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5.xml" ContentType="application/vnd.openxmlformats-officedocument.spreadsheetml.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ables/table6.xml" ContentType="application/vnd.openxmlformats-officedocument.spreadsheetml.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ables/table7.xml" ContentType="application/vnd.openxmlformats-officedocument.spreadsheetml.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oga_gym Comparison Analysis\"/>
    </mc:Choice>
  </mc:AlternateContent>
  <xr:revisionPtr revIDLastSave="0" documentId="13_ncr:1_{3A3E2226-849D-4D11-AD34-8B88A23BB509}" xr6:coauthVersionLast="47" xr6:coauthVersionMax="47" xr10:uidLastSave="{00000000-0000-0000-0000-000000000000}"/>
  <bookViews>
    <workbookView xWindow="-108" yWindow="-108" windowWidth="23256" windowHeight="12576" firstSheet="18" activeTab="18" xr2:uid="{D25A786C-7B84-41B3-926B-EF435F95D47A}"/>
  </bookViews>
  <sheets>
    <sheet name="Food Frequency  Analysis" sheetId="41" r:id="rId1"/>
    <sheet name="Food Frequency " sheetId="27" r:id="rId2"/>
    <sheet name="Sheet7" sheetId="42" r:id="rId3"/>
    <sheet name="Food Frequency (01-09-23) " sheetId="2" r:id="rId4"/>
    <sheet name="GAD(Analysis)" sheetId="28" r:id="rId5"/>
    <sheet name="GAD(Analysis) with score" sheetId="47" r:id="rId6"/>
    <sheet name="GAD " sheetId="26" r:id="rId7"/>
    <sheet name="GAD (1-09-23) " sheetId="8" r:id="rId8"/>
    <sheet name="GAD (22-09-23)" sheetId="9" r:id="rId9"/>
    <sheet name="GAD (1-10-23)" sheetId="10" r:id="rId10"/>
    <sheet name="GAD (22-10-23)" sheetId="11" r:id="rId11"/>
    <sheet name="GAD (1-11-23)" sheetId="12" r:id="rId12"/>
    <sheet name="GAD (30-11-23)" sheetId="1" r:id="rId13"/>
    <sheet name="Final Modified Kuppu Analysis" sheetId="40" r:id="rId14"/>
    <sheet name=" Modified Kuppu Analysis" sheetId="44" r:id="rId15"/>
    <sheet name="Final Modified Kuppuswamy1" sheetId="45" r:id="rId16"/>
    <sheet name="Sheet4" sheetId="39" r:id="rId17"/>
    <sheet name="Modified Kuppuswamy (01-09-23)" sheetId="4" r:id="rId18"/>
    <sheet name="Final Moorehead Ardelt Analysis" sheetId="38" r:id="rId19"/>
    <sheet name="Final Moorehead Ardelt " sheetId="43" r:id="rId20"/>
    <sheet name="Moorehead Ardelt (01-09-23)" sheetId="15" r:id="rId21"/>
    <sheet name="Moorehead Ardelt (22-09-23) " sheetId="19" r:id="rId22"/>
    <sheet name="Moorehead Ardelt (01-10-23) " sheetId="20" r:id="rId23"/>
    <sheet name="Moorehead Ardelt (22-10-23) " sheetId="21" r:id="rId24"/>
    <sheet name="Moorehead Ardelt (01-11-23) " sheetId="22" r:id="rId25"/>
    <sheet name="Moorehead Ardelt (30-11-23)" sheetId="5" r:id="rId26"/>
    <sheet name="Final Pittsburgh Sleep Analysis" sheetId="37" r:id="rId27"/>
    <sheet name="Final Pittsburgh Sleep " sheetId="34" r:id="rId28"/>
    <sheet name="Pittsburgh Sleep  (01-09-23)" sheetId="16" r:id="rId29"/>
    <sheet name="Pittsburgh Sleep (22-10-23)" sheetId="17" r:id="rId30"/>
    <sheet name="Pittsburgh Sleep (30-11-23)" sheetId="7" r:id="rId31"/>
    <sheet name="FINAL OTHER PARAMETERS Analysis" sheetId="36" r:id="rId32"/>
    <sheet name="FINAL OTHER PARAMETERS" sheetId="33" r:id="rId33"/>
    <sheet name="Sheet1" sheetId="48" r:id="rId34"/>
    <sheet name="OTHER PARAMETERS  (YOGA)  " sheetId="25" r:id="rId35"/>
    <sheet name="OTHER PARAMETERS  (GYM) " sheetId="24" r:id="rId36"/>
    <sheet name="Sheet2" sheetId="49" r:id="rId37"/>
  </sheets>
  <definedNames>
    <definedName name="Pittsburgh">Table8[#All]</definedName>
  </definedNames>
  <calcPr calcId="191029"/>
  <pivotCaches>
    <pivotCache cacheId="1" r:id="rId38"/>
    <pivotCache cacheId="44" r:id="rId39"/>
    <pivotCache cacheId="3" r:id="rId40"/>
    <pivotCache cacheId="16" r:id="rId41"/>
    <pivotCache cacheId="14" r:id="rId42"/>
    <pivotCache cacheId="33" r:id="rId4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3" l="1"/>
  <c r="C3" i="33"/>
  <c r="C4" i="33"/>
  <c r="C5" i="33"/>
  <c r="C6" i="33"/>
  <c r="C7" i="33"/>
  <c r="C8" i="33"/>
  <c r="C9" i="33"/>
  <c r="C10" i="33"/>
  <c r="C11" i="33"/>
  <c r="C12" i="33"/>
  <c r="C13" i="33"/>
  <c r="C1579" i="33"/>
  <c r="C3379" i="33"/>
  <c r="C3378" i="33"/>
  <c r="C1578" i="33"/>
  <c r="C3377" i="33"/>
  <c r="C193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1577" i="33"/>
  <c r="C2179" i="33"/>
  <c r="C378" i="33"/>
  <c r="C379" i="33"/>
  <c r="C2178" i="33"/>
  <c r="C3376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639" i="33"/>
  <c r="C3439" i="33"/>
  <c r="C2839" i="33"/>
  <c r="C377" i="33"/>
  <c r="C1576" i="33"/>
  <c r="C2177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2719" i="33"/>
  <c r="C3375" i="33"/>
  <c r="C139" i="33"/>
  <c r="C1638" i="33"/>
  <c r="C1938" i="33"/>
  <c r="C3438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1879" i="33"/>
  <c r="C1159" i="33"/>
  <c r="C919" i="33"/>
  <c r="C2175" i="33"/>
  <c r="C2176" i="33"/>
  <c r="C2718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437" i="33"/>
  <c r="C79" i="33"/>
  <c r="C1039" i="33"/>
  <c r="C2838" i="33"/>
  <c r="C2959" i="33"/>
  <c r="C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1819" i="33"/>
  <c r="C376" i="33"/>
  <c r="C918" i="33"/>
  <c r="C1575" i="33"/>
  <c r="C138" i="33"/>
  <c r="C1878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1038" i="33"/>
  <c r="C2837" i="33"/>
  <c r="C2419" i="33"/>
  <c r="C619" i="33"/>
  <c r="C1637" i="33"/>
  <c r="C1937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2239" i="33"/>
  <c r="C3435" i="33"/>
  <c r="C3436" i="33"/>
  <c r="C1759" i="33"/>
  <c r="C2779" i="33"/>
  <c r="C18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2958" i="33"/>
  <c r="C3199" i="33"/>
  <c r="C78" i="33"/>
  <c r="C1574" i="33"/>
  <c r="C2717" i="33"/>
  <c r="C3374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1999" i="33"/>
  <c r="C3559" i="33"/>
  <c r="C439" i="33"/>
  <c r="C499" i="33"/>
  <c r="C1158" i="33"/>
  <c r="C325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375" i="33"/>
  <c r="C199" i="33"/>
  <c r="C2836" i="33"/>
  <c r="C1877" i="33"/>
  <c r="C917" i="33"/>
  <c r="C1936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2716" i="33"/>
  <c r="C1699" i="33"/>
  <c r="C859" i="33"/>
  <c r="C1818" i="33"/>
  <c r="C2539" i="33"/>
  <c r="C1998" i="33"/>
  <c r="C740" i="33"/>
  <c r="C741" i="33"/>
  <c r="C742" i="33"/>
  <c r="C743" i="33"/>
  <c r="C744" i="33"/>
  <c r="C745" i="33"/>
  <c r="C746" i="33"/>
  <c r="C747" i="33"/>
  <c r="C748" i="33"/>
  <c r="C749" i="33"/>
  <c r="C750" i="33"/>
  <c r="C751" i="33"/>
  <c r="C752" i="33"/>
  <c r="C753" i="33"/>
  <c r="C754" i="33"/>
  <c r="C755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772" i="33"/>
  <c r="C773" i="33"/>
  <c r="C774" i="33"/>
  <c r="C775" i="33"/>
  <c r="C776" i="33"/>
  <c r="C777" i="33"/>
  <c r="C778" i="33"/>
  <c r="C779" i="33"/>
  <c r="C780" i="33"/>
  <c r="C781" i="33"/>
  <c r="C782" i="33"/>
  <c r="C783" i="33"/>
  <c r="C784" i="33"/>
  <c r="C785" i="33"/>
  <c r="C786" i="33"/>
  <c r="C787" i="33"/>
  <c r="C788" i="33"/>
  <c r="C789" i="33"/>
  <c r="C790" i="33"/>
  <c r="C791" i="33"/>
  <c r="C792" i="33"/>
  <c r="C793" i="33"/>
  <c r="C77" i="33"/>
  <c r="C2299" i="33"/>
  <c r="C136" i="33"/>
  <c r="C137" i="33"/>
  <c r="C438" i="33"/>
  <c r="C1636" i="33"/>
  <c r="C800" i="33"/>
  <c r="C801" i="33"/>
  <c r="C802" i="33"/>
  <c r="C803" i="33"/>
  <c r="C804" i="33"/>
  <c r="C805" i="33"/>
  <c r="C806" i="33"/>
  <c r="C807" i="33"/>
  <c r="C808" i="33"/>
  <c r="C809" i="33"/>
  <c r="C810" i="33"/>
  <c r="C811" i="33"/>
  <c r="C812" i="33"/>
  <c r="C813" i="33"/>
  <c r="C814" i="33"/>
  <c r="C815" i="33"/>
  <c r="C816" i="33"/>
  <c r="C817" i="33"/>
  <c r="C818" i="33"/>
  <c r="C819" i="33"/>
  <c r="C820" i="33"/>
  <c r="C821" i="33"/>
  <c r="C822" i="33"/>
  <c r="C823" i="33"/>
  <c r="C824" i="33"/>
  <c r="C825" i="33"/>
  <c r="C826" i="33"/>
  <c r="C827" i="33"/>
  <c r="C828" i="33"/>
  <c r="C829" i="33"/>
  <c r="C830" i="33"/>
  <c r="C831" i="33"/>
  <c r="C832" i="33"/>
  <c r="C833" i="33"/>
  <c r="C834" i="33"/>
  <c r="C835" i="33"/>
  <c r="C836" i="33"/>
  <c r="C837" i="33"/>
  <c r="C838" i="33"/>
  <c r="C839" i="33"/>
  <c r="C840" i="33"/>
  <c r="C841" i="33"/>
  <c r="C842" i="33"/>
  <c r="C843" i="33"/>
  <c r="C844" i="33"/>
  <c r="C845" i="33"/>
  <c r="C846" i="33"/>
  <c r="C847" i="33"/>
  <c r="C848" i="33"/>
  <c r="C849" i="33"/>
  <c r="C850" i="33"/>
  <c r="C851" i="33"/>
  <c r="C852" i="33"/>
  <c r="C853" i="33"/>
  <c r="C16" i="33"/>
  <c r="C17" i="33"/>
  <c r="C1817" i="33"/>
  <c r="C2957" i="33"/>
  <c r="C739" i="33"/>
  <c r="C3019" i="33"/>
  <c r="C860" i="33"/>
  <c r="C861" i="33"/>
  <c r="C862" i="33"/>
  <c r="C863" i="33"/>
  <c r="C864" i="33"/>
  <c r="C865" i="33"/>
  <c r="C866" i="33"/>
  <c r="C867" i="33"/>
  <c r="C868" i="33"/>
  <c r="C869" i="33"/>
  <c r="C870" i="33"/>
  <c r="C871" i="33"/>
  <c r="C872" i="33"/>
  <c r="C873" i="33"/>
  <c r="C874" i="33"/>
  <c r="C875" i="33"/>
  <c r="C876" i="33"/>
  <c r="C877" i="33"/>
  <c r="C878" i="33"/>
  <c r="C879" i="33"/>
  <c r="C880" i="33"/>
  <c r="C881" i="33"/>
  <c r="C882" i="33"/>
  <c r="C883" i="33"/>
  <c r="C884" i="33"/>
  <c r="C885" i="33"/>
  <c r="C886" i="33"/>
  <c r="C887" i="33"/>
  <c r="C888" i="33"/>
  <c r="C889" i="33"/>
  <c r="C890" i="33"/>
  <c r="C891" i="33"/>
  <c r="C892" i="33"/>
  <c r="C893" i="33"/>
  <c r="C894" i="33"/>
  <c r="C895" i="33"/>
  <c r="C896" i="33"/>
  <c r="C897" i="33"/>
  <c r="C898" i="33"/>
  <c r="C899" i="33"/>
  <c r="C900" i="33"/>
  <c r="C901" i="33"/>
  <c r="C902" i="33"/>
  <c r="C903" i="33"/>
  <c r="C904" i="33"/>
  <c r="C905" i="33"/>
  <c r="C906" i="33"/>
  <c r="C907" i="33"/>
  <c r="C908" i="33"/>
  <c r="C909" i="33"/>
  <c r="C910" i="33"/>
  <c r="C911" i="33"/>
  <c r="C912" i="33"/>
  <c r="C913" i="33"/>
  <c r="C1816" i="33"/>
  <c r="C2956" i="33"/>
  <c r="C198" i="33"/>
  <c r="C436" i="33"/>
  <c r="C437" i="33"/>
  <c r="C559" i="33"/>
  <c r="C920" i="33"/>
  <c r="C921" i="33"/>
  <c r="C922" i="33"/>
  <c r="C923" i="33"/>
  <c r="C924" i="33"/>
  <c r="C925" i="33"/>
  <c r="C926" i="33"/>
  <c r="C927" i="33"/>
  <c r="C928" i="33"/>
  <c r="C929" i="33"/>
  <c r="C930" i="33"/>
  <c r="C931" i="33"/>
  <c r="C932" i="33"/>
  <c r="C933" i="33"/>
  <c r="C934" i="33"/>
  <c r="C935" i="33"/>
  <c r="C936" i="33"/>
  <c r="C937" i="33"/>
  <c r="C938" i="33"/>
  <c r="C939" i="33"/>
  <c r="C940" i="33"/>
  <c r="C941" i="33"/>
  <c r="C942" i="33"/>
  <c r="C943" i="33"/>
  <c r="C944" i="33"/>
  <c r="C945" i="33"/>
  <c r="C946" i="33"/>
  <c r="C947" i="33"/>
  <c r="C948" i="33"/>
  <c r="C949" i="33"/>
  <c r="C950" i="33"/>
  <c r="C951" i="33"/>
  <c r="C952" i="33"/>
  <c r="C953" i="33"/>
  <c r="C954" i="33"/>
  <c r="C955" i="33"/>
  <c r="C956" i="33"/>
  <c r="C957" i="33"/>
  <c r="C958" i="33"/>
  <c r="C959" i="33"/>
  <c r="C960" i="33"/>
  <c r="C961" i="33"/>
  <c r="C962" i="33"/>
  <c r="C963" i="33"/>
  <c r="C964" i="33"/>
  <c r="C965" i="33"/>
  <c r="C966" i="33"/>
  <c r="C967" i="33"/>
  <c r="C968" i="33"/>
  <c r="C969" i="33"/>
  <c r="C970" i="33"/>
  <c r="C971" i="33"/>
  <c r="C972" i="33"/>
  <c r="C973" i="33"/>
  <c r="C916" i="33"/>
  <c r="C979" i="33"/>
  <c r="C1399" i="33"/>
  <c r="C1758" i="33"/>
  <c r="C1997" i="33"/>
  <c r="C2238" i="33"/>
  <c r="C980" i="33"/>
  <c r="C981" i="33"/>
  <c r="C982" i="33"/>
  <c r="C983" i="33"/>
  <c r="C984" i="33"/>
  <c r="C985" i="33"/>
  <c r="C986" i="33"/>
  <c r="C987" i="33"/>
  <c r="C988" i="33"/>
  <c r="C989" i="33"/>
  <c r="C990" i="33"/>
  <c r="C991" i="33"/>
  <c r="C992" i="33"/>
  <c r="C993" i="33"/>
  <c r="C994" i="33"/>
  <c r="C995" i="33"/>
  <c r="C996" i="33"/>
  <c r="C997" i="33"/>
  <c r="C998" i="33"/>
  <c r="C999" i="33"/>
  <c r="C1000" i="33"/>
  <c r="C1001" i="33"/>
  <c r="C1002" i="33"/>
  <c r="C1003" i="33"/>
  <c r="C1004" i="33"/>
  <c r="C1005" i="33"/>
  <c r="C1006" i="33"/>
  <c r="C1007" i="33"/>
  <c r="C1008" i="33"/>
  <c r="C1009" i="33"/>
  <c r="C1010" i="33"/>
  <c r="C1011" i="33"/>
  <c r="C1012" i="33"/>
  <c r="C1013" i="33"/>
  <c r="C1014" i="33"/>
  <c r="C1015" i="33"/>
  <c r="C1016" i="33"/>
  <c r="C1017" i="33"/>
  <c r="C1018" i="33"/>
  <c r="C1019" i="33"/>
  <c r="C1020" i="33"/>
  <c r="C1021" i="33"/>
  <c r="C1022" i="33"/>
  <c r="C1023" i="33"/>
  <c r="C1024" i="33"/>
  <c r="C1025" i="33"/>
  <c r="C1026" i="33"/>
  <c r="C1027" i="33"/>
  <c r="C1028" i="33"/>
  <c r="C1029" i="33"/>
  <c r="C1030" i="33"/>
  <c r="C1031" i="33"/>
  <c r="C1032" i="33"/>
  <c r="C1033" i="33"/>
  <c r="C2778" i="33"/>
  <c r="C3558" i="33"/>
  <c r="C3499" i="33"/>
  <c r="C1875" i="33"/>
  <c r="C2715" i="33"/>
  <c r="C374" i="33"/>
  <c r="C1040" i="33"/>
  <c r="C1041" i="33"/>
  <c r="C1042" i="33"/>
  <c r="C1043" i="33"/>
  <c r="C1044" i="33"/>
  <c r="C1045" i="33"/>
  <c r="C1046" i="33"/>
  <c r="C1047" i="33"/>
  <c r="C1048" i="33"/>
  <c r="C1049" i="33"/>
  <c r="C1050" i="33"/>
  <c r="C1051" i="33"/>
  <c r="C1052" i="33"/>
  <c r="C1053" i="33"/>
  <c r="C1054" i="33"/>
  <c r="C1055" i="33"/>
  <c r="C1056" i="33"/>
  <c r="C1057" i="33"/>
  <c r="C1058" i="33"/>
  <c r="C1059" i="33"/>
  <c r="C1060" i="33"/>
  <c r="C1061" i="33"/>
  <c r="C1062" i="33"/>
  <c r="C1063" i="33"/>
  <c r="C1064" i="33"/>
  <c r="C1065" i="33"/>
  <c r="C1066" i="33"/>
  <c r="C1067" i="33"/>
  <c r="C1068" i="33"/>
  <c r="C1069" i="33"/>
  <c r="C1070" i="33"/>
  <c r="C1071" i="33"/>
  <c r="C1072" i="33"/>
  <c r="C1073" i="33"/>
  <c r="C1074" i="33"/>
  <c r="C1075" i="33"/>
  <c r="C1076" i="33"/>
  <c r="C1077" i="33"/>
  <c r="C1078" i="33"/>
  <c r="C1079" i="33"/>
  <c r="C1080" i="33"/>
  <c r="C1081" i="33"/>
  <c r="C1082" i="33"/>
  <c r="C1083" i="33"/>
  <c r="C1084" i="33"/>
  <c r="C1085" i="33"/>
  <c r="C1086" i="33"/>
  <c r="C1087" i="33"/>
  <c r="C1088" i="33"/>
  <c r="C1089" i="33"/>
  <c r="C1090" i="33"/>
  <c r="C1091" i="33"/>
  <c r="C1092" i="33"/>
  <c r="C1093" i="33"/>
  <c r="C1876" i="33"/>
  <c r="C2174" i="33"/>
  <c r="C2538" i="33"/>
  <c r="C2359" i="33"/>
  <c r="C319" i="33"/>
  <c r="C1459" i="33"/>
  <c r="C1100" i="33"/>
  <c r="C1101" i="33"/>
  <c r="C1102" i="33"/>
  <c r="C1103" i="33"/>
  <c r="C1104" i="33"/>
  <c r="C1105" i="33"/>
  <c r="C1106" i="33"/>
  <c r="C1107" i="33"/>
  <c r="C1108" i="33"/>
  <c r="C1109" i="33"/>
  <c r="C1110" i="33"/>
  <c r="C1111" i="33"/>
  <c r="C1112" i="33"/>
  <c r="C1113" i="33"/>
  <c r="C1114" i="33"/>
  <c r="C1115" i="33"/>
  <c r="C1116" i="33"/>
  <c r="C1117" i="33"/>
  <c r="C1118" i="33"/>
  <c r="C1119" i="33"/>
  <c r="C1120" i="33"/>
  <c r="C1121" i="33"/>
  <c r="C1122" i="33"/>
  <c r="C1123" i="33"/>
  <c r="C1124" i="33"/>
  <c r="C1125" i="33"/>
  <c r="C1126" i="33"/>
  <c r="C1127" i="33"/>
  <c r="C1128" i="33"/>
  <c r="C1129" i="33"/>
  <c r="C1130" i="33"/>
  <c r="C1131" i="33"/>
  <c r="C1132" i="33"/>
  <c r="C1133" i="33"/>
  <c r="C1134" i="33"/>
  <c r="C1135" i="33"/>
  <c r="C1136" i="33"/>
  <c r="C1137" i="33"/>
  <c r="C1138" i="33"/>
  <c r="C1139" i="33"/>
  <c r="C1140" i="33"/>
  <c r="C1141" i="33"/>
  <c r="C1142" i="33"/>
  <c r="C1143" i="33"/>
  <c r="C1144" i="33"/>
  <c r="C1145" i="33"/>
  <c r="C1146" i="33"/>
  <c r="C1147" i="33"/>
  <c r="C1148" i="33"/>
  <c r="C1149" i="33"/>
  <c r="C1150" i="33"/>
  <c r="C1151" i="33"/>
  <c r="C1152" i="33"/>
  <c r="C1153" i="33"/>
  <c r="C2119" i="33"/>
  <c r="C3258" i="33"/>
  <c r="C1037" i="33"/>
  <c r="C1519" i="33"/>
  <c r="C618" i="33"/>
  <c r="C2418" i="33"/>
  <c r="C1160" i="33"/>
  <c r="C1161" i="33"/>
  <c r="C1162" i="33"/>
  <c r="C1163" i="33"/>
  <c r="C1164" i="33"/>
  <c r="C1165" i="33"/>
  <c r="C1166" i="33"/>
  <c r="C1167" i="33"/>
  <c r="C1168" i="33"/>
  <c r="C1169" i="33"/>
  <c r="C1170" i="33"/>
  <c r="C1171" i="33"/>
  <c r="C1172" i="33"/>
  <c r="C1173" i="33"/>
  <c r="C1174" i="33"/>
  <c r="C1175" i="33"/>
  <c r="C1176" i="33"/>
  <c r="C1177" i="33"/>
  <c r="C1178" i="33"/>
  <c r="C1179" i="33"/>
  <c r="C1180" i="33"/>
  <c r="C1181" i="33"/>
  <c r="C1182" i="33"/>
  <c r="C1183" i="33"/>
  <c r="C1184" i="33"/>
  <c r="C1185" i="33"/>
  <c r="C1186" i="33"/>
  <c r="C1187" i="33"/>
  <c r="C1188" i="33"/>
  <c r="C1189" i="33"/>
  <c r="C1190" i="33"/>
  <c r="C1191" i="33"/>
  <c r="C1192" i="33"/>
  <c r="C1193" i="33"/>
  <c r="C1194" i="33"/>
  <c r="C1195" i="33"/>
  <c r="C1196" i="33"/>
  <c r="C1197" i="33"/>
  <c r="C1198" i="33"/>
  <c r="C1199" i="33"/>
  <c r="C1200" i="33"/>
  <c r="C1201" i="33"/>
  <c r="C1202" i="33"/>
  <c r="C1203" i="33"/>
  <c r="C1204" i="33"/>
  <c r="C1205" i="33"/>
  <c r="C1206" i="33"/>
  <c r="C1207" i="33"/>
  <c r="C1208" i="33"/>
  <c r="C1209" i="33"/>
  <c r="C1210" i="33"/>
  <c r="C1211" i="33"/>
  <c r="C1212" i="33"/>
  <c r="C1213" i="33"/>
  <c r="C1634" i="33"/>
  <c r="C1935" i="33"/>
  <c r="C2236" i="33"/>
  <c r="C2237" i="33"/>
  <c r="C2599" i="33"/>
  <c r="C2835" i="33"/>
  <c r="C1220" i="33"/>
  <c r="C1221" i="33"/>
  <c r="C1222" i="33"/>
  <c r="C1223" i="33"/>
  <c r="C1224" i="33"/>
  <c r="C1225" i="33"/>
  <c r="C1226" i="33"/>
  <c r="C1227" i="33"/>
  <c r="C1228" i="33"/>
  <c r="C1229" i="33"/>
  <c r="C1230" i="33"/>
  <c r="C1231" i="33"/>
  <c r="C1232" i="33"/>
  <c r="C1233" i="33"/>
  <c r="C1234" i="33"/>
  <c r="C1235" i="33"/>
  <c r="C1236" i="33"/>
  <c r="C1237" i="33"/>
  <c r="C1238" i="33"/>
  <c r="C1239" i="33"/>
  <c r="C1240" i="33"/>
  <c r="C1241" i="33"/>
  <c r="C1242" i="33"/>
  <c r="C1243" i="33"/>
  <c r="C1244" i="33"/>
  <c r="C1245" i="33"/>
  <c r="C1246" i="33"/>
  <c r="C1247" i="33"/>
  <c r="C1248" i="33"/>
  <c r="C1249" i="33"/>
  <c r="C1250" i="33"/>
  <c r="C1251" i="33"/>
  <c r="C1252" i="33"/>
  <c r="C1253" i="33"/>
  <c r="C1254" i="33"/>
  <c r="C1255" i="33"/>
  <c r="C1256" i="33"/>
  <c r="C1257" i="33"/>
  <c r="C1258" i="33"/>
  <c r="C1259" i="33"/>
  <c r="C1260" i="33"/>
  <c r="C1261" i="33"/>
  <c r="C1262" i="33"/>
  <c r="C1263" i="33"/>
  <c r="C1264" i="33"/>
  <c r="C1265" i="33"/>
  <c r="C1266" i="33"/>
  <c r="C1267" i="33"/>
  <c r="C1268" i="33"/>
  <c r="C1269" i="33"/>
  <c r="C1270" i="33"/>
  <c r="C1271" i="33"/>
  <c r="C1272" i="33"/>
  <c r="C1273" i="33"/>
  <c r="C3434" i="33"/>
  <c r="C1815" i="33"/>
  <c r="C76" i="33"/>
  <c r="C1219" i="33"/>
  <c r="C1996" i="33"/>
  <c r="C2479" i="33"/>
  <c r="C1280" i="33"/>
  <c r="C1281" i="33"/>
  <c r="C1282" i="33"/>
  <c r="C1283" i="33"/>
  <c r="C1284" i="33"/>
  <c r="C1285" i="33"/>
  <c r="C1286" i="33"/>
  <c r="C1287" i="33"/>
  <c r="C1288" i="33"/>
  <c r="C1289" i="33"/>
  <c r="C1290" i="33"/>
  <c r="C1291" i="33"/>
  <c r="C1292" i="33"/>
  <c r="C1293" i="33"/>
  <c r="C1294" i="33"/>
  <c r="C1295" i="33"/>
  <c r="C1296" i="33"/>
  <c r="C1297" i="33"/>
  <c r="C1298" i="33"/>
  <c r="C1299" i="33"/>
  <c r="C1300" i="33"/>
  <c r="C1301" i="33"/>
  <c r="C1302" i="33"/>
  <c r="C1303" i="33"/>
  <c r="C1304" i="33"/>
  <c r="C1305" i="33"/>
  <c r="C1306" i="33"/>
  <c r="C1307" i="33"/>
  <c r="C1308" i="33"/>
  <c r="C1309" i="33"/>
  <c r="C1310" i="33"/>
  <c r="C1311" i="33"/>
  <c r="C1312" i="33"/>
  <c r="C1313" i="33"/>
  <c r="C1314" i="33"/>
  <c r="C1315" i="33"/>
  <c r="C1316" i="33"/>
  <c r="C1317" i="33"/>
  <c r="C1318" i="33"/>
  <c r="C1319" i="33"/>
  <c r="C1320" i="33"/>
  <c r="C1321" i="33"/>
  <c r="C1322" i="33"/>
  <c r="C1323" i="33"/>
  <c r="C1324" i="33"/>
  <c r="C1325" i="33"/>
  <c r="C1326" i="33"/>
  <c r="C1327" i="33"/>
  <c r="C1328" i="33"/>
  <c r="C1329" i="33"/>
  <c r="C1330" i="33"/>
  <c r="C1331" i="33"/>
  <c r="C1332" i="33"/>
  <c r="C1333" i="33"/>
  <c r="C2298" i="33"/>
  <c r="C3198" i="33"/>
  <c r="C197" i="33"/>
  <c r="C75" i="33"/>
  <c r="C915" i="33"/>
  <c r="C1458" i="33"/>
  <c r="C1340" i="33"/>
  <c r="C1341" i="33"/>
  <c r="C1342" i="33"/>
  <c r="C1343" i="33"/>
  <c r="C1344" i="33"/>
  <c r="C1345" i="33"/>
  <c r="C1346" i="33"/>
  <c r="C1347" i="33"/>
  <c r="C1348" i="33"/>
  <c r="C1349" i="33"/>
  <c r="C1350" i="33"/>
  <c r="C1351" i="33"/>
  <c r="C1352" i="33"/>
  <c r="C1353" i="33"/>
  <c r="C1354" i="33"/>
  <c r="C1355" i="33"/>
  <c r="C1356" i="33"/>
  <c r="C1357" i="33"/>
  <c r="C1358" i="33"/>
  <c r="C1359" i="33"/>
  <c r="C1360" i="33"/>
  <c r="C1361" i="33"/>
  <c r="C1362" i="33"/>
  <c r="C1363" i="33"/>
  <c r="C1364" i="33"/>
  <c r="C1365" i="33"/>
  <c r="C1366" i="33"/>
  <c r="C1367" i="33"/>
  <c r="C1368" i="33"/>
  <c r="C1369" i="33"/>
  <c r="C1370" i="33"/>
  <c r="C1371" i="33"/>
  <c r="C1372" i="33"/>
  <c r="C1373" i="33"/>
  <c r="C1374" i="33"/>
  <c r="C1375" i="33"/>
  <c r="C1376" i="33"/>
  <c r="C1377" i="33"/>
  <c r="C1378" i="33"/>
  <c r="C1379" i="33"/>
  <c r="C1380" i="33"/>
  <c r="C1381" i="33"/>
  <c r="C1382" i="33"/>
  <c r="C1383" i="33"/>
  <c r="C1384" i="33"/>
  <c r="C1385" i="33"/>
  <c r="C1386" i="33"/>
  <c r="C1387" i="33"/>
  <c r="C1388" i="33"/>
  <c r="C1389" i="33"/>
  <c r="C1390" i="33"/>
  <c r="C1391" i="33"/>
  <c r="C1392" i="33"/>
  <c r="C1393" i="33"/>
  <c r="C498" i="33"/>
  <c r="C738" i="33"/>
  <c r="C3018" i="33"/>
  <c r="C2235" i="33"/>
  <c r="C196" i="33"/>
  <c r="C2777" i="33"/>
  <c r="C1400" i="33"/>
  <c r="C1401" i="33"/>
  <c r="C1402" i="33"/>
  <c r="C1403" i="33"/>
  <c r="C1404" i="33"/>
  <c r="C1405" i="33"/>
  <c r="C1406" i="33"/>
  <c r="C1407" i="33"/>
  <c r="C1408" i="33"/>
  <c r="C1409" i="33"/>
  <c r="C1410" i="33"/>
  <c r="C1411" i="33"/>
  <c r="C1412" i="33"/>
  <c r="C1413" i="33"/>
  <c r="C1414" i="33"/>
  <c r="C1415" i="33"/>
  <c r="C1416" i="33"/>
  <c r="C1417" i="33"/>
  <c r="C1418" i="33"/>
  <c r="C1419" i="33"/>
  <c r="C1420" i="33"/>
  <c r="C1421" i="33"/>
  <c r="C1422" i="33"/>
  <c r="C1423" i="33"/>
  <c r="C1424" i="33"/>
  <c r="C1425" i="33"/>
  <c r="C1426" i="33"/>
  <c r="C1427" i="33"/>
  <c r="C1428" i="33"/>
  <c r="C1429" i="33"/>
  <c r="C1430" i="33"/>
  <c r="C1431" i="33"/>
  <c r="C1432" i="33"/>
  <c r="C1433" i="33"/>
  <c r="C1434" i="33"/>
  <c r="C1435" i="33"/>
  <c r="C1436" i="33"/>
  <c r="C1437" i="33"/>
  <c r="C1438" i="33"/>
  <c r="C1439" i="33"/>
  <c r="C1440" i="33"/>
  <c r="C1441" i="33"/>
  <c r="C1442" i="33"/>
  <c r="C1443" i="33"/>
  <c r="C1444" i="33"/>
  <c r="C1445" i="33"/>
  <c r="C1446" i="33"/>
  <c r="C1447" i="33"/>
  <c r="C1448" i="33"/>
  <c r="C1449" i="33"/>
  <c r="C1450" i="33"/>
  <c r="C1451" i="33"/>
  <c r="C1452" i="33"/>
  <c r="C1453" i="33"/>
  <c r="C2118" i="33"/>
  <c r="C15" i="33"/>
  <c r="C2955" i="33"/>
  <c r="C1218" i="33"/>
  <c r="C1398" i="33"/>
  <c r="C1698" i="33"/>
  <c r="C1460" i="33"/>
  <c r="C1461" i="33"/>
  <c r="C1462" i="33"/>
  <c r="C1463" i="33"/>
  <c r="C1464" i="33"/>
  <c r="C1465" i="33"/>
  <c r="C1466" i="33"/>
  <c r="C1467" i="33"/>
  <c r="C1468" i="33"/>
  <c r="C1469" i="33"/>
  <c r="C1470" i="33"/>
  <c r="C1471" i="33"/>
  <c r="C1472" i="33"/>
  <c r="C1473" i="33"/>
  <c r="C1474" i="33"/>
  <c r="C1475" i="33"/>
  <c r="C1476" i="33"/>
  <c r="C1477" i="33"/>
  <c r="C1478" i="33"/>
  <c r="C1479" i="33"/>
  <c r="C1480" i="33"/>
  <c r="C1481" i="33"/>
  <c r="C1482" i="33"/>
  <c r="C1483" i="33"/>
  <c r="C1484" i="33"/>
  <c r="C1485" i="33"/>
  <c r="C1486" i="33"/>
  <c r="C1487" i="33"/>
  <c r="C1488" i="33"/>
  <c r="C1489" i="33"/>
  <c r="C1490" i="33"/>
  <c r="C1491" i="33"/>
  <c r="C1492" i="33"/>
  <c r="C1493" i="33"/>
  <c r="C1494" i="33"/>
  <c r="C1495" i="33"/>
  <c r="C1496" i="33"/>
  <c r="C1497" i="33"/>
  <c r="C1498" i="33"/>
  <c r="C1499" i="33"/>
  <c r="C1500" i="33"/>
  <c r="C1501" i="33"/>
  <c r="C1502" i="33"/>
  <c r="C1503" i="33"/>
  <c r="C1504" i="33"/>
  <c r="C1505" i="33"/>
  <c r="C1506" i="33"/>
  <c r="C1507" i="33"/>
  <c r="C1508" i="33"/>
  <c r="C1509" i="33"/>
  <c r="C1510" i="33"/>
  <c r="C1511" i="33"/>
  <c r="C1512" i="33"/>
  <c r="C1513" i="33"/>
  <c r="C2537" i="33"/>
  <c r="C3498" i="33"/>
  <c r="C2659" i="33"/>
  <c r="C978" i="33"/>
  <c r="C1995" i="33"/>
  <c r="C3557" i="33"/>
  <c r="C1520" i="33"/>
  <c r="C1521" i="33"/>
  <c r="C1522" i="33"/>
  <c r="C1523" i="33"/>
  <c r="C1524" i="33"/>
  <c r="C1525" i="33"/>
  <c r="C1526" i="33"/>
  <c r="C1527" i="33"/>
  <c r="C1528" i="33"/>
  <c r="C1529" i="33"/>
  <c r="C1530" i="33"/>
  <c r="C1531" i="33"/>
  <c r="C1532" i="33"/>
  <c r="C1533" i="33"/>
  <c r="C1534" i="33"/>
  <c r="C1535" i="33"/>
  <c r="C1536" i="33"/>
  <c r="C1537" i="33"/>
  <c r="C1538" i="33"/>
  <c r="C1539" i="33"/>
  <c r="C1540" i="33"/>
  <c r="C1541" i="33"/>
  <c r="C1542" i="33"/>
  <c r="C1543" i="33"/>
  <c r="C1544" i="33"/>
  <c r="C1545" i="33"/>
  <c r="C1546" i="33"/>
  <c r="C1547" i="33"/>
  <c r="C1548" i="33"/>
  <c r="C1549" i="33"/>
  <c r="C1550" i="33"/>
  <c r="C1551" i="33"/>
  <c r="C1552" i="33"/>
  <c r="C1553" i="33"/>
  <c r="C1554" i="33"/>
  <c r="C1555" i="33"/>
  <c r="C1556" i="33"/>
  <c r="C1557" i="33"/>
  <c r="C1558" i="33"/>
  <c r="C1559" i="33"/>
  <c r="C1560" i="33"/>
  <c r="C1561" i="33"/>
  <c r="C1562" i="33"/>
  <c r="C1563" i="33"/>
  <c r="C1564" i="33"/>
  <c r="C1565" i="33"/>
  <c r="C1566" i="33"/>
  <c r="C1567" i="33"/>
  <c r="C1568" i="33"/>
  <c r="C1569" i="33"/>
  <c r="C1570" i="33"/>
  <c r="C1571" i="33"/>
  <c r="C1572" i="33"/>
  <c r="C1573" i="33"/>
  <c r="C135" i="33"/>
  <c r="C1635" i="33"/>
  <c r="C318" i="33"/>
  <c r="C3139" i="33"/>
  <c r="C3257" i="33"/>
  <c r="C2417" i="33"/>
  <c r="C1580" i="33"/>
  <c r="C1581" i="33"/>
  <c r="C1582" i="33"/>
  <c r="C1583" i="33"/>
  <c r="C1584" i="33"/>
  <c r="C1585" i="33"/>
  <c r="C1586" i="33"/>
  <c r="C1587" i="33"/>
  <c r="C1588" i="33"/>
  <c r="C1589" i="33"/>
  <c r="C1590" i="33"/>
  <c r="C1591" i="33"/>
  <c r="C1592" i="33"/>
  <c r="C1593" i="33"/>
  <c r="C1594" i="33"/>
  <c r="C1595" i="33"/>
  <c r="C1596" i="33"/>
  <c r="C1597" i="33"/>
  <c r="C1598" i="33"/>
  <c r="C1599" i="33"/>
  <c r="C1600" i="33"/>
  <c r="C1601" i="33"/>
  <c r="C1602" i="33"/>
  <c r="C1603" i="33"/>
  <c r="C1604" i="33"/>
  <c r="C1605" i="33"/>
  <c r="C1606" i="33"/>
  <c r="C1607" i="33"/>
  <c r="C1608" i="33"/>
  <c r="C1609" i="33"/>
  <c r="C1610" i="33"/>
  <c r="C1611" i="33"/>
  <c r="C1612" i="33"/>
  <c r="C1613" i="33"/>
  <c r="C1614" i="33"/>
  <c r="C1615" i="33"/>
  <c r="C1616" i="33"/>
  <c r="C1617" i="33"/>
  <c r="C1618" i="33"/>
  <c r="C1619" i="33"/>
  <c r="C1620" i="33"/>
  <c r="C1621" i="33"/>
  <c r="C1622" i="33"/>
  <c r="C1623" i="33"/>
  <c r="C1624" i="33"/>
  <c r="C1625" i="33"/>
  <c r="C1626" i="33"/>
  <c r="C1627" i="33"/>
  <c r="C1628" i="33"/>
  <c r="C1629" i="33"/>
  <c r="C1630" i="33"/>
  <c r="C1631" i="33"/>
  <c r="C1632" i="33"/>
  <c r="C1633" i="33"/>
  <c r="C74" i="33"/>
  <c r="C737" i="33"/>
  <c r="C914" i="33"/>
  <c r="C1874" i="33"/>
  <c r="C2714" i="33"/>
  <c r="C1757" i="33"/>
  <c r="C1640" i="33"/>
  <c r="C1641" i="33"/>
  <c r="C1642" i="33"/>
  <c r="C1643" i="33"/>
  <c r="C1644" i="33"/>
  <c r="C1645" i="33"/>
  <c r="C1646" i="33"/>
  <c r="C1647" i="33"/>
  <c r="C1648" i="33"/>
  <c r="C1649" i="33"/>
  <c r="C1650" i="33"/>
  <c r="C1651" i="33"/>
  <c r="C1652" i="33"/>
  <c r="C1653" i="33"/>
  <c r="C1654" i="33"/>
  <c r="C1655" i="33"/>
  <c r="C1656" i="33"/>
  <c r="C1657" i="33"/>
  <c r="C1658" i="33"/>
  <c r="C1659" i="33"/>
  <c r="C1660" i="33"/>
  <c r="C1661" i="33"/>
  <c r="C1662" i="33"/>
  <c r="C1663" i="33"/>
  <c r="C1664" i="33"/>
  <c r="C1665" i="33"/>
  <c r="C1666" i="33"/>
  <c r="C1667" i="33"/>
  <c r="C1668" i="33"/>
  <c r="C1669" i="33"/>
  <c r="C1670" i="33"/>
  <c r="C1671" i="33"/>
  <c r="C1672" i="33"/>
  <c r="C1673" i="33"/>
  <c r="C1674" i="33"/>
  <c r="C1675" i="33"/>
  <c r="C1676" i="33"/>
  <c r="C1677" i="33"/>
  <c r="C1678" i="33"/>
  <c r="C1679" i="33"/>
  <c r="C1680" i="33"/>
  <c r="C1681" i="33"/>
  <c r="C1682" i="33"/>
  <c r="C1683" i="33"/>
  <c r="C1684" i="33"/>
  <c r="C1685" i="33"/>
  <c r="C1686" i="33"/>
  <c r="C1687" i="33"/>
  <c r="C1688" i="33"/>
  <c r="C1689" i="33"/>
  <c r="C1690" i="33"/>
  <c r="C1691" i="33"/>
  <c r="C1692" i="33"/>
  <c r="C1693" i="33"/>
  <c r="C858" i="33"/>
  <c r="C3017" i="33"/>
  <c r="C799" i="33"/>
  <c r="C1279" i="33"/>
  <c r="C2598" i="33"/>
  <c r="C2478" i="33"/>
  <c r="C1700" i="33"/>
  <c r="C1701" i="33"/>
  <c r="C1702" i="33"/>
  <c r="C1703" i="33"/>
  <c r="C1704" i="33"/>
  <c r="C1705" i="33"/>
  <c r="C1706" i="33"/>
  <c r="C1707" i="33"/>
  <c r="C1708" i="33"/>
  <c r="C1709" i="33"/>
  <c r="C1710" i="33"/>
  <c r="C1711" i="33"/>
  <c r="C1712" i="33"/>
  <c r="C1713" i="33"/>
  <c r="C1714" i="33"/>
  <c r="C1715" i="33"/>
  <c r="C1716" i="33"/>
  <c r="C1717" i="33"/>
  <c r="C1718" i="33"/>
  <c r="C1719" i="33"/>
  <c r="C1720" i="33"/>
  <c r="C1721" i="33"/>
  <c r="C1722" i="33"/>
  <c r="C1723" i="33"/>
  <c r="C1724" i="33"/>
  <c r="C1725" i="33"/>
  <c r="C1726" i="33"/>
  <c r="C1727" i="33"/>
  <c r="C1728" i="33"/>
  <c r="C1729" i="33"/>
  <c r="C1730" i="33"/>
  <c r="C1731" i="33"/>
  <c r="C1732" i="33"/>
  <c r="C1733" i="33"/>
  <c r="C1734" i="33"/>
  <c r="C1735" i="33"/>
  <c r="C1736" i="33"/>
  <c r="C1737" i="33"/>
  <c r="C1738" i="33"/>
  <c r="C1739" i="33"/>
  <c r="C1740" i="33"/>
  <c r="C1741" i="33"/>
  <c r="C1742" i="33"/>
  <c r="C1743" i="33"/>
  <c r="C1744" i="33"/>
  <c r="C1745" i="33"/>
  <c r="C1746" i="33"/>
  <c r="C1747" i="33"/>
  <c r="C1748" i="33"/>
  <c r="C1749" i="33"/>
  <c r="C1750" i="33"/>
  <c r="C1751" i="33"/>
  <c r="C1752" i="33"/>
  <c r="C1753" i="33"/>
  <c r="C679" i="33"/>
  <c r="C2117" i="33"/>
  <c r="C3319" i="33"/>
  <c r="C2358" i="33"/>
  <c r="C3556" i="33"/>
  <c r="C14" i="33"/>
  <c r="C1760" i="33"/>
  <c r="C1761" i="33"/>
  <c r="C1762" i="33"/>
  <c r="C1763" i="33"/>
  <c r="C1764" i="33"/>
  <c r="C1765" i="33"/>
  <c r="C1766" i="33"/>
  <c r="C1767" i="33"/>
  <c r="C1768" i="33"/>
  <c r="C1769" i="33"/>
  <c r="C1770" i="33"/>
  <c r="C1771" i="33"/>
  <c r="C1772" i="33"/>
  <c r="C1773" i="33"/>
  <c r="C1774" i="33"/>
  <c r="C1775" i="33"/>
  <c r="C1776" i="33"/>
  <c r="C1777" i="33"/>
  <c r="C1778" i="33"/>
  <c r="C1779" i="33"/>
  <c r="C1780" i="33"/>
  <c r="C1781" i="33"/>
  <c r="C1782" i="33"/>
  <c r="C1783" i="33"/>
  <c r="C1784" i="33"/>
  <c r="C1785" i="33"/>
  <c r="C1786" i="33"/>
  <c r="C1787" i="33"/>
  <c r="C1788" i="33"/>
  <c r="C1789" i="33"/>
  <c r="C1790" i="33"/>
  <c r="C1791" i="33"/>
  <c r="C1792" i="33"/>
  <c r="C1793" i="33"/>
  <c r="C1794" i="33"/>
  <c r="C1795" i="33"/>
  <c r="C1796" i="33"/>
  <c r="C1797" i="33"/>
  <c r="C1798" i="33"/>
  <c r="C1799" i="33"/>
  <c r="C1800" i="33"/>
  <c r="C1801" i="33"/>
  <c r="C1802" i="33"/>
  <c r="C1803" i="33"/>
  <c r="C1804" i="33"/>
  <c r="C1805" i="33"/>
  <c r="C1806" i="33"/>
  <c r="C1807" i="33"/>
  <c r="C1808" i="33"/>
  <c r="C1809" i="33"/>
  <c r="C1810" i="33"/>
  <c r="C1811" i="33"/>
  <c r="C1812" i="33"/>
  <c r="C1813" i="33"/>
  <c r="C1156" i="33"/>
  <c r="C1157" i="33"/>
  <c r="C1814" i="33"/>
  <c r="C2297" i="33"/>
  <c r="C2658" i="33"/>
  <c r="C3197" i="33"/>
  <c r="C1820" i="33"/>
  <c r="C1821" i="33"/>
  <c r="C1822" i="33"/>
  <c r="C1823" i="33"/>
  <c r="C1824" i="33"/>
  <c r="C1825" i="33"/>
  <c r="C1826" i="33"/>
  <c r="C1827" i="33"/>
  <c r="C1828" i="33"/>
  <c r="C1829" i="33"/>
  <c r="C1830" i="33"/>
  <c r="C1831" i="33"/>
  <c r="C1832" i="33"/>
  <c r="C1833" i="33"/>
  <c r="C1834" i="33"/>
  <c r="C1835" i="33"/>
  <c r="C1836" i="33"/>
  <c r="C1837" i="33"/>
  <c r="C1838" i="33"/>
  <c r="C1839" i="33"/>
  <c r="C1840" i="33"/>
  <c r="C1841" i="33"/>
  <c r="C1842" i="33"/>
  <c r="C1843" i="33"/>
  <c r="C1844" i="33"/>
  <c r="C1845" i="33"/>
  <c r="C1846" i="33"/>
  <c r="C1847" i="33"/>
  <c r="C1848" i="33"/>
  <c r="C1849" i="33"/>
  <c r="C1850" i="33"/>
  <c r="C1851" i="33"/>
  <c r="C1852" i="33"/>
  <c r="C1853" i="33"/>
  <c r="C1854" i="33"/>
  <c r="C1855" i="33"/>
  <c r="C1856" i="33"/>
  <c r="C1857" i="33"/>
  <c r="C1858" i="33"/>
  <c r="C1859" i="33"/>
  <c r="C1860" i="33"/>
  <c r="C1861" i="33"/>
  <c r="C1862" i="33"/>
  <c r="C1863" i="33"/>
  <c r="C1864" i="33"/>
  <c r="C1865" i="33"/>
  <c r="C1866" i="33"/>
  <c r="C1867" i="33"/>
  <c r="C1868" i="33"/>
  <c r="C1869" i="33"/>
  <c r="C1870" i="33"/>
  <c r="C1871" i="33"/>
  <c r="C1872" i="33"/>
  <c r="C1873" i="33"/>
  <c r="C3497" i="33"/>
  <c r="C134" i="33"/>
  <c r="C798" i="33"/>
  <c r="C1934" i="33"/>
  <c r="C317" i="33"/>
  <c r="C1457" i="33"/>
  <c r="C1880" i="33"/>
  <c r="C1881" i="33"/>
  <c r="C1882" i="33"/>
  <c r="C1883" i="33"/>
  <c r="C1884" i="33"/>
  <c r="C1885" i="33"/>
  <c r="C1886" i="33"/>
  <c r="C1887" i="33"/>
  <c r="C1888" i="33"/>
  <c r="C1889" i="33"/>
  <c r="C1890" i="33"/>
  <c r="C1891" i="33"/>
  <c r="C1892" i="33"/>
  <c r="C1893" i="33"/>
  <c r="C1894" i="33"/>
  <c r="C1895" i="33"/>
  <c r="C1896" i="33"/>
  <c r="C1897" i="33"/>
  <c r="C1898" i="33"/>
  <c r="C1899" i="33"/>
  <c r="C1900" i="33"/>
  <c r="C1901" i="33"/>
  <c r="C1902" i="33"/>
  <c r="C1903" i="33"/>
  <c r="C1904" i="33"/>
  <c r="C1905" i="33"/>
  <c r="C1906" i="33"/>
  <c r="C1907" i="33"/>
  <c r="C1908" i="33"/>
  <c r="C1909" i="33"/>
  <c r="C1910" i="33"/>
  <c r="C1911" i="33"/>
  <c r="C1912" i="33"/>
  <c r="C1913" i="33"/>
  <c r="C1914" i="33"/>
  <c r="C1915" i="33"/>
  <c r="C1916" i="33"/>
  <c r="C1917" i="33"/>
  <c r="C1918" i="33"/>
  <c r="C1919" i="33"/>
  <c r="C1920" i="33"/>
  <c r="C1921" i="33"/>
  <c r="C1922" i="33"/>
  <c r="C1923" i="33"/>
  <c r="C1924" i="33"/>
  <c r="C1925" i="33"/>
  <c r="C1926" i="33"/>
  <c r="C1927" i="33"/>
  <c r="C1928" i="33"/>
  <c r="C1929" i="33"/>
  <c r="C1930" i="33"/>
  <c r="C1931" i="33"/>
  <c r="C1932" i="33"/>
  <c r="C1933" i="33"/>
  <c r="C1036" i="33"/>
  <c r="C1217" i="33"/>
  <c r="C3016" i="33"/>
  <c r="C2415" i="33"/>
  <c r="C195" i="33"/>
  <c r="C977" i="33"/>
  <c r="C1940" i="33"/>
  <c r="C1941" i="33"/>
  <c r="C1942" i="33"/>
  <c r="C1943" i="33"/>
  <c r="C1944" i="33"/>
  <c r="C1945" i="33"/>
  <c r="C1946" i="33"/>
  <c r="C1947" i="33"/>
  <c r="C1948" i="33"/>
  <c r="C1949" i="33"/>
  <c r="C1950" i="33"/>
  <c r="C1951" i="33"/>
  <c r="C1952" i="33"/>
  <c r="C1953" i="33"/>
  <c r="C1954" i="33"/>
  <c r="C1955" i="33"/>
  <c r="C1956" i="33"/>
  <c r="C1957" i="33"/>
  <c r="C1958" i="33"/>
  <c r="C1959" i="33"/>
  <c r="C1960" i="33"/>
  <c r="C1961" i="33"/>
  <c r="C1962" i="33"/>
  <c r="C1963" i="33"/>
  <c r="C1964" i="33"/>
  <c r="C1965" i="33"/>
  <c r="C1966" i="33"/>
  <c r="C1967" i="33"/>
  <c r="C1968" i="33"/>
  <c r="C1969" i="33"/>
  <c r="C1970" i="33"/>
  <c r="C1971" i="33"/>
  <c r="C1972" i="33"/>
  <c r="C1973" i="33"/>
  <c r="C1974" i="33"/>
  <c r="C1975" i="33"/>
  <c r="C1976" i="33"/>
  <c r="C1977" i="33"/>
  <c r="C1978" i="33"/>
  <c r="C1979" i="33"/>
  <c r="C1980" i="33"/>
  <c r="C1981" i="33"/>
  <c r="C1982" i="33"/>
  <c r="C1983" i="33"/>
  <c r="C1984" i="33"/>
  <c r="C1985" i="33"/>
  <c r="C1986" i="33"/>
  <c r="C1987" i="33"/>
  <c r="C1988" i="33"/>
  <c r="C1989" i="33"/>
  <c r="C1990" i="33"/>
  <c r="C1991" i="33"/>
  <c r="C1992" i="33"/>
  <c r="C1993" i="33"/>
  <c r="C1339" i="33"/>
  <c r="C2416" i="33"/>
  <c r="C2776" i="33"/>
  <c r="C2059" i="33"/>
  <c r="C558" i="33"/>
  <c r="C3318" i="33"/>
  <c r="C2000" i="33"/>
  <c r="C2001" i="33"/>
  <c r="C2002" i="33"/>
  <c r="C2003" i="33"/>
  <c r="C2004" i="33"/>
  <c r="C2005" i="33"/>
  <c r="C2006" i="33"/>
  <c r="C2007" i="33"/>
  <c r="C2008" i="33"/>
  <c r="C2009" i="33"/>
  <c r="C2010" i="33"/>
  <c r="C2011" i="33"/>
  <c r="C2012" i="33"/>
  <c r="C2013" i="33"/>
  <c r="C2014" i="33"/>
  <c r="C2015" i="33"/>
  <c r="C2016" i="33"/>
  <c r="C2017" i="33"/>
  <c r="C2018" i="33"/>
  <c r="C2019" i="33"/>
  <c r="C2020" i="33"/>
  <c r="C2021" i="33"/>
  <c r="C2022" i="33"/>
  <c r="C2023" i="33"/>
  <c r="C2024" i="33"/>
  <c r="C2025" i="33"/>
  <c r="C2026" i="33"/>
  <c r="C2027" i="33"/>
  <c r="C2028" i="33"/>
  <c r="C2029" i="33"/>
  <c r="C2030" i="33"/>
  <c r="C2031" i="33"/>
  <c r="C2032" i="33"/>
  <c r="C2033" i="33"/>
  <c r="C2034" i="33"/>
  <c r="C2035" i="33"/>
  <c r="C2036" i="33"/>
  <c r="C2037" i="33"/>
  <c r="C2038" i="33"/>
  <c r="C2039" i="33"/>
  <c r="C2040" i="33"/>
  <c r="C2041" i="33"/>
  <c r="C2042" i="33"/>
  <c r="C2043" i="33"/>
  <c r="C2044" i="33"/>
  <c r="C2045" i="33"/>
  <c r="C2046" i="33"/>
  <c r="C2047" i="33"/>
  <c r="C2048" i="33"/>
  <c r="C2049" i="33"/>
  <c r="C2050" i="33"/>
  <c r="C2051" i="33"/>
  <c r="C2052" i="33"/>
  <c r="C2053" i="33"/>
  <c r="C497" i="33"/>
  <c r="C1397" i="33"/>
  <c r="C1697" i="33"/>
  <c r="C3256" i="33"/>
  <c r="C194" i="33"/>
  <c r="C1756" i="33"/>
  <c r="C2060" i="33"/>
  <c r="C2061" i="33"/>
  <c r="C2062" i="33"/>
  <c r="C2063" i="33"/>
  <c r="C2064" i="33"/>
  <c r="C2065" i="33"/>
  <c r="C2066" i="33"/>
  <c r="C2067" i="33"/>
  <c r="C2068" i="33"/>
  <c r="C2069" i="33"/>
  <c r="C2070" i="33"/>
  <c r="C2071" i="33"/>
  <c r="C2072" i="33"/>
  <c r="C2073" i="33"/>
  <c r="C2074" i="33"/>
  <c r="C2075" i="33"/>
  <c r="C2076" i="33"/>
  <c r="C2077" i="33"/>
  <c r="C2078" i="33"/>
  <c r="C2079" i="33"/>
  <c r="C2080" i="33"/>
  <c r="C2081" i="33"/>
  <c r="C2082" i="33"/>
  <c r="C2083" i="33"/>
  <c r="C2084" i="33"/>
  <c r="C2085" i="33"/>
  <c r="C2086" i="33"/>
  <c r="C2087" i="33"/>
  <c r="C2088" i="33"/>
  <c r="C2089" i="33"/>
  <c r="C2090" i="33"/>
  <c r="C2091" i="33"/>
  <c r="C2092" i="33"/>
  <c r="C2093" i="33"/>
  <c r="C2094" i="33"/>
  <c r="C2095" i="33"/>
  <c r="C2096" i="33"/>
  <c r="C2097" i="33"/>
  <c r="C2098" i="33"/>
  <c r="C2099" i="33"/>
  <c r="C2100" i="33"/>
  <c r="C2101" i="33"/>
  <c r="C2102" i="33"/>
  <c r="C2103" i="33"/>
  <c r="C2104" i="33"/>
  <c r="C2105" i="33"/>
  <c r="C2106" i="33"/>
  <c r="C2107" i="33"/>
  <c r="C2108" i="33"/>
  <c r="C2109" i="33"/>
  <c r="C2110" i="33"/>
  <c r="C2111" i="33"/>
  <c r="C2112" i="33"/>
  <c r="C2113" i="33"/>
  <c r="C1994" i="33"/>
  <c r="C2775" i="33"/>
  <c r="C3138" i="33"/>
  <c r="C3555" i="33"/>
  <c r="C736" i="33"/>
  <c r="C2357" i="33"/>
  <c r="C2120" i="33"/>
  <c r="C2121" i="33"/>
  <c r="C2122" i="33"/>
  <c r="C2123" i="33"/>
  <c r="C2124" i="33"/>
  <c r="C2125" i="33"/>
  <c r="C2126" i="33"/>
  <c r="C2127" i="33"/>
  <c r="C2128" i="33"/>
  <c r="C2129" i="33"/>
  <c r="C2130" i="33"/>
  <c r="C2131" i="33"/>
  <c r="C2132" i="33"/>
  <c r="C2133" i="33"/>
  <c r="C2134" i="33"/>
  <c r="C2135" i="33"/>
  <c r="C2136" i="33"/>
  <c r="C2137" i="33"/>
  <c r="C2138" i="33"/>
  <c r="C2139" i="33"/>
  <c r="C2140" i="33"/>
  <c r="C2141" i="33"/>
  <c r="C2142" i="33"/>
  <c r="C2143" i="33"/>
  <c r="C2144" i="33"/>
  <c r="C2145" i="33"/>
  <c r="C2146" i="33"/>
  <c r="C2147" i="33"/>
  <c r="C2148" i="33"/>
  <c r="C2149" i="33"/>
  <c r="C2150" i="33"/>
  <c r="C2151" i="33"/>
  <c r="C2152" i="33"/>
  <c r="C2153" i="33"/>
  <c r="C2154" i="33"/>
  <c r="C2155" i="33"/>
  <c r="C2156" i="33"/>
  <c r="C2157" i="33"/>
  <c r="C2158" i="33"/>
  <c r="C2159" i="33"/>
  <c r="C2160" i="33"/>
  <c r="C2161" i="33"/>
  <c r="C2162" i="33"/>
  <c r="C2163" i="33"/>
  <c r="C2164" i="33"/>
  <c r="C2165" i="33"/>
  <c r="C2166" i="33"/>
  <c r="C2167" i="33"/>
  <c r="C2168" i="33"/>
  <c r="C2169" i="33"/>
  <c r="C2170" i="33"/>
  <c r="C2171" i="33"/>
  <c r="C2172" i="33"/>
  <c r="C2173" i="33"/>
  <c r="C2296" i="33"/>
  <c r="C3196" i="33"/>
  <c r="C1155" i="33"/>
  <c r="C976" i="33"/>
  <c r="C1338" i="33"/>
  <c r="C1456" i="33"/>
  <c r="C2180" i="33"/>
  <c r="C2181" i="33"/>
  <c r="C2182" i="33"/>
  <c r="C2183" i="33"/>
  <c r="C2184" i="33"/>
  <c r="C2185" i="33"/>
  <c r="C2186" i="33"/>
  <c r="C2187" i="33"/>
  <c r="C2188" i="33"/>
  <c r="C2189" i="33"/>
  <c r="C2190" i="33"/>
  <c r="C2191" i="33"/>
  <c r="C2192" i="33"/>
  <c r="C2193" i="33"/>
  <c r="C2194" i="33"/>
  <c r="C2195" i="33"/>
  <c r="C2196" i="33"/>
  <c r="C2197" i="33"/>
  <c r="C2198" i="33"/>
  <c r="C2199" i="33"/>
  <c r="C2200" i="33"/>
  <c r="C2201" i="33"/>
  <c r="C2202" i="33"/>
  <c r="C2203" i="33"/>
  <c r="C2204" i="33"/>
  <c r="C2205" i="33"/>
  <c r="C2206" i="33"/>
  <c r="C2207" i="33"/>
  <c r="C2208" i="33"/>
  <c r="C2209" i="33"/>
  <c r="C2210" i="33"/>
  <c r="C2211" i="33"/>
  <c r="C2212" i="33"/>
  <c r="C2213" i="33"/>
  <c r="C2214" i="33"/>
  <c r="C2215" i="33"/>
  <c r="C2216" i="33"/>
  <c r="C2217" i="33"/>
  <c r="C2218" i="33"/>
  <c r="C2219" i="33"/>
  <c r="C2220" i="33"/>
  <c r="C2221" i="33"/>
  <c r="C2222" i="33"/>
  <c r="C2223" i="33"/>
  <c r="C2224" i="33"/>
  <c r="C2225" i="33"/>
  <c r="C2226" i="33"/>
  <c r="C2227" i="33"/>
  <c r="C2228" i="33"/>
  <c r="C2229" i="33"/>
  <c r="C2230" i="33"/>
  <c r="C2231" i="33"/>
  <c r="C2232" i="33"/>
  <c r="C2233" i="33"/>
  <c r="C1216" i="33"/>
  <c r="C2536" i="33"/>
  <c r="C3015" i="33"/>
  <c r="C2116" i="33"/>
  <c r="C3079" i="33"/>
  <c r="C259" i="33"/>
  <c r="C2240" i="33"/>
  <c r="C2241" i="33"/>
  <c r="C2242" i="33"/>
  <c r="C2243" i="33"/>
  <c r="C2244" i="33"/>
  <c r="C2245" i="33"/>
  <c r="C2246" i="33"/>
  <c r="C2247" i="33"/>
  <c r="C2248" i="33"/>
  <c r="C2249" i="33"/>
  <c r="C2250" i="33"/>
  <c r="C2251" i="33"/>
  <c r="C2252" i="33"/>
  <c r="C2253" i="33"/>
  <c r="C2254" i="33"/>
  <c r="C2255" i="33"/>
  <c r="C2256" i="33"/>
  <c r="C2257" i="33"/>
  <c r="C2258" i="33"/>
  <c r="C2259" i="33"/>
  <c r="C2260" i="33"/>
  <c r="C2261" i="33"/>
  <c r="C2262" i="33"/>
  <c r="C2263" i="33"/>
  <c r="C2264" i="33"/>
  <c r="C2265" i="33"/>
  <c r="C2266" i="33"/>
  <c r="C2267" i="33"/>
  <c r="C2268" i="33"/>
  <c r="C2269" i="33"/>
  <c r="C2270" i="33"/>
  <c r="C2271" i="33"/>
  <c r="C2272" i="33"/>
  <c r="C2273" i="33"/>
  <c r="C2274" i="33"/>
  <c r="C2275" i="33"/>
  <c r="C2276" i="33"/>
  <c r="C2277" i="33"/>
  <c r="C2278" i="33"/>
  <c r="C2279" i="33"/>
  <c r="C2280" i="33"/>
  <c r="C2281" i="33"/>
  <c r="C2282" i="33"/>
  <c r="C2283" i="33"/>
  <c r="C2284" i="33"/>
  <c r="C2285" i="33"/>
  <c r="C2286" i="33"/>
  <c r="C2287" i="33"/>
  <c r="C2288" i="33"/>
  <c r="C2289" i="33"/>
  <c r="C2290" i="33"/>
  <c r="C2291" i="33"/>
  <c r="C2292" i="33"/>
  <c r="C2293" i="33"/>
  <c r="C615" i="33"/>
  <c r="C616" i="33"/>
  <c r="C617" i="33"/>
  <c r="C3496" i="33"/>
  <c r="C2058" i="33"/>
  <c r="C2356" i="33"/>
  <c r="C2300" i="33"/>
  <c r="C2301" i="33"/>
  <c r="C2302" i="33"/>
  <c r="C2303" i="33"/>
  <c r="C2304" i="33"/>
  <c r="C2305" i="33"/>
  <c r="C2306" i="33"/>
  <c r="C2307" i="33"/>
  <c r="C2308" i="33"/>
  <c r="C2309" i="33"/>
  <c r="C2310" i="33"/>
  <c r="C2311" i="33"/>
  <c r="C2312" i="33"/>
  <c r="C2313" i="33"/>
  <c r="C2314" i="33"/>
  <c r="C2315" i="33"/>
  <c r="C2316" i="33"/>
  <c r="C2317" i="33"/>
  <c r="C2318" i="33"/>
  <c r="C2319" i="33"/>
  <c r="C2320" i="33"/>
  <c r="C2321" i="33"/>
  <c r="C2322" i="33"/>
  <c r="C2323" i="33"/>
  <c r="C2324" i="33"/>
  <c r="C2325" i="33"/>
  <c r="C2326" i="33"/>
  <c r="C2327" i="33"/>
  <c r="C2328" i="33"/>
  <c r="C2329" i="33"/>
  <c r="C2330" i="33"/>
  <c r="C2331" i="33"/>
  <c r="C2332" i="33"/>
  <c r="C2333" i="33"/>
  <c r="C2334" i="33"/>
  <c r="C2335" i="33"/>
  <c r="C2336" i="33"/>
  <c r="C2337" i="33"/>
  <c r="C2338" i="33"/>
  <c r="C2339" i="33"/>
  <c r="C2340" i="33"/>
  <c r="C2341" i="33"/>
  <c r="C2342" i="33"/>
  <c r="C2343" i="33"/>
  <c r="C2344" i="33"/>
  <c r="C2345" i="33"/>
  <c r="C2346" i="33"/>
  <c r="C2347" i="33"/>
  <c r="C2348" i="33"/>
  <c r="C2349" i="33"/>
  <c r="C2350" i="33"/>
  <c r="C2351" i="33"/>
  <c r="C2352" i="33"/>
  <c r="C2353" i="33"/>
  <c r="C2115" i="33"/>
  <c r="C2477" i="33"/>
  <c r="C2899" i="33"/>
  <c r="C3255" i="33"/>
  <c r="C435" i="33"/>
  <c r="C796" i="33"/>
  <c r="C2360" i="33"/>
  <c r="C2361" i="33"/>
  <c r="C2362" i="33"/>
  <c r="C2363" i="33"/>
  <c r="C2364" i="33"/>
  <c r="C2365" i="33"/>
  <c r="C2366" i="33"/>
  <c r="C2367" i="33"/>
  <c r="C2368" i="33"/>
  <c r="C2369" i="33"/>
  <c r="C2370" i="33"/>
  <c r="C2371" i="33"/>
  <c r="C2372" i="33"/>
  <c r="C2373" i="33"/>
  <c r="C2374" i="33"/>
  <c r="C2375" i="33"/>
  <c r="C2376" i="33"/>
  <c r="C2377" i="33"/>
  <c r="C2378" i="33"/>
  <c r="C2379" i="33"/>
  <c r="C2380" i="33"/>
  <c r="C2381" i="33"/>
  <c r="C2382" i="33"/>
  <c r="C2383" i="33"/>
  <c r="C2384" i="33"/>
  <c r="C2385" i="33"/>
  <c r="C2386" i="33"/>
  <c r="C2387" i="33"/>
  <c r="C2388" i="33"/>
  <c r="C2389" i="33"/>
  <c r="C2390" i="33"/>
  <c r="C2391" i="33"/>
  <c r="C2392" i="33"/>
  <c r="C2393" i="33"/>
  <c r="C2394" i="33"/>
  <c r="C2395" i="33"/>
  <c r="C2396" i="33"/>
  <c r="C2397" i="33"/>
  <c r="C2398" i="33"/>
  <c r="C2399" i="33"/>
  <c r="C2400" i="33"/>
  <c r="C2401" i="33"/>
  <c r="C2402" i="33"/>
  <c r="C2403" i="33"/>
  <c r="C2404" i="33"/>
  <c r="C2405" i="33"/>
  <c r="C2406" i="33"/>
  <c r="C2407" i="33"/>
  <c r="C2408" i="33"/>
  <c r="C2409" i="33"/>
  <c r="C2410" i="33"/>
  <c r="C2411" i="33"/>
  <c r="C2412" i="33"/>
  <c r="C2413" i="33"/>
  <c r="C797" i="33"/>
  <c r="C2657" i="33"/>
  <c r="C557" i="33"/>
  <c r="C975" i="33"/>
  <c r="C1755" i="33"/>
  <c r="C3137" i="33"/>
  <c r="C2420" i="33"/>
  <c r="C2421" i="33"/>
  <c r="C2422" i="33"/>
  <c r="C2423" i="33"/>
  <c r="C2424" i="33"/>
  <c r="C2425" i="33"/>
  <c r="C2426" i="33"/>
  <c r="C2427" i="33"/>
  <c r="C2428" i="33"/>
  <c r="C2429" i="33"/>
  <c r="C2430" i="33"/>
  <c r="C2431" i="33"/>
  <c r="C2432" i="33"/>
  <c r="C2433" i="33"/>
  <c r="C2434" i="33"/>
  <c r="C2435" i="33"/>
  <c r="C2436" i="33"/>
  <c r="C2437" i="33"/>
  <c r="C2438" i="33"/>
  <c r="C2439" i="33"/>
  <c r="C2440" i="33"/>
  <c r="C2441" i="33"/>
  <c r="C2442" i="33"/>
  <c r="C2443" i="33"/>
  <c r="C2444" i="33"/>
  <c r="C2445" i="33"/>
  <c r="C2446" i="33"/>
  <c r="C2447" i="33"/>
  <c r="C2448" i="33"/>
  <c r="C2449" i="33"/>
  <c r="C2450" i="33"/>
  <c r="C2451" i="33"/>
  <c r="C2452" i="33"/>
  <c r="C2453" i="33"/>
  <c r="C2454" i="33"/>
  <c r="C2455" i="33"/>
  <c r="C2456" i="33"/>
  <c r="C2457" i="33"/>
  <c r="C2458" i="33"/>
  <c r="C2459" i="33"/>
  <c r="C2460" i="33"/>
  <c r="C2461" i="33"/>
  <c r="C2462" i="33"/>
  <c r="C2463" i="33"/>
  <c r="C2464" i="33"/>
  <c r="C2465" i="33"/>
  <c r="C2466" i="33"/>
  <c r="C2467" i="33"/>
  <c r="C2468" i="33"/>
  <c r="C2469" i="33"/>
  <c r="C2470" i="33"/>
  <c r="C2471" i="33"/>
  <c r="C2472" i="33"/>
  <c r="C2473" i="33"/>
  <c r="C496" i="33"/>
  <c r="C1696" i="33"/>
  <c r="C1154" i="33"/>
  <c r="C2295" i="33"/>
  <c r="C2954" i="33"/>
  <c r="C3195" i="33"/>
  <c r="C2480" i="33"/>
  <c r="C2481" i="33"/>
  <c r="C2482" i="33"/>
  <c r="C2483" i="33"/>
  <c r="C2484" i="33"/>
  <c r="C2485" i="33"/>
  <c r="C2486" i="33"/>
  <c r="C2487" i="33"/>
  <c r="C2488" i="33"/>
  <c r="C2489" i="33"/>
  <c r="C2490" i="33"/>
  <c r="C2491" i="33"/>
  <c r="C2492" i="33"/>
  <c r="C2493" i="33"/>
  <c r="C2494" i="33"/>
  <c r="C2495" i="33"/>
  <c r="C2496" i="33"/>
  <c r="C2497" i="33"/>
  <c r="C2498" i="33"/>
  <c r="C2499" i="33"/>
  <c r="C2500" i="33"/>
  <c r="C2501" i="33"/>
  <c r="C2502" i="33"/>
  <c r="C2503" i="33"/>
  <c r="C2504" i="33"/>
  <c r="C2505" i="33"/>
  <c r="C2506" i="33"/>
  <c r="C2507" i="33"/>
  <c r="C2508" i="33"/>
  <c r="C2509" i="33"/>
  <c r="C2510" i="33"/>
  <c r="C2511" i="33"/>
  <c r="C2512" i="33"/>
  <c r="C2513" i="33"/>
  <c r="C2514" i="33"/>
  <c r="C2515" i="33"/>
  <c r="C2516" i="33"/>
  <c r="C2517" i="33"/>
  <c r="C2518" i="33"/>
  <c r="C2519" i="33"/>
  <c r="C2520" i="33"/>
  <c r="C2521" i="33"/>
  <c r="C2522" i="33"/>
  <c r="C2523" i="33"/>
  <c r="C2524" i="33"/>
  <c r="C2525" i="33"/>
  <c r="C2526" i="33"/>
  <c r="C2527" i="33"/>
  <c r="C2528" i="33"/>
  <c r="C2529" i="33"/>
  <c r="C2530" i="33"/>
  <c r="C2531" i="33"/>
  <c r="C2532" i="33"/>
  <c r="C2533" i="33"/>
  <c r="C3495" i="33"/>
  <c r="C316" i="33"/>
  <c r="C677" i="33"/>
  <c r="C678" i="33"/>
  <c r="C2595" i="33"/>
  <c r="C2596" i="33"/>
  <c r="C2540" i="33"/>
  <c r="C2541" i="33"/>
  <c r="C2542" i="33"/>
  <c r="C2543" i="33"/>
  <c r="C2544" i="33"/>
  <c r="C2545" i="33"/>
  <c r="C2546" i="33"/>
  <c r="C2547" i="33"/>
  <c r="C2548" i="33"/>
  <c r="C2549" i="33"/>
  <c r="C2550" i="33"/>
  <c r="C2551" i="33"/>
  <c r="C2552" i="33"/>
  <c r="C2553" i="33"/>
  <c r="C2554" i="33"/>
  <c r="C2555" i="33"/>
  <c r="C2556" i="33"/>
  <c r="C2557" i="33"/>
  <c r="C2558" i="33"/>
  <c r="C2559" i="33"/>
  <c r="C2560" i="33"/>
  <c r="C2561" i="33"/>
  <c r="C2562" i="33"/>
  <c r="C2563" i="33"/>
  <c r="C2564" i="33"/>
  <c r="C2565" i="33"/>
  <c r="C2566" i="33"/>
  <c r="C2567" i="33"/>
  <c r="C2568" i="33"/>
  <c r="C2569" i="33"/>
  <c r="C2570" i="33"/>
  <c r="C2571" i="33"/>
  <c r="C2572" i="33"/>
  <c r="C2573" i="33"/>
  <c r="C2574" i="33"/>
  <c r="C2575" i="33"/>
  <c r="C2576" i="33"/>
  <c r="C2577" i="33"/>
  <c r="C2578" i="33"/>
  <c r="C2579" i="33"/>
  <c r="C2580" i="33"/>
  <c r="C2581" i="33"/>
  <c r="C2582" i="33"/>
  <c r="C2583" i="33"/>
  <c r="C2584" i="33"/>
  <c r="C2585" i="33"/>
  <c r="C2586" i="33"/>
  <c r="C2587" i="33"/>
  <c r="C2588" i="33"/>
  <c r="C2589" i="33"/>
  <c r="C2590" i="33"/>
  <c r="C2591" i="33"/>
  <c r="C2592" i="33"/>
  <c r="C2593" i="33"/>
  <c r="C2597" i="33"/>
  <c r="C556" i="33"/>
  <c r="C1396" i="33"/>
  <c r="C1215" i="33"/>
  <c r="C1099" i="33"/>
  <c r="C258" i="33"/>
  <c r="C2600" i="33"/>
  <c r="C2601" i="33"/>
  <c r="C2602" i="33"/>
  <c r="C2603" i="33"/>
  <c r="C2604" i="33"/>
  <c r="C2605" i="33"/>
  <c r="C2606" i="33"/>
  <c r="C2607" i="33"/>
  <c r="C2608" i="33"/>
  <c r="C2609" i="33"/>
  <c r="C2610" i="33"/>
  <c r="C2611" i="33"/>
  <c r="C2612" i="33"/>
  <c r="C2613" i="33"/>
  <c r="C2614" i="33"/>
  <c r="C2615" i="33"/>
  <c r="C2616" i="33"/>
  <c r="C2617" i="33"/>
  <c r="C2618" i="33"/>
  <c r="C2619" i="33"/>
  <c r="C2620" i="33"/>
  <c r="C2621" i="33"/>
  <c r="C2622" i="33"/>
  <c r="C2623" i="33"/>
  <c r="C2624" i="33"/>
  <c r="C2625" i="33"/>
  <c r="C2626" i="33"/>
  <c r="C2627" i="33"/>
  <c r="C2628" i="33"/>
  <c r="C2629" i="33"/>
  <c r="C2630" i="33"/>
  <c r="C2631" i="33"/>
  <c r="C2632" i="33"/>
  <c r="C2633" i="33"/>
  <c r="C2634" i="33"/>
  <c r="C2635" i="33"/>
  <c r="C2636" i="33"/>
  <c r="C2637" i="33"/>
  <c r="C2638" i="33"/>
  <c r="C2639" i="33"/>
  <c r="C2640" i="33"/>
  <c r="C2641" i="33"/>
  <c r="C2642" i="33"/>
  <c r="C2643" i="33"/>
  <c r="C2644" i="33"/>
  <c r="C2645" i="33"/>
  <c r="C2646" i="33"/>
  <c r="C2647" i="33"/>
  <c r="C2648" i="33"/>
  <c r="C2649" i="33"/>
  <c r="C2650" i="33"/>
  <c r="C2651" i="33"/>
  <c r="C2652" i="33"/>
  <c r="C2653" i="33"/>
  <c r="C1518" i="33"/>
  <c r="C2057" i="33"/>
  <c r="C3317" i="33"/>
  <c r="C614" i="33"/>
  <c r="C2414" i="33"/>
  <c r="C974" i="33"/>
  <c r="C2660" i="33"/>
  <c r="C2661" i="33"/>
  <c r="C2662" i="33"/>
  <c r="C2663" i="33"/>
  <c r="C2664" i="33"/>
  <c r="C2665" i="33"/>
  <c r="C2666" i="33"/>
  <c r="C2667" i="33"/>
  <c r="C2668" i="33"/>
  <c r="C2669" i="33"/>
  <c r="C2670" i="33"/>
  <c r="C2671" i="33"/>
  <c r="C2672" i="33"/>
  <c r="C2673" i="33"/>
  <c r="C2674" i="33"/>
  <c r="C2675" i="33"/>
  <c r="C2676" i="33"/>
  <c r="C2677" i="33"/>
  <c r="C2678" i="33"/>
  <c r="C2679" i="33"/>
  <c r="C2680" i="33"/>
  <c r="C2681" i="33"/>
  <c r="C2682" i="33"/>
  <c r="C2683" i="33"/>
  <c r="C2684" i="33"/>
  <c r="C2685" i="33"/>
  <c r="C2686" i="33"/>
  <c r="C2687" i="33"/>
  <c r="C2688" i="33"/>
  <c r="C2689" i="33"/>
  <c r="C2690" i="33"/>
  <c r="C2691" i="33"/>
  <c r="C2692" i="33"/>
  <c r="C2693" i="33"/>
  <c r="C2694" i="33"/>
  <c r="C2695" i="33"/>
  <c r="C2696" i="33"/>
  <c r="C2697" i="33"/>
  <c r="C2698" i="33"/>
  <c r="C2699" i="33"/>
  <c r="C2700" i="33"/>
  <c r="C2701" i="33"/>
  <c r="C2702" i="33"/>
  <c r="C2703" i="33"/>
  <c r="C2704" i="33"/>
  <c r="C2705" i="33"/>
  <c r="C2706" i="33"/>
  <c r="C2707" i="33"/>
  <c r="C2708" i="33"/>
  <c r="C2709" i="33"/>
  <c r="C2710" i="33"/>
  <c r="C2711" i="33"/>
  <c r="C2712" i="33"/>
  <c r="C2713" i="33"/>
  <c r="C1337" i="33"/>
  <c r="C1754" i="33"/>
  <c r="C2355" i="33"/>
  <c r="C2774" i="33"/>
  <c r="C3554" i="33"/>
  <c r="C3078" i="33"/>
  <c r="C2720" i="33"/>
  <c r="C2721" i="33"/>
  <c r="C2722" i="33"/>
  <c r="C2723" i="33"/>
  <c r="C2724" i="33"/>
  <c r="C2725" i="33"/>
  <c r="C2726" i="33"/>
  <c r="C2727" i="33"/>
  <c r="C2728" i="33"/>
  <c r="C2729" i="33"/>
  <c r="C2730" i="33"/>
  <c r="C2731" i="33"/>
  <c r="C2732" i="33"/>
  <c r="C2733" i="33"/>
  <c r="C2734" i="33"/>
  <c r="C2735" i="33"/>
  <c r="C2736" i="33"/>
  <c r="C2737" i="33"/>
  <c r="C2738" i="33"/>
  <c r="C2739" i="33"/>
  <c r="C2740" i="33"/>
  <c r="C2741" i="33"/>
  <c r="C2742" i="33"/>
  <c r="C2743" i="33"/>
  <c r="C2744" i="33"/>
  <c r="C2745" i="33"/>
  <c r="C2746" i="33"/>
  <c r="C2747" i="33"/>
  <c r="C2748" i="33"/>
  <c r="C2749" i="33"/>
  <c r="C2750" i="33"/>
  <c r="C2751" i="33"/>
  <c r="C2752" i="33"/>
  <c r="C2753" i="33"/>
  <c r="C2754" i="33"/>
  <c r="C2755" i="33"/>
  <c r="C2756" i="33"/>
  <c r="C2757" i="33"/>
  <c r="C2758" i="33"/>
  <c r="C2759" i="33"/>
  <c r="C2760" i="33"/>
  <c r="C2761" i="33"/>
  <c r="C2762" i="33"/>
  <c r="C2763" i="33"/>
  <c r="C2764" i="33"/>
  <c r="C2765" i="33"/>
  <c r="C2766" i="33"/>
  <c r="C2767" i="33"/>
  <c r="C2768" i="33"/>
  <c r="C2769" i="33"/>
  <c r="C2770" i="33"/>
  <c r="C2771" i="33"/>
  <c r="C2772" i="33"/>
  <c r="C2773" i="33"/>
  <c r="C315" i="33"/>
  <c r="C1455" i="33"/>
  <c r="C1214" i="33"/>
  <c r="C2535" i="33"/>
  <c r="C3014" i="33"/>
  <c r="C495" i="33"/>
  <c r="C2780" i="33"/>
  <c r="C2781" i="33"/>
  <c r="C2782" i="33"/>
  <c r="C2783" i="33"/>
  <c r="C2784" i="33"/>
  <c r="C2785" i="33"/>
  <c r="C2786" i="33"/>
  <c r="C2787" i="33"/>
  <c r="C2788" i="33"/>
  <c r="C2789" i="33"/>
  <c r="C2790" i="33"/>
  <c r="C2791" i="33"/>
  <c r="C2792" i="33"/>
  <c r="C2793" i="33"/>
  <c r="C2794" i="33"/>
  <c r="C2795" i="33"/>
  <c r="C2796" i="33"/>
  <c r="C2797" i="33"/>
  <c r="C2798" i="33"/>
  <c r="C2799" i="33"/>
  <c r="C2800" i="33"/>
  <c r="C2801" i="33"/>
  <c r="C2802" i="33"/>
  <c r="C2803" i="33"/>
  <c r="C2804" i="33"/>
  <c r="C2805" i="33"/>
  <c r="C2806" i="33"/>
  <c r="C2807" i="33"/>
  <c r="C2808" i="33"/>
  <c r="C2809" i="33"/>
  <c r="C2810" i="33"/>
  <c r="C2811" i="33"/>
  <c r="C2812" i="33"/>
  <c r="C2813" i="33"/>
  <c r="C2814" i="33"/>
  <c r="C2815" i="33"/>
  <c r="C2816" i="33"/>
  <c r="C2817" i="33"/>
  <c r="C2818" i="33"/>
  <c r="C2819" i="33"/>
  <c r="C2820" i="33"/>
  <c r="C2821" i="33"/>
  <c r="C2822" i="33"/>
  <c r="C2823" i="33"/>
  <c r="C2824" i="33"/>
  <c r="C2825" i="33"/>
  <c r="C2826" i="33"/>
  <c r="C2827" i="33"/>
  <c r="C2828" i="33"/>
  <c r="C2829" i="33"/>
  <c r="C2830" i="33"/>
  <c r="C2831" i="33"/>
  <c r="C2832" i="33"/>
  <c r="C2833" i="33"/>
  <c r="C1395" i="33"/>
  <c r="C1695" i="33"/>
  <c r="C434" i="33"/>
  <c r="C2234" i="33"/>
  <c r="C857" i="33"/>
  <c r="C676" i="33"/>
  <c r="C2840" i="33"/>
  <c r="C2841" i="33"/>
  <c r="C2842" i="33"/>
  <c r="C2843" i="33"/>
  <c r="C2844" i="33"/>
  <c r="C2845" i="33"/>
  <c r="C2846" i="33"/>
  <c r="C2847" i="33"/>
  <c r="C2848" i="33"/>
  <c r="C2849" i="33"/>
  <c r="C2850" i="33"/>
  <c r="C2851" i="33"/>
  <c r="C2852" i="33"/>
  <c r="C2853" i="33"/>
  <c r="C2854" i="33"/>
  <c r="C2855" i="33"/>
  <c r="C2856" i="33"/>
  <c r="C2857" i="33"/>
  <c r="C2858" i="33"/>
  <c r="C2859" i="33"/>
  <c r="C2860" i="33"/>
  <c r="C2861" i="33"/>
  <c r="C2862" i="33"/>
  <c r="C2863" i="33"/>
  <c r="C2864" i="33"/>
  <c r="C2865" i="33"/>
  <c r="C2866" i="33"/>
  <c r="C2867" i="33"/>
  <c r="C2868" i="33"/>
  <c r="C2869" i="33"/>
  <c r="C2870" i="33"/>
  <c r="C2871" i="33"/>
  <c r="C2872" i="33"/>
  <c r="C2873" i="33"/>
  <c r="C2874" i="33"/>
  <c r="C2875" i="33"/>
  <c r="C2876" i="33"/>
  <c r="C2877" i="33"/>
  <c r="C2878" i="33"/>
  <c r="C2879" i="33"/>
  <c r="C2880" i="33"/>
  <c r="C2881" i="33"/>
  <c r="C2882" i="33"/>
  <c r="C2883" i="33"/>
  <c r="C2884" i="33"/>
  <c r="C2885" i="33"/>
  <c r="C2886" i="33"/>
  <c r="C2887" i="33"/>
  <c r="C2888" i="33"/>
  <c r="C2889" i="33"/>
  <c r="C2890" i="33"/>
  <c r="C2891" i="33"/>
  <c r="C2892" i="33"/>
  <c r="C2893" i="33"/>
  <c r="C2476" i="33"/>
  <c r="C314" i="33"/>
  <c r="C1454" i="33"/>
  <c r="C2114" i="33"/>
  <c r="C3254" i="33"/>
  <c r="C2475" i="33"/>
  <c r="C2900" i="33"/>
  <c r="C2901" i="33"/>
  <c r="C2902" i="33"/>
  <c r="C2903" i="33"/>
  <c r="C2904" i="33"/>
  <c r="C2905" i="33"/>
  <c r="C2906" i="33"/>
  <c r="C2907" i="33"/>
  <c r="C2908" i="33"/>
  <c r="C2909" i="33"/>
  <c r="C2910" i="33"/>
  <c r="C2911" i="33"/>
  <c r="C2912" i="33"/>
  <c r="C2913" i="33"/>
  <c r="C2914" i="33"/>
  <c r="C2915" i="33"/>
  <c r="C2916" i="33"/>
  <c r="C2917" i="33"/>
  <c r="C2918" i="33"/>
  <c r="C2919" i="33"/>
  <c r="C2920" i="33"/>
  <c r="C2921" i="33"/>
  <c r="C2922" i="33"/>
  <c r="C2923" i="33"/>
  <c r="C2924" i="33"/>
  <c r="C2925" i="33"/>
  <c r="C2926" i="33"/>
  <c r="C2927" i="33"/>
  <c r="C2928" i="33"/>
  <c r="C2929" i="33"/>
  <c r="C2930" i="33"/>
  <c r="C2931" i="33"/>
  <c r="C2932" i="33"/>
  <c r="C2933" i="33"/>
  <c r="C2934" i="33"/>
  <c r="C2935" i="33"/>
  <c r="C2936" i="33"/>
  <c r="C2937" i="33"/>
  <c r="C2938" i="33"/>
  <c r="C2939" i="33"/>
  <c r="C2940" i="33"/>
  <c r="C2941" i="33"/>
  <c r="C2942" i="33"/>
  <c r="C2943" i="33"/>
  <c r="C2944" i="33"/>
  <c r="C2945" i="33"/>
  <c r="C2946" i="33"/>
  <c r="C2947" i="33"/>
  <c r="C2948" i="33"/>
  <c r="C2949" i="33"/>
  <c r="C2950" i="33"/>
  <c r="C2951" i="33"/>
  <c r="C2952" i="33"/>
  <c r="C2953" i="33"/>
  <c r="C795" i="33"/>
  <c r="C1278" i="33"/>
  <c r="C2898" i="33"/>
  <c r="C555" i="33"/>
  <c r="C3136" i="33"/>
  <c r="C1035" i="33"/>
  <c r="C2960" i="33"/>
  <c r="C2961" i="33"/>
  <c r="C2962" i="33"/>
  <c r="C2963" i="33"/>
  <c r="C2964" i="33"/>
  <c r="C2965" i="33"/>
  <c r="C2966" i="33"/>
  <c r="C2967" i="33"/>
  <c r="C2968" i="33"/>
  <c r="C2969" i="33"/>
  <c r="C2970" i="33"/>
  <c r="C2971" i="33"/>
  <c r="C2972" i="33"/>
  <c r="C2973" i="33"/>
  <c r="C2974" i="33"/>
  <c r="C2975" i="33"/>
  <c r="C2976" i="33"/>
  <c r="C2977" i="33"/>
  <c r="C2978" i="33"/>
  <c r="C2979" i="33"/>
  <c r="C2980" i="33"/>
  <c r="C2981" i="33"/>
  <c r="C2982" i="33"/>
  <c r="C2983" i="33"/>
  <c r="C2984" i="33"/>
  <c r="C2985" i="33"/>
  <c r="C2986" i="33"/>
  <c r="C2987" i="33"/>
  <c r="C2988" i="33"/>
  <c r="C2989" i="33"/>
  <c r="C2990" i="33"/>
  <c r="C2991" i="33"/>
  <c r="C2992" i="33"/>
  <c r="C2993" i="33"/>
  <c r="C2994" i="33"/>
  <c r="C2995" i="33"/>
  <c r="C2996" i="33"/>
  <c r="C2997" i="33"/>
  <c r="C2998" i="33"/>
  <c r="C2999" i="33"/>
  <c r="C3000" i="33"/>
  <c r="C3001" i="33"/>
  <c r="C3002" i="33"/>
  <c r="C3003" i="33"/>
  <c r="C3004" i="33"/>
  <c r="C3005" i="33"/>
  <c r="C3006" i="33"/>
  <c r="C3007" i="33"/>
  <c r="C3008" i="33"/>
  <c r="C3009" i="33"/>
  <c r="C3010" i="33"/>
  <c r="C3011" i="33"/>
  <c r="C3012" i="33"/>
  <c r="C3013" i="33"/>
  <c r="C257" i="33"/>
  <c r="C1517" i="33"/>
  <c r="C494" i="33"/>
  <c r="C735" i="33"/>
  <c r="C1394" i="33"/>
  <c r="C2294" i="33"/>
  <c r="C3020" i="33"/>
  <c r="C3021" i="33"/>
  <c r="C3022" i="33"/>
  <c r="C3023" i="33"/>
  <c r="C3024" i="33"/>
  <c r="C3025" i="33"/>
  <c r="C3026" i="33"/>
  <c r="C3027" i="33"/>
  <c r="C3028" i="33"/>
  <c r="C3029" i="33"/>
  <c r="C3030" i="33"/>
  <c r="C3031" i="33"/>
  <c r="C3032" i="33"/>
  <c r="C3033" i="33"/>
  <c r="C3034" i="33"/>
  <c r="C3035" i="33"/>
  <c r="C3036" i="33"/>
  <c r="C3037" i="33"/>
  <c r="C3038" i="33"/>
  <c r="C3039" i="33"/>
  <c r="C3040" i="33"/>
  <c r="C3041" i="33"/>
  <c r="C3042" i="33"/>
  <c r="C3043" i="33"/>
  <c r="C3044" i="33"/>
  <c r="C3045" i="33"/>
  <c r="C3046" i="33"/>
  <c r="C3047" i="33"/>
  <c r="C3048" i="33"/>
  <c r="C3049" i="33"/>
  <c r="C3050" i="33"/>
  <c r="C3051" i="33"/>
  <c r="C3052" i="33"/>
  <c r="C3053" i="33"/>
  <c r="C3054" i="33"/>
  <c r="C3055" i="33"/>
  <c r="C3056" i="33"/>
  <c r="C3057" i="33"/>
  <c r="C3058" i="33"/>
  <c r="C3059" i="33"/>
  <c r="C3060" i="33"/>
  <c r="C3061" i="33"/>
  <c r="C3062" i="33"/>
  <c r="C3063" i="33"/>
  <c r="C3064" i="33"/>
  <c r="C3065" i="33"/>
  <c r="C3066" i="33"/>
  <c r="C3067" i="33"/>
  <c r="C3068" i="33"/>
  <c r="C3069" i="33"/>
  <c r="C3070" i="33"/>
  <c r="C3071" i="33"/>
  <c r="C3072" i="33"/>
  <c r="C3073" i="33"/>
  <c r="C2655" i="33"/>
  <c r="C2656" i="33"/>
  <c r="C3194" i="33"/>
  <c r="C554" i="33"/>
  <c r="C1336" i="33"/>
  <c r="C2354" i="33"/>
  <c r="C3080" i="33"/>
  <c r="C3081" i="33"/>
  <c r="C3082" i="33"/>
  <c r="C3083" i="33"/>
  <c r="C3084" i="33"/>
  <c r="C3085" i="33"/>
  <c r="C3086" i="33"/>
  <c r="C3087" i="33"/>
  <c r="C3088" i="33"/>
  <c r="C3089" i="33"/>
  <c r="C3090" i="33"/>
  <c r="C3091" i="33"/>
  <c r="C3092" i="33"/>
  <c r="C3093" i="33"/>
  <c r="C3094" i="33"/>
  <c r="C3095" i="33"/>
  <c r="C3096" i="33"/>
  <c r="C3097" i="33"/>
  <c r="C3098" i="33"/>
  <c r="C3099" i="33"/>
  <c r="C3100" i="33"/>
  <c r="C3101" i="33"/>
  <c r="C3102" i="33"/>
  <c r="C3103" i="33"/>
  <c r="C3104" i="33"/>
  <c r="C3105" i="33"/>
  <c r="C3106" i="33"/>
  <c r="C3107" i="33"/>
  <c r="C3108" i="33"/>
  <c r="C3109" i="33"/>
  <c r="C3110" i="33"/>
  <c r="C3111" i="33"/>
  <c r="C3112" i="33"/>
  <c r="C3113" i="33"/>
  <c r="C3114" i="33"/>
  <c r="C3115" i="33"/>
  <c r="C3116" i="33"/>
  <c r="C3117" i="33"/>
  <c r="C3118" i="33"/>
  <c r="C3119" i="33"/>
  <c r="C3120" i="33"/>
  <c r="C3121" i="33"/>
  <c r="C3122" i="33"/>
  <c r="C3123" i="33"/>
  <c r="C3124" i="33"/>
  <c r="C3125" i="33"/>
  <c r="C3126" i="33"/>
  <c r="C3127" i="33"/>
  <c r="C3128" i="33"/>
  <c r="C3129" i="33"/>
  <c r="C3130" i="33"/>
  <c r="C3131" i="33"/>
  <c r="C3132" i="33"/>
  <c r="C3133" i="33"/>
  <c r="C3135" i="33"/>
  <c r="C1516" i="33"/>
  <c r="C856" i="33"/>
  <c r="C794" i="33"/>
  <c r="C2056" i="33"/>
  <c r="C2594" i="33"/>
  <c r="C3140" i="33"/>
  <c r="C3141" i="33"/>
  <c r="C3142" i="33"/>
  <c r="C3143" i="33"/>
  <c r="C3144" i="33"/>
  <c r="C3145" i="33"/>
  <c r="C3146" i="33"/>
  <c r="C3147" i="33"/>
  <c r="C3148" i="33"/>
  <c r="C3149" i="33"/>
  <c r="C3150" i="33"/>
  <c r="C3151" i="33"/>
  <c r="C3152" i="33"/>
  <c r="C3153" i="33"/>
  <c r="C3154" i="33"/>
  <c r="C3155" i="33"/>
  <c r="C3156" i="33"/>
  <c r="C3157" i="33"/>
  <c r="C3158" i="33"/>
  <c r="C3159" i="33"/>
  <c r="C3160" i="33"/>
  <c r="C3161" i="33"/>
  <c r="C3162" i="33"/>
  <c r="C3163" i="33"/>
  <c r="C3164" i="33"/>
  <c r="C3165" i="33"/>
  <c r="C3166" i="33"/>
  <c r="C3167" i="33"/>
  <c r="C3168" i="33"/>
  <c r="C3169" i="33"/>
  <c r="C3170" i="33"/>
  <c r="C3171" i="33"/>
  <c r="C3172" i="33"/>
  <c r="C3173" i="33"/>
  <c r="C3174" i="33"/>
  <c r="C3175" i="33"/>
  <c r="C3176" i="33"/>
  <c r="C3177" i="33"/>
  <c r="C3178" i="33"/>
  <c r="C3179" i="33"/>
  <c r="C3180" i="33"/>
  <c r="C3181" i="33"/>
  <c r="C3182" i="33"/>
  <c r="C3183" i="33"/>
  <c r="C3184" i="33"/>
  <c r="C3185" i="33"/>
  <c r="C3186" i="33"/>
  <c r="C3187" i="33"/>
  <c r="C3188" i="33"/>
  <c r="C3189" i="33"/>
  <c r="C3190" i="33"/>
  <c r="C3191" i="33"/>
  <c r="C3192" i="33"/>
  <c r="C3193" i="33"/>
  <c r="C3077" i="33"/>
  <c r="C675" i="33"/>
  <c r="C1098" i="33"/>
  <c r="C1034" i="33"/>
  <c r="C2834" i="33"/>
  <c r="C256" i="33"/>
  <c r="C3200" i="33"/>
  <c r="C3201" i="33"/>
  <c r="C3202" i="33"/>
  <c r="C3203" i="33"/>
  <c r="C3204" i="33"/>
  <c r="C3205" i="33"/>
  <c r="C3206" i="33"/>
  <c r="C3207" i="33"/>
  <c r="C3208" i="33"/>
  <c r="C3209" i="33"/>
  <c r="C3210" i="33"/>
  <c r="C3211" i="33"/>
  <c r="C3212" i="33"/>
  <c r="C3213" i="33"/>
  <c r="C3214" i="33"/>
  <c r="C3215" i="33"/>
  <c r="C3216" i="33"/>
  <c r="C3217" i="33"/>
  <c r="C3218" i="33"/>
  <c r="C3219" i="33"/>
  <c r="C3220" i="33"/>
  <c r="C3221" i="33"/>
  <c r="C3222" i="33"/>
  <c r="C3223" i="33"/>
  <c r="C3224" i="33"/>
  <c r="C3225" i="33"/>
  <c r="C3226" i="33"/>
  <c r="C3227" i="33"/>
  <c r="C3228" i="33"/>
  <c r="C3229" i="33"/>
  <c r="C3230" i="33"/>
  <c r="C3231" i="33"/>
  <c r="C3232" i="33"/>
  <c r="C3233" i="33"/>
  <c r="C3234" i="33"/>
  <c r="C3235" i="33"/>
  <c r="C3236" i="33"/>
  <c r="C3237" i="33"/>
  <c r="C3238" i="33"/>
  <c r="C3239" i="33"/>
  <c r="C3240" i="33"/>
  <c r="C3241" i="33"/>
  <c r="C3242" i="33"/>
  <c r="C3243" i="33"/>
  <c r="C3244" i="33"/>
  <c r="C3245" i="33"/>
  <c r="C3246" i="33"/>
  <c r="C3247" i="33"/>
  <c r="C3248" i="33"/>
  <c r="C3249" i="33"/>
  <c r="C3250" i="33"/>
  <c r="C3251" i="33"/>
  <c r="C3252" i="33"/>
  <c r="C3253" i="33"/>
  <c r="C2055" i="33"/>
  <c r="C3315" i="33"/>
  <c r="C3316" i="33"/>
  <c r="C734" i="33"/>
  <c r="C2534" i="33"/>
  <c r="C1694" i="33"/>
  <c r="C3260" i="33"/>
  <c r="C3261" i="33"/>
  <c r="C3262" i="33"/>
  <c r="C3263" i="33"/>
  <c r="C3264" i="33"/>
  <c r="C3265" i="33"/>
  <c r="C3266" i="33"/>
  <c r="C3267" i="33"/>
  <c r="C3268" i="33"/>
  <c r="C3269" i="33"/>
  <c r="C3270" i="33"/>
  <c r="C3271" i="33"/>
  <c r="C3272" i="33"/>
  <c r="C3273" i="33"/>
  <c r="C3274" i="33"/>
  <c r="C3275" i="33"/>
  <c r="C3276" i="33"/>
  <c r="C3277" i="33"/>
  <c r="C3278" i="33"/>
  <c r="C3279" i="33"/>
  <c r="C3280" i="33"/>
  <c r="C3281" i="33"/>
  <c r="C3282" i="33"/>
  <c r="C3283" i="33"/>
  <c r="C3284" i="33"/>
  <c r="C3285" i="33"/>
  <c r="C3286" i="33"/>
  <c r="C3287" i="33"/>
  <c r="C3288" i="33"/>
  <c r="C3289" i="33"/>
  <c r="C3290" i="33"/>
  <c r="C3291" i="33"/>
  <c r="C3292" i="33"/>
  <c r="C3293" i="33"/>
  <c r="C3294" i="33"/>
  <c r="C3295" i="33"/>
  <c r="C3296" i="33"/>
  <c r="C3297" i="33"/>
  <c r="C3298" i="33"/>
  <c r="C3299" i="33"/>
  <c r="C3300" i="33"/>
  <c r="C3301" i="33"/>
  <c r="C3302" i="33"/>
  <c r="C3303" i="33"/>
  <c r="C3304" i="33"/>
  <c r="C3305" i="33"/>
  <c r="C3306" i="33"/>
  <c r="C3307" i="33"/>
  <c r="C3308" i="33"/>
  <c r="C3309" i="33"/>
  <c r="C3310" i="33"/>
  <c r="C3311" i="33"/>
  <c r="C3312" i="33"/>
  <c r="C3313" i="33"/>
  <c r="C3494" i="33"/>
  <c r="C855" i="33"/>
  <c r="C674" i="33"/>
  <c r="C2474" i="33"/>
  <c r="C2897" i="33"/>
  <c r="C1277" i="33"/>
  <c r="C3320" i="33"/>
  <c r="C3321" i="33"/>
  <c r="C3322" i="33"/>
  <c r="C3323" i="33"/>
  <c r="C3324" i="33"/>
  <c r="C3325" i="33"/>
  <c r="C3326" i="33"/>
  <c r="C3327" i="33"/>
  <c r="C3328" i="33"/>
  <c r="C3329" i="33"/>
  <c r="C3330" i="33"/>
  <c r="C3331" i="33"/>
  <c r="C3332" i="33"/>
  <c r="C3333" i="33"/>
  <c r="C3334" i="33"/>
  <c r="C3335" i="33"/>
  <c r="C3336" i="33"/>
  <c r="C3337" i="33"/>
  <c r="C3338" i="33"/>
  <c r="C3339" i="33"/>
  <c r="C3340" i="33"/>
  <c r="C3341" i="33"/>
  <c r="C3342" i="33"/>
  <c r="C3343" i="33"/>
  <c r="C3344" i="33"/>
  <c r="C3345" i="33"/>
  <c r="C3346" i="33"/>
  <c r="C3347" i="33"/>
  <c r="C3348" i="33"/>
  <c r="C3349" i="33"/>
  <c r="C3350" i="33"/>
  <c r="C3351" i="33"/>
  <c r="C3352" i="33"/>
  <c r="C3353" i="33"/>
  <c r="C3354" i="33"/>
  <c r="C3355" i="33"/>
  <c r="C3356" i="33"/>
  <c r="C3357" i="33"/>
  <c r="C3358" i="33"/>
  <c r="C3359" i="33"/>
  <c r="C3360" i="33"/>
  <c r="C3361" i="33"/>
  <c r="C3362" i="33"/>
  <c r="C3363" i="33"/>
  <c r="C3364" i="33"/>
  <c r="C3365" i="33"/>
  <c r="C3366" i="33"/>
  <c r="C3367" i="33"/>
  <c r="C3368" i="33"/>
  <c r="C3369" i="33"/>
  <c r="C3370" i="33"/>
  <c r="C3371" i="33"/>
  <c r="C3372" i="33"/>
  <c r="C3373" i="33"/>
  <c r="C3076" i="33"/>
  <c r="C2896" i="33"/>
  <c r="C854" i="33"/>
  <c r="C2654" i="33"/>
  <c r="C255" i="33"/>
  <c r="C1515" i="33"/>
  <c r="C3380" i="33"/>
  <c r="C3381" i="33"/>
  <c r="C3382" i="33"/>
  <c r="C3383" i="33"/>
  <c r="C3384" i="33"/>
  <c r="C3385" i="33"/>
  <c r="C3386" i="33"/>
  <c r="C3387" i="33"/>
  <c r="C3388" i="33"/>
  <c r="C3389" i="33"/>
  <c r="C3390" i="33"/>
  <c r="C3391" i="33"/>
  <c r="C3392" i="33"/>
  <c r="C3393" i="33"/>
  <c r="C3394" i="33"/>
  <c r="C3395" i="33"/>
  <c r="C3396" i="33"/>
  <c r="C3397" i="33"/>
  <c r="C3398" i="33"/>
  <c r="C3399" i="33"/>
  <c r="C3400" i="33"/>
  <c r="C3401" i="33"/>
  <c r="C3402" i="33"/>
  <c r="C3403" i="33"/>
  <c r="C3404" i="33"/>
  <c r="C3405" i="33"/>
  <c r="C3406" i="33"/>
  <c r="C3407" i="33"/>
  <c r="C3408" i="33"/>
  <c r="C3409" i="33"/>
  <c r="C3410" i="33"/>
  <c r="C3411" i="33"/>
  <c r="C3412" i="33"/>
  <c r="C3413" i="33"/>
  <c r="C3414" i="33"/>
  <c r="C3415" i="33"/>
  <c r="C3416" i="33"/>
  <c r="C3417" i="33"/>
  <c r="C3418" i="33"/>
  <c r="C3419" i="33"/>
  <c r="C3420" i="33"/>
  <c r="C3421" i="33"/>
  <c r="C3422" i="33"/>
  <c r="C3423" i="33"/>
  <c r="C3424" i="33"/>
  <c r="C3425" i="33"/>
  <c r="C3426" i="33"/>
  <c r="C3427" i="33"/>
  <c r="C3428" i="33"/>
  <c r="C3429" i="33"/>
  <c r="C3430" i="33"/>
  <c r="C3431" i="33"/>
  <c r="C3432" i="33"/>
  <c r="C3433" i="33"/>
  <c r="C1334" i="33"/>
  <c r="C3134" i="33"/>
  <c r="C1276" i="33"/>
  <c r="C3075" i="33"/>
  <c r="C1097" i="33"/>
  <c r="C1335" i="33"/>
  <c r="C3440" i="33"/>
  <c r="C3441" i="33"/>
  <c r="C3442" i="33"/>
  <c r="C3443" i="33"/>
  <c r="C3444" i="33"/>
  <c r="C3445" i="33"/>
  <c r="C3446" i="33"/>
  <c r="C3447" i="33"/>
  <c r="C3448" i="33"/>
  <c r="C3449" i="33"/>
  <c r="C3450" i="33"/>
  <c r="C3451" i="33"/>
  <c r="C3452" i="33"/>
  <c r="C3453" i="33"/>
  <c r="C3454" i="33"/>
  <c r="C3455" i="33"/>
  <c r="C3456" i="33"/>
  <c r="C3457" i="33"/>
  <c r="C3458" i="33"/>
  <c r="C3459" i="33"/>
  <c r="C3460" i="33"/>
  <c r="C3461" i="33"/>
  <c r="C3462" i="33"/>
  <c r="C3463" i="33"/>
  <c r="C3464" i="33"/>
  <c r="C3465" i="33"/>
  <c r="C3466" i="33"/>
  <c r="C3467" i="33"/>
  <c r="C3468" i="33"/>
  <c r="C3469" i="33"/>
  <c r="C3470" i="33"/>
  <c r="C3471" i="33"/>
  <c r="C3472" i="33"/>
  <c r="C3473" i="33"/>
  <c r="C3474" i="33"/>
  <c r="C3475" i="33"/>
  <c r="C3476" i="33"/>
  <c r="C3477" i="33"/>
  <c r="C3478" i="33"/>
  <c r="C3479" i="33"/>
  <c r="C3480" i="33"/>
  <c r="C3481" i="33"/>
  <c r="C3482" i="33"/>
  <c r="C3483" i="33"/>
  <c r="C3484" i="33"/>
  <c r="C3485" i="33"/>
  <c r="C3486" i="33"/>
  <c r="C3487" i="33"/>
  <c r="C3488" i="33"/>
  <c r="C3489" i="33"/>
  <c r="C3490" i="33"/>
  <c r="C3491" i="33"/>
  <c r="C3492" i="33"/>
  <c r="C3493" i="33"/>
  <c r="C1514" i="33"/>
  <c r="C3314" i="33"/>
  <c r="C2895" i="33"/>
  <c r="C254" i="33"/>
  <c r="C2054" i="33"/>
  <c r="C1275" i="33"/>
  <c r="C3500" i="33"/>
  <c r="C3501" i="33"/>
  <c r="C3502" i="33"/>
  <c r="C3503" i="33"/>
  <c r="C3504" i="33"/>
  <c r="C3505" i="33"/>
  <c r="C3506" i="33"/>
  <c r="C3507" i="33"/>
  <c r="C3508" i="33"/>
  <c r="C3509" i="33"/>
  <c r="C3510" i="33"/>
  <c r="C3511" i="33"/>
  <c r="C3512" i="33"/>
  <c r="C3513" i="33"/>
  <c r="C3514" i="33"/>
  <c r="C3515" i="33"/>
  <c r="C3516" i="33"/>
  <c r="C3517" i="33"/>
  <c r="C3518" i="33"/>
  <c r="C3519" i="33"/>
  <c r="C3520" i="33"/>
  <c r="C3521" i="33"/>
  <c r="C3522" i="33"/>
  <c r="C3523" i="33"/>
  <c r="C3524" i="33"/>
  <c r="C3525" i="33"/>
  <c r="C3526" i="33"/>
  <c r="C3527" i="33"/>
  <c r="C3528" i="33"/>
  <c r="C3529" i="33"/>
  <c r="C3530" i="33"/>
  <c r="C3531" i="33"/>
  <c r="C3532" i="33"/>
  <c r="C3533" i="33"/>
  <c r="C3534" i="33"/>
  <c r="C3535" i="33"/>
  <c r="C3536" i="33"/>
  <c r="C3537" i="33"/>
  <c r="C3538" i="33"/>
  <c r="C3539" i="33"/>
  <c r="C3540" i="33"/>
  <c r="C3541" i="33"/>
  <c r="C3542" i="33"/>
  <c r="C3543" i="33"/>
  <c r="C3544" i="33"/>
  <c r="C3545" i="33"/>
  <c r="C3546" i="33"/>
  <c r="C3547" i="33"/>
  <c r="C3548" i="33"/>
  <c r="C3549" i="33"/>
  <c r="C3550" i="33"/>
  <c r="C3551" i="33"/>
  <c r="C3552" i="33"/>
  <c r="C3553" i="33"/>
  <c r="C1274" i="33"/>
  <c r="C3074" i="33"/>
  <c r="C1094" i="33"/>
  <c r="C1096" i="33"/>
  <c r="C2894" i="33"/>
  <c r="C1095" i="33"/>
  <c r="C3560" i="33"/>
  <c r="C3561" i="33"/>
  <c r="C3562" i="33"/>
  <c r="C3563" i="33"/>
  <c r="C3564" i="33"/>
  <c r="C3565" i="33"/>
  <c r="C3566" i="33"/>
  <c r="C3567" i="33"/>
  <c r="C3568" i="33"/>
  <c r="C3569" i="33"/>
  <c r="C3570" i="33"/>
  <c r="C3571" i="33"/>
  <c r="C3572" i="33"/>
  <c r="C3573" i="33"/>
  <c r="C3574" i="33"/>
  <c r="C3575" i="33"/>
  <c r="C3576" i="33"/>
  <c r="C3577" i="33"/>
  <c r="C3578" i="33"/>
  <c r="C3579" i="33"/>
  <c r="C3580" i="33"/>
  <c r="C3581" i="33"/>
  <c r="C3582" i="33"/>
  <c r="C3583" i="33"/>
  <c r="C3584" i="33"/>
  <c r="C3585" i="33"/>
  <c r="C3586" i="33"/>
  <c r="C3587" i="33"/>
  <c r="C3588" i="33"/>
  <c r="C3589" i="33"/>
  <c r="C3590" i="33"/>
  <c r="C3591" i="33"/>
  <c r="C3592" i="33"/>
  <c r="C3593" i="33"/>
  <c r="C3594" i="33"/>
  <c r="C3595" i="33"/>
  <c r="C3596" i="33"/>
  <c r="C3597" i="33"/>
  <c r="C3598" i="33"/>
  <c r="C3599" i="33"/>
  <c r="C3600" i="33"/>
  <c r="C3601" i="33"/>
  <c r="O2" i="26" l="1"/>
  <c r="P2" i="26" s="1"/>
  <c r="O3" i="26"/>
  <c r="P3" i="26" s="1"/>
  <c r="O4" i="26"/>
  <c r="P4" i="26" s="1"/>
  <c r="O5" i="26"/>
  <c r="P5" i="26" s="1"/>
  <c r="O6" i="26"/>
  <c r="P6" i="26" s="1"/>
  <c r="O7" i="26"/>
  <c r="P7" i="26" s="1"/>
  <c r="O8" i="26"/>
  <c r="P8" i="26" s="1"/>
  <c r="O9" i="26"/>
  <c r="P9" i="26" s="1"/>
  <c r="O10" i="26"/>
  <c r="P10" i="26" s="1"/>
  <c r="O11" i="26"/>
  <c r="P11" i="26" s="1"/>
  <c r="O12" i="26"/>
  <c r="P12" i="26" s="1"/>
  <c r="O13" i="26"/>
  <c r="P13" i="26" s="1"/>
  <c r="O14" i="26"/>
  <c r="P14" i="26" s="1"/>
  <c r="O15" i="26"/>
  <c r="P15" i="26" s="1"/>
  <c r="O16" i="26"/>
  <c r="P16" i="26" s="1"/>
  <c r="O17" i="26"/>
  <c r="P17" i="26" s="1"/>
  <c r="O18" i="26"/>
  <c r="P18" i="26" s="1"/>
  <c r="O19" i="26"/>
  <c r="P19" i="26" s="1"/>
  <c r="O20" i="26"/>
  <c r="P20" i="26" s="1"/>
  <c r="O21" i="26"/>
  <c r="P21" i="26" s="1"/>
  <c r="O22" i="26"/>
  <c r="P22" i="26" s="1"/>
  <c r="O23" i="26"/>
  <c r="P23" i="26" s="1"/>
  <c r="O24" i="26"/>
  <c r="P24" i="26" s="1"/>
  <c r="O25" i="26"/>
  <c r="P25" i="26" s="1"/>
  <c r="O26" i="26"/>
  <c r="P26" i="26" s="1"/>
  <c r="O27" i="26"/>
  <c r="P27" i="26" s="1"/>
  <c r="O28" i="26"/>
  <c r="P28" i="26" s="1"/>
  <c r="O29" i="26"/>
  <c r="P29" i="26" s="1"/>
  <c r="O30" i="26"/>
  <c r="P30" i="26" s="1"/>
  <c r="O31" i="26"/>
  <c r="P31" i="26" s="1"/>
  <c r="O32" i="26"/>
  <c r="P32" i="26" s="1"/>
  <c r="O33" i="26"/>
  <c r="P33" i="26" s="1"/>
  <c r="O34" i="26"/>
  <c r="P34" i="26" s="1"/>
  <c r="O35" i="26"/>
  <c r="P35" i="26" s="1"/>
  <c r="O36" i="26"/>
  <c r="P36" i="26" s="1"/>
  <c r="O37" i="26"/>
  <c r="P37" i="26" s="1"/>
  <c r="O38" i="26"/>
  <c r="P38" i="26" s="1"/>
  <c r="O39" i="26"/>
  <c r="P39" i="26" s="1"/>
  <c r="O40" i="26"/>
  <c r="P40" i="26" s="1"/>
  <c r="O41" i="26"/>
  <c r="P41" i="26" s="1"/>
  <c r="O42" i="26"/>
  <c r="P42" i="26" s="1"/>
  <c r="O43" i="26"/>
  <c r="P43" i="26" s="1"/>
  <c r="O44" i="26"/>
  <c r="P44" i="26" s="1"/>
  <c r="O45" i="26"/>
  <c r="P45" i="26" s="1"/>
  <c r="O46" i="26"/>
  <c r="P46" i="26" s="1"/>
  <c r="O47" i="26"/>
  <c r="P47" i="26" s="1"/>
  <c r="O48" i="26"/>
  <c r="P48" i="26" s="1"/>
  <c r="O49" i="26"/>
  <c r="P49" i="26" s="1"/>
  <c r="O50" i="26"/>
  <c r="P50" i="26" s="1"/>
  <c r="O51" i="26"/>
  <c r="P51" i="26" s="1"/>
  <c r="O52" i="26"/>
  <c r="P52" i="26" s="1"/>
  <c r="O53" i="26"/>
  <c r="P53" i="26" s="1"/>
  <c r="O54" i="26"/>
  <c r="P54" i="26" s="1"/>
  <c r="O55" i="26"/>
  <c r="P55" i="26" s="1"/>
  <c r="O56" i="26"/>
  <c r="P56" i="26" s="1"/>
  <c r="O57" i="26"/>
  <c r="P57" i="26" s="1"/>
  <c r="O58" i="26"/>
  <c r="P58" i="26" s="1"/>
  <c r="O59" i="26"/>
  <c r="P59" i="26" s="1"/>
  <c r="O60" i="26"/>
  <c r="P60" i="26" s="1"/>
  <c r="O61" i="26"/>
  <c r="P61" i="26" s="1"/>
  <c r="O62" i="26"/>
  <c r="P62" i="26" s="1"/>
  <c r="O63" i="26"/>
  <c r="P63" i="26" s="1"/>
  <c r="O64" i="26"/>
  <c r="P64" i="26" s="1"/>
  <c r="O65" i="26"/>
  <c r="P65" i="26" s="1"/>
  <c r="O66" i="26"/>
  <c r="P66" i="26" s="1"/>
  <c r="O67" i="26"/>
  <c r="P67" i="26" s="1"/>
  <c r="O68" i="26"/>
  <c r="P68" i="26" s="1"/>
  <c r="O69" i="26"/>
  <c r="P69" i="26" s="1"/>
  <c r="O70" i="26"/>
  <c r="P70" i="26" s="1"/>
  <c r="O71" i="26"/>
  <c r="P71" i="26" s="1"/>
  <c r="O72" i="26"/>
  <c r="P72" i="26" s="1"/>
  <c r="O73" i="26"/>
  <c r="P73" i="26" s="1"/>
  <c r="O74" i="26"/>
  <c r="P74" i="26" s="1"/>
  <c r="O75" i="26"/>
  <c r="P75" i="26" s="1"/>
  <c r="O76" i="26"/>
  <c r="P76" i="26" s="1"/>
  <c r="O77" i="26"/>
  <c r="P77" i="26" s="1"/>
  <c r="O78" i="26"/>
  <c r="P78" i="26" s="1"/>
  <c r="O79" i="26"/>
  <c r="P79" i="26" s="1"/>
  <c r="O80" i="26"/>
  <c r="P80" i="26" s="1"/>
  <c r="O81" i="26"/>
  <c r="P81" i="26" s="1"/>
  <c r="O82" i="26"/>
  <c r="P82" i="26" s="1"/>
  <c r="O83" i="26"/>
  <c r="P83" i="26" s="1"/>
  <c r="O84" i="26"/>
  <c r="P84" i="26" s="1"/>
  <c r="O85" i="26"/>
  <c r="P85" i="26" s="1"/>
  <c r="O86" i="26"/>
  <c r="P86" i="26" s="1"/>
  <c r="O87" i="26"/>
  <c r="P87" i="26" s="1"/>
  <c r="O88" i="26"/>
  <c r="P88" i="26" s="1"/>
  <c r="O89" i="26"/>
  <c r="P89" i="26" s="1"/>
  <c r="O90" i="26"/>
  <c r="P90" i="26" s="1"/>
  <c r="O91" i="26"/>
  <c r="P91" i="26" s="1"/>
  <c r="O92" i="26"/>
  <c r="P92" i="26" s="1"/>
  <c r="O93" i="26"/>
  <c r="P93" i="26" s="1"/>
  <c r="O94" i="26"/>
  <c r="P94" i="26" s="1"/>
  <c r="O95" i="26"/>
  <c r="P95" i="26" s="1"/>
  <c r="O96" i="26"/>
  <c r="P96" i="26" s="1"/>
  <c r="O97" i="26"/>
  <c r="P97" i="26" s="1"/>
  <c r="O98" i="26"/>
  <c r="P98" i="26" s="1"/>
  <c r="O99" i="26"/>
  <c r="P99" i="26" s="1"/>
  <c r="O100" i="26"/>
  <c r="P100" i="26" s="1"/>
  <c r="O101" i="26"/>
  <c r="P101" i="26" s="1"/>
  <c r="O102" i="26"/>
  <c r="P102" i="26" s="1"/>
  <c r="O103" i="26"/>
  <c r="P103" i="26" s="1"/>
  <c r="O104" i="26"/>
  <c r="P104" i="26" s="1"/>
  <c r="O105" i="26"/>
  <c r="P105" i="26" s="1"/>
  <c r="O106" i="26"/>
  <c r="P106" i="26" s="1"/>
  <c r="O107" i="26"/>
  <c r="P107" i="26" s="1"/>
  <c r="O108" i="26"/>
  <c r="P108" i="26" s="1"/>
  <c r="O109" i="26"/>
  <c r="P109" i="26" s="1"/>
  <c r="O110" i="26"/>
  <c r="P110" i="26" s="1"/>
  <c r="O111" i="26"/>
  <c r="P111" i="26" s="1"/>
  <c r="O112" i="26"/>
  <c r="P112" i="26" s="1"/>
  <c r="O113" i="26"/>
  <c r="P113" i="26" s="1"/>
  <c r="O114" i="26"/>
  <c r="P114" i="26" s="1"/>
  <c r="O115" i="26"/>
  <c r="P115" i="26" s="1"/>
  <c r="O116" i="26"/>
  <c r="P116" i="26" s="1"/>
  <c r="O117" i="26"/>
  <c r="P117" i="26" s="1"/>
  <c r="O118" i="26"/>
  <c r="P118" i="26" s="1"/>
  <c r="O119" i="26"/>
  <c r="P119" i="26" s="1"/>
  <c r="O120" i="26"/>
  <c r="P120" i="26" s="1"/>
  <c r="O121" i="26"/>
  <c r="P121" i="26" s="1"/>
  <c r="O122" i="26"/>
  <c r="P122" i="26" s="1"/>
  <c r="O123" i="26"/>
  <c r="P123" i="26" s="1"/>
  <c r="O124" i="26"/>
  <c r="P124" i="26" s="1"/>
  <c r="O125" i="26"/>
  <c r="P125" i="26" s="1"/>
  <c r="O126" i="26"/>
  <c r="P126" i="26" s="1"/>
  <c r="O127" i="26"/>
  <c r="P127" i="26" s="1"/>
  <c r="O128" i="26"/>
  <c r="P128" i="26" s="1"/>
  <c r="O129" i="26"/>
  <c r="P129" i="26" s="1"/>
  <c r="O130" i="26"/>
  <c r="P130" i="26" s="1"/>
  <c r="O131" i="26"/>
  <c r="P131" i="26" s="1"/>
  <c r="O132" i="26"/>
  <c r="P132" i="26" s="1"/>
  <c r="O133" i="26"/>
  <c r="P133" i="26" s="1"/>
  <c r="O134" i="26"/>
  <c r="P134" i="26" s="1"/>
  <c r="O135" i="26"/>
  <c r="P135" i="26" s="1"/>
  <c r="O136" i="26"/>
  <c r="P136" i="26" s="1"/>
  <c r="O137" i="26"/>
  <c r="P137" i="26" s="1"/>
  <c r="O138" i="26"/>
  <c r="P138" i="26" s="1"/>
  <c r="O139" i="26"/>
  <c r="P139" i="26" s="1"/>
  <c r="O140" i="26"/>
  <c r="P140" i="26" s="1"/>
  <c r="O141" i="26"/>
  <c r="P141" i="26" s="1"/>
  <c r="O142" i="26"/>
  <c r="P142" i="26" s="1"/>
  <c r="O143" i="26"/>
  <c r="P143" i="26" s="1"/>
  <c r="O144" i="26"/>
  <c r="P144" i="26" s="1"/>
  <c r="O145" i="26"/>
  <c r="P145" i="26" s="1"/>
  <c r="O146" i="26"/>
  <c r="P146" i="26" s="1"/>
  <c r="O147" i="26"/>
  <c r="P147" i="26" s="1"/>
  <c r="O148" i="26"/>
  <c r="P148" i="26" s="1"/>
  <c r="O149" i="26"/>
  <c r="P149" i="26" s="1"/>
  <c r="O150" i="26"/>
  <c r="P150" i="26" s="1"/>
  <c r="O151" i="26"/>
  <c r="P151" i="26" s="1"/>
  <c r="O152" i="26"/>
  <c r="P152" i="26" s="1"/>
  <c r="O153" i="26"/>
  <c r="P153" i="26" s="1"/>
  <c r="O154" i="26"/>
  <c r="P154" i="26" s="1"/>
  <c r="O155" i="26"/>
  <c r="P155" i="26" s="1"/>
  <c r="O156" i="26"/>
  <c r="P156" i="26" s="1"/>
  <c r="O157" i="26"/>
  <c r="P157" i="26" s="1"/>
  <c r="O158" i="26"/>
  <c r="P158" i="26" s="1"/>
  <c r="O159" i="26"/>
  <c r="P159" i="26" s="1"/>
  <c r="O160" i="26"/>
  <c r="P160" i="26" s="1"/>
  <c r="O161" i="26"/>
  <c r="P161" i="26" s="1"/>
  <c r="O162" i="26"/>
  <c r="P162" i="26" s="1"/>
  <c r="O163" i="26"/>
  <c r="P163" i="26" s="1"/>
  <c r="O164" i="26"/>
  <c r="P164" i="26" s="1"/>
  <c r="O165" i="26"/>
  <c r="P165" i="26" s="1"/>
  <c r="O166" i="26"/>
  <c r="P166" i="26" s="1"/>
  <c r="O167" i="26"/>
  <c r="P167" i="26" s="1"/>
  <c r="O168" i="26"/>
  <c r="P168" i="26" s="1"/>
  <c r="O169" i="26"/>
  <c r="P169" i="26" s="1"/>
  <c r="O170" i="26"/>
  <c r="P170" i="26" s="1"/>
  <c r="O171" i="26"/>
  <c r="P171" i="26" s="1"/>
  <c r="O172" i="26"/>
  <c r="P172" i="26" s="1"/>
  <c r="O173" i="26"/>
  <c r="P173" i="26" s="1"/>
  <c r="O174" i="26"/>
  <c r="P174" i="26" s="1"/>
  <c r="O175" i="26"/>
  <c r="P175" i="26" s="1"/>
  <c r="O176" i="26"/>
  <c r="P176" i="26" s="1"/>
  <c r="O177" i="26"/>
  <c r="P177" i="26" s="1"/>
  <c r="O178" i="26"/>
  <c r="P178" i="26" s="1"/>
  <c r="O179" i="26"/>
  <c r="P179" i="26" s="1"/>
  <c r="O180" i="26"/>
  <c r="P180" i="26" s="1"/>
  <c r="O181" i="26"/>
  <c r="P181" i="26" s="1"/>
  <c r="O182" i="26"/>
  <c r="P182" i="26" s="1"/>
  <c r="O183" i="26"/>
  <c r="P183" i="26" s="1"/>
  <c r="O184" i="26"/>
  <c r="P184" i="26" s="1"/>
  <c r="O185" i="26"/>
  <c r="P185" i="26" s="1"/>
  <c r="O186" i="26"/>
  <c r="P186" i="26" s="1"/>
  <c r="O187" i="26"/>
  <c r="P187" i="26" s="1"/>
  <c r="O188" i="26"/>
  <c r="P188" i="26" s="1"/>
  <c r="O189" i="26"/>
  <c r="P189" i="26" s="1"/>
  <c r="O190" i="26"/>
  <c r="P190" i="26" s="1"/>
  <c r="O191" i="26"/>
  <c r="P191" i="26" s="1"/>
  <c r="O192" i="26"/>
  <c r="P192" i="26" s="1"/>
  <c r="O193" i="26"/>
  <c r="P193" i="26" s="1"/>
  <c r="O194" i="26"/>
  <c r="P194" i="26" s="1"/>
  <c r="O195" i="26"/>
  <c r="P195" i="26" s="1"/>
  <c r="O196" i="26"/>
  <c r="P196" i="26" s="1"/>
  <c r="O197" i="26"/>
  <c r="P197" i="26" s="1"/>
  <c r="O198" i="26"/>
  <c r="P198" i="26" s="1"/>
  <c r="O199" i="26"/>
  <c r="P199" i="26" s="1"/>
  <c r="O200" i="26"/>
  <c r="P200" i="26" s="1"/>
  <c r="O201" i="26"/>
  <c r="P201" i="26" s="1"/>
  <c r="O202" i="26"/>
  <c r="P202" i="26" s="1"/>
  <c r="O203" i="26"/>
  <c r="P203" i="26" s="1"/>
  <c r="O204" i="26"/>
  <c r="P204" i="26" s="1"/>
  <c r="O205" i="26"/>
  <c r="P205" i="26" s="1"/>
  <c r="O206" i="26"/>
  <c r="P206" i="26" s="1"/>
  <c r="O207" i="26"/>
  <c r="P207" i="26" s="1"/>
  <c r="O208" i="26"/>
  <c r="P208" i="26" s="1"/>
  <c r="O209" i="26"/>
  <c r="P209" i="26" s="1"/>
  <c r="O210" i="26"/>
  <c r="P210" i="26" s="1"/>
  <c r="O211" i="26"/>
  <c r="P211" i="26" s="1"/>
  <c r="O212" i="26"/>
  <c r="P212" i="26" s="1"/>
  <c r="O213" i="26"/>
  <c r="P213" i="26" s="1"/>
  <c r="O214" i="26"/>
  <c r="P214" i="26" s="1"/>
  <c r="O215" i="26"/>
  <c r="P215" i="26" s="1"/>
  <c r="O216" i="26"/>
  <c r="P216" i="26" s="1"/>
  <c r="O217" i="26"/>
  <c r="P217" i="26" s="1"/>
  <c r="O218" i="26"/>
  <c r="P218" i="26" s="1"/>
  <c r="O219" i="26"/>
  <c r="P219" i="26" s="1"/>
  <c r="O220" i="26"/>
  <c r="P220" i="26" s="1"/>
  <c r="O221" i="26"/>
  <c r="P221" i="26" s="1"/>
  <c r="O222" i="26"/>
  <c r="P222" i="26" s="1"/>
  <c r="O223" i="26"/>
  <c r="P223" i="26" s="1"/>
  <c r="O224" i="26"/>
  <c r="P224" i="26" s="1"/>
  <c r="O225" i="26"/>
  <c r="P225" i="26" s="1"/>
  <c r="O226" i="26"/>
  <c r="P226" i="26" s="1"/>
  <c r="O227" i="26"/>
  <c r="P227" i="26" s="1"/>
  <c r="O228" i="26"/>
  <c r="P228" i="26" s="1"/>
  <c r="O229" i="26"/>
  <c r="P229" i="26" s="1"/>
  <c r="O230" i="26"/>
  <c r="P230" i="26" s="1"/>
  <c r="O231" i="26"/>
  <c r="P231" i="26" s="1"/>
  <c r="O232" i="26"/>
  <c r="P232" i="26" s="1"/>
  <c r="O233" i="26"/>
  <c r="P233" i="26" s="1"/>
  <c r="O234" i="26"/>
  <c r="P234" i="26" s="1"/>
  <c r="O235" i="26"/>
  <c r="P235" i="26" s="1"/>
  <c r="O236" i="26"/>
  <c r="P236" i="26" s="1"/>
  <c r="O237" i="26"/>
  <c r="P237" i="26" s="1"/>
  <c r="O238" i="26"/>
  <c r="P238" i="26" s="1"/>
  <c r="O239" i="26"/>
  <c r="P239" i="26" s="1"/>
  <c r="O240" i="26"/>
  <c r="P240" i="26" s="1"/>
  <c r="O241" i="26"/>
  <c r="P241" i="26" s="1"/>
  <c r="O242" i="26"/>
  <c r="P242" i="26" s="1"/>
  <c r="O243" i="26"/>
  <c r="P243" i="26" s="1"/>
  <c r="O244" i="26"/>
  <c r="P244" i="26" s="1"/>
  <c r="O245" i="26"/>
  <c r="P245" i="26" s="1"/>
  <c r="O246" i="26"/>
  <c r="P246" i="26" s="1"/>
  <c r="O247" i="26"/>
  <c r="P247" i="26" s="1"/>
  <c r="O248" i="26"/>
  <c r="P248" i="26" s="1"/>
  <c r="O249" i="26"/>
  <c r="P249" i="26" s="1"/>
  <c r="O250" i="26"/>
  <c r="P250" i="26" s="1"/>
  <c r="O251" i="26"/>
  <c r="P251" i="26" s="1"/>
  <c r="O252" i="26"/>
  <c r="P252" i="26" s="1"/>
  <c r="O253" i="26"/>
  <c r="P253" i="26" s="1"/>
  <c r="O254" i="26"/>
  <c r="P254" i="26" s="1"/>
  <c r="O255" i="26"/>
  <c r="P255" i="26" s="1"/>
  <c r="O256" i="26"/>
  <c r="P256" i="26" s="1"/>
  <c r="O257" i="26"/>
  <c r="P257" i="26" s="1"/>
  <c r="O258" i="26"/>
  <c r="P258" i="26" s="1"/>
  <c r="O259" i="26"/>
  <c r="P259" i="26" s="1"/>
  <c r="O260" i="26"/>
  <c r="P260" i="26" s="1"/>
  <c r="O261" i="26"/>
  <c r="P261" i="26" s="1"/>
  <c r="O262" i="26"/>
  <c r="P262" i="26" s="1"/>
  <c r="O263" i="26"/>
  <c r="P263" i="26" s="1"/>
  <c r="O264" i="26"/>
  <c r="P264" i="26" s="1"/>
  <c r="O265" i="26"/>
  <c r="P265" i="26" s="1"/>
  <c r="O266" i="26"/>
  <c r="P266" i="26" s="1"/>
  <c r="O267" i="26"/>
  <c r="P267" i="26" s="1"/>
  <c r="O268" i="26"/>
  <c r="P268" i="26" s="1"/>
  <c r="O269" i="26"/>
  <c r="P269" i="26" s="1"/>
  <c r="O270" i="26"/>
  <c r="P270" i="26" s="1"/>
  <c r="O271" i="26"/>
  <c r="P271" i="26" s="1"/>
  <c r="O272" i="26"/>
  <c r="P272" i="26" s="1"/>
  <c r="O273" i="26"/>
  <c r="P273" i="26" s="1"/>
  <c r="O274" i="26"/>
  <c r="P274" i="26" s="1"/>
  <c r="O275" i="26"/>
  <c r="P275" i="26" s="1"/>
  <c r="O276" i="26"/>
  <c r="P276" i="26" s="1"/>
  <c r="O277" i="26"/>
  <c r="P277" i="26" s="1"/>
  <c r="O278" i="26"/>
  <c r="P278" i="26" s="1"/>
  <c r="O279" i="26"/>
  <c r="P279" i="26" s="1"/>
  <c r="O280" i="26"/>
  <c r="P280" i="26" s="1"/>
  <c r="O281" i="26"/>
  <c r="P281" i="26" s="1"/>
  <c r="O282" i="26"/>
  <c r="P282" i="26" s="1"/>
  <c r="O283" i="26"/>
  <c r="P283" i="26" s="1"/>
  <c r="O284" i="26"/>
  <c r="P284" i="26" s="1"/>
  <c r="O285" i="26"/>
  <c r="P285" i="26" s="1"/>
  <c r="O286" i="26"/>
  <c r="P286" i="26" s="1"/>
  <c r="O287" i="26"/>
  <c r="P287" i="26" s="1"/>
  <c r="O288" i="26"/>
  <c r="P288" i="26" s="1"/>
  <c r="O289" i="26"/>
  <c r="P289" i="26" s="1"/>
  <c r="O290" i="26"/>
  <c r="P290" i="26" s="1"/>
  <c r="O291" i="26"/>
  <c r="P291" i="26" s="1"/>
  <c r="O292" i="26"/>
  <c r="P292" i="26" s="1"/>
  <c r="O293" i="26"/>
  <c r="P293" i="26" s="1"/>
  <c r="O294" i="26"/>
  <c r="P294" i="26" s="1"/>
  <c r="O295" i="26"/>
  <c r="P295" i="26" s="1"/>
  <c r="O296" i="26"/>
  <c r="P296" i="26" s="1"/>
  <c r="O297" i="26"/>
  <c r="P297" i="26" s="1"/>
  <c r="O298" i="26"/>
  <c r="P298" i="26" s="1"/>
  <c r="O299" i="26"/>
  <c r="P299" i="26" s="1"/>
  <c r="O300" i="26"/>
  <c r="P300" i="26" s="1"/>
  <c r="O301" i="26"/>
  <c r="P301" i="26" s="1"/>
  <c r="O302" i="26"/>
  <c r="P302" i="26" s="1"/>
  <c r="O303" i="26"/>
  <c r="P303" i="26" s="1"/>
  <c r="O304" i="26"/>
  <c r="P304" i="26" s="1"/>
  <c r="O305" i="26"/>
  <c r="P305" i="26" s="1"/>
  <c r="O306" i="26"/>
  <c r="P306" i="26" s="1"/>
  <c r="O307" i="26"/>
  <c r="P307" i="26" s="1"/>
  <c r="O308" i="26"/>
  <c r="P308" i="26" s="1"/>
  <c r="O309" i="26"/>
  <c r="P309" i="26" s="1"/>
  <c r="O310" i="26"/>
  <c r="P310" i="26" s="1"/>
  <c r="O311" i="26"/>
  <c r="P311" i="26" s="1"/>
  <c r="O312" i="26"/>
  <c r="P312" i="26" s="1"/>
  <c r="O313" i="26"/>
  <c r="P313" i="26" s="1"/>
  <c r="O314" i="26"/>
  <c r="P314" i="26" s="1"/>
  <c r="O315" i="26"/>
  <c r="P315" i="26" s="1"/>
  <c r="O316" i="26"/>
  <c r="P316" i="26" s="1"/>
  <c r="O317" i="26"/>
  <c r="P317" i="26" s="1"/>
  <c r="O318" i="26"/>
  <c r="P318" i="26" s="1"/>
  <c r="O319" i="26"/>
  <c r="P319" i="26" s="1"/>
  <c r="O320" i="26"/>
  <c r="P320" i="26" s="1"/>
  <c r="O321" i="26"/>
  <c r="P321" i="26" s="1"/>
  <c r="O322" i="26"/>
  <c r="P322" i="26" s="1"/>
  <c r="O323" i="26"/>
  <c r="P323" i="26" s="1"/>
  <c r="O324" i="26"/>
  <c r="P324" i="26" s="1"/>
  <c r="O325" i="26"/>
  <c r="P325" i="26" s="1"/>
  <c r="O326" i="26"/>
  <c r="P326" i="26" s="1"/>
  <c r="O327" i="26"/>
  <c r="P327" i="26" s="1"/>
  <c r="O328" i="26"/>
  <c r="P328" i="26" s="1"/>
  <c r="O329" i="26"/>
  <c r="P329" i="26" s="1"/>
  <c r="O330" i="26"/>
  <c r="P330" i="26" s="1"/>
  <c r="O331" i="26"/>
  <c r="P331" i="26" s="1"/>
  <c r="O332" i="26"/>
  <c r="P332" i="26" s="1"/>
  <c r="O333" i="26"/>
  <c r="P333" i="26" s="1"/>
  <c r="O334" i="26"/>
  <c r="P334" i="26" s="1"/>
  <c r="O335" i="26"/>
  <c r="P335" i="26" s="1"/>
  <c r="O336" i="26"/>
  <c r="P336" i="26" s="1"/>
  <c r="O337" i="26"/>
  <c r="P337" i="26" s="1"/>
  <c r="O338" i="26"/>
  <c r="P338" i="26" s="1"/>
  <c r="O339" i="26"/>
  <c r="P339" i="26" s="1"/>
  <c r="O340" i="26"/>
  <c r="P340" i="26" s="1"/>
  <c r="O341" i="26"/>
  <c r="P341" i="26" s="1"/>
  <c r="O342" i="26"/>
  <c r="P342" i="26" s="1"/>
  <c r="O343" i="26"/>
  <c r="P343" i="26" s="1"/>
  <c r="O344" i="26"/>
  <c r="P344" i="26" s="1"/>
  <c r="O345" i="26"/>
  <c r="P345" i="26" s="1"/>
  <c r="O346" i="26"/>
  <c r="P346" i="26" s="1"/>
  <c r="O347" i="26"/>
  <c r="P347" i="26" s="1"/>
  <c r="O348" i="26"/>
  <c r="P348" i="26" s="1"/>
  <c r="O349" i="26"/>
  <c r="P349" i="26" s="1"/>
  <c r="O350" i="26"/>
  <c r="P350" i="26" s="1"/>
  <c r="O351" i="26"/>
  <c r="P351" i="26" s="1"/>
  <c r="O352" i="26"/>
  <c r="P352" i="26" s="1"/>
  <c r="O353" i="26"/>
  <c r="P353" i="26" s="1"/>
  <c r="O354" i="26"/>
  <c r="P354" i="26" s="1"/>
  <c r="O355" i="26"/>
  <c r="P355" i="26" s="1"/>
  <c r="O356" i="26"/>
  <c r="P356" i="26" s="1"/>
  <c r="O357" i="26"/>
  <c r="P357" i="26" s="1"/>
  <c r="O358" i="26"/>
  <c r="P358" i="26" s="1"/>
  <c r="O359" i="26"/>
  <c r="P359" i="26" s="1"/>
  <c r="O360" i="26"/>
  <c r="P360" i="26" s="1"/>
  <c r="O361" i="26"/>
  <c r="P361" i="26" s="1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237" i="27"/>
  <c r="C1238" i="27"/>
  <c r="C1239" i="27"/>
  <c r="C1240" i="27"/>
  <c r="C1241" i="27"/>
  <c r="C1242" i="27"/>
  <c r="C1243" i="27"/>
  <c r="C1244" i="27"/>
  <c r="C1245" i="27"/>
  <c r="C1246" i="27"/>
  <c r="C1247" i="27"/>
  <c r="C1248" i="27"/>
  <c r="C1249" i="27"/>
  <c r="C1250" i="27"/>
  <c r="C1251" i="27"/>
  <c r="C1252" i="27"/>
  <c r="C1253" i="27"/>
  <c r="C1254" i="27"/>
  <c r="C1255" i="27"/>
  <c r="C1256" i="27"/>
  <c r="C1257" i="27"/>
  <c r="C1258" i="27"/>
  <c r="C1259" i="27"/>
  <c r="C1260" i="27"/>
  <c r="C1261" i="27"/>
  <c r="C1262" i="27"/>
  <c r="C1263" i="27"/>
  <c r="C1264" i="27"/>
  <c r="C1265" i="27"/>
  <c r="C1266" i="27"/>
  <c r="C1267" i="27"/>
  <c r="C1268" i="27"/>
  <c r="C1269" i="27"/>
  <c r="C1270" i="27"/>
  <c r="C1271" i="27"/>
  <c r="C1272" i="27"/>
  <c r="C1273" i="27"/>
  <c r="C1274" i="27"/>
  <c r="C1275" i="27"/>
  <c r="C1276" i="27"/>
  <c r="C1277" i="27"/>
  <c r="C1278" i="27"/>
  <c r="C1279" i="27"/>
  <c r="C1280" i="27"/>
  <c r="C1281" i="27"/>
  <c r="C1282" i="27"/>
  <c r="C1283" i="27"/>
  <c r="C1284" i="27"/>
  <c r="C1285" i="27"/>
  <c r="C1286" i="27"/>
  <c r="C1287" i="27"/>
  <c r="C1288" i="27"/>
  <c r="C1289" i="27"/>
  <c r="C1290" i="27"/>
  <c r="C1291" i="27"/>
  <c r="C1292" i="27"/>
  <c r="C1293" i="27"/>
  <c r="C1294" i="27"/>
  <c r="C1295" i="27"/>
  <c r="C1296" i="27"/>
  <c r="C1297" i="27"/>
  <c r="C1298" i="27"/>
  <c r="C1299" i="27"/>
  <c r="C1300" i="27"/>
  <c r="C1301" i="27"/>
  <c r="C1302" i="27"/>
  <c r="C1303" i="27"/>
  <c r="C1304" i="27"/>
  <c r="C1305" i="27"/>
  <c r="C1306" i="27"/>
  <c r="C1307" i="27"/>
  <c r="C1308" i="27"/>
  <c r="C1309" i="27"/>
  <c r="C1310" i="27"/>
  <c r="C1311" i="27"/>
  <c r="C1312" i="27"/>
  <c r="C1313" i="27"/>
  <c r="C1314" i="27"/>
  <c r="C1315" i="27"/>
  <c r="C1316" i="27"/>
  <c r="C1317" i="27"/>
  <c r="C1318" i="27"/>
  <c r="C1319" i="27"/>
  <c r="C1320" i="27"/>
  <c r="C1321" i="27"/>
  <c r="C1322" i="27"/>
  <c r="C1323" i="27"/>
  <c r="C1324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45" i="27"/>
  <c r="C1346" i="27"/>
  <c r="C1347" i="27"/>
  <c r="C1348" i="27"/>
  <c r="C1349" i="27"/>
  <c r="C1350" i="27"/>
  <c r="C1351" i="27"/>
  <c r="C1352" i="27"/>
  <c r="C1353" i="27"/>
  <c r="C1354" i="27"/>
  <c r="C1355" i="27"/>
  <c r="C1356" i="27"/>
  <c r="C1357" i="27"/>
  <c r="C1358" i="27"/>
  <c r="C1359" i="27"/>
  <c r="C1360" i="27"/>
  <c r="C1361" i="27"/>
  <c r="C1362" i="27"/>
  <c r="C1363" i="27"/>
  <c r="C1364" i="27"/>
  <c r="C1365" i="27"/>
  <c r="C1366" i="27"/>
  <c r="C1367" i="27"/>
  <c r="C1368" i="27"/>
  <c r="C1369" i="27"/>
  <c r="C1370" i="27"/>
  <c r="C1371" i="27"/>
  <c r="C1372" i="27"/>
  <c r="C1373" i="27"/>
  <c r="C1374" i="27"/>
  <c r="C1375" i="27"/>
  <c r="C1376" i="27"/>
  <c r="C1377" i="27"/>
  <c r="C1378" i="27"/>
  <c r="C1379" i="27"/>
  <c r="C1380" i="27"/>
  <c r="C1381" i="27"/>
  <c r="C1382" i="27"/>
  <c r="C1383" i="27"/>
  <c r="C1384" i="27"/>
  <c r="C1385" i="27"/>
  <c r="C1386" i="27"/>
  <c r="C1387" i="27"/>
  <c r="C1388" i="27"/>
  <c r="C1389" i="27"/>
  <c r="C1390" i="27"/>
  <c r="C1391" i="27"/>
  <c r="C1392" i="27"/>
  <c r="C1393" i="27"/>
  <c r="C1394" i="27"/>
  <c r="C1395" i="27"/>
  <c r="C1396" i="27"/>
  <c r="C1397" i="27"/>
  <c r="C1398" i="27"/>
  <c r="C1399" i="27"/>
  <c r="C1400" i="27"/>
  <c r="C1401" i="27"/>
  <c r="C1402" i="27"/>
  <c r="C1403" i="27"/>
  <c r="C1404" i="27"/>
  <c r="C1405" i="27"/>
  <c r="C1406" i="27"/>
  <c r="C1407" i="27"/>
  <c r="C1408" i="27"/>
  <c r="C1409" i="27"/>
  <c r="C1410" i="27"/>
  <c r="C1411" i="27"/>
  <c r="C1412" i="27"/>
  <c r="C1413" i="27"/>
  <c r="C1414" i="27"/>
  <c r="C1415" i="27"/>
  <c r="C1416" i="27"/>
  <c r="C1417" i="27"/>
  <c r="C1418" i="27"/>
  <c r="C1419" i="27"/>
  <c r="C1420" i="27"/>
  <c r="C1421" i="27"/>
  <c r="C1422" i="27"/>
  <c r="C1423" i="27"/>
  <c r="C1424" i="27"/>
  <c r="C1425" i="27"/>
  <c r="C1426" i="27"/>
  <c r="C1427" i="27"/>
  <c r="C1428" i="27"/>
  <c r="C1429" i="27"/>
  <c r="C1430" i="27"/>
  <c r="C1431" i="27"/>
  <c r="C1432" i="27"/>
  <c r="C1433" i="27"/>
  <c r="C1434" i="27"/>
  <c r="C1435" i="27"/>
  <c r="C1436" i="27"/>
  <c r="C1437" i="27"/>
  <c r="C1438" i="27"/>
  <c r="C1439" i="27"/>
  <c r="C1440" i="27"/>
  <c r="C1441" i="27"/>
  <c r="C1442" i="27"/>
  <c r="C1443" i="27"/>
  <c r="C1444" i="27"/>
  <c r="C1445" i="27"/>
  <c r="C1446" i="27"/>
  <c r="C1447" i="27"/>
  <c r="C1448" i="27"/>
  <c r="C1449" i="27"/>
  <c r="C1450" i="27"/>
  <c r="C1451" i="27"/>
  <c r="C1452" i="27"/>
  <c r="C1453" i="27"/>
  <c r="C1454" i="27"/>
  <c r="C1455" i="27"/>
  <c r="C1456" i="27"/>
  <c r="C1457" i="27"/>
  <c r="C1458" i="27"/>
  <c r="C1459" i="27"/>
  <c r="C1460" i="27"/>
  <c r="C1461" i="27"/>
  <c r="C1462" i="27"/>
  <c r="C1463" i="27"/>
  <c r="C1464" i="27"/>
  <c r="C1465" i="27"/>
  <c r="C1466" i="27"/>
  <c r="C1467" i="27"/>
  <c r="C1468" i="27"/>
  <c r="C1469" i="27"/>
  <c r="C1470" i="27"/>
  <c r="C1471" i="27"/>
  <c r="C1472" i="27"/>
  <c r="C1473" i="27"/>
  <c r="C1474" i="27"/>
  <c r="C1475" i="27"/>
  <c r="C1476" i="27"/>
  <c r="C1477" i="27"/>
  <c r="C1478" i="27"/>
  <c r="C1479" i="27"/>
  <c r="C1480" i="27"/>
  <c r="C1481" i="27"/>
  <c r="C1482" i="27"/>
  <c r="C1483" i="27"/>
  <c r="C1484" i="27"/>
  <c r="C1485" i="27"/>
  <c r="C1486" i="27"/>
  <c r="C1487" i="27"/>
  <c r="C1488" i="27"/>
  <c r="C1489" i="27"/>
  <c r="C1490" i="27"/>
  <c r="C1491" i="27"/>
  <c r="C1492" i="27"/>
  <c r="C1493" i="27"/>
  <c r="C1494" i="27"/>
  <c r="C1495" i="27"/>
  <c r="C1496" i="27"/>
  <c r="C1497" i="27"/>
  <c r="C1498" i="27"/>
  <c r="C1499" i="27"/>
  <c r="C1500" i="27"/>
  <c r="C1501" i="27"/>
  <c r="C1502" i="27"/>
  <c r="C1503" i="27"/>
  <c r="C1504" i="27"/>
  <c r="C1505" i="27"/>
  <c r="C1506" i="27"/>
  <c r="C1507" i="27"/>
  <c r="C1508" i="27"/>
  <c r="C1509" i="27"/>
  <c r="C1510" i="27"/>
  <c r="C1511" i="27"/>
  <c r="C1512" i="27"/>
  <c r="C1513" i="27"/>
  <c r="C1514" i="27"/>
  <c r="C1515" i="27"/>
  <c r="C1516" i="27"/>
  <c r="C1517" i="27"/>
  <c r="C1518" i="27"/>
  <c r="C1519" i="27"/>
  <c r="C1520" i="27"/>
  <c r="C1521" i="27"/>
  <c r="C1522" i="27"/>
  <c r="C1523" i="27"/>
  <c r="C1524" i="27"/>
  <c r="C1525" i="27"/>
  <c r="C1526" i="27"/>
  <c r="C1527" i="27"/>
  <c r="C1528" i="27"/>
  <c r="C1529" i="27"/>
  <c r="C1530" i="27"/>
  <c r="C1531" i="27"/>
  <c r="C1532" i="27"/>
  <c r="C1533" i="27"/>
  <c r="C1534" i="27"/>
  <c r="C1535" i="27"/>
  <c r="C1536" i="27"/>
  <c r="C1537" i="27"/>
  <c r="C1538" i="27"/>
  <c r="C1539" i="27"/>
  <c r="C1540" i="27"/>
  <c r="C1541" i="27"/>
  <c r="C1542" i="27"/>
  <c r="C1543" i="27"/>
  <c r="C1544" i="27"/>
  <c r="C1545" i="27"/>
  <c r="C1546" i="27"/>
  <c r="C1547" i="27"/>
  <c r="C1548" i="27"/>
  <c r="C1549" i="27"/>
  <c r="C1550" i="27"/>
  <c r="C1551" i="27"/>
  <c r="C1552" i="27"/>
  <c r="C1553" i="27"/>
  <c r="C1554" i="27"/>
  <c r="C1555" i="27"/>
  <c r="C1556" i="27"/>
  <c r="C1557" i="27"/>
  <c r="C1558" i="27"/>
  <c r="C1559" i="27"/>
  <c r="C1560" i="27"/>
  <c r="C1561" i="27"/>
  <c r="C1562" i="27"/>
  <c r="C1563" i="27"/>
  <c r="C1564" i="27"/>
  <c r="C1565" i="27"/>
  <c r="C1566" i="27"/>
  <c r="C1567" i="27"/>
  <c r="C1568" i="27"/>
  <c r="C1569" i="27"/>
  <c r="C1570" i="27"/>
  <c r="C1571" i="27"/>
  <c r="C1572" i="27"/>
  <c r="C1573" i="27"/>
  <c r="C1574" i="27"/>
  <c r="C1575" i="27"/>
  <c r="C1576" i="27"/>
  <c r="C1577" i="27"/>
  <c r="C157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596" i="27"/>
  <c r="C1597" i="27"/>
  <c r="C1598" i="27"/>
  <c r="C1599" i="27"/>
  <c r="C1600" i="27"/>
  <c r="C1601" i="27"/>
  <c r="C1602" i="27"/>
  <c r="C1603" i="27"/>
  <c r="C1604" i="27"/>
  <c r="C1605" i="27"/>
  <c r="C1606" i="27"/>
  <c r="C1607" i="27"/>
  <c r="C1608" i="27"/>
  <c r="C1609" i="27"/>
  <c r="C1610" i="27"/>
  <c r="C1611" i="27"/>
  <c r="C1612" i="27"/>
  <c r="C1613" i="27"/>
  <c r="C1614" i="27"/>
  <c r="C1615" i="27"/>
  <c r="C1616" i="27"/>
  <c r="C1617" i="27"/>
  <c r="C1618" i="27"/>
  <c r="C1619" i="27"/>
  <c r="C1620" i="27"/>
  <c r="C1621" i="27"/>
  <c r="C1622" i="27"/>
  <c r="C1623" i="27"/>
  <c r="C1624" i="27"/>
  <c r="C1625" i="27"/>
  <c r="C1626" i="27"/>
  <c r="C1627" i="27"/>
  <c r="C1628" i="27"/>
  <c r="C1629" i="27"/>
  <c r="C1630" i="27"/>
  <c r="C1631" i="27"/>
  <c r="C1632" i="27"/>
  <c r="C1633" i="27"/>
  <c r="C1634" i="27"/>
  <c r="C1635" i="27"/>
  <c r="C1636" i="27"/>
  <c r="C1637" i="27"/>
  <c r="C1638" i="27"/>
  <c r="C1639" i="27"/>
  <c r="C1640" i="27"/>
  <c r="C1641" i="27"/>
  <c r="C1642" i="27"/>
  <c r="C1643" i="27"/>
  <c r="C1644" i="27"/>
  <c r="C1645" i="27"/>
  <c r="C1646" i="27"/>
  <c r="C1647" i="27"/>
  <c r="C1648" i="27"/>
  <c r="C1649" i="27"/>
  <c r="C1650" i="27"/>
  <c r="C1651" i="27"/>
  <c r="C1652" i="27"/>
  <c r="C1653" i="27"/>
  <c r="C1654" i="27"/>
  <c r="C1655" i="27"/>
  <c r="C1656" i="27"/>
  <c r="C1657" i="27"/>
  <c r="C1658" i="27"/>
  <c r="C1659" i="27"/>
  <c r="C1660" i="27"/>
  <c r="C1661" i="27"/>
  <c r="C1662" i="27"/>
  <c r="C1663" i="27"/>
  <c r="C1664" i="27"/>
  <c r="C1665" i="27"/>
  <c r="C1666" i="27"/>
  <c r="C1667" i="27"/>
  <c r="C1668" i="27"/>
  <c r="C1669" i="27"/>
  <c r="C1670" i="27"/>
  <c r="C1671" i="27"/>
  <c r="C1672" i="27"/>
  <c r="C1673" i="27"/>
  <c r="C1674" i="27"/>
  <c r="C1675" i="27"/>
  <c r="C1676" i="27"/>
  <c r="C1677" i="27"/>
  <c r="C1678" i="27"/>
  <c r="C1679" i="27"/>
  <c r="C1680" i="27"/>
  <c r="C1681" i="27"/>
  <c r="C1682" i="27"/>
  <c r="C1683" i="27"/>
  <c r="C1684" i="27"/>
  <c r="C1685" i="27"/>
  <c r="C1686" i="27"/>
  <c r="C1687" i="27"/>
  <c r="C1688" i="27"/>
  <c r="C1689" i="27"/>
  <c r="C1690" i="27"/>
  <c r="C1691" i="27"/>
  <c r="C1692" i="27"/>
  <c r="C1693" i="27"/>
  <c r="C1694" i="27"/>
  <c r="C1695" i="27"/>
  <c r="C1696" i="27"/>
  <c r="C1697" i="27"/>
  <c r="C1698" i="27"/>
  <c r="C1699" i="27"/>
  <c r="C1700" i="27"/>
  <c r="C1701" i="27"/>
  <c r="C1702" i="27"/>
  <c r="C1703" i="27"/>
  <c r="C1704" i="27"/>
  <c r="C1705" i="27"/>
  <c r="C1706" i="27"/>
  <c r="C1707" i="27"/>
  <c r="C1708" i="27"/>
  <c r="C1709" i="27"/>
  <c r="C1710" i="27"/>
  <c r="C1711" i="27"/>
  <c r="C1712" i="27"/>
  <c r="C1713" i="27"/>
  <c r="C1714" i="27"/>
  <c r="C1715" i="27"/>
  <c r="C1716" i="27"/>
  <c r="C1717" i="27"/>
  <c r="C1718" i="27"/>
  <c r="C1719" i="27"/>
  <c r="C1720" i="27"/>
  <c r="C1721" i="27"/>
  <c r="C1722" i="27"/>
  <c r="C1723" i="27"/>
  <c r="C1724" i="27"/>
  <c r="C1725" i="27"/>
  <c r="C1726" i="27"/>
  <c r="C1727" i="27"/>
  <c r="C1728" i="27"/>
  <c r="C1729" i="27"/>
  <c r="C1730" i="27"/>
  <c r="C1731" i="27"/>
  <c r="C1732" i="27"/>
  <c r="C1733" i="27"/>
  <c r="C1734" i="27"/>
  <c r="C1735" i="27"/>
  <c r="C1736" i="27"/>
  <c r="C1737" i="27"/>
  <c r="C1738" i="27"/>
  <c r="C1739" i="27"/>
  <c r="C1740" i="27"/>
  <c r="C1741" i="27"/>
  <c r="C1742" i="27"/>
  <c r="C1743" i="27"/>
  <c r="C1744" i="27"/>
  <c r="C1745" i="27"/>
  <c r="C1746" i="27"/>
  <c r="C1747" i="27"/>
  <c r="C1748" i="27"/>
  <c r="C1749" i="27"/>
  <c r="C1750" i="27"/>
  <c r="C1751" i="27"/>
  <c r="C1752" i="27"/>
  <c r="C1753" i="27"/>
  <c r="C1754" i="27"/>
  <c r="C1755" i="27"/>
  <c r="C1756" i="27"/>
  <c r="C1757" i="27"/>
  <c r="C1758" i="27"/>
  <c r="C1759" i="27"/>
  <c r="C1760" i="27"/>
  <c r="C1761" i="27"/>
  <c r="C1762" i="27"/>
  <c r="C1763" i="27"/>
  <c r="C1764" i="27"/>
  <c r="C1765" i="27"/>
  <c r="C1766" i="27"/>
  <c r="C1767" i="27"/>
  <c r="C1768" i="27"/>
  <c r="C1769" i="27"/>
  <c r="C1770" i="27"/>
  <c r="C1771" i="27"/>
  <c r="C1772" i="27"/>
  <c r="C1773" i="27"/>
  <c r="C1774" i="27"/>
  <c r="C1775" i="27"/>
  <c r="C1776" i="27"/>
  <c r="C1777" i="27"/>
  <c r="C1778" i="27"/>
  <c r="C1779" i="27"/>
  <c r="C1780" i="27"/>
  <c r="C1781" i="27"/>
  <c r="C1782" i="27"/>
  <c r="C1783" i="27"/>
  <c r="C1784" i="27"/>
  <c r="C1785" i="27"/>
  <c r="C1786" i="27"/>
  <c r="C1787" i="27"/>
  <c r="C1788" i="27"/>
  <c r="C1789" i="27"/>
  <c r="C1790" i="27"/>
  <c r="C1791" i="27"/>
  <c r="C1792" i="27"/>
  <c r="C1793" i="27"/>
  <c r="C1794" i="27"/>
  <c r="C1795" i="27"/>
  <c r="C1796" i="27"/>
  <c r="C1797" i="27"/>
  <c r="C1798" i="27"/>
  <c r="C1799" i="27"/>
  <c r="C1800" i="27"/>
  <c r="C1801" i="27"/>
  <c r="C1802" i="27"/>
  <c r="C1803" i="27"/>
  <c r="C1804" i="27"/>
  <c r="C1805" i="27"/>
  <c r="C1806" i="27"/>
  <c r="C1807" i="27"/>
  <c r="C1808" i="27"/>
  <c r="C1809" i="27"/>
  <c r="C1810" i="27"/>
  <c r="C1811" i="27"/>
  <c r="C1812" i="27"/>
  <c r="C1813" i="27"/>
  <c r="C1814" i="27"/>
  <c r="C1815" i="27"/>
  <c r="C1816" i="27"/>
  <c r="C1817" i="27"/>
  <c r="C1818" i="27"/>
  <c r="C1819" i="27"/>
  <c r="C1820" i="27"/>
  <c r="C1821" i="27"/>
  <c r="C1822" i="27"/>
  <c r="C1823" i="27"/>
  <c r="C1824" i="27"/>
  <c r="C1825" i="27"/>
  <c r="C1826" i="27"/>
  <c r="C1827" i="27"/>
  <c r="C1828" i="27"/>
  <c r="C1829" i="27"/>
  <c r="C1830" i="27"/>
  <c r="C1831" i="27"/>
  <c r="C1832" i="27"/>
  <c r="C1833" i="27"/>
  <c r="C1834" i="27"/>
  <c r="C1835" i="27"/>
  <c r="C1836" i="27"/>
  <c r="C1837" i="27"/>
  <c r="C1838" i="27"/>
  <c r="C1839" i="27"/>
  <c r="C1840" i="27"/>
  <c r="C1841" i="27"/>
  <c r="C1842" i="27"/>
  <c r="C1843" i="27"/>
  <c r="C1844" i="27"/>
  <c r="C1845" i="27"/>
  <c r="C1846" i="27"/>
  <c r="C1847" i="27"/>
  <c r="C1848" i="27"/>
  <c r="C1849" i="27"/>
  <c r="C1850" i="27"/>
  <c r="C1851" i="27"/>
  <c r="C1852" i="27"/>
  <c r="C1853" i="27"/>
  <c r="C1854" i="27"/>
  <c r="C1855" i="27"/>
  <c r="C1856" i="27"/>
  <c r="C1857" i="27"/>
  <c r="C1858" i="27"/>
  <c r="C1859" i="27"/>
  <c r="C1860" i="27"/>
  <c r="C1861" i="27"/>
  <c r="C1862" i="27"/>
  <c r="C1863" i="27"/>
  <c r="C1864" i="27"/>
  <c r="C1865" i="27"/>
  <c r="C1866" i="27"/>
  <c r="C1867" i="27"/>
  <c r="C1868" i="27"/>
  <c r="C1869" i="27"/>
  <c r="C1870" i="27"/>
  <c r="C1871" i="27"/>
  <c r="C1872" i="27"/>
  <c r="C1873" i="27"/>
  <c r="C1874" i="27"/>
  <c r="C1875" i="27"/>
  <c r="C1876" i="27"/>
  <c r="C1877" i="27"/>
  <c r="C1878" i="27"/>
  <c r="C1879" i="27"/>
  <c r="C1880" i="27"/>
  <c r="C1881" i="27"/>
  <c r="C1882" i="27"/>
  <c r="C1883" i="27"/>
  <c r="C1884" i="27"/>
  <c r="C1885" i="27"/>
  <c r="C1886" i="27"/>
  <c r="C1887" i="27"/>
  <c r="C1888" i="27"/>
  <c r="C1889" i="27"/>
  <c r="C1890" i="27"/>
  <c r="C1891" i="27"/>
  <c r="C1892" i="27"/>
  <c r="C1893" i="27"/>
  <c r="C1894" i="27"/>
  <c r="C1895" i="27"/>
  <c r="C1896" i="27"/>
  <c r="C1897" i="27"/>
  <c r="C1898" i="27"/>
  <c r="C1899" i="27"/>
  <c r="C1900" i="27"/>
  <c r="C1901" i="27"/>
  <c r="C1902" i="27"/>
  <c r="C1903" i="27"/>
  <c r="C1904" i="27"/>
  <c r="C1905" i="27"/>
  <c r="C1906" i="27"/>
  <c r="C1907" i="27"/>
  <c r="C1908" i="27"/>
  <c r="C1909" i="27"/>
  <c r="C1910" i="27"/>
  <c r="C1911" i="27"/>
  <c r="C1912" i="27"/>
  <c r="C1913" i="27"/>
  <c r="C1914" i="27"/>
  <c r="C1915" i="27"/>
  <c r="C1916" i="27"/>
  <c r="C1917" i="27"/>
  <c r="C1918" i="27"/>
  <c r="C1919" i="27"/>
  <c r="C1920" i="27"/>
  <c r="C1921" i="27"/>
  <c r="C1922" i="27"/>
  <c r="C1923" i="27"/>
  <c r="C1924" i="27"/>
  <c r="C1925" i="27"/>
  <c r="C1926" i="27"/>
  <c r="C1927" i="27"/>
  <c r="C1928" i="27"/>
  <c r="C1929" i="27"/>
  <c r="C1930" i="27"/>
  <c r="C1931" i="27"/>
  <c r="C1932" i="27"/>
  <c r="C1933" i="27"/>
  <c r="C1934" i="27"/>
  <c r="C1935" i="27"/>
  <c r="C1936" i="27"/>
  <c r="C1937" i="27"/>
  <c r="C1938" i="27"/>
  <c r="C1939" i="27"/>
  <c r="C1940" i="27"/>
  <c r="C1941" i="27"/>
  <c r="C1942" i="27"/>
  <c r="C1943" i="27"/>
  <c r="C1944" i="27"/>
  <c r="C1945" i="27"/>
  <c r="C1946" i="27"/>
  <c r="C1947" i="27"/>
  <c r="C1948" i="27"/>
  <c r="C1949" i="27"/>
  <c r="C1950" i="27"/>
  <c r="C1951" i="27"/>
  <c r="C1952" i="27"/>
  <c r="C1953" i="27"/>
  <c r="C1954" i="27"/>
  <c r="C1955" i="27"/>
  <c r="C1956" i="27"/>
  <c r="C1957" i="27"/>
  <c r="C1958" i="27"/>
  <c r="C1959" i="27"/>
  <c r="C1960" i="27"/>
  <c r="C1961" i="27"/>
  <c r="C1962" i="27"/>
  <c r="C1963" i="27"/>
  <c r="C1964" i="27"/>
  <c r="C1965" i="27"/>
  <c r="C1966" i="27"/>
  <c r="C1967" i="27"/>
  <c r="C1968" i="27"/>
  <c r="C1969" i="27"/>
  <c r="C1970" i="27"/>
  <c r="C1971" i="27"/>
  <c r="C1972" i="27"/>
  <c r="C1973" i="27"/>
  <c r="C1974" i="27"/>
  <c r="C1975" i="27"/>
  <c r="C1976" i="27"/>
  <c r="C1977" i="27"/>
  <c r="C1978" i="27"/>
  <c r="C1979" i="27"/>
  <c r="C1980" i="27"/>
  <c r="C1981" i="27"/>
  <c r="C1982" i="27"/>
  <c r="C1983" i="27"/>
  <c r="C1984" i="27"/>
  <c r="C1985" i="27"/>
  <c r="C1986" i="27"/>
  <c r="C1987" i="27"/>
  <c r="C1988" i="27"/>
  <c r="C1989" i="27"/>
  <c r="C1990" i="27"/>
  <c r="C1991" i="27"/>
  <c r="C1992" i="27"/>
  <c r="C1993" i="27"/>
  <c r="C1994" i="27"/>
  <c r="C1995" i="27"/>
  <c r="C1996" i="27"/>
  <c r="C1997" i="27"/>
  <c r="C1998" i="27"/>
  <c r="C1999" i="27"/>
  <c r="C2000" i="27"/>
  <c r="C2001" i="27"/>
  <c r="C2002" i="27"/>
  <c r="C2003" i="27"/>
  <c r="C2004" i="27"/>
  <c r="C2005" i="27"/>
  <c r="C2006" i="27"/>
  <c r="C2007" i="27"/>
  <c r="C2008" i="27"/>
  <c r="C2009" i="27"/>
  <c r="C2010" i="27"/>
  <c r="C2011" i="27"/>
  <c r="C2012" i="27"/>
  <c r="C2013" i="27"/>
  <c r="C2014" i="27"/>
  <c r="C2015" i="27"/>
  <c r="C2016" i="27"/>
  <c r="C2017" i="27"/>
  <c r="C2018" i="27"/>
  <c r="C2019" i="27"/>
  <c r="C2020" i="27"/>
  <c r="C2021" i="27"/>
  <c r="C2022" i="27"/>
  <c r="C2023" i="27"/>
  <c r="C2024" i="27"/>
  <c r="C2025" i="27"/>
  <c r="C2026" i="27"/>
  <c r="C2027" i="27"/>
  <c r="C2028" i="27"/>
  <c r="C2029" i="27"/>
  <c r="C2030" i="27"/>
  <c r="C2031" i="27"/>
  <c r="C2032" i="27"/>
  <c r="C2033" i="27"/>
  <c r="C2034" i="27"/>
  <c r="C2035" i="27"/>
  <c r="C2036" i="27"/>
  <c r="C2037" i="27"/>
  <c r="C2038" i="27"/>
  <c r="C2039" i="27"/>
  <c r="C2040" i="27"/>
  <c r="C2041" i="27"/>
  <c r="C2042" i="27"/>
  <c r="C2043" i="27"/>
  <c r="C2044" i="27"/>
  <c r="C2045" i="27"/>
  <c r="C2046" i="27"/>
  <c r="C2047" i="27"/>
  <c r="C2048" i="27"/>
  <c r="C2049" i="27"/>
  <c r="C2050" i="27"/>
  <c r="C2051" i="27"/>
  <c r="C2052" i="27"/>
  <c r="C2053" i="27"/>
  <c r="C2054" i="27"/>
  <c r="C2055" i="27"/>
  <c r="C2056" i="27"/>
  <c r="C2057" i="27"/>
  <c r="C2058" i="27"/>
  <c r="C2059" i="27"/>
  <c r="C2060" i="27"/>
  <c r="C2061" i="27"/>
  <c r="C2062" i="27"/>
  <c r="C2063" i="27"/>
  <c r="C2064" i="27"/>
  <c r="C2065" i="27"/>
  <c r="C2066" i="27"/>
  <c r="C2067" i="27"/>
  <c r="C2068" i="27"/>
  <c r="C2069" i="27"/>
  <c r="C2070" i="27"/>
  <c r="C2071" i="27"/>
  <c r="C2072" i="27"/>
  <c r="C2073" i="27"/>
  <c r="C2074" i="27"/>
  <c r="C2075" i="27"/>
  <c r="C2076" i="27"/>
  <c r="C2077" i="27"/>
  <c r="C2078" i="27"/>
  <c r="C2079" i="27"/>
  <c r="C2080" i="27"/>
  <c r="C2081" i="27"/>
  <c r="C2082" i="27"/>
  <c r="C2083" i="27"/>
  <c r="C2084" i="27"/>
  <c r="C2085" i="27"/>
  <c r="C2086" i="27"/>
  <c r="C2087" i="27"/>
  <c r="C2088" i="27"/>
  <c r="C2089" i="27"/>
  <c r="C2090" i="27"/>
  <c r="C2091" i="27"/>
  <c r="C2092" i="27"/>
  <c r="C2093" i="27"/>
  <c r="C2094" i="27"/>
  <c r="C2095" i="27"/>
  <c r="C2096" i="27"/>
  <c r="C2097" i="27"/>
  <c r="C2098" i="27"/>
  <c r="C2099" i="27"/>
  <c r="C2100" i="27"/>
  <c r="C2101" i="27"/>
  <c r="C2102" i="27"/>
  <c r="C2103" i="27"/>
  <c r="C2104" i="27"/>
  <c r="C2105" i="27"/>
  <c r="C2106" i="27"/>
  <c r="C2107" i="27"/>
  <c r="C2108" i="27"/>
  <c r="C2109" i="27"/>
  <c r="C2110" i="27"/>
  <c r="C2111" i="27"/>
  <c r="C2112" i="27"/>
  <c r="C2113" i="27"/>
  <c r="C2114" i="27"/>
  <c r="C2115" i="27"/>
  <c r="C2116" i="27"/>
  <c r="C2117" i="27"/>
  <c r="C2118" i="27"/>
  <c r="C2119" i="27"/>
  <c r="C2120" i="27"/>
  <c r="C2121" i="27"/>
  <c r="C2122" i="27"/>
  <c r="C2123" i="27"/>
  <c r="C2124" i="27"/>
  <c r="C2125" i="27"/>
  <c r="C2126" i="27"/>
  <c r="C2127" i="27"/>
  <c r="C2128" i="27"/>
  <c r="C2129" i="27"/>
  <c r="C2130" i="27"/>
  <c r="C2131" i="27"/>
  <c r="C2132" i="27"/>
  <c r="C2133" i="27"/>
  <c r="C2134" i="27"/>
  <c r="C2135" i="27"/>
  <c r="C2136" i="27"/>
  <c r="C2137" i="27"/>
  <c r="C2138" i="27"/>
  <c r="C2139" i="27"/>
  <c r="C2140" i="27"/>
  <c r="C2141" i="27"/>
  <c r="C2142" i="27"/>
  <c r="C2143" i="27"/>
  <c r="C2144" i="27"/>
  <c r="C2145" i="27"/>
  <c r="C2146" i="27"/>
  <c r="C2147" i="27"/>
  <c r="C2148" i="27"/>
  <c r="C2149" i="27"/>
  <c r="C2150" i="27"/>
  <c r="C2151" i="27"/>
  <c r="C2152" i="27"/>
  <c r="C2153" i="27"/>
  <c r="C2154" i="27"/>
  <c r="C2155" i="27"/>
  <c r="C2156" i="27"/>
  <c r="C2157" i="27"/>
  <c r="C2158" i="27"/>
  <c r="C2159" i="27"/>
  <c r="C2160" i="27"/>
  <c r="C2161" i="27"/>
  <c r="C2162" i="27"/>
  <c r="C2163" i="27"/>
  <c r="C2164" i="27"/>
  <c r="C2165" i="27"/>
  <c r="C2166" i="27"/>
  <c r="C2167" i="27"/>
  <c r="C2168" i="27"/>
  <c r="C2169" i="27"/>
  <c r="C2170" i="27"/>
  <c r="C2171" i="27"/>
  <c r="C2172" i="27"/>
  <c r="C2173" i="27"/>
  <c r="C2174" i="27"/>
  <c r="C2175" i="27"/>
  <c r="C2176" i="27"/>
  <c r="C2177" i="27"/>
  <c r="C2178" i="27"/>
  <c r="C2179" i="27"/>
  <c r="C2180" i="27"/>
  <c r="C2181" i="27"/>
  <c r="C2182" i="27"/>
  <c r="C2183" i="27"/>
  <c r="C2184" i="27"/>
  <c r="C2185" i="27"/>
  <c r="C2186" i="27"/>
  <c r="C2187" i="27"/>
  <c r="C2188" i="27"/>
  <c r="C2189" i="27"/>
  <c r="C2190" i="27"/>
  <c r="C2191" i="27"/>
  <c r="C2192" i="27"/>
  <c r="C2193" i="27"/>
  <c r="C2194" i="27"/>
  <c r="C2195" i="27"/>
  <c r="C2196" i="27"/>
  <c r="C2197" i="27"/>
  <c r="C2198" i="27"/>
  <c r="C2199" i="27"/>
  <c r="C2200" i="27"/>
  <c r="C2201" i="27"/>
  <c r="C2202" i="27"/>
  <c r="C2203" i="27"/>
  <c r="C2204" i="27"/>
  <c r="C2205" i="27"/>
  <c r="C2206" i="27"/>
  <c r="C2207" i="27"/>
  <c r="C2208" i="27"/>
  <c r="C2209" i="27"/>
  <c r="C2210" i="27"/>
  <c r="C2211" i="27"/>
  <c r="C2212" i="27"/>
  <c r="C2213" i="27"/>
  <c r="C2214" i="27"/>
  <c r="C2215" i="27"/>
  <c r="C2216" i="27"/>
  <c r="C2217" i="27"/>
  <c r="C2218" i="27"/>
  <c r="C2219" i="27"/>
  <c r="C2220" i="27"/>
  <c r="C2221" i="27"/>
  <c r="C2222" i="27"/>
  <c r="C2223" i="27"/>
  <c r="C2224" i="27"/>
  <c r="C2225" i="27"/>
  <c r="C2226" i="27"/>
  <c r="C2227" i="27"/>
  <c r="C2228" i="27"/>
  <c r="C2229" i="27"/>
  <c r="C2230" i="27"/>
  <c r="C2231" i="27"/>
  <c r="C2232" i="27"/>
  <c r="C2233" i="27"/>
  <c r="C2234" i="27"/>
  <c r="C2235" i="27"/>
  <c r="C2236" i="27"/>
  <c r="C2237" i="27"/>
  <c r="C2238" i="27"/>
  <c r="C2239" i="27"/>
  <c r="C2240" i="27"/>
  <c r="C2241" i="27"/>
  <c r="C2242" i="27"/>
  <c r="C2243" i="27"/>
  <c r="C2244" i="27"/>
  <c r="C2245" i="27"/>
  <c r="C2246" i="27"/>
  <c r="C2247" i="27"/>
  <c r="C2248" i="27"/>
  <c r="C2249" i="27"/>
  <c r="C2250" i="27"/>
  <c r="C2251" i="27"/>
  <c r="C2252" i="27"/>
  <c r="C2253" i="27"/>
  <c r="C2254" i="27"/>
  <c r="C2255" i="27"/>
  <c r="C2256" i="27"/>
  <c r="C2257" i="27"/>
  <c r="C2258" i="27"/>
  <c r="C2259" i="27"/>
  <c r="C2260" i="27"/>
  <c r="C2261" i="27"/>
  <c r="C2262" i="27"/>
  <c r="C2263" i="27"/>
  <c r="C2264" i="27"/>
  <c r="C2265" i="27"/>
  <c r="C2266" i="27"/>
  <c r="C2267" i="27"/>
  <c r="C2268" i="27"/>
  <c r="C2269" i="27"/>
  <c r="C2270" i="27"/>
  <c r="C2271" i="27"/>
  <c r="C2272" i="27"/>
  <c r="C2273" i="27"/>
  <c r="C2274" i="27"/>
  <c r="C2275" i="27"/>
  <c r="C2276" i="27"/>
  <c r="C2277" i="27"/>
  <c r="C2278" i="27"/>
  <c r="C2279" i="27"/>
  <c r="C2280" i="27"/>
  <c r="C2281" i="27"/>
  <c r="C2282" i="27"/>
  <c r="C2283" i="27"/>
  <c r="C2284" i="27"/>
  <c r="C2285" i="27"/>
  <c r="C2286" i="27"/>
  <c r="C2287" i="27"/>
  <c r="C2288" i="27"/>
  <c r="C2289" i="27"/>
  <c r="C2290" i="27"/>
  <c r="C2291" i="27"/>
  <c r="C2292" i="27"/>
  <c r="C2293" i="27"/>
  <c r="C2294" i="27"/>
  <c r="C2295" i="27"/>
  <c r="C2296" i="27"/>
  <c r="C2297" i="27"/>
  <c r="C2298" i="27"/>
  <c r="C2299" i="27"/>
  <c r="C2300" i="27"/>
  <c r="C2301" i="27"/>
  <c r="C2302" i="27"/>
  <c r="C2303" i="27"/>
  <c r="C2304" i="27"/>
  <c r="C2305" i="27"/>
  <c r="C2306" i="27"/>
  <c r="C2307" i="27"/>
  <c r="C2308" i="27"/>
  <c r="C2309" i="27"/>
  <c r="C2310" i="27"/>
  <c r="C2311" i="27"/>
  <c r="C2312" i="27"/>
  <c r="C2313" i="27"/>
  <c r="C2314" i="27"/>
  <c r="C2315" i="27"/>
  <c r="C2316" i="27"/>
  <c r="C2317" i="27"/>
  <c r="C2318" i="27"/>
  <c r="C2319" i="27"/>
  <c r="C2320" i="27"/>
  <c r="C2321" i="27"/>
  <c r="C2322" i="27"/>
  <c r="C2323" i="27"/>
  <c r="C2324" i="27"/>
  <c r="C2325" i="27"/>
  <c r="C2326" i="27"/>
  <c r="C2327" i="27"/>
  <c r="C2328" i="27"/>
  <c r="C2329" i="27"/>
  <c r="C2330" i="27"/>
  <c r="C2331" i="27"/>
  <c r="C2332" i="27"/>
  <c r="C2333" i="27"/>
  <c r="C2334" i="27"/>
  <c r="C2335" i="27"/>
  <c r="C2336" i="27"/>
  <c r="C2337" i="27"/>
  <c r="C2338" i="27"/>
  <c r="C2339" i="27"/>
  <c r="C2340" i="27"/>
  <c r="C2341" i="27"/>
  <c r="C2342" i="27"/>
  <c r="C2343" i="27"/>
  <c r="C2344" i="27"/>
  <c r="C2345" i="27"/>
  <c r="C2346" i="27"/>
  <c r="C2347" i="27"/>
  <c r="C2348" i="27"/>
  <c r="C2349" i="27"/>
  <c r="C2350" i="27"/>
  <c r="C2351" i="27"/>
  <c r="C2352" i="27"/>
  <c r="C2353" i="27"/>
  <c r="C2354" i="27"/>
  <c r="C2355" i="27"/>
  <c r="C2356" i="27"/>
  <c r="C2357" i="27"/>
  <c r="C2358" i="27"/>
  <c r="C2359" i="27"/>
  <c r="C2360" i="27"/>
  <c r="C2361" i="27"/>
  <c r="C2362" i="27"/>
  <c r="C2363" i="27"/>
  <c r="C2364" i="27"/>
  <c r="C2365" i="27"/>
  <c r="C2366" i="27"/>
  <c r="C2367" i="27"/>
  <c r="C2368" i="27"/>
  <c r="C2369" i="27"/>
  <c r="C2370" i="27"/>
  <c r="C2371" i="27"/>
  <c r="C2372" i="27"/>
  <c r="C2373" i="27"/>
  <c r="C2374" i="27"/>
  <c r="C2375" i="27"/>
  <c r="C2376" i="27"/>
  <c r="C2377" i="27"/>
  <c r="C2378" i="27"/>
  <c r="C2379" i="27"/>
  <c r="C2380" i="27"/>
  <c r="C2381" i="27"/>
  <c r="C2382" i="27"/>
  <c r="C2383" i="27"/>
  <c r="C2384" i="27"/>
  <c r="C2385" i="27"/>
  <c r="C2386" i="27"/>
  <c r="C2387" i="27"/>
  <c r="C2388" i="27"/>
  <c r="C2389" i="27"/>
  <c r="C2390" i="27"/>
  <c r="C2391" i="27"/>
  <c r="C2392" i="27"/>
  <c r="C2393" i="27"/>
  <c r="C2394" i="27"/>
  <c r="C2395" i="27"/>
  <c r="C2396" i="27"/>
  <c r="C2397" i="27"/>
  <c r="C2398" i="27"/>
  <c r="C2399" i="27"/>
  <c r="C2400" i="27"/>
  <c r="C2401" i="27"/>
  <c r="C2402" i="27"/>
  <c r="C2403" i="27"/>
  <c r="C2404" i="27"/>
  <c r="C2405" i="27"/>
  <c r="C2406" i="27"/>
  <c r="C2407" i="27"/>
  <c r="C2408" i="27"/>
  <c r="C2409" i="27"/>
  <c r="C2410" i="27"/>
  <c r="C2411" i="27"/>
  <c r="C2412" i="27"/>
  <c r="C2413" i="27"/>
  <c r="C2414" i="27"/>
  <c r="C2415" i="27"/>
  <c r="C2416" i="27"/>
  <c r="C2417" i="27"/>
  <c r="C2418" i="27"/>
  <c r="C2419" i="27"/>
  <c r="C2420" i="27"/>
  <c r="C2421" i="27"/>
  <c r="C2422" i="27"/>
  <c r="C2423" i="27"/>
  <c r="C2424" i="27"/>
  <c r="C2425" i="27"/>
  <c r="C2426" i="27"/>
  <c r="C2427" i="27"/>
  <c r="C2428" i="27"/>
  <c r="C2429" i="27"/>
  <c r="C2430" i="27"/>
  <c r="C2431" i="27"/>
  <c r="C2432" i="27"/>
  <c r="C2433" i="27"/>
  <c r="C2434" i="27"/>
  <c r="C2435" i="27"/>
  <c r="C2436" i="27"/>
  <c r="C2437" i="27"/>
  <c r="C2438" i="27"/>
  <c r="C2439" i="27"/>
  <c r="C2440" i="27"/>
  <c r="C2441" i="27"/>
  <c r="C2442" i="27"/>
  <c r="C2443" i="27"/>
  <c r="C2444" i="27"/>
  <c r="C2445" i="27"/>
  <c r="C2446" i="27"/>
  <c r="C2447" i="27"/>
  <c r="C2448" i="27"/>
  <c r="C2449" i="27"/>
  <c r="C2450" i="27"/>
  <c r="C2451" i="27"/>
  <c r="C2452" i="27"/>
  <c r="C2453" i="27"/>
  <c r="C2454" i="27"/>
  <c r="C2455" i="27"/>
  <c r="C2456" i="27"/>
  <c r="C2457" i="27"/>
  <c r="C2458" i="27"/>
  <c r="C2459" i="27"/>
  <c r="C2460" i="27"/>
  <c r="C2461" i="27"/>
  <c r="C2462" i="27"/>
  <c r="C2463" i="27"/>
  <c r="C2464" i="27"/>
  <c r="C2465" i="27"/>
  <c r="C2466" i="27"/>
  <c r="C2467" i="27"/>
  <c r="C2468" i="27"/>
  <c r="C2469" i="27"/>
  <c r="C2470" i="27"/>
  <c r="C2471" i="27"/>
  <c r="C2472" i="27"/>
  <c r="C2473" i="27"/>
  <c r="C2474" i="27"/>
  <c r="C2475" i="27"/>
  <c r="C2476" i="27"/>
  <c r="C2477" i="27"/>
  <c r="C2478" i="27"/>
  <c r="C2479" i="27"/>
  <c r="C2480" i="27"/>
  <c r="C2481" i="27"/>
  <c r="C2482" i="27"/>
  <c r="C2483" i="27"/>
  <c r="C2484" i="27"/>
  <c r="C2485" i="27"/>
  <c r="C2486" i="27"/>
  <c r="C2487" i="27"/>
  <c r="C2488" i="27"/>
  <c r="C2489" i="27"/>
  <c r="C2490" i="27"/>
  <c r="C2491" i="27"/>
  <c r="C2492" i="27"/>
  <c r="C2493" i="27"/>
  <c r="C2494" i="27"/>
  <c r="C2495" i="27"/>
  <c r="C2496" i="27"/>
  <c r="C2497" i="27"/>
  <c r="C2498" i="27"/>
  <c r="C2499" i="27"/>
  <c r="C2500" i="27"/>
  <c r="C2501" i="27"/>
  <c r="C2502" i="27"/>
  <c r="C2503" i="27"/>
  <c r="C2504" i="27"/>
  <c r="C2505" i="27"/>
  <c r="C2506" i="27"/>
  <c r="C2507" i="27"/>
  <c r="C2508" i="27"/>
  <c r="C2509" i="27"/>
  <c r="C2510" i="27"/>
  <c r="C2511" i="27"/>
  <c r="C2512" i="27"/>
  <c r="C2513" i="27"/>
  <c r="C2514" i="27"/>
  <c r="C2515" i="27"/>
  <c r="C2516" i="27"/>
  <c r="C2517" i="27"/>
  <c r="C2518" i="27"/>
  <c r="C2519" i="27"/>
  <c r="C2520" i="27"/>
  <c r="C2521" i="27"/>
  <c r="C2522" i="27"/>
  <c r="C2523" i="27"/>
  <c r="C2524" i="27"/>
  <c r="C2525" i="27"/>
  <c r="C2526" i="27"/>
  <c r="C2527" i="27"/>
  <c r="C2528" i="27"/>
  <c r="C2529" i="27"/>
  <c r="C2530" i="27"/>
  <c r="C2531" i="27"/>
  <c r="C2532" i="27"/>
  <c r="C2533" i="27"/>
  <c r="C2534" i="27"/>
  <c r="C2535" i="27"/>
  <c r="C2536" i="27"/>
  <c r="C2537" i="27"/>
  <c r="C2538" i="27"/>
  <c r="C2539" i="27"/>
  <c r="C2540" i="27"/>
  <c r="C2541" i="27"/>
  <c r="C2542" i="27"/>
  <c r="C2543" i="27"/>
  <c r="C2544" i="27"/>
  <c r="C2545" i="27"/>
  <c r="C2546" i="27"/>
  <c r="C2547" i="27"/>
  <c r="C2548" i="27"/>
  <c r="C2549" i="27"/>
  <c r="C2550" i="27"/>
  <c r="C2551" i="27"/>
  <c r="C2552" i="27"/>
  <c r="C2553" i="27"/>
  <c r="C2554" i="27"/>
  <c r="C2555" i="27"/>
  <c r="C2556" i="27"/>
  <c r="C2557" i="27"/>
  <c r="C2558" i="27"/>
  <c r="C2559" i="27"/>
  <c r="C2560" i="27"/>
  <c r="C2561" i="27"/>
  <c r="C2562" i="27"/>
  <c r="C2563" i="27"/>
  <c r="C2564" i="27"/>
  <c r="C2565" i="27"/>
  <c r="C2566" i="27"/>
  <c r="C2567" i="27"/>
  <c r="C2568" i="27"/>
  <c r="C2569" i="27"/>
  <c r="C2570" i="27"/>
  <c r="C2571" i="27"/>
  <c r="C2572" i="27"/>
  <c r="C2573" i="27"/>
  <c r="C2574" i="27"/>
  <c r="C2575" i="27"/>
  <c r="C2576" i="27"/>
  <c r="C2577" i="27"/>
  <c r="C2578" i="27"/>
  <c r="C2579" i="27"/>
  <c r="C2580" i="27"/>
  <c r="C2581" i="27"/>
  <c r="C2582" i="27"/>
  <c r="C2583" i="27"/>
  <c r="C2584" i="27"/>
  <c r="C2585" i="27"/>
  <c r="C2586" i="27"/>
  <c r="C2587" i="27"/>
  <c r="C2588" i="27"/>
  <c r="C2589" i="27"/>
  <c r="C2590" i="27"/>
  <c r="C2591" i="27"/>
  <c r="C2592" i="27"/>
  <c r="C2593" i="27"/>
  <c r="C2594" i="27"/>
  <c r="C2595" i="27"/>
  <c r="C2596" i="27"/>
  <c r="C2597" i="27"/>
  <c r="C2598" i="27"/>
  <c r="C2599" i="27"/>
  <c r="C2600" i="27"/>
  <c r="C2601" i="27"/>
  <c r="C2602" i="27"/>
  <c r="C2603" i="27"/>
  <c r="C2604" i="27"/>
  <c r="C2605" i="27"/>
  <c r="C2606" i="27"/>
  <c r="C2607" i="27"/>
  <c r="C2608" i="27"/>
  <c r="C2609" i="27"/>
  <c r="C2610" i="27"/>
  <c r="C2611" i="27"/>
  <c r="C2612" i="27"/>
  <c r="C2613" i="27"/>
  <c r="C2614" i="27"/>
  <c r="C2615" i="27"/>
  <c r="C2616" i="27"/>
  <c r="C2617" i="27"/>
  <c r="C2618" i="27"/>
  <c r="C2619" i="27"/>
  <c r="C2620" i="27"/>
  <c r="C2621" i="27"/>
  <c r="C2622" i="27"/>
  <c r="C2623" i="27"/>
  <c r="C2624" i="27"/>
  <c r="C2625" i="27"/>
  <c r="C2626" i="27"/>
  <c r="C2627" i="27"/>
  <c r="C2628" i="27"/>
  <c r="C2629" i="27"/>
  <c r="C2630" i="27"/>
  <c r="C2631" i="27"/>
  <c r="C2632" i="27"/>
  <c r="C2633" i="27"/>
  <c r="C2634" i="27"/>
  <c r="C2635" i="27"/>
  <c r="C2636" i="27"/>
  <c r="C2637" i="27"/>
  <c r="C2638" i="27"/>
  <c r="C2639" i="27"/>
  <c r="C2640" i="27"/>
  <c r="C2641" i="27"/>
  <c r="C2642" i="27"/>
  <c r="C2643" i="27"/>
  <c r="C2644" i="27"/>
  <c r="C2645" i="27"/>
  <c r="C2646" i="27"/>
  <c r="C2647" i="27"/>
  <c r="C2648" i="27"/>
  <c r="C2649" i="27"/>
  <c r="C2650" i="27"/>
  <c r="C2651" i="27"/>
  <c r="C2652" i="27"/>
  <c r="C2653" i="27"/>
  <c r="C2654" i="27"/>
  <c r="C2655" i="27"/>
  <c r="C2656" i="27"/>
  <c r="C2657" i="27"/>
  <c r="C2658" i="27"/>
  <c r="C2659" i="27"/>
  <c r="C2660" i="27"/>
  <c r="C2661" i="27"/>
  <c r="C2662" i="27"/>
  <c r="C2663" i="27"/>
  <c r="C2664" i="27"/>
  <c r="C2665" i="27"/>
  <c r="C2666" i="27"/>
  <c r="C2667" i="27"/>
  <c r="C2668" i="27"/>
  <c r="C2669" i="27"/>
  <c r="C2670" i="27"/>
  <c r="C2671" i="27"/>
  <c r="C2672" i="27"/>
  <c r="C2673" i="27"/>
  <c r="C2674" i="27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760" i="27"/>
  <c r="C2761" i="27"/>
  <c r="C2762" i="27"/>
  <c r="C2763" i="27"/>
  <c r="C2764" i="27"/>
  <c r="C2765" i="27"/>
  <c r="C2766" i="27"/>
  <c r="C2767" i="27"/>
  <c r="C2768" i="27"/>
  <c r="C2769" i="27"/>
  <c r="C2770" i="27"/>
  <c r="C2771" i="27"/>
  <c r="C2772" i="27"/>
  <c r="C2773" i="27"/>
  <c r="C2774" i="27"/>
  <c r="C2775" i="27"/>
  <c r="C2776" i="27"/>
  <c r="C2777" i="27"/>
  <c r="C2778" i="27"/>
  <c r="C2779" i="27"/>
  <c r="C2780" i="27"/>
  <c r="C2781" i="27"/>
  <c r="C2782" i="27"/>
  <c r="C2783" i="27"/>
  <c r="C2784" i="27"/>
  <c r="C2785" i="27"/>
  <c r="C2786" i="27"/>
  <c r="C2787" i="27"/>
  <c r="C2788" i="27"/>
  <c r="C2789" i="27"/>
  <c r="C2790" i="27"/>
  <c r="C2791" i="27"/>
  <c r="C2792" i="27"/>
  <c r="C2793" i="27"/>
  <c r="C2794" i="27"/>
  <c r="C2795" i="27"/>
  <c r="C2796" i="27"/>
  <c r="C2797" i="27"/>
  <c r="C2798" i="27"/>
  <c r="C2799" i="27"/>
  <c r="C2800" i="27"/>
  <c r="C2801" i="27"/>
  <c r="C2802" i="27"/>
  <c r="C2803" i="27"/>
  <c r="C2804" i="27"/>
  <c r="C2805" i="27"/>
  <c r="C2806" i="27"/>
  <c r="C2807" i="27"/>
  <c r="C2808" i="27"/>
  <c r="C2809" i="27"/>
  <c r="C2810" i="27"/>
  <c r="C2811" i="27"/>
  <c r="C2812" i="27"/>
  <c r="C2813" i="27"/>
  <c r="C2814" i="27"/>
  <c r="C2815" i="27"/>
  <c r="C2816" i="27"/>
  <c r="C2817" i="27"/>
  <c r="C2818" i="27"/>
  <c r="C2819" i="27"/>
  <c r="C2820" i="27"/>
  <c r="C2821" i="27"/>
  <c r="C2822" i="27"/>
  <c r="C2823" i="27"/>
  <c r="C2824" i="27"/>
  <c r="C2825" i="27"/>
  <c r="C2826" i="27"/>
  <c r="C2827" i="27"/>
  <c r="C2828" i="27"/>
  <c r="C2829" i="27"/>
  <c r="C2830" i="27"/>
  <c r="C2831" i="27"/>
  <c r="C2832" i="27"/>
  <c r="C2833" i="27"/>
  <c r="C2834" i="27"/>
  <c r="C2835" i="27"/>
  <c r="C2836" i="27"/>
  <c r="C2837" i="27"/>
  <c r="C2838" i="27"/>
  <c r="C2839" i="27"/>
  <c r="C2840" i="27"/>
  <c r="C2841" i="27"/>
  <c r="C2842" i="27"/>
  <c r="C2843" i="27"/>
  <c r="C2844" i="27"/>
  <c r="C2845" i="27"/>
  <c r="C2846" i="27"/>
  <c r="C2847" i="27"/>
  <c r="C2848" i="27"/>
  <c r="C2849" i="27"/>
  <c r="C2850" i="27"/>
  <c r="C2851" i="27"/>
  <c r="C2852" i="27"/>
  <c r="C2853" i="27"/>
  <c r="C2854" i="27"/>
  <c r="C2855" i="27"/>
  <c r="C2856" i="27"/>
  <c r="C2857" i="27"/>
  <c r="C2858" i="27"/>
  <c r="C2859" i="27"/>
  <c r="C2860" i="27"/>
  <c r="C2861" i="27"/>
  <c r="C2862" i="27"/>
  <c r="C2863" i="27"/>
  <c r="C2864" i="27"/>
  <c r="C2865" i="27"/>
  <c r="C2866" i="27"/>
  <c r="C2867" i="27"/>
  <c r="C2868" i="27"/>
  <c r="C2869" i="27"/>
  <c r="C2870" i="27"/>
  <c r="C2871" i="27"/>
  <c r="C2872" i="27"/>
  <c r="C2873" i="27"/>
  <c r="C2874" i="27"/>
  <c r="C2875" i="27"/>
  <c r="C2876" i="27"/>
  <c r="C2877" i="27"/>
  <c r="C2878" i="27"/>
  <c r="C2879" i="27"/>
  <c r="C2880" i="27"/>
  <c r="C2881" i="27"/>
  <c r="C2882" i="27"/>
  <c r="C2883" i="27"/>
  <c r="C2884" i="27"/>
  <c r="C2885" i="27"/>
  <c r="C2886" i="27"/>
  <c r="C2887" i="27"/>
  <c r="C2888" i="27"/>
  <c r="C2889" i="27"/>
  <c r="C2890" i="27"/>
  <c r="C2891" i="27"/>
  <c r="C2892" i="27"/>
  <c r="C2893" i="27"/>
  <c r="C2894" i="27"/>
  <c r="C2895" i="27"/>
  <c r="C2896" i="27"/>
  <c r="C2897" i="27"/>
  <c r="C2898" i="27"/>
  <c r="C2899" i="27"/>
  <c r="C2900" i="27"/>
  <c r="C2901" i="27"/>
  <c r="C2902" i="27"/>
  <c r="C2903" i="27"/>
  <c r="C2904" i="27"/>
  <c r="C2905" i="27"/>
  <c r="C2906" i="27"/>
  <c r="C2907" i="27"/>
  <c r="C2908" i="27"/>
  <c r="C2909" i="27"/>
  <c r="C2910" i="27"/>
  <c r="C2911" i="27"/>
  <c r="C2912" i="27"/>
  <c r="C2913" i="27"/>
  <c r="C2914" i="27"/>
  <c r="C2915" i="27"/>
  <c r="C2916" i="27"/>
  <c r="C2917" i="27"/>
  <c r="C2918" i="27"/>
  <c r="C2919" i="27"/>
  <c r="C2920" i="27"/>
  <c r="C2921" i="27"/>
  <c r="C2922" i="27"/>
  <c r="C2923" i="27"/>
  <c r="C2924" i="27"/>
  <c r="C2925" i="27"/>
  <c r="C2926" i="27"/>
  <c r="C2927" i="27"/>
  <c r="C2928" i="27"/>
  <c r="C2929" i="27"/>
  <c r="C2930" i="27"/>
  <c r="C2931" i="27"/>
  <c r="C2932" i="27"/>
  <c r="C2933" i="27"/>
  <c r="C2934" i="27"/>
  <c r="C2935" i="27"/>
  <c r="C2936" i="27"/>
  <c r="C2937" i="27"/>
  <c r="C2938" i="27"/>
  <c r="C2939" i="27"/>
  <c r="C2940" i="27"/>
  <c r="C2941" i="27"/>
  <c r="C2942" i="27"/>
  <c r="C2943" i="27"/>
  <c r="C2944" i="27"/>
  <c r="C2945" i="27"/>
  <c r="C2946" i="27"/>
  <c r="C2947" i="27"/>
  <c r="C2948" i="27"/>
  <c r="C2949" i="27"/>
  <c r="C2950" i="27"/>
  <c r="C2951" i="27"/>
  <c r="C2952" i="27"/>
  <c r="C2953" i="27"/>
  <c r="C2954" i="27"/>
  <c r="C2955" i="27"/>
  <c r="C2956" i="27"/>
  <c r="C2957" i="27"/>
  <c r="C2958" i="27"/>
  <c r="C2959" i="27"/>
  <c r="C2960" i="27"/>
  <c r="C2961" i="27"/>
  <c r="C2962" i="27"/>
  <c r="C2963" i="27"/>
  <c r="C2964" i="27"/>
  <c r="C2965" i="27"/>
  <c r="C2966" i="27"/>
  <c r="C2967" i="27"/>
  <c r="C2968" i="27"/>
  <c r="C2969" i="27"/>
  <c r="C2970" i="27"/>
  <c r="C2971" i="27"/>
  <c r="C2972" i="27"/>
  <c r="C2973" i="27"/>
  <c r="C2974" i="27"/>
  <c r="C2975" i="27"/>
  <c r="C2976" i="27"/>
  <c r="C2977" i="27"/>
  <c r="C2978" i="27"/>
  <c r="C2979" i="27"/>
  <c r="C2980" i="27"/>
  <c r="C2981" i="27"/>
  <c r="C2982" i="27"/>
  <c r="C2983" i="27"/>
  <c r="C2984" i="27"/>
  <c r="C2985" i="27"/>
  <c r="C2986" i="27"/>
  <c r="C2987" i="27"/>
  <c r="C2988" i="27"/>
  <c r="C2989" i="27"/>
  <c r="C2990" i="27"/>
  <c r="C2991" i="27"/>
  <c r="C2992" i="27"/>
  <c r="C2993" i="27"/>
  <c r="C2994" i="27"/>
  <c r="C2995" i="27"/>
  <c r="C2996" i="27"/>
  <c r="C2997" i="27"/>
  <c r="C2998" i="27"/>
  <c r="C2999" i="27"/>
  <c r="C3000" i="27"/>
  <c r="C3001" i="27"/>
  <c r="C3002" i="27"/>
  <c r="C3003" i="27"/>
  <c r="C3004" i="27"/>
  <c r="C3005" i="27"/>
  <c r="C3006" i="27"/>
  <c r="C3007" i="27"/>
  <c r="C3008" i="27"/>
  <c r="C3009" i="27"/>
  <c r="C3010" i="27"/>
  <c r="C3011" i="27"/>
  <c r="C3012" i="27"/>
  <c r="C3013" i="27"/>
  <c r="C3014" i="27"/>
  <c r="C3015" i="27"/>
  <c r="C3016" i="27"/>
  <c r="C3017" i="27"/>
  <c r="C3018" i="27"/>
  <c r="C3019" i="27"/>
  <c r="C3020" i="27"/>
  <c r="C3021" i="27"/>
  <c r="C3022" i="27"/>
  <c r="C3023" i="27"/>
  <c r="C3024" i="27"/>
  <c r="C3025" i="27"/>
  <c r="C3026" i="27"/>
  <c r="C3027" i="27"/>
  <c r="C3028" i="27"/>
  <c r="C3029" i="27"/>
  <c r="C3030" i="27"/>
  <c r="C3031" i="27"/>
  <c r="C3032" i="27"/>
  <c r="C3033" i="27"/>
  <c r="C3034" i="27"/>
  <c r="C3035" i="27"/>
  <c r="C3036" i="27"/>
  <c r="C3037" i="27"/>
  <c r="C3038" i="27"/>
  <c r="C3039" i="27"/>
  <c r="C3040" i="27"/>
  <c r="C3041" i="27"/>
  <c r="C3042" i="27"/>
  <c r="C3043" i="27"/>
  <c r="C3044" i="27"/>
  <c r="C3045" i="27"/>
  <c r="C3046" i="27"/>
  <c r="C3047" i="27"/>
  <c r="C3048" i="27"/>
  <c r="C3049" i="27"/>
  <c r="C3050" i="27"/>
  <c r="C3051" i="27"/>
  <c r="C3052" i="27"/>
  <c r="C3053" i="27"/>
  <c r="C3054" i="27"/>
  <c r="C3055" i="27"/>
  <c r="C3056" i="27"/>
  <c r="C3057" i="27"/>
  <c r="C3058" i="27"/>
  <c r="C3059" i="27"/>
  <c r="C3060" i="27"/>
  <c r="C3061" i="27"/>
  <c r="C3062" i="27"/>
  <c r="C3063" i="27"/>
  <c r="C3064" i="27"/>
  <c r="C3065" i="27"/>
  <c r="C3066" i="27"/>
  <c r="C3067" i="27"/>
  <c r="C3068" i="27"/>
  <c r="C3069" i="27"/>
  <c r="C3070" i="27"/>
  <c r="C3071" i="27"/>
  <c r="C3072" i="27"/>
  <c r="C3073" i="27"/>
  <c r="C3074" i="27"/>
  <c r="C3075" i="27"/>
  <c r="C3076" i="27"/>
  <c r="C3077" i="27"/>
  <c r="C3078" i="27"/>
  <c r="C3079" i="27"/>
  <c r="C3080" i="27"/>
  <c r="C3081" i="27"/>
  <c r="C3082" i="27"/>
  <c r="C3083" i="27"/>
  <c r="C3084" i="27"/>
  <c r="C3085" i="27"/>
  <c r="C3086" i="27"/>
  <c r="C3087" i="27"/>
  <c r="C3088" i="27"/>
  <c r="C3089" i="27"/>
  <c r="C3090" i="27"/>
  <c r="C3091" i="27"/>
  <c r="C3092" i="27"/>
  <c r="C3093" i="27"/>
  <c r="C3094" i="27"/>
  <c r="C3095" i="27"/>
  <c r="C3096" i="27"/>
  <c r="C3097" i="27"/>
  <c r="C3098" i="27"/>
  <c r="C3099" i="27"/>
  <c r="C3100" i="27"/>
  <c r="C3101" i="27"/>
  <c r="C3102" i="27"/>
  <c r="C3103" i="27"/>
  <c r="C3104" i="27"/>
  <c r="C3105" i="27"/>
  <c r="C3106" i="27"/>
  <c r="C3107" i="27"/>
  <c r="C3108" i="27"/>
  <c r="C3109" i="27"/>
  <c r="C3110" i="27"/>
  <c r="C3111" i="27"/>
  <c r="C3112" i="27"/>
  <c r="C3113" i="27"/>
  <c r="C3114" i="27"/>
  <c r="C3115" i="27"/>
  <c r="C3116" i="27"/>
  <c r="C3117" i="27"/>
  <c r="C3118" i="27"/>
  <c r="C3119" i="27"/>
  <c r="C3120" i="27"/>
  <c r="C3121" i="27"/>
  <c r="C3122" i="27"/>
  <c r="C3123" i="27"/>
  <c r="C3124" i="27"/>
  <c r="C3125" i="27"/>
  <c r="C3126" i="27"/>
  <c r="C3127" i="27"/>
  <c r="C3128" i="27"/>
  <c r="C3129" i="27"/>
  <c r="C3130" i="27"/>
  <c r="C3131" i="27"/>
  <c r="C3132" i="27"/>
  <c r="C3133" i="27"/>
  <c r="C3134" i="27"/>
  <c r="C3135" i="27"/>
  <c r="C3136" i="27"/>
  <c r="C3137" i="27"/>
  <c r="C3138" i="27"/>
  <c r="C3139" i="27"/>
  <c r="C3140" i="27"/>
  <c r="C3141" i="27"/>
  <c r="C3142" i="27"/>
  <c r="C3143" i="27"/>
  <c r="C3144" i="27"/>
  <c r="C3145" i="27"/>
  <c r="C3146" i="27"/>
  <c r="C3147" i="27"/>
  <c r="C3148" i="27"/>
  <c r="C3149" i="27"/>
  <c r="C3150" i="27"/>
  <c r="C3151" i="27"/>
  <c r="C3152" i="27"/>
  <c r="C3153" i="27"/>
  <c r="C3154" i="27"/>
  <c r="C3155" i="27"/>
  <c r="C3156" i="27"/>
  <c r="C3157" i="27"/>
  <c r="C3158" i="27"/>
  <c r="C3159" i="27"/>
  <c r="C3160" i="27"/>
  <c r="C3161" i="27"/>
  <c r="C3162" i="27"/>
  <c r="C3163" i="27"/>
  <c r="C3164" i="27"/>
  <c r="C3165" i="27"/>
  <c r="C3166" i="27"/>
  <c r="C3167" i="27"/>
  <c r="C3168" i="27"/>
  <c r="C3169" i="27"/>
  <c r="C3170" i="27"/>
  <c r="C3171" i="27"/>
  <c r="C3172" i="27"/>
  <c r="C3173" i="27"/>
  <c r="C3174" i="27"/>
  <c r="C3175" i="27"/>
  <c r="C3176" i="27"/>
  <c r="C3177" i="27"/>
  <c r="C3178" i="27"/>
  <c r="C3179" i="27"/>
  <c r="C3180" i="27"/>
  <c r="C3181" i="27"/>
  <c r="C3182" i="27"/>
  <c r="C3183" i="27"/>
  <c r="C3184" i="27"/>
  <c r="C3185" i="27"/>
  <c r="C3186" i="27"/>
  <c r="C3187" i="27"/>
  <c r="C3188" i="27"/>
  <c r="C3189" i="27"/>
  <c r="C3190" i="27"/>
  <c r="C3191" i="27"/>
  <c r="C3192" i="27"/>
  <c r="C3193" i="27"/>
  <c r="C3194" i="27"/>
  <c r="C3195" i="27"/>
  <c r="C3196" i="27"/>
  <c r="C3197" i="27"/>
  <c r="C3198" i="27"/>
  <c r="C3199" i="27"/>
  <c r="C3200" i="27"/>
  <c r="C3201" i="27"/>
  <c r="C3202" i="27"/>
  <c r="C3203" i="27"/>
  <c r="C3204" i="27"/>
  <c r="C3205" i="27"/>
  <c r="C3206" i="27"/>
  <c r="C3207" i="27"/>
  <c r="C3208" i="27"/>
  <c r="C3209" i="27"/>
  <c r="C3210" i="27"/>
  <c r="C3211" i="27"/>
  <c r="C3212" i="27"/>
  <c r="C3213" i="27"/>
  <c r="C3214" i="27"/>
  <c r="C3215" i="27"/>
  <c r="C3216" i="27"/>
  <c r="C3217" i="27"/>
  <c r="C3218" i="27"/>
  <c r="C3219" i="27"/>
  <c r="C3220" i="27"/>
  <c r="C3221" i="27"/>
  <c r="C3222" i="27"/>
  <c r="C3223" i="27"/>
  <c r="C3224" i="27"/>
  <c r="C3225" i="27"/>
  <c r="C3226" i="27"/>
  <c r="C3227" i="27"/>
  <c r="C3228" i="27"/>
  <c r="C3229" i="27"/>
  <c r="C3230" i="27"/>
  <c r="C3231" i="27"/>
  <c r="C3232" i="27"/>
  <c r="C3233" i="27"/>
  <c r="C3234" i="27"/>
  <c r="C3235" i="27"/>
  <c r="C3236" i="27"/>
  <c r="C3237" i="27"/>
  <c r="C3238" i="27"/>
  <c r="C3239" i="27"/>
  <c r="C3240" i="27"/>
  <c r="C3241" i="27"/>
  <c r="C3242" i="27"/>
  <c r="C3243" i="27"/>
  <c r="C3244" i="27"/>
  <c r="C3245" i="27"/>
  <c r="C3246" i="27"/>
  <c r="C3247" i="27"/>
  <c r="C3248" i="27"/>
  <c r="C3249" i="27"/>
  <c r="C3250" i="27"/>
  <c r="C3251" i="27"/>
  <c r="C3252" i="27"/>
  <c r="C3253" i="27"/>
  <c r="C3254" i="27"/>
  <c r="C3255" i="27"/>
  <c r="C3256" i="27"/>
  <c r="C3257" i="27"/>
  <c r="C3258" i="27"/>
  <c r="C3259" i="27"/>
  <c r="C3260" i="27"/>
  <c r="C3261" i="27"/>
  <c r="C3262" i="27"/>
  <c r="C3263" i="27"/>
  <c r="C3264" i="27"/>
  <c r="C3265" i="27"/>
  <c r="C3266" i="27"/>
  <c r="C3267" i="27"/>
  <c r="C3268" i="27"/>
  <c r="C3269" i="27"/>
  <c r="C3270" i="27"/>
  <c r="C3271" i="27"/>
  <c r="C3272" i="27"/>
  <c r="C3273" i="27"/>
  <c r="C3274" i="27"/>
  <c r="C3275" i="27"/>
  <c r="C3276" i="27"/>
  <c r="C3277" i="27"/>
  <c r="C3278" i="27"/>
  <c r="C3279" i="27"/>
  <c r="C3280" i="27"/>
  <c r="C3281" i="27"/>
  <c r="C3282" i="27"/>
  <c r="C3283" i="27"/>
  <c r="C3284" i="27"/>
  <c r="C3285" i="27"/>
  <c r="C3286" i="27"/>
  <c r="C3287" i="27"/>
  <c r="C3288" i="27"/>
  <c r="C3289" i="27"/>
  <c r="C3290" i="27"/>
  <c r="C3291" i="27"/>
  <c r="C3292" i="27"/>
  <c r="C3293" i="27"/>
  <c r="C3294" i="27"/>
  <c r="C3295" i="27"/>
  <c r="C3296" i="27"/>
  <c r="C3297" i="27"/>
  <c r="C3298" i="27"/>
  <c r="C3299" i="27"/>
  <c r="C3300" i="27"/>
  <c r="C3301" i="27"/>
  <c r="C3302" i="27"/>
  <c r="C3303" i="27"/>
  <c r="C3304" i="27"/>
  <c r="C3305" i="27"/>
  <c r="C3306" i="27"/>
  <c r="C3307" i="27"/>
  <c r="C3308" i="27"/>
  <c r="C3309" i="27"/>
  <c r="C3310" i="27"/>
  <c r="C3311" i="27"/>
  <c r="C3312" i="27"/>
  <c r="C3313" i="27"/>
  <c r="C3314" i="27"/>
  <c r="C3315" i="27"/>
  <c r="C3316" i="27"/>
  <c r="C3317" i="27"/>
  <c r="C3318" i="27"/>
  <c r="C3319" i="27"/>
  <c r="C3320" i="27"/>
  <c r="C3321" i="27"/>
  <c r="C3322" i="27"/>
  <c r="C3323" i="27"/>
  <c r="C3324" i="27"/>
  <c r="C3325" i="27"/>
  <c r="C3326" i="27"/>
  <c r="C3327" i="27"/>
  <c r="C3328" i="27"/>
  <c r="C3329" i="27"/>
  <c r="C3330" i="27"/>
  <c r="C3331" i="27"/>
  <c r="C3332" i="27"/>
  <c r="C3333" i="27"/>
  <c r="C3334" i="27"/>
  <c r="C3335" i="27"/>
  <c r="C3336" i="27"/>
  <c r="C3337" i="27"/>
  <c r="C3338" i="27"/>
  <c r="C3339" i="27"/>
  <c r="C3340" i="27"/>
  <c r="C3341" i="27"/>
  <c r="C3342" i="27"/>
  <c r="C3343" i="27"/>
  <c r="C3344" i="27"/>
  <c r="C3345" i="27"/>
  <c r="C3346" i="27"/>
  <c r="C3347" i="27"/>
  <c r="C3348" i="27"/>
  <c r="C3349" i="27"/>
  <c r="C3350" i="27"/>
  <c r="C3351" i="27"/>
  <c r="C3352" i="27"/>
  <c r="C3353" i="27"/>
  <c r="C3354" i="27"/>
  <c r="C3355" i="27"/>
  <c r="C3356" i="27"/>
  <c r="C3357" i="27"/>
  <c r="C3358" i="27"/>
  <c r="C3359" i="27"/>
  <c r="C3360" i="27"/>
  <c r="C3361" i="27"/>
  <c r="C3362" i="27"/>
  <c r="C3363" i="27"/>
  <c r="C3364" i="27"/>
  <c r="C3365" i="27"/>
  <c r="C3366" i="27"/>
  <c r="C3367" i="27"/>
  <c r="C3368" i="27"/>
  <c r="C3369" i="27"/>
  <c r="C3370" i="27"/>
  <c r="C3371" i="27"/>
  <c r="C3372" i="27"/>
  <c r="C3373" i="27"/>
  <c r="C3374" i="27"/>
  <c r="C3375" i="27"/>
  <c r="C3376" i="27"/>
  <c r="C3377" i="27"/>
  <c r="C3378" i="27"/>
  <c r="C3379" i="27"/>
  <c r="C3380" i="27"/>
  <c r="C3381" i="27"/>
  <c r="C3382" i="27"/>
  <c r="C3383" i="27"/>
  <c r="C3384" i="27"/>
  <c r="C3385" i="27"/>
  <c r="C3386" i="27"/>
  <c r="C3387" i="27"/>
  <c r="C3388" i="27"/>
  <c r="C3389" i="27"/>
  <c r="C3390" i="27"/>
  <c r="C3391" i="27"/>
  <c r="C3392" i="27"/>
  <c r="C3393" i="27"/>
  <c r="C3394" i="27"/>
  <c r="C3395" i="27"/>
  <c r="C3396" i="27"/>
  <c r="C3397" i="27"/>
  <c r="C3398" i="27"/>
  <c r="C3399" i="27"/>
  <c r="C3400" i="27"/>
  <c r="C3401" i="27"/>
  <c r="C3402" i="27"/>
  <c r="C3403" i="27"/>
  <c r="C3404" i="27"/>
  <c r="C3405" i="27"/>
  <c r="C3406" i="27"/>
  <c r="C3407" i="27"/>
  <c r="C3408" i="27"/>
  <c r="C3409" i="27"/>
  <c r="C3410" i="27"/>
  <c r="C3411" i="27"/>
  <c r="C3412" i="27"/>
  <c r="C3413" i="27"/>
  <c r="C3414" i="27"/>
  <c r="C3415" i="27"/>
  <c r="C3416" i="27"/>
  <c r="C3417" i="27"/>
  <c r="C3418" i="27"/>
  <c r="C3419" i="27"/>
  <c r="C3420" i="27"/>
  <c r="C3421" i="27"/>
  <c r="C3422" i="27"/>
  <c r="C3423" i="27"/>
  <c r="C3424" i="27"/>
  <c r="C3425" i="27"/>
  <c r="C3426" i="27"/>
  <c r="C3427" i="27"/>
  <c r="C3428" i="27"/>
  <c r="C3429" i="27"/>
  <c r="C3430" i="27"/>
  <c r="C3431" i="27"/>
  <c r="C3432" i="27"/>
  <c r="C3433" i="27"/>
  <c r="C3434" i="27"/>
  <c r="C3435" i="27"/>
  <c r="C3436" i="27"/>
  <c r="C3437" i="27"/>
  <c r="C3438" i="27"/>
  <c r="C3439" i="27"/>
  <c r="C3440" i="27"/>
  <c r="C3441" i="27"/>
  <c r="C3442" i="27"/>
  <c r="C3443" i="27"/>
  <c r="C3444" i="27"/>
  <c r="C3445" i="27"/>
  <c r="C3446" i="27"/>
  <c r="C3447" i="27"/>
  <c r="C3448" i="27"/>
  <c r="C3449" i="27"/>
  <c r="C3450" i="27"/>
  <c r="C3451" i="27"/>
  <c r="C3452" i="27"/>
  <c r="C3453" i="27"/>
  <c r="C3454" i="27"/>
  <c r="C3455" i="27"/>
  <c r="C3456" i="27"/>
  <c r="C3457" i="27"/>
  <c r="C3458" i="27"/>
  <c r="C3459" i="27"/>
  <c r="C3460" i="27"/>
  <c r="C3461" i="27"/>
  <c r="C3462" i="27"/>
  <c r="C3463" i="27"/>
  <c r="C3464" i="27"/>
  <c r="C3465" i="27"/>
  <c r="C3466" i="27"/>
  <c r="C3467" i="27"/>
  <c r="C3468" i="27"/>
  <c r="C3469" i="27"/>
  <c r="C3470" i="27"/>
  <c r="C3471" i="27"/>
  <c r="C3472" i="27"/>
  <c r="C3473" i="27"/>
  <c r="C3474" i="27"/>
  <c r="C3475" i="27"/>
  <c r="C3476" i="27"/>
  <c r="C3477" i="27"/>
  <c r="C3478" i="27"/>
  <c r="C3479" i="27"/>
  <c r="C3480" i="27"/>
  <c r="C3481" i="27"/>
  <c r="C3482" i="27"/>
  <c r="C3483" i="27"/>
  <c r="C3484" i="27"/>
  <c r="C3485" i="27"/>
  <c r="C3486" i="27"/>
  <c r="C3487" i="27"/>
  <c r="C3488" i="27"/>
  <c r="C3489" i="27"/>
  <c r="C3490" i="27"/>
  <c r="C3491" i="27"/>
  <c r="C3492" i="27"/>
  <c r="C3493" i="27"/>
  <c r="C3494" i="27"/>
  <c r="C3495" i="27"/>
  <c r="C3496" i="27"/>
  <c r="C3497" i="27"/>
  <c r="C3498" i="27"/>
  <c r="C3499" i="27"/>
  <c r="C3500" i="27"/>
  <c r="C3501" i="27"/>
  <c r="C3502" i="27"/>
  <c r="C3503" i="27"/>
  <c r="C3504" i="27"/>
  <c r="C3505" i="27"/>
  <c r="C3506" i="27"/>
  <c r="C3507" i="27"/>
  <c r="C3508" i="27"/>
  <c r="C3509" i="27"/>
  <c r="C3510" i="27"/>
  <c r="C3511" i="27"/>
  <c r="C3512" i="27"/>
  <c r="C3513" i="27"/>
  <c r="C3514" i="27"/>
  <c r="C3515" i="27"/>
  <c r="C3516" i="27"/>
  <c r="C3517" i="27"/>
  <c r="C3518" i="27"/>
  <c r="C3519" i="27"/>
  <c r="C3520" i="27"/>
  <c r="C3521" i="27"/>
  <c r="C3522" i="27"/>
  <c r="C3523" i="27"/>
  <c r="C3524" i="27"/>
  <c r="C3525" i="27"/>
  <c r="C3526" i="27"/>
  <c r="C3527" i="27"/>
  <c r="C3528" i="27"/>
  <c r="C3529" i="27"/>
  <c r="C3530" i="27"/>
  <c r="C3531" i="27"/>
  <c r="C3532" i="27"/>
  <c r="C3533" i="27"/>
  <c r="C3534" i="27"/>
  <c r="C3535" i="27"/>
  <c r="C3536" i="27"/>
  <c r="C3537" i="27"/>
  <c r="C3538" i="27"/>
  <c r="C3539" i="27"/>
  <c r="C3540" i="27"/>
  <c r="C3541" i="27"/>
  <c r="C3542" i="27"/>
  <c r="C3543" i="27"/>
  <c r="C3544" i="27"/>
  <c r="C3545" i="27"/>
  <c r="C3546" i="27"/>
  <c r="C3547" i="27"/>
  <c r="C3548" i="27"/>
  <c r="C3549" i="27"/>
  <c r="C3550" i="27"/>
  <c r="C3551" i="27"/>
  <c r="C3552" i="27"/>
  <c r="C3553" i="27"/>
  <c r="C3554" i="27"/>
  <c r="C3555" i="27"/>
  <c r="C3556" i="27"/>
  <c r="C3557" i="27"/>
  <c r="C3558" i="27"/>
  <c r="C3559" i="27"/>
  <c r="C3560" i="27"/>
  <c r="C3561" i="27"/>
  <c r="C3562" i="27"/>
  <c r="C3563" i="27"/>
  <c r="C3564" i="27"/>
  <c r="C3565" i="27"/>
  <c r="C3566" i="27"/>
  <c r="C3567" i="27"/>
  <c r="C3568" i="27"/>
  <c r="C3569" i="27"/>
  <c r="C3570" i="27"/>
  <c r="C3571" i="27"/>
  <c r="C3572" i="27"/>
  <c r="C3573" i="27"/>
  <c r="C3574" i="27"/>
  <c r="C3575" i="27"/>
  <c r="C3576" i="27"/>
  <c r="C3577" i="27"/>
  <c r="C3578" i="27"/>
  <c r="C3579" i="27"/>
  <c r="C3580" i="27"/>
  <c r="C3581" i="27"/>
  <c r="C3582" i="27"/>
  <c r="C3583" i="27"/>
  <c r="C3584" i="27"/>
  <c r="C3585" i="27"/>
  <c r="C3586" i="27"/>
  <c r="C3587" i="27"/>
  <c r="C3588" i="27"/>
  <c r="C3589" i="27"/>
  <c r="C3590" i="27"/>
  <c r="C3591" i="27"/>
  <c r="C3592" i="27"/>
  <c r="C3593" i="27"/>
  <c r="C3594" i="27"/>
  <c r="C3595" i="27"/>
  <c r="C3596" i="27"/>
  <c r="C3597" i="27"/>
  <c r="C3598" i="27"/>
  <c r="C3599" i="27"/>
  <c r="C3600" i="27"/>
  <c r="C3601" i="27"/>
  <c r="C3602" i="27"/>
  <c r="C3603" i="27"/>
  <c r="C3604" i="27"/>
  <c r="C3605" i="27"/>
  <c r="C3606" i="27"/>
  <c r="C3607" i="27"/>
  <c r="C3608" i="27"/>
  <c r="C3609" i="27"/>
  <c r="C3610" i="27"/>
  <c r="C3611" i="27"/>
  <c r="C3612" i="27"/>
  <c r="C3613" i="27"/>
  <c r="C3614" i="27"/>
  <c r="C3615" i="27"/>
  <c r="C3616" i="27"/>
  <c r="C3617" i="27"/>
  <c r="C3618" i="27"/>
  <c r="C3619" i="27"/>
  <c r="C3620" i="27"/>
  <c r="C3621" i="27"/>
  <c r="C3622" i="27"/>
  <c r="C3623" i="27"/>
  <c r="C3624" i="27"/>
  <c r="C3625" i="27"/>
  <c r="C3626" i="27"/>
  <c r="C3627" i="27"/>
  <c r="C3628" i="27"/>
  <c r="C3629" i="27"/>
  <c r="C3630" i="27"/>
  <c r="C3631" i="27"/>
  <c r="C3632" i="27"/>
  <c r="C3633" i="27"/>
  <c r="C3634" i="27"/>
  <c r="C3635" i="27"/>
  <c r="C3636" i="27"/>
  <c r="C3637" i="27"/>
  <c r="C3638" i="27"/>
  <c r="C3639" i="27"/>
  <c r="C3640" i="27"/>
  <c r="C3641" i="27"/>
  <c r="C3642" i="27"/>
  <c r="C3643" i="27"/>
  <c r="C3644" i="27"/>
  <c r="C3645" i="27"/>
  <c r="C3646" i="27"/>
  <c r="C3647" i="27"/>
  <c r="C3648" i="27"/>
  <c r="C3649" i="27"/>
  <c r="C3650" i="27"/>
  <c r="C3651" i="27"/>
  <c r="C3652" i="27"/>
  <c r="C3653" i="27"/>
  <c r="C3654" i="27"/>
  <c r="C3655" i="27"/>
  <c r="C3656" i="27"/>
  <c r="C3657" i="27"/>
  <c r="C3658" i="27"/>
  <c r="C3659" i="27"/>
  <c r="C3660" i="27"/>
  <c r="C3661" i="27"/>
  <c r="C3662" i="27"/>
  <c r="C3663" i="27"/>
  <c r="C3664" i="27"/>
  <c r="C3665" i="27"/>
  <c r="C3666" i="27"/>
  <c r="C3667" i="27"/>
  <c r="C3668" i="27"/>
  <c r="C3669" i="27"/>
  <c r="C3670" i="27"/>
  <c r="C3671" i="27"/>
  <c r="C3672" i="27"/>
  <c r="C3673" i="27"/>
  <c r="C3674" i="27"/>
  <c r="C3675" i="27"/>
  <c r="C3676" i="27"/>
  <c r="C3677" i="27"/>
  <c r="C3678" i="27"/>
  <c r="C3679" i="27"/>
  <c r="C3680" i="27"/>
  <c r="C3681" i="27"/>
  <c r="C3682" i="27"/>
  <c r="C3683" i="27"/>
  <c r="C3684" i="27"/>
  <c r="C3685" i="27"/>
  <c r="C3686" i="27"/>
  <c r="C3687" i="27"/>
  <c r="C3688" i="27"/>
  <c r="C3689" i="27"/>
  <c r="C3690" i="27"/>
  <c r="C3691" i="27"/>
  <c r="C3692" i="27"/>
  <c r="C3693" i="27"/>
  <c r="C3694" i="27"/>
  <c r="C3695" i="27"/>
  <c r="C3696" i="27"/>
  <c r="C3697" i="27"/>
  <c r="C3698" i="27"/>
  <c r="C3699" i="27"/>
  <c r="C3700" i="27"/>
  <c r="C3701" i="27"/>
  <c r="C3702" i="27"/>
  <c r="C3703" i="27"/>
  <c r="C3704" i="27"/>
  <c r="C3705" i="27"/>
  <c r="C3706" i="27"/>
  <c r="C3707" i="27"/>
  <c r="C3708" i="27"/>
  <c r="C3709" i="27"/>
  <c r="C3710" i="27"/>
  <c r="C3711" i="27"/>
  <c r="C3712" i="27"/>
  <c r="C3713" i="27"/>
  <c r="C3714" i="27"/>
  <c r="C3715" i="27"/>
  <c r="C3716" i="27"/>
  <c r="C3717" i="27"/>
  <c r="C3718" i="27"/>
  <c r="C3719" i="27"/>
  <c r="C3720" i="27"/>
  <c r="C3721" i="27"/>
  <c r="C3722" i="27"/>
  <c r="C3723" i="27"/>
  <c r="C3724" i="27"/>
  <c r="C3725" i="27"/>
  <c r="C3726" i="27"/>
  <c r="C3727" i="27"/>
  <c r="C3728" i="27"/>
  <c r="C3729" i="27"/>
  <c r="C3730" i="27"/>
  <c r="C3731" i="27"/>
  <c r="C3732" i="27"/>
  <c r="C3733" i="27"/>
  <c r="C3734" i="27"/>
  <c r="C3735" i="27"/>
  <c r="C3736" i="27"/>
  <c r="C3737" i="27"/>
  <c r="C3738" i="27"/>
  <c r="C3739" i="27"/>
  <c r="C3740" i="27"/>
  <c r="C3741" i="27"/>
  <c r="C3742" i="27"/>
  <c r="C3743" i="27"/>
  <c r="C3744" i="27"/>
  <c r="C3745" i="27"/>
  <c r="C3746" i="27"/>
  <c r="C3747" i="27"/>
  <c r="C3748" i="27"/>
  <c r="C3749" i="27"/>
  <c r="C3750" i="27"/>
  <c r="C3751" i="27"/>
  <c r="C3752" i="27"/>
  <c r="C3753" i="27"/>
  <c r="C3754" i="27"/>
  <c r="C3755" i="27"/>
  <c r="C3756" i="27"/>
  <c r="C3757" i="27"/>
  <c r="C3758" i="27"/>
  <c r="C3759" i="27"/>
  <c r="C3760" i="27"/>
  <c r="C3761" i="27"/>
  <c r="C3762" i="27"/>
  <c r="C3763" i="27"/>
  <c r="C3764" i="27"/>
  <c r="C3765" i="27"/>
  <c r="C3766" i="27"/>
  <c r="C3767" i="27"/>
  <c r="C3768" i="27"/>
  <c r="C3769" i="27"/>
  <c r="C3770" i="27"/>
  <c r="C3771" i="27"/>
  <c r="C3772" i="27"/>
  <c r="C3773" i="27"/>
  <c r="C3774" i="27"/>
  <c r="C3775" i="27"/>
  <c r="C3776" i="27"/>
  <c r="C3777" i="27"/>
  <c r="C3778" i="27"/>
  <c r="C3779" i="27"/>
  <c r="C3780" i="27"/>
  <c r="C3781" i="27"/>
  <c r="C3782" i="27"/>
  <c r="C3783" i="27"/>
  <c r="C3784" i="27"/>
  <c r="C3785" i="27"/>
  <c r="C3786" i="27"/>
  <c r="C3787" i="27"/>
  <c r="C3788" i="27"/>
  <c r="C3789" i="27"/>
  <c r="C3790" i="27"/>
  <c r="C3791" i="27"/>
  <c r="C3792" i="27"/>
  <c r="C3793" i="27"/>
  <c r="C3794" i="27"/>
  <c r="C3795" i="27"/>
  <c r="C3796" i="27"/>
  <c r="C3797" i="27"/>
  <c r="C3798" i="27"/>
  <c r="C3799" i="27"/>
  <c r="C3800" i="27"/>
  <c r="C3801" i="27"/>
  <c r="C3802" i="27"/>
  <c r="C3803" i="27"/>
  <c r="C3804" i="27"/>
  <c r="C3805" i="27"/>
  <c r="C3806" i="27"/>
  <c r="C3807" i="27"/>
  <c r="C3808" i="27"/>
  <c r="C3809" i="27"/>
  <c r="C3810" i="27"/>
  <c r="C3811" i="27"/>
  <c r="C3812" i="27"/>
  <c r="C3813" i="27"/>
  <c r="C3814" i="27"/>
  <c r="C3815" i="27"/>
  <c r="C3816" i="27"/>
  <c r="C3817" i="27"/>
  <c r="C3818" i="27"/>
  <c r="C3819" i="27"/>
  <c r="C3820" i="27"/>
  <c r="C3821" i="27"/>
  <c r="C3822" i="27"/>
  <c r="C3823" i="27"/>
  <c r="C3824" i="27"/>
  <c r="C3825" i="27"/>
  <c r="C3826" i="27"/>
  <c r="C3827" i="27"/>
  <c r="C3828" i="27"/>
  <c r="C3829" i="27"/>
  <c r="C3830" i="27"/>
  <c r="C3831" i="27"/>
  <c r="C3832" i="27"/>
  <c r="C3833" i="27"/>
  <c r="C3834" i="27"/>
  <c r="C3835" i="27"/>
  <c r="C3836" i="27"/>
  <c r="C3837" i="27"/>
  <c r="C3838" i="27"/>
  <c r="C3839" i="27"/>
  <c r="C3840" i="27"/>
  <c r="C3841" i="27"/>
  <c r="C3842" i="27"/>
  <c r="C3843" i="27"/>
  <c r="C3844" i="27"/>
  <c r="C3845" i="27"/>
  <c r="C3846" i="27"/>
  <c r="C3847" i="27"/>
  <c r="C3848" i="27"/>
  <c r="C3849" i="27"/>
  <c r="C3850" i="27"/>
  <c r="C3851" i="27"/>
  <c r="C3852" i="27"/>
  <c r="C3853" i="27"/>
  <c r="C3854" i="27"/>
  <c r="C3855" i="27"/>
  <c r="C3856" i="27"/>
  <c r="C3857" i="27"/>
  <c r="C3858" i="27"/>
  <c r="C3859" i="27"/>
  <c r="C3860" i="27"/>
  <c r="C3861" i="27"/>
  <c r="C3862" i="27"/>
  <c r="C3863" i="27"/>
  <c r="C3864" i="27"/>
  <c r="C3865" i="27"/>
  <c r="C3866" i="27"/>
  <c r="C3867" i="27"/>
  <c r="C3868" i="27"/>
  <c r="C3869" i="27"/>
  <c r="C3870" i="27"/>
  <c r="C3871" i="27"/>
  <c r="C3872" i="27"/>
  <c r="C3873" i="27"/>
  <c r="C3874" i="27"/>
  <c r="C3875" i="27"/>
  <c r="C3876" i="27"/>
  <c r="C3877" i="27"/>
  <c r="C3878" i="27"/>
  <c r="C3879" i="27"/>
  <c r="C3880" i="27"/>
  <c r="C3881" i="27"/>
  <c r="C3882" i="27"/>
  <c r="C3883" i="27"/>
  <c r="C3884" i="27"/>
  <c r="C3885" i="27"/>
  <c r="C3886" i="27"/>
  <c r="C3887" i="27"/>
  <c r="C3888" i="27"/>
  <c r="C3889" i="27"/>
  <c r="C3890" i="27"/>
  <c r="C3891" i="27"/>
  <c r="C3892" i="27"/>
  <c r="C3893" i="27"/>
  <c r="C3894" i="27"/>
  <c r="C3895" i="27"/>
  <c r="C3896" i="27"/>
  <c r="C3897" i="27"/>
  <c r="C3898" i="27"/>
  <c r="C3899" i="27"/>
  <c r="C3900" i="27"/>
  <c r="C3901" i="27"/>
  <c r="C3902" i="27"/>
  <c r="C3903" i="27"/>
  <c r="C3904" i="27"/>
  <c r="C3905" i="27"/>
  <c r="C3906" i="27"/>
  <c r="C3907" i="27"/>
  <c r="C3908" i="27"/>
  <c r="C3909" i="27"/>
  <c r="C3910" i="27"/>
  <c r="C3911" i="27"/>
  <c r="C3912" i="27"/>
  <c r="C3913" i="27"/>
  <c r="C3914" i="27"/>
  <c r="C3915" i="27"/>
  <c r="C3916" i="27"/>
  <c r="C3917" i="27"/>
  <c r="C3918" i="27"/>
  <c r="C3919" i="27"/>
  <c r="C3920" i="27"/>
  <c r="C3921" i="27"/>
  <c r="C3922" i="27"/>
  <c r="C3923" i="27"/>
  <c r="C3924" i="27"/>
  <c r="C3925" i="27"/>
  <c r="C3926" i="27"/>
  <c r="C3927" i="27"/>
  <c r="C3928" i="27"/>
  <c r="C3929" i="27"/>
  <c r="C3930" i="27"/>
  <c r="C3931" i="27"/>
  <c r="C3932" i="27"/>
  <c r="C3933" i="27"/>
  <c r="C3934" i="27"/>
  <c r="C3935" i="27"/>
  <c r="C3936" i="27"/>
  <c r="C3937" i="27"/>
  <c r="C3938" i="27"/>
  <c r="C3939" i="27"/>
  <c r="C3940" i="27"/>
  <c r="C3941" i="27"/>
  <c r="C3942" i="27"/>
  <c r="C3943" i="27"/>
  <c r="C3944" i="27"/>
  <c r="C3945" i="27"/>
  <c r="C3946" i="27"/>
  <c r="C3947" i="27"/>
  <c r="C3948" i="27"/>
  <c r="C3949" i="27"/>
  <c r="C3950" i="27"/>
  <c r="C3951" i="27"/>
  <c r="C3952" i="27"/>
  <c r="C3953" i="27"/>
  <c r="C3954" i="27"/>
  <c r="C3955" i="27"/>
  <c r="C3956" i="27"/>
  <c r="C3957" i="27"/>
  <c r="C3958" i="27"/>
  <c r="C3959" i="27"/>
  <c r="C3960" i="27"/>
  <c r="C3961" i="27"/>
  <c r="C3962" i="27"/>
  <c r="C3963" i="27"/>
  <c r="C3964" i="27"/>
  <c r="C3965" i="27"/>
  <c r="C3966" i="27"/>
  <c r="C3967" i="27"/>
  <c r="C3968" i="27"/>
  <c r="C3969" i="27"/>
  <c r="C3970" i="27"/>
  <c r="C3971" i="27"/>
  <c r="C3972" i="27"/>
  <c r="C3973" i="27"/>
  <c r="C3974" i="27"/>
  <c r="C3975" i="27"/>
  <c r="C3976" i="27"/>
  <c r="C3977" i="27"/>
  <c r="C3978" i="27"/>
  <c r="C3979" i="27"/>
  <c r="C3980" i="27"/>
  <c r="C3981" i="27"/>
  <c r="C3982" i="27"/>
  <c r="C3983" i="27"/>
  <c r="C3984" i="27"/>
  <c r="C3985" i="27"/>
  <c r="C3986" i="27"/>
  <c r="C3987" i="27"/>
  <c r="C3988" i="27"/>
  <c r="C3989" i="27"/>
  <c r="C3990" i="27"/>
  <c r="C3991" i="27"/>
  <c r="C3992" i="27"/>
  <c r="C3993" i="27"/>
  <c r="C3994" i="27"/>
  <c r="C3995" i="27"/>
  <c r="C3996" i="27"/>
  <c r="C3997" i="27"/>
  <c r="C3998" i="27"/>
  <c r="C3999" i="27"/>
  <c r="C4000" i="27"/>
  <c r="C4001" i="27"/>
  <c r="C4002" i="27"/>
  <c r="C4003" i="27"/>
  <c r="C4004" i="27"/>
  <c r="C4005" i="27"/>
  <c r="C4006" i="27"/>
  <c r="C4007" i="27"/>
  <c r="C4008" i="27"/>
  <c r="C4009" i="27"/>
  <c r="C4010" i="27"/>
  <c r="C4011" i="27"/>
  <c r="C4012" i="27"/>
  <c r="C4013" i="27"/>
  <c r="C4014" i="27"/>
  <c r="C4015" i="27"/>
  <c r="C4016" i="27"/>
  <c r="C4017" i="27"/>
  <c r="C4018" i="27"/>
  <c r="C4019" i="27"/>
  <c r="C4020" i="27"/>
  <c r="C4021" i="27"/>
  <c r="C4022" i="27"/>
  <c r="C4023" i="27"/>
  <c r="C4024" i="27"/>
  <c r="C4025" i="27"/>
  <c r="C4026" i="27"/>
  <c r="C4027" i="27"/>
  <c r="C4028" i="27"/>
  <c r="C4029" i="27"/>
  <c r="C4030" i="27"/>
  <c r="C4031" i="27"/>
  <c r="C4032" i="27"/>
  <c r="C4033" i="27"/>
  <c r="C4034" i="27"/>
  <c r="C4035" i="27"/>
  <c r="C4036" i="27"/>
  <c r="C4037" i="27"/>
  <c r="C4038" i="27"/>
  <c r="C4039" i="27"/>
  <c r="C4040" i="27"/>
  <c r="C4041" i="27"/>
  <c r="C4042" i="27"/>
  <c r="C4043" i="27"/>
  <c r="C4044" i="27"/>
  <c r="C4045" i="27"/>
  <c r="C4046" i="27"/>
  <c r="C4047" i="27"/>
  <c r="C4048" i="27"/>
  <c r="C4049" i="27"/>
  <c r="C4050" i="27"/>
  <c r="C4051" i="27"/>
  <c r="C4052" i="27"/>
  <c r="C4053" i="27"/>
  <c r="C4054" i="27"/>
  <c r="C4055" i="27"/>
  <c r="C4056" i="27"/>
  <c r="C4057" i="27"/>
  <c r="C4058" i="27"/>
  <c r="C4059" i="27"/>
  <c r="C4060" i="27"/>
  <c r="C4061" i="27"/>
  <c r="C4062" i="27"/>
  <c r="C4063" i="27"/>
  <c r="C4064" i="27"/>
  <c r="C4065" i="27"/>
  <c r="C4066" i="27"/>
  <c r="C4067" i="27"/>
  <c r="C4068" i="27"/>
  <c r="C4069" i="27"/>
  <c r="C4070" i="27"/>
  <c r="C4071" i="27"/>
  <c r="C4072" i="27"/>
  <c r="C4073" i="27"/>
  <c r="C4074" i="27"/>
  <c r="C4075" i="27"/>
  <c r="C4076" i="27"/>
  <c r="C4077" i="27"/>
  <c r="C4078" i="27"/>
  <c r="C4079" i="27"/>
  <c r="C4080" i="27"/>
  <c r="C4081" i="27"/>
  <c r="C4082" i="27"/>
  <c r="C4083" i="27"/>
  <c r="C4084" i="27"/>
  <c r="C4085" i="27"/>
  <c r="C4086" i="27"/>
  <c r="C4087" i="27"/>
  <c r="C4088" i="27"/>
  <c r="C4089" i="27"/>
  <c r="C4090" i="27"/>
  <c r="C4091" i="27"/>
  <c r="C4092" i="27"/>
  <c r="C4093" i="27"/>
  <c r="C4094" i="27"/>
  <c r="C4095" i="27"/>
  <c r="C4096" i="27"/>
  <c r="C4097" i="27"/>
  <c r="C4098" i="27"/>
  <c r="C4099" i="27"/>
  <c r="C4100" i="27"/>
  <c r="C4101" i="27"/>
  <c r="C4102" i="27"/>
  <c r="C4103" i="27"/>
  <c r="C4104" i="27"/>
  <c r="C4105" i="27"/>
  <c r="C4106" i="27"/>
  <c r="C4107" i="27"/>
  <c r="C4108" i="27"/>
  <c r="C4109" i="27"/>
  <c r="C4110" i="27"/>
  <c r="C4111" i="27"/>
  <c r="C4112" i="27"/>
  <c r="C4113" i="27"/>
  <c r="C4114" i="27"/>
  <c r="C4115" i="27"/>
  <c r="C4116" i="27"/>
  <c r="C4117" i="27"/>
  <c r="C4118" i="27"/>
  <c r="C4119" i="27"/>
  <c r="C4120" i="27"/>
  <c r="C4121" i="27"/>
  <c r="C4122" i="27"/>
  <c r="C4123" i="27"/>
  <c r="C4124" i="27"/>
  <c r="C4125" i="27"/>
  <c r="C4126" i="27"/>
  <c r="C4127" i="27"/>
  <c r="C4128" i="27"/>
  <c r="C4129" i="27"/>
  <c r="C4130" i="27"/>
  <c r="C4131" i="27"/>
  <c r="C4132" i="27"/>
  <c r="C4133" i="27"/>
  <c r="C4134" i="27"/>
  <c r="C4135" i="27"/>
  <c r="C4136" i="27"/>
  <c r="C4137" i="27"/>
  <c r="C4138" i="27"/>
  <c r="C4139" i="27"/>
  <c r="C4140" i="27"/>
  <c r="C4141" i="27"/>
  <c r="C4142" i="27"/>
  <c r="C4143" i="27"/>
  <c r="C4144" i="27"/>
  <c r="C4145" i="27"/>
  <c r="C4146" i="27"/>
  <c r="C4147" i="27"/>
  <c r="C4148" i="27"/>
  <c r="C4149" i="27"/>
  <c r="C4150" i="27"/>
  <c r="C4151" i="27"/>
  <c r="C4152" i="27"/>
  <c r="C4153" i="27"/>
  <c r="C4154" i="27"/>
  <c r="C4155" i="27"/>
  <c r="C4156" i="27"/>
  <c r="C4157" i="27"/>
  <c r="C4158" i="27"/>
  <c r="C4159" i="27"/>
  <c r="C4160" i="27"/>
  <c r="C4161" i="27"/>
  <c r="C4162" i="27"/>
  <c r="C4163" i="27"/>
  <c r="C4164" i="27"/>
  <c r="C4165" i="27"/>
  <c r="C4166" i="27"/>
  <c r="C4167" i="27"/>
  <c r="C4168" i="27"/>
  <c r="C4169" i="27"/>
  <c r="C4170" i="27"/>
  <c r="C4171" i="27"/>
  <c r="C4172" i="27"/>
  <c r="C4173" i="27"/>
  <c r="C4174" i="27"/>
  <c r="C4175" i="27"/>
  <c r="C4176" i="27"/>
  <c r="C4177" i="27"/>
  <c r="C4178" i="27"/>
  <c r="C4179" i="27"/>
  <c r="C4180" i="27"/>
  <c r="C4181" i="27"/>
  <c r="C4182" i="27"/>
  <c r="C4183" i="27"/>
  <c r="C4184" i="27"/>
  <c r="C4185" i="27"/>
  <c r="C4186" i="27"/>
  <c r="C4187" i="27"/>
  <c r="C4188" i="27"/>
  <c r="C4189" i="27"/>
  <c r="C4190" i="27"/>
  <c r="C4191" i="27"/>
  <c r="C4192" i="27"/>
  <c r="C4193" i="27"/>
  <c r="C4194" i="27"/>
  <c r="C4195" i="27"/>
  <c r="C4196" i="27"/>
  <c r="C4197" i="27"/>
  <c r="C4198" i="27"/>
  <c r="C4199" i="27"/>
  <c r="C4200" i="27"/>
  <c r="C4201" i="27"/>
  <c r="C4202" i="27"/>
  <c r="C4203" i="27"/>
  <c r="C4204" i="27"/>
  <c r="C4205" i="27"/>
  <c r="C4206" i="27"/>
  <c r="C4207" i="27"/>
  <c r="C4208" i="27"/>
  <c r="C4209" i="27"/>
  <c r="C4210" i="27"/>
  <c r="C4211" i="27"/>
  <c r="C4212" i="27"/>
  <c r="C4213" i="27"/>
  <c r="C4214" i="27"/>
  <c r="C4215" i="27"/>
  <c r="C4216" i="27"/>
  <c r="C4217" i="27"/>
  <c r="C4218" i="27"/>
  <c r="C4219" i="27"/>
  <c r="C4220" i="27"/>
  <c r="C4221" i="27"/>
  <c r="C4222" i="27"/>
  <c r="C4223" i="27"/>
  <c r="C4224" i="27"/>
  <c r="C4225" i="27"/>
  <c r="C4226" i="27"/>
  <c r="C4227" i="27"/>
  <c r="C4228" i="27"/>
  <c r="C4229" i="27"/>
  <c r="C4230" i="27"/>
  <c r="C4231" i="27"/>
  <c r="C4232" i="27"/>
  <c r="C4233" i="27"/>
  <c r="C4234" i="27"/>
  <c r="C4235" i="27"/>
  <c r="C4236" i="27"/>
  <c r="C4237" i="27"/>
  <c r="C4238" i="27"/>
  <c r="C4239" i="27"/>
  <c r="C4240" i="27"/>
  <c r="C4241" i="27"/>
  <c r="C4242" i="27"/>
  <c r="C4243" i="27"/>
  <c r="C4244" i="27"/>
  <c r="C4245" i="27"/>
  <c r="C4246" i="27"/>
  <c r="C4247" i="27"/>
  <c r="C4248" i="27"/>
  <c r="C4249" i="27"/>
  <c r="C4250" i="27"/>
  <c r="C4251" i="27"/>
  <c r="C4252" i="27"/>
  <c r="C4253" i="27"/>
  <c r="C4254" i="27"/>
  <c r="C4255" i="27"/>
  <c r="C4256" i="27"/>
  <c r="C4257" i="27"/>
  <c r="C4258" i="27"/>
  <c r="C4259" i="27"/>
  <c r="C4260" i="27"/>
  <c r="C4261" i="27"/>
  <c r="C4262" i="27"/>
  <c r="C4263" i="27"/>
  <c r="C4264" i="27"/>
  <c r="C4265" i="27"/>
  <c r="C4266" i="27"/>
  <c r="C4267" i="27"/>
  <c r="C4268" i="27"/>
  <c r="C4269" i="27"/>
  <c r="C4270" i="27"/>
  <c r="C4271" i="27"/>
  <c r="C4272" i="27"/>
  <c r="C4273" i="27"/>
  <c r="C4274" i="27"/>
  <c r="C4275" i="27"/>
  <c r="C4276" i="27"/>
  <c r="C4277" i="27"/>
  <c r="C4278" i="27"/>
  <c r="C4279" i="27"/>
  <c r="C4280" i="27"/>
  <c r="C4281" i="27"/>
  <c r="C4282" i="27"/>
  <c r="C4283" i="27"/>
  <c r="C4284" i="27"/>
  <c r="C4285" i="27"/>
  <c r="C4286" i="27"/>
  <c r="C4287" i="27"/>
  <c r="C4288" i="27"/>
  <c r="C4289" i="27"/>
  <c r="C4290" i="27"/>
  <c r="C4291" i="27"/>
  <c r="C4292" i="27"/>
  <c r="C4293" i="27"/>
  <c r="C4294" i="27"/>
  <c r="C4295" i="27"/>
  <c r="C4296" i="27"/>
  <c r="C4297" i="27"/>
  <c r="C4298" i="27"/>
  <c r="C4299" i="27"/>
  <c r="C4300" i="27"/>
  <c r="C4301" i="27"/>
  <c r="C4302" i="27"/>
  <c r="C4303" i="27"/>
  <c r="C4304" i="27"/>
  <c r="C4305" i="27"/>
  <c r="C4306" i="27"/>
  <c r="C4307" i="27"/>
  <c r="C4308" i="27"/>
  <c r="C4309" i="27"/>
  <c r="C4310" i="27"/>
  <c r="C4311" i="27"/>
  <c r="C4312" i="27"/>
  <c r="C4313" i="27"/>
  <c r="C4314" i="27"/>
  <c r="C4315" i="27"/>
  <c r="C4316" i="27"/>
  <c r="C4317" i="27"/>
  <c r="C4318" i="27"/>
  <c r="C4319" i="27"/>
  <c r="C4320" i="27"/>
  <c r="C4321" i="27"/>
  <c r="C4322" i="27"/>
  <c r="C4323" i="27"/>
  <c r="C4324" i="27"/>
  <c r="C4325" i="27"/>
  <c r="C4326" i="27"/>
  <c r="C4327" i="27"/>
  <c r="C4328" i="27"/>
  <c r="C4329" i="27"/>
  <c r="C4330" i="27"/>
  <c r="C4331" i="27"/>
  <c r="C4332" i="27"/>
  <c r="C4333" i="27"/>
  <c r="C4334" i="27"/>
  <c r="C4335" i="27"/>
  <c r="C4336" i="27"/>
  <c r="C4337" i="27"/>
  <c r="C4338" i="27"/>
  <c r="C4339" i="27"/>
  <c r="C4340" i="27"/>
  <c r="C4341" i="27"/>
  <c r="C4342" i="27"/>
  <c r="C4343" i="27"/>
  <c r="C4344" i="27"/>
  <c r="C4345" i="27"/>
  <c r="C4346" i="27"/>
  <c r="C4347" i="27"/>
  <c r="C4348" i="27"/>
  <c r="C4349" i="27"/>
  <c r="C4350" i="27"/>
  <c r="C4351" i="27"/>
  <c r="C4352" i="27"/>
  <c r="C4353" i="27"/>
  <c r="C4354" i="27"/>
  <c r="C4355" i="27"/>
  <c r="C4356" i="27"/>
  <c r="C4357" i="27"/>
  <c r="C4358" i="27"/>
  <c r="C4359" i="27"/>
  <c r="C4360" i="27"/>
  <c r="C4361" i="27"/>
  <c r="C4362" i="27"/>
  <c r="C4363" i="27"/>
  <c r="C4364" i="27"/>
  <c r="C4365" i="27"/>
  <c r="C4366" i="27"/>
  <c r="C4367" i="27"/>
  <c r="C4368" i="27"/>
  <c r="C4369" i="27"/>
  <c r="C4370" i="27"/>
  <c r="C4371" i="27"/>
  <c r="C4372" i="27"/>
  <c r="C4373" i="27"/>
  <c r="C4374" i="27"/>
  <c r="C4375" i="27"/>
  <c r="C4376" i="27"/>
  <c r="C4377" i="27"/>
  <c r="C4378" i="27"/>
  <c r="C4379" i="27"/>
  <c r="C4380" i="27"/>
  <c r="C4381" i="27"/>
  <c r="C4382" i="27"/>
  <c r="C4383" i="27"/>
  <c r="C4384" i="27"/>
  <c r="C4385" i="27"/>
  <c r="C4386" i="27"/>
  <c r="C4387" i="27"/>
  <c r="C4388" i="27"/>
  <c r="C4389" i="27"/>
  <c r="C4390" i="27"/>
  <c r="C4391" i="27"/>
  <c r="C4392" i="27"/>
  <c r="C4393" i="27"/>
  <c r="C4394" i="27"/>
  <c r="C4395" i="27"/>
  <c r="C4396" i="27"/>
  <c r="C4397" i="27"/>
  <c r="C4398" i="27"/>
  <c r="C4399" i="27"/>
  <c r="C4400" i="27"/>
  <c r="C4401" i="27"/>
  <c r="C4402" i="27"/>
  <c r="C4403" i="27"/>
  <c r="C4404" i="27"/>
  <c r="C4405" i="27"/>
  <c r="C4406" i="27"/>
  <c r="C4407" i="27"/>
  <c r="C4408" i="27"/>
  <c r="C4409" i="27"/>
  <c r="C4410" i="27"/>
  <c r="C4411" i="27"/>
  <c r="C4412" i="27"/>
  <c r="C4413" i="27"/>
  <c r="C4414" i="27"/>
  <c r="C4415" i="27"/>
  <c r="C4416" i="27"/>
  <c r="C4417" i="27"/>
  <c r="C4418" i="27"/>
  <c r="C4419" i="27"/>
  <c r="C4420" i="27"/>
  <c r="C4421" i="27"/>
  <c r="C4422" i="27"/>
  <c r="C4423" i="27"/>
  <c r="C4424" i="27"/>
  <c r="C4425" i="27"/>
  <c r="C4426" i="27"/>
  <c r="C4427" i="27"/>
  <c r="C4428" i="27"/>
  <c r="C4429" i="27"/>
  <c r="C4430" i="27"/>
  <c r="C4431" i="27"/>
  <c r="C4432" i="27"/>
  <c r="C4433" i="27"/>
  <c r="C4434" i="27"/>
  <c r="C4435" i="27"/>
  <c r="C4436" i="27"/>
  <c r="C4437" i="27"/>
  <c r="C4438" i="27"/>
  <c r="C4439" i="27"/>
  <c r="C4440" i="27"/>
  <c r="C4441" i="27"/>
  <c r="C4442" i="27"/>
  <c r="C4443" i="27"/>
  <c r="C4444" i="27"/>
  <c r="C4445" i="27"/>
  <c r="C4446" i="27"/>
  <c r="C4447" i="27"/>
  <c r="C4448" i="27"/>
  <c r="C4449" i="27"/>
  <c r="C4450" i="27"/>
  <c r="C4451" i="27"/>
  <c r="C4452" i="27"/>
  <c r="C4453" i="27"/>
  <c r="C4454" i="27"/>
  <c r="C4455" i="27"/>
  <c r="C4456" i="27"/>
  <c r="C4457" i="27"/>
  <c r="C4458" i="27"/>
  <c r="C4459" i="27"/>
  <c r="C4460" i="27"/>
  <c r="C4461" i="27"/>
  <c r="C4462" i="27"/>
  <c r="C4463" i="27"/>
  <c r="C4464" i="27"/>
  <c r="C4465" i="27"/>
  <c r="C4466" i="27"/>
  <c r="C4467" i="27"/>
  <c r="C4468" i="27"/>
  <c r="C4469" i="27"/>
  <c r="C4470" i="27"/>
  <c r="C4471" i="27"/>
  <c r="C4472" i="27"/>
  <c r="C4473" i="27"/>
  <c r="C4474" i="27"/>
  <c r="C4475" i="27"/>
  <c r="C4476" i="27"/>
  <c r="C4477" i="27"/>
  <c r="C4478" i="27"/>
  <c r="C4479" i="27"/>
  <c r="C4480" i="27"/>
  <c r="C4481" i="27"/>
  <c r="C4482" i="27"/>
  <c r="C4483" i="27"/>
  <c r="C4484" i="27"/>
  <c r="C4485" i="27"/>
  <c r="C4486" i="27"/>
  <c r="C4487" i="27"/>
  <c r="C4488" i="27"/>
  <c r="C4489" i="27"/>
  <c r="C4490" i="27"/>
  <c r="C4491" i="27"/>
  <c r="C4492" i="27"/>
  <c r="C4493" i="27"/>
  <c r="C4494" i="27"/>
  <c r="C4495" i="27"/>
  <c r="C4496" i="27"/>
  <c r="C4497" i="27"/>
  <c r="C4498" i="27"/>
  <c r="C4499" i="27"/>
  <c r="C4500" i="27"/>
  <c r="C4501" i="27"/>
  <c r="C4502" i="27"/>
  <c r="C4503" i="27"/>
  <c r="C4504" i="27"/>
  <c r="C4505" i="27"/>
  <c r="C4506" i="27"/>
  <c r="C4507" i="27"/>
  <c r="C4508" i="27"/>
  <c r="C4509" i="27"/>
  <c r="C4510" i="27"/>
  <c r="C4511" i="27"/>
  <c r="C4512" i="27"/>
  <c r="C4513" i="27"/>
  <c r="C4514" i="27"/>
  <c r="C4515" i="27"/>
  <c r="C4516" i="27"/>
  <c r="C4517" i="27"/>
  <c r="C4518" i="27"/>
  <c r="C4519" i="27"/>
  <c r="C4520" i="27"/>
  <c r="C4521" i="27"/>
  <c r="C4522" i="27"/>
  <c r="C4523" i="27"/>
  <c r="C4524" i="27"/>
  <c r="C4525" i="27"/>
  <c r="C4526" i="27"/>
  <c r="C4527" i="27"/>
  <c r="C4528" i="27"/>
  <c r="C4529" i="27"/>
  <c r="C4530" i="27"/>
  <c r="C4531" i="27"/>
  <c r="C4532" i="27"/>
  <c r="C4533" i="27"/>
  <c r="C4534" i="27"/>
  <c r="C4535" i="27"/>
  <c r="C4536" i="27"/>
  <c r="C4537" i="27"/>
  <c r="C4538" i="27"/>
  <c r="C4539" i="27"/>
  <c r="C4540" i="27"/>
  <c r="C4541" i="27"/>
  <c r="C4542" i="27"/>
  <c r="C4543" i="27"/>
  <c r="C4544" i="27"/>
  <c r="C4545" i="27"/>
  <c r="C4546" i="27"/>
  <c r="C4547" i="27"/>
  <c r="C4548" i="27"/>
  <c r="C4549" i="27"/>
  <c r="C4550" i="27"/>
  <c r="C4551" i="27"/>
  <c r="C4552" i="27"/>
  <c r="C4553" i="27"/>
  <c r="C4554" i="27"/>
  <c r="C4555" i="27"/>
  <c r="C4556" i="27"/>
  <c r="C4557" i="27"/>
  <c r="C4558" i="27"/>
  <c r="C4559" i="27"/>
  <c r="C4560" i="27"/>
  <c r="C4561" i="27"/>
  <c r="C4562" i="27"/>
  <c r="C4563" i="27"/>
  <c r="C4564" i="27"/>
  <c r="C4565" i="27"/>
  <c r="C4566" i="27"/>
  <c r="C4567" i="27"/>
  <c r="C4568" i="27"/>
  <c r="C4569" i="27"/>
  <c r="C4570" i="27"/>
  <c r="C4571" i="27"/>
  <c r="C4572" i="27"/>
  <c r="C4573" i="27"/>
  <c r="C4574" i="27"/>
  <c r="C4575" i="27"/>
  <c r="C4576" i="27"/>
  <c r="C4577" i="27"/>
  <c r="C4578" i="27"/>
  <c r="C4579" i="27"/>
  <c r="C4580" i="27"/>
  <c r="C4581" i="27"/>
  <c r="C4582" i="27"/>
  <c r="C4583" i="27"/>
  <c r="C4584" i="27"/>
  <c r="C4585" i="27"/>
  <c r="C4586" i="27"/>
  <c r="C4587" i="27"/>
  <c r="C4588" i="27"/>
  <c r="C4589" i="27"/>
  <c r="C4590" i="27"/>
  <c r="C4591" i="27"/>
  <c r="C4592" i="27"/>
  <c r="C4593" i="27"/>
  <c r="C4594" i="27"/>
  <c r="C4595" i="27"/>
  <c r="C4596" i="27"/>
  <c r="C4597" i="27"/>
  <c r="C4598" i="27"/>
  <c r="C4599" i="27"/>
  <c r="C4600" i="27"/>
  <c r="C4601" i="27"/>
  <c r="C4602" i="27"/>
  <c r="C4603" i="27"/>
  <c r="C4604" i="27"/>
  <c r="C4605" i="27"/>
  <c r="C4606" i="27"/>
  <c r="C4607" i="27"/>
  <c r="C4608" i="27"/>
  <c r="C4609" i="27"/>
  <c r="C4610" i="27"/>
  <c r="C4611" i="27"/>
  <c r="C4612" i="27"/>
  <c r="C4613" i="27"/>
  <c r="C4614" i="27"/>
  <c r="C4615" i="27"/>
  <c r="C4616" i="27"/>
  <c r="C4617" i="27"/>
  <c r="C4618" i="27"/>
  <c r="C4619" i="27"/>
  <c r="C4620" i="27"/>
  <c r="C4621" i="27"/>
  <c r="C4622" i="27"/>
  <c r="C4623" i="27"/>
  <c r="C4624" i="27"/>
  <c r="C4625" i="27"/>
  <c r="C4626" i="27"/>
  <c r="C4627" i="27"/>
  <c r="C4628" i="27"/>
  <c r="C4629" i="27"/>
  <c r="C4630" i="27"/>
  <c r="C4631" i="27"/>
  <c r="C4632" i="27"/>
  <c r="C4633" i="27"/>
  <c r="C4634" i="27"/>
  <c r="C4635" i="27"/>
  <c r="C4636" i="27"/>
  <c r="C4637" i="27"/>
  <c r="C4638" i="27"/>
  <c r="C4639" i="27"/>
  <c r="C4640" i="27"/>
  <c r="C4641" i="27"/>
  <c r="C4642" i="27"/>
  <c r="C4643" i="27"/>
  <c r="C4644" i="27"/>
  <c r="C4645" i="27"/>
  <c r="C4646" i="27"/>
  <c r="C4647" i="27"/>
  <c r="C4648" i="27"/>
  <c r="C4649" i="27"/>
  <c r="C4650" i="27"/>
  <c r="C4651" i="27"/>
  <c r="C4652" i="27"/>
  <c r="C4653" i="27"/>
  <c r="C4654" i="27"/>
  <c r="C4655" i="27"/>
  <c r="C4656" i="27"/>
  <c r="C4657" i="27"/>
  <c r="C4658" i="27"/>
  <c r="C4659" i="27"/>
  <c r="C4660" i="27"/>
  <c r="C4661" i="27"/>
  <c r="C4662" i="27"/>
  <c r="C4663" i="27"/>
  <c r="C4664" i="27"/>
  <c r="C4665" i="27"/>
  <c r="C4666" i="27"/>
  <c r="C4667" i="27"/>
  <c r="C4668" i="27"/>
  <c r="C4669" i="27"/>
  <c r="C4670" i="27"/>
  <c r="C4671" i="27"/>
  <c r="C4672" i="27"/>
  <c r="C4673" i="27"/>
  <c r="C4674" i="27"/>
  <c r="C4675" i="27"/>
  <c r="C4676" i="27"/>
  <c r="C4677" i="27"/>
  <c r="C4678" i="27"/>
  <c r="C4679" i="27"/>
  <c r="C4680" i="27"/>
  <c r="C4681" i="27"/>
  <c r="C4682" i="27"/>
  <c r="C4683" i="27"/>
  <c r="C4684" i="27"/>
  <c r="C4685" i="27"/>
  <c r="C4686" i="27"/>
  <c r="C4687" i="27"/>
  <c r="C4688" i="27"/>
  <c r="C4689" i="27"/>
  <c r="C4690" i="27"/>
  <c r="C4691" i="27"/>
  <c r="C4692" i="27"/>
  <c r="C4693" i="27"/>
  <c r="C4694" i="27"/>
  <c r="C4695" i="27"/>
  <c r="C4696" i="27"/>
  <c r="C4697" i="27"/>
  <c r="C4698" i="27"/>
  <c r="C4699" i="27"/>
  <c r="C4700" i="27"/>
  <c r="C4701" i="27"/>
  <c r="C4702" i="27"/>
  <c r="C4703" i="27"/>
  <c r="C4704" i="27"/>
  <c r="C4705" i="27"/>
  <c r="C4706" i="27"/>
  <c r="C4707" i="27"/>
  <c r="C4708" i="27"/>
  <c r="C4709" i="27"/>
  <c r="C4710" i="27"/>
  <c r="C4711" i="27"/>
  <c r="C4712" i="27"/>
  <c r="C4713" i="27"/>
  <c r="C4714" i="27"/>
  <c r="C4715" i="27"/>
  <c r="C4716" i="27"/>
  <c r="C4717" i="27"/>
  <c r="C4718" i="27"/>
  <c r="C4719" i="27"/>
  <c r="C4720" i="27"/>
  <c r="C4721" i="27"/>
  <c r="C4722" i="27"/>
  <c r="C4723" i="27"/>
  <c r="C4724" i="27"/>
  <c r="C4725" i="27"/>
  <c r="C4726" i="27"/>
  <c r="C4727" i="27"/>
  <c r="C4728" i="27"/>
  <c r="C4729" i="27"/>
  <c r="C4730" i="27"/>
  <c r="C4731" i="27"/>
  <c r="C4732" i="27"/>
  <c r="C4733" i="27"/>
  <c r="C4734" i="27"/>
  <c r="C4735" i="27"/>
  <c r="C4736" i="27"/>
  <c r="C4737" i="27"/>
  <c r="C4738" i="27"/>
  <c r="C4739" i="27"/>
  <c r="C4740" i="27"/>
  <c r="C4741" i="27"/>
  <c r="C4742" i="27"/>
  <c r="C4743" i="27"/>
  <c r="C4744" i="27"/>
  <c r="C4745" i="27"/>
  <c r="C4746" i="27"/>
  <c r="C4747" i="27"/>
  <c r="C4748" i="27"/>
  <c r="C4749" i="27"/>
  <c r="C4750" i="27"/>
  <c r="C4751" i="27"/>
  <c r="C4752" i="27"/>
  <c r="C4753" i="27"/>
  <c r="C4754" i="27"/>
  <c r="C4755" i="27"/>
  <c r="C4756" i="27"/>
  <c r="C4757" i="27"/>
  <c r="C4758" i="27"/>
  <c r="C4759" i="27"/>
  <c r="C4760" i="27"/>
  <c r="C4761" i="27"/>
  <c r="C4762" i="27"/>
  <c r="C4763" i="27"/>
  <c r="C4764" i="27"/>
  <c r="C4765" i="27"/>
  <c r="C4766" i="27"/>
  <c r="C4767" i="27"/>
  <c r="C4768" i="27"/>
  <c r="C4769" i="27"/>
  <c r="C4770" i="27"/>
  <c r="C4771" i="27"/>
  <c r="C4772" i="27"/>
  <c r="C4773" i="27"/>
  <c r="C4774" i="27"/>
  <c r="C4775" i="27"/>
  <c r="C4776" i="27"/>
  <c r="C4777" i="27"/>
  <c r="C4778" i="27"/>
  <c r="C4779" i="27"/>
  <c r="C4780" i="27"/>
  <c r="C4781" i="27"/>
  <c r="C4782" i="27"/>
  <c r="C4783" i="27"/>
  <c r="C4784" i="27"/>
  <c r="C4785" i="27"/>
  <c r="C4786" i="27"/>
  <c r="C4787" i="27"/>
  <c r="C4788" i="27"/>
  <c r="C4789" i="27"/>
  <c r="C4790" i="27"/>
  <c r="C4791" i="27"/>
  <c r="C4792" i="27"/>
  <c r="C4793" i="27"/>
  <c r="C4794" i="27"/>
  <c r="C4795" i="27"/>
  <c r="C4796" i="27"/>
  <c r="C4797" i="27"/>
  <c r="C4798" i="27"/>
  <c r="C4799" i="27"/>
  <c r="C4800" i="27"/>
  <c r="C4801" i="27"/>
  <c r="C4802" i="27"/>
  <c r="C4803" i="27"/>
  <c r="C4804" i="27"/>
  <c r="C4805" i="27"/>
  <c r="C4806" i="27"/>
  <c r="C4807" i="27"/>
  <c r="C4808" i="27"/>
  <c r="C4809" i="27"/>
  <c r="C4810" i="27"/>
  <c r="C4811" i="27"/>
  <c r="C4812" i="27"/>
  <c r="C4813" i="27"/>
  <c r="C4814" i="27"/>
  <c r="C4815" i="27"/>
  <c r="C4816" i="27"/>
  <c r="C4817" i="27"/>
  <c r="C4818" i="27"/>
  <c r="C4819" i="27"/>
  <c r="C4820" i="27"/>
  <c r="C4821" i="27"/>
  <c r="C4822" i="27"/>
  <c r="C4823" i="27"/>
  <c r="C4824" i="27"/>
  <c r="C4825" i="27"/>
  <c r="C4826" i="27"/>
  <c r="C4827" i="27"/>
  <c r="C4828" i="27"/>
  <c r="C4829" i="27"/>
  <c r="C4830" i="27"/>
  <c r="C4831" i="27"/>
  <c r="C4832" i="27"/>
  <c r="C4833" i="27"/>
  <c r="C4834" i="27"/>
  <c r="C4835" i="27"/>
  <c r="C4836" i="27"/>
  <c r="C4837" i="27"/>
  <c r="C4838" i="27"/>
  <c r="C4839" i="27"/>
  <c r="C4840" i="27"/>
  <c r="C4841" i="27"/>
  <c r="C4842" i="27"/>
  <c r="C4843" i="27"/>
  <c r="C4844" i="27"/>
  <c r="C4845" i="27"/>
  <c r="C4846" i="27"/>
  <c r="C4847" i="27"/>
  <c r="C4848" i="27"/>
  <c r="C4849" i="27"/>
  <c r="C4850" i="27"/>
  <c r="C4851" i="27"/>
  <c r="C4852" i="27"/>
  <c r="C4853" i="27"/>
  <c r="C4854" i="27"/>
  <c r="C4855" i="27"/>
  <c r="C4856" i="27"/>
  <c r="C4857" i="27"/>
  <c r="C4858" i="27"/>
  <c r="C4859" i="27"/>
  <c r="C4860" i="27"/>
  <c r="C4861" i="27"/>
  <c r="C4862" i="27"/>
  <c r="C4863" i="27"/>
  <c r="C4864" i="27"/>
  <c r="C4865" i="27"/>
  <c r="C4866" i="27"/>
  <c r="C4867" i="27"/>
  <c r="C4868" i="27"/>
  <c r="C4869" i="27"/>
  <c r="C4870" i="27"/>
  <c r="C4871" i="27"/>
  <c r="C4872" i="27"/>
  <c r="C4873" i="27"/>
  <c r="C4874" i="27"/>
  <c r="C4875" i="27"/>
  <c r="C4876" i="27"/>
  <c r="C4877" i="27"/>
  <c r="C4878" i="27"/>
  <c r="C4879" i="27"/>
  <c r="C4880" i="27"/>
  <c r="C4881" i="27"/>
  <c r="C4882" i="27"/>
  <c r="C4883" i="27"/>
  <c r="C4884" i="27"/>
  <c r="C4885" i="27"/>
  <c r="C4886" i="27"/>
  <c r="C4887" i="27"/>
  <c r="C4888" i="27"/>
  <c r="C4889" i="27"/>
  <c r="C4890" i="27"/>
  <c r="C4891" i="27"/>
  <c r="C4892" i="27"/>
  <c r="C4893" i="27"/>
  <c r="C4894" i="27"/>
  <c r="C4895" i="27"/>
  <c r="C4896" i="27"/>
  <c r="C4897" i="27"/>
  <c r="C4898" i="27"/>
  <c r="C4899" i="27"/>
  <c r="C4900" i="27"/>
  <c r="C4901" i="27"/>
  <c r="C4902" i="27"/>
  <c r="C4903" i="27"/>
  <c r="C4904" i="27"/>
  <c r="C4905" i="27"/>
  <c r="C4906" i="27"/>
  <c r="C4907" i="27"/>
  <c r="C4908" i="27"/>
  <c r="C4909" i="27"/>
  <c r="C4910" i="27"/>
  <c r="C4911" i="27"/>
  <c r="C4912" i="27"/>
  <c r="C4913" i="27"/>
  <c r="C4914" i="27"/>
  <c r="C4915" i="27"/>
  <c r="C4916" i="27"/>
  <c r="C4917" i="27"/>
  <c r="C4918" i="27"/>
  <c r="C4919" i="27"/>
  <c r="C4920" i="27"/>
  <c r="C4921" i="27"/>
  <c r="C4922" i="27"/>
  <c r="C4923" i="27"/>
  <c r="C4924" i="27"/>
  <c r="C4925" i="27"/>
  <c r="C4926" i="27"/>
  <c r="C4927" i="27"/>
  <c r="C4928" i="27"/>
  <c r="C4929" i="27"/>
  <c r="C4930" i="27"/>
  <c r="C4931" i="27"/>
  <c r="C4932" i="27"/>
  <c r="C4933" i="27"/>
  <c r="C4934" i="27"/>
  <c r="C4935" i="27"/>
  <c r="C4936" i="27"/>
  <c r="C4937" i="27"/>
  <c r="C4938" i="27"/>
  <c r="C4939" i="27"/>
  <c r="C4940" i="27"/>
  <c r="C4941" i="27"/>
  <c r="C4942" i="27"/>
  <c r="C4943" i="27"/>
  <c r="C4944" i="27"/>
  <c r="C4945" i="27"/>
  <c r="C4946" i="27"/>
  <c r="C4947" i="27"/>
  <c r="C4948" i="27"/>
  <c r="C4949" i="27"/>
  <c r="C4950" i="27"/>
  <c r="C4951" i="27"/>
  <c r="C4952" i="27"/>
  <c r="C4953" i="27"/>
  <c r="C4954" i="27"/>
  <c r="C4955" i="27"/>
  <c r="C4956" i="27"/>
  <c r="C4957" i="27"/>
  <c r="C4958" i="27"/>
  <c r="C4959" i="27"/>
  <c r="C4960" i="27"/>
  <c r="C4961" i="27"/>
  <c r="C4962" i="27"/>
  <c r="C4963" i="27"/>
  <c r="C4964" i="27"/>
  <c r="C4965" i="27"/>
  <c r="C4966" i="27"/>
  <c r="C4967" i="27"/>
  <c r="C4968" i="27"/>
  <c r="C4969" i="27"/>
  <c r="C4970" i="27"/>
  <c r="C4971" i="27"/>
  <c r="C4972" i="27"/>
  <c r="C4973" i="27"/>
  <c r="C4974" i="27"/>
  <c r="C4975" i="27"/>
  <c r="C4976" i="27"/>
  <c r="C4977" i="27"/>
  <c r="C4978" i="27"/>
  <c r="C4979" i="27"/>
  <c r="C4980" i="27"/>
  <c r="C4981" i="27"/>
  <c r="C4982" i="27"/>
  <c r="C4983" i="27"/>
  <c r="C4984" i="27"/>
  <c r="C4985" i="27"/>
  <c r="C4986" i="27"/>
  <c r="C4987" i="27"/>
  <c r="C4988" i="27"/>
  <c r="C4989" i="27"/>
  <c r="C4990" i="27"/>
  <c r="C4991" i="27"/>
  <c r="C4992" i="27"/>
  <c r="C4993" i="27"/>
  <c r="C4994" i="27"/>
  <c r="C4995" i="27"/>
  <c r="C4996" i="27"/>
  <c r="C4997" i="27"/>
  <c r="C4998" i="27"/>
  <c r="C4999" i="27"/>
  <c r="C5000" i="27"/>
  <c r="C5001" i="27"/>
  <c r="C5002" i="27"/>
  <c r="C5003" i="27"/>
  <c r="C5004" i="27"/>
  <c r="C5005" i="27"/>
  <c r="C5006" i="27"/>
  <c r="C5007" i="27"/>
  <c r="C5008" i="27"/>
  <c r="C5009" i="27"/>
  <c r="C5010" i="27"/>
  <c r="C5011" i="27"/>
  <c r="C5012" i="27"/>
  <c r="C5013" i="27"/>
  <c r="C5014" i="27"/>
  <c r="C5015" i="27"/>
  <c r="C5016" i="27"/>
  <c r="C5017" i="27"/>
  <c r="C5018" i="27"/>
  <c r="C5019" i="27"/>
  <c r="C5020" i="27"/>
  <c r="C5021" i="27"/>
  <c r="C5022" i="27"/>
  <c r="C5023" i="27"/>
  <c r="C5024" i="27"/>
  <c r="C5025" i="27"/>
  <c r="C5026" i="27"/>
  <c r="C5027" i="27"/>
  <c r="C5028" i="27"/>
  <c r="C5029" i="27"/>
  <c r="C5030" i="27"/>
  <c r="C5031" i="27"/>
  <c r="C5032" i="27"/>
  <c r="C5033" i="27"/>
  <c r="C5034" i="27"/>
  <c r="C5035" i="27"/>
  <c r="C5036" i="27"/>
  <c r="C5037" i="27"/>
  <c r="C5038" i="27"/>
  <c r="C5039" i="27"/>
  <c r="C5040" i="27"/>
  <c r="C5041" i="27"/>
  <c r="C5042" i="27"/>
  <c r="C5043" i="27"/>
  <c r="C5044" i="27"/>
  <c r="C5045" i="27"/>
  <c r="C5046" i="27"/>
  <c r="C5047" i="27"/>
  <c r="C5048" i="27"/>
  <c r="C5049" i="27"/>
  <c r="C5050" i="27"/>
  <c r="C5051" i="27"/>
  <c r="C5052" i="27"/>
  <c r="C5053" i="27"/>
  <c r="C5054" i="27"/>
  <c r="C5055" i="27"/>
  <c r="C5056" i="27"/>
  <c r="C5057" i="27"/>
  <c r="C5058" i="27"/>
  <c r="C5059" i="27"/>
  <c r="C5060" i="27"/>
  <c r="C5061" i="27"/>
  <c r="C5062" i="27"/>
  <c r="C5063" i="27"/>
  <c r="C5064" i="27"/>
  <c r="C5065" i="27"/>
  <c r="C5066" i="27"/>
  <c r="C5067" i="27"/>
  <c r="C5068" i="27"/>
  <c r="C5069" i="27"/>
  <c r="C5070" i="27"/>
  <c r="C5071" i="27"/>
  <c r="C5072" i="27"/>
  <c r="C5073" i="27"/>
  <c r="C5074" i="27"/>
  <c r="C5075" i="27"/>
  <c r="C5076" i="27"/>
  <c r="C5077" i="27"/>
  <c r="C5078" i="27"/>
  <c r="C5079" i="27"/>
  <c r="C5080" i="27"/>
  <c r="C5081" i="27"/>
  <c r="C5082" i="27"/>
  <c r="C5083" i="27"/>
  <c r="C5084" i="27"/>
  <c r="C5085" i="27"/>
  <c r="C5086" i="27"/>
  <c r="C5087" i="27"/>
  <c r="C5088" i="27"/>
  <c r="C5089" i="27"/>
  <c r="C5090" i="27"/>
  <c r="C5091" i="27"/>
  <c r="C5092" i="27"/>
  <c r="C5093" i="27"/>
  <c r="C5094" i="27"/>
  <c r="C5095" i="27"/>
  <c r="C5096" i="27"/>
  <c r="C5097" i="27"/>
  <c r="C5098" i="27"/>
  <c r="C5099" i="27"/>
  <c r="C5100" i="27"/>
  <c r="C5101" i="27"/>
  <c r="C5102" i="27"/>
  <c r="C5103" i="27"/>
  <c r="C5104" i="27"/>
  <c r="C5105" i="27"/>
  <c r="C5106" i="27"/>
  <c r="C5107" i="27"/>
  <c r="C5108" i="27"/>
  <c r="C5109" i="27"/>
  <c r="C5110" i="27"/>
  <c r="C5111" i="27"/>
  <c r="C5112" i="27"/>
  <c r="C5113" i="27"/>
  <c r="C5114" i="27"/>
  <c r="C5115" i="27"/>
  <c r="C5116" i="27"/>
  <c r="C5117" i="27"/>
  <c r="C5118" i="27"/>
  <c r="C5119" i="27"/>
  <c r="C5120" i="27"/>
  <c r="C5121" i="27"/>
  <c r="C5122" i="27"/>
  <c r="C5123" i="27"/>
  <c r="C5124" i="27"/>
  <c r="C5125" i="27"/>
  <c r="C5126" i="27"/>
  <c r="C5127" i="27"/>
  <c r="C5128" i="27"/>
  <c r="C5129" i="27"/>
  <c r="C5130" i="27"/>
  <c r="C5131" i="27"/>
  <c r="C5132" i="27"/>
  <c r="C5133" i="27"/>
  <c r="C5134" i="27"/>
  <c r="C5135" i="27"/>
  <c r="C5136" i="27"/>
  <c r="C5137" i="27"/>
  <c r="C5138" i="27"/>
  <c r="C5139" i="27"/>
  <c r="C5140" i="27"/>
  <c r="C5141" i="27"/>
  <c r="C5142" i="27"/>
  <c r="C5143" i="27"/>
  <c r="C5144" i="27"/>
  <c r="C5145" i="27"/>
  <c r="C5146" i="27"/>
  <c r="C5147" i="27"/>
  <c r="C5148" i="27"/>
  <c r="C5149" i="27"/>
  <c r="C5150" i="27"/>
  <c r="C5151" i="27"/>
  <c r="C5152" i="27"/>
  <c r="C5153" i="27"/>
  <c r="C5154" i="27"/>
  <c r="C5155" i="27"/>
  <c r="C5156" i="27"/>
  <c r="C5157" i="27"/>
  <c r="C5158" i="27"/>
  <c r="C5159" i="27"/>
  <c r="C5160" i="27"/>
  <c r="C5161" i="27"/>
  <c r="C5162" i="27"/>
  <c r="C5163" i="27"/>
  <c r="C5164" i="27"/>
  <c r="C5165" i="27"/>
  <c r="C5166" i="27"/>
  <c r="C5167" i="27"/>
  <c r="C5168" i="27"/>
  <c r="C5169" i="27"/>
  <c r="C5170" i="27"/>
  <c r="C5171" i="27"/>
  <c r="C5172" i="27"/>
  <c r="C5173" i="27"/>
  <c r="C5174" i="27"/>
  <c r="C5175" i="27"/>
  <c r="C5176" i="27"/>
  <c r="C5177" i="27"/>
  <c r="C5178" i="27"/>
  <c r="C5179" i="27"/>
  <c r="C5180" i="27"/>
  <c r="C5181" i="27"/>
  <c r="C5182" i="27"/>
  <c r="C5183" i="27"/>
  <c r="C5184" i="27"/>
  <c r="C5185" i="27"/>
  <c r="C5186" i="27"/>
  <c r="C5187" i="27"/>
  <c r="C5188" i="27"/>
  <c r="C5189" i="27"/>
  <c r="C5190" i="27"/>
  <c r="C5191" i="27"/>
  <c r="C5192" i="27"/>
  <c r="C5193" i="27"/>
  <c r="C5194" i="27"/>
  <c r="C5195" i="27"/>
  <c r="C5196" i="27"/>
  <c r="C5197" i="27"/>
  <c r="C5198" i="27"/>
  <c r="C5199" i="27"/>
  <c r="C5200" i="27"/>
  <c r="C5201" i="27"/>
  <c r="C5202" i="27"/>
  <c r="C5203" i="27"/>
  <c r="C5204" i="27"/>
  <c r="C5205" i="27"/>
  <c r="C5206" i="27"/>
  <c r="C5207" i="27"/>
  <c r="C5208" i="27"/>
  <c r="C5209" i="27"/>
  <c r="C5210" i="27"/>
  <c r="C5211" i="27"/>
  <c r="C5212" i="27"/>
  <c r="C5213" i="27"/>
  <c r="C5214" i="27"/>
  <c r="C5215" i="27"/>
  <c r="C5216" i="27"/>
  <c r="C5217" i="27"/>
  <c r="C5218" i="27"/>
  <c r="C5219" i="27"/>
  <c r="C5220" i="27"/>
  <c r="C5221" i="27"/>
  <c r="C5222" i="27"/>
  <c r="C5223" i="27"/>
  <c r="C5224" i="27"/>
  <c r="C5225" i="27"/>
  <c r="C5226" i="27"/>
  <c r="C5227" i="27"/>
  <c r="C5228" i="27"/>
  <c r="C5229" i="27"/>
  <c r="C5230" i="27"/>
  <c r="C5231" i="27"/>
  <c r="C5232" i="27"/>
  <c r="C5233" i="27"/>
  <c r="C5234" i="27"/>
  <c r="C5235" i="27"/>
  <c r="C5236" i="27"/>
  <c r="C5237" i="27"/>
  <c r="C5238" i="27"/>
  <c r="C5239" i="27"/>
  <c r="C5240" i="27"/>
  <c r="C5241" i="27"/>
  <c r="C5242" i="27"/>
  <c r="C5243" i="27"/>
  <c r="C5244" i="27"/>
  <c r="C5245" i="27"/>
  <c r="C5246" i="27"/>
  <c r="C5247" i="27"/>
  <c r="C5248" i="27"/>
  <c r="C5249" i="27"/>
  <c r="C5250" i="27"/>
  <c r="C5251" i="27"/>
  <c r="C5252" i="27"/>
  <c r="C5253" i="27"/>
  <c r="C5254" i="27"/>
  <c r="C5255" i="27"/>
  <c r="C5256" i="27"/>
  <c r="C5257" i="27"/>
  <c r="C5258" i="27"/>
  <c r="C5259" i="27"/>
  <c r="C5260" i="27"/>
  <c r="C5261" i="27"/>
  <c r="C5262" i="27"/>
  <c r="C5263" i="27"/>
  <c r="C5264" i="27"/>
  <c r="C5265" i="27"/>
  <c r="C5266" i="27"/>
  <c r="C5267" i="27"/>
  <c r="C5268" i="27"/>
  <c r="C5269" i="27"/>
  <c r="C5270" i="27"/>
  <c r="C5271" i="27"/>
  <c r="C5272" i="27"/>
  <c r="C5273" i="27"/>
  <c r="C5274" i="27"/>
  <c r="C5275" i="27"/>
  <c r="C5276" i="27"/>
  <c r="C5277" i="27"/>
  <c r="C5278" i="27"/>
  <c r="C5279" i="27"/>
  <c r="C5280" i="27"/>
  <c r="C5281" i="27"/>
  <c r="C5282" i="27"/>
  <c r="C5283" i="27"/>
  <c r="C5284" i="27"/>
  <c r="C5285" i="27"/>
  <c r="C5286" i="27"/>
  <c r="C5287" i="27"/>
  <c r="C5288" i="27"/>
  <c r="C5289" i="27"/>
  <c r="C5290" i="27"/>
  <c r="C5291" i="27"/>
  <c r="C5292" i="27"/>
  <c r="C5293" i="27"/>
  <c r="C5294" i="27"/>
  <c r="C5295" i="27"/>
  <c r="C5296" i="27"/>
  <c r="C5297" i="27"/>
  <c r="C5298" i="27"/>
  <c r="C5299" i="27"/>
  <c r="C5300" i="27"/>
  <c r="C5301" i="27"/>
  <c r="C5302" i="27"/>
  <c r="C5303" i="27"/>
  <c r="C5304" i="27"/>
  <c r="C5305" i="27"/>
  <c r="C5306" i="27"/>
  <c r="C5307" i="27"/>
  <c r="C5308" i="27"/>
  <c r="C5309" i="27"/>
  <c r="C5310" i="27"/>
  <c r="C5311" i="27"/>
  <c r="C5312" i="27"/>
  <c r="C5313" i="27"/>
  <c r="C5314" i="27"/>
  <c r="C5315" i="27"/>
  <c r="C5316" i="27"/>
  <c r="C5317" i="27"/>
  <c r="C5318" i="27"/>
  <c r="C5319" i="27"/>
  <c r="C5320" i="27"/>
  <c r="C5321" i="27"/>
  <c r="C5322" i="27"/>
  <c r="C5323" i="27"/>
  <c r="C5324" i="27"/>
  <c r="C5325" i="27"/>
  <c r="C5326" i="27"/>
  <c r="C5327" i="27"/>
  <c r="C5328" i="27"/>
  <c r="C5329" i="27"/>
  <c r="C5330" i="27"/>
  <c r="C5331" i="27"/>
  <c r="C5332" i="27"/>
  <c r="C5333" i="27"/>
  <c r="C5334" i="27"/>
  <c r="C5335" i="27"/>
  <c r="C5336" i="27"/>
  <c r="C5337" i="27"/>
  <c r="C5338" i="27"/>
  <c r="C5339" i="27"/>
  <c r="C5340" i="27"/>
  <c r="C5341" i="27"/>
  <c r="C5342" i="27"/>
  <c r="C5343" i="27"/>
  <c r="C5344" i="27"/>
  <c r="C5345" i="27"/>
  <c r="C5346" i="27"/>
  <c r="C5347" i="27"/>
  <c r="C5348" i="27"/>
  <c r="C5349" i="27"/>
  <c r="C5350" i="27"/>
  <c r="C5351" i="27"/>
  <c r="C5352" i="27"/>
  <c r="C5353" i="27"/>
  <c r="C5354" i="27"/>
  <c r="C5355" i="27"/>
  <c r="C5356" i="27"/>
  <c r="C5357" i="27"/>
  <c r="C5358" i="27"/>
  <c r="C5359" i="27"/>
  <c r="C5360" i="27"/>
  <c r="C5361" i="27"/>
  <c r="C5362" i="27"/>
  <c r="C5363" i="27"/>
  <c r="C5364" i="27"/>
  <c r="C5365" i="27"/>
  <c r="C5366" i="27"/>
  <c r="C5367" i="27"/>
  <c r="C5368" i="27"/>
  <c r="C5369" i="27"/>
  <c r="C5370" i="27"/>
  <c r="C5371" i="27"/>
  <c r="C5372" i="27"/>
  <c r="C5373" i="27"/>
  <c r="C5374" i="27"/>
  <c r="C5375" i="27"/>
  <c r="C5376" i="27"/>
  <c r="C5377" i="27"/>
  <c r="C5378" i="27"/>
  <c r="C5379" i="27"/>
  <c r="C5380" i="27"/>
  <c r="C5381" i="27"/>
  <c r="C5382" i="27"/>
  <c r="C5383" i="27"/>
  <c r="C5384" i="27"/>
  <c r="C5385" i="27"/>
  <c r="C5386" i="27"/>
  <c r="C5387" i="27"/>
  <c r="C5388" i="27"/>
  <c r="C5389" i="27"/>
  <c r="C5390" i="27"/>
  <c r="C5391" i="27"/>
  <c r="C5392" i="27"/>
  <c r="C5393" i="27"/>
  <c r="C5394" i="27"/>
  <c r="C5395" i="27"/>
  <c r="C5396" i="27"/>
  <c r="C5397" i="27"/>
  <c r="C5398" i="27"/>
  <c r="C5399" i="27"/>
  <c r="C5400" i="27"/>
  <c r="C5401" i="27"/>
  <c r="C5402" i="27"/>
  <c r="C5403" i="27"/>
  <c r="C5404" i="27"/>
  <c r="C5405" i="27"/>
  <c r="C5406" i="27"/>
  <c r="C5407" i="27"/>
  <c r="C5408" i="27"/>
  <c r="C5409" i="27"/>
  <c r="C5410" i="27"/>
  <c r="C5411" i="27"/>
  <c r="C5412" i="27"/>
  <c r="C5413" i="27"/>
  <c r="C5414" i="27"/>
  <c r="C5415" i="27"/>
  <c r="C5416" i="27"/>
  <c r="C5417" i="27"/>
  <c r="C5418" i="27"/>
  <c r="C5419" i="27"/>
  <c r="C5420" i="27"/>
  <c r="C5421" i="27"/>
  <c r="C5422" i="27"/>
  <c r="C5423" i="27"/>
  <c r="C5424" i="27"/>
  <c r="C5425" i="27"/>
  <c r="C5426" i="27"/>
  <c r="C5427" i="27"/>
  <c r="C5428" i="27"/>
  <c r="C5429" i="27"/>
  <c r="C5430" i="27"/>
  <c r="C5431" i="27"/>
  <c r="C5432" i="27"/>
  <c r="C5433" i="27"/>
  <c r="C5434" i="27"/>
  <c r="C5435" i="27"/>
  <c r="C5436" i="27"/>
  <c r="C5437" i="27"/>
  <c r="C5438" i="27"/>
  <c r="C5439" i="27"/>
  <c r="C5440" i="27"/>
  <c r="C5441" i="27"/>
  <c r="C5442" i="27"/>
  <c r="C5443" i="27"/>
  <c r="C5444" i="27"/>
  <c r="C5445" i="27"/>
  <c r="C5446" i="27"/>
  <c r="C5447" i="27"/>
  <c r="C5448" i="27"/>
  <c r="C5449" i="27"/>
  <c r="C5450" i="27"/>
  <c r="C5451" i="27"/>
  <c r="C5452" i="27"/>
  <c r="C5453" i="27"/>
  <c r="C5454" i="27"/>
  <c r="C5455" i="27"/>
  <c r="C5456" i="27"/>
  <c r="C5457" i="27"/>
  <c r="C5458" i="27"/>
  <c r="C5459" i="27"/>
  <c r="C5460" i="27"/>
  <c r="C5461" i="27"/>
  <c r="C5462" i="27"/>
  <c r="C5463" i="27"/>
  <c r="C5464" i="27"/>
  <c r="C5465" i="27"/>
  <c r="C5466" i="27"/>
  <c r="C5467" i="27"/>
  <c r="C5468" i="27"/>
  <c r="C5469" i="27"/>
  <c r="C5470" i="27"/>
  <c r="C5471" i="27"/>
  <c r="C5472" i="27"/>
  <c r="C5473" i="27"/>
  <c r="C5474" i="27"/>
  <c r="C5475" i="27"/>
  <c r="C5476" i="27"/>
  <c r="C5477" i="27"/>
  <c r="C5478" i="27"/>
  <c r="C5479" i="27"/>
  <c r="C5480" i="27"/>
  <c r="C5481" i="27"/>
  <c r="C5482" i="27"/>
  <c r="C5483" i="27"/>
  <c r="C5484" i="27"/>
  <c r="C5485" i="27"/>
  <c r="C5486" i="27"/>
  <c r="C5487" i="27"/>
  <c r="C5488" i="27"/>
  <c r="C5489" i="27"/>
  <c r="C5490" i="27"/>
  <c r="C5491" i="27"/>
  <c r="C5492" i="27"/>
  <c r="C5493" i="27"/>
  <c r="C5494" i="27"/>
  <c r="C5495" i="27"/>
  <c r="C5496" i="27"/>
  <c r="C5497" i="27"/>
  <c r="C5498" i="27"/>
  <c r="C5499" i="27"/>
  <c r="C5500" i="27"/>
  <c r="C5501" i="27"/>
  <c r="C5502" i="27"/>
  <c r="C5503" i="27"/>
  <c r="C5504" i="27"/>
  <c r="C5505" i="27"/>
  <c r="C5506" i="27"/>
  <c r="C5507" i="27"/>
  <c r="C5508" i="27"/>
  <c r="C5509" i="27"/>
  <c r="C5510" i="27"/>
  <c r="C5511" i="27"/>
  <c r="C5512" i="27"/>
  <c r="C5513" i="27"/>
  <c r="C5514" i="27"/>
  <c r="C5515" i="27"/>
  <c r="C5516" i="27"/>
  <c r="C5517" i="27"/>
  <c r="C5518" i="27"/>
  <c r="C5519" i="27"/>
  <c r="C5520" i="27"/>
  <c r="C5521" i="27"/>
  <c r="C5522" i="27"/>
  <c r="C5523" i="27"/>
  <c r="C5524" i="27"/>
  <c r="C5525" i="27"/>
  <c r="C5526" i="27"/>
  <c r="C5527" i="27"/>
  <c r="C5528" i="27"/>
  <c r="C5529" i="27"/>
  <c r="C5530" i="27"/>
  <c r="C5531" i="27"/>
  <c r="C5532" i="27"/>
  <c r="C5533" i="27"/>
  <c r="C5534" i="27"/>
  <c r="C5535" i="27"/>
  <c r="C5536" i="27"/>
  <c r="C5537" i="27"/>
  <c r="C5538" i="27"/>
  <c r="C5539" i="27"/>
  <c r="C5540" i="27"/>
  <c r="C5541" i="27"/>
  <c r="C5542" i="27"/>
  <c r="C5543" i="27"/>
  <c r="C5544" i="27"/>
  <c r="C5545" i="27"/>
  <c r="C5546" i="27"/>
  <c r="C5547" i="27"/>
  <c r="C5548" i="27"/>
  <c r="C5549" i="27"/>
  <c r="C5550" i="27"/>
  <c r="C5551" i="27"/>
  <c r="C5552" i="27"/>
  <c r="C5553" i="27"/>
  <c r="C5554" i="27"/>
  <c r="C5555" i="27"/>
  <c r="C5556" i="27"/>
  <c r="C5557" i="27"/>
  <c r="C5558" i="27"/>
  <c r="C5559" i="27"/>
  <c r="C5560" i="27"/>
  <c r="C5561" i="27"/>
  <c r="C5562" i="27"/>
  <c r="C5563" i="27"/>
  <c r="C5564" i="27"/>
  <c r="C5565" i="27"/>
  <c r="C5566" i="27"/>
  <c r="C5567" i="27"/>
  <c r="C5568" i="27"/>
  <c r="C5569" i="27"/>
  <c r="C5570" i="27"/>
  <c r="C5571" i="27"/>
  <c r="C5572" i="27"/>
  <c r="C5573" i="27"/>
  <c r="C5574" i="27"/>
  <c r="C5575" i="27"/>
  <c r="C5576" i="27"/>
  <c r="C5577" i="27"/>
  <c r="C5578" i="27"/>
  <c r="C5579" i="27"/>
  <c r="C5580" i="27"/>
  <c r="C5581" i="27"/>
  <c r="C5582" i="27"/>
  <c r="C5583" i="27"/>
  <c r="C5584" i="27"/>
  <c r="C5585" i="27"/>
  <c r="C5586" i="27"/>
  <c r="C5587" i="27"/>
  <c r="C5588" i="27"/>
  <c r="C5589" i="27"/>
  <c r="C5590" i="27"/>
  <c r="C5591" i="27"/>
  <c r="C5592" i="27"/>
  <c r="C5593" i="27"/>
  <c r="C5594" i="27"/>
  <c r="C5595" i="27"/>
  <c r="C5596" i="27"/>
  <c r="C5597" i="27"/>
  <c r="C5598" i="27"/>
  <c r="C5599" i="27"/>
  <c r="C5600" i="27"/>
  <c r="C5601" i="27"/>
  <c r="C5602" i="27"/>
  <c r="C5603" i="27"/>
  <c r="C5604" i="27"/>
  <c r="C5605" i="27"/>
  <c r="C5606" i="27"/>
  <c r="C5607" i="27"/>
  <c r="C5608" i="27"/>
  <c r="C5609" i="27"/>
  <c r="C5610" i="27"/>
  <c r="C5611" i="27"/>
  <c r="C5612" i="27"/>
  <c r="C5613" i="27"/>
  <c r="C5614" i="27"/>
  <c r="C5615" i="27"/>
  <c r="C5616" i="27"/>
  <c r="C5617" i="27"/>
  <c r="C5618" i="27"/>
  <c r="C5619" i="27"/>
  <c r="C5620" i="27"/>
  <c r="C5621" i="27"/>
  <c r="C5622" i="27"/>
  <c r="C5623" i="27"/>
  <c r="C5624" i="27"/>
  <c r="C5625" i="27"/>
  <c r="C5626" i="27"/>
  <c r="C5627" i="27"/>
  <c r="C5628" i="27"/>
  <c r="C5629" i="27"/>
  <c r="C5630" i="27"/>
  <c r="C5631" i="27"/>
  <c r="C5632" i="27"/>
  <c r="C5633" i="27"/>
  <c r="C5634" i="27"/>
  <c r="C5635" i="27"/>
  <c r="C5636" i="27"/>
  <c r="C5637" i="27"/>
  <c r="C5638" i="27"/>
  <c r="C5639" i="27"/>
  <c r="C5640" i="27"/>
  <c r="C5641" i="27"/>
  <c r="C5642" i="27"/>
  <c r="C5643" i="27"/>
  <c r="C5644" i="27"/>
  <c r="C5645" i="27"/>
  <c r="C5646" i="27"/>
  <c r="C5647" i="27"/>
  <c r="C5648" i="27"/>
  <c r="C5649" i="27"/>
  <c r="C5650" i="27"/>
  <c r="C5651" i="27"/>
  <c r="C5652" i="27"/>
  <c r="C5653" i="27"/>
  <c r="C5654" i="27"/>
  <c r="C5655" i="27"/>
  <c r="C5656" i="27"/>
  <c r="C5657" i="27"/>
  <c r="C5658" i="27"/>
  <c r="C5659" i="27"/>
  <c r="C5660" i="27"/>
  <c r="C5661" i="27"/>
  <c r="C5662" i="27"/>
  <c r="C5663" i="27"/>
  <c r="C5664" i="27"/>
  <c r="C5665" i="27"/>
  <c r="C5666" i="27"/>
  <c r="C5667" i="27"/>
  <c r="C5668" i="27"/>
  <c r="C5669" i="27"/>
  <c r="C5670" i="27"/>
  <c r="C5671" i="27"/>
  <c r="C5672" i="27"/>
  <c r="C5673" i="27"/>
  <c r="C5674" i="27"/>
  <c r="C5675" i="27"/>
  <c r="C5676" i="27"/>
  <c r="C5677" i="27"/>
  <c r="C5678" i="27"/>
  <c r="C5679" i="27"/>
  <c r="C5680" i="27"/>
  <c r="C5681" i="27"/>
  <c r="C5682" i="27"/>
  <c r="C5683" i="27"/>
  <c r="C5684" i="27"/>
  <c r="C5685" i="27"/>
  <c r="C5686" i="27"/>
  <c r="C5687" i="27"/>
  <c r="C5688" i="27"/>
  <c r="C5689" i="27"/>
  <c r="C5690" i="27"/>
  <c r="C5691" i="27"/>
  <c r="C5692" i="27"/>
  <c r="C5693" i="27"/>
  <c r="C5694" i="27"/>
  <c r="C5695" i="27"/>
  <c r="C5696" i="27"/>
  <c r="C5697" i="27"/>
  <c r="C5698" i="27"/>
  <c r="C5699" i="27"/>
  <c r="C5700" i="27"/>
  <c r="C5701" i="27"/>
  <c r="C5702" i="27"/>
  <c r="C5703" i="27"/>
  <c r="C5704" i="27"/>
  <c r="C5705" i="27"/>
  <c r="C5706" i="27"/>
  <c r="C5707" i="27"/>
  <c r="C5708" i="27"/>
  <c r="C5709" i="27"/>
  <c r="C5710" i="27"/>
  <c r="C5711" i="27"/>
  <c r="C5712" i="27"/>
  <c r="C5713" i="27"/>
  <c r="C5714" i="27"/>
  <c r="C5715" i="27"/>
  <c r="C5716" i="27"/>
  <c r="C5717" i="27"/>
  <c r="C5718" i="27"/>
  <c r="C5719" i="27"/>
  <c r="C5720" i="27"/>
  <c r="C5721" i="27"/>
  <c r="C5722" i="27"/>
  <c r="C5723" i="27"/>
  <c r="C5724" i="27"/>
  <c r="C5725" i="27"/>
  <c r="C5726" i="27"/>
  <c r="C5727" i="27"/>
  <c r="C5728" i="27"/>
  <c r="C5729" i="27"/>
  <c r="C5730" i="27"/>
  <c r="C5731" i="27"/>
  <c r="C5732" i="27"/>
  <c r="C5733" i="27"/>
  <c r="C5734" i="27"/>
  <c r="C5735" i="27"/>
  <c r="C5736" i="27"/>
  <c r="C5737" i="27"/>
  <c r="C5738" i="27"/>
  <c r="C5739" i="27"/>
  <c r="C5740" i="27"/>
  <c r="C5741" i="27"/>
  <c r="C5742" i="27"/>
  <c r="C5743" i="27"/>
  <c r="C5744" i="27"/>
  <c r="C5745" i="27"/>
  <c r="C5746" i="27"/>
  <c r="C5747" i="27"/>
  <c r="C5748" i="27"/>
  <c r="C5749" i="27"/>
  <c r="C5750" i="27"/>
  <c r="C5751" i="27"/>
  <c r="C5752" i="27"/>
  <c r="C5753" i="27"/>
  <c r="C5754" i="27"/>
  <c r="C5755" i="27"/>
  <c r="C5756" i="27"/>
  <c r="C5757" i="27"/>
  <c r="C5758" i="27"/>
  <c r="C5759" i="27"/>
  <c r="C5760" i="27"/>
  <c r="C5761" i="27"/>
  <c r="C5762" i="27"/>
  <c r="C5763" i="27"/>
  <c r="C5764" i="27"/>
  <c r="C5765" i="27"/>
  <c r="C5766" i="27"/>
  <c r="C5767" i="27"/>
  <c r="C5768" i="27"/>
  <c r="C5769" i="27"/>
  <c r="C5770" i="27"/>
  <c r="C5771" i="27"/>
  <c r="C5772" i="27"/>
  <c r="C5773" i="27"/>
  <c r="C5774" i="27"/>
  <c r="C5775" i="27"/>
  <c r="C5776" i="27"/>
  <c r="C5777" i="27"/>
  <c r="C5778" i="27"/>
  <c r="C5779" i="27"/>
  <c r="C5780" i="27"/>
  <c r="C5781" i="27"/>
  <c r="C5782" i="27"/>
  <c r="C5783" i="27"/>
  <c r="C5784" i="27"/>
  <c r="C5785" i="27"/>
  <c r="C5786" i="27"/>
  <c r="C5787" i="27"/>
  <c r="C5788" i="27"/>
  <c r="C5789" i="27"/>
  <c r="C5790" i="27"/>
  <c r="C5791" i="27"/>
  <c r="C5792" i="27"/>
  <c r="C5793" i="27"/>
  <c r="C5794" i="27"/>
  <c r="C5795" i="27"/>
  <c r="C5796" i="27"/>
  <c r="C5797" i="27"/>
  <c r="C5798" i="27"/>
  <c r="C5799" i="27"/>
  <c r="C5800" i="27"/>
  <c r="C5801" i="27"/>
  <c r="C5802" i="27"/>
  <c r="C5803" i="27"/>
  <c r="C5804" i="27"/>
  <c r="C5805" i="27"/>
  <c r="C5806" i="27"/>
  <c r="C5807" i="27"/>
  <c r="C5808" i="27"/>
  <c r="C5809" i="27"/>
  <c r="C5810" i="27"/>
  <c r="C5811" i="27"/>
  <c r="C5812" i="27"/>
  <c r="C5813" i="27"/>
  <c r="C5814" i="27"/>
  <c r="C5815" i="27"/>
  <c r="C5816" i="27"/>
  <c r="C5817" i="27"/>
  <c r="C5818" i="27"/>
  <c r="C5819" i="27"/>
  <c r="C5820" i="27"/>
  <c r="C5821" i="27"/>
  <c r="C5822" i="27"/>
  <c r="C5823" i="27"/>
  <c r="C5824" i="27"/>
  <c r="C5825" i="27"/>
  <c r="C5826" i="27"/>
  <c r="C5827" i="27"/>
  <c r="C5828" i="27"/>
  <c r="C5829" i="27"/>
  <c r="C5830" i="27"/>
  <c r="C5831" i="27"/>
  <c r="C5832" i="27"/>
  <c r="C5833" i="27"/>
  <c r="C5834" i="27"/>
  <c r="C5835" i="27"/>
  <c r="C5836" i="27"/>
  <c r="C5837" i="27"/>
  <c r="C5838" i="27"/>
  <c r="C5839" i="27"/>
  <c r="C5840" i="27"/>
  <c r="C5841" i="27"/>
  <c r="C5842" i="27"/>
  <c r="C5843" i="27"/>
  <c r="C5844" i="27"/>
  <c r="C5845" i="27"/>
  <c r="C5846" i="27"/>
  <c r="C5847" i="27"/>
  <c r="C5848" i="27"/>
  <c r="C5849" i="27"/>
  <c r="C5850" i="27"/>
  <c r="C5851" i="27"/>
  <c r="C5852" i="27"/>
  <c r="C5853" i="27"/>
  <c r="C5854" i="27"/>
  <c r="C5855" i="27"/>
  <c r="C5856" i="27"/>
  <c r="C5857" i="27"/>
  <c r="C5858" i="27"/>
  <c r="C5859" i="27"/>
  <c r="C5860" i="27"/>
  <c r="C5861" i="27"/>
  <c r="C5862" i="27"/>
  <c r="C5863" i="27"/>
  <c r="C5864" i="27"/>
  <c r="C5865" i="27"/>
  <c r="C5866" i="27"/>
  <c r="C5867" i="27"/>
  <c r="C5868" i="27"/>
  <c r="C5869" i="27"/>
  <c r="C5870" i="27"/>
  <c r="C5871" i="27"/>
  <c r="C5872" i="27"/>
  <c r="C5873" i="27"/>
  <c r="C5874" i="27"/>
  <c r="C5875" i="27"/>
  <c r="C5876" i="27"/>
  <c r="C5877" i="27"/>
  <c r="C5878" i="27"/>
  <c r="C5879" i="27"/>
  <c r="C5880" i="27"/>
  <c r="C5881" i="27"/>
  <c r="C5882" i="27"/>
  <c r="C5883" i="27"/>
  <c r="C5884" i="27"/>
  <c r="C5885" i="27"/>
  <c r="C5886" i="27"/>
  <c r="C5887" i="27"/>
  <c r="C5888" i="27"/>
  <c r="C5889" i="27"/>
  <c r="C5890" i="27"/>
  <c r="C5891" i="27"/>
  <c r="C5892" i="27"/>
  <c r="C5893" i="27"/>
  <c r="C5894" i="27"/>
  <c r="C5895" i="27"/>
  <c r="C5896" i="27"/>
  <c r="C5897" i="27"/>
  <c r="C5898" i="27"/>
  <c r="C5899" i="27"/>
  <c r="C5900" i="27"/>
  <c r="C5901" i="27"/>
  <c r="C5902" i="27"/>
  <c r="C5903" i="27"/>
  <c r="C5904" i="27"/>
  <c r="C5905" i="27"/>
  <c r="C5906" i="27"/>
  <c r="C5907" i="27"/>
  <c r="C5908" i="27"/>
  <c r="C5909" i="27"/>
  <c r="C5910" i="27"/>
  <c r="C5911" i="27"/>
  <c r="C5912" i="27"/>
  <c r="C5913" i="27"/>
  <c r="C5914" i="27"/>
  <c r="C5915" i="27"/>
  <c r="C5916" i="27"/>
  <c r="C5917" i="27"/>
  <c r="C5918" i="27"/>
  <c r="C5919" i="27"/>
  <c r="C5920" i="27"/>
  <c r="C5921" i="27"/>
  <c r="C5922" i="27"/>
  <c r="C5923" i="27"/>
  <c r="C5924" i="27"/>
  <c r="C5925" i="27"/>
  <c r="C5926" i="27"/>
  <c r="C5927" i="27"/>
  <c r="C5928" i="27"/>
  <c r="C5929" i="27"/>
  <c r="C5930" i="27"/>
  <c r="C5931" i="27"/>
  <c r="C5932" i="27"/>
  <c r="C5933" i="27"/>
  <c r="C5934" i="27"/>
  <c r="C5935" i="27"/>
  <c r="C5936" i="27"/>
  <c r="C5937" i="27"/>
  <c r="C5938" i="27"/>
  <c r="C5939" i="27"/>
  <c r="C5940" i="27"/>
  <c r="C5941" i="27"/>
  <c r="C5942" i="27"/>
  <c r="C5943" i="27"/>
  <c r="C5944" i="27"/>
  <c r="C5945" i="27"/>
  <c r="C5946" i="27"/>
  <c r="C5947" i="27"/>
  <c r="C5948" i="27"/>
  <c r="C5949" i="27"/>
  <c r="C5950" i="27"/>
  <c r="C5951" i="27"/>
  <c r="C5952" i="27"/>
  <c r="C5953" i="27"/>
  <c r="C5954" i="27"/>
  <c r="C5955" i="27"/>
  <c r="C5956" i="27"/>
  <c r="C5957" i="27"/>
  <c r="C5958" i="27"/>
  <c r="C5959" i="27"/>
  <c r="C5960" i="27"/>
  <c r="C5961" i="27"/>
  <c r="C5962" i="27"/>
  <c r="C5963" i="27"/>
  <c r="C5964" i="27"/>
  <c r="C5965" i="27"/>
  <c r="C5966" i="27"/>
  <c r="C5967" i="27"/>
  <c r="C5968" i="27"/>
  <c r="C5969" i="27"/>
  <c r="C5970" i="27"/>
  <c r="C5971" i="27"/>
  <c r="C5972" i="27"/>
  <c r="C5973" i="27"/>
  <c r="C5974" i="27"/>
  <c r="C5975" i="27"/>
  <c r="C5976" i="27"/>
  <c r="C5977" i="27"/>
  <c r="C5978" i="27"/>
  <c r="C5979" i="27"/>
  <c r="C5980" i="27"/>
  <c r="C5981" i="27"/>
  <c r="C5982" i="27"/>
  <c r="C5983" i="27"/>
  <c r="C5984" i="27"/>
  <c r="C5985" i="27"/>
  <c r="C5986" i="27"/>
  <c r="C5987" i="27"/>
  <c r="C5988" i="27"/>
  <c r="C5989" i="27"/>
  <c r="C5990" i="27"/>
  <c r="C5991" i="27"/>
  <c r="C5992" i="27"/>
  <c r="C5993" i="27"/>
  <c r="C5994" i="27"/>
  <c r="C5995" i="27"/>
  <c r="C5996" i="27"/>
  <c r="C5997" i="27"/>
  <c r="C5998" i="27"/>
  <c r="C5999" i="27"/>
  <c r="C6000" i="27"/>
  <c r="C6001" i="27"/>
  <c r="C6002" i="27"/>
  <c r="C6003" i="27"/>
  <c r="C6004" i="27"/>
  <c r="C6005" i="27"/>
  <c r="C6006" i="27"/>
  <c r="C6007" i="27"/>
  <c r="C6008" i="27"/>
  <c r="C6009" i="27"/>
  <c r="C6010" i="27"/>
  <c r="C6011" i="27"/>
  <c r="C6012" i="27"/>
  <c r="C6013" i="27"/>
  <c r="C6014" i="27"/>
  <c r="C6015" i="27"/>
  <c r="C6016" i="27"/>
  <c r="C6017" i="27"/>
  <c r="C6018" i="27"/>
  <c r="C6019" i="27"/>
  <c r="C6020" i="27"/>
  <c r="C6021" i="27"/>
  <c r="C6022" i="27"/>
  <c r="C6023" i="27"/>
  <c r="C6024" i="27"/>
  <c r="C6025" i="27"/>
  <c r="C6026" i="27"/>
  <c r="C6027" i="27"/>
  <c r="C6028" i="27"/>
  <c r="C6029" i="27"/>
  <c r="C6030" i="27"/>
  <c r="C6031" i="27"/>
  <c r="C6032" i="27"/>
  <c r="C6033" i="27"/>
  <c r="C6034" i="27"/>
  <c r="C6035" i="27"/>
  <c r="C6036" i="27"/>
  <c r="C6037" i="27"/>
  <c r="C6038" i="27"/>
  <c r="C6039" i="27"/>
  <c r="C6040" i="27"/>
  <c r="C6041" i="27"/>
  <c r="C6042" i="27"/>
  <c r="C6043" i="27"/>
  <c r="C6044" i="27"/>
  <c r="C6045" i="27"/>
  <c r="C6046" i="27"/>
  <c r="C6047" i="27"/>
  <c r="C6048" i="27"/>
  <c r="C6049" i="27"/>
  <c r="C6050" i="27"/>
  <c r="C6051" i="27"/>
  <c r="C6052" i="27"/>
  <c r="C6053" i="27"/>
  <c r="C6054" i="27"/>
  <c r="C6055" i="27"/>
  <c r="C6056" i="27"/>
  <c r="C6057" i="27"/>
  <c r="C6058" i="27"/>
  <c r="C6059" i="27"/>
  <c r="C6060" i="27"/>
  <c r="C6061" i="27"/>
  <c r="C6062" i="27"/>
  <c r="C6063" i="27"/>
  <c r="C6064" i="27"/>
  <c r="C6065" i="27"/>
  <c r="C6066" i="27"/>
  <c r="C6067" i="27"/>
  <c r="C6068" i="27"/>
  <c r="C6069" i="27"/>
  <c r="C6070" i="27"/>
  <c r="C6071" i="27"/>
  <c r="C6072" i="27"/>
  <c r="C6073" i="27"/>
  <c r="C6074" i="27"/>
  <c r="C6075" i="27"/>
  <c r="C6076" i="27"/>
  <c r="C6077" i="27"/>
  <c r="C6078" i="27"/>
  <c r="C6079" i="27"/>
  <c r="C6080" i="27"/>
  <c r="C6081" i="27"/>
  <c r="C6082" i="27"/>
  <c r="C6083" i="27"/>
  <c r="C6084" i="27"/>
  <c r="C6085" i="27"/>
  <c r="C6086" i="27"/>
  <c r="C6087" i="27"/>
  <c r="C6088" i="27"/>
  <c r="C6089" i="27"/>
  <c r="C6090" i="27"/>
  <c r="C6091" i="27"/>
  <c r="C6092" i="27"/>
  <c r="C6093" i="27"/>
  <c r="C6094" i="27"/>
  <c r="C6095" i="27"/>
  <c r="C6096" i="27"/>
  <c r="C6097" i="27"/>
  <c r="C6098" i="27"/>
  <c r="C6099" i="27"/>
  <c r="C6100" i="27"/>
  <c r="C6101" i="27"/>
  <c r="C6102" i="27"/>
  <c r="C6103" i="27"/>
  <c r="C6104" i="27"/>
  <c r="C6105" i="27"/>
  <c r="C6106" i="27"/>
  <c r="C6107" i="27"/>
  <c r="C6108" i="27"/>
  <c r="C6109" i="27"/>
  <c r="C6110" i="27"/>
  <c r="C6111" i="27"/>
  <c r="C6112" i="27"/>
  <c r="C6113" i="27"/>
  <c r="C6114" i="27"/>
  <c r="C6115" i="27"/>
  <c r="C6116" i="27"/>
  <c r="C6117" i="27"/>
  <c r="C6118" i="27"/>
  <c r="C6119" i="27"/>
  <c r="C6120" i="27"/>
  <c r="C6121" i="27"/>
  <c r="C6122" i="27"/>
  <c r="C6123" i="27"/>
  <c r="C6124" i="27"/>
  <c r="C6125" i="27"/>
  <c r="C6126" i="27"/>
  <c r="C6127" i="27"/>
  <c r="C6128" i="27"/>
  <c r="C6129" i="27"/>
  <c r="C6130" i="27"/>
  <c r="C6131" i="27"/>
  <c r="C6132" i="27"/>
  <c r="C6133" i="27"/>
  <c r="C6134" i="27"/>
  <c r="C6135" i="27"/>
  <c r="C6136" i="27"/>
  <c r="C6137" i="27"/>
  <c r="C6138" i="27"/>
  <c r="C6139" i="27"/>
  <c r="C6140" i="27"/>
  <c r="C6141" i="27"/>
  <c r="C6142" i="27"/>
  <c r="C6143" i="27"/>
  <c r="C6144" i="27"/>
  <c r="C6145" i="27"/>
  <c r="C6146" i="27"/>
  <c r="C6147" i="27"/>
  <c r="C6148" i="27"/>
  <c r="C6149" i="27"/>
  <c r="C6150" i="27"/>
  <c r="C6151" i="27"/>
  <c r="C6152" i="27"/>
  <c r="C6153" i="27"/>
  <c r="C6154" i="27"/>
  <c r="C6155" i="27"/>
  <c r="C6156" i="27"/>
  <c r="C6157" i="27"/>
  <c r="C6158" i="27"/>
  <c r="C6159" i="27"/>
  <c r="C6160" i="27"/>
  <c r="C6161" i="27"/>
  <c r="C6162" i="27"/>
  <c r="C6163" i="27"/>
  <c r="C6164" i="27"/>
  <c r="C6165" i="27"/>
  <c r="C6166" i="27"/>
  <c r="C6167" i="27"/>
  <c r="C6168" i="27"/>
  <c r="C6169" i="27"/>
  <c r="C6170" i="27"/>
  <c r="C6171" i="27"/>
  <c r="C6172" i="27"/>
  <c r="C6173" i="27"/>
  <c r="C6174" i="27"/>
  <c r="C6175" i="27"/>
  <c r="C6176" i="27"/>
  <c r="C6177" i="27"/>
  <c r="C6178" i="27"/>
  <c r="C6179" i="27"/>
  <c r="C6180" i="27"/>
  <c r="C6181" i="27"/>
  <c r="C6182" i="27"/>
  <c r="C6183" i="27"/>
  <c r="C6184" i="27"/>
  <c r="C6185" i="27"/>
  <c r="C6186" i="27"/>
  <c r="C6187" i="27"/>
  <c r="C6188" i="27"/>
  <c r="C6189" i="27"/>
  <c r="C6190" i="27"/>
  <c r="C6191" i="27"/>
  <c r="C6192" i="27"/>
  <c r="C6193" i="27"/>
  <c r="C6194" i="27"/>
  <c r="C6195" i="27"/>
  <c r="C6196" i="27"/>
  <c r="C6197" i="27"/>
  <c r="C6198" i="27"/>
  <c r="C6199" i="27"/>
  <c r="C6200" i="27"/>
  <c r="C6201" i="27"/>
  <c r="C6202" i="27"/>
  <c r="C6203" i="27"/>
  <c r="C6204" i="27"/>
  <c r="C6205" i="27"/>
  <c r="C6206" i="27"/>
  <c r="C6207" i="27"/>
  <c r="C6208" i="27"/>
  <c r="C6209" i="27"/>
  <c r="C6210" i="27"/>
  <c r="C6211" i="27"/>
  <c r="C6212" i="27"/>
  <c r="C6213" i="27"/>
  <c r="C6214" i="27"/>
  <c r="C6215" i="27"/>
  <c r="C6216" i="27"/>
  <c r="C6217" i="27"/>
  <c r="C6218" i="27"/>
  <c r="C6219" i="27"/>
  <c r="C6220" i="27"/>
  <c r="C6221" i="27"/>
  <c r="C6222" i="27"/>
  <c r="C6223" i="27"/>
  <c r="C6224" i="27"/>
  <c r="C6225" i="27"/>
  <c r="C6226" i="27"/>
  <c r="C6227" i="27"/>
  <c r="C6228" i="27"/>
  <c r="C6229" i="27"/>
  <c r="C6230" i="27"/>
  <c r="C6231" i="27"/>
  <c r="C6232" i="27"/>
  <c r="C6233" i="27"/>
  <c r="C6234" i="27"/>
  <c r="C6235" i="27"/>
  <c r="C6236" i="27"/>
  <c r="C6237" i="27"/>
  <c r="C6238" i="27"/>
  <c r="C6239" i="27"/>
  <c r="C6240" i="27"/>
  <c r="C6241" i="27"/>
  <c r="C6242" i="27"/>
  <c r="C6243" i="27"/>
  <c r="C6244" i="27"/>
  <c r="C6245" i="27"/>
  <c r="C6246" i="27"/>
  <c r="C6247" i="27"/>
  <c r="C6248" i="27"/>
  <c r="C6249" i="27"/>
  <c r="C6250" i="27"/>
  <c r="C6251" i="27"/>
  <c r="C6252" i="27"/>
  <c r="C6253" i="27"/>
  <c r="C6254" i="27"/>
  <c r="C6255" i="27"/>
  <c r="C6256" i="27"/>
  <c r="C6257" i="27"/>
  <c r="C6258" i="27"/>
  <c r="C6259" i="27"/>
  <c r="C6260" i="27"/>
  <c r="C6261" i="27"/>
  <c r="C6262" i="27"/>
  <c r="C6263" i="27"/>
  <c r="C6264" i="27"/>
  <c r="C6265" i="27"/>
  <c r="C6266" i="27"/>
  <c r="C6267" i="27"/>
  <c r="C6268" i="27"/>
  <c r="C6269" i="27"/>
  <c r="C6270" i="27"/>
  <c r="C6271" i="27"/>
  <c r="C6272" i="27"/>
  <c r="C6273" i="27"/>
  <c r="C6274" i="27"/>
  <c r="C6275" i="27"/>
  <c r="C6276" i="27"/>
  <c r="C6277" i="27"/>
  <c r="C6278" i="27"/>
  <c r="C6279" i="27"/>
  <c r="C6280" i="27"/>
  <c r="C6281" i="27"/>
  <c r="C6282" i="27"/>
  <c r="C6283" i="27"/>
  <c r="C6284" i="27"/>
  <c r="C6285" i="27"/>
  <c r="C6286" i="27"/>
  <c r="C6287" i="27"/>
  <c r="C6288" i="27"/>
  <c r="C6289" i="27"/>
  <c r="C6290" i="27"/>
  <c r="C6291" i="27"/>
  <c r="C6292" i="27"/>
  <c r="C6293" i="27"/>
  <c r="C6294" i="27"/>
  <c r="C6295" i="27"/>
  <c r="C6296" i="27"/>
  <c r="C6297" i="27"/>
  <c r="C6298" i="27"/>
  <c r="C6299" i="27"/>
  <c r="C6300" i="27"/>
  <c r="C6301" i="27"/>
  <c r="C6302" i="27"/>
  <c r="C6303" i="27"/>
  <c r="C6304" i="27"/>
  <c r="C6305" i="27"/>
  <c r="C6306" i="27"/>
  <c r="C6307" i="27"/>
  <c r="C6308" i="27"/>
  <c r="C6309" i="27"/>
  <c r="C6310" i="27"/>
  <c r="C6311" i="27"/>
  <c r="C6312" i="27"/>
  <c r="C6313" i="27"/>
  <c r="C6314" i="27"/>
  <c r="C6315" i="27"/>
  <c r="C6316" i="27"/>
  <c r="C6317" i="27"/>
  <c r="C6318" i="27"/>
  <c r="C6319" i="27"/>
  <c r="C6320" i="27"/>
  <c r="C6321" i="27"/>
  <c r="C6322" i="27"/>
  <c r="C6323" i="27"/>
  <c r="C6324" i="27"/>
  <c r="C6325" i="27"/>
  <c r="C6326" i="27"/>
  <c r="C6327" i="27"/>
  <c r="C6328" i="27"/>
  <c r="C6329" i="27"/>
  <c r="C6330" i="27"/>
  <c r="C6331" i="27"/>
  <c r="C6332" i="27"/>
  <c r="C6333" i="27"/>
  <c r="C6334" i="27"/>
  <c r="C6335" i="27"/>
  <c r="C6336" i="27"/>
  <c r="C6337" i="27"/>
  <c r="C6338" i="27"/>
  <c r="C6339" i="27"/>
  <c r="C6340" i="27"/>
  <c r="C6341" i="27"/>
  <c r="C6342" i="27"/>
  <c r="C6343" i="27"/>
  <c r="C6344" i="27"/>
  <c r="C6345" i="27"/>
  <c r="C6346" i="27"/>
  <c r="C6347" i="27"/>
  <c r="C6348" i="27"/>
  <c r="C6349" i="27"/>
  <c r="C6350" i="27"/>
  <c r="C6351" i="27"/>
  <c r="C6352" i="27"/>
  <c r="C6353" i="27"/>
  <c r="C6354" i="27"/>
  <c r="C6355" i="27"/>
  <c r="C6356" i="27"/>
  <c r="C6357" i="27"/>
  <c r="C6358" i="27"/>
  <c r="C6359" i="27"/>
  <c r="C6360" i="27"/>
  <c r="C6361" i="27"/>
  <c r="C6362" i="27"/>
  <c r="C6363" i="27"/>
  <c r="C6364" i="27"/>
  <c r="C6365" i="27"/>
  <c r="C6366" i="27"/>
  <c r="C6367" i="27"/>
  <c r="C6368" i="27"/>
  <c r="C6369" i="27"/>
  <c r="C6370" i="27"/>
  <c r="C6371" i="27"/>
  <c r="C6372" i="27"/>
  <c r="C6373" i="27"/>
  <c r="C6374" i="27"/>
  <c r="C6375" i="27"/>
  <c r="C6376" i="27"/>
  <c r="C6377" i="27"/>
  <c r="C6378" i="27"/>
  <c r="C6379" i="27"/>
  <c r="C6380" i="27"/>
  <c r="C6381" i="27"/>
  <c r="C6382" i="27"/>
  <c r="C6383" i="27"/>
  <c r="C6384" i="27"/>
  <c r="C6385" i="27"/>
  <c r="C6386" i="27"/>
  <c r="C6387" i="27"/>
  <c r="C6388" i="27"/>
  <c r="C6389" i="27"/>
  <c r="C6390" i="27"/>
  <c r="C6391" i="27"/>
  <c r="C6392" i="27"/>
  <c r="C6393" i="27"/>
  <c r="C6394" i="27"/>
  <c r="C6395" i="27"/>
  <c r="C6396" i="27"/>
  <c r="C6397" i="27"/>
  <c r="C6398" i="27"/>
  <c r="C6399" i="27"/>
  <c r="C6400" i="27"/>
  <c r="C6401" i="27"/>
  <c r="C6402" i="27"/>
  <c r="C6403" i="27"/>
  <c r="C6404" i="27"/>
  <c r="C6405" i="27"/>
  <c r="C6406" i="27"/>
  <c r="C6407" i="27"/>
  <c r="C6408" i="27"/>
  <c r="C6409" i="27"/>
  <c r="C6410" i="27"/>
  <c r="C6411" i="27"/>
  <c r="C6412" i="27"/>
  <c r="C6413" i="27"/>
  <c r="C6414" i="27"/>
  <c r="C6415" i="27"/>
  <c r="C6416" i="27"/>
  <c r="C6417" i="27"/>
  <c r="C6418" i="27"/>
  <c r="C6419" i="27"/>
  <c r="C6420" i="27"/>
  <c r="C6421" i="27"/>
  <c r="C6422" i="27"/>
  <c r="C6423" i="27"/>
  <c r="C6424" i="27"/>
  <c r="C6425" i="27"/>
  <c r="C6426" i="27"/>
  <c r="C6427" i="27"/>
  <c r="C6428" i="27"/>
  <c r="C6429" i="27"/>
  <c r="C6430" i="27"/>
  <c r="C6431" i="27"/>
  <c r="C6432" i="27"/>
  <c r="C6433" i="27"/>
  <c r="C6434" i="27"/>
  <c r="C6435" i="27"/>
  <c r="C6436" i="27"/>
  <c r="C6437" i="27"/>
  <c r="C6438" i="27"/>
  <c r="C6439" i="27"/>
  <c r="C6440" i="27"/>
  <c r="C6441" i="27"/>
  <c r="C6442" i="27"/>
  <c r="C6443" i="27"/>
  <c r="C6444" i="27"/>
  <c r="C6445" i="27"/>
  <c r="C6446" i="27"/>
  <c r="C6447" i="27"/>
  <c r="C6448" i="27"/>
  <c r="C6449" i="27"/>
  <c r="C6450" i="27"/>
  <c r="C6451" i="27"/>
  <c r="C6452" i="27"/>
  <c r="C6453" i="27"/>
  <c r="C6454" i="27"/>
  <c r="C6455" i="27"/>
  <c r="C6456" i="27"/>
  <c r="C6457" i="27"/>
  <c r="C6458" i="27"/>
  <c r="C6459" i="27"/>
  <c r="C6460" i="27"/>
  <c r="C6461" i="27"/>
  <c r="C6462" i="27"/>
  <c r="C6463" i="27"/>
  <c r="C6464" i="27"/>
  <c r="C6465" i="27"/>
  <c r="C6466" i="27"/>
  <c r="C6467" i="27"/>
  <c r="C6468" i="27"/>
  <c r="C6469" i="27"/>
  <c r="C6470" i="27"/>
  <c r="C6471" i="27"/>
  <c r="C6472" i="27"/>
  <c r="C6473" i="27"/>
  <c r="C6474" i="27"/>
  <c r="C6475" i="27"/>
  <c r="C6476" i="27"/>
  <c r="C6477" i="27"/>
  <c r="C6478" i="27"/>
  <c r="C6479" i="27"/>
  <c r="C6480" i="27"/>
  <c r="C6481" i="27"/>
  <c r="C6482" i="27"/>
  <c r="C6483" i="27"/>
  <c r="C6484" i="27"/>
  <c r="C6485" i="27"/>
  <c r="C6486" i="27"/>
  <c r="C6487" i="27"/>
  <c r="C6488" i="27"/>
  <c r="C6489" i="27"/>
  <c r="C6490" i="27"/>
  <c r="C6491" i="27"/>
  <c r="C6492" i="27"/>
  <c r="C6493" i="27"/>
  <c r="C6494" i="27"/>
  <c r="C6495" i="27"/>
  <c r="C6496" i="27"/>
  <c r="C6497" i="27"/>
  <c r="C6498" i="27"/>
  <c r="C6499" i="27"/>
  <c r="C6500" i="27"/>
  <c r="C6501" i="27"/>
  <c r="C6502" i="27"/>
  <c r="C6503" i="27"/>
  <c r="C6504" i="27"/>
  <c r="C6505" i="27"/>
  <c r="C6506" i="27"/>
  <c r="C6507" i="27"/>
  <c r="C6508" i="27"/>
  <c r="C6509" i="27"/>
  <c r="C6510" i="27"/>
  <c r="C6511" i="27"/>
  <c r="C6512" i="27"/>
  <c r="C6513" i="27"/>
  <c r="C6514" i="27"/>
  <c r="C6515" i="27"/>
  <c r="C6516" i="27"/>
  <c r="C6517" i="27"/>
  <c r="C6518" i="27"/>
  <c r="C6519" i="27"/>
  <c r="C6520" i="27"/>
  <c r="C6521" i="27"/>
  <c r="C6522" i="27"/>
  <c r="C6523" i="27"/>
  <c r="C6524" i="27"/>
  <c r="C6525" i="27"/>
  <c r="C6526" i="27"/>
  <c r="C6527" i="27"/>
  <c r="C6528" i="27"/>
  <c r="C6529" i="27"/>
  <c r="C6530" i="27"/>
  <c r="C6531" i="27"/>
  <c r="C6532" i="27"/>
  <c r="C6533" i="27"/>
  <c r="C6534" i="27"/>
  <c r="C6535" i="27"/>
  <c r="C6536" i="27"/>
  <c r="C6537" i="27"/>
  <c r="C6538" i="27"/>
  <c r="C6539" i="27"/>
  <c r="C6540" i="27"/>
  <c r="C6541" i="27"/>
  <c r="C6542" i="27"/>
  <c r="C6543" i="27"/>
  <c r="C6544" i="27"/>
  <c r="C6545" i="27"/>
  <c r="C6546" i="27"/>
  <c r="C6547" i="27"/>
  <c r="C6548" i="27"/>
  <c r="C6549" i="27"/>
  <c r="C6550" i="27"/>
  <c r="C6551" i="27"/>
  <c r="C6552" i="27"/>
  <c r="C6553" i="27"/>
  <c r="C6554" i="27"/>
  <c r="C6555" i="27"/>
  <c r="C6556" i="27"/>
  <c r="C6557" i="27"/>
  <c r="C6558" i="27"/>
  <c r="C6559" i="27"/>
  <c r="C6560" i="27"/>
  <c r="C6561" i="27"/>
  <c r="C6562" i="27"/>
  <c r="C6563" i="27"/>
  <c r="C6564" i="27"/>
  <c r="C6565" i="27"/>
  <c r="C6566" i="27"/>
  <c r="C6567" i="27"/>
  <c r="C6568" i="27"/>
  <c r="C6569" i="27"/>
  <c r="C6570" i="27"/>
  <c r="C6571" i="27"/>
  <c r="C6572" i="27"/>
  <c r="C6573" i="27"/>
  <c r="C6574" i="27"/>
  <c r="C6575" i="27"/>
  <c r="C6576" i="27"/>
  <c r="C6577" i="27"/>
  <c r="C6578" i="27"/>
  <c r="C6579" i="27"/>
  <c r="C6580" i="27"/>
  <c r="C6581" i="27"/>
  <c r="C6582" i="27"/>
  <c r="C6583" i="27"/>
  <c r="C6584" i="27"/>
  <c r="C6585" i="27"/>
  <c r="C6586" i="27"/>
  <c r="C6587" i="27"/>
  <c r="C6588" i="27"/>
  <c r="C6589" i="27"/>
  <c r="C6590" i="27"/>
  <c r="C6591" i="27"/>
  <c r="C6592" i="27"/>
  <c r="C6593" i="27"/>
  <c r="C6594" i="27"/>
  <c r="C6595" i="27"/>
  <c r="C6596" i="27"/>
  <c r="C6597" i="27"/>
  <c r="C6598" i="27"/>
  <c r="C6599" i="27"/>
  <c r="C6600" i="27"/>
  <c r="C6601" i="27"/>
  <c r="C6602" i="27"/>
  <c r="C6603" i="27"/>
  <c r="C6604" i="27"/>
  <c r="C6605" i="27"/>
  <c r="C6606" i="27"/>
  <c r="C6607" i="27"/>
  <c r="C6608" i="27"/>
  <c r="C6609" i="27"/>
  <c r="C6610" i="27"/>
  <c r="C6611" i="27"/>
  <c r="C6612" i="27"/>
  <c r="C6613" i="27"/>
  <c r="C6614" i="27"/>
  <c r="C6615" i="27"/>
  <c r="C6616" i="27"/>
  <c r="C6617" i="27"/>
  <c r="C6618" i="27"/>
  <c r="C6619" i="27"/>
  <c r="C6620" i="27"/>
  <c r="C6621" i="27"/>
  <c r="C6622" i="27"/>
  <c r="C6623" i="27"/>
  <c r="C6624" i="27"/>
  <c r="C6625" i="27"/>
  <c r="C6626" i="27"/>
  <c r="C6627" i="27"/>
  <c r="C6628" i="27"/>
  <c r="C6629" i="27"/>
  <c r="C6630" i="27"/>
  <c r="C6631" i="27"/>
  <c r="C6632" i="27"/>
  <c r="C6633" i="27"/>
  <c r="C6634" i="27"/>
  <c r="C6635" i="27"/>
  <c r="C6636" i="27"/>
  <c r="C6637" i="27"/>
  <c r="C6638" i="27"/>
  <c r="C6639" i="27"/>
  <c r="C6640" i="27"/>
  <c r="C6641" i="27"/>
  <c r="C6642" i="27"/>
  <c r="C6643" i="27"/>
  <c r="C6644" i="27"/>
  <c r="C6645" i="27"/>
  <c r="C6646" i="27"/>
  <c r="C6647" i="27"/>
  <c r="C6648" i="27"/>
  <c r="C6649" i="27"/>
  <c r="C6650" i="27"/>
  <c r="C6651" i="27"/>
  <c r="C6652" i="27"/>
  <c r="C6653" i="27"/>
  <c r="C6654" i="27"/>
  <c r="C6655" i="27"/>
  <c r="C6656" i="27"/>
  <c r="C6657" i="27"/>
  <c r="C6658" i="27"/>
  <c r="C6659" i="27"/>
  <c r="C6660" i="27"/>
  <c r="C6661" i="27"/>
  <c r="C6662" i="27"/>
  <c r="C6663" i="27"/>
  <c r="C6664" i="27"/>
  <c r="C6665" i="27"/>
  <c r="C6666" i="27"/>
  <c r="C6667" i="27"/>
  <c r="C6668" i="27"/>
  <c r="C6669" i="27"/>
  <c r="C6670" i="27"/>
  <c r="C6671" i="27"/>
  <c r="C6672" i="27"/>
  <c r="C6673" i="27"/>
  <c r="C6674" i="27"/>
  <c r="C6675" i="27"/>
  <c r="C6676" i="27"/>
  <c r="C6677" i="27"/>
  <c r="C6678" i="27"/>
  <c r="C6679" i="27"/>
  <c r="C6680" i="27"/>
  <c r="C6681" i="27"/>
  <c r="C6682" i="27"/>
  <c r="C6683" i="27"/>
  <c r="C6684" i="27"/>
  <c r="C6685" i="27"/>
  <c r="C6686" i="27"/>
  <c r="C6687" i="27"/>
  <c r="C6688" i="27"/>
  <c r="C6689" i="27"/>
  <c r="C6690" i="27"/>
  <c r="C6691" i="27"/>
  <c r="C6692" i="27"/>
  <c r="C6693" i="27"/>
  <c r="C6694" i="27"/>
  <c r="C6695" i="27"/>
  <c r="C6696" i="27"/>
  <c r="C6697" i="27"/>
  <c r="C6698" i="27"/>
  <c r="C6699" i="27"/>
  <c r="C6700" i="27"/>
  <c r="C6701" i="27"/>
  <c r="C6702" i="27"/>
  <c r="C6703" i="27"/>
  <c r="C6704" i="27"/>
  <c r="C6705" i="27"/>
  <c r="C6706" i="27"/>
  <c r="C6707" i="27"/>
  <c r="C6708" i="27"/>
  <c r="C6709" i="27"/>
  <c r="C6710" i="27"/>
  <c r="C6711" i="27"/>
  <c r="C6712" i="27"/>
  <c r="C6713" i="27"/>
  <c r="C6714" i="27"/>
  <c r="C6715" i="27"/>
  <c r="C6716" i="27"/>
  <c r="C6717" i="27"/>
  <c r="C6718" i="27"/>
  <c r="C6719" i="27"/>
  <c r="C6720" i="27"/>
  <c r="C6721" i="27"/>
  <c r="C6722" i="27"/>
  <c r="C6723" i="27"/>
  <c r="C6724" i="27"/>
  <c r="C6725" i="27"/>
  <c r="C6726" i="27"/>
  <c r="C6727" i="27"/>
  <c r="C6728" i="27"/>
  <c r="C6729" i="27"/>
  <c r="C6730" i="27"/>
  <c r="C6731" i="27"/>
  <c r="C6732" i="27"/>
  <c r="C6733" i="27"/>
  <c r="C6734" i="27"/>
  <c r="C6735" i="27"/>
  <c r="C6736" i="27"/>
  <c r="C6737" i="27"/>
  <c r="C6738" i="27"/>
  <c r="C6739" i="27"/>
  <c r="C6740" i="27"/>
  <c r="C6741" i="27"/>
  <c r="C6742" i="27"/>
  <c r="C6743" i="27"/>
  <c r="C6744" i="27"/>
  <c r="C6745" i="27"/>
  <c r="C6746" i="27"/>
  <c r="C6747" i="27"/>
  <c r="C6748" i="27"/>
  <c r="C6749" i="27"/>
  <c r="C6750" i="27"/>
  <c r="C6751" i="27"/>
  <c r="C6752" i="27"/>
  <c r="C6753" i="27"/>
  <c r="C6754" i="27"/>
  <c r="C6755" i="27"/>
  <c r="C6756" i="27"/>
  <c r="C6757" i="27"/>
  <c r="C6758" i="27"/>
  <c r="C6759" i="27"/>
  <c r="C6760" i="27"/>
  <c r="C6761" i="27"/>
  <c r="C6762" i="27"/>
  <c r="C6763" i="27"/>
  <c r="C6764" i="27"/>
  <c r="C6765" i="27"/>
  <c r="C6766" i="27"/>
  <c r="C6767" i="27"/>
  <c r="C6768" i="27"/>
  <c r="C6769" i="27"/>
  <c r="C6770" i="27"/>
  <c r="C6771" i="27"/>
  <c r="C6772" i="27"/>
  <c r="C6773" i="27"/>
  <c r="C6774" i="27"/>
  <c r="C6775" i="27"/>
  <c r="C6776" i="27"/>
  <c r="C6777" i="27"/>
  <c r="C6778" i="27"/>
  <c r="C6779" i="27"/>
  <c r="C6780" i="27"/>
  <c r="C6781" i="27"/>
  <c r="C6782" i="27"/>
  <c r="C6783" i="27"/>
  <c r="C6784" i="27"/>
  <c r="C6785" i="27"/>
  <c r="C6786" i="27"/>
  <c r="C6787" i="27"/>
  <c r="C6788" i="27"/>
  <c r="C6789" i="27"/>
  <c r="C6790" i="27"/>
  <c r="C6791" i="27"/>
  <c r="C6792" i="27"/>
  <c r="C6793" i="27"/>
  <c r="C6794" i="27"/>
  <c r="C6795" i="27"/>
  <c r="C6796" i="27"/>
  <c r="C6797" i="27"/>
  <c r="C6798" i="27"/>
  <c r="C6799" i="27"/>
  <c r="C6800" i="27"/>
  <c r="C6801" i="27"/>
  <c r="C6802" i="27"/>
  <c r="C6803" i="27"/>
  <c r="C6804" i="27"/>
  <c r="C6805" i="27"/>
  <c r="C6806" i="27"/>
  <c r="C6807" i="27"/>
  <c r="C6808" i="27"/>
  <c r="C6809" i="27"/>
  <c r="C6810" i="27"/>
  <c r="C6811" i="27"/>
  <c r="C6812" i="27"/>
  <c r="C6813" i="27"/>
  <c r="C6814" i="27"/>
  <c r="C6815" i="27"/>
  <c r="C6816" i="27"/>
  <c r="C6817" i="27"/>
  <c r="C6818" i="27"/>
  <c r="C6819" i="27"/>
  <c r="C6820" i="27"/>
  <c r="C6821" i="27"/>
  <c r="C6822" i="27"/>
  <c r="C6823" i="27"/>
  <c r="C6824" i="27"/>
  <c r="C6825" i="27"/>
  <c r="C6826" i="27"/>
  <c r="C6827" i="27"/>
  <c r="C6828" i="27"/>
  <c r="C6829" i="27"/>
  <c r="C6830" i="27"/>
  <c r="C6831" i="27"/>
  <c r="C6832" i="27"/>
  <c r="C6833" i="27"/>
  <c r="C6834" i="27"/>
  <c r="C6835" i="27"/>
  <c r="C6836" i="27"/>
  <c r="C6837" i="27"/>
  <c r="C6838" i="27"/>
  <c r="C6839" i="27"/>
  <c r="C6840" i="27"/>
  <c r="C6841" i="27"/>
  <c r="C6842" i="27"/>
  <c r="C6843" i="27"/>
  <c r="C6844" i="27"/>
  <c r="C6845" i="27"/>
  <c r="C6846" i="27"/>
  <c r="C6847" i="27"/>
  <c r="C6848" i="27"/>
  <c r="C6849" i="27"/>
  <c r="C6850" i="27"/>
  <c r="C6851" i="27"/>
  <c r="C6852" i="27"/>
  <c r="C6853" i="27"/>
  <c r="C6854" i="27"/>
  <c r="C6855" i="27"/>
  <c r="C6856" i="27"/>
  <c r="C6857" i="27"/>
  <c r="C6858" i="27"/>
  <c r="C6859" i="27"/>
  <c r="C6860" i="27"/>
  <c r="C6861" i="27"/>
  <c r="C6862" i="27"/>
  <c r="C6863" i="27"/>
  <c r="C6864" i="27"/>
  <c r="C6865" i="27"/>
  <c r="C6866" i="27"/>
  <c r="C6867" i="27"/>
  <c r="C6868" i="27"/>
  <c r="C6869" i="27"/>
  <c r="C6870" i="27"/>
  <c r="C6871" i="27"/>
  <c r="C6872" i="27"/>
  <c r="C6873" i="27"/>
  <c r="C6874" i="27"/>
  <c r="C6875" i="27"/>
  <c r="C6876" i="27"/>
  <c r="C6877" i="27"/>
  <c r="C6878" i="27"/>
  <c r="C6879" i="27"/>
  <c r="C6880" i="27"/>
  <c r="C6881" i="27"/>
  <c r="C6882" i="27"/>
  <c r="C6883" i="27"/>
  <c r="C6884" i="27"/>
  <c r="C6885" i="27"/>
  <c r="C6886" i="27"/>
  <c r="C6887" i="27"/>
  <c r="C6888" i="27"/>
  <c r="C6889" i="27"/>
  <c r="C6890" i="27"/>
  <c r="C6891" i="27"/>
  <c r="C6892" i="27"/>
  <c r="C6893" i="27"/>
  <c r="C6894" i="27"/>
  <c r="C6895" i="27"/>
  <c r="C6896" i="27"/>
  <c r="C6897" i="27"/>
  <c r="C6898" i="27"/>
  <c r="C6899" i="27"/>
  <c r="C6900" i="27"/>
  <c r="C6901" i="27"/>
  <c r="C6902" i="27"/>
  <c r="C6903" i="27"/>
  <c r="C6904" i="27"/>
  <c r="C6905" i="27"/>
  <c r="C6906" i="27"/>
  <c r="C6907" i="27"/>
  <c r="C6908" i="27"/>
  <c r="C6909" i="27"/>
  <c r="C6910" i="27"/>
  <c r="C6911" i="27"/>
  <c r="C6912" i="27"/>
  <c r="C6913" i="27"/>
  <c r="C6914" i="27"/>
  <c r="C6915" i="27"/>
  <c r="C6916" i="27"/>
  <c r="C6917" i="27"/>
  <c r="C6918" i="27"/>
  <c r="C6919" i="27"/>
  <c r="C6920" i="27"/>
  <c r="C6921" i="27"/>
  <c r="C6922" i="27"/>
  <c r="C6923" i="27"/>
  <c r="C6924" i="27"/>
  <c r="C6925" i="27"/>
  <c r="C6926" i="27"/>
  <c r="C6927" i="27"/>
  <c r="C6928" i="27"/>
  <c r="C6929" i="27"/>
  <c r="C6930" i="27"/>
  <c r="C6931" i="27"/>
  <c r="C6932" i="27"/>
  <c r="C6933" i="27"/>
  <c r="C6934" i="27"/>
  <c r="C6935" i="27"/>
  <c r="C6936" i="27"/>
  <c r="C6937" i="27"/>
  <c r="C6938" i="27"/>
  <c r="C6939" i="27"/>
  <c r="C6940" i="27"/>
  <c r="C6941" i="27"/>
  <c r="C6942" i="27"/>
  <c r="C6943" i="27"/>
  <c r="C6944" i="27"/>
  <c r="C6945" i="27"/>
  <c r="C6946" i="27"/>
  <c r="C6947" i="27"/>
  <c r="C6948" i="27"/>
  <c r="C6949" i="27"/>
  <c r="C6950" i="27"/>
  <c r="C6951" i="27"/>
  <c r="C6952" i="27"/>
  <c r="C6953" i="27"/>
  <c r="C6954" i="27"/>
  <c r="C6955" i="27"/>
  <c r="C6956" i="27"/>
  <c r="C6957" i="27"/>
  <c r="C6958" i="27"/>
  <c r="C6959" i="27"/>
  <c r="C6960" i="27"/>
  <c r="C6961" i="27"/>
  <c r="C6962" i="27"/>
  <c r="C6963" i="27"/>
  <c r="C6964" i="27"/>
  <c r="C6965" i="27"/>
  <c r="C6966" i="27"/>
  <c r="C6967" i="27"/>
  <c r="C6968" i="27"/>
  <c r="C6969" i="27"/>
  <c r="C6970" i="27"/>
  <c r="C6971" i="27"/>
  <c r="C6972" i="27"/>
  <c r="C6973" i="27"/>
  <c r="C6974" i="27"/>
  <c r="C6975" i="27"/>
  <c r="C6976" i="27"/>
  <c r="C6977" i="27"/>
  <c r="C6978" i="27"/>
  <c r="C6979" i="27"/>
  <c r="C6980" i="27"/>
  <c r="C6981" i="27"/>
  <c r="C6982" i="27"/>
  <c r="C6983" i="27"/>
  <c r="C6984" i="27"/>
  <c r="C6985" i="27"/>
  <c r="C6986" i="27"/>
  <c r="C6987" i="27"/>
  <c r="C6988" i="27"/>
  <c r="C6989" i="27"/>
  <c r="C6990" i="27"/>
  <c r="C6991" i="27"/>
  <c r="C6992" i="27"/>
  <c r="C6993" i="27"/>
  <c r="C6994" i="27"/>
  <c r="C6995" i="27"/>
  <c r="C6996" i="27"/>
  <c r="C6997" i="27"/>
  <c r="C6998" i="27"/>
  <c r="C6999" i="27"/>
  <c r="C7000" i="27"/>
  <c r="C7001" i="27"/>
  <c r="C7002" i="27"/>
  <c r="C7003" i="27"/>
  <c r="C7004" i="27"/>
  <c r="C7005" i="27"/>
  <c r="C7006" i="27"/>
  <c r="C7007" i="27"/>
  <c r="C7008" i="27"/>
  <c r="C7009" i="27"/>
  <c r="C7010" i="27"/>
  <c r="C7011" i="27"/>
  <c r="C7012" i="27"/>
  <c r="C7013" i="27"/>
  <c r="C7014" i="27"/>
  <c r="C7015" i="27"/>
  <c r="C7016" i="27"/>
  <c r="C7017" i="27"/>
  <c r="C7018" i="27"/>
  <c r="C7019" i="27"/>
  <c r="C7020" i="27"/>
  <c r="C7021" i="27"/>
  <c r="C7022" i="27"/>
  <c r="C7023" i="27"/>
  <c r="C7024" i="27"/>
  <c r="C7025" i="27"/>
  <c r="C7026" i="27"/>
  <c r="C7027" i="27"/>
  <c r="C7028" i="27"/>
  <c r="C7029" i="27"/>
  <c r="C7030" i="27"/>
  <c r="C7031" i="27"/>
  <c r="C7032" i="27"/>
  <c r="C7033" i="27"/>
  <c r="C7034" i="27"/>
  <c r="C7035" i="27"/>
  <c r="C7036" i="27"/>
  <c r="C7037" i="27"/>
  <c r="C7038" i="27"/>
  <c r="C7039" i="27"/>
  <c r="C7040" i="27"/>
  <c r="C7041" i="27"/>
  <c r="C7042" i="27"/>
  <c r="C7043" i="27"/>
  <c r="C7044" i="27"/>
  <c r="C7045" i="27"/>
  <c r="C7046" i="27"/>
  <c r="C7047" i="27"/>
  <c r="C7048" i="27"/>
  <c r="C7049" i="27"/>
  <c r="C7050" i="27"/>
  <c r="C7051" i="27"/>
  <c r="C7052" i="27"/>
  <c r="C7053" i="27"/>
  <c r="C7054" i="27"/>
  <c r="C7055" i="27"/>
  <c r="C7056" i="27"/>
  <c r="C7057" i="27"/>
  <c r="C7058" i="27"/>
  <c r="C7059" i="27"/>
  <c r="C7060" i="27"/>
  <c r="C7061" i="27"/>
  <c r="C7062" i="27"/>
  <c r="C7063" i="27"/>
  <c r="C7064" i="27"/>
  <c r="C7065" i="27"/>
  <c r="C7066" i="27"/>
  <c r="C7067" i="27"/>
  <c r="C7068" i="27"/>
  <c r="C7069" i="27"/>
  <c r="C7070" i="27"/>
  <c r="C7071" i="27"/>
  <c r="C7072" i="27"/>
  <c r="C7073" i="27"/>
  <c r="C7074" i="27"/>
  <c r="C7075" i="27"/>
  <c r="C7076" i="27"/>
  <c r="C7077" i="27"/>
  <c r="C7078" i="27"/>
  <c r="C7079" i="27"/>
  <c r="C7080" i="27"/>
  <c r="C7081" i="27"/>
  <c r="C7082" i="27"/>
  <c r="C7083" i="27"/>
  <c r="C7084" i="27"/>
  <c r="C7085" i="27"/>
  <c r="C7086" i="27"/>
  <c r="C7087" i="27"/>
  <c r="C7088" i="27"/>
  <c r="C7089" i="27"/>
  <c r="C7090" i="27"/>
  <c r="C7091" i="27"/>
  <c r="C7092" i="27"/>
  <c r="C7093" i="27"/>
  <c r="C7094" i="27"/>
  <c r="C7095" i="27"/>
  <c r="C7096" i="27"/>
  <c r="C7097" i="27"/>
  <c r="C7098" i="27"/>
  <c r="C7099" i="27"/>
  <c r="C7100" i="27"/>
  <c r="C7101" i="27"/>
  <c r="C7102" i="27"/>
  <c r="C7103" i="27"/>
  <c r="C7104" i="27"/>
  <c r="C7105" i="27"/>
  <c r="C7106" i="27"/>
  <c r="C7107" i="27"/>
  <c r="C7108" i="27"/>
  <c r="C7109" i="27"/>
  <c r="C7110" i="27"/>
  <c r="C7111" i="27"/>
  <c r="C7112" i="27"/>
  <c r="C7113" i="27"/>
  <c r="C7114" i="27"/>
  <c r="C7115" i="27"/>
  <c r="C7116" i="27"/>
  <c r="C7117" i="27"/>
  <c r="C7118" i="27"/>
  <c r="C7119" i="27"/>
  <c r="C7120" i="27"/>
  <c r="C7121" i="27"/>
  <c r="C7122" i="27"/>
  <c r="C7123" i="27"/>
  <c r="C7124" i="27"/>
  <c r="C7125" i="27"/>
  <c r="C7126" i="27"/>
  <c r="C7127" i="27"/>
  <c r="C7128" i="27"/>
  <c r="C7129" i="27"/>
  <c r="C7130" i="27"/>
  <c r="C7131" i="27"/>
  <c r="C7132" i="27"/>
  <c r="C7133" i="27"/>
  <c r="C7134" i="27"/>
  <c r="C7135" i="27"/>
  <c r="C7136" i="27"/>
  <c r="C7137" i="27"/>
  <c r="C7138" i="27"/>
  <c r="C7139" i="27"/>
  <c r="C7140" i="27"/>
  <c r="C7141" i="27"/>
  <c r="C7142" i="27"/>
  <c r="C7143" i="27"/>
  <c r="C7144" i="27"/>
  <c r="C7145" i="27"/>
  <c r="C7146" i="27"/>
  <c r="C7147" i="27"/>
  <c r="C7148" i="27"/>
  <c r="C7149" i="27"/>
  <c r="C7150" i="27"/>
  <c r="C7151" i="27"/>
  <c r="C7152" i="27"/>
  <c r="C7153" i="27"/>
  <c r="C7154" i="27"/>
  <c r="C7155" i="27"/>
  <c r="C7156" i="27"/>
  <c r="C7157" i="27"/>
  <c r="C7158" i="27"/>
  <c r="C7159" i="27"/>
  <c r="C7160" i="27"/>
  <c r="C7161" i="27"/>
  <c r="C7162" i="27"/>
  <c r="C7163" i="27"/>
  <c r="C7164" i="27"/>
  <c r="C7165" i="27"/>
  <c r="C7166" i="27"/>
  <c r="C7167" i="27"/>
  <c r="C7168" i="27"/>
  <c r="C7169" i="27"/>
  <c r="C7170" i="27"/>
  <c r="C7171" i="27"/>
  <c r="C7172" i="27"/>
  <c r="C7173" i="27"/>
  <c r="C7174" i="27"/>
  <c r="C7175" i="27"/>
  <c r="C7176" i="27"/>
  <c r="C7177" i="27"/>
  <c r="C7178" i="27"/>
  <c r="C7179" i="27"/>
  <c r="C7180" i="27"/>
  <c r="C7181" i="27"/>
  <c r="C7182" i="27"/>
  <c r="C7183" i="27"/>
  <c r="C7184" i="27"/>
  <c r="C7185" i="27"/>
  <c r="C7186" i="27"/>
  <c r="C7187" i="27"/>
  <c r="C7188" i="27"/>
  <c r="C7189" i="27"/>
  <c r="C7190" i="27"/>
  <c r="C7191" i="27"/>
  <c r="C7192" i="27"/>
  <c r="C7193" i="27"/>
  <c r="C7194" i="27"/>
  <c r="C7195" i="27"/>
  <c r="C7196" i="27"/>
  <c r="C7197" i="27"/>
  <c r="C7198" i="27"/>
  <c r="C7199" i="27"/>
  <c r="C7200" i="27"/>
  <c r="C7201" i="27"/>
  <c r="C7202" i="27"/>
  <c r="C7203" i="27"/>
  <c r="C7204" i="27"/>
  <c r="C7205" i="27"/>
  <c r="C7206" i="27"/>
  <c r="C7207" i="27"/>
  <c r="C7208" i="27"/>
  <c r="C7209" i="27"/>
  <c r="C7210" i="27"/>
  <c r="C7211" i="27"/>
  <c r="C7212" i="27"/>
  <c r="C7213" i="27"/>
  <c r="C7214" i="27"/>
  <c r="C7215" i="27"/>
  <c r="C7216" i="27"/>
  <c r="C7217" i="27"/>
  <c r="C7218" i="27"/>
  <c r="C7219" i="27"/>
  <c r="C7220" i="27"/>
  <c r="C7221" i="27"/>
  <c r="C7222" i="27"/>
  <c r="C7223" i="27"/>
  <c r="C7224" i="27"/>
  <c r="C7225" i="27"/>
  <c r="C7226" i="27"/>
  <c r="C7227" i="27"/>
  <c r="C7228" i="27"/>
  <c r="C7229" i="27"/>
  <c r="C7230" i="27"/>
  <c r="C7231" i="27"/>
  <c r="C7232" i="27"/>
  <c r="C7233" i="27"/>
  <c r="C7234" i="27"/>
  <c r="C7235" i="27"/>
  <c r="C7236" i="27"/>
  <c r="C7237" i="27"/>
  <c r="C7238" i="27"/>
  <c r="C7239" i="27"/>
  <c r="C7240" i="27"/>
  <c r="C7241" i="27"/>
  <c r="C7242" i="27"/>
  <c r="C7243" i="27"/>
  <c r="C7244" i="27"/>
  <c r="C7245" i="27"/>
  <c r="C7246" i="27"/>
  <c r="C7247" i="27"/>
  <c r="C7248" i="27"/>
  <c r="C7249" i="27"/>
  <c r="C7250" i="27"/>
  <c r="C7251" i="27"/>
  <c r="C7252" i="27"/>
  <c r="C7253" i="27"/>
  <c r="C7254" i="27"/>
  <c r="C7255" i="27"/>
  <c r="C7256" i="27"/>
  <c r="C7257" i="27"/>
  <c r="C7258" i="27"/>
  <c r="C7259" i="27"/>
  <c r="C7260" i="27"/>
  <c r="C7261" i="27"/>
  <c r="C7262" i="27"/>
  <c r="C7263" i="27"/>
  <c r="C7264" i="27"/>
  <c r="C7265" i="27"/>
  <c r="C7266" i="27"/>
  <c r="C7267" i="27"/>
  <c r="C7268" i="27"/>
  <c r="C7269" i="27"/>
  <c r="C7270" i="27"/>
  <c r="C7271" i="27"/>
  <c r="C7272" i="27"/>
  <c r="C7273" i="27"/>
  <c r="C7274" i="27"/>
  <c r="C7275" i="27"/>
  <c r="C7276" i="27"/>
  <c r="C7277" i="27"/>
  <c r="C7278" i="27"/>
  <c r="C7279" i="27"/>
  <c r="C7280" i="27"/>
  <c r="C7281" i="27"/>
  <c r="C7282" i="27"/>
  <c r="C7283" i="27"/>
  <c r="C7284" i="27"/>
  <c r="C7285" i="27"/>
  <c r="C7286" i="27"/>
  <c r="C7287" i="27"/>
  <c r="C7288" i="27"/>
  <c r="C7289" i="27"/>
  <c r="C7290" i="27"/>
  <c r="C7291" i="27"/>
  <c r="C7292" i="27"/>
  <c r="C7293" i="27"/>
  <c r="C7294" i="27"/>
  <c r="C7295" i="27"/>
  <c r="C7296" i="27"/>
  <c r="C7297" i="27"/>
  <c r="C7298" i="27"/>
  <c r="C7299" i="27"/>
  <c r="C7300" i="27"/>
  <c r="C7301" i="27"/>
  <c r="C7302" i="27"/>
  <c r="C7303" i="27"/>
  <c r="C7304" i="27"/>
  <c r="C7305" i="27"/>
  <c r="C7306" i="27"/>
  <c r="C7307" i="27"/>
  <c r="C7308" i="27"/>
  <c r="C7309" i="27"/>
  <c r="C7310" i="27"/>
  <c r="C7311" i="27"/>
  <c r="C7312" i="27"/>
  <c r="C7313" i="27"/>
  <c r="C7314" i="27"/>
  <c r="C7315" i="27"/>
  <c r="C7316" i="27"/>
  <c r="C7317" i="27"/>
  <c r="C7318" i="27"/>
  <c r="C7319" i="27"/>
  <c r="C7320" i="27"/>
  <c r="C7321" i="27"/>
  <c r="C7322" i="27"/>
  <c r="C7323" i="27"/>
  <c r="C7324" i="27"/>
  <c r="C7325" i="27"/>
  <c r="C7326" i="27"/>
  <c r="C7327" i="27"/>
  <c r="C7328" i="27"/>
  <c r="C7329" i="27"/>
  <c r="C7330" i="27"/>
  <c r="C7331" i="27"/>
  <c r="C7332" i="27"/>
  <c r="C7333" i="27"/>
  <c r="C7334" i="27"/>
  <c r="C7335" i="27"/>
  <c r="C7336" i="27"/>
  <c r="C7337" i="27"/>
  <c r="C7338" i="27"/>
  <c r="C7339" i="27"/>
  <c r="C7340" i="27"/>
  <c r="C7341" i="27"/>
  <c r="C7342" i="27"/>
  <c r="C7343" i="27"/>
  <c r="C7344" i="27"/>
  <c r="C7345" i="27"/>
  <c r="C7346" i="27"/>
  <c r="C7347" i="27"/>
  <c r="C7348" i="27"/>
  <c r="C7349" i="27"/>
  <c r="C7350" i="27"/>
  <c r="C7351" i="27"/>
  <c r="C7352" i="27"/>
  <c r="C7353" i="27"/>
  <c r="C7354" i="27"/>
  <c r="C7355" i="27"/>
  <c r="C7356" i="27"/>
  <c r="C7357" i="27"/>
  <c r="C7358" i="27"/>
  <c r="C7359" i="27"/>
  <c r="C7360" i="27"/>
  <c r="C7361" i="27"/>
  <c r="C7362" i="27"/>
  <c r="C7363" i="27"/>
  <c r="C7364" i="27"/>
  <c r="C7365" i="27"/>
  <c r="C7366" i="27"/>
  <c r="C7367" i="27"/>
  <c r="C7368" i="27"/>
  <c r="C7369" i="27"/>
  <c r="C7370" i="27"/>
  <c r="C7371" i="27"/>
  <c r="C7372" i="27"/>
  <c r="C7373" i="27"/>
  <c r="C7374" i="27"/>
  <c r="C7375" i="27"/>
  <c r="C7376" i="27"/>
  <c r="C7377" i="27"/>
  <c r="C7378" i="27"/>
  <c r="C7379" i="27"/>
  <c r="C7380" i="27"/>
  <c r="C7381" i="27"/>
  <c r="C7382" i="27"/>
  <c r="C7383" i="27"/>
  <c r="C7384" i="27"/>
  <c r="C7385" i="27"/>
  <c r="C7386" i="27"/>
  <c r="C7387" i="27"/>
  <c r="C7388" i="27"/>
  <c r="C7389" i="27"/>
  <c r="C7390" i="27"/>
  <c r="C7391" i="27"/>
  <c r="C7392" i="27"/>
  <c r="C7393" i="27"/>
  <c r="C7394" i="27"/>
  <c r="C7395" i="27"/>
  <c r="C7396" i="27"/>
  <c r="C7397" i="27"/>
  <c r="C7398" i="27"/>
  <c r="C7399" i="27"/>
  <c r="C7400" i="27"/>
  <c r="C7401" i="27"/>
  <c r="C7402" i="27"/>
  <c r="C7403" i="27"/>
  <c r="C7404" i="27"/>
  <c r="C7405" i="27"/>
  <c r="C7406" i="27"/>
  <c r="C7407" i="27"/>
  <c r="C7408" i="27"/>
  <c r="C7409" i="27"/>
  <c r="C7410" i="27"/>
  <c r="C7411" i="27"/>
  <c r="C7412" i="27"/>
  <c r="C7413" i="27"/>
  <c r="C7414" i="27"/>
  <c r="C7415" i="27"/>
  <c r="C7416" i="27"/>
  <c r="C7417" i="27"/>
  <c r="C7418" i="27"/>
  <c r="C7419" i="27"/>
  <c r="C7420" i="27"/>
  <c r="C7421" i="27"/>
  <c r="C7422" i="27"/>
  <c r="C7423" i="27"/>
  <c r="C7424" i="27"/>
  <c r="C7425" i="27"/>
  <c r="C7426" i="27"/>
  <c r="C7427" i="27"/>
  <c r="C7428" i="27"/>
  <c r="C7429" i="27"/>
  <c r="C7430" i="27"/>
  <c r="C7431" i="27"/>
  <c r="C7432" i="27"/>
  <c r="C7433" i="27"/>
  <c r="C7434" i="27"/>
  <c r="C7435" i="27"/>
  <c r="C7436" i="27"/>
  <c r="C7437" i="27"/>
  <c r="C7438" i="27"/>
  <c r="C7439" i="27"/>
  <c r="C7440" i="27"/>
  <c r="C7441" i="27"/>
  <c r="C7442" i="27"/>
  <c r="C7443" i="27"/>
  <c r="C7444" i="27"/>
  <c r="C7445" i="27"/>
  <c r="C7446" i="27"/>
  <c r="C7447" i="27"/>
  <c r="C7448" i="27"/>
  <c r="C7449" i="27"/>
  <c r="C7450" i="27"/>
  <c r="C7451" i="27"/>
  <c r="C7452" i="27"/>
  <c r="C7453" i="27"/>
  <c r="C7454" i="27"/>
  <c r="C7455" i="27"/>
  <c r="C7456" i="27"/>
  <c r="C7457" i="27"/>
  <c r="C7458" i="27"/>
  <c r="C7459" i="27"/>
  <c r="C7460" i="27"/>
  <c r="C7461" i="27"/>
  <c r="C7462" i="27"/>
  <c r="C7463" i="27"/>
  <c r="C7464" i="27"/>
  <c r="C7465" i="27"/>
  <c r="C7466" i="27"/>
  <c r="C7467" i="27"/>
  <c r="C7468" i="27"/>
  <c r="C7469" i="27"/>
  <c r="C7470" i="27"/>
  <c r="C7471" i="27"/>
  <c r="C7472" i="27"/>
  <c r="C7473" i="27"/>
  <c r="C7474" i="27"/>
  <c r="C7475" i="27"/>
  <c r="C7476" i="27"/>
  <c r="C7477" i="27"/>
  <c r="C7478" i="27"/>
  <c r="C7479" i="27"/>
  <c r="C7480" i="27"/>
  <c r="C7481" i="27"/>
  <c r="C7482" i="27"/>
  <c r="C7483" i="27"/>
  <c r="C7484" i="27"/>
  <c r="C7485" i="27"/>
  <c r="C7486" i="27"/>
  <c r="C7487" i="27"/>
  <c r="C7488" i="27"/>
  <c r="C7489" i="27"/>
  <c r="C7490" i="27"/>
  <c r="C7491" i="27"/>
  <c r="C7492" i="27"/>
  <c r="C7493" i="27"/>
  <c r="C7494" i="27"/>
  <c r="C7495" i="27"/>
  <c r="C7496" i="27"/>
  <c r="C7497" i="27"/>
  <c r="C7498" i="27"/>
  <c r="C7499" i="27"/>
  <c r="C7500" i="27"/>
  <c r="C7501" i="27"/>
  <c r="C7502" i="27"/>
  <c r="C7503" i="27"/>
  <c r="C7504" i="27"/>
  <c r="C7505" i="27"/>
  <c r="C7506" i="27"/>
  <c r="C7507" i="27"/>
  <c r="C7508" i="27"/>
  <c r="C7509" i="27"/>
  <c r="C7510" i="27"/>
  <c r="C7511" i="27"/>
  <c r="C7512" i="27"/>
  <c r="C7513" i="27"/>
  <c r="C7514" i="27"/>
  <c r="C7515" i="27"/>
  <c r="C7516" i="27"/>
  <c r="C7517" i="27"/>
  <c r="C7518" i="27"/>
  <c r="C7519" i="27"/>
  <c r="C7520" i="27"/>
  <c r="C7521" i="27"/>
  <c r="C7522" i="27"/>
  <c r="C7523" i="27"/>
  <c r="C7524" i="27"/>
  <c r="C7525" i="27"/>
  <c r="C7526" i="27"/>
  <c r="C7527" i="27"/>
  <c r="C7528" i="27"/>
  <c r="C7529" i="27"/>
  <c r="C7530" i="27"/>
  <c r="C7531" i="27"/>
  <c r="C7532" i="27"/>
  <c r="C7533" i="27"/>
  <c r="C7534" i="27"/>
  <c r="C7535" i="27"/>
  <c r="C7536" i="27"/>
  <c r="C7537" i="27"/>
  <c r="C7538" i="27"/>
  <c r="C7539" i="27"/>
  <c r="C7540" i="27"/>
  <c r="C7541" i="27"/>
  <c r="C7542" i="27"/>
  <c r="C7543" i="27"/>
  <c r="C7544" i="27"/>
  <c r="C7545" i="27"/>
  <c r="C7546" i="27"/>
  <c r="C7547" i="27"/>
  <c r="C7548" i="27"/>
  <c r="C7549" i="27"/>
  <c r="C7550" i="27"/>
  <c r="C7551" i="27"/>
  <c r="C7552" i="27"/>
  <c r="C7553" i="27"/>
  <c r="C7554" i="27"/>
  <c r="C7555" i="27"/>
  <c r="C7556" i="27"/>
  <c r="C7557" i="27"/>
  <c r="C7558" i="27"/>
  <c r="C7559" i="27"/>
  <c r="C7560" i="27"/>
  <c r="C7561" i="27"/>
  <c r="C7562" i="27"/>
  <c r="C7563" i="27"/>
  <c r="C7564" i="27"/>
  <c r="C7565" i="27"/>
  <c r="C7566" i="27"/>
  <c r="C7567" i="27"/>
  <c r="C7568" i="27"/>
  <c r="C7569" i="27"/>
  <c r="C7570" i="27"/>
  <c r="C7571" i="27"/>
  <c r="C7572" i="27"/>
  <c r="C7573" i="27"/>
  <c r="C7574" i="27"/>
  <c r="C7575" i="27"/>
  <c r="C7576" i="27"/>
  <c r="C7577" i="27"/>
  <c r="C7578" i="27"/>
  <c r="C7579" i="27"/>
  <c r="C7580" i="27"/>
  <c r="C7581" i="27"/>
  <c r="C7582" i="27"/>
  <c r="C7583" i="27"/>
  <c r="C7584" i="27"/>
  <c r="C7585" i="27"/>
  <c r="C7586" i="27"/>
  <c r="C7587" i="27"/>
  <c r="C7588" i="27"/>
  <c r="C7589" i="27"/>
  <c r="C7590" i="27"/>
  <c r="C7591" i="27"/>
  <c r="C7592" i="27"/>
  <c r="C7593" i="27"/>
  <c r="C7594" i="27"/>
  <c r="C7595" i="27"/>
  <c r="C7596" i="27"/>
  <c r="C7597" i="27"/>
  <c r="C7598" i="27"/>
  <c r="C7599" i="27"/>
  <c r="C7600" i="27"/>
  <c r="C7601" i="27"/>
  <c r="C7602" i="27"/>
  <c r="C7603" i="27"/>
  <c r="C7604" i="27"/>
  <c r="C7605" i="27"/>
  <c r="C7606" i="27"/>
  <c r="C7607" i="27"/>
  <c r="C7608" i="27"/>
  <c r="C7609" i="27"/>
  <c r="C7610" i="27"/>
  <c r="C7611" i="27"/>
  <c r="C7612" i="27"/>
  <c r="C7613" i="27"/>
  <c r="C7614" i="27"/>
  <c r="C7615" i="27"/>
  <c r="C7616" i="27"/>
  <c r="C7617" i="27"/>
  <c r="C7618" i="27"/>
  <c r="C7619" i="27"/>
  <c r="C7620" i="27"/>
  <c r="C7621" i="27"/>
  <c r="C7622" i="27"/>
  <c r="C7623" i="27"/>
  <c r="C7624" i="27"/>
  <c r="C7625" i="27"/>
  <c r="C7626" i="27"/>
  <c r="C7627" i="27"/>
  <c r="C7628" i="27"/>
  <c r="C7629" i="27"/>
  <c r="C7630" i="27"/>
  <c r="C7631" i="27"/>
  <c r="C7632" i="27"/>
  <c r="C7633" i="27"/>
  <c r="C7634" i="27"/>
  <c r="C7635" i="27"/>
  <c r="C7636" i="27"/>
  <c r="C7637" i="27"/>
  <c r="C7638" i="27"/>
  <c r="C7639" i="27"/>
  <c r="C7640" i="27"/>
  <c r="C7641" i="27"/>
  <c r="C7642" i="27"/>
  <c r="C7643" i="27"/>
  <c r="C7644" i="27"/>
  <c r="C7645" i="27"/>
  <c r="C7646" i="27"/>
  <c r="C7647" i="27"/>
  <c r="C7648" i="27"/>
  <c r="C7649" i="27"/>
  <c r="C7650" i="27"/>
  <c r="C7651" i="27"/>
  <c r="C7652" i="27"/>
  <c r="C7653" i="27"/>
  <c r="C7654" i="27"/>
  <c r="C7655" i="27"/>
  <c r="C7656" i="27"/>
  <c r="C7657" i="27"/>
  <c r="C7658" i="27"/>
  <c r="C7659" i="27"/>
  <c r="C7660" i="27"/>
  <c r="C7661" i="27"/>
  <c r="C7662" i="27"/>
  <c r="C7663" i="27"/>
  <c r="C7664" i="27"/>
  <c r="C7665" i="27"/>
  <c r="C7666" i="27"/>
  <c r="C7667" i="27"/>
  <c r="C7668" i="27"/>
  <c r="C7669" i="27"/>
  <c r="C7670" i="27"/>
  <c r="C7671" i="27"/>
  <c r="C7672" i="27"/>
  <c r="C7673" i="27"/>
  <c r="C7674" i="27"/>
  <c r="C7675" i="27"/>
  <c r="C7676" i="27"/>
  <c r="C7677" i="27"/>
  <c r="C7678" i="27"/>
  <c r="C7679" i="27"/>
  <c r="C7680" i="27"/>
  <c r="C7681" i="27"/>
  <c r="C7682" i="27"/>
  <c r="C7683" i="27"/>
  <c r="C7684" i="27"/>
  <c r="C7685" i="27"/>
  <c r="C7686" i="27"/>
  <c r="C7687" i="27"/>
  <c r="C7688" i="27"/>
  <c r="C7689" i="27"/>
  <c r="C7690" i="27"/>
  <c r="C7691" i="27"/>
  <c r="C7692" i="27"/>
  <c r="C7693" i="27"/>
  <c r="C7694" i="27"/>
  <c r="C7695" i="27"/>
  <c r="C7696" i="27"/>
  <c r="C7697" i="27"/>
  <c r="C7698" i="27"/>
  <c r="C7699" i="27"/>
  <c r="C7700" i="27"/>
  <c r="C7701" i="27"/>
  <c r="C7702" i="27"/>
  <c r="C7703" i="27"/>
  <c r="C7704" i="27"/>
  <c r="C7705" i="27"/>
  <c r="C7706" i="27"/>
  <c r="C7707" i="27"/>
  <c r="C7708" i="27"/>
  <c r="C7709" i="27"/>
  <c r="C7710" i="27"/>
  <c r="C7711" i="27"/>
  <c r="C7712" i="27"/>
  <c r="C7713" i="27"/>
  <c r="C7714" i="27"/>
  <c r="C7715" i="27"/>
  <c r="C7716" i="27"/>
  <c r="C7717" i="27"/>
  <c r="C7718" i="27"/>
  <c r="C7719" i="27"/>
  <c r="C7720" i="27"/>
  <c r="C7721" i="27"/>
  <c r="C7722" i="27"/>
  <c r="C7723" i="27"/>
  <c r="C7724" i="27"/>
  <c r="C7725" i="27"/>
  <c r="C7726" i="27"/>
  <c r="C7727" i="27"/>
  <c r="C7728" i="27"/>
  <c r="C7729" i="27"/>
  <c r="C7730" i="27"/>
  <c r="C7731" i="27"/>
  <c r="C7732" i="27"/>
  <c r="C7733" i="27"/>
  <c r="C7734" i="27"/>
  <c r="C7735" i="27"/>
  <c r="C7736" i="27"/>
  <c r="C7737" i="27"/>
  <c r="C7738" i="27"/>
  <c r="C7739" i="27"/>
  <c r="C7740" i="27"/>
  <c r="C7741" i="27"/>
  <c r="C7742" i="27"/>
  <c r="C7743" i="27"/>
  <c r="C7744" i="27"/>
  <c r="C7745" i="27"/>
  <c r="C7746" i="27"/>
  <c r="C7747" i="27"/>
  <c r="C7748" i="27"/>
  <c r="C7749" i="27"/>
  <c r="C7750" i="27"/>
  <c r="C7751" i="27"/>
  <c r="C7752" i="27"/>
  <c r="C7753" i="27"/>
  <c r="C7754" i="27"/>
  <c r="C7755" i="27"/>
  <c r="C7756" i="27"/>
  <c r="C7757" i="27"/>
  <c r="C7758" i="27"/>
  <c r="C7759" i="27"/>
  <c r="C7760" i="27"/>
  <c r="C7761" i="27"/>
  <c r="C7762" i="27"/>
  <c r="C7763" i="27"/>
  <c r="C7764" i="27"/>
  <c r="C7765" i="27"/>
  <c r="C7766" i="27"/>
  <c r="C7767" i="27"/>
  <c r="C7768" i="27"/>
  <c r="C7769" i="27"/>
  <c r="C7770" i="27"/>
  <c r="C7771" i="27"/>
  <c r="C7772" i="27"/>
  <c r="C7773" i="27"/>
  <c r="C7774" i="27"/>
  <c r="C7775" i="27"/>
  <c r="C7776" i="27"/>
  <c r="C7777" i="27"/>
  <c r="C7778" i="27"/>
  <c r="C7779" i="27"/>
  <c r="C7780" i="27"/>
  <c r="C7781" i="27"/>
  <c r="C7782" i="27"/>
  <c r="C7783" i="27"/>
  <c r="C7784" i="27"/>
  <c r="C7785" i="27"/>
  <c r="C7786" i="27"/>
  <c r="C7787" i="27"/>
  <c r="C7788" i="27"/>
  <c r="C7789" i="27"/>
  <c r="C7790" i="27"/>
  <c r="C7791" i="27"/>
  <c r="C7792" i="27"/>
  <c r="C7793" i="27"/>
  <c r="C7794" i="27"/>
  <c r="C7795" i="27"/>
  <c r="C7796" i="27"/>
  <c r="C7797" i="27"/>
  <c r="C7798" i="27"/>
  <c r="C7799" i="27"/>
  <c r="C7800" i="27"/>
  <c r="C7801" i="27"/>
  <c r="C7802" i="27"/>
  <c r="C7803" i="27"/>
  <c r="C7804" i="27"/>
  <c r="C7805" i="27"/>
  <c r="C7806" i="27"/>
  <c r="C7807" i="27"/>
  <c r="C7808" i="27"/>
  <c r="C7809" i="27"/>
  <c r="C7810" i="27"/>
  <c r="C7811" i="27"/>
  <c r="C7812" i="27"/>
  <c r="C7813" i="27"/>
  <c r="C7814" i="27"/>
  <c r="C7815" i="27"/>
  <c r="C7816" i="27"/>
  <c r="C7817" i="27"/>
  <c r="C7818" i="27"/>
  <c r="C7819" i="27"/>
  <c r="C7820" i="27"/>
  <c r="C7821" i="27"/>
  <c r="C7822" i="27"/>
  <c r="C7823" i="27"/>
  <c r="C7824" i="27"/>
  <c r="C7825" i="27"/>
  <c r="C7826" i="27"/>
  <c r="C7827" i="27"/>
  <c r="C7828" i="27"/>
  <c r="C7829" i="27"/>
  <c r="C7830" i="27"/>
  <c r="C7831" i="27"/>
  <c r="C7832" i="27"/>
  <c r="C7833" i="27"/>
  <c r="C7834" i="27"/>
  <c r="C7835" i="27"/>
  <c r="C7836" i="27"/>
  <c r="C7837" i="27"/>
  <c r="C7838" i="27"/>
  <c r="C7839" i="27"/>
  <c r="C7840" i="27"/>
  <c r="C7841" i="27"/>
  <c r="C7842" i="27"/>
  <c r="C7843" i="27"/>
  <c r="C7844" i="27"/>
  <c r="C7845" i="27"/>
  <c r="C7846" i="27"/>
  <c r="C7847" i="27"/>
  <c r="C7848" i="27"/>
  <c r="C7849" i="27"/>
  <c r="C7850" i="27"/>
  <c r="C7851" i="27"/>
  <c r="C7852" i="27"/>
  <c r="C7853" i="27"/>
  <c r="C7854" i="27"/>
  <c r="C7855" i="27"/>
  <c r="C7856" i="27"/>
  <c r="C7857" i="27"/>
  <c r="C7858" i="27"/>
  <c r="C7859" i="27"/>
  <c r="C7860" i="27"/>
  <c r="C7861" i="27"/>
  <c r="C7862" i="27"/>
  <c r="C7863" i="27"/>
  <c r="C7864" i="27"/>
  <c r="C7865" i="27"/>
  <c r="C7866" i="27"/>
  <c r="C7867" i="27"/>
  <c r="C7868" i="27"/>
  <c r="C7869" i="27"/>
  <c r="C7870" i="27"/>
  <c r="C7871" i="27"/>
  <c r="C7872" i="27"/>
  <c r="C7873" i="27"/>
  <c r="C7874" i="27"/>
  <c r="C7875" i="27"/>
  <c r="C7876" i="27"/>
  <c r="C7877" i="27"/>
  <c r="C7878" i="27"/>
  <c r="C7879" i="27"/>
  <c r="C7880" i="27"/>
  <c r="C7881" i="27"/>
  <c r="C7882" i="27"/>
  <c r="C7883" i="27"/>
  <c r="C7884" i="27"/>
  <c r="C7885" i="27"/>
  <c r="C7886" i="27"/>
  <c r="C7887" i="27"/>
  <c r="C7888" i="27"/>
  <c r="C7889" i="27"/>
  <c r="C7890" i="27"/>
  <c r="C7891" i="27"/>
  <c r="C7892" i="27"/>
  <c r="C7893" i="27"/>
  <c r="C7894" i="27"/>
  <c r="C7895" i="27"/>
  <c r="C7896" i="27"/>
  <c r="C7897" i="27"/>
  <c r="C7898" i="27"/>
  <c r="C7899" i="27"/>
  <c r="C7900" i="27"/>
  <c r="C7901" i="27"/>
  <c r="C7902" i="27"/>
  <c r="C7903" i="27"/>
  <c r="C7904" i="27"/>
  <c r="C7905" i="27"/>
  <c r="C7906" i="27"/>
  <c r="C7907" i="27"/>
  <c r="C7908" i="27"/>
  <c r="C7909" i="27"/>
  <c r="C7910" i="27"/>
  <c r="C7911" i="27"/>
  <c r="C7912" i="27"/>
  <c r="C7913" i="27"/>
  <c r="C7914" i="27"/>
  <c r="C7915" i="27"/>
  <c r="C7916" i="27"/>
  <c r="C7917" i="27"/>
  <c r="C7918" i="27"/>
  <c r="C7919" i="27"/>
  <c r="C7920" i="27"/>
  <c r="C7921" i="27"/>
  <c r="C7922" i="27"/>
  <c r="C7923" i="27"/>
  <c r="C7924" i="27"/>
  <c r="C7925" i="27"/>
  <c r="C7926" i="27"/>
  <c r="C7927" i="27"/>
  <c r="C7928" i="27"/>
  <c r="C7929" i="27"/>
  <c r="C7930" i="27"/>
  <c r="C7931" i="27"/>
  <c r="C7932" i="27"/>
  <c r="C7933" i="27"/>
  <c r="C7934" i="27"/>
  <c r="C7935" i="27"/>
  <c r="C7936" i="27"/>
  <c r="C7937" i="27"/>
  <c r="C7938" i="27"/>
  <c r="C7939" i="27"/>
  <c r="C7940" i="27"/>
  <c r="C7941" i="27"/>
  <c r="C7942" i="27"/>
  <c r="C7943" i="27"/>
  <c r="C7944" i="27"/>
  <c r="C7945" i="27"/>
  <c r="C7946" i="27"/>
  <c r="C7947" i="27"/>
  <c r="C7948" i="27"/>
  <c r="C7949" i="27"/>
  <c r="C7950" i="27"/>
  <c r="C7951" i="27"/>
  <c r="C7952" i="27"/>
  <c r="C7953" i="27"/>
  <c r="C7954" i="27"/>
  <c r="C7955" i="27"/>
  <c r="C7956" i="27"/>
  <c r="C7957" i="27"/>
  <c r="C7958" i="27"/>
  <c r="C7959" i="27"/>
  <c r="C7960" i="27"/>
  <c r="C7961" i="27"/>
  <c r="C7962" i="27"/>
  <c r="C7963" i="27"/>
  <c r="C7964" i="27"/>
  <c r="C7965" i="27"/>
  <c r="C7966" i="27"/>
  <c r="C7967" i="27"/>
  <c r="C7968" i="27"/>
  <c r="C7969" i="27"/>
  <c r="C7970" i="27"/>
  <c r="C7971" i="27"/>
  <c r="C7972" i="27"/>
  <c r="C7973" i="27"/>
  <c r="C7974" i="27"/>
  <c r="C7975" i="27"/>
  <c r="C7976" i="27"/>
  <c r="C7977" i="27"/>
  <c r="C7978" i="27"/>
  <c r="C7979" i="27"/>
  <c r="C7980" i="27"/>
  <c r="C7981" i="27"/>
  <c r="C7982" i="27"/>
  <c r="C7983" i="27"/>
  <c r="C7984" i="27"/>
  <c r="C7985" i="27"/>
  <c r="C7986" i="27"/>
  <c r="C7987" i="27"/>
  <c r="C7988" i="27"/>
  <c r="C7989" i="27"/>
  <c r="C7990" i="27"/>
  <c r="C7991" i="27"/>
  <c r="C7992" i="27"/>
  <c r="C7993" i="27"/>
  <c r="C7994" i="27"/>
  <c r="C7995" i="27"/>
  <c r="C7996" i="27"/>
  <c r="C7997" i="27"/>
  <c r="C7998" i="27"/>
  <c r="C7999" i="27"/>
  <c r="C8000" i="27"/>
  <c r="C8001" i="27"/>
  <c r="C8002" i="27"/>
  <c r="C8003" i="27"/>
  <c r="C8004" i="27"/>
  <c r="C8005" i="27"/>
  <c r="C8006" i="27"/>
  <c r="C8007" i="27"/>
  <c r="C8008" i="27"/>
  <c r="C8009" i="27"/>
  <c r="C8010" i="27"/>
  <c r="C8011" i="27"/>
  <c r="C8012" i="27"/>
  <c r="C8013" i="27"/>
  <c r="C8014" i="27"/>
  <c r="C8015" i="27"/>
  <c r="C8016" i="27"/>
  <c r="C8017" i="27"/>
  <c r="C8018" i="27"/>
  <c r="C8019" i="27"/>
  <c r="C8020" i="27"/>
  <c r="C8021" i="27"/>
  <c r="C8022" i="27"/>
  <c r="C8023" i="27"/>
  <c r="C8024" i="27"/>
  <c r="C8025" i="27"/>
  <c r="C8026" i="27"/>
  <c r="C8027" i="27"/>
  <c r="C8028" i="27"/>
  <c r="C8029" i="27"/>
  <c r="C8030" i="27"/>
  <c r="C8031" i="27"/>
  <c r="C8032" i="27"/>
  <c r="C8033" i="27"/>
  <c r="C8034" i="27"/>
  <c r="C8035" i="27"/>
  <c r="C8036" i="27"/>
  <c r="C8037" i="27"/>
  <c r="C8038" i="27"/>
  <c r="C8039" i="27"/>
  <c r="C8040" i="27"/>
  <c r="C8041" i="27"/>
  <c r="C8042" i="27"/>
  <c r="C8043" i="27"/>
  <c r="C8044" i="27"/>
  <c r="C8045" i="27"/>
  <c r="C8046" i="27"/>
  <c r="C8047" i="27"/>
  <c r="C8048" i="27"/>
  <c r="C8049" i="27"/>
  <c r="C8050" i="27"/>
  <c r="C8051" i="27"/>
  <c r="C8052" i="27"/>
  <c r="C8053" i="27"/>
  <c r="C8054" i="27"/>
  <c r="C8055" i="27"/>
  <c r="C8056" i="27"/>
  <c r="C8057" i="27"/>
  <c r="C8058" i="27"/>
  <c r="C8059" i="27"/>
  <c r="C8060" i="27"/>
  <c r="C8061" i="27"/>
  <c r="C8062" i="27"/>
  <c r="C8063" i="27"/>
  <c r="C8064" i="27"/>
  <c r="C8065" i="27"/>
  <c r="C8066" i="27"/>
  <c r="C8067" i="27"/>
  <c r="C8068" i="27"/>
  <c r="C8069" i="27"/>
  <c r="C8070" i="27"/>
  <c r="C8071" i="27"/>
  <c r="C8072" i="27"/>
  <c r="C8073" i="27"/>
  <c r="C8074" i="27"/>
  <c r="C8075" i="27"/>
  <c r="C8076" i="27"/>
  <c r="C8077" i="27"/>
  <c r="C8078" i="27"/>
  <c r="C8079" i="27"/>
  <c r="C8080" i="27"/>
  <c r="C8081" i="27"/>
  <c r="C8082" i="27"/>
  <c r="C8083" i="27"/>
  <c r="C8084" i="27"/>
  <c r="C8085" i="27"/>
  <c r="C8086" i="27"/>
  <c r="C8087" i="27"/>
  <c r="C8088" i="27"/>
  <c r="C8089" i="27"/>
  <c r="C8090" i="27"/>
  <c r="C8091" i="27"/>
  <c r="C8092" i="27"/>
  <c r="C8093" i="27"/>
  <c r="C8094" i="27"/>
  <c r="C8095" i="27"/>
  <c r="C8096" i="27"/>
  <c r="C8097" i="27"/>
  <c r="C8098" i="27"/>
  <c r="C8099" i="27"/>
  <c r="C8100" i="27"/>
  <c r="C8101" i="27"/>
  <c r="C8102" i="27"/>
  <c r="C8103" i="27"/>
  <c r="C8104" i="27"/>
  <c r="C8105" i="27"/>
  <c r="C8106" i="27"/>
  <c r="C8107" i="27"/>
  <c r="C8108" i="27"/>
  <c r="C8109" i="27"/>
  <c r="C8110" i="27"/>
  <c r="C8111" i="27"/>
  <c r="C8112" i="27"/>
  <c r="C8113" i="27"/>
  <c r="C8114" i="27"/>
  <c r="C8115" i="27"/>
  <c r="C8116" i="27"/>
  <c r="C8117" i="27"/>
  <c r="C8118" i="27"/>
  <c r="C8119" i="27"/>
  <c r="C8120" i="27"/>
  <c r="C8121" i="27"/>
  <c r="C8122" i="27"/>
  <c r="C8123" i="27"/>
  <c r="C8124" i="27"/>
  <c r="C8125" i="27"/>
  <c r="C8126" i="27"/>
  <c r="C8127" i="27"/>
  <c r="C8128" i="27"/>
  <c r="C8129" i="27"/>
  <c r="C8130" i="27"/>
  <c r="C8131" i="27"/>
  <c r="C8132" i="27"/>
  <c r="C8133" i="27"/>
  <c r="C8134" i="27"/>
  <c r="C8135" i="27"/>
  <c r="C8136" i="27"/>
  <c r="C8137" i="27"/>
  <c r="C8138" i="27"/>
  <c r="C8139" i="27"/>
  <c r="C8140" i="27"/>
  <c r="C8141" i="27"/>
  <c r="C8142" i="27"/>
  <c r="C8143" i="27"/>
  <c r="C8144" i="27"/>
  <c r="C8145" i="27"/>
  <c r="C8146" i="27"/>
  <c r="C8147" i="27"/>
  <c r="C8148" i="27"/>
  <c r="C8149" i="27"/>
  <c r="C8150" i="27"/>
  <c r="C8151" i="27"/>
  <c r="C8152" i="27"/>
  <c r="C8153" i="27"/>
  <c r="C8154" i="27"/>
  <c r="C8155" i="27"/>
  <c r="C8156" i="27"/>
  <c r="C8157" i="27"/>
  <c r="C8158" i="27"/>
  <c r="C8159" i="27"/>
  <c r="C8160" i="27"/>
  <c r="C8161" i="27"/>
  <c r="C8162" i="27"/>
  <c r="C8163" i="27"/>
  <c r="C8164" i="27"/>
  <c r="C8165" i="27"/>
  <c r="C8166" i="27"/>
  <c r="C8167" i="27"/>
  <c r="C8168" i="27"/>
  <c r="C8169" i="27"/>
  <c r="C8170" i="27"/>
  <c r="C8171" i="27"/>
  <c r="C8172" i="27"/>
  <c r="C8173" i="27"/>
  <c r="C8174" i="27"/>
  <c r="C8175" i="27"/>
  <c r="C8176" i="27"/>
  <c r="C8177" i="27"/>
  <c r="C8178" i="27"/>
  <c r="C8179" i="27"/>
  <c r="C8180" i="27"/>
  <c r="C8181" i="27"/>
  <c r="C8182" i="27"/>
  <c r="C8183" i="27"/>
  <c r="C8184" i="27"/>
  <c r="C8185" i="27"/>
  <c r="C8186" i="27"/>
  <c r="C8187" i="27"/>
  <c r="C8188" i="27"/>
  <c r="C8189" i="27"/>
  <c r="C8190" i="27"/>
  <c r="C8191" i="27"/>
  <c r="C8192" i="27"/>
  <c r="C8193" i="27"/>
  <c r="C8194" i="27"/>
  <c r="C8195" i="27"/>
  <c r="C8196" i="27"/>
  <c r="C8197" i="27"/>
  <c r="C8198" i="27"/>
  <c r="C8199" i="27"/>
  <c r="C8200" i="27"/>
  <c r="C8201" i="27"/>
  <c r="C8202" i="27"/>
  <c r="C8203" i="27"/>
  <c r="C8204" i="27"/>
  <c r="C8205" i="27"/>
  <c r="C8206" i="27"/>
  <c r="C8207" i="27"/>
  <c r="C8208" i="27"/>
  <c r="C8209" i="27"/>
  <c r="C8210" i="27"/>
  <c r="C8211" i="27"/>
  <c r="C8212" i="27"/>
  <c r="C8213" i="27"/>
  <c r="C8214" i="27"/>
  <c r="C8215" i="27"/>
  <c r="C8216" i="27"/>
  <c r="C8217" i="27"/>
  <c r="C8218" i="27"/>
  <c r="C8219" i="27"/>
  <c r="C8220" i="27"/>
  <c r="C8221" i="27"/>
  <c r="C8222" i="27"/>
  <c r="C8223" i="27"/>
  <c r="C8224" i="27"/>
  <c r="C8225" i="27"/>
  <c r="C8226" i="27"/>
  <c r="C8227" i="27"/>
  <c r="C8228" i="27"/>
  <c r="C8229" i="27"/>
  <c r="C8230" i="27"/>
  <c r="C8231" i="27"/>
  <c r="C8232" i="27"/>
  <c r="C8233" i="27"/>
  <c r="C8234" i="27"/>
  <c r="C8235" i="27"/>
  <c r="C8236" i="27"/>
  <c r="C8237" i="27"/>
  <c r="C8238" i="27"/>
  <c r="C8239" i="27"/>
  <c r="C8240" i="27"/>
  <c r="C8241" i="27"/>
  <c r="C8242" i="27"/>
  <c r="C8243" i="27"/>
  <c r="C8244" i="27"/>
  <c r="C8245" i="27"/>
  <c r="C8246" i="27"/>
  <c r="C8247" i="27"/>
  <c r="C8248" i="27"/>
  <c r="C8249" i="27"/>
  <c r="C8250" i="27"/>
  <c r="C8251" i="27"/>
  <c r="C8252" i="27"/>
  <c r="C8253" i="27"/>
  <c r="C8254" i="27"/>
  <c r="C8255" i="27"/>
  <c r="C8256" i="27"/>
  <c r="C8257" i="27"/>
  <c r="C8258" i="27"/>
  <c r="C8259" i="27"/>
  <c r="C8260" i="27"/>
  <c r="C8261" i="27"/>
  <c r="C8262" i="27"/>
  <c r="C8263" i="27"/>
  <c r="C8264" i="27"/>
  <c r="C8265" i="27"/>
  <c r="C8266" i="27"/>
  <c r="C8267" i="27"/>
  <c r="C8268" i="27"/>
  <c r="C8269" i="27"/>
  <c r="C8270" i="27"/>
  <c r="C8271" i="27"/>
  <c r="C8272" i="27"/>
  <c r="C8273" i="27"/>
  <c r="C8274" i="27"/>
  <c r="C8275" i="27"/>
  <c r="C8276" i="27"/>
  <c r="C8277" i="27"/>
  <c r="C8278" i="27"/>
  <c r="C8279" i="27"/>
  <c r="C8280" i="27"/>
  <c r="C8281" i="27"/>
  <c r="C8282" i="27"/>
  <c r="C8283" i="27"/>
  <c r="C8284" i="27"/>
  <c r="C8285" i="27"/>
  <c r="C8286" i="27"/>
  <c r="C8287" i="27"/>
  <c r="C8288" i="27"/>
  <c r="C8289" i="27"/>
  <c r="C8290" i="27"/>
  <c r="C8291" i="27"/>
  <c r="C8292" i="27"/>
  <c r="C8293" i="27"/>
  <c r="C8294" i="27"/>
  <c r="C8295" i="27"/>
  <c r="C8296" i="27"/>
  <c r="C8297" i="27"/>
  <c r="C8298" i="27"/>
  <c r="C8299" i="27"/>
  <c r="C8300" i="27"/>
  <c r="C8301" i="27"/>
  <c r="C8302" i="27"/>
  <c r="C8303" i="27"/>
  <c r="C8304" i="27"/>
  <c r="C8305" i="27"/>
  <c r="C8306" i="27"/>
  <c r="C8307" i="27"/>
  <c r="C8308" i="27"/>
  <c r="C8309" i="27"/>
  <c r="C8310" i="27"/>
  <c r="C8311" i="27"/>
  <c r="C8312" i="27"/>
  <c r="C8313" i="27"/>
  <c r="C8314" i="27"/>
  <c r="C8315" i="27"/>
  <c r="C8316" i="27"/>
  <c r="C8317" i="27"/>
  <c r="C8318" i="27"/>
  <c r="C8319" i="27"/>
  <c r="C8320" i="27"/>
  <c r="C8321" i="27"/>
  <c r="C8322" i="27"/>
  <c r="C8323" i="27"/>
  <c r="C8324" i="27"/>
  <c r="C8325" i="27"/>
  <c r="C8326" i="27"/>
  <c r="C8327" i="27"/>
  <c r="C8328" i="27"/>
  <c r="C8329" i="27"/>
  <c r="C8330" i="27"/>
  <c r="C8331" i="27"/>
  <c r="C8332" i="27"/>
  <c r="C8333" i="27"/>
  <c r="C8334" i="27"/>
  <c r="C8335" i="27"/>
  <c r="C8336" i="27"/>
  <c r="C8337" i="27"/>
  <c r="C8338" i="27"/>
  <c r="C8339" i="27"/>
  <c r="C8340" i="27"/>
  <c r="C8341" i="27"/>
  <c r="C8342" i="27"/>
  <c r="C8343" i="27"/>
  <c r="C8344" i="27"/>
  <c r="C8345" i="27"/>
  <c r="C8346" i="27"/>
  <c r="C8347" i="27"/>
  <c r="C8348" i="27"/>
  <c r="C8349" i="27"/>
  <c r="C8350" i="27"/>
  <c r="C8351" i="27"/>
  <c r="C8352" i="27"/>
  <c r="C8353" i="27"/>
  <c r="C8354" i="27"/>
  <c r="C8355" i="27"/>
  <c r="C8356" i="27"/>
  <c r="C8357" i="27"/>
  <c r="C8358" i="27"/>
  <c r="C8359" i="27"/>
  <c r="C8360" i="27"/>
  <c r="C8361" i="27"/>
  <c r="C8362" i="27"/>
  <c r="C8363" i="27"/>
  <c r="C8364" i="27"/>
  <c r="C8365" i="27"/>
  <c r="C8366" i="27"/>
  <c r="C8367" i="27"/>
  <c r="C8368" i="27"/>
  <c r="C8369" i="27"/>
  <c r="C8370" i="27"/>
  <c r="C8371" i="27"/>
  <c r="C8372" i="27"/>
  <c r="C8373" i="27"/>
  <c r="C8374" i="27"/>
  <c r="C8375" i="27"/>
  <c r="C8376" i="27"/>
  <c r="C8377" i="27"/>
  <c r="C8378" i="27"/>
  <c r="C8379" i="27"/>
  <c r="C8380" i="27"/>
  <c r="C8381" i="27"/>
  <c r="C8382" i="27"/>
  <c r="C8383" i="27"/>
  <c r="C8384" i="27"/>
  <c r="C8385" i="27"/>
  <c r="C8386" i="27"/>
  <c r="C8387" i="27"/>
  <c r="C8388" i="27"/>
  <c r="C8389" i="27"/>
  <c r="C8390" i="27"/>
  <c r="C8391" i="27"/>
  <c r="C8392" i="27"/>
  <c r="C8393" i="27"/>
  <c r="C8394" i="27"/>
  <c r="C8395" i="27"/>
  <c r="C8396" i="27"/>
  <c r="C8397" i="27"/>
  <c r="C8398" i="27"/>
  <c r="C8399" i="27"/>
  <c r="C8400" i="27"/>
  <c r="C8401" i="27"/>
  <c r="C8402" i="27"/>
  <c r="C8403" i="27"/>
  <c r="C8404" i="27"/>
  <c r="C8405" i="27"/>
  <c r="C8406" i="27"/>
  <c r="C8407" i="27"/>
  <c r="C8408" i="27"/>
  <c r="C8409" i="27"/>
  <c r="C8410" i="27"/>
  <c r="C8411" i="27"/>
  <c r="C8412" i="27"/>
  <c r="C8413" i="27"/>
  <c r="C8414" i="27"/>
  <c r="C8415" i="27"/>
  <c r="C8416" i="27"/>
  <c r="C8417" i="27"/>
  <c r="C8418" i="27"/>
  <c r="C8419" i="27"/>
  <c r="C8420" i="27"/>
  <c r="C8421" i="27"/>
  <c r="C8422" i="27"/>
  <c r="C8423" i="27"/>
  <c r="C8424" i="27"/>
  <c r="C8425" i="27"/>
  <c r="C8426" i="27"/>
  <c r="C8427" i="27"/>
  <c r="C8428" i="27"/>
  <c r="C8429" i="27"/>
  <c r="C8430" i="27"/>
  <c r="C8431" i="27"/>
  <c r="C8432" i="27"/>
  <c r="C8433" i="27"/>
  <c r="C8434" i="27"/>
  <c r="C8435" i="27"/>
  <c r="C8436" i="27"/>
  <c r="C8437" i="27"/>
  <c r="C8438" i="27"/>
  <c r="C8439" i="27"/>
  <c r="C8440" i="27"/>
  <c r="C8441" i="27"/>
  <c r="C8442" i="27"/>
  <c r="C8443" i="27"/>
  <c r="C8444" i="27"/>
  <c r="C8445" i="27"/>
  <c r="C8446" i="27"/>
  <c r="C8447" i="27"/>
  <c r="C8448" i="27"/>
  <c r="C8449" i="27"/>
  <c r="C8450" i="27"/>
  <c r="C8451" i="27"/>
  <c r="C8452" i="27"/>
  <c r="C8453" i="27"/>
  <c r="C8454" i="27"/>
  <c r="C8455" i="27"/>
  <c r="C8456" i="27"/>
  <c r="C8457" i="27"/>
  <c r="C8458" i="27"/>
  <c r="C8459" i="27"/>
  <c r="C8460" i="27"/>
  <c r="C8461" i="27"/>
  <c r="C8462" i="27"/>
  <c r="C8463" i="27"/>
  <c r="C8464" i="27"/>
  <c r="C8465" i="27"/>
  <c r="C8466" i="27"/>
  <c r="C8467" i="27"/>
  <c r="C8468" i="27"/>
  <c r="C8469" i="27"/>
  <c r="C8470" i="27"/>
  <c r="C8471" i="27"/>
  <c r="C8472" i="27"/>
  <c r="C8473" i="27"/>
  <c r="C8474" i="27"/>
  <c r="C8475" i="27"/>
  <c r="C8476" i="27"/>
  <c r="C8477" i="27"/>
  <c r="C8478" i="27"/>
  <c r="C8479" i="27"/>
  <c r="C8480" i="27"/>
  <c r="C8481" i="27"/>
  <c r="C8482" i="27"/>
  <c r="C8483" i="27"/>
  <c r="C8484" i="27"/>
  <c r="C8485" i="27"/>
  <c r="C8486" i="27"/>
  <c r="C8487" i="27"/>
  <c r="C8488" i="27"/>
  <c r="C8489" i="27"/>
  <c r="C8490" i="27"/>
  <c r="C8491" i="27"/>
  <c r="C8492" i="27"/>
  <c r="C8493" i="27"/>
  <c r="C8494" i="27"/>
  <c r="C8495" i="27"/>
  <c r="C8496" i="27"/>
  <c r="C8497" i="27"/>
  <c r="C8498" i="27"/>
  <c r="C8499" i="27"/>
  <c r="C8500" i="27"/>
  <c r="C8501" i="27"/>
  <c r="C8502" i="27"/>
  <c r="C8503" i="27"/>
  <c r="C8504" i="27"/>
  <c r="C8505" i="27"/>
  <c r="C8506" i="27"/>
  <c r="C8507" i="27"/>
  <c r="C8508" i="27"/>
  <c r="C8509" i="27"/>
  <c r="C8510" i="27"/>
  <c r="C8511" i="27"/>
  <c r="C8512" i="27"/>
  <c r="C8513" i="27"/>
  <c r="C8514" i="27"/>
  <c r="C8515" i="27"/>
  <c r="C8516" i="27"/>
  <c r="C8517" i="27"/>
  <c r="C8518" i="27"/>
  <c r="C8519" i="27"/>
  <c r="C8520" i="27"/>
  <c r="C8521" i="27"/>
  <c r="C8522" i="27"/>
  <c r="C8523" i="27"/>
  <c r="C8524" i="27"/>
  <c r="C8525" i="27"/>
  <c r="C8526" i="27"/>
  <c r="C8527" i="27"/>
  <c r="C8528" i="27"/>
  <c r="C8529" i="27"/>
  <c r="C8530" i="27"/>
  <c r="C8531" i="27"/>
  <c r="C8532" i="27"/>
  <c r="C8533" i="27"/>
  <c r="C8534" i="27"/>
  <c r="C8535" i="27"/>
  <c r="C8536" i="27"/>
  <c r="C8537" i="27"/>
  <c r="C8538" i="27"/>
  <c r="C8539" i="27"/>
  <c r="C8540" i="27"/>
  <c r="C8541" i="27"/>
  <c r="C8542" i="27"/>
  <c r="C8543" i="27"/>
  <c r="C8544" i="27"/>
  <c r="C8545" i="27"/>
  <c r="C8546" i="27"/>
  <c r="C8547" i="27"/>
  <c r="C8548" i="27"/>
  <c r="C8549" i="27"/>
  <c r="C8550" i="27"/>
  <c r="C8551" i="27"/>
  <c r="C8552" i="27"/>
  <c r="C8553" i="27"/>
  <c r="C8554" i="27"/>
  <c r="C8555" i="27"/>
  <c r="C8556" i="27"/>
  <c r="C8557" i="27"/>
  <c r="C8558" i="27"/>
  <c r="C8559" i="27"/>
  <c r="C8560" i="27"/>
  <c r="C8561" i="27"/>
  <c r="C8562" i="27"/>
  <c r="C8563" i="27"/>
  <c r="C8564" i="27"/>
  <c r="C8565" i="27"/>
  <c r="C8566" i="27"/>
  <c r="C8567" i="27"/>
  <c r="C8568" i="27"/>
  <c r="C8569" i="27"/>
  <c r="C8570" i="27"/>
  <c r="C8571" i="27"/>
  <c r="C8572" i="27"/>
  <c r="C8573" i="27"/>
  <c r="C8574" i="27"/>
  <c r="C8575" i="27"/>
  <c r="C8576" i="27"/>
  <c r="C8577" i="27"/>
  <c r="C8578" i="27"/>
  <c r="C8579" i="27"/>
  <c r="C8580" i="27"/>
  <c r="C8581" i="27"/>
  <c r="C8582" i="27"/>
  <c r="C8583" i="27"/>
  <c r="C8584" i="27"/>
  <c r="C8585" i="27"/>
  <c r="C8586" i="27"/>
  <c r="C8587" i="27"/>
  <c r="C8588" i="27"/>
  <c r="C8589" i="27"/>
  <c r="C8590" i="27"/>
  <c r="C8591" i="27"/>
  <c r="C8592" i="27"/>
  <c r="C8593" i="27"/>
  <c r="C8594" i="27"/>
  <c r="C8595" i="27"/>
  <c r="C8596" i="27"/>
  <c r="C8597" i="27"/>
  <c r="C8598" i="27"/>
  <c r="C8599" i="27"/>
  <c r="C8600" i="27"/>
  <c r="C8601" i="27"/>
  <c r="C8602" i="27"/>
  <c r="C8603" i="27"/>
  <c r="C8604" i="27"/>
  <c r="C8605" i="27"/>
  <c r="C8606" i="27"/>
  <c r="C8607" i="27"/>
  <c r="C8608" i="27"/>
  <c r="C8609" i="27"/>
  <c r="C8610" i="27"/>
  <c r="C8611" i="27"/>
  <c r="C8612" i="27"/>
  <c r="C8613" i="27"/>
  <c r="C8614" i="27"/>
  <c r="C8615" i="27"/>
  <c r="C8616" i="27"/>
  <c r="C8617" i="27"/>
  <c r="C8618" i="27"/>
  <c r="C8619" i="27"/>
  <c r="C8620" i="27"/>
  <c r="C8621" i="27"/>
  <c r="C8622" i="27"/>
  <c r="C8623" i="27"/>
  <c r="C8624" i="27"/>
  <c r="C8625" i="27"/>
  <c r="C8626" i="27"/>
  <c r="C8627" i="27"/>
  <c r="C8628" i="27"/>
  <c r="C8629" i="27"/>
  <c r="C8630" i="27"/>
  <c r="C8631" i="27"/>
  <c r="C8632" i="27"/>
  <c r="C8633" i="27"/>
  <c r="C8634" i="27"/>
  <c r="C8635" i="27"/>
  <c r="C8636" i="27"/>
  <c r="C8637" i="27"/>
  <c r="C8638" i="27"/>
  <c r="C8639" i="27"/>
  <c r="C8640" i="27"/>
  <c r="C8641" i="27"/>
  <c r="C8642" i="27"/>
  <c r="C8643" i="27"/>
  <c r="C8644" i="27"/>
  <c r="C8645" i="27"/>
  <c r="C8646" i="27"/>
  <c r="C8647" i="27"/>
  <c r="C8648" i="27"/>
  <c r="C8649" i="27"/>
  <c r="C8650" i="27"/>
  <c r="C8651" i="27"/>
  <c r="C8652" i="27"/>
  <c r="C8653" i="27"/>
  <c r="C8654" i="27"/>
  <c r="C8655" i="27"/>
  <c r="C8656" i="27"/>
  <c r="C8657" i="27"/>
  <c r="C8658" i="27"/>
  <c r="C8659" i="27"/>
  <c r="C8660" i="27"/>
  <c r="C8661" i="27"/>
  <c r="C8662" i="27"/>
  <c r="C8663" i="27"/>
  <c r="C8664" i="27"/>
  <c r="C8665" i="27"/>
  <c r="C8666" i="27"/>
  <c r="C8667" i="27"/>
  <c r="C8668" i="27"/>
  <c r="C8669" i="27"/>
  <c r="C8670" i="27"/>
  <c r="C8671" i="27"/>
  <c r="C8672" i="27"/>
  <c r="C8673" i="27"/>
  <c r="C8674" i="27"/>
  <c r="C8675" i="27"/>
  <c r="C8676" i="27"/>
  <c r="C8677" i="27"/>
  <c r="C8678" i="27"/>
  <c r="C8679" i="27"/>
  <c r="C8680" i="27"/>
  <c r="C8681" i="27"/>
  <c r="C8682" i="27"/>
  <c r="C8683" i="27"/>
  <c r="C8684" i="27"/>
  <c r="C8685" i="27"/>
  <c r="C8686" i="27"/>
  <c r="C8687" i="27"/>
  <c r="C8688" i="27"/>
  <c r="C8689" i="27"/>
  <c r="C8690" i="27"/>
  <c r="C8691" i="27"/>
  <c r="C8692" i="27"/>
  <c r="C8693" i="27"/>
  <c r="C8694" i="27"/>
  <c r="C8695" i="27"/>
  <c r="C8696" i="27"/>
  <c r="C8697" i="27"/>
  <c r="C8698" i="27"/>
  <c r="C8699" i="27"/>
  <c r="C8700" i="27"/>
  <c r="C8701" i="27"/>
  <c r="E4" i="2" l="1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D4" i="2"/>
  <c r="F361" i="26"/>
  <c r="F360" i="26"/>
  <c r="F359" i="26"/>
  <c r="F358" i="26"/>
  <c r="F357" i="26"/>
  <c r="F356" i="26"/>
  <c r="F355" i="26"/>
  <c r="F354" i="26"/>
  <c r="F353" i="26"/>
  <c r="F352" i="26"/>
  <c r="F351" i="26"/>
  <c r="F350" i="26"/>
  <c r="F349" i="26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F290" i="26"/>
  <c r="F289" i="26"/>
  <c r="F288" i="26"/>
  <c r="F287" i="26"/>
  <c r="F286" i="26"/>
  <c r="F285" i="26"/>
  <c r="F284" i="26"/>
  <c r="F283" i="26"/>
  <c r="F282" i="26"/>
  <c r="F281" i="26"/>
  <c r="F280" i="26"/>
  <c r="F279" i="26"/>
  <c r="F278" i="26"/>
  <c r="F277" i="26"/>
  <c r="F276" i="26"/>
  <c r="F275" i="26"/>
  <c r="F274" i="26"/>
  <c r="F273" i="26"/>
  <c r="F272" i="26"/>
  <c r="F271" i="26"/>
  <c r="F270" i="26"/>
  <c r="F269" i="26"/>
  <c r="F268" i="26"/>
  <c r="F267" i="26"/>
  <c r="F266" i="26"/>
  <c r="F265" i="26"/>
  <c r="F264" i="26"/>
  <c r="F263" i="26"/>
  <c r="F262" i="26"/>
  <c r="F261" i="26"/>
  <c r="F260" i="26"/>
  <c r="F259" i="26"/>
  <c r="F258" i="26"/>
  <c r="F257" i="26"/>
  <c r="F256" i="26"/>
  <c r="F255" i="26"/>
  <c r="F254" i="26"/>
  <c r="F253" i="26"/>
  <c r="F252" i="26"/>
  <c r="F251" i="26"/>
  <c r="F250" i="26"/>
  <c r="F249" i="26"/>
  <c r="F248" i="26"/>
  <c r="F247" i="26"/>
  <c r="F246" i="26"/>
  <c r="F245" i="26"/>
  <c r="F244" i="26"/>
  <c r="F243" i="26"/>
  <c r="F242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2" i="26"/>
</calcChain>
</file>

<file path=xl/sharedStrings.xml><?xml version="1.0" encoding="utf-8"?>
<sst xmlns="http://schemas.openxmlformats.org/spreadsheetml/2006/main" count="74501" uniqueCount="858">
  <si>
    <t>Subject</t>
  </si>
  <si>
    <t>Feeling nervous, anxious or on edge</t>
  </si>
  <si>
    <t>Date</t>
  </si>
  <si>
    <t>Not being able to stop or control worrying</t>
  </si>
  <si>
    <t>Worrying too much about different things</t>
  </si>
  <si>
    <t>Trouble relaxing</t>
  </si>
  <si>
    <t>Being so restless that it is hard to sit still</t>
  </si>
  <si>
    <t>Becoming easily annoyed or irritable</t>
  </si>
  <si>
    <t>Feeling afraid as if something awful might happen</t>
  </si>
  <si>
    <t>Number</t>
  </si>
  <si>
    <t>Answer Code</t>
  </si>
  <si>
    <t>Description</t>
  </si>
  <si>
    <t>Not at all</t>
  </si>
  <si>
    <t>Several days</t>
  </si>
  <si>
    <t>More than half the days</t>
  </si>
  <si>
    <t>Nearly every day</t>
  </si>
  <si>
    <t>Yoga</t>
  </si>
  <si>
    <t>Gym</t>
  </si>
  <si>
    <t>Usually Feel</t>
  </si>
  <si>
    <t>Enjoy physical activities</t>
  </si>
  <si>
    <t>Have satisfactory social contacts</t>
  </si>
  <si>
    <t>Able to work</t>
  </si>
  <si>
    <t>Pleasure Get out of Sex</t>
  </si>
  <si>
    <t>The way of food approach</t>
  </si>
  <si>
    <t>Very Poor</t>
  </si>
  <si>
    <t>Medium</t>
  </si>
  <si>
    <t>Excellent</t>
  </si>
  <si>
    <t>Total Score</t>
  </si>
  <si>
    <t>Education</t>
  </si>
  <si>
    <t>Occupation</t>
  </si>
  <si>
    <t>Family Income/Month (Rs.)</t>
  </si>
  <si>
    <t>Professional Degree</t>
  </si>
  <si>
    <t>Graduate</t>
  </si>
  <si>
    <t>Intermediate/Diploma</t>
  </si>
  <si>
    <t>High School</t>
  </si>
  <si>
    <t>Middle School</t>
  </si>
  <si>
    <t>Primary School</t>
  </si>
  <si>
    <t>Illiterate</t>
  </si>
  <si>
    <t>Professional</t>
  </si>
  <si>
    <t>Semi Professional</t>
  </si>
  <si>
    <t>Clerical/Shop/Farmer</t>
  </si>
  <si>
    <t>Skilled Worker</t>
  </si>
  <si>
    <t>Semi Skilled Worker</t>
  </si>
  <si>
    <t>Unskilled Worker</t>
  </si>
  <si>
    <t>Unemployed</t>
  </si>
  <si>
    <t>≥185,895</t>
  </si>
  <si>
    <t>92951-185894</t>
  </si>
  <si>
    <t>69535-92950</t>
  </si>
  <si>
    <t>46475-69534</t>
  </si>
  <si>
    <t>27883-46474</t>
  </si>
  <si>
    <t>9308-27882</t>
  </si>
  <si>
    <t>≤9307</t>
  </si>
  <si>
    <t>26-29</t>
  </si>
  <si>
    <t>16-25</t>
  </si>
  <si>
    <t>15-11</t>
  </si>
  <si>
    <t>&lt;5</t>
  </si>
  <si>
    <t>5-10</t>
  </si>
  <si>
    <t xml:space="preserve">Upper (I) </t>
  </si>
  <si>
    <t>Lower (V)</t>
  </si>
  <si>
    <t>Upper Middle (II)</t>
  </si>
  <si>
    <t>Lower Middle (III)</t>
  </si>
  <si>
    <t>Upper Lower (IV)</t>
  </si>
  <si>
    <t>0 to 4</t>
  </si>
  <si>
    <t>6 to 10</t>
  </si>
  <si>
    <t>During the past month, what time subject usually gone to bed at night?</t>
  </si>
  <si>
    <t>During the past month, what time does subject usually gotten up in the morning?</t>
  </si>
  <si>
    <t>During the past month, how long (in minutes) has it usually taken subject to fall asleep each night?</t>
  </si>
  <si>
    <t>During the past month, how many hours of actual sleep did subject get at night? (This may be different than the number of hours spent in bed)</t>
  </si>
  <si>
    <t>Can't get to sleep within 30 minutes</t>
  </si>
  <si>
    <t>Wake up in the middle of the night or early morning</t>
  </si>
  <si>
    <t>Have to get up to use the bathroom</t>
  </si>
  <si>
    <t>During the past month how often subject had trouble sleeping because subject…</t>
  </si>
  <si>
    <t>Can't breathe comfortably</t>
  </si>
  <si>
    <t>Cough or snore loudly</t>
  </si>
  <si>
    <t>Feel too cold</t>
  </si>
  <si>
    <t>Feel to hot</t>
  </si>
  <si>
    <t>Had bad dreams</t>
  </si>
  <si>
    <t>Have pain</t>
  </si>
  <si>
    <t>Other reasons, please describe</t>
  </si>
  <si>
    <t>During the past month, how would subject like to rate overall sleep quality?</t>
  </si>
  <si>
    <t>During the past month, how often subject has taken medicine to help in sleep? (Prescribed or Over the Counter)</t>
  </si>
  <si>
    <t>During the past month, how often subject had trouble while staying awake while driving, eating meals or engaging in social activity?</t>
  </si>
  <si>
    <t>During the past month, how much of a problem has it been for subject to keep up enoigh enthusiasm to get things done?</t>
  </si>
  <si>
    <t xml:space="preserve">Does subject has a bad partner or room mate? </t>
  </si>
  <si>
    <t>If subject has a room mate or bed partner, ask him/her how often in the past month subject has had,</t>
  </si>
  <si>
    <t>Loud snoring</t>
  </si>
  <si>
    <t>Long pauses between breaths while asleep</t>
  </si>
  <si>
    <t>Legs twitching or jerking while subject sleep</t>
  </si>
  <si>
    <t>Episode of disorientation or confusion during sleep</t>
  </si>
  <si>
    <t>Other reslessness while subject sleep, please describe</t>
  </si>
  <si>
    <t>Not during the past month</t>
  </si>
  <si>
    <t>Less than once a week</t>
  </si>
  <si>
    <t>Once or twice a week</t>
  </si>
  <si>
    <t>Three or more times a week</t>
  </si>
  <si>
    <t>Very Good</t>
  </si>
  <si>
    <t>Fairly Good</t>
  </si>
  <si>
    <t>Fairly Bad</t>
  </si>
  <si>
    <t>Very Bad</t>
  </si>
  <si>
    <t xml:space="preserve">1-3/Month </t>
  </si>
  <si>
    <t>1/Week</t>
  </si>
  <si>
    <t>2-4/Week</t>
  </si>
  <si>
    <t xml:space="preserve">1/Day </t>
  </si>
  <si>
    <t xml:space="preserve">2-3/Day </t>
  </si>
  <si>
    <t>4+/Day</t>
  </si>
  <si>
    <t>Meats and Other Alternatives</t>
  </si>
  <si>
    <t>SKINCHIK - Chicken or turkey, with the skin(serving)</t>
  </si>
  <si>
    <t>NOSKINCH - Chicken or turkey, no skin (serving)</t>
  </si>
  <si>
    <t>LIVER - Liver, brains, kidneys, sweetbreads (serving)</t>
  </si>
  <si>
    <t>HOTDOG - Hot dog, frankfurter (1)</t>
  </si>
  <si>
    <t>BACON - Bacon (2 slices)</t>
  </si>
  <si>
    <t>PROCESSD - Processed luncheon meats (sausage, salami, bologna, liverwurst, packaged beef or chicken) (piece or slice)</t>
  </si>
  <si>
    <t>CANNED - Canned meats like deviled beef, hash, chili (serving)</t>
  </si>
  <si>
    <t xml:space="preserve">HAMBURG - Hamburger (1) </t>
  </si>
  <si>
    <t xml:space="preserve">BEEF - Beef - chuck, ribs, steak (serving) </t>
  </si>
  <si>
    <t xml:space="preserve">OTHRBEEF - Other beef (round, rump, very lean (serving) </t>
  </si>
  <si>
    <t xml:space="preserve">VEAL - Veal (serving) </t>
  </si>
  <si>
    <t xml:space="preserve">LAMB - Lamb (roast, chops, etc.) (serving) </t>
  </si>
  <si>
    <t>PORK - Pork (roast, chops, etc) (serving)</t>
  </si>
  <si>
    <t xml:space="preserve">STEW - Beef, pork or lamb as a sandwich or mixed dish (stew, casserole, etc.) (serving) </t>
  </si>
  <si>
    <t>CANTUNA - Canned tuna fish (serving)</t>
  </si>
  <si>
    <t>SALMON - Dark meat fish, such as mackerel, salmon, sardines, bluefish, swordfish (serving)</t>
  </si>
  <si>
    <t xml:space="preserve">LOBSTER - Shrimp, lobster, scallops as a main dish (serving) </t>
  </si>
  <si>
    <t xml:space="preserve">OTHRFISH - Other fish (serving) </t>
  </si>
  <si>
    <t>EGGS - Eggs (1)</t>
  </si>
  <si>
    <t>SOYNUT - Gluten, soy nut or other vegetarian products no used in mixed dishes (serving)</t>
  </si>
  <si>
    <t xml:space="preserve">VEGROAST - Homemade vegetarian roasts, casseroles, etc </t>
  </si>
  <si>
    <t>VEGBURGR - Vegetarian links or burgers</t>
  </si>
  <si>
    <t>PIZZA - Mixed cheese and tomato dish - pizza, lasagna, etc. (serving)</t>
  </si>
  <si>
    <t>Dairy Food and Fats</t>
  </si>
  <si>
    <t>SKIMMILK - Skim mild or skim buttermilk, powder skim milk (cup)</t>
  </si>
  <si>
    <t>LOWFMILK - Low fat (1-2%) milk (glass)</t>
  </si>
  <si>
    <t>WHOLEMLK - Whole milk (cup)</t>
  </si>
  <si>
    <t>SOYMILK - Imitation or soy milk (cup)</t>
  </si>
  <si>
    <t>CREAM - Half and half, evaporated milk, cream, sour cream (on fruit, cereal, in coffee, etc. (oz)</t>
  </si>
  <si>
    <t>NONDAIRY - Non-dairy creamer (topping or dry coffee creamer) (tsp)</t>
  </si>
  <si>
    <t>YOGURTSK - Yogurt from skim milk (cup)</t>
  </si>
  <si>
    <t>YOGWHOLE - Yogurt from whole milk (cup)</t>
  </si>
  <si>
    <t>SHERBET - Sherbet or ice milk ( ½ cup)</t>
  </si>
  <si>
    <t>ICECREAM - Ice cream (½ cup)</t>
  </si>
  <si>
    <t>CHESWHOL - Whole milk cottage or ricotta cheese (½ cup)</t>
  </si>
  <si>
    <t>CHESLOWF - Low fat cheeses such as skim cottage, skim mozzarella, etc. (slice or oz.)</t>
  </si>
  <si>
    <t>CHESOTHR - Other hard cheese (e.g. American, cheddar, etc.) (slice or oz.)</t>
  </si>
  <si>
    <t>STIKMARG - Margarine, stick form added to breads or foods: exclude use in cooking(tsp)</t>
  </si>
  <si>
    <t>TUBMARG - Margarine, tub form added to breads or foods; exclude use in cooking (tsp)</t>
  </si>
  <si>
    <t>BUTTER - Butter (added to food or bread: excluded use in cooking) (tsp)</t>
  </si>
  <si>
    <t>Fruits</t>
  </si>
  <si>
    <t>APPLE - Fresh apple or pear (1)</t>
  </si>
  <si>
    <t>CIDER - Apple juice or cider (small glass)</t>
  </si>
  <si>
    <t>APPLSAUC - Applesauce (½ cup)</t>
  </si>
  <si>
    <t>ORANGE - Orange or tangerine (1)</t>
  </si>
  <si>
    <t>ORNGJUIC - Orange juice (small glass)</t>
  </si>
  <si>
    <t>GRAPFRUT - Grapefruit (½) or Grapefruit juice (small glass)</t>
  </si>
  <si>
    <t>PEACHES - Peaches, apricots, plums or nectarines (fresh or canned) (1 pc. Or ½ cup)</t>
  </si>
  <si>
    <t>RAISINS - Raisins (1 oz. or small pack) or grapes (small bunch)</t>
  </si>
  <si>
    <t>PRUNES - Prunes or dry apricots (½ cup)</t>
  </si>
  <si>
    <t>DATES - Dates or figs (½ cup)</t>
  </si>
  <si>
    <t>BANANAS - Bananas (1)</t>
  </si>
  <si>
    <t>STRAWBER - Strawberries- fresh, frozen or canned (½ cup)</t>
  </si>
  <si>
    <t>BLACKBER - Blackberries, blueberries, raspberries-fresh, frozen or canned (½ cup)</t>
  </si>
  <si>
    <t>MELON - Cantaloupe or honeydew melon (small slice)</t>
  </si>
  <si>
    <t>WATERMEL - Watermelon (1 slice)</t>
  </si>
  <si>
    <t>PINEAPPL - Pineapple- fresh or canned (½ cup)</t>
  </si>
  <si>
    <t>CHERRIES - Cherries- fresh or canned (½ cup)</t>
  </si>
  <si>
    <t>PAPAYAS - Papayas (½ cup)</t>
  </si>
  <si>
    <t>AVOCADOS - Avocados (¼)</t>
  </si>
  <si>
    <t>Vegetables</t>
  </si>
  <si>
    <t>GREENBEN - Green or string beans or asparagus (½ cup)</t>
  </si>
  <si>
    <t>BROCCOLI - Broccoli (½ cup)</t>
  </si>
  <si>
    <t>CABBAGE - Cabbage, cole slaw or sauerkraut (½ cup)</t>
  </si>
  <si>
    <t>CAULFLWR - Cauliflower (½ cup)</t>
  </si>
  <si>
    <t>BRUSELSP - Brussels sprouts (½ cup)</t>
  </si>
  <si>
    <t>CARROTS	- Carrots (1 whole or ½ cup cooked)</t>
  </si>
  <si>
    <t>CAROTJUC - Carrot juice (small glass)</t>
  </si>
  <si>
    <t>CORN - Corn (ear or ½ cup frozen, fresh or canned)</t>
  </si>
  <si>
    <t>SPINACH - Spinach Raw or cooked (½ cup)</t>
  </si>
  <si>
    <t>PEPPERS - Green or red peppers (½ cup)</t>
  </si>
  <si>
    <t>KALE - Kale, mustard, chard, beet or other greens (½ cup)</t>
  </si>
  <si>
    <t>ICEBERG - Iceberg or head lettuce (cup)</t>
  </si>
  <si>
    <t>ROMAINE - Escarole, romaine, watercress or leaf lettuce (cup)</t>
  </si>
  <si>
    <t>PEAS - Peas, lima beans or pea pods (½ cup)</t>
  </si>
  <si>
    <t>WINTERSQ - Yellow (winter) squash or pumpkin (½ cup)</t>
  </si>
  <si>
    <t>ZUCCHINI - Eggplant, zucchini, other summer squash (½ cup)</t>
  </si>
  <si>
    <t>YAMS - Yams and sweet potatoes ( ½ cup)</t>
  </si>
  <si>
    <t>TOMATOES - Tomatoes (1 or ½ cup)</t>
  </si>
  <si>
    <t>TOMJUICE - Tomato juice (small glass)</t>
  </si>
  <si>
    <t>CHILSAUC - Red chili sauce (tbsp)</t>
  </si>
  <si>
    <t>TOFU - Tofu or soy bean curd (½ cup)</t>
  </si>
  <si>
    <t>LENTILS - Lentils, chick peas, kidney, pinto or other beans- plain or baked, not used in casseroles, soups, etc (½ cup)</t>
  </si>
  <si>
    <t>Sweets and Baked Goods</t>
  </si>
  <si>
    <t>PIEHOME - Pie, homemade (slice)</t>
  </si>
  <si>
    <t>PIEREADY - Pie, ready made (slice)</t>
  </si>
  <si>
    <t>CAKEHOME - Cake, home baked (slice)</t>
  </si>
  <si>
    <t>CAKREADY - Cake, ready made (slice)</t>
  </si>
  <si>
    <t>COOKIESH - Cookies, home baked (1)</t>
  </si>
  <si>
    <t>COOKIESR - Cookies, ready baked (1)</t>
  </si>
  <si>
    <t>BROWNIES - Brownies (1)</t>
  </si>
  <si>
    <t>DOUGHNUT - Doughnut (1)</t>
  </si>
  <si>
    <t>SWEETROL - Sweet roll, coffee cake, pastry, home baked (serving)</t>
  </si>
  <si>
    <t>CRACKERS - Crackers, all kinds (serving)</t>
  </si>
  <si>
    <t>Breads, Cereals, Starches</t>
  </si>
  <si>
    <t>CEREAL - Refined uncooked cereals like cornflakes, cheerios (½ cup)</t>
  </si>
  <si>
    <t>OATMEALR - Refined hot cereals like cream of wheat, instant oatmeal, etc (½ cup)</t>
  </si>
  <si>
    <t>BRANU - Unrefined cold cereals like all bran, alpen, granola, shredded wheat, etc (½ cup)</t>
  </si>
  <si>
    <t>OATMEALU - Unrefined cooked cereals like oatmeal, ralston, cracked wheat, etc. (½ cup)</t>
  </si>
  <si>
    <t>ENRBREAD - Enriched breads like white, sourdough, french, italian, corn or "unbleached flour" breads (slice)</t>
  </si>
  <si>
    <t>WHOLGRBR - Whole grain breads like 1oo% whole wheat, stoneground whole wheat, sprouted wheat, 7 grain bread etc. (slice)</t>
  </si>
  <si>
    <t>OTHRBRED - Other breads- cracked, wheat, rye and other partial whole grains (slice)</t>
  </si>
  <si>
    <t>COMROLLS - Commercial dinner rolls, biscuits, hot dog or hamburger rolls, buns, muffins. etc (1)</t>
  </si>
  <si>
    <t>HOMEROLS - Home made rolls, biscuits, muffins, etc (1)</t>
  </si>
  <si>
    <t>CHIPS - Potato chips, fritos, tortilla chips, pretzels, etc. (oz.)</t>
  </si>
  <si>
    <t>FRNCHFRY - French fried potatoes</t>
  </si>
  <si>
    <t>POTATOSK - Potatoes with skins eaten (1)</t>
  </si>
  <si>
    <t>POTNOSKN - Potatoes without skins except french fries (½ cup)</t>
  </si>
  <si>
    <t>TURNIPS - Parsnips and turnips (½ cup)</t>
  </si>
  <si>
    <t>PANCAKES - Pancakes or waffles or french toast (slice)</t>
  </si>
  <si>
    <t>BRWNRICE - Brown rice (cup)</t>
  </si>
  <si>
    <t>WHITRICE - White rice (cup)</t>
  </si>
  <si>
    <t>PASTA - Pasta (spaghetti, noodles, etc) (cup)</t>
  </si>
  <si>
    <t>OTHRGRAN - Other grains, e.g. bulger, kasha, barley, couscous (cup)</t>
  </si>
  <si>
    <t>Beverages</t>
  </si>
  <si>
    <t>COFFEE - Coffee (cup)</t>
  </si>
  <si>
    <t>TEA - Tea (cup)</t>
  </si>
  <si>
    <t>COCOA - Cocoa (cup)</t>
  </si>
  <si>
    <t>DECAFCOF - Decaffeinated coffee, herbal tea, or Postum (cup)</t>
  </si>
  <si>
    <t>CAFPEPSI - Caffeinated beverages like Pepsi, Coke, etc (glass or can)</t>
  </si>
  <si>
    <t>PEPSIFRE - Decaffeinated beverages like Pepsi-free, 7 Up, Ginger ale, Root Beer, etc (glass or can)</t>
  </si>
  <si>
    <t>DIETPEPS - Caffeinated low-calorie beverages like Diet Pepsi, Diet Coke, etc. (glass or can)</t>
  </si>
  <si>
    <t>DPEPSFRE - Decaffeinated low-calorie beverages like Diet Pepsi-free, Diet 7 Up, Diet ginger ale, etc (glass or can)</t>
  </si>
  <si>
    <t>BEER - Beer (bottle or can)</t>
  </si>
  <si>
    <t>REDWINE - Red wine or sherry (glass)</t>
  </si>
  <si>
    <t>WITEWINE - White wine (glass)</t>
  </si>
  <si>
    <t>LIQUOR - Liquor or cordial (1 shot)</t>
  </si>
  <si>
    <t>LEMONADE - Hawaiian punch, lemonade, or not carbonated fruit drinks (glass of can)</t>
  </si>
  <si>
    <t>Miscellaneous</t>
  </si>
  <si>
    <t>PEANTBUT - Peanut butter (tbsp)</t>
  </si>
  <si>
    <t>POPCORN - Popcorn (cup)</t>
  </si>
  <si>
    <t>CHOWDER - Chowder or cream soup (cup)</t>
  </si>
  <si>
    <t>BROTH - Broth soup (cup)</t>
  </si>
  <si>
    <t>SALDDRES - Mayonnaise or creamy salad dressing including 1000 island, russian, creamy italian, blue cheese dressing (tbsp)</t>
  </si>
  <si>
    <t>OIL - Oil-Corn, soy, sunflower etc. except olive oil (tbsp)</t>
  </si>
  <si>
    <t>OLIVEOIL - Olive oil (tbsp)</t>
  </si>
  <si>
    <t>SEEDS - Seeds like sunflower seeds, etc. (oz)</t>
  </si>
  <si>
    <t>WALNUTS - Walnuts (5)</t>
  </si>
  <si>
    <t>NUTSSALT - Other Salted nuts (oz)</t>
  </si>
  <si>
    <t>NUTSUNSL - Other unsalted nuts (oz)</t>
  </si>
  <si>
    <t>CUSTARD - Custard (½ cup)</t>
  </si>
  <si>
    <t>PUDDING - Pudding (½ cup)</t>
  </si>
  <si>
    <t>CHOCOLAT - Chocolate (small bar)</t>
  </si>
  <si>
    <t>OTHRCNDY - Candy without chocolate (small bar)</t>
  </si>
  <si>
    <t>JAMS - Jams, jellies, preserves, syrup (tbsp)</t>
  </si>
  <si>
    <t>WHEATGRM - Wheat germ (tsp)</t>
  </si>
  <si>
    <t>YEAST - Brewer's Yeast (tsp)</t>
  </si>
  <si>
    <t>BRAN - Bran (tsp)</t>
  </si>
  <si>
    <t>WHITSAUC - White or cream sauces (tbsp)</t>
  </si>
  <si>
    <t>TOMSAUC - Tomato sauce (tbsp)</t>
  </si>
  <si>
    <t>GRAVY - Gravy-made from meat (tbsp)</t>
  </si>
  <si>
    <t>SUGAR - Sugar of honey (tsp)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</si>
  <si>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</si>
  <si>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</si>
  <si>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</si>
  <si>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</si>
  <si>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</si>
  <si>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</si>
  <si>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</si>
  <si>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</si>
  <si>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</si>
  <si>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</si>
  <si>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</si>
  <si>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</si>
  <si>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</si>
  <si>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</si>
  <si>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</si>
  <si>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</si>
  <si>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</si>
  <si>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</si>
  <si>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</si>
  <si>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</si>
  <si>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</si>
  <si>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</si>
  <si>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</si>
  <si>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</si>
  <si>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</si>
  <si>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</si>
  <si>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AB</t>
  </si>
  <si>
    <t>CD</t>
  </si>
  <si>
    <t>EF</t>
  </si>
  <si>
    <t>GH</t>
  </si>
  <si>
    <t>0-1</t>
  </si>
  <si>
    <t>Never(0)or &lt; 1/Month(1)</t>
  </si>
  <si>
    <t>SKIMMILK - Skim milk or skim buttermilk, powder skim milk (cup)</t>
  </si>
  <si>
    <t xml:space="preserve"> 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</si>
  <si>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</si>
  <si>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</si>
  <si>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</si>
  <si>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</si>
  <si>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</si>
  <si>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</si>
  <si>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</si>
  <si>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</si>
  <si>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</si>
  <si>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</si>
  <si>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</si>
  <si>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</si>
  <si>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</si>
  <si>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</si>
  <si>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</si>
  <si>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</si>
  <si>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</si>
  <si>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</si>
  <si>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</si>
  <si>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</si>
  <si>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</si>
  <si>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</si>
  <si>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</si>
  <si>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</si>
  <si>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</si>
  <si>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</si>
  <si>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</si>
  <si>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</si>
  <si>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</si>
  <si>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</si>
  <si>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8:50AM</t>
  </si>
  <si>
    <t xml:space="preserve">no problem at all </t>
  </si>
  <si>
    <t>only a very slight problem</t>
  </si>
  <si>
    <t>some what of a problem</t>
  </si>
  <si>
    <t>a very big problem</t>
  </si>
  <si>
    <t>QUESTION     6</t>
  </si>
  <si>
    <t>QUESTION     9</t>
  </si>
  <si>
    <t xml:space="preserve">no bed partner or room partner </t>
  </si>
  <si>
    <t xml:space="preserve">partner / roommate in other room </t>
  </si>
  <si>
    <t xml:space="preserve">partner in same room but not same bed </t>
  </si>
  <si>
    <t xml:space="preserve">partner on same bed </t>
  </si>
  <si>
    <t>QUESTION    10</t>
  </si>
  <si>
    <t>9+V4:V33</t>
  </si>
  <si>
    <t>6+AX4:AX33</t>
  </si>
  <si>
    <t>YOGA</t>
  </si>
  <si>
    <t xml:space="preserve">NUMBER </t>
  </si>
  <si>
    <t xml:space="preserve">SUBJECT </t>
  </si>
  <si>
    <t xml:space="preserve">AGE </t>
  </si>
  <si>
    <t xml:space="preserve">WEIGHT </t>
  </si>
  <si>
    <t xml:space="preserve">HEIGHT </t>
  </si>
  <si>
    <t xml:space="preserve">BMI </t>
  </si>
  <si>
    <t xml:space="preserve">BLOOD PRESSURE </t>
  </si>
  <si>
    <t xml:space="preserve">PULSE RATE </t>
  </si>
  <si>
    <t xml:space="preserve">OXYGEN </t>
  </si>
  <si>
    <t xml:space="preserve">WAIST CIRCUMFERENCE </t>
  </si>
  <si>
    <t xml:space="preserve">HIP CIRCUMFERENCE </t>
  </si>
  <si>
    <t xml:space="preserve">WEIGHT : HEIGHT RATIO </t>
  </si>
  <si>
    <t>GYM</t>
  </si>
  <si>
    <t>130/85</t>
  </si>
  <si>
    <t>122/80</t>
  </si>
  <si>
    <t>140/90</t>
  </si>
  <si>
    <t>135/85</t>
  </si>
  <si>
    <t>145/95</t>
  </si>
  <si>
    <t>120/80</t>
  </si>
  <si>
    <t>135/90</t>
  </si>
  <si>
    <t>150/95</t>
  </si>
  <si>
    <t>140/85</t>
  </si>
  <si>
    <t>145/90</t>
  </si>
  <si>
    <t>140/80</t>
  </si>
  <si>
    <t>150/90</t>
  </si>
  <si>
    <t>125/80</t>
  </si>
  <si>
    <t xml:space="preserve">WAIST: HIP  RATIO </t>
  </si>
  <si>
    <t>115/75</t>
  </si>
  <si>
    <t>110/70</t>
  </si>
  <si>
    <t>125/85</t>
  </si>
  <si>
    <t>130/90</t>
  </si>
  <si>
    <t>130/80</t>
  </si>
  <si>
    <t>150/85</t>
  </si>
  <si>
    <t>145/85</t>
  </si>
  <si>
    <t>140/92</t>
  </si>
  <si>
    <t>126/82</t>
  </si>
  <si>
    <t>138/85</t>
  </si>
  <si>
    <t>135/86</t>
  </si>
  <si>
    <t>150/100</t>
  </si>
  <si>
    <t>155/100</t>
  </si>
  <si>
    <t>160/105</t>
  </si>
  <si>
    <t>155/95</t>
  </si>
  <si>
    <t>165/110</t>
  </si>
  <si>
    <t>165/100</t>
  </si>
  <si>
    <t>147/98</t>
  </si>
  <si>
    <t>125/82</t>
  </si>
  <si>
    <t>132/87</t>
  </si>
  <si>
    <t>140/93</t>
  </si>
  <si>
    <t>130/93</t>
  </si>
  <si>
    <t>154/96</t>
  </si>
  <si>
    <t>147/90</t>
  </si>
  <si>
    <t>146/93</t>
  </si>
  <si>
    <t>128/85</t>
  </si>
  <si>
    <t>132/85</t>
  </si>
  <si>
    <t>138/88</t>
  </si>
  <si>
    <t>130/82</t>
  </si>
  <si>
    <t>143/92</t>
  </si>
  <si>
    <t>136/87</t>
  </si>
  <si>
    <t>148/92</t>
  </si>
  <si>
    <t>153/95</t>
  </si>
  <si>
    <t>143/82</t>
  </si>
  <si>
    <t>155/92</t>
  </si>
  <si>
    <t>138/90</t>
  </si>
  <si>
    <t>152/95</t>
  </si>
  <si>
    <t>143/88</t>
  </si>
  <si>
    <t>142/89</t>
  </si>
  <si>
    <t>147/95</t>
  </si>
  <si>
    <t>133/86</t>
  </si>
  <si>
    <t>151/89</t>
  </si>
  <si>
    <t>125/75</t>
  </si>
  <si>
    <t>138/78</t>
  </si>
  <si>
    <t>142/85</t>
  </si>
  <si>
    <t>142/70</t>
  </si>
  <si>
    <t>126/76</t>
  </si>
  <si>
    <t>142/82</t>
  </si>
  <si>
    <t>139/86</t>
  </si>
  <si>
    <t>136/82</t>
  </si>
  <si>
    <t>151/92</t>
  </si>
  <si>
    <t>145/80</t>
  </si>
  <si>
    <t>130/75</t>
  </si>
  <si>
    <t>129/80</t>
  </si>
  <si>
    <t>127/82</t>
  </si>
  <si>
    <t>123/72</t>
  </si>
  <si>
    <t>138/83</t>
  </si>
  <si>
    <t>135/75</t>
  </si>
  <si>
    <t>140/83</t>
  </si>
  <si>
    <t>148/80</t>
  </si>
  <si>
    <t>140/68</t>
  </si>
  <si>
    <t>122/72</t>
  </si>
  <si>
    <t>132/80</t>
  </si>
  <si>
    <t>139/80</t>
  </si>
  <si>
    <t>134/81</t>
  </si>
  <si>
    <t>146/90</t>
  </si>
  <si>
    <t>138/87</t>
  </si>
  <si>
    <t>128/80</t>
  </si>
  <si>
    <t>136/86</t>
  </si>
  <si>
    <t>140/82</t>
  </si>
  <si>
    <t>148/88</t>
  </si>
  <si>
    <t>122/78</t>
  </si>
  <si>
    <t>128/78</t>
  </si>
  <si>
    <t>125/79</t>
  </si>
  <si>
    <t>122/79</t>
  </si>
  <si>
    <t>124/82</t>
  </si>
  <si>
    <t>135/82</t>
  </si>
  <si>
    <t>140/87</t>
  </si>
  <si>
    <t>138/80</t>
  </si>
  <si>
    <t>138/75</t>
  </si>
  <si>
    <t>120/79</t>
  </si>
  <si>
    <t>137/85</t>
  </si>
  <si>
    <t xml:space="preserve">GENDER </t>
  </si>
  <si>
    <t>FEMALE</t>
  </si>
  <si>
    <t>MALE</t>
  </si>
  <si>
    <t xml:space="preserve"> Nervous: </t>
  </si>
  <si>
    <t xml:space="preserve"> UncontrollableWorry:</t>
  </si>
  <si>
    <t xml:space="preserve"> ExcessiveWorry: </t>
  </si>
  <si>
    <t xml:space="preserve"> DifficultyRelaxing: </t>
  </si>
  <si>
    <t xml:space="preserve"> Restlessness: </t>
  </si>
  <si>
    <t xml:space="preserve"> Irritability:</t>
  </si>
  <si>
    <t xml:space="preserve">Fearfulness: </t>
  </si>
  <si>
    <t xml:space="preserve"> Nervous </t>
  </si>
  <si>
    <t xml:space="preserve"> UncontrollableWorry</t>
  </si>
  <si>
    <t xml:space="preserve"> ExcessiveWorry</t>
  </si>
  <si>
    <t xml:space="preserve"> DifficultyRelaxing</t>
  </si>
  <si>
    <t xml:space="preserve"> Irritability</t>
  </si>
  <si>
    <t xml:space="preserve">Fearfulness </t>
  </si>
  <si>
    <t xml:space="preserve"> ActivityType</t>
  </si>
  <si>
    <t>Starting_Date</t>
  </si>
  <si>
    <t>Month</t>
  </si>
  <si>
    <t xml:space="preserve">Number </t>
  </si>
  <si>
    <t xml:space="preserve">SKINCHIK </t>
  </si>
  <si>
    <t xml:space="preserve">NOSKINCH </t>
  </si>
  <si>
    <t xml:space="preserve">LIVER </t>
  </si>
  <si>
    <t xml:space="preserve">HOTDOG </t>
  </si>
  <si>
    <t xml:space="preserve">BACON </t>
  </si>
  <si>
    <t xml:space="preserve">PROCESSD </t>
  </si>
  <si>
    <t xml:space="preserve">CANNED </t>
  </si>
  <si>
    <t xml:space="preserve">HAMBURG </t>
  </si>
  <si>
    <t xml:space="preserve">BEEF </t>
  </si>
  <si>
    <t xml:space="preserve">OTHRBEEF </t>
  </si>
  <si>
    <t xml:space="preserve">VEAL </t>
  </si>
  <si>
    <t xml:space="preserve">LAMB </t>
  </si>
  <si>
    <t xml:space="preserve">PORK </t>
  </si>
  <si>
    <t xml:space="preserve">STEW </t>
  </si>
  <si>
    <t xml:space="preserve">CANTUNA </t>
  </si>
  <si>
    <t xml:space="preserve">SALMON </t>
  </si>
  <si>
    <t xml:space="preserve">LOBSTER </t>
  </si>
  <si>
    <t xml:space="preserve">OTHRFISH </t>
  </si>
  <si>
    <t xml:space="preserve">EGGS </t>
  </si>
  <si>
    <t xml:space="preserve">SOYNUT </t>
  </si>
  <si>
    <t xml:space="preserve">VEGROAST </t>
  </si>
  <si>
    <t xml:space="preserve">VEGBURGR </t>
  </si>
  <si>
    <t xml:space="preserve">PIZZA </t>
  </si>
  <si>
    <t xml:space="preserve">Category                                                  </t>
  </si>
  <si>
    <t>Sub_category</t>
  </si>
  <si>
    <t>Values</t>
  </si>
  <si>
    <t xml:space="preserve">SKIMMILK </t>
  </si>
  <si>
    <t xml:space="preserve">LOWFMILK </t>
  </si>
  <si>
    <t xml:space="preserve">WHOLEMLK </t>
  </si>
  <si>
    <t xml:space="preserve">SOYMILK </t>
  </si>
  <si>
    <t xml:space="preserve">CREAM </t>
  </si>
  <si>
    <t xml:space="preserve">NONDAIRY </t>
  </si>
  <si>
    <t xml:space="preserve">YOGURTSK </t>
  </si>
  <si>
    <t xml:space="preserve">YOGWHOLE </t>
  </si>
  <si>
    <t xml:space="preserve">SHERBET </t>
  </si>
  <si>
    <t xml:space="preserve">ICECREAM </t>
  </si>
  <si>
    <t xml:space="preserve">CHESWHOL </t>
  </si>
  <si>
    <t xml:space="preserve">CHESLOWF </t>
  </si>
  <si>
    <t xml:space="preserve">CHESOTHR </t>
  </si>
  <si>
    <t xml:space="preserve">STIKMARG </t>
  </si>
  <si>
    <t xml:space="preserve">TUBMARG </t>
  </si>
  <si>
    <t xml:space="preserve">BUTTER </t>
  </si>
  <si>
    <t xml:space="preserve">APPLE </t>
  </si>
  <si>
    <t xml:space="preserve">CIDER </t>
  </si>
  <si>
    <t xml:space="preserve">APPLSAUC </t>
  </si>
  <si>
    <t xml:space="preserve">ORANGE </t>
  </si>
  <si>
    <t xml:space="preserve">ORNGJUIC </t>
  </si>
  <si>
    <t xml:space="preserve">GRAPFRUT </t>
  </si>
  <si>
    <t xml:space="preserve">PEACHES </t>
  </si>
  <si>
    <t xml:space="preserve">RAISINS </t>
  </si>
  <si>
    <t xml:space="preserve">PRUNES </t>
  </si>
  <si>
    <t xml:space="preserve">DATES </t>
  </si>
  <si>
    <t xml:space="preserve">BANANAS </t>
  </si>
  <si>
    <t xml:space="preserve">STRAWBER </t>
  </si>
  <si>
    <t xml:space="preserve">BLACKBER </t>
  </si>
  <si>
    <t xml:space="preserve">MELON </t>
  </si>
  <si>
    <t xml:space="preserve">WATERMEL </t>
  </si>
  <si>
    <t xml:space="preserve">PINEAPPL </t>
  </si>
  <si>
    <t xml:space="preserve">CHERRIES </t>
  </si>
  <si>
    <t xml:space="preserve">PAPAYAS </t>
  </si>
  <si>
    <t xml:space="preserve">AVOCADOS </t>
  </si>
  <si>
    <t xml:space="preserve">GREENBEN </t>
  </si>
  <si>
    <t xml:space="preserve">BROCCOLI </t>
  </si>
  <si>
    <t xml:space="preserve">CABBAGE </t>
  </si>
  <si>
    <t xml:space="preserve">CAULFLWR </t>
  </si>
  <si>
    <t xml:space="preserve">BRUSELSP </t>
  </si>
  <si>
    <t>CARROTS</t>
  </si>
  <si>
    <t xml:space="preserve">CAROTJUC </t>
  </si>
  <si>
    <t xml:space="preserve">CORN </t>
  </si>
  <si>
    <t xml:space="preserve">SPINACH </t>
  </si>
  <si>
    <t xml:space="preserve">PEPPERS </t>
  </si>
  <si>
    <t xml:space="preserve">KALE </t>
  </si>
  <si>
    <t xml:space="preserve">ICEBERG </t>
  </si>
  <si>
    <t xml:space="preserve">ROMAINE </t>
  </si>
  <si>
    <t xml:space="preserve">PEAS </t>
  </si>
  <si>
    <t xml:space="preserve">WINTERSQ </t>
  </si>
  <si>
    <t xml:space="preserve">ZUCCHINI </t>
  </si>
  <si>
    <t xml:space="preserve">YAMS </t>
  </si>
  <si>
    <t xml:space="preserve">TOMATOES </t>
  </si>
  <si>
    <t xml:space="preserve">TOMJUICE </t>
  </si>
  <si>
    <t xml:space="preserve">CHILSAUC </t>
  </si>
  <si>
    <t xml:space="preserve">TOFU </t>
  </si>
  <si>
    <t xml:space="preserve">LENTILS </t>
  </si>
  <si>
    <t xml:space="preserve">PIEHOME </t>
  </si>
  <si>
    <t xml:space="preserve">PIEREADY </t>
  </si>
  <si>
    <t xml:space="preserve">CAKEHOME </t>
  </si>
  <si>
    <t xml:space="preserve">CAKREADY </t>
  </si>
  <si>
    <t xml:space="preserve">COOKIESH </t>
  </si>
  <si>
    <t xml:space="preserve">COOKIESR </t>
  </si>
  <si>
    <t xml:space="preserve">BROWNIES </t>
  </si>
  <si>
    <t xml:space="preserve">DOUGHNUT </t>
  </si>
  <si>
    <t xml:space="preserve">SWEETROL </t>
  </si>
  <si>
    <t xml:space="preserve">CRACKERS </t>
  </si>
  <si>
    <t xml:space="preserve">CEREAL </t>
  </si>
  <si>
    <t xml:space="preserve">OATMEALR </t>
  </si>
  <si>
    <t xml:space="preserve">BRANU </t>
  </si>
  <si>
    <t xml:space="preserve">OATMEALU </t>
  </si>
  <si>
    <t xml:space="preserve">ENRBREAD </t>
  </si>
  <si>
    <t xml:space="preserve">WHOLGRBR </t>
  </si>
  <si>
    <t xml:space="preserve">OTHRBRED </t>
  </si>
  <si>
    <t xml:space="preserve">COMROLLS </t>
  </si>
  <si>
    <t xml:space="preserve">HOMEROLS </t>
  </si>
  <si>
    <t xml:space="preserve">CHIPS </t>
  </si>
  <si>
    <t xml:space="preserve">FRNCHFRY </t>
  </si>
  <si>
    <t xml:space="preserve">POTATOSK </t>
  </si>
  <si>
    <t xml:space="preserve">POTNOSKN </t>
  </si>
  <si>
    <t xml:space="preserve">TURNIPS </t>
  </si>
  <si>
    <t xml:space="preserve">PANCAKES </t>
  </si>
  <si>
    <t xml:space="preserve">BRWNRICE </t>
  </si>
  <si>
    <t xml:space="preserve">WHITRICE </t>
  </si>
  <si>
    <t xml:space="preserve">PASTA </t>
  </si>
  <si>
    <t xml:space="preserve">OTHRGRAN </t>
  </si>
  <si>
    <t xml:space="preserve">COFFEE </t>
  </si>
  <si>
    <t xml:space="preserve">TEA </t>
  </si>
  <si>
    <t xml:space="preserve">COCOA </t>
  </si>
  <si>
    <t xml:space="preserve">DECAFCOF </t>
  </si>
  <si>
    <t xml:space="preserve">CAFPEPSI </t>
  </si>
  <si>
    <t xml:space="preserve">PEPSIFRE </t>
  </si>
  <si>
    <t xml:space="preserve">DIETPEPS </t>
  </si>
  <si>
    <t xml:space="preserve">DPEPSFRE </t>
  </si>
  <si>
    <t xml:space="preserve">BEER </t>
  </si>
  <si>
    <t xml:space="preserve">REDWINE </t>
  </si>
  <si>
    <t xml:space="preserve">WITEWINE </t>
  </si>
  <si>
    <t xml:space="preserve">LIQUOR </t>
  </si>
  <si>
    <t xml:space="preserve">LEMONADE </t>
  </si>
  <si>
    <t xml:space="preserve">PEANTBUT </t>
  </si>
  <si>
    <t xml:space="preserve">POPCORN </t>
  </si>
  <si>
    <t xml:space="preserve">CHOWDER </t>
  </si>
  <si>
    <t xml:space="preserve">BROTH </t>
  </si>
  <si>
    <t xml:space="preserve">SALDDRES </t>
  </si>
  <si>
    <t xml:space="preserve">OIL </t>
  </si>
  <si>
    <t xml:space="preserve">OLIVEOIL </t>
  </si>
  <si>
    <t xml:space="preserve">SEEDS </t>
  </si>
  <si>
    <t xml:space="preserve">WALNUTS </t>
  </si>
  <si>
    <t xml:space="preserve">NUTSSALT </t>
  </si>
  <si>
    <t xml:space="preserve">NUTSUNSL </t>
  </si>
  <si>
    <t xml:space="preserve">CUSTARD </t>
  </si>
  <si>
    <t xml:space="preserve">PUDDING </t>
  </si>
  <si>
    <t xml:space="preserve">CHOCOLAT </t>
  </si>
  <si>
    <t xml:space="preserve">OTHRCNDY </t>
  </si>
  <si>
    <t xml:space="preserve">JAMS </t>
  </si>
  <si>
    <t xml:space="preserve">WHEATGRM </t>
  </si>
  <si>
    <t xml:space="preserve">YEAST </t>
  </si>
  <si>
    <t xml:space="preserve">BRAN </t>
  </si>
  <si>
    <t xml:space="preserve">WHITSAUC </t>
  </si>
  <si>
    <t xml:space="preserve">TOMSAUC </t>
  </si>
  <si>
    <t xml:space="preserve">GRAVY </t>
  </si>
  <si>
    <t xml:space="preserve">SUGAR </t>
  </si>
  <si>
    <t>Activity_type</t>
  </si>
  <si>
    <t xml:space="preserve"> C</t>
  </si>
  <si>
    <t xml:space="preserve"> A3</t>
  </si>
  <si>
    <t xml:space="preserve"> D</t>
  </si>
  <si>
    <t xml:space="preserve"> A4</t>
  </si>
  <si>
    <t xml:space="preserve"> E</t>
  </si>
  <si>
    <t xml:space="preserve"> A5</t>
  </si>
  <si>
    <t xml:space="preserve"> F</t>
  </si>
  <si>
    <t xml:space="preserve"> A6</t>
  </si>
  <si>
    <t xml:space="preserve"> G</t>
  </si>
  <si>
    <t xml:space="preserve"> A7</t>
  </si>
  <si>
    <t xml:space="preserve"> H</t>
  </si>
  <si>
    <t xml:space="preserve"> A8</t>
  </si>
  <si>
    <t xml:space="preserve"> I</t>
  </si>
  <si>
    <t xml:space="preserve"> A9</t>
  </si>
  <si>
    <t xml:space="preserve"> J</t>
  </si>
  <si>
    <t xml:space="preserve"> A10</t>
  </si>
  <si>
    <t xml:space="preserve"> K</t>
  </si>
  <si>
    <t xml:space="preserve"> A11</t>
  </si>
  <si>
    <t xml:space="preserve"> L</t>
  </si>
  <si>
    <t xml:space="preserve"> A12</t>
  </si>
  <si>
    <t xml:space="preserve"> M</t>
  </si>
  <si>
    <t xml:space="preserve"> A13</t>
  </si>
  <si>
    <t xml:space="preserve"> N</t>
  </si>
  <si>
    <t xml:space="preserve"> A14</t>
  </si>
  <si>
    <t xml:space="preserve"> O</t>
  </si>
  <si>
    <t xml:space="preserve"> A15</t>
  </si>
  <si>
    <t xml:space="preserve"> A16</t>
  </si>
  <si>
    <t xml:space="preserve"> Q</t>
  </si>
  <si>
    <t xml:space="preserve"> A17</t>
  </si>
  <si>
    <t xml:space="preserve"> R</t>
  </si>
  <si>
    <t xml:space="preserve"> A18</t>
  </si>
  <si>
    <t xml:space="preserve"> S</t>
  </si>
  <si>
    <t xml:space="preserve"> A19</t>
  </si>
  <si>
    <t xml:space="preserve"> A20</t>
  </si>
  <si>
    <t xml:space="preserve"> U</t>
  </si>
  <si>
    <t xml:space="preserve"> A21</t>
  </si>
  <si>
    <t xml:space="preserve"> V</t>
  </si>
  <si>
    <t xml:space="preserve"> A22</t>
  </si>
  <si>
    <t xml:space="preserve"> W</t>
  </si>
  <si>
    <t xml:space="preserve"> A23</t>
  </si>
  <si>
    <t xml:space="preserve"> X</t>
  </si>
  <si>
    <t xml:space="preserve"> A24</t>
  </si>
  <si>
    <t xml:space="preserve"> Y</t>
  </si>
  <si>
    <t xml:space="preserve"> A25</t>
  </si>
  <si>
    <t xml:space="preserve"> Z</t>
  </si>
  <si>
    <t xml:space="preserve"> A26</t>
  </si>
  <si>
    <t xml:space="preserve"> AB</t>
  </si>
  <si>
    <t xml:space="preserve"> A27</t>
  </si>
  <si>
    <t xml:space="preserve"> CD</t>
  </si>
  <si>
    <t xml:space="preserve"> A28</t>
  </si>
  <si>
    <t xml:space="preserve"> EF</t>
  </si>
  <si>
    <t xml:space="preserve"> A29</t>
  </si>
  <si>
    <t xml:space="preserve"> GH</t>
  </si>
  <si>
    <t xml:space="preserve"> A30</t>
  </si>
  <si>
    <t>Row Labels</t>
  </si>
  <si>
    <t>Grand Total</t>
  </si>
  <si>
    <t>Column Labels</t>
  </si>
  <si>
    <t xml:space="preserve">Sum of  Nervous </t>
  </si>
  <si>
    <t>Sum of  UncontrollableWorry</t>
  </si>
  <si>
    <t>Sum of  ExcessiveWorry</t>
  </si>
  <si>
    <t>Sum of  DifficultyRelaxing</t>
  </si>
  <si>
    <t>Sep</t>
  </si>
  <si>
    <t>Oct</t>
  </si>
  <si>
    <t>Nov</t>
  </si>
  <si>
    <t xml:space="preserve">Sum of  Restlessness: </t>
  </si>
  <si>
    <t>Sum of  Irritability</t>
  </si>
  <si>
    <t xml:space="preserve">Sum of Fearfulness </t>
  </si>
  <si>
    <t>1-Sep</t>
  </si>
  <si>
    <t>22-Sep</t>
  </si>
  <si>
    <t>1-Oct</t>
  </si>
  <si>
    <t>22-Oct</t>
  </si>
  <si>
    <t>1-Nov</t>
  </si>
  <si>
    <t>30-Nov</t>
  </si>
  <si>
    <t>(All)</t>
  </si>
  <si>
    <t xml:space="preserve">Restlessness: </t>
  </si>
  <si>
    <t>Restlessness</t>
  </si>
  <si>
    <t>Irritability</t>
  </si>
  <si>
    <t>DifficultyRelaxing</t>
  </si>
  <si>
    <t>ExcessiveWorry</t>
  </si>
  <si>
    <t>UncontrollableWorry</t>
  </si>
  <si>
    <t xml:space="preserve">Nervous </t>
  </si>
  <si>
    <t xml:space="preserve"> Fearfulness </t>
  </si>
  <si>
    <t xml:space="preserve">Total Restlessness: </t>
  </si>
  <si>
    <t>Total Irritability</t>
  </si>
  <si>
    <t xml:space="preserve">Total  Fearfulness </t>
  </si>
  <si>
    <t>Total DifficultyRelaxing</t>
  </si>
  <si>
    <t>Total ExcessiveWorry</t>
  </si>
  <si>
    <t>Total UncontrollableWorry</t>
  </si>
  <si>
    <t xml:space="preserve">Total Nervous </t>
  </si>
  <si>
    <t xml:space="preserve"> Activity_type</t>
  </si>
  <si>
    <t>r̥</t>
  </si>
  <si>
    <t>Parameters_types</t>
  </si>
  <si>
    <t>BLOOD PRESSURE_B</t>
  </si>
  <si>
    <t>BLOOD PRESSURE_A</t>
  </si>
  <si>
    <t>PULSE RATE_A</t>
  </si>
  <si>
    <t>OXYGEN_B</t>
  </si>
  <si>
    <t xml:space="preserve"> TS_and_PD_types</t>
  </si>
  <si>
    <t>Specific_Sleep_Issue</t>
  </si>
  <si>
    <t>Bedtime</t>
  </si>
  <si>
    <t>SleepOnsetDuration</t>
  </si>
  <si>
    <t>WakeUpTime</t>
  </si>
  <si>
    <t>ActualSleepDuration</t>
  </si>
  <si>
    <t>SleepQualityRating</t>
  </si>
  <si>
    <t>SleepMedicationFrequency</t>
  </si>
  <si>
    <t>TroubleStayingAwakeFrequency</t>
  </si>
  <si>
    <t>EnthusiasmDifficultyLevel</t>
  </si>
  <si>
    <t>BadPartnerOrRoommate</t>
  </si>
  <si>
    <t>TroubleSleepingFrequency</t>
  </si>
  <si>
    <t>DifficultyFallingAsleep</t>
  </si>
  <si>
    <t>NighttimeAwakeningsFrequency</t>
  </si>
  <si>
    <t>BathroomAwakeningsFrequency</t>
  </si>
  <si>
    <t>BreathingDifficultyFrequency</t>
  </si>
  <si>
    <t>LoudCoughOrSnoreFrequency</t>
  </si>
  <si>
    <t>FeelingTooColdFrequency</t>
  </si>
  <si>
    <t>FeelingTooHotFrequency</t>
  </si>
  <si>
    <t>FrequencyOfBadDreams</t>
  </si>
  <si>
    <t>PainFrequency</t>
  </si>
  <si>
    <t>OtherSleepTroublesDescription</t>
  </si>
  <si>
    <t>PartnerDisturbanceFrequency</t>
  </si>
  <si>
    <t>PausesBetweenBreaths</t>
  </si>
  <si>
    <t>LegTwitchingOrJerking</t>
  </si>
  <si>
    <t>DisorientationDuringSleep</t>
  </si>
  <si>
    <t>OtherRestlessnessDescription</t>
  </si>
  <si>
    <t>Sum of Values2</t>
  </si>
  <si>
    <t>Column1</t>
  </si>
  <si>
    <t>Column2</t>
  </si>
  <si>
    <t xml:space="preserve"> Values</t>
  </si>
  <si>
    <t>v</t>
  </si>
  <si>
    <t>12 AM</t>
  </si>
  <si>
    <t>1 AM</t>
  </si>
  <si>
    <t>10 PM</t>
  </si>
  <si>
    <t>11 PM</t>
  </si>
  <si>
    <t xml:space="preserve"> SleepOnsetDuration</t>
  </si>
  <si>
    <t xml:space="preserve"> WakeUpTime</t>
  </si>
  <si>
    <t xml:space="preserve"> ActualSleepDuration</t>
  </si>
  <si>
    <t xml:space="preserve"> SleepQualityRating</t>
  </si>
  <si>
    <t xml:space="preserve"> SleepMedicationFrequency</t>
  </si>
  <si>
    <t xml:space="preserve"> TroubleStayingAwakeFrequency</t>
  </si>
  <si>
    <t xml:space="preserve"> EnthusiasmDifficultyLevel</t>
  </si>
  <si>
    <t xml:space="preserve"> BadPartnerOrRoommate</t>
  </si>
  <si>
    <t>Total  Bedtime</t>
  </si>
  <si>
    <t xml:space="preserve"> Bedtime</t>
  </si>
  <si>
    <t>Total  SleepMedicationFrequency</t>
  </si>
  <si>
    <t>Total  SleepQualityRating</t>
  </si>
  <si>
    <t>Total  SleepOnsetDuration</t>
  </si>
  <si>
    <t>Total  WakeUpTime</t>
  </si>
  <si>
    <t>Total  ActualSleepDuration</t>
  </si>
  <si>
    <t>Gender</t>
  </si>
  <si>
    <t xml:space="preserve"> Usually Feel</t>
  </si>
  <si>
    <t xml:space="preserve"> The way of food approach</t>
  </si>
  <si>
    <t xml:space="preserve"> Pleasure Get out of Sex</t>
  </si>
  <si>
    <t xml:space="preserve"> Enjoy physical activities</t>
  </si>
  <si>
    <t xml:space="preserve"> Able to work</t>
  </si>
  <si>
    <t xml:space="preserve"> Have satisfactory social contacts</t>
  </si>
  <si>
    <t xml:space="preserve"> Gender</t>
  </si>
  <si>
    <t xml:space="preserve"> Occupation</t>
  </si>
  <si>
    <t xml:space="preserve"> Family Income/Month (Rs.)</t>
  </si>
  <si>
    <t xml:space="preserve"> Total Score</t>
  </si>
  <si>
    <t xml:space="preserve"> Values2</t>
  </si>
  <si>
    <t>September</t>
  </si>
  <si>
    <t xml:space="preserve">GAD 7 </t>
  </si>
  <si>
    <t>0-4 (NONE)</t>
  </si>
  <si>
    <t>5-9 (MILD)</t>
  </si>
  <si>
    <t>10-14 (MODERATE)</t>
  </si>
  <si>
    <t>15-21 (SEVERE)</t>
  </si>
  <si>
    <t>NONE</t>
  </si>
  <si>
    <t>MILD</t>
  </si>
  <si>
    <t>MODERATE</t>
  </si>
  <si>
    <t>SEVERE</t>
  </si>
  <si>
    <t>ERROR</t>
  </si>
  <si>
    <t>ENOUGH</t>
  </si>
  <si>
    <t>GOOD</t>
  </si>
  <si>
    <t>VERY GOOD</t>
  </si>
  <si>
    <t>EXCELLENT</t>
  </si>
  <si>
    <t>Avg. Score</t>
  </si>
  <si>
    <t xml:space="preserve">  </t>
  </si>
  <si>
    <t>UPPER MIDDLE</t>
  </si>
  <si>
    <t>UPPER</t>
  </si>
  <si>
    <t>Score_type</t>
  </si>
  <si>
    <t>UPPER Total</t>
  </si>
  <si>
    <t>UPPER MIDDLE Total</t>
  </si>
  <si>
    <t xml:space="preserve">  Total Score</t>
  </si>
  <si>
    <t>Obese</t>
  </si>
  <si>
    <t>Underweight</t>
  </si>
  <si>
    <t>Normal weight</t>
  </si>
  <si>
    <t>Overweight</t>
  </si>
  <si>
    <t>MODIFIED KUPPUSWAMY</t>
  </si>
  <si>
    <t>26-29 (UPPER)</t>
  </si>
  <si>
    <t>16-25 (UPPER MIDDLE)</t>
  </si>
  <si>
    <t>11-15 (LOWER MIDDLE)</t>
  </si>
  <si>
    <t xml:space="preserve">MOORHEAD ADRELT </t>
  </si>
  <si>
    <t>&lt;= 1 (FAILURE)</t>
  </si>
  <si>
    <t>1-3 (ENOUGH)</t>
  </si>
  <si>
    <t>&gt;3-5 (GOOD)</t>
  </si>
  <si>
    <t>&gt;5-7 (VERY GOOD)</t>
  </si>
  <si>
    <t>7-9 (EXCELLENT)</t>
  </si>
  <si>
    <t>LOWER MIDDLE</t>
  </si>
  <si>
    <t>Error</t>
  </si>
  <si>
    <t>Normal</t>
  </si>
  <si>
    <t>WEIGHT</t>
  </si>
  <si>
    <t>HEIGHT</t>
  </si>
  <si>
    <t>BMI</t>
  </si>
  <si>
    <t>PULSE RATE_B</t>
  </si>
  <si>
    <t>OXYGEN_A</t>
  </si>
  <si>
    <t>WAIST CIRCUMFERENCE</t>
  </si>
  <si>
    <t>HIP CIRCUMFERENCE</t>
  </si>
  <si>
    <t>Bed_score</t>
  </si>
  <si>
    <t>Good Sleep Quality</t>
  </si>
  <si>
    <t>Poor Sleep Quality</t>
  </si>
  <si>
    <t>Bedtime_vales</t>
  </si>
  <si>
    <t>Duration_values</t>
  </si>
  <si>
    <t>Wakeup_values</t>
  </si>
  <si>
    <t xml:space="preserve"> ActualsSleep_values</t>
  </si>
  <si>
    <t>Column62</t>
  </si>
  <si>
    <t>Avg_Score</t>
  </si>
  <si>
    <t xml:space="preserve"> BedPartner_score</t>
  </si>
  <si>
    <t xml:space="preserve"> EnthusiasmDiffculty_values</t>
  </si>
  <si>
    <t xml:space="preserve"> Sleepmed_values</t>
  </si>
  <si>
    <t xml:space="preserve"> SleepQuality_values</t>
  </si>
  <si>
    <t>Parameter_values</t>
  </si>
  <si>
    <t>bedtime_values</t>
  </si>
  <si>
    <t>Duration_time_values</t>
  </si>
  <si>
    <t xml:space="preserve"> Actualsleep_values</t>
  </si>
  <si>
    <t xml:space="preserve"> Elevated</t>
  </si>
  <si>
    <t xml:space="preserve"> Hypertension Stage 1</t>
  </si>
  <si>
    <t xml:space="preserve"> Hypertension Stage 2</t>
  </si>
  <si>
    <t xml:space="preserve"> 120/80</t>
  </si>
  <si>
    <t xml:space="preserve"> Normal</t>
  </si>
  <si>
    <t xml:space="preserve"> Low </t>
  </si>
  <si>
    <t xml:space="preserve"> High</t>
  </si>
  <si>
    <t xml:space="preserve"> Low</t>
  </si>
  <si>
    <t xml:space="preserve"> Very Low</t>
  </si>
  <si>
    <t xml:space="preserve"> Abdominal obesity</t>
  </si>
  <si>
    <t xml:space="preserve"> Healthy</t>
  </si>
  <si>
    <t>Healthy</t>
  </si>
  <si>
    <t xml:space="preserve"> Good</t>
  </si>
  <si>
    <t>Hip:waist ratio</t>
  </si>
  <si>
    <t xml:space="preserve"> weight</t>
  </si>
  <si>
    <t xml:space="preserve"> Height</t>
  </si>
  <si>
    <t>Good</t>
  </si>
  <si>
    <t>Val</t>
  </si>
  <si>
    <t>Column3</t>
  </si>
  <si>
    <t xml:space="preserve"> BMI</t>
  </si>
  <si>
    <t xml:space="preserve"> BMI_Val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</si>
</sst>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"/>
    <numFmt numFmtId="166" formatCode="##\ &quot;Min&quot;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FFFFFF"/>
      <name val="Courier New"/>
      <family val="3"/>
    </font>
    <font>
      <sz val="11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/>
      <bottom/>
      <diagonal/>
    </border>
    <border>
      <left style="thin">
        <color theme="0" tint="-0.14999847407452621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/>
      <top style="thin">
        <color theme="1" tint="4.9989318521683403E-2"/>
      </top>
      <bottom style="thin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4.9989318521683403E-2"/>
      </left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 style="thin">
        <color theme="1" tint="4.9989318521683403E-2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2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1" fillId="2" borderId="3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0" fillId="0" borderId="3" xfId="0" applyBorder="1"/>
    <xf numFmtId="0" fontId="1" fillId="0" borderId="0" xfId="0" applyFont="1" applyAlignment="1">
      <alignment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1" fillId="0" borderId="5" xfId="0" applyFont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0" fillId="0" borderId="2" xfId="0" applyBorder="1"/>
    <xf numFmtId="0" fontId="0" fillId="0" borderId="0" xfId="0" applyAlignment="1">
      <alignment wrapText="1"/>
    </xf>
    <xf numFmtId="0" fontId="0" fillId="3" borderId="1" xfId="0" applyFill="1" applyBorder="1" applyAlignment="1">
      <alignment horizontal="center" vertical="center"/>
    </xf>
    <xf numFmtId="16" fontId="0" fillId="3" borderId="1" xfId="0" quotePrefix="1" applyNumberFormat="1" applyFill="1" applyBorder="1"/>
    <xf numFmtId="0" fontId="0" fillId="3" borderId="1" xfId="0" quotePrefix="1" applyFill="1" applyBorder="1"/>
    <xf numFmtId="0" fontId="0" fillId="4" borderId="11" xfId="0" applyFill="1" applyBorder="1" applyAlignment="1">
      <alignment horizontal="center"/>
    </xf>
    <xf numFmtId="0" fontId="0" fillId="0" borderId="12" xfId="0" applyBorder="1"/>
    <xf numFmtId="0" fontId="0" fillId="0" borderId="9" xfId="0" applyBorder="1"/>
    <xf numFmtId="0" fontId="0" fillId="0" borderId="5" xfId="0" applyBorder="1"/>
    <xf numFmtId="0" fontId="0" fillId="4" borderId="13" xfId="0" applyFill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0" borderId="1" xfId="0" applyFont="1" applyBorder="1" applyAlignment="1">
      <alignment wrapText="1"/>
    </xf>
    <xf numFmtId="0" fontId="0" fillId="3" borderId="10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6" borderId="0" xfId="0" applyFill="1"/>
    <xf numFmtId="0" fontId="0" fillId="7" borderId="1" xfId="0" applyFill="1" applyBorder="1" applyAlignment="1">
      <alignment horizontal="center"/>
    </xf>
    <xf numFmtId="14" fontId="0" fillId="0" borderId="1" xfId="0" applyNumberFormat="1" applyBorder="1"/>
    <xf numFmtId="0" fontId="0" fillId="0" borderId="4" xfId="0" applyBorder="1"/>
    <xf numFmtId="18" fontId="0" fillId="0" borderId="1" xfId="0" applyNumberFormat="1" applyBorder="1"/>
    <xf numFmtId="0" fontId="2" fillId="0" borderId="0" xfId="0" applyFont="1"/>
    <xf numFmtId="0" fontId="0" fillId="3" borderId="23" xfId="0" applyFill="1" applyBorder="1" applyAlignment="1">
      <alignment horizontal="center"/>
    </xf>
    <xf numFmtId="0" fontId="0" fillId="6" borderId="1" xfId="0" applyFill="1" applyBorder="1"/>
    <xf numFmtId="0" fontId="3" fillId="6" borderId="0" xfId="0" applyFont="1" applyFill="1"/>
    <xf numFmtId="0" fontId="0" fillId="13" borderId="1" xfId="0" applyFill="1" applyBorder="1"/>
    <xf numFmtId="0" fontId="0" fillId="11" borderId="1" xfId="0" applyFill="1" applyBorder="1"/>
    <xf numFmtId="0" fontId="1" fillId="0" borderId="8" xfId="0" applyFont="1" applyBorder="1"/>
    <xf numFmtId="0" fontId="0" fillId="0" borderId="10" xfId="0" applyBorder="1"/>
    <xf numFmtId="0" fontId="0" fillId="0" borderId="24" xfId="0" applyBorder="1"/>
    <xf numFmtId="0" fontId="0" fillId="0" borderId="25" xfId="0" applyBorder="1"/>
    <xf numFmtId="0" fontId="0" fillId="0" borderId="6" xfId="0" applyBorder="1"/>
    <xf numFmtId="0" fontId="0" fillId="0" borderId="19" xfId="0" applyBorder="1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3" borderId="1" xfId="0" quotePrefix="1" applyFill="1" applyBorder="1" applyAlignment="1">
      <alignment horizontal="center"/>
    </xf>
    <xf numFmtId="16" fontId="0" fillId="3" borderId="1" xfId="0" quotePrefix="1" applyNumberFormat="1" applyFill="1" applyBorder="1" applyAlignment="1">
      <alignment horizontal="center"/>
    </xf>
    <xf numFmtId="0" fontId="1" fillId="8" borderId="1" xfId="0" applyFont="1" applyFill="1" applyBorder="1" applyAlignment="1">
      <alignment vertical="center" wrapText="1"/>
    </xf>
    <xf numFmtId="0" fontId="1" fillId="9" borderId="1" xfId="0" applyFont="1" applyFill="1" applyBorder="1" applyAlignment="1">
      <alignment vertical="center"/>
    </xf>
    <xf numFmtId="0" fontId="1" fillId="10" borderId="1" xfId="0" applyFont="1" applyFill="1" applyBorder="1" applyAlignment="1">
      <alignment vertical="center"/>
    </xf>
    <xf numFmtId="0" fontId="1" fillId="11" borderId="1" xfId="0" applyFont="1" applyFill="1" applyBorder="1" applyAlignment="1">
      <alignment vertical="center"/>
    </xf>
    <xf numFmtId="0" fontId="1" fillId="12" borderId="1" xfId="0" applyFont="1" applyFill="1" applyBorder="1" applyAlignment="1">
      <alignment vertic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0" fontId="1" fillId="2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justify" vertical="center"/>
    </xf>
    <xf numFmtId="0" fontId="6" fillId="0" borderId="0" xfId="0" applyFont="1"/>
    <xf numFmtId="2" fontId="6" fillId="0" borderId="0" xfId="0" applyNumberFormat="1" applyFont="1"/>
    <xf numFmtId="2" fontId="6" fillId="0" borderId="0" xfId="0" applyNumberFormat="1" applyFont="1" applyAlignment="1">
      <alignment horizontal="justify"/>
    </xf>
    <xf numFmtId="166" fontId="0" fillId="0" borderId="0" xfId="0" applyNumberFormat="1"/>
    <xf numFmtId="19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wrapText="1"/>
    </xf>
    <xf numFmtId="0" fontId="1" fillId="0" borderId="18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0" fillId="11" borderId="3" xfId="0" applyFill="1" applyBorder="1" applyAlignment="1">
      <alignment horizontal="center"/>
    </xf>
    <xf numFmtId="0" fontId="0" fillId="11" borderId="18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18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65" fontId="0" fillId="0" borderId="0" xfId="0" applyNumberFormat="1" applyAlignment="1"/>
  </cellXfs>
  <cellStyles count="1">
    <cellStyle name="Normal" xfId="0" builtinId="0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numFmt numFmtId="165" formatCode="0.000"/>
    </dxf>
    <dxf>
      <numFmt numFmtId="19" formatCode="m/d/yyyy"/>
    </dxf>
    <dxf>
      <numFmt numFmtId="0" formatCode="General"/>
    </dxf>
    <dxf>
      <alignment horizontal="general" vertical="bottom" textRotation="0" wrapText="0" indent="0" justifyLastLine="0" shrinkToFit="0" readingOrder="0"/>
    </dxf>
    <dxf>
      <numFmt numFmtId="164" formatCode="[$-F400]h:mm:ss\ AM/PM"/>
    </dxf>
    <dxf>
      <numFmt numFmtId="166" formatCode="##\ &quot;Min&quot;"/>
    </dxf>
    <dxf>
      <numFmt numFmtId="164" formatCode="[$-F400]h:mm:ss\ AM/P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" formatCode="0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5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pivotCacheDefinition" Target="pivotCache/pivotCacheDefinition3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Report.xlsx]Food Frequency  Analysis!PivotTable24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'Food Frequency  Analysis'!$B$3:$B$4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'Food Frequency  Analysis'!$A$5:$A$13</c:f>
              <c:strCache>
                <c:ptCount val="8"/>
                <c:pt idx="0">
                  <c:v>Beverages</c:v>
                </c:pt>
                <c:pt idx="1">
                  <c:v>Breads, Cereals, Starches</c:v>
                </c:pt>
                <c:pt idx="2">
                  <c:v>Dairy Food and Fats</c:v>
                </c:pt>
                <c:pt idx="3">
                  <c:v>Fruits</c:v>
                </c:pt>
                <c:pt idx="4">
                  <c:v>Meats and Other Alternatives</c:v>
                </c:pt>
                <c:pt idx="5">
                  <c:v>Miscellaneous</c:v>
                </c:pt>
                <c:pt idx="6">
                  <c:v>Sweets and Baked Goods</c:v>
                </c:pt>
                <c:pt idx="7">
                  <c:v>Vegetables</c:v>
                </c:pt>
              </c:strCache>
            </c:strRef>
          </c:cat>
          <c:val>
            <c:numRef>
              <c:f>'Food Frequency  Analysis'!$B$5:$B$13</c:f>
              <c:numCache>
                <c:formatCode>0.00%</c:formatCode>
                <c:ptCount val="8"/>
                <c:pt idx="0">
                  <c:v>4.6212760433569158E-2</c:v>
                </c:pt>
                <c:pt idx="1">
                  <c:v>9.1711559680664634E-2</c:v>
                </c:pt>
                <c:pt idx="2">
                  <c:v>6.4710845719478161E-2</c:v>
                </c:pt>
                <c:pt idx="3">
                  <c:v>0.1043681443499708</c:v>
                </c:pt>
                <c:pt idx="4">
                  <c:v>2.9532030895047707E-2</c:v>
                </c:pt>
                <c:pt idx="5">
                  <c:v>8.294930875576037E-2</c:v>
                </c:pt>
                <c:pt idx="6">
                  <c:v>8.1131953008372823E-3</c:v>
                </c:pt>
                <c:pt idx="7">
                  <c:v>9.463230998896606E-2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7-4F12-8C49-DBA8253401FC}"/>
            </c:ext>
          </c:extLst>
        </c:ser>
        <c:ser>
          <c:idx val="1"/>
          <c:order val="1"/>
          <c:tx>
            <c:strRef>
              <c:f>'Food Frequency  Analysis'!$C$3:$C$4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'Food Frequency  Analysis'!$A$5:$A$13</c:f>
              <c:strCache>
                <c:ptCount val="8"/>
                <c:pt idx="0">
                  <c:v>Beverages</c:v>
                </c:pt>
                <c:pt idx="1">
                  <c:v>Breads, Cereals, Starches</c:v>
                </c:pt>
                <c:pt idx="2">
                  <c:v>Dairy Food and Fats</c:v>
                </c:pt>
                <c:pt idx="3">
                  <c:v>Fruits</c:v>
                </c:pt>
                <c:pt idx="4">
                  <c:v>Meats and Other Alternatives</c:v>
                </c:pt>
                <c:pt idx="5">
                  <c:v>Miscellaneous</c:v>
                </c:pt>
                <c:pt idx="6">
                  <c:v>Sweets and Baked Goods</c:v>
                </c:pt>
                <c:pt idx="7">
                  <c:v>Vegetables</c:v>
                </c:pt>
              </c:strCache>
            </c:strRef>
          </c:cat>
          <c:val>
            <c:numRef>
              <c:f>'Food Frequency  Analysis'!$C$5:$C$13</c:f>
              <c:numCache>
                <c:formatCode>0.00%</c:formatCode>
                <c:ptCount val="8"/>
                <c:pt idx="0">
                  <c:v>3.1868631141688843E-2</c:v>
                </c:pt>
                <c:pt idx="1">
                  <c:v>0.10618550009735835</c:v>
                </c:pt>
                <c:pt idx="2">
                  <c:v>4.153955994028688E-2</c:v>
                </c:pt>
                <c:pt idx="3">
                  <c:v>8.0482897384305835E-2</c:v>
                </c:pt>
                <c:pt idx="4">
                  <c:v>8.4377231128707729E-4</c:v>
                </c:pt>
                <c:pt idx="5">
                  <c:v>9.3983254364899071E-2</c:v>
                </c:pt>
                <c:pt idx="6">
                  <c:v>1.9601479846822874E-2</c:v>
                </c:pt>
                <c:pt idx="7">
                  <c:v>0.10326474978905692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7-4F12-8C49-DBA82534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7963256"/>
        <c:axId val="738416320"/>
      </c:barChart>
      <c:catAx>
        <c:axId val="647963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16320"/>
        <c:crosses val="autoZero"/>
        <c:auto val="1"/>
        <c:lblAlgn val="ctr"/>
        <c:lblOffset val="100"/>
        <c:noMultiLvlLbl val="0"/>
      </c:catAx>
      <c:valAx>
        <c:axId val="73841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6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Report.xlsx]Food Frequency  Analysis!PivotTable27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'Food Frequency  Analysis'!$B$55:$B$56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'Food Frequency  Analysis'!$A$57:$A$58</c:f>
              <c:strCache>
                <c:ptCount val="1"/>
                <c:pt idx="0">
                  <c:v>September</c:v>
                </c:pt>
              </c:strCache>
            </c:strRef>
          </c:cat>
          <c:val>
            <c:numRef>
              <c:f>'Food Frequency  Analysis'!$B$57:$B$58</c:f>
              <c:numCache>
                <c:formatCode>0.00%</c:formatCode>
                <c:ptCount val="1"/>
                <c:pt idx="0">
                  <c:v>0.52223015512429416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7-4405-B33E-F3D083CD1079}"/>
            </c:ext>
          </c:extLst>
        </c:ser>
        <c:ser>
          <c:idx val="1"/>
          <c:order val="1"/>
          <c:tx>
            <c:strRef>
              <c:f>'Food Frequency  Analysis'!$C$55:$C$56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'Food Frequency  Analysis'!$A$57:$A$58</c:f>
              <c:strCache>
                <c:ptCount val="1"/>
                <c:pt idx="0">
                  <c:v>September</c:v>
                </c:pt>
              </c:strCache>
            </c:strRef>
          </c:cat>
          <c:val>
            <c:numRef>
              <c:f>'Food Frequency  Analysis'!$C$57:$C$58</c:f>
              <c:numCache>
                <c:formatCode>0.00%</c:formatCode>
                <c:ptCount val="1"/>
                <c:pt idx="0">
                  <c:v>0.47776984487570584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7-4405-B33E-F3D083CD1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2173592"/>
        <c:axId val="762174672"/>
      </c:barChart>
      <c:catAx>
        <c:axId val="76217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74672"/>
        <c:crosses val="autoZero"/>
        <c:auto val="1"/>
        <c:lblAlgn val="ctr"/>
        <c:lblOffset val="100"/>
        <c:noMultiLvlLbl val="0"/>
      </c:catAx>
      <c:valAx>
        <c:axId val="762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7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distribution by Nervous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'GAD(Analysis)'!$B$3:$B$4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'GAD(Analysis)'!$B$5:$B$7</c:f>
              <c:numCache>
                <c:formatCode>0.00%</c:formatCode>
                <c:ptCount val="2"/>
                <c:pt idx="0">
                  <c:v>0.3766891891891892</c:v>
                </c:pt>
                <c:pt idx="1">
                  <c:v>0.38006756756756754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A-4E60-AFDB-0DABBBB57CA7}"/>
            </c:ext>
          </c:extLst>
        </c:ser>
        <c:ser>
          <c:idx val="1"/>
          <c:order val="1"/>
          <c:tx>
            <c:strRef>
              <c:f>'GAD(Analysis)'!$C$3:$C$4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'GAD(Analysis)'!$C$5:$C$7</c:f>
              <c:numCache>
                <c:formatCode>0.00%</c:formatCode>
                <c:ptCount val="2"/>
                <c:pt idx="0">
                  <c:v>0.11317567567567567</c:v>
                </c:pt>
                <c:pt idx="1">
                  <c:v>0.13006756756756757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A-4E60-AFDB-0DABBBB57C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00560096"/>
        <c:axId val="600560456"/>
      </c:barChart>
      <c:catAx>
        <c:axId val="60056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60456"/>
        <c:crosses val="autoZero"/>
        <c:auto val="1"/>
        <c:lblAlgn val="ctr"/>
        <c:lblOffset val="100"/>
        <c:noMultiLvlLbl val="0"/>
      </c:catAx>
      <c:valAx>
        <c:axId val="60056045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60096"/>
        <c:crosses val="autoZero"/>
        <c:crossBetween val="between"/>
      </c:valAx>
      <c:spPr>
        <a:gradFill>
          <a:gsLst>
            <a:gs pos="44000">
              <a:schemeClr val="accent1">
                <a:lumMod val="5000"/>
                <a:lumOff val="95000"/>
              </a:schemeClr>
            </a:gs>
            <a:gs pos="87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21000">
          <a:schemeClr val="accent1">
            <a:lumMod val="10000"/>
            <a:lumOff val="90000"/>
          </a:schemeClr>
        </a:gs>
        <a:gs pos="88000">
          <a:schemeClr val="accent1">
            <a:lumMod val="45000"/>
            <a:lumOff val="55000"/>
          </a:schemeClr>
        </a:gs>
        <a:gs pos="9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Gender distribution by UncontrollableWorry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'GAD(Analysis)'!$B$20:$B$21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'GAD(Analysis)'!$A$22:$A$24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'GAD(Analysis)'!$B$22:$B$24</c:f>
              <c:numCache>
                <c:formatCode>0.00%</c:formatCode>
                <c:ptCount val="2"/>
                <c:pt idx="0">
                  <c:v>0.42056074766355139</c:v>
                </c:pt>
                <c:pt idx="1">
                  <c:v>0.39065420560747666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D-4AB3-8DA7-A9C68EFB38AA}"/>
            </c:ext>
          </c:extLst>
        </c:ser>
        <c:ser>
          <c:idx val="1"/>
          <c:order val="1"/>
          <c:tx>
            <c:strRef>
              <c:f>'GAD(Analysis)'!$C$20:$C$21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'GAD(Analysis)'!$A$22:$A$24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'GAD(Analysis)'!$C$22:$C$24</c:f>
              <c:numCache>
                <c:formatCode>0.00%</c:formatCode>
                <c:ptCount val="2"/>
                <c:pt idx="0">
                  <c:v>9.5327102803738323E-2</c:v>
                </c:pt>
                <c:pt idx="1">
                  <c:v>9.3457943925233641E-2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4D-4AB3-8DA7-A9C68EFB38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4339832"/>
        <c:axId val="684340552"/>
      </c:barChart>
      <c:catAx>
        <c:axId val="68433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40552"/>
        <c:crosses val="autoZero"/>
        <c:auto val="1"/>
        <c:lblAlgn val="ctr"/>
        <c:lblOffset val="100"/>
        <c:noMultiLvlLbl val="0"/>
      </c:catAx>
      <c:valAx>
        <c:axId val="68434055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3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Gender distribution by ExcessiveWorry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17842978753131145"/>
          <c:y val="4.4275774826059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'GAD(Analysis)'!$B$34:$B$35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'GAD(Analysis)'!$A$36:$A$38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'GAD(Analysis)'!$B$36:$B$38</c:f>
              <c:numCache>
                <c:formatCode>0.00%</c:formatCode>
                <c:ptCount val="2"/>
                <c:pt idx="0">
                  <c:v>0.36749116607773852</c:v>
                </c:pt>
                <c:pt idx="1">
                  <c:v>0.38162544169611307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C-4223-8A35-9321F8F8D1B6}"/>
            </c:ext>
          </c:extLst>
        </c:ser>
        <c:ser>
          <c:idx val="1"/>
          <c:order val="1"/>
          <c:tx>
            <c:strRef>
              <c:f>'GAD(Analysis)'!$C$34:$C$35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'GAD(Analysis)'!$A$36:$A$38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'GAD(Analysis)'!$C$36:$C$38</c:f>
              <c:numCache>
                <c:formatCode>0.00%</c:formatCode>
                <c:ptCount val="2"/>
                <c:pt idx="0">
                  <c:v>0.12190812720848057</c:v>
                </c:pt>
                <c:pt idx="1">
                  <c:v>0.12897526501766785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0C-4223-8A35-9321F8F8D1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1944672"/>
        <c:axId val="691944312"/>
      </c:barChart>
      <c:catAx>
        <c:axId val="69194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44312"/>
        <c:crosses val="autoZero"/>
        <c:auto val="1"/>
        <c:lblAlgn val="ctr"/>
        <c:lblOffset val="100"/>
        <c:noMultiLvlLbl val="0"/>
      </c:catAx>
      <c:valAx>
        <c:axId val="69194431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4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Gender distribution by Difficulty Relax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'GAD(Analysis)'!$B$46:$B$47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'GAD(Analysis)'!$A$48:$A$50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'GAD(Analysis)'!$B$48:$B$50</c:f>
              <c:numCache>
                <c:formatCode>0.00%</c:formatCode>
                <c:ptCount val="2"/>
                <c:pt idx="0">
                  <c:v>0.36525974025974028</c:v>
                </c:pt>
                <c:pt idx="1">
                  <c:v>0.34902597402597402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5-41A6-8BDF-887300D55012}"/>
            </c:ext>
          </c:extLst>
        </c:ser>
        <c:ser>
          <c:idx val="1"/>
          <c:order val="1"/>
          <c:tx>
            <c:strRef>
              <c:f>'GAD(Analysis)'!$C$46:$C$47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'GAD(Analysis)'!$A$48:$A$50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'GAD(Analysis)'!$C$48:$C$50</c:f>
              <c:numCache>
                <c:formatCode>0.00%</c:formatCode>
                <c:ptCount val="2"/>
                <c:pt idx="0">
                  <c:v>0.14123376623376624</c:v>
                </c:pt>
                <c:pt idx="1">
                  <c:v>0.14448051948051949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5-41A6-8BDF-887300D550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1923448"/>
        <c:axId val="691925608"/>
      </c:barChart>
      <c:catAx>
        <c:axId val="691923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25608"/>
        <c:crosses val="autoZero"/>
        <c:auto val="1"/>
        <c:lblAlgn val="ctr"/>
        <c:lblOffset val="100"/>
        <c:noMultiLvlLbl val="0"/>
      </c:catAx>
      <c:valAx>
        <c:axId val="69192560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2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Gender distribution by Restlessness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'GAD(Analysis)'!$B$60:$B$61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'GAD(Analysis)'!$A$62:$A$64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'GAD(Analysis)'!$B$62:$B$64</c:f>
              <c:numCache>
                <c:formatCode>0.00%</c:formatCode>
                <c:ptCount val="2"/>
                <c:pt idx="0">
                  <c:v>0.40075614366729678</c:v>
                </c:pt>
                <c:pt idx="1">
                  <c:v>0.3931947069943289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F-4712-936A-F7990B8D5B99}"/>
            </c:ext>
          </c:extLst>
        </c:ser>
        <c:ser>
          <c:idx val="1"/>
          <c:order val="1"/>
          <c:tx>
            <c:strRef>
              <c:f>'GAD(Analysis)'!$C$60:$C$61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'GAD(Analysis)'!$A$62:$A$64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'GAD(Analysis)'!$C$62:$C$64</c:f>
              <c:numCache>
                <c:formatCode>0.00%</c:formatCode>
                <c:ptCount val="2"/>
                <c:pt idx="0">
                  <c:v>0.10775047258979206</c:v>
                </c:pt>
                <c:pt idx="1">
                  <c:v>9.8298676748582225E-2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F-4712-936A-F7990B8D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1946112"/>
        <c:axId val="691946472"/>
      </c:barChart>
      <c:catAx>
        <c:axId val="69194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46472"/>
        <c:crosses val="autoZero"/>
        <c:auto val="1"/>
        <c:lblAlgn val="ctr"/>
        <c:lblOffset val="100"/>
        <c:noMultiLvlLbl val="0"/>
      </c:catAx>
      <c:valAx>
        <c:axId val="69194647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Report.xlsx]GAD(Analysis)!PivotTable9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Gender distribution by Irritability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'GAD(Analysis)'!$B$74:$B$75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'GAD(Analysis)'!$A$76:$A$78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'GAD(Analysis)'!$B$76:$B$78</c:f>
              <c:numCache>
                <c:formatCode>0.00%</c:formatCode>
                <c:ptCount val="2"/>
                <c:pt idx="0">
                  <c:v>0.37566137566137564</c:v>
                </c:pt>
                <c:pt idx="1">
                  <c:v>0.37213403880070545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F-4CA3-8B28-953A30050A3D}"/>
            </c:ext>
          </c:extLst>
        </c:ser>
        <c:ser>
          <c:idx val="1"/>
          <c:order val="1"/>
          <c:tx>
            <c:strRef>
              <c:f>'GAD(Analysis)'!$C$74:$C$75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'GAD(Analysis)'!$A$76:$A$78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'GAD(Analysis)'!$C$76:$C$78</c:f>
              <c:numCache>
                <c:formatCode>0.00%</c:formatCode>
                <c:ptCount val="2"/>
                <c:pt idx="0">
                  <c:v>0.12522045855379188</c:v>
                </c:pt>
                <c:pt idx="1">
                  <c:v>0.12698412698412698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F-4CA3-8B28-953A30050A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7828856"/>
        <c:axId val="597829216"/>
      </c:barChart>
      <c:catAx>
        <c:axId val="59782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29216"/>
        <c:crosses val="autoZero"/>
        <c:auto val="1"/>
        <c:lblAlgn val="ctr"/>
        <c:lblOffset val="100"/>
        <c:noMultiLvlLbl val="0"/>
      </c:catAx>
      <c:valAx>
        <c:axId val="59782921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2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Report.xlsx]GAD(Analysis)!PivotTable10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Gender distribution by Fearfulness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'GAD(Analysis)'!$B$94:$B$95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'GAD(Analysis)'!$A$96:$A$98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'GAD(Analysis)'!$B$96:$B$98</c:f>
              <c:numCache>
                <c:formatCode>0.00%</c:formatCode>
                <c:ptCount val="2"/>
                <c:pt idx="0">
                  <c:v>0.36738351254480289</c:v>
                </c:pt>
                <c:pt idx="1">
                  <c:v>0.3888888888888889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2-4C0A-B1B1-EEA5D7CCABDE}"/>
            </c:ext>
          </c:extLst>
        </c:ser>
        <c:ser>
          <c:idx val="1"/>
          <c:order val="1"/>
          <c:tx>
            <c:strRef>
              <c:f>'GAD(Analysis)'!$C$94:$C$95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'GAD(Analysis)'!$A$96:$A$98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'GAD(Analysis)'!$C$96:$C$98</c:f>
              <c:numCache>
                <c:formatCode>0.00%</c:formatCode>
                <c:ptCount val="2"/>
                <c:pt idx="0">
                  <c:v>0.11469534050179211</c:v>
                </c:pt>
                <c:pt idx="1">
                  <c:v>0.12903225806451613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2-4C0A-B1B1-EEA5D7CCAB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65213632"/>
        <c:axId val="765213992"/>
      </c:barChart>
      <c:catAx>
        <c:axId val="76521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3992"/>
        <c:crosses val="autoZero"/>
        <c:auto val="1"/>
        <c:lblAlgn val="ctr"/>
        <c:lblOffset val="100"/>
        <c:noMultiLvlLbl val="0"/>
      </c:catAx>
      <c:valAx>
        <c:axId val="76521399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Report.xlsx]GAD(Analysis)!PivotTable11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'GAD(Analysis)'!$B$107</c:f>
              <c:strCache>
                <c:ptCount val="1"/>
                <c:pt idx="0">
                  <c:v>Nervous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'GAD(Analysis)'!$B$108:$B$110</c:f>
              <c:numCache>
                <c:formatCode>0.00%</c:formatCode>
                <c:ptCount val="2"/>
                <c:pt idx="0">
                  <c:v>0.48986486486486486</c:v>
                </c:pt>
                <c:pt idx="1">
                  <c:v>0.51013513513513509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A-457B-910F-9EA7D33E6ECA}"/>
            </c:ext>
          </c:extLst>
        </c:ser>
        <c:ser>
          <c:idx val="1"/>
          <c:order val="1"/>
          <c:tx>
            <c:strRef>
              <c:f>'GAD(Analysis)'!$C$107</c:f>
              <c:strCache>
                <c:ptCount val="1"/>
                <c:pt idx="0">
                  <c:v>UncontrollableWorry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'GAD(Analysis)'!$C$108:$C$110</c:f>
              <c:numCache>
                <c:formatCode>0.00%</c:formatCode>
                <c:ptCount val="2"/>
                <c:pt idx="0">
                  <c:v>0.51588785046728969</c:v>
                </c:pt>
                <c:pt idx="1">
                  <c:v>0.48411214953271026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A-457B-910F-9EA7D33E6ECA}"/>
            </c:ext>
          </c:extLst>
        </c:ser>
        <c:ser>
          <c:idx val="2"/>
          <c:order val="2"/>
          <c:tx>
            <c:strRef>
              <c:f>'GAD(Analysis)'!$D$107</c:f>
              <c:strCache>
                <c:ptCount val="1"/>
                <c:pt idx="0">
                  <c:v>ExcessiveWorry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'GAD(Analysis)'!$D$108:$D$110</c:f>
              <c:numCache>
                <c:formatCode>0.00%</c:formatCode>
                <c:ptCount val="2"/>
                <c:pt idx="0">
                  <c:v>0.48939929328621906</c:v>
                </c:pt>
                <c:pt idx="1">
                  <c:v>0.51060070671378088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A-457B-910F-9EA7D33E6ECA}"/>
            </c:ext>
          </c:extLst>
        </c:ser>
        <c:ser>
          <c:idx val="3"/>
          <c:order val="3"/>
          <c:tx>
            <c:strRef>
              <c:f>'GAD(Analysis)'!$E$107</c:f>
              <c:strCache>
                <c:ptCount val="1"/>
                <c:pt idx="0">
                  <c:v>DifficultyRelaxing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'GAD(Analysis)'!$E$108:$E$110</c:f>
              <c:numCache>
                <c:formatCode>0.00%</c:formatCode>
                <c:ptCount val="2"/>
                <c:pt idx="0">
                  <c:v>0.50649350649350644</c:v>
                </c:pt>
                <c:pt idx="1">
                  <c:v>0.4935064935064935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A-457B-910F-9EA7D33E6ECA}"/>
            </c:ext>
          </c:extLst>
        </c:ser>
        <c:ser>
          <c:idx val="4"/>
          <c:order val="4"/>
          <c:tx>
            <c:strRef>
              <c:f>'GAD(Analysis)'!$F$107</c:f>
              <c:strCache>
                <c:ptCount val="1"/>
                <c:pt idx="0">
                  <c:v>Restlessness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'GAD(Analysis)'!$F$108:$F$110</c:f>
              <c:numCache>
                <c:formatCode>0.00%</c:formatCode>
                <c:ptCount val="2"/>
                <c:pt idx="0">
                  <c:v>0.50850661625708882</c:v>
                </c:pt>
                <c:pt idx="1">
                  <c:v>0.49149338374291113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7A-457B-910F-9EA7D33E6ECA}"/>
            </c:ext>
          </c:extLst>
        </c:ser>
        <c:ser>
          <c:idx val="5"/>
          <c:order val="5"/>
          <c:tx>
            <c:strRef>
              <c:f>'GAD(Analysis)'!$G$107</c:f>
              <c:strCache>
                <c:ptCount val="1"/>
                <c:pt idx="0">
                  <c:v>Irritability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'GAD(Analysis)'!$G$108:$G$110</c:f>
              <c:numCache>
                <c:formatCode>0.00%</c:formatCode>
                <c:ptCount val="2"/>
                <c:pt idx="0">
                  <c:v>0.50088183421516752</c:v>
                </c:pt>
                <c:pt idx="1">
                  <c:v>0.49911816578483242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7A-457B-910F-9EA7D33E6ECA}"/>
            </c:ext>
          </c:extLst>
        </c:ser>
        <c:ser>
          <c:idx val="6"/>
          <c:order val="6"/>
          <c:tx>
            <c:strRef>
              <c:f>'GAD(Analysis)'!$H$107</c:f>
              <c:strCache>
                <c:ptCount val="1"/>
                <c:pt idx="0">
                  <c:v> Fearfulness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'GAD(Analysis)'!$H$108:$H$110</c:f>
              <c:numCache>
                <c:formatCode>0.00%</c:formatCode>
                <c:ptCount val="2"/>
                <c:pt idx="0">
                  <c:v>0.48207885304659498</c:v>
                </c:pt>
                <c:pt idx="1">
                  <c:v>0.51792114695340496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7A-457B-910F-9EA7D33E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4358192"/>
        <c:axId val="684359992"/>
      </c:barChart>
      <c:catAx>
        <c:axId val="684358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59992"/>
        <c:crosses val="autoZero"/>
        <c:auto val="1"/>
        <c:lblAlgn val="ctr"/>
        <c:lblOffset val="100"/>
        <c:noMultiLvlLbl val="0"/>
      </c:catAx>
      <c:valAx>
        <c:axId val="68435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5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46225352870422"/>
          <c:y val="0.20600629767094092"/>
          <c:w val="0.22301602856011959"/>
          <c:h val="0.58309264205410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Report.xlsx]GAD(Analysis)!PivotTable12</c:name>
    <c:fmtId val="2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'GAD(Analysis)'!$B$137:$B$139</c:f>
              <c:strCache>
                <c:ptCount val="1"/>
                <c:pt idx="0">
                  <c:v>Nervous  - Gym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'GAD(Analysis)'!$B$140:$B$149</c:f>
              <c:numCache>
                <c:formatCode>0.00%</c:formatCode>
                <c:ptCount val="6"/>
                <c:pt idx="0">
                  <c:v>0.11317567567567567</c:v>
                </c:pt>
                <c:pt idx="1">
                  <c:v>0.13175675675675674</c:v>
                </c:pt>
                <c:pt idx="2">
                  <c:v>0.12331081081081081</c:v>
                </c:pt>
                <c:pt idx="3">
                  <c:v>0.11993243243243243</c:v>
                </c:pt>
                <c:pt idx="4">
                  <c:v>0.13682432432432431</c:v>
                </c:pt>
                <c:pt idx="5">
                  <c:v>0.13175675675675674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7-4F67-8D59-FB61CEE3F347}"/>
            </c:ext>
          </c:extLst>
        </c:ser>
        <c:ser>
          <c:idx val="1"/>
          <c:order val="1"/>
          <c:tx>
            <c:strRef>
              <c:f>'GAD(Analysis)'!$C$137:$C$139</c:f>
              <c:strCache>
                <c:ptCount val="1"/>
                <c:pt idx="0">
                  <c:v>Nervous  - Yoga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'GAD(Analysis)'!$C$140:$C$149</c:f>
              <c:numCache>
                <c:formatCode>0.00%</c:formatCode>
                <c:ptCount val="6"/>
                <c:pt idx="0">
                  <c:v>0.10135135135135136</c:v>
                </c:pt>
                <c:pt idx="1">
                  <c:v>5.5743243243243243E-2</c:v>
                </c:pt>
                <c:pt idx="2">
                  <c:v>5.2364864864864864E-2</c:v>
                </c:pt>
                <c:pt idx="3">
                  <c:v>3.0405405405405407E-2</c:v>
                </c:pt>
                <c:pt idx="4">
                  <c:v>3.3783783783783786E-3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F7-4F67-8D59-FB61CEE3F347}"/>
            </c:ext>
          </c:extLst>
        </c:ser>
        <c:ser>
          <c:idx val="2"/>
          <c:order val="2"/>
          <c:tx>
            <c:strRef>
              <c:f>'GAD(Analysis)'!$D$137:$D$139</c:f>
              <c:strCache>
                <c:ptCount val="1"/>
                <c:pt idx="0">
                  <c:v>UncontrollableWorry - Gym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'GAD(Analysis)'!$D$140:$D$149</c:f>
              <c:numCache>
                <c:formatCode>0.00%</c:formatCode>
                <c:ptCount val="6"/>
                <c:pt idx="0">
                  <c:v>0.11214953271028037</c:v>
                </c:pt>
                <c:pt idx="1">
                  <c:v>0.14953271028037382</c:v>
                </c:pt>
                <c:pt idx="2">
                  <c:v>0.13457943925233645</c:v>
                </c:pt>
                <c:pt idx="3">
                  <c:v>0.13457943925233645</c:v>
                </c:pt>
                <c:pt idx="4">
                  <c:v>0.14018691588785046</c:v>
                </c:pt>
                <c:pt idx="5">
                  <c:v>0.14018691588785046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F7-4F67-8D59-FB61CEE3F347}"/>
            </c:ext>
          </c:extLst>
        </c:ser>
        <c:ser>
          <c:idx val="3"/>
          <c:order val="3"/>
          <c:tx>
            <c:strRef>
              <c:f>'GAD(Analysis)'!$E$137:$E$139</c:f>
              <c:strCache>
                <c:ptCount val="1"/>
                <c:pt idx="0">
                  <c:v>UncontrollableWorry - Yoga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'GAD(Analysis)'!$E$140:$E$149</c:f>
              <c:numCache>
                <c:formatCode>0.00%</c:formatCode>
                <c:ptCount val="6"/>
                <c:pt idx="0">
                  <c:v>0.11214953271028037</c:v>
                </c:pt>
                <c:pt idx="1">
                  <c:v>2.9906542056074768E-2</c:v>
                </c:pt>
                <c:pt idx="2">
                  <c:v>2.9906542056074768E-2</c:v>
                </c:pt>
                <c:pt idx="3">
                  <c:v>1.6822429906542057E-2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F7-4F67-8D59-FB61CEE3F347}"/>
            </c:ext>
          </c:extLst>
        </c:ser>
        <c:ser>
          <c:idx val="4"/>
          <c:order val="4"/>
          <c:tx>
            <c:strRef>
              <c:f>'GAD(Analysis)'!$F$137:$F$139</c:f>
              <c:strCache>
                <c:ptCount val="1"/>
                <c:pt idx="0">
                  <c:v>ExcessiveWorry - Gym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'GAD(Analysis)'!$F$140:$F$149</c:f>
              <c:numCache>
                <c:formatCode>0.00%</c:formatCode>
                <c:ptCount val="6"/>
                <c:pt idx="0">
                  <c:v>0.10600706713780919</c:v>
                </c:pt>
                <c:pt idx="1">
                  <c:v>0.14134275618374559</c:v>
                </c:pt>
                <c:pt idx="2">
                  <c:v>0.10070671378091872</c:v>
                </c:pt>
                <c:pt idx="3">
                  <c:v>0.13250883392226148</c:v>
                </c:pt>
                <c:pt idx="4">
                  <c:v>0.13427561837455831</c:v>
                </c:pt>
                <c:pt idx="5">
                  <c:v>0.13427561837455831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F7-4F67-8D59-FB61CEE3F347}"/>
            </c:ext>
          </c:extLst>
        </c:ser>
        <c:ser>
          <c:idx val="5"/>
          <c:order val="5"/>
          <c:tx>
            <c:strRef>
              <c:f>'GAD(Analysis)'!$G$137:$G$139</c:f>
              <c:strCache>
                <c:ptCount val="1"/>
                <c:pt idx="0">
                  <c:v>ExcessiveWorry - Yoga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'GAD(Analysis)'!$G$140:$G$149</c:f>
              <c:numCache>
                <c:formatCode>0.00%</c:formatCode>
                <c:ptCount val="6"/>
                <c:pt idx="0">
                  <c:v>0.10600706713780919</c:v>
                </c:pt>
                <c:pt idx="1">
                  <c:v>5.6537102473498232E-2</c:v>
                </c:pt>
                <c:pt idx="2">
                  <c:v>5.8303886925795051E-2</c:v>
                </c:pt>
                <c:pt idx="3">
                  <c:v>2.8268551236749116E-2</c:v>
                </c:pt>
                <c:pt idx="4">
                  <c:v>1.7667844522968198E-3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F7-4F67-8D59-FB61CEE3F347}"/>
            </c:ext>
          </c:extLst>
        </c:ser>
        <c:ser>
          <c:idx val="6"/>
          <c:order val="6"/>
          <c:tx>
            <c:strRef>
              <c:f>'GAD(Analysis)'!$H$137:$H$139</c:f>
              <c:strCache>
                <c:ptCount val="1"/>
                <c:pt idx="0">
                  <c:v>DifficultyRelaxing - Gym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'GAD(Analysis)'!$H$140:$H$149</c:f>
              <c:numCache>
                <c:formatCode>0.00%</c:formatCode>
                <c:ptCount val="6"/>
                <c:pt idx="0">
                  <c:v>0.10876623376623376</c:v>
                </c:pt>
                <c:pt idx="1">
                  <c:v>0.12175324675324675</c:v>
                </c:pt>
                <c:pt idx="2">
                  <c:v>9.7402597402597407E-2</c:v>
                </c:pt>
                <c:pt idx="3">
                  <c:v>0.12012987012987013</c:v>
                </c:pt>
                <c:pt idx="4">
                  <c:v>0.1314935064935065</c:v>
                </c:pt>
                <c:pt idx="5">
                  <c:v>0.13474025974025974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F7-4F67-8D59-FB61CEE3F347}"/>
            </c:ext>
          </c:extLst>
        </c:ser>
        <c:ser>
          <c:idx val="7"/>
          <c:order val="7"/>
          <c:tx>
            <c:strRef>
              <c:f>'GAD(Analysis)'!$I$137:$I$139</c:f>
              <c:strCache>
                <c:ptCount val="1"/>
                <c:pt idx="0">
                  <c:v>DifficultyRelaxing - Yoga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'GAD(Analysis)'!$I$140:$I$149</c:f>
              <c:numCache>
                <c:formatCode>0.00%</c:formatCode>
                <c:ptCount val="6"/>
                <c:pt idx="0">
                  <c:v>0.11201298701298701</c:v>
                </c:pt>
                <c:pt idx="1">
                  <c:v>5.5194805194805192E-2</c:v>
                </c:pt>
                <c:pt idx="2">
                  <c:v>5.6818181818181816E-2</c:v>
                </c:pt>
                <c:pt idx="3">
                  <c:v>5.5194805194805192E-2</c:v>
                </c:pt>
                <c:pt idx="4">
                  <c:v>6.4935064935064939E-3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F7-4F67-8D59-FB61CEE3F347}"/>
            </c:ext>
          </c:extLst>
        </c:ser>
        <c:ser>
          <c:idx val="8"/>
          <c:order val="8"/>
          <c:tx>
            <c:strRef>
              <c:f>'GAD(Analysis)'!$J$137:$J$139</c:f>
              <c:strCache>
                <c:ptCount val="1"/>
                <c:pt idx="0">
                  <c:v>Restlessness:  - Gym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'GAD(Analysis)'!$J$140:$J$149</c:f>
              <c:numCache>
                <c:formatCode>0.00%</c:formatCode>
                <c:ptCount val="6"/>
                <c:pt idx="0">
                  <c:v>0.10207939508506617</c:v>
                </c:pt>
                <c:pt idx="1">
                  <c:v>0.12665406427221171</c:v>
                </c:pt>
                <c:pt idx="2">
                  <c:v>0.12098298676748583</c:v>
                </c:pt>
                <c:pt idx="3">
                  <c:v>0.14555765595463138</c:v>
                </c:pt>
                <c:pt idx="4">
                  <c:v>0.14933837429111532</c:v>
                </c:pt>
                <c:pt idx="5">
                  <c:v>0.14933837429111532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F7-4F67-8D59-FB61CEE3F347}"/>
            </c:ext>
          </c:extLst>
        </c:ser>
        <c:ser>
          <c:idx val="9"/>
          <c:order val="9"/>
          <c:tx>
            <c:strRef>
              <c:f>'GAD(Analysis)'!$K$137:$K$139</c:f>
              <c:strCache>
                <c:ptCount val="1"/>
                <c:pt idx="0">
                  <c:v>Restlessness:  - Yoga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'GAD(Analysis)'!$K$140:$K$149</c:f>
              <c:numCache>
                <c:formatCode>0.00%</c:formatCode>
                <c:ptCount val="6"/>
                <c:pt idx="0">
                  <c:v>9.2627599243856329E-2</c:v>
                </c:pt>
                <c:pt idx="1">
                  <c:v>4.1587901701323253E-2</c:v>
                </c:pt>
                <c:pt idx="2">
                  <c:v>4.1587901701323253E-2</c:v>
                </c:pt>
                <c:pt idx="3">
                  <c:v>3.0245746691871456E-2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F7-4F67-8D59-FB61CEE3F347}"/>
            </c:ext>
          </c:extLst>
        </c:ser>
        <c:ser>
          <c:idx val="10"/>
          <c:order val="10"/>
          <c:tx>
            <c:strRef>
              <c:f>'GAD(Analysis)'!$L$137:$L$139</c:f>
              <c:strCache>
                <c:ptCount val="1"/>
                <c:pt idx="0">
                  <c:v>Irritability - Gym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'GAD(Analysis)'!$L$140:$L$149</c:f>
              <c:numCache>
                <c:formatCode>0.00%</c:formatCode>
                <c:ptCount val="6"/>
                <c:pt idx="0">
                  <c:v>0.12345679012345678</c:v>
                </c:pt>
                <c:pt idx="1">
                  <c:v>0.13580246913580246</c:v>
                </c:pt>
                <c:pt idx="2">
                  <c:v>8.6419753086419748E-2</c:v>
                </c:pt>
                <c:pt idx="3">
                  <c:v>0.12874779541446207</c:v>
                </c:pt>
                <c:pt idx="4">
                  <c:v>0.13403880070546736</c:v>
                </c:pt>
                <c:pt idx="5">
                  <c:v>0.13932980599647266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F7-4F67-8D59-FB61CEE3F347}"/>
            </c:ext>
          </c:extLst>
        </c:ser>
        <c:ser>
          <c:idx val="11"/>
          <c:order val="11"/>
          <c:tx>
            <c:strRef>
              <c:f>'GAD(Analysis)'!$M$137:$M$139</c:f>
              <c:strCache>
                <c:ptCount val="1"/>
                <c:pt idx="0">
                  <c:v>Irritability - Yoga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'GAD(Analysis)'!$M$140:$M$149</c:f>
              <c:numCache>
                <c:formatCode>0.00%</c:formatCode>
                <c:ptCount val="6"/>
                <c:pt idx="0">
                  <c:v>0.12169312169312169</c:v>
                </c:pt>
                <c:pt idx="1">
                  <c:v>4.9382716049382713E-2</c:v>
                </c:pt>
                <c:pt idx="2">
                  <c:v>4.9382716049382713E-2</c:v>
                </c:pt>
                <c:pt idx="3">
                  <c:v>3.1746031746031744E-2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EF7-4F67-8D59-FB61CEE3F347}"/>
            </c:ext>
          </c:extLst>
        </c:ser>
        <c:ser>
          <c:idx val="12"/>
          <c:order val="12"/>
          <c:tx>
            <c:strRef>
              <c:f>'GAD(Analysis)'!$N$137:$N$139</c:f>
              <c:strCache>
                <c:ptCount val="1"/>
                <c:pt idx="0">
                  <c:v> Fearfulness  - Gym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'GAD(Analysis)'!$N$140:$N$149</c:f>
              <c:numCache>
                <c:formatCode>0.00%</c:formatCode>
                <c:ptCount val="6"/>
                <c:pt idx="0">
                  <c:v>0.10215053763440861</c:v>
                </c:pt>
                <c:pt idx="1">
                  <c:v>0.11827956989247312</c:v>
                </c:pt>
                <c:pt idx="2">
                  <c:v>0.12903225806451613</c:v>
                </c:pt>
                <c:pt idx="3">
                  <c:v>0.13082437275985664</c:v>
                </c:pt>
                <c:pt idx="4">
                  <c:v>0.13440860215053763</c:v>
                </c:pt>
                <c:pt idx="5">
                  <c:v>0.14157706093189965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EF7-4F67-8D59-FB61CEE3F347}"/>
            </c:ext>
          </c:extLst>
        </c:ser>
        <c:ser>
          <c:idx val="13"/>
          <c:order val="13"/>
          <c:tx>
            <c:strRef>
              <c:f>'GAD(Analysis)'!$O$137:$O$139</c:f>
              <c:strCache>
                <c:ptCount val="1"/>
                <c:pt idx="0">
                  <c:v> Fearfulness  - Yoga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1-Sep</c:v>
                  </c:pt>
                  <c:pt idx="1">
                    <c:v>22-Sep</c:v>
                  </c:pt>
                  <c:pt idx="2">
                    <c:v>1-Oct</c:v>
                  </c:pt>
                  <c:pt idx="3">
                    <c:v>22-Oct</c:v>
                  </c:pt>
                  <c:pt idx="4">
                    <c:v>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'GAD(Analysis)'!$O$140:$O$149</c:f>
              <c:numCache>
                <c:formatCode>0.00%</c:formatCode>
                <c:ptCount val="6"/>
                <c:pt idx="0">
                  <c:v>9.6774193548387094E-2</c:v>
                </c:pt>
                <c:pt idx="1">
                  <c:v>5.3763440860215055E-2</c:v>
                </c:pt>
                <c:pt idx="2">
                  <c:v>5.5555555555555552E-2</c:v>
                </c:pt>
                <c:pt idx="3">
                  <c:v>3.7634408602150539E-2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EF7-4F67-8D59-FB61CEE3F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273096"/>
        <c:axId val="602274176"/>
      </c:lineChart>
      <c:catAx>
        <c:axId val="60227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74176"/>
        <c:crosses val="autoZero"/>
        <c:auto val="1"/>
        <c:lblAlgn val="ctr"/>
        <c:lblOffset val="100"/>
        <c:noMultiLvlLbl val="0"/>
      </c:catAx>
      <c:valAx>
        <c:axId val="60227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7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 with score!PivotTable5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 with score'!$B$3:$B$4</c:f>
              <c:strCache>
                <c:ptCount val="1"/>
                <c:pt idx="0">
                  <c:v>MILD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'GAD(Analysis) with score'!$A$5:$A$7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'GAD(Analysis) with score'!$B$5:$B$7</c:f>
              <c:numCache>
                <c:formatCode>0.00%</c:formatCode>
                <c:ptCount val="2"/>
                <c:pt idx="0">
                  <c:v>2.2710068130204391E-3</c:v>
                </c:pt>
                <c:pt idx="1">
                  <c:v>3.8859449911683067E-2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A-4DAF-A394-BD683BCE436B}"/>
            </c:ext>
          </c:extLst>
        </c:ser>
        <c:ser>
          <c:idx val="1"/>
          <c:order val="1"/>
          <c:tx>
            <c:strRef>
              <c:f>'GAD(Analysis) with score'!$C$3:$C$4</c:f>
              <c:strCache>
                <c:ptCount val="1"/>
                <c:pt idx="0">
                  <c:v>MODERATE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'GAD(Analysis) with score'!$A$5:$A$7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'GAD(Analysis) with score'!$C$5:$C$7</c:f>
              <c:numCache>
                <c:formatCode>0.00%</c:formatCode>
                <c:ptCount val="2"/>
                <c:pt idx="0">
                  <c:v>8.8569265707797121E-2</c:v>
                </c:pt>
                <c:pt idx="1">
                  <c:v>0.10598031794095382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A-4DAF-A394-BD683BCE436B}"/>
            </c:ext>
          </c:extLst>
        </c:ser>
        <c:ser>
          <c:idx val="2"/>
          <c:order val="2"/>
          <c:tx>
            <c:strRef>
              <c:f>'GAD(Analysis) with score'!$D$3:$D$4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'GAD(Analysis) with score'!$A$5:$A$7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'GAD(Analysis) with score'!$D$5:$D$7</c:f>
              <c:numCache>
                <c:formatCode>0.00%</c:formatCode>
                <c:ptCount val="2"/>
                <c:pt idx="0">
                  <c:v>0</c:v>
                </c:pt>
                <c:pt idx="1">
                  <c:v>3.5074438556649004E-2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0A-4DAF-A394-BD683BCE436B}"/>
            </c:ext>
          </c:extLst>
        </c:ser>
        <c:ser>
          <c:idx val="3"/>
          <c:order val="3"/>
          <c:tx>
            <c:strRef>
              <c:f>'GAD(Analysis) with score'!$E$3:$E$4</c:f>
              <c:strCache>
                <c:ptCount val="1"/>
                <c:pt idx="0">
                  <c:v>SEVERE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'GAD(Analysis) with score'!$A$5:$A$7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'GAD(Analysis) with score'!$E$5:$E$7</c:f>
              <c:numCache>
                <c:formatCode>0.00%</c:formatCode>
                <c:ptCount val="2"/>
                <c:pt idx="0">
                  <c:v>0.66919000757002267</c:v>
                </c:pt>
                <c:pt idx="1">
                  <c:v>6.0055513499873835E-2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0A-4DAF-A394-BD683BCE4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685424"/>
        <c:axId val="869685784"/>
      </c:barChart>
      <c:catAx>
        <c:axId val="86968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685784"/>
        <c:crosses val="autoZero"/>
        <c:auto val="1"/>
        <c:lblAlgn val="ctr"/>
        <c:lblOffset val="100"/>
        <c:noMultiLvlLbl val="0"/>
      </c:catAx>
      <c:valAx>
        <c:axId val="86968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68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Report.xlsx]GAD(Analysis) with score!PivotTable6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 with score'!$B$21:$B$22</c:f>
              <c:strCache>
                <c:ptCount val="1"/>
                <c:pt idx="0">
                  <c:v>MILD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'GAD(Analysis) with score'!$A$23:$A$29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'GAD(Analysis) with score'!$B$23:$B$29</c:f>
              <c:numCache>
                <c:formatCode>0.00%</c:formatCode>
                <c:ptCount val="4"/>
                <c:pt idx="0">
                  <c:v>0</c:v>
                </c:pt>
                <c:pt idx="1">
                  <c:v>2.2710068130204391E-3</c:v>
                </c:pt>
                <c:pt idx="2">
                  <c:v>2.1448397678526368E-2</c:v>
                </c:pt>
                <c:pt idx="3">
                  <c:v>1.7411052233156699E-2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4-43B6-A705-159BD46A9617}"/>
            </c:ext>
          </c:extLst>
        </c:ser>
        <c:ser>
          <c:idx val="1"/>
          <c:order val="1"/>
          <c:tx>
            <c:strRef>
              <c:f>'GAD(Analysis) with score'!$C$21:$C$22</c:f>
              <c:strCache>
                <c:ptCount val="1"/>
                <c:pt idx="0">
                  <c:v>MODERATE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'GAD(Analysis) with score'!$A$23:$A$29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'GAD(Analysis) with score'!$C$23:$C$29</c:f>
              <c:numCache>
                <c:formatCode>0.00%</c:formatCode>
                <c:ptCount val="4"/>
                <c:pt idx="0">
                  <c:v>5.5765833964168558E-2</c:v>
                </c:pt>
                <c:pt idx="1">
                  <c:v>3.2803431743628562E-2</c:v>
                </c:pt>
                <c:pt idx="2">
                  <c:v>5.5261165783497351E-2</c:v>
                </c:pt>
                <c:pt idx="3">
                  <c:v>5.0719152157456475E-2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4-43B6-A705-159BD46A9617}"/>
            </c:ext>
          </c:extLst>
        </c:ser>
        <c:ser>
          <c:idx val="2"/>
          <c:order val="2"/>
          <c:tx>
            <c:strRef>
              <c:f>'GAD(Analysis) with score'!$D$21:$D$22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'GAD(Analysis) with score'!$A$23:$A$29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'GAD(Analysis) with score'!$D$23:$D$29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1.514004542013626E-2</c:v>
                </c:pt>
                <c:pt idx="3">
                  <c:v>1.9934393136512744E-2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4-43B6-A705-159BD46A9617}"/>
            </c:ext>
          </c:extLst>
        </c:ser>
        <c:ser>
          <c:idx val="3"/>
          <c:order val="3"/>
          <c:tx>
            <c:strRef>
              <c:f>'GAD(Analysis) with score'!$E$21:$E$22</c:f>
              <c:strCache>
                <c:ptCount val="1"/>
                <c:pt idx="0">
                  <c:v>SEVERE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'GAD(Analysis) with score'!$A$23:$A$29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'GAD(Analysis) with score'!$E$23:$E$29</c:f>
              <c:numCache>
                <c:formatCode>0.00%</c:formatCode>
                <c:ptCount val="4"/>
                <c:pt idx="0">
                  <c:v>0.3255109765329296</c:v>
                </c:pt>
                <c:pt idx="1">
                  <c:v>0.34367903103709313</c:v>
                </c:pt>
                <c:pt idx="2">
                  <c:v>2.5738077214231644E-2</c:v>
                </c:pt>
                <c:pt idx="3">
                  <c:v>3.431743628564219E-2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84-43B6-A705-159BD46A9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940816"/>
        <c:axId val="731940456"/>
      </c:barChart>
      <c:catAx>
        <c:axId val="7319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0456"/>
        <c:crosses val="autoZero"/>
        <c:auto val="1"/>
        <c:lblAlgn val="ctr"/>
        <c:lblOffset val="100"/>
        <c:noMultiLvlLbl val="0"/>
      </c:catAx>
      <c:valAx>
        <c:axId val="73194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Modified Kuppu Analysis!PivotTable19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Yoga/Gym by Occupation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Modified Kuppu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Modified Kuppu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Kuppu Analysis'!$B$4:$B$6</c:f>
              <c:numCache>
                <c:formatCode>0.00%</c:formatCode>
                <c:ptCount val="2"/>
                <c:pt idx="0">
                  <c:v>0.51219512195121952</c:v>
                </c:pt>
                <c:pt idx="1">
                  <c:v>0.48780487804878048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4-429B-A4E7-568623793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1380024"/>
        <c:axId val="801379304"/>
      </c:barChart>
      <c:catAx>
        <c:axId val="80138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379304"/>
        <c:crosses val="autoZero"/>
        <c:auto val="1"/>
        <c:lblAlgn val="ctr"/>
        <c:lblOffset val="100"/>
        <c:noMultiLvlLbl val="0"/>
      </c:catAx>
      <c:valAx>
        <c:axId val="80137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380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Modified Kuppu Analysis!PivotTable20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Modified Kuppu Analysis'!$B$17:$B$18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Modified Kuppu Analysis'!$A$19:$A$21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Kuppu Analysis'!$B$19:$B$21</c:f>
              <c:numCache>
                <c:formatCode>0.00%</c:formatCode>
                <c:ptCount val="2"/>
                <c:pt idx="0">
                  <c:v>0.26422764227642276</c:v>
                </c:pt>
                <c:pt idx="1">
                  <c:v>0.23577235772357724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C-493B-B4A6-D5D6023B18C2}"/>
            </c:ext>
          </c:extLst>
        </c:ser>
        <c:ser>
          <c:idx val="1"/>
          <c:order val="1"/>
          <c:tx>
            <c:strRef>
              <c:f>'Final Modified Kuppu Analysis'!$C$17:$C$18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Modified Kuppu Analysis'!$A$19:$A$21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Kuppu Analysis'!$C$19:$C$21</c:f>
              <c:numCache>
                <c:formatCode>0.00%</c:formatCode>
                <c:ptCount val="2"/>
                <c:pt idx="0">
                  <c:v>0.24796747967479674</c:v>
                </c:pt>
                <c:pt idx="1">
                  <c:v>0.25203252032520324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C-493B-B4A6-D5D6023B1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960640"/>
        <c:axId val="798961720"/>
      </c:barChart>
      <c:catAx>
        <c:axId val="7989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1720"/>
        <c:crosses val="autoZero"/>
        <c:auto val="1"/>
        <c:lblAlgn val="ctr"/>
        <c:lblOffset val="100"/>
        <c:noMultiLvlLbl val="0"/>
      </c:catAx>
      <c:valAx>
        <c:axId val="79896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Modified Kuppu Analysis!PivotTable21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Yoga/Gym by Family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'Final Modified Kuppu Analysis'!$B$33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55-4609-864E-755A0966CF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55-4609-864E-755A0966CF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'Final Modified Kuppu Analysis'!$A$34:$A$36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Kuppu Analysis'!$B$34:$B$36</c:f>
              <c:numCache>
                <c:formatCode>0.00%</c:formatCode>
                <c:ptCount val="2"/>
                <c:pt idx="0">
                  <c:v>0.48684210526315791</c:v>
                </c:pt>
                <c:pt idx="1">
                  <c:v>0.51315789473684215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A-4545-A756-9F5C59C50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 Modified Kuppu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Modified Kuppu Analysis'!$B$3:$B$4</c:f>
              <c:strCache>
                <c:ptCount val="1"/>
                <c:pt idx="0">
                  <c:v>UPPER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Modified Kuppu Analysis'!$A$5:$A$7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 Modified Kuppu Analysis'!$B$5:$B$7</c:f>
              <c:numCache>
                <c:formatCode>0.00%</c:formatCode>
                <c:ptCount val="2"/>
                <c:pt idx="0">
                  <c:v>0.29644533869885981</c:v>
                </c:pt>
                <c:pt idx="1">
                  <c:v>0.31522468142186449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2-42DD-902B-49A03D333BD0}"/>
            </c:ext>
          </c:extLst>
        </c:ser>
        <c:ser>
          <c:idx val="1"/>
          <c:order val="1"/>
          <c:tx>
            <c:strRef>
              <c:f>' Modified Kuppu Analysis'!$C$3:$C$4</c:f>
              <c:strCache>
                <c:ptCount val="1"/>
                <c:pt idx="0">
                  <c:v>UPPER MIDDLE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Modified Kuppu Analysis'!$A$5:$A$7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 Modified Kuppu Analysis'!$C$5:$C$7</c:f>
              <c:numCache>
                <c:formatCode>0.00%</c:formatCode>
                <c:ptCount val="2"/>
                <c:pt idx="0">
                  <c:v>0.20053655264922871</c:v>
                </c:pt>
                <c:pt idx="1">
                  <c:v>0.18779342723004694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42-42DD-902B-49A03D333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8104360"/>
        <c:axId val="868109760"/>
      </c:barChart>
      <c:catAx>
        <c:axId val="86810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09760"/>
        <c:crosses val="autoZero"/>
        <c:auto val="1"/>
        <c:lblAlgn val="ctr"/>
        <c:lblOffset val="100"/>
        <c:noMultiLvlLbl val="0"/>
      </c:catAx>
      <c:valAx>
        <c:axId val="8681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0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 Modified Kuppu Analysis!PivotTable2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Modified Kuppu Analysis'!$B$21:$B$23</c:f>
              <c:strCache>
                <c:ptCount val="1"/>
                <c:pt idx="0">
                  <c:v>UPPER - 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Modified Kuppu Analysis'!$A$24:$A$26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 Modified Kuppu Analysis'!$B$24:$B$26</c:f>
              <c:numCache>
                <c:formatCode>0.00%</c:formatCode>
                <c:ptCount val="2"/>
                <c:pt idx="0">
                  <c:v>0.16767270288397049</c:v>
                </c:pt>
                <c:pt idx="1">
                  <c:v>0.16767270288397049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E-4632-86E5-24C1903DBC75}"/>
            </c:ext>
          </c:extLst>
        </c:ser>
        <c:ser>
          <c:idx val="1"/>
          <c:order val="1"/>
          <c:tx>
            <c:strRef>
              <c:f>' Modified Kuppu Analysis'!$C$21:$C$23</c:f>
              <c:strCache>
                <c:ptCount val="1"/>
                <c:pt idx="0">
                  <c:v>UPPER - 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Modified Kuppu Analysis'!$A$24:$A$26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 Modified Kuppu Analysis'!$C$24:$C$26</c:f>
              <c:numCache>
                <c:formatCode>0.00%</c:formatCode>
                <c:ptCount val="2"/>
                <c:pt idx="0">
                  <c:v>0.12877263581488935</c:v>
                </c:pt>
                <c:pt idx="1">
                  <c:v>0.14755197853789404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9E-4632-86E5-24C1903DBC75}"/>
            </c:ext>
          </c:extLst>
        </c:ser>
        <c:ser>
          <c:idx val="2"/>
          <c:order val="2"/>
          <c:tx>
            <c:strRef>
              <c:f>' Modified Kuppu Analysis'!$E$21:$E$23</c:f>
              <c:strCache>
                <c:ptCount val="1"/>
                <c:pt idx="0">
                  <c:v>UPPER MIDDLE - FEMALE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Modified Kuppu Analysis'!$A$24:$A$26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 Modified Kuppu Analysis'!$E$24:$E$26</c:f>
              <c:numCache>
                <c:formatCode>0.00%</c:formatCode>
                <c:ptCount val="2"/>
                <c:pt idx="0">
                  <c:v>8.651911468812877E-2</c:v>
                </c:pt>
                <c:pt idx="1">
                  <c:v>8.651911468812877E-2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9E-4632-86E5-24C1903DBC75}"/>
            </c:ext>
          </c:extLst>
        </c:ser>
        <c:ser>
          <c:idx val="3"/>
          <c:order val="3"/>
          <c:tx>
            <c:strRef>
              <c:f>' Modified Kuppu Analysis'!$F$21:$F$23</c:f>
              <c:strCache>
                <c:ptCount val="1"/>
                <c:pt idx="0">
                  <c:v>UPPER MIDDLE - MALE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Modified Kuppu Analysis'!$A$24:$A$26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 Modified Kuppu Analysis'!$F$24:$F$26</c:f>
              <c:numCache>
                <c:formatCode>0.00%</c:formatCode>
                <c:ptCount val="2"/>
                <c:pt idx="0">
                  <c:v>0.11401743796109994</c:v>
                </c:pt>
                <c:pt idx="1">
                  <c:v>0.10127431254191818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9E-4632-86E5-24C1903DB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1360760"/>
        <c:axId val="861358240"/>
      </c:barChart>
      <c:catAx>
        <c:axId val="86136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58240"/>
        <c:crosses val="autoZero"/>
        <c:auto val="1"/>
        <c:lblAlgn val="ctr"/>
        <c:lblOffset val="100"/>
        <c:noMultiLvlLbl val="0"/>
      </c:catAx>
      <c:valAx>
        <c:axId val="8613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Moorehead Ardelt Analysis!PivotTable10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Moorehead Ardelt Analysis'!$B$33</c:f>
              <c:strCache>
                <c:ptCount val="1"/>
                <c:pt idx="0">
                  <c:v> Usually Feel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Analysis'!$A$34:$A$36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Moorehead Ardelt Analysis'!$B$34:$B$36</c:f>
              <c:numCache>
                <c:formatCode>0.00%</c:formatCode>
                <c:ptCount val="2"/>
                <c:pt idx="0">
                  <c:v>0.47182320441988951</c:v>
                </c:pt>
                <c:pt idx="1">
                  <c:v>0.52817679558011055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8-44F4-9EB3-4EAA20D22E45}"/>
            </c:ext>
          </c:extLst>
        </c:ser>
        <c:ser>
          <c:idx val="1"/>
          <c:order val="1"/>
          <c:tx>
            <c:strRef>
              <c:f>'Final Moorehead Ardelt Analysis'!$C$33</c:f>
              <c:strCache>
                <c:ptCount val="1"/>
                <c:pt idx="0">
                  <c:v> The way of food approach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Analysis'!$A$34:$A$36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Moorehead Ardelt Analysis'!$C$34:$C$36</c:f>
              <c:numCache>
                <c:formatCode>0.00%</c:formatCode>
                <c:ptCount val="2"/>
                <c:pt idx="0">
                  <c:v>0.47345132743362833</c:v>
                </c:pt>
                <c:pt idx="1">
                  <c:v>0.52654867256637172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8-44F4-9EB3-4EAA20D22E45}"/>
            </c:ext>
          </c:extLst>
        </c:ser>
        <c:ser>
          <c:idx val="2"/>
          <c:order val="2"/>
          <c:tx>
            <c:strRef>
              <c:f>'Final Moorehead Ardelt Analysis'!$D$33</c:f>
              <c:strCache>
                <c:ptCount val="1"/>
                <c:pt idx="0">
                  <c:v> Pleasure Get out of Sex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Analysis'!$A$34:$A$36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Moorehead Ardelt Analysis'!$D$34:$D$36</c:f>
              <c:numCache>
                <c:formatCode>0.00%</c:formatCode>
                <c:ptCount val="2"/>
                <c:pt idx="0">
                  <c:v>0.46713205351948806</c:v>
                </c:pt>
                <c:pt idx="1">
                  <c:v>0.53286794648051194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8-44F4-9EB3-4EAA20D22E45}"/>
            </c:ext>
          </c:extLst>
        </c:ser>
        <c:ser>
          <c:idx val="3"/>
          <c:order val="3"/>
          <c:tx>
            <c:strRef>
              <c:f>'Final Moorehead Ardelt Analysis'!$E$33</c:f>
              <c:strCache>
                <c:ptCount val="1"/>
                <c:pt idx="0">
                  <c:v> Enjoy physical activities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Analysis'!$A$34:$A$36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Moorehead Ardelt Analysis'!$E$34:$E$36</c:f>
              <c:numCache>
                <c:formatCode>0.00%</c:formatCode>
                <c:ptCount val="2"/>
                <c:pt idx="0">
                  <c:v>0.47822445561139026</c:v>
                </c:pt>
                <c:pt idx="1">
                  <c:v>0.52177554438860974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8-44F4-9EB3-4EAA20D22E45}"/>
            </c:ext>
          </c:extLst>
        </c:ser>
        <c:ser>
          <c:idx val="4"/>
          <c:order val="4"/>
          <c:tx>
            <c:strRef>
              <c:f>'Final Moorehead Ardelt Analysis'!$F$33</c:f>
              <c:strCache>
                <c:ptCount val="1"/>
                <c:pt idx="0">
                  <c:v> Able to work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Analysis'!$A$34:$A$36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Moorehead Ardelt Analysis'!$F$34:$F$36</c:f>
              <c:numCache>
                <c:formatCode>0.00%</c:formatCode>
                <c:ptCount val="2"/>
                <c:pt idx="0">
                  <c:v>0.48049052396878483</c:v>
                </c:pt>
                <c:pt idx="1">
                  <c:v>0.51950947603121511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28-44F4-9EB3-4EAA20D22E45}"/>
            </c:ext>
          </c:extLst>
        </c:ser>
        <c:ser>
          <c:idx val="5"/>
          <c:order val="5"/>
          <c:tx>
            <c:strRef>
              <c:f>'Final Moorehead Ardelt Analysis'!$G$33</c:f>
              <c:strCache>
                <c:ptCount val="1"/>
                <c:pt idx="0">
                  <c:v> Have satisfactory social contacts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Analysis'!$A$34:$A$36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Moorehead Ardelt Analysis'!$G$34:$G$36</c:f>
              <c:numCache>
                <c:formatCode>0.00%</c:formatCode>
                <c:ptCount val="2"/>
                <c:pt idx="0">
                  <c:v>0.47428032090608779</c:v>
                </c:pt>
                <c:pt idx="1">
                  <c:v>0.52571967909391226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28-44F4-9EB3-4EAA20D22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6057472"/>
        <c:axId val="376058912"/>
      </c:barChart>
      <c:catAx>
        <c:axId val="37605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58912"/>
        <c:crosses val="autoZero"/>
        <c:auto val="1"/>
        <c:lblAlgn val="ctr"/>
        <c:lblOffset val="100"/>
        <c:noMultiLvlLbl val="0"/>
      </c:catAx>
      <c:valAx>
        <c:axId val="37605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5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Moorehead Ardelt Analysis!PivotTable9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'Final Moorehead Ardelt Analysis'!$B$3</c:f>
              <c:strCache>
                <c:ptCount val="1"/>
                <c:pt idx="0">
                  <c:v> Usually Feel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Analysis'!$B$4:$B$6</c:f>
              <c:numCache>
                <c:formatCode>0.00%</c:formatCode>
                <c:ptCount val="2"/>
                <c:pt idx="0">
                  <c:v>0.45745856353591158</c:v>
                </c:pt>
                <c:pt idx="1">
                  <c:v>0.54254143646408837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9-4570-B037-28A659E2F9F2}"/>
            </c:ext>
          </c:extLst>
        </c:ser>
        <c:ser>
          <c:idx val="1"/>
          <c:order val="1"/>
          <c:tx>
            <c:strRef>
              <c:f>'Final Moorehead Ardelt Analysis'!$C$3</c:f>
              <c:strCache>
                <c:ptCount val="1"/>
                <c:pt idx="0">
                  <c:v> The way of food approach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Analysis'!$C$4:$C$6</c:f>
              <c:numCache>
                <c:formatCode>0.00%</c:formatCode>
                <c:ptCount val="2"/>
                <c:pt idx="0">
                  <c:v>0.49115044247787609</c:v>
                </c:pt>
                <c:pt idx="1">
                  <c:v>0.50884955752212391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D9-4570-B037-28A659E2F9F2}"/>
            </c:ext>
          </c:extLst>
        </c:ser>
        <c:ser>
          <c:idx val="2"/>
          <c:order val="2"/>
          <c:tx>
            <c:strRef>
              <c:f>'Final Moorehead Ardelt Analysis'!$D$3</c:f>
              <c:strCache>
                <c:ptCount val="1"/>
                <c:pt idx="0">
                  <c:v> Pleasure Get out of Sex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Analysis'!$D$4:$D$6</c:f>
              <c:numCache>
                <c:formatCode>0.00%</c:formatCode>
                <c:ptCount val="2"/>
                <c:pt idx="0">
                  <c:v>0.49970913321698662</c:v>
                </c:pt>
                <c:pt idx="1">
                  <c:v>0.50029086678301338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D9-4570-B037-28A659E2F9F2}"/>
            </c:ext>
          </c:extLst>
        </c:ser>
        <c:ser>
          <c:idx val="3"/>
          <c:order val="3"/>
          <c:tx>
            <c:strRef>
              <c:f>'Final Moorehead Ardelt Analysis'!$E$3</c:f>
              <c:strCache>
                <c:ptCount val="1"/>
                <c:pt idx="0">
                  <c:v> Enjoy physical activities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Analysis'!$E$4:$E$6</c:f>
              <c:numCache>
                <c:formatCode>0.00%</c:formatCode>
                <c:ptCount val="2"/>
                <c:pt idx="0">
                  <c:v>0.49790619765494137</c:v>
                </c:pt>
                <c:pt idx="1">
                  <c:v>0.50209380234505863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D9-4570-B037-28A659E2F9F2}"/>
            </c:ext>
          </c:extLst>
        </c:ser>
        <c:ser>
          <c:idx val="4"/>
          <c:order val="4"/>
          <c:tx>
            <c:strRef>
              <c:f>'Final Moorehead Ardelt Analysis'!$F$3</c:f>
              <c:strCache>
                <c:ptCount val="1"/>
                <c:pt idx="0">
                  <c:v> Able to work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Analysis'!$F$4:$F$6</c:f>
              <c:numCache>
                <c:formatCode>0.00%</c:formatCode>
                <c:ptCount val="2"/>
                <c:pt idx="0">
                  <c:v>0.49312523225566701</c:v>
                </c:pt>
                <c:pt idx="1">
                  <c:v>0.50687476774433293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D9-4570-B037-28A659E2F9F2}"/>
            </c:ext>
          </c:extLst>
        </c:ser>
        <c:ser>
          <c:idx val="5"/>
          <c:order val="5"/>
          <c:tx>
            <c:strRef>
              <c:f>'Final Moorehead Ardelt Analysis'!$G$3</c:f>
              <c:strCache>
                <c:ptCount val="1"/>
                <c:pt idx="0">
                  <c:v> Have satisfactory social contacts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Analysis'!$G$4:$G$6</c:f>
              <c:numCache>
                <c:formatCode>0.00%</c:formatCode>
                <c:ptCount val="2"/>
                <c:pt idx="0">
                  <c:v>0.49646059462010383</c:v>
                </c:pt>
                <c:pt idx="1">
                  <c:v>0.50353940537989617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D9-4570-B037-28A659E2F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0821352"/>
        <c:axId val="630823512"/>
        <c:axId val="0"/>
      </c:bar3DChart>
      <c:catAx>
        <c:axId val="63082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823512"/>
        <c:crosses val="autoZero"/>
        <c:auto val="1"/>
        <c:lblAlgn val="ctr"/>
        <c:lblOffset val="100"/>
        <c:noMultiLvlLbl val="0"/>
      </c:catAx>
      <c:valAx>
        <c:axId val="6308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82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Moorehead Ardelt Analysis!PivotTable11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'Final Moorehead Ardelt Analysis'!$B$59</c:f>
              <c:strCache>
                <c:ptCount val="1"/>
                <c:pt idx="0">
                  <c:v> Usually Feel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'Final Moorehead Ardelt Analysis'!$A$60:$A$68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Analysis'!$B$60:$B$68</c:f>
              <c:numCache>
                <c:formatCode>0.00%</c:formatCode>
                <c:ptCount val="6"/>
                <c:pt idx="0">
                  <c:v>0.16795580110497238</c:v>
                </c:pt>
                <c:pt idx="1">
                  <c:v>0.15745856353591159</c:v>
                </c:pt>
                <c:pt idx="2">
                  <c:v>0.13204419889502764</c:v>
                </c:pt>
                <c:pt idx="3">
                  <c:v>0.18011049723756906</c:v>
                </c:pt>
                <c:pt idx="4">
                  <c:v>0.16464088397790055</c:v>
                </c:pt>
                <c:pt idx="5">
                  <c:v>0.19779005524861878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1-4F2F-BAD1-FCEBFB8DDD7B}"/>
            </c:ext>
          </c:extLst>
        </c:ser>
        <c:ser>
          <c:idx val="1"/>
          <c:order val="1"/>
          <c:tx>
            <c:strRef>
              <c:f>'Final Moorehead Ardelt Analysis'!$C$59</c:f>
              <c:strCache>
                <c:ptCount val="1"/>
                <c:pt idx="0">
                  <c:v> The way of food approach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'Final Moorehead Ardelt Analysis'!$A$60:$A$68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Analysis'!$C$60:$C$68</c:f>
              <c:numCache>
                <c:formatCode>0.00%</c:formatCode>
                <c:ptCount val="6"/>
                <c:pt idx="0">
                  <c:v>0.20188053097345132</c:v>
                </c:pt>
                <c:pt idx="1">
                  <c:v>0.15763274336283187</c:v>
                </c:pt>
                <c:pt idx="2">
                  <c:v>0.13163716814159293</c:v>
                </c:pt>
                <c:pt idx="3">
                  <c:v>0.16205752212389379</c:v>
                </c:pt>
                <c:pt idx="4">
                  <c:v>0.16482300884955753</c:v>
                </c:pt>
                <c:pt idx="5">
                  <c:v>0.18196902654867256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1-4F2F-BAD1-FCEBFB8DDD7B}"/>
            </c:ext>
          </c:extLst>
        </c:ser>
        <c:ser>
          <c:idx val="2"/>
          <c:order val="2"/>
          <c:tx>
            <c:strRef>
              <c:f>'Final Moorehead Ardelt Analysis'!$D$59</c:f>
              <c:strCache>
                <c:ptCount val="1"/>
                <c:pt idx="0">
                  <c:v> Pleasure Get out of Sex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'Final Moorehead Ardelt Analysis'!$A$60:$A$68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Analysis'!$D$60:$D$68</c:f>
              <c:numCache>
                <c:formatCode>0.00%</c:formatCode>
                <c:ptCount val="6"/>
                <c:pt idx="0">
                  <c:v>0.19546247818499127</c:v>
                </c:pt>
                <c:pt idx="1">
                  <c:v>0.16579406631762653</c:v>
                </c:pt>
                <c:pt idx="2">
                  <c:v>0.13845258871436883</c:v>
                </c:pt>
                <c:pt idx="3">
                  <c:v>0.18848167539267016</c:v>
                </c:pt>
                <c:pt idx="4">
                  <c:v>0.17335660267597441</c:v>
                </c:pt>
                <c:pt idx="5">
                  <c:v>0.13845258871436883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31-4F2F-BAD1-FCEBFB8DDD7B}"/>
            </c:ext>
          </c:extLst>
        </c:ser>
        <c:ser>
          <c:idx val="3"/>
          <c:order val="3"/>
          <c:tx>
            <c:strRef>
              <c:f>'Final Moorehead Ardelt Analysis'!$E$59</c:f>
              <c:strCache>
                <c:ptCount val="1"/>
                <c:pt idx="0">
                  <c:v> Enjoy physical activities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'Final Moorehead Ardelt Analysis'!$A$60:$A$68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Analysis'!$E$60:$E$68</c:f>
              <c:numCache>
                <c:formatCode>0.00%</c:formatCode>
                <c:ptCount val="6"/>
                <c:pt idx="0">
                  <c:v>0.17839195979899497</c:v>
                </c:pt>
                <c:pt idx="1">
                  <c:v>0.16959798994974876</c:v>
                </c:pt>
                <c:pt idx="2">
                  <c:v>0.14991624790619765</c:v>
                </c:pt>
                <c:pt idx="3">
                  <c:v>0.16122278056951425</c:v>
                </c:pt>
                <c:pt idx="4">
                  <c:v>0.17504187604690116</c:v>
                </c:pt>
                <c:pt idx="5">
                  <c:v>0.16582914572864321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31-4F2F-BAD1-FCEBFB8DDD7B}"/>
            </c:ext>
          </c:extLst>
        </c:ser>
        <c:ser>
          <c:idx val="4"/>
          <c:order val="4"/>
          <c:tx>
            <c:strRef>
              <c:f>'Final Moorehead Ardelt Analysis'!$F$59</c:f>
              <c:strCache>
                <c:ptCount val="1"/>
                <c:pt idx="0">
                  <c:v> Able to work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'Final Moorehead Ardelt Analysis'!$A$60:$A$68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Analysis'!$F$60:$F$68</c:f>
              <c:numCache>
                <c:formatCode>0.00%</c:formatCode>
                <c:ptCount val="6"/>
                <c:pt idx="0">
                  <c:v>0.16499442586399107</c:v>
                </c:pt>
                <c:pt idx="1">
                  <c:v>0.17279821627647715</c:v>
                </c:pt>
                <c:pt idx="2">
                  <c:v>0.15533259011519882</c:v>
                </c:pt>
                <c:pt idx="3">
                  <c:v>0.17391304347826086</c:v>
                </c:pt>
                <c:pt idx="4">
                  <c:v>0.17762913415087328</c:v>
                </c:pt>
                <c:pt idx="5">
                  <c:v>0.15533259011519882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31-4F2F-BAD1-FCEBFB8DDD7B}"/>
            </c:ext>
          </c:extLst>
        </c:ser>
        <c:ser>
          <c:idx val="5"/>
          <c:order val="5"/>
          <c:tx>
            <c:strRef>
              <c:f>'Final Moorehead Ardelt Analysis'!$G$59</c:f>
              <c:strCache>
                <c:ptCount val="1"/>
                <c:pt idx="0">
                  <c:v> Have satisfactory social contacts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'Final Moorehead Ardelt Analysis'!$A$60:$A$68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Analysis'!$G$60:$G$68</c:f>
              <c:numCache>
                <c:formatCode>0.00%</c:formatCode>
                <c:ptCount val="6"/>
                <c:pt idx="0">
                  <c:v>0.19254365266635207</c:v>
                </c:pt>
                <c:pt idx="1">
                  <c:v>0.16281264747522417</c:v>
                </c:pt>
                <c:pt idx="2">
                  <c:v>0.1411042944785276</c:v>
                </c:pt>
                <c:pt idx="3">
                  <c:v>0.18168947616800377</c:v>
                </c:pt>
                <c:pt idx="4">
                  <c:v>0.16894761680037754</c:v>
                </c:pt>
                <c:pt idx="5">
                  <c:v>0.15290231241151486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31-4F2F-BAD1-FCEBFB8DD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7966496"/>
        <c:axId val="647965776"/>
      </c:barChart>
      <c:catAx>
        <c:axId val="647966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65776"/>
        <c:crosses val="autoZero"/>
        <c:auto val="1"/>
        <c:lblAlgn val="ctr"/>
        <c:lblOffset val="100"/>
        <c:noMultiLvlLbl val="0"/>
      </c:catAx>
      <c:valAx>
        <c:axId val="64796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Moorehead Ardelt Analysis!PivotTable12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Yoga/Gym by Usually Feel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Moorehead Ardelt Analysis'!$B$88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Analysis'!$A$89:$A$91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Analysis'!$B$89:$B$91</c:f>
              <c:numCache>
                <c:formatCode>0.00%</c:formatCode>
                <c:ptCount val="2"/>
                <c:pt idx="0">
                  <c:v>0.45745856353591158</c:v>
                </c:pt>
                <c:pt idx="1">
                  <c:v>0.54254143646408837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E3-402C-9D1C-1A802E563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3024488"/>
        <c:axId val="723021248"/>
      </c:barChart>
      <c:catAx>
        <c:axId val="72302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21248"/>
        <c:crosses val="autoZero"/>
        <c:auto val="1"/>
        <c:lblAlgn val="ctr"/>
        <c:lblOffset val="100"/>
        <c:noMultiLvlLbl val="0"/>
      </c:catAx>
      <c:valAx>
        <c:axId val="7230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2448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Moorehead Ardelt Analysis!PivotTable13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Yoga/Gym by Enjoy physical activities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Moorehead Ardelt Analysis'!$B$99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Analysis'!$A$100:$A$102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Analysis'!$B$100:$B$102</c:f>
              <c:numCache>
                <c:formatCode>0.00%</c:formatCode>
                <c:ptCount val="2"/>
                <c:pt idx="0">
                  <c:v>0.49790619765494137</c:v>
                </c:pt>
                <c:pt idx="1">
                  <c:v>0.50209380234505863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C-4018-919D-1B25374F7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967840"/>
        <c:axId val="798964600"/>
      </c:barChart>
      <c:catAx>
        <c:axId val="79896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4600"/>
        <c:crosses val="autoZero"/>
        <c:auto val="1"/>
        <c:lblAlgn val="ctr"/>
        <c:lblOffset val="100"/>
        <c:noMultiLvlLbl val="0"/>
      </c:catAx>
      <c:valAx>
        <c:axId val="79896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Moorehead Ardelt Analysis!PivotTable14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Yoga/Gym by Have Satisfactory Social Contacts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'Final Moorehead Ardelt Analysis'!$B$112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'Final Moorehead Ardelt Analysis'!$A$113:$A$115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Analysis'!$B$113:$B$115</c:f>
              <c:numCache>
                <c:formatCode>0.00%</c:formatCode>
                <c:ptCount val="2"/>
                <c:pt idx="0">
                  <c:v>0.49646059462010383</c:v>
                </c:pt>
                <c:pt idx="1">
                  <c:v>0.50353940537989617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3-4930-ABE4-9B028ED17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98975040"/>
        <c:axId val="798982960"/>
        <c:axId val="0"/>
      </c:bar3DChart>
      <c:catAx>
        <c:axId val="79897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82960"/>
        <c:crosses val="autoZero"/>
        <c:auto val="1"/>
        <c:lblAlgn val="ctr"/>
        <c:lblOffset val="100"/>
        <c:noMultiLvlLbl val="0"/>
      </c:catAx>
      <c:valAx>
        <c:axId val="79898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7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Moorehead Ardelt Analysis!PivotTable15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Yoga/Gym by Able to Work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Moorehead Ardelt Analysis'!$B$125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Analysis'!$A$126:$A$128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Analysis'!$B$126:$B$128</c:f>
              <c:numCache>
                <c:formatCode>0.00%</c:formatCode>
                <c:ptCount val="2"/>
                <c:pt idx="0">
                  <c:v>0.49312523225566701</c:v>
                </c:pt>
                <c:pt idx="1">
                  <c:v>0.50687476774433293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6-43A4-839F-327A786F2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7156080"/>
        <c:axId val="737149600"/>
      </c:barChart>
      <c:catAx>
        <c:axId val="73715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49600"/>
        <c:crosses val="autoZero"/>
        <c:auto val="1"/>
        <c:lblAlgn val="ctr"/>
        <c:lblOffset val="100"/>
        <c:noMultiLvlLbl val="0"/>
      </c:catAx>
      <c:valAx>
        <c:axId val="73714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5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Moorehead Ardelt Analysis!PivotTable16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Yoga/Gym by Pleasure Get out of Sex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'Final Moorehead Ardelt Analysis'!$B$136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'Final Moorehead Ardelt Analysis'!$A$137:$A$139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Analysis'!$B$137:$B$139</c:f>
              <c:numCache>
                <c:formatCode>0.00%</c:formatCode>
                <c:ptCount val="2"/>
                <c:pt idx="0">
                  <c:v>0.49970913321698662</c:v>
                </c:pt>
                <c:pt idx="1">
                  <c:v>0.50029086678301338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6-47B0-B09B-A6D0AF37B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98973240"/>
        <c:axId val="798965320"/>
        <c:axId val="0"/>
      </c:bar3DChart>
      <c:catAx>
        <c:axId val="79897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5320"/>
        <c:crosses val="autoZero"/>
        <c:auto val="1"/>
        <c:lblAlgn val="ctr"/>
        <c:lblOffset val="100"/>
        <c:noMultiLvlLbl val="0"/>
      </c:catAx>
      <c:valAx>
        <c:axId val="79896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73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Pittsburgh Sleep Analysis!PivotTable5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'Final Pittsburgh Sleep Analysis'!$B$14:$B$15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'Final Pittsburgh Sleep Analysis'!$A$16:$A$31</c:f>
              <c:strCache>
                <c:ptCount val="15"/>
                <c:pt idx="0">
                  <c:v>BathroomAwakeningsFrequency</c:v>
                </c:pt>
                <c:pt idx="1">
                  <c:v>BreathingDifficultyFrequency</c:v>
                </c:pt>
                <c:pt idx="2">
                  <c:v>DifficultyFallingAsleep</c:v>
                </c:pt>
                <c:pt idx="3">
                  <c:v>DisorientationDuringSleep</c:v>
                </c:pt>
                <c:pt idx="4">
                  <c:v>FeelingTooColdFrequency</c:v>
                </c:pt>
                <c:pt idx="5">
                  <c:v>FeelingTooHotFrequency</c:v>
                </c:pt>
                <c:pt idx="6">
                  <c:v>FrequencyOfBadDreams</c:v>
                </c:pt>
                <c:pt idx="7">
                  <c:v>LegTwitchingOrJerking</c:v>
                </c:pt>
                <c:pt idx="8">
                  <c:v>Loud snoring</c:v>
                </c:pt>
                <c:pt idx="9">
                  <c:v>LoudCoughOrSnoreFrequency</c:v>
                </c:pt>
                <c:pt idx="10">
                  <c:v>NighttimeAwakeningsFrequency</c:v>
                </c:pt>
                <c:pt idx="11">
                  <c:v>OtherRestlessnessDescription</c:v>
                </c:pt>
                <c:pt idx="12">
                  <c:v>OtherSleepTroublesDescription</c:v>
                </c:pt>
                <c:pt idx="13">
                  <c:v>PainFrequency</c:v>
                </c:pt>
                <c:pt idx="14">
                  <c:v>PausesBetweenBreaths</c:v>
                </c:pt>
              </c:strCache>
            </c:strRef>
          </c:cat>
          <c:val>
            <c:numRef>
              <c:f>'Final Pittsburgh Sleep Analysis'!$B$16:$B$31</c:f>
              <c:numCache>
                <c:formatCode>0.00%</c:formatCode>
                <c:ptCount val="15"/>
                <c:pt idx="0">
                  <c:v>5.1606805293005674E-2</c:v>
                </c:pt>
                <c:pt idx="1">
                  <c:v>5.2362948960302455E-2</c:v>
                </c:pt>
                <c:pt idx="2">
                  <c:v>5.6710775047258979E-2</c:v>
                </c:pt>
                <c:pt idx="3">
                  <c:v>3.9697542533081283E-2</c:v>
                </c:pt>
                <c:pt idx="4">
                  <c:v>5.2551984877126652E-2</c:v>
                </c:pt>
                <c:pt idx="5">
                  <c:v>5.1795841209829871E-2</c:v>
                </c:pt>
                <c:pt idx="6">
                  <c:v>5.4253308128544425E-2</c:v>
                </c:pt>
                <c:pt idx="7">
                  <c:v>3.9508506616257086E-2</c:v>
                </c:pt>
                <c:pt idx="8">
                  <c:v>4.0264650283553874E-2</c:v>
                </c:pt>
                <c:pt idx="9">
                  <c:v>5.3497164461247637E-2</c:v>
                </c:pt>
                <c:pt idx="10">
                  <c:v>5.5576559546313797E-2</c:v>
                </c:pt>
                <c:pt idx="11">
                  <c:v>0</c:v>
                </c:pt>
                <c:pt idx="12">
                  <c:v>0</c:v>
                </c:pt>
                <c:pt idx="13">
                  <c:v>5.2173913043478258E-2</c:v>
                </c:pt>
                <c:pt idx="14">
                  <c:v>4.0642722117202268E-2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2-4B36-B2A8-2216791B5617}"/>
            </c:ext>
          </c:extLst>
        </c:ser>
        <c:ser>
          <c:idx val="1"/>
          <c:order val="1"/>
          <c:tx>
            <c:strRef>
              <c:f>'Final Pittsburgh Sleep Analysis'!$C$14:$C$15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'Final Pittsburgh Sleep Analysis'!$A$16:$A$31</c:f>
              <c:strCache>
                <c:ptCount val="15"/>
                <c:pt idx="0">
                  <c:v>BathroomAwakeningsFrequency</c:v>
                </c:pt>
                <c:pt idx="1">
                  <c:v>BreathingDifficultyFrequency</c:v>
                </c:pt>
                <c:pt idx="2">
                  <c:v>DifficultyFallingAsleep</c:v>
                </c:pt>
                <c:pt idx="3">
                  <c:v>DisorientationDuringSleep</c:v>
                </c:pt>
                <c:pt idx="4">
                  <c:v>FeelingTooColdFrequency</c:v>
                </c:pt>
                <c:pt idx="5">
                  <c:v>FeelingTooHotFrequency</c:v>
                </c:pt>
                <c:pt idx="6">
                  <c:v>FrequencyOfBadDreams</c:v>
                </c:pt>
                <c:pt idx="7">
                  <c:v>LegTwitchingOrJerking</c:v>
                </c:pt>
                <c:pt idx="8">
                  <c:v>Loud snoring</c:v>
                </c:pt>
                <c:pt idx="9">
                  <c:v>LoudCoughOrSnoreFrequency</c:v>
                </c:pt>
                <c:pt idx="10">
                  <c:v>NighttimeAwakeningsFrequency</c:v>
                </c:pt>
                <c:pt idx="11">
                  <c:v>OtherRestlessnessDescription</c:v>
                </c:pt>
                <c:pt idx="12">
                  <c:v>OtherSleepTroublesDescription</c:v>
                </c:pt>
                <c:pt idx="13">
                  <c:v>PainFrequency</c:v>
                </c:pt>
                <c:pt idx="14">
                  <c:v>PausesBetweenBreaths</c:v>
                </c:pt>
              </c:strCache>
            </c:strRef>
          </c:cat>
          <c:val>
            <c:numRef>
              <c:f>'Final Pittsburgh Sleep Analysis'!$C$16:$C$31</c:f>
              <c:numCache>
                <c:formatCode>0.00%</c:formatCode>
                <c:ptCount val="15"/>
                <c:pt idx="0">
                  <c:v>2.495274102079395E-2</c:v>
                </c:pt>
                <c:pt idx="1">
                  <c:v>2.4385633270321359E-2</c:v>
                </c:pt>
                <c:pt idx="2">
                  <c:v>2.9489603024574668E-2</c:v>
                </c:pt>
                <c:pt idx="3">
                  <c:v>2.6465028355387523E-2</c:v>
                </c:pt>
                <c:pt idx="4">
                  <c:v>2.6465028355387523E-2</c:v>
                </c:pt>
                <c:pt idx="5">
                  <c:v>2.3818525519848772E-2</c:v>
                </c:pt>
                <c:pt idx="6">
                  <c:v>2.6843100189035917E-2</c:v>
                </c:pt>
                <c:pt idx="7">
                  <c:v>3.1947069943289226E-2</c:v>
                </c:pt>
                <c:pt idx="8">
                  <c:v>3.232514177693762E-2</c:v>
                </c:pt>
                <c:pt idx="9">
                  <c:v>2.5141776937618147E-2</c:v>
                </c:pt>
                <c:pt idx="10">
                  <c:v>2.5708884688090738E-2</c:v>
                </c:pt>
                <c:pt idx="11">
                  <c:v>0</c:v>
                </c:pt>
                <c:pt idx="12">
                  <c:v>0</c:v>
                </c:pt>
                <c:pt idx="13">
                  <c:v>2.7410207939508508E-2</c:v>
                </c:pt>
                <c:pt idx="14">
                  <c:v>3.440453686200378E-2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92-4B36-B2A8-2216791B5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23066168"/>
        <c:axId val="723066888"/>
        <c:axId val="0"/>
      </c:bar3DChart>
      <c:catAx>
        <c:axId val="723066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66888"/>
        <c:crosses val="autoZero"/>
        <c:auto val="1"/>
        <c:lblAlgn val="ctr"/>
        <c:lblOffset val="100"/>
        <c:noMultiLvlLbl val="0"/>
      </c:catAx>
      <c:valAx>
        <c:axId val="72306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6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Pittsburgh Sleep Analysis!PivotTable6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'Final Pittsburgh Sleep Analysis'!$B$37</c:f>
              <c:strCache>
                <c:ptCount val="1"/>
                <c:pt idx="0">
                  <c:v> SleepOnsetDuration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Analysis'!$B$38:$B$42</c:f>
              <c:numCache>
                <c:formatCode>0.00%</c:formatCode>
                <c:ptCount val="4"/>
                <c:pt idx="0">
                  <c:v>0.16270218839200762</c:v>
                </c:pt>
                <c:pt idx="1">
                  <c:v>6.6603235014272124E-3</c:v>
                </c:pt>
                <c:pt idx="2">
                  <c:v>0.58135109419600384</c:v>
                </c:pt>
                <c:pt idx="3">
                  <c:v>0.24928639391056137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D-45D7-A84D-387C396B7ADE}"/>
            </c:ext>
          </c:extLst>
        </c:ser>
        <c:ser>
          <c:idx val="1"/>
          <c:order val="1"/>
          <c:tx>
            <c:strRef>
              <c:f>'Final Pittsburgh Sleep Analysis'!$C$37</c:f>
              <c:strCache>
                <c:ptCount val="1"/>
                <c:pt idx="0">
                  <c:v> WakeUpTime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Analysis'!$C$38:$C$42</c:f>
              <c:numCache>
                <c:formatCode>0.00%</c:formatCode>
                <c:ptCount val="4"/>
                <c:pt idx="0">
                  <c:v>0.14444444444444443</c:v>
                </c:pt>
                <c:pt idx="1">
                  <c:v>5.5555555555555558E-3</c:v>
                </c:pt>
                <c:pt idx="2">
                  <c:v>0.59444444444444444</c:v>
                </c:pt>
                <c:pt idx="3">
                  <c:v>0.25555555555555554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D-45D7-A84D-387C396B7ADE}"/>
            </c:ext>
          </c:extLst>
        </c:ser>
        <c:ser>
          <c:idx val="2"/>
          <c:order val="2"/>
          <c:tx>
            <c:strRef>
              <c:f>'Final Pittsburgh Sleep Analysis'!$D$37</c:f>
              <c:strCache>
                <c:ptCount val="1"/>
                <c:pt idx="0">
                  <c:v> ActualSleepDuration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Analysis'!$D$38:$D$42</c:f>
              <c:numCache>
                <c:formatCode>0.00%</c:formatCode>
                <c:ptCount val="4"/>
                <c:pt idx="0">
                  <c:v>0.13638088012139604</c:v>
                </c:pt>
                <c:pt idx="1">
                  <c:v>6.6388467374810314E-3</c:v>
                </c:pt>
                <c:pt idx="2">
                  <c:v>0.61020485584218509</c:v>
                </c:pt>
                <c:pt idx="3">
                  <c:v>0.24677541729893779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0D-45D7-A84D-387C396B7ADE}"/>
            </c:ext>
          </c:extLst>
        </c:ser>
        <c:ser>
          <c:idx val="3"/>
          <c:order val="3"/>
          <c:tx>
            <c:strRef>
              <c:f>'Final Pittsburgh Sleep Analysis'!$E$37</c:f>
              <c:strCache>
                <c:ptCount val="1"/>
                <c:pt idx="0">
                  <c:v> SleepQualityRating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Analysis'!$E$38:$E$42</c:f>
              <c:numCache>
                <c:formatCode>0.00%</c:formatCode>
                <c:ptCount val="4"/>
                <c:pt idx="0">
                  <c:v>0.15949367088607594</c:v>
                </c:pt>
                <c:pt idx="1">
                  <c:v>1.0126582278481013E-2</c:v>
                </c:pt>
                <c:pt idx="2">
                  <c:v>0.55189873417721524</c:v>
                </c:pt>
                <c:pt idx="3">
                  <c:v>0.27848101265822783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0D-45D7-A84D-387C396B7ADE}"/>
            </c:ext>
          </c:extLst>
        </c:ser>
        <c:ser>
          <c:idx val="4"/>
          <c:order val="4"/>
          <c:tx>
            <c:strRef>
              <c:f>'Final Pittsburgh Sleep Analysis'!$F$37</c:f>
              <c:strCache>
                <c:ptCount val="1"/>
                <c:pt idx="0">
                  <c:v> SleepMedicationFrequency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Analysis'!$F$38:$F$42</c:f>
              <c:numCache>
                <c:formatCode>General</c:formatCode>
                <c:ptCount val="4"/>
                <c:pt idx="0">
                  <c:v>1080</c:v>
                </c:pt>
                <c:pt idx="1">
                  <c:v>45</c:v>
                </c:pt>
                <c:pt idx="2">
                  <c:v>2655</c:v>
                </c:pt>
                <c:pt idx="3">
                  <c:v>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0D-45D7-A84D-387C396B7ADE}"/>
            </c:ext>
          </c:extLst>
        </c:ser>
        <c:ser>
          <c:idx val="5"/>
          <c:order val="5"/>
          <c:tx>
            <c:strRef>
              <c:f>'Final Pittsburgh Sleep Analysis'!$G$37</c:f>
              <c:strCache>
                <c:ptCount val="1"/>
                <c:pt idx="0">
                  <c:v> TroubleStayingAwakeFrequency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Analysis'!$G$38:$G$42</c:f>
              <c:numCache>
                <c:formatCode>0.00%</c:formatCode>
                <c:ptCount val="4"/>
                <c:pt idx="0">
                  <c:v>0.21372031662269128</c:v>
                </c:pt>
                <c:pt idx="1">
                  <c:v>5.2770448548812663E-3</c:v>
                </c:pt>
                <c:pt idx="2">
                  <c:v>0.44591029023746703</c:v>
                </c:pt>
                <c:pt idx="3">
                  <c:v>0.33509234828496043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0D-45D7-A84D-387C396B7ADE}"/>
            </c:ext>
          </c:extLst>
        </c:ser>
        <c:ser>
          <c:idx val="6"/>
          <c:order val="6"/>
          <c:tx>
            <c:strRef>
              <c:f>'Final Pittsburgh Sleep Analysis'!$H$37</c:f>
              <c:strCache>
                <c:ptCount val="1"/>
                <c:pt idx="0">
                  <c:v> EnthusiasmDifficultyLevel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Analysis'!$H$38:$H$42</c:f>
              <c:numCache>
                <c:formatCode>0.00%</c:formatCode>
                <c:ptCount val="4"/>
                <c:pt idx="0">
                  <c:v>0.15520282186948853</c:v>
                </c:pt>
                <c:pt idx="1">
                  <c:v>7.0546737213403876E-3</c:v>
                </c:pt>
                <c:pt idx="2">
                  <c:v>0.56437389770723101</c:v>
                </c:pt>
                <c:pt idx="3">
                  <c:v>0.27336860670194002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0D-45D7-A84D-387C396B7ADE}"/>
            </c:ext>
          </c:extLst>
        </c:ser>
        <c:ser>
          <c:idx val="7"/>
          <c:order val="7"/>
          <c:tx>
            <c:strRef>
              <c:f>'Final Pittsburgh Sleep Analysis'!$I$37</c:f>
              <c:strCache>
                <c:ptCount val="1"/>
                <c:pt idx="0">
                  <c:v> BadPartnerOrRoommate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Analysis'!$I$38:$I$42</c:f>
              <c:numCache>
                <c:formatCode>0.00%</c:formatCode>
                <c:ptCount val="4"/>
                <c:pt idx="0">
                  <c:v>0.14320625610948193</c:v>
                </c:pt>
                <c:pt idx="1">
                  <c:v>5.8651026392961877E-3</c:v>
                </c:pt>
                <c:pt idx="2">
                  <c:v>0.59628543499511244</c:v>
                </c:pt>
                <c:pt idx="3">
                  <c:v>0.25464320625610948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0D-45D7-A84D-387C396B7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029480"/>
        <c:axId val="652029840"/>
      </c:lineChart>
      <c:catAx>
        <c:axId val="65202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29840"/>
        <c:crosses val="autoZero"/>
        <c:auto val="1"/>
        <c:lblAlgn val="ctr"/>
        <c:lblOffset val="100"/>
        <c:noMultiLvlLbl val="0"/>
      </c:catAx>
      <c:valAx>
        <c:axId val="6520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2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OTHER PARAMETERS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'FINAL OTHER PARAMETERS Analysis'!$B$3:$B$4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OTHER PARAMETERS Analysis'!$A$5:$A$17</c:f>
              <c:strCache>
                <c:ptCount val="12"/>
                <c:pt idx="0">
                  <c:v>BLOOD PRESSURE_A</c:v>
                </c:pt>
                <c:pt idx="1">
                  <c:v>BLOOD PRESSURE_B</c:v>
                </c:pt>
                <c:pt idx="2">
                  <c:v>OXYGEN_B</c:v>
                </c:pt>
                <c:pt idx="3">
                  <c:v>PULSE RATE_A</c:v>
                </c:pt>
                <c:pt idx="4">
                  <c:v>WEIGHT</c:v>
                </c:pt>
                <c:pt idx="5">
                  <c:v>HEIGHT</c:v>
                </c:pt>
                <c:pt idx="6">
                  <c:v>BMI</c:v>
                </c:pt>
                <c:pt idx="7">
                  <c:v>PULSE RATE_B</c:v>
                </c:pt>
                <c:pt idx="8">
                  <c:v>OXYGEN_A</c:v>
                </c:pt>
                <c:pt idx="9">
                  <c:v>WAIST CIRCUMFERENCE</c:v>
                </c:pt>
                <c:pt idx="10">
                  <c:v>HIP CIRCUMFERENCE</c:v>
                </c:pt>
                <c:pt idx="11">
                  <c:v>Hip:waist ratio</c:v>
                </c:pt>
              </c:strCache>
            </c:strRef>
          </c:cat>
          <c:val>
            <c:numRef>
              <c:f>'FINAL OTHER PARAMETERS Analysis'!$B$5:$B$17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6.4317851257771536E-2</c:v>
                </c:pt>
                <c:pt idx="3">
                  <c:v>7.5448589973503705E-2</c:v>
                </c:pt>
                <c:pt idx="4">
                  <c:v>6.5889615830003551E-2</c:v>
                </c:pt>
                <c:pt idx="5">
                  <c:v>0.11764891253538659</c:v>
                </c:pt>
                <c:pt idx="6">
                  <c:v>2.3344711119203367E-2</c:v>
                </c:pt>
                <c:pt idx="7">
                  <c:v>5.6034963202618158E-2</c:v>
                </c:pt>
                <c:pt idx="8">
                  <c:v>6.1022592364997977E-2</c:v>
                </c:pt>
                <c:pt idx="9">
                  <c:v>2.0711888745523734E-2</c:v>
                </c:pt>
                <c:pt idx="10">
                  <c:v>2.4410204097909269E-2</c:v>
                </c:pt>
                <c:pt idx="11">
                  <c:v>1.8452671698258562E-4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6-4F68-BDC7-EC9CE62C62D9}"/>
            </c:ext>
          </c:extLst>
        </c:ser>
        <c:ser>
          <c:idx val="1"/>
          <c:order val="1"/>
          <c:tx>
            <c:strRef>
              <c:f>'FINAL OTHER PARAMETERS Analysis'!$C$3:$C$4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OTHER PARAMETERS Analysis'!$A$5:$A$17</c:f>
              <c:strCache>
                <c:ptCount val="12"/>
                <c:pt idx="0">
                  <c:v>BLOOD PRESSURE_A</c:v>
                </c:pt>
                <c:pt idx="1">
                  <c:v>BLOOD PRESSURE_B</c:v>
                </c:pt>
                <c:pt idx="2">
                  <c:v>OXYGEN_B</c:v>
                </c:pt>
                <c:pt idx="3">
                  <c:v>PULSE RATE_A</c:v>
                </c:pt>
                <c:pt idx="4">
                  <c:v>WEIGHT</c:v>
                </c:pt>
                <c:pt idx="5">
                  <c:v>HEIGHT</c:v>
                </c:pt>
                <c:pt idx="6">
                  <c:v>BMI</c:v>
                </c:pt>
                <c:pt idx="7">
                  <c:v>PULSE RATE_B</c:v>
                </c:pt>
                <c:pt idx="8">
                  <c:v>OXYGEN_A</c:v>
                </c:pt>
                <c:pt idx="9">
                  <c:v>WAIST CIRCUMFERENCE</c:v>
                </c:pt>
                <c:pt idx="10">
                  <c:v>HIP CIRCUMFERENCE</c:v>
                </c:pt>
                <c:pt idx="11">
                  <c:v>Hip:waist ratio</c:v>
                </c:pt>
              </c:strCache>
            </c:strRef>
          </c:cat>
          <c:val>
            <c:numRef>
              <c:f>'FINAL OTHER PARAMETERS Analysis'!$C$5:$C$17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6.7033424701875371E-2</c:v>
                </c:pt>
                <c:pt idx="3">
                  <c:v>5.0981195432000859E-2</c:v>
                </c:pt>
                <c:pt idx="4">
                  <c:v>6.4648544298958957E-2</c:v>
                </c:pt>
                <c:pt idx="5">
                  <c:v>0.11764891253538659</c:v>
                </c:pt>
                <c:pt idx="6">
                  <c:v>2.2888821583128754E-2</c:v>
                </c:pt>
                <c:pt idx="7">
                  <c:v>5.3373856847651079E-2</c:v>
                </c:pt>
                <c:pt idx="8">
                  <c:v>6.8585736742272821E-2</c:v>
                </c:pt>
                <c:pt idx="9">
                  <c:v>2.0818099569340401E-2</c:v>
                </c:pt>
                <c:pt idx="10">
                  <c:v>2.482143062089175E-2</c:v>
                </c:pt>
                <c:pt idx="11">
                  <c:v>1.86121824593019E-4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36-4F68-BDC7-EC9CE62C6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9049480"/>
        <c:axId val="647863640"/>
      </c:barChart>
      <c:catAx>
        <c:axId val="379049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63640"/>
        <c:crosses val="autoZero"/>
        <c:auto val="1"/>
        <c:lblAlgn val="ctr"/>
        <c:lblOffset val="100"/>
        <c:noMultiLvlLbl val="0"/>
      </c:catAx>
      <c:valAx>
        <c:axId val="64786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4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OTHER PARAMETERS Analysis!PivotTable2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'FINAL OTHER PARAMETERS Analysis'!$B$23:$B$24</c:f>
              <c:strCache>
                <c:ptCount val="1"/>
                <c:pt idx="0">
                  <c:v>GYM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'FINAL OTHER PARAMETERS Analysis'!$A$25:$A$28</c:f>
              <c:strCache>
                <c:ptCount val="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</c:strCache>
            </c:strRef>
          </c:cat>
          <c:val>
            <c:numRef>
              <c:f>'FINAL OTHER PARAMETERS Analysis'!$B$25:$B$28</c:f>
              <c:numCache>
                <c:formatCode>0.00%</c:formatCode>
                <c:ptCount val="3"/>
                <c:pt idx="0">
                  <c:v>0.17946563505999841</c:v>
                </c:pt>
                <c:pt idx="1">
                  <c:v>0.15828291723395121</c:v>
                </c:pt>
                <c:pt idx="2">
                  <c:v>0.17126530354995081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88-4F70-8F01-707D5C303B3C}"/>
            </c:ext>
          </c:extLst>
        </c:ser>
        <c:ser>
          <c:idx val="1"/>
          <c:order val="1"/>
          <c:tx>
            <c:strRef>
              <c:f>'FINAL OTHER PARAMETERS Analysis'!$C$23:$C$24</c:f>
              <c:strCache>
                <c:ptCount val="1"/>
                <c:pt idx="0">
                  <c:v>YOGA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OTHER PARAMETERS Analysis'!$A$25:$A$28</c:f>
              <c:strCache>
                <c:ptCount val="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</c:strCache>
            </c:strRef>
          </c:cat>
          <c:val>
            <c:numRef>
              <c:f>'FINAL OTHER PARAMETERS Analysis'!$C$25:$C$28</c:f>
              <c:numCache>
                <c:formatCode>0.00%</c:formatCode>
                <c:ptCount val="3"/>
                <c:pt idx="0">
                  <c:v>0.17379732290366387</c:v>
                </c:pt>
                <c:pt idx="1">
                  <c:v>0.14803353383057893</c:v>
                </c:pt>
                <c:pt idx="2">
                  <c:v>0.16915528742185673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88-4F70-8F01-707D5C303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936912"/>
        <c:axId val="630947352"/>
      </c:lineChart>
      <c:catAx>
        <c:axId val="63093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47352"/>
        <c:crosses val="autoZero"/>
        <c:auto val="1"/>
        <c:lblAlgn val="ctr"/>
        <c:lblOffset val="100"/>
        <c:noMultiLvlLbl val="0"/>
      </c:catAx>
      <c:valAx>
        <c:axId val="63094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Report.xlsx]FINAL OTHER PARAMETERS Analysis!PivotTable3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'FINAL OTHER PARAMETERS Analysis'!$B$39:$B$40</c:f>
              <c:strCache>
                <c:ptCount val="1"/>
                <c:pt idx="0">
                  <c:v>GYM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'FINAL OTHER PARAMETERS Analysis'!$A$41:$A$107</c:f>
              <c:multiLvlStrCache>
                <c:ptCount val="60"/>
                <c:lvl>
                  <c:pt idx="0">
                    <c:v>BLOOD PRESSURE_A</c:v>
                  </c:pt>
                  <c:pt idx="1">
                    <c:v>BLOOD PRESSURE_B</c:v>
                  </c:pt>
                  <c:pt idx="2">
                    <c:v>OXYGEN_B</c:v>
                  </c:pt>
                  <c:pt idx="3">
                    <c:v>PULSE RATE_A</c:v>
                  </c:pt>
                  <c:pt idx="4">
                    <c:v>WEIGHT</c:v>
                  </c:pt>
                  <c:pt idx="5">
                    <c:v>HEIGHT</c:v>
                  </c:pt>
                  <c:pt idx="6">
                    <c:v>BMI</c:v>
                  </c:pt>
                  <c:pt idx="7">
                    <c:v>PULSE RATE_B</c:v>
                  </c:pt>
                  <c:pt idx="8">
                    <c:v>OXYGEN_A</c:v>
                  </c:pt>
                  <c:pt idx="9">
                    <c:v>WAIST CIRCUMFERENCE</c:v>
                  </c:pt>
                  <c:pt idx="10">
                    <c:v>HIP CIRCUMFERENCE</c:v>
                  </c:pt>
                  <c:pt idx="11">
                    <c:v>Hip:waist ratio</c:v>
                  </c:pt>
                  <c:pt idx="12">
                    <c:v>BLOOD PRESSURE_A</c:v>
                  </c:pt>
                  <c:pt idx="13">
                    <c:v>BLOOD PRESSURE_B</c:v>
                  </c:pt>
                  <c:pt idx="14">
                    <c:v>OXYGEN_B</c:v>
                  </c:pt>
                  <c:pt idx="15">
                    <c:v>PULSE RATE_A</c:v>
                  </c:pt>
                  <c:pt idx="16">
                    <c:v>WEIGHT</c:v>
                  </c:pt>
                  <c:pt idx="17">
                    <c:v>HEIGHT</c:v>
                  </c:pt>
                  <c:pt idx="18">
                    <c:v>BMI</c:v>
                  </c:pt>
                  <c:pt idx="19">
                    <c:v>PULSE RATE_B</c:v>
                  </c:pt>
                  <c:pt idx="20">
                    <c:v>OXYGEN_A</c:v>
                  </c:pt>
                  <c:pt idx="21">
                    <c:v>BLOOD PRESSURE_A</c:v>
                  </c:pt>
                  <c:pt idx="22">
                    <c:v>BLOOD PRESSURE_B</c:v>
                  </c:pt>
                  <c:pt idx="23">
                    <c:v>OXYGEN_B</c:v>
                  </c:pt>
                  <c:pt idx="24">
                    <c:v>PULSE RATE_A</c:v>
                  </c:pt>
                  <c:pt idx="25">
                    <c:v>WEIGHT</c:v>
                  </c:pt>
                  <c:pt idx="26">
                    <c:v>HEIGHT</c:v>
                  </c:pt>
                  <c:pt idx="27">
                    <c:v>BMI</c:v>
                  </c:pt>
                  <c:pt idx="28">
                    <c:v>PULSE RATE_B</c:v>
                  </c:pt>
                  <c:pt idx="29">
                    <c:v>OXYGEN_A</c:v>
                  </c:pt>
                  <c:pt idx="30">
                    <c:v>BLOOD PRESSURE_A</c:v>
                  </c:pt>
                  <c:pt idx="31">
                    <c:v>BLOOD PRESSURE_B</c:v>
                  </c:pt>
                  <c:pt idx="32">
                    <c:v>OXYGEN_B</c:v>
                  </c:pt>
                  <c:pt idx="33">
                    <c:v>PULSE RATE_A</c:v>
                  </c:pt>
                  <c:pt idx="34">
                    <c:v>WEIGHT</c:v>
                  </c:pt>
                  <c:pt idx="35">
                    <c:v>HEIGHT</c:v>
                  </c:pt>
                  <c:pt idx="36">
                    <c:v>BMI</c:v>
                  </c:pt>
                  <c:pt idx="37">
                    <c:v>PULSE RATE_B</c:v>
                  </c:pt>
                  <c:pt idx="38">
                    <c:v>OXYGEN_A</c:v>
                  </c:pt>
                  <c:pt idx="39">
                    <c:v>BLOOD PRESSURE_A</c:v>
                  </c:pt>
                  <c:pt idx="40">
                    <c:v>BLOOD PRESSURE_B</c:v>
                  </c:pt>
                  <c:pt idx="41">
                    <c:v>OXYGEN_B</c:v>
                  </c:pt>
                  <c:pt idx="42">
                    <c:v>PULSE RATE_A</c:v>
                  </c:pt>
                  <c:pt idx="43">
                    <c:v>WEIGHT</c:v>
                  </c:pt>
                  <c:pt idx="44">
                    <c:v>HEIGHT</c:v>
                  </c:pt>
                  <c:pt idx="45">
                    <c:v>BMI</c:v>
                  </c:pt>
                  <c:pt idx="46">
                    <c:v>PULSE RATE_B</c:v>
                  </c:pt>
                  <c:pt idx="47">
                    <c:v>OXYGEN_A</c:v>
                  </c:pt>
                  <c:pt idx="48">
                    <c:v>BLOOD PRESSURE_A</c:v>
                  </c:pt>
                  <c:pt idx="49">
                    <c:v>BLOOD PRESSURE_B</c:v>
                  </c:pt>
                  <c:pt idx="50">
                    <c:v>OXYGEN_B</c:v>
                  </c:pt>
                  <c:pt idx="51">
                    <c:v>PULSE RATE_A</c:v>
                  </c:pt>
                  <c:pt idx="52">
                    <c:v>WEIGHT</c:v>
                  </c:pt>
                  <c:pt idx="53">
                    <c:v>HEIGHT</c:v>
                  </c:pt>
                  <c:pt idx="54">
                    <c:v>BMI</c:v>
                  </c:pt>
                  <c:pt idx="55">
                    <c:v>PULSE RATE_B</c:v>
                  </c:pt>
                  <c:pt idx="56">
                    <c:v>OXYGEN_A</c:v>
                  </c:pt>
                  <c:pt idx="57">
                    <c:v>WAIST CIRCUMFERENCE</c:v>
                  </c:pt>
                  <c:pt idx="58">
                    <c:v>HIP CIRCUMFERENCE</c:v>
                  </c:pt>
                  <c:pt idx="59">
                    <c:v>Hip:waist ratio</c:v>
                  </c:pt>
                </c:lvl>
                <c:lvl>
                  <c:pt idx="0">
                    <c:v>9/1/2023</c:v>
                  </c:pt>
                  <c:pt idx="12">
                    <c:v>9/22/2023</c:v>
                  </c:pt>
                  <c:pt idx="21">
                    <c:v>10/1/2023</c:v>
                  </c:pt>
                  <c:pt idx="30">
                    <c:v>10/22/2023</c:v>
                  </c:pt>
                  <c:pt idx="39">
                    <c:v>11/1/2023</c:v>
                  </c:pt>
                  <c:pt idx="48">
                    <c:v>11/30/2023</c:v>
                  </c:pt>
                </c:lvl>
              </c:multiLvlStrCache>
            </c:multiLvlStrRef>
          </c:cat>
          <c:val>
            <c:numRef>
              <c:f>'FINAL OTHER PARAMETERS Analysis'!$B$41:$B$107</c:f>
              <c:numCache>
                <c:formatCode>0.00%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1.1068490613861602E-2</c:v>
                </c:pt>
                <c:pt idx="3">
                  <c:v>1.0496586177925695E-2</c:v>
                </c:pt>
                <c:pt idx="4">
                  <c:v>1.1854372899977612E-2</c:v>
                </c:pt>
                <c:pt idx="5">
                  <c:v>1.9608152089231098E-2</c:v>
                </c:pt>
                <c:pt idx="6">
                  <c:v>4.2043924205933053E-3</c:v>
                </c:pt>
                <c:pt idx="7">
                  <c:v>9.4344779397590103E-3</c:v>
                </c:pt>
                <c:pt idx="8">
                  <c:v>1.0095864022133869E-2</c:v>
                </c:pt>
                <c:pt idx="9">
                  <c:v>1.0457681114256587E-2</c:v>
                </c:pt>
                <c:pt idx="10">
                  <c:v>1.239126277861132E-2</c:v>
                </c:pt>
                <c:pt idx="11">
                  <c:v>9.4656019906942966E-5</c:v>
                </c:pt>
                <c:pt idx="12">
                  <c:v>0</c:v>
                </c:pt>
                <c:pt idx="13">
                  <c:v>0</c:v>
                </c:pt>
                <c:pt idx="14">
                  <c:v>1.0270936808644861E-2</c:v>
                </c:pt>
                <c:pt idx="15">
                  <c:v>1.4005822920879357E-2</c:v>
                </c:pt>
                <c:pt idx="16">
                  <c:v>1.1613161505229133E-2</c:v>
                </c:pt>
                <c:pt idx="17">
                  <c:v>1.9608152089231098E-2</c:v>
                </c:pt>
                <c:pt idx="18">
                  <c:v>4.1282552109928594E-3</c:v>
                </c:pt>
                <c:pt idx="19">
                  <c:v>9.7223754109104204E-3</c:v>
                </c:pt>
                <c:pt idx="20">
                  <c:v>1.0410995037853655E-2</c:v>
                </c:pt>
                <c:pt idx="21">
                  <c:v>0</c:v>
                </c:pt>
                <c:pt idx="22">
                  <c:v>0</c:v>
                </c:pt>
                <c:pt idx="23">
                  <c:v>1.0753359598141818E-2</c:v>
                </c:pt>
                <c:pt idx="24">
                  <c:v>1.4005822920879357E-2</c:v>
                </c:pt>
                <c:pt idx="25">
                  <c:v>1.1200767830336574E-2</c:v>
                </c:pt>
                <c:pt idx="26">
                  <c:v>1.9608152089231098E-2</c:v>
                </c:pt>
                <c:pt idx="27">
                  <c:v>3.9639591271182087E-3</c:v>
                </c:pt>
                <c:pt idx="28">
                  <c:v>1.0193126681306643E-2</c:v>
                </c:pt>
                <c:pt idx="29">
                  <c:v>1.0084192503033136E-2</c:v>
                </c:pt>
                <c:pt idx="30">
                  <c:v>0</c:v>
                </c:pt>
                <c:pt idx="31">
                  <c:v>0</c:v>
                </c:pt>
                <c:pt idx="32">
                  <c:v>1.0905089346451343E-2</c:v>
                </c:pt>
                <c:pt idx="33">
                  <c:v>1.3947465325375693E-2</c:v>
                </c:pt>
                <c:pt idx="34">
                  <c:v>1.0893417827350611E-2</c:v>
                </c:pt>
                <c:pt idx="35">
                  <c:v>1.9608152089231098E-2</c:v>
                </c:pt>
                <c:pt idx="36">
                  <c:v>3.8575148729195273E-3</c:v>
                </c:pt>
                <c:pt idx="37">
                  <c:v>8.9403836311613225E-3</c:v>
                </c:pt>
                <c:pt idx="38">
                  <c:v>1.0321513391414704E-2</c:v>
                </c:pt>
                <c:pt idx="39">
                  <c:v>0</c:v>
                </c:pt>
                <c:pt idx="40">
                  <c:v>0</c:v>
                </c:pt>
                <c:pt idx="41">
                  <c:v>1.0535491241594804E-2</c:v>
                </c:pt>
                <c:pt idx="42">
                  <c:v>1.3239393166597902E-2</c:v>
                </c:pt>
                <c:pt idx="43">
                  <c:v>1.0418776050587476E-2</c:v>
                </c:pt>
                <c:pt idx="44">
                  <c:v>1.9608152089231098E-2</c:v>
                </c:pt>
                <c:pt idx="45">
                  <c:v>3.6864493079664549E-3</c:v>
                </c:pt>
                <c:pt idx="46">
                  <c:v>9.7301564236442414E-3</c:v>
                </c:pt>
                <c:pt idx="47">
                  <c:v>1.0158112124004444E-2</c:v>
                </c:pt>
                <c:pt idx="48">
                  <c:v>0</c:v>
                </c:pt>
                <c:pt idx="49">
                  <c:v>0</c:v>
                </c:pt>
                <c:pt idx="50">
                  <c:v>1.0784483649077104E-2</c:v>
                </c:pt>
                <c:pt idx="51">
                  <c:v>9.7534994618457081E-3</c:v>
                </c:pt>
                <c:pt idx="52">
                  <c:v>9.9091197165221447E-3</c:v>
                </c:pt>
                <c:pt idx="53">
                  <c:v>1.9608152089231098E-2</c:v>
                </c:pt>
                <c:pt idx="54">
                  <c:v>3.5041401796130083E-3</c:v>
                </c:pt>
                <c:pt idx="55">
                  <c:v>8.0144431158365205E-3</c:v>
                </c:pt>
                <c:pt idx="56">
                  <c:v>9.9519152865581648E-3</c:v>
                </c:pt>
                <c:pt idx="57">
                  <c:v>1.0254207631267146E-2</c:v>
                </c:pt>
                <c:pt idx="58">
                  <c:v>1.2018941319297944E-2</c:v>
                </c:pt>
                <c:pt idx="59">
                  <c:v>8.9870697075642507E-5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5-4838-BB9C-7F98F2281BBB}"/>
            </c:ext>
          </c:extLst>
        </c:ser>
        <c:ser>
          <c:idx val="1"/>
          <c:order val="1"/>
          <c:tx>
            <c:strRef>
              <c:f>'FINAL OTHER PARAMETERS Analysis'!$C$39:$C$40</c:f>
              <c:strCache>
                <c:ptCount val="1"/>
                <c:pt idx="0">
                  <c:v>YOGA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'FINAL OTHER PARAMETERS Analysis'!$A$41:$A$107</c:f>
              <c:multiLvlStrCache>
                <c:ptCount val="60"/>
                <c:lvl>
                  <c:pt idx="0">
                    <c:v>BLOOD PRESSURE_A</c:v>
                  </c:pt>
                  <c:pt idx="1">
                    <c:v>BLOOD PRESSURE_B</c:v>
                  </c:pt>
                  <c:pt idx="2">
                    <c:v>OXYGEN_B</c:v>
                  </c:pt>
                  <c:pt idx="3">
                    <c:v>PULSE RATE_A</c:v>
                  </c:pt>
                  <c:pt idx="4">
                    <c:v>WEIGHT</c:v>
                  </c:pt>
                  <c:pt idx="5">
                    <c:v>HEIGHT</c:v>
                  </c:pt>
                  <c:pt idx="6">
                    <c:v>BMI</c:v>
                  </c:pt>
                  <c:pt idx="7">
                    <c:v>PULSE RATE_B</c:v>
                  </c:pt>
                  <c:pt idx="8">
                    <c:v>OXYGEN_A</c:v>
                  </c:pt>
                  <c:pt idx="9">
                    <c:v>WAIST CIRCUMFERENCE</c:v>
                  </c:pt>
                  <c:pt idx="10">
                    <c:v>HIP CIRCUMFERENCE</c:v>
                  </c:pt>
                  <c:pt idx="11">
                    <c:v>Hip:waist ratio</c:v>
                  </c:pt>
                  <c:pt idx="12">
                    <c:v>BLOOD PRESSURE_A</c:v>
                  </c:pt>
                  <c:pt idx="13">
                    <c:v>BLOOD PRESSURE_B</c:v>
                  </c:pt>
                  <c:pt idx="14">
                    <c:v>OXYGEN_B</c:v>
                  </c:pt>
                  <c:pt idx="15">
                    <c:v>PULSE RATE_A</c:v>
                  </c:pt>
                  <c:pt idx="16">
                    <c:v>WEIGHT</c:v>
                  </c:pt>
                  <c:pt idx="17">
                    <c:v>HEIGHT</c:v>
                  </c:pt>
                  <c:pt idx="18">
                    <c:v>BMI</c:v>
                  </c:pt>
                  <c:pt idx="19">
                    <c:v>PULSE RATE_B</c:v>
                  </c:pt>
                  <c:pt idx="20">
                    <c:v>OXYGEN_A</c:v>
                  </c:pt>
                  <c:pt idx="21">
                    <c:v>BLOOD PRESSURE_A</c:v>
                  </c:pt>
                  <c:pt idx="22">
                    <c:v>BLOOD PRESSURE_B</c:v>
                  </c:pt>
                  <c:pt idx="23">
                    <c:v>OXYGEN_B</c:v>
                  </c:pt>
                  <c:pt idx="24">
                    <c:v>PULSE RATE_A</c:v>
                  </c:pt>
                  <c:pt idx="25">
                    <c:v>WEIGHT</c:v>
                  </c:pt>
                  <c:pt idx="26">
                    <c:v>HEIGHT</c:v>
                  </c:pt>
                  <c:pt idx="27">
                    <c:v>BMI</c:v>
                  </c:pt>
                  <c:pt idx="28">
                    <c:v>PULSE RATE_B</c:v>
                  </c:pt>
                  <c:pt idx="29">
                    <c:v>OXYGEN_A</c:v>
                  </c:pt>
                  <c:pt idx="30">
                    <c:v>BLOOD PRESSURE_A</c:v>
                  </c:pt>
                  <c:pt idx="31">
                    <c:v>BLOOD PRESSURE_B</c:v>
                  </c:pt>
                  <c:pt idx="32">
                    <c:v>OXYGEN_B</c:v>
                  </c:pt>
                  <c:pt idx="33">
                    <c:v>PULSE RATE_A</c:v>
                  </c:pt>
                  <c:pt idx="34">
                    <c:v>WEIGHT</c:v>
                  </c:pt>
                  <c:pt idx="35">
                    <c:v>HEIGHT</c:v>
                  </c:pt>
                  <c:pt idx="36">
                    <c:v>BMI</c:v>
                  </c:pt>
                  <c:pt idx="37">
                    <c:v>PULSE RATE_B</c:v>
                  </c:pt>
                  <c:pt idx="38">
                    <c:v>OXYGEN_A</c:v>
                  </c:pt>
                  <c:pt idx="39">
                    <c:v>BLOOD PRESSURE_A</c:v>
                  </c:pt>
                  <c:pt idx="40">
                    <c:v>BLOOD PRESSURE_B</c:v>
                  </c:pt>
                  <c:pt idx="41">
                    <c:v>OXYGEN_B</c:v>
                  </c:pt>
                  <c:pt idx="42">
                    <c:v>PULSE RATE_A</c:v>
                  </c:pt>
                  <c:pt idx="43">
                    <c:v>WEIGHT</c:v>
                  </c:pt>
                  <c:pt idx="44">
                    <c:v>HEIGHT</c:v>
                  </c:pt>
                  <c:pt idx="45">
                    <c:v>BMI</c:v>
                  </c:pt>
                  <c:pt idx="46">
                    <c:v>PULSE RATE_B</c:v>
                  </c:pt>
                  <c:pt idx="47">
                    <c:v>OXYGEN_A</c:v>
                  </c:pt>
                  <c:pt idx="48">
                    <c:v>BLOOD PRESSURE_A</c:v>
                  </c:pt>
                  <c:pt idx="49">
                    <c:v>BLOOD PRESSURE_B</c:v>
                  </c:pt>
                  <c:pt idx="50">
                    <c:v>OXYGEN_B</c:v>
                  </c:pt>
                  <c:pt idx="51">
                    <c:v>PULSE RATE_A</c:v>
                  </c:pt>
                  <c:pt idx="52">
                    <c:v>WEIGHT</c:v>
                  </c:pt>
                  <c:pt idx="53">
                    <c:v>HEIGHT</c:v>
                  </c:pt>
                  <c:pt idx="54">
                    <c:v>BMI</c:v>
                  </c:pt>
                  <c:pt idx="55">
                    <c:v>PULSE RATE_B</c:v>
                  </c:pt>
                  <c:pt idx="56">
                    <c:v>OXYGEN_A</c:v>
                  </c:pt>
                  <c:pt idx="57">
                    <c:v>WAIST CIRCUMFERENCE</c:v>
                  </c:pt>
                  <c:pt idx="58">
                    <c:v>HIP CIRCUMFERENCE</c:v>
                  </c:pt>
                  <c:pt idx="59">
                    <c:v>Hip:waist ratio</c:v>
                  </c:pt>
                </c:lvl>
                <c:lvl>
                  <c:pt idx="0">
                    <c:v>9/1/2023</c:v>
                  </c:pt>
                  <c:pt idx="12">
                    <c:v>9/22/2023</c:v>
                  </c:pt>
                  <c:pt idx="21">
                    <c:v>10/1/2023</c:v>
                  </c:pt>
                  <c:pt idx="30">
                    <c:v>10/22/2023</c:v>
                  </c:pt>
                  <c:pt idx="39">
                    <c:v>11/1/2023</c:v>
                  </c:pt>
                  <c:pt idx="48">
                    <c:v>11/30/2023</c:v>
                  </c:pt>
                </c:lvl>
              </c:multiLvlStrCache>
            </c:multiLvlStrRef>
          </c:cat>
          <c:val>
            <c:numRef>
              <c:f>'FINAL OTHER PARAMETERS Analysis'!$C$41:$C$107</c:f>
              <c:numCache>
                <c:formatCode>0.00%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1.1068490613861602E-2</c:v>
                </c:pt>
                <c:pt idx="3">
                  <c:v>8.6174716027077151E-3</c:v>
                </c:pt>
                <c:pt idx="4">
                  <c:v>1.1854372899977612E-2</c:v>
                </c:pt>
                <c:pt idx="5">
                  <c:v>1.9608152089231098E-2</c:v>
                </c:pt>
                <c:pt idx="6">
                  <c:v>4.2043924205933053E-3</c:v>
                </c:pt>
                <c:pt idx="7">
                  <c:v>9.4344779397590103E-3</c:v>
                </c:pt>
                <c:pt idx="8">
                  <c:v>1.130581150224317E-2</c:v>
                </c:pt>
                <c:pt idx="9">
                  <c:v>1.0449900101522764E-2</c:v>
                </c:pt>
                <c:pt idx="10">
                  <c:v>1.239126277861132E-2</c:v>
                </c:pt>
                <c:pt idx="11">
                  <c:v>9.4656019906942966E-5</c:v>
                </c:pt>
                <c:pt idx="12">
                  <c:v>0</c:v>
                </c:pt>
                <c:pt idx="13">
                  <c:v>0</c:v>
                </c:pt>
                <c:pt idx="14">
                  <c:v>1.1290249476775526E-2</c:v>
                </c:pt>
                <c:pt idx="15">
                  <c:v>8.4696323607650996E-3</c:v>
                </c:pt>
                <c:pt idx="16">
                  <c:v>1.1173534285768198E-2</c:v>
                </c:pt>
                <c:pt idx="17">
                  <c:v>1.9608152089231098E-2</c:v>
                </c:pt>
                <c:pt idx="18">
                  <c:v>3.9533380447365441E-3</c:v>
                </c:pt>
                <c:pt idx="19">
                  <c:v>8.7614203382834193E-3</c:v>
                </c:pt>
                <c:pt idx="20">
                  <c:v>1.1512008339689449E-2</c:v>
                </c:pt>
                <c:pt idx="21">
                  <c:v>0</c:v>
                </c:pt>
                <c:pt idx="22">
                  <c:v>0</c:v>
                </c:pt>
                <c:pt idx="23">
                  <c:v>1.1290249476775526E-2</c:v>
                </c:pt>
                <c:pt idx="24">
                  <c:v>8.4579608416643672E-3</c:v>
                </c:pt>
                <c:pt idx="25">
                  <c:v>1.0959556435588097E-2</c:v>
                </c:pt>
                <c:pt idx="26">
                  <c:v>1.9608152089231098E-2</c:v>
                </c:pt>
                <c:pt idx="27">
                  <c:v>3.8796518541472503E-3</c:v>
                </c:pt>
                <c:pt idx="28">
                  <c:v>8.6641576791106466E-3</c:v>
                </c:pt>
                <c:pt idx="29">
                  <c:v>1.1492555807854894E-2</c:v>
                </c:pt>
                <c:pt idx="30">
                  <c:v>0</c:v>
                </c:pt>
                <c:pt idx="31">
                  <c:v>0</c:v>
                </c:pt>
                <c:pt idx="32">
                  <c:v>1.1080162132962335E-2</c:v>
                </c:pt>
                <c:pt idx="33">
                  <c:v>8.4657418543981882E-3</c:v>
                </c:pt>
                <c:pt idx="34">
                  <c:v>1.0624972888033756E-2</c:v>
                </c:pt>
                <c:pt idx="35">
                  <c:v>1.9608152089231098E-2</c:v>
                </c:pt>
                <c:pt idx="36">
                  <c:v>3.7610692200838063E-3</c:v>
                </c:pt>
                <c:pt idx="37">
                  <c:v>8.7302962873481316E-3</c:v>
                </c:pt>
                <c:pt idx="38">
                  <c:v>1.1410855174149765E-2</c:v>
                </c:pt>
                <c:pt idx="39">
                  <c:v>0</c:v>
                </c:pt>
                <c:pt idx="40">
                  <c:v>0</c:v>
                </c:pt>
                <c:pt idx="41">
                  <c:v>1.1154081753933643E-2</c:v>
                </c:pt>
                <c:pt idx="42">
                  <c:v>8.5435519817364074E-3</c:v>
                </c:pt>
                <c:pt idx="43">
                  <c:v>1.0235922251342663E-2</c:v>
                </c:pt>
                <c:pt idx="44">
                  <c:v>1.9608152089231098E-2</c:v>
                </c:pt>
                <c:pt idx="45">
                  <c:v>3.6218669022757325E-3</c:v>
                </c:pt>
                <c:pt idx="46">
                  <c:v>9.0220842648664513E-3</c:v>
                </c:pt>
                <c:pt idx="47">
                  <c:v>1.1418636186883586E-2</c:v>
                </c:pt>
                <c:pt idx="48">
                  <c:v>0</c:v>
                </c:pt>
                <c:pt idx="49">
                  <c:v>0</c:v>
                </c:pt>
                <c:pt idx="50">
                  <c:v>1.1150191247566733E-2</c:v>
                </c:pt>
                <c:pt idx="51">
                  <c:v>8.4268367907290795E-3</c:v>
                </c:pt>
                <c:pt idx="52">
                  <c:v>9.8001855382486378E-3</c:v>
                </c:pt>
                <c:pt idx="53">
                  <c:v>1.9608152089231098E-2</c:v>
                </c:pt>
                <c:pt idx="54">
                  <c:v>3.468503141292103E-3</c:v>
                </c:pt>
                <c:pt idx="55">
                  <c:v>8.7614203382834193E-3</c:v>
                </c:pt>
                <c:pt idx="56">
                  <c:v>1.1445869731451962E-2</c:v>
                </c:pt>
                <c:pt idx="57">
                  <c:v>1.0368199467817635E-2</c:v>
                </c:pt>
                <c:pt idx="58">
                  <c:v>1.2430167842280428E-2</c:v>
                </c:pt>
                <c:pt idx="59">
                  <c:v>9.1465804686076011E-5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5-4838-BB9C-7F98F2281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948072"/>
        <c:axId val="630949512"/>
      </c:lineChart>
      <c:catAx>
        <c:axId val="63094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49512"/>
        <c:crosses val="autoZero"/>
        <c:auto val="1"/>
        <c:lblAlgn val="ctr"/>
        <c:lblOffset val="100"/>
        <c:noMultiLvlLbl val="0"/>
      </c:catAx>
      <c:valAx>
        <c:axId val="63094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4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148590</xdr:rowOff>
    </xdr:from>
    <xdr:to>
      <xdr:col>11</xdr:col>
      <xdr:colOff>624840</xdr:colOff>
      <xdr:row>13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95EDD-EEB2-7DC4-9F37-C0F54D66A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358140</xdr:colOff>
      <xdr:row>49</xdr:row>
      <xdr:rowOff>118110</xdr:rowOff>
    </xdr:from>
    <xdr:to>
      <xdr:col>12</xdr:col>
      <xdr:colOff>434340</xdr:colOff>
      <xdr:row>60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DCE22-1FB7-5F46-ECE0-54DB03661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1</xdr:row>
      <xdr:rowOff>68580</xdr:rowOff>
    </xdr:from>
    <xdr:to>
      <xdr:col>8</xdr:col>
      <xdr:colOff>411480</xdr:colOff>
      <xdr:row>12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BA6C89-2A05-E9F9-C8A4-0927E64E8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502920</xdr:colOff>
      <xdr:row>13</xdr:row>
      <xdr:rowOff>152400</xdr:rowOff>
    </xdr:from>
    <xdr:to>
      <xdr:col>8</xdr:col>
      <xdr:colOff>952500</xdr:colOff>
      <xdr:row>25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F6287C-E636-D06D-E2F7-02F17A7D3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449580</xdr:colOff>
      <xdr:row>29</xdr:row>
      <xdr:rowOff>53340</xdr:rowOff>
    </xdr:from>
    <xdr:to>
      <xdr:col>8</xdr:col>
      <xdr:colOff>571500</xdr:colOff>
      <xdr:row>40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F98C82-3E11-3760-96AD-515D8DEE1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457200</xdr:colOff>
      <xdr:row>44</xdr:row>
      <xdr:rowOff>38100</xdr:rowOff>
    </xdr:from>
    <xdr:to>
      <xdr:col>8</xdr:col>
      <xdr:colOff>708660</xdr:colOff>
      <xdr:row>55</xdr:row>
      <xdr:rowOff>30480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FE7C40-01F0-79FE-8CF1-AA99D0B60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556260</xdr:colOff>
      <xdr:row>57</xdr:row>
      <xdr:rowOff>53340</xdr:rowOff>
    </xdr:from>
    <xdr:to>
      <xdr:col>8</xdr:col>
      <xdr:colOff>868680</xdr:colOff>
      <xdr:row>69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4DEC33-4EF9-47BE-F1C6-19D6B3D41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556260</xdr:colOff>
      <xdr:row>71</xdr:row>
      <xdr:rowOff>22860</xdr:rowOff>
    </xdr:from>
    <xdr:to>
      <xdr:col>8</xdr:col>
      <xdr:colOff>1234440</xdr:colOff>
      <xdr:row>83</xdr:row>
      <xdr:rowOff>83820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5108CBD-6507-1D49-DC9A-FB7F0958F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495300</xdr:colOff>
      <xdr:row>89</xdr:row>
      <xdr:rowOff>53340</xdr:rowOff>
    </xdr:from>
    <xdr:to>
      <xdr:col>8</xdr:col>
      <xdr:colOff>1188720</xdr:colOff>
      <xdr:row>100</xdr:row>
      <xdr:rowOff>45720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8706A6-D85B-5825-0414-DACF12D5E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502920</xdr:colOff>
      <xdr:row>110</xdr:row>
      <xdr:rowOff>140970</xdr:rowOff>
    </xdr:from>
    <xdr:to>
      <xdr:col>8</xdr:col>
      <xdr:colOff>1493520</xdr:colOff>
      <xdr:row>124</xdr:row>
      <xdr:rowOff>175260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4C7DD9D-C77D-2805-81A3-7BF4DF289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1066800</xdr:colOff>
      <xdr:row>150</xdr:row>
      <xdr:rowOff>60960</xdr:rowOff>
    </xdr:from>
    <xdr:to>
      <xdr:col>12</xdr:col>
      <xdr:colOff>373380</xdr:colOff>
      <xdr:row>164</xdr:row>
      <xdr:rowOff>26670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36B6C1F-833A-3EF4-0258-D8F39241C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41910</xdr:rowOff>
    </xdr:from>
    <xdr:to>
      <xdr:col>13</xdr:col>
      <xdr:colOff>533400</xdr:colOff>
      <xdr:row>15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8F646-6129-D395-1A17-A6F7BA166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</xdr:colOff>
      <xdr:row>19</xdr:row>
      <xdr:rowOff>148590</xdr:rowOff>
    </xdr:from>
    <xdr:to>
      <xdr:col>14</xdr:col>
      <xdr:colOff>358140</xdr:colOff>
      <xdr:row>34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A2943-5778-953D-5A2C-736948DE8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411480</xdr:colOff>
      <xdr:row>0</xdr:row>
      <xdr:rowOff>163830</xdr:rowOff>
    </xdr:from>
    <xdr:to>
      <xdr:col>8</xdr:col>
      <xdr:colOff>579120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0721B-CB7D-8D96-8380-5D88EF8D8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441960</xdr:colOff>
      <xdr:row>14</xdr:row>
      <xdr:rowOff>102870</xdr:rowOff>
    </xdr:from>
    <xdr:to>
      <xdr:col>10</xdr:col>
      <xdr:colOff>243840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7BA65B-0ED2-20B6-2244-9AC7F58DC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160020</xdr:colOff>
      <xdr:row>28</xdr:row>
      <xdr:rowOff>99060</xdr:rowOff>
    </xdr:from>
    <xdr:to>
      <xdr:col>7</xdr:col>
      <xdr:colOff>320040</xdr:colOff>
      <xdr:row>39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9D3E83-CE13-5D4D-AFC9-BA32F19B4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2</xdr:row>
      <xdr:rowOff>179070</xdr:rowOff>
    </xdr:from>
    <xdr:to>
      <xdr:col>10</xdr:col>
      <xdr:colOff>571500</xdr:colOff>
      <xdr:row>16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FC53A-B195-1E32-8C2F-562B38C77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419100</xdr:colOff>
      <xdr:row>28</xdr:row>
      <xdr:rowOff>80010</xdr:rowOff>
    </xdr:from>
    <xdr:to>
      <xdr:col>10</xdr:col>
      <xdr:colOff>160020</xdr:colOff>
      <xdr:row>42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DFE64-8921-AA8F-60E4-DF27C2E6D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1043940</xdr:colOff>
      <xdr:row>37</xdr:row>
      <xdr:rowOff>129540</xdr:rowOff>
    </xdr:from>
    <xdr:to>
      <xdr:col>6</xdr:col>
      <xdr:colOff>228600</xdr:colOff>
      <xdr:row>52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79675-B1F8-B099-6F24-774E1AF1D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1493520</xdr:colOff>
      <xdr:row>6</xdr:row>
      <xdr:rowOff>179070</xdr:rowOff>
    </xdr:from>
    <xdr:to>
      <xdr:col>6</xdr:col>
      <xdr:colOff>678180</xdr:colOff>
      <xdr:row>21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04B475-528B-82DA-5964-84B0BCA78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182880</xdr:colOff>
      <xdr:row>68</xdr:row>
      <xdr:rowOff>148590</xdr:rowOff>
    </xdr:from>
    <xdr:to>
      <xdr:col>6</xdr:col>
      <xdr:colOff>1127760</xdr:colOff>
      <xdr:row>84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ED273A-A475-4E8C-47E0-8B472DACE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297180</xdr:colOff>
      <xdr:row>85</xdr:row>
      <xdr:rowOff>22860</xdr:rowOff>
    </xdr:from>
    <xdr:to>
      <xdr:col>4</xdr:col>
      <xdr:colOff>548640</xdr:colOff>
      <xdr:row>94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408DF8-275F-BDDF-AFCA-7A2096A5C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419100</xdr:colOff>
      <xdr:row>95</xdr:row>
      <xdr:rowOff>167640</xdr:rowOff>
    </xdr:from>
    <xdr:to>
      <xdr:col>4</xdr:col>
      <xdr:colOff>762000</xdr:colOff>
      <xdr:row>106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E371DD-F770-23B1-A6A0-D5B5B2D8D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388620</xdr:colOff>
      <xdr:row>109</xdr:row>
      <xdr:rowOff>3810</xdr:rowOff>
    </xdr:from>
    <xdr:to>
      <xdr:col>4</xdr:col>
      <xdr:colOff>655320</xdr:colOff>
      <xdr:row>119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3A826C-B38A-E6E0-D83E-06D6673C9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198120</xdr:colOff>
      <xdr:row>121</xdr:row>
      <xdr:rowOff>129540</xdr:rowOff>
    </xdr:from>
    <xdr:to>
      <xdr:col>4</xdr:col>
      <xdr:colOff>464820</xdr:colOff>
      <xdr:row>129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2683BF-B8E8-C841-B71B-83B6126AC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213360</xdr:colOff>
      <xdr:row>133</xdr:row>
      <xdr:rowOff>118110</xdr:rowOff>
    </xdr:from>
    <xdr:to>
      <xdr:col>4</xdr:col>
      <xdr:colOff>464820</xdr:colOff>
      <xdr:row>142</xdr:row>
      <xdr:rowOff>160020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8CD5404-26A0-4D2F-C646-DFE98CFD6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14</xdr:row>
      <xdr:rowOff>129540</xdr:rowOff>
    </xdr:from>
    <xdr:to>
      <xdr:col>13</xdr:col>
      <xdr:colOff>129540</xdr:colOff>
      <xdr:row>29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6A140-3616-9DB2-2885-C8B385B7A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137160</xdr:colOff>
      <xdr:row>31</xdr:row>
      <xdr:rowOff>3810</xdr:rowOff>
    </xdr:from>
    <xdr:to>
      <xdr:col>15</xdr:col>
      <xdr:colOff>0</xdr:colOff>
      <xdr:row>46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4F488-1C00-2B32-800C-A55AC91E6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373380</xdr:colOff>
      <xdr:row>2</xdr:row>
      <xdr:rowOff>26670</xdr:rowOff>
    </xdr:from>
    <xdr:to>
      <xdr:col>9</xdr:col>
      <xdr:colOff>739140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747F3-3968-D315-432F-EB00495DC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220980</xdr:colOff>
      <xdr:row>19</xdr:row>
      <xdr:rowOff>148590</xdr:rowOff>
    </xdr:from>
    <xdr:to>
      <xdr:col>9</xdr:col>
      <xdr:colOff>640080</xdr:colOff>
      <xdr:row>32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807F51-78A8-2686-E01C-010EA793C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464820</xdr:colOff>
      <xdr:row>39</xdr:row>
      <xdr:rowOff>26670</xdr:rowOff>
    </xdr:from>
    <xdr:to>
      <xdr:col>10</xdr:col>
      <xdr:colOff>457200</xdr:colOff>
      <xdr:row>57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39498D-E3CA-D1D0-6A14-AF16424A4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02959027779" createdVersion="8" refreshedVersion="8" minRefreshableVersion="3" recordCount="2700" xr:uid="{D1AC9889-5073-487C-87F1-41A65D25762F}">
  <cacheSource type="worksheet">
    <worksheetSource name="Table7"/>
  </cacheSource>
  <cacheFields count="18">
    <cacheField name="Number" numFmtId="0">
      <sharedItems containsSemiMixedTypes="0" containsString="0" containsNumber="1" containsInteger="1" minValue="1" maxValue="2700"/>
    </cacheField>
    <cacheField name="Subject" numFmtId="0">
      <sharedItems count="60"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AB"/>
        <s v="CD"/>
        <s v="EF"/>
        <s v="GH"/>
        <s v="A1"/>
        <s v="A2"/>
        <s v="A3"/>
        <s v="A4"/>
        <s v="A5"/>
        <s v="A6"/>
        <s v="A7"/>
        <s v="A8"/>
        <s v="A9"/>
        <s v="A10"/>
        <s v="A11"/>
        <s v="A12"/>
        <s v="A13"/>
        <s v="A14"/>
        <s v="A15"/>
        <s v="A16"/>
        <s v="A17"/>
        <s v="A18"/>
        <s v="A19"/>
        <s v="A20"/>
        <s v="A21"/>
        <s v="A22"/>
        <s v="A23"/>
        <s v="A24"/>
        <s v="A25"/>
        <s v="A26"/>
        <s v="A27"/>
        <s v="A28"/>
        <s v="A29"/>
        <s v="A30"/>
      </sharedItems>
    </cacheField>
    <cacheField name="Date" numFmtId="14">
      <sharedItems containsSemiMixedTypes="0" containsNonDate="0" containsDate="1" containsString="0" minDate="2023-09-01T00:00:00" maxDate="2023-12-01T00:00:00"/>
    </cacheField>
    <cacheField name=" Activity_type" numFmtId="14">
      <sharedItems count="2">
        <s v="YOGA"/>
        <s v="GYM"/>
      </sharedItems>
    </cacheField>
    <cacheField name=" TS_and_PD_types" numFmtId="0">
      <sharedItems count="2">
        <s v="TroubleSleepingFrequency"/>
        <s v="PartnerDisturbanceFrequency"/>
      </sharedItems>
    </cacheField>
    <cacheField name="Specific_Sleep_Issue" numFmtId="0">
      <sharedItems count="15">
        <s v="DifficultyFallingAsleep"/>
        <s v="NighttimeAwakeningsFrequency"/>
        <s v="BathroomAwakeningsFrequency"/>
        <s v="BreathingDifficultyFrequency"/>
        <s v="LoudCoughOrSnoreFrequency"/>
        <s v="FeelingTooColdFrequency"/>
        <s v="FeelingTooHotFrequency"/>
        <s v="FrequencyOfBadDreams"/>
        <s v="PainFrequency"/>
        <s v="OtherSleepTroublesDescription"/>
        <s v="Loud snoring"/>
        <s v="PausesBetweenBreaths"/>
        <s v="LegTwitchingOrJerking"/>
        <s v="DisorientationDuringSleep"/>
        <s v="OtherRestlessnessDescription"/>
      </sharedItems>
    </cacheField>
    <cacheField name="Values2" numFmtId="0">
      <sharedItems containsSemiMixedTypes="0" containsString="0" containsNumber="1" containsInteger="1" minValue="0" maxValue="4"/>
    </cacheField>
    <cacheField name="Bedtime" numFmtId="164">
      <sharedItems containsSemiMixedTypes="0" containsNonDate="0" containsDate="1" containsString="0" minDate="1899-12-30T00:00:00" maxDate="1899-12-30T23:45:00" count="12">
        <d v="1899-12-30T22:00:00"/>
        <d v="1899-12-30T22:30:00"/>
        <d v="1899-12-30T23:00:00"/>
        <d v="1899-12-30T22:15:00"/>
        <d v="1899-12-30T22:45:00"/>
        <d v="1899-12-30T23:30:00"/>
        <d v="1899-12-30T23:15:00"/>
        <d v="1899-12-30T23:45:00"/>
        <d v="1899-12-30T00:00:00"/>
        <d v="1899-12-30T00:15:00"/>
        <d v="1899-12-30T00:30:00"/>
        <d v="1899-12-30T01:00:00"/>
      </sharedItems>
      <fieldGroup par="17"/>
    </cacheField>
    <cacheField name="SleepOnsetDuration" numFmtId="0">
      <sharedItems containsSemiMixedTypes="0" containsString="0" containsNumber="1" containsInteger="1" minValue="15" maxValue="50"/>
    </cacheField>
    <cacheField name="WakeUpTime" numFmtId="164">
      <sharedItems containsDate="1" containsMixedTypes="1" minDate="1899-12-30T04:00:00" maxDate="1899-12-30T08:30:00"/>
    </cacheField>
    <cacheField name="ActualSleepDuration" numFmtId="0">
      <sharedItems containsSemiMixedTypes="0" containsString="0" containsNumber="1" minValue="6" maxValue="8.75"/>
    </cacheField>
    <cacheField name="SleepQualityRating" numFmtId="0">
      <sharedItems containsSemiMixedTypes="0" containsString="0" containsNumber="1" containsInteger="1" minValue="1" maxValue="4"/>
    </cacheField>
    <cacheField name="SleepMedicationFrequency" numFmtId="0">
      <sharedItems containsSemiMixedTypes="0" containsString="0" containsNumber="1" containsInteger="1" minValue="1" maxValue="4"/>
    </cacheField>
    <cacheField name="TroubleStayingAwakeFrequency" numFmtId="0">
      <sharedItems containsSemiMixedTypes="0" containsString="0" containsNumber="1" containsInteger="1" minValue="1" maxValue="4"/>
    </cacheField>
    <cacheField name="EnthusiasmDifficultyLevel" numFmtId="0">
      <sharedItems containsSemiMixedTypes="0" containsString="0" containsNumber="1" containsInteger="1" minValue="5" maxValue="8"/>
    </cacheField>
    <cacheField name="BadPartnerOrRoommate" numFmtId="0">
      <sharedItems containsSemiMixedTypes="0" containsString="0" containsNumber="1" containsInteger="1" minValue="9" maxValue="12"/>
    </cacheField>
    <cacheField name="Minutes (Bedtime)" numFmtId="0" databaseField="0">
      <fieldGroup base="7">
        <rangePr groupBy="minutes" startDate="1899-12-30T00:00:00" endDate="1899-12-30T23:45:00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Bedtime)" numFmtId="0" databaseField="0">
      <fieldGroup base="7">
        <rangePr groupBy="hours" startDate="1899-12-30T00:00:00" endDate="1899-12-30T23:45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34606134259" createdVersion="8" refreshedVersion="8" minRefreshableVersion="3" recordCount="360" xr:uid="{BB563D88-A3BC-443B-8042-0AFAC7F951A9}">
  <cacheSource type="worksheet">
    <worksheetSource name="Table8"/>
  </cacheSource>
  <cacheFields count="13">
    <cacheField name="Number" numFmtId="0">
      <sharedItems containsSemiMixedTypes="0" containsString="0" containsNumber="1" containsInteger="1" minValue="1" maxValue="360"/>
    </cacheField>
    <cacheField name="Subject" numFmtId="0">
      <sharedItems/>
    </cacheField>
    <cacheField name="Date" numFmtId="14">
      <sharedItems containsSemiMixedTypes="0" containsNonDate="0" containsDate="1" containsString="0" minDate="2023-09-01T00:00:00" maxDate="2023-12-01T00:00:00" count="6">
        <d v="2023-09-01T00:00:00"/>
        <d v="2023-09-22T00:00:00"/>
        <d v="2023-10-01T00:00:00"/>
        <d v="2023-10-22T00:00:00"/>
        <d v="2023-11-01T00:00:00"/>
        <d v="2023-11-30T00:00:00"/>
      </sharedItems>
      <fieldGroup par="12"/>
    </cacheField>
    <cacheField name="Gender" numFmtId="14">
      <sharedItems count="2">
        <s v="FEMALE"/>
        <s v="MALE"/>
      </sharedItems>
    </cacheField>
    <cacheField name="Activity_type" numFmtId="0">
      <sharedItems count="2">
        <s v="YOGA"/>
        <s v="GYM"/>
      </sharedItems>
    </cacheField>
    <cacheField name="Usually Feel" numFmtId="0">
      <sharedItems containsSemiMixedTypes="0" containsString="0" containsNumber="1" containsInteger="1" minValue="0" maxValue="10"/>
    </cacheField>
    <cacheField name="Enjoy physical activities" numFmtId="0">
      <sharedItems containsSemiMixedTypes="0" containsString="0" containsNumber="1" containsInteger="1" minValue="2" maxValue="10"/>
    </cacheField>
    <cacheField name="Have satisfactory social contacts" numFmtId="0">
      <sharedItems containsSemiMixedTypes="0" containsString="0" containsNumber="1" containsInteger="1" minValue="3" maxValue="9"/>
    </cacheField>
    <cacheField name="Able to work" numFmtId="0">
      <sharedItems containsSemiMixedTypes="0" containsString="0" containsNumber="1" containsInteger="1" minValue="4" maxValue="10"/>
    </cacheField>
    <cacheField name="Pleasure Get out of Sex" numFmtId="0">
      <sharedItems containsSemiMixedTypes="0" containsString="0" containsNumber="1" containsInteger="1" minValue="1" maxValue="8"/>
    </cacheField>
    <cacheField name="The way of food approach" numFmtId="0">
      <sharedItems containsSemiMixedTypes="0" containsString="0" containsNumber="1" containsInteger="1" minValue="2" maxValue="8"/>
    </cacheField>
    <cacheField name="Days (Date)" numFmtId="0" databaseField="0">
      <fieldGroup base="2">
        <rangePr groupBy="days" startDate="2023-09-01T00:00:00" endDate="2023-12-01T00:00:00"/>
        <groupItems count="368">
          <s v="&lt;9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/2023"/>
        </groupItems>
      </fieldGroup>
    </cacheField>
    <cacheField name="Months (Date)" numFmtId="0" databaseField="0">
      <fieldGroup base="2">
        <rangePr groupBy="months" startDate="2023-09-01T00:00:00" endDate="2023-12-01T00:00:00"/>
        <groupItems count="14">
          <s v="&lt;9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66436805553" createdVersion="8" refreshedVersion="8" minRefreshableVersion="3" recordCount="8700" xr:uid="{EEAB35CD-9351-4B20-B5E1-C2199A67091D}">
  <cacheSource type="worksheet">
    <worksheetSource name="Table4"/>
  </cacheSource>
  <cacheFields count="8">
    <cacheField name="Number " numFmtId="0">
      <sharedItems containsSemiMixedTypes="0" containsString="0" containsNumber="1" containsInteger="1" minValue="1" maxValue="8700"/>
    </cacheField>
    <cacheField name="Subject" numFmtId="0">
      <sharedItems/>
    </cacheField>
    <cacheField name="Month" numFmtId="0">
      <sharedItems count="1">
        <s v="September"/>
      </sharedItems>
    </cacheField>
    <cacheField name="Date" numFmtId="14">
      <sharedItems containsSemiMixedTypes="0" containsNonDate="0" containsDate="1" containsString="0" minDate="2023-09-01T00:00:00" maxDate="2023-09-02T00:00:00" count="1">
        <d v="2023-09-01T00:00:00"/>
      </sharedItems>
    </cacheField>
    <cacheField name="Activity_type" numFmtId="14">
      <sharedItems count="2">
        <s v="Yoga"/>
        <s v="Gym"/>
      </sharedItems>
    </cacheField>
    <cacheField name="Category                                                  " numFmtId="0">
      <sharedItems count="8">
        <s v="Meats and Other Alternatives"/>
        <s v="Dairy Food and Fats"/>
        <s v="Fruits"/>
        <s v="Vegetables"/>
        <s v="Sweets and Baked Goods"/>
        <s v="Breads, Cereals, Starches"/>
        <s v="Beverages"/>
        <s v="Miscellaneous"/>
      </sharedItems>
    </cacheField>
    <cacheField name="Sub_category" numFmtId="0">
      <sharedItems count="145">
        <s v="SKINCHIK "/>
        <s v="NOSKINCH "/>
        <s v="LIVER "/>
        <s v="HOTDOG "/>
        <s v="BACON "/>
        <s v="PROCESSD "/>
        <s v="CANNED "/>
        <s v="HAMBURG "/>
        <s v="BEEF "/>
        <s v="OTHRBEEF "/>
        <s v="VEAL "/>
        <s v="LAMB "/>
        <s v="PORK "/>
        <s v="STEW "/>
        <s v="CANTUNA "/>
        <s v="SALMON "/>
        <s v="LOBSTER "/>
        <s v="OTHRFISH "/>
        <s v="EGGS "/>
        <s v="SOYNUT "/>
        <s v="VEGROAST "/>
        <s v="VEGBURGR "/>
        <s v="PIZZA "/>
        <s v="SKIMMILK "/>
        <s v="LOWFMILK "/>
        <s v="WHOLEMLK "/>
        <s v="SOYMILK "/>
        <s v="CREAM "/>
        <s v="NONDAIRY "/>
        <s v="YOGURTSK "/>
        <s v="YOGWHOLE "/>
        <s v="SHERBET "/>
        <s v="ICECREAM "/>
        <s v="CHESWHOL "/>
        <s v="CHESLOWF "/>
        <s v="CHESOTHR "/>
        <s v="STIKMARG "/>
        <s v="TUBMARG "/>
        <s v="BUTTER "/>
        <s v="APPLE "/>
        <s v="CIDER "/>
        <s v="APPLSAUC "/>
        <s v="ORANGE "/>
        <s v="ORNGJUIC "/>
        <s v="GRAPFRUT "/>
        <s v="PEACHES "/>
        <s v="RAISINS "/>
        <s v="PRUNES "/>
        <s v="DATES "/>
        <s v="BANANAS "/>
        <s v="STRAWBER "/>
        <s v="BLACKBER "/>
        <s v="MELON "/>
        <s v="WATERMEL "/>
        <s v="PINEAPPL "/>
        <s v="CHERRIES "/>
        <s v="PAPAYAS "/>
        <s v="AVOCADOS "/>
        <s v="GREENBEN "/>
        <s v="BROCCOLI "/>
        <s v="CABBAGE "/>
        <s v="CAULFLWR "/>
        <s v="BRUSELSP "/>
        <s v="CARROTS"/>
        <s v="CAROTJUC "/>
        <s v="CORN "/>
        <s v="SPINACH "/>
        <s v="PEPPERS "/>
        <s v="KALE "/>
        <s v="ICEBERG "/>
        <s v="ROMAINE "/>
        <s v="PEAS "/>
        <s v="WINTERSQ "/>
        <s v="ZUCCHINI "/>
        <s v="YAMS "/>
        <s v="TOMATOES "/>
        <s v="TOMJUICE "/>
        <s v="CHILSAUC "/>
        <s v="TOFU "/>
        <s v="LENTILS "/>
        <s v="PIEHOME "/>
        <s v="PIEREADY "/>
        <s v="CAKEHOME "/>
        <s v="CAKREADY "/>
        <s v="COOKIESH "/>
        <s v="COOKIESR "/>
        <s v="BROWNIES "/>
        <s v="DOUGHNUT "/>
        <s v="SWEETROL "/>
        <s v="CRACKERS "/>
        <s v="CEREAL "/>
        <s v="OATMEALR "/>
        <s v="BRANU "/>
        <s v="OATMEALU "/>
        <s v="ENRBREAD "/>
        <s v="WHOLGRBR "/>
        <s v="OTHRBRED "/>
        <s v="COMROLLS "/>
        <s v="HOMEROLS "/>
        <s v="CHIPS "/>
        <s v="FRNCHFRY "/>
        <s v="POTATOSK "/>
        <s v="POTNOSKN "/>
        <s v="TURNIPS "/>
        <s v="PANCAKES "/>
        <s v="BRWNRICE "/>
        <s v="WHITRICE "/>
        <s v="PASTA "/>
        <s v="OTHRGRAN "/>
        <s v="COFFEE "/>
        <s v="TEA "/>
        <s v="COCOA "/>
        <s v="DECAFCOF "/>
        <s v="CAFPEPSI "/>
        <s v="PEPSIFRE "/>
        <s v="DIETPEPS "/>
        <s v="DPEPSFRE "/>
        <s v="BEER "/>
        <s v="REDWINE "/>
        <s v="WITEWINE "/>
        <s v="LIQUOR "/>
        <s v="LEMONADE "/>
        <s v="PEANTBUT "/>
        <s v="POPCORN "/>
        <s v="CHOWDER "/>
        <s v="BROTH "/>
        <s v="SALDDRES "/>
        <s v="OIL "/>
        <s v="OLIVEOIL "/>
        <s v="SEEDS "/>
        <s v="WALNUTS "/>
        <s v="NUTSSALT "/>
        <s v="NUTSUNSL "/>
        <s v="CUSTARD "/>
        <s v="PUDDING "/>
        <s v="CHOCOLAT "/>
        <s v="OTHRCNDY "/>
        <s v="JAMS "/>
        <s v="WHEATGRM "/>
        <s v="YEAST "/>
        <s v="BRAN "/>
        <s v="WHITSAUC "/>
        <s v="TOMSAUC "/>
        <s v="GRAVY "/>
        <s v="SUGAR "/>
      </sharedItems>
    </cacheField>
    <cacheField name="Values2" numFmtId="1">
      <sharedItems containsSemiMixedTypes="0" containsString="0" containsNumber="1" containsInteger="1" minValue="0" maxValue="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3.758872685183" createdVersion="8" refreshedVersion="8" minRefreshableVersion="3" recordCount="60" xr:uid="{05105873-5B88-41C3-A7D5-15E3960AF044}">
  <cacheSource type="worksheet">
    <worksheetSource name="Table1"/>
  </cacheSource>
  <cacheFields count="10">
    <cacheField name="Number" numFmtId="0">
      <sharedItems containsSemiMixedTypes="0" containsString="0" containsNumber="1" containsInteger="1" minValue="1" maxValue="60"/>
    </cacheField>
    <cacheField name="Subject" numFmtId="0">
      <sharedItems/>
    </cacheField>
    <cacheField name="Date" numFmtId="14">
      <sharedItems containsSemiMixedTypes="0" containsNonDate="0" containsDate="1" containsString="0" minDate="2023-09-01T00:00:00" maxDate="2023-09-02T00:00:00"/>
    </cacheField>
    <cacheField name=" Gender" numFmtId="14">
      <sharedItems count="2">
        <s v="FEMALE"/>
        <s v="MALE"/>
      </sharedItems>
    </cacheField>
    <cacheField name="Education" numFmtId="0">
      <sharedItems containsSemiMixedTypes="0" containsString="0" containsNumber="1" containsInteger="1" minValue="5" maxValue="7"/>
    </cacheField>
    <cacheField name=" Activity_type" numFmtId="0">
      <sharedItems count="2">
        <s v="Yoga"/>
        <s v="Gym"/>
      </sharedItems>
    </cacheField>
    <cacheField name="Occupation" numFmtId="0">
      <sharedItems containsSemiMixedTypes="0" containsString="0" containsNumber="1" containsInteger="1" minValue="1" maxValue="10"/>
    </cacheField>
    <cacheField name="Family Income/Month (Rs.)" numFmtId="0">
      <sharedItems containsSemiMixedTypes="0" containsString="0" containsNumber="1" containsInteger="1" minValue="6" maxValue="12"/>
    </cacheField>
    <cacheField name="Total Score" numFmtId="0">
      <sharedItems containsSemiMixedTypes="0" containsString="0" containsNumber="1" containsInteger="1" minValue="17" maxValue="29"/>
    </cacheField>
    <cacheField name="Score_type" numFmtId="0">
      <sharedItems count="2">
        <s v="UPPER"/>
        <s v="UPPER MIDD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3.765334374999" createdVersion="8" refreshedVersion="8" minRefreshableVersion="3" recordCount="360" xr:uid="{5CE8FA3C-CCFB-4AE5-94BE-E6456FD5284C}">
  <cacheSource type="worksheet">
    <worksheetSource name="Table2"/>
  </cacheSource>
  <cacheFields count="18">
    <cacheField name="NUMBER " numFmtId="0">
      <sharedItems containsSemiMixedTypes="0" containsString="0" containsNumber="1" containsInteger="1" minValue="1" maxValue="361"/>
    </cacheField>
    <cacheField name="SUBJECT " numFmtId="0">
      <sharedItems/>
    </cacheField>
    <cacheField name="GENDER " numFmtId="0">
      <sharedItems count="2">
        <s v="FEMALE"/>
        <s v="MALE"/>
      </sharedItems>
    </cacheField>
    <cacheField name="AGE " numFmtId="0">
      <sharedItems containsSemiMixedTypes="0" containsString="0" containsNumber="1" containsInteger="1" minValue="18" maxValue="39"/>
    </cacheField>
    <cacheField name=" ActivityType" numFmtId="0">
      <sharedItems count="2">
        <s v="Yoga"/>
        <s v="Gym"/>
      </sharedItems>
    </cacheField>
    <cacheField name="Month" numFmtId="0">
      <sharedItems/>
    </cacheField>
    <cacheField name="Starting_Date" numFmtId="14">
      <sharedItems containsSemiMixedTypes="0" containsNonDate="0" containsDate="1" containsString="0" minDate="2023-09-01T00:00:00" maxDate="2023-12-01T00:00:00" count="6">
        <d v="2023-09-01T00:00:00"/>
        <d v="2023-09-22T00:00:00"/>
        <d v="2023-10-01T00:00:00"/>
        <d v="2023-10-22T00:00:00"/>
        <d v="2023-11-01T00:00:00"/>
        <d v="2023-11-30T00:00:00"/>
      </sharedItems>
      <fieldGroup par="17"/>
    </cacheField>
    <cacheField name=" Nervous " numFmtId="0">
      <sharedItems containsSemiMixedTypes="0" containsString="0" containsNumber="1" containsInteger="1" minValue="0" maxValue="3"/>
    </cacheField>
    <cacheField name=" UncontrollableWorry" numFmtId="0">
      <sharedItems containsSemiMixedTypes="0" containsString="0" containsNumber="1" containsInteger="1" minValue="0" maxValue="3"/>
    </cacheField>
    <cacheField name=" ExcessiveWorry" numFmtId="0">
      <sharedItems containsSemiMixedTypes="0" containsString="0" containsNumber="1" containsInteger="1" minValue="0" maxValue="3"/>
    </cacheField>
    <cacheField name=" DifficultyRelaxing" numFmtId="0">
      <sharedItems containsSemiMixedTypes="0" containsString="0" containsNumber="1" containsInteger="1" minValue="0" maxValue="3"/>
    </cacheField>
    <cacheField name=" Restlessness: " numFmtId="0">
      <sharedItems containsSemiMixedTypes="0" containsString="0" containsNumber="1" containsInteger="1" minValue="0" maxValue="3"/>
    </cacheField>
    <cacheField name=" Irritability" numFmtId="0">
      <sharedItems containsSemiMixedTypes="0" containsString="0" containsNumber="1" containsInteger="1" minValue="0" maxValue="3"/>
    </cacheField>
    <cacheField name="Fearfulness " numFmtId="0">
      <sharedItems containsSemiMixedTypes="0" containsString="0" containsNumber="1" containsInteger="1" minValue="0" maxValue="3"/>
    </cacheField>
    <cacheField name=" Total Score" numFmtId="0">
      <sharedItems containsSemiMixedTypes="0" containsString="0" containsNumber="1" containsInteger="1" minValue="0" maxValue="21"/>
    </cacheField>
    <cacheField name="Score_type" numFmtId="0">
      <sharedItems count="4">
        <s v="MODERATE"/>
        <s v="SEVERE"/>
        <s v="MILD"/>
        <s v="NONE"/>
      </sharedItems>
    </cacheField>
    <cacheField name="Days (Starting_Date)" numFmtId="0" databaseField="0">
      <fieldGroup base="6">
        <rangePr groupBy="days" startDate="2023-09-01T00:00:00" endDate="2023-12-01T00:00:00"/>
        <groupItems count="368">
          <s v="&lt;9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/2023"/>
        </groupItems>
      </fieldGroup>
    </cacheField>
    <cacheField name="Months (Starting_Date)" numFmtId="0" databaseField="0">
      <fieldGroup base="6">
        <rangePr groupBy="months" startDate="2023-09-01T00:00:00" endDate="2023-12-01T00:00:00"/>
        <groupItems count="14">
          <s v="&lt;9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5.844402430557" createdVersion="8" refreshedVersion="8" minRefreshableVersion="3" recordCount="3600" xr:uid="{53BD69FA-D714-4EB2-A7DB-94DA79B24582}">
  <cacheSource type="worksheet">
    <worksheetSource name="Table10"/>
  </cacheSource>
  <cacheFields count="15">
    <cacheField name="NUMBER " numFmtId="0">
      <sharedItems containsSemiMixedTypes="0" containsString="0" containsNumber="1" containsInteger="1" minValue="1" maxValue="3600"/>
    </cacheField>
    <cacheField name="SUBJECT " numFmtId="0">
      <sharedItems/>
    </cacheField>
    <cacheField name="Column1" numFmtId="0">
      <sharedItems/>
    </cacheField>
    <cacheField name="GENDER " numFmtId="0">
      <sharedItems count="2">
        <s v="FEMALE"/>
        <s v="MALE"/>
      </sharedItems>
    </cacheField>
    <cacheField name="AGE " numFmtId="0">
      <sharedItems containsSemiMixedTypes="0" containsString="0" containsNumber="1" containsInteger="1" minValue="18" maxValue="39"/>
    </cacheField>
    <cacheField name="Activity_type" numFmtId="0">
      <sharedItems count="2">
        <s v="GYM"/>
        <s v="YOGA"/>
      </sharedItems>
    </cacheField>
    <cacheField name="Parameters_types" numFmtId="0">
      <sharedItems count="20">
        <s v="WEIGHT"/>
        <s v="HEIGHT"/>
        <s v="BMI"/>
        <s v="BLOOD PRESSURE_B"/>
        <s v="BLOOD PRESSURE_A"/>
        <s v="PULSE RATE_B"/>
        <s v="PULSE RATE_A"/>
        <s v="OXYGEN_B"/>
        <s v="OXYGEN_A"/>
        <s v="WAIST CIRCUMFERENCE"/>
        <s v="HIP CIRCUMFERENCE"/>
        <s v="Hip:waist ratio"/>
        <s v="WEIGHT " u="1"/>
        <s v="HEIGHT " u="1"/>
        <s v="BMI " u="1"/>
        <s v="PULSE RATE_B " u="1"/>
        <s v="OXYGEN_A " u="1"/>
        <s v="WAIST CIRCUMFERENCE " u="1"/>
        <s v="HIP CIRCUMFERENCE " u="1"/>
        <s v="WEIGHT : HEIGHT RATIO " u="1"/>
      </sharedItems>
    </cacheField>
    <cacheField name="Date" numFmtId="14">
      <sharedItems containsSemiMixedTypes="0" containsNonDate="0" containsDate="1" containsString="0" minDate="2023-09-01T00:00:00" maxDate="2023-12-01T00:00:00" count="6">
        <d v="2023-09-01T00:00:00"/>
        <d v="2023-09-22T00:00:00"/>
        <d v="2023-10-01T00:00:00"/>
        <d v="2023-10-22T00:00:00"/>
        <d v="2023-11-01T00:00:00"/>
        <d v="2023-11-30T00:00:00"/>
      </sharedItems>
      <fieldGroup par="14"/>
    </cacheField>
    <cacheField name=" Values" numFmtId="0">
      <sharedItems containsMixedTypes="1" containsNumber="1" minValue="0" maxValue="180"/>
    </cacheField>
    <cacheField name="Val" numFmtId="0">
      <sharedItems/>
    </cacheField>
    <cacheField name=" BMI" numFmtId="0">
      <sharedItems containsBlank="1" count="3">
        <m/>
        <s v=" "/>
        <s v="BMI"/>
      </sharedItems>
    </cacheField>
    <cacheField name="Column3" numFmtId="0">
      <sharedItems containsNonDate="0" containsDate="1" containsString="0" containsBlank="1" minDate="2023-09-01T00:00:00" maxDate="2023-12-01T00:00:00"/>
    </cacheField>
    <cacheField name=" BMI_Val" numFmtId="0">
      <sharedItems containsString="0" containsBlank="1" containsNumber="1" minValue="22.53" maxValue="42.54" count="176">
        <m/>
        <n v="33.06"/>
        <n v="32.26"/>
        <n v="30.48"/>
        <n v="29.38"/>
        <n v="28.66"/>
        <n v="32.65"/>
        <n v="31.84"/>
        <n v="31.35"/>
        <n v="30.37"/>
        <n v="29.39"/>
        <n v="28.16"/>
        <n v="33.200000000000003"/>
        <n v="32.42"/>
        <n v="30.47"/>
        <n v="28.91"/>
        <n v="27.34"/>
        <n v="33.950000000000003"/>
        <n v="33.33"/>
        <n v="32.1"/>
        <n v="31.79"/>
        <n v="30.86"/>
        <n v="29.94"/>
        <n v="39.950000000000003"/>
        <n v="38.65"/>
        <n v="37.47"/>
        <n v="36.61"/>
        <n v="35.369999999999997"/>
        <n v="34.49"/>
        <n v="36.270000000000003"/>
        <n v="35.64"/>
        <n v="34.950000000000003"/>
        <n v="33.22"/>
        <n v="32.51"/>
        <n v="31.14"/>
        <n v="31.02"/>
        <n v="29.88"/>
        <n v="28.73"/>
        <n v="26.78"/>
        <n v="26.12"/>
        <n v="35.94"/>
        <n v="34.770000000000003"/>
        <n v="29.69"/>
        <n v="36.729999999999997"/>
        <n v="35.93"/>
        <n v="34.9"/>
        <n v="33.79"/>
        <n v="31.94"/>
        <n v="29.75"/>
        <n v="37.04"/>
        <n v="36.42"/>
        <n v="35.19"/>
        <n v="34.880000000000003"/>
        <n v="33.64"/>
        <n v="35.380000000000003"/>
        <n v="34.520000000000003"/>
        <n v="31.24"/>
        <n v="29.11"/>
        <n v="38.03"/>
        <n v="37.39"/>
        <n v="36.01"/>
        <n v="32.869999999999997"/>
        <n v="37.549999999999997"/>
        <n v="33.96"/>
        <n v="32"/>
        <n v="30.69"/>
        <n v="37.11"/>
        <n v="36.33"/>
        <n v="32.81"/>
        <n v="38.56"/>
        <n v="37.83"/>
        <n v="37.08"/>
        <n v="35.979999999999997"/>
        <n v="32.729999999999997"/>
        <n v="30.12"/>
        <n v="30.08"/>
        <n v="27.76"/>
        <n v="35.49"/>
        <n v="34.26"/>
        <n v="32.409999999999997"/>
        <n v="37.409999999999997"/>
        <n v="36.6"/>
        <n v="33.28"/>
        <n v="31.22"/>
        <n v="29.08"/>
        <n v="28.26"/>
        <n v="41.52"/>
        <n v="42.54"/>
        <n v="39.42"/>
        <n v="35.29"/>
        <n v="34.93"/>
        <n v="34.119999999999997"/>
        <n v="27.55"/>
        <n v="35.92"/>
        <n v="35.270000000000003"/>
        <n v="34.29"/>
        <n v="33.31"/>
        <n v="32.33"/>
        <n v="41.02"/>
        <n v="40.229999999999997"/>
        <n v="39.06"/>
        <n v="38.28"/>
        <n v="38.85"/>
        <n v="39.51"/>
        <n v="35.24"/>
        <n v="34.28"/>
        <n v="39.590000000000003"/>
        <n v="37.049999999999997"/>
        <n v="31.23"/>
        <n v="25.78"/>
        <n v="24.49"/>
        <n v="22.53"/>
        <n v="31.25"/>
        <n v="29.3"/>
        <n v="26.56"/>
        <n v="37.729999999999997"/>
        <n v="30.09"/>
        <n v="32.72"/>
        <n v="29.32"/>
        <n v="31.32"/>
        <n v="30.84"/>
        <n v="30.94"/>
        <n v="30.04"/>
        <n v="29.06"/>
        <n v="27.38"/>
        <n v="25.39"/>
        <n v="31.48"/>
        <n v="30.25"/>
        <n v="29.63"/>
        <n v="34.549999999999997"/>
        <n v="33.340000000000003"/>
        <n v="34.6"/>
        <n v="34.299999999999997"/>
        <n v="32.880000000000003"/>
        <n v="32.18"/>
        <n v="25.88"/>
        <n v="32.03"/>
        <n v="34.090000000000003"/>
        <n v="31.57"/>
        <n v="30.4"/>
        <n v="34.57"/>
        <n v="34"/>
        <n v="33.020000000000003"/>
        <n v="31.11"/>
        <n v="33.32"/>
        <n v="32.549999999999997"/>
        <n v="29.1"/>
        <n v="36.32"/>
        <n v="36.049999999999997"/>
        <n v="32.85"/>
        <n v="35.159999999999997"/>
        <n v="34.869999999999997"/>
        <n v="32.369999999999997"/>
        <n v="28"/>
        <n v="30"/>
        <n v="28.28"/>
        <n v="26.61"/>
        <n v="39.74"/>
        <n v="38.39"/>
        <n v="38.04"/>
        <n v="36.36"/>
        <n v="32.270000000000003"/>
        <n v="30.78"/>
        <n v="35.549999999999997"/>
        <n v="34.380000000000003"/>
        <n v="33.92"/>
        <n v="32.54"/>
        <n v="29.83"/>
        <n v="37.51"/>
        <n v="33.770000000000003"/>
        <n v="32.89"/>
        <n v="24.82"/>
        <n v="23.51"/>
        <n v="28.13"/>
        <n v="34.54"/>
        <n v="30.9"/>
      </sharedItems>
    </cacheField>
    <cacheField name="Days (Date)" numFmtId="0" databaseField="0">
      <fieldGroup base="7">
        <rangePr groupBy="days" startDate="2023-09-01T00:00:00" endDate="2023-12-01T00:00:00"/>
        <groupItems count="368">
          <s v="&lt;9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/2023"/>
        </groupItems>
      </fieldGroup>
    </cacheField>
    <cacheField name="Months (Date)" numFmtId="0" databaseField="0">
      <fieldGroup base="7">
        <rangePr groupBy="months" startDate="2023-09-01T00:00:00" endDate="2023-12-01T00:00:00"/>
        <groupItems count="14">
          <s v="&lt;9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0">
  <r>
    <n v="1"/>
    <x v="0"/>
    <d v="2023-09-01T00:00:00"/>
    <x v="0"/>
    <x v="0"/>
    <x v="0"/>
    <n v="2"/>
    <x v="0"/>
    <n v="15"/>
    <d v="1899-12-30T06:30:00"/>
    <n v="8.25"/>
    <n v="3"/>
    <n v="2"/>
    <n v="1"/>
    <n v="7"/>
    <n v="11"/>
  </r>
  <r>
    <n v="2"/>
    <x v="0"/>
    <d v="2023-09-01T00:00:00"/>
    <x v="0"/>
    <x v="0"/>
    <x v="1"/>
    <n v="1"/>
    <x v="0"/>
    <n v="15"/>
    <d v="1899-12-30T06:30:00"/>
    <n v="8.25"/>
    <n v="3"/>
    <n v="2"/>
    <n v="1"/>
    <n v="7"/>
    <n v="11"/>
  </r>
  <r>
    <n v="3"/>
    <x v="0"/>
    <d v="2023-09-01T00:00:00"/>
    <x v="0"/>
    <x v="0"/>
    <x v="2"/>
    <n v="2"/>
    <x v="0"/>
    <n v="15"/>
    <d v="1899-12-30T06:30:00"/>
    <n v="8.25"/>
    <n v="3"/>
    <n v="2"/>
    <n v="1"/>
    <n v="7"/>
    <n v="11"/>
  </r>
  <r>
    <n v="4"/>
    <x v="0"/>
    <d v="2023-09-01T00:00:00"/>
    <x v="0"/>
    <x v="0"/>
    <x v="3"/>
    <n v="1"/>
    <x v="0"/>
    <n v="15"/>
    <d v="1899-12-30T06:30:00"/>
    <n v="8.25"/>
    <n v="3"/>
    <n v="2"/>
    <n v="1"/>
    <n v="7"/>
    <n v="11"/>
  </r>
  <r>
    <n v="5"/>
    <x v="0"/>
    <d v="2023-09-01T00:00:00"/>
    <x v="0"/>
    <x v="0"/>
    <x v="4"/>
    <n v="2"/>
    <x v="0"/>
    <n v="15"/>
    <d v="1899-12-30T06:30:00"/>
    <n v="8.25"/>
    <n v="3"/>
    <n v="2"/>
    <n v="1"/>
    <n v="7"/>
    <n v="11"/>
  </r>
  <r>
    <n v="6"/>
    <x v="0"/>
    <d v="2023-09-01T00:00:00"/>
    <x v="0"/>
    <x v="0"/>
    <x v="5"/>
    <n v="1"/>
    <x v="0"/>
    <n v="15"/>
    <d v="1899-12-30T06:30:00"/>
    <n v="8.25"/>
    <n v="3"/>
    <n v="2"/>
    <n v="1"/>
    <n v="7"/>
    <n v="11"/>
  </r>
  <r>
    <n v="7"/>
    <x v="0"/>
    <d v="2023-09-01T00:00:00"/>
    <x v="0"/>
    <x v="0"/>
    <x v="6"/>
    <n v="2"/>
    <x v="0"/>
    <n v="15"/>
    <d v="1899-12-30T06:30:00"/>
    <n v="8.25"/>
    <n v="3"/>
    <n v="2"/>
    <n v="1"/>
    <n v="7"/>
    <n v="11"/>
  </r>
  <r>
    <n v="8"/>
    <x v="0"/>
    <d v="2023-09-01T00:00:00"/>
    <x v="0"/>
    <x v="0"/>
    <x v="7"/>
    <n v="1"/>
    <x v="0"/>
    <n v="15"/>
    <d v="1899-12-30T06:30:00"/>
    <n v="8.25"/>
    <n v="3"/>
    <n v="2"/>
    <n v="1"/>
    <n v="7"/>
    <n v="11"/>
  </r>
  <r>
    <n v="9"/>
    <x v="0"/>
    <d v="2023-09-01T00:00:00"/>
    <x v="0"/>
    <x v="0"/>
    <x v="8"/>
    <n v="1"/>
    <x v="0"/>
    <n v="15"/>
    <d v="1899-12-30T06:30:00"/>
    <n v="8.25"/>
    <n v="3"/>
    <n v="2"/>
    <n v="1"/>
    <n v="7"/>
    <n v="11"/>
  </r>
  <r>
    <n v="10"/>
    <x v="0"/>
    <d v="2023-09-01T00:00:00"/>
    <x v="0"/>
    <x v="0"/>
    <x v="9"/>
    <n v="0"/>
    <x v="0"/>
    <n v="15"/>
    <d v="1899-12-30T06:30:00"/>
    <n v="8.25"/>
    <n v="3"/>
    <n v="2"/>
    <n v="1"/>
    <n v="7"/>
    <n v="11"/>
  </r>
  <r>
    <n v="11"/>
    <x v="0"/>
    <d v="2023-09-01T00:00:00"/>
    <x v="0"/>
    <x v="1"/>
    <x v="10"/>
    <n v="2"/>
    <x v="0"/>
    <n v="15"/>
    <d v="1899-12-30T06:30:00"/>
    <n v="8.25"/>
    <n v="3"/>
    <n v="2"/>
    <n v="1"/>
    <n v="7"/>
    <n v="11"/>
  </r>
  <r>
    <n v="12"/>
    <x v="0"/>
    <d v="2023-09-01T00:00:00"/>
    <x v="0"/>
    <x v="1"/>
    <x v="11"/>
    <n v="3"/>
    <x v="0"/>
    <n v="15"/>
    <d v="1899-12-30T06:30:00"/>
    <n v="8.25"/>
    <n v="3"/>
    <n v="2"/>
    <n v="1"/>
    <n v="7"/>
    <n v="11"/>
  </r>
  <r>
    <n v="13"/>
    <x v="0"/>
    <d v="2023-09-01T00:00:00"/>
    <x v="0"/>
    <x v="1"/>
    <x v="12"/>
    <n v="2"/>
    <x v="0"/>
    <n v="15"/>
    <d v="1899-12-30T06:30:00"/>
    <n v="8.25"/>
    <n v="3"/>
    <n v="2"/>
    <n v="1"/>
    <n v="7"/>
    <n v="11"/>
  </r>
  <r>
    <n v="14"/>
    <x v="0"/>
    <d v="2023-09-01T00:00:00"/>
    <x v="0"/>
    <x v="1"/>
    <x v="13"/>
    <n v="1"/>
    <x v="0"/>
    <n v="15"/>
    <d v="1899-12-30T06:30:00"/>
    <n v="8.25"/>
    <n v="3"/>
    <n v="2"/>
    <n v="1"/>
    <n v="7"/>
    <n v="11"/>
  </r>
  <r>
    <n v="15"/>
    <x v="0"/>
    <d v="2023-09-01T00:00:00"/>
    <x v="0"/>
    <x v="1"/>
    <x v="14"/>
    <n v="0"/>
    <x v="0"/>
    <n v="15"/>
    <d v="1899-12-30T06:30:00"/>
    <n v="8.25"/>
    <n v="3"/>
    <n v="2"/>
    <n v="1"/>
    <n v="7"/>
    <n v="11"/>
  </r>
  <r>
    <n v="16"/>
    <x v="1"/>
    <d v="2023-09-01T00:00:00"/>
    <x v="0"/>
    <x v="0"/>
    <x v="0"/>
    <n v="3"/>
    <x v="1"/>
    <n v="20"/>
    <d v="1899-12-30T07:00:00"/>
    <n v="7.5"/>
    <n v="3"/>
    <n v="2"/>
    <n v="2"/>
    <n v="8"/>
    <n v="12"/>
  </r>
  <r>
    <n v="17"/>
    <x v="1"/>
    <d v="2023-09-01T00:00:00"/>
    <x v="0"/>
    <x v="0"/>
    <x v="1"/>
    <n v="2"/>
    <x v="1"/>
    <n v="20"/>
    <d v="1899-12-30T07:00:00"/>
    <n v="7.5"/>
    <n v="3"/>
    <n v="2"/>
    <n v="2"/>
    <n v="8"/>
    <n v="12"/>
  </r>
  <r>
    <n v="18"/>
    <x v="1"/>
    <d v="2023-09-01T00:00:00"/>
    <x v="0"/>
    <x v="0"/>
    <x v="2"/>
    <n v="3"/>
    <x v="1"/>
    <n v="20"/>
    <d v="1899-12-30T07:00:00"/>
    <n v="7.5"/>
    <n v="3"/>
    <n v="2"/>
    <n v="2"/>
    <n v="8"/>
    <n v="12"/>
  </r>
  <r>
    <n v="19"/>
    <x v="1"/>
    <d v="2023-09-01T00:00:00"/>
    <x v="0"/>
    <x v="0"/>
    <x v="3"/>
    <n v="2"/>
    <x v="1"/>
    <n v="20"/>
    <d v="1899-12-30T07:00:00"/>
    <n v="7.5"/>
    <n v="3"/>
    <n v="2"/>
    <n v="2"/>
    <n v="8"/>
    <n v="12"/>
  </r>
  <r>
    <n v="20"/>
    <x v="1"/>
    <d v="2023-09-01T00:00:00"/>
    <x v="0"/>
    <x v="0"/>
    <x v="4"/>
    <n v="3"/>
    <x v="1"/>
    <n v="20"/>
    <d v="1899-12-30T07:00:00"/>
    <n v="7.5"/>
    <n v="3"/>
    <n v="2"/>
    <n v="2"/>
    <n v="8"/>
    <n v="12"/>
  </r>
  <r>
    <n v="21"/>
    <x v="1"/>
    <d v="2023-09-01T00:00:00"/>
    <x v="0"/>
    <x v="0"/>
    <x v="5"/>
    <n v="2"/>
    <x v="1"/>
    <n v="20"/>
    <d v="1899-12-30T07:00:00"/>
    <n v="7.5"/>
    <n v="3"/>
    <n v="2"/>
    <n v="2"/>
    <n v="8"/>
    <n v="12"/>
  </r>
  <r>
    <n v="22"/>
    <x v="1"/>
    <d v="2023-09-01T00:00:00"/>
    <x v="0"/>
    <x v="0"/>
    <x v="6"/>
    <n v="1"/>
    <x v="1"/>
    <n v="20"/>
    <d v="1899-12-30T07:00:00"/>
    <n v="7.5"/>
    <n v="3"/>
    <n v="2"/>
    <n v="2"/>
    <n v="8"/>
    <n v="12"/>
  </r>
  <r>
    <n v="23"/>
    <x v="1"/>
    <d v="2023-09-01T00:00:00"/>
    <x v="0"/>
    <x v="0"/>
    <x v="7"/>
    <n v="3"/>
    <x v="1"/>
    <n v="20"/>
    <d v="1899-12-30T07:00:00"/>
    <n v="7.5"/>
    <n v="3"/>
    <n v="2"/>
    <n v="2"/>
    <n v="8"/>
    <n v="12"/>
  </r>
  <r>
    <n v="24"/>
    <x v="1"/>
    <d v="2023-09-01T00:00:00"/>
    <x v="0"/>
    <x v="0"/>
    <x v="8"/>
    <n v="2"/>
    <x v="1"/>
    <n v="20"/>
    <d v="1899-12-30T07:00:00"/>
    <n v="7.5"/>
    <n v="3"/>
    <n v="2"/>
    <n v="2"/>
    <n v="8"/>
    <n v="12"/>
  </r>
  <r>
    <n v="25"/>
    <x v="1"/>
    <d v="2023-09-01T00:00:00"/>
    <x v="0"/>
    <x v="0"/>
    <x v="9"/>
    <n v="0"/>
    <x v="1"/>
    <n v="20"/>
    <d v="1899-12-30T07:00:00"/>
    <n v="7.5"/>
    <n v="3"/>
    <n v="2"/>
    <n v="2"/>
    <n v="8"/>
    <n v="12"/>
  </r>
  <r>
    <n v="26"/>
    <x v="1"/>
    <d v="2023-09-01T00:00:00"/>
    <x v="0"/>
    <x v="1"/>
    <x v="10"/>
    <n v="3"/>
    <x v="1"/>
    <n v="20"/>
    <d v="1899-12-30T07:00:00"/>
    <n v="7.5"/>
    <n v="3"/>
    <n v="2"/>
    <n v="2"/>
    <n v="8"/>
    <n v="12"/>
  </r>
  <r>
    <n v="27"/>
    <x v="1"/>
    <d v="2023-09-01T00:00:00"/>
    <x v="0"/>
    <x v="1"/>
    <x v="11"/>
    <n v="4"/>
    <x v="1"/>
    <n v="20"/>
    <d v="1899-12-30T07:00:00"/>
    <n v="7.5"/>
    <n v="3"/>
    <n v="2"/>
    <n v="2"/>
    <n v="8"/>
    <n v="12"/>
  </r>
  <r>
    <n v="28"/>
    <x v="1"/>
    <d v="2023-09-01T00:00:00"/>
    <x v="0"/>
    <x v="1"/>
    <x v="12"/>
    <n v="3"/>
    <x v="1"/>
    <n v="20"/>
    <d v="1899-12-30T07:00:00"/>
    <n v="7.5"/>
    <n v="3"/>
    <n v="2"/>
    <n v="2"/>
    <n v="8"/>
    <n v="12"/>
  </r>
  <r>
    <n v="29"/>
    <x v="1"/>
    <d v="2023-09-01T00:00:00"/>
    <x v="0"/>
    <x v="1"/>
    <x v="13"/>
    <n v="1"/>
    <x v="1"/>
    <n v="20"/>
    <d v="1899-12-30T07:00:00"/>
    <n v="7.5"/>
    <n v="3"/>
    <n v="2"/>
    <n v="2"/>
    <n v="8"/>
    <n v="12"/>
  </r>
  <r>
    <n v="30"/>
    <x v="1"/>
    <d v="2023-09-01T00:00:00"/>
    <x v="0"/>
    <x v="1"/>
    <x v="14"/>
    <n v="0"/>
    <x v="1"/>
    <n v="20"/>
    <d v="1899-12-30T07:00:00"/>
    <n v="7.5"/>
    <n v="3"/>
    <n v="2"/>
    <n v="2"/>
    <n v="8"/>
    <n v="12"/>
  </r>
  <r>
    <n v="31"/>
    <x v="2"/>
    <d v="2023-09-01T00:00:00"/>
    <x v="0"/>
    <x v="0"/>
    <x v="0"/>
    <n v="2"/>
    <x v="2"/>
    <n v="25"/>
    <d v="1899-12-30T06:45:00"/>
    <n v="7"/>
    <n v="4"/>
    <n v="1"/>
    <n v="1"/>
    <n v="7"/>
    <n v="9"/>
  </r>
  <r>
    <n v="32"/>
    <x v="2"/>
    <d v="2023-09-01T00:00:00"/>
    <x v="0"/>
    <x v="0"/>
    <x v="1"/>
    <n v="2"/>
    <x v="2"/>
    <n v="25"/>
    <d v="1899-12-30T06:45:00"/>
    <n v="7"/>
    <n v="4"/>
    <n v="1"/>
    <n v="1"/>
    <n v="7"/>
    <n v="9"/>
  </r>
  <r>
    <n v="33"/>
    <x v="2"/>
    <d v="2023-09-01T00:00:00"/>
    <x v="0"/>
    <x v="0"/>
    <x v="2"/>
    <n v="1"/>
    <x v="2"/>
    <n v="25"/>
    <d v="1899-12-30T06:45:00"/>
    <n v="7"/>
    <n v="4"/>
    <n v="1"/>
    <n v="1"/>
    <n v="7"/>
    <n v="9"/>
  </r>
  <r>
    <n v="34"/>
    <x v="2"/>
    <d v="2023-09-01T00:00:00"/>
    <x v="0"/>
    <x v="0"/>
    <x v="3"/>
    <n v="1"/>
    <x v="2"/>
    <n v="25"/>
    <d v="1899-12-30T06:45:00"/>
    <n v="7"/>
    <n v="4"/>
    <n v="1"/>
    <n v="1"/>
    <n v="7"/>
    <n v="9"/>
  </r>
  <r>
    <n v="35"/>
    <x v="2"/>
    <d v="2023-09-01T00:00:00"/>
    <x v="0"/>
    <x v="0"/>
    <x v="4"/>
    <n v="1"/>
    <x v="2"/>
    <n v="25"/>
    <d v="1899-12-30T06:45:00"/>
    <n v="7"/>
    <n v="4"/>
    <n v="1"/>
    <n v="1"/>
    <n v="7"/>
    <n v="9"/>
  </r>
  <r>
    <n v="36"/>
    <x v="2"/>
    <d v="2023-09-01T00:00:00"/>
    <x v="0"/>
    <x v="0"/>
    <x v="5"/>
    <n v="1"/>
    <x v="2"/>
    <n v="25"/>
    <d v="1899-12-30T06:45:00"/>
    <n v="7"/>
    <n v="4"/>
    <n v="1"/>
    <n v="1"/>
    <n v="7"/>
    <n v="9"/>
  </r>
  <r>
    <n v="37"/>
    <x v="2"/>
    <d v="2023-09-01T00:00:00"/>
    <x v="0"/>
    <x v="0"/>
    <x v="6"/>
    <n v="2"/>
    <x v="2"/>
    <n v="25"/>
    <d v="1899-12-30T06:45:00"/>
    <n v="7"/>
    <n v="4"/>
    <n v="1"/>
    <n v="1"/>
    <n v="7"/>
    <n v="9"/>
  </r>
  <r>
    <n v="38"/>
    <x v="2"/>
    <d v="2023-09-01T00:00:00"/>
    <x v="0"/>
    <x v="0"/>
    <x v="7"/>
    <n v="2"/>
    <x v="2"/>
    <n v="25"/>
    <d v="1899-12-30T06:45:00"/>
    <n v="7"/>
    <n v="4"/>
    <n v="1"/>
    <n v="1"/>
    <n v="7"/>
    <n v="9"/>
  </r>
  <r>
    <n v="39"/>
    <x v="2"/>
    <d v="2023-09-01T00:00:00"/>
    <x v="0"/>
    <x v="0"/>
    <x v="8"/>
    <n v="1"/>
    <x v="2"/>
    <n v="25"/>
    <d v="1899-12-30T06:45:00"/>
    <n v="7"/>
    <n v="4"/>
    <n v="1"/>
    <n v="1"/>
    <n v="7"/>
    <n v="9"/>
  </r>
  <r>
    <n v="40"/>
    <x v="2"/>
    <d v="2023-09-01T00:00:00"/>
    <x v="0"/>
    <x v="0"/>
    <x v="9"/>
    <n v="0"/>
    <x v="2"/>
    <n v="25"/>
    <d v="1899-12-30T06:45:00"/>
    <n v="7"/>
    <n v="4"/>
    <n v="1"/>
    <n v="1"/>
    <n v="7"/>
    <n v="9"/>
  </r>
  <r>
    <n v="41"/>
    <x v="2"/>
    <d v="2023-09-01T00:00:00"/>
    <x v="0"/>
    <x v="1"/>
    <x v="10"/>
    <n v="0"/>
    <x v="2"/>
    <n v="25"/>
    <d v="1899-12-30T06:45:00"/>
    <n v="7"/>
    <n v="4"/>
    <n v="1"/>
    <n v="1"/>
    <n v="7"/>
    <n v="9"/>
  </r>
  <r>
    <n v="42"/>
    <x v="2"/>
    <d v="2023-09-01T00:00:00"/>
    <x v="0"/>
    <x v="1"/>
    <x v="11"/>
    <n v="0"/>
    <x v="2"/>
    <n v="25"/>
    <d v="1899-12-30T06:45:00"/>
    <n v="7"/>
    <n v="4"/>
    <n v="1"/>
    <n v="1"/>
    <n v="7"/>
    <n v="9"/>
  </r>
  <r>
    <n v="43"/>
    <x v="2"/>
    <d v="2023-09-01T00:00:00"/>
    <x v="0"/>
    <x v="1"/>
    <x v="12"/>
    <n v="0"/>
    <x v="2"/>
    <n v="25"/>
    <d v="1899-12-30T06:45:00"/>
    <n v="7"/>
    <n v="4"/>
    <n v="1"/>
    <n v="1"/>
    <n v="7"/>
    <n v="9"/>
  </r>
  <r>
    <n v="44"/>
    <x v="2"/>
    <d v="2023-09-01T00:00:00"/>
    <x v="0"/>
    <x v="1"/>
    <x v="13"/>
    <n v="0"/>
    <x v="2"/>
    <n v="25"/>
    <d v="1899-12-30T06:45:00"/>
    <n v="7"/>
    <n v="4"/>
    <n v="1"/>
    <n v="1"/>
    <n v="7"/>
    <n v="9"/>
  </r>
  <r>
    <n v="45"/>
    <x v="2"/>
    <d v="2023-09-01T00:00:00"/>
    <x v="0"/>
    <x v="1"/>
    <x v="14"/>
    <n v="0"/>
    <x v="2"/>
    <n v="25"/>
    <d v="1899-12-30T06:45:00"/>
    <n v="7"/>
    <n v="4"/>
    <n v="1"/>
    <n v="1"/>
    <n v="7"/>
    <n v="9"/>
  </r>
  <r>
    <n v="46"/>
    <x v="3"/>
    <d v="2023-09-01T00:00:00"/>
    <x v="0"/>
    <x v="0"/>
    <x v="0"/>
    <n v="4"/>
    <x v="3"/>
    <n v="30"/>
    <d v="1899-12-30T06:15:00"/>
    <n v="7.75"/>
    <n v="2"/>
    <n v="2"/>
    <n v="2"/>
    <n v="7"/>
    <n v="11"/>
  </r>
  <r>
    <n v="47"/>
    <x v="3"/>
    <d v="2023-09-01T00:00:00"/>
    <x v="0"/>
    <x v="0"/>
    <x v="1"/>
    <n v="3"/>
    <x v="3"/>
    <n v="30"/>
    <d v="1899-12-30T06:15:00"/>
    <n v="7.75"/>
    <n v="2"/>
    <n v="2"/>
    <n v="2"/>
    <n v="7"/>
    <n v="11"/>
  </r>
  <r>
    <n v="48"/>
    <x v="3"/>
    <d v="2023-09-01T00:00:00"/>
    <x v="0"/>
    <x v="0"/>
    <x v="2"/>
    <n v="2"/>
    <x v="3"/>
    <n v="30"/>
    <d v="1899-12-30T06:15:00"/>
    <n v="7.75"/>
    <n v="2"/>
    <n v="2"/>
    <n v="2"/>
    <n v="7"/>
    <n v="11"/>
  </r>
  <r>
    <n v="49"/>
    <x v="3"/>
    <d v="2023-09-01T00:00:00"/>
    <x v="0"/>
    <x v="0"/>
    <x v="3"/>
    <n v="1"/>
    <x v="3"/>
    <n v="30"/>
    <d v="1899-12-30T06:15:00"/>
    <n v="7.75"/>
    <n v="2"/>
    <n v="2"/>
    <n v="2"/>
    <n v="7"/>
    <n v="11"/>
  </r>
  <r>
    <n v="50"/>
    <x v="3"/>
    <d v="2023-09-01T00:00:00"/>
    <x v="0"/>
    <x v="0"/>
    <x v="4"/>
    <n v="4"/>
    <x v="3"/>
    <n v="30"/>
    <d v="1899-12-30T06:15:00"/>
    <n v="7.75"/>
    <n v="2"/>
    <n v="2"/>
    <n v="2"/>
    <n v="7"/>
    <n v="11"/>
  </r>
  <r>
    <n v="51"/>
    <x v="3"/>
    <d v="2023-09-01T00:00:00"/>
    <x v="0"/>
    <x v="0"/>
    <x v="5"/>
    <n v="3"/>
    <x v="3"/>
    <n v="30"/>
    <d v="1899-12-30T06:15:00"/>
    <n v="7.75"/>
    <n v="2"/>
    <n v="2"/>
    <n v="2"/>
    <n v="7"/>
    <n v="11"/>
  </r>
  <r>
    <n v="52"/>
    <x v="3"/>
    <d v="2023-09-01T00:00:00"/>
    <x v="0"/>
    <x v="0"/>
    <x v="6"/>
    <n v="2"/>
    <x v="3"/>
    <n v="30"/>
    <d v="1899-12-30T06:15:00"/>
    <n v="7.75"/>
    <n v="2"/>
    <n v="2"/>
    <n v="2"/>
    <n v="7"/>
    <n v="11"/>
  </r>
  <r>
    <n v="53"/>
    <x v="3"/>
    <d v="2023-09-01T00:00:00"/>
    <x v="0"/>
    <x v="0"/>
    <x v="7"/>
    <n v="4"/>
    <x v="3"/>
    <n v="30"/>
    <d v="1899-12-30T06:15:00"/>
    <n v="7.75"/>
    <n v="2"/>
    <n v="2"/>
    <n v="2"/>
    <n v="7"/>
    <n v="11"/>
  </r>
  <r>
    <n v="54"/>
    <x v="3"/>
    <d v="2023-09-01T00:00:00"/>
    <x v="0"/>
    <x v="0"/>
    <x v="8"/>
    <n v="3"/>
    <x v="3"/>
    <n v="30"/>
    <d v="1899-12-30T06:15:00"/>
    <n v="7.75"/>
    <n v="2"/>
    <n v="2"/>
    <n v="2"/>
    <n v="7"/>
    <n v="11"/>
  </r>
  <r>
    <n v="55"/>
    <x v="3"/>
    <d v="2023-09-01T00:00:00"/>
    <x v="0"/>
    <x v="0"/>
    <x v="9"/>
    <n v="0"/>
    <x v="3"/>
    <n v="30"/>
    <d v="1899-12-30T06:15:00"/>
    <n v="7.75"/>
    <n v="2"/>
    <n v="2"/>
    <n v="2"/>
    <n v="7"/>
    <n v="11"/>
  </r>
  <r>
    <n v="56"/>
    <x v="3"/>
    <d v="2023-09-01T00:00:00"/>
    <x v="0"/>
    <x v="1"/>
    <x v="10"/>
    <n v="4"/>
    <x v="3"/>
    <n v="30"/>
    <d v="1899-12-30T06:15:00"/>
    <n v="7.75"/>
    <n v="2"/>
    <n v="2"/>
    <n v="2"/>
    <n v="7"/>
    <n v="11"/>
  </r>
  <r>
    <n v="57"/>
    <x v="3"/>
    <d v="2023-09-01T00:00:00"/>
    <x v="0"/>
    <x v="1"/>
    <x v="11"/>
    <n v="1"/>
    <x v="3"/>
    <n v="30"/>
    <d v="1899-12-30T06:15:00"/>
    <n v="7.75"/>
    <n v="2"/>
    <n v="2"/>
    <n v="2"/>
    <n v="7"/>
    <n v="11"/>
  </r>
  <r>
    <n v="58"/>
    <x v="3"/>
    <d v="2023-09-01T00:00:00"/>
    <x v="0"/>
    <x v="1"/>
    <x v="12"/>
    <n v="4"/>
    <x v="3"/>
    <n v="30"/>
    <d v="1899-12-30T06:15:00"/>
    <n v="7.75"/>
    <n v="2"/>
    <n v="2"/>
    <n v="2"/>
    <n v="7"/>
    <n v="11"/>
  </r>
  <r>
    <n v="59"/>
    <x v="3"/>
    <d v="2023-09-01T00:00:00"/>
    <x v="0"/>
    <x v="1"/>
    <x v="13"/>
    <n v="3"/>
    <x v="3"/>
    <n v="30"/>
    <d v="1899-12-30T06:15:00"/>
    <n v="7.75"/>
    <n v="2"/>
    <n v="2"/>
    <n v="2"/>
    <n v="7"/>
    <n v="11"/>
  </r>
  <r>
    <n v="60"/>
    <x v="3"/>
    <d v="2023-09-01T00:00:00"/>
    <x v="0"/>
    <x v="1"/>
    <x v="14"/>
    <n v="0"/>
    <x v="3"/>
    <n v="30"/>
    <d v="1899-12-30T06:15:00"/>
    <n v="7.75"/>
    <n v="2"/>
    <n v="2"/>
    <n v="2"/>
    <n v="7"/>
    <n v="11"/>
  </r>
  <r>
    <n v="61"/>
    <x v="4"/>
    <d v="2023-09-01T00:00:00"/>
    <x v="0"/>
    <x v="0"/>
    <x v="0"/>
    <n v="2"/>
    <x v="4"/>
    <n v="35"/>
    <d v="1899-12-30T07:30:00"/>
    <n v="6.5"/>
    <n v="1"/>
    <n v="1"/>
    <n v="1"/>
    <n v="8"/>
    <n v="12"/>
  </r>
  <r>
    <n v="62"/>
    <x v="4"/>
    <d v="2023-09-01T00:00:00"/>
    <x v="0"/>
    <x v="0"/>
    <x v="1"/>
    <n v="2"/>
    <x v="4"/>
    <n v="35"/>
    <d v="1899-12-30T07:30:00"/>
    <n v="6.5"/>
    <n v="1"/>
    <n v="1"/>
    <n v="1"/>
    <n v="8"/>
    <n v="12"/>
  </r>
  <r>
    <n v="63"/>
    <x v="4"/>
    <d v="2023-09-01T00:00:00"/>
    <x v="0"/>
    <x v="0"/>
    <x v="2"/>
    <n v="3"/>
    <x v="4"/>
    <n v="35"/>
    <d v="1899-12-30T07:30:00"/>
    <n v="6.5"/>
    <n v="1"/>
    <n v="1"/>
    <n v="1"/>
    <n v="8"/>
    <n v="12"/>
  </r>
  <r>
    <n v="64"/>
    <x v="4"/>
    <d v="2023-09-01T00:00:00"/>
    <x v="0"/>
    <x v="0"/>
    <x v="3"/>
    <n v="2"/>
    <x v="4"/>
    <n v="35"/>
    <d v="1899-12-30T07:30:00"/>
    <n v="6.5"/>
    <n v="1"/>
    <n v="1"/>
    <n v="1"/>
    <n v="8"/>
    <n v="12"/>
  </r>
  <r>
    <n v="65"/>
    <x v="4"/>
    <d v="2023-09-01T00:00:00"/>
    <x v="0"/>
    <x v="0"/>
    <x v="4"/>
    <n v="2"/>
    <x v="4"/>
    <n v="35"/>
    <d v="1899-12-30T07:30:00"/>
    <n v="6.5"/>
    <n v="1"/>
    <n v="1"/>
    <n v="1"/>
    <n v="8"/>
    <n v="12"/>
  </r>
  <r>
    <n v="66"/>
    <x v="4"/>
    <d v="2023-09-01T00:00:00"/>
    <x v="0"/>
    <x v="0"/>
    <x v="5"/>
    <n v="2"/>
    <x v="4"/>
    <n v="35"/>
    <d v="1899-12-30T07:30:00"/>
    <n v="6.5"/>
    <n v="1"/>
    <n v="1"/>
    <n v="1"/>
    <n v="8"/>
    <n v="12"/>
  </r>
  <r>
    <n v="67"/>
    <x v="4"/>
    <d v="2023-09-01T00:00:00"/>
    <x v="0"/>
    <x v="0"/>
    <x v="6"/>
    <n v="2"/>
    <x v="4"/>
    <n v="35"/>
    <d v="1899-12-30T07:30:00"/>
    <n v="6.5"/>
    <n v="1"/>
    <n v="1"/>
    <n v="1"/>
    <n v="8"/>
    <n v="12"/>
  </r>
  <r>
    <n v="68"/>
    <x v="4"/>
    <d v="2023-09-01T00:00:00"/>
    <x v="0"/>
    <x v="0"/>
    <x v="7"/>
    <n v="3"/>
    <x v="4"/>
    <n v="35"/>
    <d v="1899-12-30T07:30:00"/>
    <n v="6.5"/>
    <n v="1"/>
    <n v="1"/>
    <n v="1"/>
    <n v="8"/>
    <n v="12"/>
  </r>
  <r>
    <n v="69"/>
    <x v="4"/>
    <d v="2023-09-01T00:00:00"/>
    <x v="0"/>
    <x v="0"/>
    <x v="8"/>
    <n v="2"/>
    <x v="4"/>
    <n v="35"/>
    <d v="1899-12-30T07:30:00"/>
    <n v="6.5"/>
    <n v="1"/>
    <n v="1"/>
    <n v="1"/>
    <n v="8"/>
    <n v="12"/>
  </r>
  <r>
    <n v="70"/>
    <x v="4"/>
    <d v="2023-09-01T00:00:00"/>
    <x v="0"/>
    <x v="0"/>
    <x v="9"/>
    <n v="0"/>
    <x v="4"/>
    <n v="35"/>
    <d v="1899-12-30T07:30:00"/>
    <n v="6.5"/>
    <n v="1"/>
    <n v="1"/>
    <n v="1"/>
    <n v="8"/>
    <n v="12"/>
  </r>
  <r>
    <n v="71"/>
    <x v="4"/>
    <d v="2023-09-01T00:00:00"/>
    <x v="0"/>
    <x v="1"/>
    <x v="10"/>
    <n v="2"/>
    <x v="4"/>
    <n v="35"/>
    <d v="1899-12-30T07:30:00"/>
    <n v="6.5"/>
    <n v="1"/>
    <n v="1"/>
    <n v="1"/>
    <n v="8"/>
    <n v="12"/>
  </r>
  <r>
    <n v="72"/>
    <x v="4"/>
    <d v="2023-09-01T00:00:00"/>
    <x v="0"/>
    <x v="1"/>
    <x v="11"/>
    <n v="3"/>
    <x v="4"/>
    <n v="35"/>
    <d v="1899-12-30T07:30:00"/>
    <n v="6.5"/>
    <n v="1"/>
    <n v="1"/>
    <n v="1"/>
    <n v="8"/>
    <n v="12"/>
  </r>
  <r>
    <n v="73"/>
    <x v="4"/>
    <d v="2023-09-01T00:00:00"/>
    <x v="0"/>
    <x v="1"/>
    <x v="12"/>
    <n v="2"/>
    <x v="4"/>
    <n v="35"/>
    <d v="1899-12-30T07:30:00"/>
    <n v="6.5"/>
    <n v="1"/>
    <n v="1"/>
    <n v="1"/>
    <n v="8"/>
    <n v="12"/>
  </r>
  <r>
    <n v="74"/>
    <x v="4"/>
    <d v="2023-09-01T00:00:00"/>
    <x v="0"/>
    <x v="1"/>
    <x v="13"/>
    <n v="1"/>
    <x v="4"/>
    <n v="35"/>
    <d v="1899-12-30T07:30:00"/>
    <n v="6.5"/>
    <n v="1"/>
    <n v="1"/>
    <n v="1"/>
    <n v="8"/>
    <n v="12"/>
  </r>
  <r>
    <n v="75"/>
    <x v="4"/>
    <d v="2023-09-01T00:00:00"/>
    <x v="0"/>
    <x v="1"/>
    <x v="14"/>
    <n v="0"/>
    <x v="4"/>
    <n v="35"/>
    <d v="1899-12-30T07:30:00"/>
    <n v="6.5"/>
    <n v="1"/>
    <n v="1"/>
    <n v="1"/>
    <n v="8"/>
    <n v="12"/>
  </r>
  <r>
    <n v="76"/>
    <x v="5"/>
    <d v="2023-09-01T00:00:00"/>
    <x v="0"/>
    <x v="0"/>
    <x v="0"/>
    <n v="3"/>
    <x v="5"/>
    <n v="40"/>
    <d v="1899-12-30T06:45:00"/>
    <n v="6"/>
    <n v="3"/>
    <n v="2"/>
    <n v="2"/>
    <n v="5"/>
    <n v="11"/>
  </r>
  <r>
    <n v="77"/>
    <x v="5"/>
    <d v="2023-09-01T00:00:00"/>
    <x v="0"/>
    <x v="0"/>
    <x v="1"/>
    <n v="1"/>
    <x v="5"/>
    <n v="40"/>
    <d v="1899-12-30T06:45:00"/>
    <n v="6"/>
    <n v="3"/>
    <n v="2"/>
    <n v="2"/>
    <n v="5"/>
    <n v="11"/>
  </r>
  <r>
    <n v="78"/>
    <x v="5"/>
    <d v="2023-09-01T00:00:00"/>
    <x v="0"/>
    <x v="0"/>
    <x v="2"/>
    <n v="1"/>
    <x v="5"/>
    <n v="40"/>
    <d v="1899-12-30T06:45:00"/>
    <n v="6"/>
    <n v="3"/>
    <n v="2"/>
    <n v="2"/>
    <n v="5"/>
    <n v="11"/>
  </r>
  <r>
    <n v="79"/>
    <x v="5"/>
    <d v="2023-09-01T00:00:00"/>
    <x v="0"/>
    <x v="0"/>
    <x v="3"/>
    <n v="3"/>
    <x v="5"/>
    <n v="40"/>
    <d v="1899-12-30T06:45:00"/>
    <n v="6"/>
    <n v="3"/>
    <n v="2"/>
    <n v="2"/>
    <n v="5"/>
    <n v="11"/>
  </r>
  <r>
    <n v="80"/>
    <x v="5"/>
    <d v="2023-09-01T00:00:00"/>
    <x v="0"/>
    <x v="0"/>
    <x v="4"/>
    <n v="2"/>
    <x v="5"/>
    <n v="40"/>
    <d v="1899-12-30T06:45:00"/>
    <n v="6"/>
    <n v="3"/>
    <n v="2"/>
    <n v="2"/>
    <n v="5"/>
    <n v="11"/>
  </r>
  <r>
    <n v="81"/>
    <x v="5"/>
    <d v="2023-09-01T00:00:00"/>
    <x v="0"/>
    <x v="0"/>
    <x v="5"/>
    <n v="3"/>
    <x v="5"/>
    <n v="40"/>
    <d v="1899-12-30T06:45:00"/>
    <n v="6"/>
    <n v="3"/>
    <n v="2"/>
    <n v="2"/>
    <n v="5"/>
    <n v="11"/>
  </r>
  <r>
    <n v="82"/>
    <x v="5"/>
    <d v="2023-09-01T00:00:00"/>
    <x v="0"/>
    <x v="0"/>
    <x v="6"/>
    <n v="1"/>
    <x v="5"/>
    <n v="40"/>
    <d v="1899-12-30T06:45:00"/>
    <n v="6"/>
    <n v="3"/>
    <n v="2"/>
    <n v="2"/>
    <n v="5"/>
    <n v="11"/>
  </r>
  <r>
    <n v="83"/>
    <x v="5"/>
    <d v="2023-09-01T00:00:00"/>
    <x v="0"/>
    <x v="0"/>
    <x v="7"/>
    <n v="1"/>
    <x v="5"/>
    <n v="40"/>
    <d v="1899-12-30T06:45:00"/>
    <n v="6"/>
    <n v="3"/>
    <n v="2"/>
    <n v="2"/>
    <n v="5"/>
    <n v="11"/>
  </r>
  <r>
    <n v="84"/>
    <x v="5"/>
    <d v="2023-09-01T00:00:00"/>
    <x v="0"/>
    <x v="0"/>
    <x v="8"/>
    <n v="3"/>
    <x v="5"/>
    <n v="40"/>
    <d v="1899-12-30T06:45:00"/>
    <n v="6"/>
    <n v="3"/>
    <n v="2"/>
    <n v="2"/>
    <n v="5"/>
    <n v="11"/>
  </r>
  <r>
    <n v="85"/>
    <x v="5"/>
    <d v="2023-09-01T00:00:00"/>
    <x v="0"/>
    <x v="0"/>
    <x v="9"/>
    <n v="0"/>
    <x v="5"/>
    <n v="40"/>
    <d v="1899-12-30T06:45:00"/>
    <n v="6"/>
    <n v="3"/>
    <n v="2"/>
    <n v="2"/>
    <n v="5"/>
    <n v="11"/>
  </r>
  <r>
    <n v="86"/>
    <x v="5"/>
    <d v="2023-09-01T00:00:00"/>
    <x v="0"/>
    <x v="1"/>
    <x v="10"/>
    <n v="3"/>
    <x v="5"/>
    <n v="40"/>
    <d v="1899-12-30T06:45:00"/>
    <n v="6"/>
    <n v="3"/>
    <n v="2"/>
    <n v="2"/>
    <n v="5"/>
    <n v="11"/>
  </r>
  <r>
    <n v="87"/>
    <x v="5"/>
    <d v="2023-09-01T00:00:00"/>
    <x v="0"/>
    <x v="1"/>
    <x v="11"/>
    <n v="4"/>
    <x v="5"/>
    <n v="40"/>
    <d v="1899-12-30T06:45:00"/>
    <n v="6"/>
    <n v="3"/>
    <n v="2"/>
    <n v="2"/>
    <n v="5"/>
    <n v="11"/>
  </r>
  <r>
    <n v="88"/>
    <x v="5"/>
    <d v="2023-09-01T00:00:00"/>
    <x v="0"/>
    <x v="1"/>
    <x v="12"/>
    <n v="3"/>
    <x v="5"/>
    <n v="40"/>
    <d v="1899-12-30T06:45:00"/>
    <n v="6"/>
    <n v="3"/>
    <n v="2"/>
    <n v="2"/>
    <n v="5"/>
    <n v="11"/>
  </r>
  <r>
    <n v="89"/>
    <x v="5"/>
    <d v="2023-09-01T00:00:00"/>
    <x v="0"/>
    <x v="1"/>
    <x v="13"/>
    <n v="2"/>
    <x v="5"/>
    <n v="40"/>
    <d v="1899-12-30T06:45:00"/>
    <n v="6"/>
    <n v="3"/>
    <n v="2"/>
    <n v="2"/>
    <n v="5"/>
    <n v="11"/>
  </r>
  <r>
    <n v="90"/>
    <x v="5"/>
    <d v="2023-09-01T00:00:00"/>
    <x v="0"/>
    <x v="1"/>
    <x v="14"/>
    <n v="0"/>
    <x v="5"/>
    <n v="40"/>
    <d v="1899-12-30T06:45:00"/>
    <n v="6"/>
    <n v="3"/>
    <n v="2"/>
    <n v="2"/>
    <n v="5"/>
    <n v="11"/>
  </r>
  <r>
    <n v="91"/>
    <x v="6"/>
    <d v="2023-09-01T00:00:00"/>
    <x v="0"/>
    <x v="0"/>
    <x v="0"/>
    <n v="2"/>
    <x v="1"/>
    <n v="30"/>
    <d v="1899-12-30T07:15:00"/>
    <n v="7"/>
    <n v="3"/>
    <n v="1"/>
    <n v="1"/>
    <n v="5"/>
    <n v="12"/>
  </r>
  <r>
    <n v="92"/>
    <x v="6"/>
    <d v="2023-09-01T00:00:00"/>
    <x v="0"/>
    <x v="0"/>
    <x v="1"/>
    <n v="3"/>
    <x v="1"/>
    <n v="30"/>
    <d v="1899-12-30T07:15:00"/>
    <n v="7"/>
    <n v="3"/>
    <n v="1"/>
    <n v="1"/>
    <n v="5"/>
    <n v="12"/>
  </r>
  <r>
    <n v="93"/>
    <x v="6"/>
    <d v="2023-09-01T00:00:00"/>
    <x v="0"/>
    <x v="0"/>
    <x v="2"/>
    <n v="3"/>
    <x v="1"/>
    <n v="30"/>
    <d v="1899-12-30T07:15:00"/>
    <n v="7"/>
    <n v="3"/>
    <n v="1"/>
    <n v="1"/>
    <n v="5"/>
    <n v="12"/>
  </r>
  <r>
    <n v="94"/>
    <x v="6"/>
    <d v="2023-09-01T00:00:00"/>
    <x v="0"/>
    <x v="0"/>
    <x v="3"/>
    <n v="1"/>
    <x v="1"/>
    <n v="30"/>
    <d v="1899-12-30T07:15:00"/>
    <n v="7"/>
    <n v="3"/>
    <n v="1"/>
    <n v="1"/>
    <n v="5"/>
    <n v="12"/>
  </r>
  <r>
    <n v="95"/>
    <x v="6"/>
    <d v="2023-09-01T00:00:00"/>
    <x v="0"/>
    <x v="0"/>
    <x v="4"/>
    <n v="1"/>
    <x v="1"/>
    <n v="30"/>
    <d v="1899-12-30T07:15:00"/>
    <n v="7"/>
    <n v="3"/>
    <n v="1"/>
    <n v="1"/>
    <n v="5"/>
    <n v="12"/>
  </r>
  <r>
    <n v="96"/>
    <x v="6"/>
    <d v="2023-09-01T00:00:00"/>
    <x v="0"/>
    <x v="0"/>
    <x v="5"/>
    <n v="2"/>
    <x v="1"/>
    <n v="30"/>
    <d v="1899-12-30T07:15:00"/>
    <n v="7"/>
    <n v="3"/>
    <n v="1"/>
    <n v="1"/>
    <n v="5"/>
    <n v="12"/>
  </r>
  <r>
    <n v="97"/>
    <x v="6"/>
    <d v="2023-09-01T00:00:00"/>
    <x v="0"/>
    <x v="0"/>
    <x v="6"/>
    <n v="3"/>
    <x v="1"/>
    <n v="30"/>
    <d v="1899-12-30T07:15:00"/>
    <n v="7"/>
    <n v="3"/>
    <n v="1"/>
    <n v="1"/>
    <n v="5"/>
    <n v="12"/>
  </r>
  <r>
    <n v="98"/>
    <x v="6"/>
    <d v="2023-09-01T00:00:00"/>
    <x v="0"/>
    <x v="0"/>
    <x v="7"/>
    <n v="1"/>
    <x v="1"/>
    <n v="30"/>
    <d v="1899-12-30T07:15:00"/>
    <n v="7"/>
    <n v="3"/>
    <n v="1"/>
    <n v="1"/>
    <n v="5"/>
    <n v="12"/>
  </r>
  <r>
    <n v="99"/>
    <x v="6"/>
    <d v="2023-09-01T00:00:00"/>
    <x v="0"/>
    <x v="0"/>
    <x v="8"/>
    <n v="2"/>
    <x v="1"/>
    <n v="30"/>
    <d v="1899-12-30T07:15:00"/>
    <n v="7"/>
    <n v="3"/>
    <n v="1"/>
    <n v="1"/>
    <n v="5"/>
    <n v="12"/>
  </r>
  <r>
    <n v="100"/>
    <x v="6"/>
    <d v="2023-09-01T00:00:00"/>
    <x v="0"/>
    <x v="0"/>
    <x v="9"/>
    <n v="0"/>
    <x v="1"/>
    <n v="30"/>
    <d v="1899-12-30T07:15:00"/>
    <n v="7"/>
    <n v="3"/>
    <n v="1"/>
    <n v="1"/>
    <n v="5"/>
    <n v="12"/>
  </r>
  <r>
    <n v="101"/>
    <x v="6"/>
    <d v="2023-09-01T00:00:00"/>
    <x v="0"/>
    <x v="1"/>
    <x v="10"/>
    <n v="1"/>
    <x v="1"/>
    <n v="30"/>
    <d v="1899-12-30T07:15:00"/>
    <n v="7"/>
    <n v="3"/>
    <n v="1"/>
    <n v="1"/>
    <n v="5"/>
    <n v="12"/>
  </r>
  <r>
    <n v="102"/>
    <x v="6"/>
    <d v="2023-09-01T00:00:00"/>
    <x v="0"/>
    <x v="1"/>
    <x v="11"/>
    <n v="2"/>
    <x v="1"/>
    <n v="30"/>
    <d v="1899-12-30T07:15:00"/>
    <n v="7"/>
    <n v="3"/>
    <n v="1"/>
    <n v="1"/>
    <n v="5"/>
    <n v="12"/>
  </r>
  <r>
    <n v="103"/>
    <x v="6"/>
    <d v="2023-09-01T00:00:00"/>
    <x v="0"/>
    <x v="1"/>
    <x v="12"/>
    <n v="1"/>
    <x v="1"/>
    <n v="30"/>
    <d v="1899-12-30T07:15:00"/>
    <n v="7"/>
    <n v="3"/>
    <n v="1"/>
    <n v="1"/>
    <n v="5"/>
    <n v="12"/>
  </r>
  <r>
    <n v="104"/>
    <x v="6"/>
    <d v="2023-09-01T00:00:00"/>
    <x v="0"/>
    <x v="1"/>
    <x v="13"/>
    <n v="3"/>
    <x v="1"/>
    <n v="30"/>
    <d v="1899-12-30T07:15:00"/>
    <n v="7"/>
    <n v="3"/>
    <n v="1"/>
    <n v="1"/>
    <n v="5"/>
    <n v="12"/>
  </r>
  <r>
    <n v="105"/>
    <x v="6"/>
    <d v="2023-09-01T00:00:00"/>
    <x v="0"/>
    <x v="1"/>
    <x v="14"/>
    <n v="0"/>
    <x v="1"/>
    <n v="30"/>
    <d v="1899-12-30T07:15:00"/>
    <n v="7"/>
    <n v="3"/>
    <n v="1"/>
    <n v="1"/>
    <n v="5"/>
    <n v="12"/>
  </r>
  <r>
    <n v="106"/>
    <x v="7"/>
    <d v="2023-09-01T00:00:00"/>
    <x v="0"/>
    <x v="0"/>
    <x v="0"/>
    <n v="1"/>
    <x v="4"/>
    <n v="25"/>
    <d v="1899-12-30T06:00:00"/>
    <n v="8"/>
    <n v="4"/>
    <n v="2"/>
    <n v="1"/>
    <n v="5"/>
    <n v="11"/>
  </r>
  <r>
    <n v="107"/>
    <x v="7"/>
    <d v="2023-09-01T00:00:00"/>
    <x v="0"/>
    <x v="0"/>
    <x v="1"/>
    <n v="2"/>
    <x v="4"/>
    <n v="25"/>
    <d v="1899-12-30T06:00:00"/>
    <n v="8"/>
    <n v="4"/>
    <n v="2"/>
    <n v="1"/>
    <n v="5"/>
    <n v="11"/>
  </r>
  <r>
    <n v="108"/>
    <x v="7"/>
    <d v="2023-09-01T00:00:00"/>
    <x v="0"/>
    <x v="0"/>
    <x v="2"/>
    <n v="1"/>
    <x v="4"/>
    <n v="25"/>
    <d v="1899-12-30T06:00:00"/>
    <n v="8"/>
    <n v="4"/>
    <n v="2"/>
    <n v="1"/>
    <n v="5"/>
    <n v="11"/>
  </r>
  <r>
    <n v="109"/>
    <x v="7"/>
    <d v="2023-09-01T00:00:00"/>
    <x v="0"/>
    <x v="0"/>
    <x v="3"/>
    <n v="2"/>
    <x v="4"/>
    <n v="25"/>
    <d v="1899-12-30T06:00:00"/>
    <n v="8"/>
    <n v="4"/>
    <n v="2"/>
    <n v="1"/>
    <n v="5"/>
    <n v="11"/>
  </r>
  <r>
    <n v="110"/>
    <x v="7"/>
    <d v="2023-09-01T00:00:00"/>
    <x v="0"/>
    <x v="0"/>
    <x v="4"/>
    <n v="2"/>
    <x v="4"/>
    <n v="25"/>
    <d v="1899-12-30T06:00:00"/>
    <n v="8"/>
    <n v="4"/>
    <n v="2"/>
    <n v="1"/>
    <n v="5"/>
    <n v="11"/>
  </r>
  <r>
    <n v="111"/>
    <x v="7"/>
    <d v="2023-09-01T00:00:00"/>
    <x v="0"/>
    <x v="0"/>
    <x v="5"/>
    <n v="3"/>
    <x v="4"/>
    <n v="25"/>
    <d v="1899-12-30T06:00:00"/>
    <n v="8"/>
    <n v="4"/>
    <n v="2"/>
    <n v="1"/>
    <n v="5"/>
    <n v="11"/>
  </r>
  <r>
    <n v="112"/>
    <x v="7"/>
    <d v="2023-09-01T00:00:00"/>
    <x v="0"/>
    <x v="0"/>
    <x v="6"/>
    <n v="2"/>
    <x v="4"/>
    <n v="25"/>
    <d v="1899-12-30T06:00:00"/>
    <n v="8"/>
    <n v="4"/>
    <n v="2"/>
    <n v="1"/>
    <n v="5"/>
    <n v="11"/>
  </r>
  <r>
    <n v="113"/>
    <x v="7"/>
    <d v="2023-09-01T00:00:00"/>
    <x v="0"/>
    <x v="0"/>
    <x v="7"/>
    <n v="3"/>
    <x v="4"/>
    <n v="25"/>
    <d v="1899-12-30T06:00:00"/>
    <n v="8"/>
    <n v="4"/>
    <n v="2"/>
    <n v="1"/>
    <n v="5"/>
    <n v="11"/>
  </r>
  <r>
    <n v="114"/>
    <x v="7"/>
    <d v="2023-09-01T00:00:00"/>
    <x v="0"/>
    <x v="0"/>
    <x v="8"/>
    <n v="2"/>
    <x v="4"/>
    <n v="25"/>
    <d v="1899-12-30T06:00:00"/>
    <n v="8"/>
    <n v="4"/>
    <n v="2"/>
    <n v="1"/>
    <n v="5"/>
    <n v="11"/>
  </r>
  <r>
    <n v="115"/>
    <x v="7"/>
    <d v="2023-09-01T00:00:00"/>
    <x v="0"/>
    <x v="0"/>
    <x v="9"/>
    <n v="0"/>
    <x v="4"/>
    <n v="25"/>
    <d v="1899-12-30T06:00:00"/>
    <n v="8"/>
    <n v="4"/>
    <n v="2"/>
    <n v="1"/>
    <n v="5"/>
    <n v="11"/>
  </r>
  <r>
    <n v="116"/>
    <x v="7"/>
    <d v="2023-09-01T00:00:00"/>
    <x v="0"/>
    <x v="1"/>
    <x v="10"/>
    <n v="4"/>
    <x v="4"/>
    <n v="25"/>
    <d v="1899-12-30T06:00:00"/>
    <n v="8"/>
    <n v="4"/>
    <n v="2"/>
    <n v="1"/>
    <n v="5"/>
    <n v="11"/>
  </r>
  <r>
    <n v="117"/>
    <x v="7"/>
    <d v="2023-09-01T00:00:00"/>
    <x v="0"/>
    <x v="1"/>
    <x v="11"/>
    <n v="1"/>
    <x v="4"/>
    <n v="25"/>
    <d v="1899-12-30T06:00:00"/>
    <n v="8"/>
    <n v="4"/>
    <n v="2"/>
    <n v="1"/>
    <n v="5"/>
    <n v="11"/>
  </r>
  <r>
    <n v="118"/>
    <x v="7"/>
    <d v="2023-09-01T00:00:00"/>
    <x v="0"/>
    <x v="1"/>
    <x v="12"/>
    <n v="4"/>
    <x v="4"/>
    <n v="25"/>
    <d v="1899-12-30T06:00:00"/>
    <n v="8"/>
    <n v="4"/>
    <n v="2"/>
    <n v="1"/>
    <n v="5"/>
    <n v="11"/>
  </r>
  <r>
    <n v="119"/>
    <x v="7"/>
    <d v="2023-09-01T00:00:00"/>
    <x v="0"/>
    <x v="1"/>
    <x v="13"/>
    <n v="2"/>
    <x v="4"/>
    <n v="25"/>
    <d v="1899-12-30T06:00:00"/>
    <n v="8"/>
    <n v="4"/>
    <n v="2"/>
    <n v="1"/>
    <n v="5"/>
    <n v="11"/>
  </r>
  <r>
    <n v="120"/>
    <x v="7"/>
    <d v="2023-09-01T00:00:00"/>
    <x v="0"/>
    <x v="1"/>
    <x v="14"/>
    <n v="0"/>
    <x v="4"/>
    <n v="25"/>
    <d v="1899-12-30T06:00:00"/>
    <n v="8"/>
    <n v="4"/>
    <n v="2"/>
    <n v="1"/>
    <n v="5"/>
    <n v="11"/>
  </r>
  <r>
    <n v="121"/>
    <x v="8"/>
    <d v="2023-09-01T00:00:00"/>
    <x v="0"/>
    <x v="0"/>
    <x v="0"/>
    <n v="3"/>
    <x v="6"/>
    <n v="20"/>
    <d v="1899-12-30T06:45:00"/>
    <n v="7.5"/>
    <n v="3"/>
    <n v="1"/>
    <n v="1"/>
    <n v="6"/>
    <n v="12"/>
  </r>
  <r>
    <n v="122"/>
    <x v="8"/>
    <d v="2023-09-01T00:00:00"/>
    <x v="0"/>
    <x v="0"/>
    <x v="1"/>
    <n v="1"/>
    <x v="6"/>
    <n v="20"/>
    <d v="1899-12-30T06:45:00"/>
    <n v="7.5"/>
    <n v="3"/>
    <n v="1"/>
    <n v="1"/>
    <n v="6"/>
    <n v="12"/>
  </r>
  <r>
    <n v="123"/>
    <x v="8"/>
    <d v="2023-09-01T00:00:00"/>
    <x v="0"/>
    <x v="0"/>
    <x v="2"/>
    <n v="2"/>
    <x v="6"/>
    <n v="20"/>
    <d v="1899-12-30T06:45:00"/>
    <n v="7.5"/>
    <n v="3"/>
    <n v="1"/>
    <n v="1"/>
    <n v="6"/>
    <n v="12"/>
  </r>
  <r>
    <n v="124"/>
    <x v="8"/>
    <d v="2023-09-01T00:00:00"/>
    <x v="0"/>
    <x v="0"/>
    <x v="3"/>
    <n v="3"/>
    <x v="6"/>
    <n v="20"/>
    <d v="1899-12-30T06:45:00"/>
    <n v="7.5"/>
    <n v="3"/>
    <n v="1"/>
    <n v="1"/>
    <n v="6"/>
    <n v="12"/>
  </r>
  <r>
    <n v="125"/>
    <x v="8"/>
    <d v="2023-09-01T00:00:00"/>
    <x v="0"/>
    <x v="0"/>
    <x v="4"/>
    <n v="1"/>
    <x v="6"/>
    <n v="20"/>
    <d v="1899-12-30T06:45:00"/>
    <n v="7.5"/>
    <n v="3"/>
    <n v="1"/>
    <n v="1"/>
    <n v="6"/>
    <n v="12"/>
  </r>
  <r>
    <n v="126"/>
    <x v="8"/>
    <d v="2023-09-01T00:00:00"/>
    <x v="0"/>
    <x v="0"/>
    <x v="5"/>
    <n v="2"/>
    <x v="6"/>
    <n v="20"/>
    <d v="1899-12-30T06:45:00"/>
    <n v="7.5"/>
    <n v="3"/>
    <n v="1"/>
    <n v="1"/>
    <n v="6"/>
    <n v="12"/>
  </r>
  <r>
    <n v="127"/>
    <x v="8"/>
    <d v="2023-09-01T00:00:00"/>
    <x v="0"/>
    <x v="0"/>
    <x v="6"/>
    <n v="1"/>
    <x v="6"/>
    <n v="20"/>
    <d v="1899-12-30T06:45:00"/>
    <n v="7.5"/>
    <n v="3"/>
    <n v="1"/>
    <n v="1"/>
    <n v="6"/>
    <n v="12"/>
  </r>
  <r>
    <n v="128"/>
    <x v="8"/>
    <d v="2023-09-01T00:00:00"/>
    <x v="0"/>
    <x v="0"/>
    <x v="7"/>
    <n v="3"/>
    <x v="6"/>
    <n v="20"/>
    <d v="1899-12-30T06:45:00"/>
    <n v="7.5"/>
    <n v="3"/>
    <n v="1"/>
    <n v="1"/>
    <n v="6"/>
    <n v="12"/>
  </r>
  <r>
    <n v="129"/>
    <x v="8"/>
    <d v="2023-09-01T00:00:00"/>
    <x v="0"/>
    <x v="0"/>
    <x v="8"/>
    <n v="3"/>
    <x v="6"/>
    <n v="20"/>
    <d v="1899-12-30T06:45:00"/>
    <n v="7.5"/>
    <n v="3"/>
    <n v="1"/>
    <n v="1"/>
    <n v="6"/>
    <n v="12"/>
  </r>
  <r>
    <n v="130"/>
    <x v="8"/>
    <d v="2023-09-01T00:00:00"/>
    <x v="0"/>
    <x v="0"/>
    <x v="9"/>
    <n v="0"/>
    <x v="6"/>
    <n v="20"/>
    <d v="1899-12-30T06:45:00"/>
    <n v="7.5"/>
    <n v="3"/>
    <n v="1"/>
    <n v="1"/>
    <n v="6"/>
    <n v="12"/>
  </r>
  <r>
    <n v="131"/>
    <x v="8"/>
    <d v="2023-09-01T00:00:00"/>
    <x v="0"/>
    <x v="1"/>
    <x v="10"/>
    <n v="2"/>
    <x v="6"/>
    <n v="20"/>
    <d v="1899-12-30T06:45:00"/>
    <n v="7.5"/>
    <n v="3"/>
    <n v="1"/>
    <n v="1"/>
    <n v="6"/>
    <n v="12"/>
  </r>
  <r>
    <n v="132"/>
    <x v="8"/>
    <d v="2023-09-01T00:00:00"/>
    <x v="0"/>
    <x v="1"/>
    <x v="11"/>
    <n v="3"/>
    <x v="6"/>
    <n v="20"/>
    <d v="1899-12-30T06:45:00"/>
    <n v="7.5"/>
    <n v="3"/>
    <n v="1"/>
    <n v="1"/>
    <n v="6"/>
    <n v="12"/>
  </r>
  <r>
    <n v="133"/>
    <x v="8"/>
    <d v="2023-09-01T00:00:00"/>
    <x v="0"/>
    <x v="1"/>
    <x v="12"/>
    <n v="2"/>
    <x v="6"/>
    <n v="20"/>
    <d v="1899-12-30T06:45:00"/>
    <n v="7.5"/>
    <n v="3"/>
    <n v="1"/>
    <n v="1"/>
    <n v="6"/>
    <n v="12"/>
  </r>
  <r>
    <n v="134"/>
    <x v="8"/>
    <d v="2023-09-01T00:00:00"/>
    <x v="0"/>
    <x v="1"/>
    <x v="13"/>
    <n v="1"/>
    <x v="6"/>
    <n v="20"/>
    <d v="1899-12-30T06:45:00"/>
    <n v="7.5"/>
    <n v="3"/>
    <n v="1"/>
    <n v="1"/>
    <n v="6"/>
    <n v="12"/>
  </r>
  <r>
    <n v="135"/>
    <x v="8"/>
    <d v="2023-09-01T00:00:00"/>
    <x v="0"/>
    <x v="1"/>
    <x v="14"/>
    <n v="0"/>
    <x v="6"/>
    <n v="20"/>
    <d v="1899-12-30T06:45:00"/>
    <n v="7.5"/>
    <n v="3"/>
    <n v="1"/>
    <n v="1"/>
    <n v="6"/>
    <n v="12"/>
  </r>
  <r>
    <n v="136"/>
    <x v="9"/>
    <d v="2023-09-01T00:00:00"/>
    <x v="0"/>
    <x v="0"/>
    <x v="0"/>
    <n v="2"/>
    <x v="0"/>
    <n v="30"/>
    <d v="1899-12-30T07:30:00"/>
    <n v="7"/>
    <n v="3"/>
    <n v="2"/>
    <n v="1"/>
    <n v="6"/>
    <n v="11"/>
  </r>
  <r>
    <n v="137"/>
    <x v="9"/>
    <d v="2023-09-01T00:00:00"/>
    <x v="0"/>
    <x v="0"/>
    <x v="1"/>
    <n v="2"/>
    <x v="0"/>
    <n v="30"/>
    <d v="1899-12-30T07:30:00"/>
    <n v="7"/>
    <n v="3"/>
    <n v="2"/>
    <n v="1"/>
    <n v="6"/>
    <n v="11"/>
  </r>
  <r>
    <n v="138"/>
    <x v="9"/>
    <d v="2023-09-01T00:00:00"/>
    <x v="0"/>
    <x v="0"/>
    <x v="2"/>
    <n v="3"/>
    <x v="0"/>
    <n v="30"/>
    <d v="1899-12-30T07:30:00"/>
    <n v="7"/>
    <n v="3"/>
    <n v="2"/>
    <n v="1"/>
    <n v="6"/>
    <n v="11"/>
  </r>
  <r>
    <n v="139"/>
    <x v="9"/>
    <d v="2023-09-01T00:00:00"/>
    <x v="0"/>
    <x v="0"/>
    <x v="3"/>
    <n v="1"/>
    <x v="0"/>
    <n v="30"/>
    <d v="1899-12-30T07:30:00"/>
    <n v="7"/>
    <n v="3"/>
    <n v="2"/>
    <n v="1"/>
    <n v="6"/>
    <n v="11"/>
  </r>
  <r>
    <n v="140"/>
    <x v="9"/>
    <d v="2023-09-01T00:00:00"/>
    <x v="0"/>
    <x v="0"/>
    <x v="4"/>
    <n v="1"/>
    <x v="0"/>
    <n v="30"/>
    <d v="1899-12-30T07:30:00"/>
    <n v="7"/>
    <n v="3"/>
    <n v="2"/>
    <n v="1"/>
    <n v="6"/>
    <n v="11"/>
  </r>
  <r>
    <n v="141"/>
    <x v="9"/>
    <d v="2023-09-01T00:00:00"/>
    <x v="0"/>
    <x v="0"/>
    <x v="5"/>
    <n v="2"/>
    <x v="0"/>
    <n v="30"/>
    <d v="1899-12-30T07:30:00"/>
    <n v="7"/>
    <n v="3"/>
    <n v="2"/>
    <n v="1"/>
    <n v="6"/>
    <n v="11"/>
  </r>
  <r>
    <n v="142"/>
    <x v="9"/>
    <d v="2023-09-01T00:00:00"/>
    <x v="0"/>
    <x v="0"/>
    <x v="6"/>
    <n v="1"/>
    <x v="0"/>
    <n v="30"/>
    <d v="1899-12-30T07:30:00"/>
    <n v="7"/>
    <n v="3"/>
    <n v="2"/>
    <n v="1"/>
    <n v="6"/>
    <n v="11"/>
  </r>
  <r>
    <n v="143"/>
    <x v="9"/>
    <d v="2023-09-01T00:00:00"/>
    <x v="0"/>
    <x v="0"/>
    <x v="7"/>
    <n v="3"/>
    <x v="0"/>
    <n v="30"/>
    <d v="1899-12-30T07:30:00"/>
    <n v="7"/>
    <n v="3"/>
    <n v="2"/>
    <n v="1"/>
    <n v="6"/>
    <n v="11"/>
  </r>
  <r>
    <n v="144"/>
    <x v="9"/>
    <d v="2023-09-01T00:00:00"/>
    <x v="0"/>
    <x v="0"/>
    <x v="8"/>
    <n v="2"/>
    <x v="0"/>
    <n v="30"/>
    <d v="1899-12-30T07:30:00"/>
    <n v="7"/>
    <n v="3"/>
    <n v="2"/>
    <n v="1"/>
    <n v="6"/>
    <n v="11"/>
  </r>
  <r>
    <n v="145"/>
    <x v="9"/>
    <d v="2023-09-01T00:00:00"/>
    <x v="0"/>
    <x v="0"/>
    <x v="9"/>
    <n v="0"/>
    <x v="0"/>
    <n v="30"/>
    <d v="1899-12-30T07:30:00"/>
    <n v="7"/>
    <n v="3"/>
    <n v="2"/>
    <n v="1"/>
    <n v="6"/>
    <n v="11"/>
  </r>
  <r>
    <n v="146"/>
    <x v="9"/>
    <d v="2023-09-01T00:00:00"/>
    <x v="0"/>
    <x v="1"/>
    <x v="10"/>
    <n v="3"/>
    <x v="0"/>
    <n v="30"/>
    <d v="1899-12-30T07:30:00"/>
    <n v="7"/>
    <n v="3"/>
    <n v="2"/>
    <n v="1"/>
    <n v="6"/>
    <n v="11"/>
  </r>
  <r>
    <n v="147"/>
    <x v="9"/>
    <d v="2023-09-01T00:00:00"/>
    <x v="0"/>
    <x v="1"/>
    <x v="11"/>
    <n v="4"/>
    <x v="0"/>
    <n v="30"/>
    <d v="1899-12-30T07:30:00"/>
    <n v="7"/>
    <n v="3"/>
    <n v="2"/>
    <n v="1"/>
    <n v="6"/>
    <n v="11"/>
  </r>
  <r>
    <n v="148"/>
    <x v="9"/>
    <d v="2023-09-01T00:00:00"/>
    <x v="0"/>
    <x v="1"/>
    <x v="12"/>
    <n v="3"/>
    <x v="0"/>
    <n v="30"/>
    <d v="1899-12-30T07:30:00"/>
    <n v="7"/>
    <n v="3"/>
    <n v="2"/>
    <n v="1"/>
    <n v="6"/>
    <n v="11"/>
  </r>
  <r>
    <n v="149"/>
    <x v="9"/>
    <d v="2023-09-01T00:00:00"/>
    <x v="0"/>
    <x v="1"/>
    <x v="13"/>
    <n v="1"/>
    <x v="0"/>
    <n v="30"/>
    <d v="1899-12-30T07:30:00"/>
    <n v="7"/>
    <n v="3"/>
    <n v="2"/>
    <n v="1"/>
    <n v="6"/>
    <n v="11"/>
  </r>
  <r>
    <n v="150"/>
    <x v="9"/>
    <d v="2023-09-01T00:00:00"/>
    <x v="0"/>
    <x v="1"/>
    <x v="14"/>
    <n v="0"/>
    <x v="0"/>
    <n v="30"/>
    <d v="1899-12-30T07:30:00"/>
    <n v="7"/>
    <n v="3"/>
    <n v="2"/>
    <n v="1"/>
    <n v="6"/>
    <n v="11"/>
  </r>
  <r>
    <n v="151"/>
    <x v="10"/>
    <d v="2023-09-01T00:00:00"/>
    <x v="0"/>
    <x v="0"/>
    <x v="0"/>
    <n v="3"/>
    <x v="1"/>
    <n v="35"/>
    <d v="1899-12-30T06:30:00"/>
    <n v="6.5"/>
    <n v="4"/>
    <n v="2"/>
    <n v="1"/>
    <n v="5"/>
    <n v="12"/>
  </r>
  <r>
    <n v="152"/>
    <x v="10"/>
    <d v="2023-09-01T00:00:00"/>
    <x v="0"/>
    <x v="0"/>
    <x v="1"/>
    <n v="3"/>
    <x v="1"/>
    <n v="35"/>
    <d v="1899-12-30T06:30:00"/>
    <n v="6.5"/>
    <n v="4"/>
    <n v="2"/>
    <n v="1"/>
    <n v="5"/>
    <n v="12"/>
  </r>
  <r>
    <n v="153"/>
    <x v="10"/>
    <d v="2023-09-01T00:00:00"/>
    <x v="0"/>
    <x v="0"/>
    <x v="2"/>
    <n v="2"/>
    <x v="1"/>
    <n v="35"/>
    <d v="1899-12-30T06:30:00"/>
    <n v="6.5"/>
    <n v="4"/>
    <n v="2"/>
    <n v="1"/>
    <n v="5"/>
    <n v="12"/>
  </r>
  <r>
    <n v="154"/>
    <x v="10"/>
    <d v="2023-09-01T00:00:00"/>
    <x v="0"/>
    <x v="0"/>
    <x v="3"/>
    <n v="1"/>
    <x v="1"/>
    <n v="35"/>
    <d v="1899-12-30T06:30:00"/>
    <n v="6.5"/>
    <n v="4"/>
    <n v="2"/>
    <n v="1"/>
    <n v="5"/>
    <n v="12"/>
  </r>
  <r>
    <n v="155"/>
    <x v="10"/>
    <d v="2023-09-01T00:00:00"/>
    <x v="0"/>
    <x v="0"/>
    <x v="4"/>
    <n v="3"/>
    <x v="1"/>
    <n v="35"/>
    <d v="1899-12-30T06:30:00"/>
    <n v="6.5"/>
    <n v="4"/>
    <n v="2"/>
    <n v="1"/>
    <n v="5"/>
    <n v="12"/>
  </r>
  <r>
    <n v="156"/>
    <x v="10"/>
    <d v="2023-09-01T00:00:00"/>
    <x v="0"/>
    <x v="0"/>
    <x v="5"/>
    <n v="2"/>
    <x v="1"/>
    <n v="35"/>
    <d v="1899-12-30T06:30:00"/>
    <n v="6.5"/>
    <n v="4"/>
    <n v="2"/>
    <n v="1"/>
    <n v="5"/>
    <n v="12"/>
  </r>
  <r>
    <n v="157"/>
    <x v="10"/>
    <d v="2023-09-01T00:00:00"/>
    <x v="0"/>
    <x v="0"/>
    <x v="6"/>
    <n v="1"/>
    <x v="1"/>
    <n v="35"/>
    <d v="1899-12-30T06:30:00"/>
    <n v="6.5"/>
    <n v="4"/>
    <n v="2"/>
    <n v="1"/>
    <n v="5"/>
    <n v="12"/>
  </r>
  <r>
    <n v="158"/>
    <x v="10"/>
    <d v="2023-09-01T00:00:00"/>
    <x v="0"/>
    <x v="0"/>
    <x v="7"/>
    <n v="3"/>
    <x v="1"/>
    <n v="35"/>
    <d v="1899-12-30T06:30:00"/>
    <n v="6.5"/>
    <n v="4"/>
    <n v="2"/>
    <n v="1"/>
    <n v="5"/>
    <n v="12"/>
  </r>
  <r>
    <n v="159"/>
    <x v="10"/>
    <d v="2023-09-01T00:00:00"/>
    <x v="0"/>
    <x v="0"/>
    <x v="8"/>
    <n v="2"/>
    <x v="1"/>
    <n v="35"/>
    <d v="1899-12-30T06:30:00"/>
    <n v="6.5"/>
    <n v="4"/>
    <n v="2"/>
    <n v="1"/>
    <n v="5"/>
    <n v="12"/>
  </r>
  <r>
    <n v="160"/>
    <x v="10"/>
    <d v="2023-09-01T00:00:00"/>
    <x v="0"/>
    <x v="0"/>
    <x v="9"/>
    <n v="0"/>
    <x v="1"/>
    <n v="35"/>
    <d v="1899-12-30T06:30:00"/>
    <n v="6.5"/>
    <n v="4"/>
    <n v="2"/>
    <n v="1"/>
    <n v="5"/>
    <n v="12"/>
  </r>
  <r>
    <n v="161"/>
    <x v="10"/>
    <d v="2023-09-01T00:00:00"/>
    <x v="0"/>
    <x v="1"/>
    <x v="10"/>
    <n v="1"/>
    <x v="1"/>
    <n v="35"/>
    <d v="1899-12-30T06:30:00"/>
    <n v="6.5"/>
    <n v="4"/>
    <n v="2"/>
    <n v="1"/>
    <n v="5"/>
    <n v="12"/>
  </r>
  <r>
    <n v="162"/>
    <x v="10"/>
    <d v="2023-09-01T00:00:00"/>
    <x v="0"/>
    <x v="1"/>
    <x v="11"/>
    <n v="2"/>
    <x v="1"/>
    <n v="35"/>
    <d v="1899-12-30T06:30:00"/>
    <n v="6.5"/>
    <n v="4"/>
    <n v="2"/>
    <n v="1"/>
    <n v="5"/>
    <n v="12"/>
  </r>
  <r>
    <n v="163"/>
    <x v="10"/>
    <d v="2023-09-01T00:00:00"/>
    <x v="0"/>
    <x v="1"/>
    <x v="12"/>
    <n v="1"/>
    <x v="1"/>
    <n v="35"/>
    <d v="1899-12-30T06:30:00"/>
    <n v="6.5"/>
    <n v="4"/>
    <n v="2"/>
    <n v="1"/>
    <n v="5"/>
    <n v="12"/>
  </r>
  <r>
    <n v="164"/>
    <x v="10"/>
    <d v="2023-09-01T00:00:00"/>
    <x v="0"/>
    <x v="1"/>
    <x v="13"/>
    <n v="2"/>
    <x v="1"/>
    <n v="35"/>
    <d v="1899-12-30T06:30:00"/>
    <n v="6.5"/>
    <n v="4"/>
    <n v="2"/>
    <n v="1"/>
    <n v="5"/>
    <n v="12"/>
  </r>
  <r>
    <n v="165"/>
    <x v="10"/>
    <d v="2023-09-01T00:00:00"/>
    <x v="0"/>
    <x v="1"/>
    <x v="14"/>
    <n v="0"/>
    <x v="1"/>
    <n v="35"/>
    <d v="1899-12-30T06:30:00"/>
    <n v="6.5"/>
    <n v="4"/>
    <n v="2"/>
    <n v="1"/>
    <n v="5"/>
    <n v="12"/>
  </r>
  <r>
    <n v="166"/>
    <x v="11"/>
    <d v="2023-09-01T00:00:00"/>
    <x v="0"/>
    <x v="0"/>
    <x v="0"/>
    <n v="2"/>
    <x v="2"/>
    <n v="25"/>
    <d v="1899-12-30T07:15:00"/>
    <n v="7"/>
    <n v="4"/>
    <n v="3"/>
    <n v="1"/>
    <n v="6"/>
    <n v="11"/>
  </r>
  <r>
    <n v="167"/>
    <x v="11"/>
    <d v="2023-09-01T00:00:00"/>
    <x v="0"/>
    <x v="0"/>
    <x v="1"/>
    <n v="2"/>
    <x v="2"/>
    <n v="25"/>
    <d v="1899-12-30T07:15:00"/>
    <n v="7"/>
    <n v="4"/>
    <n v="3"/>
    <n v="1"/>
    <n v="6"/>
    <n v="11"/>
  </r>
  <r>
    <n v="168"/>
    <x v="11"/>
    <d v="2023-09-01T00:00:00"/>
    <x v="0"/>
    <x v="0"/>
    <x v="2"/>
    <n v="1"/>
    <x v="2"/>
    <n v="25"/>
    <d v="1899-12-30T07:15:00"/>
    <n v="7"/>
    <n v="4"/>
    <n v="3"/>
    <n v="1"/>
    <n v="6"/>
    <n v="11"/>
  </r>
  <r>
    <n v="169"/>
    <x v="11"/>
    <d v="2023-09-01T00:00:00"/>
    <x v="0"/>
    <x v="0"/>
    <x v="3"/>
    <n v="3"/>
    <x v="2"/>
    <n v="25"/>
    <d v="1899-12-30T07:15:00"/>
    <n v="7"/>
    <n v="4"/>
    <n v="3"/>
    <n v="1"/>
    <n v="6"/>
    <n v="11"/>
  </r>
  <r>
    <n v="170"/>
    <x v="11"/>
    <d v="2023-09-01T00:00:00"/>
    <x v="0"/>
    <x v="0"/>
    <x v="4"/>
    <n v="1"/>
    <x v="2"/>
    <n v="25"/>
    <d v="1899-12-30T07:15:00"/>
    <n v="7"/>
    <n v="4"/>
    <n v="3"/>
    <n v="1"/>
    <n v="6"/>
    <n v="11"/>
  </r>
  <r>
    <n v="171"/>
    <x v="11"/>
    <d v="2023-09-01T00:00:00"/>
    <x v="0"/>
    <x v="0"/>
    <x v="5"/>
    <n v="2"/>
    <x v="2"/>
    <n v="25"/>
    <d v="1899-12-30T07:15:00"/>
    <n v="7"/>
    <n v="4"/>
    <n v="3"/>
    <n v="1"/>
    <n v="6"/>
    <n v="11"/>
  </r>
  <r>
    <n v="172"/>
    <x v="11"/>
    <d v="2023-09-01T00:00:00"/>
    <x v="0"/>
    <x v="0"/>
    <x v="6"/>
    <n v="1"/>
    <x v="2"/>
    <n v="25"/>
    <d v="1899-12-30T07:15:00"/>
    <n v="7"/>
    <n v="4"/>
    <n v="3"/>
    <n v="1"/>
    <n v="6"/>
    <n v="11"/>
  </r>
  <r>
    <n v="173"/>
    <x v="11"/>
    <d v="2023-09-01T00:00:00"/>
    <x v="0"/>
    <x v="0"/>
    <x v="7"/>
    <n v="2"/>
    <x v="2"/>
    <n v="25"/>
    <d v="1899-12-30T07:15:00"/>
    <n v="7"/>
    <n v="4"/>
    <n v="3"/>
    <n v="1"/>
    <n v="6"/>
    <n v="11"/>
  </r>
  <r>
    <n v="174"/>
    <x v="11"/>
    <d v="2023-09-01T00:00:00"/>
    <x v="0"/>
    <x v="0"/>
    <x v="8"/>
    <n v="2"/>
    <x v="2"/>
    <n v="25"/>
    <d v="1899-12-30T07:15:00"/>
    <n v="7"/>
    <n v="4"/>
    <n v="3"/>
    <n v="1"/>
    <n v="6"/>
    <n v="11"/>
  </r>
  <r>
    <n v="175"/>
    <x v="11"/>
    <d v="2023-09-01T00:00:00"/>
    <x v="0"/>
    <x v="0"/>
    <x v="9"/>
    <n v="0"/>
    <x v="2"/>
    <n v="25"/>
    <d v="1899-12-30T07:15:00"/>
    <n v="7"/>
    <n v="4"/>
    <n v="3"/>
    <n v="1"/>
    <n v="6"/>
    <n v="11"/>
  </r>
  <r>
    <n v="176"/>
    <x v="11"/>
    <d v="2023-09-01T00:00:00"/>
    <x v="0"/>
    <x v="1"/>
    <x v="10"/>
    <n v="4"/>
    <x v="2"/>
    <n v="25"/>
    <d v="1899-12-30T07:15:00"/>
    <n v="7"/>
    <n v="4"/>
    <n v="3"/>
    <n v="1"/>
    <n v="6"/>
    <n v="11"/>
  </r>
  <r>
    <n v="177"/>
    <x v="11"/>
    <d v="2023-09-01T00:00:00"/>
    <x v="0"/>
    <x v="1"/>
    <x v="11"/>
    <n v="1"/>
    <x v="2"/>
    <n v="25"/>
    <d v="1899-12-30T07:15:00"/>
    <n v="7"/>
    <n v="4"/>
    <n v="3"/>
    <n v="1"/>
    <n v="6"/>
    <n v="11"/>
  </r>
  <r>
    <n v="178"/>
    <x v="11"/>
    <d v="2023-09-01T00:00:00"/>
    <x v="0"/>
    <x v="1"/>
    <x v="12"/>
    <n v="4"/>
    <x v="2"/>
    <n v="25"/>
    <d v="1899-12-30T07:15:00"/>
    <n v="7"/>
    <n v="4"/>
    <n v="3"/>
    <n v="1"/>
    <n v="6"/>
    <n v="11"/>
  </r>
  <r>
    <n v="179"/>
    <x v="11"/>
    <d v="2023-09-01T00:00:00"/>
    <x v="0"/>
    <x v="1"/>
    <x v="13"/>
    <n v="3"/>
    <x v="2"/>
    <n v="25"/>
    <d v="1899-12-30T07:15:00"/>
    <n v="7"/>
    <n v="4"/>
    <n v="3"/>
    <n v="1"/>
    <n v="6"/>
    <n v="11"/>
  </r>
  <r>
    <n v="180"/>
    <x v="11"/>
    <d v="2023-09-01T00:00:00"/>
    <x v="0"/>
    <x v="1"/>
    <x v="14"/>
    <n v="0"/>
    <x v="2"/>
    <n v="25"/>
    <d v="1899-12-30T07:15:00"/>
    <n v="7"/>
    <n v="4"/>
    <n v="3"/>
    <n v="1"/>
    <n v="6"/>
    <n v="11"/>
  </r>
  <r>
    <n v="181"/>
    <x v="12"/>
    <d v="2023-09-01T00:00:00"/>
    <x v="0"/>
    <x v="0"/>
    <x v="0"/>
    <n v="3"/>
    <x v="3"/>
    <n v="20"/>
    <d v="1899-12-30T06:00:00"/>
    <n v="8"/>
    <n v="2"/>
    <n v="2"/>
    <n v="2"/>
    <n v="5"/>
    <n v="11"/>
  </r>
  <r>
    <n v="182"/>
    <x v="12"/>
    <d v="2023-09-01T00:00:00"/>
    <x v="0"/>
    <x v="0"/>
    <x v="1"/>
    <n v="1"/>
    <x v="3"/>
    <n v="20"/>
    <d v="1899-12-30T06:00:00"/>
    <n v="8"/>
    <n v="2"/>
    <n v="2"/>
    <n v="2"/>
    <n v="5"/>
    <n v="11"/>
  </r>
  <r>
    <n v="183"/>
    <x v="12"/>
    <d v="2023-09-01T00:00:00"/>
    <x v="0"/>
    <x v="0"/>
    <x v="2"/>
    <n v="2"/>
    <x v="3"/>
    <n v="20"/>
    <d v="1899-12-30T06:00:00"/>
    <n v="8"/>
    <n v="2"/>
    <n v="2"/>
    <n v="2"/>
    <n v="5"/>
    <n v="11"/>
  </r>
  <r>
    <n v="184"/>
    <x v="12"/>
    <d v="2023-09-01T00:00:00"/>
    <x v="0"/>
    <x v="0"/>
    <x v="3"/>
    <n v="2"/>
    <x v="3"/>
    <n v="20"/>
    <d v="1899-12-30T06:00:00"/>
    <n v="8"/>
    <n v="2"/>
    <n v="2"/>
    <n v="2"/>
    <n v="5"/>
    <n v="11"/>
  </r>
  <r>
    <n v="185"/>
    <x v="12"/>
    <d v="2023-09-01T00:00:00"/>
    <x v="0"/>
    <x v="0"/>
    <x v="4"/>
    <n v="3"/>
    <x v="3"/>
    <n v="20"/>
    <d v="1899-12-30T06:00:00"/>
    <n v="8"/>
    <n v="2"/>
    <n v="2"/>
    <n v="2"/>
    <n v="5"/>
    <n v="11"/>
  </r>
  <r>
    <n v="186"/>
    <x v="12"/>
    <d v="2023-09-01T00:00:00"/>
    <x v="0"/>
    <x v="0"/>
    <x v="5"/>
    <n v="3"/>
    <x v="3"/>
    <n v="20"/>
    <d v="1899-12-30T06:00:00"/>
    <n v="8"/>
    <n v="2"/>
    <n v="2"/>
    <n v="2"/>
    <n v="5"/>
    <n v="11"/>
  </r>
  <r>
    <n v="187"/>
    <x v="12"/>
    <d v="2023-09-01T00:00:00"/>
    <x v="0"/>
    <x v="0"/>
    <x v="6"/>
    <n v="2"/>
    <x v="3"/>
    <n v="20"/>
    <d v="1899-12-30T06:00:00"/>
    <n v="8"/>
    <n v="2"/>
    <n v="2"/>
    <n v="2"/>
    <n v="5"/>
    <n v="11"/>
  </r>
  <r>
    <n v="188"/>
    <x v="12"/>
    <d v="2023-09-01T00:00:00"/>
    <x v="0"/>
    <x v="0"/>
    <x v="7"/>
    <n v="3"/>
    <x v="3"/>
    <n v="20"/>
    <d v="1899-12-30T06:00:00"/>
    <n v="8"/>
    <n v="2"/>
    <n v="2"/>
    <n v="2"/>
    <n v="5"/>
    <n v="11"/>
  </r>
  <r>
    <n v="189"/>
    <x v="12"/>
    <d v="2023-09-01T00:00:00"/>
    <x v="0"/>
    <x v="0"/>
    <x v="8"/>
    <n v="3"/>
    <x v="3"/>
    <n v="20"/>
    <d v="1899-12-30T06:00:00"/>
    <n v="8"/>
    <n v="2"/>
    <n v="2"/>
    <n v="2"/>
    <n v="5"/>
    <n v="11"/>
  </r>
  <r>
    <n v="190"/>
    <x v="12"/>
    <d v="2023-09-01T00:00:00"/>
    <x v="0"/>
    <x v="0"/>
    <x v="9"/>
    <n v="0"/>
    <x v="3"/>
    <n v="20"/>
    <d v="1899-12-30T06:00:00"/>
    <n v="8"/>
    <n v="2"/>
    <n v="2"/>
    <n v="2"/>
    <n v="5"/>
    <n v="11"/>
  </r>
  <r>
    <n v="191"/>
    <x v="12"/>
    <d v="2023-09-01T00:00:00"/>
    <x v="0"/>
    <x v="1"/>
    <x v="10"/>
    <n v="2"/>
    <x v="3"/>
    <n v="20"/>
    <d v="1899-12-30T06:00:00"/>
    <n v="8"/>
    <n v="2"/>
    <n v="2"/>
    <n v="2"/>
    <n v="5"/>
    <n v="11"/>
  </r>
  <r>
    <n v="192"/>
    <x v="12"/>
    <d v="2023-09-01T00:00:00"/>
    <x v="0"/>
    <x v="1"/>
    <x v="11"/>
    <n v="3"/>
    <x v="3"/>
    <n v="20"/>
    <d v="1899-12-30T06:00:00"/>
    <n v="8"/>
    <n v="2"/>
    <n v="2"/>
    <n v="2"/>
    <n v="5"/>
    <n v="11"/>
  </r>
  <r>
    <n v="193"/>
    <x v="12"/>
    <d v="2023-09-01T00:00:00"/>
    <x v="0"/>
    <x v="1"/>
    <x v="12"/>
    <n v="2"/>
    <x v="3"/>
    <n v="20"/>
    <d v="1899-12-30T06:00:00"/>
    <n v="8"/>
    <n v="2"/>
    <n v="2"/>
    <n v="2"/>
    <n v="5"/>
    <n v="11"/>
  </r>
  <r>
    <n v="194"/>
    <x v="12"/>
    <d v="2023-09-01T00:00:00"/>
    <x v="0"/>
    <x v="1"/>
    <x v="13"/>
    <n v="1"/>
    <x v="3"/>
    <n v="20"/>
    <d v="1899-12-30T06:00:00"/>
    <n v="8"/>
    <n v="2"/>
    <n v="2"/>
    <n v="2"/>
    <n v="5"/>
    <n v="11"/>
  </r>
  <r>
    <n v="195"/>
    <x v="12"/>
    <d v="2023-09-01T00:00:00"/>
    <x v="0"/>
    <x v="1"/>
    <x v="14"/>
    <n v="0"/>
    <x v="3"/>
    <n v="20"/>
    <d v="1899-12-30T06:00:00"/>
    <n v="8"/>
    <n v="2"/>
    <n v="2"/>
    <n v="2"/>
    <n v="5"/>
    <n v="11"/>
  </r>
  <r>
    <n v="196"/>
    <x v="13"/>
    <d v="2023-09-01T00:00:00"/>
    <x v="0"/>
    <x v="0"/>
    <x v="0"/>
    <n v="2"/>
    <x v="7"/>
    <n v="30"/>
    <d v="1899-12-30T07:00:00"/>
    <n v="6.75"/>
    <n v="2"/>
    <n v="2"/>
    <n v="3"/>
    <n v="7"/>
    <n v="12"/>
  </r>
  <r>
    <n v="197"/>
    <x v="13"/>
    <d v="2023-09-01T00:00:00"/>
    <x v="0"/>
    <x v="0"/>
    <x v="1"/>
    <n v="2"/>
    <x v="7"/>
    <n v="30"/>
    <d v="1899-12-30T07:00:00"/>
    <n v="6.75"/>
    <n v="2"/>
    <n v="2"/>
    <n v="3"/>
    <n v="7"/>
    <n v="12"/>
  </r>
  <r>
    <n v="198"/>
    <x v="13"/>
    <d v="2023-09-01T00:00:00"/>
    <x v="0"/>
    <x v="0"/>
    <x v="2"/>
    <n v="1"/>
    <x v="7"/>
    <n v="30"/>
    <d v="1899-12-30T07:00:00"/>
    <n v="6.75"/>
    <n v="2"/>
    <n v="2"/>
    <n v="3"/>
    <n v="7"/>
    <n v="12"/>
  </r>
  <r>
    <n v="199"/>
    <x v="13"/>
    <d v="2023-09-01T00:00:00"/>
    <x v="0"/>
    <x v="0"/>
    <x v="3"/>
    <n v="1"/>
    <x v="7"/>
    <n v="30"/>
    <d v="1899-12-30T07:00:00"/>
    <n v="6.75"/>
    <n v="2"/>
    <n v="2"/>
    <n v="3"/>
    <n v="7"/>
    <n v="12"/>
  </r>
  <r>
    <n v="200"/>
    <x v="13"/>
    <d v="2023-09-01T00:00:00"/>
    <x v="0"/>
    <x v="0"/>
    <x v="4"/>
    <n v="2"/>
    <x v="7"/>
    <n v="30"/>
    <d v="1899-12-30T07:00:00"/>
    <n v="6.75"/>
    <n v="2"/>
    <n v="2"/>
    <n v="3"/>
    <n v="7"/>
    <n v="12"/>
  </r>
  <r>
    <n v="201"/>
    <x v="13"/>
    <d v="2023-09-01T00:00:00"/>
    <x v="0"/>
    <x v="0"/>
    <x v="5"/>
    <n v="2"/>
    <x v="7"/>
    <n v="30"/>
    <d v="1899-12-30T07:00:00"/>
    <n v="6.75"/>
    <n v="2"/>
    <n v="2"/>
    <n v="3"/>
    <n v="7"/>
    <n v="12"/>
  </r>
  <r>
    <n v="202"/>
    <x v="13"/>
    <d v="2023-09-01T00:00:00"/>
    <x v="0"/>
    <x v="0"/>
    <x v="6"/>
    <n v="1"/>
    <x v="7"/>
    <n v="30"/>
    <d v="1899-12-30T07:00:00"/>
    <n v="6.75"/>
    <n v="2"/>
    <n v="2"/>
    <n v="3"/>
    <n v="7"/>
    <n v="12"/>
  </r>
  <r>
    <n v="203"/>
    <x v="13"/>
    <d v="2023-09-01T00:00:00"/>
    <x v="0"/>
    <x v="0"/>
    <x v="7"/>
    <n v="3"/>
    <x v="7"/>
    <n v="30"/>
    <d v="1899-12-30T07:00:00"/>
    <n v="6.75"/>
    <n v="2"/>
    <n v="2"/>
    <n v="3"/>
    <n v="7"/>
    <n v="12"/>
  </r>
  <r>
    <n v="204"/>
    <x v="13"/>
    <d v="2023-09-01T00:00:00"/>
    <x v="0"/>
    <x v="0"/>
    <x v="8"/>
    <n v="3"/>
    <x v="7"/>
    <n v="30"/>
    <d v="1899-12-30T07:00:00"/>
    <n v="6.75"/>
    <n v="2"/>
    <n v="2"/>
    <n v="3"/>
    <n v="7"/>
    <n v="12"/>
  </r>
  <r>
    <n v="205"/>
    <x v="13"/>
    <d v="2023-09-01T00:00:00"/>
    <x v="0"/>
    <x v="0"/>
    <x v="9"/>
    <n v="0"/>
    <x v="7"/>
    <n v="30"/>
    <d v="1899-12-30T07:00:00"/>
    <n v="6.75"/>
    <n v="2"/>
    <n v="2"/>
    <n v="3"/>
    <n v="7"/>
    <n v="12"/>
  </r>
  <r>
    <n v="206"/>
    <x v="13"/>
    <d v="2023-09-01T00:00:00"/>
    <x v="0"/>
    <x v="1"/>
    <x v="10"/>
    <n v="3"/>
    <x v="7"/>
    <n v="30"/>
    <d v="1899-12-30T07:00:00"/>
    <n v="6.75"/>
    <n v="2"/>
    <n v="2"/>
    <n v="3"/>
    <n v="7"/>
    <n v="12"/>
  </r>
  <r>
    <n v="207"/>
    <x v="13"/>
    <d v="2023-09-01T00:00:00"/>
    <x v="0"/>
    <x v="1"/>
    <x v="11"/>
    <n v="4"/>
    <x v="7"/>
    <n v="30"/>
    <d v="1899-12-30T07:00:00"/>
    <n v="6.75"/>
    <n v="2"/>
    <n v="2"/>
    <n v="3"/>
    <n v="7"/>
    <n v="12"/>
  </r>
  <r>
    <n v="208"/>
    <x v="13"/>
    <d v="2023-09-01T00:00:00"/>
    <x v="0"/>
    <x v="1"/>
    <x v="12"/>
    <n v="3"/>
    <x v="7"/>
    <n v="30"/>
    <d v="1899-12-30T07:00:00"/>
    <n v="6.75"/>
    <n v="2"/>
    <n v="2"/>
    <n v="3"/>
    <n v="7"/>
    <n v="12"/>
  </r>
  <r>
    <n v="209"/>
    <x v="13"/>
    <d v="2023-09-01T00:00:00"/>
    <x v="0"/>
    <x v="1"/>
    <x v="13"/>
    <n v="2"/>
    <x v="7"/>
    <n v="30"/>
    <d v="1899-12-30T07:00:00"/>
    <n v="6.75"/>
    <n v="2"/>
    <n v="2"/>
    <n v="3"/>
    <n v="7"/>
    <n v="12"/>
  </r>
  <r>
    <n v="210"/>
    <x v="13"/>
    <d v="2023-09-01T00:00:00"/>
    <x v="0"/>
    <x v="1"/>
    <x v="14"/>
    <n v="0"/>
    <x v="7"/>
    <n v="30"/>
    <d v="1899-12-30T07:00:00"/>
    <n v="6.75"/>
    <n v="2"/>
    <n v="2"/>
    <n v="3"/>
    <n v="7"/>
    <n v="12"/>
  </r>
  <r>
    <n v="211"/>
    <x v="14"/>
    <d v="2023-09-01T00:00:00"/>
    <x v="0"/>
    <x v="0"/>
    <x v="0"/>
    <n v="3"/>
    <x v="1"/>
    <n v="25"/>
    <d v="1899-12-30T06:45:00"/>
    <n v="7"/>
    <n v="3"/>
    <n v="1"/>
    <n v="2"/>
    <n v="5"/>
    <n v="9"/>
  </r>
  <r>
    <n v="212"/>
    <x v="14"/>
    <d v="2023-09-01T00:00:00"/>
    <x v="0"/>
    <x v="0"/>
    <x v="1"/>
    <n v="3"/>
    <x v="1"/>
    <n v="25"/>
    <d v="1899-12-30T06:45:00"/>
    <n v="7"/>
    <n v="3"/>
    <n v="1"/>
    <n v="2"/>
    <n v="5"/>
    <n v="9"/>
  </r>
  <r>
    <n v="213"/>
    <x v="14"/>
    <d v="2023-09-01T00:00:00"/>
    <x v="0"/>
    <x v="0"/>
    <x v="2"/>
    <n v="2"/>
    <x v="1"/>
    <n v="25"/>
    <d v="1899-12-30T06:45:00"/>
    <n v="7"/>
    <n v="3"/>
    <n v="1"/>
    <n v="2"/>
    <n v="5"/>
    <n v="9"/>
  </r>
  <r>
    <n v="214"/>
    <x v="14"/>
    <d v="2023-09-01T00:00:00"/>
    <x v="0"/>
    <x v="0"/>
    <x v="3"/>
    <n v="2"/>
    <x v="1"/>
    <n v="25"/>
    <d v="1899-12-30T06:45:00"/>
    <n v="7"/>
    <n v="3"/>
    <n v="1"/>
    <n v="2"/>
    <n v="5"/>
    <n v="9"/>
  </r>
  <r>
    <n v="215"/>
    <x v="14"/>
    <d v="2023-09-01T00:00:00"/>
    <x v="0"/>
    <x v="0"/>
    <x v="4"/>
    <n v="1"/>
    <x v="1"/>
    <n v="25"/>
    <d v="1899-12-30T06:45:00"/>
    <n v="7"/>
    <n v="3"/>
    <n v="1"/>
    <n v="2"/>
    <n v="5"/>
    <n v="9"/>
  </r>
  <r>
    <n v="216"/>
    <x v="14"/>
    <d v="2023-09-01T00:00:00"/>
    <x v="0"/>
    <x v="0"/>
    <x v="5"/>
    <n v="2"/>
    <x v="1"/>
    <n v="25"/>
    <d v="1899-12-30T06:45:00"/>
    <n v="7"/>
    <n v="3"/>
    <n v="1"/>
    <n v="2"/>
    <n v="5"/>
    <n v="9"/>
  </r>
  <r>
    <n v="217"/>
    <x v="14"/>
    <d v="2023-09-01T00:00:00"/>
    <x v="0"/>
    <x v="0"/>
    <x v="6"/>
    <n v="2"/>
    <x v="1"/>
    <n v="25"/>
    <d v="1899-12-30T06:45:00"/>
    <n v="7"/>
    <n v="3"/>
    <n v="1"/>
    <n v="2"/>
    <n v="5"/>
    <n v="9"/>
  </r>
  <r>
    <n v="218"/>
    <x v="14"/>
    <d v="2023-09-01T00:00:00"/>
    <x v="0"/>
    <x v="0"/>
    <x v="7"/>
    <n v="1"/>
    <x v="1"/>
    <n v="25"/>
    <d v="1899-12-30T06:45:00"/>
    <n v="7"/>
    <n v="3"/>
    <n v="1"/>
    <n v="2"/>
    <n v="5"/>
    <n v="9"/>
  </r>
  <r>
    <n v="219"/>
    <x v="14"/>
    <d v="2023-09-01T00:00:00"/>
    <x v="0"/>
    <x v="0"/>
    <x v="8"/>
    <n v="3"/>
    <x v="1"/>
    <n v="25"/>
    <d v="1899-12-30T06:45:00"/>
    <n v="7"/>
    <n v="3"/>
    <n v="1"/>
    <n v="2"/>
    <n v="5"/>
    <n v="9"/>
  </r>
  <r>
    <n v="220"/>
    <x v="14"/>
    <d v="2023-09-01T00:00:00"/>
    <x v="0"/>
    <x v="0"/>
    <x v="9"/>
    <n v="0"/>
    <x v="1"/>
    <n v="25"/>
    <d v="1899-12-30T06:45:00"/>
    <n v="7"/>
    <n v="3"/>
    <n v="1"/>
    <n v="2"/>
    <n v="5"/>
    <n v="9"/>
  </r>
  <r>
    <n v="221"/>
    <x v="14"/>
    <d v="2023-09-01T00:00:00"/>
    <x v="0"/>
    <x v="1"/>
    <x v="10"/>
    <n v="0"/>
    <x v="1"/>
    <n v="25"/>
    <d v="1899-12-30T06:45:00"/>
    <n v="7"/>
    <n v="3"/>
    <n v="1"/>
    <n v="2"/>
    <n v="5"/>
    <n v="9"/>
  </r>
  <r>
    <n v="222"/>
    <x v="14"/>
    <d v="2023-09-01T00:00:00"/>
    <x v="0"/>
    <x v="1"/>
    <x v="11"/>
    <n v="0"/>
    <x v="1"/>
    <n v="25"/>
    <d v="1899-12-30T06:45:00"/>
    <n v="7"/>
    <n v="3"/>
    <n v="1"/>
    <n v="2"/>
    <n v="5"/>
    <n v="9"/>
  </r>
  <r>
    <n v="223"/>
    <x v="14"/>
    <d v="2023-09-01T00:00:00"/>
    <x v="0"/>
    <x v="1"/>
    <x v="12"/>
    <n v="0"/>
    <x v="1"/>
    <n v="25"/>
    <d v="1899-12-30T06:45:00"/>
    <n v="7"/>
    <n v="3"/>
    <n v="1"/>
    <n v="2"/>
    <n v="5"/>
    <n v="9"/>
  </r>
  <r>
    <n v="224"/>
    <x v="14"/>
    <d v="2023-09-01T00:00:00"/>
    <x v="0"/>
    <x v="1"/>
    <x v="13"/>
    <n v="0"/>
    <x v="1"/>
    <n v="25"/>
    <d v="1899-12-30T06:45:00"/>
    <n v="7"/>
    <n v="3"/>
    <n v="1"/>
    <n v="2"/>
    <n v="5"/>
    <n v="9"/>
  </r>
  <r>
    <n v="225"/>
    <x v="14"/>
    <d v="2023-09-01T00:00:00"/>
    <x v="0"/>
    <x v="1"/>
    <x v="14"/>
    <n v="0"/>
    <x v="1"/>
    <n v="25"/>
    <d v="1899-12-30T06:45:00"/>
    <n v="7"/>
    <n v="3"/>
    <n v="1"/>
    <n v="2"/>
    <n v="5"/>
    <n v="9"/>
  </r>
  <r>
    <n v="226"/>
    <x v="15"/>
    <d v="2023-09-01T00:00:00"/>
    <x v="0"/>
    <x v="0"/>
    <x v="0"/>
    <n v="2"/>
    <x v="4"/>
    <n v="20"/>
    <d v="1899-12-30T07:30:00"/>
    <n v="7.5"/>
    <n v="3"/>
    <n v="2"/>
    <n v="1"/>
    <n v="6"/>
    <n v="11"/>
  </r>
  <r>
    <n v="227"/>
    <x v="15"/>
    <d v="2023-09-01T00:00:00"/>
    <x v="0"/>
    <x v="0"/>
    <x v="1"/>
    <n v="2"/>
    <x v="4"/>
    <n v="20"/>
    <d v="1899-12-30T07:30:00"/>
    <n v="7.5"/>
    <n v="3"/>
    <n v="2"/>
    <n v="1"/>
    <n v="6"/>
    <n v="11"/>
  </r>
  <r>
    <n v="228"/>
    <x v="15"/>
    <d v="2023-09-01T00:00:00"/>
    <x v="0"/>
    <x v="0"/>
    <x v="2"/>
    <n v="1"/>
    <x v="4"/>
    <n v="20"/>
    <d v="1899-12-30T07:30:00"/>
    <n v="7.5"/>
    <n v="3"/>
    <n v="2"/>
    <n v="1"/>
    <n v="6"/>
    <n v="11"/>
  </r>
  <r>
    <n v="229"/>
    <x v="15"/>
    <d v="2023-09-01T00:00:00"/>
    <x v="0"/>
    <x v="0"/>
    <x v="3"/>
    <n v="3"/>
    <x v="4"/>
    <n v="20"/>
    <d v="1899-12-30T07:30:00"/>
    <n v="7.5"/>
    <n v="3"/>
    <n v="2"/>
    <n v="1"/>
    <n v="6"/>
    <n v="11"/>
  </r>
  <r>
    <n v="230"/>
    <x v="15"/>
    <d v="2023-09-01T00:00:00"/>
    <x v="0"/>
    <x v="0"/>
    <x v="4"/>
    <n v="2"/>
    <x v="4"/>
    <n v="20"/>
    <d v="1899-12-30T07:30:00"/>
    <n v="7.5"/>
    <n v="3"/>
    <n v="2"/>
    <n v="1"/>
    <n v="6"/>
    <n v="11"/>
  </r>
  <r>
    <n v="231"/>
    <x v="15"/>
    <d v="2023-09-01T00:00:00"/>
    <x v="0"/>
    <x v="0"/>
    <x v="5"/>
    <n v="1"/>
    <x v="4"/>
    <n v="20"/>
    <d v="1899-12-30T07:30:00"/>
    <n v="7.5"/>
    <n v="3"/>
    <n v="2"/>
    <n v="1"/>
    <n v="6"/>
    <n v="11"/>
  </r>
  <r>
    <n v="232"/>
    <x v="15"/>
    <d v="2023-09-01T00:00:00"/>
    <x v="0"/>
    <x v="0"/>
    <x v="6"/>
    <n v="2"/>
    <x v="4"/>
    <n v="20"/>
    <d v="1899-12-30T07:30:00"/>
    <n v="7.5"/>
    <n v="3"/>
    <n v="2"/>
    <n v="1"/>
    <n v="6"/>
    <n v="11"/>
  </r>
  <r>
    <n v="233"/>
    <x v="15"/>
    <d v="2023-09-01T00:00:00"/>
    <x v="0"/>
    <x v="0"/>
    <x v="7"/>
    <n v="2"/>
    <x v="4"/>
    <n v="20"/>
    <d v="1899-12-30T07:30:00"/>
    <n v="7.5"/>
    <n v="3"/>
    <n v="2"/>
    <n v="1"/>
    <n v="6"/>
    <n v="11"/>
  </r>
  <r>
    <n v="234"/>
    <x v="15"/>
    <d v="2023-09-01T00:00:00"/>
    <x v="0"/>
    <x v="0"/>
    <x v="8"/>
    <n v="2"/>
    <x v="4"/>
    <n v="20"/>
    <d v="1899-12-30T07:30:00"/>
    <n v="7.5"/>
    <n v="3"/>
    <n v="2"/>
    <n v="1"/>
    <n v="6"/>
    <n v="11"/>
  </r>
  <r>
    <n v="235"/>
    <x v="15"/>
    <d v="2023-09-01T00:00:00"/>
    <x v="0"/>
    <x v="0"/>
    <x v="9"/>
    <n v="0"/>
    <x v="4"/>
    <n v="20"/>
    <d v="1899-12-30T07:30:00"/>
    <n v="7.5"/>
    <n v="3"/>
    <n v="2"/>
    <n v="1"/>
    <n v="6"/>
    <n v="11"/>
  </r>
  <r>
    <n v="236"/>
    <x v="15"/>
    <d v="2023-09-01T00:00:00"/>
    <x v="0"/>
    <x v="1"/>
    <x v="10"/>
    <n v="4"/>
    <x v="4"/>
    <n v="20"/>
    <d v="1899-12-30T07:30:00"/>
    <n v="7.5"/>
    <n v="3"/>
    <n v="2"/>
    <n v="1"/>
    <n v="6"/>
    <n v="11"/>
  </r>
  <r>
    <n v="237"/>
    <x v="15"/>
    <d v="2023-09-01T00:00:00"/>
    <x v="0"/>
    <x v="1"/>
    <x v="11"/>
    <n v="1"/>
    <x v="4"/>
    <n v="20"/>
    <d v="1899-12-30T07:30:00"/>
    <n v="7.5"/>
    <n v="3"/>
    <n v="2"/>
    <n v="1"/>
    <n v="6"/>
    <n v="11"/>
  </r>
  <r>
    <n v="238"/>
    <x v="15"/>
    <d v="2023-09-01T00:00:00"/>
    <x v="0"/>
    <x v="1"/>
    <x v="12"/>
    <n v="4"/>
    <x v="4"/>
    <n v="20"/>
    <d v="1899-12-30T07:30:00"/>
    <n v="7.5"/>
    <n v="3"/>
    <n v="2"/>
    <n v="1"/>
    <n v="6"/>
    <n v="11"/>
  </r>
  <r>
    <n v="239"/>
    <x v="15"/>
    <d v="2023-09-01T00:00:00"/>
    <x v="0"/>
    <x v="1"/>
    <x v="13"/>
    <n v="2"/>
    <x v="4"/>
    <n v="20"/>
    <d v="1899-12-30T07:30:00"/>
    <n v="7.5"/>
    <n v="3"/>
    <n v="2"/>
    <n v="1"/>
    <n v="6"/>
    <n v="11"/>
  </r>
  <r>
    <n v="240"/>
    <x v="15"/>
    <d v="2023-09-01T00:00:00"/>
    <x v="0"/>
    <x v="1"/>
    <x v="14"/>
    <n v="0"/>
    <x v="4"/>
    <n v="20"/>
    <d v="1899-12-30T07:30:00"/>
    <n v="7.5"/>
    <n v="3"/>
    <n v="2"/>
    <n v="1"/>
    <n v="6"/>
    <n v="11"/>
  </r>
  <r>
    <n v="241"/>
    <x v="16"/>
    <d v="2023-09-01T00:00:00"/>
    <x v="0"/>
    <x v="0"/>
    <x v="0"/>
    <n v="3"/>
    <x v="2"/>
    <n v="30"/>
    <d v="1899-12-30T06:00:00"/>
    <n v="8"/>
    <n v="3"/>
    <n v="1"/>
    <n v="2"/>
    <n v="8"/>
    <n v="12"/>
  </r>
  <r>
    <n v="242"/>
    <x v="16"/>
    <d v="2023-09-01T00:00:00"/>
    <x v="0"/>
    <x v="0"/>
    <x v="1"/>
    <n v="1"/>
    <x v="2"/>
    <n v="30"/>
    <d v="1899-12-30T06:00:00"/>
    <n v="8"/>
    <n v="3"/>
    <n v="1"/>
    <n v="2"/>
    <n v="8"/>
    <n v="12"/>
  </r>
  <r>
    <n v="243"/>
    <x v="16"/>
    <d v="2023-09-01T00:00:00"/>
    <x v="0"/>
    <x v="0"/>
    <x v="2"/>
    <n v="2"/>
    <x v="2"/>
    <n v="30"/>
    <d v="1899-12-30T06:00:00"/>
    <n v="8"/>
    <n v="3"/>
    <n v="1"/>
    <n v="2"/>
    <n v="8"/>
    <n v="12"/>
  </r>
  <r>
    <n v="244"/>
    <x v="16"/>
    <d v="2023-09-01T00:00:00"/>
    <x v="0"/>
    <x v="0"/>
    <x v="3"/>
    <n v="2"/>
    <x v="2"/>
    <n v="30"/>
    <d v="1899-12-30T06:00:00"/>
    <n v="8"/>
    <n v="3"/>
    <n v="1"/>
    <n v="2"/>
    <n v="8"/>
    <n v="12"/>
  </r>
  <r>
    <n v="245"/>
    <x v="16"/>
    <d v="2023-09-01T00:00:00"/>
    <x v="0"/>
    <x v="0"/>
    <x v="4"/>
    <n v="1"/>
    <x v="2"/>
    <n v="30"/>
    <d v="1899-12-30T06:00:00"/>
    <n v="8"/>
    <n v="3"/>
    <n v="1"/>
    <n v="2"/>
    <n v="8"/>
    <n v="12"/>
  </r>
  <r>
    <n v="246"/>
    <x v="16"/>
    <d v="2023-09-01T00:00:00"/>
    <x v="0"/>
    <x v="0"/>
    <x v="5"/>
    <n v="3"/>
    <x v="2"/>
    <n v="30"/>
    <d v="1899-12-30T06:00:00"/>
    <n v="8"/>
    <n v="3"/>
    <n v="1"/>
    <n v="2"/>
    <n v="8"/>
    <n v="12"/>
  </r>
  <r>
    <n v="247"/>
    <x v="16"/>
    <d v="2023-09-01T00:00:00"/>
    <x v="0"/>
    <x v="0"/>
    <x v="6"/>
    <n v="2"/>
    <x v="2"/>
    <n v="30"/>
    <d v="1899-12-30T06:00:00"/>
    <n v="8"/>
    <n v="3"/>
    <n v="1"/>
    <n v="2"/>
    <n v="8"/>
    <n v="12"/>
  </r>
  <r>
    <n v="248"/>
    <x v="16"/>
    <d v="2023-09-01T00:00:00"/>
    <x v="0"/>
    <x v="0"/>
    <x v="7"/>
    <n v="1"/>
    <x v="2"/>
    <n v="30"/>
    <d v="1899-12-30T06:00:00"/>
    <n v="8"/>
    <n v="3"/>
    <n v="1"/>
    <n v="2"/>
    <n v="8"/>
    <n v="12"/>
  </r>
  <r>
    <n v="249"/>
    <x v="16"/>
    <d v="2023-09-01T00:00:00"/>
    <x v="0"/>
    <x v="0"/>
    <x v="8"/>
    <n v="3"/>
    <x v="2"/>
    <n v="30"/>
    <d v="1899-12-30T06:00:00"/>
    <n v="8"/>
    <n v="3"/>
    <n v="1"/>
    <n v="2"/>
    <n v="8"/>
    <n v="12"/>
  </r>
  <r>
    <n v="250"/>
    <x v="16"/>
    <d v="2023-09-01T00:00:00"/>
    <x v="0"/>
    <x v="0"/>
    <x v="9"/>
    <n v="0"/>
    <x v="2"/>
    <n v="30"/>
    <d v="1899-12-30T06:00:00"/>
    <n v="8"/>
    <n v="3"/>
    <n v="1"/>
    <n v="2"/>
    <n v="8"/>
    <n v="12"/>
  </r>
  <r>
    <n v="251"/>
    <x v="16"/>
    <d v="2023-09-01T00:00:00"/>
    <x v="0"/>
    <x v="1"/>
    <x v="10"/>
    <n v="2"/>
    <x v="2"/>
    <n v="30"/>
    <d v="1899-12-30T06:00:00"/>
    <n v="8"/>
    <n v="3"/>
    <n v="1"/>
    <n v="2"/>
    <n v="8"/>
    <n v="12"/>
  </r>
  <r>
    <n v="252"/>
    <x v="16"/>
    <d v="2023-09-01T00:00:00"/>
    <x v="0"/>
    <x v="1"/>
    <x v="11"/>
    <n v="3"/>
    <x v="2"/>
    <n v="30"/>
    <d v="1899-12-30T06:00:00"/>
    <n v="8"/>
    <n v="3"/>
    <n v="1"/>
    <n v="2"/>
    <n v="8"/>
    <n v="12"/>
  </r>
  <r>
    <n v="253"/>
    <x v="16"/>
    <d v="2023-09-01T00:00:00"/>
    <x v="0"/>
    <x v="1"/>
    <x v="12"/>
    <n v="2"/>
    <x v="2"/>
    <n v="30"/>
    <d v="1899-12-30T06:00:00"/>
    <n v="8"/>
    <n v="3"/>
    <n v="1"/>
    <n v="2"/>
    <n v="8"/>
    <n v="12"/>
  </r>
  <r>
    <n v="254"/>
    <x v="16"/>
    <d v="2023-09-01T00:00:00"/>
    <x v="0"/>
    <x v="1"/>
    <x v="13"/>
    <n v="1"/>
    <x v="2"/>
    <n v="30"/>
    <d v="1899-12-30T06:00:00"/>
    <n v="8"/>
    <n v="3"/>
    <n v="1"/>
    <n v="2"/>
    <n v="8"/>
    <n v="12"/>
  </r>
  <r>
    <n v="255"/>
    <x v="16"/>
    <d v="2023-09-01T00:00:00"/>
    <x v="0"/>
    <x v="1"/>
    <x v="14"/>
    <n v="0"/>
    <x v="2"/>
    <n v="30"/>
    <d v="1899-12-30T06:00:00"/>
    <n v="8"/>
    <n v="3"/>
    <n v="1"/>
    <n v="2"/>
    <n v="8"/>
    <n v="12"/>
  </r>
  <r>
    <n v="256"/>
    <x v="17"/>
    <d v="2023-09-01T00:00:00"/>
    <x v="0"/>
    <x v="0"/>
    <x v="0"/>
    <n v="2"/>
    <x v="1"/>
    <n v="35"/>
    <d v="1899-12-30T06:45:00"/>
    <n v="6.5"/>
    <n v="2"/>
    <n v="2"/>
    <n v="1"/>
    <n v="7"/>
    <n v="11"/>
  </r>
  <r>
    <n v="257"/>
    <x v="17"/>
    <d v="2023-09-01T00:00:00"/>
    <x v="0"/>
    <x v="0"/>
    <x v="1"/>
    <n v="2"/>
    <x v="1"/>
    <n v="35"/>
    <d v="1899-12-30T06:45:00"/>
    <n v="6.5"/>
    <n v="2"/>
    <n v="2"/>
    <n v="1"/>
    <n v="7"/>
    <n v="11"/>
  </r>
  <r>
    <n v="258"/>
    <x v="17"/>
    <d v="2023-09-01T00:00:00"/>
    <x v="0"/>
    <x v="0"/>
    <x v="2"/>
    <n v="1"/>
    <x v="1"/>
    <n v="35"/>
    <d v="1899-12-30T06:45:00"/>
    <n v="6.5"/>
    <n v="2"/>
    <n v="2"/>
    <n v="1"/>
    <n v="7"/>
    <n v="11"/>
  </r>
  <r>
    <n v="259"/>
    <x v="17"/>
    <d v="2023-09-01T00:00:00"/>
    <x v="0"/>
    <x v="0"/>
    <x v="3"/>
    <n v="1"/>
    <x v="1"/>
    <n v="35"/>
    <d v="1899-12-30T06:45:00"/>
    <n v="6.5"/>
    <n v="2"/>
    <n v="2"/>
    <n v="1"/>
    <n v="7"/>
    <n v="11"/>
  </r>
  <r>
    <n v="260"/>
    <x v="17"/>
    <d v="2023-09-01T00:00:00"/>
    <x v="0"/>
    <x v="0"/>
    <x v="4"/>
    <n v="2"/>
    <x v="1"/>
    <n v="35"/>
    <d v="1899-12-30T06:45:00"/>
    <n v="6.5"/>
    <n v="2"/>
    <n v="2"/>
    <n v="1"/>
    <n v="7"/>
    <n v="11"/>
  </r>
  <r>
    <n v="261"/>
    <x v="17"/>
    <d v="2023-09-01T00:00:00"/>
    <x v="0"/>
    <x v="0"/>
    <x v="5"/>
    <n v="1"/>
    <x v="1"/>
    <n v="35"/>
    <d v="1899-12-30T06:45:00"/>
    <n v="6.5"/>
    <n v="2"/>
    <n v="2"/>
    <n v="1"/>
    <n v="7"/>
    <n v="11"/>
  </r>
  <r>
    <n v="262"/>
    <x v="17"/>
    <d v="2023-09-01T00:00:00"/>
    <x v="0"/>
    <x v="0"/>
    <x v="6"/>
    <n v="2"/>
    <x v="1"/>
    <n v="35"/>
    <d v="1899-12-30T06:45:00"/>
    <n v="6.5"/>
    <n v="2"/>
    <n v="2"/>
    <n v="1"/>
    <n v="7"/>
    <n v="11"/>
  </r>
  <r>
    <n v="263"/>
    <x v="17"/>
    <d v="2023-09-01T00:00:00"/>
    <x v="0"/>
    <x v="0"/>
    <x v="7"/>
    <n v="3"/>
    <x v="1"/>
    <n v="35"/>
    <d v="1899-12-30T06:45:00"/>
    <n v="6.5"/>
    <n v="2"/>
    <n v="2"/>
    <n v="1"/>
    <n v="7"/>
    <n v="11"/>
  </r>
  <r>
    <n v="264"/>
    <x v="17"/>
    <d v="2023-09-01T00:00:00"/>
    <x v="0"/>
    <x v="0"/>
    <x v="8"/>
    <n v="3"/>
    <x v="1"/>
    <n v="35"/>
    <d v="1899-12-30T06:45:00"/>
    <n v="6.5"/>
    <n v="2"/>
    <n v="2"/>
    <n v="1"/>
    <n v="7"/>
    <n v="11"/>
  </r>
  <r>
    <n v="265"/>
    <x v="17"/>
    <d v="2023-09-01T00:00:00"/>
    <x v="0"/>
    <x v="0"/>
    <x v="9"/>
    <n v="0"/>
    <x v="1"/>
    <n v="35"/>
    <d v="1899-12-30T06:45:00"/>
    <n v="6.5"/>
    <n v="2"/>
    <n v="2"/>
    <n v="1"/>
    <n v="7"/>
    <n v="11"/>
  </r>
  <r>
    <n v="266"/>
    <x v="17"/>
    <d v="2023-09-01T00:00:00"/>
    <x v="0"/>
    <x v="1"/>
    <x v="10"/>
    <n v="3"/>
    <x v="1"/>
    <n v="35"/>
    <d v="1899-12-30T06:45:00"/>
    <n v="6.5"/>
    <n v="2"/>
    <n v="2"/>
    <n v="1"/>
    <n v="7"/>
    <n v="11"/>
  </r>
  <r>
    <n v="267"/>
    <x v="17"/>
    <d v="2023-09-01T00:00:00"/>
    <x v="0"/>
    <x v="1"/>
    <x v="11"/>
    <n v="4"/>
    <x v="1"/>
    <n v="35"/>
    <d v="1899-12-30T06:45:00"/>
    <n v="6.5"/>
    <n v="2"/>
    <n v="2"/>
    <n v="1"/>
    <n v="7"/>
    <n v="11"/>
  </r>
  <r>
    <n v="268"/>
    <x v="17"/>
    <d v="2023-09-01T00:00:00"/>
    <x v="0"/>
    <x v="1"/>
    <x v="12"/>
    <n v="3"/>
    <x v="1"/>
    <n v="35"/>
    <d v="1899-12-30T06:45:00"/>
    <n v="6.5"/>
    <n v="2"/>
    <n v="2"/>
    <n v="1"/>
    <n v="7"/>
    <n v="11"/>
  </r>
  <r>
    <n v="269"/>
    <x v="17"/>
    <d v="2023-09-01T00:00:00"/>
    <x v="0"/>
    <x v="1"/>
    <x v="13"/>
    <n v="1"/>
    <x v="1"/>
    <n v="35"/>
    <d v="1899-12-30T06:45:00"/>
    <n v="6.5"/>
    <n v="2"/>
    <n v="2"/>
    <n v="1"/>
    <n v="7"/>
    <n v="11"/>
  </r>
  <r>
    <n v="270"/>
    <x v="17"/>
    <d v="2023-09-01T00:00:00"/>
    <x v="0"/>
    <x v="1"/>
    <x v="14"/>
    <n v="0"/>
    <x v="1"/>
    <n v="35"/>
    <d v="1899-12-30T06:45:00"/>
    <n v="6.5"/>
    <n v="2"/>
    <n v="2"/>
    <n v="1"/>
    <n v="7"/>
    <n v="11"/>
  </r>
  <r>
    <n v="271"/>
    <x v="18"/>
    <d v="2023-09-01T00:00:00"/>
    <x v="0"/>
    <x v="0"/>
    <x v="0"/>
    <n v="3"/>
    <x v="6"/>
    <n v="25"/>
    <d v="1899-12-30T07:15:00"/>
    <n v="7"/>
    <n v="4"/>
    <n v="1"/>
    <n v="2"/>
    <n v="5"/>
    <n v="12"/>
  </r>
  <r>
    <n v="272"/>
    <x v="18"/>
    <d v="2023-09-01T00:00:00"/>
    <x v="0"/>
    <x v="0"/>
    <x v="1"/>
    <n v="3"/>
    <x v="6"/>
    <n v="25"/>
    <d v="1899-12-30T07:15:00"/>
    <n v="7"/>
    <n v="4"/>
    <n v="1"/>
    <n v="2"/>
    <n v="5"/>
    <n v="12"/>
  </r>
  <r>
    <n v="273"/>
    <x v="18"/>
    <d v="2023-09-01T00:00:00"/>
    <x v="0"/>
    <x v="0"/>
    <x v="2"/>
    <n v="2"/>
    <x v="6"/>
    <n v="25"/>
    <d v="1899-12-30T07:15:00"/>
    <n v="7"/>
    <n v="4"/>
    <n v="1"/>
    <n v="2"/>
    <n v="5"/>
    <n v="12"/>
  </r>
  <r>
    <n v="274"/>
    <x v="18"/>
    <d v="2023-09-01T00:00:00"/>
    <x v="0"/>
    <x v="0"/>
    <x v="3"/>
    <n v="2"/>
    <x v="6"/>
    <n v="25"/>
    <d v="1899-12-30T07:15:00"/>
    <n v="7"/>
    <n v="4"/>
    <n v="1"/>
    <n v="2"/>
    <n v="5"/>
    <n v="12"/>
  </r>
  <r>
    <n v="275"/>
    <x v="18"/>
    <d v="2023-09-01T00:00:00"/>
    <x v="0"/>
    <x v="0"/>
    <x v="4"/>
    <n v="3"/>
    <x v="6"/>
    <n v="25"/>
    <d v="1899-12-30T07:15:00"/>
    <n v="7"/>
    <n v="4"/>
    <n v="1"/>
    <n v="2"/>
    <n v="5"/>
    <n v="12"/>
  </r>
  <r>
    <n v="276"/>
    <x v="18"/>
    <d v="2023-09-01T00:00:00"/>
    <x v="0"/>
    <x v="0"/>
    <x v="5"/>
    <n v="2"/>
    <x v="6"/>
    <n v="25"/>
    <d v="1899-12-30T07:15:00"/>
    <n v="7"/>
    <n v="4"/>
    <n v="1"/>
    <n v="2"/>
    <n v="5"/>
    <n v="12"/>
  </r>
  <r>
    <n v="277"/>
    <x v="18"/>
    <d v="2023-09-01T00:00:00"/>
    <x v="0"/>
    <x v="0"/>
    <x v="6"/>
    <n v="3"/>
    <x v="6"/>
    <n v="25"/>
    <d v="1899-12-30T07:15:00"/>
    <n v="7"/>
    <n v="4"/>
    <n v="1"/>
    <n v="2"/>
    <n v="5"/>
    <n v="12"/>
  </r>
  <r>
    <n v="278"/>
    <x v="18"/>
    <d v="2023-09-01T00:00:00"/>
    <x v="0"/>
    <x v="0"/>
    <x v="7"/>
    <n v="1"/>
    <x v="6"/>
    <n v="25"/>
    <d v="1899-12-30T07:15:00"/>
    <n v="7"/>
    <n v="4"/>
    <n v="1"/>
    <n v="2"/>
    <n v="5"/>
    <n v="12"/>
  </r>
  <r>
    <n v="279"/>
    <x v="18"/>
    <d v="2023-09-01T00:00:00"/>
    <x v="0"/>
    <x v="0"/>
    <x v="8"/>
    <n v="2"/>
    <x v="6"/>
    <n v="25"/>
    <d v="1899-12-30T07:15:00"/>
    <n v="7"/>
    <n v="4"/>
    <n v="1"/>
    <n v="2"/>
    <n v="5"/>
    <n v="12"/>
  </r>
  <r>
    <n v="280"/>
    <x v="18"/>
    <d v="2023-09-01T00:00:00"/>
    <x v="0"/>
    <x v="0"/>
    <x v="9"/>
    <n v="0"/>
    <x v="6"/>
    <n v="25"/>
    <d v="1899-12-30T07:15:00"/>
    <n v="7"/>
    <n v="4"/>
    <n v="1"/>
    <n v="2"/>
    <n v="5"/>
    <n v="12"/>
  </r>
  <r>
    <n v="281"/>
    <x v="18"/>
    <d v="2023-09-01T00:00:00"/>
    <x v="0"/>
    <x v="1"/>
    <x v="10"/>
    <n v="1"/>
    <x v="6"/>
    <n v="25"/>
    <d v="1899-12-30T07:15:00"/>
    <n v="7"/>
    <n v="4"/>
    <n v="1"/>
    <n v="2"/>
    <n v="5"/>
    <n v="12"/>
  </r>
  <r>
    <n v="282"/>
    <x v="18"/>
    <d v="2023-09-01T00:00:00"/>
    <x v="0"/>
    <x v="1"/>
    <x v="11"/>
    <n v="2"/>
    <x v="6"/>
    <n v="25"/>
    <d v="1899-12-30T07:15:00"/>
    <n v="7"/>
    <n v="4"/>
    <n v="1"/>
    <n v="2"/>
    <n v="5"/>
    <n v="12"/>
  </r>
  <r>
    <n v="283"/>
    <x v="18"/>
    <d v="2023-09-01T00:00:00"/>
    <x v="0"/>
    <x v="1"/>
    <x v="12"/>
    <n v="1"/>
    <x v="6"/>
    <n v="25"/>
    <d v="1899-12-30T07:15:00"/>
    <n v="7"/>
    <n v="4"/>
    <n v="1"/>
    <n v="2"/>
    <n v="5"/>
    <n v="12"/>
  </r>
  <r>
    <n v="284"/>
    <x v="18"/>
    <d v="2023-09-01T00:00:00"/>
    <x v="0"/>
    <x v="1"/>
    <x v="13"/>
    <n v="2"/>
    <x v="6"/>
    <n v="25"/>
    <d v="1899-12-30T07:15:00"/>
    <n v="7"/>
    <n v="4"/>
    <n v="1"/>
    <n v="2"/>
    <n v="5"/>
    <n v="12"/>
  </r>
  <r>
    <n v="285"/>
    <x v="18"/>
    <d v="2023-09-01T00:00:00"/>
    <x v="0"/>
    <x v="1"/>
    <x v="14"/>
    <n v="0"/>
    <x v="6"/>
    <n v="25"/>
    <d v="1899-12-30T07:15:00"/>
    <n v="7"/>
    <n v="4"/>
    <n v="1"/>
    <n v="2"/>
    <n v="5"/>
    <n v="12"/>
  </r>
  <r>
    <n v="286"/>
    <x v="19"/>
    <d v="2023-09-01T00:00:00"/>
    <x v="0"/>
    <x v="0"/>
    <x v="0"/>
    <n v="2"/>
    <x v="0"/>
    <n v="20"/>
    <d v="1899-12-30T06:30:00"/>
    <n v="7.75"/>
    <n v="4"/>
    <n v="2"/>
    <n v="3"/>
    <n v="6"/>
    <n v="12"/>
  </r>
  <r>
    <n v="287"/>
    <x v="19"/>
    <d v="2023-09-01T00:00:00"/>
    <x v="0"/>
    <x v="0"/>
    <x v="1"/>
    <n v="1"/>
    <x v="0"/>
    <n v="20"/>
    <d v="1899-12-30T06:30:00"/>
    <n v="7.75"/>
    <n v="4"/>
    <n v="2"/>
    <n v="3"/>
    <n v="6"/>
    <n v="12"/>
  </r>
  <r>
    <n v="288"/>
    <x v="19"/>
    <d v="2023-09-01T00:00:00"/>
    <x v="0"/>
    <x v="0"/>
    <x v="2"/>
    <n v="2"/>
    <x v="0"/>
    <n v="20"/>
    <d v="1899-12-30T06:30:00"/>
    <n v="7.75"/>
    <n v="4"/>
    <n v="2"/>
    <n v="3"/>
    <n v="6"/>
    <n v="12"/>
  </r>
  <r>
    <n v="289"/>
    <x v="19"/>
    <d v="2023-09-01T00:00:00"/>
    <x v="0"/>
    <x v="0"/>
    <x v="3"/>
    <n v="1"/>
    <x v="0"/>
    <n v="20"/>
    <d v="1899-12-30T06:30:00"/>
    <n v="7.75"/>
    <n v="4"/>
    <n v="2"/>
    <n v="3"/>
    <n v="6"/>
    <n v="12"/>
  </r>
  <r>
    <n v="290"/>
    <x v="19"/>
    <d v="2023-09-01T00:00:00"/>
    <x v="0"/>
    <x v="0"/>
    <x v="4"/>
    <n v="1"/>
    <x v="0"/>
    <n v="20"/>
    <d v="1899-12-30T06:30:00"/>
    <n v="7.75"/>
    <n v="4"/>
    <n v="2"/>
    <n v="3"/>
    <n v="6"/>
    <n v="12"/>
  </r>
  <r>
    <n v="291"/>
    <x v="19"/>
    <d v="2023-09-01T00:00:00"/>
    <x v="0"/>
    <x v="0"/>
    <x v="5"/>
    <n v="3"/>
    <x v="0"/>
    <n v="20"/>
    <d v="1899-12-30T06:30:00"/>
    <n v="7.75"/>
    <n v="4"/>
    <n v="2"/>
    <n v="3"/>
    <n v="6"/>
    <n v="12"/>
  </r>
  <r>
    <n v="292"/>
    <x v="19"/>
    <d v="2023-09-01T00:00:00"/>
    <x v="0"/>
    <x v="0"/>
    <x v="6"/>
    <n v="1"/>
    <x v="0"/>
    <n v="20"/>
    <d v="1899-12-30T06:30:00"/>
    <n v="7.75"/>
    <n v="4"/>
    <n v="2"/>
    <n v="3"/>
    <n v="6"/>
    <n v="12"/>
  </r>
  <r>
    <n v="293"/>
    <x v="19"/>
    <d v="2023-09-01T00:00:00"/>
    <x v="0"/>
    <x v="0"/>
    <x v="7"/>
    <n v="2"/>
    <x v="0"/>
    <n v="20"/>
    <d v="1899-12-30T06:30:00"/>
    <n v="7.75"/>
    <n v="4"/>
    <n v="2"/>
    <n v="3"/>
    <n v="6"/>
    <n v="12"/>
  </r>
  <r>
    <n v="294"/>
    <x v="19"/>
    <d v="2023-09-01T00:00:00"/>
    <x v="0"/>
    <x v="0"/>
    <x v="8"/>
    <n v="2"/>
    <x v="0"/>
    <n v="20"/>
    <d v="1899-12-30T06:30:00"/>
    <n v="7.75"/>
    <n v="4"/>
    <n v="2"/>
    <n v="3"/>
    <n v="6"/>
    <n v="12"/>
  </r>
  <r>
    <n v="295"/>
    <x v="19"/>
    <d v="2023-09-01T00:00:00"/>
    <x v="0"/>
    <x v="0"/>
    <x v="9"/>
    <n v="0"/>
    <x v="0"/>
    <n v="20"/>
    <d v="1899-12-30T06:30:00"/>
    <n v="7.75"/>
    <n v="4"/>
    <n v="2"/>
    <n v="3"/>
    <n v="6"/>
    <n v="12"/>
  </r>
  <r>
    <n v="296"/>
    <x v="19"/>
    <d v="2023-09-01T00:00:00"/>
    <x v="0"/>
    <x v="1"/>
    <x v="10"/>
    <n v="4"/>
    <x v="0"/>
    <n v="20"/>
    <d v="1899-12-30T06:30:00"/>
    <n v="7.75"/>
    <n v="4"/>
    <n v="2"/>
    <n v="3"/>
    <n v="6"/>
    <n v="12"/>
  </r>
  <r>
    <n v="297"/>
    <x v="19"/>
    <d v="2023-09-01T00:00:00"/>
    <x v="0"/>
    <x v="1"/>
    <x v="11"/>
    <n v="1"/>
    <x v="0"/>
    <n v="20"/>
    <d v="1899-12-30T06:30:00"/>
    <n v="7.75"/>
    <n v="4"/>
    <n v="2"/>
    <n v="3"/>
    <n v="6"/>
    <n v="12"/>
  </r>
  <r>
    <n v="298"/>
    <x v="19"/>
    <d v="2023-09-01T00:00:00"/>
    <x v="0"/>
    <x v="1"/>
    <x v="12"/>
    <n v="4"/>
    <x v="0"/>
    <n v="20"/>
    <d v="1899-12-30T06:30:00"/>
    <n v="7.75"/>
    <n v="4"/>
    <n v="2"/>
    <n v="3"/>
    <n v="6"/>
    <n v="12"/>
  </r>
  <r>
    <n v="299"/>
    <x v="19"/>
    <d v="2023-09-01T00:00:00"/>
    <x v="0"/>
    <x v="1"/>
    <x v="13"/>
    <n v="3"/>
    <x v="0"/>
    <n v="20"/>
    <d v="1899-12-30T06:30:00"/>
    <n v="7.75"/>
    <n v="4"/>
    <n v="2"/>
    <n v="3"/>
    <n v="6"/>
    <n v="12"/>
  </r>
  <r>
    <n v="300"/>
    <x v="19"/>
    <d v="2023-09-01T00:00:00"/>
    <x v="0"/>
    <x v="1"/>
    <x v="14"/>
    <n v="0"/>
    <x v="0"/>
    <n v="20"/>
    <d v="1899-12-30T06:30:00"/>
    <n v="7.75"/>
    <n v="4"/>
    <n v="2"/>
    <n v="3"/>
    <n v="6"/>
    <n v="12"/>
  </r>
  <r>
    <n v="301"/>
    <x v="20"/>
    <d v="2023-09-01T00:00:00"/>
    <x v="0"/>
    <x v="0"/>
    <x v="0"/>
    <n v="3"/>
    <x v="5"/>
    <n v="30"/>
    <d v="1899-12-30T07:00:00"/>
    <n v="7"/>
    <n v="2"/>
    <n v="2"/>
    <n v="3"/>
    <n v="8"/>
    <n v="12"/>
  </r>
  <r>
    <n v="302"/>
    <x v="20"/>
    <d v="2023-09-01T00:00:00"/>
    <x v="0"/>
    <x v="0"/>
    <x v="1"/>
    <n v="2"/>
    <x v="5"/>
    <n v="30"/>
    <d v="1899-12-30T07:00:00"/>
    <n v="7"/>
    <n v="2"/>
    <n v="2"/>
    <n v="3"/>
    <n v="8"/>
    <n v="12"/>
  </r>
  <r>
    <n v="303"/>
    <x v="20"/>
    <d v="2023-09-01T00:00:00"/>
    <x v="0"/>
    <x v="0"/>
    <x v="2"/>
    <n v="1"/>
    <x v="5"/>
    <n v="30"/>
    <d v="1899-12-30T07:00:00"/>
    <n v="7"/>
    <n v="2"/>
    <n v="2"/>
    <n v="3"/>
    <n v="8"/>
    <n v="12"/>
  </r>
  <r>
    <n v="304"/>
    <x v="20"/>
    <d v="2023-09-01T00:00:00"/>
    <x v="0"/>
    <x v="0"/>
    <x v="3"/>
    <n v="2"/>
    <x v="5"/>
    <n v="30"/>
    <d v="1899-12-30T07:00:00"/>
    <n v="7"/>
    <n v="2"/>
    <n v="2"/>
    <n v="3"/>
    <n v="8"/>
    <n v="12"/>
  </r>
  <r>
    <n v="305"/>
    <x v="20"/>
    <d v="2023-09-01T00:00:00"/>
    <x v="0"/>
    <x v="0"/>
    <x v="4"/>
    <n v="2"/>
    <x v="5"/>
    <n v="30"/>
    <d v="1899-12-30T07:00:00"/>
    <n v="7"/>
    <n v="2"/>
    <n v="2"/>
    <n v="3"/>
    <n v="8"/>
    <n v="12"/>
  </r>
  <r>
    <n v="306"/>
    <x v="20"/>
    <d v="2023-09-01T00:00:00"/>
    <x v="0"/>
    <x v="0"/>
    <x v="5"/>
    <n v="2"/>
    <x v="5"/>
    <n v="30"/>
    <d v="1899-12-30T07:00:00"/>
    <n v="7"/>
    <n v="2"/>
    <n v="2"/>
    <n v="3"/>
    <n v="8"/>
    <n v="12"/>
  </r>
  <r>
    <n v="307"/>
    <x v="20"/>
    <d v="2023-09-01T00:00:00"/>
    <x v="0"/>
    <x v="0"/>
    <x v="6"/>
    <n v="3"/>
    <x v="5"/>
    <n v="30"/>
    <d v="1899-12-30T07:00:00"/>
    <n v="7"/>
    <n v="2"/>
    <n v="2"/>
    <n v="3"/>
    <n v="8"/>
    <n v="12"/>
  </r>
  <r>
    <n v="308"/>
    <x v="20"/>
    <d v="2023-09-01T00:00:00"/>
    <x v="0"/>
    <x v="0"/>
    <x v="7"/>
    <n v="2"/>
    <x v="5"/>
    <n v="30"/>
    <d v="1899-12-30T07:00:00"/>
    <n v="7"/>
    <n v="2"/>
    <n v="2"/>
    <n v="3"/>
    <n v="8"/>
    <n v="12"/>
  </r>
  <r>
    <n v="309"/>
    <x v="20"/>
    <d v="2023-09-01T00:00:00"/>
    <x v="0"/>
    <x v="0"/>
    <x v="8"/>
    <n v="3"/>
    <x v="5"/>
    <n v="30"/>
    <d v="1899-12-30T07:00:00"/>
    <n v="7"/>
    <n v="2"/>
    <n v="2"/>
    <n v="3"/>
    <n v="8"/>
    <n v="12"/>
  </r>
  <r>
    <n v="310"/>
    <x v="20"/>
    <d v="2023-09-01T00:00:00"/>
    <x v="0"/>
    <x v="0"/>
    <x v="9"/>
    <n v="0"/>
    <x v="5"/>
    <n v="30"/>
    <d v="1899-12-30T07:00:00"/>
    <n v="7"/>
    <n v="2"/>
    <n v="2"/>
    <n v="3"/>
    <n v="8"/>
    <n v="12"/>
  </r>
  <r>
    <n v="311"/>
    <x v="20"/>
    <d v="2023-09-01T00:00:00"/>
    <x v="0"/>
    <x v="1"/>
    <x v="10"/>
    <n v="2"/>
    <x v="5"/>
    <n v="30"/>
    <d v="1899-12-30T07:00:00"/>
    <n v="7"/>
    <n v="2"/>
    <n v="2"/>
    <n v="3"/>
    <n v="8"/>
    <n v="12"/>
  </r>
  <r>
    <n v="312"/>
    <x v="20"/>
    <d v="2023-09-01T00:00:00"/>
    <x v="0"/>
    <x v="1"/>
    <x v="11"/>
    <n v="3"/>
    <x v="5"/>
    <n v="30"/>
    <d v="1899-12-30T07:00:00"/>
    <n v="7"/>
    <n v="2"/>
    <n v="2"/>
    <n v="3"/>
    <n v="8"/>
    <n v="12"/>
  </r>
  <r>
    <n v="313"/>
    <x v="20"/>
    <d v="2023-09-01T00:00:00"/>
    <x v="0"/>
    <x v="1"/>
    <x v="12"/>
    <n v="2"/>
    <x v="5"/>
    <n v="30"/>
    <d v="1899-12-30T07:00:00"/>
    <n v="7"/>
    <n v="2"/>
    <n v="2"/>
    <n v="3"/>
    <n v="8"/>
    <n v="12"/>
  </r>
  <r>
    <n v="314"/>
    <x v="20"/>
    <d v="2023-09-01T00:00:00"/>
    <x v="0"/>
    <x v="1"/>
    <x v="13"/>
    <n v="1"/>
    <x v="5"/>
    <n v="30"/>
    <d v="1899-12-30T07:00:00"/>
    <n v="7"/>
    <n v="2"/>
    <n v="2"/>
    <n v="3"/>
    <n v="8"/>
    <n v="12"/>
  </r>
  <r>
    <n v="315"/>
    <x v="20"/>
    <d v="2023-09-01T00:00:00"/>
    <x v="0"/>
    <x v="1"/>
    <x v="14"/>
    <n v="0"/>
    <x v="5"/>
    <n v="30"/>
    <d v="1899-12-30T07:00:00"/>
    <n v="7"/>
    <n v="2"/>
    <n v="2"/>
    <n v="3"/>
    <n v="8"/>
    <n v="12"/>
  </r>
  <r>
    <n v="316"/>
    <x v="21"/>
    <d v="2023-09-01T00:00:00"/>
    <x v="0"/>
    <x v="0"/>
    <x v="0"/>
    <n v="2"/>
    <x v="3"/>
    <n v="35"/>
    <d v="1899-12-30T06:45:00"/>
    <n v="6.25"/>
    <n v="4"/>
    <n v="1"/>
    <n v="1"/>
    <n v="7"/>
    <n v="12"/>
  </r>
  <r>
    <n v="317"/>
    <x v="21"/>
    <d v="2023-09-01T00:00:00"/>
    <x v="0"/>
    <x v="0"/>
    <x v="1"/>
    <n v="2"/>
    <x v="3"/>
    <n v="35"/>
    <d v="1899-12-30T06:45:00"/>
    <n v="6.25"/>
    <n v="4"/>
    <n v="1"/>
    <n v="1"/>
    <n v="7"/>
    <n v="12"/>
  </r>
  <r>
    <n v="318"/>
    <x v="21"/>
    <d v="2023-09-01T00:00:00"/>
    <x v="0"/>
    <x v="0"/>
    <x v="2"/>
    <n v="3"/>
    <x v="3"/>
    <n v="35"/>
    <d v="1899-12-30T06:45:00"/>
    <n v="6.25"/>
    <n v="4"/>
    <n v="1"/>
    <n v="1"/>
    <n v="7"/>
    <n v="12"/>
  </r>
  <r>
    <n v="319"/>
    <x v="21"/>
    <d v="2023-09-01T00:00:00"/>
    <x v="0"/>
    <x v="0"/>
    <x v="3"/>
    <n v="2"/>
    <x v="3"/>
    <n v="35"/>
    <d v="1899-12-30T06:45:00"/>
    <n v="6.25"/>
    <n v="4"/>
    <n v="1"/>
    <n v="1"/>
    <n v="7"/>
    <n v="12"/>
  </r>
  <r>
    <n v="320"/>
    <x v="21"/>
    <d v="2023-09-01T00:00:00"/>
    <x v="0"/>
    <x v="0"/>
    <x v="4"/>
    <n v="3"/>
    <x v="3"/>
    <n v="35"/>
    <d v="1899-12-30T06:45:00"/>
    <n v="6.25"/>
    <n v="4"/>
    <n v="1"/>
    <n v="1"/>
    <n v="7"/>
    <n v="12"/>
  </r>
  <r>
    <n v="321"/>
    <x v="21"/>
    <d v="2023-09-01T00:00:00"/>
    <x v="0"/>
    <x v="0"/>
    <x v="5"/>
    <n v="2"/>
    <x v="3"/>
    <n v="35"/>
    <d v="1899-12-30T06:45:00"/>
    <n v="6.25"/>
    <n v="4"/>
    <n v="1"/>
    <n v="1"/>
    <n v="7"/>
    <n v="12"/>
  </r>
  <r>
    <n v="322"/>
    <x v="21"/>
    <d v="2023-09-01T00:00:00"/>
    <x v="0"/>
    <x v="0"/>
    <x v="6"/>
    <n v="1"/>
    <x v="3"/>
    <n v="35"/>
    <d v="1899-12-30T06:45:00"/>
    <n v="6.25"/>
    <n v="4"/>
    <n v="1"/>
    <n v="1"/>
    <n v="7"/>
    <n v="12"/>
  </r>
  <r>
    <n v="323"/>
    <x v="21"/>
    <d v="2023-09-01T00:00:00"/>
    <x v="0"/>
    <x v="0"/>
    <x v="7"/>
    <n v="1"/>
    <x v="3"/>
    <n v="35"/>
    <d v="1899-12-30T06:45:00"/>
    <n v="6.25"/>
    <n v="4"/>
    <n v="1"/>
    <n v="1"/>
    <n v="7"/>
    <n v="12"/>
  </r>
  <r>
    <n v="324"/>
    <x v="21"/>
    <d v="2023-09-01T00:00:00"/>
    <x v="0"/>
    <x v="0"/>
    <x v="8"/>
    <n v="2"/>
    <x v="3"/>
    <n v="35"/>
    <d v="1899-12-30T06:45:00"/>
    <n v="6.25"/>
    <n v="4"/>
    <n v="1"/>
    <n v="1"/>
    <n v="7"/>
    <n v="12"/>
  </r>
  <r>
    <n v="325"/>
    <x v="21"/>
    <d v="2023-09-01T00:00:00"/>
    <x v="0"/>
    <x v="0"/>
    <x v="9"/>
    <n v="0"/>
    <x v="3"/>
    <n v="35"/>
    <d v="1899-12-30T06:45:00"/>
    <n v="6.25"/>
    <n v="4"/>
    <n v="1"/>
    <n v="1"/>
    <n v="7"/>
    <n v="12"/>
  </r>
  <r>
    <n v="326"/>
    <x v="21"/>
    <d v="2023-09-01T00:00:00"/>
    <x v="0"/>
    <x v="1"/>
    <x v="10"/>
    <n v="3"/>
    <x v="3"/>
    <n v="35"/>
    <d v="1899-12-30T06:45:00"/>
    <n v="6.25"/>
    <n v="4"/>
    <n v="1"/>
    <n v="1"/>
    <n v="7"/>
    <n v="12"/>
  </r>
  <r>
    <n v="327"/>
    <x v="21"/>
    <d v="2023-09-01T00:00:00"/>
    <x v="0"/>
    <x v="1"/>
    <x v="11"/>
    <n v="4"/>
    <x v="3"/>
    <n v="35"/>
    <d v="1899-12-30T06:45:00"/>
    <n v="6.25"/>
    <n v="4"/>
    <n v="1"/>
    <n v="1"/>
    <n v="7"/>
    <n v="12"/>
  </r>
  <r>
    <n v="328"/>
    <x v="21"/>
    <d v="2023-09-01T00:00:00"/>
    <x v="0"/>
    <x v="1"/>
    <x v="12"/>
    <n v="3"/>
    <x v="3"/>
    <n v="35"/>
    <d v="1899-12-30T06:45:00"/>
    <n v="6.25"/>
    <n v="4"/>
    <n v="1"/>
    <n v="1"/>
    <n v="7"/>
    <n v="12"/>
  </r>
  <r>
    <n v="329"/>
    <x v="21"/>
    <d v="2023-09-01T00:00:00"/>
    <x v="0"/>
    <x v="1"/>
    <x v="13"/>
    <n v="2"/>
    <x v="3"/>
    <n v="35"/>
    <d v="1899-12-30T06:45:00"/>
    <n v="6.25"/>
    <n v="4"/>
    <n v="1"/>
    <n v="1"/>
    <n v="7"/>
    <n v="12"/>
  </r>
  <r>
    <n v="330"/>
    <x v="21"/>
    <d v="2023-09-01T00:00:00"/>
    <x v="0"/>
    <x v="1"/>
    <x v="14"/>
    <n v="0"/>
    <x v="3"/>
    <n v="35"/>
    <d v="1899-12-30T06:45:00"/>
    <n v="6.25"/>
    <n v="4"/>
    <n v="1"/>
    <n v="1"/>
    <n v="7"/>
    <n v="12"/>
  </r>
  <r>
    <n v="331"/>
    <x v="22"/>
    <d v="2023-09-01T00:00:00"/>
    <x v="0"/>
    <x v="0"/>
    <x v="0"/>
    <n v="3"/>
    <x v="4"/>
    <n v="25"/>
    <d v="1899-12-30T07:30:00"/>
    <n v="7"/>
    <n v="3"/>
    <n v="1"/>
    <n v="2"/>
    <n v="6"/>
    <n v="11"/>
  </r>
  <r>
    <n v="332"/>
    <x v="22"/>
    <d v="2023-09-01T00:00:00"/>
    <x v="0"/>
    <x v="0"/>
    <x v="1"/>
    <n v="3"/>
    <x v="4"/>
    <n v="25"/>
    <d v="1899-12-30T07:30:00"/>
    <n v="7"/>
    <n v="3"/>
    <n v="1"/>
    <n v="2"/>
    <n v="6"/>
    <n v="11"/>
  </r>
  <r>
    <n v="333"/>
    <x v="22"/>
    <d v="2023-09-01T00:00:00"/>
    <x v="0"/>
    <x v="0"/>
    <x v="2"/>
    <n v="2"/>
    <x v="4"/>
    <n v="25"/>
    <d v="1899-12-30T07:30:00"/>
    <n v="7"/>
    <n v="3"/>
    <n v="1"/>
    <n v="2"/>
    <n v="6"/>
    <n v="11"/>
  </r>
  <r>
    <n v="334"/>
    <x v="22"/>
    <d v="2023-09-01T00:00:00"/>
    <x v="0"/>
    <x v="0"/>
    <x v="3"/>
    <n v="1"/>
    <x v="4"/>
    <n v="25"/>
    <d v="1899-12-30T07:30:00"/>
    <n v="7"/>
    <n v="3"/>
    <n v="1"/>
    <n v="2"/>
    <n v="6"/>
    <n v="11"/>
  </r>
  <r>
    <n v="335"/>
    <x v="22"/>
    <d v="2023-09-01T00:00:00"/>
    <x v="0"/>
    <x v="0"/>
    <x v="4"/>
    <n v="1"/>
    <x v="4"/>
    <n v="25"/>
    <d v="1899-12-30T07:30:00"/>
    <n v="7"/>
    <n v="3"/>
    <n v="1"/>
    <n v="2"/>
    <n v="6"/>
    <n v="11"/>
  </r>
  <r>
    <n v="336"/>
    <x v="22"/>
    <d v="2023-09-01T00:00:00"/>
    <x v="0"/>
    <x v="0"/>
    <x v="5"/>
    <n v="3"/>
    <x v="4"/>
    <n v="25"/>
    <d v="1899-12-30T07:30:00"/>
    <n v="7"/>
    <n v="3"/>
    <n v="1"/>
    <n v="2"/>
    <n v="6"/>
    <n v="11"/>
  </r>
  <r>
    <n v="337"/>
    <x v="22"/>
    <d v="2023-09-01T00:00:00"/>
    <x v="0"/>
    <x v="0"/>
    <x v="6"/>
    <n v="2"/>
    <x v="4"/>
    <n v="25"/>
    <d v="1899-12-30T07:30:00"/>
    <n v="7"/>
    <n v="3"/>
    <n v="1"/>
    <n v="2"/>
    <n v="6"/>
    <n v="11"/>
  </r>
  <r>
    <n v="338"/>
    <x v="22"/>
    <d v="2023-09-01T00:00:00"/>
    <x v="0"/>
    <x v="0"/>
    <x v="7"/>
    <n v="3"/>
    <x v="4"/>
    <n v="25"/>
    <d v="1899-12-30T07:30:00"/>
    <n v="7"/>
    <n v="3"/>
    <n v="1"/>
    <n v="2"/>
    <n v="6"/>
    <n v="11"/>
  </r>
  <r>
    <n v="339"/>
    <x v="22"/>
    <d v="2023-09-01T00:00:00"/>
    <x v="0"/>
    <x v="0"/>
    <x v="8"/>
    <n v="2"/>
    <x v="4"/>
    <n v="25"/>
    <d v="1899-12-30T07:30:00"/>
    <n v="7"/>
    <n v="3"/>
    <n v="1"/>
    <n v="2"/>
    <n v="6"/>
    <n v="11"/>
  </r>
  <r>
    <n v="340"/>
    <x v="22"/>
    <d v="2023-09-01T00:00:00"/>
    <x v="0"/>
    <x v="0"/>
    <x v="9"/>
    <n v="0"/>
    <x v="4"/>
    <n v="25"/>
    <d v="1899-12-30T07:30:00"/>
    <n v="7"/>
    <n v="3"/>
    <n v="1"/>
    <n v="2"/>
    <n v="6"/>
    <n v="11"/>
  </r>
  <r>
    <n v="341"/>
    <x v="22"/>
    <d v="2023-09-01T00:00:00"/>
    <x v="0"/>
    <x v="1"/>
    <x v="10"/>
    <n v="1"/>
    <x v="4"/>
    <n v="25"/>
    <d v="1899-12-30T07:30:00"/>
    <n v="7"/>
    <n v="3"/>
    <n v="1"/>
    <n v="2"/>
    <n v="6"/>
    <n v="11"/>
  </r>
  <r>
    <n v="342"/>
    <x v="22"/>
    <d v="2023-09-01T00:00:00"/>
    <x v="0"/>
    <x v="1"/>
    <x v="11"/>
    <n v="2"/>
    <x v="4"/>
    <n v="25"/>
    <d v="1899-12-30T07:30:00"/>
    <n v="7"/>
    <n v="3"/>
    <n v="1"/>
    <n v="2"/>
    <n v="6"/>
    <n v="11"/>
  </r>
  <r>
    <n v="343"/>
    <x v="22"/>
    <d v="2023-09-01T00:00:00"/>
    <x v="0"/>
    <x v="1"/>
    <x v="12"/>
    <n v="1"/>
    <x v="4"/>
    <n v="25"/>
    <d v="1899-12-30T07:30:00"/>
    <n v="7"/>
    <n v="3"/>
    <n v="1"/>
    <n v="2"/>
    <n v="6"/>
    <n v="11"/>
  </r>
  <r>
    <n v="344"/>
    <x v="22"/>
    <d v="2023-09-01T00:00:00"/>
    <x v="0"/>
    <x v="1"/>
    <x v="13"/>
    <n v="3"/>
    <x v="4"/>
    <n v="25"/>
    <d v="1899-12-30T07:30:00"/>
    <n v="7"/>
    <n v="3"/>
    <n v="1"/>
    <n v="2"/>
    <n v="6"/>
    <n v="11"/>
  </r>
  <r>
    <n v="345"/>
    <x v="22"/>
    <d v="2023-09-01T00:00:00"/>
    <x v="0"/>
    <x v="1"/>
    <x v="14"/>
    <n v="0"/>
    <x v="4"/>
    <n v="25"/>
    <d v="1899-12-30T07:30:00"/>
    <n v="7"/>
    <n v="3"/>
    <n v="1"/>
    <n v="2"/>
    <n v="6"/>
    <n v="11"/>
  </r>
  <r>
    <n v="346"/>
    <x v="23"/>
    <d v="2023-09-01T00:00:00"/>
    <x v="0"/>
    <x v="0"/>
    <x v="0"/>
    <n v="2"/>
    <x v="2"/>
    <n v="20"/>
    <d v="1899-12-30T06:00:00"/>
    <n v="8.25"/>
    <n v="2"/>
    <n v="2"/>
    <n v="3"/>
    <n v="5"/>
    <n v="11"/>
  </r>
  <r>
    <n v="347"/>
    <x v="23"/>
    <d v="2023-09-01T00:00:00"/>
    <x v="0"/>
    <x v="0"/>
    <x v="1"/>
    <n v="2"/>
    <x v="2"/>
    <n v="20"/>
    <d v="1899-12-30T06:00:00"/>
    <n v="8.25"/>
    <n v="2"/>
    <n v="2"/>
    <n v="3"/>
    <n v="5"/>
    <n v="11"/>
  </r>
  <r>
    <n v="348"/>
    <x v="23"/>
    <d v="2023-09-01T00:00:00"/>
    <x v="0"/>
    <x v="0"/>
    <x v="2"/>
    <n v="1"/>
    <x v="2"/>
    <n v="20"/>
    <d v="1899-12-30T06:00:00"/>
    <n v="8.25"/>
    <n v="2"/>
    <n v="2"/>
    <n v="3"/>
    <n v="5"/>
    <n v="11"/>
  </r>
  <r>
    <n v="349"/>
    <x v="23"/>
    <d v="2023-09-01T00:00:00"/>
    <x v="0"/>
    <x v="0"/>
    <x v="3"/>
    <n v="2"/>
    <x v="2"/>
    <n v="20"/>
    <d v="1899-12-30T06:00:00"/>
    <n v="8.25"/>
    <n v="2"/>
    <n v="2"/>
    <n v="3"/>
    <n v="5"/>
    <n v="11"/>
  </r>
  <r>
    <n v="350"/>
    <x v="23"/>
    <d v="2023-09-01T00:00:00"/>
    <x v="0"/>
    <x v="0"/>
    <x v="4"/>
    <n v="2"/>
    <x v="2"/>
    <n v="20"/>
    <d v="1899-12-30T06:00:00"/>
    <n v="8.25"/>
    <n v="2"/>
    <n v="2"/>
    <n v="3"/>
    <n v="5"/>
    <n v="11"/>
  </r>
  <r>
    <n v="351"/>
    <x v="23"/>
    <d v="2023-09-01T00:00:00"/>
    <x v="0"/>
    <x v="0"/>
    <x v="5"/>
    <n v="1"/>
    <x v="2"/>
    <n v="20"/>
    <d v="1899-12-30T06:00:00"/>
    <n v="8.25"/>
    <n v="2"/>
    <n v="2"/>
    <n v="3"/>
    <n v="5"/>
    <n v="11"/>
  </r>
  <r>
    <n v="352"/>
    <x v="23"/>
    <d v="2023-09-01T00:00:00"/>
    <x v="0"/>
    <x v="0"/>
    <x v="6"/>
    <n v="3"/>
    <x v="2"/>
    <n v="20"/>
    <d v="1899-12-30T06:00:00"/>
    <n v="8.25"/>
    <n v="2"/>
    <n v="2"/>
    <n v="3"/>
    <n v="5"/>
    <n v="11"/>
  </r>
  <r>
    <n v="353"/>
    <x v="23"/>
    <d v="2023-09-01T00:00:00"/>
    <x v="0"/>
    <x v="0"/>
    <x v="7"/>
    <n v="1"/>
    <x v="2"/>
    <n v="20"/>
    <d v="1899-12-30T06:00:00"/>
    <n v="8.25"/>
    <n v="2"/>
    <n v="2"/>
    <n v="3"/>
    <n v="5"/>
    <n v="11"/>
  </r>
  <r>
    <n v="354"/>
    <x v="23"/>
    <d v="2023-09-01T00:00:00"/>
    <x v="0"/>
    <x v="0"/>
    <x v="8"/>
    <n v="3"/>
    <x v="2"/>
    <n v="20"/>
    <d v="1899-12-30T06:00:00"/>
    <n v="8.25"/>
    <n v="2"/>
    <n v="2"/>
    <n v="3"/>
    <n v="5"/>
    <n v="11"/>
  </r>
  <r>
    <n v="355"/>
    <x v="23"/>
    <d v="2023-09-01T00:00:00"/>
    <x v="0"/>
    <x v="0"/>
    <x v="9"/>
    <n v="0"/>
    <x v="2"/>
    <n v="20"/>
    <d v="1899-12-30T06:00:00"/>
    <n v="8.25"/>
    <n v="2"/>
    <n v="2"/>
    <n v="3"/>
    <n v="5"/>
    <n v="11"/>
  </r>
  <r>
    <n v="356"/>
    <x v="23"/>
    <d v="2023-09-01T00:00:00"/>
    <x v="0"/>
    <x v="1"/>
    <x v="10"/>
    <n v="4"/>
    <x v="2"/>
    <n v="20"/>
    <d v="1899-12-30T06:00:00"/>
    <n v="8.25"/>
    <n v="2"/>
    <n v="2"/>
    <n v="3"/>
    <n v="5"/>
    <n v="11"/>
  </r>
  <r>
    <n v="357"/>
    <x v="23"/>
    <d v="2023-09-01T00:00:00"/>
    <x v="0"/>
    <x v="1"/>
    <x v="11"/>
    <n v="1"/>
    <x v="2"/>
    <n v="20"/>
    <d v="1899-12-30T06:00:00"/>
    <n v="8.25"/>
    <n v="2"/>
    <n v="2"/>
    <n v="3"/>
    <n v="5"/>
    <n v="11"/>
  </r>
  <r>
    <n v="358"/>
    <x v="23"/>
    <d v="2023-09-01T00:00:00"/>
    <x v="0"/>
    <x v="1"/>
    <x v="12"/>
    <n v="4"/>
    <x v="2"/>
    <n v="20"/>
    <d v="1899-12-30T06:00:00"/>
    <n v="8.25"/>
    <n v="2"/>
    <n v="2"/>
    <n v="3"/>
    <n v="5"/>
    <n v="11"/>
  </r>
  <r>
    <n v="359"/>
    <x v="23"/>
    <d v="2023-09-01T00:00:00"/>
    <x v="0"/>
    <x v="1"/>
    <x v="13"/>
    <n v="2"/>
    <x v="2"/>
    <n v="20"/>
    <d v="1899-12-30T06:00:00"/>
    <n v="8.25"/>
    <n v="2"/>
    <n v="2"/>
    <n v="3"/>
    <n v="5"/>
    <n v="11"/>
  </r>
  <r>
    <n v="360"/>
    <x v="23"/>
    <d v="2023-09-01T00:00:00"/>
    <x v="0"/>
    <x v="1"/>
    <x v="14"/>
    <n v="0"/>
    <x v="2"/>
    <n v="20"/>
    <d v="1899-12-30T06:00:00"/>
    <n v="8.25"/>
    <n v="2"/>
    <n v="2"/>
    <n v="3"/>
    <n v="5"/>
    <n v="11"/>
  </r>
  <r>
    <n v="361"/>
    <x v="24"/>
    <d v="2023-09-01T00:00:00"/>
    <x v="0"/>
    <x v="0"/>
    <x v="0"/>
    <n v="3"/>
    <x v="1"/>
    <n v="30"/>
    <d v="1899-12-30T06:45:00"/>
    <n v="7"/>
    <n v="2"/>
    <n v="2"/>
    <n v="2"/>
    <n v="5"/>
    <n v="12"/>
  </r>
  <r>
    <n v="362"/>
    <x v="24"/>
    <d v="2023-09-01T00:00:00"/>
    <x v="0"/>
    <x v="0"/>
    <x v="1"/>
    <n v="3"/>
    <x v="1"/>
    <n v="30"/>
    <d v="1899-12-30T06:45:00"/>
    <n v="7"/>
    <n v="2"/>
    <n v="2"/>
    <n v="2"/>
    <n v="5"/>
    <n v="12"/>
  </r>
  <r>
    <n v="363"/>
    <x v="24"/>
    <d v="2023-09-01T00:00:00"/>
    <x v="0"/>
    <x v="0"/>
    <x v="2"/>
    <n v="2"/>
    <x v="1"/>
    <n v="30"/>
    <d v="1899-12-30T06:45:00"/>
    <n v="7"/>
    <n v="2"/>
    <n v="2"/>
    <n v="2"/>
    <n v="5"/>
    <n v="12"/>
  </r>
  <r>
    <n v="364"/>
    <x v="24"/>
    <d v="2023-09-01T00:00:00"/>
    <x v="0"/>
    <x v="0"/>
    <x v="3"/>
    <n v="3"/>
    <x v="1"/>
    <n v="30"/>
    <d v="1899-12-30T06:45:00"/>
    <n v="7"/>
    <n v="2"/>
    <n v="2"/>
    <n v="2"/>
    <n v="5"/>
    <n v="12"/>
  </r>
  <r>
    <n v="365"/>
    <x v="24"/>
    <d v="2023-09-01T00:00:00"/>
    <x v="0"/>
    <x v="0"/>
    <x v="4"/>
    <n v="2"/>
    <x v="1"/>
    <n v="30"/>
    <d v="1899-12-30T06:45:00"/>
    <n v="7"/>
    <n v="2"/>
    <n v="2"/>
    <n v="2"/>
    <n v="5"/>
    <n v="12"/>
  </r>
  <r>
    <n v="366"/>
    <x v="24"/>
    <d v="2023-09-01T00:00:00"/>
    <x v="0"/>
    <x v="0"/>
    <x v="5"/>
    <n v="1"/>
    <x v="1"/>
    <n v="30"/>
    <d v="1899-12-30T06:45:00"/>
    <n v="7"/>
    <n v="2"/>
    <n v="2"/>
    <n v="2"/>
    <n v="5"/>
    <n v="12"/>
  </r>
  <r>
    <n v="367"/>
    <x v="24"/>
    <d v="2023-09-01T00:00:00"/>
    <x v="0"/>
    <x v="0"/>
    <x v="6"/>
    <n v="1"/>
    <x v="1"/>
    <n v="30"/>
    <d v="1899-12-30T06:45:00"/>
    <n v="7"/>
    <n v="2"/>
    <n v="2"/>
    <n v="2"/>
    <n v="5"/>
    <n v="12"/>
  </r>
  <r>
    <n v="368"/>
    <x v="24"/>
    <d v="2023-09-01T00:00:00"/>
    <x v="0"/>
    <x v="0"/>
    <x v="7"/>
    <n v="3"/>
    <x v="1"/>
    <n v="30"/>
    <d v="1899-12-30T06:45:00"/>
    <n v="7"/>
    <n v="2"/>
    <n v="2"/>
    <n v="2"/>
    <n v="5"/>
    <n v="12"/>
  </r>
  <r>
    <n v="369"/>
    <x v="24"/>
    <d v="2023-09-01T00:00:00"/>
    <x v="0"/>
    <x v="0"/>
    <x v="8"/>
    <n v="2"/>
    <x v="1"/>
    <n v="30"/>
    <d v="1899-12-30T06:45:00"/>
    <n v="7"/>
    <n v="2"/>
    <n v="2"/>
    <n v="2"/>
    <n v="5"/>
    <n v="12"/>
  </r>
  <r>
    <n v="370"/>
    <x v="24"/>
    <d v="2023-09-01T00:00:00"/>
    <x v="0"/>
    <x v="0"/>
    <x v="9"/>
    <n v="0"/>
    <x v="1"/>
    <n v="30"/>
    <d v="1899-12-30T06:45:00"/>
    <n v="7"/>
    <n v="2"/>
    <n v="2"/>
    <n v="2"/>
    <n v="5"/>
    <n v="12"/>
  </r>
  <r>
    <n v="371"/>
    <x v="24"/>
    <d v="2023-09-01T00:00:00"/>
    <x v="0"/>
    <x v="1"/>
    <x v="10"/>
    <n v="2"/>
    <x v="1"/>
    <n v="30"/>
    <d v="1899-12-30T06:45:00"/>
    <n v="7"/>
    <n v="2"/>
    <n v="2"/>
    <n v="2"/>
    <n v="5"/>
    <n v="12"/>
  </r>
  <r>
    <n v="372"/>
    <x v="24"/>
    <d v="2023-09-01T00:00:00"/>
    <x v="0"/>
    <x v="1"/>
    <x v="11"/>
    <n v="3"/>
    <x v="1"/>
    <n v="30"/>
    <d v="1899-12-30T06:45:00"/>
    <n v="7"/>
    <n v="2"/>
    <n v="2"/>
    <n v="2"/>
    <n v="5"/>
    <n v="12"/>
  </r>
  <r>
    <n v="373"/>
    <x v="24"/>
    <d v="2023-09-01T00:00:00"/>
    <x v="0"/>
    <x v="1"/>
    <x v="12"/>
    <n v="2"/>
    <x v="1"/>
    <n v="30"/>
    <d v="1899-12-30T06:45:00"/>
    <n v="7"/>
    <n v="2"/>
    <n v="2"/>
    <n v="2"/>
    <n v="5"/>
    <n v="12"/>
  </r>
  <r>
    <n v="374"/>
    <x v="24"/>
    <d v="2023-09-01T00:00:00"/>
    <x v="0"/>
    <x v="1"/>
    <x v="13"/>
    <n v="1"/>
    <x v="1"/>
    <n v="30"/>
    <d v="1899-12-30T06:45:00"/>
    <n v="7"/>
    <n v="2"/>
    <n v="2"/>
    <n v="2"/>
    <n v="5"/>
    <n v="12"/>
  </r>
  <r>
    <n v="375"/>
    <x v="24"/>
    <d v="2023-09-01T00:00:00"/>
    <x v="0"/>
    <x v="1"/>
    <x v="14"/>
    <n v="0"/>
    <x v="1"/>
    <n v="30"/>
    <d v="1899-12-30T06:45:00"/>
    <n v="7"/>
    <n v="2"/>
    <n v="2"/>
    <n v="2"/>
    <n v="5"/>
    <n v="12"/>
  </r>
  <r>
    <n v="376"/>
    <x v="25"/>
    <d v="2023-09-01T00:00:00"/>
    <x v="0"/>
    <x v="0"/>
    <x v="0"/>
    <n v="2"/>
    <x v="4"/>
    <n v="35"/>
    <d v="1899-12-30T07:15:00"/>
    <n v="6.5"/>
    <n v="3"/>
    <n v="3"/>
    <n v="1"/>
    <n v="5"/>
    <n v="11"/>
  </r>
  <r>
    <n v="377"/>
    <x v="25"/>
    <d v="2023-09-01T00:00:00"/>
    <x v="0"/>
    <x v="0"/>
    <x v="1"/>
    <n v="1"/>
    <x v="4"/>
    <n v="35"/>
    <d v="1899-12-30T07:15:00"/>
    <n v="6.5"/>
    <n v="3"/>
    <n v="3"/>
    <n v="1"/>
    <n v="5"/>
    <n v="11"/>
  </r>
  <r>
    <n v="378"/>
    <x v="25"/>
    <d v="2023-09-01T00:00:00"/>
    <x v="0"/>
    <x v="0"/>
    <x v="2"/>
    <n v="2"/>
    <x v="4"/>
    <n v="35"/>
    <d v="1899-12-30T07:15:00"/>
    <n v="6.5"/>
    <n v="3"/>
    <n v="3"/>
    <n v="1"/>
    <n v="5"/>
    <n v="11"/>
  </r>
  <r>
    <n v="379"/>
    <x v="25"/>
    <d v="2023-09-01T00:00:00"/>
    <x v="0"/>
    <x v="0"/>
    <x v="3"/>
    <n v="1"/>
    <x v="4"/>
    <n v="35"/>
    <d v="1899-12-30T07:15:00"/>
    <n v="6.5"/>
    <n v="3"/>
    <n v="3"/>
    <n v="1"/>
    <n v="5"/>
    <n v="11"/>
  </r>
  <r>
    <n v="380"/>
    <x v="25"/>
    <d v="2023-09-01T00:00:00"/>
    <x v="0"/>
    <x v="0"/>
    <x v="4"/>
    <n v="1"/>
    <x v="4"/>
    <n v="35"/>
    <d v="1899-12-30T07:15:00"/>
    <n v="6.5"/>
    <n v="3"/>
    <n v="3"/>
    <n v="1"/>
    <n v="5"/>
    <n v="11"/>
  </r>
  <r>
    <n v="381"/>
    <x v="25"/>
    <d v="2023-09-01T00:00:00"/>
    <x v="0"/>
    <x v="0"/>
    <x v="5"/>
    <n v="2"/>
    <x v="4"/>
    <n v="35"/>
    <d v="1899-12-30T07:15:00"/>
    <n v="6.5"/>
    <n v="3"/>
    <n v="3"/>
    <n v="1"/>
    <n v="5"/>
    <n v="11"/>
  </r>
  <r>
    <n v="382"/>
    <x v="25"/>
    <d v="2023-09-01T00:00:00"/>
    <x v="0"/>
    <x v="0"/>
    <x v="6"/>
    <n v="1"/>
    <x v="4"/>
    <n v="35"/>
    <d v="1899-12-30T07:15:00"/>
    <n v="6.5"/>
    <n v="3"/>
    <n v="3"/>
    <n v="1"/>
    <n v="5"/>
    <n v="11"/>
  </r>
  <r>
    <n v="383"/>
    <x v="25"/>
    <d v="2023-09-01T00:00:00"/>
    <x v="0"/>
    <x v="0"/>
    <x v="7"/>
    <n v="2"/>
    <x v="4"/>
    <n v="35"/>
    <d v="1899-12-30T07:15:00"/>
    <n v="6.5"/>
    <n v="3"/>
    <n v="3"/>
    <n v="1"/>
    <n v="5"/>
    <n v="11"/>
  </r>
  <r>
    <n v="384"/>
    <x v="25"/>
    <d v="2023-09-01T00:00:00"/>
    <x v="0"/>
    <x v="0"/>
    <x v="8"/>
    <n v="2"/>
    <x v="4"/>
    <n v="35"/>
    <d v="1899-12-30T07:15:00"/>
    <n v="6.5"/>
    <n v="3"/>
    <n v="3"/>
    <n v="1"/>
    <n v="5"/>
    <n v="11"/>
  </r>
  <r>
    <n v="385"/>
    <x v="25"/>
    <d v="2023-09-01T00:00:00"/>
    <x v="0"/>
    <x v="0"/>
    <x v="9"/>
    <n v="0"/>
    <x v="4"/>
    <n v="35"/>
    <d v="1899-12-30T07:15:00"/>
    <n v="6.5"/>
    <n v="3"/>
    <n v="3"/>
    <n v="1"/>
    <n v="5"/>
    <n v="11"/>
  </r>
  <r>
    <n v="386"/>
    <x v="25"/>
    <d v="2023-09-01T00:00:00"/>
    <x v="0"/>
    <x v="1"/>
    <x v="10"/>
    <n v="3"/>
    <x v="4"/>
    <n v="35"/>
    <d v="1899-12-30T07:15:00"/>
    <n v="6.5"/>
    <n v="3"/>
    <n v="3"/>
    <n v="1"/>
    <n v="5"/>
    <n v="11"/>
  </r>
  <r>
    <n v="387"/>
    <x v="25"/>
    <d v="2023-09-01T00:00:00"/>
    <x v="0"/>
    <x v="1"/>
    <x v="11"/>
    <n v="4"/>
    <x v="4"/>
    <n v="35"/>
    <d v="1899-12-30T07:15:00"/>
    <n v="6.5"/>
    <n v="3"/>
    <n v="3"/>
    <n v="1"/>
    <n v="5"/>
    <n v="11"/>
  </r>
  <r>
    <n v="388"/>
    <x v="25"/>
    <d v="2023-09-01T00:00:00"/>
    <x v="0"/>
    <x v="1"/>
    <x v="12"/>
    <n v="3"/>
    <x v="4"/>
    <n v="35"/>
    <d v="1899-12-30T07:15:00"/>
    <n v="6.5"/>
    <n v="3"/>
    <n v="3"/>
    <n v="1"/>
    <n v="5"/>
    <n v="11"/>
  </r>
  <r>
    <n v="389"/>
    <x v="25"/>
    <d v="2023-09-01T00:00:00"/>
    <x v="0"/>
    <x v="1"/>
    <x v="13"/>
    <n v="1"/>
    <x v="4"/>
    <n v="35"/>
    <d v="1899-12-30T07:15:00"/>
    <n v="6.5"/>
    <n v="3"/>
    <n v="3"/>
    <n v="1"/>
    <n v="5"/>
    <n v="11"/>
  </r>
  <r>
    <n v="390"/>
    <x v="25"/>
    <d v="2023-09-01T00:00:00"/>
    <x v="0"/>
    <x v="1"/>
    <x v="14"/>
    <n v="0"/>
    <x v="4"/>
    <n v="35"/>
    <d v="1899-12-30T07:15:00"/>
    <n v="6.5"/>
    <n v="3"/>
    <n v="3"/>
    <n v="1"/>
    <n v="5"/>
    <n v="11"/>
  </r>
  <r>
    <n v="391"/>
    <x v="26"/>
    <d v="2023-09-01T00:00:00"/>
    <x v="0"/>
    <x v="0"/>
    <x v="0"/>
    <n v="3"/>
    <x v="6"/>
    <n v="25"/>
    <d v="1899-12-30T06:30:00"/>
    <n v="7"/>
    <n v="2"/>
    <n v="3"/>
    <n v="1"/>
    <n v="7"/>
    <n v="12"/>
  </r>
  <r>
    <n v="392"/>
    <x v="26"/>
    <d v="2023-09-01T00:00:00"/>
    <x v="0"/>
    <x v="0"/>
    <x v="1"/>
    <n v="2"/>
    <x v="6"/>
    <n v="25"/>
    <d v="1899-12-30T06:30:00"/>
    <n v="7"/>
    <n v="2"/>
    <n v="3"/>
    <n v="1"/>
    <n v="7"/>
    <n v="12"/>
  </r>
  <r>
    <n v="393"/>
    <x v="26"/>
    <d v="2023-09-01T00:00:00"/>
    <x v="0"/>
    <x v="0"/>
    <x v="2"/>
    <n v="1"/>
    <x v="6"/>
    <n v="25"/>
    <d v="1899-12-30T06:30:00"/>
    <n v="7"/>
    <n v="2"/>
    <n v="3"/>
    <n v="1"/>
    <n v="7"/>
    <n v="12"/>
  </r>
  <r>
    <n v="394"/>
    <x v="26"/>
    <d v="2023-09-01T00:00:00"/>
    <x v="0"/>
    <x v="0"/>
    <x v="3"/>
    <n v="2"/>
    <x v="6"/>
    <n v="25"/>
    <d v="1899-12-30T06:30:00"/>
    <n v="7"/>
    <n v="2"/>
    <n v="3"/>
    <n v="1"/>
    <n v="7"/>
    <n v="12"/>
  </r>
  <r>
    <n v="395"/>
    <x v="26"/>
    <d v="2023-09-01T00:00:00"/>
    <x v="0"/>
    <x v="0"/>
    <x v="4"/>
    <n v="3"/>
    <x v="6"/>
    <n v="25"/>
    <d v="1899-12-30T06:30:00"/>
    <n v="7"/>
    <n v="2"/>
    <n v="3"/>
    <n v="1"/>
    <n v="7"/>
    <n v="12"/>
  </r>
  <r>
    <n v="396"/>
    <x v="26"/>
    <d v="2023-09-01T00:00:00"/>
    <x v="0"/>
    <x v="0"/>
    <x v="5"/>
    <n v="3"/>
    <x v="6"/>
    <n v="25"/>
    <d v="1899-12-30T06:30:00"/>
    <n v="7"/>
    <n v="2"/>
    <n v="3"/>
    <n v="1"/>
    <n v="7"/>
    <n v="12"/>
  </r>
  <r>
    <n v="397"/>
    <x v="26"/>
    <d v="2023-09-01T00:00:00"/>
    <x v="0"/>
    <x v="0"/>
    <x v="6"/>
    <n v="2"/>
    <x v="6"/>
    <n v="25"/>
    <d v="1899-12-30T06:30:00"/>
    <n v="7"/>
    <n v="2"/>
    <n v="3"/>
    <n v="1"/>
    <n v="7"/>
    <n v="12"/>
  </r>
  <r>
    <n v="398"/>
    <x v="26"/>
    <d v="2023-09-01T00:00:00"/>
    <x v="0"/>
    <x v="0"/>
    <x v="7"/>
    <n v="3"/>
    <x v="6"/>
    <n v="25"/>
    <d v="1899-12-30T06:30:00"/>
    <n v="7"/>
    <n v="2"/>
    <n v="3"/>
    <n v="1"/>
    <n v="7"/>
    <n v="12"/>
  </r>
  <r>
    <n v="399"/>
    <x v="26"/>
    <d v="2023-09-01T00:00:00"/>
    <x v="0"/>
    <x v="0"/>
    <x v="8"/>
    <n v="3"/>
    <x v="6"/>
    <n v="25"/>
    <d v="1899-12-30T06:30:00"/>
    <n v="7"/>
    <n v="2"/>
    <n v="3"/>
    <n v="1"/>
    <n v="7"/>
    <n v="12"/>
  </r>
  <r>
    <n v="400"/>
    <x v="26"/>
    <d v="2023-09-01T00:00:00"/>
    <x v="0"/>
    <x v="0"/>
    <x v="9"/>
    <n v="0"/>
    <x v="6"/>
    <n v="25"/>
    <d v="1899-12-30T06:30:00"/>
    <n v="7"/>
    <n v="2"/>
    <n v="3"/>
    <n v="1"/>
    <n v="7"/>
    <n v="12"/>
  </r>
  <r>
    <n v="401"/>
    <x v="26"/>
    <d v="2023-09-01T00:00:00"/>
    <x v="0"/>
    <x v="1"/>
    <x v="10"/>
    <n v="1"/>
    <x v="6"/>
    <n v="25"/>
    <d v="1899-12-30T06:30:00"/>
    <n v="7"/>
    <n v="2"/>
    <n v="3"/>
    <n v="1"/>
    <n v="7"/>
    <n v="12"/>
  </r>
  <r>
    <n v="402"/>
    <x v="26"/>
    <d v="2023-09-01T00:00:00"/>
    <x v="0"/>
    <x v="1"/>
    <x v="11"/>
    <n v="2"/>
    <x v="6"/>
    <n v="25"/>
    <d v="1899-12-30T06:30:00"/>
    <n v="7"/>
    <n v="2"/>
    <n v="3"/>
    <n v="1"/>
    <n v="7"/>
    <n v="12"/>
  </r>
  <r>
    <n v="403"/>
    <x v="26"/>
    <d v="2023-09-01T00:00:00"/>
    <x v="0"/>
    <x v="1"/>
    <x v="12"/>
    <n v="1"/>
    <x v="6"/>
    <n v="25"/>
    <d v="1899-12-30T06:30:00"/>
    <n v="7"/>
    <n v="2"/>
    <n v="3"/>
    <n v="1"/>
    <n v="7"/>
    <n v="12"/>
  </r>
  <r>
    <n v="404"/>
    <x v="26"/>
    <d v="2023-09-01T00:00:00"/>
    <x v="0"/>
    <x v="1"/>
    <x v="13"/>
    <n v="2"/>
    <x v="6"/>
    <n v="25"/>
    <d v="1899-12-30T06:30:00"/>
    <n v="7"/>
    <n v="2"/>
    <n v="3"/>
    <n v="1"/>
    <n v="7"/>
    <n v="12"/>
  </r>
  <r>
    <n v="405"/>
    <x v="26"/>
    <d v="2023-09-01T00:00:00"/>
    <x v="0"/>
    <x v="1"/>
    <x v="14"/>
    <n v="0"/>
    <x v="6"/>
    <n v="25"/>
    <d v="1899-12-30T06:30:00"/>
    <n v="7"/>
    <n v="2"/>
    <n v="3"/>
    <n v="1"/>
    <n v="7"/>
    <n v="12"/>
  </r>
  <r>
    <n v="406"/>
    <x v="27"/>
    <d v="2023-09-01T00:00:00"/>
    <x v="0"/>
    <x v="0"/>
    <x v="0"/>
    <n v="2"/>
    <x v="0"/>
    <n v="20"/>
    <d v="1899-12-30T07:00:00"/>
    <n v="7.5"/>
    <n v="3"/>
    <n v="1"/>
    <n v="2"/>
    <n v="6"/>
    <n v="12"/>
  </r>
  <r>
    <n v="407"/>
    <x v="27"/>
    <d v="2023-09-01T00:00:00"/>
    <x v="0"/>
    <x v="0"/>
    <x v="1"/>
    <n v="2"/>
    <x v="0"/>
    <n v="20"/>
    <d v="1899-12-30T07:00:00"/>
    <n v="7.5"/>
    <n v="3"/>
    <n v="1"/>
    <n v="2"/>
    <n v="6"/>
    <n v="12"/>
  </r>
  <r>
    <n v="408"/>
    <x v="27"/>
    <d v="2023-09-01T00:00:00"/>
    <x v="0"/>
    <x v="0"/>
    <x v="2"/>
    <n v="3"/>
    <x v="0"/>
    <n v="20"/>
    <d v="1899-12-30T07:00:00"/>
    <n v="7.5"/>
    <n v="3"/>
    <n v="1"/>
    <n v="2"/>
    <n v="6"/>
    <n v="12"/>
  </r>
  <r>
    <n v="409"/>
    <x v="27"/>
    <d v="2023-09-01T00:00:00"/>
    <x v="0"/>
    <x v="0"/>
    <x v="3"/>
    <n v="2"/>
    <x v="0"/>
    <n v="20"/>
    <d v="1899-12-30T07:00:00"/>
    <n v="7.5"/>
    <n v="3"/>
    <n v="1"/>
    <n v="2"/>
    <n v="6"/>
    <n v="12"/>
  </r>
  <r>
    <n v="410"/>
    <x v="27"/>
    <d v="2023-09-01T00:00:00"/>
    <x v="0"/>
    <x v="0"/>
    <x v="4"/>
    <n v="2"/>
    <x v="0"/>
    <n v="20"/>
    <d v="1899-12-30T07:00:00"/>
    <n v="7.5"/>
    <n v="3"/>
    <n v="1"/>
    <n v="2"/>
    <n v="6"/>
    <n v="12"/>
  </r>
  <r>
    <n v="411"/>
    <x v="27"/>
    <d v="2023-09-01T00:00:00"/>
    <x v="0"/>
    <x v="0"/>
    <x v="5"/>
    <n v="2"/>
    <x v="0"/>
    <n v="20"/>
    <d v="1899-12-30T07:00:00"/>
    <n v="7.5"/>
    <n v="3"/>
    <n v="1"/>
    <n v="2"/>
    <n v="6"/>
    <n v="12"/>
  </r>
  <r>
    <n v="412"/>
    <x v="27"/>
    <d v="2023-09-01T00:00:00"/>
    <x v="0"/>
    <x v="0"/>
    <x v="6"/>
    <n v="1"/>
    <x v="0"/>
    <n v="20"/>
    <d v="1899-12-30T07:00:00"/>
    <n v="7.5"/>
    <n v="3"/>
    <n v="1"/>
    <n v="2"/>
    <n v="6"/>
    <n v="12"/>
  </r>
  <r>
    <n v="413"/>
    <x v="27"/>
    <d v="2023-09-01T00:00:00"/>
    <x v="0"/>
    <x v="0"/>
    <x v="7"/>
    <n v="1"/>
    <x v="0"/>
    <n v="20"/>
    <d v="1899-12-30T07:00:00"/>
    <n v="7.5"/>
    <n v="3"/>
    <n v="1"/>
    <n v="2"/>
    <n v="6"/>
    <n v="12"/>
  </r>
  <r>
    <n v="414"/>
    <x v="27"/>
    <d v="2023-09-01T00:00:00"/>
    <x v="0"/>
    <x v="0"/>
    <x v="8"/>
    <n v="2"/>
    <x v="0"/>
    <n v="20"/>
    <d v="1899-12-30T07:00:00"/>
    <n v="7.5"/>
    <n v="3"/>
    <n v="1"/>
    <n v="2"/>
    <n v="6"/>
    <n v="12"/>
  </r>
  <r>
    <n v="415"/>
    <x v="27"/>
    <d v="2023-09-01T00:00:00"/>
    <x v="0"/>
    <x v="0"/>
    <x v="9"/>
    <n v="0"/>
    <x v="0"/>
    <n v="20"/>
    <d v="1899-12-30T07:00:00"/>
    <n v="7.5"/>
    <n v="3"/>
    <n v="1"/>
    <n v="2"/>
    <n v="6"/>
    <n v="12"/>
  </r>
  <r>
    <n v="416"/>
    <x v="27"/>
    <d v="2023-09-01T00:00:00"/>
    <x v="0"/>
    <x v="1"/>
    <x v="10"/>
    <n v="4"/>
    <x v="0"/>
    <n v="20"/>
    <d v="1899-12-30T07:00:00"/>
    <n v="7.5"/>
    <n v="3"/>
    <n v="1"/>
    <n v="2"/>
    <n v="6"/>
    <n v="12"/>
  </r>
  <r>
    <n v="417"/>
    <x v="27"/>
    <d v="2023-09-01T00:00:00"/>
    <x v="0"/>
    <x v="1"/>
    <x v="11"/>
    <n v="1"/>
    <x v="0"/>
    <n v="20"/>
    <d v="1899-12-30T07:00:00"/>
    <n v="7.5"/>
    <n v="3"/>
    <n v="1"/>
    <n v="2"/>
    <n v="6"/>
    <n v="12"/>
  </r>
  <r>
    <n v="418"/>
    <x v="27"/>
    <d v="2023-09-01T00:00:00"/>
    <x v="0"/>
    <x v="1"/>
    <x v="12"/>
    <n v="4"/>
    <x v="0"/>
    <n v="20"/>
    <d v="1899-12-30T07:00:00"/>
    <n v="7.5"/>
    <n v="3"/>
    <n v="1"/>
    <n v="2"/>
    <n v="6"/>
    <n v="12"/>
  </r>
  <r>
    <n v="419"/>
    <x v="27"/>
    <d v="2023-09-01T00:00:00"/>
    <x v="0"/>
    <x v="1"/>
    <x v="13"/>
    <n v="3"/>
    <x v="0"/>
    <n v="20"/>
    <d v="1899-12-30T07:00:00"/>
    <n v="7.5"/>
    <n v="3"/>
    <n v="1"/>
    <n v="2"/>
    <n v="6"/>
    <n v="12"/>
  </r>
  <r>
    <n v="420"/>
    <x v="27"/>
    <d v="2023-09-01T00:00:00"/>
    <x v="0"/>
    <x v="1"/>
    <x v="14"/>
    <n v="0"/>
    <x v="0"/>
    <n v="20"/>
    <d v="1899-12-30T07:00:00"/>
    <n v="7.5"/>
    <n v="3"/>
    <n v="1"/>
    <n v="2"/>
    <n v="6"/>
    <n v="12"/>
  </r>
  <r>
    <n v="421"/>
    <x v="28"/>
    <d v="2023-09-01T00:00:00"/>
    <x v="0"/>
    <x v="0"/>
    <x v="0"/>
    <n v="3"/>
    <x v="3"/>
    <n v="25"/>
    <d v="1899-12-30T06:00:00"/>
    <n v="8"/>
    <n v="2"/>
    <n v="2"/>
    <n v="1"/>
    <n v="8"/>
    <n v="11"/>
  </r>
  <r>
    <n v="422"/>
    <x v="28"/>
    <d v="2023-09-01T00:00:00"/>
    <x v="0"/>
    <x v="0"/>
    <x v="1"/>
    <n v="1"/>
    <x v="3"/>
    <n v="25"/>
    <d v="1899-12-30T06:00:00"/>
    <n v="8"/>
    <n v="2"/>
    <n v="2"/>
    <n v="1"/>
    <n v="8"/>
    <n v="11"/>
  </r>
  <r>
    <n v="423"/>
    <x v="28"/>
    <d v="2023-09-01T00:00:00"/>
    <x v="0"/>
    <x v="0"/>
    <x v="2"/>
    <n v="2"/>
    <x v="3"/>
    <n v="25"/>
    <d v="1899-12-30T06:00:00"/>
    <n v="8"/>
    <n v="2"/>
    <n v="2"/>
    <n v="1"/>
    <n v="8"/>
    <n v="11"/>
  </r>
  <r>
    <n v="424"/>
    <x v="28"/>
    <d v="2023-09-01T00:00:00"/>
    <x v="0"/>
    <x v="0"/>
    <x v="3"/>
    <n v="1"/>
    <x v="3"/>
    <n v="25"/>
    <d v="1899-12-30T06:00:00"/>
    <n v="8"/>
    <n v="2"/>
    <n v="2"/>
    <n v="1"/>
    <n v="8"/>
    <n v="11"/>
  </r>
  <r>
    <n v="425"/>
    <x v="28"/>
    <d v="2023-09-01T00:00:00"/>
    <x v="0"/>
    <x v="0"/>
    <x v="4"/>
    <n v="1"/>
    <x v="3"/>
    <n v="25"/>
    <d v="1899-12-30T06:00:00"/>
    <n v="8"/>
    <n v="2"/>
    <n v="2"/>
    <n v="1"/>
    <n v="8"/>
    <n v="11"/>
  </r>
  <r>
    <n v="426"/>
    <x v="28"/>
    <d v="2023-09-01T00:00:00"/>
    <x v="0"/>
    <x v="0"/>
    <x v="5"/>
    <n v="3"/>
    <x v="3"/>
    <n v="25"/>
    <d v="1899-12-30T06:00:00"/>
    <n v="8"/>
    <n v="2"/>
    <n v="2"/>
    <n v="1"/>
    <n v="8"/>
    <n v="11"/>
  </r>
  <r>
    <n v="427"/>
    <x v="28"/>
    <d v="2023-09-01T00:00:00"/>
    <x v="0"/>
    <x v="0"/>
    <x v="6"/>
    <n v="1"/>
    <x v="3"/>
    <n v="25"/>
    <d v="1899-12-30T06:00:00"/>
    <n v="8"/>
    <n v="2"/>
    <n v="2"/>
    <n v="1"/>
    <n v="8"/>
    <n v="11"/>
  </r>
  <r>
    <n v="428"/>
    <x v="28"/>
    <d v="2023-09-01T00:00:00"/>
    <x v="0"/>
    <x v="0"/>
    <x v="7"/>
    <n v="2"/>
    <x v="3"/>
    <n v="25"/>
    <d v="1899-12-30T06:00:00"/>
    <n v="8"/>
    <n v="2"/>
    <n v="2"/>
    <n v="1"/>
    <n v="8"/>
    <n v="11"/>
  </r>
  <r>
    <n v="429"/>
    <x v="28"/>
    <d v="2023-09-01T00:00:00"/>
    <x v="0"/>
    <x v="0"/>
    <x v="8"/>
    <n v="2"/>
    <x v="3"/>
    <n v="25"/>
    <d v="1899-12-30T06:00:00"/>
    <n v="8"/>
    <n v="2"/>
    <n v="2"/>
    <n v="1"/>
    <n v="8"/>
    <n v="11"/>
  </r>
  <r>
    <n v="430"/>
    <x v="28"/>
    <d v="2023-09-01T00:00:00"/>
    <x v="0"/>
    <x v="0"/>
    <x v="9"/>
    <n v="0"/>
    <x v="3"/>
    <n v="25"/>
    <d v="1899-12-30T06:00:00"/>
    <n v="8"/>
    <n v="2"/>
    <n v="2"/>
    <n v="1"/>
    <n v="8"/>
    <n v="11"/>
  </r>
  <r>
    <n v="431"/>
    <x v="28"/>
    <d v="2023-09-01T00:00:00"/>
    <x v="0"/>
    <x v="1"/>
    <x v="10"/>
    <n v="2"/>
    <x v="3"/>
    <n v="25"/>
    <d v="1899-12-30T06:00:00"/>
    <n v="8"/>
    <n v="2"/>
    <n v="2"/>
    <n v="1"/>
    <n v="8"/>
    <n v="11"/>
  </r>
  <r>
    <n v="432"/>
    <x v="28"/>
    <d v="2023-09-01T00:00:00"/>
    <x v="0"/>
    <x v="1"/>
    <x v="11"/>
    <n v="3"/>
    <x v="3"/>
    <n v="25"/>
    <d v="1899-12-30T06:00:00"/>
    <n v="8"/>
    <n v="2"/>
    <n v="2"/>
    <n v="1"/>
    <n v="8"/>
    <n v="11"/>
  </r>
  <r>
    <n v="433"/>
    <x v="28"/>
    <d v="2023-09-01T00:00:00"/>
    <x v="0"/>
    <x v="1"/>
    <x v="12"/>
    <n v="2"/>
    <x v="3"/>
    <n v="25"/>
    <d v="1899-12-30T06:00:00"/>
    <n v="8"/>
    <n v="2"/>
    <n v="2"/>
    <n v="1"/>
    <n v="8"/>
    <n v="11"/>
  </r>
  <r>
    <n v="434"/>
    <x v="28"/>
    <d v="2023-09-01T00:00:00"/>
    <x v="0"/>
    <x v="1"/>
    <x v="13"/>
    <n v="1"/>
    <x v="3"/>
    <n v="25"/>
    <d v="1899-12-30T06:00:00"/>
    <n v="8"/>
    <n v="2"/>
    <n v="2"/>
    <n v="1"/>
    <n v="8"/>
    <n v="11"/>
  </r>
  <r>
    <n v="435"/>
    <x v="28"/>
    <d v="2023-09-01T00:00:00"/>
    <x v="0"/>
    <x v="1"/>
    <x v="14"/>
    <n v="0"/>
    <x v="3"/>
    <n v="25"/>
    <d v="1899-12-30T06:00:00"/>
    <n v="8"/>
    <n v="2"/>
    <n v="2"/>
    <n v="1"/>
    <n v="8"/>
    <n v="11"/>
  </r>
  <r>
    <n v="436"/>
    <x v="29"/>
    <d v="2023-09-01T00:00:00"/>
    <x v="0"/>
    <x v="0"/>
    <x v="0"/>
    <n v="2"/>
    <x v="0"/>
    <n v="35"/>
    <d v="1899-12-30T06:30:00"/>
    <n v="8.5"/>
    <n v="2"/>
    <n v="1"/>
    <n v="2"/>
    <n v="5"/>
    <n v="12"/>
  </r>
  <r>
    <n v="437"/>
    <x v="29"/>
    <d v="2023-09-01T00:00:00"/>
    <x v="0"/>
    <x v="0"/>
    <x v="1"/>
    <n v="2"/>
    <x v="0"/>
    <n v="35"/>
    <d v="1899-12-30T06:30:00"/>
    <n v="8.5"/>
    <n v="2"/>
    <n v="1"/>
    <n v="2"/>
    <n v="5"/>
    <n v="12"/>
  </r>
  <r>
    <n v="438"/>
    <x v="29"/>
    <d v="2023-09-01T00:00:00"/>
    <x v="0"/>
    <x v="0"/>
    <x v="2"/>
    <n v="1"/>
    <x v="0"/>
    <n v="35"/>
    <d v="1899-12-30T06:30:00"/>
    <n v="8.5"/>
    <n v="2"/>
    <n v="1"/>
    <n v="2"/>
    <n v="5"/>
    <n v="12"/>
  </r>
  <r>
    <n v="439"/>
    <x v="29"/>
    <d v="2023-09-01T00:00:00"/>
    <x v="0"/>
    <x v="0"/>
    <x v="3"/>
    <n v="1"/>
    <x v="0"/>
    <n v="35"/>
    <d v="1899-12-30T06:30:00"/>
    <n v="8.5"/>
    <n v="2"/>
    <n v="1"/>
    <n v="2"/>
    <n v="5"/>
    <n v="12"/>
  </r>
  <r>
    <n v="440"/>
    <x v="29"/>
    <d v="2023-09-01T00:00:00"/>
    <x v="0"/>
    <x v="0"/>
    <x v="4"/>
    <n v="2"/>
    <x v="0"/>
    <n v="35"/>
    <d v="1899-12-30T06:30:00"/>
    <n v="8.5"/>
    <n v="2"/>
    <n v="1"/>
    <n v="2"/>
    <n v="5"/>
    <n v="12"/>
  </r>
  <r>
    <n v="441"/>
    <x v="29"/>
    <d v="2023-09-01T00:00:00"/>
    <x v="0"/>
    <x v="0"/>
    <x v="5"/>
    <n v="2"/>
    <x v="0"/>
    <n v="35"/>
    <d v="1899-12-30T06:30:00"/>
    <n v="8.5"/>
    <n v="2"/>
    <n v="1"/>
    <n v="2"/>
    <n v="5"/>
    <n v="12"/>
  </r>
  <r>
    <n v="442"/>
    <x v="29"/>
    <d v="2023-09-01T00:00:00"/>
    <x v="0"/>
    <x v="0"/>
    <x v="6"/>
    <n v="1"/>
    <x v="0"/>
    <n v="35"/>
    <d v="1899-12-30T06:30:00"/>
    <n v="8.5"/>
    <n v="2"/>
    <n v="1"/>
    <n v="2"/>
    <n v="5"/>
    <n v="12"/>
  </r>
  <r>
    <n v="443"/>
    <x v="29"/>
    <d v="2023-09-01T00:00:00"/>
    <x v="0"/>
    <x v="0"/>
    <x v="7"/>
    <n v="3"/>
    <x v="0"/>
    <n v="35"/>
    <d v="1899-12-30T06:30:00"/>
    <n v="8.5"/>
    <n v="2"/>
    <n v="1"/>
    <n v="2"/>
    <n v="5"/>
    <n v="12"/>
  </r>
  <r>
    <n v="444"/>
    <x v="29"/>
    <d v="2023-09-01T00:00:00"/>
    <x v="0"/>
    <x v="0"/>
    <x v="8"/>
    <n v="3"/>
    <x v="0"/>
    <n v="35"/>
    <d v="1899-12-30T06:30:00"/>
    <n v="8.5"/>
    <n v="2"/>
    <n v="1"/>
    <n v="2"/>
    <n v="5"/>
    <n v="12"/>
  </r>
  <r>
    <n v="445"/>
    <x v="29"/>
    <d v="2023-09-01T00:00:00"/>
    <x v="0"/>
    <x v="0"/>
    <x v="9"/>
    <n v="0"/>
    <x v="0"/>
    <n v="35"/>
    <d v="1899-12-30T06:30:00"/>
    <n v="8.5"/>
    <n v="2"/>
    <n v="1"/>
    <n v="2"/>
    <n v="5"/>
    <n v="12"/>
  </r>
  <r>
    <n v="446"/>
    <x v="29"/>
    <d v="2023-09-01T00:00:00"/>
    <x v="0"/>
    <x v="1"/>
    <x v="10"/>
    <n v="3"/>
    <x v="0"/>
    <n v="35"/>
    <d v="1899-12-30T06:30:00"/>
    <n v="8.5"/>
    <n v="2"/>
    <n v="1"/>
    <n v="2"/>
    <n v="5"/>
    <n v="12"/>
  </r>
  <r>
    <n v="447"/>
    <x v="29"/>
    <d v="2023-09-01T00:00:00"/>
    <x v="0"/>
    <x v="1"/>
    <x v="11"/>
    <n v="4"/>
    <x v="0"/>
    <n v="35"/>
    <d v="1899-12-30T06:30:00"/>
    <n v="8.5"/>
    <n v="2"/>
    <n v="1"/>
    <n v="2"/>
    <n v="5"/>
    <n v="12"/>
  </r>
  <r>
    <n v="448"/>
    <x v="29"/>
    <d v="2023-09-01T00:00:00"/>
    <x v="0"/>
    <x v="1"/>
    <x v="12"/>
    <n v="3"/>
    <x v="0"/>
    <n v="35"/>
    <d v="1899-12-30T06:30:00"/>
    <n v="8.5"/>
    <n v="2"/>
    <n v="1"/>
    <n v="2"/>
    <n v="5"/>
    <n v="12"/>
  </r>
  <r>
    <n v="449"/>
    <x v="29"/>
    <d v="2023-09-01T00:00:00"/>
    <x v="0"/>
    <x v="1"/>
    <x v="13"/>
    <n v="2"/>
    <x v="0"/>
    <n v="35"/>
    <d v="1899-12-30T06:30:00"/>
    <n v="8.5"/>
    <n v="2"/>
    <n v="1"/>
    <n v="2"/>
    <n v="5"/>
    <n v="12"/>
  </r>
  <r>
    <n v="450"/>
    <x v="29"/>
    <d v="2023-09-01T00:00:00"/>
    <x v="0"/>
    <x v="1"/>
    <x v="14"/>
    <n v="0"/>
    <x v="0"/>
    <n v="35"/>
    <d v="1899-12-30T06:30:00"/>
    <n v="8.5"/>
    <n v="2"/>
    <n v="1"/>
    <n v="2"/>
    <n v="5"/>
    <n v="12"/>
  </r>
  <r>
    <n v="451"/>
    <x v="30"/>
    <d v="2023-09-01T00:00:00"/>
    <x v="1"/>
    <x v="0"/>
    <x v="0"/>
    <n v="3"/>
    <x v="8"/>
    <n v="20"/>
    <d v="1899-12-30T08:00:00"/>
    <n v="7.5"/>
    <n v="4"/>
    <n v="4"/>
    <n v="3"/>
    <n v="6"/>
    <n v="11"/>
  </r>
  <r>
    <n v="452"/>
    <x v="30"/>
    <d v="2023-09-01T00:00:00"/>
    <x v="1"/>
    <x v="0"/>
    <x v="1"/>
    <n v="2"/>
    <x v="8"/>
    <n v="20"/>
    <d v="1899-12-30T08:00:00"/>
    <n v="7.5"/>
    <n v="4"/>
    <n v="4"/>
    <n v="3"/>
    <n v="6"/>
    <n v="11"/>
  </r>
  <r>
    <n v="453"/>
    <x v="30"/>
    <d v="2023-09-01T00:00:00"/>
    <x v="1"/>
    <x v="0"/>
    <x v="2"/>
    <n v="1"/>
    <x v="8"/>
    <n v="20"/>
    <d v="1899-12-30T08:00:00"/>
    <n v="7.5"/>
    <n v="4"/>
    <n v="4"/>
    <n v="3"/>
    <n v="6"/>
    <n v="11"/>
  </r>
  <r>
    <n v="454"/>
    <x v="30"/>
    <d v="2023-09-01T00:00:00"/>
    <x v="1"/>
    <x v="0"/>
    <x v="3"/>
    <n v="2"/>
    <x v="8"/>
    <n v="20"/>
    <d v="1899-12-30T08:00:00"/>
    <n v="7.5"/>
    <n v="4"/>
    <n v="4"/>
    <n v="3"/>
    <n v="6"/>
    <n v="11"/>
  </r>
  <r>
    <n v="455"/>
    <x v="30"/>
    <d v="2023-09-01T00:00:00"/>
    <x v="1"/>
    <x v="0"/>
    <x v="4"/>
    <n v="2"/>
    <x v="8"/>
    <n v="20"/>
    <d v="1899-12-30T08:00:00"/>
    <n v="7.5"/>
    <n v="4"/>
    <n v="4"/>
    <n v="3"/>
    <n v="6"/>
    <n v="11"/>
  </r>
  <r>
    <n v="456"/>
    <x v="30"/>
    <d v="2023-09-01T00:00:00"/>
    <x v="1"/>
    <x v="0"/>
    <x v="5"/>
    <n v="3"/>
    <x v="8"/>
    <n v="20"/>
    <d v="1899-12-30T08:00:00"/>
    <n v="7.5"/>
    <n v="4"/>
    <n v="4"/>
    <n v="3"/>
    <n v="6"/>
    <n v="11"/>
  </r>
  <r>
    <n v="457"/>
    <x v="30"/>
    <d v="2023-09-01T00:00:00"/>
    <x v="1"/>
    <x v="0"/>
    <x v="6"/>
    <n v="2"/>
    <x v="8"/>
    <n v="20"/>
    <d v="1899-12-30T08:00:00"/>
    <n v="7.5"/>
    <n v="4"/>
    <n v="4"/>
    <n v="3"/>
    <n v="6"/>
    <n v="11"/>
  </r>
  <r>
    <n v="458"/>
    <x v="30"/>
    <d v="2023-09-01T00:00:00"/>
    <x v="1"/>
    <x v="0"/>
    <x v="7"/>
    <n v="2"/>
    <x v="8"/>
    <n v="20"/>
    <d v="1899-12-30T08:00:00"/>
    <n v="7.5"/>
    <n v="4"/>
    <n v="4"/>
    <n v="3"/>
    <n v="6"/>
    <n v="11"/>
  </r>
  <r>
    <n v="459"/>
    <x v="30"/>
    <d v="2023-09-01T00:00:00"/>
    <x v="1"/>
    <x v="0"/>
    <x v="8"/>
    <n v="4"/>
    <x v="8"/>
    <n v="20"/>
    <d v="1899-12-30T08:00:00"/>
    <n v="7.5"/>
    <n v="4"/>
    <n v="4"/>
    <n v="3"/>
    <n v="6"/>
    <n v="11"/>
  </r>
  <r>
    <n v="460"/>
    <x v="30"/>
    <d v="2023-09-01T00:00:00"/>
    <x v="1"/>
    <x v="0"/>
    <x v="9"/>
    <n v="0"/>
    <x v="8"/>
    <n v="20"/>
    <d v="1899-12-30T08:00:00"/>
    <n v="7.5"/>
    <n v="4"/>
    <n v="4"/>
    <n v="3"/>
    <n v="6"/>
    <n v="11"/>
  </r>
  <r>
    <n v="461"/>
    <x v="30"/>
    <d v="2023-09-01T00:00:00"/>
    <x v="1"/>
    <x v="1"/>
    <x v="10"/>
    <n v="1"/>
    <x v="8"/>
    <n v="20"/>
    <d v="1899-12-30T08:00:00"/>
    <n v="7.5"/>
    <n v="4"/>
    <n v="4"/>
    <n v="3"/>
    <n v="6"/>
    <n v="11"/>
  </r>
  <r>
    <n v="462"/>
    <x v="30"/>
    <d v="2023-09-01T00:00:00"/>
    <x v="1"/>
    <x v="1"/>
    <x v="11"/>
    <n v="2"/>
    <x v="8"/>
    <n v="20"/>
    <d v="1899-12-30T08:00:00"/>
    <n v="7.5"/>
    <n v="4"/>
    <n v="4"/>
    <n v="3"/>
    <n v="6"/>
    <n v="11"/>
  </r>
  <r>
    <n v="463"/>
    <x v="30"/>
    <d v="2023-09-01T00:00:00"/>
    <x v="1"/>
    <x v="1"/>
    <x v="12"/>
    <n v="1"/>
    <x v="8"/>
    <n v="20"/>
    <d v="1899-12-30T08:00:00"/>
    <n v="7.5"/>
    <n v="4"/>
    <n v="4"/>
    <n v="3"/>
    <n v="6"/>
    <n v="11"/>
  </r>
  <r>
    <n v="464"/>
    <x v="30"/>
    <d v="2023-09-01T00:00:00"/>
    <x v="1"/>
    <x v="1"/>
    <x v="13"/>
    <n v="3"/>
    <x v="8"/>
    <n v="20"/>
    <d v="1899-12-30T08:00:00"/>
    <n v="7.5"/>
    <n v="4"/>
    <n v="4"/>
    <n v="3"/>
    <n v="6"/>
    <n v="11"/>
  </r>
  <r>
    <n v="465"/>
    <x v="30"/>
    <d v="2023-09-01T00:00:00"/>
    <x v="1"/>
    <x v="1"/>
    <x v="14"/>
    <n v="0"/>
    <x v="8"/>
    <n v="20"/>
    <d v="1899-12-30T08:00:00"/>
    <n v="7.5"/>
    <n v="4"/>
    <n v="4"/>
    <n v="3"/>
    <n v="6"/>
    <n v="11"/>
  </r>
  <r>
    <n v="466"/>
    <x v="31"/>
    <d v="2023-09-01T00:00:00"/>
    <x v="1"/>
    <x v="0"/>
    <x v="0"/>
    <n v="4"/>
    <x v="5"/>
    <n v="25"/>
    <d v="1899-12-30T07:30:00"/>
    <n v="7"/>
    <n v="3"/>
    <n v="2"/>
    <n v="2"/>
    <n v="6"/>
    <n v="12"/>
  </r>
  <r>
    <n v="467"/>
    <x v="31"/>
    <d v="2023-09-01T00:00:00"/>
    <x v="1"/>
    <x v="0"/>
    <x v="1"/>
    <n v="3"/>
    <x v="5"/>
    <n v="25"/>
    <d v="1899-12-30T07:30:00"/>
    <n v="7"/>
    <n v="3"/>
    <n v="2"/>
    <n v="2"/>
    <n v="6"/>
    <n v="12"/>
  </r>
  <r>
    <n v="468"/>
    <x v="31"/>
    <d v="2023-09-01T00:00:00"/>
    <x v="1"/>
    <x v="0"/>
    <x v="2"/>
    <n v="2"/>
    <x v="5"/>
    <n v="25"/>
    <d v="1899-12-30T07:30:00"/>
    <n v="7"/>
    <n v="3"/>
    <n v="2"/>
    <n v="2"/>
    <n v="6"/>
    <n v="12"/>
  </r>
  <r>
    <n v="469"/>
    <x v="31"/>
    <d v="2023-09-01T00:00:00"/>
    <x v="1"/>
    <x v="0"/>
    <x v="3"/>
    <n v="1"/>
    <x v="5"/>
    <n v="25"/>
    <d v="1899-12-30T07:30:00"/>
    <n v="7"/>
    <n v="3"/>
    <n v="2"/>
    <n v="2"/>
    <n v="6"/>
    <n v="12"/>
  </r>
  <r>
    <n v="470"/>
    <x v="31"/>
    <d v="2023-09-01T00:00:00"/>
    <x v="1"/>
    <x v="0"/>
    <x v="4"/>
    <n v="3"/>
    <x v="5"/>
    <n v="25"/>
    <d v="1899-12-30T07:30:00"/>
    <n v="7"/>
    <n v="3"/>
    <n v="2"/>
    <n v="2"/>
    <n v="6"/>
    <n v="12"/>
  </r>
  <r>
    <n v="471"/>
    <x v="31"/>
    <d v="2023-09-01T00:00:00"/>
    <x v="1"/>
    <x v="0"/>
    <x v="5"/>
    <n v="2"/>
    <x v="5"/>
    <n v="25"/>
    <d v="1899-12-30T07:30:00"/>
    <n v="7"/>
    <n v="3"/>
    <n v="2"/>
    <n v="2"/>
    <n v="6"/>
    <n v="12"/>
  </r>
  <r>
    <n v="472"/>
    <x v="31"/>
    <d v="2023-09-01T00:00:00"/>
    <x v="1"/>
    <x v="0"/>
    <x v="6"/>
    <n v="3"/>
    <x v="5"/>
    <n v="25"/>
    <d v="1899-12-30T07:30:00"/>
    <n v="7"/>
    <n v="3"/>
    <n v="2"/>
    <n v="2"/>
    <n v="6"/>
    <n v="12"/>
  </r>
  <r>
    <n v="473"/>
    <x v="31"/>
    <d v="2023-09-01T00:00:00"/>
    <x v="1"/>
    <x v="0"/>
    <x v="7"/>
    <n v="3"/>
    <x v="5"/>
    <n v="25"/>
    <d v="1899-12-30T07:30:00"/>
    <n v="7"/>
    <n v="3"/>
    <n v="2"/>
    <n v="2"/>
    <n v="6"/>
    <n v="12"/>
  </r>
  <r>
    <n v="474"/>
    <x v="31"/>
    <d v="2023-09-01T00:00:00"/>
    <x v="1"/>
    <x v="0"/>
    <x v="8"/>
    <n v="2"/>
    <x v="5"/>
    <n v="25"/>
    <d v="1899-12-30T07:30:00"/>
    <n v="7"/>
    <n v="3"/>
    <n v="2"/>
    <n v="2"/>
    <n v="6"/>
    <n v="12"/>
  </r>
  <r>
    <n v="475"/>
    <x v="31"/>
    <d v="2023-09-01T00:00:00"/>
    <x v="1"/>
    <x v="0"/>
    <x v="9"/>
    <n v="0"/>
    <x v="5"/>
    <n v="25"/>
    <d v="1899-12-30T07:30:00"/>
    <n v="7"/>
    <n v="3"/>
    <n v="2"/>
    <n v="2"/>
    <n v="6"/>
    <n v="12"/>
  </r>
  <r>
    <n v="476"/>
    <x v="31"/>
    <d v="2023-09-01T00:00:00"/>
    <x v="1"/>
    <x v="1"/>
    <x v="10"/>
    <n v="4"/>
    <x v="5"/>
    <n v="25"/>
    <d v="1899-12-30T07:30:00"/>
    <n v="7"/>
    <n v="3"/>
    <n v="2"/>
    <n v="2"/>
    <n v="6"/>
    <n v="12"/>
  </r>
  <r>
    <n v="477"/>
    <x v="31"/>
    <d v="2023-09-01T00:00:00"/>
    <x v="1"/>
    <x v="1"/>
    <x v="11"/>
    <n v="1"/>
    <x v="5"/>
    <n v="25"/>
    <d v="1899-12-30T07:30:00"/>
    <n v="7"/>
    <n v="3"/>
    <n v="2"/>
    <n v="2"/>
    <n v="6"/>
    <n v="12"/>
  </r>
  <r>
    <n v="478"/>
    <x v="31"/>
    <d v="2023-09-01T00:00:00"/>
    <x v="1"/>
    <x v="1"/>
    <x v="12"/>
    <n v="3"/>
    <x v="5"/>
    <n v="25"/>
    <d v="1899-12-30T07:30:00"/>
    <n v="7"/>
    <n v="3"/>
    <n v="2"/>
    <n v="2"/>
    <n v="6"/>
    <n v="12"/>
  </r>
  <r>
    <n v="479"/>
    <x v="31"/>
    <d v="2023-09-01T00:00:00"/>
    <x v="1"/>
    <x v="1"/>
    <x v="13"/>
    <n v="2"/>
    <x v="5"/>
    <n v="25"/>
    <d v="1899-12-30T07:30:00"/>
    <n v="7"/>
    <n v="3"/>
    <n v="2"/>
    <n v="2"/>
    <n v="6"/>
    <n v="12"/>
  </r>
  <r>
    <n v="480"/>
    <x v="31"/>
    <d v="2023-09-01T00:00:00"/>
    <x v="1"/>
    <x v="1"/>
    <x v="14"/>
    <n v="0"/>
    <x v="5"/>
    <n v="25"/>
    <d v="1899-12-30T07:30:00"/>
    <n v="7"/>
    <n v="3"/>
    <n v="2"/>
    <n v="2"/>
    <n v="6"/>
    <n v="12"/>
  </r>
  <r>
    <n v="481"/>
    <x v="32"/>
    <d v="2023-09-01T00:00:00"/>
    <x v="1"/>
    <x v="0"/>
    <x v="0"/>
    <n v="2"/>
    <x v="9"/>
    <n v="30"/>
    <d v="1899-12-30T08:15:00"/>
    <n v="6.75"/>
    <n v="3"/>
    <n v="3"/>
    <n v="4"/>
    <n v="7"/>
    <n v="9"/>
  </r>
  <r>
    <n v="482"/>
    <x v="32"/>
    <d v="2023-09-01T00:00:00"/>
    <x v="1"/>
    <x v="0"/>
    <x v="1"/>
    <n v="4"/>
    <x v="9"/>
    <n v="30"/>
    <d v="1899-12-30T08:15:00"/>
    <n v="6.75"/>
    <n v="3"/>
    <n v="3"/>
    <n v="4"/>
    <n v="7"/>
    <n v="9"/>
  </r>
  <r>
    <n v="483"/>
    <x v="32"/>
    <d v="2023-09-01T00:00:00"/>
    <x v="1"/>
    <x v="0"/>
    <x v="2"/>
    <n v="3"/>
    <x v="9"/>
    <n v="30"/>
    <d v="1899-12-30T08:15:00"/>
    <n v="6.75"/>
    <n v="3"/>
    <n v="3"/>
    <n v="4"/>
    <n v="7"/>
    <n v="9"/>
  </r>
  <r>
    <n v="484"/>
    <x v="32"/>
    <d v="2023-09-01T00:00:00"/>
    <x v="1"/>
    <x v="0"/>
    <x v="3"/>
    <n v="2"/>
    <x v="9"/>
    <n v="30"/>
    <d v="1899-12-30T08:15:00"/>
    <n v="6.75"/>
    <n v="3"/>
    <n v="3"/>
    <n v="4"/>
    <n v="7"/>
    <n v="9"/>
  </r>
  <r>
    <n v="485"/>
    <x v="32"/>
    <d v="2023-09-01T00:00:00"/>
    <x v="1"/>
    <x v="0"/>
    <x v="4"/>
    <n v="4"/>
    <x v="9"/>
    <n v="30"/>
    <d v="1899-12-30T08:15:00"/>
    <n v="6.75"/>
    <n v="3"/>
    <n v="3"/>
    <n v="4"/>
    <n v="7"/>
    <n v="9"/>
  </r>
  <r>
    <n v="486"/>
    <x v="32"/>
    <d v="2023-09-01T00:00:00"/>
    <x v="1"/>
    <x v="0"/>
    <x v="5"/>
    <n v="2"/>
    <x v="9"/>
    <n v="30"/>
    <d v="1899-12-30T08:15:00"/>
    <n v="6.75"/>
    <n v="3"/>
    <n v="3"/>
    <n v="4"/>
    <n v="7"/>
    <n v="9"/>
  </r>
  <r>
    <n v="487"/>
    <x v="32"/>
    <d v="2023-09-01T00:00:00"/>
    <x v="1"/>
    <x v="0"/>
    <x v="6"/>
    <n v="2"/>
    <x v="9"/>
    <n v="30"/>
    <d v="1899-12-30T08:15:00"/>
    <n v="6.75"/>
    <n v="3"/>
    <n v="3"/>
    <n v="4"/>
    <n v="7"/>
    <n v="9"/>
  </r>
  <r>
    <n v="488"/>
    <x v="32"/>
    <d v="2023-09-01T00:00:00"/>
    <x v="1"/>
    <x v="0"/>
    <x v="7"/>
    <n v="4"/>
    <x v="9"/>
    <n v="30"/>
    <d v="1899-12-30T08:15:00"/>
    <n v="6.75"/>
    <n v="3"/>
    <n v="3"/>
    <n v="4"/>
    <n v="7"/>
    <n v="9"/>
  </r>
  <r>
    <n v="489"/>
    <x v="32"/>
    <d v="2023-09-01T00:00:00"/>
    <x v="1"/>
    <x v="0"/>
    <x v="8"/>
    <n v="3"/>
    <x v="9"/>
    <n v="30"/>
    <d v="1899-12-30T08:15:00"/>
    <n v="6.75"/>
    <n v="3"/>
    <n v="3"/>
    <n v="4"/>
    <n v="7"/>
    <n v="9"/>
  </r>
  <r>
    <n v="490"/>
    <x v="32"/>
    <d v="2023-09-01T00:00:00"/>
    <x v="1"/>
    <x v="0"/>
    <x v="9"/>
    <n v="0"/>
    <x v="9"/>
    <n v="30"/>
    <d v="1899-12-30T08:15:00"/>
    <n v="6.75"/>
    <n v="3"/>
    <n v="3"/>
    <n v="4"/>
    <n v="7"/>
    <n v="9"/>
  </r>
  <r>
    <n v="491"/>
    <x v="32"/>
    <d v="2023-09-01T00:00:00"/>
    <x v="1"/>
    <x v="1"/>
    <x v="10"/>
    <n v="0"/>
    <x v="9"/>
    <n v="30"/>
    <d v="1899-12-30T08:15:00"/>
    <n v="6.75"/>
    <n v="3"/>
    <n v="3"/>
    <n v="4"/>
    <n v="7"/>
    <n v="9"/>
  </r>
  <r>
    <n v="492"/>
    <x v="32"/>
    <d v="2023-09-01T00:00:00"/>
    <x v="1"/>
    <x v="1"/>
    <x v="11"/>
    <n v="0"/>
    <x v="9"/>
    <n v="30"/>
    <d v="1899-12-30T08:15:00"/>
    <n v="6.75"/>
    <n v="3"/>
    <n v="3"/>
    <n v="4"/>
    <n v="7"/>
    <n v="9"/>
  </r>
  <r>
    <n v="493"/>
    <x v="32"/>
    <d v="2023-09-01T00:00:00"/>
    <x v="1"/>
    <x v="1"/>
    <x v="12"/>
    <n v="0"/>
    <x v="9"/>
    <n v="30"/>
    <d v="1899-12-30T08:15:00"/>
    <n v="6.75"/>
    <n v="3"/>
    <n v="3"/>
    <n v="4"/>
    <n v="7"/>
    <n v="9"/>
  </r>
  <r>
    <n v="494"/>
    <x v="32"/>
    <d v="2023-09-01T00:00:00"/>
    <x v="1"/>
    <x v="1"/>
    <x v="13"/>
    <n v="0"/>
    <x v="9"/>
    <n v="30"/>
    <d v="1899-12-30T08:15:00"/>
    <n v="6.75"/>
    <n v="3"/>
    <n v="3"/>
    <n v="4"/>
    <n v="7"/>
    <n v="9"/>
  </r>
  <r>
    <n v="495"/>
    <x v="32"/>
    <d v="2023-09-01T00:00:00"/>
    <x v="1"/>
    <x v="1"/>
    <x v="14"/>
    <n v="0"/>
    <x v="9"/>
    <n v="30"/>
    <d v="1899-12-30T08:15:00"/>
    <n v="6.75"/>
    <n v="3"/>
    <n v="3"/>
    <n v="4"/>
    <n v="7"/>
    <n v="9"/>
  </r>
  <r>
    <n v="496"/>
    <x v="33"/>
    <d v="2023-09-01T00:00:00"/>
    <x v="1"/>
    <x v="0"/>
    <x v="0"/>
    <n v="3"/>
    <x v="7"/>
    <n v="35"/>
    <d v="1899-12-30T08:30:00"/>
    <n v="6.5"/>
    <n v="3"/>
    <n v="3"/>
    <n v="2"/>
    <n v="8"/>
    <n v="11"/>
  </r>
  <r>
    <n v="497"/>
    <x v="33"/>
    <d v="2023-09-01T00:00:00"/>
    <x v="1"/>
    <x v="0"/>
    <x v="1"/>
    <n v="2"/>
    <x v="7"/>
    <n v="35"/>
    <d v="1899-12-30T08:30:00"/>
    <n v="6.5"/>
    <n v="3"/>
    <n v="3"/>
    <n v="2"/>
    <n v="8"/>
    <n v="11"/>
  </r>
  <r>
    <n v="498"/>
    <x v="33"/>
    <d v="2023-09-01T00:00:00"/>
    <x v="1"/>
    <x v="0"/>
    <x v="2"/>
    <n v="1"/>
    <x v="7"/>
    <n v="35"/>
    <d v="1899-12-30T08:30:00"/>
    <n v="6.5"/>
    <n v="3"/>
    <n v="3"/>
    <n v="2"/>
    <n v="8"/>
    <n v="11"/>
  </r>
  <r>
    <n v="499"/>
    <x v="33"/>
    <d v="2023-09-01T00:00:00"/>
    <x v="1"/>
    <x v="0"/>
    <x v="3"/>
    <n v="3"/>
    <x v="7"/>
    <n v="35"/>
    <d v="1899-12-30T08:30:00"/>
    <n v="6.5"/>
    <n v="3"/>
    <n v="3"/>
    <n v="2"/>
    <n v="8"/>
    <n v="11"/>
  </r>
  <r>
    <n v="500"/>
    <x v="33"/>
    <d v="2023-09-01T00:00:00"/>
    <x v="1"/>
    <x v="0"/>
    <x v="4"/>
    <n v="4"/>
    <x v="7"/>
    <n v="35"/>
    <d v="1899-12-30T08:30:00"/>
    <n v="6.5"/>
    <n v="3"/>
    <n v="3"/>
    <n v="2"/>
    <n v="8"/>
    <n v="11"/>
  </r>
  <r>
    <n v="501"/>
    <x v="33"/>
    <d v="2023-09-01T00:00:00"/>
    <x v="1"/>
    <x v="0"/>
    <x v="5"/>
    <n v="2"/>
    <x v="7"/>
    <n v="35"/>
    <d v="1899-12-30T08:30:00"/>
    <n v="6.5"/>
    <n v="3"/>
    <n v="3"/>
    <n v="2"/>
    <n v="8"/>
    <n v="11"/>
  </r>
  <r>
    <n v="502"/>
    <x v="33"/>
    <d v="2023-09-01T00:00:00"/>
    <x v="1"/>
    <x v="0"/>
    <x v="6"/>
    <n v="2"/>
    <x v="7"/>
    <n v="35"/>
    <d v="1899-12-30T08:30:00"/>
    <n v="6.5"/>
    <n v="3"/>
    <n v="3"/>
    <n v="2"/>
    <n v="8"/>
    <n v="11"/>
  </r>
  <r>
    <n v="503"/>
    <x v="33"/>
    <d v="2023-09-01T00:00:00"/>
    <x v="1"/>
    <x v="0"/>
    <x v="7"/>
    <n v="4"/>
    <x v="7"/>
    <n v="35"/>
    <d v="1899-12-30T08:30:00"/>
    <n v="6.5"/>
    <n v="3"/>
    <n v="3"/>
    <n v="2"/>
    <n v="8"/>
    <n v="11"/>
  </r>
  <r>
    <n v="504"/>
    <x v="33"/>
    <d v="2023-09-01T00:00:00"/>
    <x v="1"/>
    <x v="0"/>
    <x v="8"/>
    <n v="3"/>
    <x v="7"/>
    <n v="35"/>
    <d v="1899-12-30T08:30:00"/>
    <n v="6.5"/>
    <n v="3"/>
    <n v="3"/>
    <n v="2"/>
    <n v="8"/>
    <n v="11"/>
  </r>
  <r>
    <n v="505"/>
    <x v="33"/>
    <d v="2023-09-01T00:00:00"/>
    <x v="1"/>
    <x v="0"/>
    <x v="9"/>
    <n v="0"/>
    <x v="7"/>
    <n v="35"/>
    <d v="1899-12-30T08:30:00"/>
    <n v="6.5"/>
    <n v="3"/>
    <n v="3"/>
    <n v="2"/>
    <n v="8"/>
    <n v="11"/>
  </r>
  <r>
    <n v="506"/>
    <x v="33"/>
    <d v="2023-09-01T00:00:00"/>
    <x v="1"/>
    <x v="1"/>
    <x v="10"/>
    <n v="3"/>
    <x v="7"/>
    <n v="35"/>
    <d v="1899-12-30T08:30:00"/>
    <n v="6.5"/>
    <n v="3"/>
    <n v="3"/>
    <n v="2"/>
    <n v="8"/>
    <n v="11"/>
  </r>
  <r>
    <n v="507"/>
    <x v="33"/>
    <d v="2023-09-01T00:00:00"/>
    <x v="1"/>
    <x v="1"/>
    <x v="11"/>
    <n v="4"/>
    <x v="7"/>
    <n v="35"/>
    <d v="1899-12-30T08:30:00"/>
    <n v="6.5"/>
    <n v="3"/>
    <n v="3"/>
    <n v="2"/>
    <n v="8"/>
    <n v="11"/>
  </r>
  <r>
    <n v="508"/>
    <x v="33"/>
    <d v="2023-09-01T00:00:00"/>
    <x v="1"/>
    <x v="1"/>
    <x v="12"/>
    <n v="4"/>
    <x v="7"/>
    <n v="35"/>
    <d v="1899-12-30T08:30:00"/>
    <n v="6.5"/>
    <n v="3"/>
    <n v="3"/>
    <n v="2"/>
    <n v="8"/>
    <n v="11"/>
  </r>
  <r>
    <n v="509"/>
    <x v="33"/>
    <d v="2023-09-01T00:00:00"/>
    <x v="1"/>
    <x v="1"/>
    <x v="13"/>
    <n v="4"/>
    <x v="7"/>
    <n v="35"/>
    <d v="1899-12-30T08:30:00"/>
    <n v="6.5"/>
    <n v="3"/>
    <n v="3"/>
    <n v="2"/>
    <n v="8"/>
    <n v="11"/>
  </r>
  <r>
    <n v="510"/>
    <x v="33"/>
    <d v="2023-09-01T00:00:00"/>
    <x v="1"/>
    <x v="1"/>
    <x v="14"/>
    <n v="0"/>
    <x v="7"/>
    <n v="35"/>
    <d v="1899-12-30T08:30:00"/>
    <n v="6.5"/>
    <n v="3"/>
    <n v="3"/>
    <n v="2"/>
    <n v="8"/>
    <n v="11"/>
  </r>
  <r>
    <n v="511"/>
    <x v="34"/>
    <d v="2023-09-01T00:00:00"/>
    <x v="1"/>
    <x v="0"/>
    <x v="0"/>
    <n v="4"/>
    <x v="10"/>
    <n v="40"/>
    <d v="1899-12-30T07:45:00"/>
    <n v="6"/>
    <n v="4"/>
    <n v="3"/>
    <n v="4"/>
    <n v="6"/>
    <n v="12"/>
  </r>
  <r>
    <n v="512"/>
    <x v="34"/>
    <d v="2023-09-01T00:00:00"/>
    <x v="1"/>
    <x v="0"/>
    <x v="1"/>
    <n v="3"/>
    <x v="10"/>
    <n v="40"/>
    <d v="1899-12-30T07:45:00"/>
    <n v="6"/>
    <n v="4"/>
    <n v="3"/>
    <n v="4"/>
    <n v="6"/>
    <n v="12"/>
  </r>
  <r>
    <n v="513"/>
    <x v="34"/>
    <d v="2023-09-01T00:00:00"/>
    <x v="1"/>
    <x v="0"/>
    <x v="2"/>
    <n v="2"/>
    <x v="10"/>
    <n v="40"/>
    <d v="1899-12-30T07:45:00"/>
    <n v="6"/>
    <n v="4"/>
    <n v="3"/>
    <n v="4"/>
    <n v="6"/>
    <n v="12"/>
  </r>
  <r>
    <n v="514"/>
    <x v="34"/>
    <d v="2023-09-01T00:00:00"/>
    <x v="1"/>
    <x v="0"/>
    <x v="3"/>
    <n v="1"/>
    <x v="10"/>
    <n v="40"/>
    <d v="1899-12-30T07:45:00"/>
    <n v="6"/>
    <n v="4"/>
    <n v="3"/>
    <n v="4"/>
    <n v="6"/>
    <n v="12"/>
  </r>
  <r>
    <n v="515"/>
    <x v="34"/>
    <d v="2023-09-01T00:00:00"/>
    <x v="1"/>
    <x v="0"/>
    <x v="4"/>
    <n v="3"/>
    <x v="10"/>
    <n v="40"/>
    <d v="1899-12-30T07:45:00"/>
    <n v="6"/>
    <n v="4"/>
    <n v="3"/>
    <n v="4"/>
    <n v="6"/>
    <n v="12"/>
  </r>
  <r>
    <n v="516"/>
    <x v="34"/>
    <d v="2023-09-01T00:00:00"/>
    <x v="1"/>
    <x v="0"/>
    <x v="5"/>
    <n v="3"/>
    <x v="10"/>
    <n v="40"/>
    <d v="1899-12-30T07:45:00"/>
    <n v="6"/>
    <n v="4"/>
    <n v="3"/>
    <n v="4"/>
    <n v="6"/>
    <n v="12"/>
  </r>
  <r>
    <n v="517"/>
    <x v="34"/>
    <d v="2023-09-01T00:00:00"/>
    <x v="1"/>
    <x v="0"/>
    <x v="6"/>
    <n v="2"/>
    <x v="10"/>
    <n v="40"/>
    <d v="1899-12-30T07:45:00"/>
    <n v="6"/>
    <n v="4"/>
    <n v="3"/>
    <n v="4"/>
    <n v="6"/>
    <n v="12"/>
  </r>
  <r>
    <n v="518"/>
    <x v="34"/>
    <d v="2023-09-01T00:00:00"/>
    <x v="1"/>
    <x v="0"/>
    <x v="7"/>
    <n v="3"/>
    <x v="10"/>
    <n v="40"/>
    <d v="1899-12-30T07:45:00"/>
    <n v="6"/>
    <n v="4"/>
    <n v="3"/>
    <n v="4"/>
    <n v="6"/>
    <n v="12"/>
  </r>
  <r>
    <n v="519"/>
    <x v="34"/>
    <d v="2023-09-01T00:00:00"/>
    <x v="1"/>
    <x v="0"/>
    <x v="8"/>
    <n v="2"/>
    <x v="10"/>
    <n v="40"/>
    <d v="1899-12-30T07:45:00"/>
    <n v="6"/>
    <n v="4"/>
    <n v="3"/>
    <n v="4"/>
    <n v="6"/>
    <n v="12"/>
  </r>
  <r>
    <n v="520"/>
    <x v="34"/>
    <d v="2023-09-01T00:00:00"/>
    <x v="1"/>
    <x v="0"/>
    <x v="9"/>
    <n v="0"/>
    <x v="10"/>
    <n v="40"/>
    <d v="1899-12-30T07:45:00"/>
    <n v="6"/>
    <n v="4"/>
    <n v="3"/>
    <n v="4"/>
    <n v="6"/>
    <n v="12"/>
  </r>
  <r>
    <n v="521"/>
    <x v="34"/>
    <d v="2023-09-01T00:00:00"/>
    <x v="1"/>
    <x v="1"/>
    <x v="10"/>
    <n v="4"/>
    <x v="10"/>
    <n v="40"/>
    <d v="1899-12-30T07:45:00"/>
    <n v="6"/>
    <n v="4"/>
    <n v="3"/>
    <n v="4"/>
    <n v="6"/>
    <n v="12"/>
  </r>
  <r>
    <n v="522"/>
    <x v="34"/>
    <d v="2023-09-01T00:00:00"/>
    <x v="1"/>
    <x v="1"/>
    <x v="11"/>
    <n v="2"/>
    <x v="10"/>
    <n v="40"/>
    <d v="1899-12-30T07:45:00"/>
    <n v="6"/>
    <n v="4"/>
    <n v="3"/>
    <n v="4"/>
    <n v="6"/>
    <n v="12"/>
  </r>
  <r>
    <n v="523"/>
    <x v="34"/>
    <d v="2023-09-01T00:00:00"/>
    <x v="1"/>
    <x v="1"/>
    <x v="12"/>
    <n v="3"/>
    <x v="10"/>
    <n v="40"/>
    <d v="1899-12-30T07:45:00"/>
    <n v="6"/>
    <n v="4"/>
    <n v="3"/>
    <n v="4"/>
    <n v="6"/>
    <n v="12"/>
  </r>
  <r>
    <n v="524"/>
    <x v="34"/>
    <d v="2023-09-01T00:00:00"/>
    <x v="1"/>
    <x v="1"/>
    <x v="13"/>
    <n v="2"/>
    <x v="10"/>
    <n v="40"/>
    <d v="1899-12-30T07:45:00"/>
    <n v="6"/>
    <n v="4"/>
    <n v="3"/>
    <n v="4"/>
    <n v="6"/>
    <n v="12"/>
  </r>
  <r>
    <n v="525"/>
    <x v="34"/>
    <d v="2023-09-01T00:00:00"/>
    <x v="1"/>
    <x v="1"/>
    <x v="14"/>
    <n v="0"/>
    <x v="10"/>
    <n v="40"/>
    <d v="1899-12-30T07:45:00"/>
    <n v="6"/>
    <n v="4"/>
    <n v="3"/>
    <n v="4"/>
    <n v="6"/>
    <n v="12"/>
  </r>
  <r>
    <n v="526"/>
    <x v="35"/>
    <d v="2023-09-01T00:00:00"/>
    <x v="1"/>
    <x v="0"/>
    <x v="0"/>
    <n v="3"/>
    <x v="8"/>
    <n v="30"/>
    <d v="1899-12-30T08:00:00"/>
    <n v="7"/>
    <n v="3"/>
    <n v="3"/>
    <n v="4"/>
    <n v="6"/>
    <n v="11"/>
  </r>
  <r>
    <n v="527"/>
    <x v="35"/>
    <d v="2023-09-01T00:00:00"/>
    <x v="1"/>
    <x v="0"/>
    <x v="1"/>
    <n v="4"/>
    <x v="8"/>
    <n v="30"/>
    <d v="1899-12-30T08:00:00"/>
    <n v="7"/>
    <n v="3"/>
    <n v="3"/>
    <n v="4"/>
    <n v="6"/>
    <n v="11"/>
  </r>
  <r>
    <n v="528"/>
    <x v="35"/>
    <d v="2023-09-01T00:00:00"/>
    <x v="1"/>
    <x v="0"/>
    <x v="2"/>
    <n v="2"/>
    <x v="8"/>
    <n v="30"/>
    <d v="1899-12-30T08:00:00"/>
    <n v="7"/>
    <n v="3"/>
    <n v="3"/>
    <n v="4"/>
    <n v="6"/>
    <n v="11"/>
  </r>
  <r>
    <n v="529"/>
    <x v="35"/>
    <d v="2023-09-01T00:00:00"/>
    <x v="1"/>
    <x v="0"/>
    <x v="3"/>
    <n v="2"/>
    <x v="8"/>
    <n v="30"/>
    <d v="1899-12-30T08:00:00"/>
    <n v="7"/>
    <n v="3"/>
    <n v="3"/>
    <n v="4"/>
    <n v="6"/>
    <n v="11"/>
  </r>
  <r>
    <n v="530"/>
    <x v="35"/>
    <d v="2023-09-01T00:00:00"/>
    <x v="1"/>
    <x v="0"/>
    <x v="4"/>
    <n v="2"/>
    <x v="8"/>
    <n v="30"/>
    <d v="1899-12-30T08:00:00"/>
    <n v="7"/>
    <n v="3"/>
    <n v="3"/>
    <n v="4"/>
    <n v="6"/>
    <n v="11"/>
  </r>
  <r>
    <n v="531"/>
    <x v="35"/>
    <d v="2023-09-01T00:00:00"/>
    <x v="1"/>
    <x v="0"/>
    <x v="5"/>
    <n v="3"/>
    <x v="8"/>
    <n v="30"/>
    <d v="1899-12-30T08:00:00"/>
    <n v="7"/>
    <n v="3"/>
    <n v="3"/>
    <n v="4"/>
    <n v="6"/>
    <n v="11"/>
  </r>
  <r>
    <n v="532"/>
    <x v="35"/>
    <d v="2023-09-01T00:00:00"/>
    <x v="1"/>
    <x v="0"/>
    <x v="6"/>
    <n v="4"/>
    <x v="8"/>
    <n v="30"/>
    <d v="1899-12-30T08:00:00"/>
    <n v="7"/>
    <n v="3"/>
    <n v="3"/>
    <n v="4"/>
    <n v="6"/>
    <n v="11"/>
  </r>
  <r>
    <n v="533"/>
    <x v="35"/>
    <d v="2023-09-01T00:00:00"/>
    <x v="1"/>
    <x v="0"/>
    <x v="7"/>
    <n v="2"/>
    <x v="8"/>
    <n v="30"/>
    <d v="1899-12-30T08:00:00"/>
    <n v="7"/>
    <n v="3"/>
    <n v="3"/>
    <n v="4"/>
    <n v="6"/>
    <n v="11"/>
  </r>
  <r>
    <n v="534"/>
    <x v="35"/>
    <d v="2023-09-01T00:00:00"/>
    <x v="1"/>
    <x v="0"/>
    <x v="8"/>
    <n v="4"/>
    <x v="8"/>
    <n v="30"/>
    <d v="1899-12-30T08:00:00"/>
    <n v="7"/>
    <n v="3"/>
    <n v="3"/>
    <n v="4"/>
    <n v="6"/>
    <n v="11"/>
  </r>
  <r>
    <n v="535"/>
    <x v="35"/>
    <d v="2023-09-01T00:00:00"/>
    <x v="1"/>
    <x v="0"/>
    <x v="9"/>
    <n v="0"/>
    <x v="8"/>
    <n v="30"/>
    <d v="1899-12-30T08:00:00"/>
    <n v="7"/>
    <n v="3"/>
    <n v="3"/>
    <n v="4"/>
    <n v="6"/>
    <n v="11"/>
  </r>
  <r>
    <n v="536"/>
    <x v="35"/>
    <d v="2023-09-01T00:00:00"/>
    <x v="1"/>
    <x v="1"/>
    <x v="10"/>
    <n v="3"/>
    <x v="8"/>
    <n v="30"/>
    <d v="1899-12-30T08:00:00"/>
    <n v="7"/>
    <n v="3"/>
    <n v="3"/>
    <n v="4"/>
    <n v="6"/>
    <n v="11"/>
  </r>
  <r>
    <n v="537"/>
    <x v="35"/>
    <d v="2023-09-01T00:00:00"/>
    <x v="1"/>
    <x v="1"/>
    <x v="11"/>
    <n v="1"/>
    <x v="8"/>
    <n v="30"/>
    <d v="1899-12-30T08:00:00"/>
    <n v="7"/>
    <n v="3"/>
    <n v="3"/>
    <n v="4"/>
    <n v="6"/>
    <n v="11"/>
  </r>
  <r>
    <n v="538"/>
    <x v="35"/>
    <d v="2023-09-01T00:00:00"/>
    <x v="1"/>
    <x v="1"/>
    <x v="12"/>
    <n v="1"/>
    <x v="8"/>
    <n v="30"/>
    <d v="1899-12-30T08:00:00"/>
    <n v="7"/>
    <n v="3"/>
    <n v="3"/>
    <n v="4"/>
    <n v="6"/>
    <n v="11"/>
  </r>
  <r>
    <n v="539"/>
    <x v="35"/>
    <d v="2023-09-01T00:00:00"/>
    <x v="1"/>
    <x v="1"/>
    <x v="13"/>
    <n v="3"/>
    <x v="8"/>
    <n v="30"/>
    <d v="1899-12-30T08:00:00"/>
    <n v="7"/>
    <n v="3"/>
    <n v="3"/>
    <n v="4"/>
    <n v="6"/>
    <n v="11"/>
  </r>
  <r>
    <n v="540"/>
    <x v="35"/>
    <d v="2023-09-01T00:00:00"/>
    <x v="1"/>
    <x v="1"/>
    <x v="14"/>
    <n v="0"/>
    <x v="8"/>
    <n v="30"/>
    <d v="1899-12-30T08:00:00"/>
    <n v="7"/>
    <n v="3"/>
    <n v="3"/>
    <n v="4"/>
    <n v="6"/>
    <n v="11"/>
  </r>
  <r>
    <n v="541"/>
    <x v="36"/>
    <d v="2023-09-01T00:00:00"/>
    <x v="1"/>
    <x v="0"/>
    <x v="0"/>
    <n v="2"/>
    <x v="7"/>
    <n v="25"/>
    <d v="1899-12-30T07:15:00"/>
    <n v="7.5"/>
    <n v="4"/>
    <n v="2"/>
    <n v="2"/>
    <n v="7"/>
    <n v="12"/>
  </r>
  <r>
    <n v="542"/>
    <x v="36"/>
    <d v="2023-09-01T00:00:00"/>
    <x v="1"/>
    <x v="0"/>
    <x v="1"/>
    <n v="3"/>
    <x v="7"/>
    <n v="25"/>
    <d v="1899-12-30T07:15:00"/>
    <n v="7.5"/>
    <n v="4"/>
    <n v="2"/>
    <n v="2"/>
    <n v="7"/>
    <n v="12"/>
  </r>
  <r>
    <n v="543"/>
    <x v="36"/>
    <d v="2023-09-01T00:00:00"/>
    <x v="1"/>
    <x v="0"/>
    <x v="2"/>
    <n v="3"/>
    <x v="7"/>
    <n v="25"/>
    <d v="1899-12-30T07:15:00"/>
    <n v="7.5"/>
    <n v="4"/>
    <n v="2"/>
    <n v="2"/>
    <n v="7"/>
    <n v="12"/>
  </r>
  <r>
    <n v="544"/>
    <x v="36"/>
    <d v="2023-09-01T00:00:00"/>
    <x v="1"/>
    <x v="0"/>
    <x v="3"/>
    <n v="1"/>
    <x v="7"/>
    <n v="25"/>
    <d v="1899-12-30T07:15:00"/>
    <n v="7.5"/>
    <n v="4"/>
    <n v="2"/>
    <n v="2"/>
    <n v="7"/>
    <n v="12"/>
  </r>
  <r>
    <n v="545"/>
    <x v="36"/>
    <d v="2023-09-01T00:00:00"/>
    <x v="1"/>
    <x v="0"/>
    <x v="4"/>
    <n v="4"/>
    <x v="7"/>
    <n v="25"/>
    <d v="1899-12-30T07:15:00"/>
    <n v="7.5"/>
    <n v="4"/>
    <n v="2"/>
    <n v="2"/>
    <n v="7"/>
    <n v="12"/>
  </r>
  <r>
    <n v="546"/>
    <x v="36"/>
    <d v="2023-09-01T00:00:00"/>
    <x v="1"/>
    <x v="0"/>
    <x v="5"/>
    <n v="3"/>
    <x v="7"/>
    <n v="25"/>
    <d v="1899-12-30T07:15:00"/>
    <n v="7.5"/>
    <n v="4"/>
    <n v="2"/>
    <n v="2"/>
    <n v="7"/>
    <n v="12"/>
  </r>
  <r>
    <n v="547"/>
    <x v="36"/>
    <d v="2023-09-01T00:00:00"/>
    <x v="1"/>
    <x v="0"/>
    <x v="6"/>
    <n v="2"/>
    <x v="7"/>
    <n v="25"/>
    <d v="1899-12-30T07:15:00"/>
    <n v="7.5"/>
    <n v="4"/>
    <n v="2"/>
    <n v="2"/>
    <n v="7"/>
    <n v="12"/>
  </r>
  <r>
    <n v="548"/>
    <x v="36"/>
    <d v="2023-09-01T00:00:00"/>
    <x v="1"/>
    <x v="0"/>
    <x v="7"/>
    <n v="3"/>
    <x v="7"/>
    <n v="25"/>
    <d v="1899-12-30T07:15:00"/>
    <n v="7.5"/>
    <n v="4"/>
    <n v="2"/>
    <n v="2"/>
    <n v="7"/>
    <n v="12"/>
  </r>
  <r>
    <n v="549"/>
    <x v="36"/>
    <d v="2023-09-01T00:00:00"/>
    <x v="1"/>
    <x v="0"/>
    <x v="8"/>
    <n v="3"/>
    <x v="7"/>
    <n v="25"/>
    <d v="1899-12-30T07:15:00"/>
    <n v="7.5"/>
    <n v="4"/>
    <n v="2"/>
    <n v="2"/>
    <n v="7"/>
    <n v="12"/>
  </r>
  <r>
    <n v="550"/>
    <x v="36"/>
    <d v="2023-09-01T00:00:00"/>
    <x v="1"/>
    <x v="0"/>
    <x v="9"/>
    <n v="0"/>
    <x v="7"/>
    <n v="25"/>
    <d v="1899-12-30T07:15:00"/>
    <n v="7.5"/>
    <n v="4"/>
    <n v="2"/>
    <n v="2"/>
    <n v="7"/>
    <n v="12"/>
  </r>
  <r>
    <n v="551"/>
    <x v="36"/>
    <d v="2023-09-01T00:00:00"/>
    <x v="1"/>
    <x v="1"/>
    <x v="10"/>
    <n v="1"/>
    <x v="7"/>
    <n v="25"/>
    <d v="1899-12-30T07:15:00"/>
    <n v="7.5"/>
    <n v="4"/>
    <n v="2"/>
    <n v="2"/>
    <n v="7"/>
    <n v="12"/>
  </r>
  <r>
    <n v="552"/>
    <x v="36"/>
    <d v="2023-09-01T00:00:00"/>
    <x v="1"/>
    <x v="1"/>
    <x v="11"/>
    <n v="3"/>
    <x v="7"/>
    <n v="25"/>
    <d v="1899-12-30T07:15:00"/>
    <n v="7.5"/>
    <n v="4"/>
    <n v="2"/>
    <n v="2"/>
    <n v="7"/>
    <n v="12"/>
  </r>
  <r>
    <n v="553"/>
    <x v="36"/>
    <d v="2023-09-01T00:00:00"/>
    <x v="1"/>
    <x v="1"/>
    <x v="12"/>
    <n v="2"/>
    <x v="7"/>
    <n v="25"/>
    <d v="1899-12-30T07:15:00"/>
    <n v="7.5"/>
    <n v="4"/>
    <n v="2"/>
    <n v="2"/>
    <n v="7"/>
    <n v="12"/>
  </r>
  <r>
    <n v="554"/>
    <x v="36"/>
    <d v="2023-09-01T00:00:00"/>
    <x v="1"/>
    <x v="1"/>
    <x v="13"/>
    <n v="4"/>
    <x v="7"/>
    <n v="25"/>
    <d v="1899-12-30T07:15:00"/>
    <n v="7.5"/>
    <n v="4"/>
    <n v="2"/>
    <n v="2"/>
    <n v="7"/>
    <n v="12"/>
  </r>
  <r>
    <n v="555"/>
    <x v="36"/>
    <d v="2023-09-01T00:00:00"/>
    <x v="1"/>
    <x v="1"/>
    <x v="14"/>
    <n v="0"/>
    <x v="7"/>
    <n v="25"/>
    <d v="1899-12-30T07:15:00"/>
    <n v="7.5"/>
    <n v="4"/>
    <n v="2"/>
    <n v="2"/>
    <n v="7"/>
    <n v="12"/>
  </r>
  <r>
    <n v="556"/>
    <x v="37"/>
    <d v="2023-09-01T00:00:00"/>
    <x v="1"/>
    <x v="0"/>
    <x v="0"/>
    <n v="3"/>
    <x v="9"/>
    <n v="20"/>
    <d v="1899-12-30T08:30:00"/>
    <n v="7.25"/>
    <n v="3"/>
    <n v="4"/>
    <n v="3"/>
    <n v="6"/>
    <n v="11"/>
  </r>
  <r>
    <n v="557"/>
    <x v="37"/>
    <d v="2023-09-01T00:00:00"/>
    <x v="1"/>
    <x v="0"/>
    <x v="1"/>
    <n v="2"/>
    <x v="9"/>
    <n v="20"/>
    <d v="1899-12-30T08:30:00"/>
    <n v="7.25"/>
    <n v="3"/>
    <n v="4"/>
    <n v="3"/>
    <n v="6"/>
    <n v="11"/>
  </r>
  <r>
    <n v="558"/>
    <x v="37"/>
    <d v="2023-09-01T00:00:00"/>
    <x v="1"/>
    <x v="0"/>
    <x v="2"/>
    <n v="4"/>
    <x v="9"/>
    <n v="20"/>
    <d v="1899-12-30T08:30:00"/>
    <n v="7.25"/>
    <n v="3"/>
    <n v="4"/>
    <n v="3"/>
    <n v="6"/>
    <n v="11"/>
  </r>
  <r>
    <n v="559"/>
    <x v="37"/>
    <d v="2023-09-01T00:00:00"/>
    <x v="1"/>
    <x v="0"/>
    <x v="3"/>
    <n v="2"/>
    <x v="9"/>
    <n v="20"/>
    <d v="1899-12-30T08:30:00"/>
    <n v="7.25"/>
    <n v="3"/>
    <n v="4"/>
    <n v="3"/>
    <n v="6"/>
    <n v="11"/>
  </r>
  <r>
    <n v="560"/>
    <x v="37"/>
    <d v="2023-09-01T00:00:00"/>
    <x v="1"/>
    <x v="0"/>
    <x v="4"/>
    <n v="2"/>
    <x v="9"/>
    <n v="20"/>
    <d v="1899-12-30T08:30:00"/>
    <n v="7.25"/>
    <n v="3"/>
    <n v="4"/>
    <n v="3"/>
    <n v="6"/>
    <n v="11"/>
  </r>
  <r>
    <n v="561"/>
    <x v="37"/>
    <d v="2023-09-01T00:00:00"/>
    <x v="1"/>
    <x v="0"/>
    <x v="5"/>
    <n v="3"/>
    <x v="9"/>
    <n v="20"/>
    <d v="1899-12-30T08:30:00"/>
    <n v="7.25"/>
    <n v="3"/>
    <n v="4"/>
    <n v="3"/>
    <n v="6"/>
    <n v="11"/>
  </r>
  <r>
    <n v="562"/>
    <x v="37"/>
    <d v="2023-09-01T00:00:00"/>
    <x v="1"/>
    <x v="0"/>
    <x v="6"/>
    <n v="2"/>
    <x v="9"/>
    <n v="20"/>
    <d v="1899-12-30T08:30:00"/>
    <n v="7.25"/>
    <n v="3"/>
    <n v="4"/>
    <n v="3"/>
    <n v="6"/>
    <n v="11"/>
  </r>
  <r>
    <n v="563"/>
    <x v="37"/>
    <d v="2023-09-01T00:00:00"/>
    <x v="1"/>
    <x v="0"/>
    <x v="7"/>
    <n v="4"/>
    <x v="9"/>
    <n v="20"/>
    <d v="1899-12-30T08:30:00"/>
    <n v="7.25"/>
    <n v="3"/>
    <n v="4"/>
    <n v="3"/>
    <n v="6"/>
    <n v="11"/>
  </r>
  <r>
    <n v="564"/>
    <x v="37"/>
    <d v="2023-09-01T00:00:00"/>
    <x v="1"/>
    <x v="0"/>
    <x v="8"/>
    <n v="2"/>
    <x v="9"/>
    <n v="20"/>
    <d v="1899-12-30T08:30:00"/>
    <n v="7.25"/>
    <n v="3"/>
    <n v="4"/>
    <n v="3"/>
    <n v="6"/>
    <n v="11"/>
  </r>
  <r>
    <n v="565"/>
    <x v="37"/>
    <d v="2023-09-01T00:00:00"/>
    <x v="1"/>
    <x v="0"/>
    <x v="9"/>
    <n v="0"/>
    <x v="9"/>
    <n v="20"/>
    <d v="1899-12-30T08:30:00"/>
    <n v="7.25"/>
    <n v="3"/>
    <n v="4"/>
    <n v="3"/>
    <n v="6"/>
    <n v="11"/>
  </r>
  <r>
    <n v="566"/>
    <x v="37"/>
    <d v="2023-09-01T00:00:00"/>
    <x v="1"/>
    <x v="1"/>
    <x v="10"/>
    <n v="2"/>
    <x v="9"/>
    <n v="20"/>
    <d v="1899-12-30T08:30:00"/>
    <n v="7.25"/>
    <n v="3"/>
    <n v="4"/>
    <n v="3"/>
    <n v="6"/>
    <n v="11"/>
  </r>
  <r>
    <n v="567"/>
    <x v="37"/>
    <d v="2023-09-01T00:00:00"/>
    <x v="1"/>
    <x v="1"/>
    <x v="11"/>
    <n v="2"/>
    <x v="9"/>
    <n v="20"/>
    <d v="1899-12-30T08:30:00"/>
    <n v="7.25"/>
    <n v="3"/>
    <n v="4"/>
    <n v="3"/>
    <n v="6"/>
    <n v="11"/>
  </r>
  <r>
    <n v="568"/>
    <x v="37"/>
    <d v="2023-09-01T00:00:00"/>
    <x v="1"/>
    <x v="1"/>
    <x v="12"/>
    <n v="4"/>
    <x v="9"/>
    <n v="20"/>
    <d v="1899-12-30T08:30:00"/>
    <n v="7.25"/>
    <n v="3"/>
    <n v="4"/>
    <n v="3"/>
    <n v="6"/>
    <n v="11"/>
  </r>
  <r>
    <n v="569"/>
    <x v="37"/>
    <d v="2023-09-01T00:00:00"/>
    <x v="1"/>
    <x v="1"/>
    <x v="13"/>
    <n v="2"/>
    <x v="9"/>
    <n v="20"/>
    <d v="1899-12-30T08:30:00"/>
    <n v="7.25"/>
    <n v="3"/>
    <n v="4"/>
    <n v="3"/>
    <n v="6"/>
    <n v="11"/>
  </r>
  <r>
    <n v="570"/>
    <x v="37"/>
    <d v="2023-09-01T00:00:00"/>
    <x v="1"/>
    <x v="1"/>
    <x v="14"/>
    <n v="0"/>
    <x v="9"/>
    <n v="20"/>
    <d v="1899-12-30T08:30:00"/>
    <n v="7.25"/>
    <n v="3"/>
    <n v="4"/>
    <n v="3"/>
    <n v="6"/>
    <n v="11"/>
  </r>
  <r>
    <n v="571"/>
    <x v="38"/>
    <d v="2023-09-01T00:00:00"/>
    <x v="1"/>
    <x v="0"/>
    <x v="0"/>
    <n v="4"/>
    <x v="10"/>
    <n v="35"/>
    <d v="1899-12-30T07:45:00"/>
    <n v="6.75"/>
    <n v="2"/>
    <n v="3"/>
    <n v="2"/>
    <n v="6"/>
    <n v="12"/>
  </r>
  <r>
    <n v="572"/>
    <x v="38"/>
    <d v="2023-09-01T00:00:00"/>
    <x v="1"/>
    <x v="0"/>
    <x v="1"/>
    <n v="3"/>
    <x v="10"/>
    <n v="35"/>
    <d v="1899-12-30T07:45:00"/>
    <n v="6.75"/>
    <n v="2"/>
    <n v="3"/>
    <n v="2"/>
    <n v="6"/>
    <n v="12"/>
  </r>
  <r>
    <n v="573"/>
    <x v="38"/>
    <d v="2023-09-01T00:00:00"/>
    <x v="1"/>
    <x v="0"/>
    <x v="2"/>
    <n v="2"/>
    <x v="10"/>
    <n v="35"/>
    <d v="1899-12-30T07:45:00"/>
    <n v="6.75"/>
    <n v="2"/>
    <n v="3"/>
    <n v="2"/>
    <n v="6"/>
    <n v="12"/>
  </r>
  <r>
    <n v="574"/>
    <x v="38"/>
    <d v="2023-09-01T00:00:00"/>
    <x v="1"/>
    <x v="0"/>
    <x v="3"/>
    <n v="3"/>
    <x v="10"/>
    <n v="35"/>
    <d v="1899-12-30T07:45:00"/>
    <n v="6.75"/>
    <n v="2"/>
    <n v="3"/>
    <n v="2"/>
    <n v="6"/>
    <n v="12"/>
  </r>
  <r>
    <n v="575"/>
    <x v="38"/>
    <d v="2023-09-01T00:00:00"/>
    <x v="1"/>
    <x v="0"/>
    <x v="4"/>
    <n v="3"/>
    <x v="10"/>
    <n v="35"/>
    <d v="1899-12-30T07:45:00"/>
    <n v="6.75"/>
    <n v="2"/>
    <n v="3"/>
    <n v="2"/>
    <n v="6"/>
    <n v="12"/>
  </r>
  <r>
    <n v="576"/>
    <x v="38"/>
    <d v="2023-09-01T00:00:00"/>
    <x v="1"/>
    <x v="0"/>
    <x v="5"/>
    <n v="2"/>
    <x v="10"/>
    <n v="35"/>
    <d v="1899-12-30T07:45:00"/>
    <n v="6.75"/>
    <n v="2"/>
    <n v="3"/>
    <n v="2"/>
    <n v="6"/>
    <n v="12"/>
  </r>
  <r>
    <n v="577"/>
    <x v="38"/>
    <d v="2023-09-01T00:00:00"/>
    <x v="1"/>
    <x v="0"/>
    <x v="6"/>
    <n v="2"/>
    <x v="10"/>
    <n v="35"/>
    <d v="1899-12-30T07:45:00"/>
    <n v="6.75"/>
    <n v="2"/>
    <n v="3"/>
    <n v="2"/>
    <n v="6"/>
    <n v="12"/>
  </r>
  <r>
    <n v="578"/>
    <x v="38"/>
    <d v="2023-09-01T00:00:00"/>
    <x v="1"/>
    <x v="0"/>
    <x v="7"/>
    <n v="4"/>
    <x v="10"/>
    <n v="35"/>
    <d v="1899-12-30T07:45:00"/>
    <n v="6.75"/>
    <n v="2"/>
    <n v="3"/>
    <n v="2"/>
    <n v="6"/>
    <n v="12"/>
  </r>
  <r>
    <n v="579"/>
    <x v="38"/>
    <d v="2023-09-01T00:00:00"/>
    <x v="1"/>
    <x v="0"/>
    <x v="8"/>
    <n v="3"/>
    <x v="10"/>
    <n v="35"/>
    <d v="1899-12-30T07:45:00"/>
    <n v="6.75"/>
    <n v="2"/>
    <n v="3"/>
    <n v="2"/>
    <n v="6"/>
    <n v="12"/>
  </r>
  <r>
    <n v="580"/>
    <x v="38"/>
    <d v="2023-09-01T00:00:00"/>
    <x v="1"/>
    <x v="0"/>
    <x v="9"/>
    <n v="0"/>
    <x v="10"/>
    <n v="35"/>
    <d v="1899-12-30T07:45:00"/>
    <n v="6.75"/>
    <n v="2"/>
    <n v="3"/>
    <n v="2"/>
    <n v="6"/>
    <n v="12"/>
  </r>
  <r>
    <n v="581"/>
    <x v="38"/>
    <d v="2023-09-01T00:00:00"/>
    <x v="1"/>
    <x v="1"/>
    <x v="10"/>
    <n v="3"/>
    <x v="10"/>
    <n v="35"/>
    <d v="1899-12-30T07:45:00"/>
    <n v="6.75"/>
    <n v="2"/>
    <n v="3"/>
    <n v="2"/>
    <n v="6"/>
    <n v="12"/>
  </r>
  <r>
    <n v="582"/>
    <x v="38"/>
    <d v="2023-09-01T00:00:00"/>
    <x v="1"/>
    <x v="1"/>
    <x v="11"/>
    <n v="4"/>
    <x v="10"/>
    <n v="35"/>
    <d v="1899-12-30T07:45:00"/>
    <n v="6.75"/>
    <n v="2"/>
    <n v="3"/>
    <n v="2"/>
    <n v="6"/>
    <n v="12"/>
  </r>
  <r>
    <n v="583"/>
    <x v="38"/>
    <d v="2023-09-01T00:00:00"/>
    <x v="1"/>
    <x v="1"/>
    <x v="12"/>
    <n v="2"/>
    <x v="10"/>
    <n v="35"/>
    <d v="1899-12-30T07:45:00"/>
    <n v="6.75"/>
    <n v="2"/>
    <n v="3"/>
    <n v="2"/>
    <n v="6"/>
    <n v="12"/>
  </r>
  <r>
    <n v="584"/>
    <x v="38"/>
    <d v="2023-09-01T00:00:00"/>
    <x v="1"/>
    <x v="1"/>
    <x v="13"/>
    <n v="3"/>
    <x v="10"/>
    <n v="35"/>
    <d v="1899-12-30T07:45:00"/>
    <n v="6.75"/>
    <n v="2"/>
    <n v="3"/>
    <n v="2"/>
    <n v="6"/>
    <n v="12"/>
  </r>
  <r>
    <n v="585"/>
    <x v="38"/>
    <d v="2023-09-01T00:00:00"/>
    <x v="1"/>
    <x v="1"/>
    <x v="14"/>
    <n v="0"/>
    <x v="10"/>
    <n v="35"/>
    <d v="1899-12-30T07:45:00"/>
    <n v="6.75"/>
    <n v="2"/>
    <n v="3"/>
    <n v="2"/>
    <n v="6"/>
    <n v="12"/>
  </r>
  <r>
    <n v="586"/>
    <x v="39"/>
    <d v="2023-09-01T00:00:00"/>
    <x v="1"/>
    <x v="0"/>
    <x v="0"/>
    <n v="2"/>
    <x v="5"/>
    <n v="30"/>
    <d v="1899-12-30T08:00:00"/>
    <n v="7"/>
    <n v="1"/>
    <n v="3"/>
    <n v="4"/>
    <n v="8"/>
    <n v="11"/>
  </r>
  <r>
    <n v="587"/>
    <x v="39"/>
    <d v="2023-09-01T00:00:00"/>
    <x v="1"/>
    <x v="0"/>
    <x v="1"/>
    <n v="4"/>
    <x v="5"/>
    <n v="30"/>
    <d v="1899-12-30T08:00:00"/>
    <n v="7"/>
    <n v="1"/>
    <n v="3"/>
    <n v="4"/>
    <n v="8"/>
    <n v="11"/>
  </r>
  <r>
    <n v="588"/>
    <x v="39"/>
    <d v="2023-09-01T00:00:00"/>
    <x v="1"/>
    <x v="0"/>
    <x v="2"/>
    <n v="3"/>
    <x v="5"/>
    <n v="30"/>
    <d v="1899-12-30T08:00:00"/>
    <n v="7"/>
    <n v="1"/>
    <n v="3"/>
    <n v="4"/>
    <n v="8"/>
    <n v="11"/>
  </r>
  <r>
    <n v="589"/>
    <x v="39"/>
    <d v="2023-09-01T00:00:00"/>
    <x v="1"/>
    <x v="0"/>
    <x v="3"/>
    <n v="2"/>
    <x v="5"/>
    <n v="30"/>
    <d v="1899-12-30T08:00:00"/>
    <n v="7"/>
    <n v="1"/>
    <n v="3"/>
    <n v="4"/>
    <n v="8"/>
    <n v="11"/>
  </r>
  <r>
    <n v="590"/>
    <x v="39"/>
    <d v="2023-09-01T00:00:00"/>
    <x v="1"/>
    <x v="0"/>
    <x v="4"/>
    <n v="2"/>
    <x v="5"/>
    <n v="30"/>
    <d v="1899-12-30T08:00:00"/>
    <n v="7"/>
    <n v="1"/>
    <n v="3"/>
    <n v="4"/>
    <n v="8"/>
    <n v="11"/>
  </r>
  <r>
    <n v="591"/>
    <x v="39"/>
    <d v="2023-09-01T00:00:00"/>
    <x v="1"/>
    <x v="0"/>
    <x v="5"/>
    <n v="3"/>
    <x v="5"/>
    <n v="30"/>
    <d v="1899-12-30T08:00:00"/>
    <n v="7"/>
    <n v="1"/>
    <n v="3"/>
    <n v="4"/>
    <n v="8"/>
    <n v="11"/>
  </r>
  <r>
    <n v="592"/>
    <x v="39"/>
    <d v="2023-09-01T00:00:00"/>
    <x v="1"/>
    <x v="0"/>
    <x v="6"/>
    <n v="4"/>
    <x v="5"/>
    <n v="30"/>
    <d v="1899-12-30T08:00:00"/>
    <n v="7"/>
    <n v="1"/>
    <n v="3"/>
    <n v="4"/>
    <n v="8"/>
    <n v="11"/>
  </r>
  <r>
    <n v="593"/>
    <x v="39"/>
    <d v="2023-09-01T00:00:00"/>
    <x v="1"/>
    <x v="0"/>
    <x v="7"/>
    <n v="2"/>
    <x v="5"/>
    <n v="30"/>
    <d v="1899-12-30T08:00:00"/>
    <n v="7"/>
    <n v="1"/>
    <n v="3"/>
    <n v="4"/>
    <n v="8"/>
    <n v="11"/>
  </r>
  <r>
    <n v="594"/>
    <x v="39"/>
    <d v="2023-09-01T00:00:00"/>
    <x v="1"/>
    <x v="0"/>
    <x v="8"/>
    <n v="2"/>
    <x v="5"/>
    <n v="30"/>
    <d v="1899-12-30T08:00:00"/>
    <n v="7"/>
    <n v="1"/>
    <n v="3"/>
    <n v="4"/>
    <n v="8"/>
    <n v="11"/>
  </r>
  <r>
    <n v="595"/>
    <x v="39"/>
    <d v="2023-09-01T00:00:00"/>
    <x v="1"/>
    <x v="0"/>
    <x v="9"/>
    <n v="0"/>
    <x v="5"/>
    <n v="30"/>
    <d v="1899-12-30T08:00:00"/>
    <n v="7"/>
    <n v="1"/>
    <n v="3"/>
    <n v="4"/>
    <n v="8"/>
    <n v="11"/>
  </r>
  <r>
    <n v="596"/>
    <x v="39"/>
    <d v="2023-09-01T00:00:00"/>
    <x v="1"/>
    <x v="1"/>
    <x v="10"/>
    <n v="4"/>
    <x v="5"/>
    <n v="30"/>
    <d v="1899-12-30T08:00:00"/>
    <n v="7"/>
    <n v="1"/>
    <n v="3"/>
    <n v="4"/>
    <n v="8"/>
    <n v="11"/>
  </r>
  <r>
    <n v="597"/>
    <x v="39"/>
    <d v="2023-09-01T00:00:00"/>
    <x v="1"/>
    <x v="1"/>
    <x v="11"/>
    <n v="1"/>
    <x v="5"/>
    <n v="30"/>
    <d v="1899-12-30T08:00:00"/>
    <n v="7"/>
    <n v="1"/>
    <n v="3"/>
    <n v="4"/>
    <n v="8"/>
    <n v="11"/>
  </r>
  <r>
    <n v="598"/>
    <x v="39"/>
    <d v="2023-09-01T00:00:00"/>
    <x v="1"/>
    <x v="1"/>
    <x v="12"/>
    <n v="3"/>
    <x v="5"/>
    <n v="30"/>
    <d v="1899-12-30T08:00:00"/>
    <n v="7"/>
    <n v="1"/>
    <n v="3"/>
    <n v="4"/>
    <n v="8"/>
    <n v="11"/>
  </r>
  <r>
    <n v="599"/>
    <x v="39"/>
    <d v="2023-09-01T00:00:00"/>
    <x v="1"/>
    <x v="1"/>
    <x v="13"/>
    <n v="1"/>
    <x v="5"/>
    <n v="30"/>
    <d v="1899-12-30T08:00:00"/>
    <n v="7"/>
    <n v="1"/>
    <n v="3"/>
    <n v="4"/>
    <n v="8"/>
    <n v="11"/>
  </r>
  <r>
    <n v="600"/>
    <x v="39"/>
    <d v="2023-09-01T00:00:00"/>
    <x v="1"/>
    <x v="1"/>
    <x v="14"/>
    <n v="0"/>
    <x v="5"/>
    <n v="30"/>
    <d v="1899-12-30T08:00:00"/>
    <n v="7"/>
    <n v="1"/>
    <n v="3"/>
    <n v="4"/>
    <n v="8"/>
    <n v="11"/>
  </r>
  <r>
    <n v="601"/>
    <x v="40"/>
    <d v="2023-09-01T00:00:00"/>
    <x v="1"/>
    <x v="0"/>
    <x v="0"/>
    <n v="3"/>
    <x v="8"/>
    <n v="25"/>
    <d v="1899-12-30T08:15:00"/>
    <n v="7.5"/>
    <n v="2"/>
    <n v="4"/>
    <n v="3"/>
    <n v="7"/>
    <n v="12"/>
  </r>
  <r>
    <n v="602"/>
    <x v="40"/>
    <d v="2023-09-01T00:00:00"/>
    <x v="1"/>
    <x v="0"/>
    <x v="1"/>
    <n v="2"/>
    <x v="8"/>
    <n v="25"/>
    <d v="1899-12-30T08:15:00"/>
    <n v="7.5"/>
    <n v="2"/>
    <n v="4"/>
    <n v="3"/>
    <n v="7"/>
    <n v="12"/>
  </r>
  <r>
    <n v="603"/>
    <x v="40"/>
    <d v="2023-09-01T00:00:00"/>
    <x v="1"/>
    <x v="0"/>
    <x v="2"/>
    <n v="2"/>
    <x v="8"/>
    <n v="25"/>
    <d v="1899-12-30T08:15:00"/>
    <n v="7.5"/>
    <n v="2"/>
    <n v="4"/>
    <n v="3"/>
    <n v="7"/>
    <n v="12"/>
  </r>
  <r>
    <n v="604"/>
    <x v="40"/>
    <d v="2023-09-01T00:00:00"/>
    <x v="1"/>
    <x v="0"/>
    <x v="3"/>
    <n v="3"/>
    <x v="8"/>
    <n v="25"/>
    <d v="1899-12-30T08:15:00"/>
    <n v="7.5"/>
    <n v="2"/>
    <n v="4"/>
    <n v="3"/>
    <n v="7"/>
    <n v="12"/>
  </r>
  <r>
    <n v="605"/>
    <x v="40"/>
    <d v="2023-09-01T00:00:00"/>
    <x v="1"/>
    <x v="0"/>
    <x v="4"/>
    <n v="3"/>
    <x v="8"/>
    <n v="25"/>
    <d v="1899-12-30T08:15:00"/>
    <n v="7.5"/>
    <n v="2"/>
    <n v="4"/>
    <n v="3"/>
    <n v="7"/>
    <n v="12"/>
  </r>
  <r>
    <n v="606"/>
    <x v="40"/>
    <d v="2023-09-01T00:00:00"/>
    <x v="1"/>
    <x v="0"/>
    <x v="5"/>
    <n v="2"/>
    <x v="8"/>
    <n v="25"/>
    <d v="1899-12-30T08:15:00"/>
    <n v="7.5"/>
    <n v="2"/>
    <n v="4"/>
    <n v="3"/>
    <n v="7"/>
    <n v="12"/>
  </r>
  <r>
    <n v="607"/>
    <x v="40"/>
    <d v="2023-09-01T00:00:00"/>
    <x v="1"/>
    <x v="0"/>
    <x v="6"/>
    <n v="3"/>
    <x v="8"/>
    <n v="25"/>
    <d v="1899-12-30T08:15:00"/>
    <n v="7.5"/>
    <n v="2"/>
    <n v="4"/>
    <n v="3"/>
    <n v="7"/>
    <n v="12"/>
  </r>
  <r>
    <n v="608"/>
    <x v="40"/>
    <d v="2023-09-01T00:00:00"/>
    <x v="1"/>
    <x v="0"/>
    <x v="7"/>
    <n v="3"/>
    <x v="8"/>
    <n v="25"/>
    <d v="1899-12-30T08:15:00"/>
    <n v="7.5"/>
    <n v="2"/>
    <n v="4"/>
    <n v="3"/>
    <n v="7"/>
    <n v="12"/>
  </r>
  <r>
    <n v="609"/>
    <x v="40"/>
    <d v="2023-09-01T00:00:00"/>
    <x v="1"/>
    <x v="0"/>
    <x v="8"/>
    <n v="4"/>
    <x v="8"/>
    <n v="25"/>
    <d v="1899-12-30T08:15:00"/>
    <n v="7.5"/>
    <n v="2"/>
    <n v="4"/>
    <n v="3"/>
    <n v="7"/>
    <n v="12"/>
  </r>
  <r>
    <n v="610"/>
    <x v="40"/>
    <d v="2023-09-01T00:00:00"/>
    <x v="1"/>
    <x v="0"/>
    <x v="9"/>
    <n v="0"/>
    <x v="8"/>
    <n v="25"/>
    <d v="1899-12-30T08:15:00"/>
    <n v="7.5"/>
    <n v="2"/>
    <n v="4"/>
    <n v="3"/>
    <n v="7"/>
    <n v="12"/>
  </r>
  <r>
    <n v="611"/>
    <x v="40"/>
    <d v="2023-09-01T00:00:00"/>
    <x v="1"/>
    <x v="1"/>
    <x v="10"/>
    <n v="1"/>
    <x v="8"/>
    <n v="25"/>
    <d v="1899-12-30T08:15:00"/>
    <n v="7.5"/>
    <n v="2"/>
    <n v="4"/>
    <n v="3"/>
    <n v="7"/>
    <n v="12"/>
  </r>
  <r>
    <n v="612"/>
    <x v="40"/>
    <d v="2023-09-01T00:00:00"/>
    <x v="1"/>
    <x v="1"/>
    <x v="11"/>
    <n v="2"/>
    <x v="8"/>
    <n v="25"/>
    <d v="1899-12-30T08:15:00"/>
    <n v="7.5"/>
    <n v="2"/>
    <n v="4"/>
    <n v="3"/>
    <n v="7"/>
    <n v="12"/>
  </r>
  <r>
    <n v="613"/>
    <x v="40"/>
    <d v="2023-09-01T00:00:00"/>
    <x v="1"/>
    <x v="1"/>
    <x v="12"/>
    <n v="3"/>
    <x v="8"/>
    <n v="25"/>
    <d v="1899-12-30T08:15:00"/>
    <n v="7.5"/>
    <n v="2"/>
    <n v="4"/>
    <n v="3"/>
    <n v="7"/>
    <n v="12"/>
  </r>
  <r>
    <n v="614"/>
    <x v="40"/>
    <d v="2023-09-01T00:00:00"/>
    <x v="1"/>
    <x v="1"/>
    <x v="13"/>
    <n v="2"/>
    <x v="8"/>
    <n v="25"/>
    <d v="1899-12-30T08:15:00"/>
    <n v="7.5"/>
    <n v="2"/>
    <n v="4"/>
    <n v="3"/>
    <n v="7"/>
    <n v="12"/>
  </r>
  <r>
    <n v="615"/>
    <x v="40"/>
    <d v="2023-09-01T00:00:00"/>
    <x v="1"/>
    <x v="1"/>
    <x v="14"/>
    <n v="0"/>
    <x v="8"/>
    <n v="25"/>
    <d v="1899-12-30T08:15:00"/>
    <n v="7.5"/>
    <n v="2"/>
    <n v="4"/>
    <n v="3"/>
    <n v="7"/>
    <n v="12"/>
  </r>
  <r>
    <n v="616"/>
    <x v="41"/>
    <d v="2023-09-01T00:00:00"/>
    <x v="1"/>
    <x v="0"/>
    <x v="0"/>
    <n v="4"/>
    <x v="7"/>
    <n v="20"/>
    <d v="1899-12-30T07:30:00"/>
    <n v="8"/>
    <n v="3"/>
    <n v="4"/>
    <n v="3"/>
    <n v="7"/>
    <n v="11"/>
  </r>
  <r>
    <n v="617"/>
    <x v="41"/>
    <d v="2023-09-01T00:00:00"/>
    <x v="1"/>
    <x v="0"/>
    <x v="1"/>
    <n v="3"/>
    <x v="7"/>
    <n v="20"/>
    <d v="1899-12-30T07:30:00"/>
    <n v="8"/>
    <n v="3"/>
    <n v="4"/>
    <n v="3"/>
    <n v="7"/>
    <n v="11"/>
  </r>
  <r>
    <n v="618"/>
    <x v="41"/>
    <d v="2023-09-01T00:00:00"/>
    <x v="1"/>
    <x v="0"/>
    <x v="2"/>
    <n v="2"/>
    <x v="7"/>
    <n v="20"/>
    <d v="1899-12-30T07:30:00"/>
    <n v="8"/>
    <n v="3"/>
    <n v="4"/>
    <n v="3"/>
    <n v="7"/>
    <n v="11"/>
  </r>
  <r>
    <n v="619"/>
    <x v="41"/>
    <d v="2023-09-01T00:00:00"/>
    <x v="1"/>
    <x v="0"/>
    <x v="3"/>
    <n v="4"/>
    <x v="7"/>
    <n v="20"/>
    <d v="1899-12-30T07:30:00"/>
    <n v="8"/>
    <n v="3"/>
    <n v="4"/>
    <n v="3"/>
    <n v="7"/>
    <n v="11"/>
  </r>
  <r>
    <n v="620"/>
    <x v="41"/>
    <d v="2023-09-01T00:00:00"/>
    <x v="1"/>
    <x v="0"/>
    <x v="4"/>
    <n v="2"/>
    <x v="7"/>
    <n v="20"/>
    <d v="1899-12-30T07:30:00"/>
    <n v="8"/>
    <n v="3"/>
    <n v="4"/>
    <n v="3"/>
    <n v="7"/>
    <n v="11"/>
  </r>
  <r>
    <n v="621"/>
    <x v="41"/>
    <d v="2023-09-01T00:00:00"/>
    <x v="1"/>
    <x v="0"/>
    <x v="5"/>
    <n v="3"/>
    <x v="7"/>
    <n v="20"/>
    <d v="1899-12-30T07:30:00"/>
    <n v="8"/>
    <n v="3"/>
    <n v="4"/>
    <n v="3"/>
    <n v="7"/>
    <n v="11"/>
  </r>
  <r>
    <n v="622"/>
    <x v="41"/>
    <d v="2023-09-01T00:00:00"/>
    <x v="1"/>
    <x v="0"/>
    <x v="6"/>
    <n v="2"/>
    <x v="7"/>
    <n v="20"/>
    <d v="1899-12-30T07:30:00"/>
    <n v="8"/>
    <n v="3"/>
    <n v="4"/>
    <n v="3"/>
    <n v="7"/>
    <n v="11"/>
  </r>
  <r>
    <n v="623"/>
    <x v="41"/>
    <d v="2023-09-01T00:00:00"/>
    <x v="1"/>
    <x v="0"/>
    <x v="7"/>
    <n v="4"/>
    <x v="7"/>
    <n v="20"/>
    <d v="1899-12-30T07:30:00"/>
    <n v="8"/>
    <n v="3"/>
    <n v="4"/>
    <n v="3"/>
    <n v="7"/>
    <n v="11"/>
  </r>
  <r>
    <n v="624"/>
    <x v="41"/>
    <d v="2023-09-01T00:00:00"/>
    <x v="1"/>
    <x v="0"/>
    <x v="8"/>
    <n v="2"/>
    <x v="7"/>
    <n v="20"/>
    <d v="1899-12-30T07:30:00"/>
    <n v="8"/>
    <n v="3"/>
    <n v="4"/>
    <n v="3"/>
    <n v="7"/>
    <n v="11"/>
  </r>
  <r>
    <n v="625"/>
    <x v="41"/>
    <d v="2023-09-01T00:00:00"/>
    <x v="1"/>
    <x v="0"/>
    <x v="9"/>
    <n v="0"/>
    <x v="7"/>
    <n v="20"/>
    <d v="1899-12-30T07:30:00"/>
    <n v="8"/>
    <n v="3"/>
    <n v="4"/>
    <n v="3"/>
    <n v="7"/>
    <n v="11"/>
  </r>
  <r>
    <n v="626"/>
    <x v="41"/>
    <d v="2023-09-01T00:00:00"/>
    <x v="1"/>
    <x v="1"/>
    <x v="10"/>
    <n v="2"/>
    <x v="7"/>
    <n v="20"/>
    <d v="1899-12-30T07:30:00"/>
    <n v="8"/>
    <n v="3"/>
    <n v="4"/>
    <n v="3"/>
    <n v="7"/>
    <n v="11"/>
  </r>
  <r>
    <n v="627"/>
    <x v="41"/>
    <d v="2023-09-01T00:00:00"/>
    <x v="1"/>
    <x v="1"/>
    <x v="11"/>
    <n v="3"/>
    <x v="7"/>
    <n v="20"/>
    <d v="1899-12-30T07:30:00"/>
    <n v="8"/>
    <n v="3"/>
    <n v="4"/>
    <n v="3"/>
    <n v="7"/>
    <n v="11"/>
  </r>
  <r>
    <n v="628"/>
    <x v="41"/>
    <d v="2023-09-01T00:00:00"/>
    <x v="1"/>
    <x v="1"/>
    <x v="12"/>
    <n v="2"/>
    <x v="7"/>
    <n v="20"/>
    <d v="1899-12-30T07:30:00"/>
    <n v="8"/>
    <n v="3"/>
    <n v="4"/>
    <n v="3"/>
    <n v="7"/>
    <n v="11"/>
  </r>
  <r>
    <n v="629"/>
    <x v="41"/>
    <d v="2023-09-01T00:00:00"/>
    <x v="1"/>
    <x v="1"/>
    <x v="13"/>
    <n v="1"/>
    <x v="7"/>
    <n v="20"/>
    <d v="1899-12-30T07:30:00"/>
    <n v="8"/>
    <n v="3"/>
    <n v="4"/>
    <n v="3"/>
    <n v="7"/>
    <n v="11"/>
  </r>
  <r>
    <n v="630"/>
    <x v="41"/>
    <d v="2023-09-01T00:00:00"/>
    <x v="1"/>
    <x v="1"/>
    <x v="14"/>
    <n v="0"/>
    <x v="7"/>
    <n v="20"/>
    <d v="1899-12-30T07:30:00"/>
    <n v="8"/>
    <n v="3"/>
    <n v="4"/>
    <n v="3"/>
    <n v="7"/>
    <n v="11"/>
  </r>
  <r>
    <n v="631"/>
    <x v="42"/>
    <d v="2023-09-01T00:00:00"/>
    <x v="1"/>
    <x v="0"/>
    <x v="0"/>
    <n v="3"/>
    <x v="10"/>
    <n v="30"/>
    <d v="1899-12-30T08:00:00"/>
    <n v="7.25"/>
    <n v="4"/>
    <n v="2"/>
    <n v="2"/>
    <n v="8"/>
    <n v="11"/>
  </r>
  <r>
    <n v="632"/>
    <x v="42"/>
    <d v="2023-09-01T00:00:00"/>
    <x v="1"/>
    <x v="0"/>
    <x v="1"/>
    <n v="4"/>
    <x v="10"/>
    <n v="30"/>
    <d v="1899-12-30T08:00:00"/>
    <n v="7.25"/>
    <n v="4"/>
    <n v="2"/>
    <n v="2"/>
    <n v="8"/>
    <n v="11"/>
  </r>
  <r>
    <n v="633"/>
    <x v="42"/>
    <d v="2023-09-01T00:00:00"/>
    <x v="1"/>
    <x v="0"/>
    <x v="2"/>
    <n v="1"/>
    <x v="10"/>
    <n v="30"/>
    <d v="1899-12-30T08:00:00"/>
    <n v="7.25"/>
    <n v="4"/>
    <n v="2"/>
    <n v="2"/>
    <n v="8"/>
    <n v="11"/>
  </r>
  <r>
    <n v="634"/>
    <x v="42"/>
    <d v="2023-09-01T00:00:00"/>
    <x v="1"/>
    <x v="0"/>
    <x v="3"/>
    <n v="3"/>
    <x v="10"/>
    <n v="30"/>
    <d v="1899-12-30T08:00:00"/>
    <n v="7.25"/>
    <n v="4"/>
    <n v="2"/>
    <n v="2"/>
    <n v="8"/>
    <n v="11"/>
  </r>
  <r>
    <n v="635"/>
    <x v="42"/>
    <d v="2023-09-01T00:00:00"/>
    <x v="1"/>
    <x v="0"/>
    <x v="4"/>
    <n v="2"/>
    <x v="10"/>
    <n v="30"/>
    <d v="1899-12-30T08:00:00"/>
    <n v="7.25"/>
    <n v="4"/>
    <n v="2"/>
    <n v="2"/>
    <n v="8"/>
    <n v="11"/>
  </r>
  <r>
    <n v="636"/>
    <x v="42"/>
    <d v="2023-09-01T00:00:00"/>
    <x v="1"/>
    <x v="0"/>
    <x v="5"/>
    <n v="2"/>
    <x v="10"/>
    <n v="30"/>
    <d v="1899-12-30T08:00:00"/>
    <n v="7.25"/>
    <n v="4"/>
    <n v="2"/>
    <n v="2"/>
    <n v="8"/>
    <n v="11"/>
  </r>
  <r>
    <n v="637"/>
    <x v="42"/>
    <d v="2023-09-01T00:00:00"/>
    <x v="1"/>
    <x v="0"/>
    <x v="6"/>
    <n v="2"/>
    <x v="10"/>
    <n v="30"/>
    <d v="1899-12-30T08:00:00"/>
    <n v="7.25"/>
    <n v="4"/>
    <n v="2"/>
    <n v="2"/>
    <n v="8"/>
    <n v="11"/>
  </r>
  <r>
    <n v="638"/>
    <x v="42"/>
    <d v="2023-09-01T00:00:00"/>
    <x v="1"/>
    <x v="0"/>
    <x v="7"/>
    <n v="3"/>
    <x v="10"/>
    <n v="30"/>
    <d v="1899-12-30T08:00:00"/>
    <n v="7.25"/>
    <n v="4"/>
    <n v="2"/>
    <n v="2"/>
    <n v="8"/>
    <n v="11"/>
  </r>
  <r>
    <n v="639"/>
    <x v="42"/>
    <d v="2023-09-01T00:00:00"/>
    <x v="1"/>
    <x v="0"/>
    <x v="8"/>
    <n v="3"/>
    <x v="10"/>
    <n v="30"/>
    <d v="1899-12-30T08:00:00"/>
    <n v="7.25"/>
    <n v="4"/>
    <n v="2"/>
    <n v="2"/>
    <n v="8"/>
    <n v="11"/>
  </r>
  <r>
    <n v="640"/>
    <x v="42"/>
    <d v="2023-09-01T00:00:00"/>
    <x v="1"/>
    <x v="0"/>
    <x v="9"/>
    <n v="0"/>
    <x v="10"/>
    <n v="30"/>
    <d v="1899-12-30T08:00:00"/>
    <n v="7.25"/>
    <n v="4"/>
    <n v="2"/>
    <n v="2"/>
    <n v="8"/>
    <n v="11"/>
  </r>
  <r>
    <n v="641"/>
    <x v="42"/>
    <d v="2023-09-01T00:00:00"/>
    <x v="1"/>
    <x v="1"/>
    <x v="10"/>
    <n v="3"/>
    <x v="10"/>
    <n v="30"/>
    <d v="1899-12-30T08:00:00"/>
    <n v="7.25"/>
    <n v="4"/>
    <n v="2"/>
    <n v="2"/>
    <n v="8"/>
    <n v="11"/>
  </r>
  <r>
    <n v="642"/>
    <x v="42"/>
    <d v="2023-09-01T00:00:00"/>
    <x v="1"/>
    <x v="1"/>
    <x v="11"/>
    <n v="4"/>
    <x v="10"/>
    <n v="30"/>
    <d v="1899-12-30T08:00:00"/>
    <n v="7.25"/>
    <n v="4"/>
    <n v="2"/>
    <n v="2"/>
    <n v="8"/>
    <n v="11"/>
  </r>
  <r>
    <n v="643"/>
    <x v="42"/>
    <d v="2023-09-01T00:00:00"/>
    <x v="1"/>
    <x v="1"/>
    <x v="12"/>
    <n v="1"/>
    <x v="10"/>
    <n v="30"/>
    <d v="1899-12-30T08:00:00"/>
    <n v="7.25"/>
    <n v="4"/>
    <n v="2"/>
    <n v="2"/>
    <n v="8"/>
    <n v="11"/>
  </r>
  <r>
    <n v="644"/>
    <x v="42"/>
    <d v="2023-09-01T00:00:00"/>
    <x v="1"/>
    <x v="1"/>
    <x v="13"/>
    <n v="4"/>
    <x v="10"/>
    <n v="30"/>
    <d v="1899-12-30T08:00:00"/>
    <n v="7.25"/>
    <n v="4"/>
    <n v="2"/>
    <n v="2"/>
    <n v="8"/>
    <n v="11"/>
  </r>
  <r>
    <n v="645"/>
    <x v="42"/>
    <d v="2023-09-01T00:00:00"/>
    <x v="1"/>
    <x v="1"/>
    <x v="14"/>
    <n v="0"/>
    <x v="10"/>
    <n v="30"/>
    <d v="1899-12-30T08:00:00"/>
    <n v="7.25"/>
    <n v="4"/>
    <n v="2"/>
    <n v="2"/>
    <n v="8"/>
    <n v="11"/>
  </r>
  <r>
    <n v="646"/>
    <x v="43"/>
    <d v="2023-09-01T00:00:00"/>
    <x v="1"/>
    <x v="0"/>
    <x v="0"/>
    <n v="2"/>
    <x v="9"/>
    <n v="35"/>
    <d v="1899-12-30T08:15:00"/>
    <n v="6.75"/>
    <n v="2"/>
    <n v="3"/>
    <n v="3"/>
    <n v="6"/>
    <n v="12"/>
  </r>
  <r>
    <n v="647"/>
    <x v="43"/>
    <d v="2023-09-01T00:00:00"/>
    <x v="1"/>
    <x v="0"/>
    <x v="1"/>
    <n v="3"/>
    <x v="9"/>
    <n v="35"/>
    <d v="1899-12-30T08:15:00"/>
    <n v="6.75"/>
    <n v="2"/>
    <n v="3"/>
    <n v="3"/>
    <n v="6"/>
    <n v="12"/>
  </r>
  <r>
    <n v="648"/>
    <x v="43"/>
    <d v="2023-09-01T00:00:00"/>
    <x v="1"/>
    <x v="0"/>
    <x v="2"/>
    <n v="2"/>
    <x v="9"/>
    <n v="35"/>
    <d v="1899-12-30T08:15:00"/>
    <n v="6.75"/>
    <n v="2"/>
    <n v="3"/>
    <n v="3"/>
    <n v="6"/>
    <n v="12"/>
  </r>
  <r>
    <n v="649"/>
    <x v="43"/>
    <d v="2023-09-01T00:00:00"/>
    <x v="1"/>
    <x v="0"/>
    <x v="3"/>
    <n v="2"/>
    <x v="9"/>
    <n v="35"/>
    <d v="1899-12-30T08:15:00"/>
    <n v="6.75"/>
    <n v="2"/>
    <n v="3"/>
    <n v="3"/>
    <n v="6"/>
    <n v="12"/>
  </r>
  <r>
    <n v="650"/>
    <x v="43"/>
    <d v="2023-09-01T00:00:00"/>
    <x v="1"/>
    <x v="0"/>
    <x v="4"/>
    <n v="3"/>
    <x v="9"/>
    <n v="35"/>
    <d v="1899-12-30T08:15:00"/>
    <n v="6.75"/>
    <n v="2"/>
    <n v="3"/>
    <n v="3"/>
    <n v="6"/>
    <n v="12"/>
  </r>
  <r>
    <n v="651"/>
    <x v="43"/>
    <d v="2023-09-01T00:00:00"/>
    <x v="1"/>
    <x v="0"/>
    <x v="5"/>
    <n v="3"/>
    <x v="9"/>
    <n v="35"/>
    <d v="1899-12-30T08:15:00"/>
    <n v="6.75"/>
    <n v="2"/>
    <n v="3"/>
    <n v="3"/>
    <n v="6"/>
    <n v="12"/>
  </r>
  <r>
    <n v="652"/>
    <x v="43"/>
    <d v="2023-09-01T00:00:00"/>
    <x v="1"/>
    <x v="0"/>
    <x v="6"/>
    <n v="4"/>
    <x v="9"/>
    <n v="35"/>
    <d v="1899-12-30T08:15:00"/>
    <n v="6.75"/>
    <n v="2"/>
    <n v="3"/>
    <n v="3"/>
    <n v="6"/>
    <n v="12"/>
  </r>
  <r>
    <n v="653"/>
    <x v="43"/>
    <d v="2023-09-01T00:00:00"/>
    <x v="1"/>
    <x v="0"/>
    <x v="7"/>
    <n v="2"/>
    <x v="9"/>
    <n v="35"/>
    <d v="1899-12-30T08:15:00"/>
    <n v="6.75"/>
    <n v="2"/>
    <n v="3"/>
    <n v="3"/>
    <n v="6"/>
    <n v="12"/>
  </r>
  <r>
    <n v="654"/>
    <x v="43"/>
    <d v="2023-09-01T00:00:00"/>
    <x v="1"/>
    <x v="0"/>
    <x v="8"/>
    <n v="2"/>
    <x v="9"/>
    <n v="35"/>
    <d v="1899-12-30T08:15:00"/>
    <n v="6.75"/>
    <n v="2"/>
    <n v="3"/>
    <n v="3"/>
    <n v="6"/>
    <n v="12"/>
  </r>
  <r>
    <n v="655"/>
    <x v="43"/>
    <d v="2023-09-01T00:00:00"/>
    <x v="1"/>
    <x v="0"/>
    <x v="9"/>
    <n v="0"/>
    <x v="9"/>
    <n v="35"/>
    <d v="1899-12-30T08:15:00"/>
    <n v="6.75"/>
    <n v="2"/>
    <n v="3"/>
    <n v="3"/>
    <n v="6"/>
    <n v="12"/>
  </r>
  <r>
    <n v="656"/>
    <x v="43"/>
    <d v="2023-09-01T00:00:00"/>
    <x v="1"/>
    <x v="1"/>
    <x v="10"/>
    <n v="4"/>
    <x v="9"/>
    <n v="35"/>
    <d v="1899-12-30T08:15:00"/>
    <n v="6.75"/>
    <n v="2"/>
    <n v="3"/>
    <n v="3"/>
    <n v="6"/>
    <n v="12"/>
  </r>
  <r>
    <n v="657"/>
    <x v="43"/>
    <d v="2023-09-01T00:00:00"/>
    <x v="1"/>
    <x v="1"/>
    <x v="11"/>
    <n v="1"/>
    <x v="9"/>
    <n v="35"/>
    <d v="1899-12-30T08:15:00"/>
    <n v="6.75"/>
    <n v="2"/>
    <n v="3"/>
    <n v="3"/>
    <n v="6"/>
    <n v="12"/>
  </r>
  <r>
    <n v="658"/>
    <x v="43"/>
    <d v="2023-09-01T00:00:00"/>
    <x v="1"/>
    <x v="1"/>
    <x v="12"/>
    <n v="4"/>
    <x v="9"/>
    <n v="35"/>
    <d v="1899-12-30T08:15:00"/>
    <n v="6.75"/>
    <n v="2"/>
    <n v="3"/>
    <n v="3"/>
    <n v="6"/>
    <n v="12"/>
  </r>
  <r>
    <n v="659"/>
    <x v="43"/>
    <d v="2023-09-01T00:00:00"/>
    <x v="1"/>
    <x v="1"/>
    <x v="13"/>
    <n v="3"/>
    <x v="9"/>
    <n v="35"/>
    <d v="1899-12-30T08:15:00"/>
    <n v="6.75"/>
    <n v="2"/>
    <n v="3"/>
    <n v="3"/>
    <n v="6"/>
    <n v="12"/>
  </r>
  <r>
    <n v="660"/>
    <x v="43"/>
    <d v="2023-09-01T00:00:00"/>
    <x v="1"/>
    <x v="1"/>
    <x v="14"/>
    <n v="0"/>
    <x v="9"/>
    <n v="35"/>
    <d v="1899-12-30T08:15:00"/>
    <n v="6.75"/>
    <n v="2"/>
    <n v="3"/>
    <n v="3"/>
    <n v="6"/>
    <n v="12"/>
  </r>
  <r>
    <n v="661"/>
    <x v="44"/>
    <d v="2023-09-01T00:00:00"/>
    <x v="1"/>
    <x v="0"/>
    <x v="0"/>
    <n v="3"/>
    <x v="5"/>
    <n v="40"/>
    <d v="1899-12-30T07:45:00"/>
    <n v="6.5"/>
    <n v="3"/>
    <n v="3"/>
    <n v="3"/>
    <n v="8"/>
    <n v="9"/>
  </r>
  <r>
    <n v="662"/>
    <x v="44"/>
    <d v="2023-09-01T00:00:00"/>
    <x v="1"/>
    <x v="0"/>
    <x v="1"/>
    <n v="2"/>
    <x v="5"/>
    <n v="40"/>
    <d v="1899-12-30T07:45:00"/>
    <n v="6.5"/>
    <n v="3"/>
    <n v="3"/>
    <n v="3"/>
    <n v="8"/>
    <n v="9"/>
  </r>
  <r>
    <n v="663"/>
    <x v="44"/>
    <d v="2023-09-01T00:00:00"/>
    <x v="1"/>
    <x v="0"/>
    <x v="2"/>
    <n v="3"/>
    <x v="5"/>
    <n v="40"/>
    <d v="1899-12-30T07:45:00"/>
    <n v="6.5"/>
    <n v="3"/>
    <n v="3"/>
    <n v="3"/>
    <n v="8"/>
    <n v="9"/>
  </r>
  <r>
    <n v="664"/>
    <x v="44"/>
    <d v="2023-09-01T00:00:00"/>
    <x v="1"/>
    <x v="0"/>
    <x v="3"/>
    <n v="3"/>
    <x v="5"/>
    <n v="40"/>
    <d v="1899-12-30T07:45:00"/>
    <n v="6.5"/>
    <n v="3"/>
    <n v="3"/>
    <n v="3"/>
    <n v="8"/>
    <n v="9"/>
  </r>
  <r>
    <n v="665"/>
    <x v="44"/>
    <d v="2023-09-01T00:00:00"/>
    <x v="1"/>
    <x v="0"/>
    <x v="4"/>
    <n v="2"/>
    <x v="5"/>
    <n v="40"/>
    <d v="1899-12-30T07:45:00"/>
    <n v="6.5"/>
    <n v="3"/>
    <n v="3"/>
    <n v="3"/>
    <n v="8"/>
    <n v="9"/>
  </r>
  <r>
    <n v="666"/>
    <x v="44"/>
    <d v="2023-09-01T00:00:00"/>
    <x v="1"/>
    <x v="0"/>
    <x v="5"/>
    <n v="4"/>
    <x v="5"/>
    <n v="40"/>
    <d v="1899-12-30T07:45:00"/>
    <n v="6.5"/>
    <n v="3"/>
    <n v="3"/>
    <n v="3"/>
    <n v="8"/>
    <n v="9"/>
  </r>
  <r>
    <n v="667"/>
    <x v="44"/>
    <d v="2023-09-01T00:00:00"/>
    <x v="1"/>
    <x v="0"/>
    <x v="6"/>
    <n v="2"/>
    <x v="5"/>
    <n v="40"/>
    <d v="1899-12-30T07:45:00"/>
    <n v="6.5"/>
    <n v="3"/>
    <n v="3"/>
    <n v="3"/>
    <n v="8"/>
    <n v="9"/>
  </r>
  <r>
    <n v="668"/>
    <x v="44"/>
    <d v="2023-09-01T00:00:00"/>
    <x v="1"/>
    <x v="0"/>
    <x v="7"/>
    <n v="4"/>
    <x v="5"/>
    <n v="40"/>
    <d v="1899-12-30T07:45:00"/>
    <n v="6.5"/>
    <n v="3"/>
    <n v="3"/>
    <n v="3"/>
    <n v="8"/>
    <n v="9"/>
  </r>
  <r>
    <n v="669"/>
    <x v="44"/>
    <d v="2023-09-01T00:00:00"/>
    <x v="1"/>
    <x v="0"/>
    <x v="8"/>
    <n v="3"/>
    <x v="5"/>
    <n v="40"/>
    <d v="1899-12-30T07:45:00"/>
    <n v="6.5"/>
    <n v="3"/>
    <n v="3"/>
    <n v="3"/>
    <n v="8"/>
    <n v="9"/>
  </r>
  <r>
    <n v="670"/>
    <x v="44"/>
    <d v="2023-09-01T00:00:00"/>
    <x v="1"/>
    <x v="0"/>
    <x v="9"/>
    <n v="0"/>
    <x v="5"/>
    <n v="40"/>
    <d v="1899-12-30T07:45:00"/>
    <n v="6.5"/>
    <n v="3"/>
    <n v="3"/>
    <n v="3"/>
    <n v="8"/>
    <n v="9"/>
  </r>
  <r>
    <n v="671"/>
    <x v="44"/>
    <d v="2023-09-01T00:00:00"/>
    <x v="1"/>
    <x v="1"/>
    <x v="10"/>
    <n v="0"/>
    <x v="5"/>
    <n v="40"/>
    <d v="1899-12-30T07:45:00"/>
    <n v="6.5"/>
    <n v="3"/>
    <n v="3"/>
    <n v="3"/>
    <n v="8"/>
    <n v="9"/>
  </r>
  <r>
    <n v="672"/>
    <x v="44"/>
    <d v="2023-09-01T00:00:00"/>
    <x v="1"/>
    <x v="1"/>
    <x v="11"/>
    <n v="0"/>
    <x v="5"/>
    <n v="40"/>
    <d v="1899-12-30T07:45:00"/>
    <n v="6.5"/>
    <n v="3"/>
    <n v="3"/>
    <n v="3"/>
    <n v="8"/>
    <n v="9"/>
  </r>
  <r>
    <n v="673"/>
    <x v="44"/>
    <d v="2023-09-01T00:00:00"/>
    <x v="1"/>
    <x v="1"/>
    <x v="12"/>
    <n v="0"/>
    <x v="5"/>
    <n v="40"/>
    <d v="1899-12-30T07:45:00"/>
    <n v="6.5"/>
    <n v="3"/>
    <n v="3"/>
    <n v="3"/>
    <n v="8"/>
    <n v="9"/>
  </r>
  <r>
    <n v="674"/>
    <x v="44"/>
    <d v="2023-09-01T00:00:00"/>
    <x v="1"/>
    <x v="1"/>
    <x v="13"/>
    <n v="0"/>
    <x v="5"/>
    <n v="40"/>
    <d v="1899-12-30T07:45:00"/>
    <n v="6.5"/>
    <n v="3"/>
    <n v="3"/>
    <n v="3"/>
    <n v="8"/>
    <n v="9"/>
  </r>
  <r>
    <n v="675"/>
    <x v="44"/>
    <d v="2023-09-01T00:00:00"/>
    <x v="1"/>
    <x v="1"/>
    <x v="14"/>
    <n v="0"/>
    <x v="5"/>
    <n v="40"/>
    <d v="1899-12-30T07:45:00"/>
    <n v="6.5"/>
    <n v="3"/>
    <n v="3"/>
    <n v="3"/>
    <n v="8"/>
    <n v="9"/>
  </r>
  <r>
    <n v="676"/>
    <x v="45"/>
    <d v="2023-09-01T00:00:00"/>
    <x v="1"/>
    <x v="0"/>
    <x v="0"/>
    <n v="4"/>
    <x v="8"/>
    <n v="30"/>
    <d v="1899-12-30T07:30:00"/>
    <n v="7"/>
    <n v="1"/>
    <n v="2"/>
    <n v="2"/>
    <n v="6"/>
    <n v="11"/>
  </r>
  <r>
    <n v="677"/>
    <x v="45"/>
    <d v="2023-09-01T00:00:00"/>
    <x v="1"/>
    <x v="0"/>
    <x v="1"/>
    <n v="3"/>
    <x v="8"/>
    <n v="30"/>
    <d v="1899-12-30T07:30:00"/>
    <n v="7"/>
    <n v="1"/>
    <n v="2"/>
    <n v="2"/>
    <n v="6"/>
    <n v="11"/>
  </r>
  <r>
    <n v="678"/>
    <x v="45"/>
    <d v="2023-09-01T00:00:00"/>
    <x v="1"/>
    <x v="0"/>
    <x v="2"/>
    <n v="1"/>
    <x v="8"/>
    <n v="30"/>
    <d v="1899-12-30T07:30:00"/>
    <n v="7"/>
    <n v="1"/>
    <n v="2"/>
    <n v="2"/>
    <n v="6"/>
    <n v="11"/>
  </r>
  <r>
    <n v="679"/>
    <x v="45"/>
    <d v="2023-09-01T00:00:00"/>
    <x v="1"/>
    <x v="0"/>
    <x v="3"/>
    <n v="2"/>
    <x v="8"/>
    <n v="30"/>
    <d v="1899-12-30T07:30:00"/>
    <n v="7"/>
    <n v="1"/>
    <n v="2"/>
    <n v="2"/>
    <n v="6"/>
    <n v="11"/>
  </r>
  <r>
    <n v="680"/>
    <x v="45"/>
    <d v="2023-09-01T00:00:00"/>
    <x v="1"/>
    <x v="0"/>
    <x v="4"/>
    <n v="3"/>
    <x v="8"/>
    <n v="30"/>
    <d v="1899-12-30T07:30:00"/>
    <n v="7"/>
    <n v="1"/>
    <n v="2"/>
    <n v="2"/>
    <n v="6"/>
    <n v="11"/>
  </r>
  <r>
    <n v="681"/>
    <x v="45"/>
    <d v="2023-09-01T00:00:00"/>
    <x v="1"/>
    <x v="0"/>
    <x v="5"/>
    <n v="2"/>
    <x v="8"/>
    <n v="30"/>
    <d v="1899-12-30T07:30:00"/>
    <n v="7"/>
    <n v="1"/>
    <n v="2"/>
    <n v="2"/>
    <n v="6"/>
    <n v="11"/>
  </r>
  <r>
    <n v="682"/>
    <x v="45"/>
    <d v="2023-09-01T00:00:00"/>
    <x v="1"/>
    <x v="0"/>
    <x v="6"/>
    <n v="3"/>
    <x v="8"/>
    <n v="30"/>
    <d v="1899-12-30T07:30:00"/>
    <n v="7"/>
    <n v="1"/>
    <n v="2"/>
    <n v="2"/>
    <n v="6"/>
    <n v="11"/>
  </r>
  <r>
    <n v="683"/>
    <x v="45"/>
    <d v="2023-09-01T00:00:00"/>
    <x v="1"/>
    <x v="0"/>
    <x v="7"/>
    <n v="2"/>
    <x v="8"/>
    <n v="30"/>
    <d v="1899-12-30T07:30:00"/>
    <n v="7"/>
    <n v="1"/>
    <n v="2"/>
    <n v="2"/>
    <n v="6"/>
    <n v="11"/>
  </r>
  <r>
    <n v="684"/>
    <x v="45"/>
    <d v="2023-09-01T00:00:00"/>
    <x v="1"/>
    <x v="0"/>
    <x v="8"/>
    <n v="2"/>
    <x v="8"/>
    <n v="30"/>
    <d v="1899-12-30T07:30:00"/>
    <n v="7"/>
    <n v="1"/>
    <n v="2"/>
    <n v="2"/>
    <n v="6"/>
    <n v="11"/>
  </r>
  <r>
    <n v="685"/>
    <x v="45"/>
    <d v="2023-09-01T00:00:00"/>
    <x v="1"/>
    <x v="0"/>
    <x v="9"/>
    <n v="0"/>
    <x v="8"/>
    <n v="30"/>
    <d v="1899-12-30T07:30:00"/>
    <n v="7"/>
    <n v="1"/>
    <n v="2"/>
    <n v="2"/>
    <n v="6"/>
    <n v="11"/>
  </r>
  <r>
    <n v="686"/>
    <x v="45"/>
    <d v="2023-09-01T00:00:00"/>
    <x v="1"/>
    <x v="1"/>
    <x v="10"/>
    <n v="2"/>
    <x v="8"/>
    <n v="30"/>
    <d v="1899-12-30T07:30:00"/>
    <n v="7"/>
    <n v="1"/>
    <n v="2"/>
    <n v="2"/>
    <n v="6"/>
    <n v="11"/>
  </r>
  <r>
    <n v="687"/>
    <x v="45"/>
    <d v="2023-09-01T00:00:00"/>
    <x v="1"/>
    <x v="1"/>
    <x v="11"/>
    <n v="3"/>
    <x v="8"/>
    <n v="30"/>
    <d v="1899-12-30T07:30:00"/>
    <n v="7"/>
    <n v="1"/>
    <n v="2"/>
    <n v="2"/>
    <n v="6"/>
    <n v="11"/>
  </r>
  <r>
    <n v="688"/>
    <x v="45"/>
    <d v="2023-09-01T00:00:00"/>
    <x v="1"/>
    <x v="1"/>
    <x v="12"/>
    <n v="3"/>
    <x v="8"/>
    <n v="30"/>
    <d v="1899-12-30T07:30:00"/>
    <n v="7"/>
    <n v="1"/>
    <n v="2"/>
    <n v="2"/>
    <n v="6"/>
    <n v="11"/>
  </r>
  <r>
    <n v="689"/>
    <x v="45"/>
    <d v="2023-09-01T00:00:00"/>
    <x v="1"/>
    <x v="1"/>
    <x v="13"/>
    <n v="4"/>
    <x v="8"/>
    <n v="30"/>
    <d v="1899-12-30T07:30:00"/>
    <n v="7"/>
    <n v="1"/>
    <n v="2"/>
    <n v="2"/>
    <n v="6"/>
    <n v="11"/>
  </r>
  <r>
    <n v="690"/>
    <x v="45"/>
    <d v="2023-09-01T00:00:00"/>
    <x v="1"/>
    <x v="1"/>
    <x v="14"/>
    <n v="0"/>
    <x v="8"/>
    <n v="30"/>
    <d v="1899-12-30T07:30:00"/>
    <n v="7"/>
    <n v="1"/>
    <n v="2"/>
    <n v="2"/>
    <n v="6"/>
    <n v="11"/>
  </r>
  <r>
    <n v="691"/>
    <x v="46"/>
    <d v="2023-09-01T00:00:00"/>
    <x v="1"/>
    <x v="0"/>
    <x v="0"/>
    <n v="3"/>
    <x v="10"/>
    <n v="25"/>
    <d v="1899-12-30T08:00:00"/>
    <n v="7.5"/>
    <n v="3"/>
    <n v="3"/>
    <n v="4"/>
    <n v="7"/>
    <n v="12"/>
  </r>
  <r>
    <n v="692"/>
    <x v="46"/>
    <d v="2023-09-01T00:00:00"/>
    <x v="1"/>
    <x v="0"/>
    <x v="1"/>
    <n v="4"/>
    <x v="10"/>
    <n v="25"/>
    <d v="1899-12-30T08:00:00"/>
    <n v="7.5"/>
    <n v="3"/>
    <n v="3"/>
    <n v="4"/>
    <n v="7"/>
    <n v="12"/>
  </r>
  <r>
    <n v="693"/>
    <x v="46"/>
    <d v="2023-09-01T00:00:00"/>
    <x v="1"/>
    <x v="0"/>
    <x v="2"/>
    <n v="2"/>
    <x v="10"/>
    <n v="25"/>
    <d v="1899-12-30T08:00:00"/>
    <n v="7.5"/>
    <n v="3"/>
    <n v="3"/>
    <n v="4"/>
    <n v="7"/>
    <n v="12"/>
  </r>
  <r>
    <n v="694"/>
    <x v="46"/>
    <d v="2023-09-01T00:00:00"/>
    <x v="1"/>
    <x v="0"/>
    <x v="3"/>
    <n v="3"/>
    <x v="10"/>
    <n v="25"/>
    <d v="1899-12-30T08:00:00"/>
    <n v="7.5"/>
    <n v="3"/>
    <n v="3"/>
    <n v="4"/>
    <n v="7"/>
    <n v="12"/>
  </r>
  <r>
    <n v="695"/>
    <x v="46"/>
    <d v="2023-09-01T00:00:00"/>
    <x v="1"/>
    <x v="0"/>
    <x v="4"/>
    <n v="2"/>
    <x v="10"/>
    <n v="25"/>
    <d v="1899-12-30T08:00:00"/>
    <n v="7.5"/>
    <n v="3"/>
    <n v="3"/>
    <n v="4"/>
    <n v="7"/>
    <n v="12"/>
  </r>
  <r>
    <n v="696"/>
    <x v="46"/>
    <d v="2023-09-01T00:00:00"/>
    <x v="1"/>
    <x v="0"/>
    <x v="5"/>
    <n v="3"/>
    <x v="10"/>
    <n v="25"/>
    <d v="1899-12-30T08:00:00"/>
    <n v="7.5"/>
    <n v="3"/>
    <n v="3"/>
    <n v="4"/>
    <n v="7"/>
    <n v="12"/>
  </r>
  <r>
    <n v="697"/>
    <x v="46"/>
    <d v="2023-09-01T00:00:00"/>
    <x v="1"/>
    <x v="0"/>
    <x v="6"/>
    <n v="2"/>
    <x v="10"/>
    <n v="25"/>
    <d v="1899-12-30T08:00:00"/>
    <n v="7.5"/>
    <n v="3"/>
    <n v="3"/>
    <n v="4"/>
    <n v="7"/>
    <n v="12"/>
  </r>
  <r>
    <n v="698"/>
    <x v="46"/>
    <d v="2023-09-01T00:00:00"/>
    <x v="1"/>
    <x v="0"/>
    <x v="7"/>
    <n v="4"/>
    <x v="10"/>
    <n v="25"/>
    <d v="1899-12-30T08:00:00"/>
    <n v="7.5"/>
    <n v="3"/>
    <n v="3"/>
    <n v="4"/>
    <n v="7"/>
    <n v="12"/>
  </r>
  <r>
    <n v="699"/>
    <x v="46"/>
    <d v="2023-09-01T00:00:00"/>
    <x v="1"/>
    <x v="0"/>
    <x v="8"/>
    <n v="3"/>
    <x v="10"/>
    <n v="25"/>
    <d v="1899-12-30T08:00:00"/>
    <n v="7.5"/>
    <n v="3"/>
    <n v="3"/>
    <n v="4"/>
    <n v="7"/>
    <n v="12"/>
  </r>
  <r>
    <n v="700"/>
    <x v="46"/>
    <d v="2023-09-01T00:00:00"/>
    <x v="1"/>
    <x v="0"/>
    <x v="9"/>
    <n v="0"/>
    <x v="10"/>
    <n v="25"/>
    <d v="1899-12-30T08:00:00"/>
    <n v="7.5"/>
    <n v="3"/>
    <n v="3"/>
    <n v="4"/>
    <n v="7"/>
    <n v="12"/>
  </r>
  <r>
    <n v="701"/>
    <x v="46"/>
    <d v="2023-09-01T00:00:00"/>
    <x v="1"/>
    <x v="1"/>
    <x v="10"/>
    <n v="3"/>
    <x v="10"/>
    <n v="25"/>
    <d v="1899-12-30T08:00:00"/>
    <n v="7.5"/>
    <n v="3"/>
    <n v="3"/>
    <n v="4"/>
    <n v="7"/>
    <n v="12"/>
  </r>
  <r>
    <n v="702"/>
    <x v="46"/>
    <d v="2023-09-01T00:00:00"/>
    <x v="1"/>
    <x v="1"/>
    <x v="11"/>
    <n v="4"/>
    <x v="10"/>
    <n v="25"/>
    <d v="1899-12-30T08:00:00"/>
    <n v="7.5"/>
    <n v="3"/>
    <n v="3"/>
    <n v="4"/>
    <n v="7"/>
    <n v="12"/>
  </r>
  <r>
    <n v="703"/>
    <x v="46"/>
    <d v="2023-09-01T00:00:00"/>
    <x v="1"/>
    <x v="1"/>
    <x v="12"/>
    <n v="2"/>
    <x v="10"/>
    <n v="25"/>
    <d v="1899-12-30T08:00:00"/>
    <n v="7.5"/>
    <n v="3"/>
    <n v="3"/>
    <n v="4"/>
    <n v="7"/>
    <n v="12"/>
  </r>
  <r>
    <n v="704"/>
    <x v="46"/>
    <d v="2023-09-01T00:00:00"/>
    <x v="1"/>
    <x v="1"/>
    <x v="13"/>
    <n v="1"/>
    <x v="10"/>
    <n v="25"/>
    <d v="1899-12-30T08:00:00"/>
    <n v="7.5"/>
    <n v="3"/>
    <n v="3"/>
    <n v="4"/>
    <n v="7"/>
    <n v="12"/>
  </r>
  <r>
    <n v="705"/>
    <x v="46"/>
    <d v="2023-09-01T00:00:00"/>
    <x v="1"/>
    <x v="1"/>
    <x v="14"/>
    <n v="0"/>
    <x v="10"/>
    <n v="25"/>
    <d v="1899-12-30T08:00:00"/>
    <n v="7.5"/>
    <n v="3"/>
    <n v="3"/>
    <n v="4"/>
    <n v="7"/>
    <n v="12"/>
  </r>
  <r>
    <n v="706"/>
    <x v="47"/>
    <d v="2023-09-01T00:00:00"/>
    <x v="1"/>
    <x v="0"/>
    <x v="0"/>
    <n v="2"/>
    <x v="7"/>
    <n v="20"/>
    <d v="1899-12-30T08:15:00"/>
    <n v="7.75"/>
    <n v="1"/>
    <n v="4"/>
    <n v="4"/>
    <n v="6"/>
    <n v="11"/>
  </r>
  <r>
    <n v="707"/>
    <x v="47"/>
    <d v="2023-09-01T00:00:00"/>
    <x v="1"/>
    <x v="0"/>
    <x v="1"/>
    <n v="3"/>
    <x v="7"/>
    <n v="20"/>
    <d v="1899-12-30T08:15:00"/>
    <n v="7.75"/>
    <n v="1"/>
    <n v="4"/>
    <n v="4"/>
    <n v="6"/>
    <n v="11"/>
  </r>
  <r>
    <n v="708"/>
    <x v="47"/>
    <d v="2023-09-01T00:00:00"/>
    <x v="1"/>
    <x v="0"/>
    <x v="2"/>
    <n v="3"/>
    <x v="7"/>
    <n v="20"/>
    <d v="1899-12-30T08:15:00"/>
    <n v="7.75"/>
    <n v="1"/>
    <n v="4"/>
    <n v="4"/>
    <n v="6"/>
    <n v="11"/>
  </r>
  <r>
    <n v="709"/>
    <x v="47"/>
    <d v="2023-09-01T00:00:00"/>
    <x v="1"/>
    <x v="0"/>
    <x v="3"/>
    <n v="2"/>
    <x v="7"/>
    <n v="20"/>
    <d v="1899-12-30T08:15:00"/>
    <n v="7.75"/>
    <n v="1"/>
    <n v="4"/>
    <n v="4"/>
    <n v="6"/>
    <n v="11"/>
  </r>
  <r>
    <n v="710"/>
    <x v="47"/>
    <d v="2023-09-01T00:00:00"/>
    <x v="1"/>
    <x v="0"/>
    <x v="4"/>
    <n v="4"/>
    <x v="7"/>
    <n v="20"/>
    <d v="1899-12-30T08:15:00"/>
    <n v="7.75"/>
    <n v="1"/>
    <n v="4"/>
    <n v="4"/>
    <n v="6"/>
    <n v="11"/>
  </r>
  <r>
    <n v="711"/>
    <x v="47"/>
    <d v="2023-09-01T00:00:00"/>
    <x v="1"/>
    <x v="0"/>
    <x v="5"/>
    <n v="3"/>
    <x v="7"/>
    <n v="20"/>
    <d v="1899-12-30T08:15:00"/>
    <n v="7.75"/>
    <n v="1"/>
    <n v="4"/>
    <n v="4"/>
    <n v="6"/>
    <n v="11"/>
  </r>
  <r>
    <n v="712"/>
    <x v="47"/>
    <d v="2023-09-01T00:00:00"/>
    <x v="1"/>
    <x v="0"/>
    <x v="6"/>
    <n v="3"/>
    <x v="7"/>
    <n v="20"/>
    <d v="1899-12-30T08:15:00"/>
    <n v="7.75"/>
    <n v="1"/>
    <n v="4"/>
    <n v="4"/>
    <n v="6"/>
    <n v="11"/>
  </r>
  <r>
    <n v="713"/>
    <x v="47"/>
    <d v="2023-09-01T00:00:00"/>
    <x v="1"/>
    <x v="0"/>
    <x v="7"/>
    <n v="2"/>
    <x v="7"/>
    <n v="20"/>
    <d v="1899-12-30T08:15:00"/>
    <n v="7.75"/>
    <n v="1"/>
    <n v="4"/>
    <n v="4"/>
    <n v="6"/>
    <n v="11"/>
  </r>
  <r>
    <n v="714"/>
    <x v="47"/>
    <d v="2023-09-01T00:00:00"/>
    <x v="1"/>
    <x v="0"/>
    <x v="8"/>
    <n v="4"/>
    <x v="7"/>
    <n v="20"/>
    <d v="1899-12-30T08:15:00"/>
    <n v="7.75"/>
    <n v="1"/>
    <n v="4"/>
    <n v="4"/>
    <n v="6"/>
    <n v="11"/>
  </r>
  <r>
    <n v="715"/>
    <x v="47"/>
    <d v="2023-09-01T00:00:00"/>
    <x v="1"/>
    <x v="0"/>
    <x v="9"/>
    <n v="0"/>
    <x v="7"/>
    <n v="20"/>
    <d v="1899-12-30T08:15:00"/>
    <n v="7.75"/>
    <n v="1"/>
    <n v="4"/>
    <n v="4"/>
    <n v="6"/>
    <n v="11"/>
  </r>
  <r>
    <n v="716"/>
    <x v="47"/>
    <d v="2023-09-01T00:00:00"/>
    <x v="1"/>
    <x v="1"/>
    <x v="10"/>
    <n v="4"/>
    <x v="7"/>
    <n v="20"/>
    <d v="1899-12-30T08:15:00"/>
    <n v="7.75"/>
    <n v="1"/>
    <n v="4"/>
    <n v="4"/>
    <n v="6"/>
    <n v="11"/>
  </r>
  <r>
    <n v="717"/>
    <x v="47"/>
    <d v="2023-09-01T00:00:00"/>
    <x v="1"/>
    <x v="1"/>
    <x v="11"/>
    <n v="1"/>
    <x v="7"/>
    <n v="20"/>
    <d v="1899-12-30T08:15:00"/>
    <n v="7.75"/>
    <n v="1"/>
    <n v="4"/>
    <n v="4"/>
    <n v="6"/>
    <n v="11"/>
  </r>
  <r>
    <n v="718"/>
    <x v="47"/>
    <d v="2023-09-01T00:00:00"/>
    <x v="1"/>
    <x v="1"/>
    <x v="12"/>
    <n v="4"/>
    <x v="7"/>
    <n v="20"/>
    <d v="1899-12-30T08:15:00"/>
    <n v="7.75"/>
    <n v="1"/>
    <n v="4"/>
    <n v="4"/>
    <n v="6"/>
    <n v="11"/>
  </r>
  <r>
    <n v="719"/>
    <x v="47"/>
    <d v="2023-09-01T00:00:00"/>
    <x v="1"/>
    <x v="1"/>
    <x v="13"/>
    <n v="3"/>
    <x v="7"/>
    <n v="20"/>
    <d v="1899-12-30T08:15:00"/>
    <n v="7.75"/>
    <n v="1"/>
    <n v="4"/>
    <n v="4"/>
    <n v="6"/>
    <n v="11"/>
  </r>
  <r>
    <n v="720"/>
    <x v="47"/>
    <d v="2023-09-01T00:00:00"/>
    <x v="1"/>
    <x v="1"/>
    <x v="14"/>
    <n v="0"/>
    <x v="7"/>
    <n v="20"/>
    <d v="1899-12-30T08:15:00"/>
    <n v="7.75"/>
    <n v="1"/>
    <n v="4"/>
    <n v="4"/>
    <n v="6"/>
    <n v="11"/>
  </r>
  <r>
    <n v="721"/>
    <x v="48"/>
    <d v="2023-09-01T00:00:00"/>
    <x v="1"/>
    <x v="0"/>
    <x v="0"/>
    <n v="3"/>
    <x v="9"/>
    <n v="35"/>
    <d v="1899-12-30T07:45:00"/>
    <n v="6.25"/>
    <n v="2"/>
    <n v="2"/>
    <n v="2"/>
    <n v="6"/>
    <n v="12"/>
  </r>
  <r>
    <n v="722"/>
    <x v="48"/>
    <d v="2023-09-01T00:00:00"/>
    <x v="1"/>
    <x v="0"/>
    <x v="1"/>
    <n v="2"/>
    <x v="9"/>
    <n v="35"/>
    <d v="1899-12-30T07:45:00"/>
    <n v="6.25"/>
    <n v="2"/>
    <n v="2"/>
    <n v="2"/>
    <n v="6"/>
    <n v="12"/>
  </r>
  <r>
    <n v="723"/>
    <x v="48"/>
    <d v="2023-09-01T00:00:00"/>
    <x v="1"/>
    <x v="0"/>
    <x v="2"/>
    <n v="2"/>
    <x v="9"/>
    <n v="35"/>
    <d v="1899-12-30T07:45:00"/>
    <n v="6.25"/>
    <n v="2"/>
    <n v="2"/>
    <n v="2"/>
    <n v="6"/>
    <n v="12"/>
  </r>
  <r>
    <n v="724"/>
    <x v="48"/>
    <d v="2023-09-01T00:00:00"/>
    <x v="1"/>
    <x v="0"/>
    <x v="3"/>
    <n v="3"/>
    <x v="9"/>
    <n v="35"/>
    <d v="1899-12-30T07:45:00"/>
    <n v="6.25"/>
    <n v="2"/>
    <n v="2"/>
    <n v="2"/>
    <n v="6"/>
    <n v="12"/>
  </r>
  <r>
    <n v="725"/>
    <x v="48"/>
    <d v="2023-09-01T00:00:00"/>
    <x v="1"/>
    <x v="0"/>
    <x v="4"/>
    <n v="3"/>
    <x v="9"/>
    <n v="35"/>
    <d v="1899-12-30T07:45:00"/>
    <n v="6.25"/>
    <n v="2"/>
    <n v="2"/>
    <n v="2"/>
    <n v="6"/>
    <n v="12"/>
  </r>
  <r>
    <n v="726"/>
    <x v="48"/>
    <d v="2023-09-01T00:00:00"/>
    <x v="1"/>
    <x v="0"/>
    <x v="5"/>
    <n v="2"/>
    <x v="9"/>
    <n v="35"/>
    <d v="1899-12-30T07:45:00"/>
    <n v="6.25"/>
    <n v="2"/>
    <n v="2"/>
    <n v="2"/>
    <n v="6"/>
    <n v="12"/>
  </r>
  <r>
    <n v="727"/>
    <x v="48"/>
    <d v="2023-09-01T00:00:00"/>
    <x v="1"/>
    <x v="0"/>
    <x v="6"/>
    <n v="4"/>
    <x v="9"/>
    <n v="35"/>
    <d v="1899-12-30T07:45:00"/>
    <n v="6.25"/>
    <n v="2"/>
    <n v="2"/>
    <n v="2"/>
    <n v="6"/>
    <n v="12"/>
  </r>
  <r>
    <n v="728"/>
    <x v="48"/>
    <d v="2023-09-01T00:00:00"/>
    <x v="1"/>
    <x v="0"/>
    <x v="7"/>
    <n v="3"/>
    <x v="9"/>
    <n v="35"/>
    <d v="1899-12-30T07:45:00"/>
    <n v="6.25"/>
    <n v="2"/>
    <n v="2"/>
    <n v="2"/>
    <n v="6"/>
    <n v="12"/>
  </r>
  <r>
    <n v="729"/>
    <x v="48"/>
    <d v="2023-09-01T00:00:00"/>
    <x v="1"/>
    <x v="0"/>
    <x v="8"/>
    <n v="2"/>
    <x v="9"/>
    <n v="35"/>
    <d v="1899-12-30T07:45:00"/>
    <n v="6.25"/>
    <n v="2"/>
    <n v="2"/>
    <n v="2"/>
    <n v="6"/>
    <n v="12"/>
  </r>
  <r>
    <n v="730"/>
    <x v="48"/>
    <d v="2023-09-01T00:00:00"/>
    <x v="1"/>
    <x v="0"/>
    <x v="9"/>
    <n v="0"/>
    <x v="9"/>
    <n v="35"/>
    <d v="1899-12-30T07:45:00"/>
    <n v="6.25"/>
    <n v="2"/>
    <n v="2"/>
    <n v="2"/>
    <n v="6"/>
    <n v="12"/>
  </r>
  <r>
    <n v="731"/>
    <x v="48"/>
    <d v="2023-09-01T00:00:00"/>
    <x v="1"/>
    <x v="1"/>
    <x v="10"/>
    <n v="1"/>
    <x v="9"/>
    <n v="35"/>
    <d v="1899-12-30T07:45:00"/>
    <n v="6.25"/>
    <n v="2"/>
    <n v="2"/>
    <n v="2"/>
    <n v="6"/>
    <n v="12"/>
  </r>
  <r>
    <n v="732"/>
    <x v="48"/>
    <d v="2023-09-01T00:00:00"/>
    <x v="1"/>
    <x v="1"/>
    <x v="11"/>
    <n v="2"/>
    <x v="9"/>
    <n v="35"/>
    <d v="1899-12-30T07:45:00"/>
    <n v="6.25"/>
    <n v="2"/>
    <n v="2"/>
    <n v="2"/>
    <n v="6"/>
    <n v="12"/>
  </r>
  <r>
    <n v="733"/>
    <x v="48"/>
    <d v="2023-09-01T00:00:00"/>
    <x v="1"/>
    <x v="1"/>
    <x v="12"/>
    <n v="1"/>
    <x v="9"/>
    <n v="35"/>
    <d v="1899-12-30T07:45:00"/>
    <n v="6.25"/>
    <n v="2"/>
    <n v="2"/>
    <n v="2"/>
    <n v="6"/>
    <n v="12"/>
  </r>
  <r>
    <n v="734"/>
    <x v="48"/>
    <d v="2023-09-01T00:00:00"/>
    <x v="1"/>
    <x v="1"/>
    <x v="13"/>
    <n v="4"/>
    <x v="9"/>
    <n v="35"/>
    <d v="1899-12-30T07:45:00"/>
    <n v="6.25"/>
    <n v="2"/>
    <n v="2"/>
    <n v="2"/>
    <n v="6"/>
    <n v="12"/>
  </r>
  <r>
    <n v="735"/>
    <x v="48"/>
    <d v="2023-09-01T00:00:00"/>
    <x v="1"/>
    <x v="1"/>
    <x v="14"/>
    <n v="0"/>
    <x v="9"/>
    <n v="35"/>
    <d v="1899-12-30T07:45:00"/>
    <n v="6.25"/>
    <n v="2"/>
    <n v="2"/>
    <n v="2"/>
    <n v="6"/>
    <n v="12"/>
  </r>
  <r>
    <n v="736"/>
    <x v="49"/>
    <d v="2023-09-01T00:00:00"/>
    <x v="1"/>
    <x v="0"/>
    <x v="0"/>
    <n v="4"/>
    <x v="5"/>
    <n v="30"/>
    <d v="1899-12-30T08:00:00"/>
    <n v="7"/>
    <n v="2"/>
    <n v="4"/>
    <n v="3"/>
    <n v="8"/>
    <n v="12"/>
  </r>
  <r>
    <n v="737"/>
    <x v="49"/>
    <d v="2023-09-01T00:00:00"/>
    <x v="1"/>
    <x v="0"/>
    <x v="1"/>
    <n v="3"/>
    <x v="5"/>
    <n v="30"/>
    <d v="1899-12-30T08:00:00"/>
    <n v="7"/>
    <n v="2"/>
    <n v="4"/>
    <n v="3"/>
    <n v="8"/>
    <n v="12"/>
  </r>
  <r>
    <n v="738"/>
    <x v="49"/>
    <d v="2023-09-01T00:00:00"/>
    <x v="1"/>
    <x v="0"/>
    <x v="2"/>
    <n v="2"/>
    <x v="5"/>
    <n v="30"/>
    <d v="1899-12-30T08:00:00"/>
    <n v="7"/>
    <n v="2"/>
    <n v="4"/>
    <n v="3"/>
    <n v="8"/>
    <n v="12"/>
  </r>
  <r>
    <n v="739"/>
    <x v="49"/>
    <d v="2023-09-01T00:00:00"/>
    <x v="1"/>
    <x v="0"/>
    <x v="3"/>
    <n v="4"/>
    <x v="5"/>
    <n v="30"/>
    <d v="1899-12-30T08:00:00"/>
    <n v="7"/>
    <n v="2"/>
    <n v="4"/>
    <n v="3"/>
    <n v="8"/>
    <n v="12"/>
  </r>
  <r>
    <n v="740"/>
    <x v="49"/>
    <d v="2023-09-01T00:00:00"/>
    <x v="1"/>
    <x v="0"/>
    <x v="4"/>
    <n v="2"/>
    <x v="5"/>
    <n v="30"/>
    <d v="1899-12-30T08:00:00"/>
    <n v="7"/>
    <n v="2"/>
    <n v="4"/>
    <n v="3"/>
    <n v="8"/>
    <n v="12"/>
  </r>
  <r>
    <n v="741"/>
    <x v="49"/>
    <d v="2023-09-01T00:00:00"/>
    <x v="1"/>
    <x v="0"/>
    <x v="5"/>
    <n v="3"/>
    <x v="5"/>
    <n v="30"/>
    <d v="1899-12-30T08:00:00"/>
    <n v="7"/>
    <n v="2"/>
    <n v="4"/>
    <n v="3"/>
    <n v="8"/>
    <n v="12"/>
  </r>
  <r>
    <n v="742"/>
    <x v="49"/>
    <d v="2023-09-01T00:00:00"/>
    <x v="1"/>
    <x v="0"/>
    <x v="6"/>
    <n v="2"/>
    <x v="5"/>
    <n v="30"/>
    <d v="1899-12-30T08:00:00"/>
    <n v="7"/>
    <n v="2"/>
    <n v="4"/>
    <n v="3"/>
    <n v="8"/>
    <n v="12"/>
  </r>
  <r>
    <n v="743"/>
    <x v="49"/>
    <d v="2023-09-01T00:00:00"/>
    <x v="1"/>
    <x v="0"/>
    <x v="7"/>
    <n v="4"/>
    <x v="5"/>
    <n v="30"/>
    <d v="1899-12-30T08:00:00"/>
    <n v="7"/>
    <n v="2"/>
    <n v="4"/>
    <n v="3"/>
    <n v="8"/>
    <n v="12"/>
  </r>
  <r>
    <n v="744"/>
    <x v="49"/>
    <d v="2023-09-01T00:00:00"/>
    <x v="1"/>
    <x v="0"/>
    <x v="8"/>
    <n v="3"/>
    <x v="5"/>
    <n v="30"/>
    <d v="1899-12-30T08:00:00"/>
    <n v="7"/>
    <n v="2"/>
    <n v="4"/>
    <n v="3"/>
    <n v="8"/>
    <n v="12"/>
  </r>
  <r>
    <n v="745"/>
    <x v="49"/>
    <d v="2023-09-01T00:00:00"/>
    <x v="1"/>
    <x v="0"/>
    <x v="9"/>
    <n v="0"/>
    <x v="5"/>
    <n v="30"/>
    <d v="1899-12-30T08:00:00"/>
    <n v="7"/>
    <n v="2"/>
    <n v="4"/>
    <n v="3"/>
    <n v="8"/>
    <n v="12"/>
  </r>
  <r>
    <n v="746"/>
    <x v="49"/>
    <d v="2023-09-01T00:00:00"/>
    <x v="1"/>
    <x v="1"/>
    <x v="10"/>
    <n v="2"/>
    <x v="5"/>
    <n v="30"/>
    <d v="1899-12-30T08:00:00"/>
    <n v="7"/>
    <n v="2"/>
    <n v="4"/>
    <n v="3"/>
    <n v="8"/>
    <n v="12"/>
  </r>
  <r>
    <n v="747"/>
    <x v="49"/>
    <d v="2023-09-01T00:00:00"/>
    <x v="1"/>
    <x v="1"/>
    <x v="11"/>
    <n v="3"/>
    <x v="5"/>
    <n v="30"/>
    <d v="1899-12-30T08:00:00"/>
    <n v="7"/>
    <n v="2"/>
    <n v="4"/>
    <n v="3"/>
    <n v="8"/>
    <n v="12"/>
  </r>
  <r>
    <n v="748"/>
    <x v="49"/>
    <d v="2023-09-01T00:00:00"/>
    <x v="1"/>
    <x v="1"/>
    <x v="12"/>
    <n v="2"/>
    <x v="5"/>
    <n v="30"/>
    <d v="1899-12-30T08:00:00"/>
    <n v="7"/>
    <n v="2"/>
    <n v="4"/>
    <n v="3"/>
    <n v="8"/>
    <n v="12"/>
  </r>
  <r>
    <n v="749"/>
    <x v="49"/>
    <d v="2023-09-01T00:00:00"/>
    <x v="1"/>
    <x v="1"/>
    <x v="13"/>
    <n v="2"/>
    <x v="5"/>
    <n v="30"/>
    <d v="1899-12-30T08:00:00"/>
    <n v="7"/>
    <n v="2"/>
    <n v="4"/>
    <n v="3"/>
    <n v="8"/>
    <n v="12"/>
  </r>
  <r>
    <n v="750"/>
    <x v="49"/>
    <d v="2023-09-01T00:00:00"/>
    <x v="1"/>
    <x v="1"/>
    <x v="14"/>
    <n v="0"/>
    <x v="5"/>
    <n v="30"/>
    <d v="1899-12-30T08:00:00"/>
    <n v="7"/>
    <n v="2"/>
    <n v="4"/>
    <n v="3"/>
    <n v="8"/>
    <n v="12"/>
  </r>
  <r>
    <n v="751"/>
    <x v="50"/>
    <d v="2023-09-01T00:00:00"/>
    <x v="1"/>
    <x v="0"/>
    <x v="0"/>
    <n v="3"/>
    <x v="8"/>
    <n v="25"/>
    <d v="1899-12-30T08:15:00"/>
    <n v="7.5"/>
    <n v="2"/>
    <n v="2"/>
    <n v="4"/>
    <n v="6"/>
    <n v="12"/>
  </r>
  <r>
    <n v="752"/>
    <x v="50"/>
    <d v="2023-09-01T00:00:00"/>
    <x v="1"/>
    <x v="0"/>
    <x v="1"/>
    <n v="4"/>
    <x v="8"/>
    <n v="25"/>
    <d v="1899-12-30T08:15:00"/>
    <n v="7.5"/>
    <n v="2"/>
    <n v="2"/>
    <n v="4"/>
    <n v="6"/>
    <n v="12"/>
  </r>
  <r>
    <n v="753"/>
    <x v="50"/>
    <d v="2023-09-01T00:00:00"/>
    <x v="1"/>
    <x v="0"/>
    <x v="2"/>
    <n v="2"/>
    <x v="8"/>
    <n v="25"/>
    <d v="1899-12-30T08:15:00"/>
    <n v="7.5"/>
    <n v="2"/>
    <n v="2"/>
    <n v="4"/>
    <n v="6"/>
    <n v="12"/>
  </r>
  <r>
    <n v="754"/>
    <x v="50"/>
    <d v="2023-09-01T00:00:00"/>
    <x v="1"/>
    <x v="0"/>
    <x v="3"/>
    <n v="2"/>
    <x v="8"/>
    <n v="25"/>
    <d v="1899-12-30T08:15:00"/>
    <n v="7.5"/>
    <n v="2"/>
    <n v="2"/>
    <n v="4"/>
    <n v="6"/>
    <n v="12"/>
  </r>
  <r>
    <n v="755"/>
    <x v="50"/>
    <d v="2023-09-01T00:00:00"/>
    <x v="1"/>
    <x v="0"/>
    <x v="4"/>
    <n v="3"/>
    <x v="8"/>
    <n v="25"/>
    <d v="1899-12-30T08:15:00"/>
    <n v="7.5"/>
    <n v="2"/>
    <n v="2"/>
    <n v="4"/>
    <n v="6"/>
    <n v="12"/>
  </r>
  <r>
    <n v="756"/>
    <x v="50"/>
    <d v="2023-09-01T00:00:00"/>
    <x v="1"/>
    <x v="0"/>
    <x v="5"/>
    <n v="4"/>
    <x v="8"/>
    <n v="25"/>
    <d v="1899-12-30T08:15:00"/>
    <n v="7.5"/>
    <n v="2"/>
    <n v="2"/>
    <n v="4"/>
    <n v="6"/>
    <n v="12"/>
  </r>
  <r>
    <n v="757"/>
    <x v="50"/>
    <d v="2023-09-01T00:00:00"/>
    <x v="1"/>
    <x v="0"/>
    <x v="6"/>
    <n v="3"/>
    <x v="8"/>
    <n v="25"/>
    <d v="1899-12-30T08:15:00"/>
    <n v="7.5"/>
    <n v="2"/>
    <n v="2"/>
    <n v="4"/>
    <n v="6"/>
    <n v="12"/>
  </r>
  <r>
    <n v="758"/>
    <x v="50"/>
    <d v="2023-09-01T00:00:00"/>
    <x v="1"/>
    <x v="0"/>
    <x v="7"/>
    <n v="2"/>
    <x v="8"/>
    <n v="25"/>
    <d v="1899-12-30T08:15:00"/>
    <n v="7.5"/>
    <n v="2"/>
    <n v="2"/>
    <n v="4"/>
    <n v="6"/>
    <n v="12"/>
  </r>
  <r>
    <n v="759"/>
    <x v="50"/>
    <d v="2023-09-01T00:00:00"/>
    <x v="1"/>
    <x v="0"/>
    <x v="8"/>
    <n v="2"/>
    <x v="8"/>
    <n v="25"/>
    <d v="1899-12-30T08:15:00"/>
    <n v="7.5"/>
    <n v="2"/>
    <n v="2"/>
    <n v="4"/>
    <n v="6"/>
    <n v="12"/>
  </r>
  <r>
    <n v="760"/>
    <x v="50"/>
    <d v="2023-09-01T00:00:00"/>
    <x v="1"/>
    <x v="0"/>
    <x v="9"/>
    <n v="0"/>
    <x v="8"/>
    <n v="25"/>
    <d v="1899-12-30T08:15:00"/>
    <n v="7.5"/>
    <n v="2"/>
    <n v="2"/>
    <n v="4"/>
    <n v="6"/>
    <n v="12"/>
  </r>
  <r>
    <n v="761"/>
    <x v="50"/>
    <d v="2023-09-01T00:00:00"/>
    <x v="1"/>
    <x v="1"/>
    <x v="10"/>
    <n v="3"/>
    <x v="8"/>
    <n v="25"/>
    <d v="1899-12-30T08:15:00"/>
    <n v="7.5"/>
    <n v="2"/>
    <n v="2"/>
    <n v="4"/>
    <n v="6"/>
    <n v="12"/>
  </r>
  <r>
    <n v="762"/>
    <x v="50"/>
    <d v="2023-09-01T00:00:00"/>
    <x v="1"/>
    <x v="1"/>
    <x v="11"/>
    <n v="4"/>
    <x v="8"/>
    <n v="25"/>
    <d v="1899-12-30T08:15:00"/>
    <n v="7.5"/>
    <n v="2"/>
    <n v="2"/>
    <n v="4"/>
    <n v="6"/>
    <n v="12"/>
  </r>
  <r>
    <n v="763"/>
    <x v="50"/>
    <d v="2023-09-01T00:00:00"/>
    <x v="1"/>
    <x v="1"/>
    <x v="12"/>
    <n v="3"/>
    <x v="8"/>
    <n v="25"/>
    <d v="1899-12-30T08:15:00"/>
    <n v="7.5"/>
    <n v="2"/>
    <n v="2"/>
    <n v="4"/>
    <n v="6"/>
    <n v="12"/>
  </r>
  <r>
    <n v="764"/>
    <x v="50"/>
    <d v="2023-09-01T00:00:00"/>
    <x v="1"/>
    <x v="1"/>
    <x v="13"/>
    <n v="1"/>
    <x v="8"/>
    <n v="25"/>
    <d v="1899-12-30T08:15:00"/>
    <n v="7.5"/>
    <n v="2"/>
    <n v="2"/>
    <n v="4"/>
    <n v="6"/>
    <n v="12"/>
  </r>
  <r>
    <n v="765"/>
    <x v="50"/>
    <d v="2023-09-01T00:00:00"/>
    <x v="1"/>
    <x v="1"/>
    <x v="14"/>
    <n v="0"/>
    <x v="8"/>
    <n v="25"/>
    <d v="1899-12-30T08:15:00"/>
    <n v="7.5"/>
    <n v="2"/>
    <n v="2"/>
    <n v="4"/>
    <n v="6"/>
    <n v="12"/>
  </r>
  <r>
    <n v="766"/>
    <x v="51"/>
    <d v="2023-09-01T00:00:00"/>
    <x v="1"/>
    <x v="0"/>
    <x v="0"/>
    <n v="2"/>
    <x v="7"/>
    <n v="20"/>
    <d v="1899-12-30T07:30:00"/>
    <n v="8"/>
    <n v="1"/>
    <n v="3"/>
    <n v="4"/>
    <n v="8"/>
    <n v="12"/>
  </r>
  <r>
    <n v="767"/>
    <x v="51"/>
    <d v="2023-09-01T00:00:00"/>
    <x v="1"/>
    <x v="0"/>
    <x v="1"/>
    <n v="3"/>
    <x v="7"/>
    <n v="20"/>
    <d v="1899-12-30T07:30:00"/>
    <n v="8"/>
    <n v="1"/>
    <n v="3"/>
    <n v="4"/>
    <n v="8"/>
    <n v="12"/>
  </r>
  <r>
    <n v="768"/>
    <x v="51"/>
    <d v="2023-09-01T00:00:00"/>
    <x v="1"/>
    <x v="0"/>
    <x v="2"/>
    <n v="3"/>
    <x v="7"/>
    <n v="20"/>
    <d v="1899-12-30T07:30:00"/>
    <n v="8"/>
    <n v="1"/>
    <n v="3"/>
    <n v="4"/>
    <n v="8"/>
    <n v="12"/>
  </r>
  <r>
    <n v="769"/>
    <x v="51"/>
    <d v="2023-09-01T00:00:00"/>
    <x v="1"/>
    <x v="0"/>
    <x v="3"/>
    <n v="3"/>
    <x v="7"/>
    <n v="20"/>
    <d v="1899-12-30T07:30:00"/>
    <n v="8"/>
    <n v="1"/>
    <n v="3"/>
    <n v="4"/>
    <n v="8"/>
    <n v="12"/>
  </r>
  <r>
    <n v="770"/>
    <x v="51"/>
    <d v="2023-09-01T00:00:00"/>
    <x v="1"/>
    <x v="0"/>
    <x v="4"/>
    <n v="2"/>
    <x v="7"/>
    <n v="20"/>
    <d v="1899-12-30T07:30:00"/>
    <n v="8"/>
    <n v="1"/>
    <n v="3"/>
    <n v="4"/>
    <n v="8"/>
    <n v="12"/>
  </r>
  <r>
    <n v="771"/>
    <x v="51"/>
    <d v="2023-09-01T00:00:00"/>
    <x v="1"/>
    <x v="0"/>
    <x v="5"/>
    <n v="2"/>
    <x v="7"/>
    <n v="20"/>
    <d v="1899-12-30T07:30:00"/>
    <n v="8"/>
    <n v="1"/>
    <n v="3"/>
    <n v="4"/>
    <n v="8"/>
    <n v="12"/>
  </r>
  <r>
    <n v="772"/>
    <x v="51"/>
    <d v="2023-09-01T00:00:00"/>
    <x v="1"/>
    <x v="0"/>
    <x v="6"/>
    <n v="2"/>
    <x v="7"/>
    <n v="20"/>
    <d v="1899-12-30T07:30:00"/>
    <n v="8"/>
    <n v="1"/>
    <n v="3"/>
    <n v="4"/>
    <n v="8"/>
    <n v="12"/>
  </r>
  <r>
    <n v="773"/>
    <x v="51"/>
    <d v="2023-09-01T00:00:00"/>
    <x v="1"/>
    <x v="0"/>
    <x v="7"/>
    <n v="4"/>
    <x v="7"/>
    <n v="20"/>
    <d v="1899-12-30T07:30:00"/>
    <n v="8"/>
    <n v="1"/>
    <n v="3"/>
    <n v="4"/>
    <n v="8"/>
    <n v="12"/>
  </r>
  <r>
    <n v="774"/>
    <x v="51"/>
    <d v="2023-09-01T00:00:00"/>
    <x v="1"/>
    <x v="0"/>
    <x v="8"/>
    <n v="3"/>
    <x v="7"/>
    <n v="20"/>
    <d v="1899-12-30T07:30:00"/>
    <n v="8"/>
    <n v="1"/>
    <n v="3"/>
    <n v="4"/>
    <n v="8"/>
    <n v="12"/>
  </r>
  <r>
    <n v="775"/>
    <x v="51"/>
    <d v="2023-09-01T00:00:00"/>
    <x v="1"/>
    <x v="0"/>
    <x v="9"/>
    <n v="0"/>
    <x v="7"/>
    <n v="20"/>
    <d v="1899-12-30T07:30:00"/>
    <n v="8"/>
    <n v="1"/>
    <n v="3"/>
    <n v="4"/>
    <n v="8"/>
    <n v="12"/>
  </r>
  <r>
    <n v="776"/>
    <x v="51"/>
    <d v="2023-09-01T00:00:00"/>
    <x v="1"/>
    <x v="1"/>
    <x v="10"/>
    <n v="4"/>
    <x v="7"/>
    <n v="20"/>
    <d v="1899-12-30T07:30:00"/>
    <n v="8"/>
    <n v="1"/>
    <n v="3"/>
    <n v="4"/>
    <n v="8"/>
    <n v="12"/>
  </r>
  <r>
    <n v="777"/>
    <x v="51"/>
    <d v="2023-09-01T00:00:00"/>
    <x v="1"/>
    <x v="1"/>
    <x v="11"/>
    <n v="1"/>
    <x v="7"/>
    <n v="20"/>
    <d v="1899-12-30T07:30:00"/>
    <n v="8"/>
    <n v="1"/>
    <n v="3"/>
    <n v="4"/>
    <n v="8"/>
    <n v="12"/>
  </r>
  <r>
    <n v="778"/>
    <x v="51"/>
    <d v="2023-09-01T00:00:00"/>
    <x v="1"/>
    <x v="1"/>
    <x v="12"/>
    <n v="4"/>
    <x v="7"/>
    <n v="20"/>
    <d v="1899-12-30T07:30:00"/>
    <n v="8"/>
    <n v="1"/>
    <n v="3"/>
    <n v="4"/>
    <n v="8"/>
    <n v="12"/>
  </r>
  <r>
    <n v="779"/>
    <x v="51"/>
    <d v="2023-09-01T00:00:00"/>
    <x v="1"/>
    <x v="1"/>
    <x v="13"/>
    <n v="3"/>
    <x v="7"/>
    <n v="20"/>
    <d v="1899-12-30T07:30:00"/>
    <n v="8"/>
    <n v="1"/>
    <n v="3"/>
    <n v="4"/>
    <n v="8"/>
    <n v="12"/>
  </r>
  <r>
    <n v="780"/>
    <x v="51"/>
    <d v="2023-09-01T00:00:00"/>
    <x v="1"/>
    <x v="1"/>
    <x v="14"/>
    <n v="0"/>
    <x v="7"/>
    <n v="20"/>
    <d v="1899-12-30T07:30:00"/>
    <n v="8"/>
    <n v="1"/>
    <n v="3"/>
    <n v="4"/>
    <n v="8"/>
    <n v="12"/>
  </r>
  <r>
    <n v="781"/>
    <x v="52"/>
    <d v="2023-09-01T00:00:00"/>
    <x v="1"/>
    <x v="0"/>
    <x v="0"/>
    <n v="3"/>
    <x v="10"/>
    <n v="30"/>
    <d v="1899-12-30T08:00:00"/>
    <n v="7.25"/>
    <n v="3"/>
    <n v="2"/>
    <n v="4"/>
    <n v="7"/>
    <n v="11"/>
  </r>
  <r>
    <n v="782"/>
    <x v="52"/>
    <d v="2023-09-01T00:00:00"/>
    <x v="1"/>
    <x v="0"/>
    <x v="1"/>
    <n v="2"/>
    <x v="10"/>
    <n v="30"/>
    <d v="1899-12-30T08:00:00"/>
    <n v="7.25"/>
    <n v="3"/>
    <n v="2"/>
    <n v="4"/>
    <n v="7"/>
    <n v="11"/>
  </r>
  <r>
    <n v="783"/>
    <x v="52"/>
    <d v="2023-09-01T00:00:00"/>
    <x v="1"/>
    <x v="0"/>
    <x v="2"/>
    <n v="4"/>
    <x v="10"/>
    <n v="30"/>
    <d v="1899-12-30T08:00:00"/>
    <n v="7.25"/>
    <n v="3"/>
    <n v="2"/>
    <n v="4"/>
    <n v="7"/>
    <n v="11"/>
  </r>
  <r>
    <n v="784"/>
    <x v="52"/>
    <d v="2023-09-01T00:00:00"/>
    <x v="1"/>
    <x v="0"/>
    <x v="3"/>
    <n v="2"/>
    <x v="10"/>
    <n v="30"/>
    <d v="1899-12-30T08:00:00"/>
    <n v="7.25"/>
    <n v="3"/>
    <n v="2"/>
    <n v="4"/>
    <n v="7"/>
    <n v="11"/>
  </r>
  <r>
    <n v="785"/>
    <x v="52"/>
    <d v="2023-09-01T00:00:00"/>
    <x v="1"/>
    <x v="0"/>
    <x v="4"/>
    <n v="4"/>
    <x v="10"/>
    <n v="30"/>
    <d v="1899-12-30T08:00:00"/>
    <n v="7.25"/>
    <n v="3"/>
    <n v="2"/>
    <n v="4"/>
    <n v="7"/>
    <n v="11"/>
  </r>
  <r>
    <n v="786"/>
    <x v="52"/>
    <d v="2023-09-01T00:00:00"/>
    <x v="1"/>
    <x v="0"/>
    <x v="5"/>
    <n v="3"/>
    <x v="10"/>
    <n v="30"/>
    <d v="1899-12-30T08:00:00"/>
    <n v="7.25"/>
    <n v="3"/>
    <n v="2"/>
    <n v="4"/>
    <n v="7"/>
    <n v="11"/>
  </r>
  <r>
    <n v="787"/>
    <x v="52"/>
    <d v="2023-09-01T00:00:00"/>
    <x v="1"/>
    <x v="0"/>
    <x v="6"/>
    <n v="2"/>
    <x v="10"/>
    <n v="30"/>
    <d v="1899-12-30T08:00:00"/>
    <n v="7.25"/>
    <n v="3"/>
    <n v="2"/>
    <n v="4"/>
    <n v="7"/>
    <n v="11"/>
  </r>
  <r>
    <n v="788"/>
    <x v="52"/>
    <d v="2023-09-01T00:00:00"/>
    <x v="1"/>
    <x v="0"/>
    <x v="7"/>
    <n v="4"/>
    <x v="10"/>
    <n v="30"/>
    <d v="1899-12-30T08:00:00"/>
    <n v="7.25"/>
    <n v="3"/>
    <n v="2"/>
    <n v="4"/>
    <n v="7"/>
    <n v="11"/>
  </r>
  <r>
    <n v="789"/>
    <x v="52"/>
    <d v="2023-09-01T00:00:00"/>
    <x v="1"/>
    <x v="0"/>
    <x v="8"/>
    <n v="2"/>
    <x v="10"/>
    <n v="30"/>
    <d v="1899-12-30T08:00:00"/>
    <n v="7.25"/>
    <n v="3"/>
    <n v="2"/>
    <n v="4"/>
    <n v="7"/>
    <n v="11"/>
  </r>
  <r>
    <n v="790"/>
    <x v="52"/>
    <d v="2023-09-01T00:00:00"/>
    <x v="1"/>
    <x v="0"/>
    <x v="9"/>
    <n v="0"/>
    <x v="10"/>
    <n v="30"/>
    <d v="1899-12-30T08:00:00"/>
    <n v="7.25"/>
    <n v="3"/>
    <n v="2"/>
    <n v="4"/>
    <n v="7"/>
    <n v="11"/>
  </r>
  <r>
    <n v="791"/>
    <x v="52"/>
    <d v="2023-09-01T00:00:00"/>
    <x v="1"/>
    <x v="1"/>
    <x v="10"/>
    <n v="1"/>
    <x v="10"/>
    <n v="30"/>
    <d v="1899-12-30T08:00:00"/>
    <n v="7.25"/>
    <n v="3"/>
    <n v="2"/>
    <n v="4"/>
    <n v="7"/>
    <n v="11"/>
  </r>
  <r>
    <n v="792"/>
    <x v="52"/>
    <d v="2023-09-01T00:00:00"/>
    <x v="1"/>
    <x v="1"/>
    <x v="11"/>
    <n v="2"/>
    <x v="10"/>
    <n v="30"/>
    <d v="1899-12-30T08:00:00"/>
    <n v="7.25"/>
    <n v="3"/>
    <n v="2"/>
    <n v="4"/>
    <n v="7"/>
    <n v="11"/>
  </r>
  <r>
    <n v="793"/>
    <x v="52"/>
    <d v="2023-09-01T00:00:00"/>
    <x v="1"/>
    <x v="1"/>
    <x v="12"/>
    <n v="1"/>
    <x v="10"/>
    <n v="30"/>
    <d v="1899-12-30T08:00:00"/>
    <n v="7.25"/>
    <n v="3"/>
    <n v="2"/>
    <n v="4"/>
    <n v="7"/>
    <n v="11"/>
  </r>
  <r>
    <n v="794"/>
    <x v="52"/>
    <d v="2023-09-01T00:00:00"/>
    <x v="1"/>
    <x v="1"/>
    <x v="13"/>
    <n v="2"/>
    <x v="10"/>
    <n v="30"/>
    <d v="1899-12-30T08:00:00"/>
    <n v="7.25"/>
    <n v="3"/>
    <n v="2"/>
    <n v="4"/>
    <n v="7"/>
    <n v="11"/>
  </r>
  <r>
    <n v="795"/>
    <x v="52"/>
    <d v="2023-09-01T00:00:00"/>
    <x v="1"/>
    <x v="1"/>
    <x v="14"/>
    <n v="0"/>
    <x v="10"/>
    <n v="30"/>
    <d v="1899-12-30T08:00:00"/>
    <n v="7.25"/>
    <n v="3"/>
    <n v="2"/>
    <n v="4"/>
    <n v="7"/>
    <n v="11"/>
  </r>
  <r>
    <n v="796"/>
    <x v="53"/>
    <d v="2023-09-01T00:00:00"/>
    <x v="1"/>
    <x v="0"/>
    <x v="0"/>
    <n v="4"/>
    <x v="9"/>
    <n v="35"/>
    <d v="1899-12-30T08:15:00"/>
    <n v="6.75"/>
    <n v="1"/>
    <n v="2"/>
    <n v="2"/>
    <n v="8"/>
    <n v="11"/>
  </r>
  <r>
    <n v="797"/>
    <x v="53"/>
    <d v="2023-09-01T00:00:00"/>
    <x v="1"/>
    <x v="0"/>
    <x v="1"/>
    <n v="3"/>
    <x v="9"/>
    <n v="35"/>
    <d v="1899-12-30T08:15:00"/>
    <n v="6.75"/>
    <n v="1"/>
    <n v="2"/>
    <n v="2"/>
    <n v="8"/>
    <n v="11"/>
  </r>
  <r>
    <n v="798"/>
    <x v="53"/>
    <d v="2023-09-01T00:00:00"/>
    <x v="1"/>
    <x v="0"/>
    <x v="2"/>
    <n v="2"/>
    <x v="9"/>
    <n v="35"/>
    <d v="1899-12-30T08:15:00"/>
    <n v="6.75"/>
    <n v="1"/>
    <n v="2"/>
    <n v="2"/>
    <n v="8"/>
    <n v="11"/>
  </r>
  <r>
    <n v="799"/>
    <x v="53"/>
    <d v="2023-09-01T00:00:00"/>
    <x v="1"/>
    <x v="0"/>
    <x v="3"/>
    <n v="3"/>
    <x v="9"/>
    <n v="35"/>
    <d v="1899-12-30T08:15:00"/>
    <n v="6.75"/>
    <n v="1"/>
    <n v="2"/>
    <n v="2"/>
    <n v="8"/>
    <n v="11"/>
  </r>
  <r>
    <n v="800"/>
    <x v="53"/>
    <d v="2023-09-01T00:00:00"/>
    <x v="1"/>
    <x v="0"/>
    <x v="4"/>
    <n v="3"/>
    <x v="9"/>
    <n v="35"/>
    <d v="1899-12-30T08:15:00"/>
    <n v="6.75"/>
    <n v="1"/>
    <n v="2"/>
    <n v="2"/>
    <n v="8"/>
    <n v="11"/>
  </r>
  <r>
    <n v="801"/>
    <x v="53"/>
    <d v="2023-09-01T00:00:00"/>
    <x v="1"/>
    <x v="0"/>
    <x v="5"/>
    <n v="2"/>
    <x v="9"/>
    <n v="35"/>
    <d v="1899-12-30T08:15:00"/>
    <n v="6.75"/>
    <n v="1"/>
    <n v="2"/>
    <n v="2"/>
    <n v="8"/>
    <n v="11"/>
  </r>
  <r>
    <n v="802"/>
    <x v="53"/>
    <d v="2023-09-01T00:00:00"/>
    <x v="1"/>
    <x v="0"/>
    <x v="6"/>
    <n v="3"/>
    <x v="9"/>
    <n v="35"/>
    <d v="1899-12-30T08:15:00"/>
    <n v="6.75"/>
    <n v="1"/>
    <n v="2"/>
    <n v="2"/>
    <n v="8"/>
    <n v="11"/>
  </r>
  <r>
    <n v="803"/>
    <x v="53"/>
    <d v="2023-09-01T00:00:00"/>
    <x v="1"/>
    <x v="0"/>
    <x v="7"/>
    <n v="2"/>
    <x v="9"/>
    <n v="35"/>
    <d v="1899-12-30T08:15:00"/>
    <n v="6.75"/>
    <n v="1"/>
    <n v="2"/>
    <n v="2"/>
    <n v="8"/>
    <n v="11"/>
  </r>
  <r>
    <n v="804"/>
    <x v="53"/>
    <d v="2023-09-01T00:00:00"/>
    <x v="1"/>
    <x v="0"/>
    <x v="8"/>
    <n v="2"/>
    <x v="9"/>
    <n v="35"/>
    <d v="1899-12-30T08:15:00"/>
    <n v="6.75"/>
    <n v="1"/>
    <n v="2"/>
    <n v="2"/>
    <n v="8"/>
    <n v="11"/>
  </r>
  <r>
    <n v="805"/>
    <x v="53"/>
    <d v="2023-09-01T00:00:00"/>
    <x v="1"/>
    <x v="0"/>
    <x v="9"/>
    <n v="0"/>
    <x v="9"/>
    <n v="35"/>
    <d v="1899-12-30T08:15:00"/>
    <n v="6.75"/>
    <n v="1"/>
    <n v="2"/>
    <n v="2"/>
    <n v="8"/>
    <n v="11"/>
  </r>
  <r>
    <n v="806"/>
    <x v="53"/>
    <d v="2023-09-01T00:00:00"/>
    <x v="1"/>
    <x v="1"/>
    <x v="10"/>
    <n v="2"/>
    <x v="9"/>
    <n v="35"/>
    <d v="1899-12-30T08:15:00"/>
    <n v="6.75"/>
    <n v="1"/>
    <n v="2"/>
    <n v="2"/>
    <n v="8"/>
    <n v="11"/>
  </r>
  <r>
    <n v="807"/>
    <x v="53"/>
    <d v="2023-09-01T00:00:00"/>
    <x v="1"/>
    <x v="1"/>
    <x v="11"/>
    <n v="3"/>
    <x v="9"/>
    <n v="35"/>
    <d v="1899-12-30T08:15:00"/>
    <n v="6.75"/>
    <n v="1"/>
    <n v="2"/>
    <n v="2"/>
    <n v="8"/>
    <n v="11"/>
  </r>
  <r>
    <n v="808"/>
    <x v="53"/>
    <d v="2023-09-01T00:00:00"/>
    <x v="1"/>
    <x v="1"/>
    <x v="12"/>
    <n v="3"/>
    <x v="9"/>
    <n v="35"/>
    <d v="1899-12-30T08:15:00"/>
    <n v="6.75"/>
    <n v="1"/>
    <n v="2"/>
    <n v="2"/>
    <n v="8"/>
    <n v="11"/>
  </r>
  <r>
    <n v="809"/>
    <x v="53"/>
    <d v="2023-09-01T00:00:00"/>
    <x v="1"/>
    <x v="1"/>
    <x v="13"/>
    <n v="4"/>
    <x v="9"/>
    <n v="35"/>
    <d v="1899-12-30T08:15:00"/>
    <n v="6.75"/>
    <n v="1"/>
    <n v="2"/>
    <n v="2"/>
    <n v="8"/>
    <n v="11"/>
  </r>
  <r>
    <n v="810"/>
    <x v="53"/>
    <d v="2023-09-01T00:00:00"/>
    <x v="1"/>
    <x v="1"/>
    <x v="14"/>
    <n v="0"/>
    <x v="9"/>
    <n v="35"/>
    <d v="1899-12-30T08:15:00"/>
    <n v="6.75"/>
    <n v="1"/>
    <n v="2"/>
    <n v="2"/>
    <n v="8"/>
    <n v="11"/>
  </r>
  <r>
    <n v="811"/>
    <x v="54"/>
    <d v="2023-09-01T00:00:00"/>
    <x v="1"/>
    <x v="0"/>
    <x v="0"/>
    <n v="3"/>
    <x v="5"/>
    <n v="40"/>
    <d v="1899-12-30T07:45:00"/>
    <n v="6.5"/>
    <n v="2"/>
    <n v="3"/>
    <n v="4"/>
    <n v="8"/>
    <n v="12"/>
  </r>
  <r>
    <n v="812"/>
    <x v="54"/>
    <d v="2023-09-01T00:00:00"/>
    <x v="1"/>
    <x v="0"/>
    <x v="1"/>
    <n v="4"/>
    <x v="5"/>
    <n v="40"/>
    <d v="1899-12-30T07:45:00"/>
    <n v="6.5"/>
    <n v="2"/>
    <n v="3"/>
    <n v="4"/>
    <n v="8"/>
    <n v="12"/>
  </r>
  <r>
    <n v="813"/>
    <x v="54"/>
    <d v="2023-09-01T00:00:00"/>
    <x v="1"/>
    <x v="0"/>
    <x v="2"/>
    <n v="3"/>
    <x v="5"/>
    <n v="40"/>
    <d v="1899-12-30T07:45:00"/>
    <n v="6.5"/>
    <n v="2"/>
    <n v="3"/>
    <n v="4"/>
    <n v="8"/>
    <n v="12"/>
  </r>
  <r>
    <n v="814"/>
    <x v="54"/>
    <d v="2023-09-01T00:00:00"/>
    <x v="1"/>
    <x v="0"/>
    <x v="3"/>
    <n v="2"/>
    <x v="5"/>
    <n v="40"/>
    <d v="1899-12-30T07:45:00"/>
    <n v="6.5"/>
    <n v="2"/>
    <n v="3"/>
    <n v="4"/>
    <n v="8"/>
    <n v="12"/>
  </r>
  <r>
    <n v="815"/>
    <x v="54"/>
    <d v="2023-09-01T00:00:00"/>
    <x v="1"/>
    <x v="0"/>
    <x v="4"/>
    <n v="2"/>
    <x v="5"/>
    <n v="40"/>
    <d v="1899-12-30T07:45:00"/>
    <n v="6.5"/>
    <n v="2"/>
    <n v="3"/>
    <n v="4"/>
    <n v="8"/>
    <n v="12"/>
  </r>
  <r>
    <n v="816"/>
    <x v="54"/>
    <d v="2023-09-01T00:00:00"/>
    <x v="1"/>
    <x v="0"/>
    <x v="5"/>
    <n v="4"/>
    <x v="5"/>
    <n v="40"/>
    <d v="1899-12-30T07:45:00"/>
    <n v="6.5"/>
    <n v="2"/>
    <n v="3"/>
    <n v="4"/>
    <n v="8"/>
    <n v="12"/>
  </r>
  <r>
    <n v="817"/>
    <x v="54"/>
    <d v="2023-09-01T00:00:00"/>
    <x v="1"/>
    <x v="0"/>
    <x v="6"/>
    <n v="2"/>
    <x v="5"/>
    <n v="40"/>
    <d v="1899-12-30T07:45:00"/>
    <n v="6.5"/>
    <n v="2"/>
    <n v="3"/>
    <n v="4"/>
    <n v="8"/>
    <n v="12"/>
  </r>
  <r>
    <n v="818"/>
    <x v="54"/>
    <d v="2023-09-01T00:00:00"/>
    <x v="1"/>
    <x v="0"/>
    <x v="7"/>
    <n v="3"/>
    <x v="5"/>
    <n v="40"/>
    <d v="1899-12-30T07:45:00"/>
    <n v="6.5"/>
    <n v="2"/>
    <n v="3"/>
    <n v="4"/>
    <n v="8"/>
    <n v="12"/>
  </r>
  <r>
    <n v="819"/>
    <x v="54"/>
    <d v="2023-09-01T00:00:00"/>
    <x v="1"/>
    <x v="0"/>
    <x v="8"/>
    <n v="3"/>
    <x v="5"/>
    <n v="40"/>
    <d v="1899-12-30T07:45:00"/>
    <n v="6.5"/>
    <n v="2"/>
    <n v="3"/>
    <n v="4"/>
    <n v="8"/>
    <n v="12"/>
  </r>
  <r>
    <n v="820"/>
    <x v="54"/>
    <d v="2023-09-01T00:00:00"/>
    <x v="1"/>
    <x v="0"/>
    <x v="9"/>
    <n v="0"/>
    <x v="5"/>
    <n v="40"/>
    <d v="1899-12-30T07:45:00"/>
    <n v="6.5"/>
    <n v="2"/>
    <n v="3"/>
    <n v="4"/>
    <n v="8"/>
    <n v="12"/>
  </r>
  <r>
    <n v="821"/>
    <x v="54"/>
    <d v="2023-09-01T00:00:00"/>
    <x v="1"/>
    <x v="1"/>
    <x v="10"/>
    <n v="3"/>
    <x v="5"/>
    <n v="40"/>
    <d v="1899-12-30T07:45:00"/>
    <n v="6.5"/>
    <n v="2"/>
    <n v="3"/>
    <n v="4"/>
    <n v="8"/>
    <n v="12"/>
  </r>
  <r>
    <n v="822"/>
    <x v="54"/>
    <d v="2023-09-01T00:00:00"/>
    <x v="1"/>
    <x v="1"/>
    <x v="11"/>
    <n v="4"/>
    <x v="5"/>
    <n v="40"/>
    <d v="1899-12-30T07:45:00"/>
    <n v="6.5"/>
    <n v="2"/>
    <n v="3"/>
    <n v="4"/>
    <n v="8"/>
    <n v="12"/>
  </r>
  <r>
    <n v="823"/>
    <x v="54"/>
    <d v="2023-09-01T00:00:00"/>
    <x v="1"/>
    <x v="1"/>
    <x v="12"/>
    <n v="2"/>
    <x v="5"/>
    <n v="40"/>
    <d v="1899-12-30T07:45:00"/>
    <n v="6.5"/>
    <n v="2"/>
    <n v="3"/>
    <n v="4"/>
    <n v="8"/>
    <n v="12"/>
  </r>
  <r>
    <n v="824"/>
    <x v="54"/>
    <d v="2023-09-01T00:00:00"/>
    <x v="1"/>
    <x v="1"/>
    <x v="13"/>
    <n v="1"/>
    <x v="5"/>
    <n v="40"/>
    <d v="1899-12-30T07:45:00"/>
    <n v="6.5"/>
    <n v="2"/>
    <n v="3"/>
    <n v="4"/>
    <n v="8"/>
    <n v="12"/>
  </r>
  <r>
    <n v="825"/>
    <x v="54"/>
    <d v="2023-09-01T00:00:00"/>
    <x v="1"/>
    <x v="1"/>
    <x v="14"/>
    <n v="0"/>
    <x v="5"/>
    <n v="40"/>
    <d v="1899-12-30T07:45:00"/>
    <n v="6.5"/>
    <n v="2"/>
    <n v="3"/>
    <n v="4"/>
    <n v="8"/>
    <n v="12"/>
  </r>
  <r>
    <n v="826"/>
    <x v="55"/>
    <d v="2023-09-01T00:00:00"/>
    <x v="1"/>
    <x v="0"/>
    <x v="0"/>
    <n v="2"/>
    <x v="8"/>
    <n v="30"/>
    <d v="1899-12-30T07:30:00"/>
    <n v="7"/>
    <n v="4"/>
    <n v="3"/>
    <n v="4"/>
    <n v="6"/>
    <n v="11"/>
  </r>
  <r>
    <n v="827"/>
    <x v="55"/>
    <d v="2023-09-01T00:00:00"/>
    <x v="1"/>
    <x v="0"/>
    <x v="1"/>
    <n v="3"/>
    <x v="8"/>
    <n v="30"/>
    <d v="1899-12-30T07:30:00"/>
    <n v="7"/>
    <n v="4"/>
    <n v="3"/>
    <n v="4"/>
    <n v="6"/>
    <n v="11"/>
  </r>
  <r>
    <n v="828"/>
    <x v="55"/>
    <d v="2023-09-01T00:00:00"/>
    <x v="1"/>
    <x v="0"/>
    <x v="2"/>
    <n v="2"/>
    <x v="8"/>
    <n v="30"/>
    <d v="1899-12-30T07:30:00"/>
    <n v="7"/>
    <n v="4"/>
    <n v="3"/>
    <n v="4"/>
    <n v="6"/>
    <n v="11"/>
  </r>
  <r>
    <n v="829"/>
    <x v="55"/>
    <d v="2023-09-01T00:00:00"/>
    <x v="1"/>
    <x v="0"/>
    <x v="3"/>
    <n v="3"/>
    <x v="8"/>
    <n v="30"/>
    <d v="1899-12-30T07:30:00"/>
    <n v="7"/>
    <n v="4"/>
    <n v="3"/>
    <n v="4"/>
    <n v="6"/>
    <n v="11"/>
  </r>
  <r>
    <n v="830"/>
    <x v="55"/>
    <d v="2023-09-01T00:00:00"/>
    <x v="1"/>
    <x v="0"/>
    <x v="4"/>
    <n v="3"/>
    <x v="8"/>
    <n v="30"/>
    <d v="1899-12-30T07:30:00"/>
    <n v="7"/>
    <n v="4"/>
    <n v="3"/>
    <n v="4"/>
    <n v="6"/>
    <n v="11"/>
  </r>
  <r>
    <n v="831"/>
    <x v="55"/>
    <d v="2023-09-01T00:00:00"/>
    <x v="1"/>
    <x v="0"/>
    <x v="5"/>
    <n v="2"/>
    <x v="8"/>
    <n v="30"/>
    <d v="1899-12-30T07:30:00"/>
    <n v="7"/>
    <n v="4"/>
    <n v="3"/>
    <n v="4"/>
    <n v="6"/>
    <n v="11"/>
  </r>
  <r>
    <n v="832"/>
    <x v="55"/>
    <d v="2023-09-01T00:00:00"/>
    <x v="1"/>
    <x v="0"/>
    <x v="6"/>
    <n v="4"/>
    <x v="8"/>
    <n v="30"/>
    <d v="1899-12-30T07:30:00"/>
    <n v="7"/>
    <n v="4"/>
    <n v="3"/>
    <n v="4"/>
    <n v="6"/>
    <n v="11"/>
  </r>
  <r>
    <n v="833"/>
    <x v="55"/>
    <d v="2023-09-01T00:00:00"/>
    <x v="1"/>
    <x v="0"/>
    <x v="7"/>
    <n v="2"/>
    <x v="8"/>
    <n v="30"/>
    <d v="1899-12-30T07:30:00"/>
    <n v="7"/>
    <n v="4"/>
    <n v="3"/>
    <n v="4"/>
    <n v="6"/>
    <n v="11"/>
  </r>
  <r>
    <n v="834"/>
    <x v="55"/>
    <d v="2023-09-01T00:00:00"/>
    <x v="1"/>
    <x v="0"/>
    <x v="8"/>
    <n v="4"/>
    <x v="8"/>
    <n v="30"/>
    <d v="1899-12-30T07:30:00"/>
    <n v="7"/>
    <n v="4"/>
    <n v="3"/>
    <n v="4"/>
    <n v="6"/>
    <n v="11"/>
  </r>
  <r>
    <n v="835"/>
    <x v="55"/>
    <d v="2023-09-01T00:00:00"/>
    <x v="1"/>
    <x v="0"/>
    <x v="9"/>
    <n v="0"/>
    <x v="8"/>
    <n v="30"/>
    <d v="1899-12-30T07:30:00"/>
    <n v="7"/>
    <n v="4"/>
    <n v="3"/>
    <n v="4"/>
    <n v="6"/>
    <n v="11"/>
  </r>
  <r>
    <n v="836"/>
    <x v="55"/>
    <d v="2023-09-01T00:00:00"/>
    <x v="1"/>
    <x v="1"/>
    <x v="10"/>
    <n v="4"/>
    <x v="8"/>
    <n v="30"/>
    <d v="1899-12-30T07:30:00"/>
    <n v="7"/>
    <n v="4"/>
    <n v="3"/>
    <n v="4"/>
    <n v="6"/>
    <n v="11"/>
  </r>
  <r>
    <n v="837"/>
    <x v="55"/>
    <d v="2023-09-01T00:00:00"/>
    <x v="1"/>
    <x v="1"/>
    <x v="11"/>
    <n v="1"/>
    <x v="8"/>
    <n v="30"/>
    <d v="1899-12-30T07:30:00"/>
    <n v="7"/>
    <n v="4"/>
    <n v="3"/>
    <n v="4"/>
    <n v="6"/>
    <n v="11"/>
  </r>
  <r>
    <n v="838"/>
    <x v="55"/>
    <d v="2023-09-01T00:00:00"/>
    <x v="1"/>
    <x v="1"/>
    <x v="12"/>
    <n v="4"/>
    <x v="8"/>
    <n v="30"/>
    <d v="1899-12-30T07:30:00"/>
    <n v="7"/>
    <n v="4"/>
    <n v="3"/>
    <n v="4"/>
    <n v="6"/>
    <n v="11"/>
  </r>
  <r>
    <n v="839"/>
    <x v="55"/>
    <d v="2023-09-01T00:00:00"/>
    <x v="1"/>
    <x v="1"/>
    <x v="13"/>
    <n v="3"/>
    <x v="8"/>
    <n v="30"/>
    <d v="1899-12-30T07:30:00"/>
    <n v="7"/>
    <n v="4"/>
    <n v="3"/>
    <n v="4"/>
    <n v="6"/>
    <n v="11"/>
  </r>
  <r>
    <n v="840"/>
    <x v="55"/>
    <d v="2023-09-01T00:00:00"/>
    <x v="1"/>
    <x v="1"/>
    <x v="14"/>
    <n v="0"/>
    <x v="8"/>
    <n v="30"/>
    <d v="1899-12-30T07:30:00"/>
    <n v="7"/>
    <n v="4"/>
    <n v="3"/>
    <n v="4"/>
    <n v="6"/>
    <n v="11"/>
  </r>
  <r>
    <n v="841"/>
    <x v="56"/>
    <d v="2023-09-01T00:00:00"/>
    <x v="1"/>
    <x v="0"/>
    <x v="0"/>
    <n v="3"/>
    <x v="10"/>
    <n v="25"/>
    <d v="1899-12-30T08:00:00"/>
    <n v="7.5"/>
    <n v="2"/>
    <n v="3"/>
    <n v="2"/>
    <n v="7"/>
    <n v="12"/>
  </r>
  <r>
    <n v="842"/>
    <x v="56"/>
    <d v="2023-09-01T00:00:00"/>
    <x v="1"/>
    <x v="0"/>
    <x v="1"/>
    <n v="2"/>
    <x v="10"/>
    <n v="25"/>
    <d v="1899-12-30T08:00:00"/>
    <n v="7.5"/>
    <n v="2"/>
    <n v="3"/>
    <n v="2"/>
    <n v="7"/>
    <n v="12"/>
  </r>
  <r>
    <n v="843"/>
    <x v="56"/>
    <d v="2023-09-01T00:00:00"/>
    <x v="1"/>
    <x v="0"/>
    <x v="2"/>
    <n v="3"/>
    <x v="10"/>
    <n v="25"/>
    <d v="1899-12-30T08:00:00"/>
    <n v="7.5"/>
    <n v="2"/>
    <n v="3"/>
    <n v="2"/>
    <n v="7"/>
    <n v="12"/>
  </r>
  <r>
    <n v="844"/>
    <x v="56"/>
    <d v="2023-09-01T00:00:00"/>
    <x v="1"/>
    <x v="0"/>
    <x v="3"/>
    <n v="2"/>
    <x v="10"/>
    <n v="25"/>
    <d v="1899-12-30T08:00:00"/>
    <n v="7.5"/>
    <n v="2"/>
    <n v="3"/>
    <n v="2"/>
    <n v="7"/>
    <n v="12"/>
  </r>
  <r>
    <n v="845"/>
    <x v="56"/>
    <d v="2023-09-01T00:00:00"/>
    <x v="1"/>
    <x v="0"/>
    <x v="4"/>
    <n v="4"/>
    <x v="10"/>
    <n v="25"/>
    <d v="1899-12-30T08:00:00"/>
    <n v="7.5"/>
    <n v="2"/>
    <n v="3"/>
    <n v="2"/>
    <n v="7"/>
    <n v="12"/>
  </r>
  <r>
    <n v="846"/>
    <x v="56"/>
    <d v="2023-09-01T00:00:00"/>
    <x v="1"/>
    <x v="0"/>
    <x v="5"/>
    <n v="3"/>
    <x v="10"/>
    <n v="25"/>
    <d v="1899-12-30T08:00:00"/>
    <n v="7.5"/>
    <n v="2"/>
    <n v="3"/>
    <n v="2"/>
    <n v="7"/>
    <n v="12"/>
  </r>
  <r>
    <n v="847"/>
    <x v="56"/>
    <d v="2023-09-01T00:00:00"/>
    <x v="1"/>
    <x v="0"/>
    <x v="6"/>
    <n v="3"/>
    <x v="10"/>
    <n v="25"/>
    <d v="1899-12-30T08:00:00"/>
    <n v="7.5"/>
    <n v="2"/>
    <n v="3"/>
    <n v="2"/>
    <n v="7"/>
    <n v="12"/>
  </r>
  <r>
    <n v="848"/>
    <x v="56"/>
    <d v="2023-09-01T00:00:00"/>
    <x v="1"/>
    <x v="0"/>
    <x v="7"/>
    <n v="3"/>
    <x v="10"/>
    <n v="25"/>
    <d v="1899-12-30T08:00:00"/>
    <n v="7.5"/>
    <n v="2"/>
    <n v="3"/>
    <n v="2"/>
    <n v="7"/>
    <n v="12"/>
  </r>
  <r>
    <n v="849"/>
    <x v="56"/>
    <d v="2023-09-01T00:00:00"/>
    <x v="1"/>
    <x v="0"/>
    <x v="8"/>
    <n v="2"/>
    <x v="10"/>
    <n v="25"/>
    <d v="1899-12-30T08:00:00"/>
    <n v="7.5"/>
    <n v="2"/>
    <n v="3"/>
    <n v="2"/>
    <n v="7"/>
    <n v="12"/>
  </r>
  <r>
    <n v="850"/>
    <x v="56"/>
    <d v="2023-09-01T00:00:00"/>
    <x v="1"/>
    <x v="0"/>
    <x v="9"/>
    <n v="0"/>
    <x v="10"/>
    <n v="25"/>
    <d v="1899-12-30T08:00:00"/>
    <n v="7.5"/>
    <n v="2"/>
    <n v="3"/>
    <n v="2"/>
    <n v="7"/>
    <n v="12"/>
  </r>
  <r>
    <n v="851"/>
    <x v="56"/>
    <d v="2023-09-01T00:00:00"/>
    <x v="1"/>
    <x v="1"/>
    <x v="10"/>
    <n v="1"/>
    <x v="10"/>
    <n v="25"/>
    <d v="1899-12-30T08:00:00"/>
    <n v="7.5"/>
    <n v="2"/>
    <n v="3"/>
    <n v="2"/>
    <n v="7"/>
    <n v="12"/>
  </r>
  <r>
    <n v="852"/>
    <x v="56"/>
    <d v="2023-09-01T00:00:00"/>
    <x v="1"/>
    <x v="1"/>
    <x v="11"/>
    <n v="2"/>
    <x v="10"/>
    <n v="25"/>
    <d v="1899-12-30T08:00:00"/>
    <n v="7.5"/>
    <n v="2"/>
    <n v="3"/>
    <n v="2"/>
    <n v="7"/>
    <n v="12"/>
  </r>
  <r>
    <n v="853"/>
    <x v="56"/>
    <d v="2023-09-01T00:00:00"/>
    <x v="1"/>
    <x v="1"/>
    <x v="12"/>
    <n v="1"/>
    <x v="10"/>
    <n v="25"/>
    <d v="1899-12-30T08:00:00"/>
    <n v="7.5"/>
    <n v="2"/>
    <n v="3"/>
    <n v="2"/>
    <n v="7"/>
    <n v="12"/>
  </r>
  <r>
    <n v="854"/>
    <x v="56"/>
    <d v="2023-09-01T00:00:00"/>
    <x v="1"/>
    <x v="1"/>
    <x v="13"/>
    <n v="4"/>
    <x v="10"/>
    <n v="25"/>
    <d v="1899-12-30T08:00:00"/>
    <n v="7.5"/>
    <n v="2"/>
    <n v="3"/>
    <n v="2"/>
    <n v="7"/>
    <n v="12"/>
  </r>
  <r>
    <n v="855"/>
    <x v="56"/>
    <d v="2023-09-01T00:00:00"/>
    <x v="1"/>
    <x v="1"/>
    <x v="14"/>
    <n v="0"/>
    <x v="10"/>
    <n v="25"/>
    <d v="1899-12-30T08:00:00"/>
    <n v="7.5"/>
    <n v="2"/>
    <n v="3"/>
    <n v="2"/>
    <n v="7"/>
    <n v="12"/>
  </r>
  <r>
    <n v="856"/>
    <x v="57"/>
    <d v="2023-09-01T00:00:00"/>
    <x v="1"/>
    <x v="0"/>
    <x v="0"/>
    <n v="4"/>
    <x v="7"/>
    <n v="20"/>
    <d v="1899-12-30T08:15:00"/>
    <n v="7.75"/>
    <n v="4"/>
    <n v="2"/>
    <n v="4"/>
    <n v="8"/>
    <n v="12"/>
  </r>
  <r>
    <n v="857"/>
    <x v="57"/>
    <d v="2023-09-01T00:00:00"/>
    <x v="1"/>
    <x v="0"/>
    <x v="1"/>
    <n v="3"/>
    <x v="7"/>
    <n v="20"/>
    <d v="1899-12-30T08:15:00"/>
    <n v="7.75"/>
    <n v="4"/>
    <n v="2"/>
    <n v="4"/>
    <n v="8"/>
    <n v="12"/>
  </r>
  <r>
    <n v="858"/>
    <x v="57"/>
    <d v="2023-09-01T00:00:00"/>
    <x v="1"/>
    <x v="0"/>
    <x v="2"/>
    <n v="2"/>
    <x v="7"/>
    <n v="20"/>
    <d v="1899-12-30T08:15:00"/>
    <n v="7.75"/>
    <n v="4"/>
    <n v="2"/>
    <n v="4"/>
    <n v="8"/>
    <n v="12"/>
  </r>
  <r>
    <n v="859"/>
    <x v="57"/>
    <d v="2023-09-01T00:00:00"/>
    <x v="1"/>
    <x v="0"/>
    <x v="3"/>
    <n v="4"/>
    <x v="7"/>
    <n v="20"/>
    <d v="1899-12-30T08:15:00"/>
    <n v="7.75"/>
    <n v="4"/>
    <n v="2"/>
    <n v="4"/>
    <n v="8"/>
    <n v="12"/>
  </r>
  <r>
    <n v="860"/>
    <x v="57"/>
    <d v="2023-09-01T00:00:00"/>
    <x v="1"/>
    <x v="0"/>
    <x v="4"/>
    <n v="2"/>
    <x v="7"/>
    <n v="20"/>
    <d v="1899-12-30T08:15:00"/>
    <n v="7.75"/>
    <n v="4"/>
    <n v="2"/>
    <n v="4"/>
    <n v="8"/>
    <n v="12"/>
  </r>
  <r>
    <n v="861"/>
    <x v="57"/>
    <d v="2023-09-01T00:00:00"/>
    <x v="1"/>
    <x v="0"/>
    <x v="5"/>
    <n v="2"/>
    <x v="7"/>
    <n v="20"/>
    <d v="1899-12-30T08:15:00"/>
    <n v="7.75"/>
    <n v="4"/>
    <n v="2"/>
    <n v="4"/>
    <n v="8"/>
    <n v="12"/>
  </r>
  <r>
    <n v="862"/>
    <x v="57"/>
    <d v="2023-09-01T00:00:00"/>
    <x v="1"/>
    <x v="0"/>
    <x v="6"/>
    <n v="2"/>
    <x v="7"/>
    <n v="20"/>
    <d v="1899-12-30T08:15:00"/>
    <n v="7.75"/>
    <n v="4"/>
    <n v="2"/>
    <n v="4"/>
    <n v="8"/>
    <n v="12"/>
  </r>
  <r>
    <n v="863"/>
    <x v="57"/>
    <d v="2023-09-01T00:00:00"/>
    <x v="1"/>
    <x v="0"/>
    <x v="7"/>
    <n v="4"/>
    <x v="7"/>
    <n v="20"/>
    <d v="1899-12-30T08:15:00"/>
    <n v="7.75"/>
    <n v="4"/>
    <n v="2"/>
    <n v="4"/>
    <n v="8"/>
    <n v="12"/>
  </r>
  <r>
    <n v="864"/>
    <x v="57"/>
    <d v="2023-09-01T00:00:00"/>
    <x v="1"/>
    <x v="0"/>
    <x v="8"/>
    <n v="3"/>
    <x v="7"/>
    <n v="20"/>
    <d v="1899-12-30T08:15:00"/>
    <n v="7.75"/>
    <n v="4"/>
    <n v="2"/>
    <n v="4"/>
    <n v="8"/>
    <n v="12"/>
  </r>
  <r>
    <n v="865"/>
    <x v="57"/>
    <d v="2023-09-01T00:00:00"/>
    <x v="1"/>
    <x v="0"/>
    <x v="9"/>
    <n v="0"/>
    <x v="7"/>
    <n v="20"/>
    <d v="1899-12-30T08:15:00"/>
    <n v="7.75"/>
    <n v="4"/>
    <n v="2"/>
    <n v="4"/>
    <n v="8"/>
    <n v="12"/>
  </r>
  <r>
    <n v="866"/>
    <x v="57"/>
    <d v="2023-09-01T00:00:00"/>
    <x v="1"/>
    <x v="1"/>
    <x v="10"/>
    <n v="2"/>
    <x v="7"/>
    <n v="20"/>
    <d v="1899-12-30T08:15:00"/>
    <n v="7.75"/>
    <n v="4"/>
    <n v="2"/>
    <n v="4"/>
    <n v="8"/>
    <n v="12"/>
  </r>
  <r>
    <n v="867"/>
    <x v="57"/>
    <d v="2023-09-01T00:00:00"/>
    <x v="1"/>
    <x v="1"/>
    <x v="11"/>
    <n v="3"/>
    <x v="7"/>
    <n v="20"/>
    <d v="1899-12-30T08:15:00"/>
    <n v="7.75"/>
    <n v="4"/>
    <n v="2"/>
    <n v="4"/>
    <n v="8"/>
    <n v="12"/>
  </r>
  <r>
    <n v="868"/>
    <x v="57"/>
    <d v="2023-09-01T00:00:00"/>
    <x v="1"/>
    <x v="1"/>
    <x v="12"/>
    <n v="2"/>
    <x v="7"/>
    <n v="20"/>
    <d v="1899-12-30T08:15:00"/>
    <n v="7.75"/>
    <n v="4"/>
    <n v="2"/>
    <n v="4"/>
    <n v="8"/>
    <n v="12"/>
  </r>
  <r>
    <n v="869"/>
    <x v="57"/>
    <d v="2023-09-01T00:00:00"/>
    <x v="1"/>
    <x v="1"/>
    <x v="13"/>
    <n v="2"/>
    <x v="7"/>
    <n v="20"/>
    <d v="1899-12-30T08:15:00"/>
    <n v="7.75"/>
    <n v="4"/>
    <n v="2"/>
    <n v="4"/>
    <n v="8"/>
    <n v="12"/>
  </r>
  <r>
    <n v="870"/>
    <x v="57"/>
    <d v="2023-09-01T00:00:00"/>
    <x v="1"/>
    <x v="1"/>
    <x v="14"/>
    <n v="0"/>
    <x v="7"/>
    <n v="20"/>
    <d v="1899-12-30T08:15:00"/>
    <n v="7.75"/>
    <n v="4"/>
    <n v="2"/>
    <n v="4"/>
    <n v="8"/>
    <n v="12"/>
  </r>
  <r>
    <n v="871"/>
    <x v="58"/>
    <d v="2023-09-01T00:00:00"/>
    <x v="1"/>
    <x v="0"/>
    <x v="0"/>
    <n v="3"/>
    <x v="9"/>
    <n v="35"/>
    <d v="1899-12-30T07:45:00"/>
    <n v="6.25"/>
    <n v="2"/>
    <n v="3"/>
    <n v="4"/>
    <n v="7"/>
    <n v="11"/>
  </r>
  <r>
    <n v="872"/>
    <x v="58"/>
    <d v="2023-09-01T00:00:00"/>
    <x v="1"/>
    <x v="0"/>
    <x v="1"/>
    <n v="4"/>
    <x v="9"/>
    <n v="35"/>
    <d v="1899-12-30T07:45:00"/>
    <n v="6.25"/>
    <n v="2"/>
    <n v="3"/>
    <n v="4"/>
    <n v="7"/>
    <n v="11"/>
  </r>
  <r>
    <n v="873"/>
    <x v="58"/>
    <d v="2023-09-01T00:00:00"/>
    <x v="1"/>
    <x v="0"/>
    <x v="2"/>
    <n v="2"/>
    <x v="9"/>
    <n v="35"/>
    <d v="1899-12-30T07:45:00"/>
    <n v="6.25"/>
    <n v="2"/>
    <n v="3"/>
    <n v="4"/>
    <n v="7"/>
    <n v="11"/>
  </r>
  <r>
    <n v="874"/>
    <x v="58"/>
    <d v="2023-09-01T00:00:00"/>
    <x v="1"/>
    <x v="0"/>
    <x v="3"/>
    <n v="3"/>
    <x v="9"/>
    <n v="35"/>
    <d v="1899-12-30T07:45:00"/>
    <n v="6.25"/>
    <n v="2"/>
    <n v="3"/>
    <n v="4"/>
    <n v="7"/>
    <n v="11"/>
  </r>
  <r>
    <n v="875"/>
    <x v="58"/>
    <d v="2023-09-01T00:00:00"/>
    <x v="1"/>
    <x v="0"/>
    <x v="4"/>
    <n v="3"/>
    <x v="9"/>
    <n v="35"/>
    <d v="1899-12-30T07:45:00"/>
    <n v="6.25"/>
    <n v="2"/>
    <n v="3"/>
    <n v="4"/>
    <n v="7"/>
    <n v="11"/>
  </r>
  <r>
    <n v="876"/>
    <x v="58"/>
    <d v="2023-09-01T00:00:00"/>
    <x v="1"/>
    <x v="0"/>
    <x v="5"/>
    <n v="3"/>
    <x v="9"/>
    <n v="35"/>
    <d v="1899-12-30T07:45:00"/>
    <n v="6.25"/>
    <n v="2"/>
    <n v="3"/>
    <n v="4"/>
    <n v="7"/>
    <n v="11"/>
  </r>
  <r>
    <n v="877"/>
    <x v="58"/>
    <d v="2023-09-01T00:00:00"/>
    <x v="1"/>
    <x v="0"/>
    <x v="6"/>
    <n v="2"/>
    <x v="9"/>
    <n v="35"/>
    <d v="1899-12-30T07:45:00"/>
    <n v="6.25"/>
    <n v="2"/>
    <n v="3"/>
    <n v="4"/>
    <n v="7"/>
    <n v="11"/>
  </r>
  <r>
    <n v="878"/>
    <x v="58"/>
    <d v="2023-09-01T00:00:00"/>
    <x v="1"/>
    <x v="0"/>
    <x v="7"/>
    <n v="2"/>
    <x v="9"/>
    <n v="35"/>
    <d v="1899-12-30T07:45:00"/>
    <n v="6.25"/>
    <n v="2"/>
    <n v="3"/>
    <n v="4"/>
    <n v="7"/>
    <n v="11"/>
  </r>
  <r>
    <n v="879"/>
    <x v="58"/>
    <d v="2023-09-01T00:00:00"/>
    <x v="1"/>
    <x v="0"/>
    <x v="8"/>
    <n v="2"/>
    <x v="9"/>
    <n v="35"/>
    <d v="1899-12-30T07:45:00"/>
    <n v="6.25"/>
    <n v="2"/>
    <n v="3"/>
    <n v="4"/>
    <n v="7"/>
    <n v="11"/>
  </r>
  <r>
    <n v="880"/>
    <x v="58"/>
    <d v="2023-09-01T00:00:00"/>
    <x v="1"/>
    <x v="0"/>
    <x v="9"/>
    <n v="0"/>
    <x v="9"/>
    <n v="35"/>
    <d v="1899-12-30T07:45:00"/>
    <n v="6.25"/>
    <n v="2"/>
    <n v="3"/>
    <n v="4"/>
    <n v="7"/>
    <n v="11"/>
  </r>
  <r>
    <n v="881"/>
    <x v="58"/>
    <d v="2023-09-01T00:00:00"/>
    <x v="1"/>
    <x v="1"/>
    <x v="10"/>
    <n v="3"/>
    <x v="9"/>
    <n v="35"/>
    <d v="1899-12-30T07:45:00"/>
    <n v="6.25"/>
    <n v="2"/>
    <n v="3"/>
    <n v="4"/>
    <n v="7"/>
    <n v="11"/>
  </r>
  <r>
    <n v="882"/>
    <x v="58"/>
    <d v="2023-09-01T00:00:00"/>
    <x v="1"/>
    <x v="1"/>
    <x v="11"/>
    <n v="4"/>
    <x v="9"/>
    <n v="35"/>
    <d v="1899-12-30T07:45:00"/>
    <n v="6.25"/>
    <n v="2"/>
    <n v="3"/>
    <n v="4"/>
    <n v="7"/>
    <n v="11"/>
  </r>
  <r>
    <n v="883"/>
    <x v="58"/>
    <d v="2023-09-01T00:00:00"/>
    <x v="1"/>
    <x v="1"/>
    <x v="12"/>
    <n v="3"/>
    <x v="9"/>
    <n v="35"/>
    <d v="1899-12-30T07:45:00"/>
    <n v="6.25"/>
    <n v="2"/>
    <n v="3"/>
    <n v="4"/>
    <n v="7"/>
    <n v="11"/>
  </r>
  <r>
    <n v="884"/>
    <x v="58"/>
    <d v="2023-09-01T00:00:00"/>
    <x v="1"/>
    <x v="1"/>
    <x v="13"/>
    <n v="1"/>
    <x v="9"/>
    <n v="35"/>
    <d v="1899-12-30T07:45:00"/>
    <n v="6.25"/>
    <n v="2"/>
    <n v="3"/>
    <n v="4"/>
    <n v="7"/>
    <n v="11"/>
  </r>
  <r>
    <n v="885"/>
    <x v="58"/>
    <d v="2023-09-01T00:00:00"/>
    <x v="1"/>
    <x v="1"/>
    <x v="14"/>
    <n v="0"/>
    <x v="9"/>
    <n v="35"/>
    <d v="1899-12-30T07:45:00"/>
    <n v="6.25"/>
    <n v="2"/>
    <n v="3"/>
    <n v="4"/>
    <n v="7"/>
    <n v="11"/>
  </r>
  <r>
    <n v="886"/>
    <x v="59"/>
    <d v="2023-09-01T00:00:00"/>
    <x v="1"/>
    <x v="0"/>
    <x v="0"/>
    <n v="3"/>
    <x v="11"/>
    <n v="35"/>
    <s v="8:50AM"/>
    <n v="8.75"/>
    <n v="4"/>
    <n v="3"/>
    <n v="2"/>
    <n v="8"/>
    <n v="12"/>
  </r>
  <r>
    <n v="887"/>
    <x v="59"/>
    <d v="2023-09-01T00:00:00"/>
    <x v="1"/>
    <x v="0"/>
    <x v="1"/>
    <n v="3"/>
    <x v="11"/>
    <n v="35"/>
    <s v="8:50AM"/>
    <n v="8.75"/>
    <n v="4"/>
    <n v="3"/>
    <n v="2"/>
    <n v="8"/>
    <n v="12"/>
  </r>
  <r>
    <n v="888"/>
    <x v="59"/>
    <d v="2023-09-01T00:00:00"/>
    <x v="1"/>
    <x v="0"/>
    <x v="2"/>
    <n v="1"/>
    <x v="11"/>
    <n v="35"/>
    <s v="8:50AM"/>
    <n v="8.75"/>
    <n v="4"/>
    <n v="3"/>
    <n v="2"/>
    <n v="8"/>
    <n v="12"/>
  </r>
  <r>
    <n v="889"/>
    <x v="59"/>
    <d v="2023-09-01T00:00:00"/>
    <x v="1"/>
    <x v="0"/>
    <x v="3"/>
    <n v="3"/>
    <x v="11"/>
    <n v="35"/>
    <s v="8:50AM"/>
    <n v="8.75"/>
    <n v="4"/>
    <n v="3"/>
    <n v="2"/>
    <n v="8"/>
    <n v="12"/>
  </r>
  <r>
    <n v="890"/>
    <x v="59"/>
    <d v="2023-09-01T00:00:00"/>
    <x v="1"/>
    <x v="0"/>
    <x v="4"/>
    <n v="2"/>
    <x v="11"/>
    <n v="35"/>
    <s v="8:50AM"/>
    <n v="8.75"/>
    <n v="4"/>
    <n v="3"/>
    <n v="2"/>
    <n v="8"/>
    <n v="12"/>
  </r>
  <r>
    <n v="891"/>
    <x v="59"/>
    <d v="2023-09-01T00:00:00"/>
    <x v="1"/>
    <x v="0"/>
    <x v="5"/>
    <n v="1"/>
    <x v="11"/>
    <n v="35"/>
    <s v="8:50AM"/>
    <n v="8.75"/>
    <n v="4"/>
    <n v="3"/>
    <n v="2"/>
    <n v="8"/>
    <n v="12"/>
  </r>
  <r>
    <n v="892"/>
    <x v="59"/>
    <d v="2023-09-01T00:00:00"/>
    <x v="1"/>
    <x v="0"/>
    <x v="6"/>
    <n v="2"/>
    <x v="11"/>
    <n v="35"/>
    <s v="8:50AM"/>
    <n v="8.75"/>
    <n v="4"/>
    <n v="3"/>
    <n v="2"/>
    <n v="8"/>
    <n v="12"/>
  </r>
  <r>
    <n v="893"/>
    <x v="59"/>
    <d v="2023-09-01T00:00:00"/>
    <x v="1"/>
    <x v="0"/>
    <x v="7"/>
    <n v="1"/>
    <x v="11"/>
    <n v="35"/>
    <s v="8:50AM"/>
    <n v="8.75"/>
    <n v="4"/>
    <n v="3"/>
    <n v="2"/>
    <n v="8"/>
    <n v="12"/>
  </r>
  <r>
    <n v="894"/>
    <x v="59"/>
    <d v="2023-09-01T00:00:00"/>
    <x v="1"/>
    <x v="0"/>
    <x v="8"/>
    <n v="3"/>
    <x v="11"/>
    <n v="35"/>
    <s v="8:50AM"/>
    <n v="8.75"/>
    <n v="4"/>
    <n v="3"/>
    <n v="2"/>
    <n v="8"/>
    <n v="12"/>
  </r>
  <r>
    <n v="895"/>
    <x v="59"/>
    <d v="2023-09-01T00:00:00"/>
    <x v="1"/>
    <x v="0"/>
    <x v="9"/>
    <n v="0"/>
    <x v="11"/>
    <n v="35"/>
    <s v="8:50AM"/>
    <n v="8.75"/>
    <n v="4"/>
    <n v="3"/>
    <n v="2"/>
    <n v="8"/>
    <n v="12"/>
  </r>
  <r>
    <n v="896"/>
    <x v="59"/>
    <d v="2023-09-01T00:00:00"/>
    <x v="1"/>
    <x v="1"/>
    <x v="10"/>
    <n v="4"/>
    <x v="11"/>
    <n v="35"/>
    <s v="8:50AM"/>
    <n v="8.75"/>
    <n v="4"/>
    <n v="3"/>
    <n v="2"/>
    <n v="8"/>
    <n v="12"/>
  </r>
  <r>
    <n v="897"/>
    <x v="59"/>
    <d v="2023-09-01T00:00:00"/>
    <x v="1"/>
    <x v="1"/>
    <x v="11"/>
    <n v="1"/>
    <x v="11"/>
    <n v="35"/>
    <s v="8:50AM"/>
    <n v="8.75"/>
    <n v="4"/>
    <n v="3"/>
    <n v="2"/>
    <n v="8"/>
    <n v="12"/>
  </r>
  <r>
    <n v="898"/>
    <x v="59"/>
    <d v="2023-09-01T00:00:00"/>
    <x v="1"/>
    <x v="1"/>
    <x v="12"/>
    <n v="4"/>
    <x v="11"/>
    <n v="35"/>
    <s v="8:50AM"/>
    <n v="8.75"/>
    <n v="4"/>
    <n v="3"/>
    <n v="2"/>
    <n v="8"/>
    <n v="12"/>
  </r>
  <r>
    <n v="899"/>
    <x v="59"/>
    <d v="2023-09-01T00:00:00"/>
    <x v="1"/>
    <x v="1"/>
    <x v="13"/>
    <n v="3"/>
    <x v="11"/>
    <n v="35"/>
    <s v="8:50AM"/>
    <n v="8.75"/>
    <n v="4"/>
    <n v="3"/>
    <n v="2"/>
    <n v="8"/>
    <n v="12"/>
  </r>
  <r>
    <n v="900"/>
    <x v="59"/>
    <d v="2023-09-01T00:00:00"/>
    <x v="1"/>
    <x v="1"/>
    <x v="14"/>
    <n v="0"/>
    <x v="11"/>
    <n v="35"/>
    <s v="8:50AM"/>
    <n v="8.75"/>
    <n v="4"/>
    <n v="3"/>
    <n v="2"/>
    <n v="8"/>
    <n v="12"/>
  </r>
  <r>
    <n v="901"/>
    <x v="0"/>
    <d v="2023-10-22T00:00:00"/>
    <x v="0"/>
    <x v="0"/>
    <x v="0"/>
    <n v="2"/>
    <x v="0"/>
    <n v="20"/>
    <d v="1899-12-30T06:00:00"/>
    <n v="8"/>
    <n v="2"/>
    <n v="1"/>
    <n v="1"/>
    <n v="6"/>
    <n v="11"/>
  </r>
  <r>
    <n v="902"/>
    <x v="0"/>
    <d v="2023-10-22T00:00:00"/>
    <x v="0"/>
    <x v="0"/>
    <x v="1"/>
    <n v="1"/>
    <x v="0"/>
    <n v="20"/>
    <d v="1899-12-30T06:00:00"/>
    <n v="8"/>
    <n v="2"/>
    <n v="1"/>
    <n v="1"/>
    <n v="6"/>
    <n v="11"/>
  </r>
  <r>
    <n v="903"/>
    <x v="0"/>
    <d v="2023-10-22T00:00:00"/>
    <x v="0"/>
    <x v="0"/>
    <x v="2"/>
    <n v="2"/>
    <x v="0"/>
    <n v="20"/>
    <d v="1899-12-30T06:00:00"/>
    <n v="8"/>
    <n v="2"/>
    <n v="1"/>
    <n v="1"/>
    <n v="6"/>
    <n v="11"/>
  </r>
  <r>
    <n v="904"/>
    <x v="0"/>
    <d v="2023-10-22T00:00:00"/>
    <x v="0"/>
    <x v="0"/>
    <x v="3"/>
    <n v="1"/>
    <x v="0"/>
    <n v="20"/>
    <d v="1899-12-30T06:00:00"/>
    <n v="8"/>
    <n v="2"/>
    <n v="1"/>
    <n v="1"/>
    <n v="6"/>
    <n v="11"/>
  </r>
  <r>
    <n v="905"/>
    <x v="0"/>
    <d v="2023-10-22T00:00:00"/>
    <x v="0"/>
    <x v="0"/>
    <x v="4"/>
    <n v="2"/>
    <x v="0"/>
    <n v="20"/>
    <d v="1899-12-30T06:00:00"/>
    <n v="8"/>
    <n v="2"/>
    <n v="1"/>
    <n v="1"/>
    <n v="6"/>
    <n v="11"/>
  </r>
  <r>
    <n v="906"/>
    <x v="0"/>
    <d v="2023-10-22T00:00:00"/>
    <x v="0"/>
    <x v="0"/>
    <x v="5"/>
    <n v="1"/>
    <x v="0"/>
    <n v="20"/>
    <d v="1899-12-30T06:00:00"/>
    <n v="8"/>
    <n v="2"/>
    <n v="1"/>
    <n v="1"/>
    <n v="6"/>
    <n v="11"/>
  </r>
  <r>
    <n v="907"/>
    <x v="0"/>
    <d v="2023-10-22T00:00:00"/>
    <x v="0"/>
    <x v="0"/>
    <x v="6"/>
    <n v="2"/>
    <x v="0"/>
    <n v="20"/>
    <d v="1899-12-30T06:00:00"/>
    <n v="8"/>
    <n v="2"/>
    <n v="1"/>
    <n v="1"/>
    <n v="6"/>
    <n v="11"/>
  </r>
  <r>
    <n v="908"/>
    <x v="0"/>
    <d v="2023-10-22T00:00:00"/>
    <x v="0"/>
    <x v="0"/>
    <x v="7"/>
    <n v="1"/>
    <x v="0"/>
    <n v="20"/>
    <d v="1899-12-30T06:00:00"/>
    <n v="8"/>
    <n v="2"/>
    <n v="1"/>
    <n v="1"/>
    <n v="6"/>
    <n v="11"/>
  </r>
  <r>
    <n v="909"/>
    <x v="0"/>
    <d v="2023-10-22T00:00:00"/>
    <x v="0"/>
    <x v="0"/>
    <x v="8"/>
    <n v="1"/>
    <x v="0"/>
    <n v="20"/>
    <d v="1899-12-30T06:00:00"/>
    <n v="8"/>
    <n v="2"/>
    <n v="1"/>
    <n v="1"/>
    <n v="6"/>
    <n v="11"/>
  </r>
  <r>
    <n v="910"/>
    <x v="0"/>
    <d v="2023-10-22T00:00:00"/>
    <x v="0"/>
    <x v="0"/>
    <x v="9"/>
    <n v="0"/>
    <x v="0"/>
    <n v="20"/>
    <d v="1899-12-30T06:00:00"/>
    <n v="8"/>
    <n v="2"/>
    <n v="1"/>
    <n v="1"/>
    <n v="6"/>
    <n v="11"/>
  </r>
  <r>
    <n v="911"/>
    <x v="0"/>
    <d v="2023-10-22T00:00:00"/>
    <x v="0"/>
    <x v="1"/>
    <x v="10"/>
    <n v="1"/>
    <x v="0"/>
    <n v="20"/>
    <d v="1899-12-30T06:00:00"/>
    <n v="8"/>
    <n v="2"/>
    <n v="1"/>
    <n v="1"/>
    <n v="6"/>
    <n v="11"/>
  </r>
  <r>
    <n v="912"/>
    <x v="0"/>
    <d v="2023-10-22T00:00:00"/>
    <x v="0"/>
    <x v="1"/>
    <x v="11"/>
    <n v="2"/>
    <x v="0"/>
    <n v="20"/>
    <d v="1899-12-30T06:00:00"/>
    <n v="8"/>
    <n v="2"/>
    <n v="1"/>
    <n v="1"/>
    <n v="6"/>
    <n v="11"/>
  </r>
  <r>
    <n v="913"/>
    <x v="0"/>
    <d v="2023-10-22T00:00:00"/>
    <x v="0"/>
    <x v="1"/>
    <x v="12"/>
    <n v="1"/>
    <x v="0"/>
    <n v="20"/>
    <d v="1899-12-30T06:00:00"/>
    <n v="8"/>
    <n v="2"/>
    <n v="1"/>
    <n v="1"/>
    <n v="6"/>
    <n v="11"/>
  </r>
  <r>
    <n v="914"/>
    <x v="0"/>
    <d v="2023-10-22T00:00:00"/>
    <x v="0"/>
    <x v="1"/>
    <x v="13"/>
    <n v="2"/>
    <x v="0"/>
    <n v="20"/>
    <d v="1899-12-30T06:00:00"/>
    <n v="8"/>
    <n v="2"/>
    <n v="1"/>
    <n v="1"/>
    <n v="6"/>
    <n v="11"/>
  </r>
  <r>
    <n v="915"/>
    <x v="0"/>
    <d v="2023-10-22T00:00:00"/>
    <x v="0"/>
    <x v="1"/>
    <x v="14"/>
    <n v="0"/>
    <x v="0"/>
    <n v="20"/>
    <d v="1899-12-30T06:00:00"/>
    <n v="8"/>
    <n v="2"/>
    <n v="1"/>
    <n v="1"/>
    <n v="6"/>
    <n v="11"/>
  </r>
  <r>
    <n v="916"/>
    <x v="1"/>
    <d v="2023-10-22T00:00:00"/>
    <x v="0"/>
    <x v="0"/>
    <x v="0"/>
    <n v="1"/>
    <x v="1"/>
    <n v="25"/>
    <d v="1899-12-30T06:15:00"/>
    <n v="7.75"/>
    <n v="2"/>
    <n v="1"/>
    <n v="1"/>
    <n v="7"/>
    <n v="12"/>
  </r>
  <r>
    <n v="917"/>
    <x v="1"/>
    <d v="2023-10-22T00:00:00"/>
    <x v="0"/>
    <x v="0"/>
    <x v="1"/>
    <n v="1"/>
    <x v="1"/>
    <n v="25"/>
    <d v="1899-12-30T06:15:00"/>
    <n v="7.75"/>
    <n v="2"/>
    <n v="1"/>
    <n v="1"/>
    <n v="7"/>
    <n v="12"/>
  </r>
  <r>
    <n v="918"/>
    <x v="1"/>
    <d v="2023-10-22T00:00:00"/>
    <x v="0"/>
    <x v="0"/>
    <x v="2"/>
    <n v="1"/>
    <x v="1"/>
    <n v="25"/>
    <d v="1899-12-30T06:15:00"/>
    <n v="7.75"/>
    <n v="2"/>
    <n v="1"/>
    <n v="1"/>
    <n v="7"/>
    <n v="12"/>
  </r>
  <r>
    <n v="919"/>
    <x v="1"/>
    <d v="2023-10-22T00:00:00"/>
    <x v="0"/>
    <x v="0"/>
    <x v="3"/>
    <n v="1"/>
    <x v="1"/>
    <n v="25"/>
    <d v="1899-12-30T06:15:00"/>
    <n v="7.75"/>
    <n v="2"/>
    <n v="1"/>
    <n v="1"/>
    <n v="7"/>
    <n v="12"/>
  </r>
  <r>
    <n v="920"/>
    <x v="1"/>
    <d v="2023-10-22T00:00:00"/>
    <x v="0"/>
    <x v="0"/>
    <x v="4"/>
    <n v="1"/>
    <x v="1"/>
    <n v="25"/>
    <d v="1899-12-30T06:15:00"/>
    <n v="7.75"/>
    <n v="2"/>
    <n v="1"/>
    <n v="1"/>
    <n v="7"/>
    <n v="12"/>
  </r>
  <r>
    <n v="921"/>
    <x v="1"/>
    <d v="2023-10-22T00:00:00"/>
    <x v="0"/>
    <x v="0"/>
    <x v="5"/>
    <n v="1"/>
    <x v="1"/>
    <n v="25"/>
    <d v="1899-12-30T06:15:00"/>
    <n v="7.75"/>
    <n v="2"/>
    <n v="1"/>
    <n v="1"/>
    <n v="7"/>
    <n v="12"/>
  </r>
  <r>
    <n v="922"/>
    <x v="1"/>
    <d v="2023-10-22T00:00:00"/>
    <x v="0"/>
    <x v="0"/>
    <x v="6"/>
    <n v="1"/>
    <x v="1"/>
    <n v="25"/>
    <d v="1899-12-30T06:15:00"/>
    <n v="7.75"/>
    <n v="2"/>
    <n v="1"/>
    <n v="1"/>
    <n v="7"/>
    <n v="12"/>
  </r>
  <r>
    <n v="923"/>
    <x v="1"/>
    <d v="2023-10-22T00:00:00"/>
    <x v="0"/>
    <x v="0"/>
    <x v="7"/>
    <n v="1"/>
    <x v="1"/>
    <n v="25"/>
    <d v="1899-12-30T06:15:00"/>
    <n v="7.75"/>
    <n v="2"/>
    <n v="1"/>
    <n v="1"/>
    <n v="7"/>
    <n v="12"/>
  </r>
  <r>
    <n v="924"/>
    <x v="1"/>
    <d v="2023-10-22T00:00:00"/>
    <x v="0"/>
    <x v="0"/>
    <x v="8"/>
    <n v="1"/>
    <x v="1"/>
    <n v="25"/>
    <d v="1899-12-30T06:15:00"/>
    <n v="7.75"/>
    <n v="2"/>
    <n v="1"/>
    <n v="1"/>
    <n v="7"/>
    <n v="12"/>
  </r>
  <r>
    <n v="925"/>
    <x v="1"/>
    <d v="2023-10-22T00:00:00"/>
    <x v="0"/>
    <x v="0"/>
    <x v="9"/>
    <n v="0"/>
    <x v="1"/>
    <n v="25"/>
    <d v="1899-12-30T06:15:00"/>
    <n v="7.75"/>
    <n v="2"/>
    <n v="1"/>
    <n v="1"/>
    <n v="7"/>
    <n v="12"/>
  </r>
  <r>
    <n v="926"/>
    <x v="1"/>
    <d v="2023-10-22T00:00:00"/>
    <x v="0"/>
    <x v="1"/>
    <x v="10"/>
    <n v="2"/>
    <x v="1"/>
    <n v="25"/>
    <d v="1899-12-30T06:15:00"/>
    <n v="7.75"/>
    <n v="2"/>
    <n v="1"/>
    <n v="1"/>
    <n v="7"/>
    <n v="12"/>
  </r>
  <r>
    <n v="927"/>
    <x v="1"/>
    <d v="2023-10-22T00:00:00"/>
    <x v="0"/>
    <x v="1"/>
    <x v="11"/>
    <n v="3"/>
    <x v="1"/>
    <n v="25"/>
    <d v="1899-12-30T06:15:00"/>
    <n v="7.75"/>
    <n v="2"/>
    <n v="1"/>
    <n v="1"/>
    <n v="7"/>
    <n v="12"/>
  </r>
  <r>
    <n v="928"/>
    <x v="1"/>
    <d v="2023-10-22T00:00:00"/>
    <x v="0"/>
    <x v="1"/>
    <x v="12"/>
    <n v="2"/>
    <x v="1"/>
    <n v="25"/>
    <d v="1899-12-30T06:15:00"/>
    <n v="7.75"/>
    <n v="2"/>
    <n v="1"/>
    <n v="1"/>
    <n v="7"/>
    <n v="12"/>
  </r>
  <r>
    <n v="929"/>
    <x v="1"/>
    <d v="2023-10-22T00:00:00"/>
    <x v="0"/>
    <x v="1"/>
    <x v="13"/>
    <n v="1"/>
    <x v="1"/>
    <n v="25"/>
    <d v="1899-12-30T06:15:00"/>
    <n v="7.75"/>
    <n v="2"/>
    <n v="1"/>
    <n v="1"/>
    <n v="7"/>
    <n v="12"/>
  </r>
  <r>
    <n v="930"/>
    <x v="1"/>
    <d v="2023-10-22T00:00:00"/>
    <x v="0"/>
    <x v="1"/>
    <x v="14"/>
    <n v="0"/>
    <x v="1"/>
    <n v="25"/>
    <d v="1899-12-30T06:15:00"/>
    <n v="7.75"/>
    <n v="2"/>
    <n v="1"/>
    <n v="1"/>
    <n v="7"/>
    <n v="12"/>
  </r>
  <r>
    <n v="931"/>
    <x v="2"/>
    <d v="2023-10-22T00:00:00"/>
    <x v="0"/>
    <x v="0"/>
    <x v="0"/>
    <n v="2"/>
    <x v="3"/>
    <n v="30"/>
    <d v="1899-12-30T05:45:00"/>
    <n v="8"/>
    <n v="3"/>
    <n v="1"/>
    <n v="1"/>
    <n v="6"/>
    <n v="9"/>
  </r>
  <r>
    <n v="932"/>
    <x v="2"/>
    <d v="2023-10-22T00:00:00"/>
    <x v="0"/>
    <x v="0"/>
    <x v="1"/>
    <n v="1"/>
    <x v="3"/>
    <n v="30"/>
    <d v="1899-12-30T05:45:00"/>
    <n v="8"/>
    <n v="3"/>
    <n v="1"/>
    <n v="1"/>
    <n v="6"/>
    <n v="9"/>
  </r>
  <r>
    <n v="933"/>
    <x v="2"/>
    <d v="2023-10-22T00:00:00"/>
    <x v="0"/>
    <x v="0"/>
    <x v="2"/>
    <n v="1"/>
    <x v="3"/>
    <n v="30"/>
    <d v="1899-12-30T05:45:00"/>
    <n v="8"/>
    <n v="3"/>
    <n v="1"/>
    <n v="1"/>
    <n v="6"/>
    <n v="9"/>
  </r>
  <r>
    <n v="934"/>
    <x v="2"/>
    <d v="2023-10-22T00:00:00"/>
    <x v="0"/>
    <x v="0"/>
    <x v="3"/>
    <n v="1"/>
    <x v="3"/>
    <n v="30"/>
    <d v="1899-12-30T05:45:00"/>
    <n v="8"/>
    <n v="3"/>
    <n v="1"/>
    <n v="1"/>
    <n v="6"/>
    <n v="9"/>
  </r>
  <r>
    <n v="935"/>
    <x v="2"/>
    <d v="2023-10-22T00:00:00"/>
    <x v="0"/>
    <x v="0"/>
    <x v="4"/>
    <n v="2"/>
    <x v="3"/>
    <n v="30"/>
    <d v="1899-12-30T05:45:00"/>
    <n v="8"/>
    <n v="3"/>
    <n v="1"/>
    <n v="1"/>
    <n v="6"/>
    <n v="9"/>
  </r>
  <r>
    <n v="936"/>
    <x v="2"/>
    <d v="2023-10-22T00:00:00"/>
    <x v="0"/>
    <x v="0"/>
    <x v="5"/>
    <n v="1"/>
    <x v="3"/>
    <n v="30"/>
    <d v="1899-12-30T05:45:00"/>
    <n v="8"/>
    <n v="3"/>
    <n v="1"/>
    <n v="1"/>
    <n v="6"/>
    <n v="9"/>
  </r>
  <r>
    <n v="937"/>
    <x v="2"/>
    <d v="2023-10-22T00:00:00"/>
    <x v="0"/>
    <x v="0"/>
    <x v="6"/>
    <n v="1"/>
    <x v="3"/>
    <n v="30"/>
    <d v="1899-12-30T05:45:00"/>
    <n v="8"/>
    <n v="3"/>
    <n v="1"/>
    <n v="1"/>
    <n v="6"/>
    <n v="9"/>
  </r>
  <r>
    <n v="938"/>
    <x v="2"/>
    <d v="2023-10-22T00:00:00"/>
    <x v="0"/>
    <x v="0"/>
    <x v="7"/>
    <n v="1"/>
    <x v="3"/>
    <n v="30"/>
    <d v="1899-12-30T05:45:00"/>
    <n v="8"/>
    <n v="3"/>
    <n v="1"/>
    <n v="1"/>
    <n v="6"/>
    <n v="9"/>
  </r>
  <r>
    <n v="939"/>
    <x v="2"/>
    <d v="2023-10-22T00:00:00"/>
    <x v="0"/>
    <x v="0"/>
    <x v="8"/>
    <n v="1"/>
    <x v="3"/>
    <n v="30"/>
    <d v="1899-12-30T05:45:00"/>
    <n v="8"/>
    <n v="3"/>
    <n v="1"/>
    <n v="1"/>
    <n v="6"/>
    <n v="9"/>
  </r>
  <r>
    <n v="940"/>
    <x v="2"/>
    <d v="2023-10-22T00:00:00"/>
    <x v="0"/>
    <x v="0"/>
    <x v="9"/>
    <n v="0"/>
    <x v="3"/>
    <n v="30"/>
    <d v="1899-12-30T05:45:00"/>
    <n v="8"/>
    <n v="3"/>
    <n v="1"/>
    <n v="1"/>
    <n v="6"/>
    <n v="9"/>
  </r>
  <r>
    <n v="941"/>
    <x v="2"/>
    <d v="2023-10-22T00:00:00"/>
    <x v="0"/>
    <x v="1"/>
    <x v="10"/>
    <n v="0"/>
    <x v="3"/>
    <n v="30"/>
    <d v="1899-12-30T05:45:00"/>
    <n v="8"/>
    <n v="3"/>
    <n v="1"/>
    <n v="1"/>
    <n v="6"/>
    <n v="9"/>
  </r>
  <r>
    <n v="942"/>
    <x v="2"/>
    <d v="2023-10-22T00:00:00"/>
    <x v="0"/>
    <x v="1"/>
    <x v="11"/>
    <n v="0"/>
    <x v="3"/>
    <n v="30"/>
    <d v="1899-12-30T05:45:00"/>
    <n v="8"/>
    <n v="3"/>
    <n v="1"/>
    <n v="1"/>
    <n v="6"/>
    <n v="9"/>
  </r>
  <r>
    <n v="943"/>
    <x v="2"/>
    <d v="2023-10-22T00:00:00"/>
    <x v="0"/>
    <x v="1"/>
    <x v="12"/>
    <n v="0"/>
    <x v="3"/>
    <n v="30"/>
    <d v="1899-12-30T05:45:00"/>
    <n v="8"/>
    <n v="3"/>
    <n v="1"/>
    <n v="1"/>
    <n v="6"/>
    <n v="9"/>
  </r>
  <r>
    <n v="944"/>
    <x v="2"/>
    <d v="2023-10-22T00:00:00"/>
    <x v="0"/>
    <x v="1"/>
    <x v="13"/>
    <n v="0"/>
    <x v="3"/>
    <n v="30"/>
    <d v="1899-12-30T05:45:00"/>
    <n v="8"/>
    <n v="3"/>
    <n v="1"/>
    <n v="1"/>
    <n v="6"/>
    <n v="9"/>
  </r>
  <r>
    <n v="945"/>
    <x v="2"/>
    <d v="2023-10-22T00:00:00"/>
    <x v="0"/>
    <x v="1"/>
    <x v="14"/>
    <n v="0"/>
    <x v="3"/>
    <n v="30"/>
    <d v="1899-12-30T05:45:00"/>
    <n v="8"/>
    <n v="3"/>
    <n v="1"/>
    <n v="1"/>
    <n v="6"/>
    <n v="9"/>
  </r>
  <r>
    <n v="946"/>
    <x v="3"/>
    <d v="2023-10-22T00:00:00"/>
    <x v="0"/>
    <x v="0"/>
    <x v="0"/>
    <n v="1"/>
    <x v="4"/>
    <n v="35"/>
    <d v="1899-12-30T06:30:00"/>
    <n v="7.5"/>
    <n v="2"/>
    <n v="1"/>
    <n v="1"/>
    <n v="6"/>
    <n v="11"/>
  </r>
  <r>
    <n v="947"/>
    <x v="3"/>
    <d v="2023-10-22T00:00:00"/>
    <x v="0"/>
    <x v="0"/>
    <x v="1"/>
    <n v="1"/>
    <x v="4"/>
    <n v="35"/>
    <d v="1899-12-30T06:30:00"/>
    <n v="7.5"/>
    <n v="2"/>
    <n v="1"/>
    <n v="1"/>
    <n v="6"/>
    <n v="11"/>
  </r>
  <r>
    <n v="948"/>
    <x v="3"/>
    <d v="2023-10-22T00:00:00"/>
    <x v="0"/>
    <x v="0"/>
    <x v="2"/>
    <n v="2"/>
    <x v="4"/>
    <n v="35"/>
    <d v="1899-12-30T06:30:00"/>
    <n v="7.5"/>
    <n v="2"/>
    <n v="1"/>
    <n v="1"/>
    <n v="6"/>
    <n v="11"/>
  </r>
  <r>
    <n v="949"/>
    <x v="3"/>
    <d v="2023-10-22T00:00:00"/>
    <x v="0"/>
    <x v="0"/>
    <x v="3"/>
    <n v="1"/>
    <x v="4"/>
    <n v="35"/>
    <d v="1899-12-30T06:30:00"/>
    <n v="7.5"/>
    <n v="2"/>
    <n v="1"/>
    <n v="1"/>
    <n v="6"/>
    <n v="11"/>
  </r>
  <r>
    <n v="950"/>
    <x v="3"/>
    <d v="2023-10-22T00:00:00"/>
    <x v="0"/>
    <x v="0"/>
    <x v="4"/>
    <n v="1"/>
    <x v="4"/>
    <n v="35"/>
    <d v="1899-12-30T06:30:00"/>
    <n v="7.5"/>
    <n v="2"/>
    <n v="1"/>
    <n v="1"/>
    <n v="6"/>
    <n v="11"/>
  </r>
  <r>
    <n v="951"/>
    <x v="3"/>
    <d v="2023-10-22T00:00:00"/>
    <x v="0"/>
    <x v="0"/>
    <x v="5"/>
    <n v="1"/>
    <x v="4"/>
    <n v="35"/>
    <d v="1899-12-30T06:30:00"/>
    <n v="7.5"/>
    <n v="2"/>
    <n v="1"/>
    <n v="1"/>
    <n v="6"/>
    <n v="11"/>
  </r>
  <r>
    <n v="952"/>
    <x v="3"/>
    <d v="2023-10-22T00:00:00"/>
    <x v="0"/>
    <x v="0"/>
    <x v="6"/>
    <n v="1"/>
    <x v="4"/>
    <n v="35"/>
    <d v="1899-12-30T06:30:00"/>
    <n v="7.5"/>
    <n v="2"/>
    <n v="1"/>
    <n v="1"/>
    <n v="6"/>
    <n v="11"/>
  </r>
  <r>
    <n v="953"/>
    <x v="3"/>
    <d v="2023-10-22T00:00:00"/>
    <x v="0"/>
    <x v="0"/>
    <x v="7"/>
    <n v="2"/>
    <x v="4"/>
    <n v="35"/>
    <d v="1899-12-30T06:30:00"/>
    <n v="7.5"/>
    <n v="2"/>
    <n v="1"/>
    <n v="1"/>
    <n v="6"/>
    <n v="11"/>
  </r>
  <r>
    <n v="954"/>
    <x v="3"/>
    <d v="2023-10-22T00:00:00"/>
    <x v="0"/>
    <x v="0"/>
    <x v="8"/>
    <n v="1"/>
    <x v="4"/>
    <n v="35"/>
    <d v="1899-12-30T06:30:00"/>
    <n v="7.5"/>
    <n v="2"/>
    <n v="1"/>
    <n v="1"/>
    <n v="6"/>
    <n v="11"/>
  </r>
  <r>
    <n v="955"/>
    <x v="3"/>
    <d v="2023-10-22T00:00:00"/>
    <x v="0"/>
    <x v="0"/>
    <x v="9"/>
    <n v="0"/>
    <x v="4"/>
    <n v="35"/>
    <d v="1899-12-30T06:30:00"/>
    <n v="7.5"/>
    <n v="2"/>
    <n v="1"/>
    <n v="1"/>
    <n v="6"/>
    <n v="11"/>
  </r>
  <r>
    <n v="956"/>
    <x v="3"/>
    <d v="2023-10-22T00:00:00"/>
    <x v="0"/>
    <x v="1"/>
    <x v="10"/>
    <n v="2"/>
    <x v="4"/>
    <n v="35"/>
    <d v="1899-12-30T06:30:00"/>
    <n v="7.5"/>
    <n v="2"/>
    <n v="1"/>
    <n v="1"/>
    <n v="6"/>
    <n v="11"/>
  </r>
  <r>
    <n v="957"/>
    <x v="3"/>
    <d v="2023-10-22T00:00:00"/>
    <x v="0"/>
    <x v="1"/>
    <x v="11"/>
    <n v="3"/>
    <x v="4"/>
    <n v="35"/>
    <d v="1899-12-30T06:30:00"/>
    <n v="7.5"/>
    <n v="2"/>
    <n v="1"/>
    <n v="1"/>
    <n v="6"/>
    <n v="11"/>
  </r>
  <r>
    <n v="958"/>
    <x v="3"/>
    <d v="2023-10-22T00:00:00"/>
    <x v="0"/>
    <x v="1"/>
    <x v="12"/>
    <n v="2"/>
    <x v="4"/>
    <n v="35"/>
    <d v="1899-12-30T06:30:00"/>
    <n v="7.5"/>
    <n v="2"/>
    <n v="1"/>
    <n v="1"/>
    <n v="6"/>
    <n v="11"/>
  </r>
  <r>
    <n v="959"/>
    <x v="3"/>
    <d v="2023-10-22T00:00:00"/>
    <x v="0"/>
    <x v="1"/>
    <x v="13"/>
    <n v="1"/>
    <x v="4"/>
    <n v="35"/>
    <d v="1899-12-30T06:30:00"/>
    <n v="7.5"/>
    <n v="2"/>
    <n v="1"/>
    <n v="1"/>
    <n v="6"/>
    <n v="11"/>
  </r>
  <r>
    <n v="960"/>
    <x v="3"/>
    <d v="2023-10-22T00:00:00"/>
    <x v="0"/>
    <x v="1"/>
    <x v="14"/>
    <n v="0"/>
    <x v="4"/>
    <n v="35"/>
    <d v="1899-12-30T06:30:00"/>
    <n v="7.5"/>
    <n v="2"/>
    <n v="1"/>
    <n v="1"/>
    <n v="6"/>
    <n v="11"/>
  </r>
  <r>
    <n v="961"/>
    <x v="4"/>
    <d v="2023-10-22T00:00:00"/>
    <x v="0"/>
    <x v="0"/>
    <x v="0"/>
    <n v="1"/>
    <x v="1"/>
    <n v="40"/>
    <d v="1899-12-30T06:00:00"/>
    <n v="7"/>
    <n v="1"/>
    <n v="1"/>
    <n v="1"/>
    <n v="7"/>
    <n v="12"/>
  </r>
  <r>
    <n v="962"/>
    <x v="4"/>
    <d v="2023-10-22T00:00:00"/>
    <x v="0"/>
    <x v="0"/>
    <x v="1"/>
    <n v="1"/>
    <x v="1"/>
    <n v="40"/>
    <d v="1899-12-30T06:00:00"/>
    <n v="7"/>
    <n v="1"/>
    <n v="1"/>
    <n v="1"/>
    <n v="7"/>
    <n v="12"/>
  </r>
  <r>
    <n v="963"/>
    <x v="4"/>
    <d v="2023-10-22T00:00:00"/>
    <x v="0"/>
    <x v="0"/>
    <x v="2"/>
    <n v="1"/>
    <x v="1"/>
    <n v="40"/>
    <d v="1899-12-30T06:00:00"/>
    <n v="7"/>
    <n v="1"/>
    <n v="1"/>
    <n v="1"/>
    <n v="7"/>
    <n v="12"/>
  </r>
  <r>
    <n v="964"/>
    <x v="4"/>
    <d v="2023-10-22T00:00:00"/>
    <x v="0"/>
    <x v="0"/>
    <x v="3"/>
    <n v="1"/>
    <x v="1"/>
    <n v="40"/>
    <d v="1899-12-30T06:00:00"/>
    <n v="7"/>
    <n v="1"/>
    <n v="1"/>
    <n v="1"/>
    <n v="7"/>
    <n v="12"/>
  </r>
  <r>
    <n v="965"/>
    <x v="4"/>
    <d v="2023-10-22T00:00:00"/>
    <x v="0"/>
    <x v="0"/>
    <x v="4"/>
    <n v="1"/>
    <x v="1"/>
    <n v="40"/>
    <d v="1899-12-30T06:00:00"/>
    <n v="7"/>
    <n v="1"/>
    <n v="1"/>
    <n v="1"/>
    <n v="7"/>
    <n v="12"/>
  </r>
  <r>
    <n v="966"/>
    <x v="4"/>
    <d v="2023-10-22T00:00:00"/>
    <x v="0"/>
    <x v="0"/>
    <x v="5"/>
    <n v="1"/>
    <x v="1"/>
    <n v="40"/>
    <d v="1899-12-30T06:00:00"/>
    <n v="7"/>
    <n v="1"/>
    <n v="1"/>
    <n v="1"/>
    <n v="7"/>
    <n v="12"/>
  </r>
  <r>
    <n v="967"/>
    <x v="4"/>
    <d v="2023-10-22T00:00:00"/>
    <x v="0"/>
    <x v="0"/>
    <x v="6"/>
    <n v="1"/>
    <x v="1"/>
    <n v="40"/>
    <d v="1899-12-30T06:00:00"/>
    <n v="7"/>
    <n v="1"/>
    <n v="1"/>
    <n v="1"/>
    <n v="7"/>
    <n v="12"/>
  </r>
  <r>
    <n v="968"/>
    <x v="4"/>
    <d v="2023-10-22T00:00:00"/>
    <x v="0"/>
    <x v="0"/>
    <x v="7"/>
    <n v="1"/>
    <x v="1"/>
    <n v="40"/>
    <d v="1899-12-30T06:00:00"/>
    <n v="7"/>
    <n v="1"/>
    <n v="1"/>
    <n v="1"/>
    <n v="7"/>
    <n v="12"/>
  </r>
  <r>
    <n v="969"/>
    <x v="4"/>
    <d v="2023-10-22T00:00:00"/>
    <x v="0"/>
    <x v="0"/>
    <x v="8"/>
    <n v="1"/>
    <x v="1"/>
    <n v="40"/>
    <d v="1899-12-30T06:00:00"/>
    <n v="7"/>
    <n v="1"/>
    <n v="1"/>
    <n v="1"/>
    <n v="7"/>
    <n v="12"/>
  </r>
  <r>
    <n v="970"/>
    <x v="4"/>
    <d v="2023-10-22T00:00:00"/>
    <x v="0"/>
    <x v="0"/>
    <x v="9"/>
    <n v="0"/>
    <x v="1"/>
    <n v="40"/>
    <d v="1899-12-30T06:00:00"/>
    <n v="7"/>
    <n v="1"/>
    <n v="1"/>
    <n v="1"/>
    <n v="7"/>
    <n v="12"/>
  </r>
  <r>
    <n v="971"/>
    <x v="4"/>
    <d v="2023-10-22T00:00:00"/>
    <x v="0"/>
    <x v="1"/>
    <x v="10"/>
    <n v="4"/>
    <x v="1"/>
    <n v="40"/>
    <d v="1899-12-30T06:00:00"/>
    <n v="7"/>
    <n v="1"/>
    <n v="1"/>
    <n v="1"/>
    <n v="7"/>
    <n v="12"/>
  </r>
  <r>
    <n v="972"/>
    <x v="4"/>
    <d v="2023-10-22T00:00:00"/>
    <x v="0"/>
    <x v="1"/>
    <x v="11"/>
    <n v="1"/>
    <x v="1"/>
    <n v="40"/>
    <d v="1899-12-30T06:00:00"/>
    <n v="7"/>
    <n v="1"/>
    <n v="1"/>
    <n v="1"/>
    <n v="7"/>
    <n v="12"/>
  </r>
  <r>
    <n v="973"/>
    <x v="4"/>
    <d v="2023-10-22T00:00:00"/>
    <x v="0"/>
    <x v="1"/>
    <x v="12"/>
    <n v="4"/>
    <x v="1"/>
    <n v="40"/>
    <d v="1899-12-30T06:00:00"/>
    <n v="7"/>
    <n v="1"/>
    <n v="1"/>
    <n v="1"/>
    <n v="7"/>
    <n v="12"/>
  </r>
  <r>
    <n v="974"/>
    <x v="4"/>
    <d v="2023-10-22T00:00:00"/>
    <x v="0"/>
    <x v="1"/>
    <x v="13"/>
    <n v="3"/>
    <x v="1"/>
    <n v="40"/>
    <d v="1899-12-30T06:00:00"/>
    <n v="7"/>
    <n v="1"/>
    <n v="1"/>
    <n v="1"/>
    <n v="7"/>
    <n v="12"/>
  </r>
  <r>
    <n v="975"/>
    <x v="4"/>
    <d v="2023-10-22T00:00:00"/>
    <x v="0"/>
    <x v="1"/>
    <x v="14"/>
    <n v="0"/>
    <x v="1"/>
    <n v="40"/>
    <d v="1899-12-30T06:00:00"/>
    <n v="7"/>
    <n v="1"/>
    <n v="1"/>
    <n v="1"/>
    <n v="7"/>
    <n v="12"/>
  </r>
  <r>
    <n v="976"/>
    <x v="5"/>
    <d v="2023-10-22T00:00:00"/>
    <x v="0"/>
    <x v="0"/>
    <x v="0"/>
    <n v="1"/>
    <x v="0"/>
    <n v="20"/>
    <d v="1899-12-30T06:45:00"/>
    <n v="8.75"/>
    <n v="2"/>
    <n v="1"/>
    <n v="1"/>
    <n v="5"/>
    <n v="11"/>
  </r>
  <r>
    <n v="977"/>
    <x v="5"/>
    <d v="2023-10-22T00:00:00"/>
    <x v="0"/>
    <x v="0"/>
    <x v="1"/>
    <n v="1"/>
    <x v="0"/>
    <n v="20"/>
    <d v="1899-12-30T06:45:00"/>
    <n v="8.75"/>
    <n v="2"/>
    <n v="1"/>
    <n v="1"/>
    <n v="5"/>
    <n v="11"/>
  </r>
  <r>
    <n v="978"/>
    <x v="5"/>
    <d v="2023-10-22T00:00:00"/>
    <x v="0"/>
    <x v="0"/>
    <x v="2"/>
    <n v="1"/>
    <x v="0"/>
    <n v="20"/>
    <d v="1899-12-30T06:45:00"/>
    <n v="8.75"/>
    <n v="2"/>
    <n v="1"/>
    <n v="1"/>
    <n v="5"/>
    <n v="11"/>
  </r>
  <r>
    <n v="979"/>
    <x v="5"/>
    <d v="2023-10-22T00:00:00"/>
    <x v="0"/>
    <x v="0"/>
    <x v="3"/>
    <n v="1"/>
    <x v="0"/>
    <n v="20"/>
    <d v="1899-12-30T06:45:00"/>
    <n v="8.75"/>
    <n v="2"/>
    <n v="1"/>
    <n v="1"/>
    <n v="5"/>
    <n v="11"/>
  </r>
  <r>
    <n v="980"/>
    <x v="5"/>
    <d v="2023-10-22T00:00:00"/>
    <x v="0"/>
    <x v="0"/>
    <x v="4"/>
    <n v="1"/>
    <x v="0"/>
    <n v="20"/>
    <d v="1899-12-30T06:45:00"/>
    <n v="8.75"/>
    <n v="2"/>
    <n v="1"/>
    <n v="1"/>
    <n v="5"/>
    <n v="11"/>
  </r>
  <r>
    <n v="981"/>
    <x v="5"/>
    <d v="2023-10-22T00:00:00"/>
    <x v="0"/>
    <x v="0"/>
    <x v="5"/>
    <n v="1"/>
    <x v="0"/>
    <n v="20"/>
    <d v="1899-12-30T06:45:00"/>
    <n v="8.75"/>
    <n v="2"/>
    <n v="1"/>
    <n v="1"/>
    <n v="5"/>
    <n v="11"/>
  </r>
  <r>
    <n v="982"/>
    <x v="5"/>
    <d v="2023-10-22T00:00:00"/>
    <x v="0"/>
    <x v="0"/>
    <x v="6"/>
    <n v="1"/>
    <x v="0"/>
    <n v="20"/>
    <d v="1899-12-30T06:45:00"/>
    <n v="8.75"/>
    <n v="2"/>
    <n v="1"/>
    <n v="1"/>
    <n v="5"/>
    <n v="11"/>
  </r>
  <r>
    <n v="983"/>
    <x v="5"/>
    <d v="2023-10-22T00:00:00"/>
    <x v="0"/>
    <x v="0"/>
    <x v="7"/>
    <n v="1"/>
    <x v="0"/>
    <n v="20"/>
    <d v="1899-12-30T06:45:00"/>
    <n v="8.75"/>
    <n v="2"/>
    <n v="1"/>
    <n v="1"/>
    <n v="5"/>
    <n v="11"/>
  </r>
  <r>
    <n v="984"/>
    <x v="5"/>
    <d v="2023-10-22T00:00:00"/>
    <x v="0"/>
    <x v="0"/>
    <x v="8"/>
    <n v="1"/>
    <x v="0"/>
    <n v="20"/>
    <d v="1899-12-30T06:45:00"/>
    <n v="8.75"/>
    <n v="2"/>
    <n v="1"/>
    <n v="1"/>
    <n v="5"/>
    <n v="11"/>
  </r>
  <r>
    <n v="985"/>
    <x v="5"/>
    <d v="2023-10-22T00:00:00"/>
    <x v="0"/>
    <x v="0"/>
    <x v="9"/>
    <n v="0"/>
    <x v="0"/>
    <n v="20"/>
    <d v="1899-12-30T06:45:00"/>
    <n v="8.75"/>
    <n v="2"/>
    <n v="1"/>
    <n v="1"/>
    <n v="5"/>
    <n v="11"/>
  </r>
  <r>
    <n v="986"/>
    <x v="5"/>
    <d v="2023-10-22T00:00:00"/>
    <x v="0"/>
    <x v="1"/>
    <x v="10"/>
    <n v="1"/>
    <x v="0"/>
    <n v="20"/>
    <d v="1899-12-30T06:45:00"/>
    <n v="8.75"/>
    <n v="2"/>
    <n v="1"/>
    <n v="1"/>
    <n v="5"/>
    <n v="11"/>
  </r>
  <r>
    <n v="987"/>
    <x v="5"/>
    <d v="2023-10-22T00:00:00"/>
    <x v="0"/>
    <x v="1"/>
    <x v="11"/>
    <n v="2"/>
    <x v="0"/>
    <n v="20"/>
    <d v="1899-12-30T06:45:00"/>
    <n v="8.75"/>
    <n v="2"/>
    <n v="1"/>
    <n v="1"/>
    <n v="5"/>
    <n v="11"/>
  </r>
  <r>
    <n v="988"/>
    <x v="5"/>
    <d v="2023-10-22T00:00:00"/>
    <x v="0"/>
    <x v="1"/>
    <x v="12"/>
    <n v="1"/>
    <x v="0"/>
    <n v="20"/>
    <d v="1899-12-30T06:45:00"/>
    <n v="8.75"/>
    <n v="2"/>
    <n v="1"/>
    <n v="1"/>
    <n v="5"/>
    <n v="11"/>
  </r>
  <r>
    <n v="989"/>
    <x v="5"/>
    <d v="2023-10-22T00:00:00"/>
    <x v="0"/>
    <x v="1"/>
    <x v="13"/>
    <n v="3"/>
    <x v="0"/>
    <n v="20"/>
    <d v="1899-12-30T06:45:00"/>
    <n v="8.75"/>
    <n v="2"/>
    <n v="1"/>
    <n v="1"/>
    <n v="5"/>
    <n v="11"/>
  </r>
  <r>
    <n v="990"/>
    <x v="5"/>
    <d v="2023-10-22T00:00:00"/>
    <x v="0"/>
    <x v="1"/>
    <x v="14"/>
    <n v="0"/>
    <x v="0"/>
    <n v="20"/>
    <d v="1899-12-30T06:45:00"/>
    <n v="8.75"/>
    <n v="2"/>
    <n v="1"/>
    <n v="1"/>
    <n v="5"/>
    <n v="11"/>
  </r>
  <r>
    <n v="991"/>
    <x v="6"/>
    <d v="2023-10-22T00:00:00"/>
    <x v="0"/>
    <x v="0"/>
    <x v="0"/>
    <n v="2"/>
    <x v="3"/>
    <n v="25"/>
    <d v="1899-12-30T05:30:00"/>
    <n v="8.25"/>
    <n v="2"/>
    <n v="1"/>
    <n v="1"/>
    <n v="5"/>
    <n v="12"/>
  </r>
  <r>
    <n v="992"/>
    <x v="6"/>
    <d v="2023-10-22T00:00:00"/>
    <x v="0"/>
    <x v="0"/>
    <x v="1"/>
    <n v="1"/>
    <x v="3"/>
    <n v="25"/>
    <d v="1899-12-30T05:30:00"/>
    <n v="8.25"/>
    <n v="2"/>
    <n v="1"/>
    <n v="1"/>
    <n v="5"/>
    <n v="12"/>
  </r>
  <r>
    <n v="993"/>
    <x v="6"/>
    <d v="2023-10-22T00:00:00"/>
    <x v="0"/>
    <x v="0"/>
    <x v="2"/>
    <n v="1"/>
    <x v="3"/>
    <n v="25"/>
    <d v="1899-12-30T05:30:00"/>
    <n v="8.25"/>
    <n v="2"/>
    <n v="1"/>
    <n v="1"/>
    <n v="5"/>
    <n v="12"/>
  </r>
  <r>
    <n v="994"/>
    <x v="6"/>
    <d v="2023-10-22T00:00:00"/>
    <x v="0"/>
    <x v="0"/>
    <x v="3"/>
    <n v="1"/>
    <x v="3"/>
    <n v="25"/>
    <d v="1899-12-30T05:30:00"/>
    <n v="8.25"/>
    <n v="2"/>
    <n v="1"/>
    <n v="1"/>
    <n v="5"/>
    <n v="12"/>
  </r>
  <r>
    <n v="995"/>
    <x v="6"/>
    <d v="2023-10-22T00:00:00"/>
    <x v="0"/>
    <x v="0"/>
    <x v="4"/>
    <n v="1"/>
    <x v="3"/>
    <n v="25"/>
    <d v="1899-12-30T05:30:00"/>
    <n v="8.25"/>
    <n v="2"/>
    <n v="1"/>
    <n v="1"/>
    <n v="5"/>
    <n v="12"/>
  </r>
  <r>
    <n v="996"/>
    <x v="6"/>
    <d v="2023-10-22T00:00:00"/>
    <x v="0"/>
    <x v="0"/>
    <x v="5"/>
    <n v="1"/>
    <x v="3"/>
    <n v="25"/>
    <d v="1899-12-30T05:30:00"/>
    <n v="8.25"/>
    <n v="2"/>
    <n v="1"/>
    <n v="1"/>
    <n v="5"/>
    <n v="12"/>
  </r>
  <r>
    <n v="997"/>
    <x v="6"/>
    <d v="2023-10-22T00:00:00"/>
    <x v="0"/>
    <x v="0"/>
    <x v="6"/>
    <n v="1"/>
    <x v="3"/>
    <n v="25"/>
    <d v="1899-12-30T05:30:00"/>
    <n v="8.25"/>
    <n v="2"/>
    <n v="1"/>
    <n v="1"/>
    <n v="5"/>
    <n v="12"/>
  </r>
  <r>
    <n v="998"/>
    <x v="6"/>
    <d v="2023-10-22T00:00:00"/>
    <x v="0"/>
    <x v="0"/>
    <x v="7"/>
    <n v="1"/>
    <x v="3"/>
    <n v="25"/>
    <d v="1899-12-30T05:30:00"/>
    <n v="8.25"/>
    <n v="2"/>
    <n v="1"/>
    <n v="1"/>
    <n v="5"/>
    <n v="12"/>
  </r>
  <r>
    <n v="999"/>
    <x v="6"/>
    <d v="2023-10-22T00:00:00"/>
    <x v="0"/>
    <x v="0"/>
    <x v="8"/>
    <n v="1"/>
    <x v="3"/>
    <n v="25"/>
    <d v="1899-12-30T05:30:00"/>
    <n v="8.25"/>
    <n v="2"/>
    <n v="1"/>
    <n v="1"/>
    <n v="5"/>
    <n v="12"/>
  </r>
  <r>
    <n v="1000"/>
    <x v="6"/>
    <d v="2023-10-22T00:00:00"/>
    <x v="0"/>
    <x v="0"/>
    <x v="9"/>
    <n v="0"/>
    <x v="3"/>
    <n v="25"/>
    <d v="1899-12-30T05:30:00"/>
    <n v="8.25"/>
    <n v="2"/>
    <n v="1"/>
    <n v="1"/>
    <n v="5"/>
    <n v="12"/>
  </r>
  <r>
    <n v="1001"/>
    <x v="6"/>
    <d v="2023-10-22T00:00:00"/>
    <x v="0"/>
    <x v="1"/>
    <x v="10"/>
    <n v="3"/>
    <x v="3"/>
    <n v="25"/>
    <d v="1899-12-30T05:30:00"/>
    <n v="8.25"/>
    <n v="2"/>
    <n v="1"/>
    <n v="1"/>
    <n v="5"/>
    <n v="12"/>
  </r>
  <r>
    <n v="1002"/>
    <x v="6"/>
    <d v="2023-10-22T00:00:00"/>
    <x v="0"/>
    <x v="1"/>
    <x v="11"/>
    <n v="4"/>
    <x v="3"/>
    <n v="25"/>
    <d v="1899-12-30T05:30:00"/>
    <n v="8.25"/>
    <n v="2"/>
    <n v="1"/>
    <n v="1"/>
    <n v="5"/>
    <n v="12"/>
  </r>
  <r>
    <n v="1003"/>
    <x v="6"/>
    <d v="2023-10-22T00:00:00"/>
    <x v="0"/>
    <x v="1"/>
    <x v="12"/>
    <n v="3"/>
    <x v="3"/>
    <n v="25"/>
    <d v="1899-12-30T05:30:00"/>
    <n v="8.25"/>
    <n v="2"/>
    <n v="1"/>
    <n v="1"/>
    <n v="5"/>
    <n v="12"/>
  </r>
  <r>
    <n v="1004"/>
    <x v="6"/>
    <d v="2023-10-22T00:00:00"/>
    <x v="0"/>
    <x v="1"/>
    <x v="13"/>
    <n v="1"/>
    <x v="3"/>
    <n v="25"/>
    <d v="1899-12-30T05:30:00"/>
    <n v="8.25"/>
    <n v="2"/>
    <n v="1"/>
    <n v="1"/>
    <n v="5"/>
    <n v="12"/>
  </r>
  <r>
    <n v="1005"/>
    <x v="6"/>
    <d v="2023-10-22T00:00:00"/>
    <x v="0"/>
    <x v="1"/>
    <x v="14"/>
    <n v="0"/>
    <x v="3"/>
    <n v="25"/>
    <d v="1899-12-30T05:30:00"/>
    <n v="8.25"/>
    <n v="2"/>
    <n v="1"/>
    <n v="1"/>
    <n v="5"/>
    <n v="12"/>
  </r>
  <r>
    <n v="1006"/>
    <x v="7"/>
    <d v="2023-10-22T00:00:00"/>
    <x v="0"/>
    <x v="0"/>
    <x v="0"/>
    <n v="1"/>
    <x v="1"/>
    <n v="30"/>
    <d v="1899-12-30T06:15:00"/>
    <n v="7.5"/>
    <n v="3"/>
    <n v="1"/>
    <n v="2"/>
    <n v="5"/>
    <n v="11"/>
  </r>
  <r>
    <n v="1007"/>
    <x v="7"/>
    <d v="2023-10-22T00:00:00"/>
    <x v="0"/>
    <x v="0"/>
    <x v="1"/>
    <n v="1"/>
    <x v="1"/>
    <n v="30"/>
    <d v="1899-12-30T06:15:00"/>
    <n v="7.5"/>
    <n v="3"/>
    <n v="1"/>
    <n v="2"/>
    <n v="5"/>
    <n v="11"/>
  </r>
  <r>
    <n v="1008"/>
    <x v="7"/>
    <d v="2023-10-22T00:00:00"/>
    <x v="0"/>
    <x v="0"/>
    <x v="2"/>
    <n v="1"/>
    <x v="1"/>
    <n v="30"/>
    <d v="1899-12-30T06:15:00"/>
    <n v="7.5"/>
    <n v="3"/>
    <n v="1"/>
    <n v="2"/>
    <n v="5"/>
    <n v="11"/>
  </r>
  <r>
    <n v="1009"/>
    <x v="7"/>
    <d v="2023-10-22T00:00:00"/>
    <x v="0"/>
    <x v="0"/>
    <x v="3"/>
    <n v="1"/>
    <x v="1"/>
    <n v="30"/>
    <d v="1899-12-30T06:15:00"/>
    <n v="7.5"/>
    <n v="3"/>
    <n v="1"/>
    <n v="2"/>
    <n v="5"/>
    <n v="11"/>
  </r>
  <r>
    <n v="1010"/>
    <x v="7"/>
    <d v="2023-10-22T00:00:00"/>
    <x v="0"/>
    <x v="0"/>
    <x v="4"/>
    <n v="1"/>
    <x v="1"/>
    <n v="30"/>
    <d v="1899-12-30T06:15:00"/>
    <n v="7.5"/>
    <n v="3"/>
    <n v="1"/>
    <n v="2"/>
    <n v="5"/>
    <n v="11"/>
  </r>
  <r>
    <n v="1011"/>
    <x v="7"/>
    <d v="2023-10-22T00:00:00"/>
    <x v="0"/>
    <x v="0"/>
    <x v="5"/>
    <n v="1"/>
    <x v="1"/>
    <n v="30"/>
    <d v="1899-12-30T06:15:00"/>
    <n v="7.5"/>
    <n v="3"/>
    <n v="1"/>
    <n v="2"/>
    <n v="5"/>
    <n v="11"/>
  </r>
  <r>
    <n v="1012"/>
    <x v="7"/>
    <d v="2023-10-22T00:00:00"/>
    <x v="0"/>
    <x v="0"/>
    <x v="6"/>
    <n v="1"/>
    <x v="1"/>
    <n v="30"/>
    <d v="1899-12-30T06:15:00"/>
    <n v="7.5"/>
    <n v="3"/>
    <n v="1"/>
    <n v="2"/>
    <n v="5"/>
    <n v="11"/>
  </r>
  <r>
    <n v="1013"/>
    <x v="7"/>
    <d v="2023-10-22T00:00:00"/>
    <x v="0"/>
    <x v="0"/>
    <x v="7"/>
    <n v="1"/>
    <x v="1"/>
    <n v="30"/>
    <d v="1899-12-30T06:15:00"/>
    <n v="7.5"/>
    <n v="3"/>
    <n v="1"/>
    <n v="2"/>
    <n v="5"/>
    <n v="11"/>
  </r>
  <r>
    <n v="1014"/>
    <x v="7"/>
    <d v="2023-10-22T00:00:00"/>
    <x v="0"/>
    <x v="0"/>
    <x v="8"/>
    <n v="1"/>
    <x v="1"/>
    <n v="30"/>
    <d v="1899-12-30T06:15:00"/>
    <n v="7.5"/>
    <n v="3"/>
    <n v="1"/>
    <n v="2"/>
    <n v="5"/>
    <n v="11"/>
  </r>
  <r>
    <n v="1015"/>
    <x v="7"/>
    <d v="2023-10-22T00:00:00"/>
    <x v="0"/>
    <x v="0"/>
    <x v="9"/>
    <n v="0"/>
    <x v="1"/>
    <n v="30"/>
    <d v="1899-12-30T06:15:00"/>
    <n v="7.5"/>
    <n v="3"/>
    <n v="1"/>
    <n v="2"/>
    <n v="5"/>
    <n v="11"/>
  </r>
  <r>
    <n v="1016"/>
    <x v="7"/>
    <d v="2023-10-22T00:00:00"/>
    <x v="0"/>
    <x v="1"/>
    <x v="10"/>
    <n v="2"/>
    <x v="1"/>
    <n v="30"/>
    <d v="1899-12-30T06:15:00"/>
    <n v="7.5"/>
    <n v="3"/>
    <n v="1"/>
    <n v="2"/>
    <n v="5"/>
    <n v="11"/>
  </r>
  <r>
    <n v="1017"/>
    <x v="7"/>
    <d v="2023-10-22T00:00:00"/>
    <x v="0"/>
    <x v="1"/>
    <x v="11"/>
    <n v="3"/>
    <x v="1"/>
    <n v="30"/>
    <d v="1899-12-30T06:15:00"/>
    <n v="7.5"/>
    <n v="3"/>
    <n v="1"/>
    <n v="2"/>
    <n v="5"/>
    <n v="11"/>
  </r>
  <r>
    <n v="1018"/>
    <x v="7"/>
    <d v="2023-10-22T00:00:00"/>
    <x v="0"/>
    <x v="1"/>
    <x v="12"/>
    <n v="2"/>
    <x v="1"/>
    <n v="30"/>
    <d v="1899-12-30T06:15:00"/>
    <n v="7.5"/>
    <n v="3"/>
    <n v="1"/>
    <n v="2"/>
    <n v="5"/>
    <n v="11"/>
  </r>
  <r>
    <n v="1019"/>
    <x v="7"/>
    <d v="2023-10-22T00:00:00"/>
    <x v="0"/>
    <x v="1"/>
    <x v="13"/>
    <n v="4"/>
    <x v="1"/>
    <n v="30"/>
    <d v="1899-12-30T06:15:00"/>
    <n v="7.5"/>
    <n v="3"/>
    <n v="1"/>
    <n v="2"/>
    <n v="5"/>
    <n v="11"/>
  </r>
  <r>
    <n v="1020"/>
    <x v="7"/>
    <d v="2023-10-22T00:00:00"/>
    <x v="0"/>
    <x v="1"/>
    <x v="14"/>
    <n v="0"/>
    <x v="1"/>
    <n v="30"/>
    <d v="1899-12-30T06:15:00"/>
    <n v="7.5"/>
    <n v="3"/>
    <n v="1"/>
    <n v="2"/>
    <n v="5"/>
    <n v="11"/>
  </r>
  <r>
    <n v="1021"/>
    <x v="8"/>
    <d v="2023-10-22T00:00:00"/>
    <x v="0"/>
    <x v="0"/>
    <x v="0"/>
    <n v="1"/>
    <x v="4"/>
    <n v="35"/>
    <d v="1899-12-30T05:45:00"/>
    <n v="8"/>
    <n v="2"/>
    <n v="1"/>
    <n v="1"/>
    <n v="6"/>
    <n v="12"/>
  </r>
  <r>
    <n v="1022"/>
    <x v="8"/>
    <d v="2023-10-22T00:00:00"/>
    <x v="0"/>
    <x v="0"/>
    <x v="1"/>
    <n v="1"/>
    <x v="4"/>
    <n v="35"/>
    <d v="1899-12-30T05:45:00"/>
    <n v="8"/>
    <n v="2"/>
    <n v="1"/>
    <n v="1"/>
    <n v="6"/>
    <n v="12"/>
  </r>
  <r>
    <n v="1023"/>
    <x v="8"/>
    <d v="2023-10-22T00:00:00"/>
    <x v="0"/>
    <x v="0"/>
    <x v="2"/>
    <n v="1"/>
    <x v="4"/>
    <n v="35"/>
    <d v="1899-12-30T05:45:00"/>
    <n v="8"/>
    <n v="2"/>
    <n v="1"/>
    <n v="1"/>
    <n v="6"/>
    <n v="12"/>
  </r>
  <r>
    <n v="1024"/>
    <x v="8"/>
    <d v="2023-10-22T00:00:00"/>
    <x v="0"/>
    <x v="0"/>
    <x v="3"/>
    <n v="1"/>
    <x v="4"/>
    <n v="35"/>
    <d v="1899-12-30T05:45:00"/>
    <n v="8"/>
    <n v="2"/>
    <n v="1"/>
    <n v="1"/>
    <n v="6"/>
    <n v="12"/>
  </r>
  <r>
    <n v="1025"/>
    <x v="8"/>
    <d v="2023-10-22T00:00:00"/>
    <x v="0"/>
    <x v="0"/>
    <x v="4"/>
    <n v="1"/>
    <x v="4"/>
    <n v="35"/>
    <d v="1899-12-30T05:45:00"/>
    <n v="8"/>
    <n v="2"/>
    <n v="1"/>
    <n v="1"/>
    <n v="6"/>
    <n v="12"/>
  </r>
  <r>
    <n v="1026"/>
    <x v="8"/>
    <d v="2023-10-22T00:00:00"/>
    <x v="0"/>
    <x v="0"/>
    <x v="5"/>
    <n v="1"/>
    <x v="4"/>
    <n v="35"/>
    <d v="1899-12-30T05:45:00"/>
    <n v="8"/>
    <n v="2"/>
    <n v="1"/>
    <n v="1"/>
    <n v="6"/>
    <n v="12"/>
  </r>
  <r>
    <n v="1027"/>
    <x v="8"/>
    <d v="2023-10-22T00:00:00"/>
    <x v="0"/>
    <x v="0"/>
    <x v="6"/>
    <n v="1"/>
    <x v="4"/>
    <n v="35"/>
    <d v="1899-12-30T05:45:00"/>
    <n v="8"/>
    <n v="2"/>
    <n v="1"/>
    <n v="1"/>
    <n v="6"/>
    <n v="12"/>
  </r>
  <r>
    <n v="1028"/>
    <x v="8"/>
    <d v="2023-10-22T00:00:00"/>
    <x v="0"/>
    <x v="0"/>
    <x v="7"/>
    <n v="1"/>
    <x v="4"/>
    <n v="35"/>
    <d v="1899-12-30T05:45:00"/>
    <n v="8"/>
    <n v="2"/>
    <n v="1"/>
    <n v="1"/>
    <n v="6"/>
    <n v="12"/>
  </r>
  <r>
    <n v="1029"/>
    <x v="8"/>
    <d v="2023-10-22T00:00:00"/>
    <x v="0"/>
    <x v="0"/>
    <x v="8"/>
    <n v="1"/>
    <x v="4"/>
    <n v="35"/>
    <d v="1899-12-30T05:45:00"/>
    <n v="8"/>
    <n v="2"/>
    <n v="1"/>
    <n v="1"/>
    <n v="6"/>
    <n v="12"/>
  </r>
  <r>
    <n v="1030"/>
    <x v="8"/>
    <d v="2023-10-22T00:00:00"/>
    <x v="0"/>
    <x v="0"/>
    <x v="9"/>
    <n v="0"/>
    <x v="4"/>
    <n v="35"/>
    <d v="1899-12-30T05:45:00"/>
    <n v="8"/>
    <n v="2"/>
    <n v="1"/>
    <n v="1"/>
    <n v="6"/>
    <n v="12"/>
  </r>
  <r>
    <n v="1031"/>
    <x v="8"/>
    <d v="2023-10-22T00:00:00"/>
    <x v="0"/>
    <x v="1"/>
    <x v="10"/>
    <n v="3"/>
    <x v="4"/>
    <n v="35"/>
    <d v="1899-12-30T05:45:00"/>
    <n v="8"/>
    <n v="2"/>
    <n v="1"/>
    <n v="1"/>
    <n v="6"/>
    <n v="12"/>
  </r>
  <r>
    <n v="1032"/>
    <x v="8"/>
    <d v="2023-10-22T00:00:00"/>
    <x v="0"/>
    <x v="1"/>
    <x v="11"/>
    <n v="4"/>
    <x v="4"/>
    <n v="35"/>
    <d v="1899-12-30T05:45:00"/>
    <n v="8"/>
    <n v="2"/>
    <n v="1"/>
    <n v="1"/>
    <n v="6"/>
    <n v="12"/>
  </r>
  <r>
    <n v="1033"/>
    <x v="8"/>
    <d v="2023-10-22T00:00:00"/>
    <x v="0"/>
    <x v="1"/>
    <x v="12"/>
    <n v="3"/>
    <x v="4"/>
    <n v="35"/>
    <d v="1899-12-30T05:45:00"/>
    <n v="8"/>
    <n v="2"/>
    <n v="1"/>
    <n v="1"/>
    <n v="6"/>
    <n v="12"/>
  </r>
  <r>
    <n v="1034"/>
    <x v="8"/>
    <d v="2023-10-22T00:00:00"/>
    <x v="0"/>
    <x v="1"/>
    <x v="13"/>
    <n v="1"/>
    <x v="4"/>
    <n v="35"/>
    <d v="1899-12-30T05:45:00"/>
    <n v="8"/>
    <n v="2"/>
    <n v="1"/>
    <n v="1"/>
    <n v="6"/>
    <n v="12"/>
  </r>
  <r>
    <n v="1035"/>
    <x v="8"/>
    <d v="2023-10-22T00:00:00"/>
    <x v="0"/>
    <x v="1"/>
    <x v="14"/>
    <n v="0"/>
    <x v="4"/>
    <n v="35"/>
    <d v="1899-12-30T05:45:00"/>
    <n v="8"/>
    <n v="2"/>
    <n v="1"/>
    <n v="1"/>
    <n v="6"/>
    <n v="12"/>
  </r>
  <r>
    <n v="1036"/>
    <x v="9"/>
    <d v="2023-10-22T00:00:00"/>
    <x v="0"/>
    <x v="0"/>
    <x v="0"/>
    <n v="2"/>
    <x v="0"/>
    <n v="40"/>
    <d v="1899-12-30T06:30:00"/>
    <n v="7.25"/>
    <n v="2"/>
    <n v="1"/>
    <n v="1"/>
    <n v="5"/>
    <n v="11"/>
  </r>
  <r>
    <n v="1037"/>
    <x v="9"/>
    <d v="2023-10-22T00:00:00"/>
    <x v="0"/>
    <x v="0"/>
    <x v="1"/>
    <n v="1"/>
    <x v="0"/>
    <n v="40"/>
    <d v="1899-12-30T06:30:00"/>
    <n v="7.25"/>
    <n v="2"/>
    <n v="1"/>
    <n v="1"/>
    <n v="5"/>
    <n v="11"/>
  </r>
  <r>
    <n v="1038"/>
    <x v="9"/>
    <d v="2023-10-22T00:00:00"/>
    <x v="0"/>
    <x v="0"/>
    <x v="2"/>
    <n v="1"/>
    <x v="0"/>
    <n v="40"/>
    <d v="1899-12-30T06:30:00"/>
    <n v="7.25"/>
    <n v="2"/>
    <n v="1"/>
    <n v="1"/>
    <n v="5"/>
    <n v="11"/>
  </r>
  <r>
    <n v="1039"/>
    <x v="9"/>
    <d v="2023-10-22T00:00:00"/>
    <x v="0"/>
    <x v="0"/>
    <x v="3"/>
    <n v="1"/>
    <x v="0"/>
    <n v="40"/>
    <d v="1899-12-30T06:30:00"/>
    <n v="7.25"/>
    <n v="2"/>
    <n v="1"/>
    <n v="1"/>
    <n v="5"/>
    <n v="11"/>
  </r>
  <r>
    <n v="1040"/>
    <x v="9"/>
    <d v="2023-10-22T00:00:00"/>
    <x v="0"/>
    <x v="0"/>
    <x v="4"/>
    <n v="1"/>
    <x v="0"/>
    <n v="40"/>
    <d v="1899-12-30T06:30:00"/>
    <n v="7.25"/>
    <n v="2"/>
    <n v="1"/>
    <n v="1"/>
    <n v="5"/>
    <n v="11"/>
  </r>
  <r>
    <n v="1041"/>
    <x v="9"/>
    <d v="2023-10-22T00:00:00"/>
    <x v="0"/>
    <x v="0"/>
    <x v="5"/>
    <n v="1"/>
    <x v="0"/>
    <n v="40"/>
    <d v="1899-12-30T06:30:00"/>
    <n v="7.25"/>
    <n v="2"/>
    <n v="1"/>
    <n v="1"/>
    <n v="5"/>
    <n v="11"/>
  </r>
  <r>
    <n v="1042"/>
    <x v="9"/>
    <d v="2023-10-22T00:00:00"/>
    <x v="0"/>
    <x v="0"/>
    <x v="6"/>
    <n v="1"/>
    <x v="0"/>
    <n v="40"/>
    <d v="1899-12-30T06:30:00"/>
    <n v="7.25"/>
    <n v="2"/>
    <n v="1"/>
    <n v="1"/>
    <n v="5"/>
    <n v="11"/>
  </r>
  <r>
    <n v="1043"/>
    <x v="9"/>
    <d v="2023-10-22T00:00:00"/>
    <x v="0"/>
    <x v="0"/>
    <x v="7"/>
    <n v="1"/>
    <x v="0"/>
    <n v="40"/>
    <d v="1899-12-30T06:30:00"/>
    <n v="7.25"/>
    <n v="2"/>
    <n v="1"/>
    <n v="1"/>
    <n v="5"/>
    <n v="11"/>
  </r>
  <r>
    <n v="1044"/>
    <x v="9"/>
    <d v="2023-10-22T00:00:00"/>
    <x v="0"/>
    <x v="0"/>
    <x v="8"/>
    <n v="1"/>
    <x v="0"/>
    <n v="40"/>
    <d v="1899-12-30T06:30:00"/>
    <n v="7.25"/>
    <n v="2"/>
    <n v="1"/>
    <n v="1"/>
    <n v="5"/>
    <n v="11"/>
  </r>
  <r>
    <n v="1045"/>
    <x v="9"/>
    <d v="2023-10-22T00:00:00"/>
    <x v="0"/>
    <x v="0"/>
    <x v="9"/>
    <n v="0"/>
    <x v="0"/>
    <n v="40"/>
    <d v="1899-12-30T06:30:00"/>
    <n v="7.25"/>
    <n v="2"/>
    <n v="1"/>
    <n v="1"/>
    <n v="5"/>
    <n v="11"/>
  </r>
  <r>
    <n v="1046"/>
    <x v="9"/>
    <d v="2023-10-22T00:00:00"/>
    <x v="0"/>
    <x v="1"/>
    <x v="10"/>
    <n v="1"/>
    <x v="0"/>
    <n v="40"/>
    <d v="1899-12-30T06:30:00"/>
    <n v="7.25"/>
    <n v="2"/>
    <n v="1"/>
    <n v="1"/>
    <n v="5"/>
    <n v="11"/>
  </r>
  <r>
    <n v="1047"/>
    <x v="9"/>
    <d v="2023-10-22T00:00:00"/>
    <x v="0"/>
    <x v="1"/>
    <x v="11"/>
    <n v="2"/>
    <x v="0"/>
    <n v="40"/>
    <d v="1899-12-30T06:30:00"/>
    <n v="7.25"/>
    <n v="2"/>
    <n v="1"/>
    <n v="1"/>
    <n v="5"/>
    <n v="11"/>
  </r>
  <r>
    <n v="1048"/>
    <x v="9"/>
    <d v="2023-10-22T00:00:00"/>
    <x v="0"/>
    <x v="1"/>
    <x v="12"/>
    <n v="1"/>
    <x v="0"/>
    <n v="40"/>
    <d v="1899-12-30T06:30:00"/>
    <n v="7.25"/>
    <n v="2"/>
    <n v="1"/>
    <n v="1"/>
    <n v="5"/>
    <n v="11"/>
  </r>
  <r>
    <n v="1049"/>
    <x v="9"/>
    <d v="2023-10-22T00:00:00"/>
    <x v="0"/>
    <x v="1"/>
    <x v="13"/>
    <n v="3"/>
    <x v="0"/>
    <n v="40"/>
    <d v="1899-12-30T06:30:00"/>
    <n v="7.25"/>
    <n v="2"/>
    <n v="1"/>
    <n v="1"/>
    <n v="5"/>
    <n v="11"/>
  </r>
  <r>
    <n v="1050"/>
    <x v="9"/>
    <d v="2023-10-22T00:00:00"/>
    <x v="0"/>
    <x v="1"/>
    <x v="14"/>
    <n v="0"/>
    <x v="0"/>
    <n v="40"/>
    <d v="1899-12-30T06:30:00"/>
    <n v="7.25"/>
    <n v="2"/>
    <n v="1"/>
    <n v="1"/>
    <n v="5"/>
    <n v="11"/>
  </r>
  <r>
    <n v="1051"/>
    <x v="10"/>
    <d v="2023-10-22T00:00:00"/>
    <x v="0"/>
    <x v="0"/>
    <x v="0"/>
    <n v="1"/>
    <x v="1"/>
    <n v="20"/>
    <d v="1899-12-30T06:15:00"/>
    <n v="8.5"/>
    <n v="3"/>
    <n v="1"/>
    <n v="1"/>
    <n v="5"/>
    <n v="12"/>
  </r>
  <r>
    <n v="1052"/>
    <x v="10"/>
    <d v="2023-10-22T00:00:00"/>
    <x v="0"/>
    <x v="0"/>
    <x v="1"/>
    <n v="1"/>
    <x v="1"/>
    <n v="20"/>
    <d v="1899-12-30T06:15:00"/>
    <n v="8.5"/>
    <n v="3"/>
    <n v="1"/>
    <n v="1"/>
    <n v="5"/>
    <n v="12"/>
  </r>
  <r>
    <n v="1053"/>
    <x v="10"/>
    <d v="2023-10-22T00:00:00"/>
    <x v="0"/>
    <x v="0"/>
    <x v="2"/>
    <n v="2"/>
    <x v="1"/>
    <n v="20"/>
    <d v="1899-12-30T06:15:00"/>
    <n v="8.5"/>
    <n v="3"/>
    <n v="1"/>
    <n v="1"/>
    <n v="5"/>
    <n v="12"/>
  </r>
  <r>
    <n v="1054"/>
    <x v="10"/>
    <d v="2023-10-22T00:00:00"/>
    <x v="0"/>
    <x v="0"/>
    <x v="3"/>
    <n v="1"/>
    <x v="1"/>
    <n v="20"/>
    <d v="1899-12-30T06:15:00"/>
    <n v="8.5"/>
    <n v="3"/>
    <n v="1"/>
    <n v="1"/>
    <n v="5"/>
    <n v="12"/>
  </r>
  <r>
    <n v="1055"/>
    <x v="10"/>
    <d v="2023-10-22T00:00:00"/>
    <x v="0"/>
    <x v="0"/>
    <x v="4"/>
    <n v="1"/>
    <x v="1"/>
    <n v="20"/>
    <d v="1899-12-30T06:15:00"/>
    <n v="8.5"/>
    <n v="3"/>
    <n v="1"/>
    <n v="1"/>
    <n v="5"/>
    <n v="12"/>
  </r>
  <r>
    <n v="1056"/>
    <x v="10"/>
    <d v="2023-10-22T00:00:00"/>
    <x v="0"/>
    <x v="0"/>
    <x v="5"/>
    <n v="2"/>
    <x v="1"/>
    <n v="20"/>
    <d v="1899-12-30T06:15:00"/>
    <n v="8.5"/>
    <n v="3"/>
    <n v="1"/>
    <n v="1"/>
    <n v="5"/>
    <n v="12"/>
  </r>
  <r>
    <n v="1057"/>
    <x v="10"/>
    <d v="2023-10-22T00:00:00"/>
    <x v="0"/>
    <x v="0"/>
    <x v="6"/>
    <n v="1"/>
    <x v="1"/>
    <n v="20"/>
    <d v="1899-12-30T06:15:00"/>
    <n v="8.5"/>
    <n v="3"/>
    <n v="1"/>
    <n v="1"/>
    <n v="5"/>
    <n v="12"/>
  </r>
  <r>
    <n v="1058"/>
    <x v="10"/>
    <d v="2023-10-22T00:00:00"/>
    <x v="0"/>
    <x v="0"/>
    <x v="7"/>
    <n v="1"/>
    <x v="1"/>
    <n v="20"/>
    <d v="1899-12-30T06:15:00"/>
    <n v="8.5"/>
    <n v="3"/>
    <n v="1"/>
    <n v="1"/>
    <n v="5"/>
    <n v="12"/>
  </r>
  <r>
    <n v="1059"/>
    <x v="10"/>
    <d v="2023-10-22T00:00:00"/>
    <x v="0"/>
    <x v="0"/>
    <x v="8"/>
    <n v="1"/>
    <x v="1"/>
    <n v="20"/>
    <d v="1899-12-30T06:15:00"/>
    <n v="8.5"/>
    <n v="3"/>
    <n v="1"/>
    <n v="1"/>
    <n v="5"/>
    <n v="12"/>
  </r>
  <r>
    <n v="1060"/>
    <x v="10"/>
    <d v="2023-10-22T00:00:00"/>
    <x v="0"/>
    <x v="0"/>
    <x v="9"/>
    <n v="0"/>
    <x v="1"/>
    <n v="20"/>
    <d v="1899-12-30T06:15:00"/>
    <n v="8.5"/>
    <n v="3"/>
    <n v="1"/>
    <n v="1"/>
    <n v="5"/>
    <n v="12"/>
  </r>
  <r>
    <n v="1061"/>
    <x v="10"/>
    <d v="2023-10-22T00:00:00"/>
    <x v="0"/>
    <x v="1"/>
    <x v="10"/>
    <n v="4"/>
    <x v="1"/>
    <n v="20"/>
    <d v="1899-12-30T06:15:00"/>
    <n v="8.5"/>
    <n v="3"/>
    <n v="1"/>
    <n v="1"/>
    <n v="5"/>
    <n v="12"/>
  </r>
  <r>
    <n v="1062"/>
    <x v="10"/>
    <d v="2023-10-22T00:00:00"/>
    <x v="0"/>
    <x v="1"/>
    <x v="11"/>
    <n v="1"/>
    <x v="1"/>
    <n v="20"/>
    <d v="1899-12-30T06:15:00"/>
    <n v="8.5"/>
    <n v="3"/>
    <n v="1"/>
    <n v="1"/>
    <n v="5"/>
    <n v="12"/>
  </r>
  <r>
    <n v="1063"/>
    <x v="10"/>
    <d v="2023-10-22T00:00:00"/>
    <x v="0"/>
    <x v="1"/>
    <x v="12"/>
    <n v="4"/>
    <x v="1"/>
    <n v="20"/>
    <d v="1899-12-30T06:15:00"/>
    <n v="8.5"/>
    <n v="3"/>
    <n v="1"/>
    <n v="1"/>
    <n v="5"/>
    <n v="12"/>
  </r>
  <r>
    <n v="1064"/>
    <x v="10"/>
    <d v="2023-10-22T00:00:00"/>
    <x v="0"/>
    <x v="1"/>
    <x v="13"/>
    <n v="2"/>
    <x v="1"/>
    <n v="20"/>
    <d v="1899-12-30T06:15:00"/>
    <n v="8.5"/>
    <n v="3"/>
    <n v="1"/>
    <n v="1"/>
    <n v="5"/>
    <n v="12"/>
  </r>
  <r>
    <n v="1065"/>
    <x v="10"/>
    <d v="2023-10-22T00:00:00"/>
    <x v="0"/>
    <x v="1"/>
    <x v="14"/>
    <n v="0"/>
    <x v="1"/>
    <n v="20"/>
    <d v="1899-12-30T06:15:00"/>
    <n v="8.5"/>
    <n v="3"/>
    <n v="1"/>
    <n v="1"/>
    <n v="5"/>
    <n v="12"/>
  </r>
  <r>
    <n v="1066"/>
    <x v="11"/>
    <d v="2023-10-22T00:00:00"/>
    <x v="0"/>
    <x v="0"/>
    <x v="0"/>
    <n v="1"/>
    <x v="3"/>
    <n v="25"/>
    <d v="1899-12-30T07:00:00"/>
    <n v="7.75"/>
    <n v="3"/>
    <n v="2"/>
    <n v="1"/>
    <n v="5"/>
    <n v="11"/>
  </r>
  <r>
    <n v="1067"/>
    <x v="11"/>
    <d v="2023-10-22T00:00:00"/>
    <x v="0"/>
    <x v="0"/>
    <x v="1"/>
    <n v="1"/>
    <x v="3"/>
    <n v="25"/>
    <d v="1899-12-30T07:00:00"/>
    <n v="7.75"/>
    <n v="3"/>
    <n v="2"/>
    <n v="1"/>
    <n v="5"/>
    <n v="11"/>
  </r>
  <r>
    <n v="1068"/>
    <x v="11"/>
    <d v="2023-10-22T00:00:00"/>
    <x v="0"/>
    <x v="0"/>
    <x v="2"/>
    <n v="1"/>
    <x v="3"/>
    <n v="25"/>
    <d v="1899-12-30T07:00:00"/>
    <n v="7.75"/>
    <n v="3"/>
    <n v="2"/>
    <n v="1"/>
    <n v="5"/>
    <n v="11"/>
  </r>
  <r>
    <n v="1069"/>
    <x v="11"/>
    <d v="2023-10-22T00:00:00"/>
    <x v="0"/>
    <x v="0"/>
    <x v="3"/>
    <n v="1"/>
    <x v="3"/>
    <n v="25"/>
    <d v="1899-12-30T07:00:00"/>
    <n v="7.75"/>
    <n v="3"/>
    <n v="2"/>
    <n v="1"/>
    <n v="5"/>
    <n v="11"/>
  </r>
  <r>
    <n v="1070"/>
    <x v="11"/>
    <d v="2023-10-22T00:00:00"/>
    <x v="0"/>
    <x v="0"/>
    <x v="4"/>
    <n v="1"/>
    <x v="3"/>
    <n v="25"/>
    <d v="1899-12-30T07:00:00"/>
    <n v="7.75"/>
    <n v="3"/>
    <n v="2"/>
    <n v="1"/>
    <n v="5"/>
    <n v="11"/>
  </r>
  <r>
    <n v="1071"/>
    <x v="11"/>
    <d v="2023-10-22T00:00:00"/>
    <x v="0"/>
    <x v="0"/>
    <x v="5"/>
    <n v="1"/>
    <x v="3"/>
    <n v="25"/>
    <d v="1899-12-30T07:00:00"/>
    <n v="7.75"/>
    <n v="3"/>
    <n v="2"/>
    <n v="1"/>
    <n v="5"/>
    <n v="11"/>
  </r>
  <r>
    <n v="1072"/>
    <x v="11"/>
    <d v="2023-10-22T00:00:00"/>
    <x v="0"/>
    <x v="0"/>
    <x v="6"/>
    <n v="1"/>
    <x v="3"/>
    <n v="25"/>
    <d v="1899-12-30T07:00:00"/>
    <n v="7.75"/>
    <n v="3"/>
    <n v="2"/>
    <n v="1"/>
    <n v="5"/>
    <n v="11"/>
  </r>
  <r>
    <n v="1073"/>
    <x v="11"/>
    <d v="2023-10-22T00:00:00"/>
    <x v="0"/>
    <x v="0"/>
    <x v="7"/>
    <n v="1"/>
    <x v="3"/>
    <n v="25"/>
    <d v="1899-12-30T07:00:00"/>
    <n v="7.75"/>
    <n v="3"/>
    <n v="2"/>
    <n v="1"/>
    <n v="5"/>
    <n v="11"/>
  </r>
  <r>
    <n v="1074"/>
    <x v="11"/>
    <d v="2023-10-22T00:00:00"/>
    <x v="0"/>
    <x v="0"/>
    <x v="8"/>
    <n v="1"/>
    <x v="3"/>
    <n v="25"/>
    <d v="1899-12-30T07:00:00"/>
    <n v="7.75"/>
    <n v="3"/>
    <n v="2"/>
    <n v="1"/>
    <n v="5"/>
    <n v="11"/>
  </r>
  <r>
    <n v="1075"/>
    <x v="11"/>
    <d v="2023-10-22T00:00:00"/>
    <x v="0"/>
    <x v="0"/>
    <x v="9"/>
    <n v="0"/>
    <x v="3"/>
    <n v="25"/>
    <d v="1899-12-30T07:00:00"/>
    <n v="7.75"/>
    <n v="3"/>
    <n v="2"/>
    <n v="1"/>
    <n v="5"/>
    <n v="11"/>
  </r>
  <r>
    <n v="1076"/>
    <x v="11"/>
    <d v="2023-10-22T00:00:00"/>
    <x v="0"/>
    <x v="1"/>
    <x v="10"/>
    <n v="1"/>
    <x v="3"/>
    <n v="25"/>
    <d v="1899-12-30T07:00:00"/>
    <n v="7.75"/>
    <n v="3"/>
    <n v="2"/>
    <n v="1"/>
    <n v="5"/>
    <n v="11"/>
  </r>
  <r>
    <n v="1077"/>
    <x v="11"/>
    <d v="2023-10-22T00:00:00"/>
    <x v="0"/>
    <x v="1"/>
    <x v="11"/>
    <n v="2"/>
    <x v="3"/>
    <n v="25"/>
    <d v="1899-12-30T07:00:00"/>
    <n v="7.75"/>
    <n v="3"/>
    <n v="2"/>
    <n v="1"/>
    <n v="5"/>
    <n v="11"/>
  </r>
  <r>
    <n v="1078"/>
    <x v="11"/>
    <d v="2023-10-22T00:00:00"/>
    <x v="0"/>
    <x v="1"/>
    <x v="12"/>
    <n v="1"/>
    <x v="3"/>
    <n v="25"/>
    <d v="1899-12-30T07:00:00"/>
    <n v="7.75"/>
    <n v="3"/>
    <n v="2"/>
    <n v="1"/>
    <n v="5"/>
    <n v="11"/>
  </r>
  <r>
    <n v="1079"/>
    <x v="11"/>
    <d v="2023-10-22T00:00:00"/>
    <x v="0"/>
    <x v="1"/>
    <x v="13"/>
    <n v="2"/>
    <x v="3"/>
    <n v="25"/>
    <d v="1899-12-30T07:00:00"/>
    <n v="7.75"/>
    <n v="3"/>
    <n v="2"/>
    <n v="1"/>
    <n v="5"/>
    <n v="11"/>
  </r>
  <r>
    <n v="1080"/>
    <x v="11"/>
    <d v="2023-10-22T00:00:00"/>
    <x v="0"/>
    <x v="1"/>
    <x v="14"/>
    <n v="0"/>
    <x v="3"/>
    <n v="25"/>
    <d v="1899-12-30T07:00:00"/>
    <n v="7.75"/>
    <n v="3"/>
    <n v="2"/>
    <n v="1"/>
    <n v="5"/>
    <n v="11"/>
  </r>
  <r>
    <n v="1081"/>
    <x v="12"/>
    <d v="2023-10-22T00:00:00"/>
    <x v="0"/>
    <x v="0"/>
    <x v="0"/>
    <n v="1"/>
    <x v="4"/>
    <n v="30"/>
    <d v="1899-12-30T06:15:00"/>
    <n v="7.5"/>
    <n v="1"/>
    <n v="1"/>
    <n v="1"/>
    <n v="5"/>
    <n v="11"/>
  </r>
  <r>
    <n v="1082"/>
    <x v="12"/>
    <d v="2023-10-22T00:00:00"/>
    <x v="0"/>
    <x v="0"/>
    <x v="1"/>
    <n v="1"/>
    <x v="4"/>
    <n v="30"/>
    <d v="1899-12-30T06:15:00"/>
    <n v="7.5"/>
    <n v="1"/>
    <n v="1"/>
    <n v="1"/>
    <n v="5"/>
    <n v="11"/>
  </r>
  <r>
    <n v="1083"/>
    <x v="12"/>
    <d v="2023-10-22T00:00:00"/>
    <x v="0"/>
    <x v="0"/>
    <x v="2"/>
    <n v="1"/>
    <x v="4"/>
    <n v="30"/>
    <d v="1899-12-30T06:15:00"/>
    <n v="7.5"/>
    <n v="1"/>
    <n v="1"/>
    <n v="1"/>
    <n v="5"/>
    <n v="11"/>
  </r>
  <r>
    <n v="1084"/>
    <x v="12"/>
    <d v="2023-10-22T00:00:00"/>
    <x v="0"/>
    <x v="0"/>
    <x v="3"/>
    <n v="1"/>
    <x v="4"/>
    <n v="30"/>
    <d v="1899-12-30T06:15:00"/>
    <n v="7.5"/>
    <n v="1"/>
    <n v="1"/>
    <n v="1"/>
    <n v="5"/>
    <n v="11"/>
  </r>
  <r>
    <n v="1085"/>
    <x v="12"/>
    <d v="2023-10-22T00:00:00"/>
    <x v="0"/>
    <x v="0"/>
    <x v="4"/>
    <n v="1"/>
    <x v="4"/>
    <n v="30"/>
    <d v="1899-12-30T06:15:00"/>
    <n v="7.5"/>
    <n v="1"/>
    <n v="1"/>
    <n v="1"/>
    <n v="5"/>
    <n v="11"/>
  </r>
  <r>
    <n v="1086"/>
    <x v="12"/>
    <d v="2023-10-22T00:00:00"/>
    <x v="0"/>
    <x v="0"/>
    <x v="5"/>
    <n v="1"/>
    <x v="4"/>
    <n v="30"/>
    <d v="1899-12-30T06:15:00"/>
    <n v="7.5"/>
    <n v="1"/>
    <n v="1"/>
    <n v="1"/>
    <n v="5"/>
    <n v="11"/>
  </r>
  <r>
    <n v="1087"/>
    <x v="12"/>
    <d v="2023-10-22T00:00:00"/>
    <x v="0"/>
    <x v="0"/>
    <x v="6"/>
    <n v="1"/>
    <x v="4"/>
    <n v="30"/>
    <d v="1899-12-30T06:15:00"/>
    <n v="7.5"/>
    <n v="1"/>
    <n v="1"/>
    <n v="1"/>
    <n v="5"/>
    <n v="11"/>
  </r>
  <r>
    <n v="1088"/>
    <x v="12"/>
    <d v="2023-10-22T00:00:00"/>
    <x v="0"/>
    <x v="0"/>
    <x v="7"/>
    <n v="1"/>
    <x v="4"/>
    <n v="30"/>
    <d v="1899-12-30T06:15:00"/>
    <n v="7.5"/>
    <n v="1"/>
    <n v="1"/>
    <n v="1"/>
    <n v="5"/>
    <n v="11"/>
  </r>
  <r>
    <n v="1089"/>
    <x v="12"/>
    <d v="2023-10-22T00:00:00"/>
    <x v="0"/>
    <x v="0"/>
    <x v="8"/>
    <n v="1"/>
    <x v="4"/>
    <n v="30"/>
    <d v="1899-12-30T06:15:00"/>
    <n v="7.5"/>
    <n v="1"/>
    <n v="1"/>
    <n v="1"/>
    <n v="5"/>
    <n v="11"/>
  </r>
  <r>
    <n v="1090"/>
    <x v="12"/>
    <d v="2023-10-22T00:00:00"/>
    <x v="0"/>
    <x v="0"/>
    <x v="9"/>
    <n v="0"/>
    <x v="4"/>
    <n v="30"/>
    <d v="1899-12-30T06:15:00"/>
    <n v="7.5"/>
    <n v="1"/>
    <n v="1"/>
    <n v="1"/>
    <n v="5"/>
    <n v="11"/>
  </r>
  <r>
    <n v="1091"/>
    <x v="12"/>
    <d v="2023-10-22T00:00:00"/>
    <x v="0"/>
    <x v="1"/>
    <x v="10"/>
    <n v="3"/>
    <x v="4"/>
    <n v="30"/>
    <d v="1899-12-30T06:15:00"/>
    <n v="7.5"/>
    <n v="1"/>
    <n v="1"/>
    <n v="1"/>
    <n v="5"/>
    <n v="11"/>
  </r>
  <r>
    <n v="1092"/>
    <x v="12"/>
    <d v="2023-10-22T00:00:00"/>
    <x v="0"/>
    <x v="1"/>
    <x v="11"/>
    <n v="4"/>
    <x v="4"/>
    <n v="30"/>
    <d v="1899-12-30T06:15:00"/>
    <n v="7.5"/>
    <n v="1"/>
    <n v="1"/>
    <n v="1"/>
    <n v="5"/>
    <n v="11"/>
  </r>
  <r>
    <n v="1093"/>
    <x v="12"/>
    <d v="2023-10-22T00:00:00"/>
    <x v="0"/>
    <x v="1"/>
    <x v="12"/>
    <n v="3"/>
    <x v="4"/>
    <n v="30"/>
    <d v="1899-12-30T06:15:00"/>
    <n v="7.5"/>
    <n v="1"/>
    <n v="1"/>
    <n v="1"/>
    <n v="5"/>
    <n v="11"/>
  </r>
  <r>
    <n v="1094"/>
    <x v="12"/>
    <d v="2023-10-22T00:00:00"/>
    <x v="0"/>
    <x v="1"/>
    <x v="13"/>
    <n v="2"/>
    <x v="4"/>
    <n v="30"/>
    <d v="1899-12-30T06:15:00"/>
    <n v="7.5"/>
    <n v="1"/>
    <n v="1"/>
    <n v="1"/>
    <n v="5"/>
    <n v="11"/>
  </r>
  <r>
    <n v="1095"/>
    <x v="12"/>
    <d v="2023-10-22T00:00:00"/>
    <x v="0"/>
    <x v="1"/>
    <x v="14"/>
    <n v="0"/>
    <x v="4"/>
    <n v="30"/>
    <d v="1899-12-30T06:15:00"/>
    <n v="7.5"/>
    <n v="1"/>
    <n v="1"/>
    <n v="1"/>
    <n v="5"/>
    <n v="11"/>
  </r>
  <r>
    <n v="1096"/>
    <x v="13"/>
    <d v="2023-10-22T00:00:00"/>
    <x v="0"/>
    <x v="0"/>
    <x v="0"/>
    <n v="2"/>
    <x v="0"/>
    <n v="35"/>
    <d v="1899-12-30T06:30:00"/>
    <n v="7.25"/>
    <n v="1"/>
    <n v="1"/>
    <n v="1"/>
    <n v="6"/>
    <n v="12"/>
  </r>
  <r>
    <n v="1097"/>
    <x v="13"/>
    <d v="2023-10-22T00:00:00"/>
    <x v="0"/>
    <x v="0"/>
    <x v="1"/>
    <n v="1"/>
    <x v="0"/>
    <n v="35"/>
    <d v="1899-12-30T06:30:00"/>
    <n v="7.25"/>
    <n v="1"/>
    <n v="1"/>
    <n v="1"/>
    <n v="6"/>
    <n v="12"/>
  </r>
  <r>
    <n v="1098"/>
    <x v="13"/>
    <d v="2023-10-22T00:00:00"/>
    <x v="0"/>
    <x v="0"/>
    <x v="2"/>
    <n v="1"/>
    <x v="0"/>
    <n v="35"/>
    <d v="1899-12-30T06:30:00"/>
    <n v="7.25"/>
    <n v="1"/>
    <n v="1"/>
    <n v="1"/>
    <n v="6"/>
    <n v="12"/>
  </r>
  <r>
    <n v="1099"/>
    <x v="13"/>
    <d v="2023-10-22T00:00:00"/>
    <x v="0"/>
    <x v="0"/>
    <x v="3"/>
    <n v="1"/>
    <x v="0"/>
    <n v="35"/>
    <d v="1899-12-30T06:30:00"/>
    <n v="7.25"/>
    <n v="1"/>
    <n v="1"/>
    <n v="1"/>
    <n v="6"/>
    <n v="12"/>
  </r>
  <r>
    <n v="1100"/>
    <x v="13"/>
    <d v="2023-10-22T00:00:00"/>
    <x v="0"/>
    <x v="0"/>
    <x v="4"/>
    <n v="1"/>
    <x v="0"/>
    <n v="35"/>
    <d v="1899-12-30T06:30:00"/>
    <n v="7.25"/>
    <n v="1"/>
    <n v="1"/>
    <n v="1"/>
    <n v="6"/>
    <n v="12"/>
  </r>
  <r>
    <n v="1101"/>
    <x v="13"/>
    <d v="2023-10-22T00:00:00"/>
    <x v="0"/>
    <x v="0"/>
    <x v="5"/>
    <n v="1"/>
    <x v="0"/>
    <n v="35"/>
    <d v="1899-12-30T06:30:00"/>
    <n v="7.25"/>
    <n v="1"/>
    <n v="1"/>
    <n v="1"/>
    <n v="6"/>
    <n v="12"/>
  </r>
  <r>
    <n v="1102"/>
    <x v="13"/>
    <d v="2023-10-22T00:00:00"/>
    <x v="0"/>
    <x v="0"/>
    <x v="6"/>
    <n v="1"/>
    <x v="0"/>
    <n v="35"/>
    <d v="1899-12-30T06:30:00"/>
    <n v="7.25"/>
    <n v="1"/>
    <n v="1"/>
    <n v="1"/>
    <n v="6"/>
    <n v="12"/>
  </r>
  <r>
    <n v="1103"/>
    <x v="13"/>
    <d v="2023-10-22T00:00:00"/>
    <x v="0"/>
    <x v="0"/>
    <x v="7"/>
    <n v="1"/>
    <x v="0"/>
    <n v="35"/>
    <d v="1899-12-30T06:30:00"/>
    <n v="7.25"/>
    <n v="1"/>
    <n v="1"/>
    <n v="1"/>
    <n v="6"/>
    <n v="12"/>
  </r>
  <r>
    <n v="1104"/>
    <x v="13"/>
    <d v="2023-10-22T00:00:00"/>
    <x v="0"/>
    <x v="0"/>
    <x v="8"/>
    <n v="1"/>
    <x v="0"/>
    <n v="35"/>
    <d v="1899-12-30T06:30:00"/>
    <n v="7.25"/>
    <n v="1"/>
    <n v="1"/>
    <n v="1"/>
    <n v="6"/>
    <n v="12"/>
  </r>
  <r>
    <n v="1105"/>
    <x v="13"/>
    <d v="2023-10-22T00:00:00"/>
    <x v="0"/>
    <x v="0"/>
    <x v="9"/>
    <n v="0"/>
    <x v="0"/>
    <n v="35"/>
    <d v="1899-12-30T06:30:00"/>
    <n v="7.25"/>
    <n v="1"/>
    <n v="1"/>
    <n v="1"/>
    <n v="6"/>
    <n v="12"/>
  </r>
  <r>
    <n v="1106"/>
    <x v="13"/>
    <d v="2023-10-22T00:00:00"/>
    <x v="0"/>
    <x v="1"/>
    <x v="10"/>
    <n v="2"/>
    <x v="0"/>
    <n v="35"/>
    <d v="1899-12-30T06:30:00"/>
    <n v="7.25"/>
    <n v="1"/>
    <n v="1"/>
    <n v="1"/>
    <n v="6"/>
    <n v="12"/>
  </r>
  <r>
    <n v="1107"/>
    <x v="13"/>
    <d v="2023-10-22T00:00:00"/>
    <x v="0"/>
    <x v="1"/>
    <x v="11"/>
    <n v="3"/>
    <x v="0"/>
    <n v="35"/>
    <d v="1899-12-30T06:30:00"/>
    <n v="7.25"/>
    <n v="1"/>
    <n v="1"/>
    <n v="1"/>
    <n v="6"/>
    <n v="12"/>
  </r>
  <r>
    <n v="1108"/>
    <x v="13"/>
    <d v="2023-10-22T00:00:00"/>
    <x v="0"/>
    <x v="1"/>
    <x v="12"/>
    <n v="2"/>
    <x v="0"/>
    <n v="35"/>
    <d v="1899-12-30T06:30:00"/>
    <n v="7.25"/>
    <n v="1"/>
    <n v="1"/>
    <n v="1"/>
    <n v="6"/>
    <n v="12"/>
  </r>
  <r>
    <n v="1109"/>
    <x v="13"/>
    <d v="2023-10-22T00:00:00"/>
    <x v="0"/>
    <x v="1"/>
    <x v="13"/>
    <n v="1"/>
    <x v="0"/>
    <n v="35"/>
    <d v="1899-12-30T06:30:00"/>
    <n v="7.25"/>
    <n v="1"/>
    <n v="1"/>
    <n v="1"/>
    <n v="6"/>
    <n v="12"/>
  </r>
  <r>
    <n v="1110"/>
    <x v="13"/>
    <d v="2023-10-22T00:00:00"/>
    <x v="0"/>
    <x v="1"/>
    <x v="14"/>
    <n v="0"/>
    <x v="0"/>
    <n v="35"/>
    <d v="1899-12-30T06:30:00"/>
    <n v="7.25"/>
    <n v="1"/>
    <n v="1"/>
    <n v="1"/>
    <n v="6"/>
    <n v="12"/>
  </r>
  <r>
    <n v="1111"/>
    <x v="14"/>
    <d v="2023-10-22T00:00:00"/>
    <x v="0"/>
    <x v="0"/>
    <x v="0"/>
    <n v="1"/>
    <x v="1"/>
    <n v="40"/>
    <d v="1899-12-30T05:45:00"/>
    <n v="8"/>
    <n v="3"/>
    <n v="1"/>
    <n v="1"/>
    <n v="5"/>
    <n v="9"/>
  </r>
  <r>
    <n v="1112"/>
    <x v="14"/>
    <d v="2023-10-22T00:00:00"/>
    <x v="0"/>
    <x v="0"/>
    <x v="1"/>
    <n v="1"/>
    <x v="1"/>
    <n v="40"/>
    <d v="1899-12-30T05:45:00"/>
    <n v="8"/>
    <n v="3"/>
    <n v="1"/>
    <n v="1"/>
    <n v="5"/>
    <n v="9"/>
  </r>
  <r>
    <n v="1113"/>
    <x v="14"/>
    <d v="2023-10-22T00:00:00"/>
    <x v="0"/>
    <x v="0"/>
    <x v="2"/>
    <n v="1"/>
    <x v="1"/>
    <n v="40"/>
    <d v="1899-12-30T05:45:00"/>
    <n v="8"/>
    <n v="3"/>
    <n v="1"/>
    <n v="1"/>
    <n v="5"/>
    <n v="9"/>
  </r>
  <r>
    <n v="1114"/>
    <x v="14"/>
    <d v="2023-10-22T00:00:00"/>
    <x v="0"/>
    <x v="0"/>
    <x v="3"/>
    <n v="2"/>
    <x v="1"/>
    <n v="40"/>
    <d v="1899-12-30T05:45:00"/>
    <n v="8"/>
    <n v="3"/>
    <n v="1"/>
    <n v="1"/>
    <n v="5"/>
    <n v="9"/>
  </r>
  <r>
    <n v="1115"/>
    <x v="14"/>
    <d v="2023-10-22T00:00:00"/>
    <x v="0"/>
    <x v="0"/>
    <x v="4"/>
    <n v="1"/>
    <x v="1"/>
    <n v="40"/>
    <d v="1899-12-30T05:45:00"/>
    <n v="8"/>
    <n v="3"/>
    <n v="1"/>
    <n v="1"/>
    <n v="5"/>
    <n v="9"/>
  </r>
  <r>
    <n v="1116"/>
    <x v="14"/>
    <d v="2023-10-22T00:00:00"/>
    <x v="0"/>
    <x v="0"/>
    <x v="5"/>
    <n v="1"/>
    <x v="1"/>
    <n v="40"/>
    <d v="1899-12-30T05:45:00"/>
    <n v="8"/>
    <n v="3"/>
    <n v="1"/>
    <n v="1"/>
    <n v="5"/>
    <n v="9"/>
  </r>
  <r>
    <n v="1117"/>
    <x v="14"/>
    <d v="2023-10-22T00:00:00"/>
    <x v="0"/>
    <x v="0"/>
    <x v="6"/>
    <n v="1"/>
    <x v="1"/>
    <n v="40"/>
    <d v="1899-12-30T05:45:00"/>
    <n v="8"/>
    <n v="3"/>
    <n v="1"/>
    <n v="1"/>
    <n v="5"/>
    <n v="9"/>
  </r>
  <r>
    <n v="1118"/>
    <x v="14"/>
    <d v="2023-10-22T00:00:00"/>
    <x v="0"/>
    <x v="0"/>
    <x v="7"/>
    <n v="1"/>
    <x v="1"/>
    <n v="40"/>
    <d v="1899-12-30T05:45:00"/>
    <n v="8"/>
    <n v="3"/>
    <n v="1"/>
    <n v="1"/>
    <n v="5"/>
    <n v="9"/>
  </r>
  <r>
    <n v="1119"/>
    <x v="14"/>
    <d v="2023-10-22T00:00:00"/>
    <x v="0"/>
    <x v="0"/>
    <x v="8"/>
    <n v="1"/>
    <x v="1"/>
    <n v="40"/>
    <d v="1899-12-30T05:45:00"/>
    <n v="8"/>
    <n v="3"/>
    <n v="1"/>
    <n v="1"/>
    <n v="5"/>
    <n v="9"/>
  </r>
  <r>
    <n v="1120"/>
    <x v="14"/>
    <d v="2023-10-22T00:00:00"/>
    <x v="0"/>
    <x v="0"/>
    <x v="9"/>
    <n v="0"/>
    <x v="1"/>
    <n v="40"/>
    <d v="1899-12-30T05:45:00"/>
    <n v="8"/>
    <n v="3"/>
    <n v="1"/>
    <n v="1"/>
    <n v="5"/>
    <n v="9"/>
  </r>
  <r>
    <n v="1121"/>
    <x v="14"/>
    <d v="2023-10-22T00:00:00"/>
    <x v="0"/>
    <x v="1"/>
    <x v="10"/>
    <n v="0"/>
    <x v="1"/>
    <n v="40"/>
    <d v="1899-12-30T05:45:00"/>
    <n v="8"/>
    <n v="3"/>
    <n v="1"/>
    <n v="1"/>
    <n v="5"/>
    <n v="9"/>
  </r>
  <r>
    <n v="1122"/>
    <x v="14"/>
    <d v="2023-10-22T00:00:00"/>
    <x v="0"/>
    <x v="1"/>
    <x v="11"/>
    <n v="0"/>
    <x v="1"/>
    <n v="40"/>
    <d v="1899-12-30T05:45:00"/>
    <n v="8"/>
    <n v="3"/>
    <n v="1"/>
    <n v="1"/>
    <n v="5"/>
    <n v="9"/>
  </r>
  <r>
    <n v="1123"/>
    <x v="14"/>
    <d v="2023-10-22T00:00:00"/>
    <x v="0"/>
    <x v="1"/>
    <x v="12"/>
    <n v="0"/>
    <x v="1"/>
    <n v="40"/>
    <d v="1899-12-30T05:45:00"/>
    <n v="8"/>
    <n v="3"/>
    <n v="1"/>
    <n v="1"/>
    <n v="5"/>
    <n v="9"/>
  </r>
  <r>
    <n v="1124"/>
    <x v="14"/>
    <d v="2023-10-22T00:00:00"/>
    <x v="0"/>
    <x v="1"/>
    <x v="13"/>
    <n v="0"/>
    <x v="1"/>
    <n v="40"/>
    <d v="1899-12-30T05:45:00"/>
    <n v="8"/>
    <n v="3"/>
    <n v="1"/>
    <n v="1"/>
    <n v="5"/>
    <n v="9"/>
  </r>
  <r>
    <n v="1125"/>
    <x v="14"/>
    <d v="2023-10-22T00:00:00"/>
    <x v="0"/>
    <x v="1"/>
    <x v="14"/>
    <n v="0"/>
    <x v="1"/>
    <n v="40"/>
    <d v="1899-12-30T05:45:00"/>
    <n v="8"/>
    <n v="3"/>
    <n v="1"/>
    <n v="1"/>
    <n v="5"/>
    <n v="9"/>
  </r>
  <r>
    <n v="1126"/>
    <x v="15"/>
    <d v="2023-10-22T00:00:00"/>
    <x v="0"/>
    <x v="0"/>
    <x v="0"/>
    <n v="1"/>
    <x v="0"/>
    <n v="20"/>
    <d v="1899-12-30T06:00:00"/>
    <n v="8"/>
    <n v="2"/>
    <n v="1"/>
    <n v="1"/>
    <n v="5"/>
    <n v="11"/>
  </r>
  <r>
    <n v="1127"/>
    <x v="15"/>
    <d v="2023-10-22T00:00:00"/>
    <x v="0"/>
    <x v="0"/>
    <x v="1"/>
    <n v="1"/>
    <x v="0"/>
    <n v="20"/>
    <d v="1899-12-30T06:00:00"/>
    <n v="8"/>
    <n v="2"/>
    <n v="1"/>
    <n v="1"/>
    <n v="5"/>
    <n v="11"/>
  </r>
  <r>
    <n v="1128"/>
    <x v="15"/>
    <d v="2023-10-22T00:00:00"/>
    <x v="0"/>
    <x v="0"/>
    <x v="2"/>
    <n v="1"/>
    <x v="0"/>
    <n v="20"/>
    <d v="1899-12-30T06:00:00"/>
    <n v="8"/>
    <n v="2"/>
    <n v="1"/>
    <n v="1"/>
    <n v="5"/>
    <n v="11"/>
  </r>
  <r>
    <n v="1129"/>
    <x v="15"/>
    <d v="2023-10-22T00:00:00"/>
    <x v="0"/>
    <x v="0"/>
    <x v="3"/>
    <n v="1"/>
    <x v="0"/>
    <n v="20"/>
    <d v="1899-12-30T06:00:00"/>
    <n v="8"/>
    <n v="2"/>
    <n v="1"/>
    <n v="1"/>
    <n v="5"/>
    <n v="11"/>
  </r>
  <r>
    <n v="1130"/>
    <x v="15"/>
    <d v="2023-10-22T00:00:00"/>
    <x v="0"/>
    <x v="0"/>
    <x v="4"/>
    <n v="1"/>
    <x v="0"/>
    <n v="20"/>
    <d v="1899-12-30T06:00:00"/>
    <n v="8"/>
    <n v="2"/>
    <n v="1"/>
    <n v="1"/>
    <n v="5"/>
    <n v="11"/>
  </r>
  <r>
    <n v="1131"/>
    <x v="15"/>
    <d v="2023-10-22T00:00:00"/>
    <x v="0"/>
    <x v="0"/>
    <x v="5"/>
    <n v="1"/>
    <x v="0"/>
    <n v="20"/>
    <d v="1899-12-30T06:00:00"/>
    <n v="8"/>
    <n v="2"/>
    <n v="1"/>
    <n v="1"/>
    <n v="5"/>
    <n v="11"/>
  </r>
  <r>
    <n v="1132"/>
    <x v="15"/>
    <d v="2023-10-22T00:00:00"/>
    <x v="0"/>
    <x v="0"/>
    <x v="6"/>
    <n v="1"/>
    <x v="0"/>
    <n v="20"/>
    <d v="1899-12-30T06:00:00"/>
    <n v="8"/>
    <n v="2"/>
    <n v="1"/>
    <n v="1"/>
    <n v="5"/>
    <n v="11"/>
  </r>
  <r>
    <n v="1133"/>
    <x v="15"/>
    <d v="2023-10-22T00:00:00"/>
    <x v="0"/>
    <x v="0"/>
    <x v="7"/>
    <n v="1"/>
    <x v="0"/>
    <n v="20"/>
    <d v="1899-12-30T06:00:00"/>
    <n v="8"/>
    <n v="2"/>
    <n v="1"/>
    <n v="1"/>
    <n v="5"/>
    <n v="11"/>
  </r>
  <r>
    <n v="1134"/>
    <x v="15"/>
    <d v="2023-10-22T00:00:00"/>
    <x v="0"/>
    <x v="0"/>
    <x v="8"/>
    <n v="1"/>
    <x v="0"/>
    <n v="20"/>
    <d v="1899-12-30T06:00:00"/>
    <n v="8"/>
    <n v="2"/>
    <n v="1"/>
    <n v="1"/>
    <n v="5"/>
    <n v="11"/>
  </r>
  <r>
    <n v="1135"/>
    <x v="15"/>
    <d v="2023-10-22T00:00:00"/>
    <x v="0"/>
    <x v="0"/>
    <x v="9"/>
    <n v="0"/>
    <x v="0"/>
    <n v="20"/>
    <d v="1899-12-30T06:00:00"/>
    <n v="8"/>
    <n v="2"/>
    <n v="1"/>
    <n v="1"/>
    <n v="5"/>
    <n v="11"/>
  </r>
  <r>
    <n v="1136"/>
    <x v="15"/>
    <d v="2023-10-22T00:00:00"/>
    <x v="0"/>
    <x v="1"/>
    <x v="10"/>
    <n v="1"/>
    <x v="0"/>
    <n v="20"/>
    <d v="1899-12-30T06:00:00"/>
    <n v="8"/>
    <n v="2"/>
    <n v="1"/>
    <n v="1"/>
    <n v="5"/>
    <n v="11"/>
  </r>
  <r>
    <n v="1137"/>
    <x v="15"/>
    <d v="2023-10-22T00:00:00"/>
    <x v="0"/>
    <x v="1"/>
    <x v="11"/>
    <n v="2"/>
    <x v="0"/>
    <n v="20"/>
    <d v="1899-12-30T06:00:00"/>
    <n v="8"/>
    <n v="2"/>
    <n v="1"/>
    <n v="1"/>
    <n v="5"/>
    <n v="11"/>
  </r>
  <r>
    <n v="1138"/>
    <x v="15"/>
    <d v="2023-10-22T00:00:00"/>
    <x v="0"/>
    <x v="1"/>
    <x v="12"/>
    <n v="1"/>
    <x v="0"/>
    <n v="20"/>
    <d v="1899-12-30T06:00:00"/>
    <n v="8"/>
    <n v="2"/>
    <n v="1"/>
    <n v="1"/>
    <n v="5"/>
    <n v="11"/>
  </r>
  <r>
    <n v="1139"/>
    <x v="15"/>
    <d v="2023-10-22T00:00:00"/>
    <x v="0"/>
    <x v="1"/>
    <x v="13"/>
    <n v="3"/>
    <x v="0"/>
    <n v="20"/>
    <d v="1899-12-30T06:00:00"/>
    <n v="8"/>
    <n v="2"/>
    <n v="1"/>
    <n v="1"/>
    <n v="5"/>
    <n v="11"/>
  </r>
  <r>
    <n v="1140"/>
    <x v="15"/>
    <d v="2023-10-22T00:00:00"/>
    <x v="0"/>
    <x v="1"/>
    <x v="14"/>
    <n v="0"/>
    <x v="0"/>
    <n v="20"/>
    <d v="1899-12-30T06:00:00"/>
    <n v="8"/>
    <n v="2"/>
    <n v="1"/>
    <n v="1"/>
    <n v="5"/>
    <n v="11"/>
  </r>
  <r>
    <n v="1141"/>
    <x v="16"/>
    <d v="2023-10-22T00:00:00"/>
    <x v="0"/>
    <x v="0"/>
    <x v="0"/>
    <n v="1"/>
    <x v="3"/>
    <n v="25"/>
    <d v="1899-12-30T06:30:00"/>
    <n v="7.75"/>
    <n v="2"/>
    <n v="1"/>
    <n v="1"/>
    <n v="7"/>
    <n v="12"/>
  </r>
  <r>
    <n v="1142"/>
    <x v="16"/>
    <d v="2023-10-22T00:00:00"/>
    <x v="0"/>
    <x v="0"/>
    <x v="1"/>
    <n v="1"/>
    <x v="3"/>
    <n v="25"/>
    <d v="1899-12-30T06:30:00"/>
    <n v="7.75"/>
    <n v="2"/>
    <n v="1"/>
    <n v="1"/>
    <n v="7"/>
    <n v="12"/>
  </r>
  <r>
    <n v="1143"/>
    <x v="16"/>
    <d v="2023-10-22T00:00:00"/>
    <x v="0"/>
    <x v="0"/>
    <x v="2"/>
    <n v="1"/>
    <x v="3"/>
    <n v="25"/>
    <d v="1899-12-30T06:30:00"/>
    <n v="7.75"/>
    <n v="2"/>
    <n v="1"/>
    <n v="1"/>
    <n v="7"/>
    <n v="12"/>
  </r>
  <r>
    <n v="1144"/>
    <x v="16"/>
    <d v="2023-10-22T00:00:00"/>
    <x v="0"/>
    <x v="0"/>
    <x v="3"/>
    <n v="1"/>
    <x v="3"/>
    <n v="25"/>
    <d v="1899-12-30T06:30:00"/>
    <n v="7.75"/>
    <n v="2"/>
    <n v="1"/>
    <n v="1"/>
    <n v="7"/>
    <n v="12"/>
  </r>
  <r>
    <n v="1145"/>
    <x v="16"/>
    <d v="2023-10-22T00:00:00"/>
    <x v="0"/>
    <x v="0"/>
    <x v="4"/>
    <n v="1"/>
    <x v="3"/>
    <n v="25"/>
    <d v="1899-12-30T06:30:00"/>
    <n v="7.75"/>
    <n v="2"/>
    <n v="1"/>
    <n v="1"/>
    <n v="7"/>
    <n v="12"/>
  </r>
  <r>
    <n v="1146"/>
    <x v="16"/>
    <d v="2023-10-22T00:00:00"/>
    <x v="0"/>
    <x v="0"/>
    <x v="5"/>
    <n v="1"/>
    <x v="3"/>
    <n v="25"/>
    <d v="1899-12-30T06:30:00"/>
    <n v="7.75"/>
    <n v="2"/>
    <n v="1"/>
    <n v="1"/>
    <n v="7"/>
    <n v="12"/>
  </r>
  <r>
    <n v="1147"/>
    <x v="16"/>
    <d v="2023-10-22T00:00:00"/>
    <x v="0"/>
    <x v="0"/>
    <x v="6"/>
    <n v="1"/>
    <x v="3"/>
    <n v="25"/>
    <d v="1899-12-30T06:30:00"/>
    <n v="7.75"/>
    <n v="2"/>
    <n v="1"/>
    <n v="1"/>
    <n v="7"/>
    <n v="12"/>
  </r>
  <r>
    <n v="1148"/>
    <x v="16"/>
    <d v="2023-10-22T00:00:00"/>
    <x v="0"/>
    <x v="0"/>
    <x v="7"/>
    <n v="1"/>
    <x v="3"/>
    <n v="25"/>
    <d v="1899-12-30T06:30:00"/>
    <n v="7.75"/>
    <n v="2"/>
    <n v="1"/>
    <n v="1"/>
    <n v="7"/>
    <n v="12"/>
  </r>
  <r>
    <n v="1149"/>
    <x v="16"/>
    <d v="2023-10-22T00:00:00"/>
    <x v="0"/>
    <x v="0"/>
    <x v="8"/>
    <n v="1"/>
    <x v="3"/>
    <n v="25"/>
    <d v="1899-12-30T06:30:00"/>
    <n v="7.75"/>
    <n v="2"/>
    <n v="1"/>
    <n v="1"/>
    <n v="7"/>
    <n v="12"/>
  </r>
  <r>
    <n v="1150"/>
    <x v="16"/>
    <d v="2023-10-22T00:00:00"/>
    <x v="0"/>
    <x v="0"/>
    <x v="9"/>
    <n v="0"/>
    <x v="3"/>
    <n v="25"/>
    <d v="1899-12-30T06:30:00"/>
    <n v="7.75"/>
    <n v="2"/>
    <n v="1"/>
    <n v="1"/>
    <n v="7"/>
    <n v="12"/>
  </r>
  <r>
    <n v="1151"/>
    <x v="16"/>
    <d v="2023-10-22T00:00:00"/>
    <x v="0"/>
    <x v="1"/>
    <x v="10"/>
    <n v="3"/>
    <x v="3"/>
    <n v="25"/>
    <d v="1899-12-30T06:30:00"/>
    <n v="7.75"/>
    <n v="2"/>
    <n v="1"/>
    <n v="1"/>
    <n v="7"/>
    <n v="12"/>
  </r>
  <r>
    <n v="1152"/>
    <x v="16"/>
    <d v="2023-10-22T00:00:00"/>
    <x v="0"/>
    <x v="1"/>
    <x v="11"/>
    <n v="4"/>
    <x v="3"/>
    <n v="25"/>
    <d v="1899-12-30T06:30:00"/>
    <n v="7.75"/>
    <n v="2"/>
    <n v="1"/>
    <n v="1"/>
    <n v="7"/>
    <n v="12"/>
  </r>
  <r>
    <n v="1153"/>
    <x v="16"/>
    <d v="2023-10-22T00:00:00"/>
    <x v="0"/>
    <x v="1"/>
    <x v="12"/>
    <n v="3"/>
    <x v="3"/>
    <n v="25"/>
    <d v="1899-12-30T06:30:00"/>
    <n v="7.75"/>
    <n v="2"/>
    <n v="1"/>
    <n v="1"/>
    <n v="7"/>
    <n v="12"/>
  </r>
  <r>
    <n v="1154"/>
    <x v="16"/>
    <d v="2023-10-22T00:00:00"/>
    <x v="0"/>
    <x v="1"/>
    <x v="13"/>
    <n v="1"/>
    <x v="3"/>
    <n v="25"/>
    <d v="1899-12-30T06:30:00"/>
    <n v="7.75"/>
    <n v="2"/>
    <n v="1"/>
    <n v="1"/>
    <n v="7"/>
    <n v="12"/>
  </r>
  <r>
    <n v="1155"/>
    <x v="16"/>
    <d v="2023-10-22T00:00:00"/>
    <x v="0"/>
    <x v="1"/>
    <x v="14"/>
    <n v="0"/>
    <x v="3"/>
    <n v="25"/>
    <d v="1899-12-30T06:30:00"/>
    <n v="7.75"/>
    <n v="2"/>
    <n v="1"/>
    <n v="1"/>
    <n v="7"/>
    <n v="12"/>
  </r>
  <r>
    <n v="1156"/>
    <x v="17"/>
    <d v="2023-10-22T00:00:00"/>
    <x v="0"/>
    <x v="0"/>
    <x v="0"/>
    <n v="1"/>
    <x v="1"/>
    <n v="30"/>
    <d v="1899-12-30T05:45:00"/>
    <n v="8"/>
    <n v="2"/>
    <n v="1"/>
    <n v="1"/>
    <n v="6"/>
    <n v="11"/>
  </r>
  <r>
    <n v="1157"/>
    <x v="17"/>
    <d v="2023-10-22T00:00:00"/>
    <x v="0"/>
    <x v="0"/>
    <x v="1"/>
    <n v="1"/>
    <x v="1"/>
    <n v="30"/>
    <d v="1899-12-30T05:45:00"/>
    <n v="8"/>
    <n v="2"/>
    <n v="1"/>
    <n v="1"/>
    <n v="6"/>
    <n v="11"/>
  </r>
  <r>
    <n v="1158"/>
    <x v="17"/>
    <d v="2023-10-22T00:00:00"/>
    <x v="0"/>
    <x v="0"/>
    <x v="2"/>
    <n v="1"/>
    <x v="1"/>
    <n v="30"/>
    <d v="1899-12-30T05:45:00"/>
    <n v="8"/>
    <n v="2"/>
    <n v="1"/>
    <n v="1"/>
    <n v="6"/>
    <n v="11"/>
  </r>
  <r>
    <n v="1159"/>
    <x v="17"/>
    <d v="2023-10-22T00:00:00"/>
    <x v="0"/>
    <x v="0"/>
    <x v="3"/>
    <n v="2"/>
    <x v="1"/>
    <n v="30"/>
    <d v="1899-12-30T05:45:00"/>
    <n v="8"/>
    <n v="2"/>
    <n v="1"/>
    <n v="1"/>
    <n v="6"/>
    <n v="11"/>
  </r>
  <r>
    <n v="1160"/>
    <x v="17"/>
    <d v="2023-10-22T00:00:00"/>
    <x v="0"/>
    <x v="0"/>
    <x v="4"/>
    <n v="1"/>
    <x v="1"/>
    <n v="30"/>
    <d v="1899-12-30T05:45:00"/>
    <n v="8"/>
    <n v="2"/>
    <n v="1"/>
    <n v="1"/>
    <n v="6"/>
    <n v="11"/>
  </r>
  <r>
    <n v="1161"/>
    <x v="17"/>
    <d v="2023-10-22T00:00:00"/>
    <x v="0"/>
    <x v="0"/>
    <x v="5"/>
    <n v="1"/>
    <x v="1"/>
    <n v="30"/>
    <d v="1899-12-30T05:45:00"/>
    <n v="8"/>
    <n v="2"/>
    <n v="1"/>
    <n v="1"/>
    <n v="6"/>
    <n v="11"/>
  </r>
  <r>
    <n v="1162"/>
    <x v="17"/>
    <d v="2023-10-22T00:00:00"/>
    <x v="0"/>
    <x v="0"/>
    <x v="6"/>
    <n v="1"/>
    <x v="1"/>
    <n v="30"/>
    <d v="1899-12-30T05:45:00"/>
    <n v="8"/>
    <n v="2"/>
    <n v="1"/>
    <n v="1"/>
    <n v="6"/>
    <n v="11"/>
  </r>
  <r>
    <n v="1163"/>
    <x v="17"/>
    <d v="2023-10-22T00:00:00"/>
    <x v="0"/>
    <x v="0"/>
    <x v="7"/>
    <n v="1"/>
    <x v="1"/>
    <n v="30"/>
    <d v="1899-12-30T05:45:00"/>
    <n v="8"/>
    <n v="2"/>
    <n v="1"/>
    <n v="1"/>
    <n v="6"/>
    <n v="11"/>
  </r>
  <r>
    <n v="1164"/>
    <x v="17"/>
    <d v="2023-10-22T00:00:00"/>
    <x v="0"/>
    <x v="0"/>
    <x v="8"/>
    <n v="1"/>
    <x v="1"/>
    <n v="30"/>
    <d v="1899-12-30T05:45:00"/>
    <n v="8"/>
    <n v="2"/>
    <n v="1"/>
    <n v="1"/>
    <n v="6"/>
    <n v="11"/>
  </r>
  <r>
    <n v="1165"/>
    <x v="17"/>
    <d v="2023-10-22T00:00:00"/>
    <x v="0"/>
    <x v="0"/>
    <x v="9"/>
    <n v="0"/>
    <x v="1"/>
    <n v="30"/>
    <d v="1899-12-30T05:45:00"/>
    <n v="8"/>
    <n v="2"/>
    <n v="1"/>
    <n v="1"/>
    <n v="6"/>
    <n v="11"/>
  </r>
  <r>
    <n v="1166"/>
    <x v="17"/>
    <d v="2023-10-22T00:00:00"/>
    <x v="0"/>
    <x v="1"/>
    <x v="10"/>
    <n v="2"/>
    <x v="1"/>
    <n v="30"/>
    <d v="1899-12-30T05:45:00"/>
    <n v="8"/>
    <n v="2"/>
    <n v="1"/>
    <n v="1"/>
    <n v="6"/>
    <n v="11"/>
  </r>
  <r>
    <n v="1167"/>
    <x v="17"/>
    <d v="2023-10-22T00:00:00"/>
    <x v="0"/>
    <x v="1"/>
    <x v="11"/>
    <n v="3"/>
    <x v="1"/>
    <n v="30"/>
    <d v="1899-12-30T05:45:00"/>
    <n v="8"/>
    <n v="2"/>
    <n v="1"/>
    <n v="1"/>
    <n v="6"/>
    <n v="11"/>
  </r>
  <r>
    <n v="1168"/>
    <x v="17"/>
    <d v="2023-10-22T00:00:00"/>
    <x v="0"/>
    <x v="1"/>
    <x v="12"/>
    <n v="2"/>
    <x v="1"/>
    <n v="30"/>
    <d v="1899-12-30T05:45:00"/>
    <n v="8"/>
    <n v="2"/>
    <n v="1"/>
    <n v="1"/>
    <n v="6"/>
    <n v="11"/>
  </r>
  <r>
    <n v="1169"/>
    <x v="17"/>
    <d v="2023-10-22T00:00:00"/>
    <x v="0"/>
    <x v="1"/>
    <x v="13"/>
    <n v="4"/>
    <x v="1"/>
    <n v="30"/>
    <d v="1899-12-30T05:45:00"/>
    <n v="8"/>
    <n v="2"/>
    <n v="1"/>
    <n v="1"/>
    <n v="6"/>
    <n v="11"/>
  </r>
  <r>
    <n v="1170"/>
    <x v="17"/>
    <d v="2023-10-22T00:00:00"/>
    <x v="0"/>
    <x v="1"/>
    <x v="14"/>
    <n v="0"/>
    <x v="1"/>
    <n v="30"/>
    <d v="1899-12-30T05:45:00"/>
    <n v="8"/>
    <n v="2"/>
    <n v="1"/>
    <n v="1"/>
    <n v="6"/>
    <n v="11"/>
  </r>
  <r>
    <n v="1171"/>
    <x v="18"/>
    <d v="2023-10-22T00:00:00"/>
    <x v="0"/>
    <x v="0"/>
    <x v="0"/>
    <n v="1"/>
    <x v="4"/>
    <n v="35"/>
    <d v="1899-12-30T06:15:00"/>
    <n v="7.5"/>
    <n v="3"/>
    <n v="1"/>
    <n v="1"/>
    <n v="5"/>
    <n v="12"/>
  </r>
  <r>
    <n v="1172"/>
    <x v="18"/>
    <d v="2023-10-22T00:00:00"/>
    <x v="0"/>
    <x v="0"/>
    <x v="1"/>
    <n v="1"/>
    <x v="4"/>
    <n v="35"/>
    <d v="1899-12-30T06:15:00"/>
    <n v="7.5"/>
    <n v="3"/>
    <n v="1"/>
    <n v="1"/>
    <n v="5"/>
    <n v="12"/>
  </r>
  <r>
    <n v="1173"/>
    <x v="18"/>
    <d v="2023-10-22T00:00:00"/>
    <x v="0"/>
    <x v="0"/>
    <x v="2"/>
    <n v="1"/>
    <x v="4"/>
    <n v="35"/>
    <d v="1899-12-30T06:15:00"/>
    <n v="7.5"/>
    <n v="3"/>
    <n v="1"/>
    <n v="1"/>
    <n v="5"/>
    <n v="12"/>
  </r>
  <r>
    <n v="1174"/>
    <x v="18"/>
    <d v="2023-10-22T00:00:00"/>
    <x v="0"/>
    <x v="0"/>
    <x v="3"/>
    <n v="1"/>
    <x v="4"/>
    <n v="35"/>
    <d v="1899-12-30T06:15:00"/>
    <n v="7.5"/>
    <n v="3"/>
    <n v="1"/>
    <n v="1"/>
    <n v="5"/>
    <n v="12"/>
  </r>
  <r>
    <n v="1175"/>
    <x v="18"/>
    <d v="2023-10-22T00:00:00"/>
    <x v="0"/>
    <x v="0"/>
    <x v="4"/>
    <n v="1"/>
    <x v="4"/>
    <n v="35"/>
    <d v="1899-12-30T06:15:00"/>
    <n v="7.5"/>
    <n v="3"/>
    <n v="1"/>
    <n v="1"/>
    <n v="5"/>
    <n v="12"/>
  </r>
  <r>
    <n v="1176"/>
    <x v="18"/>
    <d v="2023-10-22T00:00:00"/>
    <x v="0"/>
    <x v="0"/>
    <x v="5"/>
    <n v="1"/>
    <x v="4"/>
    <n v="35"/>
    <d v="1899-12-30T06:15:00"/>
    <n v="7.5"/>
    <n v="3"/>
    <n v="1"/>
    <n v="1"/>
    <n v="5"/>
    <n v="12"/>
  </r>
  <r>
    <n v="1177"/>
    <x v="18"/>
    <d v="2023-10-22T00:00:00"/>
    <x v="0"/>
    <x v="0"/>
    <x v="6"/>
    <n v="1"/>
    <x v="4"/>
    <n v="35"/>
    <d v="1899-12-30T06:15:00"/>
    <n v="7.5"/>
    <n v="3"/>
    <n v="1"/>
    <n v="1"/>
    <n v="5"/>
    <n v="12"/>
  </r>
  <r>
    <n v="1178"/>
    <x v="18"/>
    <d v="2023-10-22T00:00:00"/>
    <x v="0"/>
    <x v="0"/>
    <x v="7"/>
    <n v="1"/>
    <x v="4"/>
    <n v="35"/>
    <d v="1899-12-30T06:15:00"/>
    <n v="7.5"/>
    <n v="3"/>
    <n v="1"/>
    <n v="1"/>
    <n v="5"/>
    <n v="12"/>
  </r>
  <r>
    <n v="1179"/>
    <x v="18"/>
    <d v="2023-10-22T00:00:00"/>
    <x v="0"/>
    <x v="0"/>
    <x v="8"/>
    <n v="1"/>
    <x v="4"/>
    <n v="35"/>
    <d v="1899-12-30T06:15:00"/>
    <n v="7.5"/>
    <n v="3"/>
    <n v="1"/>
    <n v="1"/>
    <n v="5"/>
    <n v="12"/>
  </r>
  <r>
    <n v="1180"/>
    <x v="18"/>
    <d v="2023-10-22T00:00:00"/>
    <x v="0"/>
    <x v="0"/>
    <x v="9"/>
    <n v="0"/>
    <x v="4"/>
    <n v="35"/>
    <d v="1899-12-30T06:15:00"/>
    <n v="7.5"/>
    <n v="3"/>
    <n v="1"/>
    <n v="1"/>
    <n v="5"/>
    <n v="12"/>
  </r>
  <r>
    <n v="1181"/>
    <x v="18"/>
    <d v="2023-10-22T00:00:00"/>
    <x v="0"/>
    <x v="1"/>
    <x v="10"/>
    <n v="3"/>
    <x v="4"/>
    <n v="35"/>
    <d v="1899-12-30T06:15:00"/>
    <n v="7.5"/>
    <n v="3"/>
    <n v="1"/>
    <n v="1"/>
    <n v="5"/>
    <n v="12"/>
  </r>
  <r>
    <n v="1182"/>
    <x v="18"/>
    <d v="2023-10-22T00:00:00"/>
    <x v="0"/>
    <x v="1"/>
    <x v="11"/>
    <n v="4"/>
    <x v="4"/>
    <n v="35"/>
    <d v="1899-12-30T06:15:00"/>
    <n v="7.5"/>
    <n v="3"/>
    <n v="1"/>
    <n v="1"/>
    <n v="5"/>
    <n v="12"/>
  </r>
  <r>
    <n v="1183"/>
    <x v="18"/>
    <d v="2023-10-22T00:00:00"/>
    <x v="0"/>
    <x v="1"/>
    <x v="12"/>
    <n v="3"/>
    <x v="4"/>
    <n v="35"/>
    <d v="1899-12-30T06:15:00"/>
    <n v="7.5"/>
    <n v="3"/>
    <n v="1"/>
    <n v="1"/>
    <n v="5"/>
    <n v="12"/>
  </r>
  <r>
    <n v="1184"/>
    <x v="18"/>
    <d v="2023-10-22T00:00:00"/>
    <x v="0"/>
    <x v="1"/>
    <x v="13"/>
    <n v="1"/>
    <x v="4"/>
    <n v="35"/>
    <d v="1899-12-30T06:15:00"/>
    <n v="7.5"/>
    <n v="3"/>
    <n v="1"/>
    <n v="1"/>
    <n v="5"/>
    <n v="12"/>
  </r>
  <r>
    <n v="1185"/>
    <x v="18"/>
    <d v="2023-10-22T00:00:00"/>
    <x v="0"/>
    <x v="1"/>
    <x v="14"/>
    <n v="0"/>
    <x v="4"/>
    <n v="35"/>
    <d v="1899-12-30T06:15:00"/>
    <n v="7.5"/>
    <n v="3"/>
    <n v="1"/>
    <n v="1"/>
    <n v="5"/>
    <n v="12"/>
  </r>
  <r>
    <n v="1186"/>
    <x v="19"/>
    <d v="2023-10-22T00:00:00"/>
    <x v="0"/>
    <x v="0"/>
    <x v="0"/>
    <n v="1"/>
    <x v="0"/>
    <n v="40"/>
    <d v="1899-12-30T06:30:00"/>
    <n v="7"/>
    <n v="2"/>
    <n v="1"/>
    <n v="2"/>
    <n v="5"/>
    <n v="12"/>
  </r>
  <r>
    <n v="1187"/>
    <x v="19"/>
    <d v="2023-10-22T00:00:00"/>
    <x v="0"/>
    <x v="0"/>
    <x v="1"/>
    <n v="1"/>
    <x v="0"/>
    <n v="40"/>
    <d v="1899-12-30T06:30:00"/>
    <n v="7"/>
    <n v="2"/>
    <n v="1"/>
    <n v="2"/>
    <n v="5"/>
    <n v="12"/>
  </r>
  <r>
    <n v="1188"/>
    <x v="19"/>
    <d v="2023-10-22T00:00:00"/>
    <x v="0"/>
    <x v="0"/>
    <x v="2"/>
    <n v="1"/>
    <x v="0"/>
    <n v="40"/>
    <d v="1899-12-30T06:30:00"/>
    <n v="7"/>
    <n v="2"/>
    <n v="1"/>
    <n v="2"/>
    <n v="5"/>
    <n v="12"/>
  </r>
  <r>
    <n v="1189"/>
    <x v="19"/>
    <d v="2023-10-22T00:00:00"/>
    <x v="0"/>
    <x v="0"/>
    <x v="3"/>
    <n v="1"/>
    <x v="0"/>
    <n v="40"/>
    <d v="1899-12-30T06:30:00"/>
    <n v="7"/>
    <n v="2"/>
    <n v="1"/>
    <n v="2"/>
    <n v="5"/>
    <n v="12"/>
  </r>
  <r>
    <n v="1190"/>
    <x v="19"/>
    <d v="2023-10-22T00:00:00"/>
    <x v="0"/>
    <x v="0"/>
    <x v="4"/>
    <n v="1"/>
    <x v="0"/>
    <n v="40"/>
    <d v="1899-12-30T06:30:00"/>
    <n v="7"/>
    <n v="2"/>
    <n v="1"/>
    <n v="2"/>
    <n v="5"/>
    <n v="12"/>
  </r>
  <r>
    <n v="1191"/>
    <x v="19"/>
    <d v="2023-10-22T00:00:00"/>
    <x v="0"/>
    <x v="0"/>
    <x v="5"/>
    <n v="1"/>
    <x v="0"/>
    <n v="40"/>
    <d v="1899-12-30T06:30:00"/>
    <n v="7"/>
    <n v="2"/>
    <n v="1"/>
    <n v="2"/>
    <n v="5"/>
    <n v="12"/>
  </r>
  <r>
    <n v="1192"/>
    <x v="19"/>
    <d v="2023-10-22T00:00:00"/>
    <x v="0"/>
    <x v="0"/>
    <x v="6"/>
    <n v="1"/>
    <x v="0"/>
    <n v="40"/>
    <d v="1899-12-30T06:30:00"/>
    <n v="7"/>
    <n v="2"/>
    <n v="1"/>
    <n v="2"/>
    <n v="5"/>
    <n v="12"/>
  </r>
  <r>
    <n v="1193"/>
    <x v="19"/>
    <d v="2023-10-22T00:00:00"/>
    <x v="0"/>
    <x v="0"/>
    <x v="7"/>
    <n v="1"/>
    <x v="0"/>
    <n v="40"/>
    <d v="1899-12-30T06:30:00"/>
    <n v="7"/>
    <n v="2"/>
    <n v="1"/>
    <n v="2"/>
    <n v="5"/>
    <n v="12"/>
  </r>
  <r>
    <n v="1194"/>
    <x v="19"/>
    <d v="2023-10-22T00:00:00"/>
    <x v="0"/>
    <x v="0"/>
    <x v="8"/>
    <n v="1"/>
    <x v="0"/>
    <n v="40"/>
    <d v="1899-12-30T06:30:00"/>
    <n v="7"/>
    <n v="2"/>
    <n v="1"/>
    <n v="2"/>
    <n v="5"/>
    <n v="12"/>
  </r>
  <r>
    <n v="1195"/>
    <x v="19"/>
    <d v="2023-10-22T00:00:00"/>
    <x v="0"/>
    <x v="0"/>
    <x v="9"/>
    <n v="0"/>
    <x v="0"/>
    <n v="40"/>
    <d v="1899-12-30T06:30:00"/>
    <n v="7"/>
    <n v="2"/>
    <n v="1"/>
    <n v="2"/>
    <n v="5"/>
    <n v="12"/>
  </r>
  <r>
    <n v="1196"/>
    <x v="19"/>
    <d v="2023-10-22T00:00:00"/>
    <x v="0"/>
    <x v="1"/>
    <x v="10"/>
    <n v="1"/>
    <x v="0"/>
    <n v="40"/>
    <d v="1899-12-30T06:30:00"/>
    <n v="7"/>
    <n v="2"/>
    <n v="1"/>
    <n v="2"/>
    <n v="5"/>
    <n v="12"/>
  </r>
  <r>
    <n v="1197"/>
    <x v="19"/>
    <d v="2023-10-22T00:00:00"/>
    <x v="0"/>
    <x v="1"/>
    <x v="11"/>
    <n v="2"/>
    <x v="0"/>
    <n v="40"/>
    <d v="1899-12-30T06:30:00"/>
    <n v="7"/>
    <n v="2"/>
    <n v="1"/>
    <n v="2"/>
    <n v="5"/>
    <n v="12"/>
  </r>
  <r>
    <n v="1198"/>
    <x v="19"/>
    <d v="2023-10-22T00:00:00"/>
    <x v="0"/>
    <x v="1"/>
    <x v="12"/>
    <n v="1"/>
    <x v="0"/>
    <n v="40"/>
    <d v="1899-12-30T06:30:00"/>
    <n v="7"/>
    <n v="2"/>
    <n v="1"/>
    <n v="2"/>
    <n v="5"/>
    <n v="12"/>
  </r>
  <r>
    <n v="1199"/>
    <x v="19"/>
    <d v="2023-10-22T00:00:00"/>
    <x v="0"/>
    <x v="1"/>
    <x v="13"/>
    <n v="3"/>
    <x v="0"/>
    <n v="40"/>
    <d v="1899-12-30T06:30:00"/>
    <n v="7"/>
    <n v="2"/>
    <n v="1"/>
    <n v="2"/>
    <n v="5"/>
    <n v="12"/>
  </r>
  <r>
    <n v="1200"/>
    <x v="19"/>
    <d v="2023-10-22T00:00:00"/>
    <x v="0"/>
    <x v="1"/>
    <x v="14"/>
    <n v="0"/>
    <x v="0"/>
    <n v="40"/>
    <d v="1899-12-30T06:30:00"/>
    <n v="7"/>
    <n v="2"/>
    <n v="1"/>
    <n v="2"/>
    <n v="5"/>
    <n v="12"/>
  </r>
  <r>
    <n v="1201"/>
    <x v="20"/>
    <d v="2023-10-22T00:00:00"/>
    <x v="0"/>
    <x v="0"/>
    <x v="0"/>
    <n v="1"/>
    <x v="1"/>
    <n v="20"/>
    <d v="1899-12-30T06:15:00"/>
    <n v="8.5"/>
    <n v="2"/>
    <n v="1"/>
    <n v="2"/>
    <n v="7"/>
    <n v="12"/>
  </r>
  <r>
    <n v="1202"/>
    <x v="20"/>
    <d v="2023-10-22T00:00:00"/>
    <x v="0"/>
    <x v="0"/>
    <x v="1"/>
    <n v="1"/>
    <x v="1"/>
    <n v="20"/>
    <d v="1899-12-30T06:15:00"/>
    <n v="8.5"/>
    <n v="2"/>
    <n v="1"/>
    <n v="2"/>
    <n v="7"/>
    <n v="12"/>
  </r>
  <r>
    <n v="1203"/>
    <x v="20"/>
    <d v="2023-10-22T00:00:00"/>
    <x v="0"/>
    <x v="0"/>
    <x v="2"/>
    <n v="1"/>
    <x v="1"/>
    <n v="20"/>
    <d v="1899-12-30T06:15:00"/>
    <n v="8.5"/>
    <n v="2"/>
    <n v="1"/>
    <n v="2"/>
    <n v="7"/>
    <n v="12"/>
  </r>
  <r>
    <n v="1204"/>
    <x v="20"/>
    <d v="2023-10-22T00:00:00"/>
    <x v="0"/>
    <x v="0"/>
    <x v="3"/>
    <n v="1"/>
    <x v="1"/>
    <n v="20"/>
    <d v="1899-12-30T06:15:00"/>
    <n v="8.5"/>
    <n v="2"/>
    <n v="1"/>
    <n v="2"/>
    <n v="7"/>
    <n v="12"/>
  </r>
  <r>
    <n v="1205"/>
    <x v="20"/>
    <d v="2023-10-22T00:00:00"/>
    <x v="0"/>
    <x v="0"/>
    <x v="4"/>
    <n v="1"/>
    <x v="1"/>
    <n v="20"/>
    <d v="1899-12-30T06:15:00"/>
    <n v="8.5"/>
    <n v="2"/>
    <n v="1"/>
    <n v="2"/>
    <n v="7"/>
    <n v="12"/>
  </r>
  <r>
    <n v="1206"/>
    <x v="20"/>
    <d v="2023-10-22T00:00:00"/>
    <x v="0"/>
    <x v="0"/>
    <x v="5"/>
    <n v="2"/>
    <x v="1"/>
    <n v="20"/>
    <d v="1899-12-30T06:15:00"/>
    <n v="8.5"/>
    <n v="2"/>
    <n v="1"/>
    <n v="2"/>
    <n v="7"/>
    <n v="12"/>
  </r>
  <r>
    <n v="1207"/>
    <x v="20"/>
    <d v="2023-10-22T00:00:00"/>
    <x v="0"/>
    <x v="0"/>
    <x v="6"/>
    <n v="1"/>
    <x v="1"/>
    <n v="20"/>
    <d v="1899-12-30T06:15:00"/>
    <n v="8.5"/>
    <n v="2"/>
    <n v="1"/>
    <n v="2"/>
    <n v="7"/>
    <n v="12"/>
  </r>
  <r>
    <n v="1208"/>
    <x v="20"/>
    <d v="2023-10-22T00:00:00"/>
    <x v="0"/>
    <x v="0"/>
    <x v="7"/>
    <n v="1"/>
    <x v="1"/>
    <n v="20"/>
    <d v="1899-12-30T06:15:00"/>
    <n v="8.5"/>
    <n v="2"/>
    <n v="1"/>
    <n v="2"/>
    <n v="7"/>
    <n v="12"/>
  </r>
  <r>
    <n v="1209"/>
    <x v="20"/>
    <d v="2023-10-22T00:00:00"/>
    <x v="0"/>
    <x v="0"/>
    <x v="8"/>
    <n v="1"/>
    <x v="1"/>
    <n v="20"/>
    <d v="1899-12-30T06:15:00"/>
    <n v="8.5"/>
    <n v="2"/>
    <n v="1"/>
    <n v="2"/>
    <n v="7"/>
    <n v="12"/>
  </r>
  <r>
    <n v="1210"/>
    <x v="20"/>
    <d v="2023-10-22T00:00:00"/>
    <x v="0"/>
    <x v="0"/>
    <x v="9"/>
    <n v="0"/>
    <x v="1"/>
    <n v="20"/>
    <d v="1899-12-30T06:15:00"/>
    <n v="8.5"/>
    <n v="2"/>
    <n v="1"/>
    <n v="2"/>
    <n v="7"/>
    <n v="12"/>
  </r>
  <r>
    <n v="1211"/>
    <x v="20"/>
    <d v="2023-10-22T00:00:00"/>
    <x v="0"/>
    <x v="1"/>
    <x v="10"/>
    <n v="4"/>
    <x v="1"/>
    <n v="20"/>
    <d v="1899-12-30T06:15:00"/>
    <n v="8.5"/>
    <n v="2"/>
    <n v="1"/>
    <n v="2"/>
    <n v="7"/>
    <n v="12"/>
  </r>
  <r>
    <n v="1212"/>
    <x v="20"/>
    <d v="2023-10-22T00:00:00"/>
    <x v="0"/>
    <x v="1"/>
    <x v="11"/>
    <n v="1"/>
    <x v="1"/>
    <n v="20"/>
    <d v="1899-12-30T06:15:00"/>
    <n v="8.5"/>
    <n v="2"/>
    <n v="1"/>
    <n v="2"/>
    <n v="7"/>
    <n v="12"/>
  </r>
  <r>
    <n v="1213"/>
    <x v="20"/>
    <d v="2023-10-22T00:00:00"/>
    <x v="0"/>
    <x v="1"/>
    <x v="12"/>
    <n v="4"/>
    <x v="1"/>
    <n v="20"/>
    <d v="1899-12-30T06:15:00"/>
    <n v="8.5"/>
    <n v="2"/>
    <n v="1"/>
    <n v="2"/>
    <n v="7"/>
    <n v="12"/>
  </r>
  <r>
    <n v="1214"/>
    <x v="20"/>
    <d v="2023-10-22T00:00:00"/>
    <x v="0"/>
    <x v="1"/>
    <x v="13"/>
    <n v="2"/>
    <x v="1"/>
    <n v="20"/>
    <d v="1899-12-30T06:15:00"/>
    <n v="8.5"/>
    <n v="2"/>
    <n v="1"/>
    <n v="2"/>
    <n v="7"/>
    <n v="12"/>
  </r>
  <r>
    <n v="1215"/>
    <x v="20"/>
    <d v="2023-10-22T00:00:00"/>
    <x v="0"/>
    <x v="1"/>
    <x v="14"/>
    <n v="0"/>
    <x v="1"/>
    <n v="20"/>
    <d v="1899-12-30T06:15:00"/>
    <n v="8.5"/>
    <n v="2"/>
    <n v="1"/>
    <n v="2"/>
    <n v="7"/>
    <n v="12"/>
  </r>
  <r>
    <n v="1216"/>
    <x v="21"/>
    <d v="2023-10-22T00:00:00"/>
    <x v="0"/>
    <x v="0"/>
    <x v="0"/>
    <n v="1"/>
    <x v="3"/>
    <n v="25"/>
    <d v="1899-12-30T07:00:00"/>
    <n v="7.75"/>
    <n v="3"/>
    <n v="1"/>
    <n v="1"/>
    <n v="6"/>
    <n v="12"/>
  </r>
  <r>
    <n v="1217"/>
    <x v="21"/>
    <d v="2023-10-22T00:00:00"/>
    <x v="0"/>
    <x v="0"/>
    <x v="1"/>
    <n v="1"/>
    <x v="3"/>
    <n v="25"/>
    <d v="1899-12-30T07:00:00"/>
    <n v="7.75"/>
    <n v="3"/>
    <n v="1"/>
    <n v="1"/>
    <n v="6"/>
    <n v="12"/>
  </r>
  <r>
    <n v="1218"/>
    <x v="21"/>
    <d v="2023-10-22T00:00:00"/>
    <x v="0"/>
    <x v="0"/>
    <x v="2"/>
    <n v="1"/>
    <x v="3"/>
    <n v="25"/>
    <d v="1899-12-30T07:00:00"/>
    <n v="7.75"/>
    <n v="3"/>
    <n v="1"/>
    <n v="1"/>
    <n v="6"/>
    <n v="12"/>
  </r>
  <r>
    <n v="1219"/>
    <x v="21"/>
    <d v="2023-10-22T00:00:00"/>
    <x v="0"/>
    <x v="0"/>
    <x v="3"/>
    <n v="1"/>
    <x v="3"/>
    <n v="25"/>
    <d v="1899-12-30T07:00:00"/>
    <n v="7.75"/>
    <n v="3"/>
    <n v="1"/>
    <n v="1"/>
    <n v="6"/>
    <n v="12"/>
  </r>
  <r>
    <n v="1220"/>
    <x v="21"/>
    <d v="2023-10-22T00:00:00"/>
    <x v="0"/>
    <x v="0"/>
    <x v="4"/>
    <n v="1"/>
    <x v="3"/>
    <n v="25"/>
    <d v="1899-12-30T07:00:00"/>
    <n v="7.75"/>
    <n v="3"/>
    <n v="1"/>
    <n v="1"/>
    <n v="6"/>
    <n v="12"/>
  </r>
  <r>
    <n v="1221"/>
    <x v="21"/>
    <d v="2023-10-22T00:00:00"/>
    <x v="0"/>
    <x v="0"/>
    <x v="5"/>
    <n v="1"/>
    <x v="3"/>
    <n v="25"/>
    <d v="1899-12-30T07:00:00"/>
    <n v="7.75"/>
    <n v="3"/>
    <n v="1"/>
    <n v="1"/>
    <n v="6"/>
    <n v="12"/>
  </r>
  <r>
    <n v="1222"/>
    <x v="21"/>
    <d v="2023-10-22T00:00:00"/>
    <x v="0"/>
    <x v="0"/>
    <x v="6"/>
    <n v="1"/>
    <x v="3"/>
    <n v="25"/>
    <d v="1899-12-30T07:00:00"/>
    <n v="7.75"/>
    <n v="3"/>
    <n v="1"/>
    <n v="1"/>
    <n v="6"/>
    <n v="12"/>
  </r>
  <r>
    <n v="1223"/>
    <x v="21"/>
    <d v="2023-10-22T00:00:00"/>
    <x v="0"/>
    <x v="0"/>
    <x v="7"/>
    <n v="1"/>
    <x v="3"/>
    <n v="25"/>
    <d v="1899-12-30T07:00:00"/>
    <n v="7.75"/>
    <n v="3"/>
    <n v="1"/>
    <n v="1"/>
    <n v="6"/>
    <n v="12"/>
  </r>
  <r>
    <n v="1224"/>
    <x v="21"/>
    <d v="2023-10-22T00:00:00"/>
    <x v="0"/>
    <x v="0"/>
    <x v="8"/>
    <n v="1"/>
    <x v="3"/>
    <n v="25"/>
    <d v="1899-12-30T07:00:00"/>
    <n v="7.75"/>
    <n v="3"/>
    <n v="1"/>
    <n v="1"/>
    <n v="6"/>
    <n v="12"/>
  </r>
  <r>
    <n v="1225"/>
    <x v="21"/>
    <d v="2023-10-22T00:00:00"/>
    <x v="0"/>
    <x v="0"/>
    <x v="9"/>
    <n v="0"/>
    <x v="3"/>
    <n v="25"/>
    <d v="1899-12-30T07:00:00"/>
    <n v="7.75"/>
    <n v="3"/>
    <n v="1"/>
    <n v="1"/>
    <n v="6"/>
    <n v="12"/>
  </r>
  <r>
    <n v="1226"/>
    <x v="21"/>
    <d v="2023-10-22T00:00:00"/>
    <x v="0"/>
    <x v="1"/>
    <x v="10"/>
    <n v="1"/>
    <x v="3"/>
    <n v="25"/>
    <d v="1899-12-30T07:00:00"/>
    <n v="7.75"/>
    <n v="3"/>
    <n v="1"/>
    <n v="1"/>
    <n v="6"/>
    <n v="12"/>
  </r>
  <r>
    <n v="1227"/>
    <x v="21"/>
    <d v="2023-10-22T00:00:00"/>
    <x v="0"/>
    <x v="1"/>
    <x v="11"/>
    <n v="2"/>
    <x v="3"/>
    <n v="25"/>
    <d v="1899-12-30T07:00:00"/>
    <n v="7.75"/>
    <n v="3"/>
    <n v="1"/>
    <n v="1"/>
    <n v="6"/>
    <n v="12"/>
  </r>
  <r>
    <n v="1228"/>
    <x v="21"/>
    <d v="2023-10-22T00:00:00"/>
    <x v="0"/>
    <x v="1"/>
    <x v="12"/>
    <n v="1"/>
    <x v="3"/>
    <n v="25"/>
    <d v="1899-12-30T07:00:00"/>
    <n v="7.75"/>
    <n v="3"/>
    <n v="1"/>
    <n v="1"/>
    <n v="6"/>
    <n v="12"/>
  </r>
  <r>
    <n v="1229"/>
    <x v="21"/>
    <d v="2023-10-22T00:00:00"/>
    <x v="0"/>
    <x v="1"/>
    <x v="13"/>
    <n v="2"/>
    <x v="3"/>
    <n v="25"/>
    <d v="1899-12-30T07:00:00"/>
    <n v="7.75"/>
    <n v="3"/>
    <n v="1"/>
    <n v="1"/>
    <n v="6"/>
    <n v="12"/>
  </r>
  <r>
    <n v="1230"/>
    <x v="21"/>
    <d v="2023-10-22T00:00:00"/>
    <x v="0"/>
    <x v="1"/>
    <x v="14"/>
    <n v="0"/>
    <x v="3"/>
    <n v="25"/>
    <d v="1899-12-30T07:00:00"/>
    <n v="7.75"/>
    <n v="3"/>
    <n v="1"/>
    <n v="1"/>
    <n v="6"/>
    <n v="12"/>
  </r>
  <r>
    <n v="1231"/>
    <x v="22"/>
    <d v="2023-10-22T00:00:00"/>
    <x v="0"/>
    <x v="0"/>
    <x v="0"/>
    <n v="1"/>
    <x v="4"/>
    <n v="30"/>
    <d v="1899-12-30T06:15:00"/>
    <n v="7.5"/>
    <n v="2"/>
    <n v="1"/>
    <n v="1"/>
    <n v="5"/>
    <n v="11"/>
  </r>
  <r>
    <n v="1232"/>
    <x v="22"/>
    <d v="2023-10-22T00:00:00"/>
    <x v="0"/>
    <x v="0"/>
    <x v="1"/>
    <n v="1"/>
    <x v="4"/>
    <n v="30"/>
    <d v="1899-12-30T06:15:00"/>
    <n v="7.5"/>
    <n v="2"/>
    <n v="1"/>
    <n v="1"/>
    <n v="5"/>
    <n v="11"/>
  </r>
  <r>
    <n v="1233"/>
    <x v="22"/>
    <d v="2023-10-22T00:00:00"/>
    <x v="0"/>
    <x v="0"/>
    <x v="2"/>
    <n v="1"/>
    <x v="4"/>
    <n v="30"/>
    <d v="1899-12-30T06:15:00"/>
    <n v="7.5"/>
    <n v="2"/>
    <n v="1"/>
    <n v="1"/>
    <n v="5"/>
    <n v="11"/>
  </r>
  <r>
    <n v="1234"/>
    <x v="22"/>
    <d v="2023-10-22T00:00:00"/>
    <x v="0"/>
    <x v="0"/>
    <x v="3"/>
    <n v="1"/>
    <x v="4"/>
    <n v="30"/>
    <d v="1899-12-30T06:15:00"/>
    <n v="7.5"/>
    <n v="2"/>
    <n v="1"/>
    <n v="1"/>
    <n v="5"/>
    <n v="11"/>
  </r>
  <r>
    <n v="1235"/>
    <x v="22"/>
    <d v="2023-10-22T00:00:00"/>
    <x v="0"/>
    <x v="0"/>
    <x v="4"/>
    <n v="1"/>
    <x v="4"/>
    <n v="30"/>
    <d v="1899-12-30T06:15:00"/>
    <n v="7.5"/>
    <n v="2"/>
    <n v="1"/>
    <n v="1"/>
    <n v="5"/>
    <n v="11"/>
  </r>
  <r>
    <n v="1236"/>
    <x v="22"/>
    <d v="2023-10-22T00:00:00"/>
    <x v="0"/>
    <x v="0"/>
    <x v="5"/>
    <n v="1"/>
    <x v="4"/>
    <n v="30"/>
    <d v="1899-12-30T06:15:00"/>
    <n v="7.5"/>
    <n v="2"/>
    <n v="1"/>
    <n v="1"/>
    <n v="5"/>
    <n v="11"/>
  </r>
  <r>
    <n v="1237"/>
    <x v="22"/>
    <d v="2023-10-22T00:00:00"/>
    <x v="0"/>
    <x v="0"/>
    <x v="6"/>
    <n v="1"/>
    <x v="4"/>
    <n v="30"/>
    <d v="1899-12-30T06:15:00"/>
    <n v="7.5"/>
    <n v="2"/>
    <n v="1"/>
    <n v="1"/>
    <n v="5"/>
    <n v="11"/>
  </r>
  <r>
    <n v="1238"/>
    <x v="22"/>
    <d v="2023-10-22T00:00:00"/>
    <x v="0"/>
    <x v="0"/>
    <x v="7"/>
    <n v="1"/>
    <x v="4"/>
    <n v="30"/>
    <d v="1899-12-30T06:15:00"/>
    <n v="7.5"/>
    <n v="2"/>
    <n v="1"/>
    <n v="1"/>
    <n v="5"/>
    <n v="11"/>
  </r>
  <r>
    <n v="1239"/>
    <x v="22"/>
    <d v="2023-10-22T00:00:00"/>
    <x v="0"/>
    <x v="0"/>
    <x v="8"/>
    <n v="1"/>
    <x v="4"/>
    <n v="30"/>
    <d v="1899-12-30T06:15:00"/>
    <n v="7.5"/>
    <n v="2"/>
    <n v="1"/>
    <n v="1"/>
    <n v="5"/>
    <n v="11"/>
  </r>
  <r>
    <n v="1240"/>
    <x v="22"/>
    <d v="2023-10-22T00:00:00"/>
    <x v="0"/>
    <x v="0"/>
    <x v="9"/>
    <n v="0"/>
    <x v="4"/>
    <n v="30"/>
    <d v="1899-12-30T06:15:00"/>
    <n v="7.5"/>
    <n v="2"/>
    <n v="1"/>
    <n v="1"/>
    <n v="5"/>
    <n v="11"/>
  </r>
  <r>
    <n v="1241"/>
    <x v="22"/>
    <d v="2023-10-22T00:00:00"/>
    <x v="0"/>
    <x v="1"/>
    <x v="10"/>
    <n v="3"/>
    <x v="4"/>
    <n v="30"/>
    <d v="1899-12-30T06:15:00"/>
    <n v="7.5"/>
    <n v="2"/>
    <n v="1"/>
    <n v="1"/>
    <n v="5"/>
    <n v="11"/>
  </r>
  <r>
    <n v="1242"/>
    <x v="22"/>
    <d v="2023-10-22T00:00:00"/>
    <x v="0"/>
    <x v="1"/>
    <x v="11"/>
    <n v="4"/>
    <x v="4"/>
    <n v="30"/>
    <d v="1899-12-30T06:15:00"/>
    <n v="7.5"/>
    <n v="2"/>
    <n v="1"/>
    <n v="1"/>
    <n v="5"/>
    <n v="11"/>
  </r>
  <r>
    <n v="1243"/>
    <x v="22"/>
    <d v="2023-10-22T00:00:00"/>
    <x v="0"/>
    <x v="1"/>
    <x v="12"/>
    <n v="3"/>
    <x v="4"/>
    <n v="30"/>
    <d v="1899-12-30T06:15:00"/>
    <n v="7.5"/>
    <n v="2"/>
    <n v="1"/>
    <n v="1"/>
    <n v="5"/>
    <n v="11"/>
  </r>
  <r>
    <n v="1244"/>
    <x v="22"/>
    <d v="2023-10-22T00:00:00"/>
    <x v="0"/>
    <x v="1"/>
    <x v="13"/>
    <n v="2"/>
    <x v="4"/>
    <n v="30"/>
    <d v="1899-12-30T06:15:00"/>
    <n v="7.5"/>
    <n v="2"/>
    <n v="1"/>
    <n v="1"/>
    <n v="5"/>
    <n v="11"/>
  </r>
  <r>
    <n v="1245"/>
    <x v="22"/>
    <d v="2023-10-22T00:00:00"/>
    <x v="0"/>
    <x v="1"/>
    <x v="14"/>
    <n v="0"/>
    <x v="4"/>
    <n v="30"/>
    <d v="1899-12-30T06:15:00"/>
    <n v="7.5"/>
    <n v="2"/>
    <n v="1"/>
    <n v="1"/>
    <n v="5"/>
    <n v="11"/>
  </r>
  <r>
    <n v="1246"/>
    <x v="23"/>
    <d v="2023-10-22T00:00:00"/>
    <x v="0"/>
    <x v="0"/>
    <x v="0"/>
    <n v="1"/>
    <x v="0"/>
    <n v="35"/>
    <d v="1899-12-30T06:30:00"/>
    <n v="7.25"/>
    <n v="2"/>
    <n v="1"/>
    <n v="1"/>
    <n v="5"/>
    <n v="11"/>
  </r>
  <r>
    <n v="1247"/>
    <x v="23"/>
    <d v="2023-10-22T00:00:00"/>
    <x v="0"/>
    <x v="0"/>
    <x v="1"/>
    <n v="1"/>
    <x v="0"/>
    <n v="35"/>
    <d v="1899-12-30T06:30:00"/>
    <n v="7.25"/>
    <n v="2"/>
    <n v="1"/>
    <n v="1"/>
    <n v="5"/>
    <n v="11"/>
  </r>
  <r>
    <n v="1248"/>
    <x v="23"/>
    <d v="2023-10-22T00:00:00"/>
    <x v="0"/>
    <x v="0"/>
    <x v="2"/>
    <n v="1"/>
    <x v="0"/>
    <n v="35"/>
    <d v="1899-12-30T06:30:00"/>
    <n v="7.25"/>
    <n v="2"/>
    <n v="1"/>
    <n v="1"/>
    <n v="5"/>
    <n v="11"/>
  </r>
  <r>
    <n v="1249"/>
    <x v="23"/>
    <d v="2023-10-22T00:00:00"/>
    <x v="0"/>
    <x v="0"/>
    <x v="3"/>
    <n v="1"/>
    <x v="0"/>
    <n v="35"/>
    <d v="1899-12-30T06:30:00"/>
    <n v="7.25"/>
    <n v="2"/>
    <n v="1"/>
    <n v="1"/>
    <n v="5"/>
    <n v="11"/>
  </r>
  <r>
    <n v="1250"/>
    <x v="23"/>
    <d v="2023-10-22T00:00:00"/>
    <x v="0"/>
    <x v="0"/>
    <x v="4"/>
    <n v="1"/>
    <x v="0"/>
    <n v="35"/>
    <d v="1899-12-30T06:30:00"/>
    <n v="7.25"/>
    <n v="2"/>
    <n v="1"/>
    <n v="1"/>
    <n v="5"/>
    <n v="11"/>
  </r>
  <r>
    <n v="1251"/>
    <x v="23"/>
    <d v="2023-10-22T00:00:00"/>
    <x v="0"/>
    <x v="0"/>
    <x v="5"/>
    <n v="1"/>
    <x v="0"/>
    <n v="35"/>
    <d v="1899-12-30T06:30:00"/>
    <n v="7.25"/>
    <n v="2"/>
    <n v="1"/>
    <n v="1"/>
    <n v="5"/>
    <n v="11"/>
  </r>
  <r>
    <n v="1252"/>
    <x v="23"/>
    <d v="2023-10-22T00:00:00"/>
    <x v="0"/>
    <x v="0"/>
    <x v="6"/>
    <n v="1"/>
    <x v="0"/>
    <n v="35"/>
    <d v="1899-12-30T06:30:00"/>
    <n v="7.25"/>
    <n v="2"/>
    <n v="1"/>
    <n v="1"/>
    <n v="5"/>
    <n v="11"/>
  </r>
  <r>
    <n v="1253"/>
    <x v="23"/>
    <d v="2023-10-22T00:00:00"/>
    <x v="0"/>
    <x v="0"/>
    <x v="7"/>
    <n v="1"/>
    <x v="0"/>
    <n v="35"/>
    <d v="1899-12-30T06:30:00"/>
    <n v="7.25"/>
    <n v="2"/>
    <n v="1"/>
    <n v="1"/>
    <n v="5"/>
    <n v="11"/>
  </r>
  <r>
    <n v="1254"/>
    <x v="23"/>
    <d v="2023-10-22T00:00:00"/>
    <x v="0"/>
    <x v="0"/>
    <x v="8"/>
    <n v="1"/>
    <x v="0"/>
    <n v="35"/>
    <d v="1899-12-30T06:30:00"/>
    <n v="7.25"/>
    <n v="2"/>
    <n v="1"/>
    <n v="1"/>
    <n v="5"/>
    <n v="11"/>
  </r>
  <r>
    <n v="1255"/>
    <x v="23"/>
    <d v="2023-10-22T00:00:00"/>
    <x v="0"/>
    <x v="0"/>
    <x v="9"/>
    <n v="0"/>
    <x v="0"/>
    <n v="35"/>
    <d v="1899-12-30T06:30:00"/>
    <n v="7.25"/>
    <n v="2"/>
    <n v="1"/>
    <n v="1"/>
    <n v="5"/>
    <n v="11"/>
  </r>
  <r>
    <n v="1256"/>
    <x v="23"/>
    <d v="2023-10-22T00:00:00"/>
    <x v="0"/>
    <x v="1"/>
    <x v="10"/>
    <n v="2"/>
    <x v="0"/>
    <n v="35"/>
    <d v="1899-12-30T06:30:00"/>
    <n v="7.25"/>
    <n v="2"/>
    <n v="1"/>
    <n v="1"/>
    <n v="5"/>
    <n v="11"/>
  </r>
  <r>
    <n v="1257"/>
    <x v="23"/>
    <d v="2023-10-22T00:00:00"/>
    <x v="0"/>
    <x v="1"/>
    <x v="11"/>
    <n v="3"/>
    <x v="0"/>
    <n v="35"/>
    <d v="1899-12-30T06:30:00"/>
    <n v="7.25"/>
    <n v="2"/>
    <n v="1"/>
    <n v="1"/>
    <n v="5"/>
    <n v="11"/>
  </r>
  <r>
    <n v="1258"/>
    <x v="23"/>
    <d v="2023-10-22T00:00:00"/>
    <x v="0"/>
    <x v="1"/>
    <x v="12"/>
    <n v="2"/>
    <x v="0"/>
    <n v="35"/>
    <d v="1899-12-30T06:30:00"/>
    <n v="7.25"/>
    <n v="2"/>
    <n v="1"/>
    <n v="1"/>
    <n v="5"/>
    <n v="11"/>
  </r>
  <r>
    <n v="1259"/>
    <x v="23"/>
    <d v="2023-10-22T00:00:00"/>
    <x v="0"/>
    <x v="1"/>
    <x v="13"/>
    <n v="1"/>
    <x v="0"/>
    <n v="35"/>
    <d v="1899-12-30T06:30:00"/>
    <n v="7.25"/>
    <n v="2"/>
    <n v="1"/>
    <n v="1"/>
    <n v="5"/>
    <n v="11"/>
  </r>
  <r>
    <n v="1260"/>
    <x v="23"/>
    <d v="2023-10-22T00:00:00"/>
    <x v="0"/>
    <x v="1"/>
    <x v="14"/>
    <n v="0"/>
    <x v="0"/>
    <n v="35"/>
    <d v="1899-12-30T06:30:00"/>
    <n v="7.25"/>
    <n v="2"/>
    <n v="1"/>
    <n v="1"/>
    <n v="5"/>
    <n v="11"/>
  </r>
  <r>
    <n v="1261"/>
    <x v="24"/>
    <d v="2023-10-22T00:00:00"/>
    <x v="0"/>
    <x v="0"/>
    <x v="0"/>
    <n v="1"/>
    <x v="1"/>
    <n v="40"/>
    <d v="1899-12-30T05:45:00"/>
    <n v="8"/>
    <n v="2"/>
    <n v="1"/>
    <n v="1"/>
    <n v="5"/>
    <n v="12"/>
  </r>
  <r>
    <n v="1262"/>
    <x v="24"/>
    <d v="2023-10-22T00:00:00"/>
    <x v="0"/>
    <x v="0"/>
    <x v="1"/>
    <n v="1"/>
    <x v="1"/>
    <n v="40"/>
    <d v="1899-12-30T05:45:00"/>
    <n v="8"/>
    <n v="2"/>
    <n v="1"/>
    <n v="1"/>
    <n v="5"/>
    <n v="12"/>
  </r>
  <r>
    <n v="1263"/>
    <x v="24"/>
    <d v="2023-10-22T00:00:00"/>
    <x v="0"/>
    <x v="0"/>
    <x v="2"/>
    <n v="1"/>
    <x v="1"/>
    <n v="40"/>
    <d v="1899-12-30T05:45:00"/>
    <n v="8"/>
    <n v="2"/>
    <n v="1"/>
    <n v="1"/>
    <n v="5"/>
    <n v="12"/>
  </r>
  <r>
    <n v="1264"/>
    <x v="24"/>
    <d v="2023-10-22T00:00:00"/>
    <x v="0"/>
    <x v="0"/>
    <x v="3"/>
    <n v="1"/>
    <x v="1"/>
    <n v="40"/>
    <d v="1899-12-30T05:45:00"/>
    <n v="8"/>
    <n v="2"/>
    <n v="1"/>
    <n v="1"/>
    <n v="5"/>
    <n v="12"/>
  </r>
  <r>
    <n v="1265"/>
    <x v="24"/>
    <d v="2023-10-22T00:00:00"/>
    <x v="0"/>
    <x v="0"/>
    <x v="4"/>
    <n v="1"/>
    <x v="1"/>
    <n v="40"/>
    <d v="1899-12-30T05:45:00"/>
    <n v="8"/>
    <n v="2"/>
    <n v="1"/>
    <n v="1"/>
    <n v="5"/>
    <n v="12"/>
  </r>
  <r>
    <n v="1266"/>
    <x v="24"/>
    <d v="2023-10-22T00:00:00"/>
    <x v="0"/>
    <x v="0"/>
    <x v="5"/>
    <n v="1"/>
    <x v="1"/>
    <n v="40"/>
    <d v="1899-12-30T05:45:00"/>
    <n v="8"/>
    <n v="2"/>
    <n v="1"/>
    <n v="1"/>
    <n v="5"/>
    <n v="12"/>
  </r>
  <r>
    <n v="1267"/>
    <x v="24"/>
    <d v="2023-10-22T00:00:00"/>
    <x v="0"/>
    <x v="0"/>
    <x v="6"/>
    <n v="1"/>
    <x v="1"/>
    <n v="40"/>
    <d v="1899-12-30T05:45:00"/>
    <n v="8"/>
    <n v="2"/>
    <n v="1"/>
    <n v="1"/>
    <n v="5"/>
    <n v="12"/>
  </r>
  <r>
    <n v="1268"/>
    <x v="24"/>
    <d v="2023-10-22T00:00:00"/>
    <x v="0"/>
    <x v="0"/>
    <x v="7"/>
    <n v="1"/>
    <x v="1"/>
    <n v="40"/>
    <d v="1899-12-30T05:45:00"/>
    <n v="8"/>
    <n v="2"/>
    <n v="1"/>
    <n v="1"/>
    <n v="5"/>
    <n v="12"/>
  </r>
  <r>
    <n v="1269"/>
    <x v="24"/>
    <d v="2023-10-22T00:00:00"/>
    <x v="0"/>
    <x v="0"/>
    <x v="8"/>
    <n v="1"/>
    <x v="1"/>
    <n v="40"/>
    <d v="1899-12-30T05:45:00"/>
    <n v="8"/>
    <n v="2"/>
    <n v="1"/>
    <n v="1"/>
    <n v="5"/>
    <n v="12"/>
  </r>
  <r>
    <n v="1270"/>
    <x v="24"/>
    <d v="2023-10-22T00:00:00"/>
    <x v="0"/>
    <x v="0"/>
    <x v="9"/>
    <n v="0"/>
    <x v="1"/>
    <n v="40"/>
    <d v="1899-12-30T05:45:00"/>
    <n v="8"/>
    <n v="2"/>
    <n v="1"/>
    <n v="1"/>
    <n v="5"/>
    <n v="12"/>
  </r>
  <r>
    <n v="1271"/>
    <x v="24"/>
    <d v="2023-10-22T00:00:00"/>
    <x v="0"/>
    <x v="1"/>
    <x v="10"/>
    <n v="4"/>
    <x v="1"/>
    <n v="40"/>
    <d v="1899-12-30T05:45:00"/>
    <n v="8"/>
    <n v="2"/>
    <n v="1"/>
    <n v="1"/>
    <n v="5"/>
    <n v="12"/>
  </r>
  <r>
    <n v="1272"/>
    <x v="24"/>
    <d v="2023-10-22T00:00:00"/>
    <x v="0"/>
    <x v="1"/>
    <x v="11"/>
    <n v="1"/>
    <x v="1"/>
    <n v="40"/>
    <d v="1899-12-30T05:45:00"/>
    <n v="8"/>
    <n v="2"/>
    <n v="1"/>
    <n v="1"/>
    <n v="5"/>
    <n v="12"/>
  </r>
  <r>
    <n v="1273"/>
    <x v="24"/>
    <d v="2023-10-22T00:00:00"/>
    <x v="0"/>
    <x v="1"/>
    <x v="12"/>
    <n v="4"/>
    <x v="1"/>
    <n v="40"/>
    <d v="1899-12-30T05:45:00"/>
    <n v="8"/>
    <n v="2"/>
    <n v="1"/>
    <n v="1"/>
    <n v="5"/>
    <n v="12"/>
  </r>
  <r>
    <n v="1274"/>
    <x v="24"/>
    <d v="2023-10-22T00:00:00"/>
    <x v="0"/>
    <x v="1"/>
    <x v="13"/>
    <n v="3"/>
    <x v="1"/>
    <n v="40"/>
    <d v="1899-12-30T05:45:00"/>
    <n v="8"/>
    <n v="2"/>
    <n v="1"/>
    <n v="1"/>
    <n v="5"/>
    <n v="12"/>
  </r>
  <r>
    <n v="1275"/>
    <x v="24"/>
    <d v="2023-10-22T00:00:00"/>
    <x v="0"/>
    <x v="1"/>
    <x v="14"/>
    <n v="0"/>
    <x v="1"/>
    <n v="40"/>
    <d v="1899-12-30T05:45:00"/>
    <n v="8"/>
    <n v="2"/>
    <n v="1"/>
    <n v="1"/>
    <n v="5"/>
    <n v="12"/>
  </r>
  <r>
    <n v="1276"/>
    <x v="25"/>
    <d v="2023-10-22T00:00:00"/>
    <x v="0"/>
    <x v="0"/>
    <x v="0"/>
    <n v="1"/>
    <x v="0"/>
    <n v="20"/>
    <d v="1899-12-30T06:00:00"/>
    <n v="8"/>
    <n v="3"/>
    <n v="2"/>
    <n v="1"/>
    <n v="5"/>
    <n v="11"/>
  </r>
  <r>
    <n v="1277"/>
    <x v="25"/>
    <d v="2023-10-22T00:00:00"/>
    <x v="0"/>
    <x v="0"/>
    <x v="1"/>
    <n v="1"/>
    <x v="0"/>
    <n v="20"/>
    <d v="1899-12-30T06:00:00"/>
    <n v="8"/>
    <n v="3"/>
    <n v="2"/>
    <n v="1"/>
    <n v="5"/>
    <n v="11"/>
  </r>
  <r>
    <n v="1278"/>
    <x v="25"/>
    <d v="2023-10-22T00:00:00"/>
    <x v="0"/>
    <x v="0"/>
    <x v="2"/>
    <n v="1"/>
    <x v="0"/>
    <n v="20"/>
    <d v="1899-12-30T06:00:00"/>
    <n v="8"/>
    <n v="3"/>
    <n v="2"/>
    <n v="1"/>
    <n v="5"/>
    <n v="11"/>
  </r>
  <r>
    <n v="1279"/>
    <x v="25"/>
    <d v="2023-10-22T00:00:00"/>
    <x v="0"/>
    <x v="0"/>
    <x v="3"/>
    <n v="1"/>
    <x v="0"/>
    <n v="20"/>
    <d v="1899-12-30T06:00:00"/>
    <n v="8"/>
    <n v="3"/>
    <n v="2"/>
    <n v="1"/>
    <n v="5"/>
    <n v="11"/>
  </r>
  <r>
    <n v="1280"/>
    <x v="25"/>
    <d v="2023-10-22T00:00:00"/>
    <x v="0"/>
    <x v="0"/>
    <x v="4"/>
    <n v="1"/>
    <x v="0"/>
    <n v="20"/>
    <d v="1899-12-30T06:00:00"/>
    <n v="8"/>
    <n v="3"/>
    <n v="2"/>
    <n v="1"/>
    <n v="5"/>
    <n v="11"/>
  </r>
  <r>
    <n v="1281"/>
    <x v="25"/>
    <d v="2023-10-22T00:00:00"/>
    <x v="0"/>
    <x v="0"/>
    <x v="5"/>
    <n v="1"/>
    <x v="0"/>
    <n v="20"/>
    <d v="1899-12-30T06:00:00"/>
    <n v="8"/>
    <n v="3"/>
    <n v="2"/>
    <n v="1"/>
    <n v="5"/>
    <n v="11"/>
  </r>
  <r>
    <n v="1282"/>
    <x v="25"/>
    <d v="2023-10-22T00:00:00"/>
    <x v="0"/>
    <x v="0"/>
    <x v="6"/>
    <n v="1"/>
    <x v="0"/>
    <n v="20"/>
    <d v="1899-12-30T06:00:00"/>
    <n v="8"/>
    <n v="3"/>
    <n v="2"/>
    <n v="1"/>
    <n v="5"/>
    <n v="11"/>
  </r>
  <r>
    <n v="1283"/>
    <x v="25"/>
    <d v="2023-10-22T00:00:00"/>
    <x v="0"/>
    <x v="0"/>
    <x v="7"/>
    <n v="1"/>
    <x v="0"/>
    <n v="20"/>
    <d v="1899-12-30T06:00:00"/>
    <n v="8"/>
    <n v="3"/>
    <n v="2"/>
    <n v="1"/>
    <n v="5"/>
    <n v="11"/>
  </r>
  <r>
    <n v="1284"/>
    <x v="25"/>
    <d v="2023-10-22T00:00:00"/>
    <x v="0"/>
    <x v="0"/>
    <x v="8"/>
    <n v="1"/>
    <x v="0"/>
    <n v="20"/>
    <d v="1899-12-30T06:00:00"/>
    <n v="8"/>
    <n v="3"/>
    <n v="2"/>
    <n v="1"/>
    <n v="5"/>
    <n v="11"/>
  </r>
  <r>
    <n v="1285"/>
    <x v="25"/>
    <d v="2023-10-22T00:00:00"/>
    <x v="0"/>
    <x v="0"/>
    <x v="9"/>
    <n v="0"/>
    <x v="0"/>
    <n v="20"/>
    <d v="1899-12-30T06:00:00"/>
    <n v="8"/>
    <n v="3"/>
    <n v="2"/>
    <n v="1"/>
    <n v="5"/>
    <n v="11"/>
  </r>
  <r>
    <n v="1286"/>
    <x v="25"/>
    <d v="2023-10-22T00:00:00"/>
    <x v="0"/>
    <x v="1"/>
    <x v="10"/>
    <n v="1"/>
    <x v="0"/>
    <n v="20"/>
    <d v="1899-12-30T06:00:00"/>
    <n v="8"/>
    <n v="3"/>
    <n v="2"/>
    <n v="1"/>
    <n v="5"/>
    <n v="11"/>
  </r>
  <r>
    <n v="1287"/>
    <x v="25"/>
    <d v="2023-10-22T00:00:00"/>
    <x v="0"/>
    <x v="1"/>
    <x v="11"/>
    <n v="2"/>
    <x v="0"/>
    <n v="20"/>
    <d v="1899-12-30T06:00:00"/>
    <n v="8"/>
    <n v="3"/>
    <n v="2"/>
    <n v="1"/>
    <n v="5"/>
    <n v="11"/>
  </r>
  <r>
    <n v="1288"/>
    <x v="25"/>
    <d v="2023-10-22T00:00:00"/>
    <x v="0"/>
    <x v="1"/>
    <x v="12"/>
    <n v="1"/>
    <x v="0"/>
    <n v="20"/>
    <d v="1899-12-30T06:00:00"/>
    <n v="8"/>
    <n v="3"/>
    <n v="2"/>
    <n v="1"/>
    <n v="5"/>
    <n v="11"/>
  </r>
  <r>
    <n v="1289"/>
    <x v="25"/>
    <d v="2023-10-22T00:00:00"/>
    <x v="0"/>
    <x v="1"/>
    <x v="13"/>
    <n v="3"/>
    <x v="0"/>
    <n v="20"/>
    <d v="1899-12-30T06:00:00"/>
    <n v="8"/>
    <n v="3"/>
    <n v="2"/>
    <n v="1"/>
    <n v="5"/>
    <n v="11"/>
  </r>
  <r>
    <n v="1290"/>
    <x v="25"/>
    <d v="2023-10-22T00:00:00"/>
    <x v="0"/>
    <x v="1"/>
    <x v="14"/>
    <n v="0"/>
    <x v="0"/>
    <n v="20"/>
    <d v="1899-12-30T06:00:00"/>
    <n v="8"/>
    <n v="3"/>
    <n v="2"/>
    <n v="1"/>
    <n v="5"/>
    <n v="11"/>
  </r>
  <r>
    <n v="1291"/>
    <x v="26"/>
    <d v="2023-10-22T00:00:00"/>
    <x v="0"/>
    <x v="0"/>
    <x v="0"/>
    <n v="1"/>
    <x v="3"/>
    <n v="25"/>
    <d v="1899-12-30T06:30:00"/>
    <n v="7.75"/>
    <n v="2"/>
    <n v="2"/>
    <n v="1"/>
    <n v="6"/>
    <n v="12"/>
  </r>
  <r>
    <n v="1292"/>
    <x v="26"/>
    <d v="2023-10-22T00:00:00"/>
    <x v="0"/>
    <x v="0"/>
    <x v="1"/>
    <n v="1"/>
    <x v="3"/>
    <n v="25"/>
    <d v="1899-12-30T06:30:00"/>
    <n v="7.75"/>
    <n v="2"/>
    <n v="2"/>
    <n v="1"/>
    <n v="6"/>
    <n v="12"/>
  </r>
  <r>
    <n v="1293"/>
    <x v="26"/>
    <d v="2023-10-22T00:00:00"/>
    <x v="0"/>
    <x v="0"/>
    <x v="2"/>
    <n v="1"/>
    <x v="3"/>
    <n v="25"/>
    <d v="1899-12-30T06:30:00"/>
    <n v="7.75"/>
    <n v="2"/>
    <n v="2"/>
    <n v="1"/>
    <n v="6"/>
    <n v="12"/>
  </r>
  <r>
    <n v="1294"/>
    <x v="26"/>
    <d v="2023-10-22T00:00:00"/>
    <x v="0"/>
    <x v="0"/>
    <x v="3"/>
    <n v="1"/>
    <x v="3"/>
    <n v="25"/>
    <d v="1899-12-30T06:30:00"/>
    <n v="7.75"/>
    <n v="2"/>
    <n v="2"/>
    <n v="1"/>
    <n v="6"/>
    <n v="12"/>
  </r>
  <r>
    <n v="1295"/>
    <x v="26"/>
    <d v="2023-10-22T00:00:00"/>
    <x v="0"/>
    <x v="0"/>
    <x v="4"/>
    <n v="1"/>
    <x v="3"/>
    <n v="25"/>
    <d v="1899-12-30T06:30:00"/>
    <n v="7.75"/>
    <n v="2"/>
    <n v="2"/>
    <n v="1"/>
    <n v="6"/>
    <n v="12"/>
  </r>
  <r>
    <n v="1296"/>
    <x v="26"/>
    <d v="2023-10-22T00:00:00"/>
    <x v="0"/>
    <x v="0"/>
    <x v="5"/>
    <n v="1"/>
    <x v="3"/>
    <n v="25"/>
    <d v="1899-12-30T06:30:00"/>
    <n v="7.75"/>
    <n v="2"/>
    <n v="2"/>
    <n v="1"/>
    <n v="6"/>
    <n v="12"/>
  </r>
  <r>
    <n v="1297"/>
    <x v="26"/>
    <d v="2023-10-22T00:00:00"/>
    <x v="0"/>
    <x v="0"/>
    <x v="6"/>
    <n v="1"/>
    <x v="3"/>
    <n v="25"/>
    <d v="1899-12-30T06:30:00"/>
    <n v="7.75"/>
    <n v="2"/>
    <n v="2"/>
    <n v="1"/>
    <n v="6"/>
    <n v="12"/>
  </r>
  <r>
    <n v="1298"/>
    <x v="26"/>
    <d v="2023-10-22T00:00:00"/>
    <x v="0"/>
    <x v="0"/>
    <x v="7"/>
    <n v="1"/>
    <x v="3"/>
    <n v="25"/>
    <d v="1899-12-30T06:30:00"/>
    <n v="7.75"/>
    <n v="2"/>
    <n v="2"/>
    <n v="1"/>
    <n v="6"/>
    <n v="12"/>
  </r>
  <r>
    <n v="1299"/>
    <x v="26"/>
    <d v="2023-10-22T00:00:00"/>
    <x v="0"/>
    <x v="0"/>
    <x v="8"/>
    <n v="1"/>
    <x v="3"/>
    <n v="25"/>
    <d v="1899-12-30T06:30:00"/>
    <n v="7.75"/>
    <n v="2"/>
    <n v="2"/>
    <n v="1"/>
    <n v="6"/>
    <n v="12"/>
  </r>
  <r>
    <n v="1300"/>
    <x v="26"/>
    <d v="2023-10-22T00:00:00"/>
    <x v="0"/>
    <x v="0"/>
    <x v="9"/>
    <n v="0"/>
    <x v="3"/>
    <n v="25"/>
    <d v="1899-12-30T06:30:00"/>
    <n v="7.75"/>
    <n v="2"/>
    <n v="2"/>
    <n v="1"/>
    <n v="6"/>
    <n v="12"/>
  </r>
  <r>
    <n v="1301"/>
    <x v="26"/>
    <d v="2023-10-22T00:00:00"/>
    <x v="0"/>
    <x v="1"/>
    <x v="10"/>
    <n v="3"/>
    <x v="3"/>
    <n v="25"/>
    <d v="1899-12-30T06:30:00"/>
    <n v="7.75"/>
    <n v="2"/>
    <n v="2"/>
    <n v="1"/>
    <n v="6"/>
    <n v="12"/>
  </r>
  <r>
    <n v="1302"/>
    <x v="26"/>
    <d v="2023-10-22T00:00:00"/>
    <x v="0"/>
    <x v="1"/>
    <x v="11"/>
    <n v="4"/>
    <x v="3"/>
    <n v="25"/>
    <d v="1899-12-30T06:30:00"/>
    <n v="7.75"/>
    <n v="2"/>
    <n v="2"/>
    <n v="1"/>
    <n v="6"/>
    <n v="12"/>
  </r>
  <r>
    <n v="1303"/>
    <x v="26"/>
    <d v="2023-10-22T00:00:00"/>
    <x v="0"/>
    <x v="1"/>
    <x v="12"/>
    <n v="3"/>
    <x v="3"/>
    <n v="25"/>
    <d v="1899-12-30T06:30:00"/>
    <n v="7.75"/>
    <n v="2"/>
    <n v="2"/>
    <n v="1"/>
    <n v="6"/>
    <n v="12"/>
  </r>
  <r>
    <n v="1304"/>
    <x v="26"/>
    <d v="2023-10-22T00:00:00"/>
    <x v="0"/>
    <x v="1"/>
    <x v="13"/>
    <n v="1"/>
    <x v="3"/>
    <n v="25"/>
    <d v="1899-12-30T06:30:00"/>
    <n v="7.75"/>
    <n v="2"/>
    <n v="2"/>
    <n v="1"/>
    <n v="6"/>
    <n v="12"/>
  </r>
  <r>
    <n v="1305"/>
    <x v="26"/>
    <d v="2023-10-22T00:00:00"/>
    <x v="0"/>
    <x v="1"/>
    <x v="14"/>
    <n v="0"/>
    <x v="3"/>
    <n v="25"/>
    <d v="1899-12-30T06:30:00"/>
    <n v="7.75"/>
    <n v="2"/>
    <n v="2"/>
    <n v="1"/>
    <n v="6"/>
    <n v="12"/>
  </r>
  <r>
    <n v="1306"/>
    <x v="27"/>
    <d v="2023-10-22T00:00:00"/>
    <x v="0"/>
    <x v="0"/>
    <x v="0"/>
    <n v="1"/>
    <x v="1"/>
    <n v="30"/>
    <d v="1899-12-30T05:45:00"/>
    <n v="8"/>
    <n v="2"/>
    <n v="1"/>
    <n v="1"/>
    <n v="5"/>
    <n v="12"/>
  </r>
  <r>
    <n v="1307"/>
    <x v="27"/>
    <d v="2023-10-22T00:00:00"/>
    <x v="0"/>
    <x v="0"/>
    <x v="1"/>
    <n v="1"/>
    <x v="1"/>
    <n v="30"/>
    <d v="1899-12-30T05:45:00"/>
    <n v="8"/>
    <n v="2"/>
    <n v="1"/>
    <n v="1"/>
    <n v="5"/>
    <n v="12"/>
  </r>
  <r>
    <n v="1308"/>
    <x v="27"/>
    <d v="2023-10-22T00:00:00"/>
    <x v="0"/>
    <x v="0"/>
    <x v="2"/>
    <n v="1"/>
    <x v="1"/>
    <n v="30"/>
    <d v="1899-12-30T05:45:00"/>
    <n v="8"/>
    <n v="2"/>
    <n v="1"/>
    <n v="1"/>
    <n v="5"/>
    <n v="12"/>
  </r>
  <r>
    <n v="1309"/>
    <x v="27"/>
    <d v="2023-10-22T00:00:00"/>
    <x v="0"/>
    <x v="0"/>
    <x v="3"/>
    <n v="1"/>
    <x v="1"/>
    <n v="30"/>
    <d v="1899-12-30T05:45:00"/>
    <n v="8"/>
    <n v="2"/>
    <n v="1"/>
    <n v="1"/>
    <n v="5"/>
    <n v="12"/>
  </r>
  <r>
    <n v="1310"/>
    <x v="27"/>
    <d v="2023-10-22T00:00:00"/>
    <x v="0"/>
    <x v="0"/>
    <x v="4"/>
    <n v="1"/>
    <x v="1"/>
    <n v="30"/>
    <d v="1899-12-30T05:45:00"/>
    <n v="8"/>
    <n v="2"/>
    <n v="1"/>
    <n v="1"/>
    <n v="5"/>
    <n v="12"/>
  </r>
  <r>
    <n v="1311"/>
    <x v="27"/>
    <d v="2023-10-22T00:00:00"/>
    <x v="0"/>
    <x v="0"/>
    <x v="5"/>
    <n v="1"/>
    <x v="1"/>
    <n v="30"/>
    <d v="1899-12-30T05:45:00"/>
    <n v="8"/>
    <n v="2"/>
    <n v="1"/>
    <n v="1"/>
    <n v="5"/>
    <n v="12"/>
  </r>
  <r>
    <n v="1312"/>
    <x v="27"/>
    <d v="2023-10-22T00:00:00"/>
    <x v="0"/>
    <x v="0"/>
    <x v="6"/>
    <n v="1"/>
    <x v="1"/>
    <n v="30"/>
    <d v="1899-12-30T05:45:00"/>
    <n v="8"/>
    <n v="2"/>
    <n v="1"/>
    <n v="1"/>
    <n v="5"/>
    <n v="12"/>
  </r>
  <r>
    <n v="1313"/>
    <x v="27"/>
    <d v="2023-10-22T00:00:00"/>
    <x v="0"/>
    <x v="0"/>
    <x v="7"/>
    <n v="1"/>
    <x v="1"/>
    <n v="30"/>
    <d v="1899-12-30T05:45:00"/>
    <n v="8"/>
    <n v="2"/>
    <n v="1"/>
    <n v="1"/>
    <n v="5"/>
    <n v="12"/>
  </r>
  <r>
    <n v="1314"/>
    <x v="27"/>
    <d v="2023-10-22T00:00:00"/>
    <x v="0"/>
    <x v="0"/>
    <x v="8"/>
    <n v="1"/>
    <x v="1"/>
    <n v="30"/>
    <d v="1899-12-30T05:45:00"/>
    <n v="8"/>
    <n v="2"/>
    <n v="1"/>
    <n v="1"/>
    <n v="5"/>
    <n v="12"/>
  </r>
  <r>
    <n v="1315"/>
    <x v="27"/>
    <d v="2023-10-22T00:00:00"/>
    <x v="0"/>
    <x v="0"/>
    <x v="9"/>
    <n v="0"/>
    <x v="1"/>
    <n v="30"/>
    <d v="1899-12-30T05:45:00"/>
    <n v="8"/>
    <n v="2"/>
    <n v="1"/>
    <n v="1"/>
    <n v="5"/>
    <n v="12"/>
  </r>
  <r>
    <n v="1316"/>
    <x v="27"/>
    <d v="2023-10-22T00:00:00"/>
    <x v="0"/>
    <x v="1"/>
    <x v="10"/>
    <n v="2"/>
    <x v="1"/>
    <n v="30"/>
    <d v="1899-12-30T05:45:00"/>
    <n v="8"/>
    <n v="2"/>
    <n v="1"/>
    <n v="1"/>
    <n v="5"/>
    <n v="12"/>
  </r>
  <r>
    <n v="1317"/>
    <x v="27"/>
    <d v="2023-10-22T00:00:00"/>
    <x v="0"/>
    <x v="1"/>
    <x v="11"/>
    <n v="3"/>
    <x v="1"/>
    <n v="30"/>
    <d v="1899-12-30T05:45:00"/>
    <n v="8"/>
    <n v="2"/>
    <n v="1"/>
    <n v="1"/>
    <n v="5"/>
    <n v="12"/>
  </r>
  <r>
    <n v="1318"/>
    <x v="27"/>
    <d v="2023-10-22T00:00:00"/>
    <x v="0"/>
    <x v="1"/>
    <x v="12"/>
    <n v="2"/>
    <x v="1"/>
    <n v="30"/>
    <d v="1899-12-30T05:45:00"/>
    <n v="8"/>
    <n v="2"/>
    <n v="1"/>
    <n v="1"/>
    <n v="5"/>
    <n v="12"/>
  </r>
  <r>
    <n v="1319"/>
    <x v="27"/>
    <d v="2023-10-22T00:00:00"/>
    <x v="0"/>
    <x v="1"/>
    <x v="13"/>
    <n v="4"/>
    <x v="1"/>
    <n v="30"/>
    <d v="1899-12-30T05:45:00"/>
    <n v="8"/>
    <n v="2"/>
    <n v="1"/>
    <n v="1"/>
    <n v="5"/>
    <n v="12"/>
  </r>
  <r>
    <n v="1320"/>
    <x v="27"/>
    <d v="2023-10-22T00:00:00"/>
    <x v="0"/>
    <x v="1"/>
    <x v="14"/>
    <n v="0"/>
    <x v="1"/>
    <n v="30"/>
    <d v="1899-12-30T05:45:00"/>
    <n v="8"/>
    <n v="2"/>
    <n v="1"/>
    <n v="1"/>
    <n v="5"/>
    <n v="12"/>
  </r>
  <r>
    <n v="1321"/>
    <x v="28"/>
    <d v="2023-10-22T00:00:00"/>
    <x v="0"/>
    <x v="0"/>
    <x v="0"/>
    <n v="1"/>
    <x v="4"/>
    <n v="35"/>
    <d v="1899-12-30T06:15:00"/>
    <n v="7.5"/>
    <n v="2"/>
    <n v="1"/>
    <n v="1"/>
    <n v="7"/>
    <n v="11"/>
  </r>
  <r>
    <n v="1322"/>
    <x v="28"/>
    <d v="2023-10-22T00:00:00"/>
    <x v="0"/>
    <x v="0"/>
    <x v="1"/>
    <n v="1"/>
    <x v="4"/>
    <n v="35"/>
    <d v="1899-12-30T06:15:00"/>
    <n v="7.5"/>
    <n v="2"/>
    <n v="1"/>
    <n v="1"/>
    <n v="7"/>
    <n v="11"/>
  </r>
  <r>
    <n v="1323"/>
    <x v="28"/>
    <d v="2023-10-22T00:00:00"/>
    <x v="0"/>
    <x v="0"/>
    <x v="2"/>
    <n v="1"/>
    <x v="4"/>
    <n v="35"/>
    <d v="1899-12-30T06:15:00"/>
    <n v="7.5"/>
    <n v="2"/>
    <n v="1"/>
    <n v="1"/>
    <n v="7"/>
    <n v="11"/>
  </r>
  <r>
    <n v="1324"/>
    <x v="28"/>
    <d v="2023-10-22T00:00:00"/>
    <x v="0"/>
    <x v="0"/>
    <x v="3"/>
    <n v="1"/>
    <x v="4"/>
    <n v="35"/>
    <d v="1899-12-30T06:15:00"/>
    <n v="7.5"/>
    <n v="2"/>
    <n v="1"/>
    <n v="1"/>
    <n v="7"/>
    <n v="11"/>
  </r>
  <r>
    <n v="1325"/>
    <x v="28"/>
    <d v="2023-10-22T00:00:00"/>
    <x v="0"/>
    <x v="0"/>
    <x v="4"/>
    <n v="1"/>
    <x v="4"/>
    <n v="35"/>
    <d v="1899-12-30T06:15:00"/>
    <n v="7.5"/>
    <n v="2"/>
    <n v="1"/>
    <n v="1"/>
    <n v="7"/>
    <n v="11"/>
  </r>
  <r>
    <n v="1326"/>
    <x v="28"/>
    <d v="2023-10-22T00:00:00"/>
    <x v="0"/>
    <x v="0"/>
    <x v="5"/>
    <n v="1"/>
    <x v="4"/>
    <n v="35"/>
    <d v="1899-12-30T06:15:00"/>
    <n v="7.5"/>
    <n v="2"/>
    <n v="1"/>
    <n v="1"/>
    <n v="7"/>
    <n v="11"/>
  </r>
  <r>
    <n v="1327"/>
    <x v="28"/>
    <d v="2023-10-22T00:00:00"/>
    <x v="0"/>
    <x v="0"/>
    <x v="6"/>
    <n v="1"/>
    <x v="4"/>
    <n v="35"/>
    <d v="1899-12-30T06:15:00"/>
    <n v="7.5"/>
    <n v="2"/>
    <n v="1"/>
    <n v="1"/>
    <n v="7"/>
    <n v="11"/>
  </r>
  <r>
    <n v="1328"/>
    <x v="28"/>
    <d v="2023-10-22T00:00:00"/>
    <x v="0"/>
    <x v="0"/>
    <x v="7"/>
    <n v="1"/>
    <x v="4"/>
    <n v="35"/>
    <d v="1899-12-30T06:15:00"/>
    <n v="7.5"/>
    <n v="2"/>
    <n v="1"/>
    <n v="1"/>
    <n v="7"/>
    <n v="11"/>
  </r>
  <r>
    <n v="1329"/>
    <x v="28"/>
    <d v="2023-10-22T00:00:00"/>
    <x v="0"/>
    <x v="0"/>
    <x v="8"/>
    <n v="1"/>
    <x v="4"/>
    <n v="35"/>
    <d v="1899-12-30T06:15:00"/>
    <n v="7.5"/>
    <n v="2"/>
    <n v="1"/>
    <n v="1"/>
    <n v="7"/>
    <n v="11"/>
  </r>
  <r>
    <n v="1330"/>
    <x v="28"/>
    <d v="2023-10-22T00:00:00"/>
    <x v="0"/>
    <x v="0"/>
    <x v="9"/>
    <n v="0"/>
    <x v="4"/>
    <n v="35"/>
    <d v="1899-12-30T06:15:00"/>
    <n v="7.5"/>
    <n v="2"/>
    <n v="1"/>
    <n v="1"/>
    <n v="7"/>
    <n v="11"/>
  </r>
  <r>
    <n v="1331"/>
    <x v="28"/>
    <d v="2023-10-22T00:00:00"/>
    <x v="0"/>
    <x v="1"/>
    <x v="10"/>
    <n v="3"/>
    <x v="4"/>
    <n v="35"/>
    <d v="1899-12-30T06:15:00"/>
    <n v="7.5"/>
    <n v="2"/>
    <n v="1"/>
    <n v="1"/>
    <n v="7"/>
    <n v="11"/>
  </r>
  <r>
    <n v="1332"/>
    <x v="28"/>
    <d v="2023-10-22T00:00:00"/>
    <x v="0"/>
    <x v="1"/>
    <x v="11"/>
    <n v="4"/>
    <x v="4"/>
    <n v="35"/>
    <d v="1899-12-30T06:15:00"/>
    <n v="7.5"/>
    <n v="2"/>
    <n v="1"/>
    <n v="1"/>
    <n v="7"/>
    <n v="11"/>
  </r>
  <r>
    <n v="1333"/>
    <x v="28"/>
    <d v="2023-10-22T00:00:00"/>
    <x v="0"/>
    <x v="1"/>
    <x v="12"/>
    <n v="3"/>
    <x v="4"/>
    <n v="35"/>
    <d v="1899-12-30T06:15:00"/>
    <n v="7.5"/>
    <n v="2"/>
    <n v="1"/>
    <n v="1"/>
    <n v="7"/>
    <n v="11"/>
  </r>
  <r>
    <n v="1334"/>
    <x v="28"/>
    <d v="2023-10-22T00:00:00"/>
    <x v="0"/>
    <x v="1"/>
    <x v="13"/>
    <n v="1"/>
    <x v="4"/>
    <n v="35"/>
    <d v="1899-12-30T06:15:00"/>
    <n v="7.5"/>
    <n v="2"/>
    <n v="1"/>
    <n v="1"/>
    <n v="7"/>
    <n v="11"/>
  </r>
  <r>
    <n v="1335"/>
    <x v="28"/>
    <d v="2023-10-22T00:00:00"/>
    <x v="0"/>
    <x v="1"/>
    <x v="14"/>
    <n v="0"/>
    <x v="4"/>
    <n v="35"/>
    <d v="1899-12-30T06:15:00"/>
    <n v="7.5"/>
    <n v="2"/>
    <n v="1"/>
    <n v="1"/>
    <n v="7"/>
    <n v="11"/>
  </r>
  <r>
    <n v="1336"/>
    <x v="29"/>
    <d v="2023-10-22T00:00:00"/>
    <x v="0"/>
    <x v="0"/>
    <x v="0"/>
    <n v="2"/>
    <x v="0"/>
    <n v="40"/>
    <d v="1899-12-30T06:30:00"/>
    <n v="7.25"/>
    <n v="1"/>
    <n v="1"/>
    <n v="1"/>
    <n v="5"/>
    <n v="12"/>
  </r>
  <r>
    <n v="1337"/>
    <x v="29"/>
    <d v="2023-10-22T00:00:00"/>
    <x v="0"/>
    <x v="0"/>
    <x v="1"/>
    <n v="2"/>
    <x v="0"/>
    <n v="40"/>
    <d v="1899-12-30T06:30:00"/>
    <n v="7.25"/>
    <n v="1"/>
    <n v="1"/>
    <n v="1"/>
    <n v="5"/>
    <n v="12"/>
  </r>
  <r>
    <n v="1338"/>
    <x v="29"/>
    <d v="2023-10-22T00:00:00"/>
    <x v="0"/>
    <x v="0"/>
    <x v="2"/>
    <n v="1"/>
    <x v="0"/>
    <n v="40"/>
    <d v="1899-12-30T06:30:00"/>
    <n v="7.25"/>
    <n v="1"/>
    <n v="1"/>
    <n v="1"/>
    <n v="5"/>
    <n v="12"/>
  </r>
  <r>
    <n v="1339"/>
    <x v="29"/>
    <d v="2023-10-22T00:00:00"/>
    <x v="0"/>
    <x v="0"/>
    <x v="3"/>
    <n v="2"/>
    <x v="0"/>
    <n v="40"/>
    <d v="1899-12-30T06:30:00"/>
    <n v="7.25"/>
    <n v="1"/>
    <n v="1"/>
    <n v="1"/>
    <n v="5"/>
    <n v="12"/>
  </r>
  <r>
    <n v="1340"/>
    <x v="29"/>
    <d v="2023-10-22T00:00:00"/>
    <x v="0"/>
    <x v="0"/>
    <x v="4"/>
    <n v="1"/>
    <x v="0"/>
    <n v="40"/>
    <d v="1899-12-30T06:30:00"/>
    <n v="7.25"/>
    <n v="1"/>
    <n v="1"/>
    <n v="1"/>
    <n v="5"/>
    <n v="12"/>
  </r>
  <r>
    <n v="1341"/>
    <x v="29"/>
    <d v="2023-10-22T00:00:00"/>
    <x v="0"/>
    <x v="0"/>
    <x v="5"/>
    <n v="2"/>
    <x v="0"/>
    <n v="40"/>
    <d v="1899-12-30T06:30:00"/>
    <n v="7.25"/>
    <n v="1"/>
    <n v="1"/>
    <n v="1"/>
    <n v="5"/>
    <n v="12"/>
  </r>
  <r>
    <n v="1342"/>
    <x v="29"/>
    <d v="2023-10-22T00:00:00"/>
    <x v="0"/>
    <x v="0"/>
    <x v="6"/>
    <n v="2"/>
    <x v="0"/>
    <n v="40"/>
    <d v="1899-12-30T06:30:00"/>
    <n v="7.25"/>
    <n v="1"/>
    <n v="1"/>
    <n v="1"/>
    <n v="5"/>
    <n v="12"/>
  </r>
  <r>
    <n v="1343"/>
    <x v="29"/>
    <d v="2023-10-22T00:00:00"/>
    <x v="0"/>
    <x v="0"/>
    <x v="7"/>
    <n v="1"/>
    <x v="0"/>
    <n v="40"/>
    <d v="1899-12-30T06:30:00"/>
    <n v="7.25"/>
    <n v="1"/>
    <n v="1"/>
    <n v="1"/>
    <n v="5"/>
    <n v="12"/>
  </r>
  <r>
    <n v="1344"/>
    <x v="29"/>
    <d v="2023-10-22T00:00:00"/>
    <x v="0"/>
    <x v="0"/>
    <x v="8"/>
    <n v="2"/>
    <x v="0"/>
    <n v="40"/>
    <d v="1899-12-30T06:30:00"/>
    <n v="7.25"/>
    <n v="1"/>
    <n v="1"/>
    <n v="1"/>
    <n v="5"/>
    <n v="12"/>
  </r>
  <r>
    <n v="1345"/>
    <x v="29"/>
    <d v="2023-10-22T00:00:00"/>
    <x v="0"/>
    <x v="0"/>
    <x v="9"/>
    <n v="0"/>
    <x v="0"/>
    <n v="40"/>
    <d v="1899-12-30T06:30:00"/>
    <n v="7.25"/>
    <n v="1"/>
    <n v="1"/>
    <n v="1"/>
    <n v="5"/>
    <n v="12"/>
  </r>
  <r>
    <n v="1346"/>
    <x v="29"/>
    <d v="2023-10-22T00:00:00"/>
    <x v="0"/>
    <x v="1"/>
    <x v="10"/>
    <n v="1"/>
    <x v="0"/>
    <n v="40"/>
    <d v="1899-12-30T06:30:00"/>
    <n v="7.25"/>
    <n v="1"/>
    <n v="1"/>
    <n v="1"/>
    <n v="5"/>
    <n v="12"/>
  </r>
  <r>
    <n v="1347"/>
    <x v="29"/>
    <d v="2023-10-22T00:00:00"/>
    <x v="0"/>
    <x v="1"/>
    <x v="11"/>
    <n v="2"/>
    <x v="0"/>
    <n v="40"/>
    <d v="1899-12-30T06:30:00"/>
    <n v="7.25"/>
    <n v="1"/>
    <n v="1"/>
    <n v="1"/>
    <n v="5"/>
    <n v="12"/>
  </r>
  <r>
    <n v="1348"/>
    <x v="29"/>
    <d v="2023-10-22T00:00:00"/>
    <x v="0"/>
    <x v="1"/>
    <x v="12"/>
    <n v="1"/>
    <x v="0"/>
    <n v="40"/>
    <d v="1899-12-30T06:30:00"/>
    <n v="7.25"/>
    <n v="1"/>
    <n v="1"/>
    <n v="1"/>
    <n v="5"/>
    <n v="12"/>
  </r>
  <r>
    <n v="1349"/>
    <x v="29"/>
    <d v="2023-10-22T00:00:00"/>
    <x v="0"/>
    <x v="1"/>
    <x v="13"/>
    <n v="2"/>
    <x v="0"/>
    <n v="40"/>
    <d v="1899-12-30T06:30:00"/>
    <n v="7.25"/>
    <n v="1"/>
    <n v="1"/>
    <n v="1"/>
    <n v="5"/>
    <n v="12"/>
  </r>
  <r>
    <n v="1350"/>
    <x v="29"/>
    <d v="2023-10-22T00:00:00"/>
    <x v="0"/>
    <x v="1"/>
    <x v="14"/>
    <n v="0"/>
    <x v="0"/>
    <n v="40"/>
    <d v="1899-12-30T06:30:00"/>
    <n v="7.25"/>
    <n v="1"/>
    <n v="1"/>
    <n v="1"/>
    <n v="5"/>
    <n v="12"/>
  </r>
  <r>
    <n v="1351"/>
    <x v="30"/>
    <d v="2023-10-22T00:00:00"/>
    <x v="1"/>
    <x v="0"/>
    <x v="0"/>
    <n v="4"/>
    <x v="2"/>
    <n v="20"/>
    <d v="1899-12-30T06:00:00"/>
    <n v="6.5"/>
    <n v="3"/>
    <n v="4"/>
    <n v="4"/>
    <n v="6"/>
    <n v="11"/>
  </r>
  <r>
    <n v="1352"/>
    <x v="30"/>
    <d v="2023-10-22T00:00:00"/>
    <x v="1"/>
    <x v="0"/>
    <x v="1"/>
    <n v="3"/>
    <x v="2"/>
    <n v="20"/>
    <d v="1899-12-30T06:00:00"/>
    <n v="6.5"/>
    <n v="3"/>
    <n v="4"/>
    <n v="4"/>
    <n v="6"/>
    <n v="11"/>
  </r>
  <r>
    <n v="1353"/>
    <x v="30"/>
    <d v="2023-10-22T00:00:00"/>
    <x v="1"/>
    <x v="0"/>
    <x v="2"/>
    <n v="3"/>
    <x v="2"/>
    <n v="20"/>
    <d v="1899-12-30T06:00:00"/>
    <n v="6.5"/>
    <n v="3"/>
    <n v="4"/>
    <n v="4"/>
    <n v="6"/>
    <n v="11"/>
  </r>
  <r>
    <n v="1354"/>
    <x v="30"/>
    <d v="2023-10-22T00:00:00"/>
    <x v="1"/>
    <x v="0"/>
    <x v="3"/>
    <n v="2"/>
    <x v="2"/>
    <n v="20"/>
    <d v="1899-12-30T06:00:00"/>
    <n v="6.5"/>
    <n v="3"/>
    <n v="4"/>
    <n v="4"/>
    <n v="6"/>
    <n v="11"/>
  </r>
  <r>
    <n v="1355"/>
    <x v="30"/>
    <d v="2023-10-22T00:00:00"/>
    <x v="1"/>
    <x v="0"/>
    <x v="4"/>
    <n v="2"/>
    <x v="2"/>
    <n v="20"/>
    <d v="1899-12-30T06:00:00"/>
    <n v="6.5"/>
    <n v="3"/>
    <n v="4"/>
    <n v="4"/>
    <n v="6"/>
    <n v="11"/>
  </r>
  <r>
    <n v="1356"/>
    <x v="30"/>
    <d v="2023-10-22T00:00:00"/>
    <x v="1"/>
    <x v="0"/>
    <x v="5"/>
    <n v="2"/>
    <x v="2"/>
    <n v="20"/>
    <d v="1899-12-30T06:00:00"/>
    <n v="6.5"/>
    <n v="3"/>
    <n v="4"/>
    <n v="4"/>
    <n v="6"/>
    <n v="11"/>
  </r>
  <r>
    <n v="1357"/>
    <x v="30"/>
    <d v="2023-10-22T00:00:00"/>
    <x v="1"/>
    <x v="0"/>
    <x v="6"/>
    <n v="1"/>
    <x v="2"/>
    <n v="20"/>
    <d v="1899-12-30T06:00:00"/>
    <n v="6.5"/>
    <n v="3"/>
    <n v="4"/>
    <n v="4"/>
    <n v="6"/>
    <n v="11"/>
  </r>
  <r>
    <n v="1358"/>
    <x v="30"/>
    <d v="2023-10-22T00:00:00"/>
    <x v="1"/>
    <x v="0"/>
    <x v="7"/>
    <n v="2"/>
    <x v="2"/>
    <n v="20"/>
    <d v="1899-12-30T06:00:00"/>
    <n v="6.5"/>
    <n v="3"/>
    <n v="4"/>
    <n v="4"/>
    <n v="6"/>
    <n v="11"/>
  </r>
  <r>
    <n v="1359"/>
    <x v="30"/>
    <d v="2023-10-22T00:00:00"/>
    <x v="1"/>
    <x v="0"/>
    <x v="8"/>
    <n v="3"/>
    <x v="2"/>
    <n v="20"/>
    <d v="1899-12-30T06:00:00"/>
    <n v="6.5"/>
    <n v="3"/>
    <n v="4"/>
    <n v="4"/>
    <n v="6"/>
    <n v="11"/>
  </r>
  <r>
    <n v="1360"/>
    <x v="30"/>
    <d v="2023-10-22T00:00:00"/>
    <x v="1"/>
    <x v="0"/>
    <x v="9"/>
    <n v="0"/>
    <x v="2"/>
    <n v="20"/>
    <d v="1899-12-30T06:00:00"/>
    <n v="6.5"/>
    <n v="3"/>
    <n v="4"/>
    <n v="4"/>
    <n v="6"/>
    <n v="11"/>
  </r>
  <r>
    <n v="1361"/>
    <x v="30"/>
    <d v="2023-10-22T00:00:00"/>
    <x v="1"/>
    <x v="1"/>
    <x v="10"/>
    <n v="2"/>
    <x v="2"/>
    <n v="20"/>
    <d v="1899-12-30T06:00:00"/>
    <n v="6.5"/>
    <n v="3"/>
    <n v="4"/>
    <n v="4"/>
    <n v="6"/>
    <n v="11"/>
  </r>
  <r>
    <n v="1362"/>
    <x v="30"/>
    <d v="2023-10-22T00:00:00"/>
    <x v="1"/>
    <x v="1"/>
    <x v="11"/>
    <n v="3"/>
    <x v="2"/>
    <n v="20"/>
    <d v="1899-12-30T06:00:00"/>
    <n v="6.5"/>
    <n v="3"/>
    <n v="4"/>
    <n v="4"/>
    <n v="6"/>
    <n v="11"/>
  </r>
  <r>
    <n v="1363"/>
    <x v="30"/>
    <d v="2023-10-22T00:00:00"/>
    <x v="1"/>
    <x v="1"/>
    <x v="12"/>
    <n v="2"/>
    <x v="2"/>
    <n v="20"/>
    <d v="1899-12-30T06:00:00"/>
    <n v="6.5"/>
    <n v="3"/>
    <n v="4"/>
    <n v="4"/>
    <n v="6"/>
    <n v="11"/>
  </r>
  <r>
    <n v="1364"/>
    <x v="30"/>
    <d v="2023-10-22T00:00:00"/>
    <x v="1"/>
    <x v="1"/>
    <x v="13"/>
    <n v="1"/>
    <x v="2"/>
    <n v="20"/>
    <d v="1899-12-30T06:00:00"/>
    <n v="6.5"/>
    <n v="3"/>
    <n v="4"/>
    <n v="4"/>
    <n v="6"/>
    <n v="11"/>
  </r>
  <r>
    <n v="1365"/>
    <x v="30"/>
    <d v="2023-10-22T00:00:00"/>
    <x v="1"/>
    <x v="1"/>
    <x v="14"/>
    <n v="0"/>
    <x v="2"/>
    <n v="20"/>
    <d v="1899-12-30T06:00:00"/>
    <n v="6.5"/>
    <n v="3"/>
    <n v="4"/>
    <n v="4"/>
    <n v="6"/>
    <n v="11"/>
  </r>
  <r>
    <n v="1366"/>
    <x v="31"/>
    <d v="2023-10-22T00:00:00"/>
    <x v="1"/>
    <x v="0"/>
    <x v="0"/>
    <n v="3"/>
    <x v="1"/>
    <n v="30"/>
    <d v="1899-12-30T05:45:00"/>
    <n v="7"/>
    <n v="3"/>
    <n v="3"/>
    <n v="3"/>
    <n v="6"/>
    <n v="12"/>
  </r>
  <r>
    <n v="1367"/>
    <x v="31"/>
    <d v="2023-10-22T00:00:00"/>
    <x v="1"/>
    <x v="0"/>
    <x v="1"/>
    <n v="3"/>
    <x v="1"/>
    <n v="30"/>
    <d v="1899-12-30T05:45:00"/>
    <n v="7"/>
    <n v="3"/>
    <n v="3"/>
    <n v="3"/>
    <n v="6"/>
    <n v="12"/>
  </r>
  <r>
    <n v="1368"/>
    <x v="31"/>
    <d v="2023-10-22T00:00:00"/>
    <x v="1"/>
    <x v="0"/>
    <x v="2"/>
    <n v="3"/>
    <x v="1"/>
    <n v="30"/>
    <d v="1899-12-30T05:45:00"/>
    <n v="7"/>
    <n v="3"/>
    <n v="3"/>
    <n v="3"/>
    <n v="6"/>
    <n v="12"/>
  </r>
  <r>
    <n v="1369"/>
    <x v="31"/>
    <d v="2023-10-22T00:00:00"/>
    <x v="1"/>
    <x v="0"/>
    <x v="3"/>
    <n v="3"/>
    <x v="1"/>
    <n v="30"/>
    <d v="1899-12-30T05:45:00"/>
    <n v="7"/>
    <n v="3"/>
    <n v="3"/>
    <n v="3"/>
    <n v="6"/>
    <n v="12"/>
  </r>
  <r>
    <n v="1370"/>
    <x v="31"/>
    <d v="2023-10-22T00:00:00"/>
    <x v="1"/>
    <x v="0"/>
    <x v="4"/>
    <n v="3"/>
    <x v="1"/>
    <n v="30"/>
    <d v="1899-12-30T05:45:00"/>
    <n v="7"/>
    <n v="3"/>
    <n v="3"/>
    <n v="3"/>
    <n v="6"/>
    <n v="12"/>
  </r>
  <r>
    <n v="1371"/>
    <x v="31"/>
    <d v="2023-10-22T00:00:00"/>
    <x v="1"/>
    <x v="0"/>
    <x v="5"/>
    <n v="3"/>
    <x v="1"/>
    <n v="30"/>
    <d v="1899-12-30T05:45:00"/>
    <n v="7"/>
    <n v="3"/>
    <n v="3"/>
    <n v="3"/>
    <n v="6"/>
    <n v="12"/>
  </r>
  <r>
    <n v="1372"/>
    <x v="31"/>
    <d v="2023-10-22T00:00:00"/>
    <x v="1"/>
    <x v="0"/>
    <x v="6"/>
    <n v="2"/>
    <x v="1"/>
    <n v="30"/>
    <d v="1899-12-30T05:45:00"/>
    <n v="7"/>
    <n v="3"/>
    <n v="3"/>
    <n v="3"/>
    <n v="6"/>
    <n v="12"/>
  </r>
  <r>
    <n v="1373"/>
    <x v="31"/>
    <d v="2023-10-22T00:00:00"/>
    <x v="1"/>
    <x v="0"/>
    <x v="7"/>
    <n v="2"/>
    <x v="1"/>
    <n v="30"/>
    <d v="1899-12-30T05:45:00"/>
    <n v="7"/>
    <n v="3"/>
    <n v="3"/>
    <n v="3"/>
    <n v="6"/>
    <n v="12"/>
  </r>
  <r>
    <n v="1374"/>
    <x v="31"/>
    <d v="2023-10-22T00:00:00"/>
    <x v="1"/>
    <x v="0"/>
    <x v="8"/>
    <n v="2"/>
    <x v="1"/>
    <n v="30"/>
    <d v="1899-12-30T05:45:00"/>
    <n v="7"/>
    <n v="3"/>
    <n v="3"/>
    <n v="3"/>
    <n v="6"/>
    <n v="12"/>
  </r>
  <r>
    <n v="1375"/>
    <x v="31"/>
    <d v="2023-10-22T00:00:00"/>
    <x v="1"/>
    <x v="0"/>
    <x v="9"/>
    <n v="0"/>
    <x v="1"/>
    <n v="30"/>
    <d v="1899-12-30T05:45:00"/>
    <n v="7"/>
    <n v="3"/>
    <n v="3"/>
    <n v="3"/>
    <n v="6"/>
    <n v="12"/>
  </r>
  <r>
    <n v="1376"/>
    <x v="31"/>
    <d v="2023-10-22T00:00:00"/>
    <x v="1"/>
    <x v="1"/>
    <x v="10"/>
    <n v="3"/>
    <x v="1"/>
    <n v="30"/>
    <d v="1899-12-30T05:45:00"/>
    <n v="7"/>
    <n v="3"/>
    <n v="3"/>
    <n v="3"/>
    <n v="6"/>
    <n v="12"/>
  </r>
  <r>
    <n v="1377"/>
    <x v="31"/>
    <d v="2023-10-22T00:00:00"/>
    <x v="1"/>
    <x v="1"/>
    <x v="11"/>
    <n v="4"/>
    <x v="1"/>
    <n v="30"/>
    <d v="1899-12-30T05:45:00"/>
    <n v="7"/>
    <n v="3"/>
    <n v="3"/>
    <n v="3"/>
    <n v="6"/>
    <n v="12"/>
  </r>
  <r>
    <n v="1378"/>
    <x v="31"/>
    <d v="2023-10-22T00:00:00"/>
    <x v="1"/>
    <x v="1"/>
    <x v="12"/>
    <n v="4"/>
    <x v="1"/>
    <n v="30"/>
    <d v="1899-12-30T05:45:00"/>
    <n v="7"/>
    <n v="3"/>
    <n v="3"/>
    <n v="3"/>
    <n v="6"/>
    <n v="12"/>
  </r>
  <r>
    <n v="1379"/>
    <x v="31"/>
    <d v="2023-10-22T00:00:00"/>
    <x v="1"/>
    <x v="1"/>
    <x v="13"/>
    <n v="3"/>
    <x v="1"/>
    <n v="30"/>
    <d v="1899-12-30T05:45:00"/>
    <n v="7"/>
    <n v="3"/>
    <n v="3"/>
    <n v="3"/>
    <n v="6"/>
    <n v="12"/>
  </r>
  <r>
    <n v="1380"/>
    <x v="31"/>
    <d v="2023-10-22T00:00:00"/>
    <x v="1"/>
    <x v="1"/>
    <x v="14"/>
    <n v="0"/>
    <x v="1"/>
    <n v="30"/>
    <d v="1899-12-30T05:45:00"/>
    <n v="7"/>
    <n v="3"/>
    <n v="3"/>
    <n v="3"/>
    <n v="6"/>
    <n v="12"/>
  </r>
  <r>
    <n v="1381"/>
    <x v="32"/>
    <d v="2023-10-22T00:00:00"/>
    <x v="1"/>
    <x v="0"/>
    <x v="0"/>
    <n v="4"/>
    <x v="8"/>
    <n v="40"/>
    <d v="1899-12-30T07:00:00"/>
    <n v="6.5"/>
    <n v="2"/>
    <n v="3"/>
    <n v="4"/>
    <n v="7"/>
    <n v="9"/>
  </r>
  <r>
    <n v="1382"/>
    <x v="32"/>
    <d v="2023-10-22T00:00:00"/>
    <x v="1"/>
    <x v="0"/>
    <x v="1"/>
    <n v="3"/>
    <x v="8"/>
    <n v="40"/>
    <d v="1899-12-30T07:00:00"/>
    <n v="6.5"/>
    <n v="2"/>
    <n v="3"/>
    <n v="4"/>
    <n v="7"/>
    <n v="9"/>
  </r>
  <r>
    <n v="1383"/>
    <x v="32"/>
    <d v="2023-10-22T00:00:00"/>
    <x v="1"/>
    <x v="0"/>
    <x v="2"/>
    <n v="4"/>
    <x v="8"/>
    <n v="40"/>
    <d v="1899-12-30T07:00:00"/>
    <n v="6.5"/>
    <n v="2"/>
    <n v="3"/>
    <n v="4"/>
    <n v="7"/>
    <n v="9"/>
  </r>
  <r>
    <n v="1384"/>
    <x v="32"/>
    <d v="2023-10-22T00:00:00"/>
    <x v="1"/>
    <x v="0"/>
    <x v="3"/>
    <n v="4"/>
    <x v="8"/>
    <n v="40"/>
    <d v="1899-12-30T07:00:00"/>
    <n v="6.5"/>
    <n v="2"/>
    <n v="3"/>
    <n v="4"/>
    <n v="7"/>
    <n v="9"/>
  </r>
  <r>
    <n v="1385"/>
    <x v="32"/>
    <d v="2023-10-22T00:00:00"/>
    <x v="1"/>
    <x v="0"/>
    <x v="4"/>
    <n v="3"/>
    <x v="8"/>
    <n v="40"/>
    <d v="1899-12-30T07:00:00"/>
    <n v="6.5"/>
    <n v="2"/>
    <n v="3"/>
    <n v="4"/>
    <n v="7"/>
    <n v="9"/>
  </r>
  <r>
    <n v="1386"/>
    <x v="32"/>
    <d v="2023-10-22T00:00:00"/>
    <x v="1"/>
    <x v="0"/>
    <x v="5"/>
    <n v="3"/>
    <x v="8"/>
    <n v="40"/>
    <d v="1899-12-30T07:00:00"/>
    <n v="6.5"/>
    <n v="2"/>
    <n v="3"/>
    <n v="4"/>
    <n v="7"/>
    <n v="9"/>
  </r>
  <r>
    <n v="1387"/>
    <x v="32"/>
    <d v="2023-10-22T00:00:00"/>
    <x v="1"/>
    <x v="0"/>
    <x v="6"/>
    <n v="3"/>
    <x v="8"/>
    <n v="40"/>
    <d v="1899-12-30T07:00:00"/>
    <n v="6.5"/>
    <n v="2"/>
    <n v="3"/>
    <n v="4"/>
    <n v="7"/>
    <n v="9"/>
  </r>
  <r>
    <n v="1388"/>
    <x v="32"/>
    <d v="2023-10-22T00:00:00"/>
    <x v="1"/>
    <x v="0"/>
    <x v="7"/>
    <n v="3"/>
    <x v="8"/>
    <n v="40"/>
    <d v="1899-12-30T07:00:00"/>
    <n v="6.5"/>
    <n v="2"/>
    <n v="3"/>
    <n v="4"/>
    <n v="7"/>
    <n v="9"/>
  </r>
  <r>
    <n v="1389"/>
    <x v="32"/>
    <d v="2023-10-22T00:00:00"/>
    <x v="1"/>
    <x v="0"/>
    <x v="8"/>
    <n v="3"/>
    <x v="8"/>
    <n v="40"/>
    <d v="1899-12-30T07:00:00"/>
    <n v="6.5"/>
    <n v="2"/>
    <n v="3"/>
    <n v="4"/>
    <n v="7"/>
    <n v="9"/>
  </r>
  <r>
    <n v="1390"/>
    <x v="32"/>
    <d v="2023-10-22T00:00:00"/>
    <x v="1"/>
    <x v="0"/>
    <x v="9"/>
    <n v="0"/>
    <x v="8"/>
    <n v="40"/>
    <d v="1899-12-30T07:00:00"/>
    <n v="6.5"/>
    <n v="2"/>
    <n v="3"/>
    <n v="4"/>
    <n v="7"/>
    <n v="9"/>
  </r>
  <r>
    <n v="1391"/>
    <x v="32"/>
    <d v="2023-10-22T00:00:00"/>
    <x v="1"/>
    <x v="1"/>
    <x v="10"/>
    <n v="0"/>
    <x v="8"/>
    <n v="40"/>
    <d v="1899-12-30T07:00:00"/>
    <n v="6.5"/>
    <n v="2"/>
    <n v="3"/>
    <n v="4"/>
    <n v="7"/>
    <n v="9"/>
  </r>
  <r>
    <n v="1392"/>
    <x v="32"/>
    <d v="2023-10-22T00:00:00"/>
    <x v="1"/>
    <x v="1"/>
    <x v="11"/>
    <n v="0"/>
    <x v="8"/>
    <n v="40"/>
    <d v="1899-12-30T07:00:00"/>
    <n v="6.5"/>
    <n v="2"/>
    <n v="3"/>
    <n v="4"/>
    <n v="7"/>
    <n v="9"/>
  </r>
  <r>
    <n v="1393"/>
    <x v="32"/>
    <d v="2023-10-22T00:00:00"/>
    <x v="1"/>
    <x v="1"/>
    <x v="12"/>
    <n v="0"/>
    <x v="8"/>
    <n v="40"/>
    <d v="1899-12-30T07:00:00"/>
    <n v="6.5"/>
    <n v="2"/>
    <n v="3"/>
    <n v="4"/>
    <n v="7"/>
    <n v="9"/>
  </r>
  <r>
    <n v="1394"/>
    <x v="32"/>
    <d v="2023-10-22T00:00:00"/>
    <x v="1"/>
    <x v="1"/>
    <x v="13"/>
    <n v="0"/>
    <x v="8"/>
    <n v="40"/>
    <d v="1899-12-30T07:00:00"/>
    <n v="6.5"/>
    <n v="2"/>
    <n v="3"/>
    <n v="4"/>
    <n v="7"/>
    <n v="9"/>
  </r>
  <r>
    <n v="1395"/>
    <x v="32"/>
    <d v="2023-10-22T00:00:00"/>
    <x v="1"/>
    <x v="1"/>
    <x v="14"/>
    <n v="0"/>
    <x v="8"/>
    <n v="40"/>
    <d v="1899-12-30T07:00:00"/>
    <n v="6.5"/>
    <n v="2"/>
    <n v="3"/>
    <n v="4"/>
    <n v="7"/>
    <n v="9"/>
  </r>
  <r>
    <n v="1396"/>
    <x v="33"/>
    <d v="2023-10-22T00:00:00"/>
    <x v="1"/>
    <x v="0"/>
    <x v="0"/>
    <n v="4"/>
    <x v="6"/>
    <n v="25"/>
    <d v="1899-12-30T06:30:00"/>
    <n v="6.75"/>
    <n v="2"/>
    <n v="3"/>
    <n v="3"/>
    <n v="7"/>
    <n v="11"/>
  </r>
  <r>
    <n v="1397"/>
    <x v="33"/>
    <d v="2023-10-22T00:00:00"/>
    <x v="1"/>
    <x v="0"/>
    <x v="1"/>
    <n v="4"/>
    <x v="6"/>
    <n v="25"/>
    <d v="1899-12-30T06:30:00"/>
    <n v="6.75"/>
    <n v="2"/>
    <n v="3"/>
    <n v="3"/>
    <n v="7"/>
    <n v="11"/>
  </r>
  <r>
    <n v="1398"/>
    <x v="33"/>
    <d v="2023-10-22T00:00:00"/>
    <x v="1"/>
    <x v="0"/>
    <x v="2"/>
    <n v="4"/>
    <x v="6"/>
    <n v="25"/>
    <d v="1899-12-30T06:30:00"/>
    <n v="6.75"/>
    <n v="2"/>
    <n v="3"/>
    <n v="3"/>
    <n v="7"/>
    <n v="11"/>
  </r>
  <r>
    <n v="1399"/>
    <x v="33"/>
    <d v="2023-10-22T00:00:00"/>
    <x v="1"/>
    <x v="0"/>
    <x v="3"/>
    <n v="3"/>
    <x v="6"/>
    <n v="25"/>
    <d v="1899-12-30T06:30:00"/>
    <n v="6.75"/>
    <n v="2"/>
    <n v="3"/>
    <n v="3"/>
    <n v="7"/>
    <n v="11"/>
  </r>
  <r>
    <n v="1400"/>
    <x v="33"/>
    <d v="2023-10-22T00:00:00"/>
    <x v="1"/>
    <x v="0"/>
    <x v="4"/>
    <n v="2"/>
    <x v="6"/>
    <n v="25"/>
    <d v="1899-12-30T06:30:00"/>
    <n v="6.75"/>
    <n v="2"/>
    <n v="3"/>
    <n v="3"/>
    <n v="7"/>
    <n v="11"/>
  </r>
  <r>
    <n v="1401"/>
    <x v="33"/>
    <d v="2023-10-22T00:00:00"/>
    <x v="1"/>
    <x v="0"/>
    <x v="5"/>
    <n v="2"/>
    <x v="6"/>
    <n v="25"/>
    <d v="1899-12-30T06:30:00"/>
    <n v="6.75"/>
    <n v="2"/>
    <n v="3"/>
    <n v="3"/>
    <n v="7"/>
    <n v="11"/>
  </r>
  <r>
    <n v="1402"/>
    <x v="33"/>
    <d v="2023-10-22T00:00:00"/>
    <x v="1"/>
    <x v="0"/>
    <x v="6"/>
    <n v="2"/>
    <x v="6"/>
    <n v="25"/>
    <d v="1899-12-30T06:30:00"/>
    <n v="6.75"/>
    <n v="2"/>
    <n v="3"/>
    <n v="3"/>
    <n v="7"/>
    <n v="11"/>
  </r>
  <r>
    <n v="1403"/>
    <x v="33"/>
    <d v="2023-10-22T00:00:00"/>
    <x v="1"/>
    <x v="0"/>
    <x v="7"/>
    <n v="3"/>
    <x v="6"/>
    <n v="25"/>
    <d v="1899-12-30T06:30:00"/>
    <n v="6.75"/>
    <n v="2"/>
    <n v="3"/>
    <n v="3"/>
    <n v="7"/>
    <n v="11"/>
  </r>
  <r>
    <n v="1404"/>
    <x v="33"/>
    <d v="2023-10-22T00:00:00"/>
    <x v="1"/>
    <x v="0"/>
    <x v="8"/>
    <n v="2"/>
    <x v="6"/>
    <n v="25"/>
    <d v="1899-12-30T06:30:00"/>
    <n v="6.75"/>
    <n v="2"/>
    <n v="3"/>
    <n v="3"/>
    <n v="7"/>
    <n v="11"/>
  </r>
  <r>
    <n v="1405"/>
    <x v="33"/>
    <d v="2023-10-22T00:00:00"/>
    <x v="1"/>
    <x v="0"/>
    <x v="9"/>
    <n v="0"/>
    <x v="6"/>
    <n v="25"/>
    <d v="1899-12-30T06:30:00"/>
    <n v="6.75"/>
    <n v="2"/>
    <n v="3"/>
    <n v="3"/>
    <n v="7"/>
    <n v="11"/>
  </r>
  <r>
    <n v="1406"/>
    <x v="33"/>
    <d v="2023-10-22T00:00:00"/>
    <x v="1"/>
    <x v="1"/>
    <x v="10"/>
    <n v="4"/>
    <x v="6"/>
    <n v="25"/>
    <d v="1899-12-30T06:30:00"/>
    <n v="6.75"/>
    <n v="2"/>
    <n v="3"/>
    <n v="3"/>
    <n v="7"/>
    <n v="11"/>
  </r>
  <r>
    <n v="1407"/>
    <x v="33"/>
    <d v="2023-10-22T00:00:00"/>
    <x v="1"/>
    <x v="1"/>
    <x v="11"/>
    <n v="1"/>
    <x v="6"/>
    <n v="25"/>
    <d v="1899-12-30T06:30:00"/>
    <n v="6.75"/>
    <n v="2"/>
    <n v="3"/>
    <n v="3"/>
    <n v="7"/>
    <n v="11"/>
  </r>
  <r>
    <n v="1408"/>
    <x v="33"/>
    <d v="2023-10-22T00:00:00"/>
    <x v="1"/>
    <x v="1"/>
    <x v="12"/>
    <n v="2"/>
    <x v="6"/>
    <n v="25"/>
    <d v="1899-12-30T06:30:00"/>
    <n v="6.75"/>
    <n v="2"/>
    <n v="3"/>
    <n v="3"/>
    <n v="7"/>
    <n v="11"/>
  </r>
  <r>
    <n v="1409"/>
    <x v="33"/>
    <d v="2023-10-22T00:00:00"/>
    <x v="1"/>
    <x v="1"/>
    <x v="13"/>
    <n v="4"/>
    <x v="6"/>
    <n v="25"/>
    <d v="1899-12-30T06:30:00"/>
    <n v="6.75"/>
    <n v="2"/>
    <n v="3"/>
    <n v="3"/>
    <n v="7"/>
    <n v="11"/>
  </r>
  <r>
    <n v="1410"/>
    <x v="33"/>
    <d v="2023-10-22T00:00:00"/>
    <x v="1"/>
    <x v="1"/>
    <x v="14"/>
    <n v="0"/>
    <x v="6"/>
    <n v="25"/>
    <d v="1899-12-30T06:30:00"/>
    <n v="6.75"/>
    <n v="2"/>
    <n v="3"/>
    <n v="3"/>
    <n v="7"/>
    <n v="11"/>
  </r>
  <r>
    <n v="1411"/>
    <x v="34"/>
    <d v="2023-10-22T00:00:00"/>
    <x v="1"/>
    <x v="0"/>
    <x v="0"/>
    <n v="3"/>
    <x v="4"/>
    <n v="35"/>
    <d v="1899-12-30T06:15:00"/>
    <n v="6.25"/>
    <n v="3"/>
    <n v="4"/>
    <n v="4"/>
    <n v="6"/>
    <n v="12"/>
  </r>
  <r>
    <n v="1412"/>
    <x v="34"/>
    <d v="2023-10-22T00:00:00"/>
    <x v="1"/>
    <x v="0"/>
    <x v="1"/>
    <n v="2"/>
    <x v="4"/>
    <n v="35"/>
    <d v="1899-12-30T06:15:00"/>
    <n v="6.25"/>
    <n v="3"/>
    <n v="4"/>
    <n v="4"/>
    <n v="6"/>
    <n v="12"/>
  </r>
  <r>
    <n v="1413"/>
    <x v="34"/>
    <d v="2023-10-22T00:00:00"/>
    <x v="1"/>
    <x v="0"/>
    <x v="2"/>
    <n v="2"/>
    <x v="4"/>
    <n v="35"/>
    <d v="1899-12-30T06:15:00"/>
    <n v="6.25"/>
    <n v="3"/>
    <n v="4"/>
    <n v="4"/>
    <n v="6"/>
    <n v="12"/>
  </r>
  <r>
    <n v="1414"/>
    <x v="34"/>
    <d v="2023-10-22T00:00:00"/>
    <x v="1"/>
    <x v="0"/>
    <x v="3"/>
    <n v="2"/>
    <x v="4"/>
    <n v="35"/>
    <d v="1899-12-30T06:15:00"/>
    <n v="6.25"/>
    <n v="3"/>
    <n v="4"/>
    <n v="4"/>
    <n v="6"/>
    <n v="12"/>
  </r>
  <r>
    <n v="1415"/>
    <x v="34"/>
    <d v="2023-10-22T00:00:00"/>
    <x v="1"/>
    <x v="0"/>
    <x v="4"/>
    <n v="3"/>
    <x v="4"/>
    <n v="35"/>
    <d v="1899-12-30T06:15:00"/>
    <n v="6.25"/>
    <n v="3"/>
    <n v="4"/>
    <n v="4"/>
    <n v="6"/>
    <n v="12"/>
  </r>
  <r>
    <n v="1416"/>
    <x v="34"/>
    <d v="2023-10-22T00:00:00"/>
    <x v="1"/>
    <x v="0"/>
    <x v="5"/>
    <n v="3"/>
    <x v="4"/>
    <n v="35"/>
    <d v="1899-12-30T06:15:00"/>
    <n v="6.25"/>
    <n v="3"/>
    <n v="4"/>
    <n v="4"/>
    <n v="6"/>
    <n v="12"/>
  </r>
  <r>
    <n v="1417"/>
    <x v="34"/>
    <d v="2023-10-22T00:00:00"/>
    <x v="1"/>
    <x v="0"/>
    <x v="6"/>
    <n v="2"/>
    <x v="4"/>
    <n v="35"/>
    <d v="1899-12-30T06:15:00"/>
    <n v="6.25"/>
    <n v="3"/>
    <n v="4"/>
    <n v="4"/>
    <n v="6"/>
    <n v="12"/>
  </r>
  <r>
    <n v="1418"/>
    <x v="34"/>
    <d v="2023-10-22T00:00:00"/>
    <x v="1"/>
    <x v="0"/>
    <x v="7"/>
    <n v="2"/>
    <x v="4"/>
    <n v="35"/>
    <d v="1899-12-30T06:15:00"/>
    <n v="6.25"/>
    <n v="3"/>
    <n v="4"/>
    <n v="4"/>
    <n v="6"/>
    <n v="12"/>
  </r>
  <r>
    <n v="1419"/>
    <x v="34"/>
    <d v="2023-10-22T00:00:00"/>
    <x v="1"/>
    <x v="0"/>
    <x v="8"/>
    <n v="2"/>
    <x v="4"/>
    <n v="35"/>
    <d v="1899-12-30T06:15:00"/>
    <n v="6.25"/>
    <n v="3"/>
    <n v="4"/>
    <n v="4"/>
    <n v="6"/>
    <n v="12"/>
  </r>
  <r>
    <n v="1420"/>
    <x v="34"/>
    <d v="2023-10-22T00:00:00"/>
    <x v="1"/>
    <x v="0"/>
    <x v="9"/>
    <n v="0"/>
    <x v="4"/>
    <n v="35"/>
    <d v="1899-12-30T06:15:00"/>
    <n v="6.25"/>
    <n v="3"/>
    <n v="4"/>
    <n v="4"/>
    <n v="6"/>
    <n v="12"/>
  </r>
  <r>
    <n v="1421"/>
    <x v="34"/>
    <d v="2023-10-22T00:00:00"/>
    <x v="1"/>
    <x v="1"/>
    <x v="10"/>
    <n v="2"/>
    <x v="4"/>
    <n v="35"/>
    <d v="1899-12-30T06:15:00"/>
    <n v="6.25"/>
    <n v="3"/>
    <n v="4"/>
    <n v="4"/>
    <n v="6"/>
    <n v="12"/>
  </r>
  <r>
    <n v="1422"/>
    <x v="34"/>
    <d v="2023-10-22T00:00:00"/>
    <x v="1"/>
    <x v="1"/>
    <x v="11"/>
    <n v="3"/>
    <x v="4"/>
    <n v="35"/>
    <d v="1899-12-30T06:15:00"/>
    <n v="6.25"/>
    <n v="3"/>
    <n v="4"/>
    <n v="4"/>
    <n v="6"/>
    <n v="12"/>
  </r>
  <r>
    <n v="1423"/>
    <x v="34"/>
    <d v="2023-10-22T00:00:00"/>
    <x v="1"/>
    <x v="1"/>
    <x v="12"/>
    <n v="1"/>
    <x v="4"/>
    <n v="35"/>
    <d v="1899-12-30T06:15:00"/>
    <n v="6.25"/>
    <n v="3"/>
    <n v="4"/>
    <n v="4"/>
    <n v="6"/>
    <n v="12"/>
  </r>
  <r>
    <n v="1424"/>
    <x v="34"/>
    <d v="2023-10-22T00:00:00"/>
    <x v="1"/>
    <x v="1"/>
    <x v="13"/>
    <n v="2"/>
    <x v="4"/>
    <n v="35"/>
    <d v="1899-12-30T06:15:00"/>
    <n v="6.25"/>
    <n v="3"/>
    <n v="4"/>
    <n v="4"/>
    <n v="6"/>
    <n v="12"/>
  </r>
  <r>
    <n v="1425"/>
    <x v="34"/>
    <d v="2023-10-22T00:00:00"/>
    <x v="1"/>
    <x v="1"/>
    <x v="14"/>
    <n v="0"/>
    <x v="4"/>
    <n v="35"/>
    <d v="1899-12-30T06:15:00"/>
    <n v="6.25"/>
    <n v="3"/>
    <n v="4"/>
    <n v="4"/>
    <n v="6"/>
    <n v="12"/>
  </r>
  <r>
    <n v="1426"/>
    <x v="35"/>
    <d v="2023-10-22T00:00:00"/>
    <x v="1"/>
    <x v="0"/>
    <x v="0"/>
    <n v="3"/>
    <x v="5"/>
    <n v="50"/>
    <d v="1899-12-30T06:45:00"/>
    <n v="6.75"/>
    <n v="2"/>
    <n v="4"/>
    <n v="4"/>
    <n v="6"/>
    <n v="11"/>
  </r>
  <r>
    <n v="1427"/>
    <x v="35"/>
    <d v="2023-10-22T00:00:00"/>
    <x v="1"/>
    <x v="0"/>
    <x v="1"/>
    <n v="3"/>
    <x v="5"/>
    <n v="50"/>
    <d v="1899-12-30T06:45:00"/>
    <n v="6.75"/>
    <n v="2"/>
    <n v="4"/>
    <n v="4"/>
    <n v="6"/>
    <n v="11"/>
  </r>
  <r>
    <n v="1428"/>
    <x v="35"/>
    <d v="2023-10-22T00:00:00"/>
    <x v="1"/>
    <x v="0"/>
    <x v="2"/>
    <n v="3"/>
    <x v="5"/>
    <n v="50"/>
    <d v="1899-12-30T06:45:00"/>
    <n v="6.75"/>
    <n v="2"/>
    <n v="4"/>
    <n v="4"/>
    <n v="6"/>
    <n v="11"/>
  </r>
  <r>
    <n v="1429"/>
    <x v="35"/>
    <d v="2023-10-22T00:00:00"/>
    <x v="1"/>
    <x v="0"/>
    <x v="3"/>
    <n v="3"/>
    <x v="5"/>
    <n v="50"/>
    <d v="1899-12-30T06:45:00"/>
    <n v="6.75"/>
    <n v="2"/>
    <n v="4"/>
    <n v="4"/>
    <n v="6"/>
    <n v="11"/>
  </r>
  <r>
    <n v="1430"/>
    <x v="35"/>
    <d v="2023-10-22T00:00:00"/>
    <x v="1"/>
    <x v="0"/>
    <x v="4"/>
    <n v="3"/>
    <x v="5"/>
    <n v="50"/>
    <d v="1899-12-30T06:45:00"/>
    <n v="6.75"/>
    <n v="2"/>
    <n v="4"/>
    <n v="4"/>
    <n v="6"/>
    <n v="11"/>
  </r>
  <r>
    <n v="1431"/>
    <x v="35"/>
    <d v="2023-10-22T00:00:00"/>
    <x v="1"/>
    <x v="0"/>
    <x v="5"/>
    <n v="3"/>
    <x v="5"/>
    <n v="50"/>
    <d v="1899-12-30T06:45:00"/>
    <n v="6.75"/>
    <n v="2"/>
    <n v="4"/>
    <n v="4"/>
    <n v="6"/>
    <n v="11"/>
  </r>
  <r>
    <n v="1432"/>
    <x v="35"/>
    <d v="2023-10-22T00:00:00"/>
    <x v="1"/>
    <x v="0"/>
    <x v="6"/>
    <n v="3"/>
    <x v="5"/>
    <n v="50"/>
    <d v="1899-12-30T06:45:00"/>
    <n v="6.75"/>
    <n v="2"/>
    <n v="4"/>
    <n v="4"/>
    <n v="6"/>
    <n v="11"/>
  </r>
  <r>
    <n v="1433"/>
    <x v="35"/>
    <d v="2023-10-22T00:00:00"/>
    <x v="1"/>
    <x v="0"/>
    <x v="7"/>
    <n v="2"/>
    <x v="5"/>
    <n v="50"/>
    <d v="1899-12-30T06:45:00"/>
    <n v="6.75"/>
    <n v="2"/>
    <n v="4"/>
    <n v="4"/>
    <n v="6"/>
    <n v="11"/>
  </r>
  <r>
    <n v="1434"/>
    <x v="35"/>
    <d v="2023-10-22T00:00:00"/>
    <x v="1"/>
    <x v="0"/>
    <x v="8"/>
    <n v="2"/>
    <x v="5"/>
    <n v="50"/>
    <d v="1899-12-30T06:45:00"/>
    <n v="6.75"/>
    <n v="2"/>
    <n v="4"/>
    <n v="4"/>
    <n v="6"/>
    <n v="11"/>
  </r>
  <r>
    <n v="1435"/>
    <x v="35"/>
    <d v="2023-10-22T00:00:00"/>
    <x v="1"/>
    <x v="0"/>
    <x v="9"/>
    <n v="0"/>
    <x v="5"/>
    <n v="50"/>
    <d v="1899-12-30T06:45:00"/>
    <n v="6.75"/>
    <n v="2"/>
    <n v="4"/>
    <n v="4"/>
    <n v="6"/>
    <n v="11"/>
  </r>
  <r>
    <n v="1436"/>
    <x v="35"/>
    <d v="2023-10-22T00:00:00"/>
    <x v="1"/>
    <x v="1"/>
    <x v="10"/>
    <n v="3"/>
    <x v="5"/>
    <n v="50"/>
    <d v="1899-12-30T06:45:00"/>
    <n v="6.75"/>
    <n v="2"/>
    <n v="4"/>
    <n v="4"/>
    <n v="6"/>
    <n v="11"/>
  </r>
  <r>
    <n v="1437"/>
    <x v="35"/>
    <d v="2023-10-22T00:00:00"/>
    <x v="1"/>
    <x v="1"/>
    <x v="11"/>
    <n v="4"/>
    <x v="5"/>
    <n v="50"/>
    <d v="1899-12-30T06:45:00"/>
    <n v="6.75"/>
    <n v="2"/>
    <n v="4"/>
    <n v="4"/>
    <n v="6"/>
    <n v="11"/>
  </r>
  <r>
    <n v="1438"/>
    <x v="35"/>
    <d v="2023-10-22T00:00:00"/>
    <x v="1"/>
    <x v="1"/>
    <x v="12"/>
    <n v="3"/>
    <x v="5"/>
    <n v="50"/>
    <d v="1899-12-30T06:45:00"/>
    <n v="6.75"/>
    <n v="2"/>
    <n v="4"/>
    <n v="4"/>
    <n v="6"/>
    <n v="11"/>
  </r>
  <r>
    <n v="1439"/>
    <x v="35"/>
    <d v="2023-10-22T00:00:00"/>
    <x v="1"/>
    <x v="1"/>
    <x v="13"/>
    <n v="1"/>
    <x v="5"/>
    <n v="50"/>
    <d v="1899-12-30T06:45:00"/>
    <n v="6.75"/>
    <n v="2"/>
    <n v="4"/>
    <n v="4"/>
    <n v="6"/>
    <n v="11"/>
  </r>
  <r>
    <n v="1440"/>
    <x v="35"/>
    <d v="2023-10-22T00:00:00"/>
    <x v="1"/>
    <x v="1"/>
    <x v="14"/>
    <n v="0"/>
    <x v="5"/>
    <n v="50"/>
    <d v="1899-12-30T06:45:00"/>
    <n v="6.75"/>
    <n v="2"/>
    <n v="4"/>
    <n v="4"/>
    <n v="6"/>
    <n v="11"/>
  </r>
  <r>
    <n v="1441"/>
    <x v="36"/>
    <d v="2023-10-22T00:00:00"/>
    <x v="1"/>
    <x v="0"/>
    <x v="0"/>
    <n v="2"/>
    <x v="0"/>
    <n v="15"/>
    <d v="1899-12-30T06:00:00"/>
    <n v="8"/>
    <n v="3"/>
    <n v="3"/>
    <n v="3"/>
    <n v="7"/>
    <n v="12"/>
  </r>
  <r>
    <n v="1442"/>
    <x v="36"/>
    <d v="2023-10-22T00:00:00"/>
    <x v="1"/>
    <x v="0"/>
    <x v="1"/>
    <n v="2"/>
    <x v="0"/>
    <n v="15"/>
    <d v="1899-12-30T06:00:00"/>
    <n v="8"/>
    <n v="3"/>
    <n v="3"/>
    <n v="3"/>
    <n v="7"/>
    <n v="12"/>
  </r>
  <r>
    <n v="1443"/>
    <x v="36"/>
    <d v="2023-10-22T00:00:00"/>
    <x v="1"/>
    <x v="0"/>
    <x v="2"/>
    <n v="2"/>
    <x v="0"/>
    <n v="15"/>
    <d v="1899-12-30T06:00:00"/>
    <n v="8"/>
    <n v="3"/>
    <n v="3"/>
    <n v="3"/>
    <n v="7"/>
    <n v="12"/>
  </r>
  <r>
    <n v="1444"/>
    <x v="36"/>
    <d v="2023-10-22T00:00:00"/>
    <x v="1"/>
    <x v="0"/>
    <x v="3"/>
    <n v="2"/>
    <x v="0"/>
    <n v="15"/>
    <d v="1899-12-30T06:00:00"/>
    <n v="8"/>
    <n v="3"/>
    <n v="3"/>
    <n v="3"/>
    <n v="7"/>
    <n v="12"/>
  </r>
  <r>
    <n v="1445"/>
    <x v="36"/>
    <d v="2023-10-22T00:00:00"/>
    <x v="1"/>
    <x v="0"/>
    <x v="4"/>
    <n v="2"/>
    <x v="0"/>
    <n v="15"/>
    <d v="1899-12-30T06:00:00"/>
    <n v="8"/>
    <n v="3"/>
    <n v="3"/>
    <n v="3"/>
    <n v="7"/>
    <n v="12"/>
  </r>
  <r>
    <n v="1446"/>
    <x v="36"/>
    <d v="2023-10-22T00:00:00"/>
    <x v="1"/>
    <x v="0"/>
    <x v="5"/>
    <n v="3"/>
    <x v="0"/>
    <n v="15"/>
    <d v="1899-12-30T06:00:00"/>
    <n v="8"/>
    <n v="3"/>
    <n v="3"/>
    <n v="3"/>
    <n v="7"/>
    <n v="12"/>
  </r>
  <r>
    <n v="1447"/>
    <x v="36"/>
    <d v="2023-10-22T00:00:00"/>
    <x v="1"/>
    <x v="0"/>
    <x v="6"/>
    <n v="3"/>
    <x v="0"/>
    <n v="15"/>
    <d v="1899-12-30T06:00:00"/>
    <n v="8"/>
    <n v="3"/>
    <n v="3"/>
    <n v="3"/>
    <n v="7"/>
    <n v="12"/>
  </r>
  <r>
    <n v="1448"/>
    <x v="36"/>
    <d v="2023-10-22T00:00:00"/>
    <x v="1"/>
    <x v="0"/>
    <x v="7"/>
    <n v="3"/>
    <x v="0"/>
    <n v="15"/>
    <d v="1899-12-30T06:00:00"/>
    <n v="8"/>
    <n v="3"/>
    <n v="3"/>
    <n v="3"/>
    <n v="7"/>
    <n v="12"/>
  </r>
  <r>
    <n v="1449"/>
    <x v="36"/>
    <d v="2023-10-22T00:00:00"/>
    <x v="1"/>
    <x v="0"/>
    <x v="8"/>
    <n v="3"/>
    <x v="0"/>
    <n v="15"/>
    <d v="1899-12-30T06:00:00"/>
    <n v="8"/>
    <n v="3"/>
    <n v="3"/>
    <n v="3"/>
    <n v="7"/>
    <n v="12"/>
  </r>
  <r>
    <n v="1450"/>
    <x v="36"/>
    <d v="2023-10-22T00:00:00"/>
    <x v="1"/>
    <x v="0"/>
    <x v="9"/>
    <n v="0"/>
    <x v="0"/>
    <n v="15"/>
    <d v="1899-12-30T06:00:00"/>
    <n v="8"/>
    <n v="3"/>
    <n v="3"/>
    <n v="3"/>
    <n v="7"/>
    <n v="12"/>
  </r>
  <r>
    <n v="1451"/>
    <x v="36"/>
    <d v="2023-10-22T00:00:00"/>
    <x v="1"/>
    <x v="1"/>
    <x v="10"/>
    <n v="1"/>
    <x v="0"/>
    <n v="15"/>
    <d v="1899-12-30T06:00:00"/>
    <n v="8"/>
    <n v="3"/>
    <n v="3"/>
    <n v="3"/>
    <n v="7"/>
    <n v="12"/>
  </r>
  <r>
    <n v="1452"/>
    <x v="36"/>
    <d v="2023-10-22T00:00:00"/>
    <x v="1"/>
    <x v="1"/>
    <x v="11"/>
    <n v="2"/>
    <x v="0"/>
    <n v="15"/>
    <d v="1899-12-30T06:00:00"/>
    <n v="8"/>
    <n v="3"/>
    <n v="3"/>
    <n v="3"/>
    <n v="7"/>
    <n v="12"/>
  </r>
  <r>
    <n v="1453"/>
    <x v="36"/>
    <d v="2023-10-22T00:00:00"/>
    <x v="1"/>
    <x v="1"/>
    <x v="12"/>
    <n v="1"/>
    <x v="0"/>
    <n v="15"/>
    <d v="1899-12-30T06:00:00"/>
    <n v="8"/>
    <n v="3"/>
    <n v="3"/>
    <n v="3"/>
    <n v="7"/>
    <n v="12"/>
  </r>
  <r>
    <n v="1454"/>
    <x v="36"/>
    <d v="2023-10-22T00:00:00"/>
    <x v="1"/>
    <x v="1"/>
    <x v="13"/>
    <n v="3"/>
    <x v="0"/>
    <n v="15"/>
    <d v="1899-12-30T06:00:00"/>
    <n v="8"/>
    <n v="3"/>
    <n v="3"/>
    <n v="3"/>
    <n v="7"/>
    <n v="12"/>
  </r>
  <r>
    <n v="1455"/>
    <x v="36"/>
    <d v="2023-10-22T00:00:00"/>
    <x v="1"/>
    <x v="1"/>
    <x v="14"/>
    <n v="0"/>
    <x v="0"/>
    <n v="15"/>
    <d v="1899-12-30T06:00:00"/>
    <n v="8"/>
    <n v="3"/>
    <n v="3"/>
    <n v="3"/>
    <n v="7"/>
    <n v="12"/>
  </r>
  <r>
    <n v="1456"/>
    <x v="37"/>
    <d v="2023-10-22T00:00:00"/>
    <x v="1"/>
    <x v="0"/>
    <x v="0"/>
    <n v="4"/>
    <x v="7"/>
    <n v="30"/>
    <d v="1899-12-30T06:30:00"/>
    <n v="6.5"/>
    <n v="3"/>
    <n v="2"/>
    <n v="2"/>
    <n v="5"/>
    <n v="11"/>
  </r>
  <r>
    <n v="1457"/>
    <x v="37"/>
    <d v="2023-10-22T00:00:00"/>
    <x v="1"/>
    <x v="0"/>
    <x v="1"/>
    <n v="4"/>
    <x v="7"/>
    <n v="30"/>
    <d v="1899-12-30T06:30:00"/>
    <n v="6.5"/>
    <n v="3"/>
    <n v="2"/>
    <n v="2"/>
    <n v="5"/>
    <n v="11"/>
  </r>
  <r>
    <n v="1458"/>
    <x v="37"/>
    <d v="2023-10-22T00:00:00"/>
    <x v="1"/>
    <x v="0"/>
    <x v="2"/>
    <n v="4"/>
    <x v="7"/>
    <n v="30"/>
    <d v="1899-12-30T06:30:00"/>
    <n v="6.5"/>
    <n v="3"/>
    <n v="2"/>
    <n v="2"/>
    <n v="5"/>
    <n v="11"/>
  </r>
  <r>
    <n v="1459"/>
    <x v="37"/>
    <d v="2023-10-22T00:00:00"/>
    <x v="1"/>
    <x v="0"/>
    <x v="3"/>
    <n v="4"/>
    <x v="7"/>
    <n v="30"/>
    <d v="1899-12-30T06:30:00"/>
    <n v="6.5"/>
    <n v="3"/>
    <n v="2"/>
    <n v="2"/>
    <n v="5"/>
    <n v="11"/>
  </r>
  <r>
    <n v="1460"/>
    <x v="37"/>
    <d v="2023-10-22T00:00:00"/>
    <x v="1"/>
    <x v="0"/>
    <x v="4"/>
    <n v="3"/>
    <x v="7"/>
    <n v="30"/>
    <d v="1899-12-30T06:30:00"/>
    <n v="6.5"/>
    <n v="3"/>
    <n v="2"/>
    <n v="2"/>
    <n v="5"/>
    <n v="11"/>
  </r>
  <r>
    <n v="1461"/>
    <x v="37"/>
    <d v="2023-10-22T00:00:00"/>
    <x v="1"/>
    <x v="0"/>
    <x v="5"/>
    <n v="3"/>
    <x v="7"/>
    <n v="30"/>
    <d v="1899-12-30T06:30:00"/>
    <n v="6.5"/>
    <n v="3"/>
    <n v="2"/>
    <n v="2"/>
    <n v="5"/>
    <n v="11"/>
  </r>
  <r>
    <n v="1462"/>
    <x v="37"/>
    <d v="2023-10-22T00:00:00"/>
    <x v="1"/>
    <x v="0"/>
    <x v="6"/>
    <n v="2"/>
    <x v="7"/>
    <n v="30"/>
    <d v="1899-12-30T06:30:00"/>
    <n v="6.5"/>
    <n v="3"/>
    <n v="2"/>
    <n v="2"/>
    <n v="5"/>
    <n v="11"/>
  </r>
  <r>
    <n v="1463"/>
    <x v="37"/>
    <d v="2023-10-22T00:00:00"/>
    <x v="1"/>
    <x v="0"/>
    <x v="7"/>
    <n v="2"/>
    <x v="7"/>
    <n v="30"/>
    <d v="1899-12-30T06:30:00"/>
    <n v="6.5"/>
    <n v="3"/>
    <n v="2"/>
    <n v="2"/>
    <n v="5"/>
    <n v="11"/>
  </r>
  <r>
    <n v="1464"/>
    <x v="37"/>
    <d v="2023-10-22T00:00:00"/>
    <x v="1"/>
    <x v="0"/>
    <x v="8"/>
    <n v="2"/>
    <x v="7"/>
    <n v="30"/>
    <d v="1899-12-30T06:30:00"/>
    <n v="6.5"/>
    <n v="3"/>
    <n v="2"/>
    <n v="2"/>
    <n v="5"/>
    <n v="11"/>
  </r>
  <r>
    <n v="1465"/>
    <x v="37"/>
    <d v="2023-10-22T00:00:00"/>
    <x v="1"/>
    <x v="0"/>
    <x v="9"/>
    <n v="0"/>
    <x v="7"/>
    <n v="30"/>
    <d v="1899-12-30T06:30:00"/>
    <n v="6.5"/>
    <n v="3"/>
    <n v="2"/>
    <n v="2"/>
    <n v="5"/>
    <n v="11"/>
  </r>
  <r>
    <n v="1466"/>
    <x v="37"/>
    <d v="2023-10-22T00:00:00"/>
    <x v="1"/>
    <x v="1"/>
    <x v="10"/>
    <n v="4"/>
    <x v="7"/>
    <n v="30"/>
    <d v="1899-12-30T06:30:00"/>
    <n v="6.5"/>
    <n v="3"/>
    <n v="2"/>
    <n v="2"/>
    <n v="5"/>
    <n v="11"/>
  </r>
  <r>
    <n v="1467"/>
    <x v="37"/>
    <d v="2023-10-22T00:00:00"/>
    <x v="1"/>
    <x v="1"/>
    <x v="11"/>
    <n v="1"/>
    <x v="7"/>
    <n v="30"/>
    <d v="1899-12-30T06:30:00"/>
    <n v="6.5"/>
    <n v="3"/>
    <n v="2"/>
    <n v="2"/>
    <n v="5"/>
    <n v="11"/>
  </r>
  <r>
    <n v="1468"/>
    <x v="37"/>
    <d v="2023-10-22T00:00:00"/>
    <x v="1"/>
    <x v="1"/>
    <x v="12"/>
    <n v="4"/>
    <x v="7"/>
    <n v="30"/>
    <d v="1899-12-30T06:30:00"/>
    <n v="6.5"/>
    <n v="3"/>
    <n v="2"/>
    <n v="2"/>
    <n v="5"/>
    <n v="11"/>
  </r>
  <r>
    <n v="1469"/>
    <x v="37"/>
    <d v="2023-10-22T00:00:00"/>
    <x v="1"/>
    <x v="1"/>
    <x v="13"/>
    <n v="2"/>
    <x v="7"/>
    <n v="30"/>
    <d v="1899-12-30T06:30:00"/>
    <n v="6.5"/>
    <n v="3"/>
    <n v="2"/>
    <n v="2"/>
    <n v="5"/>
    <n v="11"/>
  </r>
  <r>
    <n v="1470"/>
    <x v="37"/>
    <d v="2023-10-22T00:00:00"/>
    <x v="1"/>
    <x v="1"/>
    <x v="14"/>
    <n v="0"/>
    <x v="7"/>
    <n v="30"/>
    <d v="1899-12-30T06:30:00"/>
    <n v="6.5"/>
    <n v="3"/>
    <n v="2"/>
    <n v="2"/>
    <n v="5"/>
    <n v="11"/>
  </r>
  <r>
    <n v="1471"/>
    <x v="38"/>
    <d v="2023-10-22T00:00:00"/>
    <x v="1"/>
    <x v="0"/>
    <x v="0"/>
    <n v="4"/>
    <x v="3"/>
    <n v="20"/>
    <d v="1899-12-30T05:45:00"/>
    <n v="7.25"/>
    <n v="3"/>
    <n v="3"/>
    <n v="2"/>
    <n v="6"/>
    <n v="12"/>
  </r>
  <r>
    <n v="1472"/>
    <x v="38"/>
    <d v="2023-10-22T00:00:00"/>
    <x v="1"/>
    <x v="0"/>
    <x v="1"/>
    <n v="3"/>
    <x v="3"/>
    <n v="20"/>
    <d v="1899-12-30T05:45:00"/>
    <n v="7.25"/>
    <n v="3"/>
    <n v="3"/>
    <n v="2"/>
    <n v="6"/>
    <n v="12"/>
  </r>
  <r>
    <n v="1473"/>
    <x v="38"/>
    <d v="2023-10-22T00:00:00"/>
    <x v="1"/>
    <x v="0"/>
    <x v="2"/>
    <n v="3"/>
    <x v="3"/>
    <n v="20"/>
    <d v="1899-12-30T05:45:00"/>
    <n v="7.25"/>
    <n v="3"/>
    <n v="3"/>
    <n v="2"/>
    <n v="6"/>
    <n v="12"/>
  </r>
  <r>
    <n v="1474"/>
    <x v="38"/>
    <d v="2023-10-22T00:00:00"/>
    <x v="1"/>
    <x v="0"/>
    <x v="3"/>
    <n v="3"/>
    <x v="3"/>
    <n v="20"/>
    <d v="1899-12-30T05:45:00"/>
    <n v="7.25"/>
    <n v="3"/>
    <n v="3"/>
    <n v="2"/>
    <n v="6"/>
    <n v="12"/>
  </r>
  <r>
    <n v="1475"/>
    <x v="38"/>
    <d v="2023-10-22T00:00:00"/>
    <x v="1"/>
    <x v="0"/>
    <x v="4"/>
    <n v="3"/>
    <x v="3"/>
    <n v="20"/>
    <d v="1899-12-30T05:45:00"/>
    <n v="7.25"/>
    <n v="3"/>
    <n v="3"/>
    <n v="2"/>
    <n v="6"/>
    <n v="12"/>
  </r>
  <r>
    <n v="1476"/>
    <x v="38"/>
    <d v="2023-10-22T00:00:00"/>
    <x v="1"/>
    <x v="0"/>
    <x v="5"/>
    <n v="2"/>
    <x v="3"/>
    <n v="20"/>
    <d v="1899-12-30T05:45:00"/>
    <n v="7.25"/>
    <n v="3"/>
    <n v="3"/>
    <n v="2"/>
    <n v="6"/>
    <n v="12"/>
  </r>
  <r>
    <n v="1477"/>
    <x v="38"/>
    <d v="2023-10-22T00:00:00"/>
    <x v="1"/>
    <x v="0"/>
    <x v="6"/>
    <n v="2"/>
    <x v="3"/>
    <n v="20"/>
    <d v="1899-12-30T05:45:00"/>
    <n v="7.25"/>
    <n v="3"/>
    <n v="3"/>
    <n v="2"/>
    <n v="6"/>
    <n v="12"/>
  </r>
  <r>
    <n v="1478"/>
    <x v="38"/>
    <d v="2023-10-22T00:00:00"/>
    <x v="1"/>
    <x v="0"/>
    <x v="7"/>
    <n v="2"/>
    <x v="3"/>
    <n v="20"/>
    <d v="1899-12-30T05:45:00"/>
    <n v="7.25"/>
    <n v="3"/>
    <n v="3"/>
    <n v="2"/>
    <n v="6"/>
    <n v="12"/>
  </r>
  <r>
    <n v="1479"/>
    <x v="38"/>
    <d v="2023-10-22T00:00:00"/>
    <x v="1"/>
    <x v="0"/>
    <x v="8"/>
    <n v="3"/>
    <x v="3"/>
    <n v="20"/>
    <d v="1899-12-30T05:45:00"/>
    <n v="7.25"/>
    <n v="3"/>
    <n v="3"/>
    <n v="2"/>
    <n v="6"/>
    <n v="12"/>
  </r>
  <r>
    <n v="1480"/>
    <x v="38"/>
    <d v="2023-10-22T00:00:00"/>
    <x v="1"/>
    <x v="0"/>
    <x v="9"/>
    <n v="0"/>
    <x v="3"/>
    <n v="20"/>
    <d v="1899-12-30T05:45:00"/>
    <n v="7.25"/>
    <n v="3"/>
    <n v="3"/>
    <n v="2"/>
    <n v="6"/>
    <n v="12"/>
  </r>
  <r>
    <n v="1481"/>
    <x v="38"/>
    <d v="2023-10-22T00:00:00"/>
    <x v="1"/>
    <x v="1"/>
    <x v="10"/>
    <n v="2"/>
    <x v="3"/>
    <n v="20"/>
    <d v="1899-12-30T05:45:00"/>
    <n v="7.25"/>
    <n v="3"/>
    <n v="3"/>
    <n v="2"/>
    <n v="6"/>
    <n v="12"/>
  </r>
  <r>
    <n v="1482"/>
    <x v="38"/>
    <d v="2023-10-22T00:00:00"/>
    <x v="1"/>
    <x v="1"/>
    <x v="11"/>
    <n v="3"/>
    <x v="3"/>
    <n v="20"/>
    <d v="1899-12-30T05:45:00"/>
    <n v="7.25"/>
    <n v="3"/>
    <n v="3"/>
    <n v="2"/>
    <n v="6"/>
    <n v="12"/>
  </r>
  <r>
    <n v="1483"/>
    <x v="38"/>
    <d v="2023-10-22T00:00:00"/>
    <x v="1"/>
    <x v="1"/>
    <x v="12"/>
    <n v="2"/>
    <x v="3"/>
    <n v="20"/>
    <d v="1899-12-30T05:45:00"/>
    <n v="7.25"/>
    <n v="3"/>
    <n v="3"/>
    <n v="2"/>
    <n v="6"/>
    <n v="12"/>
  </r>
  <r>
    <n v="1484"/>
    <x v="38"/>
    <d v="2023-10-22T00:00:00"/>
    <x v="1"/>
    <x v="1"/>
    <x v="13"/>
    <n v="4"/>
    <x v="3"/>
    <n v="20"/>
    <d v="1899-12-30T05:45:00"/>
    <n v="7.25"/>
    <n v="3"/>
    <n v="3"/>
    <n v="2"/>
    <n v="6"/>
    <n v="12"/>
  </r>
  <r>
    <n v="1485"/>
    <x v="38"/>
    <d v="2023-10-22T00:00:00"/>
    <x v="1"/>
    <x v="1"/>
    <x v="14"/>
    <n v="0"/>
    <x v="3"/>
    <n v="20"/>
    <d v="1899-12-30T05:45:00"/>
    <n v="7.25"/>
    <n v="3"/>
    <n v="3"/>
    <n v="2"/>
    <n v="6"/>
    <n v="12"/>
  </r>
  <r>
    <n v="1486"/>
    <x v="39"/>
    <d v="2023-10-22T00:00:00"/>
    <x v="1"/>
    <x v="0"/>
    <x v="0"/>
    <n v="3"/>
    <x v="10"/>
    <n v="45"/>
    <d v="1899-12-30T07:15:00"/>
    <n v="6.25"/>
    <n v="1"/>
    <n v="3"/>
    <n v="4"/>
    <n v="7"/>
    <n v="11"/>
  </r>
  <r>
    <n v="1487"/>
    <x v="39"/>
    <d v="2023-10-22T00:00:00"/>
    <x v="1"/>
    <x v="0"/>
    <x v="1"/>
    <n v="3"/>
    <x v="10"/>
    <n v="45"/>
    <d v="1899-12-30T07:15:00"/>
    <n v="6.25"/>
    <n v="1"/>
    <n v="3"/>
    <n v="4"/>
    <n v="7"/>
    <n v="11"/>
  </r>
  <r>
    <n v="1488"/>
    <x v="39"/>
    <d v="2023-10-22T00:00:00"/>
    <x v="1"/>
    <x v="0"/>
    <x v="2"/>
    <n v="3"/>
    <x v="10"/>
    <n v="45"/>
    <d v="1899-12-30T07:15:00"/>
    <n v="6.25"/>
    <n v="1"/>
    <n v="3"/>
    <n v="4"/>
    <n v="7"/>
    <n v="11"/>
  </r>
  <r>
    <n v="1489"/>
    <x v="39"/>
    <d v="2023-10-22T00:00:00"/>
    <x v="1"/>
    <x v="0"/>
    <x v="3"/>
    <n v="3"/>
    <x v="10"/>
    <n v="45"/>
    <d v="1899-12-30T07:15:00"/>
    <n v="6.25"/>
    <n v="1"/>
    <n v="3"/>
    <n v="4"/>
    <n v="7"/>
    <n v="11"/>
  </r>
  <r>
    <n v="1490"/>
    <x v="39"/>
    <d v="2023-10-22T00:00:00"/>
    <x v="1"/>
    <x v="0"/>
    <x v="4"/>
    <n v="3"/>
    <x v="10"/>
    <n v="45"/>
    <d v="1899-12-30T07:15:00"/>
    <n v="6.25"/>
    <n v="1"/>
    <n v="3"/>
    <n v="4"/>
    <n v="7"/>
    <n v="11"/>
  </r>
  <r>
    <n v="1491"/>
    <x v="39"/>
    <d v="2023-10-22T00:00:00"/>
    <x v="1"/>
    <x v="0"/>
    <x v="5"/>
    <n v="3"/>
    <x v="10"/>
    <n v="45"/>
    <d v="1899-12-30T07:15:00"/>
    <n v="6.25"/>
    <n v="1"/>
    <n v="3"/>
    <n v="4"/>
    <n v="7"/>
    <n v="11"/>
  </r>
  <r>
    <n v="1492"/>
    <x v="39"/>
    <d v="2023-10-22T00:00:00"/>
    <x v="1"/>
    <x v="0"/>
    <x v="6"/>
    <n v="3"/>
    <x v="10"/>
    <n v="45"/>
    <d v="1899-12-30T07:15:00"/>
    <n v="6.25"/>
    <n v="1"/>
    <n v="3"/>
    <n v="4"/>
    <n v="7"/>
    <n v="11"/>
  </r>
  <r>
    <n v="1493"/>
    <x v="39"/>
    <d v="2023-10-22T00:00:00"/>
    <x v="1"/>
    <x v="0"/>
    <x v="7"/>
    <n v="3"/>
    <x v="10"/>
    <n v="45"/>
    <d v="1899-12-30T07:15:00"/>
    <n v="6.25"/>
    <n v="1"/>
    <n v="3"/>
    <n v="4"/>
    <n v="7"/>
    <n v="11"/>
  </r>
  <r>
    <n v="1494"/>
    <x v="39"/>
    <d v="2023-10-22T00:00:00"/>
    <x v="1"/>
    <x v="0"/>
    <x v="8"/>
    <n v="2"/>
    <x v="10"/>
    <n v="45"/>
    <d v="1899-12-30T07:15:00"/>
    <n v="6.25"/>
    <n v="1"/>
    <n v="3"/>
    <n v="4"/>
    <n v="7"/>
    <n v="11"/>
  </r>
  <r>
    <n v="1495"/>
    <x v="39"/>
    <d v="2023-10-22T00:00:00"/>
    <x v="1"/>
    <x v="0"/>
    <x v="9"/>
    <n v="0"/>
    <x v="10"/>
    <n v="45"/>
    <d v="1899-12-30T07:15:00"/>
    <n v="6.25"/>
    <n v="1"/>
    <n v="3"/>
    <n v="4"/>
    <n v="7"/>
    <n v="11"/>
  </r>
  <r>
    <n v="1496"/>
    <x v="39"/>
    <d v="2023-10-22T00:00:00"/>
    <x v="1"/>
    <x v="1"/>
    <x v="10"/>
    <n v="3"/>
    <x v="10"/>
    <n v="45"/>
    <d v="1899-12-30T07:15:00"/>
    <n v="6.25"/>
    <n v="1"/>
    <n v="3"/>
    <n v="4"/>
    <n v="7"/>
    <n v="11"/>
  </r>
  <r>
    <n v="1497"/>
    <x v="39"/>
    <d v="2023-10-22T00:00:00"/>
    <x v="1"/>
    <x v="1"/>
    <x v="11"/>
    <n v="4"/>
    <x v="10"/>
    <n v="45"/>
    <d v="1899-12-30T07:15:00"/>
    <n v="6.25"/>
    <n v="1"/>
    <n v="3"/>
    <n v="4"/>
    <n v="7"/>
    <n v="11"/>
  </r>
  <r>
    <n v="1498"/>
    <x v="39"/>
    <d v="2023-10-22T00:00:00"/>
    <x v="1"/>
    <x v="1"/>
    <x v="12"/>
    <n v="3"/>
    <x v="10"/>
    <n v="45"/>
    <d v="1899-12-30T07:15:00"/>
    <n v="6.25"/>
    <n v="1"/>
    <n v="3"/>
    <n v="4"/>
    <n v="7"/>
    <n v="11"/>
  </r>
  <r>
    <n v="1499"/>
    <x v="39"/>
    <d v="2023-10-22T00:00:00"/>
    <x v="1"/>
    <x v="1"/>
    <x v="13"/>
    <n v="1"/>
    <x v="10"/>
    <n v="45"/>
    <d v="1899-12-30T07:15:00"/>
    <n v="6.25"/>
    <n v="1"/>
    <n v="3"/>
    <n v="4"/>
    <n v="7"/>
    <n v="11"/>
  </r>
  <r>
    <n v="1500"/>
    <x v="39"/>
    <d v="2023-10-22T00:00:00"/>
    <x v="1"/>
    <x v="1"/>
    <x v="14"/>
    <n v="0"/>
    <x v="10"/>
    <n v="45"/>
    <d v="1899-12-30T07:15:00"/>
    <n v="6.25"/>
    <n v="1"/>
    <n v="3"/>
    <n v="4"/>
    <n v="7"/>
    <n v="11"/>
  </r>
  <r>
    <n v="1501"/>
    <x v="40"/>
    <d v="2023-10-22T00:00:00"/>
    <x v="1"/>
    <x v="0"/>
    <x v="0"/>
    <n v="4"/>
    <x v="2"/>
    <n v="25"/>
    <d v="1899-12-30T06:00:00"/>
    <n v="7"/>
    <n v="2"/>
    <n v="4"/>
    <n v="3"/>
    <n v="7"/>
    <n v="12"/>
  </r>
  <r>
    <n v="1502"/>
    <x v="40"/>
    <d v="2023-10-22T00:00:00"/>
    <x v="1"/>
    <x v="0"/>
    <x v="1"/>
    <n v="4"/>
    <x v="2"/>
    <n v="25"/>
    <d v="1899-12-30T06:00:00"/>
    <n v="7"/>
    <n v="2"/>
    <n v="4"/>
    <n v="3"/>
    <n v="7"/>
    <n v="12"/>
  </r>
  <r>
    <n v="1503"/>
    <x v="40"/>
    <d v="2023-10-22T00:00:00"/>
    <x v="1"/>
    <x v="0"/>
    <x v="2"/>
    <n v="4"/>
    <x v="2"/>
    <n v="25"/>
    <d v="1899-12-30T06:00:00"/>
    <n v="7"/>
    <n v="2"/>
    <n v="4"/>
    <n v="3"/>
    <n v="7"/>
    <n v="12"/>
  </r>
  <r>
    <n v="1504"/>
    <x v="40"/>
    <d v="2023-10-22T00:00:00"/>
    <x v="1"/>
    <x v="0"/>
    <x v="3"/>
    <n v="4"/>
    <x v="2"/>
    <n v="25"/>
    <d v="1899-12-30T06:00:00"/>
    <n v="7"/>
    <n v="2"/>
    <n v="4"/>
    <n v="3"/>
    <n v="7"/>
    <n v="12"/>
  </r>
  <r>
    <n v="1505"/>
    <x v="40"/>
    <d v="2023-10-22T00:00:00"/>
    <x v="1"/>
    <x v="0"/>
    <x v="4"/>
    <n v="4"/>
    <x v="2"/>
    <n v="25"/>
    <d v="1899-12-30T06:00:00"/>
    <n v="7"/>
    <n v="2"/>
    <n v="4"/>
    <n v="3"/>
    <n v="7"/>
    <n v="12"/>
  </r>
  <r>
    <n v="1506"/>
    <x v="40"/>
    <d v="2023-10-22T00:00:00"/>
    <x v="1"/>
    <x v="0"/>
    <x v="5"/>
    <n v="4"/>
    <x v="2"/>
    <n v="25"/>
    <d v="1899-12-30T06:00:00"/>
    <n v="7"/>
    <n v="2"/>
    <n v="4"/>
    <n v="3"/>
    <n v="7"/>
    <n v="12"/>
  </r>
  <r>
    <n v="1507"/>
    <x v="40"/>
    <d v="2023-10-22T00:00:00"/>
    <x v="1"/>
    <x v="0"/>
    <x v="6"/>
    <n v="4"/>
    <x v="2"/>
    <n v="25"/>
    <d v="1899-12-30T06:00:00"/>
    <n v="7"/>
    <n v="2"/>
    <n v="4"/>
    <n v="3"/>
    <n v="7"/>
    <n v="12"/>
  </r>
  <r>
    <n v="1508"/>
    <x v="40"/>
    <d v="2023-10-22T00:00:00"/>
    <x v="1"/>
    <x v="0"/>
    <x v="7"/>
    <n v="4"/>
    <x v="2"/>
    <n v="25"/>
    <d v="1899-12-30T06:00:00"/>
    <n v="7"/>
    <n v="2"/>
    <n v="4"/>
    <n v="3"/>
    <n v="7"/>
    <n v="12"/>
  </r>
  <r>
    <n v="1509"/>
    <x v="40"/>
    <d v="2023-10-22T00:00:00"/>
    <x v="1"/>
    <x v="0"/>
    <x v="8"/>
    <n v="3"/>
    <x v="2"/>
    <n v="25"/>
    <d v="1899-12-30T06:00:00"/>
    <n v="7"/>
    <n v="2"/>
    <n v="4"/>
    <n v="3"/>
    <n v="7"/>
    <n v="12"/>
  </r>
  <r>
    <n v="1510"/>
    <x v="40"/>
    <d v="2023-10-22T00:00:00"/>
    <x v="1"/>
    <x v="0"/>
    <x v="9"/>
    <n v="0"/>
    <x v="2"/>
    <n v="25"/>
    <d v="1899-12-30T06:00:00"/>
    <n v="7"/>
    <n v="2"/>
    <n v="4"/>
    <n v="3"/>
    <n v="7"/>
    <n v="12"/>
  </r>
  <r>
    <n v="1511"/>
    <x v="40"/>
    <d v="2023-10-22T00:00:00"/>
    <x v="1"/>
    <x v="1"/>
    <x v="10"/>
    <n v="1"/>
    <x v="2"/>
    <n v="25"/>
    <d v="1899-12-30T06:00:00"/>
    <n v="7"/>
    <n v="2"/>
    <n v="4"/>
    <n v="3"/>
    <n v="7"/>
    <n v="12"/>
  </r>
  <r>
    <n v="1512"/>
    <x v="40"/>
    <d v="2023-10-22T00:00:00"/>
    <x v="1"/>
    <x v="1"/>
    <x v="11"/>
    <n v="2"/>
    <x v="2"/>
    <n v="25"/>
    <d v="1899-12-30T06:00:00"/>
    <n v="7"/>
    <n v="2"/>
    <n v="4"/>
    <n v="3"/>
    <n v="7"/>
    <n v="12"/>
  </r>
  <r>
    <n v="1513"/>
    <x v="40"/>
    <d v="2023-10-22T00:00:00"/>
    <x v="1"/>
    <x v="1"/>
    <x v="12"/>
    <n v="4"/>
    <x v="2"/>
    <n v="25"/>
    <d v="1899-12-30T06:00:00"/>
    <n v="7"/>
    <n v="2"/>
    <n v="4"/>
    <n v="3"/>
    <n v="7"/>
    <n v="12"/>
  </r>
  <r>
    <n v="1514"/>
    <x v="40"/>
    <d v="2023-10-22T00:00:00"/>
    <x v="1"/>
    <x v="1"/>
    <x v="13"/>
    <n v="3"/>
    <x v="2"/>
    <n v="25"/>
    <d v="1899-12-30T06:00:00"/>
    <n v="7"/>
    <n v="2"/>
    <n v="4"/>
    <n v="3"/>
    <n v="7"/>
    <n v="12"/>
  </r>
  <r>
    <n v="1515"/>
    <x v="40"/>
    <d v="2023-10-22T00:00:00"/>
    <x v="1"/>
    <x v="1"/>
    <x v="14"/>
    <n v="0"/>
    <x v="2"/>
    <n v="25"/>
    <d v="1899-12-30T06:00:00"/>
    <n v="7"/>
    <n v="2"/>
    <n v="4"/>
    <n v="3"/>
    <n v="7"/>
    <n v="12"/>
  </r>
  <r>
    <n v="1516"/>
    <x v="41"/>
    <d v="2023-10-22T00:00:00"/>
    <x v="1"/>
    <x v="0"/>
    <x v="0"/>
    <n v="3"/>
    <x v="1"/>
    <n v="30"/>
    <d v="1899-12-30T05:30:00"/>
    <n v="7.5"/>
    <n v="2"/>
    <n v="4"/>
    <n v="3"/>
    <n v="7"/>
    <n v="11"/>
  </r>
  <r>
    <n v="1517"/>
    <x v="41"/>
    <d v="2023-10-22T00:00:00"/>
    <x v="1"/>
    <x v="0"/>
    <x v="1"/>
    <n v="3"/>
    <x v="1"/>
    <n v="30"/>
    <d v="1899-12-30T05:30:00"/>
    <n v="7.5"/>
    <n v="2"/>
    <n v="4"/>
    <n v="3"/>
    <n v="7"/>
    <n v="11"/>
  </r>
  <r>
    <n v="1518"/>
    <x v="41"/>
    <d v="2023-10-22T00:00:00"/>
    <x v="1"/>
    <x v="0"/>
    <x v="2"/>
    <n v="3"/>
    <x v="1"/>
    <n v="30"/>
    <d v="1899-12-30T05:30:00"/>
    <n v="7.5"/>
    <n v="2"/>
    <n v="4"/>
    <n v="3"/>
    <n v="7"/>
    <n v="11"/>
  </r>
  <r>
    <n v="1519"/>
    <x v="41"/>
    <d v="2023-10-22T00:00:00"/>
    <x v="1"/>
    <x v="0"/>
    <x v="3"/>
    <n v="3"/>
    <x v="1"/>
    <n v="30"/>
    <d v="1899-12-30T05:30:00"/>
    <n v="7.5"/>
    <n v="2"/>
    <n v="4"/>
    <n v="3"/>
    <n v="7"/>
    <n v="11"/>
  </r>
  <r>
    <n v="1520"/>
    <x v="41"/>
    <d v="2023-10-22T00:00:00"/>
    <x v="1"/>
    <x v="0"/>
    <x v="4"/>
    <n v="3"/>
    <x v="1"/>
    <n v="30"/>
    <d v="1899-12-30T05:30:00"/>
    <n v="7.5"/>
    <n v="2"/>
    <n v="4"/>
    <n v="3"/>
    <n v="7"/>
    <n v="11"/>
  </r>
  <r>
    <n v="1521"/>
    <x v="41"/>
    <d v="2023-10-22T00:00:00"/>
    <x v="1"/>
    <x v="0"/>
    <x v="5"/>
    <n v="3"/>
    <x v="1"/>
    <n v="30"/>
    <d v="1899-12-30T05:30:00"/>
    <n v="7.5"/>
    <n v="2"/>
    <n v="4"/>
    <n v="3"/>
    <n v="7"/>
    <n v="11"/>
  </r>
  <r>
    <n v="1522"/>
    <x v="41"/>
    <d v="2023-10-22T00:00:00"/>
    <x v="1"/>
    <x v="0"/>
    <x v="6"/>
    <n v="3"/>
    <x v="1"/>
    <n v="30"/>
    <d v="1899-12-30T05:30:00"/>
    <n v="7.5"/>
    <n v="2"/>
    <n v="4"/>
    <n v="3"/>
    <n v="7"/>
    <n v="11"/>
  </r>
  <r>
    <n v="1523"/>
    <x v="41"/>
    <d v="2023-10-22T00:00:00"/>
    <x v="1"/>
    <x v="0"/>
    <x v="7"/>
    <n v="3"/>
    <x v="1"/>
    <n v="30"/>
    <d v="1899-12-30T05:30:00"/>
    <n v="7.5"/>
    <n v="2"/>
    <n v="4"/>
    <n v="3"/>
    <n v="7"/>
    <n v="11"/>
  </r>
  <r>
    <n v="1524"/>
    <x v="41"/>
    <d v="2023-10-22T00:00:00"/>
    <x v="1"/>
    <x v="0"/>
    <x v="8"/>
    <n v="3"/>
    <x v="1"/>
    <n v="30"/>
    <d v="1899-12-30T05:30:00"/>
    <n v="7.5"/>
    <n v="2"/>
    <n v="4"/>
    <n v="3"/>
    <n v="7"/>
    <n v="11"/>
  </r>
  <r>
    <n v="1525"/>
    <x v="41"/>
    <d v="2023-10-22T00:00:00"/>
    <x v="1"/>
    <x v="0"/>
    <x v="9"/>
    <n v="0"/>
    <x v="1"/>
    <n v="30"/>
    <d v="1899-12-30T05:30:00"/>
    <n v="7.5"/>
    <n v="2"/>
    <n v="4"/>
    <n v="3"/>
    <n v="7"/>
    <n v="11"/>
  </r>
  <r>
    <n v="1526"/>
    <x v="41"/>
    <d v="2023-10-22T00:00:00"/>
    <x v="1"/>
    <x v="1"/>
    <x v="10"/>
    <n v="4"/>
    <x v="1"/>
    <n v="30"/>
    <d v="1899-12-30T05:30:00"/>
    <n v="7.5"/>
    <n v="2"/>
    <n v="4"/>
    <n v="3"/>
    <n v="7"/>
    <n v="11"/>
  </r>
  <r>
    <n v="1527"/>
    <x v="41"/>
    <d v="2023-10-22T00:00:00"/>
    <x v="1"/>
    <x v="1"/>
    <x v="11"/>
    <n v="1"/>
    <x v="1"/>
    <n v="30"/>
    <d v="1899-12-30T05:30:00"/>
    <n v="7.5"/>
    <n v="2"/>
    <n v="4"/>
    <n v="3"/>
    <n v="7"/>
    <n v="11"/>
  </r>
  <r>
    <n v="1528"/>
    <x v="41"/>
    <d v="2023-10-22T00:00:00"/>
    <x v="1"/>
    <x v="1"/>
    <x v="12"/>
    <n v="1"/>
    <x v="1"/>
    <n v="30"/>
    <d v="1899-12-30T05:30:00"/>
    <n v="7.5"/>
    <n v="2"/>
    <n v="4"/>
    <n v="3"/>
    <n v="7"/>
    <n v="11"/>
  </r>
  <r>
    <n v="1529"/>
    <x v="41"/>
    <d v="2023-10-22T00:00:00"/>
    <x v="1"/>
    <x v="1"/>
    <x v="13"/>
    <n v="2"/>
    <x v="1"/>
    <n v="30"/>
    <d v="1899-12-30T05:30:00"/>
    <n v="7.5"/>
    <n v="2"/>
    <n v="4"/>
    <n v="3"/>
    <n v="7"/>
    <n v="11"/>
  </r>
  <r>
    <n v="1530"/>
    <x v="41"/>
    <d v="2023-10-22T00:00:00"/>
    <x v="1"/>
    <x v="1"/>
    <x v="14"/>
    <n v="0"/>
    <x v="1"/>
    <n v="30"/>
    <d v="1899-12-30T05:30:00"/>
    <n v="7.5"/>
    <n v="2"/>
    <n v="4"/>
    <n v="3"/>
    <n v="7"/>
    <n v="11"/>
  </r>
  <r>
    <n v="1531"/>
    <x v="42"/>
    <d v="2023-10-22T00:00:00"/>
    <x v="1"/>
    <x v="0"/>
    <x v="0"/>
    <n v="4"/>
    <x v="8"/>
    <n v="40"/>
    <d v="1899-12-30T06:45:00"/>
    <n v="6.75"/>
    <n v="3"/>
    <n v="2"/>
    <n v="2"/>
    <n v="8"/>
    <n v="11"/>
  </r>
  <r>
    <n v="1532"/>
    <x v="42"/>
    <d v="2023-10-22T00:00:00"/>
    <x v="1"/>
    <x v="0"/>
    <x v="1"/>
    <n v="4"/>
    <x v="8"/>
    <n v="40"/>
    <d v="1899-12-30T06:45:00"/>
    <n v="6.75"/>
    <n v="3"/>
    <n v="2"/>
    <n v="2"/>
    <n v="8"/>
    <n v="11"/>
  </r>
  <r>
    <n v="1533"/>
    <x v="42"/>
    <d v="2023-10-22T00:00:00"/>
    <x v="1"/>
    <x v="0"/>
    <x v="2"/>
    <n v="4"/>
    <x v="8"/>
    <n v="40"/>
    <d v="1899-12-30T06:45:00"/>
    <n v="6.75"/>
    <n v="3"/>
    <n v="2"/>
    <n v="2"/>
    <n v="8"/>
    <n v="11"/>
  </r>
  <r>
    <n v="1534"/>
    <x v="42"/>
    <d v="2023-10-22T00:00:00"/>
    <x v="1"/>
    <x v="0"/>
    <x v="3"/>
    <n v="4"/>
    <x v="8"/>
    <n v="40"/>
    <d v="1899-12-30T06:45:00"/>
    <n v="6.75"/>
    <n v="3"/>
    <n v="2"/>
    <n v="2"/>
    <n v="8"/>
    <n v="11"/>
  </r>
  <r>
    <n v="1535"/>
    <x v="42"/>
    <d v="2023-10-22T00:00:00"/>
    <x v="1"/>
    <x v="0"/>
    <x v="4"/>
    <n v="4"/>
    <x v="8"/>
    <n v="40"/>
    <d v="1899-12-30T06:45:00"/>
    <n v="6.75"/>
    <n v="3"/>
    <n v="2"/>
    <n v="2"/>
    <n v="8"/>
    <n v="11"/>
  </r>
  <r>
    <n v="1536"/>
    <x v="42"/>
    <d v="2023-10-22T00:00:00"/>
    <x v="1"/>
    <x v="0"/>
    <x v="5"/>
    <n v="4"/>
    <x v="8"/>
    <n v="40"/>
    <d v="1899-12-30T06:45:00"/>
    <n v="6.75"/>
    <n v="3"/>
    <n v="2"/>
    <n v="2"/>
    <n v="8"/>
    <n v="11"/>
  </r>
  <r>
    <n v="1537"/>
    <x v="42"/>
    <d v="2023-10-22T00:00:00"/>
    <x v="1"/>
    <x v="0"/>
    <x v="6"/>
    <n v="4"/>
    <x v="8"/>
    <n v="40"/>
    <d v="1899-12-30T06:45:00"/>
    <n v="6.75"/>
    <n v="3"/>
    <n v="2"/>
    <n v="2"/>
    <n v="8"/>
    <n v="11"/>
  </r>
  <r>
    <n v="1538"/>
    <x v="42"/>
    <d v="2023-10-22T00:00:00"/>
    <x v="1"/>
    <x v="0"/>
    <x v="7"/>
    <n v="4"/>
    <x v="8"/>
    <n v="40"/>
    <d v="1899-12-30T06:45:00"/>
    <n v="6.75"/>
    <n v="3"/>
    <n v="2"/>
    <n v="2"/>
    <n v="8"/>
    <n v="11"/>
  </r>
  <r>
    <n v="1539"/>
    <x v="42"/>
    <d v="2023-10-22T00:00:00"/>
    <x v="1"/>
    <x v="0"/>
    <x v="8"/>
    <n v="4"/>
    <x v="8"/>
    <n v="40"/>
    <d v="1899-12-30T06:45:00"/>
    <n v="6.75"/>
    <n v="3"/>
    <n v="2"/>
    <n v="2"/>
    <n v="8"/>
    <n v="11"/>
  </r>
  <r>
    <n v="1540"/>
    <x v="42"/>
    <d v="2023-10-22T00:00:00"/>
    <x v="1"/>
    <x v="0"/>
    <x v="9"/>
    <n v="0"/>
    <x v="8"/>
    <n v="40"/>
    <d v="1899-12-30T06:45:00"/>
    <n v="6.75"/>
    <n v="3"/>
    <n v="2"/>
    <n v="2"/>
    <n v="8"/>
    <n v="11"/>
  </r>
  <r>
    <n v="1541"/>
    <x v="42"/>
    <d v="2023-10-22T00:00:00"/>
    <x v="1"/>
    <x v="1"/>
    <x v="10"/>
    <n v="2"/>
    <x v="8"/>
    <n v="40"/>
    <d v="1899-12-30T06:45:00"/>
    <n v="6.75"/>
    <n v="3"/>
    <n v="2"/>
    <n v="2"/>
    <n v="8"/>
    <n v="11"/>
  </r>
  <r>
    <n v="1542"/>
    <x v="42"/>
    <d v="2023-10-22T00:00:00"/>
    <x v="1"/>
    <x v="1"/>
    <x v="11"/>
    <n v="3"/>
    <x v="8"/>
    <n v="40"/>
    <d v="1899-12-30T06:45:00"/>
    <n v="6.75"/>
    <n v="3"/>
    <n v="2"/>
    <n v="2"/>
    <n v="8"/>
    <n v="11"/>
  </r>
  <r>
    <n v="1543"/>
    <x v="42"/>
    <d v="2023-10-22T00:00:00"/>
    <x v="1"/>
    <x v="1"/>
    <x v="12"/>
    <n v="2"/>
    <x v="8"/>
    <n v="40"/>
    <d v="1899-12-30T06:45:00"/>
    <n v="6.75"/>
    <n v="3"/>
    <n v="2"/>
    <n v="2"/>
    <n v="8"/>
    <n v="11"/>
  </r>
  <r>
    <n v="1544"/>
    <x v="42"/>
    <d v="2023-10-22T00:00:00"/>
    <x v="1"/>
    <x v="1"/>
    <x v="13"/>
    <n v="1"/>
    <x v="8"/>
    <n v="40"/>
    <d v="1899-12-30T06:45:00"/>
    <n v="6.75"/>
    <n v="3"/>
    <n v="2"/>
    <n v="2"/>
    <n v="8"/>
    <n v="11"/>
  </r>
  <r>
    <n v="1545"/>
    <x v="42"/>
    <d v="2023-10-22T00:00:00"/>
    <x v="1"/>
    <x v="1"/>
    <x v="14"/>
    <n v="0"/>
    <x v="8"/>
    <n v="40"/>
    <d v="1899-12-30T06:45:00"/>
    <n v="6.75"/>
    <n v="3"/>
    <n v="2"/>
    <n v="2"/>
    <n v="8"/>
    <n v="11"/>
  </r>
  <r>
    <n v="1546"/>
    <x v="43"/>
    <d v="2023-10-22T00:00:00"/>
    <x v="1"/>
    <x v="0"/>
    <x v="0"/>
    <n v="3"/>
    <x v="6"/>
    <n v="20"/>
    <d v="1899-12-30T06:15:00"/>
    <n v="7.25"/>
    <n v="2"/>
    <n v="3"/>
    <n v="3"/>
    <n v="6"/>
    <n v="12"/>
  </r>
  <r>
    <n v="1547"/>
    <x v="43"/>
    <d v="2023-10-22T00:00:00"/>
    <x v="1"/>
    <x v="0"/>
    <x v="1"/>
    <n v="3"/>
    <x v="6"/>
    <n v="20"/>
    <d v="1899-12-30T06:15:00"/>
    <n v="7.25"/>
    <n v="2"/>
    <n v="3"/>
    <n v="3"/>
    <n v="6"/>
    <n v="12"/>
  </r>
  <r>
    <n v="1548"/>
    <x v="43"/>
    <d v="2023-10-22T00:00:00"/>
    <x v="1"/>
    <x v="0"/>
    <x v="2"/>
    <n v="3"/>
    <x v="6"/>
    <n v="20"/>
    <d v="1899-12-30T06:15:00"/>
    <n v="7.25"/>
    <n v="2"/>
    <n v="3"/>
    <n v="3"/>
    <n v="6"/>
    <n v="12"/>
  </r>
  <r>
    <n v="1549"/>
    <x v="43"/>
    <d v="2023-10-22T00:00:00"/>
    <x v="1"/>
    <x v="0"/>
    <x v="3"/>
    <n v="3"/>
    <x v="6"/>
    <n v="20"/>
    <d v="1899-12-30T06:15:00"/>
    <n v="7.25"/>
    <n v="2"/>
    <n v="3"/>
    <n v="3"/>
    <n v="6"/>
    <n v="12"/>
  </r>
  <r>
    <n v="1550"/>
    <x v="43"/>
    <d v="2023-10-22T00:00:00"/>
    <x v="1"/>
    <x v="0"/>
    <x v="4"/>
    <n v="3"/>
    <x v="6"/>
    <n v="20"/>
    <d v="1899-12-30T06:15:00"/>
    <n v="7.25"/>
    <n v="2"/>
    <n v="3"/>
    <n v="3"/>
    <n v="6"/>
    <n v="12"/>
  </r>
  <r>
    <n v="1551"/>
    <x v="43"/>
    <d v="2023-10-22T00:00:00"/>
    <x v="1"/>
    <x v="0"/>
    <x v="5"/>
    <n v="3"/>
    <x v="6"/>
    <n v="20"/>
    <d v="1899-12-30T06:15:00"/>
    <n v="7.25"/>
    <n v="2"/>
    <n v="3"/>
    <n v="3"/>
    <n v="6"/>
    <n v="12"/>
  </r>
  <r>
    <n v="1552"/>
    <x v="43"/>
    <d v="2023-10-22T00:00:00"/>
    <x v="1"/>
    <x v="0"/>
    <x v="6"/>
    <n v="3"/>
    <x v="6"/>
    <n v="20"/>
    <d v="1899-12-30T06:15:00"/>
    <n v="7.25"/>
    <n v="2"/>
    <n v="3"/>
    <n v="3"/>
    <n v="6"/>
    <n v="12"/>
  </r>
  <r>
    <n v="1553"/>
    <x v="43"/>
    <d v="2023-10-22T00:00:00"/>
    <x v="1"/>
    <x v="0"/>
    <x v="7"/>
    <n v="3"/>
    <x v="6"/>
    <n v="20"/>
    <d v="1899-12-30T06:15:00"/>
    <n v="7.25"/>
    <n v="2"/>
    <n v="3"/>
    <n v="3"/>
    <n v="6"/>
    <n v="12"/>
  </r>
  <r>
    <n v="1554"/>
    <x v="43"/>
    <d v="2023-10-22T00:00:00"/>
    <x v="1"/>
    <x v="0"/>
    <x v="8"/>
    <n v="3"/>
    <x v="6"/>
    <n v="20"/>
    <d v="1899-12-30T06:15:00"/>
    <n v="7.25"/>
    <n v="2"/>
    <n v="3"/>
    <n v="3"/>
    <n v="6"/>
    <n v="12"/>
  </r>
  <r>
    <n v="1555"/>
    <x v="43"/>
    <d v="2023-10-22T00:00:00"/>
    <x v="1"/>
    <x v="0"/>
    <x v="9"/>
    <n v="0"/>
    <x v="6"/>
    <n v="20"/>
    <d v="1899-12-30T06:15:00"/>
    <n v="7.25"/>
    <n v="2"/>
    <n v="3"/>
    <n v="3"/>
    <n v="6"/>
    <n v="12"/>
  </r>
  <r>
    <n v="1556"/>
    <x v="43"/>
    <d v="2023-10-22T00:00:00"/>
    <x v="1"/>
    <x v="1"/>
    <x v="10"/>
    <n v="3"/>
    <x v="6"/>
    <n v="20"/>
    <d v="1899-12-30T06:15:00"/>
    <n v="7.25"/>
    <n v="2"/>
    <n v="3"/>
    <n v="3"/>
    <n v="6"/>
    <n v="12"/>
  </r>
  <r>
    <n v="1557"/>
    <x v="43"/>
    <d v="2023-10-22T00:00:00"/>
    <x v="1"/>
    <x v="1"/>
    <x v="11"/>
    <n v="4"/>
    <x v="6"/>
    <n v="20"/>
    <d v="1899-12-30T06:15:00"/>
    <n v="7.25"/>
    <n v="2"/>
    <n v="3"/>
    <n v="3"/>
    <n v="6"/>
    <n v="12"/>
  </r>
  <r>
    <n v="1558"/>
    <x v="43"/>
    <d v="2023-10-22T00:00:00"/>
    <x v="1"/>
    <x v="1"/>
    <x v="12"/>
    <n v="3"/>
    <x v="6"/>
    <n v="20"/>
    <d v="1899-12-30T06:15:00"/>
    <n v="7.25"/>
    <n v="2"/>
    <n v="3"/>
    <n v="3"/>
    <n v="6"/>
    <n v="12"/>
  </r>
  <r>
    <n v="1559"/>
    <x v="43"/>
    <d v="2023-10-22T00:00:00"/>
    <x v="1"/>
    <x v="1"/>
    <x v="13"/>
    <n v="4"/>
    <x v="6"/>
    <n v="20"/>
    <d v="1899-12-30T06:15:00"/>
    <n v="7.25"/>
    <n v="2"/>
    <n v="3"/>
    <n v="3"/>
    <n v="6"/>
    <n v="12"/>
  </r>
  <r>
    <n v="1560"/>
    <x v="43"/>
    <d v="2023-10-22T00:00:00"/>
    <x v="1"/>
    <x v="1"/>
    <x v="14"/>
    <n v="0"/>
    <x v="6"/>
    <n v="20"/>
    <d v="1899-12-30T06:15:00"/>
    <n v="7.25"/>
    <n v="2"/>
    <n v="3"/>
    <n v="3"/>
    <n v="6"/>
    <n v="12"/>
  </r>
  <r>
    <n v="1561"/>
    <x v="44"/>
    <d v="2023-10-22T00:00:00"/>
    <x v="1"/>
    <x v="0"/>
    <x v="0"/>
    <n v="4"/>
    <x v="4"/>
    <n v="35"/>
    <d v="1899-12-30T06:30:00"/>
    <n v="6.5"/>
    <n v="2"/>
    <n v="4"/>
    <n v="4"/>
    <n v="8"/>
    <n v="9"/>
  </r>
  <r>
    <n v="1562"/>
    <x v="44"/>
    <d v="2023-10-22T00:00:00"/>
    <x v="1"/>
    <x v="0"/>
    <x v="1"/>
    <n v="4"/>
    <x v="4"/>
    <n v="35"/>
    <d v="1899-12-30T06:30:00"/>
    <n v="6.5"/>
    <n v="2"/>
    <n v="4"/>
    <n v="4"/>
    <n v="8"/>
    <n v="9"/>
  </r>
  <r>
    <n v="1563"/>
    <x v="44"/>
    <d v="2023-10-22T00:00:00"/>
    <x v="1"/>
    <x v="0"/>
    <x v="2"/>
    <n v="4"/>
    <x v="4"/>
    <n v="35"/>
    <d v="1899-12-30T06:30:00"/>
    <n v="6.5"/>
    <n v="2"/>
    <n v="4"/>
    <n v="4"/>
    <n v="8"/>
    <n v="9"/>
  </r>
  <r>
    <n v="1564"/>
    <x v="44"/>
    <d v="2023-10-22T00:00:00"/>
    <x v="1"/>
    <x v="0"/>
    <x v="3"/>
    <n v="4"/>
    <x v="4"/>
    <n v="35"/>
    <d v="1899-12-30T06:30:00"/>
    <n v="6.5"/>
    <n v="2"/>
    <n v="4"/>
    <n v="4"/>
    <n v="8"/>
    <n v="9"/>
  </r>
  <r>
    <n v="1565"/>
    <x v="44"/>
    <d v="2023-10-22T00:00:00"/>
    <x v="1"/>
    <x v="0"/>
    <x v="4"/>
    <n v="4"/>
    <x v="4"/>
    <n v="35"/>
    <d v="1899-12-30T06:30:00"/>
    <n v="6.5"/>
    <n v="2"/>
    <n v="4"/>
    <n v="4"/>
    <n v="8"/>
    <n v="9"/>
  </r>
  <r>
    <n v="1566"/>
    <x v="44"/>
    <d v="2023-10-22T00:00:00"/>
    <x v="1"/>
    <x v="0"/>
    <x v="5"/>
    <n v="4"/>
    <x v="4"/>
    <n v="35"/>
    <d v="1899-12-30T06:30:00"/>
    <n v="6.5"/>
    <n v="2"/>
    <n v="4"/>
    <n v="4"/>
    <n v="8"/>
    <n v="9"/>
  </r>
  <r>
    <n v="1567"/>
    <x v="44"/>
    <d v="2023-10-22T00:00:00"/>
    <x v="1"/>
    <x v="0"/>
    <x v="6"/>
    <n v="4"/>
    <x v="4"/>
    <n v="35"/>
    <d v="1899-12-30T06:30:00"/>
    <n v="6.5"/>
    <n v="2"/>
    <n v="4"/>
    <n v="4"/>
    <n v="8"/>
    <n v="9"/>
  </r>
  <r>
    <n v="1568"/>
    <x v="44"/>
    <d v="2023-10-22T00:00:00"/>
    <x v="1"/>
    <x v="0"/>
    <x v="7"/>
    <n v="4"/>
    <x v="4"/>
    <n v="35"/>
    <d v="1899-12-30T06:30:00"/>
    <n v="6.5"/>
    <n v="2"/>
    <n v="4"/>
    <n v="4"/>
    <n v="8"/>
    <n v="9"/>
  </r>
  <r>
    <n v="1569"/>
    <x v="44"/>
    <d v="2023-10-22T00:00:00"/>
    <x v="1"/>
    <x v="0"/>
    <x v="8"/>
    <n v="4"/>
    <x v="4"/>
    <n v="35"/>
    <d v="1899-12-30T06:30:00"/>
    <n v="6.5"/>
    <n v="2"/>
    <n v="4"/>
    <n v="4"/>
    <n v="8"/>
    <n v="9"/>
  </r>
  <r>
    <n v="1570"/>
    <x v="44"/>
    <d v="2023-10-22T00:00:00"/>
    <x v="1"/>
    <x v="0"/>
    <x v="9"/>
    <n v="0"/>
    <x v="4"/>
    <n v="35"/>
    <d v="1899-12-30T06:30:00"/>
    <n v="6.5"/>
    <n v="2"/>
    <n v="4"/>
    <n v="4"/>
    <n v="8"/>
    <n v="9"/>
  </r>
  <r>
    <n v="1571"/>
    <x v="44"/>
    <d v="2023-10-22T00:00:00"/>
    <x v="1"/>
    <x v="1"/>
    <x v="10"/>
    <n v="0"/>
    <x v="4"/>
    <n v="35"/>
    <d v="1899-12-30T06:30:00"/>
    <n v="6.5"/>
    <n v="2"/>
    <n v="4"/>
    <n v="4"/>
    <n v="8"/>
    <n v="9"/>
  </r>
  <r>
    <n v="1572"/>
    <x v="44"/>
    <d v="2023-10-22T00:00:00"/>
    <x v="1"/>
    <x v="1"/>
    <x v="11"/>
    <n v="0"/>
    <x v="4"/>
    <n v="35"/>
    <d v="1899-12-30T06:30:00"/>
    <n v="6.5"/>
    <n v="2"/>
    <n v="4"/>
    <n v="4"/>
    <n v="8"/>
    <n v="9"/>
  </r>
  <r>
    <n v="1573"/>
    <x v="44"/>
    <d v="2023-10-22T00:00:00"/>
    <x v="1"/>
    <x v="1"/>
    <x v="12"/>
    <n v="0"/>
    <x v="4"/>
    <n v="35"/>
    <d v="1899-12-30T06:30:00"/>
    <n v="6.5"/>
    <n v="2"/>
    <n v="4"/>
    <n v="4"/>
    <n v="8"/>
    <n v="9"/>
  </r>
  <r>
    <n v="1574"/>
    <x v="44"/>
    <d v="2023-10-22T00:00:00"/>
    <x v="1"/>
    <x v="1"/>
    <x v="13"/>
    <n v="0"/>
    <x v="4"/>
    <n v="35"/>
    <d v="1899-12-30T06:30:00"/>
    <n v="6.5"/>
    <n v="2"/>
    <n v="4"/>
    <n v="4"/>
    <n v="8"/>
    <n v="9"/>
  </r>
  <r>
    <n v="1575"/>
    <x v="44"/>
    <d v="2023-10-22T00:00:00"/>
    <x v="1"/>
    <x v="1"/>
    <x v="14"/>
    <n v="0"/>
    <x v="4"/>
    <n v="35"/>
    <d v="1899-12-30T06:30:00"/>
    <n v="6.5"/>
    <n v="2"/>
    <n v="4"/>
    <n v="4"/>
    <n v="8"/>
    <n v="9"/>
  </r>
  <r>
    <n v="1576"/>
    <x v="45"/>
    <d v="2023-10-22T00:00:00"/>
    <x v="1"/>
    <x v="0"/>
    <x v="0"/>
    <n v="4"/>
    <x v="5"/>
    <n v="50"/>
    <d v="1899-12-30T07:00:00"/>
    <n v="6.25"/>
    <n v="1"/>
    <n v="2"/>
    <n v="2"/>
    <n v="6"/>
    <n v="11"/>
  </r>
  <r>
    <n v="1577"/>
    <x v="45"/>
    <d v="2023-10-22T00:00:00"/>
    <x v="1"/>
    <x v="0"/>
    <x v="1"/>
    <n v="3"/>
    <x v="5"/>
    <n v="50"/>
    <d v="1899-12-30T07:00:00"/>
    <n v="6.25"/>
    <n v="1"/>
    <n v="2"/>
    <n v="2"/>
    <n v="6"/>
    <n v="11"/>
  </r>
  <r>
    <n v="1578"/>
    <x v="45"/>
    <d v="2023-10-22T00:00:00"/>
    <x v="1"/>
    <x v="0"/>
    <x v="2"/>
    <n v="3"/>
    <x v="5"/>
    <n v="50"/>
    <d v="1899-12-30T07:00:00"/>
    <n v="6.25"/>
    <n v="1"/>
    <n v="2"/>
    <n v="2"/>
    <n v="6"/>
    <n v="11"/>
  </r>
  <r>
    <n v="1579"/>
    <x v="45"/>
    <d v="2023-10-22T00:00:00"/>
    <x v="1"/>
    <x v="0"/>
    <x v="3"/>
    <n v="3"/>
    <x v="5"/>
    <n v="50"/>
    <d v="1899-12-30T07:00:00"/>
    <n v="6.25"/>
    <n v="1"/>
    <n v="2"/>
    <n v="2"/>
    <n v="6"/>
    <n v="11"/>
  </r>
  <r>
    <n v="1580"/>
    <x v="45"/>
    <d v="2023-10-22T00:00:00"/>
    <x v="1"/>
    <x v="0"/>
    <x v="4"/>
    <n v="3"/>
    <x v="5"/>
    <n v="50"/>
    <d v="1899-12-30T07:00:00"/>
    <n v="6.25"/>
    <n v="1"/>
    <n v="2"/>
    <n v="2"/>
    <n v="6"/>
    <n v="11"/>
  </r>
  <r>
    <n v="1581"/>
    <x v="45"/>
    <d v="2023-10-22T00:00:00"/>
    <x v="1"/>
    <x v="0"/>
    <x v="5"/>
    <n v="3"/>
    <x v="5"/>
    <n v="50"/>
    <d v="1899-12-30T07:00:00"/>
    <n v="6.25"/>
    <n v="1"/>
    <n v="2"/>
    <n v="2"/>
    <n v="6"/>
    <n v="11"/>
  </r>
  <r>
    <n v="1582"/>
    <x v="45"/>
    <d v="2023-10-22T00:00:00"/>
    <x v="1"/>
    <x v="0"/>
    <x v="6"/>
    <n v="3"/>
    <x v="5"/>
    <n v="50"/>
    <d v="1899-12-30T07:00:00"/>
    <n v="6.25"/>
    <n v="1"/>
    <n v="2"/>
    <n v="2"/>
    <n v="6"/>
    <n v="11"/>
  </r>
  <r>
    <n v="1583"/>
    <x v="45"/>
    <d v="2023-10-22T00:00:00"/>
    <x v="1"/>
    <x v="0"/>
    <x v="7"/>
    <n v="3"/>
    <x v="5"/>
    <n v="50"/>
    <d v="1899-12-30T07:00:00"/>
    <n v="6.25"/>
    <n v="1"/>
    <n v="2"/>
    <n v="2"/>
    <n v="6"/>
    <n v="11"/>
  </r>
  <r>
    <n v="1584"/>
    <x v="45"/>
    <d v="2023-10-22T00:00:00"/>
    <x v="1"/>
    <x v="0"/>
    <x v="8"/>
    <n v="3"/>
    <x v="5"/>
    <n v="50"/>
    <d v="1899-12-30T07:00:00"/>
    <n v="6.25"/>
    <n v="1"/>
    <n v="2"/>
    <n v="2"/>
    <n v="6"/>
    <n v="11"/>
  </r>
  <r>
    <n v="1585"/>
    <x v="45"/>
    <d v="2023-10-22T00:00:00"/>
    <x v="1"/>
    <x v="0"/>
    <x v="9"/>
    <n v="0"/>
    <x v="5"/>
    <n v="50"/>
    <d v="1899-12-30T07:00:00"/>
    <n v="6.25"/>
    <n v="1"/>
    <n v="2"/>
    <n v="2"/>
    <n v="6"/>
    <n v="11"/>
  </r>
  <r>
    <n v="1586"/>
    <x v="45"/>
    <d v="2023-10-22T00:00:00"/>
    <x v="1"/>
    <x v="1"/>
    <x v="10"/>
    <n v="4"/>
    <x v="5"/>
    <n v="50"/>
    <d v="1899-12-30T07:00:00"/>
    <n v="6.25"/>
    <n v="1"/>
    <n v="2"/>
    <n v="2"/>
    <n v="6"/>
    <n v="11"/>
  </r>
  <r>
    <n v="1587"/>
    <x v="45"/>
    <d v="2023-10-22T00:00:00"/>
    <x v="1"/>
    <x v="1"/>
    <x v="11"/>
    <n v="1"/>
    <x v="5"/>
    <n v="50"/>
    <d v="1899-12-30T07:00:00"/>
    <n v="6.25"/>
    <n v="1"/>
    <n v="2"/>
    <n v="2"/>
    <n v="6"/>
    <n v="11"/>
  </r>
  <r>
    <n v="1588"/>
    <x v="45"/>
    <d v="2023-10-22T00:00:00"/>
    <x v="1"/>
    <x v="1"/>
    <x v="12"/>
    <n v="4"/>
    <x v="5"/>
    <n v="50"/>
    <d v="1899-12-30T07:00:00"/>
    <n v="6.25"/>
    <n v="1"/>
    <n v="2"/>
    <n v="2"/>
    <n v="6"/>
    <n v="11"/>
  </r>
  <r>
    <n v="1589"/>
    <x v="45"/>
    <d v="2023-10-22T00:00:00"/>
    <x v="1"/>
    <x v="1"/>
    <x v="13"/>
    <n v="2"/>
    <x v="5"/>
    <n v="50"/>
    <d v="1899-12-30T07:00:00"/>
    <n v="6.25"/>
    <n v="1"/>
    <n v="2"/>
    <n v="2"/>
    <n v="6"/>
    <n v="11"/>
  </r>
  <r>
    <n v="1590"/>
    <x v="45"/>
    <d v="2023-10-22T00:00:00"/>
    <x v="1"/>
    <x v="1"/>
    <x v="14"/>
    <n v="0"/>
    <x v="5"/>
    <n v="50"/>
    <d v="1899-12-30T07:00:00"/>
    <n v="6.25"/>
    <n v="1"/>
    <n v="2"/>
    <n v="2"/>
    <n v="6"/>
    <n v="11"/>
  </r>
  <r>
    <n v="1591"/>
    <x v="46"/>
    <d v="2023-10-22T00:00:00"/>
    <x v="1"/>
    <x v="0"/>
    <x v="0"/>
    <n v="4"/>
    <x v="0"/>
    <n v="15"/>
    <d v="1899-12-30T06:15:00"/>
    <n v="7.5"/>
    <n v="2"/>
    <n v="3"/>
    <n v="3"/>
    <n v="7"/>
    <n v="12"/>
  </r>
  <r>
    <n v="1592"/>
    <x v="46"/>
    <d v="2023-10-22T00:00:00"/>
    <x v="1"/>
    <x v="0"/>
    <x v="1"/>
    <n v="4"/>
    <x v="0"/>
    <n v="15"/>
    <d v="1899-12-30T06:15:00"/>
    <n v="7.5"/>
    <n v="2"/>
    <n v="3"/>
    <n v="3"/>
    <n v="7"/>
    <n v="12"/>
  </r>
  <r>
    <n v="1593"/>
    <x v="46"/>
    <d v="2023-10-22T00:00:00"/>
    <x v="1"/>
    <x v="0"/>
    <x v="2"/>
    <n v="4"/>
    <x v="0"/>
    <n v="15"/>
    <d v="1899-12-30T06:15:00"/>
    <n v="7.5"/>
    <n v="2"/>
    <n v="3"/>
    <n v="3"/>
    <n v="7"/>
    <n v="12"/>
  </r>
  <r>
    <n v="1594"/>
    <x v="46"/>
    <d v="2023-10-22T00:00:00"/>
    <x v="1"/>
    <x v="0"/>
    <x v="3"/>
    <n v="4"/>
    <x v="0"/>
    <n v="15"/>
    <d v="1899-12-30T06:15:00"/>
    <n v="7.5"/>
    <n v="2"/>
    <n v="3"/>
    <n v="3"/>
    <n v="7"/>
    <n v="12"/>
  </r>
  <r>
    <n v="1595"/>
    <x v="46"/>
    <d v="2023-10-22T00:00:00"/>
    <x v="1"/>
    <x v="0"/>
    <x v="4"/>
    <n v="3"/>
    <x v="0"/>
    <n v="15"/>
    <d v="1899-12-30T06:15:00"/>
    <n v="7.5"/>
    <n v="2"/>
    <n v="3"/>
    <n v="3"/>
    <n v="7"/>
    <n v="12"/>
  </r>
  <r>
    <n v="1596"/>
    <x v="46"/>
    <d v="2023-10-22T00:00:00"/>
    <x v="1"/>
    <x v="0"/>
    <x v="5"/>
    <n v="3"/>
    <x v="0"/>
    <n v="15"/>
    <d v="1899-12-30T06:15:00"/>
    <n v="7.5"/>
    <n v="2"/>
    <n v="3"/>
    <n v="3"/>
    <n v="7"/>
    <n v="12"/>
  </r>
  <r>
    <n v="1597"/>
    <x v="46"/>
    <d v="2023-10-22T00:00:00"/>
    <x v="1"/>
    <x v="0"/>
    <x v="6"/>
    <n v="3"/>
    <x v="0"/>
    <n v="15"/>
    <d v="1899-12-30T06:15:00"/>
    <n v="7.5"/>
    <n v="2"/>
    <n v="3"/>
    <n v="3"/>
    <n v="7"/>
    <n v="12"/>
  </r>
  <r>
    <n v="1598"/>
    <x v="46"/>
    <d v="2023-10-22T00:00:00"/>
    <x v="1"/>
    <x v="0"/>
    <x v="7"/>
    <n v="3"/>
    <x v="0"/>
    <n v="15"/>
    <d v="1899-12-30T06:15:00"/>
    <n v="7.5"/>
    <n v="2"/>
    <n v="3"/>
    <n v="3"/>
    <n v="7"/>
    <n v="12"/>
  </r>
  <r>
    <n v="1599"/>
    <x v="46"/>
    <d v="2023-10-22T00:00:00"/>
    <x v="1"/>
    <x v="0"/>
    <x v="8"/>
    <n v="2"/>
    <x v="0"/>
    <n v="15"/>
    <d v="1899-12-30T06:15:00"/>
    <n v="7.5"/>
    <n v="2"/>
    <n v="3"/>
    <n v="3"/>
    <n v="7"/>
    <n v="12"/>
  </r>
  <r>
    <n v="1600"/>
    <x v="46"/>
    <d v="2023-10-22T00:00:00"/>
    <x v="1"/>
    <x v="0"/>
    <x v="9"/>
    <n v="0"/>
    <x v="0"/>
    <n v="15"/>
    <d v="1899-12-30T06:15:00"/>
    <n v="7.5"/>
    <n v="2"/>
    <n v="3"/>
    <n v="3"/>
    <n v="7"/>
    <n v="12"/>
  </r>
  <r>
    <n v="1601"/>
    <x v="46"/>
    <d v="2023-10-22T00:00:00"/>
    <x v="1"/>
    <x v="1"/>
    <x v="10"/>
    <n v="2"/>
    <x v="0"/>
    <n v="15"/>
    <d v="1899-12-30T06:15:00"/>
    <n v="7.5"/>
    <n v="2"/>
    <n v="3"/>
    <n v="3"/>
    <n v="7"/>
    <n v="12"/>
  </r>
  <r>
    <n v="1602"/>
    <x v="46"/>
    <d v="2023-10-22T00:00:00"/>
    <x v="1"/>
    <x v="1"/>
    <x v="11"/>
    <n v="3"/>
    <x v="0"/>
    <n v="15"/>
    <d v="1899-12-30T06:15:00"/>
    <n v="7.5"/>
    <n v="2"/>
    <n v="3"/>
    <n v="3"/>
    <n v="7"/>
    <n v="12"/>
  </r>
  <r>
    <n v="1603"/>
    <x v="46"/>
    <d v="2023-10-22T00:00:00"/>
    <x v="1"/>
    <x v="1"/>
    <x v="12"/>
    <n v="2"/>
    <x v="0"/>
    <n v="15"/>
    <d v="1899-12-30T06:15:00"/>
    <n v="7.5"/>
    <n v="2"/>
    <n v="3"/>
    <n v="3"/>
    <n v="7"/>
    <n v="12"/>
  </r>
  <r>
    <n v="1604"/>
    <x v="46"/>
    <d v="2023-10-22T00:00:00"/>
    <x v="1"/>
    <x v="1"/>
    <x v="13"/>
    <n v="4"/>
    <x v="0"/>
    <n v="15"/>
    <d v="1899-12-30T06:15:00"/>
    <n v="7.5"/>
    <n v="2"/>
    <n v="3"/>
    <n v="3"/>
    <n v="7"/>
    <n v="12"/>
  </r>
  <r>
    <n v="1605"/>
    <x v="46"/>
    <d v="2023-10-22T00:00:00"/>
    <x v="1"/>
    <x v="1"/>
    <x v="14"/>
    <n v="0"/>
    <x v="0"/>
    <n v="15"/>
    <d v="1899-12-30T06:15:00"/>
    <n v="7.5"/>
    <n v="2"/>
    <n v="3"/>
    <n v="3"/>
    <n v="7"/>
    <n v="12"/>
  </r>
  <r>
    <n v="1606"/>
    <x v="47"/>
    <d v="2023-10-22T00:00:00"/>
    <x v="1"/>
    <x v="0"/>
    <x v="0"/>
    <n v="3"/>
    <x v="7"/>
    <n v="30"/>
    <d v="1899-12-30T06:45:00"/>
    <n v="6.75"/>
    <n v="1"/>
    <n v="4"/>
    <n v="4"/>
    <n v="6"/>
    <n v="11"/>
  </r>
  <r>
    <n v="1607"/>
    <x v="47"/>
    <d v="2023-10-22T00:00:00"/>
    <x v="1"/>
    <x v="0"/>
    <x v="1"/>
    <n v="3"/>
    <x v="7"/>
    <n v="30"/>
    <d v="1899-12-30T06:45:00"/>
    <n v="6.75"/>
    <n v="1"/>
    <n v="4"/>
    <n v="4"/>
    <n v="6"/>
    <n v="11"/>
  </r>
  <r>
    <n v="1608"/>
    <x v="47"/>
    <d v="2023-10-22T00:00:00"/>
    <x v="1"/>
    <x v="0"/>
    <x v="2"/>
    <n v="3"/>
    <x v="7"/>
    <n v="30"/>
    <d v="1899-12-30T06:45:00"/>
    <n v="6.75"/>
    <n v="1"/>
    <n v="4"/>
    <n v="4"/>
    <n v="6"/>
    <n v="11"/>
  </r>
  <r>
    <n v="1609"/>
    <x v="47"/>
    <d v="2023-10-22T00:00:00"/>
    <x v="1"/>
    <x v="0"/>
    <x v="3"/>
    <n v="3"/>
    <x v="7"/>
    <n v="30"/>
    <d v="1899-12-30T06:45:00"/>
    <n v="6.75"/>
    <n v="1"/>
    <n v="4"/>
    <n v="4"/>
    <n v="6"/>
    <n v="11"/>
  </r>
  <r>
    <n v="1610"/>
    <x v="47"/>
    <d v="2023-10-22T00:00:00"/>
    <x v="1"/>
    <x v="0"/>
    <x v="4"/>
    <n v="3"/>
    <x v="7"/>
    <n v="30"/>
    <d v="1899-12-30T06:45:00"/>
    <n v="6.75"/>
    <n v="1"/>
    <n v="4"/>
    <n v="4"/>
    <n v="6"/>
    <n v="11"/>
  </r>
  <r>
    <n v="1611"/>
    <x v="47"/>
    <d v="2023-10-22T00:00:00"/>
    <x v="1"/>
    <x v="0"/>
    <x v="5"/>
    <n v="3"/>
    <x v="7"/>
    <n v="30"/>
    <d v="1899-12-30T06:45:00"/>
    <n v="6.75"/>
    <n v="1"/>
    <n v="4"/>
    <n v="4"/>
    <n v="6"/>
    <n v="11"/>
  </r>
  <r>
    <n v="1612"/>
    <x v="47"/>
    <d v="2023-10-22T00:00:00"/>
    <x v="1"/>
    <x v="0"/>
    <x v="6"/>
    <n v="3"/>
    <x v="7"/>
    <n v="30"/>
    <d v="1899-12-30T06:45:00"/>
    <n v="6.75"/>
    <n v="1"/>
    <n v="4"/>
    <n v="4"/>
    <n v="6"/>
    <n v="11"/>
  </r>
  <r>
    <n v="1613"/>
    <x v="47"/>
    <d v="2023-10-22T00:00:00"/>
    <x v="1"/>
    <x v="0"/>
    <x v="7"/>
    <n v="3"/>
    <x v="7"/>
    <n v="30"/>
    <d v="1899-12-30T06:45:00"/>
    <n v="6.75"/>
    <n v="1"/>
    <n v="4"/>
    <n v="4"/>
    <n v="6"/>
    <n v="11"/>
  </r>
  <r>
    <n v="1614"/>
    <x v="47"/>
    <d v="2023-10-22T00:00:00"/>
    <x v="1"/>
    <x v="0"/>
    <x v="8"/>
    <n v="3"/>
    <x v="7"/>
    <n v="30"/>
    <d v="1899-12-30T06:45:00"/>
    <n v="6.75"/>
    <n v="1"/>
    <n v="4"/>
    <n v="4"/>
    <n v="6"/>
    <n v="11"/>
  </r>
  <r>
    <n v="1615"/>
    <x v="47"/>
    <d v="2023-10-22T00:00:00"/>
    <x v="1"/>
    <x v="0"/>
    <x v="9"/>
    <n v="0"/>
    <x v="7"/>
    <n v="30"/>
    <d v="1899-12-30T06:45:00"/>
    <n v="6.75"/>
    <n v="1"/>
    <n v="4"/>
    <n v="4"/>
    <n v="6"/>
    <n v="11"/>
  </r>
  <r>
    <n v="1616"/>
    <x v="47"/>
    <d v="2023-10-22T00:00:00"/>
    <x v="1"/>
    <x v="1"/>
    <x v="10"/>
    <n v="3"/>
    <x v="7"/>
    <n v="30"/>
    <d v="1899-12-30T06:45:00"/>
    <n v="6.75"/>
    <n v="1"/>
    <n v="4"/>
    <n v="4"/>
    <n v="6"/>
    <n v="11"/>
  </r>
  <r>
    <n v="1617"/>
    <x v="47"/>
    <d v="2023-10-22T00:00:00"/>
    <x v="1"/>
    <x v="1"/>
    <x v="11"/>
    <n v="4"/>
    <x v="7"/>
    <n v="30"/>
    <d v="1899-12-30T06:45:00"/>
    <n v="6.75"/>
    <n v="1"/>
    <n v="4"/>
    <n v="4"/>
    <n v="6"/>
    <n v="11"/>
  </r>
  <r>
    <n v="1618"/>
    <x v="47"/>
    <d v="2023-10-22T00:00:00"/>
    <x v="1"/>
    <x v="1"/>
    <x v="12"/>
    <n v="3"/>
    <x v="7"/>
    <n v="30"/>
    <d v="1899-12-30T06:45:00"/>
    <n v="6.75"/>
    <n v="1"/>
    <n v="4"/>
    <n v="4"/>
    <n v="6"/>
    <n v="11"/>
  </r>
  <r>
    <n v="1619"/>
    <x v="47"/>
    <d v="2023-10-22T00:00:00"/>
    <x v="1"/>
    <x v="1"/>
    <x v="13"/>
    <n v="1"/>
    <x v="7"/>
    <n v="30"/>
    <d v="1899-12-30T06:45:00"/>
    <n v="6.75"/>
    <n v="1"/>
    <n v="4"/>
    <n v="4"/>
    <n v="6"/>
    <n v="11"/>
  </r>
  <r>
    <n v="1620"/>
    <x v="47"/>
    <d v="2023-10-22T00:00:00"/>
    <x v="1"/>
    <x v="1"/>
    <x v="14"/>
    <n v="0"/>
    <x v="7"/>
    <n v="30"/>
    <d v="1899-12-30T06:45:00"/>
    <n v="6.75"/>
    <n v="1"/>
    <n v="4"/>
    <n v="4"/>
    <n v="6"/>
    <n v="11"/>
  </r>
  <r>
    <n v="1621"/>
    <x v="48"/>
    <d v="2023-10-22T00:00:00"/>
    <x v="1"/>
    <x v="0"/>
    <x v="0"/>
    <n v="4"/>
    <x v="3"/>
    <n v="20"/>
    <d v="1899-12-30T05:30:00"/>
    <n v="8"/>
    <n v="2"/>
    <n v="2"/>
    <n v="2"/>
    <n v="6"/>
    <n v="12"/>
  </r>
  <r>
    <n v="1622"/>
    <x v="48"/>
    <d v="2023-10-22T00:00:00"/>
    <x v="1"/>
    <x v="0"/>
    <x v="1"/>
    <n v="4"/>
    <x v="3"/>
    <n v="20"/>
    <d v="1899-12-30T05:30:00"/>
    <n v="8"/>
    <n v="2"/>
    <n v="2"/>
    <n v="2"/>
    <n v="6"/>
    <n v="12"/>
  </r>
  <r>
    <n v="1623"/>
    <x v="48"/>
    <d v="2023-10-22T00:00:00"/>
    <x v="1"/>
    <x v="0"/>
    <x v="2"/>
    <n v="4"/>
    <x v="3"/>
    <n v="20"/>
    <d v="1899-12-30T05:30:00"/>
    <n v="8"/>
    <n v="2"/>
    <n v="2"/>
    <n v="2"/>
    <n v="6"/>
    <n v="12"/>
  </r>
  <r>
    <n v="1624"/>
    <x v="48"/>
    <d v="2023-10-22T00:00:00"/>
    <x v="1"/>
    <x v="0"/>
    <x v="3"/>
    <n v="4"/>
    <x v="3"/>
    <n v="20"/>
    <d v="1899-12-30T05:30:00"/>
    <n v="8"/>
    <n v="2"/>
    <n v="2"/>
    <n v="2"/>
    <n v="6"/>
    <n v="12"/>
  </r>
  <r>
    <n v="1625"/>
    <x v="48"/>
    <d v="2023-10-22T00:00:00"/>
    <x v="1"/>
    <x v="0"/>
    <x v="4"/>
    <n v="4"/>
    <x v="3"/>
    <n v="20"/>
    <d v="1899-12-30T05:30:00"/>
    <n v="8"/>
    <n v="2"/>
    <n v="2"/>
    <n v="2"/>
    <n v="6"/>
    <n v="12"/>
  </r>
  <r>
    <n v="1626"/>
    <x v="48"/>
    <d v="2023-10-22T00:00:00"/>
    <x v="1"/>
    <x v="0"/>
    <x v="5"/>
    <n v="4"/>
    <x v="3"/>
    <n v="20"/>
    <d v="1899-12-30T05:30:00"/>
    <n v="8"/>
    <n v="2"/>
    <n v="2"/>
    <n v="2"/>
    <n v="6"/>
    <n v="12"/>
  </r>
  <r>
    <n v="1627"/>
    <x v="48"/>
    <d v="2023-10-22T00:00:00"/>
    <x v="1"/>
    <x v="0"/>
    <x v="6"/>
    <n v="4"/>
    <x v="3"/>
    <n v="20"/>
    <d v="1899-12-30T05:30:00"/>
    <n v="8"/>
    <n v="2"/>
    <n v="2"/>
    <n v="2"/>
    <n v="6"/>
    <n v="12"/>
  </r>
  <r>
    <n v="1628"/>
    <x v="48"/>
    <d v="2023-10-22T00:00:00"/>
    <x v="1"/>
    <x v="0"/>
    <x v="7"/>
    <n v="4"/>
    <x v="3"/>
    <n v="20"/>
    <d v="1899-12-30T05:30:00"/>
    <n v="8"/>
    <n v="2"/>
    <n v="2"/>
    <n v="2"/>
    <n v="6"/>
    <n v="12"/>
  </r>
  <r>
    <n v="1629"/>
    <x v="48"/>
    <d v="2023-10-22T00:00:00"/>
    <x v="1"/>
    <x v="0"/>
    <x v="8"/>
    <n v="4"/>
    <x v="3"/>
    <n v="20"/>
    <d v="1899-12-30T05:30:00"/>
    <n v="8"/>
    <n v="2"/>
    <n v="2"/>
    <n v="2"/>
    <n v="6"/>
    <n v="12"/>
  </r>
  <r>
    <n v="1630"/>
    <x v="48"/>
    <d v="2023-10-22T00:00:00"/>
    <x v="1"/>
    <x v="0"/>
    <x v="9"/>
    <n v="0"/>
    <x v="3"/>
    <n v="20"/>
    <d v="1899-12-30T05:30:00"/>
    <n v="8"/>
    <n v="2"/>
    <n v="2"/>
    <n v="2"/>
    <n v="6"/>
    <n v="12"/>
  </r>
  <r>
    <n v="1631"/>
    <x v="48"/>
    <d v="2023-10-22T00:00:00"/>
    <x v="1"/>
    <x v="1"/>
    <x v="10"/>
    <n v="1"/>
    <x v="3"/>
    <n v="20"/>
    <d v="1899-12-30T05:30:00"/>
    <n v="8"/>
    <n v="2"/>
    <n v="2"/>
    <n v="2"/>
    <n v="6"/>
    <n v="12"/>
  </r>
  <r>
    <n v="1632"/>
    <x v="48"/>
    <d v="2023-10-22T00:00:00"/>
    <x v="1"/>
    <x v="1"/>
    <x v="11"/>
    <n v="2"/>
    <x v="3"/>
    <n v="20"/>
    <d v="1899-12-30T05:30:00"/>
    <n v="8"/>
    <n v="2"/>
    <n v="2"/>
    <n v="2"/>
    <n v="6"/>
    <n v="12"/>
  </r>
  <r>
    <n v="1633"/>
    <x v="48"/>
    <d v="2023-10-22T00:00:00"/>
    <x v="1"/>
    <x v="1"/>
    <x v="12"/>
    <n v="1"/>
    <x v="3"/>
    <n v="20"/>
    <d v="1899-12-30T05:30:00"/>
    <n v="8"/>
    <n v="2"/>
    <n v="2"/>
    <n v="2"/>
    <n v="6"/>
    <n v="12"/>
  </r>
  <r>
    <n v="1634"/>
    <x v="48"/>
    <d v="2023-10-22T00:00:00"/>
    <x v="1"/>
    <x v="1"/>
    <x v="13"/>
    <n v="3"/>
    <x v="3"/>
    <n v="20"/>
    <d v="1899-12-30T05:30:00"/>
    <n v="8"/>
    <n v="2"/>
    <n v="2"/>
    <n v="2"/>
    <n v="6"/>
    <n v="12"/>
  </r>
  <r>
    <n v="1635"/>
    <x v="48"/>
    <d v="2023-10-22T00:00:00"/>
    <x v="1"/>
    <x v="1"/>
    <x v="14"/>
    <n v="0"/>
    <x v="3"/>
    <n v="20"/>
    <d v="1899-12-30T05:30:00"/>
    <n v="8"/>
    <n v="2"/>
    <n v="2"/>
    <n v="2"/>
    <n v="6"/>
    <n v="12"/>
  </r>
  <r>
    <n v="1636"/>
    <x v="49"/>
    <d v="2023-10-22T00:00:00"/>
    <x v="1"/>
    <x v="0"/>
    <x v="0"/>
    <n v="3"/>
    <x v="10"/>
    <n v="45"/>
    <d v="1899-12-30T07:00:00"/>
    <n v="6.5"/>
    <n v="1"/>
    <n v="4"/>
    <n v="3"/>
    <n v="8"/>
    <n v="12"/>
  </r>
  <r>
    <n v="1637"/>
    <x v="49"/>
    <d v="2023-10-22T00:00:00"/>
    <x v="1"/>
    <x v="0"/>
    <x v="1"/>
    <n v="3"/>
    <x v="10"/>
    <n v="45"/>
    <d v="1899-12-30T07:00:00"/>
    <n v="6.5"/>
    <n v="1"/>
    <n v="4"/>
    <n v="3"/>
    <n v="8"/>
    <n v="12"/>
  </r>
  <r>
    <n v="1638"/>
    <x v="49"/>
    <d v="2023-10-22T00:00:00"/>
    <x v="1"/>
    <x v="0"/>
    <x v="2"/>
    <n v="3"/>
    <x v="10"/>
    <n v="45"/>
    <d v="1899-12-30T07:00:00"/>
    <n v="6.5"/>
    <n v="1"/>
    <n v="4"/>
    <n v="3"/>
    <n v="8"/>
    <n v="12"/>
  </r>
  <r>
    <n v="1639"/>
    <x v="49"/>
    <d v="2023-10-22T00:00:00"/>
    <x v="1"/>
    <x v="0"/>
    <x v="3"/>
    <n v="3"/>
    <x v="10"/>
    <n v="45"/>
    <d v="1899-12-30T07:00:00"/>
    <n v="6.5"/>
    <n v="1"/>
    <n v="4"/>
    <n v="3"/>
    <n v="8"/>
    <n v="12"/>
  </r>
  <r>
    <n v="1640"/>
    <x v="49"/>
    <d v="2023-10-22T00:00:00"/>
    <x v="1"/>
    <x v="0"/>
    <x v="4"/>
    <n v="3"/>
    <x v="10"/>
    <n v="45"/>
    <d v="1899-12-30T07:00:00"/>
    <n v="6.5"/>
    <n v="1"/>
    <n v="4"/>
    <n v="3"/>
    <n v="8"/>
    <n v="12"/>
  </r>
  <r>
    <n v="1641"/>
    <x v="49"/>
    <d v="2023-10-22T00:00:00"/>
    <x v="1"/>
    <x v="0"/>
    <x v="5"/>
    <n v="3"/>
    <x v="10"/>
    <n v="45"/>
    <d v="1899-12-30T07:00:00"/>
    <n v="6.5"/>
    <n v="1"/>
    <n v="4"/>
    <n v="3"/>
    <n v="8"/>
    <n v="12"/>
  </r>
  <r>
    <n v="1642"/>
    <x v="49"/>
    <d v="2023-10-22T00:00:00"/>
    <x v="1"/>
    <x v="0"/>
    <x v="6"/>
    <n v="3"/>
    <x v="10"/>
    <n v="45"/>
    <d v="1899-12-30T07:00:00"/>
    <n v="6.5"/>
    <n v="1"/>
    <n v="4"/>
    <n v="3"/>
    <n v="8"/>
    <n v="12"/>
  </r>
  <r>
    <n v="1643"/>
    <x v="49"/>
    <d v="2023-10-22T00:00:00"/>
    <x v="1"/>
    <x v="0"/>
    <x v="7"/>
    <n v="3"/>
    <x v="10"/>
    <n v="45"/>
    <d v="1899-12-30T07:00:00"/>
    <n v="6.5"/>
    <n v="1"/>
    <n v="4"/>
    <n v="3"/>
    <n v="8"/>
    <n v="12"/>
  </r>
  <r>
    <n v="1644"/>
    <x v="49"/>
    <d v="2023-10-22T00:00:00"/>
    <x v="1"/>
    <x v="0"/>
    <x v="8"/>
    <n v="3"/>
    <x v="10"/>
    <n v="45"/>
    <d v="1899-12-30T07:00:00"/>
    <n v="6.5"/>
    <n v="1"/>
    <n v="4"/>
    <n v="3"/>
    <n v="8"/>
    <n v="12"/>
  </r>
  <r>
    <n v="1645"/>
    <x v="49"/>
    <d v="2023-10-22T00:00:00"/>
    <x v="1"/>
    <x v="0"/>
    <x v="9"/>
    <n v="0"/>
    <x v="10"/>
    <n v="45"/>
    <d v="1899-12-30T07:00:00"/>
    <n v="6.5"/>
    <n v="1"/>
    <n v="4"/>
    <n v="3"/>
    <n v="8"/>
    <n v="12"/>
  </r>
  <r>
    <n v="1646"/>
    <x v="49"/>
    <d v="2023-10-22T00:00:00"/>
    <x v="1"/>
    <x v="1"/>
    <x v="10"/>
    <n v="4"/>
    <x v="10"/>
    <n v="45"/>
    <d v="1899-12-30T07:00:00"/>
    <n v="6.5"/>
    <n v="1"/>
    <n v="4"/>
    <n v="3"/>
    <n v="8"/>
    <n v="12"/>
  </r>
  <r>
    <n v="1647"/>
    <x v="49"/>
    <d v="2023-10-22T00:00:00"/>
    <x v="1"/>
    <x v="1"/>
    <x v="11"/>
    <n v="1"/>
    <x v="10"/>
    <n v="45"/>
    <d v="1899-12-30T07:00:00"/>
    <n v="6.5"/>
    <n v="1"/>
    <n v="4"/>
    <n v="3"/>
    <n v="8"/>
    <n v="12"/>
  </r>
  <r>
    <n v="1648"/>
    <x v="49"/>
    <d v="2023-10-22T00:00:00"/>
    <x v="1"/>
    <x v="1"/>
    <x v="12"/>
    <n v="4"/>
    <x v="10"/>
    <n v="45"/>
    <d v="1899-12-30T07:00:00"/>
    <n v="6.5"/>
    <n v="1"/>
    <n v="4"/>
    <n v="3"/>
    <n v="8"/>
    <n v="12"/>
  </r>
  <r>
    <n v="1649"/>
    <x v="49"/>
    <d v="2023-10-22T00:00:00"/>
    <x v="1"/>
    <x v="1"/>
    <x v="13"/>
    <n v="2"/>
    <x v="10"/>
    <n v="45"/>
    <d v="1899-12-30T07:00:00"/>
    <n v="6.5"/>
    <n v="1"/>
    <n v="4"/>
    <n v="3"/>
    <n v="8"/>
    <n v="12"/>
  </r>
  <r>
    <n v="1650"/>
    <x v="49"/>
    <d v="2023-10-22T00:00:00"/>
    <x v="1"/>
    <x v="1"/>
    <x v="14"/>
    <n v="0"/>
    <x v="10"/>
    <n v="45"/>
    <d v="1899-12-30T07:00:00"/>
    <n v="6.5"/>
    <n v="1"/>
    <n v="4"/>
    <n v="3"/>
    <n v="8"/>
    <n v="12"/>
  </r>
  <r>
    <n v="1651"/>
    <x v="50"/>
    <d v="2023-10-22T00:00:00"/>
    <x v="1"/>
    <x v="0"/>
    <x v="0"/>
    <n v="4"/>
    <x v="2"/>
    <n v="25"/>
    <d v="1899-12-30T06:15:00"/>
    <n v="7.25"/>
    <n v="2"/>
    <n v="2"/>
    <n v="3"/>
    <n v="6"/>
    <n v="12"/>
  </r>
  <r>
    <n v="1652"/>
    <x v="50"/>
    <d v="2023-10-22T00:00:00"/>
    <x v="1"/>
    <x v="0"/>
    <x v="1"/>
    <n v="4"/>
    <x v="2"/>
    <n v="25"/>
    <d v="1899-12-30T06:15:00"/>
    <n v="7.25"/>
    <n v="2"/>
    <n v="2"/>
    <n v="3"/>
    <n v="6"/>
    <n v="12"/>
  </r>
  <r>
    <n v="1653"/>
    <x v="50"/>
    <d v="2023-10-22T00:00:00"/>
    <x v="1"/>
    <x v="0"/>
    <x v="2"/>
    <n v="4"/>
    <x v="2"/>
    <n v="25"/>
    <d v="1899-12-30T06:15:00"/>
    <n v="7.25"/>
    <n v="2"/>
    <n v="2"/>
    <n v="3"/>
    <n v="6"/>
    <n v="12"/>
  </r>
  <r>
    <n v="1654"/>
    <x v="50"/>
    <d v="2023-10-22T00:00:00"/>
    <x v="1"/>
    <x v="0"/>
    <x v="3"/>
    <n v="4"/>
    <x v="2"/>
    <n v="25"/>
    <d v="1899-12-30T06:15:00"/>
    <n v="7.25"/>
    <n v="2"/>
    <n v="2"/>
    <n v="3"/>
    <n v="6"/>
    <n v="12"/>
  </r>
  <r>
    <n v="1655"/>
    <x v="50"/>
    <d v="2023-10-22T00:00:00"/>
    <x v="1"/>
    <x v="0"/>
    <x v="4"/>
    <n v="4"/>
    <x v="2"/>
    <n v="25"/>
    <d v="1899-12-30T06:15:00"/>
    <n v="7.25"/>
    <n v="2"/>
    <n v="2"/>
    <n v="3"/>
    <n v="6"/>
    <n v="12"/>
  </r>
  <r>
    <n v="1656"/>
    <x v="50"/>
    <d v="2023-10-22T00:00:00"/>
    <x v="1"/>
    <x v="0"/>
    <x v="5"/>
    <n v="4"/>
    <x v="2"/>
    <n v="25"/>
    <d v="1899-12-30T06:15:00"/>
    <n v="7.25"/>
    <n v="2"/>
    <n v="2"/>
    <n v="3"/>
    <n v="6"/>
    <n v="12"/>
  </r>
  <r>
    <n v="1657"/>
    <x v="50"/>
    <d v="2023-10-22T00:00:00"/>
    <x v="1"/>
    <x v="0"/>
    <x v="6"/>
    <n v="4"/>
    <x v="2"/>
    <n v="25"/>
    <d v="1899-12-30T06:15:00"/>
    <n v="7.25"/>
    <n v="2"/>
    <n v="2"/>
    <n v="3"/>
    <n v="6"/>
    <n v="12"/>
  </r>
  <r>
    <n v="1658"/>
    <x v="50"/>
    <d v="2023-10-22T00:00:00"/>
    <x v="1"/>
    <x v="0"/>
    <x v="7"/>
    <n v="4"/>
    <x v="2"/>
    <n v="25"/>
    <d v="1899-12-30T06:15:00"/>
    <n v="7.25"/>
    <n v="2"/>
    <n v="2"/>
    <n v="3"/>
    <n v="6"/>
    <n v="12"/>
  </r>
  <r>
    <n v="1659"/>
    <x v="50"/>
    <d v="2023-10-22T00:00:00"/>
    <x v="1"/>
    <x v="0"/>
    <x v="8"/>
    <n v="4"/>
    <x v="2"/>
    <n v="25"/>
    <d v="1899-12-30T06:15:00"/>
    <n v="7.25"/>
    <n v="2"/>
    <n v="2"/>
    <n v="3"/>
    <n v="6"/>
    <n v="12"/>
  </r>
  <r>
    <n v="1660"/>
    <x v="50"/>
    <d v="2023-10-22T00:00:00"/>
    <x v="1"/>
    <x v="0"/>
    <x v="9"/>
    <n v="0"/>
    <x v="2"/>
    <n v="25"/>
    <d v="1899-12-30T06:15:00"/>
    <n v="7.25"/>
    <n v="2"/>
    <n v="2"/>
    <n v="3"/>
    <n v="6"/>
    <n v="12"/>
  </r>
  <r>
    <n v="1661"/>
    <x v="50"/>
    <d v="2023-10-22T00:00:00"/>
    <x v="1"/>
    <x v="1"/>
    <x v="10"/>
    <n v="2"/>
    <x v="2"/>
    <n v="25"/>
    <d v="1899-12-30T06:15:00"/>
    <n v="7.25"/>
    <n v="2"/>
    <n v="2"/>
    <n v="3"/>
    <n v="6"/>
    <n v="12"/>
  </r>
  <r>
    <n v="1662"/>
    <x v="50"/>
    <d v="2023-10-22T00:00:00"/>
    <x v="1"/>
    <x v="1"/>
    <x v="11"/>
    <n v="3"/>
    <x v="2"/>
    <n v="25"/>
    <d v="1899-12-30T06:15:00"/>
    <n v="7.25"/>
    <n v="2"/>
    <n v="2"/>
    <n v="3"/>
    <n v="6"/>
    <n v="12"/>
  </r>
  <r>
    <n v="1663"/>
    <x v="50"/>
    <d v="2023-10-22T00:00:00"/>
    <x v="1"/>
    <x v="1"/>
    <x v="12"/>
    <n v="2"/>
    <x v="2"/>
    <n v="25"/>
    <d v="1899-12-30T06:15:00"/>
    <n v="7.25"/>
    <n v="2"/>
    <n v="2"/>
    <n v="3"/>
    <n v="6"/>
    <n v="12"/>
  </r>
  <r>
    <n v="1664"/>
    <x v="50"/>
    <d v="2023-10-22T00:00:00"/>
    <x v="1"/>
    <x v="1"/>
    <x v="13"/>
    <n v="4"/>
    <x v="2"/>
    <n v="25"/>
    <d v="1899-12-30T06:15:00"/>
    <n v="7.25"/>
    <n v="2"/>
    <n v="2"/>
    <n v="3"/>
    <n v="6"/>
    <n v="12"/>
  </r>
  <r>
    <n v="1665"/>
    <x v="50"/>
    <d v="2023-10-22T00:00:00"/>
    <x v="1"/>
    <x v="1"/>
    <x v="14"/>
    <n v="0"/>
    <x v="2"/>
    <n v="25"/>
    <d v="1899-12-30T06:15:00"/>
    <n v="7.25"/>
    <n v="2"/>
    <n v="2"/>
    <n v="3"/>
    <n v="6"/>
    <n v="12"/>
  </r>
  <r>
    <n v="1666"/>
    <x v="51"/>
    <d v="2023-10-22T00:00:00"/>
    <x v="1"/>
    <x v="0"/>
    <x v="0"/>
    <n v="3"/>
    <x v="1"/>
    <n v="30"/>
    <d v="1899-12-30T05:45:00"/>
    <n v="7.75"/>
    <n v="1"/>
    <n v="2"/>
    <n v="2"/>
    <n v="8"/>
    <n v="12"/>
  </r>
  <r>
    <n v="1667"/>
    <x v="51"/>
    <d v="2023-10-22T00:00:00"/>
    <x v="1"/>
    <x v="0"/>
    <x v="1"/>
    <n v="3"/>
    <x v="1"/>
    <n v="30"/>
    <d v="1899-12-30T05:45:00"/>
    <n v="7.75"/>
    <n v="1"/>
    <n v="2"/>
    <n v="2"/>
    <n v="8"/>
    <n v="12"/>
  </r>
  <r>
    <n v="1668"/>
    <x v="51"/>
    <d v="2023-10-22T00:00:00"/>
    <x v="1"/>
    <x v="0"/>
    <x v="2"/>
    <n v="3"/>
    <x v="1"/>
    <n v="30"/>
    <d v="1899-12-30T05:45:00"/>
    <n v="7.75"/>
    <n v="1"/>
    <n v="2"/>
    <n v="2"/>
    <n v="8"/>
    <n v="12"/>
  </r>
  <r>
    <n v="1669"/>
    <x v="51"/>
    <d v="2023-10-22T00:00:00"/>
    <x v="1"/>
    <x v="0"/>
    <x v="3"/>
    <n v="3"/>
    <x v="1"/>
    <n v="30"/>
    <d v="1899-12-30T05:45:00"/>
    <n v="7.75"/>
    <n v="1"/>
    <n v="2"/>
    <n v="2"/>
    <n v="8"/>
    <n v="12"/>
  </r>
  <r>
    <n v="1670"/>
    <x v="51"/>
    <d v="2023-10-22T00:00:00"/>
    <x v="1"/>
    <x v="0"/>
    <x v="4"/>
    <n v="3"/>
    <x v="1"/>
    <n v="30"/>
    <d v="1899-12-30T05:45:00"/>
    <n v="7.75"/>
    <n v="1"/>
    <n v="2"/>
    <n v="2"/>
    <n v="8"/>
    <n v="12"/>
  </r>
  <r>
    <n v="1671"/>
    <x v="51"/>
    <d v="2023-10-22T00:00:00"/>
    <x v="1"/>
    <x v="0"/>
    <x v="5"/>
    <n v="3"/>
    <x v="1"/>
    <n v="30"/>
    <d v="1899-12-30T05:45:00"/>
    <n v="7.75"/>
    <n v="1"/>
    <n v="2"/>
    <n v="2"/>
    <n v="8"/>
    <n v="12"/>
  </r>
  <r>
    <n v="1672"/>
    <x v="51"/>
    <d v="2023-10-22T00:00:00"/>
    <x v="1"/>
    <x v="0"/>
    <x v="6"/>
    <n v="3"/>
    <x v="1"/>
    <n v="30"/>
    <d v="1899-12-30T05:45:00"/>
    <n v="7.75"/>
    <n v="1"/>
    <n v="2"/>
    <n v="2"/>
    <n v="8"/>
    <n v="12"/>
  </r>
  <r>
    <n v="1673"/>
    <x v="51"/>
    <d v="2023-10-22T00:00:00"/>
    <x v="1"/>
    <x v="0"/>
    <x v="7"/>
    <n v="3"/>
    <x v="1"/>
    <n v="30"/>
    <d v="1899-12-30T05:45:00"/>
    <n v="7.75"/>
    <n v="1"/>
    <n v="2"/>
    <n v="2"/>
    <n v="8"/>
    <n v="12"/>
  </r>
  <r>
    <n v="1674"/>
    <x v="51"/>
    <d v="2023-10-22T00:00:00"/>
    <x v="1"/>
    <x v="0"/>
    <x v="8"/>
    <n v="3"/>
    <x v="1"/>
    <n v="30"/>
    <d v="1899-12-30T05:45:00"/>
    <n v="7.75"/>
    <n v="1"/>
    <n v="2"/>
    <n v="2"/>
    <n v="8"/>
    <n v="12"/>
  </r>
  <r>
    <n v="1675"/>
    <x v="51"/>
    <d v="2023-10-22T00:00:00"/>
    <x v="1"/>
    <x v="0"/>
    <x v="9"/>
    <n v="0"/>
    <x v="1"/>
    <n v="30"/>
    <d v="1899-12-30T05:45:00"/>
    <n v="7.75"/>
    <n v="1"/>
    <n v="2"/>
    <n v="2"/>
    <n v="8"/>
    <n v="12"/>
  </r>
  <r>
    <n v="1676"/>
    <x v="51"/>
    <d v="2023-10-22T00:00:00"/>
    <x v="1"/>
    <x v="1"/>
    <x v="10"/>
    <n v="3"/>
    <x v="1"/>
    <n v="30"/>
    <d v="1899-12-30T05:45:00"/>
    <n v="7.75"/>
    <n v="1"/>
    <n v="2"/>
    <n v="2"/>
    <n v="8"/>
    <n v="12"/>
  </r>
  <r>
    <n v="1677"/>
    <x v="51"/>
    <d v="2023-10-22T00:00:00"/>
    <x v="1"/>
    <x v="1"/>
    <x v="11"/>
    <n v="4"/>
    <x v="1"/>
    <n v="30"/>
    <d v="1899-12-30T05:45:00"/>
    <n v="7.75"/>
    <n v="1"/>
    <n v="2"/>
    <n v="2"/>
    <n v="8"/>
    <n v="12"/>
  </r>
  <r>
    <n v="1678"/>
    <x v="51"/>
    <d v="2023-10-22T00:00:00"/>
    <x v="1"/>
    <x v="1"/>
    <x v="12"/>
    <n v="3"/>
    <x v="1"/>
    <n v="30"/>
    <d v="1899-12-30T05:45:00"/>
    <n v="7.75"/>
    <n v="1"/>
    <n v="2"/>
    <n v="2"/>
    <n v="8"/>
    <n v="12"/>
  </r>
  <r>
    <n v="1679"/>
    <x v="51"/>
    <d v="2023-10-22T00:00:00"/>
    <x v="1"/>
    <x v="1"/>
    <x v="13"/>
    <n v="1"/>
    <x v="1"/>
    <n v="30"/>
    <d v="1899-12-30T05:45:00"/>
    <n v="7.75"/>
    <n v="1"/>
    <n v="2"/>
    <n v="2"/>
    <n v="8"/>
    <n v="12"/>
  </r>
  <r>
    <n v="1680"/>
    <x v="51"/>
    <d v="2023-10-22T00:00:00"/>
    <x v="1"/>
    <x v="1"/>
    <x v="14"/>
    <n v="0"/>
    <x v="1"/>
    <n v="30"/>
    <d v="1899-12-30T05:45:00"/>
    <n v="7.75"/>
    <n v="1"/>
    <n v="2"/>
    <n v="2"/>
    <n v="8"/>
    <n v="12"/>
  </r>
  <r>
    <n v="1681"/>
    <x v="52"/>
    <d v="2023-10-22T00:00:00"/>
    <x v="1"/>
    <x v="0"/>
    <x v="0"/>
    <n v="4"/>
    <x v="8"/>
    <n v="40"/>
    <d v="1899-12-30T06:30:00"/>
    <n v="7"/>
    <n v="2"/>
    <n v="2"/>
    <n v="4"/>
    <n v="7"/>
    <n v="11"/>
  </r>
  <r>
    <n v="1682"/>
    <x v="52"/>
    <d v="2023-10-22T00:00:00"/>
    <x v="1"/>
    <x v="0"/>
    <x v="1"/>
    <n v="4"/>
    <x v="8"/>
    <n v="40"/>
    <d v="1899-12-30T06:30:00"/>
    <n v="7"/>
    <n v="2"/>
    <n v="2"/>
    <n v="4"/>
    <n v="7"/>
    <n v="11"/>
  </r>
  <r>
    <n v="1683"/>
    <x v="52"/>
    <d v="2023-10-22T00:00:00"/>
    <x v="1"/>
    <x v="0"/>
    <x v="2"/>
    <n v="4"/>
    <x v="8"/>
    <n v="40"/>
    <d v="1899-12-30T06:30:00"/>
    <n v="7"/>
    <n v="2"/>
    <n v="2"/>
    <n v="4"/>
    <n v="7"/>
    <n v="11"/>
  </r>
  <r>
    <n v="1684"/>
    <x v="52"/>
    <d v="2023-10-22T00:00:00"/>
    <x v="1"/>
    <x v="0"/>
    <x v="3"/>
    <n v="4"/>
    <x v="8"/>
    <n v="40"/>
    <d v="1899-12-30T06:30:00"/>
    <n v="7"/>
    <n v="2"/>
    <n v="2"/>
    <n v="4"/>
    <n v="7"/>
    <n v="11"/>
  </r>
  <r>
    <n v="1685"/>
    <x v="52"/>
    <d v="2023-10-22T00:00:00"/>
    <x v="1"/>
    <x v="0"/>
    <x v="4"/>
    <n v="4"/>
    <x v="8"/>
    <n v="40"/>
    <d v="1899-12-30T06:30:00"/>
    <n v="7"/>
    <n v="2"/>
    <n v="2"/>
    <n v="4"/>
    <n v="7"/>
    <n v="11"/>
  </r>
  <r>
    <n v="1686"/>
    <x v="52"/>
    <d v="2023-10-22T00:00:00"/>
    <x v="1"/>
    <x v="0"/>
    <x v="5"/>
    <n v="4"/>
    <x v="8"/>
    <n v="40"/>
    <d v="1899-12-30T06:30:00"/>
    <n v="7"/>
    <n v="2"/>
    <n v="2"/>
    <n v="4"/>
    <n v="7"/>
    <n v="11"/>
  </r>
  <r>
    <n v="1687"/>
    <x v="52"/>
    <d v="2023-10-22T00:00:00"/>
    <x v="1"/>
    <x v="0"/>
    <x v="6"/>
    <n v="4"/>
    <x v="8"/>
    <n v="40"/>
    <d v="1899-12-30T06:30:00"/>
    <n v="7"/>
    <n v="2"/>
    <n v="2"/>
    <n v="4"/>
    <n v="7"/>
    <n v="11"/>
  </r>
  <r>
    <n v="1688"/>
    <x v="52"/>
    <d v="2023-10-22T00:00:00"/>
    <x v="1"/>
    <x v="0"/>
    <x v="7"/>
    <n v="4"/>
    <x v="8"/>
    <n v="40"/>
    <d v="1899-12-30T06:30:00"/>
    <n v="7"/>
    <n v="2"/>
    <n v="2"/>
    <n v="4"/>
    <n v="7"/>
    <n v="11"/>
  </r>
  <r>
    <n v="1689"/>
    <x v="52"/>
    <d v="2023-10-22T00:00:00"/>
    <x v="1"/>
    <x v="0"/>
    <x v="8"/>
    <n v="4"/>
    <x v="8"/>
    <n v="40"/>
    <d v="1899-12-30T06:30:00"/>
    <n v="7"/>
    <n v="2"/>
    <n v="2"/>
    <n v="4"/>
    <n v="7"/>
    <n v="11"/>
  </r>
  <r>
    <n v="1690"/>
    <x v="52"/>
    <d v="2023-10-22T00:00:00"/>
    <x v="1"/>
    <x v="0"/>
    <x v="9"/>
    <n v="0"/>
    <x v="8"/>
    <n v="40"/>
    <d v="1899-12-30T06:30:00"/>
    <n v="7"/>
    <n v="2"/>
    <n v="2"/>
    <n v="4"/>
    <n v="7"/>
    <n v="11"/>
  </r>
  <r>
    <n v="1691"/>
    <x v="52"/>
    <d v="2023-10-22T00:00:00"/>
    <x v="1"/>
    <x v="1"/>
    <x v="10"/>
    <n v="1"/>
    <x v="8"/>
    <n v="40"/>
    <d v="1899-12-30T06:30:00"/>
    <n v="7"/>
    <n v="2"/>
    <n v="2"/>
    <n v="4"/>
    <n v="7"/>
    <n v="11"/>
  </r>
  <r>
    <n v="1692"/>
    <x v="52"/>
    <d v="2023-10-22T00:00:00"/>
    <x v="1"/>
    <x v="1"/>
    <x v="11"/>
    <n v="2"/>
    <x v="8"/>
    <n v="40"/>
    <d v="1899-12-30T06:30:00"/>
    <n v="7"/>
    <n v="2"/>
    <n v="2"/>
    <n v="4"/>
    <n v="7"/>
    <n v="11"/>
  </r>
  <r>
    <n v="1693"/>
    <x v="52"/>
    <d v="2023-10-22T00:00:00"/>
    <x v="1"/>
    <x v="1"/>
    <x v="12"/>
    <n v="1"/>
    <x v="8"/>
    <n v="40"/>
    <d v="1899-12-30T06:30:00"/>
    <n v="7"/>
    <n v="2"/>
    <n v="2"/>
    <n v="4"/>
    <n v="7"/>
    <n v="11"/>
  </r>
  <r>
    <n v="1694"/>
    <x v="52"/>
    <d v="2023-10-22T00:00:00"/>
    <x v="1"/>
    <x v="1"/>
    <x v="13"/>
    <n v="3"/>
    <x v="8"/>
    <n v="40"/>
    <d v="1899-12-30T06:30:00"/>
    <n v="7"/>
    <n v="2"/>
    <n v="2"/>
    <n v="4"/>
    <n v="7"/>
    <n v="11"/>
  </r>
  <r>
    <n v="1695"/>
    <x v="52"/>
    <d v="2023-10-22T00:00:00"/>
    <x v="1"/>
    <x v="1"/>
    <x v="14"/>
    <n v="0"/>
    <x v="8"/>
    <n v="40"/>
    <d v="1899-12-30T06:30:00"/>
    <n v="7"/>
    <n v="2"/>
    <n v="2"/>
    <n v="4"/>
    <n v="7"/>
    <n v="11"/>
  </r>
  <r>
    <n v="1696"/>
    <x v="53"/>
    <d v="2023-10-22T00:00:00"/>
    <x v="1"/>
    <x v="0"/>
    <x v="0"/>
    <n v="4"/>
    <x v="6"/>
    <n v="20"/>
    <d v="1899-12-30T06:00:00"/>
    <n v="7.5"/>
    <n v="1"/>
    <n v="2"/>
    <n v="2"/>
    <n v="8"/>
    <n v="11"/>
  </r>
  <r>
    <n v="1697"/>
    <x v="53"/>
    <d v="2023-10-22T00:00:00"/>
    <x v="1"/>
    <x v="0"/>
    <x v="1"/>
    <n v="4"/>
    <x v="6"/>
    <n v="20"/>
    <d v="1899-12-30T06:00:00"/>
    <n v="7.5"/>
    <n v="1"/>
    <n v="2"/>
    <n v="2"/>
    <n v="8"/>
    <n v="11"/>
  </r>
  <r>
    <n v="1698"/>
    <x v="53"/>
    <d v="2023-10-22T00:00:00"/>
    <x v="1"/>
    <x v="0"/>
    <x v="2"/>
    <n v="4"/>
    <x v="6"/>
    <n v="20"/>
    <d v="1899-12-30T06:00:00"/>
    <n v="7.5"/>
    <n v="1"/>
    <n v="2"/>
    <n v="2"/>
    <n v="8"/>
    <n v="11"/>
  </r>
  <r>
    <n v="1699"/>
    <x v="53"/>
    <d v="2023-10-22T00:00:00"/>
    <x v="1"/>
    <x v="0"/>
    <x v="3"/>
    <n v="4"/>
    <x v="6"/>
    <n v="20"/>
    <d v="1899-12-30T06:00:00"/>
    <n v="7.5"/>
    <n v="1"/>
    <n v="2"/>
    <n v="2"/>
    <n v="8"/>
    <n v="11"/>
  </r>
  <r>
    <n v="1700"/>
    <x v="53"/>
    <d v="2023-10-22T00:00:00"/>
    <x v="1"/>
    <x v="0"/>
    <x v="4"/>
    <n v="4"/>
    <x v="6"/>
    <n v="20"/>
    <d v="1899-12-30T06:00:00"/>
    <n v="7.5"/>
    <n v="1"/>
    <n v="2"/>
    <n v="2"/>
    <n v="8"/>
    <n v="11"/>
  </r>
  <r>
    <n v="1701"/>
    <x v="53"/>
    <d v="2023-10-22T00:00:00"/>
    <x v="1"/>
    <x v="0"/>
    <x v="5"/>
    <n v="4"/>
    <x v="6"/>
    <n v="20"/>
    <d v="1899-12-30T06:00:00"/>
    <n v="7.5"/>
    <n v="1"/>
    <n v="2"/>
    <n v="2"/>
    <n v="8"/>
    <n v="11"/>
  </r>
  <r>
    <n v="1702"/>
    <x v="53"/>
    <d v="2023-10-22T00:00:00"/>
    <x v="1"/>
    <x v="0"/>
    <x v="6"/>
    <n v="4"/>
    <x v="6"/>
    <n v="20"/>
    <d v="1899-12-30T06:00:00"/>
    <n v="7.5"/>
    <n v="1"/>
    <n v="2"/>
    <n v="2"/>
    <n v="8"/>
    <n v="11"/>
  </r>
  <r>
    <n v="1703"/>
    <x v="53"/>
    <d v="2023-10-22T00:00:00"/>
    <x v="1"/>
    <x v="0"/>
    <x v="7"/>
    <n v="4"/>
    <x v="6"/>
    <n v="20"/>
    <d v="1899-12-30T06:00:00"/>
    <n v="7.5"/>
    <n v="1"/>
    <n v="2"/>
    <n v="2"/>
    <n v="8"/>
    <n v="11"/>
  </r>
  <r>
    <n v="1704"/>
    <x v="53"/>
    <d v="2023-10-22T00:00:00"/>
    <x v="1"/>
    <x v="0"/>
    <x v="8"/>
    <n v="4"/>
    <x v="6"/>
    <n v="20"/>
    <d v="1899-12-30T06:00:00"/>
    <n v="7.5"/>
    <n v="1"/>
    <n v="2"/>
    <n v="2"/>
    <n v="8"/>
    <n v="11"/>
  </r>
  <r>
    <n v="1705"/>
    <x v="53"/>
    <d v="2023-10-22T00:00:00"/>
    <x v="1"/>
    <x v="0"/>
    <x v="9"/>
    <n v="0"/>
    <x v="6"/>
    <n v="20"/>
    <d v="1899-12-30T06:00:00"/>
    <n v="7.5"/>
    <n v="1"/>
    <n v="2"/>
    <n v="2"/>
    <n v="8"/>
    <n v="11"/>
  </r>
  <r>
    <n v="1706"/>
    <x v="53"/>
    <d v="2023-10-22T00:00:00"/>
    <x v="1"/>
    <x v="1"/>
    <x v="10"/>
    <n v="4"/>
    <x v="6"/>
    <n v="20"/>
    <d v="1899-12-30T06:00:00"/>
    <n v="7.5"/>
    <n v="1"/>
    <n v="2"/>
    <n v="2"/>
    <n v="8"/>
    <n v="11"/>
  </r>
  <r>
    <n v="1707"/>
    <x v="53"/>
    <d v="2023-10-22T00:00:00"/>
    <x v="1"/>
    <x v="1"/>
    <x v="11"/>
    <n v="1"/>
    <x v="6"/>
    <n v="20"/>
    <d v="1899-12-30T06:00:00"/>
    <n v="7.5"/>
    <n v="1"/>
    <n v="2"/>
    <n v="2"/>
    <n v="8"/>
    <n v="11"/>
  </r>
  <r>
    <n v="1708"/>
    <x v="53"/>
    <d v="2023-10-22T00:00:00"/>
    <x v="1"/>
    <x v="1"/>
    <x v="12"/>
    <n v="4"/>
    <x v="6"/>
    <n v="20"/>
    <d v="1899-12-30T06:00:00"/>
    <n v="7.5"/>
    <n v="1"/>
    <n v="2"/>
    <n v="2"/>
    <n v="8"/>
    <n v="11"/>
  </r>
  <r>
    <n v="1709"/>
    <x v="53"/>
    <d v="2023-10-22T00:00:00"/>
    <x v="1"/>
    <x v="1"/>
    <x v="13"/>
    <n v="2"/>
    <x v="6"/>
    <n v="20"/>
    <d v="1899-12-30T06:00:00"/>
    <n v="7.5"/>
    <n v="1"/>
    <n v="2"/>
    <n v="2"/>
    <n v="8"/>
    <n v="11"/>
  </r>
  <r>
    <n v="1710"/>
    <x v="53"/>
    <d v="2023-10-22T00:00:00"/>
    <x v="1"/>
    <x v="1"/>
    <x v="14"/>
    <n v="0"/>
    <x v="6"/>
    <n v="20"/>
    <d v="1899-12-30T06:00:00"/>
    <n v="7.5"/>
    <n v="1"/>
    <n v="2"/>
    <n v="2"/>
    <n v="8"/>
    <n v="11"/>
  </r>
  <r>
    <n v="1711"/>
    <x v="54"/>
    <d v="2023-10-22T00:00:00"/>
    <x v="1"/>
    <x v="0"/>
    <x v="0"/>
    <n v="3"/>
    <x v="4"/>
    <n v="35"/>
    <d v="1899-12-30T06:45:00"/>
    <n v="6.25"/>
    <n v="2"/>
    <n v="3"/>
    <n v="3"/>
    <n v="8"/>
    <n v="12"/>
  </r>
  <r>
    <n v="1712"/>
    <x v="54"/>
    <d v="2023-10-22T00:00:00"/>
    <x v="1"/>
    <x v="0"/>
    <x v="1"/>
    <n v="3"/>
    <x v="4"/>
    <n v="35"/>
    <d v="1899-12-30T06:45:00"/>
    <n v="6.25"/>
    <n v="2"/>
    <n v="3"/>
    <n v="3"/>
    <n v="8"/>
    <n v="12"/>
  </r>
  <r>
    <n v="1713"/>
    <x v="54"/>
    <d v="2023-10-22T00:00:00"/>
    <x v="1"/>
    <x v="0"/>
    <x v="2"/>
    <n v="3"/>
    <x v="4"/>
    <n v="35"/>
    <d v="1899-12-30T06:45:00"/>
    <n v="6.25"/>
    <n v="2"/>
    <n v="3"/>
    <n v="3"/>
    <n v="8"/>
    <n v="12"/>
  </r>
  <r>
    <n v="1714"/>
    <x v="54"/>
    <d v="2023-10-22T00:00:00"/>
    <x v="1"/>
    <x v="0"/>
    <x v="3"/>
    <n v="3"/>
    <x v="4"/>
    <n v="35"/>
    <d v="1899-12-30T06:45:00"/>
    <n v="6.25"/>
    <n v="2"/>
    <n v="3"/>
    <n v="3"/>
    <n v="8"/>
    <n v="12"/>
  </r>
  <r>
    <n v="1715"/>
    <x v="54"/>
    <d v="2023-10-22T00:00:00"/>
    <x v="1"/>
    <x v="0"/>
    <x v="4"/>
    <n v="3"/>
    <x v="4"/>
    <n v="35"/>
    <d v="1899-12-30T06:45:00"/>
    <n v="6.25"/>
    <n v="2"/>
    <n v="3"/>
    <n v="3"/>
    <n v="8"/>
    <n v="12"/>
  </r>
  <r>
    <n v="1716"/>
    <x v="54"/>
    <d v="2023-10-22T00:00:00"/>
    <x v="1"/>
    <x v="0"/>
    <x v="5"/>
    <n v="3"/>
    <x v="4"/>
    <n v="35"/>
    <d v="1899-12-30T06:45:00"/>
    <n v="6.25"/>
    <n v="2"/>
    <n v="3"/>
    <n v="3"/>
    <n v="8"/>
    <n v="12"/>
  </r>
  <r>
    <n v="1717"/>
    <x v="54"/>
    <d v="2023-10-22T00:00:00"/>
    <x v="1"/>
    <x v="0"/>
    <x v="6"/>
    <n v="3"/>
    <x v="4"/>
    <n v="35"/>
    <d v="1899-12-30T06:45:00"/>
    <n v="6.25"/>
    <n v="2"/>
    <n v="3"/>
    <n v="3"/>
    <n v="8"/>
    <n v="12"/>
  </r>
  <r>
    <n v="1718"/>
    <x v="54"/>
    <d v="2023-10-22T00:00:00"/>
    <x v="1"/>
    <x v="0"/>
    <x v="7"/>
    <n v="3"/>
    <x v="4"/>
    <n v="35"/>
    <d v="1899-12-30T06:45:00"/>
    <n v="6.25"/>
    <n v="2"/>
    <n v="3"/>
    <n v="3"/>
    <n v="8"/>
    <n v="12"/>
  </r>
  <r>
    <n v="1719"/>
    <x v="54"/>
    <d v="2023-10-22T00:00:00"/>
    <x v="1"/>
    <x v="0"/>
    <x v="8"/>
    <n v="3"/>
    <x v="4"/>
    <n v="35"/>
    <d v="1899-12-30T06:45:00"/>
    <n v="6.25"/>
    <n v="2"/>
    <n v="3"/>
    <n v="3"/>
    <n v="8"/>
    <n v="12"/>
  </r>
  <r>
    <n v="1720"/>
    <x v="54"/>
    <d v="2023-10-22T00:00:00"/>
    <x v="1"/>
    <x v="0"/>
    <x v="9"/>
    <n v="0"/>
    <x v="4"/>
    <n v="35"/>
    <d v="1899-12-30T06:45:00"/>
    <n v="6.25"/>
    <n v="2"/>
    <n v="3"/>
    <n v="3"/>
    <n v="8"/>
    <n v="12"/>
  </r>
  <r>
    <n v="1721"/>
    <x v="54"/>
    <d v="2023-10-22T00:00:00"/>
    <x v="1"/>
    <x v="1"/>
    <x v="10"/>
    <n v="2"/>
    <x v="4"/>
    <n v="35"/>
    <d v="1899-12-30T06:45:00"/>
    <n v="6.25"/>
    <n v="2"/>
    <n v="3"/>
    <n v="3"/>
    <n v="8"/>
    <n v="12"/>
  </r>
  <r>
    <n v="1722"/>
    <x v="54"/>
    <d v="2023-10-22T00:00:00"/>
    <x v="1"/>
    <x v="1"/>
    <x v="11"/>
    <n v="3"/>
    <x v="4"/>
    <n v="35"/>
    <d v="1899-12-30T06:45:00"/>
    <n v="6.25"/>
    <n v="2"/>
    <n v="3"/>
    <n v="3"/>
    <n v="8"/>
    <n v="12"/>
  </r>
  <r>
    <n v="1723"/>
    <x v="54"/>
    <d v="2023-10-22T00:00:00"/>
    <x v="1"/>
    <x v="1"/>
    <x v="12"/>
    <n v="2"/>
    <x v="4"/>
    <n v="35"/>
    <d v="1899-12-30T06:45:00"/>
    <n v="6.25"/>
    <n v="2"/>
    <n v="3"/>
    <n v="3"/>
    <n v="8"/>
    <n v="12"/>
  </r>
  <r>
    <n v="1724"/>
    <x v="54"/>
    <d v="2023-10-22T00:00:00"/>
    <x v="1"/>
    <x v="1"/>
    <x v="13"/>
    <n v="4"/>
    <x v="4"/>
    <n v="35"/>
    <d v="1899-12-30T06:45:00"/>
    <n v="6.25"/>
    <n v="2"/>
    <n v="3"/>
    <n v="3"/>
    <n v="8"/>
    <n v="12"/>
  </r>
  <r>
    <n v="1725"/>
    <x v="54"/>
    <d v="2023-10-22T00:00:00"/>
    <x v="1"/>
    <x v="1"/>
    <x v="14"/>
    <n v="0"/>
    <x v="4"/>
    <n v="35"/>
    <d v="1899-12-30T06:45:00"/>
    <n v="6.25"/>
    <n v="2"/>
    <n v="3"/>
    <n v="3"/>
    <n v="8"/>
    <n v="12"/>
  </r>
  <r>
    <n v="1726"/>
    <x v="55"/>
    <d v="2023-10-22T00:00:00"/>
    <x v="1"/>
    <x v="0"/>
    <x v="0"/>
    <n v="4"/>
    <x v="5"/>
    <n v="50"/>
    <d v="1899-12-30T07:15:00"/>
    <n v="6.5"/>
    <n v="3"/>
    <n v="3"/>
    <n v="3"/>
    <n v="6"/>
    <n v="11"/>
  </r>
  <r>
    <n v="1727"/>
    <x v="55"/>
    <d v="2023-10-22T00:00:00"/>
    <x v="1"/>
    <x v="0"/>
    <x v="1"/>
    <n v="4"/>
    <x v="5"/>
    <n v="50"/>
    <d v="1899-12-30T07:15:00"/>
    <n v="6.5"/>
    <n v="3"/>
    <n v="3"/>
    <n v="3"/>
    <n v="6"/>
    <n v="11"/>
  </r>
  <r>
    <n v="1728"/>
    <x v="55"/>
    <d v="2023-10-22T00:00:00"/>
    <x v="1"/>
    <x v="0"/>
    <x v="2"/>
    <n v="4"/>
    <x v="5"/>
    <n v="50"/>
    <d v="1899-12-30T07:15:00"/>
    <n v="6.5"/>
    <n v="3"/>
    <n v="3"/>
    <n v="3"/>
    <n v="6"/>
    <n v="11"/>
  </r>
  <r>
    <n v="1729"/>
    <x v="55"/>
    <d v="2023-10-22T00:00:00"/>
    <x v="1"/>
    <x v="0"/>
    <x v="3"/>
    <n v="4"/>
    <x v="5"/>
    <n v="50"/>
    <d v="1899-12-30T07:15:00"/>
    <n v="6.5"/>
    <n v="3"/>
    <n v="3"/>
    <n v="3"/>
    <n v="6"/>
    <n v="11"/>
  </r>
  <r>
    <n v="1730"/>
    <x v="55"/>
    <d v="2023-10-22T00:00:00"/>
    <x v="1"/>
    <x v="0"/>
    <x v="4"/>
    <n v="4"/>
    <x v="5"/>
    <n v="50"/>
    <d v="1899-12-30T07:15:00"/>
    <n v="6.5"/>
    <n v="3"/>
    <n v="3"/>
    <n v="3"/>
    <n v="6"/>
    <n v="11"/>
  </r>
  <r>
    <n v="1731"/>
    <x v="55"/>
    <d v="2023-10-22T00:00:00"/>
    <x v="1"/>
    <x v="0"/>
    <x v="5"/>
    <n v="4"/>
    <x v="5"/>
    <n v="50"/>
    <d v="1899-12-30T07:15:00"/>
    <n v="6.5"/>
    <n v="3"/>
    <n v="3"/>
    <n v="3"/>
    <n v="6"/>
    <n v="11"/>
  </r>
  <r>
    <n v="1732"/>
    <x v="55"/>
    <d v="2023-10-22T00:00:00"/>
    <x v="1"/>
    <x v="0"/>
    <x v="6"/>
    <n v="4"/>
    <x v="5"/>
    <n v="50"/>
    <d v="1899-12-30T07:15:00"/>
    <n v="6.5"/>
    <n v="3"/>
    <n v="3"/>
    <n v="3"/>
    <n v="6"/>
    <n v="11"/>
  </r>
  <r>
    <n v="1733"/>
    <x v="55"/>
    <d v="2023-10-22T00:00:00"/>
    <x v="1"/>
    <x v="0"/>
    <x v="7"/>
    <n v="4"/>
    <x v="5"/>
    <n v="50"/>
    <d v="1899-12-30T07:15:00"/>
    <n v="6.5"/>
    <n v="3"/>
    <n v="3"/>
    <n v="3"/>
    <n v="6"/>
    <n v="11"/>
  </r>
  <r>
    <n v="1734"/>
    <x v="55"/>
    <d v="2023-10-22T00:00:00"/>
    <x v="1"/>
    <x v="0"/>
    <x v="8"/>
    <n v="4"/>
    <x v="5"/>
    <n v="50"/>
    <d v="1899-12-30T07:15:00"/>
    <n v="6.5"/>
    <n v="3"/>
    <n v="3"/>
    <n v="3"/>
    <n v="6"/>
    <n v="11"/>
  </r>
  <r>
    <n v="1735"/>
    <x v="55"/>
    <d v="2023-10-22T00:00:00"/>
    <x v="1"/>
    <x v="0"/>
    <x v="9"/>
    <n v="0"/>
    <x v="5"/>
    <n v="50"/>
    <d v="1899-12-30T07:15:00"/>
    <n v="6.5"/>
    <n v="3"/>
    <n v="3"/>
    <n v="3"/>
    <n v="6"/>
    <n v="11"/>
  </r>
  <r>
    <n v="1736"/>
    <x v="55"/>
    <d v="2023-10-22T00:00:00"/>
    <x v="1"/>
    <x v="1"/>
    <x v="10"/>
    <n v="3"/>
    <x v="5"/>
    <n v="50"/>
    <d v="1899-12-30T07:15:00"/>
    <n v="6.5"/>
    <n v="3"/>
    <n v="3"/>
    <n v="3"/>
    <n v="6"/>
    <n v="11"/>
  </r>
  <r>
    <n v="1737"/>
    <x v="55"/>
    <d v="2023-10-22T00:00:00"/>
    <x v="1"/>
    <x v="1"/>
    <x v="11"/>
    <n v="4"/>
    <x v="5"/>
    <n v="50"/>
    <d v="1899-12-30T07:15:00"/>
    <n v="6.5"/>
    <n v="3"/>
    <n v="3"/>
    <n v="3"/>
    <n v="6"/>
    <n v="11"/>
  </r>
  <r>
    <n v="1738"/>
    <x v="55"/>
    <d v="2023-10-22T00:00:00"/>
    <x v="1"/>
    <x v="1"/>
    <x v="12"/>
    <n v="3"/>
    <x v="5"/>
    <n v="50"/>
    <d v="1899-12-30T07:15:00"/>
    <n v="6.5"/>
    <n v="3"/>
    <n v="3"/>
    <n v="3"/>
    <n v="6"/>
    <n v="11"/>
  </r>
  <r>
    <n v="1739"/>
    <x v="55"/>
    <d v="2023-10-22T00:00:00"/>
    <x v="1"/>
    <x v="1"/>
    <x v="13"/>
    <n v="1"/>
    <x v="5"/>
    <n v="50"/>
    <d v="1899-12-30T07:15:00"/>
    <n v="6.5"/>
    <n v="3"/>
    <n v="3"/>
    <n v="3"/>
    <n v="6"/>
    <n v="11"/>
  </r>
  <r>
    <n v="1740"/>
    <x v="55"/>
    <d v="2023-10-22T00:00:00"/>
    <x v="1"/>
    <x v="1"/>
    <x v="14"/>
    <n v="0"/>
    <x v="5"/>
    <n v="50"/>
    <d v="1899-12-30T07:15:00"/>
    <n v="6.5"/>
    <n v="3"/>
    <n v="3"/>
    <n v="3"/>
    <n v="6"/>
    <n v="11"/>
  </r>
  <r>
    <n v="1741"/>
    <x v="56"/>
    <d v="2023-10-22T00:00:00"/>
    <x v="1"/>
    <x v="0"/>
    <x v="0"/>
    <n v="3"/>
    <x v="0"/>
    <n v="15"/>
    <d v="1899-12-30T06:00:00"/>
    <n v="7.75"/>
    <n v="2"/>
    <n v="3"/>
    <n v="2"/>
    <n v="7"/>
    <n v="12"/>
  </r>
  <r>
    <n v="1742"/>
    <x v="56"/>
    <d v="2023-10-22T00:00:00"/>
    <x v="1"/>
    <x v="0"/>
    <x v="1"/>
    <n v="3"/>
    <x v="0"/>
    <n v="15"/>
    <d v="1899-12-30T06:00:00"/>
    <n v="7.75"/>
    <n v="2"/>
    <n v="3"/>
    <n v="2"/>
    <n v="7"/>
    <n v="12"/>
  </r>
  <r>
    <n v="1743"/>
    <x v="56"/>
    <d v="2023-10-22T00:00:00"/>
    <x v="1"/>
    <x v="0"/>
    <x v="2"/>
    <n v="3"/>
    <x v="0"/>
    <n v="15"/>
    <d v="1899-12-30T06:00:00"/>
    <n v="7.75"/>
    <n v="2"/>
    <n v="3"/>
    <n v="2"/>
    <n v="7"/>
    <n v="12"/>
  </r>
  <r>
    <n v="1744"/>
    <x v="56"/>
    <d v="2023-10-22T00:00:00"/>
    <x v="1"/>
    <x v="0"/>
    <x v="3"/>
    <n v="3"/>
    <x v="0"/>
    <n v="15"/>
    <d v="1899-12-30T06:00:00"/>
    <n v="7.75"/>
    <n v="2"/>
    <n v="3"/>
    <n v="2"/>
    <n v="7"/>
    <n v="12"/>
  </r>
  <r>
    <n v="1745"/>
    <x v="56"/>
    <d v="2023-10-22T00:00:00"/>
    <x v="1"/>
    <x v="0"/>
    <x v="4"/>
    <n v="3"/>
    <x v="0"/>
    <n v="15"/>
    <d v="1899-12-30T06:00:00"/>
    <n v="7.75"/>
    <n v="2"/>
    <n v="3"/>
    <n v="2"/>
    <n v="7"/>
    <n v="12"/>
  </r>
  <r>
    <n v="1746"/>
    <x v="56"/>
    <d v="2023-10-22T00:00:00"/>
    <x v="1"/>
    <x v="0"/>
    <x v="5"/>
    <n v="3"/>
    <x v="0"/>
    <n v="15"/>
    <d v="1899-12-30T06:00:00"/>
    <n v="7.75"/>
    <n v="2"/>
    <n v="3"/>
    <n v="2"/>
    <n v="7"/>
    <n v="12"/>
  </r>
  <r>
    <n v="1747"/>
    <x v="56"/>
    <d v="2023-10-22T00:00:00"/>
    <x v="1"/>
    <x v="0"/>
    <x v="6"/>
    <n v="3"/>
    <x v="0"/>
    <n v="15"/>
    <d v="1899-12-30T06:00:00"/>
    <n v="7.75"/>
    <n v="2"/>
    <n v="3"/>
    <n v="2"/>
    <n v="7"/>
    <n v="12"/>
  </r>
  <r>
    <n v="1748"/>
    <x v="56"/>
    <d v="2023-10-22T00:00:00"/>
    <x v="1"/>
    <x v="0"/>
    <x v="7"/>
    <n v="3"/>
    <x v="0"/>
    <n v="15"/>
    <d v="1899-12-30T06:00:00"/>
    <n v="7.75"/>
    <n v="2"/>
    <n v="3"/>
    <n v="2"/>
    <n v="7"/>
    <n v="12"/>
  </r>
  <r>
    <n v="1749"/>
    <x v="56"/>
    <d v="2023-10-22T00:00:00"/>
    <x v="1"/>
    <x v="0"/>
    <x v="8"/>
    <n v="3"/>
    <x v="0"/>
    <n v="15"/>
    <d v="1899-12-30T06:00:00"/>
    <n v="7.75"/>
    <n v="2"/>
    <n v="3"/>
    <n v="2"/>
    <n v="7"/>
    <n v="12"/>
  </r>
  <r>
    <n v="1750"/>
    <x v="56"/>
    <d v="2023-10-22T00:00:00"/>
    <x v="1"/>
    <x v="0"/>
    <x v="9"/>
    <n v="0"/>
    <x v="0"/>
    <n v="15"/>
    <d v="1899-12-30T06:00:00"/>
    <n v="7.75"/>
    <n v="2"/>
    <n v="3"/>
    <n v="2"/>
    <n v="7"/>
    <n v="12"/>
  </r>
  <r>
    <n v="1751"/>
    <x v="56"/>
    <d v="2023-10-22T00:00:00"/>
    <x v="1"/>
    <x v="1"/>
    <x v="10"/>
    <n v="1"/>
    <x v="0"/>
    <n v="15"/>
    <d v="1899-12-30T06:00:00"/>
    <n v="7.75"/>
    <n v="2"/>
    <n v="3"/>
    <n v="2"/>
    <n v="7"/>
    <n v="12"/>
  </r>
  <r>
    <n v="1752"/>
    <x v="56"/>
    <d v="2023-10-22T00:00:00"/>
    <x v="1"/>
    <x v="1"/>
    <x v="11"/>
    <n v="2"/>
    <x v="0"/>
    <n v="15"/>
    <d v="1899-12-30T06:00:00"/>
    <n v="7.75"/>
    <n v="2"/>
    <n v="3"/>
    <n v="2"/>
    <n v="7"/>
    <n v="12"/>
  </r>
  <r>
    <n v="1753"/>
    <x v="56"/>
    <d v="2023-10-22T00:00:00"/>
    <x v="1"/>
    <x v="1"/>
    <x v="12"/>
    <n v="1"/>
    <x v="0"/>
    <n v="15"/>
    <d v="1899-12-30T06:00:00"/>
    <n v="7.75"/>
    <n v="2"/>
    <n v="3"/>
    <n v="2"/>
    <n v="7"/>
    <n v="12"/>
  </r>
  <r>
    <n v="1754"/>
    <x v="56"/>
    <d v="2023-10-22T00:00:00"/>
    <x v="1"/>
    <x v="1"/>
    <x v="13"/>
    <n v="3"/>
    <x v="0"/>
    <n v="15"/>
    <d v="1899-12-30T06:00:00"/>
    <n v="7.75"/>
    <n v="2"/>
    <n v="3"/>
    <n v="2"/>
    <n v="7"/>
    <n v="12"/>
  </r>
  <r>
    <n v="1755"/>
    <x v="56"/>
    <d v="2023-10-22T00:00:00"/>
    <x v="1"/>
    <x v="1"/>
    <x v="14"/>
    <n v="0"/>
    <x v="0"/>
    <n v="15"/>
    <d v="1899-12-30T06:00:00"/>
    <n v="7.75"/>
    <n v="2"/>
    <n v="3"/>
    <n v="2"/>
    <n v="7"/>
    <n v="12"/>
  </r>
  <r>
    <n v="1756"/>
    <x v="57"/>
    <d v="2023-10-22T00:00:00"/>
    <x v="1"/>
    <x v="0"/>
    <x v="0"/>
    <n v="4"/>
    <x v="7"/>
    <n v="30"/>
    <d v="1899-12-30T06:30:00"/>
    <n v="6.75"/>
    <n v="3"/>
    <n v="2"/>
    <n v="3"/>
    <n v="8"/>
    <n v="12"/>
  </r>
  <r>
    <n v="1757"/>
    <x v="57"/>
    <d v="2023-10-22T00:00:00"/>
    <x v="1"/>
    <x v="0"/>
    <x v="1"/>
    <n v="4"/>
    <x v="7"/>
    <n v="30"/>
    <d v="1899-12-30T06:30:00"/>
    <n v="6.75"/>
    <n v="3"/>
    <n v="2"/>
    <n v="3"/>
    <n v="8"/>
    <n v="12"/>
  </r>
  <r>
    <n v="1758"/>
    <x v="57"/>
    <d v="2023-10-22T00:00:00"/>
    <x v="1"/>
    <x v="0"/>
    <x v="2"/>
    <n v="4"/>
    <x v="7"/>
    <n v="30"/>
    <d v="1899-12-30T06:30:00"/>
    <n v="6.75"/>
    <n v="3"/>
    <n v="2"/>
    <n v="3"/>
    <n v="8"/>
    <n v="12"/>
  </r>
  <r>
    <n v="1759"/>
    <x v="57"/>
    <d v="2023-10-22T00:00:00"/>
    <x v="1"/>
    <x v="0"/>
    <x v="3"/>
    <n v="4"/>
    <x v="7"/>
    <n v="30"/>
    <d v="1899-12-30T06:30:00"/>
    <n v="6.75"/>
    <n v="3"/>
    <n v="2"/>
    <n v="3"/>
    <n v="8"/>
    <n v="12"/>
  </r>
  <r>
    <n v="1760"/>
    <x v="57"/>
    <d v="2023-10-22T00:00:00"/>
    <x v="1"/>
    <x v="0"/>
    <x v="4"/>
    <n v="4"/>
    <x v="7"/>
    <n v="30"/>
    <d v="1899-12-30T06:30:00"/>
    <n v="6.75"/>
    <n v="3"/>
    <n v="2"/>
    <n v="3"/>
    <n v="8"/>
    <n v="12"/>
  </r>
  <r>
    <n v="1761"/>
    <x v="57"/>
    <d v="2023-10-22T00:00:00"/>
    <x v="1"/>
    <x v="0"/>
    <x v="5"/>
    <n v="4"/>
    <x v="7"/>
    <n v="30"/>
    <d v="1899-12-30T06:30:00"/>
    <n v="6.75"/>
    <n v="3"/>
    <n v="2"/>
    <n v="3"/>
    <n v="8"/>
    <n v="12"/>
  </r>
  <r>
    <n v="1762"/>
    <x v="57"/>
    <d v="2023-10-22T00:00:00"/>
    <x v="1"/>
    <x v="0"/>
    <x v="6"/>
    <n v="4"/>
    <x v="7"/>
    <n v="30"/>
    <d v="1899-12-30T06:30:00"/>
    <n v="6.75"/>
    <n v="3"/>
    <n v="2"/>
    <n v="3"/>
    <n v="8"/>
    <n v="12"/>
  </r>
  <r>
    <n v="1763"/>
    <x v="57"/>
    <d v="2023-10-22T00:00:00"/>
    <x v="1"/>
    <x v="0"/>
    <x v="7"/>
    <n v="4"/>
    <x v="7"/>
    <n v="30"/>
    <d v="1899-12-30T06:30:00"/>
    <n v="6.75"/>
    <n v="3"/>
    <n v="2"/>
    <n v="3"/>
    <n v="8"/>
    <n v="12"/>
  </r>
  <r>
    <n v="1764"/>
    <x v="57"/>
    <d v="2023-10-22T00:00:00"/>
    <x v="1"/>
    <x v="0"/>
    <x v="8"/>
    <n v="4"/>
    <x v="7"/>
    <n v="30"/>
    <d v="1899-12-30T06:30:00"/>
    <n v="6.75"/>
    <n v="3"/>
    <n v="2"/>
    <n v="3"/>
    <n v="8"/>
    <n v="12"/>
  </r>
  <r>
    <n v="1765"/>
    <x v="57"/>
    <d v="2023-10-22T00:00:00"/>
    <x v="1"/>
    <x v="0"/>
    <x v="9"/>
    <n v="0"/>
    <x v="7"/>
    <n v="30"/>
    <d v="1899-12-30T06:30:00"/>
    <n v="6.75"/>
    <n v="3"/>
    <n v="2"/>
    <n v="3"/>
    <n v="8"/>
    <n v="12"/>
  </r>
  <r>
    <n v="1766"/>
    <x v="57"/>
    <d v="2023-10-22T00:00:00"/>
    <x v="1"/>
    <x v="1"/>
    <x v="10"/>
    <n v="4"/>
    <x v="7"/>
    <n v="30"/>
    <d v="1899-12-30T06:30:00"/>
    <n v="6.75"/>
    <n v="3"/>
    <n v="2"/>
    <n v="3"/>
    <n v="8"/>
    <n v="12"/>
  </r>
  <r>
    <n v="1767"/>
    <x v="57"/>
    <d v="2023-10-22T00:00:00"/>
    <x v="1"/>
    <x v="1"/>
    <x v="11"/>
    <n v="1"/>
    <x v="7"/>
    <n v="30"/>
    <d v="1899-12-30T06:30:00"/>
    <n v="6.75"/>
    <n v="3"/>
    <n v="2"/>
    <n v="3"/>
    <n v="8"/>
    <n v="12"/>
  </r>
  <r>
    <n v="1768"/>
    <x v="57"/>
    <d v="2023-10-22T00:00:00"/>
    <x v="1"/>
    <x v="1"/>
    <x v="12"/>
    <n v="4"/>
    <x v="7"/>
    <n v="30"/>
    <d v="1899-12-30T06:30:00"/>
    <n v="6.75"/>
    <n v="3"/>
    <n v="2"/>
    <n v="3"/>
    <n v="8"/>
    <n v="12"/>
  </r>
  <r>
    <n v="1769"/>
    <x v="57"/>
    <d v="2023-10-22T00:00:00"/>
    <x v="1"/>
    <x v="1"/>
    <x v="13"/>
    <n v="2"/>
    <x v="7"/>
    <n v="30"/>
    <d v="1899-12-30T06:30:00"/>
    <n v="6.75"/>
    <n v="3"/>
    <n v="2"/>
    <n v="3"/>
    <n v="8"/>
    <n v="12"/>
  </r>
  <r>
    <n v="1770"/>
    <x v="57"/>
    <d v="2023-10-22T00:00:00"/>
    <x v="1"/>
    <x v="1"/>
    <x v="14"/>
    <n v="0"/>
    <x v="7"/>
    <n v="30"/>
    <d v="1899-12-30T06:30:00"/>
    <n v="6.75"/>
    <n v="3"/>
    <n v="2"/>
    <n v="3"/>
    <n v="8"/>
    <n v="12"/>
  </r>
  <r>
    <n v="1771"/>
    <x v="58"/>
    <d v="2023-10-22T00:00:00"/>
    <x v="1"/>
    <x v="0"/>
    <x v="0"/>
    <n v="4"/>
    <x v="3"/>
    <n v="20"/>
    <d v="1899-12-30T05:45:00"/>
    <n v="8.25"/>
    <n v="1"/>
    <n v="3"/>
    <n v="4"/>
    <n v="7"/>
    <n v="11"/>
  </r>
  <r>
    <n v="1772"/>
    <x v="58"/>
    <d v="2023-10-22T00:00:00"/>
    <x v="1"/>
    <x v="0"/>
    <x v="1"/>
    <n v="4"/>
    <x v="3"/>
    <n v="20"/>
    <d v="1899-12-30T05:45:00"/>
    <n v="8.25"/>
    <n v="1"/>
    <n v="3"/>
    <n v="4"/>
    <n v="7"/>
    <n v="11"/>
  </r>
  <r>
    <n v="1773"/>
    <x v="58"/>
    <d v="2023-10-22T00:00:00"/>
    <x v="1"/>
    <x v="0"/>
    <x v="2"/>
    <n v="4"/>
    <x v="3"/>
    <n v="20"/>
    <d v="1899-12-30T05:45:00"/>
    <n v="8.25"/>
    <n v="1"/>
    <n v="3"/>
    <n v="4"/>
    <n v="7"/>
    <n v="11"/>
  </r>
  <r>
    <n v="1774"/>
    <x v="58"/>
    <d v="2023-10-22T00:00:00"/>
    <x v="1"/>
    <x v="0"/>
    <x v="3"/>
    <n v="4"/>
    <x v="3"/>
    <n v="20"/>
    <d v="1899-12-30T05:45:00"/>
    <n v="8.25"/>
    <n v="1"/>
    <n v="3"/>
    <n v="4"/>
    <n v="7"/>
    <n v="11"/>
  </r>
  <r>
    <n v="1775"/>
    <x v="58"/>
    <d v="2023-10-22T00:00:00"/>
    <x v="1"/>
    <x v="0"/>
    <x v="4"/>
    <n v="4"/>
    <x v="3"/>
    <n v="20"/>
    <d v="1899-12-30T05:45:00"/>
    <n v="8.25"/>
    <n v="1"/>
    <n v="3"/>
    <n v="4"/>
    <n v="7"/>
    <n v="11"/>
  </r>
  <r>
    <n v="1776"/>
    <x v="58"/>
    <d v="2023-10-22T00:00:00"/>
    <x v="1"/>
    <x v="0"/>
    <x v="5"/>
    <n v="4"/>
    <x v="3"/>
    <n v="20"/>
    <d v="1899-12-30T05:45:00"/>
    <n v="8.25"/>
    <n v="1"/>
    <n v="3"/>
    <n v="4"/>
    <n v="7"/>
    <n v="11"/>
  </r>
  <r>
    <n v="1777"/>
    <x v="58"/>
    <d v="2023-10-22T00:00:00"/>
    <x v="1"/>
    <x v="0"/>
    <x v="6"/>
    <n v="4"/>
    <x v="3"/>
    <n v="20"/>
    <d v="1899-12-30T05:45:00"/>
    <n v="8.25"/>
    <n v="1"/>
    <n v="3"/>
    <n v="4"/>
    <n v="7"/>
    <n v="11"/>
  </r>
  <r>
    <n v="1778"/>
    <x v="58"/>
    <d v="2023-10-22T00:00:00"/>
    <x v="1"/>
    <x v="0"/>
    <x v="7"/>
    <n v="4"/>
    <x v="3"/>
    <n v="20"/>
    <d v="1899-12-30T05:45:00"/>
    <n v="8.25"/>
    <n v="1"/>
    <n v="3"/>
    <n v="4"/>
    <n v="7"/>
    <n v="11"/>
  </r>
  <r>
    <n v="1779"/>
    <x v="58"/>
    <d v="2023-10-22T00:00:00"/>
    <x v="1"/>
    <x v="0"/>
    <x v="8"/>
    <n v="4"/>
    <x v="3"/>
    <n v="20"/>
    <d v="1899-12-30T05:45:00"/>
    <n v="8.25"/>
    <n v="1"/>
    <n v="3"/>
    <n v="4"/>
    <n v="7"/>
    <n v="11"/>
  </r>
  <r>
    <n v="1780"/>
    <x v="58"/>
    <d v="2023-10-22T00:00:00"/>
    <x v="1"/>
    <x v="0"/>
    <x v="9"/>
    <n v="0"/>
    <x v="3"/>
    <n v="20"/>
    <d v="1899-12-30T05:45:00"/>
    <n v="8.25"/>
    <n v="1"/>
    <n v="3"/>
    <n v="4"/>
    <n v="7"/>
    <n v="11"/>
  </r>
  <r>
    <n v="1781"/>
    <x v="58"/>
    <d v="2023-10-22T00:00:00"/>
    <x v="1"/>
    <x v="1"/>
    <x v="10"/>
    <n v="2"/>
    <x v="3"/>
    <n v="20"/>
    <d v="1899-12-30T05:45:00"/>
    <n v="8.25"/>
    <n v="1"/>
    <n v="3"/>
    <n v="4"/>
    <n v="7"/>
    <n v="11"/>
  </r>
  <r>
    <n v="1782"/>
    <x v="58"/>
    <d v="2023-10-22T00:00:00"/>
    <x v="1"/>
    <x v="1"/>
    <x v="11"/>
    <n v="3"/>
    <x v="3"/>
    <n v="20"/>
    <d v="1899-12-30T05:45:00"/>
    <n v="8.25"/>
    <n v="1"/>
    <n v="3"/>
    <n v="4"/>
    <n v="7"/>
    <n v="11"/>
  </r>
  <r>
    <n v="1783"/>
    <x v="58"/>
    <d v="2023-10-22T00:00:00"/>
    <x v="1"/>
    <x v="1"/>
    <x v="12"/>
    <n v="2"/>
    <x v="3"/>
    <n v="20"/>
    <d v="1899-12-30T05:45:00"/>
    <n v="8.25"/>
    <n v="1"/>
    <n v="3"/>
    <n v="4"/>
    <n v="7"/>
    <n v="11"/>
  </r>
  <r>
    <n v="1784"/>
    <x v="58"/>
    <d v="2023-10-22T00:00:00"/>
    <x v="1"/>
    <x v="1"/>
    <x v="13"/>
    <n v="4"/>
    <x v="3"/>
    <n v="20"/>
    <d v="1899-12-30T05:45:00"/>
    <n v="8.25"/>
    <n v="1"/>
    <n v="3"/>
    <n v="4"/>
    <n v="7"/>
    <n v="11"/>
  </r>
  <r>
    <n v="1785"/>
    <x v="58"/>
    <d v="2023-10-22T00:00:00"/>
    <x v="1"/>
    <x v="1"/>
    <x v="14"/>
    <n v="0"/>
    <x v="3"/>
    <n v="20"/>
    <d v="1899-12-30T05:45:00"/>
    <n v="8.25"/>
    <n v="1"/>
    <n v="3"/>
    <n v="4"/>
    <n v="7"/>
    <n v="11"/>
  </r>
  <r>
    <n v="1786"/>
    <x v="59"/>
    <d v="2023-10-22T00:00:00"/>
    <x v="1"/>
    <x v="0"/>
    <x v="0"/>
    <n v="2"/>
    <x v="0"/>
    <n v="15"/>
    <d v="1899-12-30T06:15:00"/>
    <n v="7.5"/>
    <n v="3"/>
    <n v="3"/>
    <n v="2"/>
    <n v="8"/>
    <n v="12"/>
  </r>
  <r>
    <n v="1787"/>
    <x v="59"/>
    <d v="2023-10-22T00:00:00"/>
    <x v="1"/>
    <x v="0"/>
    <x v="1"/>
    <n v="3"/>
    <x v="0"/>
    <n v="15"/>
    <d v="1899-12-30T06:15:00"/>
    <n v="7.5"/>
    <n v="3"/>
    <n v="3"/>
    <n v="2"/>
    <n v="8"/>
    <n v="12"/>
  </r>
  <r>
    <n v="1788"/>
    <x v="59"/>
    <d v="2023-10-22T00:00:00"/>
    <x v="1"/>
    <x v="0"/>
    <x v="2"/>
    <n v="3"/>
    <x v="0"/>
    <n v="15"/>
    <d v="1899-12-30T06:15:00"/>
    <n v="7.5"/>
    <n v="3"/>
    <n v="3"/>
    <n v="2"/>
    <n v="8"/>
    <n v="12"/>
  </r>
  <r>
    <n v="1789"/>
    <x v="59"/>
    <d v="2023-10-22T00:00:00"/>
    <x v="1"/>
    <x v="0"/>
    <x v="3"/>
    <n v="2"/>
    <x v="0"/>
    <n v="15"/>
    <d v="1899-12-30T06:15:00"/>
    <n v="7.5"/>
    <n v="3"/>
    <n v="3"/>
    <n v="2"/>
    <n v="8"/>
    <n v="12"/>
  </r>
  <r>
    <n v="1790"/>
    <x v="59"/>
    <d v="2023-10-22T00:00:00"/>
    <x v="1"/>
    <x v="0"/>
    <x v="4"/>
    <n v="4"/>
    <x v="0"/>
    <n v="15"/>
    <d v="1899-12-30T06:15:00"/>
    <n v="7.5"/>
    <n v="3"/>
    <n v="3"/>
    <n v="2"/>
    <n v="8"/>
    <n v="12"/>
  </r>
  <r>
    <n v="1791"/>
    <x v="59"/>
    <d v="2023-10-22T00:00:00"/>
    <x v="1"/>
    <x v="0"/>
    <x v="5"/>
    <n v="2"/>
    <x v="0"/>
    <n v="15"/>
    <d v="1899-12-30T06:15:00"/>
    <n v="7.5"/>
    <n v="3"/>
    <n v="3"/>
    <n v="2"/>
    <n v="8"/>
    <n v="12"/>
  </r>
  <r>
    <n v="1792"/>
    <x v="59"/>
    <d v="2023-10-22T00:00:00"/>
    <x v="1"/>
    <x v="0"/>
    <x v="6"/>
    <n v="3"/>
    <x v="0"/>
    <n v="15"/>
    <d v="1899-12-30T06:15:00"/>
    <n v="7.5"/>
    <n v="3"/>
    <n v="3"/>
    <n v="2"/>
    <n v="8"/>
    <n v="12"/>
  </r>
  <r>
    <n v="1793"/>
    <x v="59"/>
    <d v="2023-10-22T00:00:00"/>
    <x v="1"/>
    <x v="0"/>
    <x v="7"/>
    <n v="2"/>
    <x v="0"/>
    <n v="15"/>
    <d v="1899-12-30T06:15:00"/>
    <n v="7.5"/>
    <n v="3"/>
    <n v="3"/>
    <n v="2"/>
    <n v="8"/>
    <n v="12"/>
  </r>
  <r>
    <n v="1794"/>
    <x v="59"/>
    <d v="2023-10-22T00:00:00"/>
    <x v="1"/>
    <x v="0"/>
    <x v="8"/>
    <n v="1"/>
    <x v="0"/>
    <n v="15"/>
    <d v="1899-12-30T06:15:00"/>
    <n v="7.5"/>
    <n v="3"/>
    <n v="3"/>
    <n v="2"/>
    <n v="8"/>
    <n v="12"/>
  </r>
  <r>
    <n v="1795"/>
    <x v="59"/>
    <d v="2023-10-22T00:00:00"/>
    <x v="1"/>
    <x v="0"/>
    <x v="9"/>
    <n v="0"/>
    <x v="0"/>
    <n v="15"/>
    <d v="1899-12-30T06:15:00"/>
    <n v="7.5"/>
    <n v="3"/>
    <n v="3"/>
    <n v="2"/>
    <n v="8"/>
    <n v="12"/>
  </r>
  <r>
    <n v="1796"/>
    <x v="59"/>
    <d v="2023-10-22T00:00:00"/>
    <x v="1"/>
    <x v="1"/>
    <x v="10"/>
    <n v="3"/>
    <x v="0"/>
    <n v="15"/>
    <d v="1899-12-30T06:15:00"/>
    <n v="7.5"/>
    <n v="3"/>
    <n v="3"/>
    <n v="2"/>
    <n v="8"/>
    <n v="12"/>
  </r>
  <r>
    <n v="1797"/>
    <x v="59"/>
    <d v="2023-10-22T00:00:00"/>
    <x v="1"/>
    <x v="1"/>
    <x v="11"/>
    <n v="4"/>
    <x v="0"/>
    <n v="15"/>
    <d v="1899-12-30T06:15:00"/>
    <n v="7.5"/>
    <n v="3"/>
    <n v="3"/>
    <n v="2"/>
    <n v="8"/>
    <n v="12"/>
  </r>
  <r>
    <n v="1798"/>
    <x v="59"/>
    <d v="2023-10-22T00:00:00"/>
    <x v="1"/>
    <x v="1"/>
    <x v="12"/>
    <n v="3"/>
    <x v="0"/>
    <n v="15"/>
    <d v="1899-12-30T06:15:00"/>
    <n v="7.5"/>
    <n v="3"/>
    <n v="3"/>
    <n v="2"/>
    <n v="8"/>
    <n v="12"/>
  </r>
  <r>
    <n v="1799"/>
    <x v="59"/>
    <d v="2023-10-22T00:00:00"/>
    <x v="1"/>
    <x v="1"/>
    <x v="13"/>
    <n v="1"/>
    <x v="0"/>
    <n v="15"/>
    <d v="1899-12-30T06:15:00"/>
    <n v="7.5"/>
    <n v="3"/>
    <n v="3"/>
    <n v="2"/>
    <n v="8"/>
    <n v="12"/>
  </r>
  <r>
    <n v="1800"/>
    <x v="59"/>
    <d v="2023-10-22T00:00:00"/>
    <x v="1"/>
    <x v="1"/>
    <x v="14"/>
    <n v="0"/>
    <x v="0"/>
    <n v="15"/>
    <d v="1899-12-30T06:15:00"/>
    <n v="7.5"/>
    <n v="3"/>
    <n v="3"/>
    <n v="2"/>
    <n v="8"/>
    <n v="12"/>
  </r>
  <r>
    <n v="1801"/>
    <x v="0"/>
    <d v="2023-11-30T00:00:00"/>
    <x v="0"/>
    <x v="0"/>
    <x v="0"/>
    <n v="2"/>
    <x v="0"/>
    <n v="20"/>
    <d v="1899-12-30T04:00:00"/>
    <n v="6"/>
    <n v="1"/>
    <n v="1"/>
    <n v="1"/>
    <n v="6"/>
    <n v="11"/>
  </r>
  <r>
    <n v="1802"/>
    <x v="0"/>
    <d v="2023-11-30T00:00:00"/>
    <x v="0"/>
    <x v="0"/>
    <x v="1"/>
    <n v="2"/>
    <x v="0"/>
    <n v="20"/>
    <d v="1899-12-30T04:00:00"/>
    <n v="6"/>
    <n v="1"/>
    <n v="1"/>
    <n v="1"/>
    <n v="6"/>
    <n v="11"/>
  </r>
  <r>
    <n v="1803"/>
    <x v="0"/>
    <d v="2023-11-30T00:00:00"/>
    <x v="0"/>
    <x v="0"/>
    <x v="2"/>
    <n v="2"/>
    <x v="0"/>
    <n v="20"/>
    <d v="1899-12-30T04:00:00"/>
    <n v="6"/>
    <n v="1"/>
    <n v="1"/>
    <n v="1"/>
    <n v="6"/>
    <n v="11"/>
  </r>
  <r>
    <n v="1804"/>
    <x v="0"/>
    <d v="2023-11-30T00:00:00"/>
    <x v="0"/>
    <x v="0"/>
    <x v="3"/>
    <n v="1"/>
    <x v="0"/>
    <n v="20"/>
    <d v="1899-12-30T04:00:00"/>
    <n v="6"/>
    <n v="1"/>
    <n v="1"/>
    <n v="1"/>
    <n v="6"/>
    <n v="11"/>
  </r>
  <r>
    <n v="1805"/>
    <x v="0"/>
    <d v="2023-11-30T00:00:00"/>
    <x v="0"/>
    <x v="0"/>
    <x v="4"/>
    <n v="1"/>
    <x v="0"/>
    <n v="20"/>
    <d v="1899-12-30T04:00:00"/>
    <n v="6"/>
    <n v="1"/>
    <n v="1"/>
    <n v="1"/>
    <n v="6"/>
    <n v="11"/>
  </r>
  <r>
    <n v="1806"/>
    <x v="0"/>
    <d v="2023-11-30T00:00:00"/>
    <x v="0"/>
    <x v="0"/>
    <x v="5"/>
    <n v="1"/>
    <x v="0"/>
    <n v="20"/>
    <d v="1899-12-30T04:00:00"/>
    <n v="6"/>
    <n v="1"/>
    <n v="1"/>
    <n v="1"/>
    <n v="6"/>
    <n v="11"/>
  </r>
  <r>
    <n v="1807"/>
    <x v="0"/>
    <d v="2023-11-30T00:00:00"/>
    <x v="0"/>
    <x v="0"/>
    <x v="6"/>
    <n v="1"/>
    <x v="0"/>
    <n v="20"/>
    <d v="1899-12-30T04:00:00"/>
    <n v="6"/>
    <n v="1"/>
    <n v="1"/>
    <n v="1"/>
    <n v="6"/>
    <n v="11"/>
  </r>
  <r>
    <n v="1808"/>
    <x v="0"/>
    <d v="2023-11-30T00:00:00"/>
    <x v="0"/>
    <x v="0"/>
    <x v="7"/>
    <n v="2"/>
    <x v="0"/>
    <n v="20"/>
    <d v="1899-12-30T04:00:00"/>
    <n v="6"/>
    <n v="1"/>
    <n v="1"/>
    <n v="1"/>
    <n v="6"/>
    <n v="11"/>
  </r>
  <r>
    <n v="1809"/>
    <x v="0"/>
    <d v="2023-11-30T00:00:00"/>
    <x v="0"/>
    <x v="0"/>
    <x v="8"/>
    <n v="1"/>
    <x v="0"/>
    <n v="20"/>
    <d v="1899-12-30T04:00:00"/>
    <n v="6"/>
    <n v="1"/>
    <n v="1"/>
    <n v="1"/>
    <n v="6"/>
    <n v="11"/>
  </r>
  <r>
    <n v="1810"/>
    <x v="0"/>
    <d v="2023-11-30T00:00:00"/>
    <x v="0"/>
    <x v="0"/>
    <x v="9"/>
    <n v="0"/>
    <x v="0"/>
    <n v="20"/>
    <d v="1899-12-30T04:00:00"/>
    <n v="6"/>
    <n v="1"/>
    <n v="1"/>
    <n v="1"/>
    <n v="6"/>
    <n v="11"/>
  </r>
  <r>
    <n v="1811"/>
    <x v="0"/>
    <d v="2023-11-30T00:00:00"/>
    <x v="0"/>
    <x v="1"/>
    <x v="10"/>
    <n v="1"/>
    <x v="0"/>
    <n v="20"/>
    <d v="1899-12-30T04:00:00"/>
    <n v="6"/>
    <n v="1"/>
    <n v="1"/>
    <n v="1"/>
    <n v="6"/>
    <n v="11"/>
  </r>
  <r>
    <n v="1812"/>
    <x v="0"/>
    <d v="2023-11-30T00:00:00"/>
    <x v="0"/>
    <x v="1"/>
    <x v="11"/>
    <n v="1"/>
    <x v="0"/>
    <n v="20"/>
    <d v="1899-12-30T04:00:00"/>
    <n v="6"/>
    <n v="1"/>
    <n v="1"/>
    <n v="1"/>
    <n v="6"/>
    <n v="11"/>
  </r>
  <r>
    <n v="1813"/>
    <x v="0"/>
    <d v="2023-11-30T00:00:00"/>
    <x v="0"/>
    <x v="1"/>
    <x v="12"/>
    <n v="1"/>
    <x v="0"/>
    <n v="20"/>
    <d v="1899-12-30T04:00:00"/>
    <n v="6"/>
    <n v="1"/>
    <n v="1"/>
    <n v="1"/>
    <n v="6"/>
    <n v="11"/>
  </r>
  <r>
    <n v="1814"/>
    <x v="0"/>
    <d v="2023-11-30T00:00:00"/>
    <x v="0"/>
    <x v="1"/>
    <x v="13"/>
    <n v="1"/>
    <x v="0"/>
    <n v="20"/>
    <d v="1899-12-30T04:00:00"/>
    <n v="6"/>
    <n v="1"/>
    <n v="1"/>
    <n v="1"/>
    <n v="6"/>
    <n v="11"/>
  </r>
  <r>
    <n v="1815"/>
    <x v="0"/>
    <d v="2023-11-30T00:00:00"/>
    <x v="0"/>
    <x v="1"/>
    <x v="14"/>
    <n v="0"/>
    <x v="0"/>
    <n v="20"/>
    <d v="1899-12-30T04:00:00"/>
    <n v="6"/>
    <n v="1"/>
    <n v="1"/>
    <n v="1"/>
    <n v="6"/>
    <n v="11"/>
  </r>
  <r>
    <n v="1816"/>
    <x v="1"/>
    <d v="2023-11-30T00:00:00"/>
    <x v="0"/>
    <x v="0"/>
    <x v="0"/>
    <n v="2"/>
    <x v="1"/>
    <n v="25"/>
    <d v="1899-12-30T06:15:00"/>
    <n v="7.75"/>
    <n v="1"/>
    <n v="1"/>
    <n v="1"/>
    <n v="7"/>
    <n v="12"/>
  </r>
  <r>
    <n v="1817"/>
    <x v="1"/>
    <d v="2023-11-30T00:00:00"/>
    <x v="0"/>
    <x v="0"/>
    <x v="1"/>
    <n v="2"/>
    <x v="1"/>
    <n v="25"/>
    <d v="1899-12-30T06:15:00"/>
    <n v="7.75"/>
    <n v="1"/>
    <n v="1"/>
    <n v="1"/>
    <n v="7"/>
    <n v="12"/>
  </r>
  <r>
    <n v="1818"/>
    <x v="1"/>
    <d v="2023-11-30T00:00:00"/>
    <x v="0"/>
    <x v="0"/>
    <x v="2"/>
    <n v="1"/>
    <x v="1"/>
    <n v="25"/>
    <d v="1899-12-30T06:15:00"/>
    <n v="7.75"/>
    <n v="1"/>
    <n v="1"/>
    <n v="1"/>
    <n v="7"/>
    <n v="12"/>
  </r>
  <r>
    <n v="1819"/>
    <x v="1"/>
    <d v="2023-11-30T00:00:00"/>
    <x v="0"/>
    <x v="0"/>
    <x v="3"/>
    <n v="1"/>
    <x v="1"/>
    <n v="25"/>
    <d v="1899-12-30T06:15:00"/>
    <n v="7.75"/>
    <n v="1"/>
    <n v="1"/>
    <n v="1"/>
    <n v="7"/>
    <n v="12"/>
  </r>
  <r>
    <n v="1820"/>
    <x v="1"/>
    <d v="2023-11-30T00:00:00"/>
    <x v="0"/>
    <x v="0"/>
    <x v="4"/>
    <n v="1"/>
    <x v="1"/>
    <n v="25"/>
    <d v="1899-12-30T06:15:00"/>
    <n v="7.75"/>
    <n v="1"/>
    <n v="1"/>
    <n v="1"/>
    <n v="7"/>
    <n v="12"/>
  </r>
  <r>
    <n v="1821"/>
    <x v="1"/>
    <d v="2023-11-30T00:00:00"/>
    <x v="0"/>
    <x v="0"/>
    <x v="5"/>
    <n v="1"/>
    <x v="1"/>
    <n v="25"/>
    <d v="1899-12-30T06:15:00"/>
    <n v="7.75"/>
    <n v="1"/>
    <n v="1"/>
    <n v="1"/>
    <n v="7"/>
    <n v="12"/>
  </r>
  <r>
    <n v="1822"/>
    <x v="1"/>
    <d v="2023-11-30T00:00:00"/>
    <x v="0"/>
    <x v="0"/>
    <x v="6"/>
    <n v="1"/>
    <x v="1"/>
    <n v="25"/>
    <d v="1899-12-30T06:15:00"/>
    <n v="7.75"/>
    <n v="1"/>
    <n v="1"/>
    <n v="1"/>
    <n v="7"/>
    <n v="12"/>
  </r>
  <r>
    <n v="1823"/>
    <x v="1"/>
    <d v="2023-11-30T00:00:00"/>
    <x v="0"/>
    <x v="0"/>
    <x v="7"/>
    <n v="1"/>
    <x v="1"/>
    <n v="25"/>
    <d v="1899-12-30T06:15:00"/>
    <n v="7.75"/>
    <n v="1"/>
    <n v="1"/>
    <n v="1"/>
    <n v="7"/>
    <n v="12"/>
  </r>
  <r>
    <n v="1824"/>
    <x v="1"/>
    <d v="2023-11-30T00:00:00"/>
    <x v="0"/>
    <x v="0"/>
    <x v="8"/>
    <n v="1"/>
    <x v="1"/>
    <n v="25"/>
    <d v="1899-12-30T06:15:00"/>
    <n v="7.75"/>
    <n v="1"/>
    <n v="1"/>
    <n v="1"/>
    <n v="7"/>
    <n v="12"/>
  </r>
  <r>
    <n v="1825"/>
    <x v="1"/>
    <d v="2023-11-30T00:00:00"/>
    <x v="0"/>
    <x v="0"/>
    <x v="9"/>
    <n v="0"/>
    <x v="1"/>
    <n v="25"/>
    <d v="1899-12-30T06:15:00"/>
    <n v="7.75"/>
    <n v="1"/>
    <n v="1"/>
    <n v="1"/>
    <n v="7"/>
    <n v="12"/>
  </r>
  <r>
    <n v="1826"/>
    <x v="1"/>
    <d v="2023-11-30T00:00:00"/>
    <x v="0"/>
    <x v="1"/>
    <x v="10"/>
    <n v="1"/>
    <x v="1"/>
    <n v="25"/>
    <d v="1899-12-30T06:15:00"/>
    <n v="7.75"/>
    <n v="1"/>
    <n v="1"/>
    <n v="1"/>
    <n v="7"/>
    <n v="12"/>
  </r>
  <r>
    <n v="1827"/>
    <x v="1"/>
    <d v="2023-11-30T00:00:00"/>
    <x v="0"/>
    <x v="1"/>
    <x v="11"/>
    <n v="1"/>
    <x v="1"/>
    <n v="25"/>
    <d v="1899-12-30T06:15:00"/>
    <n v="7.75"/>
    <n v="1"/>
    <n v="1"/>
    <n v="1"/>
    <n v="7"/>
    <n v="12"/>
  </r>
  <r>
    <n v="1828"/>
    <x v="1"/>
    <d v="2023-11-30T00:00:00"/>
    <x v="0"/>
    <x v="1"/>
    <x v="12"/>
    <n v="1"/>
    <x v="1"/>
    <n v="25"/>
    <d v="1899-12-30T06:15:00"/>
    <n v="7.75"/>
    <n v="1"/>
    <n v="1"/>
    <n v="1"/>
    <n v="7"/>
    <n v="12"/>
  </r>
  <r>
    <n v="1829"/>
    <x v="1"/>
    <d v="2023-11-30T00:00:00"/>
    <x v="0"/>
    <x v="1"/>
    <x v="13"/>
    <n v="1"/>
    <x v="1"/>
    <n v="25"/>
    <d v="1899-12-30T06:15:00"/>
    <n v="7.75"/>
    <n v="1"/>
    <n v="1"/>
    <n v="1"/>
    <n v="7"/>
    <n v="12"/>
  </r>
  <r>
    <n v="1830"/>
    <x v="1"/>
    <d v="2023-11-30T00:00:00"/>
    <x v="0"/>
    <x v="1"/>
    <x v="14"/>
    <n v="0"/>
    <x v="1"/>
    <n v="25"/>
    <d v="1899-12-30T06:15:00"/>
    <n v="7.75"/>
    <n v="1"/>
    <n v="1"/>
    <n v="1"/>
    <n v="7"/>
    <n v="12"/>
  </r>
  <r>
    <n v="1831"/>
    <x v="2"/>
    <d v="2023-11-30T00:00:00"/>
    <x v="0"/>
    <x v="0"/>
    <x v="0"/>
    <n v="1"/>
    <x v="3"/>
    <n v="30"/>
    <d v="1899-12-30T05:45:00"/>
    <n v="8"/>
    <n v="2"/>
    <n v="1"/>
    <n v="1"/>
    <n v="6"/>
    <n v="9"/>
  </r>
  <r>
    <n v="1832"/>
    <x v="2"/>
    <d v="2023-11-30T00:00:00"/>
    <x v="0"/>
    <x v="0"/>
    <x v="1"/>
    <n v="1"/>
    <x v="3"/>
    <n v="30"/>
    <d v="1899-12-30T05:45:00"/>
    <n v="8"/>
    <n v="2"/>
    <n v="1"/>
    <n v="1"/>
    <n v="6"/>
    <n v="9"/>
  </r>
  <r>
    <n v="1833"/>
    <x v="2"/>
    <d v="2023-11-30T00:00:00"/>
    <x v="0"/>
    <x v="0"/>
    <x v="2"/>
    <n v="1"/>
    <x v="3"/>
    <n v="30"/>
    <d v="1899-12-30T05:45:00"/>
    <n v="8"/>
    <n v="2"/>
    <n v="1"/>
    <n v="1"/>
    <n v="6"/>
    <n v="9"/>
  </r>
  <r>
    <n v="1834"/>
    <x v="2"/>
    <d v="2023-11-30T00:00:00"/>
    <x v="0"/>
    <x v="0"/>
    <x v="3"/>
    <n v="1"/>
    <x v="3"/>
    <n v="30"/>
    <d v="1899-12-30T05:45:00"/>
    <n v="8"/>
    <n v="2"/>
    <n v="1"/>
    <n v="1"/>
    <n v="6"/>
    <n v="9"/>
  </r>
  <r>
    <n v="1835"/>
    <x v="2"/>
    <d v="2023-11-30T00:00:00"/>
    <x v="0"/>
    <x v="0"/>
    <x v="4"/>
    <n v="1"/>
    <x v="3"/>
    <n v="30"/>
    <d v="1899-12-30T05:45:00"/>
    <n v="8"/>
    <n v="2"/>
    <n v="1"/>
    <n v="1"/>
    <n v="6"/>
    <n v="9"/>
  </r>
  <r>
    <n v="1836"/>
    <x v="2"/>
    <d v="2023-11-30T00:00:00"/>
    <x v="0"/>
    <x v="0"/>
    <x v="5"/>
    <n v="1"/>
    <x v="3"/>
    <n v="30"/>
    <d v="1899-12-30T05:45:00"/>
    <n v="8"/>
    <n v="2"/>
    <n v="1"/>
    <n v="1"/>
    <n v="6"/>
    <n v="9"/>
  </r>
  <r>
    <n v="1837"/>
    <x v="2"/>
    <d v="2023-11-30T00:00:00"/>
    <x v="0"/>
    <x v="0"/>
    <x v="6"/>
    <n v="1"/>
    <x v="3"/>
    <n v="30"/>
    <d v="1899-12-30T05:45:00"/>
    <n v="8"/>
    <n v="2"/>
    <n v="1"/>
    <n v="1"/>
    <n v="6"/>
    <n v="9"/>
  </r>
  <r>
    <n v="1838"/>
    <x v="2"/>
    <d v="2023-11-30T00:00:00"/>
    <x v="0"/>
    <x v="0"/>
    <x v="7"/>
    <n v="1"/>
    <x v="3"/>
    <n v="30"/>
    <d v="1899-12-30T05:45:00"/>
    <n v="8"/>
    <n v="2"/>
    <n v="1"/>
    <n v="1"/>
    <n v="6"/>
    <n v="9"/>
  </r>
  <r>
    <n v="1839"/>
    <x v="2"/>
    <d v="2023-11-30T00:00:00"/>
    <x v="0"/>
    <x v="0"/>
    <x v="8"/>
    <n v="1"/>
    <x v="3"/>
    <n v="30"/>
    <d v="1899-12-30T05:45:00"/>
    <n v="8"/>
    <n v="2"/>
    <n v="1"/>
    <n v="1"/>
    <n v="6"/>
    <n v="9"/>
  </r>
  <r>
    <n v="1840"/>
    <x v="2"/>
    <d v="2023-11-30T00:00:00"/>
    <x v="0"/>
    <x v="0"/>
    <x v="9"/>
    <n v="0"/>
    <x v="3"/>
    <n v="30"/>
    <d v="1899-12-30T05:45:00"/>
    <n v="8"/>
    <n v="2"/>
    <n v="1"/>
    <n v="1"/>
    <n v="6"/>
    <n v="9"/>
  </r>
  <r>
    <n v="1841"/>
    <x v="2"/>
    <d v="2023-11-30T00:00:00"/>
    <x v="0"/>
    <x v="1"/>
    <x v="10"/>
    <n v="0"/>
    <x v="3"/>
    <n v="30"/>
    <d v="1899-12-30T05:45:00"/>
    <n v="8"/>
    <n v="2"/>
    <n v="1"/>
    <n v="1"/>
    <n v="6"/>
    <n v="9"/>
  </r>
  <r>
    <n v="1842"/>
    <x v="2"/>
    <d v="2023-11-30T00:00:00"/>
    <x v="0"/>
    <x v="1"/>
    <x v="11"/>
    <n v="0"/>
    <x v="3"/>
    <n v="30"/>
    <d v="1899-12-30T05:45:00"/>
    <n v="8"/>
    <n v="2"/>
    <n v="1"/>
    <n v="1"/>
    <n v="6"/>
    <n v="9"/>
  </r>
  <r>
    <n v="1843"/>
    <x v="2"/>
    <d v="2023-11-30T00:00:00"/>
    <x v="0"/>
    <x v="1"/>
    <x v="12"/>
    <n v="0"/>
    <x v="3"/>
    <n v="30"/>
    <d v="1899-12-30T05:45:00"/>
    <n v="8"/>
    <n v="2"/>
    <n v="1"/>
    <n v="1"/>
    <n v="6"/>
    <n v="9"/>
  </r>
  <r>
    <n v="1844"/>
    <x v="2"/>
    <d v="2023-11-30T00:00:00"/>
    <x v="0"/>
    <x v="1"/>
    <x v="13"/>
    <n v="0"/>
    <x v="3"/>
    <n v="30"/>
    <d v="1899-12-30T05:45:00"/>
    <n v="8"/>
    <n v="2"/>
    <n v="1"/>
    <n v="1"/>
    <n v="6"/>
    <n v="9"/>
  </r>
  <r>
    <n v="1845"/>
    <x v="2"/>
    <d v="2023-11-30T00:00:00"/>
    <x v="0"/>
    <x v="1"/>
    <x v="14"/>
    <n v="0"/>
    <x v="3"/>
    <n v="30"/>
    <d v="1899-12-30T05:45:00"/>
    <n v="8"/>
    <n v="2"/>
    <n v="1"/>
    <n v="1"/>
    <n v="6"/>
    <n v="9"/>
  </r>
  <r>
    <n v="1846"/>
    <x v="3"/>
    <d v="2023-11-30T00:00:00"/>
    <x v="0"/>
    <x v="0"/>
    <x v="0"/>
    <n v="2"/>
    <x v="4"/>
    <n v="35"/>
    <d v="1899-12-30T06:30:00"/>
    <n v="7.5"/>
    <n v="1"/>
    <n v="1"/>
    <n v="1"/>
    <n v="6"/>
    <n v="11"/>
  </r>
  <r>
    <n v="1847"/>
    <x v="3"/>
    <d v="2023-11-30T00:00:00"/>
    <x v="0"/>
    <x v="0"/>
    <x v="1"/>
    <n v="2"/>
    <x v="4"/>
    <n v="35"/>
    <d v="1899-12-30T06:30:00"/>
    <n v="7.5"/>
    <n v="1"/>
    <n v="1"/>
    <n v="1"/>
    <n v="6"/>
    <n v="11"/>
  </r>
  <r>
    <n v="1848"/>
    <x v="3"/>
    <d v="2023-11-30T00:00:00"/>
    <x v="0"/>
    <x v="0"/>
    <x v="2"/>
    <n v="2"/>
    <x v="4"/>
    <n v="35"/>
    <d v="1899-12-30T06:30:00"/>
    <n v="7.5"/>
    <n v="1"/>
    <n v="1"/>
    <n v="1"/>
    <n v="6"/>
    <n v="11"/>
  </r>
  <r>
    <n v="1849"/>
    <x v="3"/>
    <d v="2023-11-30T00:00:00"/>
    <x v="0"/>
    <x v="0"/>
    <x v="3"/>
    <n v="2"/>
    <x v="4"/>
    <n v="35"/>
    <d v="1899-12-30T06:30:00"/>
    <n v="7.5"/>
    <n v="1"/>
    <n v="1"/>
    <n v="1"/>
    <n v="6"/>
    <n v="11"/>
  </r>
  <r>
    <n v="1850"/>
    <x v="3"/>
    <d v="2023-11-30T00:00:00"/>
    <x v="0"/>
    <x v="0"/>
    <x v="4"/>
    <n v="2"/>
    <x v="4"/>
    <n v="35"/>
    <d v="1899-12-30T06:30:00"/>
    <n v="7.5"/>
    <n v="1"/>
    <n v="1"/>
    <n v="1"/>
    <n v="6"/>
    <n v="11"/>
  </r>
  <r>
    <n v="1851"/>
    <x v="3"/>
    <d v="2023-11-30T00:00:00"/>
    <x v="0"/>
    <x v="0"/>
    <x v="5"/>
    <n v="2"/>
    <x v="4"/>
    <n v="35"/>
    <d v="1899-12-30T06:30:00"/>
    <n v="7.5"/>
    <n v="1"/>
    <n v="1"/>
    <n v="1"/>
    <n v="6"/>
    <n v="11"/>
  </r>
  <r>
    <n v="1852"/>
    <x v="3"/>
    <d v="2023-11-30T00:00:00"/>
    <x v="0"/>
    <x v="0"/>
    <x v="6"/>
    <n v="2"/>
    <x v="4"/>
    <n v="35"/>
    <d v="1899-12-30T06:30:00"/>
    <n v="7.5"/>
    <n v="1"/>
    <n v="1"/>
    <n v="1"/>
    <n v="6"/>
    <n v="11"/>
  </r>
  <r>
    <n v="1853"/>
    <x v="3"/>
    <d v="2023-11-30T00:00:00"/>
    <x v="0"/>
    <x v="0"/>
    <x v="7"/>
    <n v="2"/>
    <x v="4"/>
    <n v="35"/>
    <d v="1899-12-30T06:30:00"/>
    <n v="7.5"/>
    <n v="1"/>
    <n v="1"/>
    <n v="1"/>
    <n v="6"/>
    <n v="11"/>
  </r>
  <r>
    <n v="1854"/>
    <x v="3"/>
    <d v="2023-11-30T00:00:00"/>
    <x v="0"/>
    <x v="0"/>
    <x v="8"/>
    <n v="2"/>
    <x v="4"/>
    <n v="35"/>
    <d v="1899-12-30T06:30:00"/>
    <n v="7.5"/>
    <n v="1"/>
    <n v="1"/>
    <n v="1"/>
    <n v="6"/>
    <n v="11"/>
  </r>
  <r>
    <n v="1855"/>
    <x v="3"/>
    <d v="2023-11-30T00:00:00"/>
    <x v="0"/>
    <x v="0"/>
    <x v="9"/>
    <n v="0"/>
    <x v="4"/>
    <n v="35"/>
    <d v="1899-12-30T06:30:00"/>
    <n v="7.5"/>
    <n v="1"/>
    <n v="1"/>
    <n v="1"/>
    <n v="6"/>
    <n v="11"/>
  </r>
  <r>
    <n v="1856"/>
    <x v="3"/>
    <d v="2023-11-30T00:00:00"/>
    <x v="0"/>
    <x v="1"/>
    <x v="10"/>
    <n v="1"/>
    <x v="4"/>
    <n v="35"/>
    <d v="1899-12-30T06:30:00"/>
    <n v="7.5"/>
    <n v="1"/>
    <n v="1"/>
    <n v="1"/>
    <n v="6"/>
    <n v="11"/>
  </r>
  <r>
    <n v="1857"/>
    <x v="3"/>
    <d v="2023-11-30T00:00:00"/>
    <x v="0"/>
    <x v="1"/>
    <x v="11"/>
    <n v="1"/>
    <x v="4"/>
    <n v="35"/>
    <d v="1899-12-30T06:30:00"/>
    <n v="7.5"/>
    <n v="1"/>
    <n v="1"/>
    <n v="1"/>
    <n v="6"/>
    <n v="11"/>
  </r>
  <r>
    <n v="1858"/>
    <x v="3"/>
    <d v="2023-11-30T00:00:00"/>
    <x v="0"/>
    <x v="1"/>
    <x v="12"/>
    <n v="1"/>
    <x v="4"/>
    <n v="35"/>
    <d v="1899-12-30T06:30:00"/>
    <n v="7.5"/>
    <n v="1"/>
    <n v="1"/>
    <n v="1"/>
    <n v="6"/>
    <n v="11"/>
  </r>
  <r>
    <n v="1859"/>
    <x v="3"/>
    <d v="2023-11-30T00:00:00"/>
    <x v="0"/>
    <x v="1"/>
    <x v="13"/>
    <n v="1"/>
    <x v="4"/>
    <n v="35"/>
    <d v="1899-12-30T06:30:00"/>
    <n v="7.5"/>
    <n v="1"/>
    <n v="1"/>
    <n v="1"/>
    <n v="6"/>
    <n v="11"/>
  </r>
  <r>
    <n v="1860"/>
    <x v="3"/>
    <d v="2023-11-30T00:00:00"/>
    <x v="0"/>
    <x v="1"/>
    <x v="14"/>
    <n v="0"/>
    <x v="4"/>
    <n v="35"/>
    <d v="1899-12-30T06:30:00"/>
    <n v="7.5"/>
    <n v="1"/>
    <n v="1"/>
    <n v="1"/>
    <n v="6"/>
    <n v="11"/>
  </r>
  <r>
    <n v="1861"/>
    <x v="4"/>
    <d v="2023-11-30T00:00:00"/>
    <x v="0"/>
    <x v="0"/>
    <x v="0"/>
    <n v="1"/>
    <x v="1"/>
    <n v="40"/>
    <d v="1899-12-30T06:00:00"/>
    <n v="7"/>
    <n v="1"/>
    <n v="1"/>
    <n v="1"/>
    <n v="7"/>
    <n v="12"/>
  </r>
  <r>
    <n v="1862"/>
    <x v="4"/>
    <d v="2023-11-30T00:00:00"/>
    <x v="0"/>
    <x v="0"/>
    <x v="1"/>
    <n v="1"/>
    <x v="1"/>
    <n v="40"/>
    <d v="1899-12-30T06:00:00"/>
    <n v="7"/>
    <n v="1"/>
    <n v="1"/>
    <n v="1"/>
    <n v="7"/>
    <n v="12"/>
  </r>
  <r>
    <n v="1863"/>
    <x v="4"/>
    <d v="2023-11-30T00:00:00"/>
    <x v="0"/>
    <x v="0"/>
    <x v="2"/>
    <n v="1"/>
    <x v="1"/>
    <n v="40"/>
    <d v="1899-12-30T06:00:00"/>
    <n v="7"/>
    <n v="1"/>
    <n v="1"/>
    <n v="1"/>
    <n v="7"/>
    <n v="12"/>
  </r>
  <r>
    <n v="1864"/>
    <x v="4"/>
    <d v="2023-11-30T00:00:00"/>
    <x v="0"/>
    <x v="0"/>
    <x v="3"/>
    <n v="1"/>
    <x v="1"/>
    <n v="40"/>
    <d v="1899-12-30T06:00:00"/>
    <n v="7"/>
    <n v="1"/>
    <n v="1"/>
    <n v="1"/>
    <n v="7"/>
    <n v="12"/>
  </r>
  <r>
    <n v="1865"/>
    <x v="4"/>
    <d v="2023-11-30T00:00:00"/>
    <x v="0"/>
    <x v="0"/>
    <x v="4"/>
    <n v="1"/>
    <x v="1"/>
    <n v="40"/>
    <d v="1899-12-30T06:00:00"/>
    <n v="7"/>
    <n v="1"/>
    <n v="1"/>
    <n v="1"/>
    <n v="7"/>
    <n v="12"/>
  </r>
  <r>
    <n v="1866"/>
    <x v="4"/>
    <d v="2023-11-30T00:00:00"/>
    <x v="0"/>
    <x v="0"/>
    <x v="5"/>
    <n v="1"/>
    <x v="1"/>
    <n v="40"/>
    <d v="1899-12-30T06:00:00"/>
    <n v="7"/>
    <n v="1"/>
    <n v="1"/>
    <n v="1"/>
    <n v="7"/>
    <n v="12"/>
  </r>
  <r>
    <n v="1867"/>
    <x v="4"/>
    <d v="2023-11-30T00:00:00"/>
    <x v="0"/>
    <x v="0"/>
    <x v="6"/>
    <n v="1"/>
    <x v="1"/>
    <n v="40"/>
    <d v="1899-12-30T06:00:00"/>
    <n v="7"/>
    <n v="1"/>
    <n v="1"/>
    <n v="1"/>
    <n v="7"/>
    <n v="12"/>
  </r>
  <r>
    <n v="1868"/>
    <x v="4"/>
    <d v="2023-11-30T00:00:00"/>
    <x v="0"/>
    <x v="0"/>
    <x v="7"/>
    <n v="1"/>
    <x v="1"/>
    <n v="40"/>
    <d v="1899-12-30T06:00:00"/>
    <n v="7"/>
    <n v="1"/>
    <n v="1"/>
    <n v="1"/>
    <n v="7"/>
    <n v="12"/>
  </r>
  <r>
    <n v="1869"/>
    <x v="4"/>
    <d v="2023-11-30T00:00:00"/>
    <x v="0"/>
    <x v="0"/>
    <x v="8"/>
    <n v="1"/>
    <x v="1"/>
    <n v="40"/>
    <d v="1899-12-30T06:00:00"/>
    <n v="7"/>
    <n v="1"/>
    <n v="1"/>
    <n v="1"/>
    <n v="7"/>
    <n v="12"/>
  </r>
  <r>
    <n v="1870"/>
    <x v="4"/>
    <d v="2023-11-30T00:00:00"/>
    <x v="0"/>
    <x v="0"/>
    <x v="9"/>
    <n v="0"/>
    <x v="1"/>
    <n v="40"/>
    <d v="1899-12-30T06:00:00"/>
    <n v="7"/>
    <n v="1"/>
    <n v="1"/>
    <n v="1"/>
    <n v="7"/>
    <n v="12"/>
  </r>
  <r>
    <n v="1871"/>
    <x v="4"/>
    <d v="2023-11-30T00:00:00"/>
    <x v="0"/>
    <x v="1"/>
    <x v="10"/>
    <n v="2"/>
    <x v="1"/>
    <n v="40"/>
    <d v="1899-12-30T06:00:00"/>
    <n v="7"/>
    <n v="1"/>
    <n v="1"/>
    <n v="1"/>
    <n v="7"/>
    <n v="12"/>
  </r>
  <r>
    <n v="1872"/>
    <x v="4"/>
    <d v="2023-11-30T00:00:00"/>
    <x v="0"/>
    <x v="1"/>
    <x v="11"/>
    <n v="1"/>
    <x v="1"/>
    <n v="40"/>
    <d v="1899-12-30T06:00:00"/>
    <n v="7"/>
    <n v="1"/>
    <n v="1"/>
    <n v="1"/>
    <n v="7"/>
    <n v="12"/>
  </r>
  <r>
    <n v="1873"/>
    <x v="4"/>
    <d v="2023-11-30T00:00:00"/>
    <x v="0"/>
    <x v="1"/>
    <x v="12"/>
    <n v="2"/>
    <x v="1"/>
    <n v="40"/>
    <d v="1899-12-30T06:00:00"/>
    <n v="7"/>
    <n v="1"/>
    <n v="1"/>
    <n v="1"/>
    <n v="7"/>
    <n v="12"/>
  </r>
  <r>
    <n v="1874"/>
    <x v="4"/>
    <d v="2023-11-30T00:00:00"/>
    <x v="0"/>
    <x v="1"/>
    <x v="13"/>
    <n v="1"/>
    <x v="1"/>
    <n v="40"/>
    <d v="1899-12-30T06:00:00"/>
    <n v="7"/>
    <n v="1"/>
    <n v="1"/>
    <n v="1"/>
    <n v="7"/>
    <n v="12"/>
  </r>
  <r>
    <n v="1875"/>
    <x v="4"/>
    <d v="2023-11-30T00:00:00"/>
    <x v="0"/>
    <x v="1"/>
    <x v="14"/>
    <n v="0"/>
    <x v="1"/>
    <n v="40"/>
    <d v="1899-12-30T06:00:00"/>
    <n v="7"/>
    <n v="1"/>
    <n v="1"/>
    <n v="1"/>
    <n v="7"/>
    <n v="12"/>
  </r>
  <r>
    <n v="1876"/>
    <x v="5"/>
    <d v="2023-11-30T00:00:00"/>
    <x v="0"/>
    <x v="0"/>
    <x v="0"/>
    <n v="2"/>
    <x v="0"/>
    <n v="20"/>
    <d v="1899-12-30T04:00:00"/>
    <n v="6"/>
    <n v="1"/>
    <n v="1"/>
    <n v="1"/>
    <n v="5"/>
    <n v="11"/>
  </r>
  <r>
    <n v="1877"/>
    <x v="5"/>
    <d v="2023-11-30T00:00:00"/>
    <x v="0"/>
    <x v="0"/>
    <x v="1"/>
    <n v="2"/>
    <x v="0"/>
    <n v="20"/>
    <d v="1899-12-30T04:00:00"/>
    <n v="6"/>
    <n v="1"/>
    <n v="1"/>
    <n v="1"/>
    <n v="5"/>
    <n v="11"/>
  </r>
  <r>
    <n v="1878"/>
    <x v="5"/>
    <d v="2023-11-30T00:00:00"/>
    <x v="0"/>
    <x v="0"/>
    <x v="2"/>
    <n v="2"/>
    <x v="0"/>
    <n v="20"/>
    <d v="1899-12-30T04:00:00"/>
    <n v="6"/>
    <n v="1"/>
    <n v="1"/>
    <n v="1"/>
    <n v="5"/>
    <n v="11"/>
  </r>
  <r>
    <n v="1879"/>
    <x v="5"/>
    <d v="2023-11-30T00:00:00"/>
    <x v="0"/>
    <x v="0"/>
    <x v="3"/>
    <n v="2"/>
    <x v="0"/>
    <n v="20"/>
    <d v="1899-12-30T04:00:00"/>
    <n v="6"/>
    <n v="1"/>
    <n v="1"/>
    <n v="1"/>
    <n v="5"/>
    <n v="11"/>
  </r>
  <r>
    <n v="1880"/>
    <x v="5"/>
    <d v="2023-11-30T00:00:00"/>
    <x v="0"/>
    <x v="0"/>
    <x v="4"/>
    <n v="2"/>
    <x v="0"/>
    <n v="20"/>
    <d v="1899-12-30T04:00:00"/>
    <n v="6"/>
    <n v="1"/>
    <n v="1"/>
    <n v="1"/>
    <n v="5"/>
    <n v="11"/>
  </r>
  <r>
    <n v="1881"/>
    <x v="5"/>
    <d v="2023-11-30T00:00:00"/>
    <x v="0"/>
    <x v="0"/>
    <x v="5"/>
    <n v="2"/>
    <x v="0"/>
    <n v="20"/>
    <d v="1899-12-30T04:00:00"/>
    <n v="6"/>
    <n v="1"/>
    <n v="1"/>
    <n v="1"/>
    <n v="5"/>
    <n v="11"/>
  </r>
  <r>
    <n v="1882"/>
    <x v="5"/>
    <d v="2023-11-30T00:00:00"/>
    <x v="0"/>
    <x v="0"/>
    <x v="6"/>
    <n v="2"/>
    <x v="0"/>
    <n v="20"/>
    <d v="1899-12-30T04:00:00"/>
    <n v="6"/>
    <n v="1"/>
    <n v="1"/>
    <n v="1"/>
    <n v="5"/>
    <n v="11"/>
  </r>
  <r>
    <n v="1883"/>
    <x v="5"/>
    <d v="2023-11-30T00:00:00"/>
    <x v="0"/>
    <x v="0"/>
    <x v="7"/>
    <n v="2"/>
    <x v="0"/>
    <n v="20"/>
    <d v="1899-12-30T04:00:00"/>
    <n v="6"/>
    <n v="1"/>
    <n v="1"/>
    <n v="1"/>
    <n v="5"/>
    <n v="11"/>
  </r>
  <r>
    <n v="1884"/>
    <x v="5"/>
    <d v="2023-11-30T00:00:00"/>
    <x v="0"/>
    <x v="0"/>
    <x v="8"/>
    <n v="2"/>
    <x v="0"/>
    <n v="20"/>
    <d v="1899-12-30T04:00:00"/>
    <n v="6"/>
    <n v="1"/>
    <n v="1"/>
    <n v="1"/>
    <n v="5"/>
    <n v="11"/>
  </r>
  <r>
    <n v="1885"/>
    <x v="5"/>
    <d v="2023-11-30T00:00:00"/>
    <x v="0"/>
    <x v="0"/>
    <x v="9"/>
    <n v="0"/>
    <x v="0"/>
    <n v="20"/>
    <d v="1899-12-30T04:00:00"/>
    <n v="6"/>
    <n v="1"/>
    <n v="1"/>
    <n v="1"/>
    <n v="5"/>
    <n v="11"/>
  </r>
  <r>
    <n v="1886"/>
    <x v="5"/>
    <d v="2023-11-30T00:00:00"/>
    <x v="0"/>
    <x v="1"/>
    <x v="10"/>
    <n v="1"/>
    <x v="0"/>
    <n v="20"/>
    <d v="1899-12-30T04:00:00"/>
    <n v="6"/>
    <n v="1"/>
    <n v="1"/>
    <n v="1"/>
    <n v="5"/>
    <n v="11"/>
  </r>
  <r>
    <n v="1887"/>
    <x v="5"/>
    <d v="2023-11-30T00:00:00"/>
    <x v="0"/>
    <x v="1"/>
    <x v="11"/>
    <n v="1"/>
    <x v="0"/>
    <n v="20"/>
    <d v="1899-12-30T04:00:00"/>
    <n v="6"/>
    <n v="1"/>
    <n v="1"/>
    <n v="1"/>
    <n v="5"/>
    <n v="11"/>
  </r>
  <r>
    <n v="1888"/>
    <x v="5"/>
    <d v="2023-11-30T00:00:00"/>
    <x v="0"/>
    <x v="1"/>
    <x v="12"/>
    <n v="1"/>
    <x v="0"/>
    <n v="20"/>
    <d v="1899-12-30T04:00:00"/>
    <n v="6"/>
    <n v="1"/>
    <n v="1"/>
    <n v="1"/>
    <n v="5"/>
    <n v="11"/>
  </r>
  <r>
    <n v="1889"/>
    <x v="5"/>
    <d v="2023-11-30T00:00:00"/>
    <x v="0"/>
    <x v="1"/>
    <x v="13"/>
    <n v="1"/>
    <x v="0"/>
    <n v="20"/>
    <d v="1899-12-30T04:00:00"/>
    <n v="6"/>
    <n v="1"/>
    <n v="1"/>
    <n v="1"/>
    <n v="5"/>
    <n v="11"/>
  </r>
  <r>
    <n v="1890"/>
    <x v="5"/>
    <d v="2023-11-30T00:00:00"/>
    <x v="0"/>
    <x v="1"/>
    <x v="14"/>
    <n v="0"/>
    <x v="0"/>
    <n v="20"/>
    <d v="1899-12-30T04:00:00"/>
    <n v="6"/>
    <n v="1"/>
    <n v="1"/>
    <n v="1"/>
    <n v="5"/>
    <n v="11"/>
  </r>
  <r>
    <n v="1891"/>
    <x v="6"/>
    <d v="2023-11-30T00:00:00"/>
    <x v="0"/>
    <x v="0"/>
    <x v="0"/>
    <n v="1"/>
    <x v="3"/>
    <n v="25"/>
    <d v="1899-12-30T05:30:00"/>
    <n v="7"/>
    <n v="1"/>
    <n v="1"/>
    <n v="1"/>
    <n v="5"/>
    <n v="12"/>
  </r>
  <r>
    <n v="1892"/>
    <x v="6"/>
    <d v="2023-11-30T00:00:00"/>
    <x v="0"/>
    <x v="0"/>
    <x v="1"/>
    <n v="1"/>
    <x v="3"/>
    <n v="25"/>
    <d v="1899-12-30T05:30:00"/>
    <n v="7"/>
    <n v="1"/>
    <n v="1"/>
    <n v="1"/>
    <n v="5"/>
    <n v="12"/>
  </r>
  <r>
    <n v="1893"/>
    <x v="6"/>
    <d v="2023-11-30T00:00:00"/>
    <x v="0"/>
    <x v="0"/>
    <x v="2"/>
    <n v="1"/>
    <x v="3"/>
    <n v="25"/>
    <d v="1899-12-30T05:30:00"/>
    <n v="7"/>
    <n v="1"/>
    <n v="1"/>
    <n v="1"/>
    <n v="5"/>
    <n v="12"/>
  </r>
  <r>
    <n v="1894"/>
    <x v="6"/>
    <d v="2023-11-30T00:00:00"/>
    <x v="0"/>
    <x v="0"/>
    <x v="3"/>
    <n v="1"/>
    <x v="3"/>
    <n v="25"/>
    <d v="1899-12-30T05:30:00"/>
    <n v="7"/>
    <n v="1"/>
    <n v="1"/>
    <n v="1"/>
    <n v="5"/>
    <n v="12"/>
  </r>
  <r>
    <n v="1895"/>
    <x v="6"/>
    <d v="2023-11-30T00:00:00"/>
    <x v="0"/>
    <x v="0"/>
    <x v="4"/>
    <n v="1"/>
    <x v="3"/>
    <n v="25"/>
    <d v="1899-12-30T05:30:00"/>
    <n v="7"/>
    <n v="1"/>
    <n v="1"/>
    <n v="1"/>
    <n v="5"/>
    <n v="12"/>
  </r>
  <r>
    <n v="1896"/>
    <x v="6"/>
    <d v="2023-11-30T00:00:00"/>
    <x v="0"/>
    <x v="0"/>
    <x v="5"/>
    <n v="1"/>
    <x v="3"/>
    <n v="25"/>
    <d v="1899-12-30T05:30:00"/>
    <n v="7"/>
    <n v="1"/>
    <n v="1"/>
    <n v="1"/>
    <n v="5"/>
    <n v="12"/>
  </r>
  <r>
    <n v="1897"/>
    <x v="6"/>
    <d v="2023-11-30T00:00:00"/>
    <x v="0"/>
    <x v="0"/>
    <x v="6"/>
    <n v="1"/>
    <x v="3"/>
    <n v="25"/>
    <d v="1899-12-30T05:30:00"/>
    <n v="7"/>
    <n v="1"/>
    <n v="1"/>
    <n v="1"/>
    <n v="5"/>
    <n v="12"/>
  </r>
  <r>
    <n v="1898"/>
    <x v="6"/>
    <d v="2023-11-30T00:00:00"/>
    <x v="0"/>
    <x v="0"/>
    <x v="7"/>
    <n v="1"/>
    <x v="3"/>
    <n v="25"/>
    <d v="1899-12-30T05:30:00"/>
    <n v="7"/>
    <n v="1"/>
    <n v="1"/>
    <n v="1"/>
    <n v="5"/>
    <n v="12"/>
  </r>
  <r>
    <n v="1899"/>
    <x v="6"/>
    <d v="2023-11-30T00:00:00"/>
    <x v="0"/>
    <x v="0"/>
    <x v="8"/>
    <n v="1"/>
    <x v="3"/>
    <n v="25"/>
    <d v="1899-12-30T05:30:00"/>
    <n v="7"/>
    <n v="1"/>
    <n v="1"/>
    <n v="1"/>
    <n v="5"/>
    <n v="12"/>
  </r>
  <r>
    <n v="1900"/>
    <x v="6"/>
    <d v="2023-11-30T00:00:00"/>
    <x v="0"/>
    <x v="0"/>
    <x v="9"/>
    <n v="0"/>
    <x v="3"/>
    <n v="25"/>
    <d v="1899-12-30T05:30:00"/>
    <n v="7"/>
    <n v="1"/>
    <n v="1"/>
    <n v="1"/>
    <n v="5"/>
    <n v="12"/>
  </r>
  <r>
    <n v="1901"/>
    <x v="6"/>
    <d v="2023-11-30T00:00:00"/>
    <x v="0"/>
    <x v="1"/>
    <x v="10"/>
    <n v="1"/>
    <x v="3"/>
    <n v="25"/>
    <d v="1899-12-30T05:30:00"/>
    <n v="7"/>
    <n v="1"/>
    <n v="1"/>
    <n v="1"/>
    <n v="5"/>
    <n v="12"/>
  </r>
  <r>
    <n v="1902"/>
    <x v="6"/>
    <d v="2023-11-30T00:00:00"/>
    <x v="0"/>
    <x v="1"/>
    <x v="11"/>
    <n v="2"/>
    <x v="3"/>
    <n v="25"/>
    <d v="1899-12-30T05:30:00"/>
    <n v="7"/>
    <n v="1"/>
    <n v="1"/>
    <n v="1"/>
    <n v="5"/>
    <n v="12"/>
  </r>
  <r>
    <n v="1903"/>
    <x v="6"/>
    <d v="2023-11-30T00:00:00"/>
    <x v="0"/>
    <x v="1"/>
    <x v="12"/>
    <n v="1"/>
    <x v="3"/>
    <n v="25"/>
    <d v="1899-12-30T05:30:00"/>
    <n v="7"/>
    <n v="1"/>
    <n v="1"/>
    <n v="1"/>
    <n v="5"/>
    <n v="12"/>
  </r>
  <r>
    <n v="1904"/>
    <x v="6"/>
    <d v="2023-11-30T00:00:00"/>
    <x v="0"/>
    <x v="1"/>
    <x v="13"/>
    <n v="1"/>
    <x v="3"/>
    <n v="25"/>
    <d v="1899-12-30T05:30:00"/>
    <n v="7"/>
    <n v="1"/>
    <n v="1"/>
    <n v="1"/>
    <n v="5"/>
    <n v="12"/>
  </r>
  <r>
    <n v="1905"/>
    <x v="6"/>
    <d v="2023-11-30T00:00:00"/>
    <x v="0"/>
    <x v="1"/>
    <x v="14"/>
    <n v="0"/>
    <x v="3"/>
    <n v="25"/>
    <d v="1899-12-30T05:30:00"/>
    <n v="7"/>
    <n v="1"/>
    <n v="1"/>
    <n v="1"/>
    <n v="5"/>
    <n v="12"/>
  </r>
  <r>
    <n v="1906"/>
    <x v="7"/>
    <d v="2023-11-30T00:00:00"/>
    <x v="0"/>
    <x v="0"/>
    <x v="0"/>
    <n v="2"/>
    <x v="1"/>
    <n v="30"/>
    <d v="1899-12-30T06:15:00"/>
    <n v="7.5"/>
    <n v="2"/>
    <n v="1"/>
    <n v="1"/>
    <n v="5"/>
    <n v="11"/>
  </r>
  <r>
    <n v="1907"/>
    <x v="7"/>
    <d v="2023-11-30T00:00:00"/>
    <x v="0"/>
    <x v="0"/>
    <x v="1"/>
    <n v="2"/>
    <x v="1"/>
    <n v="30"/>
    <d v="1899-12-30T06:15:00"/>
    <n v="7.5"/>
    <n v="2"/>
    <n v="1"/>
    <n v="1"/>
    <n v="5"/>
    <n v="11"/>
  </r>
  <r>
    <n v="1908"/>
    <x v="7"/>
    <d v="2023-11-30T00:00:00"/>
    <x v="0"/>
    <x v="0"/>
    <x v="2"/>
    <n v="1"/>
    <x v="1"/>
    <n v="30"/>
    <d v="1899-12-30T06:15:00"/>
    <n v="7.5"/>
    <n v="2"/>
    <n v="1"/>
    <n v="1"/>
    <n v="5"/>
    <n v="11"/>
  </r>
  <r>
    <n v="1909"/>
    <x v="7"/>
    <d v="2023-11-30T00:00:00"/>
    <x v="0"/>
    <x v="0"/>
    <x v="3"/>
    <n v="2"/>
    <x v="1"/>
    <n v="30"/>
    <d v="1899-12-30T06:15:00"/>
    <n v="7.5"/>
    <n v="2"/>
    <n v="1"/>
    <n v="1"/>
    <n v="5"/>
    <n v="11"/>
  </r>
  <r>
    <n v="1910"/>
    <x v="7"/>
    <d v="2023-11-30T00:00:00"/>
    <x v="0"/>
    <x v="0"/>
    <x v="4"/>
    <n v="2"/>
    <x v="1"/>
    <n v="30"/>
    <d v="1899-12-30T06:15:00"/>
    <n v="7.5"/>
    <n v="2"/>
    <n v="1"/>
    <n v="1"/>
    <n v="5"/>
    <n v="11"/>
  </r>
  <r>
    <n v="1911"/>
    <x v="7"/>
    <d v="2023-11-30T00:00:00"/>
    <x v="0"/>
    <x v="0"/>
    <x v="5"/>
    <n v="2"/>
    <x v="1"/>
    <n v="30"/>
    <d v="1899-12-30T06:15:00"/>
    <n v="7.5"/>
    <n v="2"/>
    <n v="1"/>
    <n v="1"/>
    <n v="5"/>
    <n v="11"/>
  </r>
  <r>
    <n v="1912"/>
    <x v="7"/>
    <d v="2023-11-30T00:00:00"/>
    <x v="0"/>
    <x v="0"/>
    <x v="6"/>
    <n v="2"/>
    <x v="1"/>
    <n v="30"/>
    <d v="1899-12-30T06:15:00"/>
    <n v="7.5"/>
    <n v="2"/>
    <n v="1"/>
    <n v="1"/>
    <n v="5"/>
    <n v="11"/>
  </r>
  <r>
    <n v="1913"/>
    <x v="7"/>
    <d v="2023-11-30T00:00:00"/>
    <x v="0"/>
    <x v="0"/>
    <x v="7"/>
    <n v="2"/>
    <x v="1"/>
    <n v="30"/>
    <d v="1899-12-30T06:15:00"/>
    <n v="7.5"/>
    <n v="2"/>
    <n v="1"/>
    <n v="1"/>
    <n v="5"/>
    <n v="11"/>
  </r>
  <r>
    <n v="1914"/>
    <x v="7"/>
    <d v="2023-11-30T00:00:00"/>
    <x v="0"/>
    <x v="0"/>
    <x v="8"/>
    <n v="2"/>
    <x v="1"/>
    <n v="30"/>
    <d v="1899-12-30T06:15:00"/>
    <n v="7.5"/>
    <n v="2"/>
    <n v="1"/>
    <n v="1"/>
    <n v="5"/>
    <n v="11"/>
  </r>
  <r>
    <n v="1915"/>
    <x v="7"/>
    <d v="2023-11-30T00:00:00"/>
    <x v="0"/>
    <x v="0"/>
    <x v="9"/>
    <n v="0"/>
    <x v="1"/>
    <n v="30"/>
    <d v="1899-12-30T06:15:00"/>
    <n v="7.5"/>
    <n v="2"/>
    <n v="1"/>
    <n v="1"/>
    <n v="5"/>
    <n v="11"/>
  </r>
  <r>
    <n v="1916"/>
    <x v="7"/>
    <d v="2023-11-30T00:00:00"/>
    <x v="0"/>
    <x v="1"/>
    <x v="10"/>
    <n v="1"/>
    <x v="1"/>
    <n v="30"/>
    <d v="1899-12-30T06:15:00"/>
    <n v="7.5"/>
    <n v="2"/>
    <n v="1"/>
    <n v="1"/>
    <n v="5"/>
    <n v="11"/>
  </r>
  <r>
    <n v="1917"/>
    <x v="7"/>
    <d v="2023-11-30T00:00:00"/>
    <x v="0"/>
    <x v="1"/>
    <x v="11"/>
    <n v="2"/>
    <x v="1"/>
    <n v="30"/>
    <d v="1899-12-30T06:15:00"/>
    <n v="7.5"/>
    <n v="2"/>
    <n v="1"/>
    <n v="1"/>
    <n v="5"/>
    <n v="11"/>
  </r>
  <r>
    <n v="1918"/>
    <x v="7"/>
    <d v="2023-11-30T00:00:00"/>
    <x v="0"/>
    <x v="1"/>
    <x v="12"/>
    <n v="1"/>
    <x v="1"/>
    <n v="30"/>
    <d v="1899-12-30T06:15:00"/>
    <n v="7.5"/>
    <n v="2"/>
    <n v="1"/>
    <n v="1"/>
    <n v="5"/>
    <n v="11"/>
  </r>
  <r>
    <n v="1919"/>
    <x v="7"/>
    <d v="2023-11-30T00:00:00"/>
    <x v="0"/>
    <x v="1"/>
    <x v="13"/>
    <n v="2"/>
    <x v="1"/>
    <n v="30"/>
    <d v="1899-12-30T06:15:00"/>
    <n v="7.5"/>
    <n v="2"/>
    <n v="1"/>
    <n v="1"/>
    <n v="5"/>
    <n v="11"/>
  </r>
  <r>
    <n v="1920"/>
    <x v="7"/>
    <d v="2023-11-30T00:00:00"/>
    <x v="0"/>
    <x v="1"/>
    <x v="14"/>
    <n v="0"/>
    <x v="1"/>
    <n v="30"/>
    <d v="1899-12-30T06:15:00"/>
    <n v="7.5"/>
    <n v="2"/>
    <n v="1"/>
    <n v="1"/>
    <n v="5"/>
    <n v="11"/>
  </r>
  <r>
    <n v="1921"/>
    <x v="8"/>
    <d v="2023-11-30T00:00:00"/>
    <x v="0"/>
    <x v="0"/>
    <x v="0"/>
    <n v="1"/>
    <x v="4"/>
    <n v="35"/>
    <d v="1899-12-30T05:45:00"/>
    <n v="8"/>
    <n v="1"/>
    <n v="1"/>
    <n v="1"/>
    <n v="6"/>
    <n v="12"/>
  </r>
  <r>
    <n v="1922"/>
    <x v="8"/>
    <d v="2023-11-30T00:00:00"/>
    <x v="0"/>
    <x v="0"/>
    <x v="1"/>
    <n v="1"/>
    <x v="4"/>
    <n v="35"/>
    <d v="1899-12-30T05:45:00"/>
    <n v="8"/>
    <n v="1"/>
    <n v="1"/>
    <n v="1"/>
    <n v="6"/>
    <n v="12"/>
  </r>
  <r>
    <n v="1923"/>
    <x v="8"/>
    <d v="2023-11-30T00:00:00"/>
    <x v="0"/>
    <x v="0"/>
    <x v="2"/>
    <n v="1"/>
    <x v="4"/>
    <n v="35"/>
    <d v="1899-12-30T05:45:00"/>
    <n v="8"/>
    <n v="1"/>
    <n v="1"/>
    <n v="1"/>
    <n v="6"/>
    <n v="12"/>
  </r>
  <r>
    <n v="1924"/>
    <x v="8"/>
    <d v="2023-11-30T00:00:00"/>
    <x v="0"/>
    <x v="0"/>
    <x v="3"/>
    <n v="1"/>
    <x v="4"/>
    <n v="35"/>
    <d v="1899-12-30T05:45:00"/>
    <n v="8"/>
    <n v="1"/>
    <n v="1"/>
    <n v="1"/>
    <n v="6"/>
    <n v="12"/>
  </r>
  <r>
    <n v="1925"/>
    <x v="8"/>
    <d v="2023-11-30T00:00:00"/>
    <x v="0"/>
    <x v="0"/>
    <x v="4"/>
    <n v="1"/>
    <x v="4"/>
    <n v="35"/>
    <d v="1899-12-30T05:45:00"/>
    <n v="8"/>
    <n v="1"/>
    <n v="1"/>
    <n v="1"/>
    <n v="6"/>
    <n v="12"/>
  </r>
  <r>
    <n v="1926"/>
    <x v="8"/>
    <d v="2023-11-30T00:00:00"/>
    <x v="0"/>
    <x v="0"/>
    <x v="5"/>
    <n v="1"/>
    <x v="4"/>
    <n v="35"/>
    <d v="1899-12-30T05:45:00"/>
    <n v="8"/>
    <n v="1"/>
    <n v="1"/>
    <n v="1"/>
    <n v="6"/>
    <n v="12"/>
  </r>
  <r>
    <n v="1927"/>
    <x v="8"/>
    <d v="2023-11-30T00:00:00"/>
    <x v="0"/>
    <x v="0"/>
    <x v="6"/>
    <n v="1"/>
    <x v="4"/>
    <n v="35"/>
    <d v="1899-12-30T05:45:00"/>
    <n v="8"/>
    <n v="1"/>
    <n v="1"/>
    <n v="1"/>
    <n v="6"/>
    <n v="12"/>
  </r>
  <r>
    <n v="1928"/>
    <x v="8"/>
    <d v="2023-11-30T00:00:00"/>
    <x v="0"/>
    <x v="0"/>
    <x v="7"/>
    <n v="1"/>
    <x v="4"/>
    <n v="35"/>
    <d v="1899-12-30T05:45:00"/>
    <n v="8"/>
    <n v="1"/>
    <n v="1"/>
    <n v="1"/>
    <n v="6"/>
    <n v="12"/>
  </r>
  <r>
    <n v="1929"/>
    <x v="8"/>
    <d v="2023-11-30T00:00:00"/>
    <x v="0"/>
    <x v="0"/>
    <x v="8"/>
    <n v="1"/>
    <x v="4"/>
    <n v="35"/>
    <d v="1899-12-30T05:45:00"/>
    <n v="8"/>
    <n v="1"/>
    <n v="1"/>
    <n v="1"/>
    <n v="6"/>
    <n v="12"/>
  </r>
  <r>
    <n v="1930"/>
    <x v="8"/>
    <d v="2023-11-30T00:00:00"/>
    <x v="0"/>
    <x v="0"/>
    <x v="9"/>
    <n v="0"/>
    <x v="4"/>
    <n v="35"/>
    <d v="1899-12-30T05:45:00"/>
    <n v="8"/>
    <n v="1"/>
    <n v="1"/>
    <n v="1"/>
    <n v="6"/>
    <n v="12"/>
  </r>
  <r>
    <n v="1931"/>
    <x v="8"/>
    <d v="2023-11-30T00:00:00"/>
    <x v="0"/>
    <x v="1"/>
    <x v="10"/>
    <n v="1"/>
    <x v="4"/>
    <n v="35"/>
    <d v="1899-12-30T05:45:00"/>
    <n v="8"/>
    <n v="1"/>
    <n v="1"/>
    <n v="1"/>
    <n v="6"/>
    <n v="12"/>
  </r>
  <r>
    <n v="1932"/>
    <x v="8"/>
    <d v="2023-11-30T00:00:00"/>
    <x v="0"/>
    <x v="1"/>
    <x v="11"/>
    <n v="1"/>
    <x v="4"/>
    <n v="35"/>
    <d v="1899-12-30T05:45:00"/>
    <n v="8"/>
    <n v="1"/>
    <n v="1"/>
    <n v="1"/>
    <n v="6"/>
    <n v="12"/>
  </r>
  <r>
    <n v="1933"/>
    <x v="8"/>
    <d v="2023-11-30T00:00:00"/>
    <x v="0"/>
    <x v="1"/>
    <x v="12"/>
    <n v="1"/>
    <x v="4"/>
    <n v="35"/>
    <d v="1899-12-30T05:45:00"/>
    <n v="8"/>
    <n v="1"/>
    <n v="1"/>
    <n v="1"/>
    <n v="6"/>
    <n v="12"/>
  </r>
  <r>
    <n v="1934"/>
    <x v="8"/>
    <d v="2023-11-30T00:00:00"/>
    <x v="0"/>
    <x v="1"/>
    <x v="13"/>
    <n v="1"/>
    <x v="4"/>
    <n v="35"/>
    <d v="1899-12-30T05:45:00"/>
    <n v="8"/>
    <n v="1"/>
    <n v="1"/>
    <n v="1"/>
    <n v="6"/>
    <n v="12"/>
  </r>
  <r>
    <n v="1935"/>
    <x v="8"/>
    <d v="2023-11-30T00:00:00"/>
    <x v="0"/>
    <x v="1"/>
    <x v="14"/>
    <n v="0"/>
    <x v="4"/>
    <n v="35"/>
    <d v="1899-12-30T05:45:00"/>
    <n v="8"/>
    <n v="1"/>
    <n v="1"/>
    <n v="1"/>
    <n v="6"/>
    <n v="12"/>
  </r>
  <r>
    <n v="1936"/>
    <x v="9"/>
    <d v="2023-11-30T00:00:00"/>
    <x v="0"/>
    <x v="0"/>
    <x v="0"/>
    <n v="2"/>
    <x v="0"/>
    <n v="40"/>
    <d v="1899-12-30T06:30:00"/>
    <n v="7.25"/>
    <n v="1"/>
    <n v="1"/>
    <n v="1"/>
    <n v="5"/>
    <n v="11"/>
  </r>
  <r>
    <n v="1937"/>
    <x v="9"/>
    <d v="2023-11-30T00:00:00"/>
    <x v="0"/>
    <x v="0"/>
    <x v="1"/>
    <n v="2"/>
    <x v="0"/>
    <n v="40"/>
    <d v="1899-12-30T06:30:00"/>
    <n v="7.25"/>
    <n v="1"/>
    <n v="1"/>
    <n v="1"/>
    <n v="5"/>
    <n v="11"/>
  </r>
  <r>
    <n v="1938"/>
    <x v="9"/>
    <d v="2023-11-30T00:00:00"/>
    <x v="0"/>
    <x v="0"/>
    <x v="2"/>
    <n v="2"/>
    <x v="0"/>
    <n v="40"/>
    <d v="1899-12-30T06:30:00"/>
    <n v="7.25"/>
    <n v="1"/>
    <n v="1"/>
    <n v="1"/>
    <n v="5"/>
    <n v="11"/>
  </r>
  <r>
    <n v="1939"/>
    <x v="9"/>
    <d v="2023-11-30T00:00:00"/>
    <x v="0"/>
    <x v="0"/>
    <x v="3"/>
    <n v="2"/>
    <x v="0"/>
    <n v="40"/>
    <d v="1899-12-30T06:30:00"/>
    <n v="7.25"/>
    <n v="1"/>
    <n v="1"/>
    <n v="1"/>
    <n v="5"/>
    <n v="11"/>
  </r>
  <r>
    <n v="1940"/>
    <x v="9"/>
    <d v="2023-11-30T00:00:00"/>
    <x v="0"/>
    <x v="0"/>
    <x v="4"/>
    <n v="2"/>
    <x v="0"/>
    <n v="40"/>
    <d v="1899-12-30T06:30:00"/>
    <n v="7.25"/>
    <n v="1"/>
    <n v="1"/>
    <n v="1"/>
    <n v="5"/>
    <n v="11"/>
  </r>
  <r>
    <n v="1941"/>
    <x v="9"/>
    <d v="2023-11-30T00:00:00"/>
    <x v="0"/>
    <x v="0"/>
    <x v="5"/>
    <n v="2"/>
    <x v="0"/>
    <n v="40"/>
    <d v="1899-12-30T06:30:00"/>
    <n v="7.25"/>
    <n v="1"/>
    <n v="1"/>
    <n v="1"/>
    <n v="5"/>
    <n v="11"/>
  </r>
  <r>
    <n v="1942"/>
    <x v="9"/>
    <d v="2023-11-30T00:00:00"/>
    <x v="0"/>
    <x v="0"/>
    <x v="6"/>
    <n v="2"/>
    <x v="0"/>
    <n v="40"/>
    <d v="1899-12-30T06:30:00"/>
    <n v="7.25"/>
    <n v="1"/>
    <n v="1"/>
    <n v="1"/>
    <n v="5"/>
    <n v="11"/>
  </r>
  <r>
    <n v="1943"/>
    <x v="9"/>
    <d v="2023-11-30T00:00:00"/>
    <x v="0"/>
    <x v="0"/>
    <x v="7"/>
    <n v="2"/>
    <x v="0"/>
    <n v="40"/>
    <d v="1899-12-30T06:30:00"/>
    <n v="7.25"/>
    <n v="1"/>
    <n v="1"/>
    <n v="1"/>
    <n v="5"/>
    <n v="11"/>
  </r>
  <r>
    <n v="1944"/>
    <x v="9"/>
    <d v="2023-11-30T00:00:00"/>
    <x v="0"/>
    <x v="0"/>
    <x v="8"/>
    <n v="2"/>
    <x v="0"/>
    <n v="40"/>
    <d v="1899-12-30T06:30:00"/>
    <n v="7.25"/>
    <n v="1"/>
    <n v="1"/>
    <n v="1"/>
    <n v="5"/>
    <n v="11"/>
  </r>
  <r>
    <n v="1945"/>
    <x v="9"/>
    <d v="2023-11-30T00:00:00"/>
    <x v="0"/>
    <x v="0"/>
    <x v="9"/>
    <n v="0"/>
    <x v="0"/>
    <n v="40"/>
    <d v="1899-12-30T06:30:00"/>
    <n v="7.25"/>
    <n v="1"/>
    <n v="1"/>
    <n v="1"/>
    <n v="5"/>
    <n v="11"/>
  </r>
  <r>
    <n v="1946"/>
    <x v="9"/>
    <d v="2023-11-30T00:00:00"/>
    <x v="0"/>
    <x v="1"/>
    <x v="10"/>
    <n v="1"/>
    <x v="0"/>
    <n v="40"/>
    <d v="1899-12-30T06:30:00"/>
    <n v="7.25"/>
    <n v="1"/>
    <n v="1"/>
    <n v="1"/>
    <n v="5"/>
    <n v="11"/>
  </r>
  <r>
    <n v="1947"/>
    <x v="9"/>
    <d v="2023-11-30T00:00:00"/>
    <x v="0"/>
    <x v="1"/>
    <x v="11"/>
    <n v="1"/>
    <x v="0"/>
    <n v="40"/>
    <d v="1899-12-30T06:30:00"/>
    <n v="7.25"/>
    <n v="1"/>
    <n v="1"/>
    <n v="1"/>
    <n v="5"/>
    <n v="11"/>
  </r>
  <r>
    <n v="1948"/>
    <x v="9"/>
    <d v="2023-11-30T00:00:00"/>
    <x v="0"/>
    <x v="1"/>
    <x v="12"/>
    <n v="1"/>
    <x v="0"/>
    <n v="40"/>
    <d v="1899-12-30T06:30:00"/>
    <n v="7.25"/>
    <n v="1"/>
    <n v="1"/>
    <n v="1"/>
    <n v="5"/>
    <n v="11"/>
  </r>
  <r>
    <n v="1949"/>
    <x v="9"/>
    <d v="2023-11-30T00:00:00"/>
    <x v="0"/>
    <x v="1"/>
    <x v="13"/>
    <n v="1"/>
    <x v="0"/>
    <n v="40"/>
    <d v="1899-12-30T06:30:00"/>
    <n v="7.25"/>
    <n v="1"/>
    <n v="1"/>
    <n v="1"/>
    <n v="5"/>
    <n v="11"/>
  </r>
  <r>
    <n v="1950"/>
    <x v="9"/>
    <d v="2023-11-30T00:00:00"/>
    <x v="0"/>
    <x v="1"/>
    <x v="14"/>
    <n v="0"/>
    <x v="0"/>
    <n v="40"/>
    <d v="1899-12-30T06:30:00"/>
    <n v="7.25"/>
    <n v="1"/>
    <n v="1"/>
    <n v="1"/>
    <n v="5"/>
    <n v="11"/>
  </r>
  <r>
    <n v="1951"/>
    <x v="10"/>
    <d v="2023-11-30T00:00:00"/>
    <x v="0"/>
    <x v="0"/>
    <x v="0"/>
    <n v="1"/>
    <x v="1"/>
    <n v="20"/>
    <d v="1899-12-30T04:30:00"/>
    <n v="6"/>
    <n v="2"/>
    <n v="1"/>
    <n v="1"/>
    <n v="5"/>
    <n v="12"/>
  </r>
  <r>
    <n v="1952"/>
    <x v="10"/>
    <d v="2023-11-30T00:00:00"/>
    <x v="0"/>
    <x v="0"/>
    <x v="1"/>
    <n v="1"/>
    <x v="1"/>
    <n v="20"/>
    <d v="1899-12-30T04:30:00"/>
    <n v="6"/>
    <n v="2"/>
    <n v="1"/>
    <n v="1"/>
    <n v="5"/>
    <n v="12"/>
  </r>
  <r>
    <n v="1953"/>
    <x v="10"/>
    <d v="2023-11-30T00:00:00"/>
    <x v="0"/>
    <x v="0"/>
    <x v="2"/>
    <n v="1"/>
    <x v="1"/>
    <n v="20"/>
    <d v="1899-12-30T04:30:00"/>
    <n v="6"/>
    <n v="2"/>
    <n v="1"/>
    <n v="1"/>
    <n v="5"/>
    <n v="12"/>
  </r>
  <r>
    <n v="1954"/>
    <x v="10"/>
    <d v="2023-11-30T00:00:00"/>
    <x v="0"/>
    <x v="0"/>
    <x v="3"/>
    <n v="1"/>
    <x v="1"/>
    <n v="20"/>
    <d v="1899-12-30T04:30:00"/>
    <n v="6"/>
    <n v="2"/>
    <n v="1"/>
    <n v="1"/>
    <n v="5"/>
    <n v="12"/>
  </r>
  <r>
    <n v="1955"/>
    <x v="10"/>
    <d v="2023-11-30T00:00:00"/>
    <x v="0"/>
    <x v="0"/>
    <x v="4"/>
    <n v="1"/>
    <x v="1"/>
    <n v="20"/>
    <d v="1899-12-30T04:30:00"/>
    <n v="6"/>
    <n v="2"/>
    <n v="1"/>
    <n v="1"/>
    <n v="5"/>
    <n v="12"/>
  </r>
  <r>
    <n v="1956"/>
    <x v="10"/>
    <d v="2023-11-30T00:00:00"/>
    <x v="0"/>
    <x v="0"/>
    <x v="5"/>
    <n v="1"/>
    <x v="1"/>
    <n v="20"/>
    <d v="1899-12-30T04:30:00"/>
    <n v="6"/>
    <n v="2"/>
    <n v="1"/>
    <n v="1"/>
    <n v="5"/>
    <n v="12"/>
  </r>
  <r>
    <n v="1957"/>
    <x v="10"/>
    <d v="2023-11-30T00:00:00"/>
    <x v="0"/>
    <x v="0"/>
    <x v="6"/>
    <n v="1"/>
    <x v="1"/>
    <n v="20"/>
    <d v="1899-12-30T04:30:00"/>
    <n v="6"/>
    <n v="2"/>
    <n v="1"/>
    <n v="1"/>
    <n v="5"/>
    <n v="12"/>
  </r>
  <r>
    <n v="1958"/>
    <x v="10"/>
    <d v="2023-11-30T00:00:00"/>
    <x v="0"/>
    <x v="0"/>
    <x v="7"/>
    <n v="1"/>
    <x v="1"/>
    <n v="20"/>
    <d v="1899-12-30T04:30:00"/>
    <n v="6"/>
    <n v="2"/>
    <n v="1"/>
    <n v="1"/>
    <n v="5"/>
    <n v="12"/>
  </r>
  <r>
    <n v="1959"/>
    <x v="10"/>
    <d v="2023-11-30T00:00:00"/>
    <x v="0"/>
    <x v="0"/>
    <x v="8"/>
    <n v="1"/>
    <x v="1"/>
    <n v="20"/>
    <d v="1899-12-30T04:30:00"/>
    <n v="6"/>
    <n v="2"/>
    <n v="1"/>
    <n v="1"/>
    <n v="5"/>
    <n v="12"/>
  </r>
  <r>
    <n v="1960"/>
    <x v="10"/>
    <d v="2023-11-30T00:00:00"/>
    <x v="0"/>
    <x v="0"/>
    <x v="9"/>
    <n v="0"/>
    <x v="1"/>
    <n v="20"/>
    <d v="1899-12-30T04:30:00"/>
    <n v="6"/>
    <n v="2"/>
    <n v="1"/>
    <n v="1"/>
    <n v="5"/>
    <n v="12"/>
  </r>
  <r>
    <n v="1961"/>
    <x v="10"/>
    <d v="2023-11-30T00:00:00"/>
    <x v="0"/>
    <x v="1"/>
    <x v="10"/>
    <n v="2"/>
    <x v="1"/>
    <n v="20"/>
    <d v="1899-12-30T04:30:00"/>
    <n v="6"/>
    <n v="2"/>
    <n v="1"/>
    <n v="1"/>
    <n v="5"/>
    <n v="12"/>
  </r>
  <r>
    <n v="1962"/>
    <x v="10"/>
    <d v="2023-11-30T00:00:00"/>
    <x v="0"/>
    <x v="1"/>
    <x v="11"/>
    <n v="1"/>
    <x v="1"/>
    <n v="20"/>
    <d v="1899-12-30T04:30:00"/>
    <n v="6"/>
    <n v="2"/>
    <n v="1"/>
    <n v="1"/>
    <n v="5"/>
    <n v="12"/>
  </r>
  <r>
    <n v="1963"/>
    <x v="10"/>
    <d v="2023-11-30T00:00:00"/>
    <x v="0"/>
    <x v="1"/>
    <x v="12"/>
    <n v="2"/>
    <x v="1"/>
    <n v="20"/>
    <d v="1899-12-30T04:30:00"/>
    <n v="6"/>
    <n v="2"/>
    <n v="1"/>
    <n v="1"/>
    <n v="5"/>
    <n v="12"/>
  </r>
  <r>
    <n v="1964"/>
    <x v="10"/>
    <d v="2023-11-30T00:00:00"/>
    <x v="0"/>
    <x v="1"/>
    <x v="13"/>
    <n v="1"/>
    <x v="1"/>
    <n v="20"/>
    <d v="1899-12-30T04:30:00"/>
    <n v="6"/>
    <n v="2"/>
    <n v="1"/>
    <n v="1"/>
    <n v="5"/>
    <n v="12"/>
  </r>
  <r>
    <n v="1965"/>
    <x v="10"/>
    <d v="2023-11-30T00:00:00"/>
    <x v="0"/>
    <x v="1"/>
    <x v="14"/>
    <n v="0"/>
    <x v="1"/>
    <n v="20"/>
    <d v="1899-12-30T04:30:00"/>
    <n v="6"/>
    <n v="2"/>
    <n v="1"/>
    <n v="1"/>
    <n v="5"/>
    <n v="12"/>
  </r>
  <r>
    <n v="1966"/>
    <x v="11"/>
    <d v="2023-11-30T00:00:00"/>
    <x v="0"/>
    <x v="0"/>
    <x v="0"/>
    <n v="2"/>
    <x v="3"/>
    <n v="25"/>
    <d v="1899-12-30T07:00:00"/>
    <n v="7.75"/>
    <n v="2"/>
    <n v="1"/>
    <n v="1"/>
    <n v="5"/>
    <n v="11"/>
  </r>
  <r>
    <n v="1967"/>
    <x v="11"/>
    <d v="2023-11-30T00:00:00"/>
    <x v="0"/>
    <x v="0"/>
    <x v="1"/>
    <n v="2"/>
    <x v="3"/>
    <n v="25"/>
    <d v="1899-12-30T07:00:00"/>
    <n v="7.75"/>
    <n v="2"/>
    <n v="1"/>
    <n v="1"/>
    <n v="5"/>
    <n v="11"/>
  </r>
  <r>
    <n v="1968"/>
    <x v="11"/>
    <d v="2023-11-30T00:00:00"/>
    <x v="0"/>
    <x v="0"/>
    <x v="2"/>
    <n v="2"/>
    <x v="3"/>
    <n v="25"/>
    <d v="1899-12-30T07:00:00"/>
    <n v="7.75"/>
    <n v="2"/>
    <n v="1"/>
    <n v="1"/>
    <n v="5"/>
    <n v="11"/>
  </r>
  <r>
    <n v="1969"/>
    <x v="11"/>
    <d v="2023-11-30T00:00:00"/>
    <x v="0"/>
    <x v="0"/>
    <x v="3"/>
    <n v="2"/>
    <x v="3"/>
    <n v="25"/>
    <d v="1899-12-30T07:00:00"/>
    <n v="7.75"/>
    <n v="2"/>
    <n v="1"/>
    <n v="1"/>
    <n v="5"/>
    <n v="11"/>
  </r>
  <r>
    <n v="1970"/>
    <x v="11"/>
    <d v="2023-11-30T00:00:00"/>
    <x v="0"/>
    <x v="0"/>
    <x v="4"/>
    <n v="2"/>
    <x v="3"/>
    <n v="25"/>
    <d v="1899-12-30T07:00:00"/>
    <n v="7.75"/>
    <n v="2"/>
    <n v="1"/>
    <n v="1"/>
    <n v="5"/>
    <n v="11"/>
  </r>
  <r>
    <n v="1971"/>
    <x v="11"/>
    <d v="2023-11-30T00:00:00"/>
    <x v="0"/>
    <x v="0"/>
    <x v="5"/>
    <n v="2"/>
    <x v="3"/>
    <n v="25"/>
    <d v="1899-12-30T07:00:00"/>
    <n v="7.75"/>
    <n v="2"/>
    <n v="1"/>
    <n v="1"/>
    <n v="5"/>
    <n v="11"/>
  </r>
  <r>
    <n v="1972"/>
    <x v="11"/>
    <d v="2023-11-30T00:00:00"/>
    <x v="0"/>
    <x v="0"/>
    <x v="6"/>
    <n v="2"/>
    <x v="3"/>
    <n v="25"/>
    <d v="1899-12-30T07:00:00"/>
    <n v="7.75"/>
    <n v="2"/>
    <n v="1"/>
    <n v="1"/>
    <n v="5"/>
    <n v="11"/>
  </r>
  <r>
    <n v="1973"/>
    <x v="11"/>
    <d v="2023-11-30T00:00:00"/>
    <x v="0"/>
    <x v="0"/>
    <x v="7"/>
    <n v="2"/>
    <x v="3"/>
    <n v="25"/>
    <d v="1899-12-30T07:00:00"/>
    <n v="7.75"/>
    <n v="2"/>
    <n v="1"/>
    <n v="1"/>
    <n v="5"/>
    <n v="11"/>
  </r>
  <r>
    <n v="1974"/>
    <x v="11"/>
    <d v="2023-11-30T00:00:00"/>
    <x v="0"/>
    <x v="0"/>
    <x v="8"/>
    <n v="2"/>
    <x v="3"/>
    <n v="25"/>
    <d v="1899-12-30T07:00:00"/>
    <n v="7.75"/>
    <n v="2"/>
    <n v="1"/>
    <n v="1"/>
    <n v="5"/>
    <n v="11"/>
  </r>
  <r>
    <n v="1975"/>
    <x v="11"/>
    <d v="2023-11-30T00:00:00"/>
    <x v="0"/>
    <x v="0"/>
    <x v="9"/>
    <n v="0"/>
    <x v="3"/>
    <n v="25"/>
    <d v="1899-12-30T07:00:00"/>
    <n v="7.75"/>
    <n v="2"/>
    <n v="1"/>
    <n v="1"/>
    <n v="5"/>
    <n v="11"/>
  </r>
  <r>
    <n v="1976"/>
    <x v="11"/>
    <d v="2023-11-30T00:00:00"/>
    <x v="0"/>
    <x v="1"/>
    <x v="10"/>
    <n v="1"/>
    <x v="3"/>
    <n v="25"/>
    <d v="1899-12-30T07:00:00"/>
    <n v="7.75"/>
    <n v="2"/>
    <n v="1"/>
    <n v="1"/>
    <n v="5"/>
    <n v="11"/>
  </r>
  <r>
    <n v="1977"/>
    <x v="11"/>
    <d v="2023-11-30T00:00:00"/>
    <x v="0"/>
    <x v="1"/>
    <x v="11"/>
    <n v="1"/>
    <x v="3"/>
    <n v="25"/>
    <d v="1899-12-30T07:00:00"/>
    <n v="7.75"/>
    <n v="2"/>
    <n v="1"/>
    <n v="1"/>
    <n v="5"/>
    <n v="11"/>
  </r>
  <r>
    <n v="1978"/>
    <x v="11"/>
    <d v="2023-11-30T00:00:00"/>
    <x v="0"/>
    <x v="1"/>
    <x v="12"/>
    <n v="1"/>
    <x v="3"/>
    <n v="25"/>
    <d v="1899-12-30T07:00:00"/>
    <n v="7.75"/>
    <n v="2"/>
    <n v="1"/>
    <n v="1"/>
    <n v="5"/>
    <n v="11"/>
  </r>
  <r>
    <n v="1979"/>
    <x v="11"/>
    <d v="2023-11-30T00:00:00"/>
    <x v="0"/>
    <x v="1"/>
    <x v="13"/>
    <n v="1"/>
    <x v="3"/>
    <n v="25"/>
    <d v="1899-12-30T07:00:00"/>
    <n v="7.75"/>
    <n v="2"/>
    <n v="1"/>
    <n v="1"/>
    <n v="5"/>
    <n v="11"/>
  </r>
  <r>
    <n v="1980"/>
    <x v="11"/>
    <d v="2023-11-30T00:00:00"/>
    <x v="0"/>
    <x v="1"/>
    <x v="14"/>
    <n v="0"/>
    <x v="3"/>
    <n v="25"/>
    <d v="1899-12-30T07:00:00"/>
    <n v="7.75"/>
    <n v="2"/>
    <n v="1"/>
    <n v="1"/>
    <n v="5"/>
    <n v="11"/>
  </r>
  <r>
    <n v="1981"/>
    <x v="12"/>
    <d v="2023-11-30T00:00:00"/>
    <x v="0"/>
    <x v="0"/>
    <x v="0"/>
    <n v="1"/>
    <x v="4"/>
    <n v="30"/>
    <d v="1899-12-30T06:15:00"/>
    <n v="7.5"/>
    <n v="1"/>
    <n v="1"/>
    <n v="1"/>
    <n v="5"/>
    <n v="11"/>
  </r>
  <r>
    <n v="1982"/>
    <x v="12"/>
    <d v="2023-11-30T00:00:00"/>
    <x v="0"/>
    <x v="0"/>
    <x v="1"/>
    <n v="1"/>
    <x v="4"/>
    <n v="30"/>
    <d v="1899-12-30T06:15:00"/>
    <n v="7.5"/>
    <n v="1"/>
    <n v="1"/>
    <n v="1"/>
    <n v="5"/>
    <n v="11"/>
  </r>
  <r>
    <n v="1983"/>
    <x v="12"/>
    <d v="2023-11-30T00:00:00"/>
    <x v="0"/>
    <x v="0"/>
    <x v="2"/>
    <n v="1"/>
    <x v="4"/>
    <n v="30"/>
    <d v="1899-12-30T06:15:00"/>
    <n v="7.5"/>
    <n v="1"/>
    <n v="1"/>
    <n v="1"/>
    <n v="5"/>
    <n v="11"/>
  </r>
  <r>
    <n v="1984"/>
    <x v="12"/>
    <d v="2023-11-30T00:00:00"/>
    <x v="0"/>
    <x v="0"/>
    <x v="3"/>
    <n v="1"/>
    <x v="4"/>
    <n v="30"/>
    <d v="1899-12-30T06:15:00"/>
    <n v="7.5"/>
    <n v="1"/>
    <n v="1"/>
    <n v="1"/>
    <n v="5"/>
    <n v="11"/>
  </r>
  <r>
    <n v="1985"/>
    <x v="12"/>
    <d v="2023-11-30T00:00:00"/>
    <x v="0"/>
    <x v="0"/>
    <x v="4"/>
    <n v="1"/>
    <x v="4"/>
    <n v="30"/>
    <d v="1899-12-30T06:15:00"/>
    <n v="7.5"/>
    <n v="1"/>
    <n v="1"/>
    <n v="1"/>
    <n v="5"/>
    <n v="11"/>
  </r>
  <r>
    <n v="1986"/>
    <x v="12"/>
    <d v="2023-11-30T00:00:00"/>
    <x v="0"/>
    <x v="0"/>
    <x v="5"/>
    <n v="1"/>
    <x v="4"/>
    <n v="30"/>
    <d v="1899-12-30T06:15:00"/>
    <n v="7.5"/>
    <n v="1"/>
    <n v="1"/>
    <n v="1"/>
    <n v="5"/>
    <n v="11"/>
  </r>
  <r>
    <n v="1987"/>
    <x v="12"/>
    <d v="2023-11-30T00:00:00"/>
    <x v="0"/>
    <x v="0"/>
    <x v="6"/>
    <n v="1"/>
    <x v="4"/>
    <n v="30"/>
    <d v="1899-12-30T06:15:00"/>
    <n v="7.5"/>
    <n v="1"/>
    <n v="1"/>
    <n v="1"/>
    <n v="5"/>
    <n v="11"/>
  </r>
  <r>
    <n v="1988"/>
    <x v="12"/>
    <d v="2023-11-30T00:00:00"/>
    <x v="0"/>
    <x v="0"/>
    <x v="7"/>
    <n v="1"/>
    <x v="4"/>
    <n v="30"/>
    <d v="1899-12-30T06:15:00"/>
    <n v="7.5"/>
    <n v="1"/>
    <n v="1"/>
    <n v="1"/>
    <n v="5"/>
    <n v="11"/>
  </r>
  <r>
    <n v="1989"/>
    <x v="12"/>
    <d v="2023-11-30T00:00:00"/>
    <x v="0"/>
    <x v="0"/>
    <x v="8"/>
    <n v="1"/>
    <x v="4"/>
    <n v="30"/>
    <d v="1899-12-30T06:15:00"/>
    <n v="7.5"/>
    <n v="1"/>
    <n v="1"/>
    <n v="1"/>
    <n v="5"/>
    <n v="11"/>
  </r>
  <r>
    <n v="1990"/>
    <x v="12"/>
    <d v="2023-11-30T00:00:00"/>
    <x v="0"/>
    <x v="0"/>
    <x v="9"/>
    <n v="0"/>
    <x v="4"/>
    <n v="30"/>
    <d v="1899-12-30T06:15:00"/>
    <n v="7.5"/>
    <n v="1"/>
    <n v="1"/>
    <n v="1"/>
    <n v="5"/>
    <n v="11"/>
  </r>
  <r>
    <n v="1991"/>
    <x v="12"/>
    <d v="2023-11-30T00:00:00"/>
    <x v="0"/>
    <x v="1"/>
    <x v="10"/>
    <n v="2"/>
    <x v="4"/>
    <n v="30"/>
    <d v="1899-12-30T06:15:00"/>
    <n v="7.5"/>
    <n v="1"/>
    <n v="1"/>
    <n v="1"/>
    <n v="5"/>
    <n v="11"/>
  </r>
  <r>
    <n v="1992"/>
    <x v="12"/>
    <d v="2023-11-30T00:00:00"/>
    <x v="0"/>
    <x v="1"/>
    <x v="11"/>
    <n v="1"/>
    <x v="4"/>
    <n v="30"/>
    <d v="1899-12-30T06:15:00"/>
    <n v="7.5"/>
    <n v="1"/>
    <n v="1"/>
    <n v="1"/>
    <n v="5"/>
    <n v="11"/>
  </r>
  <r>
    <n v="1993"/>
    <x v="12"/>
    <d v="2023-11-30T00:00:00"/>
    <x v="0"/>
    <x v="1"/>
    <x v="12"/>
    <n v="1"/>
    <x v="4"/>
    <n v="30"/>
    <d v="1899-12-30T06:15:00"/>
    <n v="7.5"/>
    <n v="1"/>
    <n v="1"/>
    <n v="1"/>
    <n v="5"/>
    <n v="11"/>
  </r>
  <r>
    <n v="1994"/>
    <x v="12"/>
    <d v="2023-11-30T00:00:00"/>
    <x v="0"/>
    <x v="1"/>
    <x v="13"/>
    <n v="1"/>
    <x v="4"/>
    <n v="30"/>
    <d v="1899-12-30T06:15:00"/>
    <n v="7.5"/>
    <n v="1"/>
    <n v="1"/>
    <n v="1"/>
    <n v="5"/>
    <n v="11"/>
  </r>
  <r>
    <n v="1995"/>
    <x v="12"/>
    <d v="2023-11-30T00:00:00"/>
    <x v="0"/>
    <x v="1"/>
    <x v="14"/>
    <n v="0"/>
    <x v="4"/>
    <n v="30"/>
    <d v="1899-12-30T06:15:00"/>
    <n v="7.5"/>
    <n v="1"/>
    <n v="1"/>
    <n v="1"/>
    <n v="5"/>
    <n v="11"/>
  </r>
  <r>
    <n v="1996"/>
    <x v="13"/>
    <d v="2023-11-30T00:00:00"/>
    <x v="0"/>
    <x v="0"/>
    <x v="0"/>
    <n v="2"/>
    <x v="0"/>
    <n v="35"/>
    <d v="1899-12-30T06:30:00"/>
    <n v="7.25"/>
    <n v="1"/>
    <n v="1"/>
    <n v="1"/>
    <n v="6"/>
    <n v="12"/>
  </r>
  <r>
    <n v="1997"/>
    <x v="13"/>
    <d v="2023-11-30T00:00:00"/>
    <x v="0"/>
    <x v="0"/>
    <x v="1"/>
    <n v="2"/>
    <x v="0"/>
    <n v="35"/>
    <d v="1899-12-30T06:30:00"/>
    <n v="7.25"/>
    <n v="1"/>
    <n v="1"/>
    <n v="1"/>
    <n v="6"/>
    <n v="12"/>
  </r>
  <r>
    <n v="1998"/>
    <x v="13"/>
    <d v="2023-11-30T00:00:00"/>
    <x v="0"/>
    <x v="0"/>
    <x v="2"/>
    <n v="2"/>
    <x v="0"/>
    <n v="35"/>
    <d v="1899-12-30T06:30:00"/>
    <n v="7.25"/>
    <n v="1"/>
    <n v="1"/>
    <n v="1"/>
    <n v="6"/>
    <n v="12"/>
  </r>
  <r>
    <n v="1999"/>
    <x v="13"/>
    <d v="2023-11-30T00:00:00"/>
    <x v="0"/>
    <x v="0"/>
    <x v="3"/>
    <n v="2"/>
    <x v="0"/>
    <n v="35"/>
    <d v="1899-12-30T06:30:00"/>
    <n v="7.25"/>
    <n v="1"/>
    <n v="1"/>
    <n v="1"/>
    <n v="6"/>
    <n v="12"/>
  </r>
  <r>
    <n v="2000"/>
    <x v="13"/>
    <d v="2023-11-30T00:00:00"/>
    <x v="0"/>
    <x v="0"/>
    <x v="4"/>
    <n v="2"/>
    <x v="0"/>
    <n v="35"/>
    <d v="1899-12-30T06:30:00"/>
    <n v="7.25"/>
    <n v="1"/>
    <n v="1"/>
    <n v="1"/>
    <n v="6"/>
    <n v="12"/>
  </r>
  <r>
    <n v="2001"/>
    <x v="13"/>
    <d v="2023-11-30T00:00:00"/>
    <x v="0"/>
    <x v="0"/>
    <x v="5"/>
    <n v="2"/>
    <x v="0"/>
    <n v="35"/>
    <d v="1899-12-30T06:30:00"/>
    <n v="7.25"/>
    <n v="1"/>
    <n v="1"/>
    <n v="1"/>
    <n v="6"/>
    <n v="12"/>
  </r>
  <r>
    <n v="2002"/>
    <x v="13"/>
    <d v="2023-11-30T00:00:00"/>
    <x v="0"/>
    <x v="0"/>
    <x v="6"/>
    <n v="2"/>
    <x v="0"/>
    <n v="35"/>
    <d v="1899-12-30T06:30:00"/>
    <n v="7.25"/>
    <n v="1"/>
    <n v="1"/>
    <n v="1"/>
    <n v="6"/>
    <n v="12"/>
  </r>
  <r>
    <n v="2003"/>
    <x v="13"/>
    <d v="2023-11-30T00:00:00"/>
    <x v="0"/>
    <x v="0"/>
    <x v="7"/>
    <n v="2"/>
    <x v="0"/>
    <n v="35"/>
    <d v="1899-12-30T06:30:00"/>
    <n v="7.25"/>
    <n v="1"/>
    <n v="1"/>
    <n v="1"/>
    <n v="6"/>
    <n v="12"/>
  </r>
  <r>
    <n v="2004"/>
    <x v="13"/>
    <d v="2023-11-30T00:00:00"/>
    <x v="0"/>
    <x v="0"/>
    <x v="8"/>
    <n v="2"/>
    <x v="0"/>
    <n v="35"/>
    <d v="1899-12-30T06:30:00"/>
    <n v="7.25"/>
    <n v="1"/>
    <n v="1"/>
    <n v="1"/>
    <n v="6"/>
    <n v="12"/>
  </r>
  <r>
    <n v="2005"/>
    <x v="13"/>
    <d v="2023-11-30T00:00:00"/>
    <x v="0"/>
    <x v="0"/>
    <x v="9"/>
    <n v="0"/>
    <x v="0"/>
    <n v="35"/>
    <d v="1899-12-30T06:30:00"/>
    <n v="7.25"/>
    <n v="1"/>
    <n v="1"/>
    <n v="1"/>
    <n v="6"/>
    <n v="12"/>
  </r>
  <r>
    <n v="2006"/>
    <x v="13"/>
    <d v="2023-11-30T00:00:00"/>
    <x v="0"/>
    <x v="1"/>
    <x v="10"/>
    <n v="1"/>
    <x v="0"/>
    <n v="35"/>
    <d v="1899-12-30T06:30:00"/>
    <n v="7.25"/>
    <n v="1"/>
    <n v="1"/>
    <n v="1"/>
    <n v="6"/>
    <n v="12"/>
  </r>
  <r>
    <n v="2007"/>
    <x v="13"/>
    <d v="2023-11-30T00:00:00"/>
    <x v="0"/>
    <x v="1"/>
    <x v="11"/>
    <n v="2"/>
    <x v="0"/>
    <n v="35"/>
    <d v="1899-12-30T06:30:00"/>
    <n v="7.25"/>
    <n v="1"/>
    <n v="1"/>
    <n v="1"/>
    <n v="6"/>
    <n v="12"/>
  </r>
  <r>
    <n v="2008"/>
    <x v="13"/>
    <d v="2023-11-30T00:00:00"/>
    <x v="0"/>
    <x v="1"/>
    <x v="12"/>
    <n v="1"/>
    <x v="0"/>
    <n v="35"/>
    <d v="1899-12-30T06:30:00"/>
    <n v="7.25"/>
    <n v="1"/>
    <n v="1"/>
    <n v="1"/>
    <n v="6"/>
    <n v="12"/>
  </r>
  <r>
    <n v="2009"/>
    <x v="13"/>
    <d v="2023-11-30T00:00:00"/>
    <x v="0"/>
    <x v="1"/>
    <x v="13"/>
    <n v="1"/>
    <x v="0"/>
    <n v="35"/>
    <d v="1899-12-30T06:30:00"/>
    <n v="7.25"/>
    <n v="1"/>
    <n v="1"/>
    <n v="1"/>
    <n v="6"/>
    <n v="12"/>
  </r>
  <r>
    <n v="2010"/>
    <x v="13"/>
    <d v="2023-11-30T00:00:00"/>
    <x v="0"/>
    <x v="1"/>
    <x v="14"/>
    <n v="0"/>
    <x v="0"/>
    <n v="35"/>
    <d v="1899-12-30T06:30:00"/>
    <n v="7.25"/>
    <n v="1"/>
    <n v="1"/>
    <n v="1"/>
    <n v="6"/>
    <n v="12"/>
  </r>
  <r>
    <n v="2011"/>
    <x v="14"/>
    <d v="2023-11-30T00:00:00"/>
    <x v="0"/>
    <x v="0"/>
    <x v="0"/>
    <n v="1"/>
    <x v="1"/>
    <n v="40"/>
    <d v="1899-12-30T05:45:00"/>
    <n v="8"/>
    <n v="1"/>
    <n v="1"/>
    <n v="1"/>
    <n v="5"/>
    <n v="9"/>
  </r>
  <r>
    <n v="2012"/>
    <x v="14"/>
    <d v="2023-11-30T00:00:00"/>
    <x v="0"/>
    <x v="0"/>
    <x v="1"/>
    <n v="1"/>
    <x v="1"/>
    <n v="40"/>
    <d v="1899-12-30T05:45:00"/>
    <n v="8"/>
    <n v="1"/>
    <n v="1"/>
    <n v="1"/>
    <n v="5"/>
    <n v="9"/>
  </r>
  <r>
    <n v="2013"/>
    <x v="14"/>
    <d v="2023-11-30T00:00:00"/>
    <x v="0"/>
    <x v="0"/>
    <x v="2"/>
    <n v="1"/>
    <x v="1"/>
    <n v="40"/>
    <d v="1899-12-30T05:45:00"/>
    <n v="8"/>
    <n v="1"/>
    <n v="1"/>
    <n v="1"/>
    <n v="5"/>
    <n v="9"/>
  </r>
  <r>
    <n v="2014"/>
    <x v="14"/>
    <d v="2023-11-30T00:00:00"/>
    <x v="0"/>
    <x v="0"/>
    <x v="3"/>
    <n v="1"/>
    <x v="1"/>
    <n v="40"/>
    <d v="1899-12-30T05:45:00"/>
    <n v="8"/>
    <n v="1"/>
    <n v="1"/>
    <n v="1"/>
    <n v="5"/>
    <n v="9"/>
  </r>
  <r>
    <n v="2015"/>
    <x v="14"/>
    <d v="2023-11-30T00:00:00"/>
    <x v="0"/>
    <x v="0"/>
    <x v="4"/>
    <n v="1"/>
    <x v="1"/>
    <n v="40"/>
    <d v="1899-12-30T05:45:00"/>
    <n v="8"/>
    <n v="1"/>
    <n v="1"/>
    <n v="1"/>
    <n v="5"/>
    <n v="9"/>
  </r>
  <r>
    <n v="2016"/>
    <x v="14"/>
    <d v="2023-11-30T00:00:00"/>
    <x v="0"/>
    <x v="0"/>
    <x v="5"/>
    <n v="1"/>
    <x v="1"/>
    <n v="40"/>
    <d v="1899-12-30T05:45:00"/>
    <n v="8"/>
    <n v="1"/>
    <n v="1"/>
    <n v="1"/>
    <n v="5"/>
    <n v="9"/>
  </r>
  <r>
    <n v="2017"/>
    <x v="14"/>
    <d v="2023-11-30T00:00:00"/>
    <x v="0"/>
    <x v="0"/>
    <x v="6"/>
    <n v="1"/>
    <x v="1"/>
    <n v="40"/>
    <d v="1899-12-30T05:45:00"/>
    <n v="8"/>
    <n v="1"/>
    <n v="1"/>
    <n v="1"/>
    <n v="5"/>
    <n v="9"/>
  </r>
  <r>
    <n v="2018"/>
    <x v="14"/>
    <d v="2023-11-30T00:00:00"/>
    <x v="0"/>
    <x v="0"/>
    <x v="7"/>
    <n v="1"/>
    <x v="1"/>
    <n v="40"/>
    <d v="1899-12-30T05:45:00"/>
    <n v="8"/>
    <n v="1"/>
    <n v="1"/>
    <n v="1"/>
    <n v="5"/>
    <n v="9"/>
  </r>
  <r>
    <n v="2019"/>
    <x v="14"/>
    <d v="2023-11-30T00:00:00"/>
    <x v="0"/>
    <x v="0"/>
    <x v="8"/>
    <n v="1"/>
    <x v="1"/>
    <n v="40"/>
    <d v="1899-12-30T05:45:00"/>
    <n v="8"/>
    <n v="1"/>
    <n v="1"/>
    <n v="1"/>
    <n v="5"/>
    <n v="9"/>
  </r>
  <r>
    <n v="2020"/>
    <x v="14"/>
    <d v="2023-11-30T00:00:00"/>
    <x v="0"/>
    <x v="0"/>
    <x v="9"/>
    <n v="0"/>
    <x v="1"/>
    <n v="40"/>
    <d v="1899-12-30T05:45:00"/>
    <n v="8"/>
    <n v="1"/>
    <n v="1"/>
    <n v="1"/>
    <n v="5"/>
    <n v="9"/>
  </r>
  <r>
    <n v="2021"/>
    <x v="14"/>
    <d v="2023-11-30T00:00:00"/>
    <x v="0"/>
    <x v="1"/>
    <x v="10"/>
    <n v="0"/>
    <x v="1"/>
    <n v="40"/>
    <d v="1899-12-30T05:45:00"/>
    <n v="8"/>
    <n v="1"/>
    <n v="1"/>
    <n v="1"/>
    <n v="5"/>
    <n v="9"/>
  </r>
  <r>
    <n v="2022"/>
    <x v="14"/>
    <d v="2023-11-30T00:00:00"/>
    <x v="0"/>
    <x v="1"/>
    <x v="11"/>
    <n v="0"/>
    <x v="1"/>
    <n v="40"/>
    <d v="1899-12-30T05:45:00"/>
    <n v="8"/>
    <n v="1"/>
    <n v="1"/>
    <n v="1"/>
    <n v="5"/>
    <n v="9"/>
  </r>
  <r>
    <n v="2023"/>
    <x v="14"/>
    <d v="2023-11-30T00:00:00"/>
    <x v="0"/>
    <x v="1"/>
    <x v="12"/>
    <n v="0"/>
    <x v="1"/>
    <n v="40"/>
    <d v="1899-12-30T05:45:00"/>
    <n v="8"/>
    <n v="1"/>
    <n v="1"/>
    <n v="1"/>
    <n v="5"/>
    <n v="9"/>
  </r>
  <r>
    <n v="2024"/>
    <x v="14"/>
    <d v="2023-11-30T00:00:00"/>
    <x v="0"/>
    <x v="1"/>
    <x v="13"/>
    <n v="0"/>
    <x v="1"/>
    <n v="40"/>
    <d v="1899-12-30T05:45:00"/>
    <n v="8"/>
    <n v="1"/>
    <n v="1"/>
    <n v="1"/>
    <n v="5"/>
    <n v="9"/>
  </r>
  <r>
    <n v="2025"/>
    <x v="14"/>
    <d v="2023-11-30T00:00:00"/>
    <x v="0"/>
    <x v="1"/>
    <x v="14"/>
    <n v="0"/>
    <x v="1"/>
    <n v="40"/>
    <d v="1899-12-30T05:45:00"/>
    <n v="8"/>
    <n v="1"/>
    <n v="1"/>
    <n v="1"/>
    <n v="5"/>
    <n v="9"/>
  </r>
  <r>
    <n v="2026"/>
    <x v="15"/>
    <d v="2023-11-30T00:00:00"/>
    <x v="0"/>
    <x v="0"/>
    <x v="0"/>
    <n v="2"/>
    <x v="0"/>
    <n v="20"/>
    <d v="1899-12-30T06:00:00"/>
    <n v="8"/>
    <n v="1"/>
    <n v="1"/>
    <n v="1"/>
    <n v="5"/>
    <n v="11"/>
  </r>
  <r>
    <n v="2027"/>
    <x v="15"/>
    <d v="2023-11-30T00:00:00"/>
    <x v="0"/>
    <x v="0"/>
    <x v="1"/>
    <n v="2"/>
    <x v="0"/>
    <n v="20"/>
    <d v="1899-12-30T06:00:00"/>
    <n v="8"/>
    <n v="1"/>
    <n v="1"/>
    <n v="1"/>
    <n v="5"/>
    <n v="11"/>
  </r>
  <r>
    <n v="2028"/>
    <x v="15"/>
    <d v="2023-11-30T00:00:00"/>
    <x v="0"/>
    <x v="0"/>
    <x v="2"/>
    <n v="2"/>
    <x v="0"/>
    <n v="20"/>
    <d v="1899-12-30T06:00:00"/>
    <n v="8"/>
    <n v="1"/>
    <n v="1"/>
    <n v="1"/>
    <n v="5"/>
    <n v="11"/>
  </r>
  <r>
    <n v="2029"/>
    <x v="15"/>
    <d v="2023-11-30T00:00:00"/>
    <x v="0"/>
    <x v="0"/>
    <x v="3"/>
    <n v="2"/>
    <x v="0"/>
    <n v="20"/>
    <d v="1899-12-30T06:00:00"/>
    <n v="8"/>
    <n v="1"/>
    <n v="1"/>
    <n v="1"/>
    <n v="5"/>
    <n v="11"/>
  </r>
  <r>
    <n v="2030"/>
    <x v="15"/>
    <d v="2023-11-30T00:00:00"/>
    <x v="0"/>
    <x v="0"/>
    <x v="4"/>
    <n v="2"/>
    <x v="0"/>
    <n v="20"/>
    <d v="1899-12-30T06:00:00"/>
    <n v="8"/>
    <n v="1"/>
    <n v="1"/>
    <n v="1"/>
    <n v="5"/>
    <n v="11"/>
  </r>
  <r>
    <n v="2031"/>
    <x v="15"/>
    <d v="2023-11-30T00:00:00"/>
    <x v="0"/>
    <x v="0"/>
    <x v="5"/>
    <n v="2"/>
    <x v="0"/>
    <n v="20"/>
    <d v="1899-12-30T06:00:00"/>
    <n v="8"/>
    <n v="1"/>
    <n v="1"/>
    <n v="1"/>
    <n v="5"/>
    <n v="11"/>
  </r>
  <r>
    <n v="2032"/>
    <x v="15"/>
    <d v="2023-11-30T00:00:00"/>
    <x v="0"/>
    <x v="0"/>
    <x v="6"/>
    <n v="2"/>
    <x v="0"/>
    <n v="20"/>
    <d v="1899-12-30T06:00:00"/>
    <n v="8"/>
    <n v="1"/>
    <n v="1"/>
    <n v="1"/>
    <n v="5"/>
    <n v="11"/>
  </r>
  <r>
    <n v="2033"/>
    <x v="15"/>
    <d v="2023-11-30T00:00:00"/>
    <x v="0"/>
    <x v="0"/>
    <x v="7"/>
    <n v="2"/>
    <x v="0"/>
    <n v="20"/>
    <d v="1899-12-30T06:00:00"/>
    <n v="8"/>
    <n v="1"/>
    <n v="1"/>
    <n v="1"/>
    <n v="5"/>
    <n v="11"/>
  </r>
  <r>
    <n v="2034"/>
    <x v="15"/>
    <d v="2023-11-30T00:00:00"/>
    <x v="0"/>
    <x v="0"/>
    <x v="8"/>
    <n v="2"/>
    <x v="0"/>
    <n v="20"/>
    <d v="1899-12-30T06:00:00"/>
    <n v="8"/>
    <n v="1"/>
    <n v="1"/>
    <n v="1"/>
    <n v="5"/>
    <n v="11"/>
  </r>
  <r>
    <n v="2035"/>
    <x v="15"/>
    <d v="2023-11-30T00:00:00"/>
    <x v="0"/>
    <x v="0"/>
    <x v="9"/>
    <n v="0"/>
    <x v="0"/>
    <n v="20"/>
    <d v="1899-12-30T06:00:00"/>
    <n v="8"/>
    <n v="1"/>
    <n v="1"/>
    <n v="1"/>
    <n v="5"/>
    <n v="11"/>
  </r>
  <r>
    <n v="2036"/>
    <x v="15"/>
    <d v="2023-11-30T00:00:00"/>
    <x v="0"/>
    <x v="1"/>
    <x v="10"/>
    <n v="1"/>
    <x v="0"/>
    <n v="20"/>
    <d v="1899-12-30T06:00:00"/>
    <n v="8"/>
    <n v="1"/>
    <n v="1"/>
    <n v="1"/>
    <n v="5"/>
    <n v="11"/>
  </r>
  <r>
    <n v="2037"/>
    <x v="15"/>
    <d v="2023-11-30T00:00:00"/>
    <x v="0"/>
    <x v="1"/>
    <x v="11"/>
    <n v="1"/>
    <x v="0"/>
    <n v="20"/>
    <d v="1899-12-30T06:00:00"/>
    <n v="8"/>
    <n v="1"/>
    <n v="1"/>
    <n v="1"/>
    <n v="5"/>
    <n v="11"/>
  </r>
  <r>
    <n v="2038"/>
    <x v="15"/>
    <d v="2023-11-30T00:00:00"/>
    <x v="0"/>
    <x v="1"/>
    <x v="12"/>
    <n v="1"/>
    <x v="0"/>
    <n v="20"/>
    <d v="1899-12-30T06:00:00"/>
    <n v="8"/>
    <n v="1"/>
    <n v="1"/>
    <n v="1"/>
    <n v="5"/>
    <n v="11"/>
  </r>
  <r>
    <n v="2039"/>
    <x v="15"/>
    <d v="2023-11-30T00:00:00"/>
    <x v="0"/>
    <x v="1"/>
    <x v="13"/>
    <n v="1"/>
    <x v="0"/>
    <n v="20"/>
    <d v="1899-12-30T06:00:00"/>
    <n v="8"/>
    <n v="1"/>
    <n v="1"/>
    <n v="1"/>
    <n v="5"/>
    <n v="11"/>
  </r>
  <r>
    <n v="2040"/>
    <x v="15"/>
    <d v="2023-11-30T00:00:00"/>
    <x v="0"/>
    <x v="1"/>
    <x v="14"/>
    <n v="0"/>
    <x v="0"/>
    <n v="20"/>
    <d v="1899-12-30T06:00:00"/>
    <n v="8"/>
    <n v="1"/>
    <n v="1"/>
    <n v="1"/>
    <n v="5"/>
    <n v="11"/>
  </r>
  <r>
    <n v="2041"/>
    <x v="16"/>
    <d v="2023-11-30T00:00:00"/>
    <x v="0"/>
    <x v="0"/>
    <x v="0"/>
    <n v="1"/>
    <x v="3"/>
    <n v="25"/>
    <d v="1899-12-30T06:30:00"/>
    <n v="7.75"/>
    <n v="1"/>
    <n v="1"/>
    <n v="1"/>
    <n v="7"/>
    <n v="12"/>
  </r>
  <r>
    <n v="2042"/>
    <x v="16"/>
    <d v="2023-11-30T00:00:00"/>
    <x v="0"/>
    <x v="0"/>
    <x v="1"/>
    <n v="1"/>
    <x v="3"/>
    <n v="25"/>
    <d v="1899-12-30T06:30:00"/>
    <n v="7.75"/>
    <n v="1"/>
    <n v="1"/>
    <n v="1"/>
    <n v="7"/>
    <n v="12"/>
  </r>
  <r>
    <n v="2043"/>
    <x v="16"/>
    <d v="2023-11-30T00:00:00"/>
    <x v="0"/>
    <x v="0"/>
    <x v="2"/>
    <n v="1"/>
    <x v="3"/>
    <n v="25"/>
    <d v="1899-12-30T06:30:00"/>
    <n v="7.75"/>
    <n v="1"/>
    <n v="1"/>
    <n v="1"/>
    <n v="7"/>
    <n v="12"/>
  </r>
  <r>
    <n v="2044"/>
    <x v="16"/>
    <d v="2023-11-30T00:00:00"/>
    <x v="0"/>
    <x v="0"/>
    <x v="3"/>
    <n v="1"/>
    <x v="3"/>
    <n v="25"/>
    <d v="1899-12-30T06:30:00"/>
    <n v="7.75"/>
    <n v="1"/>
    <n v="1"/>
    <n v="1"/>
    <n v="7"/>
    <n v="12"/>
  </r>
  <r>
    <n v="2045"/>
    <x v="16"/>
    <d v="2023-11-30T00:00:00"/>
    <x v="0"/>
    <x v="0"/>
    <x v="4"/>
    <n v="1"/>
    <x v="3"/>
    <n v="25"/>
    <d v="1899-12-30T06:30:00"/>
    <n v="7.75"/>
    <n v="1"/>
    <n v="1"/>
    <n v="1"/>
    <n v="7"/>
    <n v="12"/>
  </r>
  <r>
    <n v="2046"/>
    <x v="16"/>
    <d v="2023-11-30T00:00:00"/>
    <x v="0"/>
    <x v="0"/>
    <x v="5"/>
    <n v="1"/>
    <x v="3"/>
    <n v="25"/>
    <d v="1899-12-30T06:30:00"/>
    <n v="7.75"/>
    <n v="1"/>
    <n v="1"/>
    <n v="1"/>
    <n v="7"/>
    <n v="12"/>
  </r>
  <r>
    <n v="2047"/>
    <x v="16"/>
    <d v="2023-11-30T00:00:00"/>
    <x v="0"/>
    <x v="0"/>
    <x v="6"/>
    <n v="1"/>
    <x v="3"/>
    <n v="25"/>
    <d v="1899-12-30T06:30:00"/>
    <n v="7.75"/>
    <n v="1"/>
    <n v="1"/>
    <n v="1"/>
    <n v="7"/>
    <n v="12"/>
  </r>
  <r>
    <n v="2048"/>
    <x v="16"/>
    <d v="2023-11-30T00:00:00"/>
    <x v="0"/>
    <x v="0"/>
    <x v="7"/>
    <n v="1"/>
    <x v="3"/>
    <n v="25"/>
    <d v="1899-12-30T06:30:00"/>
    <n v="7.75"/>
    <n v="1"/>
    <n v="1"/>
    <n v="1"/>
    <n v="7"/>
    <n v="12"/>
  </r>
  <r>
    <n v="2049"/>
    <x v="16"/>
    <d v="2023-11-30T00:00:00"/>
    <x v="0"/>
    <x v="0"/>
    <x v="8"/>
    <n v="1"/>
    <x v="3"/>
    <n v="25"/>
    <d v="1899-12-30T06:30:00"/>
    <n v="7.75"/>
    <n v="1"/>
    <n v="1"/>
    <n v="1"/>
    <n v="7"/>
    <n v="12"/>
  </r>
  <r>
    <n v="2050"/>
    <x v="16"/>
    <d v="2023-11-30T00:00:00"/>
    <x v="0"/>
    <x v="0"/>
    <x v="9"/>
    <n v="0"/>
    <x v="3"/>
    <n v="25"/>
    <d v="1899-12-30T06:30:00"/>
    <n v="7.75"/>
    <n v="1"/>
    <n v="1"/>
    <n v="1"/>
    <n v="7"/>
    <n v="12"/>
  </r>
  <r>
    <n v="2051"/>
    <x v="16"/>
    <d v="2023-11-30T00:00:00"/>
    <x v="0"/>
    <x v="1"/>
    <x v="10"/>
    <n v="1"/>
    <x v="3"/>
    <n v="25"/>
    <d v="1899-12-30T06:30:00"/>
    <n v="7.75"/>
    <n v="1"/>
    <n v="1"/>
    <n v="1"/>
    <n v="7"/>
    <n v="12"/>
  </r>
  <r>
    <n v="2052"/>
    <x v="16"/>
    <d v="2023-11-30T00:00:00"/>
    <x v="0"/>
    <x v="1"/>
    <x v="11"/>
    <n v="2"/>
    <x v="3"/>
    <n v="25"/>
    <d v="1899-12-30T06:30:00"/>
    <n v="7.75"/>
    <n v="1"/>
    <n v="1"/>
    <n v="1"/>
    <n v="7"/>
    <n v="12"/>
  </r>
  <r>
    <n v="2053"/>
    <x v="16"/>
    <d v="2023-11-30T00:00:00"/>
    <x v="0"/>
    <x v="1"/>
    <x v="12"/>
    <n v="1"/>
    <x v="3"/>
    <n v="25"/>
    <d v="1899-12-30T06:30:00"/>
    <n v="7.75"/>
    <n v="1"/>
    <n v="1"/>
    <n v="1"/>
    <n v="7"/>
    <n v="12"/>
  </r>
  <r>
    <n v="2054"/>
    <x v="16"/>
    <d v="2023-11-30T00:00:00"/>
    <x v="0"/>
    <x v="1"/>
    <x v="13"/>
    <n v="1"/>
    <x v="3"/>
    <n v="25"/>
    <d v="1899-12-30T06:30:00"/>
    <n v="7.75"/>
    <n v="1"/>
    <n v="1"/>
    <n v="1"/>
    <n v="7"/>
    <n v="12"/>
  </r>
  <r>
    <n v="2055"/>
    <x v="16"/>
    <d v="2023-11-30T00:00:00"/>
    <x v="0"/>
    <x v="1"/>
    <x v="14"/>
    <n v="0"/>
    <x v="3"/>
    <n v="25"/>
    <d v="1899-12-30T06:30:00"/>
    <n v="7.75"/>
    <n v="1"/>
    <n v="1"/>
    <n v="1"/>
    <n v="7"/>
    <n v="12"/>
  </r>
  <r>
    <n v="2056"/>
    <x v="17"/>
    <d v="2023-11-30T00:00:00"/>
    <x v="0"/>
    <x v="0"/>
    <x v="0"/>
    <n v="2"/>
    <x v="1"/>
    <n v="30"/>
    <d v="1899-12-30T05:45:00"/>
    <n v="8"/>
    <n v="1"/>
    <n v="1"/>
    <n v="1"/>
    <n v="6"/>
    <n v="11"/>
  </r>
  <r>
    <n v="2057"/>
    <x v="17"/>
    <d v="2023-11-30T00:00:00"/>
    <x v="0"/>
    <x v="0"/>
    <x v="1"/>
    <n v="2"/>
    <x v="1"/>
    <n v="30"/>
    <d v="1899-12-30T05:45:00"/>
    <n v="8"/>
    <n v="1"/>
    <n v="1"/>
    <n v="1"/>
    <n v="6"/>
    <n v="11"/>
  </r>
  <r>
    <n v="2058"/>
    <x v="17"/>
    <d v="2023-11-30T00:00:00"/>
    <x v="0"/>
    <x v="0"/>
    <x v="2"/>
    <n v="2"/>
    <x v="1"/>
    <n v="30"/>
    <d v="1899-12-30T05:45:00"/>
    <n v="8"/>
    <n v="1"/>
    <n v="1"/>
    <n v="1"/>
    <n v="6"/>
    <n v="11"/>
  </r>
  <r>
    <n v="2059"/>
    <x v="17"/>
    <d v="2023-11-30T00:00:00"/>
    <x v="0"/>
    <x v="0"/>
    <x v="3"/>
    <n v="2"/>
    <x v="1"/>
    <n v="30"/>
    <d v="1899-12-30T05:45:00"/>
    <n v="8"/>
    <n v="1"/>
    <n v="1"/>
    <n v="1"/>
    <n v="6"/>
    <n v="11"/>
  </r>
  <r>
    <n v="2060"/>
    <x v="17"/>
    <d v="2023-11-30T00:00:00"/>
    <x v="0"/>
    <x v="0"/>
    <x v="4"/>
    <n v="2"/>
    <x v="1"/>
    <n v="30"/>
    <d v="1899-12-30T05:45:00"/>
    <n v="8"/>
    <n v="1"/>
    <n v="1"/>
    <n v="1"/>
    <n v="6"/>
    <n v="11"/>
  </r>
  <r>
    <n v="2061"/>
    <x v="17"/>
    <d v="2023-11-30T00:00:00"/>
    <x v="0"/>
    <x v="0"/>
    <x v="5"/>
    <n v="2"/>
    <x v="1"/>
    <n v="30"/>
    <d v="1899-12-30T05:45:00"/>
    <n v="8"/>
    <n v="1"/>
    <n v="1"/>
    <n v="1"/>
    <n v="6"/>
    <n v="11"/>
  </r>
  <r>
    <n v="2062"/>
    <x v="17"/>
    <d v="2023-11-30T00:00:00"/>
    <x v="0"/>
    <x v="0"/>
    <x v="6"/>
    <n v="2"/>
    <x v="1"/>
    <n v="30"/>
    <d v="1899-12-30T05:45:00"/>
    <n v="8"/>
    <n v="1"/>
    <n v="1"/>
    <n v="1"/>
    <n v="6"/>
    <n v="11"/>
  </r>
  <r>
    <n v="2063"/>
    <x v="17"/>
    <d v="2023-11-30T00:00:00"/>
    <x v="0"/>
    <x v="0"/>
    <x v="7"/>
    <n v="2"/>
    <x v="1"/>
    <n v="30"/>
    <d v="1899-12-30T05:45:00"/>
    <n v="8"/>
    <n v="1"/>
    <n v="1"/>
    <n v="1"/>
    <n v="6"/>
    <n v="11"/>
  </r>
  <r>
    <n v="2064"/>
    <x v="17"/>
    <d v="2023-11-30T00:00:00"/>
    <x v="0"/>
    <x v="0"/>
    <x v="8"/>
    <n v="2"/>
    <x v="1"/>
    <n v="30"/>
    <d v="1899-12-30T05:45:00"/>
    <n v="8"/>
    <n v="1"/>
    <n v="1"/>
    <n v="1"/>
    <n v="6"/>
    <n v="11"/>
  </r>
  <r>
    <n v="2065"/>
    <x v="17"/>
    <d v="2023-11-30T00:00:00"/>
    <x v="0"/>
    <x v="0"/>
    <x v="9"/>
    <n v="0"/>
    <x v="1"/>
    <n v="30"/>
    <d v="1899-12-30T05:45:00"/>
    <n v="8"/>
    <n v="1"/>
    <n v="1"/>
    <n v="1"/>
    <n v="6"/>
    <n v="11"/>
  </r>
  <r>
    <n v="2066"/>
    <x v="17"/>
    <d v="2023-11-30T00:00:00"/>
    <x v="0"/>
    <x v="1"/>
    <x v="10"/>
    <n v="1"/>
    <x v="1"/>
    <n v="30"/>
    <d v="1899-12-30T05:45:00"/>
    <n v="8"/>
    <n v="1"/>
    <n v="1"/>
    <n v="1"/>
    <n v="6"/>
    <n v="11"/>
  </r>
  <r>
    <n v="2067"/>
    <x v="17"/>
    <d v="2023-11-30T00:00:00"/>
    <x v="0"/>
    <x v="1"/>
    <x v="11"/>
    <n v="1"/>
    <x v="1"/>
    <n v="30"/>
    <d v="1899-12-30T05:45:00"/>
    <n v="8"/>
    <n v="1"/>
    <n v="1"/>
    <n v="1"/>
    <n v="6"/>
    <n v="11"/>
  </r>
  <r>
    <n v="2068"/>
    <x v="17"/>
    <d v="2023-11-30T00:00:00"/>
    <x v="0"/>
    <x v="1"/>
    <x v="12"/>
    <n v="2"/>
    <x v="1"/>
    <n v="30"/>
    <d v="1899-12-30T05:45:00"/>
    <n v="8"/>
    <n v="1"/>
    <n v="1"/>
    <n v="1"/>
    <n v="6"/>
    <n v="11"/>
  </r>
  <r>
    <n v="2069"/>
    <x v="17"/>
    <d v="2023-11-30T00:00:00"/>
    <x v="0"/>
    <x v="1"/>
    <x v="13"/>
    <n v="2"/>
    <x v="1"/>
    <n v="30"/>
    <d v="1899-12-30T05:45:00"/>
    <n v="8"/>
    <n v="1"/>
    <n v="1"/>
    <n v="1"/>
    <n v="6"/>
    <n v="11"/>
  </r>
  <r>
    <n v="2070"/>
    <x v="17"/>
    <d v="2023-11-30T00:00:00"/>
    <x v="0"/>
    <x v="1"/>
    <x v="14"/>
    <n v="0"/>
    <x v="1"/>
    <n v="30"/>
    <d v="1899-12-30T05:45:00"/>
    <n v="8"/>
    <n v="1"/>
    <n v="1"/>
    <n v="1"/>
    <n v="6"/>
    <n v="11"/>
  </r>
  <r>
    <n v="2071"/>
    <x v="18"/>
    <d v="2023-11-30T00:00:00"/>
    <x v="0"/>
    <x v="0"/>
    <x v="0"/>
    <n v="1"/>
    <x v="4"/>
    <n v="35"/>
    <d v="1899-12-30T06:15:00"/>
    <n v="7.5"/>
    <n v="2"/>
    <n v="1"/>
    <n v="1"/>
    <n v="5"/>
    <n v="12"/>
  </r>
  <r>
    <n v="2072"/>
    <x v="18"/>
    <d v="2023-11-30T00:00:00"/>
    <x v="0"/>
    <x v="0"/>
    <x v="1"/>
    <n v="1"/>
    <x v="4"/>
    <n v="35"/>
    <d v="1899-12-30T06:15:00"/>
    <n v="7.5"/>
    <n v="2"/>
    <n v="1"/>
    <n v="1"/>
    <n v="5"/>
    <n v="12"/>
  </r>
  <r>
    <n v="2073"/>
    <x v="18"/>
    <d v="2023-11-30T00:00:00"/>
    <x v="0"/>
    <x v="0"/>
    <x v="2"/>
    <n v="1"/>
    <x v="4"/>
    <n v="35"/>
    <d v="1899-12-30T06:15:00"/>
    <n v="7.5"/>
    <n v="2"/>
    <n v="1"/>
    <n v="1"/>
    <n v="5"/>
    <n v="12"/>
  </r>
  <r>
    <n v="2074"/>
    <x v="18"/>
    <d v="2023-11-30T00:00:00"/>
    <x v="0"/>
    <x v="0"/>
    <x v="3"/>
    <n v="1"/>
    <x v="4"/>
    <n v="35"/>
    <d v="1899-12-30T06:15:00"/>
    <n v="7.5"/>
    <n v="2"/>
    <n v="1"/>
    <n v="1"/>
    <n v="5"/>
    <n v="12"/>
  </r>
  <r>
    <n v="2075"/>
    <x v="18"/>
    <d v="2023-11-30T00:00:00"/>
    <x v="0"/>
    <x v="0"/>
    <x v="4"/>
    <n v="1"/>
    <x v="4"/>
    <n v="35"/>
    <d v="1899-12-30T06:15:00"/>
    <n v="7.5"/>
    <n v="2"/>
    <n v="1"/>
    <n v="1"/>
    <n v="5"/>
    <n v="12"/>
  </r>
  <r>
    <n v="2076"/>
    <x v="18"/>
    <d v="2023-11-30T00:00:00"/>
    <x v="0"/>
    <x v="0"/>
    <x v="5"/>
    <n v="1"/>
    <x v="4"/>
    <n v="35"/>
    <d v="1899-12-30T06:15:00"/>
    <n v="7.5"/>
    <n v="2"/>
    <n v="1"/>
    <n v="1"/>
    <n v="5"/>
    <n v="12"/>
  </r>
  <r>
    <n v="2077"/>
    <x v="18"/>
    <d v="2023-11-30T00:00:00"/>
    <x v="0"/>
    <x v="0"/>
    <x v="6"/>
    <n v="1"/>
    <x v="4"/>
    <n v="35"/>
    <d v="1899-12-30T06:15:00"/>
    <n v="7.5"/>
    <n v="2"/>
    <n v="1"/>
    <n v="1"/>
    <n v="5"/>
    <n v="12"/>
  </r>
  <r>
    <n v="2078"/>
    <x v="18"/>
    <d v="2023-11-30T00:00:00"/>
    <x v="0"/>
    <x v="0"/>
    <x v="7"/>
    <n v="1"/>
    <x v="4"/>
    <n v="35"/>
    <d v="1899-12-30T06:15:00"/>
    <n v="7.5"/>
    <n v="2"/>
    <n v="1"/>
    <n v="1"/>
    <n v="5"/>
    <n v="12"/>
  </r>
  <r>
    <n v="2079"/>
    <x v="18"/>
    <d v="2023-11-30T00:00:00"/>
    <x v="0"/>
    <x v="0"/>
    <x v="8"/>
    <n v="1"/>
    <x v="4"/>
    <n v="35"/>
    <d v="1899-12-30T06:15:00"/>
    <n v="7.5"/>
    <n v="2"/>
    <n v="1"/>
    <n v="1"/>
    <n v="5"/>
    <n v="12"/>
  </r>
  <r>
    <n v="2080"/>
    <x v="18"/>
    <d v="2023-11-30T00:00:00"/>
    <x v="0"/>
    <x v="0"/>
    <x v="9"/>
    <n v="0"/>
    <x v="4"/>
    <n v="35"/>
    <d v="1899-12-30T06:15:00"/>
    <n v="7.5"/>
    <n v="2"/>
    <n v="1"/>
    <n v="1"/>
    <n v="5"/>
    <n v="12"/>
  </r>
  <r>
    <n v="2081"/>
    <x v="18"/>
    <d v="2023-11-30T00:00:00"/>
    <x v="0"/>
    <x v="1"/>
    <x v="10"/>
    <n v="2"/>
    <x v="4"/>
    <n v="35"/>
    <d v="1899-12-30T06:15:00"/>
    <n v="7.5"/>
    <n v="2"/>
    <n v="1"/>
    <n v="1"/>
    <n v="5"/>
    <n v="12"/>
  </r>
  <r>
    <n v="2082"/>
    <x v="18"/>
    <d v="2023-11-30T00:00:00"/>
    <x v="0"/>
    <x v="1"/>
    <x v="11"/>
    <n v="1"/>
    <x v="4"/>
    <n v="35"/>
    <d v="1899-12-30T06:15:00"/>
    <n v="7.5"/>
    <n v="2"/>
    <n v="1"/>
    <n v="1"/>
    <n v="5"/>
    <n v="12"/>
  </r>
  <r>
    <n v="2083"/>
    <x v="18"/>
    <d v="2023-11-30T00:00:00"/>
    <x v="0"/>
    <x v="1"/>
    <x v="12"/>
    <n v="1"/>
    <x v="4"/>
    <n v="35"/>
    <d v="1899-12-30T06:15:00"/>
    <n v="7.5"/>
    <n v="2"/>
    <n v="1"/>
    <n v="1"/>
    <n v="5"/>
    <n v="12"/>
  </r>
  <r>
    <n v="2084"/>
    <x v="18"/>
    <d v="2023-11-30T00:00:00"/>
    <x v="0"/>
    <x v="1"/>
    <x v="13"/>
    <n v="1"/>
    <x v="4"/>
    <n v="35"/>
    <d v="1899-12-30T06:15:00"/>
    <n v="7.5"/>
    <n v="2"/>
    <n v="1"/>
    <n v="1"/>
    <n v="5"/>
    <n v="12"/>
  </r>
  <r>
    <n v="2085"/>
    <x v="18"/>
    <d v="2023-11-30T00:00:00"/>
    <x v="0"/>
    <x v="1"/>
    <x v="14"/>
    <n v="0"/>
    <x v="4"/>
    <n v="35"/>
    <d v="1899-12-30T06:15:00"/>
    <n v="7.5"/>
    <n v="2"/>
    <n v="1"/>
    <n v="1"/>
    <n v="5"/>
    <n v="12"/>
  </r>
  <r>
    <n v="2086"/>
    <x v="19"/>
    <d v="2023-11-30T00:00:00"/>
    <x v="0"/>
    <x v="0"/>
    <x v="0"/>
    <n v="2"/>
    <x v="0"/>
    <n v="40"/>
    <d v="1899-12-30T06:30:00"/>
    <n v="7"/>
    <n v="1"/>
    <n v="1"/>
    <n v="1"/>
    <n v="5"/>
    <n v="12"/>
  </r>
  <r>
    <n v="2087"/>
    <x v="19"/>
    <d v="2023-11-30T00:00:00"/>
    <x v="0"/>
    <x v="0"/>
    <x v="1"/>
    <n v="2"/>
    <x v="0"/>
    <n v="40"/>
    <d v="1899-12-30T06:30:00"/>
    <n v="7"/>
    <n v="1"/>
    <n v="1"/>
    <n v="1"/>
    <n v="5"/>
    <n v="12"/>
  </r>
  <r>
    <n v="2088"/>
    <x v="19"/>
    <d v="2023-11-30T00:00:00"/>
    <x v="0"/>
    <x v="0"/>
    <x v="2"/>
    <n v="2"/>
    <x v="0"/>
    <n v="40"/>
    <d v="1899-12-30T06:30:00"/>
    <n v="7"/>
    <n v="1"/>
    <n v="1"/>
    <n v="1"/>
    <n v="5"/>
    <n v="12"/>
  </r>
  <r>
    <n v="2089"/>
    <x v="19"/>
    <d v="2023-11-30T00:00:00"/>
    <x v="0"/>
    <x v="0"/>
    <x v="3"/>
    <n v="2"/>
    <x v="0"/>
    <n v="40"/>
    <d v="1899-12-30T06:30:00"/>
    <n v="7"/>
    <n v="1"/>
    <n v="1"/>
    <n v="1"/>
    <n v="5"/>
    <n v="12"/>
  </r>
  <r>
    <n v="2090"/>
    <x v="19"/>
    <d v="2023-11-30T00:00:00"/>
    <x v="0"/>
    <x v="0"/>
    <x v="4"/>
    <n v="2"/>
    <x v="0"/>
    <n v="40"/>
    <d v="1899-12-30T06:30:00"/>
    <n v="7"/>
    <n v="1"/>
    <n v="1"/>
    <n v="1"/>
    <n v="5"/>
    <n v="12"/>
  </r>
  <r>
    <n v="2091"/>
    <x v="19"/>
    <d v="2023-11-30T00:00:00"/>
    <x v="0"/>
    <x v="0"/>
    <x v="5"/>
    <n v="2"/>
    <x v="0"/>
    <n v="40"/>
    <d v="1899-12-30T06:30:00"/>
    <n v="7"/>
    <n v="1"/>
    <n v="1"/>
    <n v="1"/>
    <n v="5"/>
    <n v="12"/>
  </r>
  <r>
    <n v="2092"/>
    <x v="19"/>
    <d v="2023-11-30T00:00:00"/>
    <x v="0"/>
    <x v="0"/>
    <x v="6"/>
    <n v="2"/>
    <x v="0"/>
    <n v="40"/>
    <d v="1899-12-30T06:30:00"/>
    <n v="7"/>
    <n v="1"/>
    <n v="1"/>
    <n v="1"/>
    <n v="5"/>
    <n v="12"/>
  </r>
  <r>
    <n v="2093"/>
    <x v="19"/>
    <d v="2023-11-30T00:00:00"/>
    <x v="0"/>
    <x v="0"/>
    <x v="7"/>
    <n v="2"/>
    <x v="0"/>
    <n v="40"/>
    <d v="1899-12-30T06:30:00"/>
    <n v="7"/>
    <n v="1"/>
    <n v="1"/>
    <n v="1"/>
    <n v="5"/>
    <n v="12"/>
  </r>
  <r>
    <n v="2094"/>
    <x v="19"/>
    <d v="2023-11-30T00:00:00"/>
    <x v="0"/>
    <x v="0"/>
    <x v="8"/>
    <n v="2"/>
    <x v="0"/>
    <n v="40"/>
    <d v="1899-12-30T06:30:00"/>
    <n v="7"/>
    <n v="1"/>
    <n v="1"/>
    <n v="1"/>
    <n v="5"/>
    <n v="12"/>
  </r>
  <r>
    <n v="2095"/>
    <x v="19"/>
    <d v="2023-11-30T00:00:00"/>
    <x v="0"/>
    <x v="0"/>
    <x v="9"/>
    <n v="0"/>
    <x v="0"/>
    <n v="40"/>
    <d v="1899-12-30T06:30:00"/>
    <n v="7"/>
    <n v="1"/>
    <n v="1"/>
    <n v="1"/>
    <n v="5"/>
    <n v="12"/>
  </r>
  <r>
    <n v="2096"/>
    <x v="19"/>
    <d v="2023-11-30T00:00:00"/>
    <x v="0"/>
    <x v="1"/>
    <x v="10"/>
    <n v="1"/>
    <x v="0"/>
    <n v="40"/>
    <d v="1899-12-30T06:30:00"/>
    <n v="7"/>
    <n v="1"/>
    <n v="1"/>
    <n v="1"/>
    <n v="5"/>
    <n v="12"/>
  </r>
  <r>
    <n v="2097"/>
    <x v="19"/>
    <d v="2023-11-30T00:00:00"/>
    <x v="0"/>
    <x v="1"/>
    <x v="11"/>
    <n v="1"/>
    <x v="0"/>
    <n v="40"/>
    <d v="1899-12-30T06:30:00"/>
    <n v="7"/>
    <n v="1"/>
    <n v="1"/>
    <n v="1"/>
    <n v="5"/>
    <n v="12"/>
  </r>
  <r>
    <n v="2098"/>
    <x v="19"/>
    <d v="2023-11-30T00:00:00"/>
    <x v="0"/>
    <x v="1"/>
    <x v="12"/>
    <n v="1"/>
    <x v="0"/>
    <n v="40"/>
    <d v="1899-12-30T06:30:00"/>
    <n v="7"/>
    <n v="1"/>
    <n v="1"/>
    <n v="1"/>
    <n v="5"/>
    <n v="12"/>
  </r>
  <r>
    <n v="2099"/>
    <x v="19"/>
    <d v="2023-11-30T00:00:00"/>
    <x v="0"/>
    <x v="1"/>
    <x v="13"/>
    <n v="1"/>
    <x v="0"/>
    <n v="40"/>
    <d v="1899-12-30T06:30:00"/>
    <n v="7"/>
    <n v="1"/>
    <n v="1"/>
    <n v="1"/>
    <n v="5"/>
    <n v="12"/>
  </r>
  <r>
    <n v="2100"/>
    <x v="19"/>
    <d v="2023-11-30T00:00:00"/>
    <x v="0"/>
    <x v="1"/>
    <x v="14"/>
    <n v="0"/>
    <x v="0"/>
    <n v="40"/>
    <d v="1899-12-30T06:30:00"/>
    <n v="7"/>
    <n v="1"/>
    <n v="1"/>
    <n v="1"/>
    <n v="5"/>
    <n v="12"/>
  </r>
  <r>
    <n v="2101"/>
    <x v="20"/>
    <d v="2023-11-30T00:00:00"/>
    <x v="0"/>
    <x v="0"/>
    <x v="0"/>
    <n v="1"/>
    <x v="1"/>
    <n v="20"/>
    <d v="1899-12-30T06:15:00"/>
    <n v="8.5"/>
    <n v="1"/>
    <n v="1"/>
    <n v="1"/>
    <n v="7"/>
    <n v="12"/>
  </r>
  <r>
    <n v="2102"/>
    <x v="20"/>
    <d v="2023-11-30T00:00:00"/>
    <x v="0"/>
    <x v="0"/>
    <x v="1"/>
    <n v="1"/>
    <x v="1"/>
    <n v="20"/>
    <d v="1899-12-30T06:15:00"/>
    <n v="8.5"/>
    <n v="1"/>
    <n v="1"/>
    <n v="1"/>
    <n v="7"/>
    <n v="12"/>
  </r>
  <r>
    <n v="2103"/>
    <x v="20"/>
    <d v="2023-11-30T00:00:00"/>
    <x v="0"/>
    <x v="0"/>
    <x v="2"/>
    <n v="1"/>
    <x v="1"/>
    <n v="20"/>
    <d v="1899-12-30T06:15:00"/>
    <n v="8.5"/>
    <n v="1"/>
    <n v="1"/>
    <n v="1"/>
    <n v="7"/>
    <n v="12"/>
  </r>
  <r>
    <n v="2104"/>
    <x v="20"/>
    <d v="2023-11-30T00:00:00"/>
    <x v="0"/>
    <x v="0"/>
    <x v="3"/>
    <n v="1"/>
    <x v="1"/>
    <n v="20"/>
    <d v="1899-12-30T06:15:00"/>
    <n v="8.5"/>
    <n v="1"/>
    <n v="1"/>
    <n v="1"/>
    <n v="7"/>
    <n v="12"/>
  </r>
  <r>
    <n v="2105"/>
    <x v="20"/>
    <d v="2023-11-30T00:00:00"/>
    <x v="0"/>
    <x v="0"/>
    <x v="4"/>
    <n v="1"/>
    <x v="1"/>
    <n v="20"/>
    <d v="1899-12-30T06:15:00"/>
    <n v="8.5"/>
    <n v="1"/>
    <n v="1"/>
    <n v="1"/>
    <n v="7"/>
    <n v="12"/>
  </r>
  <r>
    <n v="2106"/>
    <x v="20"/>
    <d v="2023-11-30T00:00:00"/>
    <x v="0"/>
    <x v="0"/>
    <x v="5"/>
    <n v="1"/>
    <x v="1"/>
    <n v="20"/>
    <d v="1899-12-30T06:15:00"/>
    <n v="8.5"/>
    <n v="1"/>
    <n v="1"/>
    <n v="1"/>
    <n v="7"/>
    <n v="12"/>
  </r>
  <r>
    <n v="2107"/>
    <x v="20"/>
    <d v="2023-11-30T00:00:00"/>
    <x v="0"/>
    <x v="0"/>
    <x v="6"/>
    <n v="1"/>
    <x v="1"/>
    <n v="20"/>
    <d v="1899-12-30T06:15:00"/>
    <n v="8.5"/>
    <n v="1"/>
    <n v="1"/>
    <n v="1"/>
    <n v="7"/>
    <n v="12"/>
  </r>
  <r>
    <n v="2108"/>
    <x v="20"/>
    <d v="2023-11-30T00:00:00"/>
    <x v="0"/>
    <x v="0"/>
    <x v="7"/>
    <n v="1"/>
    <x v="1"/>
    <n v="20"/>
    <d v="1899-12-30T06:15:00"/>
    <n v="8.5"/>
    <n v="1"/>
    <n v="1"/>
    <n v="1"/>
    <n v="7"/>
    <n v="12"/>
  </r>
  <r>
    <n v="2109"/>
    <x v="20"/>
    <d v="2023-11-30T00:00:00"/>
    <x v="0"/>
    <x v="0"/>
    <x v="8"/>
    <n v="1"/>
    <x v="1"/>
    <n v="20"/>
    <d v="1899-12-30T06:15:00"/>
    <n v="8.5"/>
    <n v="1"/>
    <n v="1"/>
    <n v="1"/>
    <n v="7"/>
    <n v="12"/>
  </r>
  <r>
    <n v="2110"/>
    <x v="20"/>
    <d v="2023-11-30T00:00:00"/>
    <x v="0"/>
    <x v="0"/>
    <x v="9"/>
    <n v="0"/>
    <x v="1"/>
    <n v="20"/>
    <d v="1899-12-30T06:15:00"/>
    <n v="8.5"/>
    <n v="1"/>
    <n v="1"/>
    <n v="1"/>
    <n v="7"/>
    <n v="12"/>
  </r>
  <r>
    <n v="2111"/>
    <x v="20"/>
    <d v="2023-11-30T00:00:00"/>
    <x v="0"/>
    <x v="1"/>
    <x v="10"/>
    <n v="2"/>
    <x v="1"/>
    <n v="20"/>
    <d v="1899-12-30T06:15:00"/>
    <n v="8.5"/>
    <n v="1"/>
    <n v="1"/>
    <n v="1"/>
    <n v="7"/>
    <n v="12"/>
  </r>
  <r>
    <n v="2112"/>
    <x v="20"/>
    <d v="2023-11-30T00:00:00"/>
    <x v="0"/>
    <x v="1"/>
    <x v="11"/>
    <n v="1"/>
    <x v="1"/>
    <n v="20"/>
    <d v="1899-12-30T06:15:00"/>
    <n v="8.5"/>
    <n v="1"/>
    <n v="1"/>
    <n v="1"/>
    <n v="7"/>
    <n v="12"/>
  </r>
  <r>
    <n v="2113"/>
    <x v="20"/>
    <d v="2023-11-30T00:00:00"/>
    <x v="0"/>
    <x v="1"/>
    <x v="12"/>
    <n v="2"/>
    <x v="1"/>
    <n v="20"/>
    <d v="1899-12-30T06:15:00"/>
    <n v="8.5"/>
    <n v="1"/>
    <n v="1"/>
    <n v="1"/>
    <n v="7"/>
    <n v="12"/>
  </r>
  <r>
    <n v="2114"/>
    <x v="20"/>
    <d v="2023-11-30T00:00:00"/>
    <x v="0"/>
    <x v="1"/>
    <x v="13"/>
    <n v="1"/>
    <x v="1"/>
    <n v="20"/>
    <d v="1899-12-30T06:15:00"/>
    <n v="8.5"/>
    <n v="1"/>
    <n v="1"/>
    <n v="1"/>
    <n v="7"/>
    <n v="12"/>
  </r>
  <r>
    <n v="2115"/>
    <x v="20"/>
    <d v="2023-11-30T00:00:00"/>
    <x v="0"/>
    <x v="1"/>
    <x v="14"/>
    <n v="0"/>
    <x v="1"/>
    <n v="20"/>
    <d v="1899-12-30T06:15:00"/>
    <n v="8.5"/>
    <n v="1"/>
    <n v="1"/>
    <n v="1"/>
    <n v="7"/>
    <n v="12"/>
  </r>
  <r>
    <n v="2116"/>
    <x v="21"/>
    <d v="2023-11-30T00:00:00"/>
    <x v="0"/>
    <x v="0"/>
    <x v="0"/>
    <n v="2"/>
    <x v="3"/>
    <n v="25"/>
    <d v="1899-12-30T07:00:00"/>
    <n v="7.75"/>
    <n v="2"/>
    <n v="1"/>
    <n v="1"/>
    <n v="6"/>
    <n v="12"/>
  </r>
  <r>
    <n v="2117"/>
    <x v="21"/>
    <d v="2023-11-30T00:00:00"/>
    <x v="0"/>
    <x v="0"/>
    <x v="1"/>
    <n v="2"/>
    <x v="3"/>
    <n v="25"/>
    <d v="1899-12-30T07:00:00"/>
    <n v="7.75"/>
    <n v="2"/>
    <n v="1"/>
    <n v="1"/>
    <n v="6"/>
    <n v="12"/>
  </r>
  <r>
    <n v="2118"/>
    <x v="21"/>
    <d v="2023-11-30T00:00:00"/>
    <x v="0"/>
    <x v="0"/>
    <x v="2"/>
    <n v="2"/>
    <x v="3"/>
    <n v="25"/>
    <d v="1899-12-30T07:00:00"/>
    <n v="7.75"/>
    <n v="2"/>
    <n v="1"/>
    <n v="1"/>
    <n v="6"/>
    <n v="12"/>
  </r>
  <r>
    <n v="2119"/>
    <x v="21"/>
    <d v="2023-11-30T00:00:00"/>
    <x v="0"/>
    <x v="0"/>
    <x v="3"/>
    <n v="2"/>
    <x v="3"/>
    <n v="25"/>
    <d v="1899-12-30T07:00:00"/>
    <n v="7.75"/>
    <n v="2"/>
    <n v="1"/>
    <n v="1"/>
    <n v="6"/>
    <n v="12"/>
  </r>
  <r>
    <n v="2120"/>
    <x v="21"/>
    <d v="2023-11-30T00:00:00"/>
    <x v="0"/>
    <x v="0"/>
    <x v="4"/>
    <n v="2"/>
    <x v="3"/>
    <n v="25"/>
    <d v="1899-12-30T07:00:00"/>
    <n v="7.75"/>
    <n v="2"/>
    <n v="1"/>
    <n v="1"/>
    <n v="6"/>
    <n v="12"/>
  </r>
  <r>
    <n v="2121"/>
    <x v="21"/>
    <d v="2023-11-30T00:00:00"/>
    <x v="0"/>
    <x v="0"/>
    <x v="5"/>
    <n v="2"/>
    <x v="3"/>
    <n v="25"/>
    <d v="1899-12-30T07:00:00"/>
    <n v="7.75"/>
    <n v="2"/>
    <n v="1"/>
    <n v="1"/>
    <n v="6"/>
    <n v="12"/>
  </r>
  <r>
    <n v="2122"/>
    <x v="21"/>
    <d v="2023-11-30T00:00:00"/>
    <x v="0"/>
    <x v="0"/>
    <x v="6"/>
    <n v="2"/>
    <x v="3"/>
    <n v="25"/>
    <d v="1899-12-30T07:00:00"/>
    <n v="7.75"/>
    <n v="2"/>
    <n v="1"/>
    <n v="1"/>
    <n v="6"/>
    <n v="12"/>
  </r>
  <r>
    <n v="2123"/>
    <x v="21"/>
    <d v="2023-11-30T00:00:00"/>
    <x v="0"/>
    <x v="0"/>
    <x v="7"/>
    <n v="2"/>
    <x v="3"/>
    <n v="25"/>
    <d v="1899-12-30T07:00:00"/>
    <n v="7.75"/>
    <n v="2"/>
    <n v="1"/>
    <n v="1"/>
    <n v="6"/>
    <n v="12"/>
  </r>
  <r>
    <n v="2124"/>
    <x v="21"/>
    <d v="2023-11-30T00:00:00"/>
    <x v="0"/>
    <x v="0"/>
    <x v="8"/>
    <n v="2"/>
    <x v="3"/>
    <n v="25"/>
    <d v="1899-12-30T07:00:00"/>
    <n v="7.75"/>
    <n v="2"/>
    <n v="1"/>
    <n v="1"/>
    <n v="6"/>
    <n v="12"/>
  </r>
  <r>
    <n v="2125"/>
    <x v="21"/>
    <d v="2023-11-30T00:00:00"/>
    <x v="0"/>
    <x v="0"/>
    <x v="9"/>
    <n v="0"/>
    <x v="3"/>
    <n v="25"/>
    <d v="1899-12-30T07:00:00"/>
    <n v="7.75"/>
    <n v="2"/>
    <n v="1"/>
    <n v="1"/>
    <n v="6"/>
    <n v="12"/>
  </r>
  <r>
    <n v="2126"/>
    <x v="21"/>
    <d v="2023-11-30T00:00:00"/>
    <x v="0"/>
    <x v="1"/>
    <x v="10"/>
    <n v="1"/>
    <x v="3"/>
    <n v="25"/>
    <d v="1899-12-30T07:00:00"/>
    <n v="7.75"/>
    <n v="2"/>
    <n v="1"/>
    <n v="1"/>
    <n v="6"/>
    <n v="12"/>
  </r>
  <r>
    <n v="2127"/>
    <x v="21"/>
    <d v="2023-11-30T00:00:00"/>
    <x v="0"/>
    <x v="1"/>
    <x v="11"/>
    <n v="1"/>
    <x v="3"/>
    <n v="25"/>
    <d v="1899-12-30T07:00:00"/>
    <n v="7.75"/>
    <n v="2"/>
    <n v="1"/>
    <n v="1"/>
    <n v="6"/>
    <n v="12"/>
  </r>
  <r>
    <n v="2128"/>
    <x v="21"/>
    <d v="2023-11-30T00:00:00"/>
    <x v="0"/>
    <x v="1"/>
    <x v="12"/>
    <n v="1"/>
    <x v="3"/>
    <n v="25"/>
    <d v="1899-12-30T07:00:00"/>
    <n v="7.75"/>
    <n v="2"/>
    <n v="1"/>
    <n v="1"/>
    <n v="6"/>
    <n v="12"/>
  </r>
  <r>
    <n v="2129"/>
    <x v="21"/>
    <d v="2023-11-30T00:00:00"/>
    <x v="0"/>
    <x v="1"/>
    <x v="13"/>
    <n v="1"/>
    <x v="3"/>
    <n v="25"/>
    <d v="1899-12-30T07:00:00"/>
    <n v="7.75"/>
    <n v="2"/>
    <n v="1"/>
    <n v="1"/>
    <n v="6"/>
    <n v="12"/>
  </r>
  <r>
    <n v="2130"/>
    <x v="21"/>
    <d v="2023-11-30T00:00:00"/>
    <x v="0"/>
    <x v="1"/>
    <x v="14"/>
    <n v="0"/>
    <x v="3"/>
    <n v="25"/>
    <d v="1899-12-30T07:00:00"/>
    <n v="7.75"/>
    <n v="2"/>
    <n v="1"/>
    <n v="1"/>
    <n v="6"/>
    <n v="12"/>
  </r>
  <r>
    <n v="2131"/>
    <x v="22"/>
    <d v="2023-11-30T00:00:00"/>
    <x v="0"/>
    <x v="0"/>
    <x v="0"/>
    <n v="1"/>
    <x v="4"/>
    <n v="30"/>
    <d v="1899-12-30T06:15:00"/>
    <n v="7.5"/>
    <n v="1"/>
    <n v="1"/>
    <n v="1"/>
    <n v="5"/>
    <n v="11"/>
  </r>
  <r>
    <n v="2132"/>
    <x v="22"/>
    <d v="2023-11-30T00:00:00"/>
    <x v="0"/>
    <x v="0"/>
    <x v="1"/>
    <n v="1"/>
    <x v="4"/>
    <n v="30"/>
    <d v="1899-12-30T06:15:00"/>
    <n v="7.5"/>
    <n v="1"/>
    <n v="1"/>
    <n v="1"/>
    <n v="5"/>
    <n v="11"/>
  </r>
  <r>
    <n v="2133"/>
    <x v="22"/>
    <d v="2023-11-30T00:00:00"/>
    <x v="0"/>
    <x v="0"/>
    <x v="2"/>
    <n v="1"/>
    <x v="4"/>
    <n v="30"/>
    <d v="1899-12-30T06:15:00"/>
    <n v="7.5"/>
    <n v="1"/>
    <n v="1"/>
    <n v="1"/>
    <n v="5"/>
    <n v="11"/>
  </r>
  <r>
    <n v="2134"/>
    <x v="22"/>
    <d v="2023-11-30T00:00:00"/>
    <x v="0"/>
    <x v="0"/>
    <x v="3"/>
    <n v="1"/>
    <x v="4"/>
    <n v="30"/>
    <d v="1899-12-30T06:15:00"/>
    <n v="7.5"/>
    <n v="1"/>
    <n v="1"/>
    <n v="1"/>
    <n v="5"/>
    <n v="11"/>
  </r>
  <r>
    <n v="2135"/>
    <x v="22"/>
    <d v="2023-11-30T00:00:00"/>
    <x v="0"/>
    <x v="0"/>
    <x v="4"/>
    <n v="1"/>
    <x v="4"/>
    <n v="30"/>
    <d v="1899-12-30T06:15:00"/>
    <n v="7.5"/>
    <n v="1"/>
    <n v="1"/>
    <n v="1"/>
    <n v="5"/>
    <n v="11"/>
  </r>
  <r>
    <n v="2136"/>
    <x v="22"/>
    <d v="2023-11-30T00:00:00"/>
    <x v="0"/>
    <x v="0"/>
    <x v="5"/>
    <n v="1"/>
    <x v="4"/>
    <n v="30"/>
    <d v="1899-12-30T06:15:00"/>
    <n v="7.5"/>
    <n v="1"/>
    <n v="1"/>
    <n v="1"/>
    <n v="5"/>
    <n v="11"/>
  </r>
  <r>
    <n v="2137"/>
    <x v="22"/>
    <d v="2023-11-30T00:00:00"/>
    <x v="0"/>
    <x v="0"/>
    <x v="6"/>
    <n v="1"/>
    <x v="4"/>
    <n v="30"/>
    <d v="1899-12-30T06:15:00"/>
    <n v="7.5"/>
    <n v="1"/>
    <n v="1"/>
    <n v="1"/>
    <n v="5"/>
    <n v="11"/>
  </r>
  <r>
    <n v="2138"/>
    <x v="22"/>
    <d v="2023-11-30T00:00:00"/>
    <x v="0"/>
    <x v="0"/>
    <x v="7"/>
    <n v="1"/>
    <x v="4"/>
    <n v="30"/>
    <d v="1899-12-30T06:15:00"/>
    <n v="7.5"/>
    <n v="1"/>
    <n v="1"/>
    <n v="1"/>
    <n v="5"/>
    <n v="11"/>
  </r>
  <r>
    <n v="2139"/>
    <x v="22"/>
    <d v="2023-11-30T00:00:00"/>
    <x v="0"/>
    <x v="0"/>
    <x v="8"/>
    <n v="1"/>
    <x v="4"/>
    <n v="30"/>
    <d v="1899-12-30T06:15:00"/>
    <n v="7.5"/>
    <n v="1"/>
    <n v="1"/>
    <n v="1"/>
    <n v="5"/>
    <n v="11"/>
  </r>
  <r>
    <n v="2140"/>
    <x v="22"/>
    <d v="2023-11-30T00:00:00"/>
    <x v="0"/>
    <x v="0"/>
    <x v="9"/>
    <n v="0"/>
    <x v="4"/>
    <n v="30"/>
    <d v="1899-12-30T06:15:00"/>
    <n v="7.5"/>
    <n v="1"/>
    <n v="1"/>
    <n v="1"/>
    <n v="5"/>
    <n v="11"/>
  </r>
  <r>
    <n v="2141"/>
    <x v="22"/>
    <d v="2023-11-30T00:00:00"/>
    <x v="0"/>
    <x v="1"/>
    <x v="10"/>
    <n v="1"/>
    <x v="4"/>
    <n v="30"/>
    <d v="1899-12-30T06:15:00"/>
    <n v="7.5"/>
    <n v="1"/>
    <n v="1"/>
    <n v="1"/>
    <n v="5"/>
    <n v="11"/>
  </r>
  <r>
    <n v="2142"/>
    <x v="22"/>
    <d v="2023-11-30T00:00:00"/>
    <x v="0"/>
    <x v="1"/>
    <x v="11"/>
    <n v="2"/>
    <x v="4"/>
    <n v="30"/>
    <d v="1899-12-30T06:15:00"/>
    <n v="7.5"/>
    <n v="1"/>
    <n v="1"/>
    <n v="1"/>
    <n v="5"/>
    <n v="11"/>
  </r>
  <r>
    <n v="2143"/>
    <x v="22"/>
    <d v="2023-11-30T00:00:00"/>
    <x v="0"/>
    <x v="1"/>
    <x v="12"/>
    <n v="1"/>
    <x v="4"/>
    <n v="30"/>
    <d v="1899-12-30T06:15:00"/>
    <n v="7.5"/>
    <n v="1"/>
    <n v="1"/>
    <n v="1"/>
    <n v="5"/>
    <n v="11"/>
  </r>
  <r>
    <n v="2144"/>
    <x v="22"/>
    <d v="2023-11-30T00:00:00"/>
    <x v="0"/>
    <x v="1"/>
    <x v="13"/>
    <n v="1"/>
    <x v="4"/>
    <n v="30"/>
    <d v="1899-12-30T06:15:00"/>
    <n v="7.5"/>
    <n v="1"/>
    <n v="1"/>
    <n v="1"/>
    <n v="5"/>
    <n v="11"/>
  </r>
  <r>
    <n v="2145"/>
    <x v="22"/>
    <d v="2023-11-30T00:00:00"/>
    <x v="0"/>
    <x v="1"/>
    <x v="14"/>
    <n v="0"/>
    <x v="4"/>
    <n v="30"/>
    <d v="1899-12-30T06:15:00"/>
    <n v="7.5"/>
    <n v="1"/>
    <n v="1"/>
    <n v="1"/>
    <n v="5"/>
    <n v="11"/>
  </r>
  <r>
    <n v="2146"/>
    <x v="23"/>
    <d v="2023-11-30T00:00:00"/>
    <x v="0"/>
    <x v="0"/>
    <x v="0"/>
    <n v="2"/>
    <x v="0"/>
    <n v="35"/>
    <d v="1899-12-30T06:30:00"/>
    <n v="7.25"/>
    <n v="1"/>
    <n v="1"/>
    <n v="1"/>
    <n v="5"/>
    <n v="11"/>
  </r>
  <r>
    <n v="2147"/>
    <x v="23"/>
    <d v="2023-11-30T00:00:00"/>
    <x v="0"/>
    <x v="0"/>
    <x v="1"/>
    <n v="2"/>
    <x v="0"/>
    <n v="35"/>
    <d v="1899-12-30T06:30:00"/>
    <n v="7.25"/>
    <n v="1"/>
    <n v="1"/>
    <n v="1"/>
    <n v="5"/>
    <n v="11"/>
  </r>
  <r>
    <n v="2148"/>
    <x v="23"/>
    <d v="2023-11-30T00:00:00"/>
    <x v="0"/>
    <x v="0"/>
    <x v="2"/>
    <n v="2"/>
    <x v="0"/>
    <n v="35"/>
    <d v="1899-12-30T06:30:00"/>
    <n v="7.25"/>
    <n v="1"/>
    <n v="1"/>
    <n v="1"/>
    <n v="5"/>
    <n v="11"/>
  </r>
  <r>
    <n v="2149"/>
    <x v="23"/>
    <d v="2023-11-30T00:00:00"/>
    <x v="0"/>
    <x v="0"/>
    <x v="3"/>
    <n v="2"/>
    <x v="0"/>
    <n v="35"/>
    <d v="1899-12-30T06:30:00"/>
    <n v="7.25"/>
    <n v="1"/>
    <n v="1"/>
    <n v="1"/>
    <n v="5"/>
    <n v="11"/>
  </r>
  <r>
    <n v="2150"/>
    <x v="23"/>
    <d v="2023-11-30T00:00:00"/>
    <x v="0"/>
    <x v="0"/>
    <x v="4"/>
    <n v="2"/>
    <x v="0"/>
    <n v="35"/>
    <d v="1899-12-30T06:30:00"/>
    <n v="7.25"/>
    <n v="1"/>
    <n v="1"/>
    <n v="1"/>
    <n v="5"/>
    <n v="11"/>
  </r>
  <r>
    <n v="2151"/>
    <x v="23"/>
    <d v="2023-11-30T00:00:00"/>
    <x v="0"/>
    <x v="0"/>
    <x v="5"/>
    <n v="2"/>
    <x v="0"/>
    <n v="35"/>
    <d v="1899-12-30T06:30:00"/>
    <n v="7.25"/>
    <n v="1"/>
    <n v="1"/>
    <n v="1"/>
    <n v="5"/>
    <n v="11"/>
  </r>
  <r>
    <n v="2152"/>
    <x v="23"/>
    <d v="2023-11-30T00:00:00"/>
    <x v="0"/>
    <x v="0"/>
    <x v="6"/>
    <n v="2"/>
    <x v="0"/>
    <n v="35"/>
    <d v="1899-12-30T06:30:00"/>
    <n v="7.25"/>
    <n v="1"/>
    <n v="1"/>
    <n v="1"/>
    <n v="5"/>
    <n v="11"/>
  </r>
  <r>
    <n v="2153"/>
    <x v="23"/>
    <d v="2023-11-30T00:00:00"/>
    <x v="0"/>
    <x v="0"/>
    <x v="7"/>
    <n v="2"/>
    <x v="0"/>
    <n v="35"/>
    <d v="1899-12-30T06:30:00"/>
    <n v="7.25"/>
    <n v="1"/>
    <n v="1"/>
    <n v="1"/>
    <n v="5"/>
    <n v="11"/>
  </r>
  <r>
    <n v="2154"/>
    <x v="23"/>
    <d v="2023-11-30T00:00:00"/>
    <x v="0"/>
    <x v="0"/>
    <x v="8"/>
    <n v="2"/>
    <x v="0"/>
    <n v="35"/>
    <d v="1899-12-30T06:30:00"/>
    <n v="7.25"/>
    <n v="1"/>
    <n v="1"/>
    <n v="1"/>
    <n v="5"/>
    <n v="11"/>
  </r>
  <r>
    <n v="2155"/>
    <x v="23"/>
    <d v="2023-11-30T00:00:00"/>
    <x v="0"/>
    <x v="0"/>
    <x v="9"/>
    <n v="0"/>
    <x v="0"/>
    <n v="35"/>
    <d v="1899-12-30T06:30:00"/>
    <n v="7.25"/>
    <n v="1"/>
    <n v="1"/>
    <n v="1"/>
    <n v="5"/>
    <n v="11"/>
  </r>
  <r>
    <n v="2156"/>
    <x v="23"/>
    <d v="2023-11-30T00:00:00"/>
    <x v="0"/>
    <x v="1"/>
    <x v="10"/>
    <n v="1"/>
    <x v="0"/>
    <n v="35"/>
    <d v="1899-12-30T06:30:00"/>
    <n v="7.25"/>
    <n v="1"/>
    <n v="1"/>
    <n v="1"/>
    <n v="5"/>
    <n v="11"/>
  </r>
  <r>
    <n v="2157"/>
    <x v="23"/>
    <d v="2023-11-30T00:00:00"/>
    <x v="0"/>
    <x v="1"/>
    <x v="11"/>
    <n v="1"/>
    <x v="0"/>
    <n v="35"/>
    <d v="1899-12-30T06:30:00"/>
    <n v="7.25"/>
    <n v="1"/>
    <n v="1"/>
    <n v="1"/>
    <n v="5"/>
    <n v="11"/>
  </r>
  <r>
    <n v="2158"/>
    <x v="23"/>
    <d v="2023-11-30T00:00:00"/>
    <x v="0"/>
    <x v="1"/>
    <x v="12"/>
    <n v="1"/>
    <x v="0"/>
    <n v="35"/>
    <d v="1899-12-30T06:30:00"/>
    <n v="7.25"/>
    <n v="1"/>
    <n v="1"/>
    <n v="1"/>
    <n v="5"/>
    <n v="11"/>
  </r>
  <r>
    <n v="2159"/>
    <x v="23"/>
    <d v="2023-11-30T00:00:00"/>
    <x v="0"/>
    <x v="1"/>
    <x v="13"/>
    <n v="1"/>
    <x v="0"/>
    <n v="35"/>
    <d v="1899-12-30T06:30:00"/>
    <n v="7.25"/>
    <n v="1"/>
    <n v="1"/>
    <n v="1"/>
    <n v="5"/>
    <n v="11"/>
  </r>
  <r>
    <n v="2160"/>
    <x v="23"/>
    <d v="2023-11-30T00:00:00"/>
    <x v="0"/>
    <x v="1"/>
    <x v="14"/>
    <n v="0"/>
    <x v="0"/>
    <n v="35"/>
    <d v="1899-12-30T06:30:00"/>
    <n v="7.25"/>
    <n v="1"/>
    <n v="1"/>
    <n v="1"/>
    <n v="5"/>
    <n v="11"/>
  </r>
  <r>
    <n v="2161"/>
    <x v="24"/>
    <d v="2023-11-30T00:00:00"/>
    <x v="0"/>
    <x v="0"/>
    <x v="0"/>
    <n v="1"/>
    <x v="1"/>
    <n v="40"/>
    <d v="1899-12-30T05:45:00"/>
    <n v="8"/>
    <n v="2"/>
    <n v="1"/>
    <n v="1"/>
    <n v="5"/>
    <n v="12"/>
  </r>
  <r>
    <n v="2162"/>
    <x v="24"/>
    <d v="2023-11-30T00:00:00"/>
    <x v="0"/>
    <x v="0"/>
    <x v="1"/>
    <n v="1"/>
    <x v="1"/>
    <n v="40"/>
    <d v="1899-12-30T05:45:00"/>
    <n v="8"/>
    <n v="2"/>
    <n v="1"/>
    <n v="1"/>
    <n v="5"/>
    <n v="12"/>
  </r>
  <r>
    <n v="2163"/>
    <x v="24"/>
    <d v="2023-11-30T00:00:00"/>
    <x v="0"/>
    <x v="0"/>
    <x v="2"/>
    <n v="1"/>
    <x v="1"/>
    <n v="40"/>
    <d v="1899-12-30T05:45:00"/>
    <n v="8"/>
    <n v="2"/>
    <n v="1"/>
    <n v="1"/>
    <n v="5"/>
    <n v="12"/>
  </r>
  <r>
    <n v="2164"/>
    <x v="24"/>
    <d v="2023-11-30T00:00:00"/>
    <x v="0"/>
    <x v="0"/>
    <x v="3"/>
    <n v="1"/>
    <x v="1"/>
    <n v="40"/>
    <d v="1899-12-30T05:45:00"/>
    <n v="8"/>
    <n v="2"/>
    <n v="1"/>
    <n v="1"/>
    <n v="5"/>
    <n v="12"/>
  </r>
  <r>
    <n v="2165"/>
    <x v="24"/>
    <d v="2023-11-30T00:00:00"/>
    <x v="0"/>
    <x v="0"/>
    <x v="4"/>
    <n v="1"/>
    <x v="1"/>
    <n v="40"/>
    <d v="1899-12-30T05:45:00"/>
    <n v="8"/>
    <n v="2"/>
    <n v="1"/>
    <n v="1"/>
    <n v="5"/>
    <n v="12"/>
  </r>
  <r>
    <n v="2166"/>
    <x v="24"/>
    <d v="2023-11-30T00:00:00"/>
    <x v="0"/>
    <x v="0"/>
    <x v="5"/>
    <n v="1"/>
    <x v="1"/>
    <n v="40"/>
    <d v="1899-12-30T05:45:00"/>
    <n v="8"/>
    <n v="2"/>
    <n v="1"/>
    <n v="1"/>
    <n v="5"/>
    <n v="12"/>
  </r>
  <r>
    <n v="2167"/>
    <x v="24"/>
    <d v="2023-11-30T00:00:00"/>
    <x v="0"/>
    <x v="0"/>
    <x v="6"/>
    <n v="1"/>
    <x v="1"/>
    <n v="40"/>
    <d v="1899-12-30T05:45:00"/>
    <n v="8"/>
    <n v="2"/>
    <n v="1"/>
    <n v="1"/>
    <n v="5"/>
    <n v="12"/>
  </r>
  <r>
    <n v="2168"/>
    <x v="24"/>
    <d v="2023-11-30T00:00:00"/>
    <x v="0"/>
    <x v="0"/>
    <x v="7"/>
    <n v="1"/>
    <x v="1"/>
    <n v="40"/>
    <d v="1899-12-30T05:45:00"/>
    <n v="8"/>
    <n v="2"/>
    <n v="1"/>
    <n v="1"/>
    <n v="5"/>
    <n v="12"/>
  </r>
  <r>
    <n v="2169"/>
    <x v="24"/>
    <d v="2023-11-30T00:00:00"/>
    <x v="0"/>
    <x v="0"/>
    <x v="8"/>
    <n v="1"/>
    <x v="1"/>
    <n v="40"/>
    <d v="1899-12-30T05:45:00"/>
    <n v="8"/>
    <n v="2"/>
    <n v="1"/>
    <n v="1"/>
    <n v="5"/>
    <n v="12"/>
  </r>
  <r>
    <n v="2170"/>
    <x v="24"/>
    <d v="2023-11-30T00:00:00"/>
    <x v="0"/>
    <x v="0"/>
    <x v="9"/>
    <n v="0"/>
    <x v="1"/>
    <n v="40"/>
    <d v="1899-12-30T05:45:00"/>
    <n v="8"/>
    <n v="2"/>
    <n v="1"/>
    <n v="1"/>
    <n v="5"/>
    <n v="12"/>
  </r>
  <r>
    <n v="2171"/>
    <x v="24"/>
    <d v="2023-11-30T00:00:00"/>
    <x v="0"/>
    <x v="1"/>
    <x v="10"/>
    <n v="2"/>
    <x v="1"/>
    <n v="40"/>
    <d v="1899-12-30T05:45:00"/>
    <n v="8"/>
    <n v="2"/>
    <n v="1"/>
    <n v="1"/>
    <n v="5"/>
    <n v="12"/>
  </r>
  <r>
    <n v="2172"/>
    <x v="24"/>
    <d v="2023-11-30T00:00:00"/>
    <x v="0"/>
    <x v="1"/>
    <x v="11"/>
    <n v="1"/>
    <x v="1"/>
    <n v="40"/>
    <d v="1899-12-30T05:45:00"/>
    <n v="8"/>
    <n v="2"/>
    <n v="1"/>
    <n v="1"/>
    <n v="5"/>
    <n v="12"/>
  </r>
  <r>
    <n v="2173"/>
    <x v="24"/>
    <d v="2023-11-30T00:00:00"/>
    <x v="0"/>
    <x v="1"/>
    <x v="12"/>
    <n v="2"/>
    <x v="1"/>
    <n v="40"/>
    <d v="1899-12-30T05:45:00"/>
    <n v="8"/>
    <n v="2"/>
    <n v="1"/>
    <n v="1"/>
    <n v="5"/>
    <n v="12"/>
  </r>
  <r>
    <n v="2174"/>
    <x v="24"/>
    <d v="2023-11-30T00:00:00"/>
    <x v="0"/>
    <x v="1"/>
    <x v="13"/>
    <n v="1"/>
    <x v="1"/>
    <n v="40"/>
    <d v="1899-12-30T05:45:00"/>
    <n v="8"/>
    <n v="2"/>
    <n v="1"/>
    <n v="1"/>
    <n v="5"/>
    <n v="12"/>
  </r>
  <r>
    <n v="2175"/>
    <x v="24"/>
    <d v="2023-11-30T00:00:00"/>
    <x v="0"/>
    <x v="1"/>
    <x v="14"/>
    <n v="0"/>
    <x v="1"/>
    <n v="40"/>
    <d v="1899-12-30T05:45:00"/>
    <n v="8"/>
    <n v="2"/>
    <n v="1"/>
    <n v="1"/>
    <n v="5"/>
    <n v="12"/>
  </r>
  <r>
    <n v="2176"/>
    <x v="25"/>
    <d v="2023-11-30T00:00:00"/>
    <x v="0"/>
    <x v="0"/>
    <x v="0"/>
    <n v="2"/>
    <x v="0"/>
    <n v="20"/>
    <d v="1899-12-30T06:00:00"/>
    <n v="8"/>
    <n v="1"/>
    <n v="1"/>
    <n v="1"/>
    <n v="5"/>
    <n v="11"/>
  </r>
  <r>
    <n v="2177"/>
    <x v="25"/>
    <d v="2023-11-30T00:00:00"/>
    <x v="0"/>
    <x v="0"/>
    <x v="1"/>
    <n v="2"/>
    <x v="0"/>
    <n v="20"/>
    <d v="1899-12-30T06:00:00"/>
    <n v="8"/>
    <n v="1"/>
    <n v="1"/>
    <n v="1"/>
    <n v="5"/>
    <n v="11"/>
  </r>
  <r>
    <n v="2178"/>
    <x v="25"/>
    <d v="2023-11-30T00:00:00"/>
    <x v="0"/>
    <x v="0"/>
    <x v="2"/>
    <n v="2"/>
    <x v="0"/>
    <n v="20"/>
    <d v="1899-12-30T06:00:00"/>
    <n v="8"/>
    <n v="1"/>
    <n v="1"/>
    <n v="1"/>
    <n v="5"/>
    <n v="11"/>
  </r>
  <r>
    <n v="2179"/>
    <x v="25"/>
    <d v="2023-11-30T00:00:00"/>
    <x v="0"/>
    <x v="0"/>
    <x v="3"/>
    <n v="2"/>
    <x v="0"/>
    <n v="20"/>
    <d v="1899-12-30T06:00:00"/>
    <n v="8"/>
    <n v="1"/>
    <n v="1"/>
    <n v="1"/>
    <n v="5"/>
    <n v="11"/>
  </r>
  <r>
    <n v="2180"/>
    <x v="25"/>
    <d v="2023-11-30T00:00:00"/>
    <x v="0"/>
    <x v="0"/>
    <x v="4"/>
    <n v="2"/>
    <x v="0"/>
    <n v="20"/>
    <d v="1899-12-30T06:00:00"/>
    <n v="8"/>
    <n v="1"/>
    <n v="1"/>
    <n v="1"/>
    <n v="5"/>
    <n v="11"/>
  </r>
  <r>
    <n v="2181"/>
    <x v="25"/>
    <d v="2023-11-30T00:00:00"/>
    <x v="0"/>
    <x v="0"/>
    <x v="5"/>
    <n v="2"/>
    <x v="0"/>
    <n v="20"/>
    <d v="1899-12-30T06:00:00"/>
    <n v="8"/>
    <n v="1"/>
    <n v="1"/>
    <n v="1"/>
    <n v="5"/>
    <n v="11"/>
  </r>
  <r>
    <n v="2182"/>
    <x v="25"/>
    <d v="2023-11-30T00:00:00"/>
    <x v="0"/>
    <x v="0"/>
    <x v="6"/>
    <n v="2"/>
    <x v="0"/>
    <n v="20"/>
    <d v="1899-12-30T06:00:00"/>
    <n v="8"/>
    <n v="1"/>
    <n v="1"/>
    <n v="1"/>
    <n v="5"/>
    <n v="11"/>
  </r>
  <r>
    <n v="2183"/>
    <x v="25"/>
    <d v="2023-11-30T00:00:00"/>
    <x v="0"/>
    <x v="0"/>
    <x v="7"/>
    <n v="2"/>
    <x v="0"/>
    <n v="20"/>
    <d v="1899-12-30T06:00:00"/>
    <n v="8"/>
    <n v="1"/>
    <n v="1"/>
    <n v="1"/>
    <n v="5"/>
    <n v="11"/>
  </r>
  <r>
    <n v="2184"/>
    <x v="25"/>
    <d v="2023-11-30T00:00:00"/>
    <x v="0"/>
    <x v="0"/>
    <x v="8"/>
    <n v="2"/>
    <x v="0"/>
    <n v="20"/>
    <d v="1899-12-30T06:00:00"/>
    <n v="8"/>
    <n v="1"/>
    <n v="1"/>
    <n v="1"/>
    <n v="5"/>
    <n v="11"/>
  </r>
  <r>
    <n v="2185"/>
    <x v="25"/>
    <d v="2023-11-30T00:00:00"/>
    <x v="0"/>
    <x v="0"/>
    <x v="9"/>
    <n v="0"/>
    <x v="0"/>
    <n v="20"/>
    <d v="1899-12-30T06:00:00"/>
    <n v="8"/>
    <n v="1"/>
    <n v="1"/>
    <n v="1"/>
    <n v="5"/>
    <n v="11"/>
  </r>
  <r>
    <n v="2186"/>
    <x v="25"/>
    <d v="2023-11-30T00:00:00"/>
    <x v="0"/>
    <x v="1"/>
    <x v="10"/>
    <n v="1"/>
    <x v="0"/>
    <n v="20"/>
    <d v="1899-12-30T06:00:00"/>
    <n v="8"/>
    <n v="1"/>
    <n v="1"/>
    <n v="1"/>
    <n v="5"/>
    <n v="11"/>
  </r>
  <r>
    <n v="2187"/>
    <x v="25"/>
    <d v="2023-11-30T00:00:00"/>
    <x v="0"/>
    <x v="1"/>
    <x v="11"/>
    <n v="1"/>
    <x v="0"/>
    <n v="20"/>
    <d v="1899-12-30T06:00:00"/>
    <n v="8"/>
    <n v="1"/>
    <n v="1"/>
    <n v="1"/>
    <n v="5"/>
    <n v="11"/>
  </r>
  <r>
    <n v="2188"/>
    <x v="25"/>
    <d v="2023-11-30T00:00:00"/>
    <x v="0"/>
    <x v="1"/>
    <x v="12"/>
    <n v="1"/>
    <x v="0"/>
    <n v="20"/>
    <d v="1899-12-30T06:00:00"/>
    <n v="8"/>
    <n v="1"/>
    <n v="1"/>
    <n v="1"/>
    <n v="5"/>
    <n v="11"/>
  </r>
  <r>
    <n v="2189"/>
    <x v="25"/>
    <d v="2023-11-30T00:00:00"/>
    <x v="0"/>
    <x v="1"/>
    <x v="13"/>
    <n v="1"/>
    <x v="0"/>
    <n v="20"/>
    <d v="1899-12-30T06:00:00"/>
    <n v="8"/>
    <n v="1"/>
    <n v="1"/>
    <n v="1"/>
    <n v="5"/>
    <n v="11"/>
  </r>
  <r>
    <n v="2190"/>
    <x v="25"/>
    <d v="2023-11-30T00:00:00"/>
    <x v="0"/>
    <x v="1"/>
    <x v="14"/>
    <n v="0"/>
    <x v="0"/>
    <n v="20"/>
    <d v="1899-12-30T06:00:00"/>
    <n v="8"/>
    <n v="1"/>
    <n v="1"/>
    <n v="1"/>
    <n v="5"/>
    <n v="11"/>
  </r>
  <r>
    <n v="2191"/>
    <x v="26"/>
    <d v="2023-11-30T00:00:00"/>
    <x v="0"/>
    <x v="0"/>
    <x v="0"/>
    <n v="1"/>
    <x v="3"/>
    <n v="25"/>
    <d v="1899-12-30T06:30:00"/>
    <n v="7.75"/>
    <n v="2"/>
    <n v="1"/>
    <n v="1"/>
    <n v="6"/>
    <n v="12"/>
  </r>
  <r>
    <n v="2192"/>
    <x v="26"/>
    <d v="2023-11-30T00:00:00"/>
    <x v="0"/>
    <x v="0"/>
    <x v="1"/>
    <n v="1"/>
    <x v="3"/>
    <n v="25"/>
    <d v="1899-12-30T06:30:00"/>
    <n v="7.75"/>
    <n v="2"/>
    <n v="1"/>
    <n v="1"/>
    <n v="6"/>
    <n v="12"/>
  </r>
  <r>
    <n v="2193"/>
    <x v="26"/>
    <d v="2023-11-30T00:00:00"/>
    <x v="0"/>
    <x v="0"/>
    <x v="2"/>
    <n v="1"/>
    <x v="3"/>
    <n v="25"/>
    <d v="1899-12-30T06:30:00"/>
    <n v="7.75"/>
    <n v="2"/>
    <n v="1"/>
    <n v="1"/>
    <n v="6"/>
    <n v="12"/>
  </r>
  <r>
    <n v="2194"/>
    <x v="26"/>
    <d v="2023-11-30T00:00:00"/>
    <x v="0"/>
    <x v="0"/>
    <x v="3"/>
    <n v="1"/>
    <x v="3"/>
    <n v="25"/>
    <d v="1899-12-30T06:30:00"/>
    <n v="7.75"/>
    <n v="2"/>
    <n v="1"/>
    <n v="1"/>
    <n v="6"/>
    <n v="12"/>
  </r>
  <r>
    <n v="2195"/>
    <x v="26"/>
    <d v="2023-11-30T00:00:00"/>
    <x v="0"/>
    <x v="0"/>
    <x v="4"/>
    <n v="1"/>
    <x v="3"/>
    <n v="25"/>
    <d v="1899-12-30T06:30:00"/>
    <n v="7.75"/>
    <n v="2"/>
    <n v="1"/>
    <n v="1"/>
    <n v="6"/>
    <n v="12"/>
  </r>
  <r>
    <n v="2196"/>
    <x v="26"/>
    <d v="2023-11-30T00:00:00"/>
    <x v="0"/>
    <x v="0"/>
    <x v="5"/>
    <n v="1"/>
    <x v="3"/>
    <n v="25"/>
    <d v="1899-12-30T06:30:00"/>
    <n v="7.75"/>
    <n v="2"/>
    <n v="1"/>
    <n v="1"/>
    <n v="6"/>
    <n v="12"/>
  </r>
  <r>
    <n v="2197"/>
    <x v="26"/>
    <d v="2023-11-30T00:00:00"/>
    <x v="0"/>
    <x v="0"/>
    <x v="6"/>
    <n v="1"/>
    <x v="3"/>
    <n v="25"/>
    <d v="1899-12-30T06:30:00"/>
    <n v="7.75"/>
    <n v="2"/>
    <n v="1"/>
    <n v="1"/>
    <n v="6"/>
    <n v="12"/>
  </r>
  <r>
    <n v="2198"/>
    <x v="26"/>
    <d v="2023-11-30T00:00:00"/>
    <x v="0"/>
    <x v="0"/>
    <x v="7"/>
    <n v="1"/>
    <x v="3"/>
    <n v="25"/>
    <d v="1899-12-30T06:30:00"/>
    <n v="7.75"/>
    <n v="2"/>
    <n v="1"/>
    <n v="1"/>
    <n v="6"/>
    <n v="12"/>
  </r>
  <r>
    <n v="2199"/>
    <x v="26"/>
    <d v="2023-11-30T00:00:00"/>
    <x v="0"/>
    <x v="0"/>
    <x v="8"/>
    <n v="1"/>
    <x v="3"/>
    <n v="25"/>
    <d v="1899-12-30T06:30:00"/>
    <n v="7.75"/>
    <n v="2"/>
    <n v="1"/>
    <n v="1"/>
    <n v="6"/>
    <n v="12"/>
  </r>
  <r>
    <n v="2200"/>
    <x v="26"/>
    <d v="2023-11-30T00:00:00"/>
    <x v="0"/>
    <x v="0"/>
    <x v="9"/>
    <n v="0"/>
    <x v="3"/>
    <n v="25"/>
    <d v="1899-12-30T06:30:00"/>
    <n v="7.75"/>
    <n v="2"/>
    <n v="1"/>
    <n v="1"/>
    <n v="6"/>
    <n v="12"/>
  </r>
  <r>
    <n v="2201"/>
    <x v="26"/>
    <d v="2023-11-30T00:00:00"/>
    <x v="0"/>
    <x v="1"/>
    <x v="10"/>
    <n v="1"/>
    <x v="3"/>
    <n v="25"/>
    <d v="1899-12-30T06:30:00"/>
    <n v="7.75"/>
    <n v="2"/>
    <n v="1"/>
    <n v="1"/>
    <n v="6"/>
    <n v="12"/>
  </r>
  <r>
    <n v="2202"/>
    <x v="26"/>
    <d v="2023-11-30T00:00:00"/>
    <x v="0"/>
    <x v="1"/>
    <x v="11"/>
    <n v="2"/>
    <x v="3"/>
    <n v="25"/>
    <d v="1899-12-30T06:30:00"/>
    <n v="7.75"/>
    <n v="2"/>
    <n v="1"/>
    <n v="1"/>
    <n v="6"/>
    <n v="12"/>
  </r>
  <r>
    <n v="2203"/>
    <x v="26"/>
    <d v="2023-11-30T00:00:00"/>
    <x v="0"/>
    <x v="1"/>
    <x v="12"/>
    <n v="1"/>
    <x v="3"/>
    <n v="25"/>
    <d v="1899-12-30T06:30:00"/>
    <n v="7.75"/>
    <n v="2"/>
    <n v="1"/>
    <n v="1"/>
    <n v="6"/>
    <n v="12"/>
  </r>
  <r>
    <n v="2204"/>
    <x v="26"/>
    <d v="2023-11-30T00:00:00"/>
    <x v="0"/>
    <x v="1"/>
    <x v="13"/>
    <n v="1"/>
    <x v="3"/>
    <n v="25"/>
    <d v="1899-12-30T06:30:00"/>
    <n v="7.75"/>
    <n v="2"/>
    <n v="1"/>
    <n v="1"/>
    <n v="6"/>
    <n v="12"/>
  </r>
  <r>
    <n v="2205"/>
    <x v="26"/>
    <d v="2023-11-30T00:00:00"/>
    <x v="0"/>
    <x v="1"/>
    <x v="14"/>
    <n v="0"/>
    <x v="3"/>
    <n v="25"/>
    <d v="1899-12-30T06:30:00"/>
    <n v="7.75"/>
    <n v="2"/>
    <n v="1"/>
    <n v="1"/>
    <n v="6"/>
    <n v="12"/>
  </r>
  <r>
    <n v="2206"/>
    <x v="27"/>
    <d v="2023-11-30T00:00:00"/>
    <x v="0"/>
    <x v="0"/>
    <x v="0"/>
    <n v="2"/>
    <x v="1"/>
    <n v="30"/>
    <d v="1899-12-30T05:45:00"/>
    <n v="8"/>
    <n v="1"/>
    <n v="1"/>
    <n v="1"/>
    <n v="5"/>
    <n v="12"/>
  </r>
  <r>
    <n v="2207"/>
    <x v="27"/>
    <d v="2023-11-30T00:00:00"/>
    <x v="0"/>
    <x v="0"/>
    <x v="1"/>
    <n v="2"/>
    <x v="1"/>
    <n v="30"/>
    <d v="1899-12-30T05:45:00"/>
    <n v="8"/>
    <n v="1"/>
    <n v="1"/>
    <n v="1"/>
    <n v="5"/>
    <n v="12"/>
  </r>
  <r>
    <n v="2208"/>
    <x v="27"/>
    <d v="2023-11-30T00:00:00"/>
    <x v="0"/>
    <x v="0"/>
    <x v="2"/>
    <n v="2"/>
    <x v="1"/>
    <n v="30"/>
    <d v="1899-12-30T05:45:00"/>
    <n v="8"/>
    <n v="1"/>
    <n v="1"/>
    <n v="1"/>
    <n v="5"/>
    <n v="12"/>
  </r>
  <r>
    <n v="2209"/>
    <x v="27"/>
    <d v="2023-11-30T00:00:00"/>
    <x v="0"/>
    <x v="0"/>
    <x v="3"/>
    <n v="2"/>
    <x v="1"/>
    <n v="30"/>
    <d v="1899-12-30T05:45:00"/>
    <n v="8"/>
    <n v="1"/>
    <n v="1"/>
    <n v="1"/>
    <n v="5"/>
    <n v="12"/>
  </r>
  <r>
    <n v="2210"/>
    <x v="27"/>
    <d v="2023-11-30T00:00:00"/>
    <x v="0"/>
    <x v="0"/>
    <x v="4"/>
    <n v="2"/>
    <x v="1"/>
    <n v="30"/>
    <d v="1899-12-30T05:45:00"/>
    <n v="8"/>
    <n v="1"/>
    <n v="1"/>
    <n v="1"/>
    <n v="5"/>
    <n v="12"/>
  </r>
  <r>
    <n v="2211"/>
    <x v="27"/>
    <d v="2023-11-30T00:00:00"/>
    <x v="0"/>
    <x v="0"/>
    <x v="5"/>
    <n v="2"/>
    <x v="1"/>
    <n v="30"/>
    <d v="1899-12-30T05:45:00"/>
    <n v="8"/>
    <n v="1"/>
    <n v="1"/>
    <n v="1"/>
    <n v="5"/>
    <n v="12"/>
  </r>
  <r>
    <n v="2212"/>
    <x v="27"/>
    <d v="2023-11-30T00:00:00"/>
    <x v="0"/>
    <x v="0"/>
    <x v="6"/>
    <n v="2"/>
    <x v="1"/>
    <n v="30"/>
    <d v="1899-12-30T05:45:00"/>
    <n v="8"/>
    <n v="1"/>
    <n v="1"/>
    <n v="1"/>
    <n v="5"/>
    <n v="12"/>
  </r>
  <r>
    <n v="2213"/>
    <x v="27"/>
    <d v="2023-11-30T00:00:00"/>
    <x v="0"/>
    <x v="0"/>
    <x v="7"/>
    <n v="2"/>
    <x v="1"/>
    <n v="30"/>
    <d v="1899-12-30T05:45:00"/>
    <n v="8"/>
    <n v="1"/>
    <n v="1"/>
    <n v="1"/>
    <n v="5"/>
    <n v="12"/>
  </r>
  <r>
    <n v="2214"/>
    <x v="27"/>
    <d v="2023-11-30T00:00:00"/>
    <x v="0"/>
    <x v="0"/>
    <x v="8"/>
    <n v="2"/>
    <x v="1"/>
    <n v="30"/>
    <d v="1899-12-30T05:45:00"/>
    <n v="8"/>
    <n v="1"/>
    <n v="1"/>
    <n v="1"/>
    <n v="5"/>
    <n v="12"/>
  </r>
  <r>
    <n v="2215"/>
    <x v="27"/>
    <d v="2023-11-30T00:00:00"/>
    <x v="0"/>
    <x v="0"/>
    <x v="9"/>
    <n v="0"/>
    <x v="1"/>
    <n v="30"/>
    <d v="1899-12-30T05:45:00"/>
    <n v="8"/>
    <n v="1"/>
    <n v="1"/>
    <n v="1"/>
    <n v="5"/>
    <n v="12"/>
  </r>
  <r>
    <n v="2216"/>
    <x v="27"/>
    <d v="2023-11-30T00:00:00"/>
    <x v="0"/>
    <x v="1"/>
    <x v="10"/>
    <n v="1"/>
    <x v="1"/>
    <n v="30"/>
    <d v="1899-12-30T05:45:00"/>
    <n v="8"/>
    <n v="1"/>
    <n v="1"/>
    <n v="1"/>
    <n v="5"/>
    <n v="12"/>
  </r>
  <r>
    <n v="2217"/>
    <x v="27"/>
    <d v="2023-11-30T00:00:00"/>
    <x v="0"/>
    <x v="1"/>
    <x v="11"/>
    <n v="1"/>
    <x v="1"/>
    <n v="30"/>
    <d v="1899-12-30T05:45:00"/>
    <n v="8"/>
    <n v="1"/>
    <n v="1"/>
    <n v="1"/>
    <n v="5"/>
    <n v="12"/>
  </r>
  <r>
    <n v="2218"/>
    <x v="27"/>
    <d v="2023-11-30T00:00:00"/>
    <x v="0"/>
    <x v="1"/>
    <x v="12"/>
    <n v="1"/>
    <x v="1"/>
    <n v="30"/>
    <d v="1899-12-30T05:45:00"/>
    <n v="8"/>
    <n v="1"/>
    <n v="1"/>
    <n v="1"/>
    <n v="5"/>
    <n v="12"/>
  </r>
  <r>
    <n v="2219"/>
    <x v="27"/>
    <d v="2023-11-30T00:00:00"/>
    <x v="0"/>
    <x v="1"/>
    <x v="13"/>
    <n v="2"/>
    <x v="1"/>
    <n v="30"/>
    <d v="1899-12-30T05:45:00"/>
    <n v="8"/>
    <n v="1"/>
    <n v="1"/>
    <n v="1"/>
    <n v="5"/>
    <n v="12"/>
  </r>
  <r>
    <n v="2220"/>
    <x v="27"/>
    <d v="2023-11-30T00:00:00"/>
    <x v="0"/>
    <x v="1"/>
    <x v="14"/>
    <n v="0"/>
    <x v="1"/>
    <n v="30"/>
    <d v="1899-12-30T05:45:00"/>
    <n v="8"/>
    <n v="1"/>
    <n v="1"/>
    <n v="1"/>
    <n v="5"/>
    <n v="12"/>
  </r>
  <r>
    <n v="2221"/>
    <x v="28"/>
    <d v="2023-11-30T00:00:00"/>
    <x v="0"/>
    <x v="0"/>
    <x v="0"/>
    <n v="1"/>
    <x v="4"/>
    <n v="35"/>
    <d v="1899-12-30T06:15:00"/>
    <n v="7.5"/>
    <n v="2"/>
    <n v="1"/>
    <n v="1"/>
    <n v="7"/>
    <n v="11"/>
  </r>
  <r>
    <n v="2222"/>
    <x v="28"/>
    <d v="2023-11-30T00:00:00"/>
    <x v="0"/>
    <x v="0"/>
    <x v="1"/>
    <n v="1"/>
    <x v="4"/>
    <n v="35"/>
    <d v="1899-12-30T06:15:00"/>
    <n v="7.5"/>
    <n v="2"/>
    <n v="1"/>
    <n v="1"/>
    <n v="7"/>
    <n v="11"/>
  </r>
  <r>
    <n v="2223"/>
    <x v="28"/>
    <d v="2023-11-30T00:00:00"/>
    <x v="0"/>
    <x v="0"/>
    <x v="2"/>
    <n v="1"/>
    <x v="4"/>
    <n v="35"/>
    <d v="1899-12-30T06:15:00"/>
    <n v="7.5"/>
    <n v="2"/>
    <n v="1"/>
    <n v="1"/>
    <n v="7"/>
    <n v="11"/>
  </r>
  <r>
    <n v="2224"/>
    <x v="28"/>
    <d v="2023-11-30T00:00:00"/>
    <x v="0"/>
    <x v="0"/>
    <x v="3"/>
    <n v="1"/>
    <x v="4"/>
    <n v="35"/>
    <d v="1899-12-30T06:15:00"/>
    <n v="7.5"/>
    <n v="2"/>
    <n v="1"/>
    <n v="1"/>
    <n v="7"/>
    <n v="11"/>
  </r>
  <r>
    <n v="2225"/>
    <x v="28"/>
    <d v="2023-11-30T00:00:00"/>
    <x v="0"/>
    <x v="0"/>
    <x v="4"/>
    <n v="1"/>
    <x v="4"/>
    <n v="35"/>
    <d v="1899-12-30T06:15:00"/>
    <n v="7.5"/>
    <n v="2"/>
    <n v="1"/>
    <n v="1"/>
    <n v="7"/>
    <n v="11"/>
  </r>
  <r>
    <n v="2226"/>
    <x v="28"/>
    <d v="2023-11-30T00:00:00"/>
    <x v="0"/>
    <x v="0"/>
    <x v="5"/>
    <n v="1"/>
    <x v="4"/>
    <n v="35"/>
    <d v="1899-12-30T06:15:00"/>
    <n v="7.5"/>
    <n v="2"/>
    <n v="1"/>
    <n v="1"/>
    <n v="7"/>
    <n v="11"/>
  </r>
  <r>
    <n v="2227"/>
    <x v="28"/>
    <d v="2023-11-30T00:00:00"/>
    <x v="0"/>
    <x v="0"/>
    <x v="6"/>
    <n v="1"/>
    <x v="4"/>
    <n v="35"/>
    <d v="1899-12-30T06:15:00"/>
    <n v="7.5"/>
    <n v="2"/>
    <n v="1"/>
    <n v="1"/>
    <n v="7"/>
    <n v="11"/>
  </r>
  <r>
    <n v="2228"/>
    <x v="28"/>
    <d v="2023-11-30T00:00:00"/>
    <x v="0"/>
    <x v="0"/>
    <x v="7"/>
    <n v="1"/>
    <x v="4"/>
    <n v="35"/>
    <d v="1899-12-30T06:15:00"/>
    <n v="7.5"/>
    <n v="2"/>
    <n v="1"/>
    <n v="1"/>
    <n v="7"/>
    <n v="11"/>
  </r>
  <r>
    <n v="2229"/>
    <x v="28"/>
    <d v="2023-11-30T00:00:00"/>
    <x v="0"/>
    <x v="0"/>
    <x v="8"/>
    <n v="1"/>
    <x v="4"/>
    <n v="35"/>
    <d v="1899-12-30T06:15:00"/>
    <n v="7.5"/>
    <n v="2"/>
    <n v="1"/>
    <n v="1"/>
    <n v="7"/>
    <n v="11"/>
  </r>
  <r>
    <n v="2230"/>
    <x v="28"/>
    <d v="2023-11-30T00:00:00"/>
    <x v="0"/>
    <x v="0"/>
    <x v="9"/>
    <n v="0"/>
    <x v="4"/>
    <n v="35"/>
    <d v="1899-12-30T06:15:00"/>
    <n v="7.5"/>
    <n v="2"/>
    <n v="1"/>
    <n v="1"/>
    <n v="7"/>
    <n v="11"/>
  </r>
  <r>
    <n v="2231"/>
    <x v="28"/>
    <d v="2023-11-30T00:00:00"/>
    <x v="0"/>
    <x v="1"/>
    <x v="10"/>
    <n v="2"/>
    <x v="4"/>
    <n v="35"/>
    <d v="1899-12-30T06:15:00"/>
    <n v="7.5"/>
    <n v="2"/>
    <n v="1"/>
    <n v="1"/>
    <n v="7"/>
    <n v="11"/>
  </r>
  <r>
    <n v="2232"/>
    <x v="28"/>
    <d v="2023-11-30T00:00:00"/>
    <x v="0"/>
    <x v="1"/>
    <x v="11"/>
    <n v="1"/>
    <x v="4"/>
    <n v="35"/>
    <d v="1899-12-30T06:15:00"/>
    <n v="7.5"/>
    <n v="2"/>
    <n v="1"/>
    <n v="1"/>
    <n v="7"/>
    <n v="11"/>
  </r>
  <r>
    <n v="2233"/>
    <x v="28"/>
    <d v="2023-11-30T00:00:00"/>
    <x v="0"/>
    <x v="1"/>
    <x v="12"/>
    <n v="1"/>
    <x v="4"/>
    <n v="35"/>
    <d v="1899-12-30T06:15:00"/>
    <n v="7.5"/>
    <n v="2"/>
    <n v="1"/>
    <n v="1"/>
    <n v="7"/>
    <n v="11"/>
  </r>
  <r>
    <n v="2234"/>
    <x v="28"/>
    <d v="2023-11-30T00:00:00"/>
    <x v="0"/>
    <x v="1"/>
    <x v="13"/>
    <n v="1"/>
    <x v="4"/>
    <n v="35"/>
    <d v="1899-12-30T06:15:00"/>
    <n v="7.5"/>
    <n v="2"/>
    <n v="1"/>
    <n v="1"/>
    <n v="7"/>
    <n v="11"/>
  </r>
  <r>
    <n v="2235"/>
    <x v="28"/>
    <d v="2023-11-30T00:00:00"/>
    <x v="0"/>
    <x v="1"/>
    <x v="14"/>
    <n v="0"/>
    <x v="4"/>
    <n v="35"/>
    <d v="1899-12-30T06:15:00"/>
    <n v="7.5"/>
    <n v="2"/>
    <n v="1"/>
    <n v="1"/>
    <n v="7"/>
    <n v="11"/>
  </r>
  <r>
    <n v="2236"/>
    <x v="29"/>
    <d v="2023-11-30T00:00:00"/>
    <x v="0"/>
    <x v="0"/>
    <x v="0"/>
    <n v="2"/>
    <x v="0"/>
    <n v="40"/>
    <d v="1899-12-30T06:30:00"/>
    <n v="7.25"/>
    <n v="1"/>
    <n v="1"/>
    <n v="1"/>
    <n v="5"/>
    <n v="12"/>
  </r>
  <r>
    <n v="2237"/>
    <x v="29"/>
    <d v="2023-11-30T00:00:00"/>
    <x v="0"/>
    <x v="0"/>
    <x v="1"/>
    <n v="2"/>
    <x v="0"/>
    <n v="40"/>
    <d v="1899-12-30T06:30:00"/>
    <n v="7.25"/>
    <n v="1"/>
    <n v="1"/>
    <n v="1"/>
    <n v="5"/>
    <n v="12"/>
  </r>
  <r>
    <n v="2238"/>
    <x v="29"/>
    <d v="2023-11-30T00:00:00"/>
    <x v="0"/>
    <x v="0"/>
    <x v="2"/>
    <n v="2"/>
    <x v="0"/>
    <n v="40"/>
    <d v="1899-12-30T06:30:00"/>
    <n v="7.25"/>
    <n v="1"/>
    <n v="1"/>
    <n v="1"/>
    <n v="5"/>
    <n v="12"/>
  </r>
  <r>
    <n v="2239"/>
    <x v="29"/>
    <d v="2023-11-30T00:00:00"/>
    <x v="0"/>
    <x v="0"/>
    <x v="3"/>
    <n v="2"/>
    <x v="0"/>
    <n v="40"/>
    <d v="1899-12-30T06:30:00"/>
    <n v="7.25"/>
    <n v="1"/>
    <n v="1"/>
    <n v="1"/>
    <n v="5"/>
    <n v="12"/>
  </r>
  <r>
    <n v="2240"/>
    <x v="29"/>
    <d v="2023-11-30T00:00:00"/>
    <x v="0"/>
    <x v="0"/>
    <x v="4"/>
    <n v="2"/>
    <x v="0"/>
    <n v="40"/>
    <d v="1899-12-30T06:30:00"/>
    <n v="7.25"/>
    <n v="1"/>
    <n v="1"/>
    <n v="1"/>
    <n v="5"/>
    <n v="12"/>
  </r>
  <r>
    <n v="2241"/>
    <x v="29"/>
    <d v="2023-11-30T00:00:00"/>
    <x v="0"/>
    <x v="0"/>
    <x v="5"/>
    <n v="2"/>
    <x v="0"/>
    <n v="40"/>
    <d v="1899-12-30T06:30:00"/>
    <n v="7.25"/>
    <n v="1"/>
    <n v="1"/>
    <n v="1"/>
    <n v="5"/>
    <n v="12"/>
  </r>
  <r>
    <n v="2242"/>
    <x v="29"/>
    <d v="2023-11-30T00:00:00"/>
    <x v="0"/>
    <x v="0"/>
    <x v="6"/>
    <n v="2"/>
    <x v="0"/>
    <n v="40"/>
    <d v="1899-12-30T06:30:00"/>
    <n v="7.25"/>
    <n v="1"/>
    <n v="1"/>
    <n v="1"/>
    <n v="5"/>
    <n v="12"/>
  </r>
  <r>
    <n v="2243"/>
    <x v="29"/>
    <d v="2023-11-30T00:00:00"/>
    <x v="0"/>
    <x v="0"/>
    <x v="7"/>
    <n v="2"/>
    <x v="0"/>
    <n v="40"/>
    <d v="1899-12-30T06:30:00"/>
    <n v="7.25"/>
    <n v="1"/>
    <n v="1"/>
    <n v="1"/>
    <n v="5"/>
    <n v="12"/>
  </r>
  <r>
    <n v="2244"/>
    <x v="29"/>
    <d v="2023-11-30T00:00:00"/>
    <x v="0"/>
    <x v="0"/>
    <x v="8"/>
    <n v="2"/>
    <x v="0"/>
    <n v="40"/>
    <d v="1899-12-30T06:30:00"/>
    <n v="7.25"/>
    <n v="1"/>
    <n v="1"/>
    <n v="1"/>
    <n v="5"/>
    <n v="12"/>
  </r>
  <r>
    <n v="2245"/>
    <x v="29"/>
    <d v="2023-11-30T00:00:00"/>
    <x v="0"/>
    <x v="0"/>
    <x v="9"/>
    <n v="0"/>
    <x v="0"/>
    <n v="40"/>
    <d v="1899-12-30T06:30:00"/>
    <n v="7.25"/>
    <n v="1"/>
    <n v="1"/>
    <n v="1"/>
    <n v="5"/>
    <n v="12"/>
  </r>
  <r>
    <n v="2246"/>
    <x v="29"/>
    <d v="2023-11-30T00:00:00"/>
    <x v="0"/>
    <x v="1"/>
    <x v="10"/>
    <n v="1"/>
    <x v="0"/>
    <n v="40"/>
    <d v="1899-12-30T06:30:00"/>
    <n v="7.25"/>
    <n v="1"/>
    <n v="1"/>
    <n v="1"/>
    <n v="5"/>
    <n v="12"/>
  </r>
  <r>
    <n v="2247"/>
    <x v="29"/>
    <d v="2023-11-30T00:00:00"/>
    <x v="0"/>
    <x v="1"/>
    <x v="11"/>
    <n v="1"/>
    <x v="0"/>
    <n v="40"/>
    <d v="1899-12-30T06:30:00"/>
    <n v="7.25"/>
    <n v="1"/>
    <n v="1"/>
    <n v="1"/>
    <n v="5"/>
    <n v="12"/>
  </r>
  <r>
    <n v="2248"/>
    <x v="29"/>
    <d v="2023-11-30T00:00:00"/>
    <x v="0"/>
    <x v="1"/>
    <x v="12"/>
    <n v="1"/>
    <x v="0"/>
    <n v="40"/>
    <d v="1899-12-30T06:30:00"/>
    <n v="7.25"/>
    <n v="1"/>
    <n v="1"/>
    <n v="1"/>
    <n v="5"/>
    <n v="12"/>
  </r>
  <r>
    <n v="2249"/>
    <x v="29"/>
    <d v="2023-11-30T00:00:00"/>
    <x v="0"/>
    <x v="1"/>
    <x v="13"/>
    <n v="1"/>
    <x v="0"/>
    <n v="40"/>
    <d v="1899-12-30T06:30:00"/>
    <n v="7.25"/>
    <n v="1"/>
    <n v="1"/>
    <n v="1"/>
    <n v="5"/>
    <n v="12"/>
  </r>
  <r>
    <n v="2250"/>
    <x v="29"/>
    <d v="2023-11-30T00:00:00"/>
    <x v="0"/>
    <x v="1"/>
    <x v="14"/>
    <n v="0"/>
    <x v="0"/>
    <n v="40"/>
    <d v="1899-12-30T06:30:00"/>
    <n v="7.25"/>
    <n v="1"/>
    <n v="1"/>
    <n v="1"/>
    <n v="5"/>
    <n v="12"/>
  </r>
  <r>
    <n v="2251"/>
    <x v="30"/>
    <d v="2023-11-30T00:00:00"/>
    <x v="1"/>
    <x v="0"/>
    <x v="0"/>
    <n v="3"/>
    <x v="1"/>
    <n v="20"/>
    <d v="1899-12-30T06:00:00"/>
    <n v="7.5"/>
    <n v="4"/>
    <n v="3"/>
    <n v="3"/>
    <n v="6"/>
    <n v="11"/>
  </r>
  <r>
    <n v="2252"/>
    <x v="30"/>
    <d v="2023-11-30T00:00:00"/>
    <x v="1"/>
    <x v="0"/>
    <x v="1"/>
    <n v="3"/>
    <x v="1"/>
    <n v="20"/>
    <d v="1899-12-30T06:00:00"/>
    <n v="7.5"/>
    <n v="4"/>
    <n v="3"/>
    <n v="3"/>
    <n v="6"/>
    <n v="11"/>
  </r>
  <r>
    <n v="2253"/>
    <x v="30"/>
    <d v="2023-11-30T00:00:00"/>
    <x v="1"/>
    <x v="0"/>
    <x v="2"/>
    <n v="3"/>
    <x v="1"/>
    <n v="20"/>
    <d v="1899-12-30T06:00:00"/>
    <n v="7.5"/>
    <n v="4"/>
    <n v="3"/>
    <n v="3"/>
    <n v="6"/>
    <n v="11"/>
  </r>
  <r>
    <n v="2254"/>
    <x v="30"/>
    <d v="2023-11-30T00:00:00"/>
    <x v="1"/>
    <x v="0"/>
    <x v="3"/>
    <n v="3"/>
    <x v="1"/>
    <n v="20"/>
    <d v="1899-12-30T06:00:00"/>
    <n v="7.5"/>
    <n v="4"/>
    <n v="3"/>
    <n v="3"/>
    <n v="6"/>
    <n v="11"/>
  </r>
  <r>
    <n v="2255"/>
    <x v="30"/>
    <d v="2023-11-30T00:00:00"/>
    <x v="1"/>
    <x v="0"/>
    <x v="4"/>
    <n v="3"/>
    <x v="1"/>
    <n v="20"/>
    <d v="1899-12-30T06:00:00"/>
    <n v="7.5"/>
    <n v="4"/>
    <n v="3"/>
    <n v="3"/>
    <n v="6"/>
    <n v="11"/>
  </r>
  <r>
    <n v="2256"/>
    <x v="30"/>
    <d v="2023-11-30T00:00:00"/>
    <x v="1"/>
    <x v="0"/>
    <x v="5"/>
    <n v="3"/>
    <x v="1"/>
    <n v="20"/>
    <d v="1899-12-30T06:00:00"/>
    <n v="7.5"/>
    <n v="4"/>
    <n v="3"/>
    <n v="3"/>
    <n v="6"/>
    <n v="11"/>
  </r>
  <r>
    <n v="2257"/>
    <x v="30"/>
    <d v="2023-11-30T00:00:00"/>
    <x v="1"/>
    <x v="0"/>
    <x v="6"/>
    <n v="3"/>
    <x v="1"/>
    <n v="20"/>
    <d v="1899-12-30T06:00:00"/>
    <n v="7.5"/>
    <n v="4"/>
    <n v="3"/>
    <n v="3"/>
    <n v="6"/>
    <n v="11"/>
  </r>
  <r>
    <n v="2258"/>
    <x v="30"/>
    <d v="2023-11-30T00:00:00"/>
    <x v="1"/>
    <x v="0"/>
    <x v="7"/>
    <n v="3"/>
    <x v="1"/>
    <n v="20"/>
    <d v="1899-12-30T06:00:00"/>
    <n v="7.5"/>
    <n v="4"/>
    <n v="3"/>
    <n v="3"/>
    <n v="6"/>
    <n v="11"/>
  </r>
  <r>
    <n v="2259"/>
    <x v="30"/>
    <d v="2023-11-30T00:00:00"/>
    <x v="1"/>
    <x v="0"/>
    <x v="8"/>
    <n v="3"/>
    <x v="1"/>
    <n v="20"/>
    <d v="1899-12-30T06:00:00"/>
    <n v="7.5"/>
    <n v="4"/>
    <n v="3"/>
    <n v="3"/>
    <n v="6"/>
    <n v="11"/>
  </r>
  <r>
    <n v="2260"/>
    <x v="30"/>
    <d v="2023-11-30T00:00:00"/>
    <x v="1"/>
    <x v="0"/>
    <x v="9"/>
    <n v="0"/>
    <x v="1"/>
    <n v="20"/>
    <d v="1899-12-30T06:00:00"/>
    <n v="7.5"/>
    <n v="4"/>
    <n v="3"/>
    <n v="3"/>
    <n v="6"/>
    <n v="11"/>
  </r>
  <r>
    <n v="2261"/>
    <x v="30"/>
    <d v="2023-11-30T00:00:00"/>
    <x v="1"/>
    <x v="1"/>
    <x v="10"/>
    <n v="3"/>
    <x v="1"/>
    <n v="20"/>
    <d v="1899-12-30T06:00:00"/>
    <n v="7.5"/>
    <n v="4"/>
    <n v="3"/>
    <n v="3"/>
    <n v="6"/>
    <n v="11"/>
  </r>
  <r>
    <n v="2262"/>
    <x v="30"/>
    <d v="2023-11-30T00:00:00"/>
    <x v="1"/>
    <x v="1"/>
    <x v="11"/>
    <n v="4"/>
    <x v="1"/>
    <n v="20"/>
    <d v="1899-12-30T06:00:00"/>
    <n v="7.5"/>
    <n v="4"/>
    <n v="3"/>
    <n v="3"/>
    <n v="6"/>
    <n v="11"/>
  </r>
  <r>
    <n v="2263"/>
    <x v="30"/>
    <d v="2023-11-30T00:00:00"/>
    <x v="1"/>
    <x v="1"/>
    <x v="12"/>
    <n v="3"/>
    <x v="1"/>
    <n v="20"/>
    <d v="1899-12-30T06:00:00"/>
    <n v="7.5"/>
    <n v="4"/>
    <n v="3"/>
    <n v="3"/>
    <n v="6"/>
    <n v="11"/>
  </r>
  <r>
    <n v="2264"/>
    <x v="30"/>
    <d v="2023-11-30T00:00:00"/>
    <x v="1"/>
    <x v="1"/>
    <x v="13"/>
    <n v="1"/>
    <x v="1"/>
    <n v="20"/>
    <d v="1899-12-30T06:00:00"/>
    <n v="7.5"/>
    <n v="4"/>
    <n v="3"/>
    <n v="3"/>
    <n v="6"/>
    <n v="11"/>
  </r>
  <r>
    <n v="2265"/>
    <x v="30"/>
    <d v="2023-11-30T00:00:00"/>
    <x v="1"/>
    <x v="1"/>
    <x v="14"/>
    <n v="0"/>
    <x v="1"/>
    <n v="20"/>
    <d v="1899-12-30T06:00:00"/>
    <n v="7.5"/>
    <n v="4"/>
    <n v="3"/>
    <n v="3"/>
    <n v="6"/>
    <n v="11"/>
  </r>
  <r>
    <n v="2266"/>
    <x v="31"/>
    <d v="2023-11-30T00:00:00"/>
    <x v="1"/>
    <x v="0"/>
    <x v="0"/>
    <n v="3"/>
    <x v="2"/>
    <n v="25"/>
    <d v="1899-12-30T06:15:00"/>
    <n v="7"/>
    <n v="3"/>
    <n v="3"/>
    <n v="3"/>
    <n v="6"/>
    <n v="12"/>
  </r>
  <r>
    <n v="2267"/>
    <x v="31"/>
    <d v="2023-11-30T00:00:00"/>
    <x v="1"/>
    <x v="0"/>
    <x v="1"/>
    <n v="3"/>
    <x v="2"/>
    <n v="25"/>
    <d v="1899-12-30T06:15:00"/>
    <n v="7"/>
    <n v="3"/>
    <n v="3"/>
    <n v="3"/>
    <n v="6"/>
    <n v="12"/>
  </r>
  <r>
    <n v="2268"/>
    <x v="31"/>
    <d v="2023-11-30T00:00:00"/>
    <x v="1"/>
    <x v="0"/>
    <x v="2"/>
    <n v="3"/>
    <x v="2"/>
    <n v="25"/>
    <d v="1899-12-30T06:15:00"/>
    <n v="7"/>
    <n v="3"/>
    <n v="3"/>
    <n v="3"/>
    <n v="6"/>
    <n v="12"/>
  </r>
  <r>
    <n v="2269"/>
    <x v="31"/>
    <d v="2023-11-30T00:00:00"/>
    <x v="1"/>
    <x v="0"/>
    <x v="3"/>
    <n v="3"/>
    <x v="2"/>
    <n v="25"/>
    <d v="1899-12-30T06:15:00"/>
    <n v="7"/>
    <n v="3"/>
    <n v="3"/>
    <n v="3"/>
    <n v="6"/>
    <n v="12"/>
  </r>
  <r>
    <n v="2270"/>
    <x v="31"/>
    <d v="2023-11-30T00:00:00"/>
    <x v="1"/>
    <x v="0"/>
    <x v="4"/>
    <n v="3"/>
    <x v="2"/>
    <n v="25"/>
    <d v="1899-12-30T06:15:00"/>
    <n v="7"/>
    <n v="3"/>
    <n v="3"/>
    <n v="3"/>
    <n v="6"/>
    <n v="12"/>
  </r>
  <r>
    <n v="2271"/>
    <x v="31"/>
    <d v="2023-11-30T00:00:00"/>
    <x v="1"/>
    <x v="0"/>
    <x v="5"/>
    <n v="3"/>
    <x v="2"/>
    <n v="25"/>
    <d v="1899-12-30T06:15:00"/>
    <n v="7"/>
    <n v="3"/>
    <n v="3"/>
    <n v="3"/>
    <n v="6"/>
    <n v="12"/>
  </r>
  <r>
    <n v="2272"/>
    <x v="31"/>
    <d v="2023-11-30T00:00:00"/>
    <x v="1"/>
    <x v="0"/>
    <x v="6"/>
    <n v="3"/>
    <x v="2"/>
    <n v="25"/>
    <d v="1899-12-30T06:15:00"/>
    <n v="7"/>
    <n v="3"/>
    <n v="3"/>
    <n v="3"/>
    <n v="6"/>
    <n v="12"/>
  </r>
  <r>
    <n v="2273"/>
    <x v="31"/>
    <d v="2023-11-30T00:00:00"/>
    <x v="1"/>
    <x v="0"/>
    <x v="7"/>
    <n v="3"/>
    <x v="2"/>
    <n v="25"/>
    <d v="1899-12-30T06:15:00"/>
    <n v="7"/>
    <n v="3"/>
    <n v="3"/>
    <n v="3"/>
    <n v="6"/>
    <n v="12"/>
  </r>
  <r>
    <n v="2274"/>
    <x v="31"/>
    <d v="2023-11-30T00:00:00"/>
    <x v="1"/>
    <x v="0"/>
    <x v="8"/>
    <n v="3"/>
    <x v="2"/>
    <n v="25"/>
    <d v="1899-12-30T06:15:00"/>
    <n v="7"/>
    <n v="3"/>
    <n v="3"/>
    <n v="3"/>
    <n v="6"/>
    <n v="12"/>
  </r>
  <r>
    <n v="2275"/>
    <x v="31"/>
    <d v="2023-11-30T00:00:00"/>
    <x v="1"/>
    <x v="0"/>
    <x v="9"/>
    <n v="0"/>
    <x v="2"/>
    <n v="25"/>
    <d v="1899-12-30T06:15:00"/>
    <n v="7"/>
    <n v="3"/>
    <n v="3"/>
    <n v="3"/>
    <n v="6"/>
    <n v="12"/>
  </r>
  <r>
    <n v="2276"/>
    <x v="31"/>
    <d v="2023-11-30T00:00:00"/>
    <x v="1"/>
    <x v="1"/>
    <x v="10"/>
    <n v="1"/>
    <x v="2"/>
    <n v="25"/>
    <d v="1899-12-30T06:15:00"/>
    <n v="7"/>
    <n v="3"/>
    <n v="3"/>
    <n v="3"/>
    <n v="6"/>
    <n v="12"/>
  </r>
  <r>
    <n v="2277"/>
    <x v="31"/>
    <d v="2023-11-30T00:00:00"/>
    <x v="1"/>
    <x v="1"/>
    <x v="11"/>
    <n v="2"/>
    <x v="2"/>
    <n v="25"/>
    <d v="1899-12-30T06:15:00"/>
    <n v="7"/>
    <n v="3"/>
    <n v="3"/>
    <n v="3"/>
    <n v="6"/>
    <n v="12"/>
  </r>
  <r>
    <n v="2278"/>
    <x v="31"/>
    <d v="2023-11-30T00:00:00"/>
    <x v="1"/>
    <x v="1"/>
    <x v="12"/>
    <n v="1"/>
    <x v="2"/>
    <n v="25"/>
    <d v="1899-12-30T06:15:00"/>
    <n v="7"/>
    <n v="3"/>
    <n v="3"/>
    <n v="3"/>
    <n v="6"/>
    <n v="12"/>
  </r>
  <r>
    <n v="2279"/>
    <x v="31"/>
    <d v="2023-11-30T00:00:00"/>
    <x v="1"/>
    <x v="1"/>
    <x v="13"/>
    <n v="3"/>
    <x v="2"/>
    <n v="25"/>
    <d v="1899-12-30T06:15:00"/>
    <n v="7"/>
    <n v="3"/>
    <n v="3"/>
    <n v="3"/>
    <n v="6"/>
    <n v="12"/>
  </r>
  <r>
    <n v="2280"/>
    <x v="31"/>
    <d v="2023-11-30T00:00:00"/>
    <x v="1"/>
    <x v="1"/>
    <x v="14"/>
    <n v="0"/>
    <x v="2"/>
    <n v="25"/>
    <d v="1899-12-30T06:15:00"/>
    <n v="7"/>
    <n v="3"/>
    <n v="3"/>
    <n v="3"/>
    <n v="6"/>
    <n v="12"/>
  </r>
  <r>
    <n v="2281"/>
    <x v="32"/>
    <d v="2023-11-30T00:00:00"/>
    <x v="1"/>
    <x v="0"/>
    <x v="0"/>
    <n v="4"/>
    <x v="4"/>
    <n v="30"/>
    <d v="1899-12-30T05:45:00"/>
    <n v="7.25"/>
    <n v="2"/>
    <n v="3"/>
    <n v="4"/>
    <n v="7"/>
    <n v="9"/>
  </r>
  <r>
    <n v="2282"/>
    <x v="32"/>
    <d v="2023-11-30T00:00:00"/>
    <x v="1"/>
    <x v="0"/>
    <x v="1"/>
    <n v="4"/>
    <x v="4"/>
    <n v="30"/>
    <d v="1899-12-30T05:45:00"/>
    <n v="7.25"/>
    <n v="2"/>
    <n v="3"/>
    <n v="4"/>
    <n v="7"/>
    <n v="9"/>
  </r>
  <r>
    <n v="2283"/>
    <x v="32"/>
    <d v="2023-11-30T00:00:00"/>
    <x v="1"/>
    <x v="0"/>
    <x v="2"/>
    <n v="4"/>
    <x v="4"/>
    <n v="30"/>
    <d v="1899-12-30T05:45:00"/>
    <n v="7.25"/>
    <n v="2"/>
    <n v="3"/>
    <n v="4"/>
    <n v="7"/>
    <n v="9"/>
  </r>
  <r>
    <n v="2284"/>
    <x v="32"/>
    <d v="2023-11-30T00:00:00"/>
    <x v="1"/>
    <x v="0"/>
    <x v="3"/>
    <n v="4"/>
    <x v="4"/>
    <n v="30"/>
    <d v="1899-12-30T05:45:00"/>
    <n v="7.25"/>
    <n v="2"/>
    <n v="3"/>
    <n v="4"/>
    <n v="7"/>
    <n v="9"/>
  </r>
  <r>
    <n v="2285"/>
    <x v="32"/>
    <d v="2023-11-30T00:00:00"/>
    <x v="1"/>
    <x v="0"/>
    <x v="4"/>
    <n v="4"/>
    <x v="4"/>
    <n v="30"/>
    <d v="1899-12-30T05:45:00"/>
    <n v="7.25"/>
    <n v="2"/>
    <n v="3"/>
    <n v="4"/>
    <n v="7"/>
    <n v="9"/>
  </r>
  <r>
    <n v="2286"/>
    <x v="32"/>
    <d v="2023-11-30T00:00:00"/>
    <x v="1"/>
    <x v="0"/>
    <x v="5"/>
    <n v="4"/>
    <x v="4"/>
    <n v="30"/>
    <d v="1899-12-30T05:45:00"/>
    <n v="7.25"/>
    <n v="2"/>
    <n v="3"/>
    <n v="4"/>
    <n v="7"/>
    <n v="9"/>
  </r>
  <r>
    <n v="2287"/>
    <x v="32"/>
    <d v="2023-11-30T00:00:00"/>
    <x v="1"/>
    <x v="0"/>
    <x v="6"/>
    <n v="4"/>
    <x v="4"/>
    <n v="30"/>
    <d v="1899-12-30T05:45:00"/>
    <n v="7.25"/>
    <n v="2"/>
    <n v="3"/>
    <n v="4"/>
    <n v="7"/>
    <n v="9"/>
  </r>
  <r>
    <n v="2288"/>
    <x v="32"/>
    <d v="2023-11-30T00:00:00"/>
    <x v="1"/>
    <x v="0"/>
    <x v="7"/>
    <n v="4"/>
    <x v="4"/>
    <n v="30"/>
    <d v="1899-12-30T05:45:00"/>
    <n v="7.25"/>
    <n v="2"/>
    <n v="3"/>
    <n v="4"/>
    <n v="7"/>
    <n v="9"/>
  </r>
  <r>
    <n v="2289"/>
    <x v="32"/>
    <d v="2023-11-30T00:00:00"/>
    <x v="1"/>
    <x v="0"/>
    <x v="8"/>
    <n v="4"/>
    <x v="4"/>
    <n v="30"/>
    <d v="1899-12-30T05:45:00"/>
    <n v="7.25"/>
    <n v="2"/>
    <n v="3"/>
    <n v="4"/>
    <n v="7"/>
    <n v="9"/>
  </r>
  <r>
    <n v="2290"/>
    <x v="32"/>
    <d v="2023-11-30T00:00:00"/>
    <x v="1"/>
    <x v="0"/>
    <x v="9"/>
    <n v="0"/>
    <x v="4"/>
    <n v="30"/>
    <d v="1899-12-30T05:45:00"/>
    <n v="7.25"/>
    <n v="2"/>
    <n v="3"/>
    <n v="4"/>
    <n v="7"/>
    <n v="9"/>
  </r>
  <r>
    <n v="2291"/>
    <x v="32"/>
    <d v="2023-11-30T00:00:00"/>
    <x v="1"/>
    <x v="1"/>
    <x v="10"/>
    <n v="0"/>
    <x v="4"/>
    <n v="30"/>
    <d v="1899-12-30T05:45:00"/>
    <n v="7.25"/>
    <n v="2"/>
    <n v="3"/>
    <n v="4"/>
    <n v="7"/>
    <n v="9"/>
  </r>
  <r>
    <n v="2292"/>
    <x v="32"/>
    <d v="2023-11-30T00:00:00"/>
    <x v="1"/>
    <x v="1"/>
    <x v="11"/>
    <n v="0"/>
    <x v="4"/>
    <n v="30"/>
    <d v="1899-12-30T05:45:00"/>
    <n v="7.25"/>
    <n v="2"/>
    <n v="3"/>
    <n v="4"/>
    <n v="7"/>
    <n v="9"/>
  </r>
  <r>
    <n v="2293"/>
    <x v="32"/>
    <d v="2023-11-30T00:00:00"/>
    <x v="1"/>
    <x v="1"/>
    <x v="12"/>
    <n v="0"/>
    <x v="4"/>
    <n v="30"/>
    <d v="1899-12-30T05:45:00"/>
    <n v="7.25"/>
    <n v="2"/>
    <n v="3"/>
    <n v="4"/>
    <n v="7"/>
    <n v="9"/>
  </r>
  <r>
    <n v="2294"/>
    <x v="32"/>
    <d v="2023-11-30T00:00:00"/>
    <x v="1"/>
    <x v="1"/>
    <x v="13"/>
    <n v="0"/>
    <x v="4"/>
    <n v="30"/>
    <d v="1899-12-30T05:45:00"/>
    <n v="7.25"/>
    <n v="2"/>
    <n v="3"/>
    <n v="4"/>
    <n v="7"/>
    <n v="9"/>
  </r>
  <r>
    <n v="2295"/>
    <x v="32"/>
    <d v="2023-11-30T00:00:00"/>
    <x v="1"/>
    <x v="1"/>
    <x v="14"/>
    <n v="0"/>
    <x v="4"/>
    <n v="30"/>
    <d v="1899-12-30T05:45:00"/>
    <n v="7.25"/>
    <n v="2"/>
    <n v="3"/>
    <n v="4"/>
    <n v="7"/>
    <n v="9"/>
  </r>
  <r>
    <n v="2296"/>
    <x v="33"/>
    <d v="2023-11-30T00:00:00"/>
    <x v="1"/>
    <x v="0"/>
    <x v="0"/>
    <n v="3"/>
    <x v="6"/>
    <n v="35"/>
    <d v="1899-12-30T06:30:00"/>
    <n v="6.75"/>
    <n v="3"/>
    <n v="3"/>
    <n v="3"/>
    <n v="6"/>
    <n v="11"/>
  </r>
  <r>
    <n v="2297"/>
    <x v="33"/>
    <d v="2023-11-30T00:00:00"/>
    <x v="1"/>
    <x v="0"/>
    <x v="1"/>
    <n v="3"/>
    <x v="6"/>
    <n v="35"/>
    <d v="1899-12-30T06:30:00"/>
    <n v="6.75"/>
    <n v="3"/>
    <n v="3"/>
    <n v="3"/>
    <n v="6"/>
    <n v="11"/>
  </r>
  <r>
    <n v="2298"/>
    <x v="33"/>
    <d v="2023-11-30T00:00:00"/>
    <x v="1"/>
    <x v="0"/>
    <x v="2"/>
    <n v="3"/>
    <x v="6"/>
    <n v="35"/>
    <d v="1899-12-30T06:30:00"/>
    <n v="6.75"/>
    <n v="3"/>
    <n v="3"/>
    <n v="3"/>
    <n v="6"/>
    <n v="11"/>
  </r>
  <r>
    <n v="2299"/>
    <x v="33"/>
    <d v="2023-11-30T00:00:00"/>
    <x v="1"/>
    <x v="0"/>
    <x v="3"/>
    <n v="3"/>
    <x v="6"/>
    <n v="35"/>
    <d v="1899-12-30T06:30:00"/>
    <n v="6.75"/>
    <n v="3"/>
    <n v="3"/>
    <n v="3"/>
    <n v="6"/>
    <n v="11"/>
  </r>
  <r>
    <n v="2300"/>
    <x v="33"/>
    <d v="2023-11-30T00:00:00"/>
    <x v="1"/>
    <x v="0"/>
    <x v="4"/>
    <n v="3"/>
    <x v="6"/>
    <n v="35"/>
    <d v="1899-12-30T06:30:00"/>
    <n v="6.75"/>
    <n v="3"/>
    <n v="3"/>
    <n v="3"/>
    <n v="6"/>
    <n v="11"/>
  </r>
  <r>
    <n v="2301"/>
    <x v="33"/>
    <d v="2023-11-30T00:00:00"/>
    <x v="1"/>
    <x v="0"/>
    <x v="5"/>
    <n v="3"/>
    <x v="6"/>
    <n v="35"/>
    <d v="1899-12-30T06:30:00"/>
    <n v="6.75"/>
    <n v="3"/>
    <n v="3"/>
    <n v="3"/>
    <n v="6"/>
    <n v="11"/>
  </r>
  <r>
    <n v="2302"/>
    <x v="33"/>
    <d v="2023-11-30T00:00:00"/>
    <x v="1"/>
    <x v="0"/>
    <x v="6"/>
    <n v="3"/>
    <x v="6"/>
    <n v="35"/>
    <d v="1899-12-30T06:30:00"/>
    <n v="6.75"/>
    <n v="3"/>
    <n v="3"/>
    <n v="3"/>
    <n v="6"/>
    <n v="11"/>
  </r>
  <r>
    <n v="2303"/>
    <x v="33"/>
    <d v="2023-11-30T00:00:00"/>
    <x v="1"/>
    <x v="0"/>
    <x v="7"/>
    <n v="3"/>
    <x v="6"/>
    <n v="35"/>
    <d v="1899-12-30T06:30:00"/>
    <n v="6.75"/>
    <n v="3"/>
    <n v="3"/>
    <n v="3"/>
    <n v="6"/>
    <n v="11"/>
  </r>
  <r>
    <n v="2304"/>
    <x v="33"/>
    <d v="2023-11-30T00:00:00"/>
    <x v="1"/>
    <x v="0"/>
    <x v="8"/>
    <n v="3"/>
    <x v="6"/>
    <n v="35"/>
    <d v="1899-12-30T06:30:00"/>
    <n v="6.75"/>
    <n v="3"/>
    <n v="3"/>
    <n v="3"/>
    <n v="6"/>
    <n v="11"/>
  </r>
  <r>
    <n v="2305"/>
    <x v="33"/>
    <d v="2023-11-30T00:00:00"/>
    <x v="1"/>
    <x v="0"/>
    <x v="9"/>
    <n v="0"/>
    <x v="6"/>
    <n v="35"/>
    <d v="1899-12-30T06:30:00"/>
    <n v="6.75"/>
    <n v="3"/>
    <n v="3"/>
    <n v="3"/>
    <n v="6"/>
    <n v="11"/>
  </r>
  <r>
    <n v="2306"/>
    <x v="33"/>
    <d v="2023-11-30T00:00:00"/>
    <x v="1"/>
    <x v="1"/>
    <x v="10"/>
    <n v="2"/>
    <x v="6"/>
    <n v="35"/>
    <d v="1899-12-30T06:30:00"/>
    <n v="6.75"/>
    <n v="3"/>
    <n v="3"/>
    <n v="3"/>
    <n v="6"/>
    <n v="11"/>
  </r>
  <r>
    <n v="2307"/>
    <x v="33"/>
    <d v="2023-11-30T00:00:00"/>
    <x v="1"/>
    <x v="1"/>
    <x v="11"/>
    <n v="3"/>
    <x v="6"/>
    <n v="35"/>
    <d v="1899-12-30T06:30:00"/>
    <n v="6.75"/>
    <n v="3"/>
    <n v="3"/>
    <n v="3"/>
    <n v="6"/>
    <n v="11"/>
  </r>
  <r>
    <n v="2308"/>
    <x v="33"/>
    <d v="2023-11-30T00:00:00"/>
    <x v="1"/>
    <x v="1"/>
    <x v="12"/>
    <n v="2"/>
    <x v="6"/>
    <n v="35"/>
    <d v="1899-12-30T06:30:00"/>
    <n v="6.75"/>
    <n v="3"/>
    <n v="3"/>
    <n v="3"/>
    <n v="6"/>
    <n v="11"/>
  </r>
  <r>
    <n v="2309"/>
    <x v="33"/>
    <d v="2023-11-30T00:00:00"/>
    <x v="1"/>
    <x v="1"/>
    <x v="13"/>
    <n v="4"/>
    <x v="6"/>
    <n v="35"/>
    <d v="1899-12-30T06:30:00"/>
    <n v="6.75"/>
    <n v="3"/>
    <n v="3"/>
    <n v="3"/>
    <n v="6"/>
    <n v="11"/>
  </r>
  <r>
    <n v="2310"/>
    <x v="33"/>
    <d v="2023-11-30T00:00:00"/>
    <x v="1"/>
    <x v="1"/>
    <x v="14"/>
    <n v="0"/>
    <x v="6"/>
    <n v="35"/>
    <d v="1899-12-30T06:30:00"/>
    <n v="6.75"/>
    <n v="3"/>
    <n v="3"/>
    <n v="3"/>
    <n v="6"/>
    <n v="11"/>
  </r>
  <r>
    <n v="2311"/>
    <x v="34"/>
    <d v="2023-11-30T00:00:00"/>
    <x v="1"/>
    <x v="0"/>
    <x v="0"/>
    <n v="4"/>
    <x v="0"/>
    <n v="40"/>
    <d v="1899-12-30T06:15:00"/>
    <n v="7.5"/>
    <n v="3"/>
    <n v="3"/>
    <n v="3"/>
    <n v="6"/>
    <n v="12"/>
  </r>
  <r>
    <n v="2312"/>
    <x v="34"/>
    <d v="2023-11-30T00:00:00"/>
    <x v="1"/>
    <x v="0"/>
    <x v="1"/>
    <n v="4"/>
    <x v="0"/>
    <n v="40"/>
    <d v="1899-12-30T06:15:00"/>
    <n v="7.5"/>
    <n v="3"/>
    <n v="3"/>
    <n v="3"/>
    <n v="6"/>
    <n v="12"/>
  </r>
  <r>
    <n v="2313"/>
    <x v="34"/>
    <d v="2023-11-30T00:00:00"/>
    <x v="1"/>
    <x v="0"/>
    <x v="2"/>
    <n v="4"/>
    <x v="0"/>
    <n v="40"/>
    <d v="1899-12-30T06:15:00"/>
    <n v="7.5"/>
    <n v="3"/>
    <n v="3"/>
    <n v="3"/>
    <n v="6"/>
    <n v="12"/>
  </r>
  <r>
    <n v="2314"/>
    <x v="34"/>
    <d v="2023-11-30T00:00:00"/>
    <x v="1"/>
    <x v="0"/>
    <x v="3"/>
    <n v="4"/>
    <x v="0"/>
    <n v="40"/>
    <d v="1899-12-30T06:15:00"/>
    <n v="7.5"/>
    <n v="3"/>
    <n v="3"/>
    <n v="3"/>
    <n v="6"/>
    <n v="12"/>
  </r>
  <r>
    <n v="2315"/>
    <x v="34"/>
    <d v="2023-11-30T00:00:00"/>
    <x v="1"/>
    <x v="0"/>
    <x v="4"/>
    <n v="4"/>
    <x v="0"/>
    <n v="40"/>
    <d v="1899-12-30T06:15:00"/>
    <n v="7.5"/>
    <n v="3"/>
    <n v="3"/>
    <n v="3"/>
    <n v="6"/>
    <n v="12"/>
  </r>
  <r>
    <n v="2316"/>
    <x v="34"/>
    <d v="2023-11-30T00:00:00"/>
    <x v="1"/>
    <x v="0"/>
    <x v="5"/>
    <n v="4"/>
    <x v="0"/>
    <n v="40"/>
    <d v="1899-12-30T06:15:00"/>
    <n v="7.5"/>
    <n v="3"/>
    <n v="3"/>
    <n v="3"/>
    <n v="6"/>
    <n v="12"/>
  </r>
  <r>
    <n v="2317"/>
    <x v="34"/>
    <d v="2023-11-30T00:00:00"/>
    <x v="1"/>
    <x v="0"/>
    <x v="6"/>
    <n v="4"/>
    <x v="0"/>
    <n v="40"/>
    <d v="1899-12-30T06:15:00"/>
    <n v="7.5"/>
    <n v="3"/>
    <n v="3"/>
    <n v="3"/>
    <n v="6"/>
    <n v="12"/>
  </r>
  <r>
    <n v="2318"/>
    <x v="34"/>
    <d v="2023-11-30T00:00:00"/>
    <x v="1"/>
    <x v="0"/>
    <x v="7"/>
    <n v="4"/>
    <x v="0"/>
    <n v="40"/>
    <d v="1899-12-30T06:15:00"/>
    <n v="7.5"/>
    <n v="3"/>
    <n v="3"/>
    <n v="3"/>
    <n v="6"/>
    <n v="12"/>
  </r>
  <r>
    <n v="2319"/>
    <x v="34"/>
    <d v="2023-11-30T00:00:00"/>
    <x v="1"/>
    <x v="0"/>
    <x v="8"/>
    <n v="4"/>
    <x v="0"/>
    <n v="40"/>
    <d v="1899-12-30T06:15:00"/>
    <n v="7.5"/>
    <n v="3"/>
    <n v="3"/>
    <n v="3"/>
    <n v="6"/>
    <n v="12"/>
  </r>
  <r>
    <n v="2320"/>
    <x v="34"/>
    <d v="2023-11-30T00:00:00"/>
    <x v="1"/>
    <x v="0"/>
    <x v="9"/>
    <n v="0"/>
    <x v="0"/>
    <n v="40"/>
    <d v="1899-12-30T06:15:00"/>
    <n v="7.5"/>
    <n v="3"/>
    <n v="3"/>
    <n v="3"/>
    <n v="6"/>
    <n v="12"/>
  </r>
  <r>
    <n v="2321"/>
    <x v="34"/>
    <d v="2023-11-30T00:00:00"/>
    <x v="1"/>
    <x v="1"/>
    <x v="10"/>
    <n v="3"/>
    <x v="0"/>
    <n v="40"/>
    <d v="1899-12-30T06:15:00"/>
    <n v="7.5"/>
    <n v="3"/>
    <n v="3"/>
    <n v="3"/>
    <n v="6"/>
    <n v="12"/>
  </r>
  <r>
    <n v="2322"/>
    <x v="34"/>
    <d v="2023-11-30T00:00:00"/>
    <x v="1"/>
    <x v="1"/>
    <x v="11"/>
    <n v="4"/>
    <x v="0"/>
    <n v="40"/>
    <d v="1899-12-30T06:15:00"/>
    <n v="7.5"/>
    <n v="3"/>
    <n v="3"/>
    <n v="3"/>
    <n v="6"/>
    <n v="12"/>
  </r>
  <r>
    <n v="2323"/>
    <x v="34"/>
    <d v="2023-11-30T00:00:00"/>
    <x v="1"/>
    <x v="1"/>
    <x v="12"/>
    <n v="3"/>
    <x v="0"/>
    <n v="40"/>
    <d v="1899-12-30T06:15:00"/>
    <n v="7.5"/>
    <n v="3"/>
    <n v="3"/>
    <n v="3"/>
    <n v="6"/>
    <n v="12"/>
  </r>
  <r>
    <n v="2324"/>
    <x v="34"/>
    <d v="2023-11-30T00:00:00"/>
    <x v="1"/>
    <x v="1"/>
    <x v="13"/>
    <n v="1"/>
    <x v="0"/>
    <n v="40"/>
    <d v="1899-12-30T06:15:00"/>
    <n v="7.5"/>
    <n v="3"/>
    <n v="3"/>
    <n v="3"/>
    <n v="6"/>
    <n v="12"/>
  </r>
  <r>
    <n v="2325"/>
    <x v="34"/>
    <d v="2023-11-30T00:00:00"/>
    <x v="1"/>
    <x v="1"/>
    <x v="14"/>
    <n v="0"/>
    <x v="0"/>
    <n v="40"/>
    <d v="1899-12-30T06:15:00"/>
    <n v="7.5"/>
    <n v="3"/>
    <n v="3"/>
    <n v="3"/>
    <n v="6"/>
    <n v="12"/>
  </r>
  <r>
    <n v="2326"/>
    <x v="35"/>
    <d v="2023-11-30T00:00:00"/>
    <x v="1"/>
    <x v="0"/>
    <x v="0"/>
    <n v="3"/>
    <x v="5"/>
    <n v="20"/>
    <d v="1899-12-30T06:45:00"/>
    <n v="7.25"/>
    <n v="3"/>
    <n v="4"/>
    <n v="4"/>
    <n v="6"/>
    <n v="11"/>
  </r>
  <r>
    <n v="2327"/>
    <x v="35"/>
    <d v="2023-11-30T00:00:00"/>
    <x v="1"/>
    <x v="0"/>
    <x v="1"/>
    <n v="3"/>
    <x v="5"/>
    <n v="20"/>
    <d v="1899-12-30T06:45:00"/>
    <n v="7.25"/>
    <n v="3"/>
    <n v="4"/>
    <n v="4"/>
    <n v="6"/>
    <n v="11"/>
  </r>
  <r>
    <n v="2328"/>
    <x v="35"/>
    <d v="2023-11-30T00:00:00"/>
    <x v="1"/>
    <x v="0"/>
    <x v="2"/>
    <n v="3"/>
    <x v="5"/>
    <n v="20"/>
    <d v="1899-12-30T06:45:00"/>
    <n v="7.25"/>
    <n v="3"/>
    <n v="4"/>
    <n v="4"/>
    <n v="6"/>
    <n v="11"/>
  </r>
  <r>
    <n v="2329"/>
    <x v="35"/>
    <d v="2023-11-30T00:00:00"/>
    <x v="1"/>
    <x v="0"/>
    <x v="3"/>
    <n v="3"/>
    <x v="5"/>
    <n v="20"/>
    <d v="1899-12-30T06:45:00"/>
    <n v="7.25"/>
    <n v="3"/>
    <n v="4"/>
    <n v="4"/>
    <n v="6"/>
    <n v="11"/>
  </r>
  <r>
    <n v="2330"/>
    <x v="35"/>
    <d v="2023-11-30T00:00:00"/>
    <x v="1"/>
    <x v="0"/>
    <x v="4"/>
    <n v="3"/>
    <x v="5"/>
    <n v="20"/>
    <d v="1899-12-30T06:45:00"/>
    <n v="7.25"/>
    <n v="3"/>
    <n v="4"/>
    <n v="4"/>
    <n v="6"/>
    <n v="11"/>
  </r>
  <r>
    <n v="2331"/>
    <x v="35"/>
    <d v="2023-11-30T00:00:00"/>
    <x v="1"/>
    <x v="0"/>
    <x v="5"/>
    <n v="3"/>
    <x v="5"/>
    <n v="20"/>
    <d v="1899-12-30T06:45:00"/>
    <n v="7.25"/>
    <n v="3"/>
    <n v="4"/>
    <n v="4"/>
    <n v="6"/>
    <n v="11"/>
  </r>
  <r>
    <n v="2332"/>
    <x v="35"/>
    <d v="2023-11-30T00:00:00"/>
    <x v="1"/>
    <x v="0"/>
    <x v="6"/>
    <n v="3"/>
    <x v="5"/>
    <n v="20"/>
    <d v="1899-12-30T06:45:00"/>
    <n v="7.25"/>
    <n v="3"/>
    <n v="4"/>
    <n v="4"/>
    <n v="6"/>
    <n v="11"/>
  </r>
  <r>
    <n v="2333"/>
    <x v="35"/>
    <d v="2023-11-30T00:00:00"/>
    <x v="1"/>
    <x v="0"/>
    <x v="7"/>
    <n v="3"/>
    <x v="5"/>
    <n v="20"/>
    <d v="1899-12-30T06:45:00"/>
    <n v="7.25"/>
    <n v="3"/>
    <n v="4"/>
    <n v="4"/>
    <n v="6"/>
    <n v="11"/>
  </r>
  <r>
    <n v="2334"/>
    <x v="35"/>
    <d v="2023-11-30T00:00:00"/>
    <x v="1"/>
    <x v="0"/>
    <x v="8"/>
    <n v="3"/>
    <x v="5"/>
    <n v="20"/>
    <d v="1899-12-30T06:45:00"/>
    <n v="7.25"/>
    <n v="3"/>
    <n v="4"/>
    <n v="4"/>
    <n v="6"/>
    <n v="11"/>
  </r>
  <r>
    <n v="2335"/>
    <x v="35"/>
    <d v="2023-11-30T00:00:00"/>
    <x v="1"/>
    <x v="0"/>
    <x v="9"/>
    <n v="0"/>
    <x v="5"/>
    <n v="20"/>
    <d v="1899-12-30T06:45:00"/>
    <n v="7.25"/>
    <n v="3"/>
    <n v="4"/>
    <n v="4"/>
    <n v="6"/>
    <n v="11"/>
  </r>
  <r>
    <n v="2336"/>
    <x v="35"/>
    <d v="2023-11-30T00:00:00"/>
    <x v="1"/>
    <x v="1"/>
    <x v="10"/>
    <n v="1"/>
    <x v="5"/>
    <n v="20"/>
    <d v="1899-12-30T06:45:00"/>
    <n v="7.25"/>
    <n v="3"/>
    <n v="4"/>
    <n v="4"/>
    <n v="6"/>
    <n v="11"/>
  </r>
  <r>
    <n v="2337"/>
    <x v="35"/>
    <d v="2023-11-30T00:00:00"/>
    <x v="1"/>
    <x v="1"/>
    <x v="11"/>
    <n v="2"/>
    <x v="5"/>
    <n v="20"/>
    <d v="1899-12-30T06:45:00"/>
    <n v="7.25"/>
    <n v="3"/>
    <n v="4"/>
    <n v="4"/>
    <n v="6"/>
    <n v="11"/>
  </r>
  <r>
    <n v="2338"/>
    <x v="35"/>
    <d v="2023-11-30T00:00:00"/>
    <x v="1"/>
    <x v="1"/>
    <x v="12"/>
    <n v="1"/>
    <x v="5"/>
    <n v="20"/>
    <d v="1899-12-30T06:45:00"/>
    <n v="7.25"/>
    <n v="3"/>
    <n v="4"/>
    <n v="4"/>
    <n v="6"/>
    <n v="11"/>
  </r>
  <r>
    <n v="2339"/>
    <x v="35"/>
    <d v="2023-11-30T00:00:00"/>
    <x v="1"/>
    <x v="1"/>
    <x v="13"/>
    <n v="3"/>
    <x v="5"/>
    <n v="20"/>
    <d v="1899-12-30T06:45:00"/>
    <n v="7.25"/>
    <n v="3"/>
    <n v="4"/>
    <n v="4"/>
    <n v="6"/>
    <n v="11"/>
  </r>
  <r>
    <n v="2340"/>
    <x v="35"/>
    <d v="2023-11-30T00:00:00"/>
    <x v="1"/>
    <x v="1"/>
    <x v="14"/>
    <n v="0"/>
    <x v="5"/>
    <n v="20"/>
    <d v="1899-12-30T06:45:00"/>
    <n v="7.25"/>
    <n v="3"/>
    <n v="4"/>
    <n v="4"/>
    <n v="6"/>
    <n v="11"/>
  </r>
  <r>
    <n v="2341"/>
    <x v="36"/>
    <d v="2023-11-30T00:00:00"/>
    <x v="1"/>
    <x v="0"/>
    <x v="0"/>
    <n v="4"/>
    <x v="3"/>
    <n v="25"/>
    <d v="1899-12-30T05:30:00"/>
    <n v="8.25"/>
    <n v="3"/>
    <n v="3"/>
    <n v="3"/>
    <n v="6"/>
    <n v="12"/>
  </r>
  <r>
    <n v="2342"/>
    <x v="36"/>
    <d v="2023-11-30T00:00:00"/>
    <x v="1"/>
    <x v="0"/>
    <x v="1"/>
    <n v="4"/>
    <x v="3"/>
    <n v="25"/>
    <d v="1899-12-30T05:30:00"/>
    <n v="8.25"/>
    <n v="3"/>
    <n v="3"/>
    <n v="3"/>
    <n v="6"/>
    <n v="12"/>
  </r>
  <r>
    <n v="2343"/>
    <x v="36"/>
    <d v="2023-11-30T00:00:00"/>
    <x v="1"/>
    <x v="0"/>
    <x v="2"/>
    <n v="4"/>
    <x v="3"/>
    <n v="25"/>
    <d v="1899-12-30T05:30:00"/>
    <n v="8.25"/>
    <n v="3"/>
    <n v="3"/>
    <n v="3"/>
    <n v="6"/>
    <n v="12"/>
  </r>
  <r>
    <n v="2344"/>
    <x v="36"/>
    <d v="2023-11-30T00:00:00"/>
    <x v="1"/>
    <x v="0"/>
    <x v="3"/>
    <n v="4"/>
    <x v="3"/>
    <n v="25"/>
    <d v="1899-12-30T05:30:00"/>
    <n v="8.25"/>
    <n v="3"/>
    <n v="3"/>
    <n v="3"/>
    <n v="6"/>
    <n v="12"/>
  </r>
  <r>
    <n v="2345"/>
    <x v="36"/>
    <d v="2023-11-30T00:00:00"/>
    <x v="1"/>
    <x v="0"/>
    <x v="4"/>
    <n v="4"/>
    <x v="3"/>
    <n v="25"/>
    <d v="1899-12-30T05:30:00"/>
    <n v="8.25"/>
    <n v="3"/>
    <n v="3"/>
    <n v="3"/>
    <n v="6"/>
    <n v="12"/>
  </r>
  <r>
    <n v="2346"/>
    <x v="36"/>
    <d v="2023-11-30T00:00:00"/>
    <x v="1"/>
    <x v="0"/>
    <x v="5"/>
    <n v="4"/>
    <x v="3"/>
    <n v="25"/>
    <d v="1899-12-30T05:30:00"/>
    <n v="8.25"/>
    <n v="3"/>
    <n v="3"/>
    <n v="3"/>
    <n v="6"/>
    <n v="12"/>
  </r>
  <r>
    <n v="2347"/>
    <x v="36"/>
    <d v="2023-11-30T00:00:00"/>
    <x v="1"/>
    <x v="0"/>
    <x v="6"/>
    <n v="4"/>
    <x v="3"/>
    <n v="25"/>
    <d v="1899-12-30T05:30:00"/>
    <n v="8.25"/>
    <n v="3"/>
    <n v="3"/>
    <n v="3"/>
    <n v="6"/>
    <n v="12"/>
  </r>
  <r>
    <n v="2348"/>
    <x v="36"/>
    <d v="2023-11-30T00:00:00"/>
    <x v="1"/>
    <x v="0"/>
    <x v="7"/>
    <n v="4"/>
    <x v="3"/>
    <n v="25"/>
    <d v="1899-12-30T05:30:00"/>
    <n v="8.25"/>
    <n v="3"/>
    <n v="3"/>
    <n v="3"/>
    <n v="6"/>
    <n v="12"/>
  </r>
  <r>
    <n v="2349"/>
    <x v="36"/>
    <d v="2023-11-30T00:00:00"/>
    <x v="1"/>
    <x v="0"/>
    <x v="8"/>
    <n v="4"/>
    <x v="3"/>
    <n v="25"/>
    <d v="1899-12-30T05:30:00"/>
    <n v="8.25"/>
    <n v="3"/>
    <n v="3"/>
    <n v="3"/>
    <n v="6"/>
    <n v="12"/>
  </r>
  <r>
    <n v="2350"/>
    <x v="36"/>
    <d v="2023-11-30T00:00:00"/>
    <x v="1"/>
    <x v="0"/>
    <x v="9"/>
    <n v="0"/>
    <x v="3"/>
    <n v="25"/>
    <d v="1899-12-30T05:30:00"/>
    <n v="8.25"/>
    <n v="3"/>
    <n v="3"/>
    <n v="3"/>
    <n v="6"/>
    <n v="12"/>
  </r>
  <r>
    <n v="2351"/>
    <x v="36"/>
    <d v="2023-11-30T00:00:00"/>
    <x v="1"/>
    <x v="1"/>
    <x v="10"/>
    <n v="4"/>
    <x v="3"/>
    <n v="25"/>
    <d v="1899-12-30T05:30:00"/>
    <n v="8.25"/>
    <n v="3"/>
    <n v="3"/>
    <n v="3"/>
    <n v="6"/>
    <n v="12"/>
  </r>
  <r>
    <n v="2352"/>
    <x v="36"/>
    <d v="2023-11-30T00:00:00"/>
    <x v="1"/>
    <x v="1"/>
    <x v="11"/>
    <n v="1"/>
    <x v="3"/>
    <n v="25"/>
    <d v="1899-12-30T05:30:00"/>
    <n v="8.25"/>
    <n v="3"/>
    <n v="3"/>
    <n v="3"/>
    <n v="6"/>
    <n v="12"/>
  </r>
  <r>
    <n v="2353"/>
    <x v="36"/>
    <d v="2023-11-30T00:00:00"/>
    <x v="1"/>
    <x v="1"/>
    <x v="12"/>
    <n v="4"/>
    <x v="3"/>
    <n v="25"/>
    <d v="1899-12-30T05:30:00"/>
    <n v="8.25"/>
    <n v="3"/>
    <n v="3"/>
    <n v="3"/>
    <n v="6"/>
    <n v="12"/>
  </r>
  <r>
    <n v="2354"/>
    <x v="36"/>
    <d v="2023-11-30T00:00:00"/>
    <x v="1"/>
    <x v="1"/>
    <x v="13"/>
    <n v="2"/>
    <x v="3"/>
    <n v="25"/>
    <d v="1899-12-30T05:30:00"/>
    <n v="8.25"/>
    <n v="3"/>
    <n v="3"/>
    <n v="3"/>
    <n v="6"/>
    <n v="12"/>
  </r>
  <r>
    <n v="2355"/>
    <x v="36"/>
    <d v="2023-11-30T00:00:00"/>
    <x v="1"/>
    <x v="1"/>
    <x v="14"/>
    <n v="0"/>
    <x v="3"/>
    <n v="25"/>
    <d v="1899-12-30T05:30:00"/>
    <n v="8.25"/>
    <n v="3"/>
    <n v="3"/>
    <n v="3"/>
    <n v="6"/>
    <n v="12"/>
  </r>
  <r>
    <n v="2356"/>
    <x v="37"/>
    <d v="2023-11-30T00:00:00"/>
    <x v="1"/>
    <x v="0"/>
    <x v="0"/>
    <n v="3"/>
    <x v="7"/>
    <n v="30"/>
    <d v="1899-12-30T06:00:00"/>
    <n v="7"/>
    <n v="2"/>
    <n v="3"/>
    <n v="3"/>
    <n v="5"/>
    <n v="11"/>
  </r>
  <r>
    <n v="2357"/>
    <x v="37"/>
    <d v="2023-11-30T00:00:00"/>
    <x v="1"/>
    <x v="0"/>
    <x v="1"/>
    <n v="3"/>
    <x v="7"/>
    <n v="30"/>
    <d v="1899-12-30T06:00:00"/>
    <n v="7"/>
    <n v="2"/>
    <n v="3"/>
    <n v="3"/>
    <n v="5"/>
    <n v="11"/>
  </r>
  <r>
    <n v="2358"/>
    <x v="37"/>
    <d v="2023-11-30T00:00:00"/>
    <x v="1"/>
    <x v="0"/>
    <x v="2"/>
    <n v="3"/>
    <x v="7"/>
    <n v="30"/>
    <d v="1899-12-30T06:00:00"/>
    <n v="7"/>
    <n v="2"/>
    <n v="3"/>
    <n v="3"/>
    <n v="5"/>
    <n v="11"/>
  </r>
  <r>
    <n v="2359"/>
    <x v="37"/>
    <d v="2023-11-30T00:00:00"/>
    <x v="1"/>
    <x v="0"/>
    <x v="3"/>
    <n v="3"/>
    <x v="7"/>
    <n v="30"/>
    <d v="1899-12-30T06:00:00"/>
    <n v="7"/>
    <n v="2"/>
    <n v="3"/>
    <n v="3"/>
    <n v="5"/>
    <n v="11"/>
  </r>
  <r>
    <n v="2360"/>
    <x v="37"/>
    <d v="2023-11-30T00:00:00"/>
    <x v="1"/>
    <x v="0"/>
    <x v="4"/>
    <n v="3"/>
    <x v="7"/>
    <n v="30"/>
    <d v="1899-12-30T06:00:00"/>
    <n v="7"/>
    <n v="2"/>
    <n v="3"/>
    <n v="3"/>
    <n v="5"/>
    <n v="11"/>
  </r>
  <r>
    <n v="2361"/>
    <x v="37"/>
    <d v="2023-11-30T00:00:00"/>
    <x v="1"/>
    <x v="0"/>
    <x v="5"/>
    <n v="3"/>
    <x v="7"/>
    <n v="30"/>
    <d v="1899-12-30T06:00:00"/>
    <n v="7"/>
    <n v="2"/>
    <n v="3"/>
    <n v="3"/>
    <n v="5"/>
    <n v="11"/>
  </r>
  <r>
    <n v="2362"/>
    <x v="37"/>
    <d v="2023-11-30T00:00:00"/>
    <x v="1"/>
    <x v="0"/>
    <x v="6"/>
    <n v="3"/>
    <x v="7"/>
    <n v="30"/>
    <d v="1899-12-30T06:00:00"/>
    <n v="7"/>
    <n v="2"/>
    <n v="3"/>
    <n v="3"/>
    <n v="5"/>
    <n v="11"/>
  </r>
  <r>
    <n v="2363"/>
    <x v="37"/>
    <d v="2023-11-30T00:00:00"/>
    <x v="1"/>
    <x v="0"/>
    <x v="7"/>
    <n v="3"/>
    <x v="7"/>
    <n v="30"/>
    <d v="1899-12-30T06:00:00"/>
    <n v="7"/>
    <n v="2"/>
    <n v="3"/>
    <n v="3"/>
    <n v="5"/>
    <n v="11"/>
  </r>
  <r>
    <n v="2364"/>
    <x v="37"/>
    <d v="2023-11-30T00:00:00"/>
    <x v="1"/>
    <x v="0"/>
    <x v="8"/>
    <n v="3"/>
    <x v="7"/>
    <n v="30"/>
    <d v="1899-12-30T06:00:00"/>
    <n v="7"/>
    <n v="2"/>
    <n v="3"/>
    <n v="3"/>
    <n v="5"/>
    <n v="11"/>
  </r>
  <r>
    <n v="2365"/>
    <x v="37"/>
    <d v="2023-11-30T00:00:00"/>
    <x v="1"/>
    <x v="0"/>
    <x v="9"/>
    <n v="0"/>
    <x v="7"/>
    <n v="30"/>
    <d v="1899-12-30T06:00:00"/>
    <n v="7"/>
    <n v="2"/>
    <n v="3"/>
    <n v="3"/>
    <n v="5"/>
    <n v="11"/>
  </r>
  <r>
    <n v="2366"/>
    <x v="37"/>
    <d v="2023-11-30T00:00:00"/>
    <x v="1"/>
    <x v="1"/>
    <x v="10"/>
    <n v="2"/>
    <x v="7"/>
    <n v="30"/>
    <d v="1899-12-30T06:00:00"/>
    <n v="7"/>
    <n v="2"/>
    <n v="3"/>
    <n v="3"/>
    <n v="5"/>
    <n v="11"/>
  </r>
  <r>
    <n v="2367"/>
    <x v="37"/>
    <d v="2023-11-30T00:00:00"/>
    <x v="1"/>
    <x v="1"/>
    <x v="11"/>
    <n v="3"/>
    <x v="7"/>
    <n v="30"/>
    <d v="1899-12-30T06:00:00"/>
    <n v="7"/>
    <n v="2"/>
    <n v="3"/>
    <n v="3"/>
    <n v="5"/>
    <n v="11"/>
  </r>
  <r>
    <n v="2368"/>
    <x v="37"/>
    <d v="2023-11-30T00:00:00"/>
    <x v="1"/>
    <x v="1"/>
    <x v="12"/>
    <n v="2"/>
    <x v="7"/>
    <n v="30"/>
    <d v="1899-12-30T06:00:00"/>
    <n v="7"/>
    <n v="2"/>
    <n v="3"/>
    <n v="3"/>
    <n v="5"/>
    <n v="11"/>
  </r>
  <r>
    <n v="2369"/>
    <x v="37"/>
    <d v="2023-11-30T00:00:00"/>
    <x v="1"/>
    <x v="1"/>
    <x v="13"/>
    <n v="4"/>
    <x v="7"/>
    <n v="30"/>
    <d v="1899-12-30T06:00:00"/>
    <n v="7"/>
    <n v="2"/>
    <n v="3"/>
    <n v="3"/>
    <n v="5"/>
    <n v="11"/>
  </r>
  <r>
    <n v="2370"/>
    <x v="37"/>
    <d v="2023-11-30T00:00:00"/>
    <x v="1"/>
    <x v="1"/>
    <x v="14"/>
    <n v="0"/>
    <x v="7"/>
    <n v="30"/>
    <d v="1899-12-30T06:00:00"/>
    <n v="7"/>
    <n v="2"/>
    <n v="3"/>
    <n v="3"/>
    <n v="5"/>
    <n v="11"/>
  </r>
  <r>
    <n v="2371"/>
    <x v="38"/>
    <d v="2023-11-30T00:00:00"/>
    <x v="1"/>
    <x v="0"/>
    <x v="0"/>
    <n v="4"/>
    <x v="1"/>
    <n v="35"/>
    <d v="1899-12-30T05:45:00"/>
    <n v="7.5"/>
    <n v="2"/>
    <n v="3"/>
    <n v="2"/>
    <n v="6"/>
    <n v="12"/>
  </r>
  <r>
    <n v="2372"/>
    <x v="38"/>
    <d v="2023-11-30T00:00:00"/>
    <x v="1"/>
    <x v="0"/>
    <x v="1"/>
    <n v="4"/>
    <x v="1"/>
    <n v="35"/>
    <d v="1899-12-30T05:45:00"/>
    <n v="7.5"/>
    <n v="2"/>
    <n v="3"/>
    <n v="2"/>
    <n v="6"/>
    <n v="12"/>
  </r>
  <r>
    <n v="2373"/>
    <x v="38"/>
    <d v="2023-11-30T00:00:00"/>
    <x v="1"/>
    <x v="0"/>
    <x v="2"/>
    <n v="4"/>
    <x v="1"/>
    <n v="35"/>
    <d v="1899-12-30T05:45:00"/>
    <n v="7.5"/>
    <n v="2"/>
    <n v="3"/>
    <n v="2"/>
    <n v="6"/>
    <n v="12"/>
  </r>
  <r>
    <n v="2374"/>
    <x v="38"/>
    <d v="2023-11-30T00:00:00"/>
    <x v="1"/>
    <x v="0"/>
    <x v="3"/>
    <n v="4"/>
    <x v="1"/>
    <n v="35"/>
    <d v="1899-12-30T05:45:00"/>
    <n v="7.5"/>
    <n v="2"/>
    <n v="3"/>
    <n v="2"/>
    <n v="6"/>
    <n v="12"/>
  </r>
  <r>
    <n v="2375"/>
    <x v="38"/>
    <d v="2023-11-30T00:00:00"/>
    <x v="1"/>
    <x v="0"/>
    <x v="4"/>
    <n v="4"/>
    <x v="1"/>
    <n v="35"/>
    <d v="1899-12-30T05:45:00"/>
    <n v="7.5"/>
    <n v="2"/>
    <n v="3"/>
    <n v="2"/>
    <n v="6"/>
    <n v="12"/>
  </r>
  <r>
    <n v="2376"/>
    <x v="38"/>
    <d v="2023-11-30T00:00:00"/>
    <x v="1"/>
    <x v="0"/>
    <x v="5"/>
    <n v="4"/>
    <x v="1"/>
    <n v="35"/>
    <d v="1899-12-30T05:45:00"/>
    <n v="7.5"/>
    <n v="2"/>
    <n v="3"/>
    <n v="2"/>
    <n v="6"/>
    <n v="12"/>
  </r>
  <r>
    <n v="2377"/>
    <x v="38"/>
    <d v="2023-11-30T00:00:00"/>
    <x v="1"/>
    <x v="0"/>
    <x v="6"/>
    <n v="4"/>
    <x v="1"/>
    <n v="35"/>
    <d v="1899-12-30T05:45:00"/>
    <n v="7.5"/>
    <n v="2"/>
    <n v="3"/>
    <n v="2"/>
    <n v="6"/>
    <n v="12"/>
  </r>
  <r>
    <n v="2378"/>
    <x v="38"/>
    <d v="2023-11-30T00:00:00"/>
    <x v="1"/>
    <x v="0"/>
    <x v="7"/>
    <n v="4"/>
    <x v="1"/>
    <n v="35"/>
    <d v="1899-12-30T05:45:00"/>
    <n v="7.5"/>
    <n v="2"/>
    <n v="3"/>
    <n v="2"/>
    <n v="6"/>
    <n v="12"/>
  </r>
  <r>
    <n v="2379"/>
    <x v="38"/>
    <d v="2023-11-30T00:00:00"/>
    <x v="1"/>
    <x v="0"/>
    <x v="8"/>
    <n v="4"/>
    <x v="1"/>
    <n v="35"/>
    <d v="1899-12-30T05:45:00"/>
    <n v="7.5"/>
    <n v="2"/>
    <n v="3"/>
    <n v="2"/>
    <n v="6"/>
    <n v="12"/>
  </r>
  <r>
    <n v="2380"/>
    <x v="38"/>
    <d v="2023-11-30T00:00:00"/>
    <x v="1"/>
    <x v="0"/>
    <x v="9"/>
    <n v="0"/>
    <x v="1"/>
    <n v="35"/>
    <d v="1899-12-30T05:45:00"/>
    <n v="7.5"/>
    <n v="2"/>
    <n v="3"/>
    <n v="2"/>
    <n v="6"/>
    <n v="12"/>
  </r>
  <r>
    <n v="2381"/>
    <x v="38"/>
    <d v="2023-11-30T00:00:00"/>
    <x v="1"/>
    <x v="1"/>
    <x v="10"/>
    <n v="3"/>
    <x v="1"/>
    <n v="35"/>
    <d v="1899-12-30T05:45:00"/>
    <n v="7.5"/>
    <n v="2"/>
    <n v="3"/>
    <n v="2"/>
    <n v="6"/>
    <n v="12"/>
  </r>
  <r>
    <n v="2382"/>
    <x v="38"/>
    <d v="2023-11-30T00:00:00"/>
    <x v="1"/>
    <x v="1"/>
    <x v="11"/>
    <n v="4"/>
    <x v="1"/>
    <n v="35"/>
    <d v="1899-12-30T05:45:00"/>
    <n v="7.5"/>
    <n v="2"/>
    <n v="3"/>
    <n v="2"/>
    <n v="6"/>
    <n v="12"/>
  </r>
  <r>
    <n v="2383"/>
    <x v="38"/>
    <d v="2023-11-30T00:00:00"/>
    <x v="1"/>
    <x v="1"/>
    <x v="12"/>
    <n v="3"/>
    <x v="1"/>
    <n v="35"/>
    <d v="1899-12-30T05:45:00"/>
    <n v="7.5"/>
    <n v="2"/>
    <n v="3"/>
    <n v="2"/>
    <n v="6"/>
    <n v="12"/>
  </r>
  <r>
    <n v="2384"/>
    <x v="38"/>
    <d v="2023-11-30T00:00:00"/>
    <x v="1"/>
    <x v="1"/>
    <x v="13"/>
    <n v="1"/>
    <x v="1"/>
    <n v="35"/>
    <d v="1899-12-30T05:45:00"/>
    <n v="7.5"/>
    <n v="2"/>
    <n v="3"/>
    <n v="2"/>
    <n v="6"/>
    <n v="12"/>
  </r>
  <r>
    <n v="2385"/>
    <x v="38"/>
    <d v="2023-11-30T00:00:00"/>
    <x v="1"/>
    <x v="1"/>
    <x v="14"/>
    <n v="0"/>
    <x v="1"/>
    <n v="35"/>
    <d v="1899-12-30T05:45:00"/>
    <n v="7.5"/>
    <n v="2"/>
    <n v="3"/>
    <n v="2"/>
    <n v="6"/>
    <n v="12"/>
  </r>
  <r>
    <n v="2386"/>
    <x v="39"/>
    <d v="2023-11-30T00:00:00"/>
    <x v="1"/>
    <x v="0"/>
    <x v="0"/>
    <n v="3"/>
    <x v="8"/>
    <n v="40"/>
    <d v="1899-12-30T06:30:00"/>
    <n v="7"/>
    <n v="1"/>
    <n v="3"/>
    <n v="3"/>
    <n v="7"/>
    <n v="11"/>
  </r>
  <r>
    <n v="2387"/>
    <x v="39"/>
    <d v="2023-11-30T00:00:00"/>
    <x v="1"/>
    <x v="0"/>
    <x v="1"/>
    <n v="3"/>
    <x v="8"/>
    <n v="40"/>
    <d v="1899-12-30T06:30:00"/>
    <n v="7"/>
    <n v="1"/>
    <n v="3"/>
    <n v="3"/>
    <n v="7"/>
    <n v="11"/>
  </r>
  <r>
    <n v="2388"/>
    <x v="39"/>
    <d v="2023-11-30T00:00:00"/>
    <x v="1"/>
    <x v="0"/>
    <x v="2"/>
    <n v="3"/>
    <x v="8"/>
    <n v="40"/>
    <d v="1899-12-30T06:30:00"/>
    <n v="7"/>
    <n v="1"/>
    <n v="3"/>
    <n v="3"/>
    <n v="7"/>
    <n v="11"/>
  </r>
  <r>
    <n v="2389"/>
    <x v="39"/>
    <d v="2023-11-30T00:00:00"/>
    <x v="1"/>
    <x v="0"/>
    <x v="3"/>
    <n v="3"/>
    <x v="8"/>
    <n v="40"/>
    <d v="1899-12-30T06:30:00"/>
    <n v="7"/>
    <n v="1"/>
    <n v="3"/>
    <n v="3"/>
    <n v="7"/>
    <n v="11"/>
  </r>
  <r>
    <n v="2390"/>
    <x v="39"/>
    <d v="2023-11-30T00:00:00"/>
    <x v="1"/>
    <x v="0"/>
    <x v="4"/>
    <n v="3"/>
    <x v="8"/>
    <n v="40"/>
    <d v="1899-12-30T06:30:00"/>
    <n v="7"/>
    <n v="1"/>
    <n v="3"/>
    <n v="3"/>
    <n v="7"/>
    <n v="11"/>
  </r>
  <r>
    <n v="2391"/>
    <x v="39"/>
    <d v="2023-11-30T00:00:00"/>
    <x v="1"/>
    <x v="0"/>
    <x v="5"/>
    <n v="3"/>
    <x v="8"/>
    <n v="40"/>
    <d v="1899-12-30T06:30:00"/>
    <n v="7"/>
    <n v="1"/>
    <n v="3"/>
    <n v="3"/>
    <n v="7"/>
    <n v="11"/>
  </r>
  <r>
    <n v="2392"/>
    <x v="39"/>
    <d v="2023-11-30T00:00:00"/>
    <x v="1"/>
    <x v="0"/>
    <x v="6"/>
    <n v="3"/>
    <x v="8"/>
    <n v="40"/>
    <d v="1899-12-30T06:30:00"/>
    <n v="7"/>
    <n v="1"/>
    <n v="3"/>
    <n v="3"/>
    <n v="7"/>
    <n v="11"/>
  </r>
  <r>
    <n v="2393"/>
    <x v="39"/>
    <d v="2023-11-30T00:00:00"/>
    <x v="1"/>
    <x v="0"/>
    <x v="7"/>
    <n v="3"/>
    <x v="8"/>
    <n v="40"/>
    <d v="1899-12-30T06:30:00"/>
    <n v="7"/>
    <n v="1"/>
    <n v="3"/>
    <n v="3"/>
    <n v="7"/>
    <n v="11"/>
  </r>
  <r>
    <n v="2394"/>
    <x v="39"/>
    <d v="2023-11-30T00:00:00"/>
    <x v="1"/>
    <x v="0"/>
    <x v="8"/>
    <n v="3"/>
    <x v="8"/>
    <n v="40"/>
    <d v="1899-12-30T06:30:00"/>
    <n v="7"/>
    <n v="1"/>
    <n v="3"/>
    <n v="3"/>
    <n v="7"/>
    <n v="11"/>
  </r>
  <r>
    <n v="2395"/>
    <x v="39"/>
    <d v="2023-11-30T00:00:00"/>
    <x v="1"/>
    <x v="0"/>
    <x v="9"/>
    <n v="0"/>
    <x v="8"/>
    <n v="40"/>
    <d v="1899-12-30T06:30:00"/>
    <n v="7"/>
    <n v="1"/>
    <n v="3"/>
    <n v="3"/>
    <n v="7"/>
    <n v="11"/>
  </r>
  <r>
    <n v="2396"/>
    <x v="39"/>
    <d v="2023-11-30T00:00:00"/>
    <x v="1"/>
    <x v="1"/>
    <x v="10"/>
    <n v="1"/>
    <x v="8"/>
    <n v="40"/>
    <d v="1899-12-30T06:30:00"/>
    <n v="7"/>
    <n v="1"/>
    <n v="3"/>
    <n v="3"/>
    <n v="7"/>
    <n v="11"/>
  </r>
  <r>
    <n v="2397"/>
    <x v="39"/>
    <d v="2023-11-30T00:00:00"/>
    <x v="1"/>
    <x v="1"/>
    <x v="11"/>
    <n v="2"/>
    <x v="8"/>
    <n v="40"/>
    <d v="1899-12-30T06:30:00"/>
    <n v="7"/>
    <n v="1"/>
    <n v="3"/>
    <n v="3"/>
    <n v="7"/>
    <n v="11"/>
  </r>
  <r>
    <n v="2398"/>
    <x v="39"/>
    <d v="2023-11-30T00:00:00"/>
    <x v="1"/>
    <x v="1"/>
    <x v="12"/>
    <n v="1"/>
    <x v="8"/>
    <n v="40"/>
    <d v="1899-12-30T06:30:00"/>
    <n v="7"/>
    <n v="1"/>
    <n v="3"/>
    <n v="3"/>
    <n v="7"/>
    <n v="11"/>
  </r>
  <r>
    <n v="2399"/>
    <x v="39"/>
    <d v="2023-11-30T00:00:00"/>
    <x v="1"/>
    <x v="1"/>
    <x v="13"/>
    <n v="3"/>
    <x v="8"/>
    <n v="40"/>
    <d v="1899-12-30T06:30:00"/>
    <n v="7"/>
    <n v="1"/>
    <n v="3"/>
    <n v="3"/>
    <n v="7"/>
    <n v="11"/>
  </r>
  <r>
    <n v="2400"/>
    <x v="39"/>
    <d v="2023-11-30T00:00:00"/>
    <x v="1"/>
    <x v="1"/>
    <x v="14"/>
    <n v="0"/>
    <x v="8"/>
    <n v="40"/>
    <d v="1899-12-30T06:30:00"/>
    <n v="7"/>
    <n v="1"/>
    <n v="3"/>
    <n v="3"/>
    <n v="7"/>
    <n v="11"/>
  </r>
  <r>
    <n v="2401"/>
    <x v="40"/>
    <d v="2023-11-30T00:00:00"/>
    <x v="1"/>
    <x v="0"/>
    <x v="0"/>
    <n v="4"/>
    <x v="2"/>
    <n v="20"/>
    <d v="1899-12-30T06:15:00"/>
    <n v="7.5"/>
    <n v="1"/>
    <n v="4"/>
    <n v="3"/>
    <n v="6"/>
    <n v="12"/>
  </r>
  <r>
    <n v="2402"/>
    <x v="40"/>
    <d v="2023-11-30T00:00:00"/>
    <x v="1"/>
    <x v="0"/>
    <x v="1"/>
    <n v="4"/>
    <x v="2"/>
    <n v="20"/>
    <d v="1899-12-30T06:15:00"/>
    <n v="7.5"/>
    <n v="1"/>
    <n v="4"/>
    <n v="3"/>
    <n v="6"/>
    <n v="12"/>
  </r>
  <r>
    <n v="2403"/>
    <x v="40"/>
    <d v="2023-11-30T00:00:00"/>
    <x v="1"/>
    <x v="0"/>
    <x v="2"/>
    <n v="4"/>
    <x v="2"/>
    <n v="20"/>
    <d v="1899-12-30T06:15:00"/>
    <n v="7.5"/>
    <n v="1"/>
    <n v="4"/>
    <n v="3"/>
    <n v="6"/>
    <n v="12"/>
  </r>
  <r>
    <n v="2404"/>
    <x v="40"/>
    <d v="2023-11-30T00:00:00"/>
    <x v="1"/>
    <x v="0"/>
    <x v="3"/>
    <n v="4"/>
    <x v="2"/>
    <n v="20"/>
    <d v="1899-12-30T06:15:00"/>
    <n v="7.5"/>
    <n v="1"/>
    <n v="4"/>
    <n v="3"/>
    <n v="6"/>
    <n v="12"/>
  </r>
  <r>
    <n v="2405"/>
    <x v="40"/>
    <d v="2023-11-30T00:00:00"/>
    <x v="1"/>
    <x v="0"/>
    <x v="4"/>
    <n v="4"/>
    <x v="2"/>
    <n v="20"/>
    <d v="1899-12-30T06:15:00"/>
    <n v="7.5"/>
    <n v="1"/>
    <n v="4"/>
    <n v="3"/>
    <n v="6"/>
    <n v="12"/>
  </r>
  <r>
    <n v="2406"/>
    <x v="40"/>
    <d v="2023-11-30T00:00:00"/>
    <x v="1"/>
    <x v="0"/>
    <x v="5"/>
    <n v="4"/>
    <x v="2"/>
    <n v="20"/>
    <d v="1899-12-30T06:15:00"/>
    <n v="7.5"/>
    <n v="1"/>
    <n v="4"/>
    <n v="3"/>
    <n v="6"/>
    <n v="12"/>
  </r>
  <r>
    <n v="2407"/>
    <x v="40"/>
    <d v="2023-11-30T00:00:00"/>
    <x v="1"/>
    <x v="0"/>
    <x v="6"/>
    <n v="4"/>
    <x v="2"/>
    <n v="20"/>
    <d v="1899-12-30T06:15:00"/>
    <n v="7.5"/>
    <n v="1"/>
    <n v="4"/>
    <n v="3"/>
    <n v="6"/>
    <n v="12"/>
  </r>
  <r>
    <n v="2408"/>
    <x v="40"/>
    <d v="2023-11-30T00:00:00"/>
    <x v="1"/>
    <x v="0"/>
    <x v="7"/>
    <n v="4"/>
    <x v="2"/>
    <n v="20"/>
    <d v="1899-12-30T06:15:00"/>
    <n v="7.5"/>
    <n v="1"/>
    <n v="4"/>
    <n v="3"/>
    <n v="6"/>
    <n v="12"/>
  </r>
  <r>
    <n v="2409"/>
    <x v="40"/>
    <d v="2023-11-30T00:00:00"/>
    <x v="1"/>
    <x v="0"/>
    <x v="8"/>
    <n v="4"/>
    <x v="2"/>
    <n v="20"/>
    <d v="1899-12-30T06:15:00"/>
    <n v="7.5"/>
    <n v="1"/>
    <n v="4"/>
    <n v="3"/>
    <n v="6"/>
    <n v="12"/>
  </r>
  <r>
    <n v="2410"/>
    <x v="40"/>
    <d v="2023-11-30T00:00:00"/>
    <x v="1"/>
    <x v="0"/>
    <x v="9"/>
    <n v="0"/>
    <x v="2"/>
    <n v="20"/>
    <d v="1899-12-30T06:15:00"/>
    <n v="7.5"/>
    <n v="1"/>
    <n v="4"/>
    <n v="3"/>
    <n v="6"/>
    <n v="12"/>
  </r>
  <r>
    <n v="2411"/>
    <x v="40"/>
    <d v="2023-11-30T00:00:00"/>
    <x v="1"/>
    <x v="1"/>
    <x v="10"/>
    <n v="4"/>
    <x v="2"/>
    <n v="20"/>
    <d v="1899-12-30T06:15:00"/>
    <n v="7.5"/>
    <n v="1"/>
    <n v="4"/>
    <n v="3"/>
    <n v="6"/>
    <n v="12"/>
  </r>
  <r>
    <n v="2412"/>
    <x v="40"/>
    <d v="2023-11-30T00:00:00"/>
    <x v="1"/>
    <x v="1"/>
    <x v="11"/>
    <n v="1"/>
    <x v="2"/>
    <n v="20"/>
    <d v="1899-12-30T06:15:00"/>
    <n v="7.5"/>
    <n v="1"/>
    <n v="4"/>
    <n v="3"/>
    <n v="6"/>
    <n v="12"/>
  </r>
  <r>
    <n v="2413"/>
    <x v="40"/>
    <d v="2023-11-30T00:00:00"/>
    <x v="1"/>
    <x v="1"/>
    <x v="12"/>
    <n v="4"/>
    <x v="2"/>
    <n v="20"/>
    <d v="1899-12-30T06:15:00"/>
    <n v="7.5"/>
    <n v="1"/>
    <n v="4"/>
    <n v="3"/>
    <n v="6"/>
    <n v="12"/>
  </r>
  <r>
    <n v="2414"/>
    <x v="40"/>
    <d v="2023-11-30T00:00:00"/>
    <x v="1"/>
    <x v="1"/>
    <x v="13"/>
    <n v="2"/>
    <x v="2"/>
    <n v="20"/>
    <d v="1899-12-30T06:15:00"/>
    <n v="7.5"/>
    <n v="1"/>
    <n v="4"/>
    <n v="3"/>
    <n v="6"/>
    <n v="12"/>
  </r>
  <r>
    <n v="2415"/>
    <x v="40"/>
    <d v="2023-11-30T00:00:00"/>
    <x v="1"/>
    <x v="1"/>
    <x v="14"/>
    <n v="0"/>
    <x v="2"/>
    <n v="20"/>
    <d v="1899-12-30T06:15:00"/>
    <n v="7.5"/>
    <n v="1"/>
    <n v="4"/>
    <n v="3"/>
    <n v="6"/>
    <n v="12"/>
  </r>
  <r>
    <n v="2416"/>
    <x v="41"/>
    <d v="2023-11-30T00:00:00"/>
    <x v="1"/>
    <x v="0"/>
    <x v="0"/>
    <n v="3"/>
    <x v="4"/>
    <n v="25"/>
    <d v="1899-12-30T06:30:00"/>
    <n v="7.25"/>
    <n v="2"/>
    <n v="4"/>
    <n v="3"/>
    <n v="7"/>
    <n v="11"/>
  </r>
  <r>
    <n v="2417"/>
    <x v="41"/>
    <d v="2023-11-30T00:00:00"/>
    <x v="1"/>
    <x v="0"/>
    <x v="1"/>
    <n v="3"/>
    <x v="4"/>
    <n v="25"/>
    <d v="1899-12-30T06:30:00"/>
    <n v="7.25"/>
    <n v="2"/>
    <n v="4"/>
    <n v="3"/>
    <n v="7"/>
    <n v="11"/>
  </r>
  <r>
    <n v="2418"/>
    <x v="41"/>
    <d v="2023-11-30T00:00:00"/>
    <x v="1"/>
    <x v="0"/>
    <x v="2"/>
    <n v="3"/>
    <x v="4"/>
    <n v="25"/>
    <d v="1899-12-30T06:30:00"/>
    <n v="7.25"/>
    <n v="2"/>
    <n v="4"/>
    <n v="3"/>
    <n v="7"/>
    <n v="11"/>
  </r>
  <r>
    <n v="2419"/>
    <x v="41"/>
    <d v="2023-11-30T00:00:00"/>
    <x v="1"/>
    <x v="0"/>
    <x v="3"/>
    <n v="3"/>
    <x v="4"/>
    <n v="25"/>
    <d v="1899-12-30T06:30:00"/>
    <n v="7.25"/>
    <n v="2"/>
    <n v="4"/>
    <n v="3"/>
    <n v="7"/>
    <n v="11"/>
  </r>
  <r>
    <n v="2420"/>
    <x v="41"/>
    <d v="2023-11-30T00:00:00"/>
    <x v="1"/>
    <x v="0"/>
    <x v="4"/>
    <n v="3"/>
    <x v="4"/>
    <n v="25"/>
    <d v="1899-12-30T06:30:00"/>
    <n v="7.25"/>
    <n v="2"/>
    <n v="4"/>
    <n v="3"/>
    <n v="7"/>
    <n v="11"/>
  </r>
  <r>
    <n v="2421"/>
    <x v="41"/>
    <d v="2023-11-30T00:00:00"/>
    <x v="1"/>
    <x v="0"/>
    <x v="5"/>
    <n v="3"/>
    <x v="4"/>
    <n v="25"/>
    <d v="1899-12-30T06:30:00"/>
    <n v="7.25"/>
    <n v="2"/>
    <n v="4"/>
    <n v="3"/>
    <n v="7"/>
    <n v="11"/>
  </r>
  <r>
    <n v="2422"/>
    <x v="41"/>
    <d v="2023-11-30T00:00:00"/>
    <x v="1"/>
    <x v="0"/>
    <x v="6"/>
    <n v="3"/>
    <x v="4"/>
    <n v="25"/>
    <d v="1899-12-30T06:30:00"/>
    <n v="7.25"/>
    <n v="2"/>
    <n v="4"/>
    <n v="3"/>
    <n v="7"/>
    <n v="11"/>
  </r>
  <r>
    <n v="2423"/>
    <x v="41"/>
    <d v="2023-11-30T00:00:00"/>
    <x v="1"/>
    <x v="0"/>
    <x v="7"/>
    <n v="3"/>
    <x v="4"/>
    <n v="25"/>
    <d v="1899-12-30T06:30:00"/>
    <n v="7.25"/>
    <n v="2"/>
    <n v="4"/>
    <n v="3"/>
    <n v="7"/>
    <n v="11"/>
  </r>
  <r>
    <n v="2424"/>
    <x v="41"/>
    <d v="2023-11-30T00:00:00"/>
    <x v="1"/>
    <x v="0"/>
    <x v="8"/>
    <n v="3"/>
    <x v="4"/>
    <n v="25"/>
    <d v="1899-12-30T06:30:00"/>
    <n v="7.25"/>
    <n v="2"/>
    <n v="4"/>
    <n v="3"/>
    <n v="7"/>
    <n v="11"/>
  </r>
  <r>
    <n v="2425"/>
    <x v="41"/>
    <d v="2023-11-30T00:00:00"/>
    <x v="1"/>
    <x v="0"/>
    <x v="9"/>
    <n v="0"/>
    <x v="4"/>
    <n v="25"/>
    <d v="1899-12-30T06:30:00"/>
    <n v="7.25"/>
    <n v="2"/>
    <n v="4"/>
    <n v="3"/>
    <n v="7"/>
    <n v="11"/>
  </r>
  <r>
    <n v="2426"/>
    <x v="41"/>
    <d v="2023-11-30T00:00:00"/>
    <x v="1"/>
    <x v="1"/>
    <x v="10"/>
    <n v="2"/>
    <x v="4"/>
    <n v="25"/>
    <d v="1899-12-30T06:30:00"/>
    <n v="7.25"/>
    <n v="2"/>
    <n v="4"/>
    <n v="3"/>
    <n v="7"/>
    <n v="11"/>
  </r>
  <r>
    <n v="2427"/>
    <x v="41"/>
    <d v="2023-11-30T00:00:00"/>
    <x v="1"/>
    <x v="1"/>
    <x v="11"/>
    <n v="3"/>
    <x v="4"/>
    <n v="25"/>
    <d v="1899-12-30T06:30:00"/>
    <n v="7.25"/>
    <n v="2"/>
    <n v="4"/>
    <n v="3"/>
    <n v="7"/>
    <n v="11"/>
  </r>
  <r>
    <n v="2428"/>
    <x v="41"/>
    <d v="2023-11-30T00:00:00"/>
    <x v="1"/>
    <x v="1"/>
    <x v="12"/>
    <n v="2"/>
    <x v="4"/>
    <n v="25"/>
    <d v="1899-12-30T06:30:00"/>
    <n v="7.25"/>
    <n v="2"/>
    <n v="4"/>
    <n v="3"/>
    <n v="7"/>
    <n v="11"/>
  </r>
  <r>
    <n v="2429"/>
    <x v="41"/>
    <d v="2023-11-30T00:00:00"/>
    <x v="1"/>
    <x v="1"/>
    <x v="13"/>
    <n v="4"/>
    <x v="4"/>
    <n v="25"/>
    <d v="1899-12-30T06:30:00"/>
    <n v="7.25"/>
    <n v="2"/>
    <n v="4"/>
    <n v="3"/>
    <n v="7"/>
    <n v="11"/>
  </r>
  <r>
    <n v="2430"/>
    <x v="41"/>
    <d v="2023-11-30T00:00:00"/>
    <x v="1"/>
    <x v="1"/>
    <x v="14"/>
    <n v="0"/>
    <x v="4"/>
    <n v="25"/>
    <d v="1899-12-30T06:30:00"/>
    <n v="7.25"/>
    <n v="2"/>
    <n v="4"/>
    <n v="3"/>
    <n v="7"/>
    <n v="11"/>
  </r>
  <r>
    <n v="2431"/>
    <x v="42"/>
    <d v="2023-11-30T00:00:00"/>
    <x v="1"/>
    <x v="0"/>
    <x v="0"/>
    <n v="4"/>
    <x v="6"/>
    <n v="30"/>
    <d v="1899-12-30T07:00:00"/>
    <n v="7"/>
    <n v="2"/>
    <n v="2"/>
    <n v="2"/>
    <n v="7"/>
    <n v="11"/>
  </r>
  <r>
    <n v="2432"/>
    <x v="42"/>
    <d v="2023-11-30T00:00:00"/>
    <x v="1"/>
    <x v="0"/>
    <x v="1"/>
    <n v="4"/>
    <x v="6"/>
    <n v="30"/>
    <d v="1899-12-30T07:00:00"/>
    <n v="7"/>
    <n v="2"/>
    <n v="2"/>
    <n v="2"/>
    <n v="7"/>
    <n v="11"/>
  </r>
  <r>
    <n v="2433"/>
    <x v="42"/>
    <d v="2023-11-30T00:00:00"/>
    <x v="1"/>
    <x v="0"/>
    <x v="2"/>
    <n v="4"/>
    <x v="6"/>
    <n v="30"/>
    <d v="1899-12-30T07:00:00"/>
    <n v="7"/>
    <n v="2"/>
    <n v="2"/>
    <n v="2"/>
    <n v="7"/>
    <n v="11"/>
  </r>
  <r>
    <n v="2434"/>
    <x v="42"/>
    <d v="2023-11-30T00:00:00"/>
    <x v="1"/>
    <x v="0"/>
    <x v="3"/>
    <n v="4"/>
    <x v="6"/>
    <n v="30"/>
    <d v="1899-12-30T07:00:00"/>
    <n v="7"/>
    <n v="2"/>
    <n v="2"/>
    <n v="2"/>
    <n v="7"/>
    <n v="11"/>
  </r>
  <r>
    <n v="2435"/>
    <x v="42"/>
    <d v="2023-11-30T00:00:00"/>
    <x v="1"/>
    <x v="0"/>
    <x v="4"/>
    <n v="4"/>
    <x v="6"/>
    <n v="30"/>
    <d v="1899-12-30T07:00:00"/>
    <n v="7"/>
    <n v="2"/>
    <n v="2"/>
    <n v="2"/>
    <n v="7"/>
    <n v="11"/>
  </r>
  <r>
    <n v="2436"/>
    <x v="42"/>
    <d v="2023-11-30T00:00:00"/>
    <x v="1"/>
    <x v="0"/>
    <x v="5"/>
    <n v="4"/>
    <x v="6"/>
    <n v="30"/>
    <d v="1899-12-30T07:00:00"/>
    <n v="7"/>
    <n v="2"/>
    <n v="2"/>
    <n v="2"/>
    <n v="7"/>
    <n v="11"/>
  </r>
  <r>
    <n v="2437"/>
    <x v="42"/>
    <d v="2023-11-30T00:00:00"/>
    <x v="1"/>
    <x v="0"/>
    <x v="6"/>
    <n v="4"/>
    <x v="6"/>
    <n v="30"/>
    <d v="1899-12-30T07:00:00"/>
    <n v="7"/>
    <n v="2"/>
    <n v="2"/>
    <n v="2"/>
    <n v="7"/>
    <n v="11"/>
  </r>
  <r>
    <n v="2438"/>
    <x v="42"/>
    <d v="2023-11-30T00:00:00"/>
    <x v="1"/>
    <x v="0"/>
    <x v="7"/>
    <n v="4"/>
    <x v="6"/>
    <n v="30"/>
    <d v="1899-12-30T07:00:00"/>
    <n v="7"/>
    <n v="2"/>
    <n v="2"/>
    <n v="2"/>
    <n v="7"/>
    <n v="11"/>
  </r>
  <r>
    <n v="2439"/>
    <x v="42"/>
    <d v="2023-11-30T00:00:00"/>
    <x v="1"/>
    <x v="0"/>
    <x v="8"/>
    <n v="4"/>
    <x v="6"/>
    <n v="30"/>
    <d v="1899-12-30T07:00:00"/>
    <n v="7"/>
    <n v="2"/>
    <n v="2"/>
    <n v="2"/>
    <n v="7"/>
    <n v="11"/>
  </r>
  <r>
    <n v="2440"/>
    <x v="42"/>
    <d v="2023-11-30T00:00:00"/>
    <x v="1"/>
    <x v="0"/>
    <x v="9"/>
    <n v="0"/>
    <x v="6"/>
    <n v="30"/>
    <d v="1899-12-30T07:00:00"/>
    <n v="7"/>
    <n v="2"/>
    <n v="2"/>
    <n v="2"/>
    <n v="7"/>
    <n v="11"/>
  </r>
  <r>
    <n v="2441"/>
    <x v="42"/>
    <d v="2023-11-30T00:00:00"/>
    <x v="1"/>
    <x v="1"/>
    <x v="10"/>
    <n v="3"/>
    <x v="6"/>
    <n v="30"/>
    <d v="1899-12-30T07:00:00"/>
    <n v="7"/>
    <n v="2"/>
    <n v="2"/>
    <n v="2"/>
    <n v="7"/>
    <n v="11"/>
  </r>
  <r>
    <n v="2442"/>
    <x v="42"/>
    <d v="2023-11-30T00:00:00"/>
    <x v="1"/>
    <x v="1"/>
    <x v="11"/>
    <n v="4"/>
    <x v="6"/>
    <n v="30"/>
    <d v="1899-12-30T07:00:00"/>
    <n v="7"/>
    <n v="2"/>
    <n v="2"/>
    <n v="2"/>
    <n v="7"/>
    <n v="11"/>
  </r>
  <r>
    <n v="2443"/>
    <x v="42"/>
    <d v="2023-11-30T00:00:00"/>
    <x v="1"/>
    <x v="1"/>
    <x v="12"/>
    <n v="3"/>
    <x v="6"/>
    <n v="30"/>
    <d v="1899-12-30T07:00:00"/>
    <n v="7"/>
    <n v="2"/>
    <n v="2"/>
    <n v="2"/>
    <n v="7"/>
    <n v="11"/>
  </r>
  <r>
    <n v="2444"/>
    <x v="42"/>
    <d v="2023-11-30T00:00:00"/>
    <x v="1"/>
    <x v="1"/>
    <x v="13"/>
    <n v="1"/>
    <x v="6"/>
    <n v="30"/>
    <d v="1899-12-30T07:00:00"/>
    <n v="7"/>
    <n v="2"/>
    <n v="2"/>
    <n v="2"/>
    <n v="7"/>
    <n v="11"/>
  </r>
  <r>
    <n v="2445"/>
    <x v="42"/>
    <d v="2023-11-30T00:00:00"/>
    <x v="1"/>
    <x v="1"/>
    <x v="14"/>
    <n v="0"/>
    <x v="6"/>
    <n v="30"/>
    <d v="1899-12-30T07:00:00"/>
    <n v="7"/>
    <n v="2"/>
    <n v="2"/>
    <n v="2"/>
    <n v="7"/>
    <n v="11"/>
  </r>
  <r>
    <n v="2446"/>
    <x v="43"/>
    <d v="2023-11-30T00:00:00"/>
    <x v="1"/>
    <x v="0"/>
    <x v="0"/>
    <n v="3"/>
    <x v="0"/>
    <n v="35"/>
    <d v="1899-12-30T06:15:00"/>
    <n v="7.5"/>
    <n v="1"/>
    <n v="3"/>
    <n v="3"/>
    <n v="6"/>
    <n v="12"/>
  </r>
  <r>
    <n v="2447"/>
    <x v="43"/>
    <d v="2023-11-30T00:00:00"/>
    <x v="1"/>
    <x v="0"/>
    <x v="1"/>
    <n v="3"/>
    <x v="0"/>
    <n v="35"/>
    <d v="1899-12-30T06:15:00"/>
    <n v="7.5"/>
    <n v="1"/>
    <n v="3"/>
    <n v="3"/>
    <n v="6"/>
    <n v="12"/>
  </r>
  <r>
    <n v="2448"/>
    <x v="43"/>
    <d v="2023-11-30T00:00:00"/>
    <x v="1"/>
    <x v="0"/>
    <x v="2"/>
    <n v="3"/>
    <x v="0"/>
    <n v="35"/>
    <d v="1899-12-30T06:15:00"/>
    <n v="7.5"/>
    <n v="1"/>
    <n v="3"/>
    <n v="3"/>
    <n v="6"/>
    <n v="12"/>
  </r>
  <r>
    <n v="2449"/>
    <x v="43"/>
    <d v="2023-11-30T00:00:00"/>
    <x v="1"/>
    <x v="0"/>
    <x v="3"/>
    <n v="3"/>
    <x v="0"/>
    <n v="35"/>
    <d v="1899-12-30T06:15:00"/>
    <n v="7.5"/>
    <n v="1"/>
    <n v="3"/>
    <n v="3"/>
    <n v="6"/>
    <n v="12"/>
  </r>
  <r>
    <n v="2450"/>
    <x v="43"/>
    <d v="2023-11-30T00:00:00"/>
    <x v="1"/>
    <x v="0"/>
    <x v="4"/>
    <n v="3"/>
    <x v="0"/>
    <n v="35"/>
    <d v="1899-12-30T06:15:00"/>
    <n v="7.5"/>
    <n v="1"/>
    <n v="3"/>
    <n v="3"/>
    <n v="6"/>
    <n v="12"/>
  </r>
  <r>
    <n v="2451"/>
    <x v="43"/>
    <d v="2023-11-30T00:00:00"/>
    <x v="1"/>
    <x v="0"/>
    <x v="5"/>
    <n v="3"/>
    <x v="0"/>
    <n v="35"/>
    <d v="1899-12-30T06:15:00"/>
    <n v="7.5"/>
    <n v="1"/>
    <n v="3"/>
    <n v="3"/>
    <n v="6"/>
    <n v="12"/>
  </r>
  <r>
    <n v="2452"/>
    <x v="43"/>
    <d v="2023-11-30T00:00:00"/>
    <x v="1"/>
    <x v="0"/>
    <x v="6"/>
    <n v="3"/>
    <x v="0"/>
    <n v="35"/>
    <d v="1899-12-30T06:15:00"/>
    <n v="7.5"/>
    <n v="1"/>
    <n v="3"/>
    <n v="3"/>
    <n v="6"/>
    <n v="12"/>
  </r>
  <r>
    <n v="2453"/>
    <x v="43"/>
    <d v="2023-11-30T00:00:00"/>
    <x v="1"/>
    <x v="0"/>
    <x v="7"/>
    <n v="3"/>
    <x v="0"/>
    <n v="35"/>
    <d v="1899-12-30T06:15:00"/>
    <n v="7.5"/>
    <n v="1"/>
    <n v="3"/>
    <n v="3"/>
    <n v="6"/>
    <n v="12"/>
  </r>
  <r>
    <n v="2454"/>
    <x v="43"/>
    <d v="2023-11-30T00:00:00"/>
    <x v="1"/>
    <x v="0"/>
    <x v="8"/>
    <n v="3"/>
    <x v="0"/>
    <n v="35"/>
    <d v="1899-12-30T06:15:00"/>
    <n v="7.5"/>
    <n v="1"/>
    <n v="3"/>
    <n v="3"/>
    <n v="6"/>
    <n v="12"/>
  </r>
  <r>
    <n v="2455"/>
    <x v="43"/>
    <d v="2023-11-30T00:00:00"/>
    <x v="1"/>
    <x v="0"/>
    <x v="9"/>
    <n v="0"/>
    <x v="0"/>
    <n v="35"/>
    <d v="1899-12-30T06:15:00"/>
    <n v="7.5"/>
    <n v="1"/>
    <n v="3"/>
    <n v="3"/>
    <n v="6"/>
    <n v="12"/>
  </r>
  <r>
    <n v="2456"/>
    <x v="43"/>
    <d v="2023-11-30T00:00:00"/>
    <x v="1"/>
    <x v="1"/>
    <x v="10"/>
    <n v="1"/>
    <x v="0"/>
    <n v="35"/>
    <d v="1899-12-30T06:15:00"/>
    <n v="7.5"/>
    <n v="1"/>
    <n v="3"/>
    <n v="3"/>
    <n v="6"/>
    <n v="12"/>
  </r>
  <r>
    <n v="2457"/>
    <x v="43"/>
    <d v="2023-11-30T00:00:00"/>
    <x v="1"/>
    <x v="1"/>
    <x v="11"/>
    <n v="2"/>
    <x v="0"/>
    <n v="35"/>
    <d v="1899-12-30T06:15:00"/>
    <n v="7.5"/>
    <n v="1"/>
    <n v="3"/>
    <n v="3"/>
    <n v="6"/>
    <n v="12"/>
  </r>
  <r>
    <n v="2458"/>
    <x v="43"/>
    <d v="2023-11-30T00:00:00"/>
    <x v="1"/>
    <x v="1"/>
    <x v="12"/>
    <n v="1"/>
    <x v="0"/>
    <n v="35"/>
    <d v="1899-12-30T06:15:00"/>
    <n v="7.5"/>
    <n v="1"/>
    <n v="3"/>
    <n v="3"/>
    <n v="6"/>
    <n v="12"/>
  </r>
  <r>
    <n v="2459"/>
    <x v="43"/>
    <d v="2023-11-30T00:00:00"/>
    <x v="1"/>
    <x v="1"/>
    <x v="13"/>
    <n v="3"/>
    <x v="0"/>
    <n v="35"/>
    <d v="1899-12-30T06:15:00"/>
    <n v="7.5"/>
    <n v="1"/>
    <n v="3"/>
    <n v="3"/>
    <n v="6"/>
    <n v="12"/>
  </r>
  <r>
    <n v="2460"/>
    <x v="43"/>
    <d v="2023-11-30T00:00:00"/>
    <x v="1"/>
    <x v="1"/>
    <x v="14"/>
    <n v="0"/>
    <x v="0"/>
    <n v="35"/>
    <d v="1899-12-30T06:15:00"/>
    <n v="7.5"/>
    <n v="1"/>
    <n v="3"/>
    <n v="3"/>
    <n v="6"/>
    <n v="12"/>
  </r>
  <r>
    <n v="2461"/>
    <x v="44"/>
    <d v="2023-11-30T00:00:00"/>
    <x v="1"/>
    <x v="0"/>
    <x v="0"/>
    <n v="4"/>
    <x v="5"/>
    <n v="40"/>
    <d v="1899-12-30T06:45:00"/>
    <n v="7"/>
    <n v="2"/>
    <n v="4"/>
    <n v="4"/>
    <n v="8"/>
    <n v="9"/>
  </r>
  <r>
    <n v="2462"/>
    <x v="44"/>
    <d v="2023-11-30T00:00:00"/>
    <x v="1"/>
    <x v="0"/>
    <x v="1"/>
    <n v="4"/>
    <x v="5"/>
    <n v="40"/>
    <d v="1899-12-30T06:45:00"/>
    <n v="7"/>
    <n v="2"/>
    <n v="4"/>
    <n v="4"/>
    <n v="8"/>
    <n v="9"/>
  </r>
  <r>
    <n v="2463"/>
    <x v="44"/>
    <d v="2023-11-30T00:00:00"/>
    <x v="1"/>
    <x v="0"/>
    <x v="2"/>
    <n v="4"/>
    <x v="5"/>
    <n v="40"/>
    <d v="1899-12-30T06:45:00"/>
    <n v="7"/>
    <n v="2"/>
    <n v="4"/>
    <n v="4"/>
    <n v="8"/>
    <n v="9"/>
  </r>
  <r>
    <n v="2464"/>
    <x v="44"/>
    <d v="2023-11-30T00:00:00"/>
    <x v="1"/>
    <x v="0"/>
    <x v="3"/>
    <n v="4"/>
    <x v="5"/>
    <n v="40"/>
    <d v="1899-12-30T06:45:00"/>
    <n v="7"/>
    <n v="2"/>
    <n v="4"/>
    <n v="4"/>
    <n v="8"/>
    <n v="9"/>
  </r>
  <r>
    <n v="2465"/>
    <x v="44"/>
    <d v="2023-11-30T00:00:00"/>
    <x v="1"/>
    <x v="0"/>
    <x v="4"/>
    <n v="4"/>
    <x v="5"/>
    <n v="40"/>
    <d v="1899-12-30T06:45:00"/>
    <n v="7"/>
    <n v="2"/>
    <n v="4"/>
    <n v="4"/>
    <n v="8"/>
    <n v="9"/>
  </r>
  <r>
    <n v="2466"/>
    <x v="44"/>
    <d v="2023-11-30T00:00:00"/>
    <x v="1"/>
    <x v="0"/>
    <x v="5"/>
    <n v="4"/>
    <x v="5"/>
    <n v="40"/>
    <d v="1899-12-30T06:45:00"/>
    <n v="7"/>
    <n v="2"/>
    <n v="4"/>
    <n v="4"/>
    <n v="8"/>
    <n v="9"/>
  </r>
  <r>
    <n v="2467"/>
    <x v="44"/>
    <d v="2023-11-30T00:00:00"/>
    <x v="1"/>
    <x v="0"/>
    <x v="6"/>
    <n v="4"/>
    <x v="5"/>
    <n v="40"/>
    <d v="1899-12-30T06:45:00"/>
    <n v="7"/>
    <n v="2"/>
    <n v="4"/>
    <n v="4"/>
    <n v="8"/>
    <n v="9"/>
  </r>
  <r>
    <n v="2468"/>
    <x v="44"/>
    <d v="2023-11-30T00:00:00"/>
    <x v="1"/>
    <x v="0"/>
    <x v="7"/>
    <n v="4"/>
    <x v="5"/>
    <n v="40"/>
    <d v="1899-12-30T06:45:00"/>
    <n v="7"/>
    <n v="2"/>
    <n v="4"/>
    <n v="4"/>
    <n v="8"/>
    <n v="9"/>
  </r>
  <r>
    <n v="2469"/>
    <x v="44"/>
    <d v="2023-11-30T00:00:00"/>
    <x v="1"/>
    <x v="0"/>
    <x v="8"/>
    <n v="4"/>
    <x v="5"/>
    <n v="40"/>
    <d v="1899-12-30T06:45:00"/>
    <n v="7"/>
    <n v="2"/>
    <n v="4"/>
    <n v="4"/>
    <n v="8"/>
    <n v="9"/>
  </r>
  <r>
    <n v="2470"/>
    <x v="44"/>
    <d v="2023-11-30T00:00:00"/>
    <x v="1"/>
    <x v="0"/>
    <x v="9"/>
    <n v="0"/>
    <x v="5"/>
    <n v="40"/>
    <d v="1899-12-30T06:45:00"/>
    <n v="7"/>
    <n v="2"/>
    <n v="4"/>
    <n v="4"/>
    <n v="8"/>
    <n v="9"/>
  </r>
  <r>
    <n v="2471"/>
    <x v="44"/>
    <d v="2023-11-30T00:00:00"/>
    <x v="1"/>
    <x v="1"/>
    <x v="10"/>
    <n v="0"/>
    <x v="5"/>
    <n v="40"/>
    <d v="1899-12-30T06:45:00"/>
    <n v="7"/>
    <n v="2"/>
    <n v="4"/>
    <n v="4"/>
    <n v="8"/>
    <n v="9"/>
  </r>
  <r>
    <n v="2472"/>
    <x v="44"/>
    <d v="2023-11-30T00:00:00"/>
    <x v="1"/>
    <x v="1"/>
    <x v="11"/>
    <n v="0"/>
    <x v="5"/>
    <n v="40"/>
    <d v="1899-12-30T06:45:00"/>
    <n v="7"/>
    <n v="2"/>
    <n v="4"/>
    <n v="4"/>
    <n v="8"/>
    <n v="9"/>
  </r>
  <r>
    <n v="2473"/>
    <x v="44"/>
    <d v="2023-11-30T00:00:00"/>
    <x v="1"/>
    <x v="1"/>
    <x v="12"/>
    <n v="0"/>
    <x v="5"/>
    <n v="40"/>
    <d v="1899-12-30T06:45:00"/>
    <n v="7"/>
    <n v="2"/>
    <n v="4"/>
    <n v="4"/>
    <n v="8"/>
    <n v="9"/>
  </r>
  <r>
    <n v="2474"/>
    <x v="44"/>
    <d v="2023-11-30T00:00:00"/>
    <x v="1"/>
    <x v="1"/>
    <x v="13"/>
    <n v="0"/>
    <x v="5"/>
    <n v="40"/>
    <d v="1899-12-30T06:45:00"/>
    <n v="7"/>
    <n v="2"/>
    <n v="4"/>
    <n v="4"/>
    <n v="8"/>
    <n v="9"/>
  </r>
  <r>
    <n v="2475"/>
    <x v="44"/>
    <d v="2023-11-30T00:00:00"/>
    <x v="1"/>
    <x v="1"/>
    <x v="14"/>
    <n v="0"/>
    <x v="5"/>
    <n v="40"/>
    <d v="1899-12-30T06:45:00"/>
    <n v="7"/>
    <n v="2"/>
    <n v="4"/>
    <n v="4"/>
    <n v="8"/>
    <n v="9"/>
  </r>
  <r>
    <n v="2476"/>
    <x v="45"/>
    <d v="2023-11-30T00:00:00"/>
    <x v="1"/>
    <x v="0"/>
    <x v="0"/>
    <n v="3"/>
    <x v="3"/>
    <n v="20"/>
    <d v="1899-12-30T05:30:00"/>
    <n v="8.25"/>
    <n v="1"/>
    <n v="2"/>
    <n v="2"/>
    <n v="6"/>
    <n v="11"/>
  </r>
  <r>
    <n v="2477"/>
    <x v="45"/>
    <d v="2023-11-30T00:00:00"/>
    <x v="1"/>
    <x v="0"/>
    <x v="1"/>
    <n v="3"/>
    <x v="3"/>
    <n v="20"/>
    <d v="1899-12-30T05:30:00"/>
    <n v="8.25"/>
    <n v="1"/>
    <n v="2"/>
    <n v="2"/>
    <n v="6"/>
    <n v="11"/>
  </r>
  <r>
    <n v="2478"/>
    <x v="45"/>
    <d v="2023-11-30T00:00:00"/>
    <x v="1"/>
    <x v="0"/>
    <x v="2"/>
    <n v="3"/>
    <x v="3"/>
    <n v="20"/>
    <d v="1899-12-30T05:30:00"/>
    <n v="8.25"/>
    <n v="1"/>
    <n v="2"/>
    <n v="2"/>
    <n v="6"/>
    <n v="11"/>
  </r>
  <r>
    <n v="2479"/>
    <x v="45"/>
    <d v="2023-11-30T00:00:00"/>
    <x v="1"/>
    <x v="0"/>
    <x v="3"/>
    <n v="3"/>
    <x v="3"/>
    <n v="20"/>
    <d v="1899-12-30T05:30:00"/>
    <n v="8.25"/>
    <n v="1"/>
    <n v="2"/>
    <n v="2"/>
    <n v="6"/>
    <n v="11"/>
  </r>
  <r>
    <n v="2480"/>
    <x v="45"/>
    <d v="2023-11-30T00:00:00"/>
    <x v="1"/>
    <x v="0"/>
    <x v="4"/>
    <n v="3"/>
    <x v="3"/>
    <n v="20"/>
    <d v="1899-12-30T05:30:00"/>
    <n v="8.25"/>
    <n v="1"/>
    <n v="2"/>
    <n v="2"/>
    <n v="6"/>
    <n v="11"/>
  </r>
  <r>
    <n v="2481"/>
    <x v="45"/>
    <d v="2023-11-30T00:00:00"/>
    <x v="1"/>
    <x v="0"/>
    <x v="5"/>
    <n v="3"/>
    <x v="3"/>
    <n v="20"/>
    <d v="1899-12-30T05:30:00"/>
    <n v="8.25"/>
    <n v="1"/>
    <n v="2"/>
    <n v="2"/>
    <n v="6"/>
    <n v="11"/>
  </r>
  <r>
    <n v="2482"/>
    <x v="45"/>
    <d v="2023-11-30T00:00:00"/>
    <x v="1"/>
    <x v="0"/>
    <x v="6"/>
    <n v="3"/>
    <x v="3"/>
    <n v="20"/>
    <d v="1899-12-30T05:30:00"/>
    <n v="8.25"/>
    <n v="1"/>
    <n v="2"/>
    <n v="2"/>
    <n v="6"/>
    <n v="11"/>
  </r>
  <r>
    <n v="2483"/>
    <x v="45"/>
    <d v="2023-11-30T00:00:00"/>
    <x v="1"/>
    <x v="0"/>
    <x v="7"/>
    <n v="3"/>
    <x v="3"/>
    <n v="20"/>
    <d v="1899-12-30T05:30:00"/>
    <n v="8.25"/>
    <n v="1"/>
    <n v="2"/>
    <n v="2"/>
    <n v="6"/>
    <n v="11"/>
  </r>
  <r>
    <n v="2484"/>
    <x v="45"/>
    <d v="2023-11-30T00:00:00"/>
    <x v="1"/>
    <x v="0"/>
    <x v="8"/>
    <n v="3"/>
    <x v="3"/>
    <n v="20"/>
    <d v="1899-12-30T05:30:00"/>
    <n v="8.25"/>
    <n v="1"/>
    <n v="2"/>
    <n v="2"/>
    <n v="6"/>
    <n v="11"/>
  </r>
  <r>
    <n v="2485"/>
    <x v="45"/>
    <d v="2023-11-30T00:00:00"/>
    <x v="1"/>
    <x v="0"/>
    <x v="9"/>
    <n v="0"/>
    <x v="3"/>
    <n v="20"/>
    <d v="1899-12-30T05:30:00"/>
    <n v="8.25"/>
    <n v="1"/>
    <n v="2"/>
    <n v="2"/>
    <n v="6"/>
    <n v="11"/>
  </r>
  <r>
    <n v="2486"/>
    <x v="45"/>
    <d v="2023-11-30T00:00:00"/>
    <x v="1"/>
    <x v="1"/>
    <x v="10"/>
    <n v="2"/>
    <x v="3"/>
    <n v="20"/>
    <d v="1899-12-30T05:30:00"/>
    <n v="8.25"/>
    <n v="1"/>
    <n v="2"/>
    <n v="2"/>
    <n v="6"/>
    <n v="11"/>
  </r>
  <r>
    <n v="2487"/>
    <x v="45"/>
    <d v="2023-11-30T00:00:00"/>
    <x v="1"/>
    <x v="1"/>
    <x v="11"/>
    <n v="3"/>
    <x v="3"/>
    <n v="20"/>
    <d v="1899-12-30T05:30:00"/>
    <n v="8.25"/>
    <n v="1"/>
    <n v="2"/>
    <n v="2"/>
    <n v="6"/>
    <n v="11"/>
  </r>
  <r>
    <n v="2488"/>
    <x v="45"/>
    <d v="2023-11-30T00:00:00"/>
    <x v="1"/>
    <x v="1"/>
    <x v="12"/>
    <n v="2"/>
    <x v="3"/>
    <n v="20"/>
    <d v="1899-12-30T05:30:00"/>
    <n v="8.25"/>
    <n v="1"/>
    <n v="2"/>
    <n v="2"/>
    <n v="6"/>
    <n v="11"/>
  </r>
  <r>
    <n v="2489"/>
    <x v="45"/>
    <d v="2023-11-30T00:00:00"/>
    <x v="1"/>
    <x v="1"/>
    <x v="13"/>
    <n v="4"/>
    <x v="3"/>
    <n v="20"/>
    <d v="1899-12-30T05:30:00"/>
    <n v="8.25"/>
    <n v="1"/>
    <n v="2"/>
    <n v="2"/>
    <n v="6"/>
    <n v="11"/>
  </r>
  <r>
    <n v="2490"/>
    <x v="45"/>
    <d v="2023-11-30T00:00:00"/>
    <x v="1"/>
    <x v="1"/>
    <x v="14"/>
    <n v="0"/>
    <x v="3"/>
    <n v="20"/>
    <d v="1899-12-30T05:30:00"/>
    <n v="8.25"/>
    <n v="1"/>
    <n v="2"/>
    <n v="2"/>
    <n v="6"/>
    <n v="11"/>
  </r>
  <r>
    <n v="2491"/>
    <x v="46"/>
    <d v="2023-11-30T00:00:00"/>
    <x v="1"/>
    <x v="0"/>
    <x v="0"/>
    <n v="4"/>
    <x v="7"/>
    <n v="25"/>
    <d v="1899-12-30T06:00:00"/>
    <n v="7"/>
    <n v="3"/>
    <n v="2"/>
    <n v="2"/>
    <n v="7"/>
    <n v="12"/>
  </r>
  <r>
    <n v="2492"/>
    <x v="46"/>
    <d v="2023-11-30T00:00:00"/>
    <x v="1"/>
    <x v="0"/>
    <x v="1"/>
    <n v="4"/>
    <x v="7"/>
    <n v="25"/>
    <d v="1899-12-30T06:00:00"/>
    <n v="7"/>
    <n v="3"/>
    <n v="2"/>
    <n v="2"/>
    <n v="7"/>
    <n v="12"/>
  </r>
  <r>
    <n v="2493"/>
    <x v="46"/>
    <d v="2023-11-30T00:00:00"/>
    <x v="1"/>
    <x v="0"/>
    <x v="2"/>
    <n v="4"/>
    <x v="7"/>
    <n v="25"/>
    <d v="1899-12-30T06:00:00"/>
    <n v="7"/>
    <n v="3"/>
    <n v="2"/>
    <n v="2"/>
    <n v="7"/>
    <n v="12"/>
  </r>
  <r>
    <n v="2494"/>
    <x v="46"/>
    <d v="2023-11-30T00:00:00"/>
    <x v="1"/>
    <x v="0"/>
    <x v="3"/>
    <n v="4"/>
    <x v="7"/>
    <n v="25"/>
    <d v="1899-12-30T06:00:00"/>
    <n v="7"/>
    <n v="3"/>
    <n v="2"/>
    <n v="2"/>
    <n v="7"/>
    <n v="12"/>
  </r>
  <r>
    <n v="2495"/>
    <x v="46"/>
    <d v="2023-11-30T00:00:00"/>
    <x v="1"/>
    <x v="0"/>
    <x v="4"/>
    <n v="4"/>
    <x v="7"/>
    <n v="25"/>
    <d v="1899-12-30T06:00:00"/>
    <n v="7"/>
    <n v="3"/>
    <n v="2"/>
    <n v="2"/>
    <n v="7"/>
    <n v="12"/>
  </r>
  <r>
    <n v="2496"/>
    <x v="46"/>
    <d v="2023-11-30T00:00:00"/>
    <x v="1"/>
    <x v="0"/>
    <x v="5"/>
    <n v="4"/>
    <x v="7"/>
    <n v="25"/>
    <d v="1899-12-30T06:00:00"/>
    <n v="7"/>
    <n v="3"/>
    <n v="2"/>
    <n v="2"/>
    <n v="7"/>
    <n v="12"/>
  </r>
  <r>
    <n v="2497"/>
    <x v="46"/>
    <d v="2023-11-30T00:00:00"/>
    <x v="1"/>
    <x v="0"/>
    <x v="6"/>
    <n v="4"/>
    <x v="7"/>
    <n v="25"/>
    <d v="1899-12-30T06:00:00"/>
    <n v="7"/>
    <n v="3"/>
    <n v="2"/>
    <n v="2"/>
    <n v="7"/>
    <n v="12"/>
  </r>
  <r>
    <n v="2498"/>
    <x v="46"/>
    <d v="2023-11-30T00:00:00"/>
    <x v="1"/>
    <x v="0"/>
    <x v="7"/>
    <n v="4"/>
    <x v="7"/>
    <n v="25"/>
    <d v="1899-12-30T06:00:00"/>
    <n v="7"/>
    <n v="3"/>
    <n v="2"/>
    <n v="2"/>
    <n v="7"/>
    <n v="12"/>
  </r>
  <r>
    <n v="2499"/>
    <x v="46"/>
    <d v="2023-11-30T00:00:00"/>
    <x v="1"/>
    <x v="0"/>
    <x v="8"/>
    <n v="4"/>
    <x v="7"/>
    <n v="25"/>
    <d v="1899-12-30T06:00:00"/>
    <n v="7"/>
    <n v="3"/>
    <n v="2"/>
    <n v="2"/>
    <n v="7"/>
    <n v="12"/>
  </r>
  <r>
    <n v="2500"/>
    <x v="46"/>
    <d v="2023-11-30T00:00:00"/>
    <x v="1"/>
    <x v="0"/>
    <x v="9"/>
    <n v="0"/>
    <x v="7"/>
    <n v="25"/>
    <d v="1899-12-30T06:00:00"/>
    <n v="7"/>
    <n v="3"/>
    <n v="2"/>
    <n v="2"/>
    <n v="7"/>
    <n v="12"/>
  </r>
  <r>
    <n v="2501"/>
    <x v="46"/>
    <d v="2023-11-30T00:00:00"/>
    <x v="1"/>
    <x v="1"/>
    <x v="10"/>
    <n v="3"/>
    <x v="7"/>
    <n v="25"/>
    <d v="1899-12-30T06:00:00"/>
    <n v="7"/>
    <n v="3"/>
    <n v="2"/>
    <n v="2"/>
    <n v="7"/>
    <n v="12"/>
  </r>
  <r>
    <n v="2502"/>
    <x v="46"/>
    <d v="2023-11-30T00:00:00"/>
    <x v="1"/>
    <x v="1"/>
    <x v="11"/>
    <n v="4"/>
    <x v="7"/>
    <n v="25"/>
    <d v="1899-12-30T06:00:00"/>
    <n v="7"/>
    <n v="3"/>
    <n v="2"/>
    <n v="2"/>
    <n v="7"/>
    <n v="12"/>
  </r>
  <r>
    <n v="2503"/>
    <x v="46"/>
    <d v="2023-11-30T00:00:00"/>
    <x v="1"/>
    <x v="1"/>
    <x v="12"/>
    <n v="3"/>
    <x v="7"/>
    <n v="25"/>
    <d v="1899-12-30T06:00:00"/>
    <n v="7"/>
    <n v="3"/>
    <n v="2"/>
    <n v="2"/>
    <n v="7"/>
    <n v="12"/>
  </r>
  <r>
    <n v="2504"/>
    <x v="46"/>
    <d v="2023-11-30T00:00:00"/>
    <x v="1"/>
    <x v="1"/>
    <x v="13"/>
    <n v="1"/>
    <x v="7"/>
    <n v="25"/>
    <d v="1899-12-30T06:00:00"/>
    <n v="7"/>
    <n v="3"/>
    <n v="2"/>
    <n v="2"/>
    <n v="7"/>
    <n v="12"/>
  </r>
  <r>
    <n v="2505"/>
    <x v="46"/>
    <d v="2023-11-30T00:00:00"/>
    <x v="1"/>
    <x v="1"/>
    <x v="14"/>
    <n v="0"/>
    <x v="7"/>
    <n v="25"/>
    <d v="1899-12-30T06:00:00"/>
    <n v="7"/>
    <n v="3"/>
    <n v="2"/>
    <n v="2"/>
    <n v="7"/>
    <n v="12"/>
  </r>
  <r>
    <n v="2506"/>
    <x v="47"/>
    <d v="2023-11-30T00:00:00"/>
    <x v="1"/>
    <x v="0"/>
    <x v="0"/>
    <n v="3"/>
    <x v="1"/>
    <n v="30"/>
    <d v="1899-12-30T05:45:00"/>
    <n v="7.25"/>
    <n v="1"/>
    <n v="3"/>
    <n v="4"/>
    <n v="6"/>
    <n v="11"/>
  </r>
  <r>
    <n v="2507"/>
    <x v="47"/>
    <d v="2023-11-30T00:00:00"/>
    <x v="1"/>
    <x v="0"/>
    <x v="1"/>
    <n v="3"/>
    <x v="1"/>
    <n v="30"/>
    <d v="1899-12-30T05:45:00"/>
    <n v="7.25"/>
    <n v="1"/>
    <n v="3"/>
    <n v="4"/>
    <n v="6"/>
    <n v="11"/>
  </r>
  <r>
    <n v="2508"/>
    <x v="47"/>
    <d v="2023-11-30T00:00:00"/>
    <x v="1"/>
    <x v="0"/>
    <x v="2"/>
    <n v="3"/>
    <x v="1"/>
    <n v="30"/>
    <d v="1899-12-30T05:45:00"/>
    <n v="7.25"/>
    <n v="1"/>
    <n v="3"/>
    <n v="4"/>
    <n v="6"/>
    <n v="11"/>
  </r>
  <r>
    <n v="2509"/>
    <x v="47"/>
    <d v="2023-11-30T00:00:00"/>
    <x v="1"/>
    <x v="0"/>
    <x v="3"/>
    <n v="3"/>
    <x v="1"/>
    <n v="30"/>
    <d v="1899-12-30T05:45:00"/>
    <n v="7.25"/>
    <n v="1"/>
    <n v="3"/>
    <n v="4"/>
    <n v="6"/>
    <n v="11"/>
  </r>
  <r>
    <n v="2510"/>
    <x v="47"/>
    <d v="2023-11-30T00:00:00"/>
    <x v="1"/>
    <x v="0"/>
    <x v="4"/>
    <n v="3"/>
    <x v="1"/>
    <n v="30"/>
    <d v="1899-12-30T05:45:00"/>
    <n v="7.25"/>
    <n v="1"/>
    <n v="3"/>
    <n v="4"/>
    <n v="6"/>
    <n v="11"/>
  </r>
  <r>
    <n v="2511"/>
    <x v="47"/>
    <d v="2023-11-30T00:00:00"/>
    <x v="1"/>
    <x v="0"/>
    <x v="5"/>
    <n v="3"/>
    <x v="1"/>
    <n v="30"/>
    <d v="1899-12-30T05:45:00"/>
    <n v="7.25"/>
    <n v="1"/>
    <n v="3"/>
    <n v="4"/>
    <n v="6"/>
    <n v="11"/>
  </r>
  <r>
    <n v="2512"/>
    <x v="47"/>
    <d v="2023-11-30T00:00:00"/>
    <x v="1"/>
    <x v="0"/>
    <x v="6"/>
    <n v="3"/>
    <x v="1"/>
    <n v="30"/>
    <d v="1899-12-30T05:45:00"/>
    <n v="7.25"/>
    <n v="1"/>
    <n v="3"/>
    <n v="4"/>
    <n v="6"/>
    <n v="11"/>
  </r>
  <r>
    <n v="2513"/>
    <x v="47"/>
    <d v="2023-11-30T00:00:00"/>
    <x v="1"/>
    <x v="0"/>
    <x v="7"/>
    <n v="3"/>
    <x v="1"/>
    <n v="30"/>
    <d v="1899-12-30T05:45:00"/>
    <n v="7.25"/>
    <n v="1"/>
    <n v="3"/>
    <n v="4"/>
    <n v="6"/>
    <n v="11"/>
  </r>
  <r>
    <n v="2514"/>
    <x v="47"/>
    <d v="2023-11-30T00:00:00"/>
    <x v="1"/>
    <x v="0"/>
    <x v="8"/>
    <n v="3"/>
    <x v="1"/>
    <n v="30"/>
    <d v="1899-12-30T05:45:00"/>
    <n v="7.25"/>
    <n v="1"/>
    <n v="3"/>
    <n v="4"/>
    <n v="6"/>
    <n v="11"/>
  </r>
  <r>
    <n v="2515"/>
    <x v="47"/>
    <d v="2023-11-30T00:00:00"/>
    <x v="1"/>
    <x v="0"/>
    <x v="9"/>
    <n v="0"/>
    <x v="1"/>
    <n v="30"/>
    <d v="1899-12-30T05:45:00"/>
    <n v="7.25"/>
    <n v="1"/>
    <n v="3"/>
    <n v="4"/>
    <n v="6"/>
    <n v="11"/>
  </r>
  <r>
    <n v="2516"/>
    <x v="47"/>
    <d v="2023-11-30T00:00:00"/>
    <x v="1"/>
    <x v="1"/>
    <x v="10"/>
    <n v="1"/>
    <x v="1"/>
    <n v="30"/>
    <d v="1899-12-30T05:45:00"/>
    <n v="7.25"/>
    <n v="1"/>
    <n v="3"/>
    <n v="4"/>
    <n v="6"/>
    <n v="11"/>
  </r>
  <r>
    <n v="2517"/>
    <x v="47"/>
    <d v="2023-11-30T00:00:00"/>
    <x v="1"/>
    <x v="1"/>
    <x v="11"/>
    <n v="2"/>
    <x v="1"/>
    <n v="30"/>
    <d v="1899-12-30T05:45:00"/>
    <n v="7.25"/>
    <n v="1"/>
    <n v="3"/>
    <n v="4"/>
    <n v="6"/>
    <n v="11"/>
  </r>
  <r>
    <n v="2518"/>
    <x v="47"/>
    <d v="2023-11-30T00:00:00"/>
    <x v="1"/>
    <x v="1"/>
    <x v="12"/>
    <n v="1"/>
    <x v="1"/>
    <n v="30"/>
    <d v="1899-12-30T05:45:00"/>
    <n v="7.25"/>
    <n v="1"/>
    <n v="3"/>
    <n v="4"/>
    <n v="6"/>
    <n v="11"/>
  </r>
  <r>
    <n v="2519"/>
    <x v="47"/>
    <d v="2023-11-30T00:00:00"/>
    <x v="1"/>
    <x v="1"/>
    <x v="13"/>
    <n v="3"/>
    <x v="1"/>
    <n v="30"/>
    <d v="1899-12-30T05:45:00"/>
    <n v="7.25"/>
    <n v="1"/>
    <n v="3"/>
    <n v="4"/>
    <n v="6"/>
    <n v="11"/>
  </r>
  <r>
    <n v="2520"/>
    <x v="47"/>
    <d v="2023-11-30T00:00:00"/>
    <x v="1"/>
    <x v="1"/>
    <x v="14"/>
    <n v="0"/>
    <x v="1"/>
    <n v="30"/>
    <d v="1899-12-30T05:45:00"/>
    <n v="7.25"/>
    <n v="1"/>
    <n v="3"/>
    <n v="4"/>
    <n v="6"/>
    <n v="11"/>
  </r>
  <r>
    <n v="2521"/>
    <x v="48"/>
    <d v="2023-11-30T00:00:00"/>
    <x v="1"/>
    <x v="0"/>
    <x v="0"/>
    <n v="4"/>
    <x v="8"/>
    <n v="35"/>
    <d v="1899-12-30T06:30:00"/>
    <n v="7"/>
    <n v="3"/>
    <n v="2"/>
    <n v="2"/>
    <n v="6"/>
    <n v="12"/>
  </r>
  <r>
    <n v="2522"/>
    <x v="48"/>
    <d v="2023-11-30T00:00:00"/>
    <x v="1"/>
    <x v="0"/>
    <x v="1"/>
    <n v="4"/>
    <x v="8"/>
    <n v="35"/>
    <d v="1899-12-30T06:30:00"/>
    <n v="7"/>
    <n v="3"/>
    <n v="2"/>
    <n v="2"/>
    <n v="6"/>
    <n v="12"/>
  </r>
  <r>
    <n v="2523"/>
    <x v="48"/>
    <d v="2023-11-30T00:00:00"/>
    <x v="1"/>
    <x v="0"/>
    <x v="2"/>
    <n v="4"/>
    <x v="8"/>
    <n v="35"/>
    <d v="1899-12-30T06:30:00"/>
    <n v="7"/>
    <n v="3"/>
    <n v="2"/>
    <n v="2"/>
    <n v="6"/>
    <n v="12"/>
  </r>
  <r>
    <n v="2524"/>
    <x v="48"/>
    <d v="2023-11-30T00:00:00"/>
    <x v="1"/>
    <x v="0"/>
    <x v="3"/>
    <n v="4"/>
    <x v="8"/>
    <n v="35"/>
    <d v="1899-12-30T06:30:00"/>
    <n v="7"/>
    <n v="3"/>
    <n v="2"/>
    <n v="2"/>
    <n v="6"/>
    <n v="12"/>
  </r>
  <r>
    <n v="2525"/>
    <x v="48"/>
    <d v="2023-11-30T00:00:00"/>
    <x v="1"/>
    <x v="0"/>
    <x v="4"/>
    <n v="4"/>
    <x v="8"/>
    <n v="35"/>
    <d v="1899-12-30T06:30:00"/>
    <n v="7"/>
    <n v="3"/>
    <n v="2"/>
    <n v="2"/>
    <n v="6"/>
    <n v="12"/>
  </r>
  <r>
    <n v="2526"/>
    <x v="48"/>
    <d v="2023-11-30T00:00:00"/>
    <x v="1"/>
    <x v="0"/>
    <x v="5"/>
    <n v="4"/>
    <x v="8"/>
    <n v="35"/>
    <d v="1899-12-30T06:30:00"/>
    <n v="7"/>
    <n v="3"/>
    <n v="2"/>
    <n v="2"/>
    <n v="6"/>
    <n v="12"/>
  </r>
  <r>
    <n v="2527"/>
    <x v="48"/>
    <d v="2023-11-30T00:00:00"/>
    <x v="1"/>
    <x v="0"/>
    <x v="6"/>
    <n v="4"/>
    <x v="8"/>
    <n v="35"/>
    <d v="1899-12-30T06:30:00"/>
    <n v="7"/>
    <n v="3"/>
    <n v="2"/>
    <n v="2"/>
    <n v="6"/>
    <n v="12"/>
  </r>
  <r>
    <n v="2528"/>
    <x v="48"/>
    <d v="2023-11-30T00:00:00"/>
    <x v="1"/>
    <x v="0"/>
    <x v="7"/>
    <n v="4"/>
    <x v="8"/>
    <n v="35"/>
    <d v="1899-12-30T06:30:00"/>
    <n v="7"/>
    <n v="3"/>
    <n v="2"/>
    <n v="2"/>
    <n v="6"/>
    <n v="12"/>
  </r>
  <r>
    <n v="2529"/>
    <x v="48"/>
    <d v="2023-11-30T00:00:00"/>
    <x v="1"/>
    <x v="0"/>
    <x v="8"/>
    <n v="4"/>
    <x v="8"/>
    <n v="35"/>
    <d v="1899-12-30T06:30:00"/>
    <n v="7"/>
    <n v="3"/>
    <n v="2"/>
    <n v="2"/>
    <n v="6"/>
    <n v="12"/>
  </r>
  <r>
    <n v="2530"/>
    <x v="48"/>
    <d v="2023-11-30T00:00:00"/>
    <x v="1"/>
    <x v="0"/>
    <x v="9"/>
    <n v="0"/>
    <x v="8"/>
    <n v="35"/>
    <d v="1899-12-30T06:30:00"/>
    <n v="7"/>
    <n v="3"/>
    <n v="2"/>
    <n v="2"/>
    <n v="6"/>
    <n v="12"/>
  </r>
  <r>
    <n v="2531"/>
    <x v="48"/>
    <d v="2023-11-30T00:00:00"/>
    <x v="1"/>
    <x v="1"/>
    <x v="10"/>
    <n v="4"/>
    <x v="8"/>
    <n v="35"/>
    <d v="1899-12-30T06:30:00"/>
    <n v="7"/>
    <n v="3"/>
    <n v="2"/>
    <n v="2"/>
    <n v="6"/>
    <n v="12"/>
  </r>
  <r>
    <n v="2532"/>
    <x v="48"/>
    <d v="2023-11-30T00:00:00"/>
    <x v="1"/>
    <x v="1"/>
    <x v="11"/>
    <n v="1"/>
    <x v="8"/>
    <n v="35"/>
    <d v="1899-12-30T06:30:00"/>
    <n v="7"/>
    <n v="3"/>
    <n v="2"/>
    <n v="2"/>
    <n v="6"/>
    <n v="12"/>
  </r>
  <r>
    <n v="2533"/>
    <x v="48"/>
    <d v="2023-11-30T00:00:00"/>
    <x v="1"/>
    <x v="1"/>
    <x v="12"/>
    <n v="4"/>
    <x v="8"/>
    <n v="35"/>
    <d v="1899-12-30T06:30:00"/>
    <n v="7"/>
    <n v="3"/>
    <n v="2"/>
    <n v="2"/>
    <n v="6"/>
    <n v="12"/>
  </r>
  <r>
    <n v="2534"/>
    <x v="48"/>
    <d v="2023-11-30T00:00:00"/>
    <x v="1"/>
    <x v="1"/>
    <x v="13"/>
    <n v="2"/>
    <x v="8"/>
    <n v="35"/>
    <d v="1899-12-30T06:30:00"/>
    <n v="7"/>
    <n v="3"/>
    <n v="2"/>
    <n v="2"/>
    <n v="6"/>
    <n v="12"/>
  </r>
  <r>
    <n v="2535"/>
    <x v="48"/>
    <d v="2023-11-30T00:00:00"/>
    <x v="1"/>
    <x v="1"/>
    <x v="14"/>
    <n v="0"/>
    <x v="8"/>
    <n v="35"/>
    <d v="1899-12-30T06:30:00"/>
    <n v="7"/>
    <n v="3"/>
    <n v="2"/>
    <n v="2"/>
    <n v="6"/>
    <n v="12"/>
  </r>
  <r>
    <n v="2536"/>
    <x v="49"/>
    <d v="2023-11-30T00:00:00"/>
    <x v="1"/>
    <x v="0"/>
    <x v="0"/>
    <n v="3"/>
    <x v="2"/>
    <n v="20"/>
    <d v="1899-12-30T06:15:00"/>
    <n v="7.5"/>
    <n v="1"/>
    <n v="3"/>
    <n v="3"/>
    <n v="7"/>
    <n v="12"/>
  </r>
  <r>
    <n v="2537"/>
    <x v="49"/>
    <d v="2023-11-30T00:00:00"/>
    <x v="1"/>
    <x v="0"/>
    <x v="1"/>
    <n v="3"/>
    <x v="2"/>
    <n v="20"/>
    <d v="1899-12-30T06:15:00"/>
    <n v="7.5"/>
    <n v="1"/>
    <n v="3"/>
    <n v="3"/>
    <n v="7"/>
    <n v="12"/>
  </r>
  <r>
    <n v="2538"/>
    <x v="49"/>
    <d v="2023-11-30T00:00:00"/>
    <x v="1"/>
    <x v="0"/>
    <x v="2"/>
    <n v="3"/>
    <x v="2"/>
    <n v="20"/>
    <d v="1899-12-30T06:15:00"/>
    <n v="7.5"/>
    <n v="1"/>
    <n v="3"/>
    <n v="3"/>
    <n v="7"/>
    <n v="12"/>
  </r>
  <r>
    <n v="2539"/>
    <x v="49"/>
    <d v="2023-11-30T00:00:00"/>
    <x v="1"/>
    <x v="0"/>
    <x v="3"/>
    <n v="3"/>
    <x v="2"/>
    <n v="20"/>
    <d v="1899-12-30T06:15:00"/>
    <n v="7.5"/>
    <n v="1"/>
    <n v="3"/>
    <n v="3"/>
    <n v="7"/>
    <n v="12"/>
  </r>
  <r>
    <n v="2540"/>
    <x v="49"/>
    <d v="2023-11-30T00:00:00"/>
    <x v="1"/>
    <x v="0"/>
    <x v="4"/>
    <n v="3"/>
    <x v="2"/>
    <n v="20"/>
    <d v="1899-12-30T06:15:00"/>
    <n v="7.5"/>
    <n v="1"/>
    <n v="3"/>
    <n v="3"/>
    <n v="7"/>
    <n v="12"/>
  </r>
  <r>
    <n v="2541"/>
    <x v="49"/>
    <d v="2023-11-30T00:00:00"/>
    <x v="1"/>
    <x v="0"/>
    <x v="5"/>
    <n v="3"/>
    <x v="2"/>
    <n v="20"/>
    <d v="1899-12-30T06:15:00"/>
    <n v="7.5"/>
    <n v="1"/>
    <n v="3"/>
    <n v="3"/>
    <n v="7"/>
    <n v="12"/>
  </r>
  <r>
    <n v="2542"/>
    <x v="49"/>
    <d v="2023-11-30T00:00:00"/>
    <x v="1"/>
    <x v="0"/>
    <x v="6"/>
    <n v="3"/>
    <x v="2"/>
    <n v="20"/>
    <d v="1899-12-30T06:15:00"/>
    <n v="7.5"/>
    <n v="1"/>
    <n v="3"/>
    <n v="3"/>
    <n v="7"/>
    <n v="12"/>
  </r>
  <r>
    <n v="2543"/>
    <x v="49"/>
    <d v="2023-11-30T00:00:00"/>
    <x v="1"/>
    <x v="0"/>
    <x v="7"/>
    <n v="3"/>
    <x v="2"/>
    <n v="20"/>
    <d v="1899-12-30T06:15:00"/>
    <n v="7.5"/>
    <n v="1"/>
    <n v="3"/>
    <n v="3"/>
    <n v="7"/>
    <n v="12"/>
  </r>
  <r>
    <n v="2544"/>
    <x v="49"/>
    <d v="2023-11-30T00:00:00"/>
    <x v="1"/>
    <x v="0"/>
    <x v="8"/>
    <n v="3"/>
    <x v="2"/>
    <n v="20"/>
    <d v="1899-12-30T06:15:00"/>
    <n v="7.5"/>
    <n v="1"/>
    <n v="3"/>
    <n v="3"/>
    <n v="7"/>
    <n v="12"/>
  </r>
  <r>
    <n v="2545"/>
    <x v="49"/>
    <d v="2023-11-30T00:00:00"/>
    <x v="1"/>
    <x v="0"/>
    <x v="9"/>
    <n v="0"/>
    <x v="2"/>
    <n v="20"/>
    <d v="1899-12-30T06:15:00"/>
    <n v="7.5"/>
    <n v="1"/>
    <n v="3"/>
    <n v="3"/>
    <n v="7"/>
    <n v="12"/>
  </r>
  <r>
    <n v="2546"/>
    <x v="49"/>
    <d v="2023-11-30T00:00:00"/>
    <x v="1"/>
    <x v="1"/>
    <x v="10"/>
    <n v="2"/>
    <x v="2"/>
    <n v="20"/>
    <d v="1899-12-30T06:15:00"/>
    <n v="7.5"/>
    <n v="1"/>
    <n v="3"/>
    <n v="3"/>
    <n v="7"/>
    <n v="12"/>
  </r>
  <r>
    <n v="2547"/>
    <x v="49"/>
    <d v="2023-11-30T00:00:00"/>
    <x v="1"/>
    <x v="1"/>
    <x v="11"/>
    <n v="3"/>
    <x v="2"/>
    <n v="20"/>
    <d v="1899-12-30T06:15:00"/>
    <n v="7.5"/>
    <n v="1"/>
    <n v="3"/>
    <n v="3"/>
    <n v="7"/>
    <n v="12"/>
  </r>
  <r>
    <n v="2548"/>
    <x v="49"/>
    <d v="2023-11-30T00:00:00"/>
    <x v="1"/>
    <x v="1"/>
    <x v="12"/>
    <n v="2"/>
    <x v="2"/>
    <n v="20"/>
    <d v="1899-12-30T06:15:00"/>
    <n v="7.5"/>
    <n v="1"/>
    <n v="3"/>
    <n v="3"/>
    <n v="7"/>
    <n v="12"/>
  </r>
  <r>
    <n v="2549"/>
    <x v="49"/>
    <d v="2023-11-30T00:00:00"/>
    <x v="1"/>
    <x v="1"/>
    <x v="13"/>
    <n v="4"/>
    <x v="2"/>
    <n v="20"/>
    <d v="1899-12-30T06:15:00"/>
    <n v="7.5"/>
    <n v="1"/>
    <n v="3"/>
    <n v="3"/>
    <n v="7"/>
    <n v="12"/>
  </r>
  <r>
    <n v="2550"/>
    <x v="49"/>
    <d v="2023-11-30T00:00:00"/>
    <x v="1"/>
    <x v="1"/>
    <x v="14"/>
    <n v="0"/>
    <x v="2"/>
    <n v="20"/>
    <d v="1899-12-30T06:15:00"/>
    <n v="7.5"/>
    <n v="1"/>
    <n v="3"/>
    <n v="3"/>
    <n v="7"/>
    <n v="12"/>
  </r>
  <r>
    <n v="2551"/>
    <x v="50"/>
    <d v="2023-11-30T00:00:00"/>
    <x v="1"/>
    <x v="0"/>
    <x v="0"/>
    <n v="4"/>
    <x v="4"/>
    <n v="25"/>
    <d v="1899-12-30T06:30:00"/>
    <n v="7.25"/>
    <n v="2"/>
    <n v="2"/>
    <n v="3"/>
    <n v="6"/>
    <n v="12"/>
  </r>
  <r>
    <n v="2552"/>
    <x v="50"/>
    <d v="2023-11-30T00:00:00"/>
    <x v="1"/>
    <x v="0"/>
    <x v="1"/>
    <n v="4"/>
    <x v="4"/>
    <n v="25"/>
    <d v="1899-12-30T06:30:00"/>
    <n v="7.25"/>
    <n v="2"/>
    <n v="2"/>
    <n v="3"/>
    <n v="6"/>
    <n v="12"/>
  </r>
  <r>
    <n v="2553"/>
    <x v="50"/>
    <d v="2023-11-30T00:00:00"/>
    <x v="1"/>
    <x v="0"/>
    <x v="2"/>
    <n v="4"/>
    <x v="4"/>
    <n v="25"/>
    <d v="1899-12-30T06:30:00"/>
    <n v="7.25"/>
    <n v="2"/>
    <n v="2"/>
    <n v="3"/>
    <n v="6"/>
    <n v="12"/>
  </r>
  <r>
    <n v="2554"/>
    <x v="50"/>
    <d v="2023-11-30T00:00:00"/>
    <x v="1"/>
    <x v="0"/>
    <x v="3"/>
    <n v="4"/>
    <x v="4"/>
    <n v="25"/>
    <d v="1899-12-30T06:30:00"/>
    <n v="7.25"/>
    <n v="2"/>
    <n v="2"/>
    <n v="3"/>
    <n v="6"/>
    <n v="12"/>
  </r>
  <r>
    <n v="2555"/>
    <x v="50"/>
    <d v="2023-11-30T00:00:00"/>
    <x v="1"/>
    <x v="0"/>
    <x v="4"/>
    <n v="4"/>
    <x v="4"/>
    <n v="25"/>
    <d v="1899-12-30T06:30:00"/>
    <n v="7.25"/>
    <n v="2"/>
    <n v="2"/>
    <n v="3"/>
    <n v="6"/>
    <n v="12"/>
  </r>
  <r>
    <n v="2556"/>
    <x v="50"/>
    <d v="2023-11-30T00:00:00"/>
    <x v="1"/>
    <x v="0"/>
    <x v="5"/>
    <n v="4"/>
    <x v="4"/>
    <n v="25"/>
    <d v="1899-12-30T06:30:00"/>
    <n v="7.25"/>
    <n v="2"/>
    <n v="2"/>
    <n v="3"/>
    <n v="6"/>
    <n v="12"/>
  </r>
  <r>
    <n v="2557"/>
    <x v="50"/>
    <d v="2023-11-30T00:00:00"/>
    <x v="1"/>
    <x v="0"/>
    <x v="6"/>
    <n v="4"/>
    <x v="4"/>
    <n v="25"/>
    <d v="1899-12-30T06:30:00"/>
    <n v="7.25"/>
    <n v="2"/>
    <n v="2"/>
    <n v="3"/>
    <n v="6"/>
    <n v="12"/>
  </r>
  <r>
    <n v="2558"/>
    <x v="50"/>
    <d v="2023-11-30T00:00:00"/>
    <x v="1"/>
    <x v="0"/>
    <x v="7"/>
    <n v="4"/>
    <x v="4"/>
    <n v="25"/>
    <d v="1899-12-30T06:30:00"/>
    <n v="7.25"/>
    <n v="2"/>
    <n v="2"/>
    <n v="3"/>
    <n v="6"/>
    <n v="12"/>
  </r>
  <r>
    <n v="2559"/>
    <x v="50"/>
    <d v="2023-11-30T00:00:00"/>
    <x v="1"/>
    <x v="0"/>
    <x v="8"/>
    <n v="4"/>
    <x v="4"/>
    <n v="25"/>
    <d v="1899-12-30T06:30:00"/>
    <n v="7.25"/>
    <n v="2"/>
    <n v="2"/>
    <n v="3"/>
    <n v="6"/>
    <n v="12"/>
  </r>
  <r>
    <n v="2560"/>
    <x v="50"/>
    <d v="2023-11-30T00:00:00"/>
    <x v="1"/>
    <x v="0"/>
    <x v="9"/>
    <n v="0"/>
    <x v="4"/>
    <n v="25"/>
    <d v="1899-12-30T06:30:00"/>
    <n v="7.25"/>
    <n v="2"/>
    <n v="2"/>
    <n v="3"/>
    <n v="6"/>
    <n v="12"/>
  </r>
  <r>
    <n v="2561"/>
    <x v="50"/>
    <d v="2023-11-30T00:00:00"/>
    <x v="1"/>
    <x v="1"/>
    <x v="10"/>
    <n v="3"/>
    <x v="4"/>
    <n v="25"/>
    <d v="1899-12-30T06:30:00"/>
    <n v="7.25"/>
    <n v="2"/>
    <n v="2"/>
    <n v="3"/>
    <n v="6"/>
    <n v="12"/>
  </r>
  <r>
    <n v="2562"/>
    <x v="50"/>
    <d v="2023-11-30T00:00:00"/>
    <x v="1"/>
    <x v="1"/>
    <x v="11"/>
    <n v="4"/>
    <x v="4"/>
    <n v="25"/>
    <d v="1899-12-30T06:30:00"/>
    <n v="7.25"/>
    <n v="2"/>
    <n v="2"/>
    <n v="3"/>
    <n v="6"/>
    <n v="12"/>
  </r>
  <r>
    <n v="2563"/>
    <x v="50"/>
    <d v="2023-11-30T00:00:00"/>
    <x v="1"/>
    <x v="1"/>
    <x v="12"/>
    <n v="3"/>
    <x v="4"/>
    <n v="25"/>
    <d v="1899-12-30T06:30:00"/>
    <n v="7.25"/>
    <n v="2"/>
    <n v="2"/>
    <n v="3"/>
    <n v="6"/>
    <n v="12"/>
  </r>
  <r>
    <n v="2564"/>
    <x v="50"/>
    <d v="2023-11-30T00:00:00"/>
    <x v="1"/>
    <x v="1"/>
    <x v="13"/>
    <n v="1"/>
    <x v="4"/>
    <n v="25"/>
    <d v="1899-12-30T06:30:00"/>
    <n v="7.25"/>
    <n v="2"/>
    <n v="2"/>
    <n v="3"/>
    <n v="6"/>
    <n v="12"/>
  </r>
  <r>
    <n v="2565"/>
    <x v="50"/>
    <d v="2023-11-30T00:00:00"/>
    <x v="1"/>
    <x v="1"/>
    <x v="14"/>
    <n v="0"/>
    <x v="4"/>
    <n v="25"/>
    <d v="1899-12-30T06:30:00"/>
    <n v="7.25"/>
    <n v="2"/>
    <n v="2"/>
    <n v="3"/>
    <n v="6"/>
    <n v="12"/>
  </r>
  <r>
    <n v="2566"/>
    <x v="51"/>
    <d v="2023-11-30T00:00:00"/>
    <x v="1"/>
    <x v="0"/>
    <x v="0"/>
    <n v="3"/>
    <x v="6"/>
    <n v="30"/>
    <d v="1899-12-30T07:00:00"/>
    <n v="7"/>
    <n v="3"/>
    <n v="1"/>
    <n v="1"/>
    <n v="8"/>
    <n v="12"/>
  </r>
  <r>
    <n v="2567"/>
    <x v="51"/>
    <d v="2023-11-30T00:00:00"/>
    <x v="1"/>
    <x v="0"/>
    <x v="1"/>
    <n v="3"/>
    <x v="6"/>
    <n v="30"/>
    <d v="1899-12-30T07:00:00"/>
    <n v="7"/>
    <n v="3"/>
    <n v="1"/>
    <n v="1"/>
    <n v="8"/>
    <n v="12"/>
  </r>
  <r>
    <n v="2568"/>
    <x v="51"/>
    <d v="2023-11-30T00:00:00"/>
    <x v="1"/>
    <x v="0"/>
    <x v="2"/>
    <n v="3"/>
    <x v="6"/>
    <n v="30"/>
    <d v="1899-12-30T07:00:00"/>
    <n v="7"/>
    <n v="3"/>
    <n v="1"/>
    <n v="1"/>
    <n v="8"/>
    <n v="12"/>
  </r>
  <r>
    <n v="2569"/>
    <x v="51"/>
    <d v="2023-11-30T00:00:00"/>
    <x v="1"/>
    <x v="0"/>
    <x v="3"/>
    <n v="3"/>
    <x v="6"/>
    <n v="30"/>
    <d v="1899-12-30T07:00:00"/>
    <n v="7"/>
    <n v="3"/>
    <n v="1"/>
    <n v="1"/>
    <n v="8"/>
    <n v="12"/>
  </r>
  <r>
    <n v="2570"/>
    <x v="51"/>
    <d v="2023-11-30T00:00:00"/>
    <x v="1"/>
    <x v="0"/>
    <x v="4"/>
    <n v="3"/>
    <x v="6"/>
    <n v="30"/>
    <d v="1899-12-30T07:00:00"/>
    <n v="7"/>
    <n v="3"/>
    <n v="1"/>
    <n v="1"/>
    <n v="8"/>
    <n v="12"/>
  </r>
  <r>
    <n v="2571"/>
    <x v="51"/>
    <d v="2023-11-30T00:00:00"/>
    <x v="1"/>
    <x v="0"/>
    <x v="5"/>
    <n v="3"/>
    <x v="6"/>
    <n v="30"/>
    <d v="1899-12-30T07:00:00"/>
    <n v="7"/>
    <n v="3"/>
    <n v="1"/>
    <n v="1"/>
    <n v="8"/>
    <n v="12"/>
  </r>
  <r>
    <n v="2572"/>
    <x v="51"/>
    <d v="2023-11-30T00:00:00"/>
    <x v="1"/>
    <x v="0"/>
    <x v="6"/>
    <n v="3"/>
    <x v="6"/>
    <n v="30"/>
    <d v="1899-12-30T07:00:00"/>
    <n v="7"/>
    <n v="3"/>
    <n v="1"/>
    <n v="1"/>
    <n v="8"/>
    <n v="12"/>
  </r>
  <r>
    <n v="2573"/>
    <x v="51"/>
    <d v="2023-11-30T00:00:00"/>
    <x v="1"/>
    <x v="0"/>
    <x v="7"/>
    <n v="3"/>
    <x v="6"/>
    <n v="30"/>
    <d v="1899-12-30T07:00:00"/>
    <n v="7"/>
    <n v="3"/>
    <n v="1"/>
    <n v="1"/>
    <n v="8"/>
    <n v="12"/>
  </r>
  <r>
    <n v="2574"/>
    <x v="51"/>
    <d v="2023-11-30T00:00:00"/>
    <x v="1"/>
    <x v="0"/>
    <x v="8"/>
    <n v="3"/>
    <x v="6"/>
    <n v="30"/>
    <d v="1899-12-30T07:00:00"/>
    <n v="7"/>
    <n v="3"/>
    <n v="1"/>
    <n v="1"/>
    <n v="8"/>
    <n v="12"/>
  </r>
  <r>
    <n v="2575"/>
    <x v="51"/>
    <d v="2023-11-30T00:00:00"/>
    <x v="1"/>
    <x v="0"/>
    <x v="9"/>
    <n v="0"/>
    <x v="6"/>
    <n v="30"/>
    <d v="1899-12-30T07:00:00"/>
    <n v="7"/>
    <n v="3"/>
    <n v="1"/>
    <n v="1"/>
    <n v="8"/>
    <n v="12"/>
  </r>
  <r>
    <n v="2576"/>
    <x v="51"/>
    <d v="2023-11-30T00:00:00"/>
    <x v="1"/>
    <x v="1"/>
    <x v="10"/>
    <n v="1"/>
    <x v="6"/>
    <n v="30"/>
    <d v="1899-12-30T07:00:00"/>
    <n v="7"/>
    <n v="3"/>
    <n v="1"/>
    <n v="1"/>
    <n v="8"/>
    <n v="12"/>
  </r>
  <r>
    <n v="2577"/>
    <x v="51"/>
    <d v="2023-11-30T00:00:00"/>
    <x v="1"/>
    <x v="1"/>
    <x v="11"/>
    <n v="2"/>
    <x v="6"/>
    <n v="30"/>
    <d v="1899-12-30T07:00:00"/>
    <n v="7"/>
    <n v="3"/>
    <n v="1"/>
    <n v="1"/>
    <n v="8"/>
    <n v="12"/>
  </r>
  <r>
    <n v="2578"/>
    <x v="51"/>
    <d v="2023-11-30T00:00:00"/>
    <x v="1"/>
    <x v="1"/>
    <x v="12"/>
    <n v="1"/>
    <x v="6"/>
    <n v="30"/>
    <d v="1899-12-30T07:00:00"/>
    <n v="7"/>
    <n v="3"/>
    <n v="1"/>
    <n v="1"/>
    <n v="8"/>
    <n v="12"/>
  </r>
  <r>
    <n v="2579"/>
    <x v="51"/>
    <d v="2023-11-30T00:00:00"/>
    <x v="1"/>
    <x v="1"/>
    <x v="13"/>
    <n v="3"/>
    <x v="6"/>
    <n v="30"/>
    <d v="1899-12-30T07:00:00"/>
    <n v="7"/>
    <n v="3"/>
    <n v="1"/>
    <n v="1"/>
    <n v="8"/>
    <n v="12"/>
  </r>
  <r>
    <n v="2580"/>
    <x v="51"/>
    <d v="2023-11-30T00:00:00"/>
    <x v="1"/>
    <x v="1"/>
    <x v="14"/>
    <n v="0"/>
    <x v="6"/>
    <n v="30"/>
    <d v="1899-12-30T07:00:00"/>
    <n v="7"/>
    <n v="3"/>
    <n v="1"/>
    <n v="1"/>
    <n v="8"/>
    <n v="12"/>
  </r>
  <r>
    <n v="2581"/>
    <x v="52"/>
    <d v="2023-11-30T00:00:00"/>
    <x v="1"/>
    <x v="0"/>
    <x v="0"/>
    <n v="4"/>
    <x v="0"/>
    <n v="35"/>
    <d v="1899-12-30T06:15:00"/>
    <n v="7.5"/>
    <n v="2"/>
    <n v="3"/>
    <n v="3"/>
    <n v="7"/>
    <n v="11"/>
  </r>
  <r>
    <n v="2582"/>
    <x v="52"/>
    <d v="2023-11-30T00:00:00"/>
    <x v="1"/>
    <x v="0"/>
    <x v="1"/>
    <n v="4"/>
    <x v="0"/>
    <n v="35"/>
    <d v="1899-12-30T06:15:00"/>
    <n v="7.5"/>
    <n v="2"/>
    <n v="3"/>
    <n v="3"/>
    <n v="7"/>
    <n v="11"/>
  </r>
  <r>
    <n v="2583"/>
    <x v="52"/>
    <d v="2023-11-30T00:00:00"/>
    <x v="1"/>
    <x v="0"/>
    <x v="2"/>
    <n v="4"/>
    <x v="0"/>
    <n v="35"/>
    <d v="1899-12-30T06:15:00"/>
    <n v="7.5"/>
    <n v="2"/>
    <n v="3"/>
    <n v="3"/>
    <n v="7"/>
    <n v="11"/>
  </r>
  <r>
    <n v="2584"/>
    <x v="52"/>
    <d v="2023-11-30T00:00:00"/>
    <x v="1"/>
    <x v="0"/>
    <x v="3"/>
    <n v="4"/>
    <x v="0"/>
    <n v="35"/>
    <d v="1899-12-30T06:15:00"/>
    <n v="7.5"/>
    <n v="2"/>
    <n v="3"/>
    <n v="3"/>
    <n v="7"/>
    <n v="11"/>
  </r>
  <r>
    <n v="2585"/>
    <x v="52"/>
    <d v="2023-11-30T00:00:00"/>
    <x v="1"/>
    <x v="0"/>
    <x v="4"/>
    <n v="4"/>
    <x v="0"/>
    <n v="35"/>
    <d v="1899-12-30T06:15:00"/>
    <n v="7.5"/>
    <n v="2"/>
    <n v="3"/>
    <n v="3"/>
    <n v="7"/>
    <n v="11"/>
  </r>
  <r>
    <n v="2586"/>
    <x v="52"/>
    <d v="2023-11-30T00:00:00"/>
    <x v="1"/>
    <x v="0"/>
    <x v="5"/>
    <n v="4"/>
    <x v="0"/>
    <n v="35"/>
    <d v="1899-12-30T06:15:00"/>
    <n v="7.5"/>
    <n v="2"/>
    <n v="3"/>
    <n v="3"/>
    <n v="7"/>
    <n v="11"/>
  </r>
  <r>
    <n v="2587"/>
    <x v="52"/>
    <d v="2023-11-30T00:00:00"/>
    <x v="1"/>
    <x v="0"/>
    <x v="6"/>
    <n v="4"/>
    <x v="0"/>
    <n v="35"/>
    <d v="1899-12-30T06:15:00"/>
    <n v="7.5"/>
    <n v="2"/>
    <n v="3"/>
    <n v="3"/>
    <n v="7"/>
    <n v="11"/>
  </r>
  <r>
    <n v="2588"/>
    <x v="52"/>
    <d v="2023-11-30T00:00:00"/>
    <x v="1"/>
    <x v="0"/>
    <x v="7"/>
    <n v="4"/>
    <x v="0"/>
    <n v="35"/>
    <d v="1899-12-30T06:15:00"/>
    <n v="7.5"/>
    <n v="2"/>
    <n v="3"/>
    <n v="3"/>
    <n v="7"/>
    <n v="11"/>
  </r>
  <r>
    <n v="2589"/>
    <x v="52"/>
    <d v="2023-11-30T00:00:00"/>
    <x v="1"/>
    <x v="0"/>
    <x v="8"/>
    <n v="4"/>
    <x v="0"/>
    <n v="35"/>
    <d v="1899-12-30T06:15:00"/>
    <n v="7.5"/>
    <n v="2"/>
    <n v="3"/>
    <n v="3"/>
    <n v="7"/>
    <n v="11"/>
  </r>
  <r>
    <n v="2590"/>
    <x v="52"/>
    <d v="2023-11-30T00:00:00"/>
    <x v="1"/>
    <x v="0"/>
    <x v="9"/>
    <n v="0"/>
    <x v="0"/>
    <n v="35"/>
    <d v="1899-12-30T06:15:00"/>
    <n v="7.5"/>
    <n v="2"/>
    <n v="3"/>
    <n v="3"/>
    <n v="7"/>
    <n v="11"/>
  </r>
  <r>
    <n v="2591"/>
    <x v="52"/>
    <d v="2023-11-30T00:00:00"/>
    <x v="1"/>
    <x v="1"/>
    <x v="10"/>
    <n v="4"/>
    <x v="0"/>
    <n v="35"/>
    <d v="1899-12-30T06:15:00"/>
    <n v="7.5"/>
    <n v="2"/>
    <n v="3"/>
    <n v="3"/>
    <n v="7"/>
    <n v="11"/>
  </r>
  <r>
    <n v="2592"/>
    <x v="52"/>
    <d v="2023-11-30T00:00:00"/>
    <x v="1"/>
    <x v="1"/>
    <x v="11"/>
    <n v="1"/>
    <x v="0"/>
    <n v="35"/>
    <d v="1899-12-30T06:15:00"/>
    <n v="7.5"/>
    <n v="2"/>
    <n v="3"/>
    <n v="3"/>
    <n v="7"/>
    <n v="11"/>
  </r>
  <r>
    <n v="2593"/>
    <x v="52"/>
    <d v="2023-11-30T00:00:00"/>
    <x v="1"/>
    <x v="1"/>
    <x v="12"/>
    <n v="4"/>
    <x v="0"/>
    <n v="35"/>
    <d v="1899-12-30T06:15:00"/>
    <n v="7.5"/>
    <n v="2"/>
    <n v="3"/>
    <n v="3"/>
    <n v="7"/>
    <n v="11"/>
  </r>
  <r>
    <n v="2594"/>
    <x v="52"/>
    <d v="2023-11-30T00:00:00"/>
    <x v="1"/>
    <x v="1"/>
    <x v="13"/>
    <n v="2"/>
    <x v="0"/>
    <n v="35"/>
    <d v="1899-12-30T06:15:00"/>
    <n v="7.5"/>
    <n v="2"/>
    <n v="3"/>
    <n v="3"/>
    <n v="7"/>
    <n v="11"/>
  </r>
  <r>
    <n v="2595"/>
    <x v="52"/>
    <d v="2023-11-30T00:00:00"/>
    <x v="1"/>
    <x v="1"/>
    <x v="14"/>
    <n v="0"/>
    <x v="0"/>
    <n v="35"/>
    <d v="1899-12-30T06:15:00"/>
    <n v="7.5"/>
    <n v="2"/>
    <n v="3"/>
    <n v="3"/>
    <n v="7"/>
    <n v="11"/>
  </r>
  <r>
    <n v="2596"/>
    <x v="53"/>
    <d v="2023-11-30T00:00:00"/>
    <x v="1"/>
    <x v="0"/>
    <x v="0"/>
    <n v="3"/>
    <x v="5"/>
    <n v="40"/>
    <d v="1899-12-30T06:45:00"/>
    <n v="7"/>
    <n v="1"/>
    <n v="2"/>
    <n v="2"/>
    <n v="8"/>
    <n v="11"/>
  </r>
  <r>
    <n v="2597"/>
    <x v="53"/>
    <d v="2023-11-30T00:00:00"/>
    <x v="1"/>
    <x v="0"/>
    <x v="1"/>
    <n v="3"/>
    <x v="5"/>
    <n v="40"/>
    <d v="1899-12-30T06:45:00"/>
    <n v="7"/>
    <n v="1"/>
    <n v="2"/>
    <n v="2"/>
    <n v="8"/>
    <n v="11"/>
  </r>
  <r>
    <n v="2598"/>
    <x v="53"/>
    <d v="2023-11-30T00:00:00"/>
    <x v="1"/>
    <x v="0"/>
    <x v="2"/>
    <n v="3"/>
    <x v="5"/>
    <n v="40"/>
    <d v="1899-12-30T06:45:00"/>
    <n v="7"/>
    <n v="1"/>
    <n v="2"/>
    <n v="2"/>
    <n v="8"/>
    <n v="11"/>
  </r>
  <r>
    <n v="2599"/>
    <x v="53"/>
    <d v="2023-11-30T00:00:00"/>
    <x v="1"/>
    <x v="0"/>
    <x v="3"/>
    <n v="3"/>
    <x v="5"/>
    <n v="40"/>
    <d v="1899-12-30T06:45:00"/>
    <n v="7"/>
    <n v="1"/>
    <n v="2"/>
    <n v="2"/>
    <n v="8"/>
    <n v="11"/>
  </r>
  <r>
    <n v="2600"/>
    <x v="53"/>
    <d v="2023-11-30T00:00:00"/>
    <x v="1"/>
    <x v="0"/>
    <x v="4"/>
    <n v="3"/>
    <x v="5"/>
    <n v="40"/>
    <d v="1899-12-30T06:45:00"/>
    <n v="7"/>
    <n v="1"/>
    <n v="2"/>
    <n v="2"/>
    <n v="8"/>
    <n v="11"/>
  </r>
  <r>
    <n v="2601"/>
    <x v="53"/>
    <d v="2023-11-30T00:00:00"/>
    <x v="1"/>
    <x v="0"/>
    <x v="5"/>
    <n v="3"/>
    <x v="5"/>
    <n v="40"/>
    <d v="1899-12-30T06:45:00"/>
    <n v="7"/>
    <n v="1"/>
    <n v="2"/>
    <n v="2"/>
    <n v="8"/>
    <n v="11"/>
  </r>
  <r>
    <n v="2602"/>
    <x v="53"/>
    <d v="2023-11-30T00:00:00"/>
    <x v="1"/>
    <x v="0"/>
    <x v="6"/>
    <n v="3"/>
    <x v="5"/>
    <n v="40"/>
    <d v="1899-12-30T06:45:00"/>
    <n v="7"/>
    <n v="1"/>
    <n v="2"/>
    <n v="2"/>
    <n v="8"/>
    <n v="11"/>
  </r>
  <r>
    <n v="2603"/>
    <x v="53"/>
    <d v="2023-11-30T00:00:00"/>
    <x v="1"/>
    <x v="0"/>
    <x v="7"/>
    <n v="3"/>
    <x v="5"/>
    <n v="40"/>
    <d v="1899-12-30T06:45:00"/>
    <n v="7"/>
    <n v="1"/>
    <n v="2"/>
    <n v="2"/>
    <n v="8"/>
    <n v="11"/>
  </r>
  <r>
    <n v="2604"/>
    <x v="53"/>
    <d v="2023-11-30T00:00:00"/>
    <x v="1"/>
    <x v="0"/>
    <x v="8"/>
    <n v="3"/>
    <x v="5"/>
    <n v="40"/>
    <d v="1899-12-30T06:45:00"/>
    <n v="7"/>
    <n v="1"/>
    <n v="2"/>
    <n v="2"/>
    <n v="8"/>
    <n v="11"/>
  </r>
  <r>
    <n v="2605"/>
    <x v="53"/>
    <d v="2023-11-30T00:00:00"/>
    <x v="1"/>
    <x v="0"/>
    <x v="9"/>
    <n v="0"/>
    <x v="5"/>
    <n v="40"/>
    <d v="1899-12-30T06:45:00"/>
    <n v="7"/>
    <n v="1"/>
    <n v="2"/>
    <n v="2"/>
    <n v="8"/>
    <n v="11"/>
  </r>
  <r>
    <n v="2606"/>
    <x v="53"/>
    <d v="2023-11-30T00:00:00"/>
    <x v="1"/>
    <x v="1"/>
    <x v="10"/>
    <n v="2"/>
    <x v="5"/>
    <n v="40"/>
    <d v="1899-12-30T06:45:00"/>
    <n v="7"/>
    <n v="1"/>
    <n v="2"/>
    <n v="2"/>
    <n v="8"/>
    <n v="11"/>
  </r>
  <r>
    <n v="2607"/>
    <x v="53"/>
    <d v="2023-11-30T00:00:00"/>
    <x v="1"/>
    <x v="1"/>
    <x v="11"/>
    <n v="3"/>
    <x v="5"/>
    <n v="40"/>
    <d v="1899-12-30T06:45:00"/>
    <n v="7"/>
    <n v="1"/>
    <n v="2"/>
    <n v="2"/>
    <n v="8"/>
    <n v="11"/>
  </r>
  <r>
    <n v="2608"/>
    <x v="53"/>
    <d v="2023-11-30T00:00:00"/>
    <x v="1"/>
    <x v="1"/>
    <x v="12"/>
    <n v="2"/>
    <x v="5"/>
    <n v="40"/>
    <d v="1899-12-30T06:45:00"/>
    <n v="7"/>
    <n v="1"/>
    <n v="2"/>
    <n v="2"/>
    <n v="8"/>
    <n v="11"/>
  </r>
  <r>
    <n v="2609"/>
    <x v="53"/>
    <d v="2023-11-30T00:00:00"/>
    <x v="1"/>
    <x v="1"/>
    <x v="13"/>
    <n v="4"/>
    <x v="5"/>
    <n v="40"/>
    <d v="1899-12-30T06:45:00"/>
    <n v="7"/>
    <n v="1"/>
    <n v="2"/>
    <n v="2"/>
    <n v="8"/>
    <n v="11"/>
  </r>
  <r>
    <n v="2610"/>
    <x v="53"/>
    <d v="2023-11-30T00:00:00"/>
    <x v="1"/>
    <x v="1"/>
    <x v="14"/>
    <n v="0"/>
    <x v="5"/>
    <n v="40"/>
    <d v="1899-12-30T06:45:00"/>
    <n v="7"/>
    <n v="1"/>
    <n v="2"/>
    <n v="2"/>
    <n v="8"/>
    <n v="11"/>
  </r>
  <r>
    <n v="2611"/>
    <x v="54"/>
    <d v="2023-11-30T00:00:00"/>
    <x v="1"/>
    <x v="0"/>
    <x v="0"/>
    <n v="4"/>
    <x v="3"/>
    <n v="20"/>
    <d v="1899-12-30T05:30:00"/>
    <n v="8.25"/>
    <n v="2"/>
    <n v="2"/>
    <n v="2"/>
    <n v="7"/>
    <n v="12"/>
  </r>
  <r>
    <n v="2612"/>
    <x v="54"/>
    <d v="2023-11-30T00:00:00"/>
    <x v="1"/>
    <x v="0"/>
    <x v="1"/>
    <n v="4"/>
    <x v="3"/>
    <n v="20"/>
    <d v="1899-12-30T05:30:00"/>
    <n v="8.25"/>
    <n v="2"/>
    <n v="2"/>
    <n v="2"/>
    <n v="7"/>
    <n v="12"/>
  </r>
  <r>
    <n v="2613"/>
    <x v="54"/>
    <d v="2023-11-30T00:00:00"/>
    <x v="1"/>
    <x v="0"/>
    <x v="2"/>
    <n v="4"/>
    <x v="3"/>
    <n v="20"/>
    <d v="1899-12-30T05:30:00"/>
    <n v="8.25"/>
    <n v="2"/>
    <n v="2"/>
    <n v="2"/>
    <n v="7"/>
    <n v="12"/>
  </r>
  <r>
    <n v="2614"/>
    <x v="54"/>
    <d v="2023-11-30T00:00:00"/>
    <x v="1"/>
    <x v="0"/>
    <x v="3"/>
    <n v="4"/>
    <x v="3"/>
    <n v="20"/>
    <d v="1899-12-30T05:30:00"/>
    <n v="8.25"/>
    <n v="2"/>
    <n v="2"/>
    <n v="2"/>
    <n v="7"/>
    <n v="12"/>
  </r>
  <r>
    <n v="2615"/>
    <x v="54"/>
    <d v="2023-11-30T00:00:00"/>
    <x v="1"/>
    <x v="0"/>
    <x v="4"/>
    <n v="4"/>
    <x v="3"/>
    <n v="20"/>
    <d v="1899-12-30T05:30:00"/>
    <n v="8.25"/>
    <n v="2"/>
    <n v="2"/>
    <n v="2"/>
    <n v="7"/>
    <n v="12"/>
  </r>
  <r>
    <n v="2616"/>
    <x v="54"/>
    <d v="2023-11-30T00:00:00"/>
    <x v="1"/>
    <x v="0"/>
    <x v="5"/>
    <n v="4"/>
    <x v="3"/>
    <n v="20"/>
    <d v="1899-12-30T05:30:00"/>
    <n v="8.25"/>
    <n v="2"/>
    <n v="2"/>
    <n v="2"/>
    <n v="7"/>
    <n v="12"/>
  </r>
  <r>
    <n v="2617"/>
    <x v="54"/>
    <d v="2023-11-30T00:00:00"/>
    <x v="1"/>
    <x v="0"/>
    <x v="6"/>
    <n v="4"/>
    <x v="3"/>
    <n v="20"/>
    <d v="1899-12-30T05:30:00"/>
    <n v="8.25"/>
    <n v="2"/>
    <n v="2"/>
    <n v="2"/>
    <n v="7"/>
    <n v="12"/>
  </r>
  <r>
    <n v="2618"/>
    <x v="54"/>
    <d v="2023-11-30T00:00:00"/>
    <x v="1"/>
    <x v="0"/>
    <x v="7"/>
    <n v="4"/>
    <x v="3"/>
    <n v="20"/>
    <d v="1899-12-30T05:30:00"/>
    <n v="8.25"/>
    <n v="2"/>
    <n v="2"/>
    <n v="2"/>
    <n v="7"/>
    <n v="12"/>
  </r>
  <r>
    <n v="2619"/>
    <x v="54"/>
    <d v="2023-11-30T00:00:00"/>
    <x v="1"/>
    <x v="0"/>
    <x v="8"/>
    <n v="4"/>
    <x v="3"/>
    <n v="20"/>
    <d v="1899-12-30T05:30:00"/>
    <n v="8.25"/>
    <n v="2"/>
    <n v="2"/>
    <n v="2"/>
    <n v="7"/>
    <n v="12"/>
  </r>
  <r>
    <n v="2620"/>
    <x v="54"/>
    <d v="2023-11-30T00:00:00"/>
    <x v="1"/>
    <x v="0"/>
    <x v="9"/>
    <n v="0"/>
    <x v="3"/>
    <n v="20"/>
    <d v="1899-12-30T05:30:00"/>
    <n v="8.25"/>
    <n v="2"/>
    <n v="2"/>
    <n v="2"/>
    <n v="7"/>
    <n v="12"/>
  </r>
  <r>
    <n v="2621"/>
    <x v="54"/>
    <d v="2023-11-30T00:00:00"/>
    <x v="1"/>
    <x v="1"/>
    <x v="10"/>
    <n v="3"/>
    <x v="3"/>
    <n v="20"/>
    <d v="1899-12-30T05:30:00"/>
    <n v="8.25"/>
    <n v="2"/>
    <n v="2"/>
    <n v="2"/>
    <n v="7"/>
    <n v="12"/>
  </r>
  <r>
    <n v="2622"/>
    <x v="54"/>
    <d v="2023-11-30T00:00:00"/>
    <x v="1"/>
    <x v="1"/>
    <x v="11"/>
    <n v="4"/>
    <x v="3"/>
    <n v="20"/>
    <d v="1899-12-30T05:30:00"/>
    <n v="8.25"/>
    <n v="2"/>
    <n v="2"/>
    <n v="2"/>
    <n v="7"/>
    <n v="12"/>
  </r>
  <r>
    <n v="2623"/>
    <x v="54"/>
    <d v="2023-11-30T00:00:00"/>
    <x v="1"/>
    <x v="1"/>
    <x v="12"/>
    <n v="3"/>
    <x v="3"/>
    <n v="20"/>
    <d v="1899-12-30T05:30:00"/>
    <n v="8.25"/>
    <n v="2"/>
    <n v="2"/>
    <n v="2"/>
    <n v="7"/>
    <n v="12"/>
  </r>
  <r>
    <n v="2624"/>
    <x v="54"/>
    <d v="2023-11-30T00:00:00"/>
    <x v="1"/>
    <x v="1"/>
    <x v="13"/>
    <n v="1"/>
    <x v="3"/>
    <n v="20"/>
    <d v="1899-12-30T05:30:00"/>
    <n v="8.25"/>
    <n v="2"/>
    <n v="2"/>
    <n v="2"/>
    <n v="7"/>
    <n v="12"/>
  </r>
  <r>
    <n v="2625"/>
    <x v="54"/>
    <d v="2023-11-30T00:00:00"/>
    <x v="1"/>
    <x v="1"/>
    <x v="14"/>
    <n v="0"/>
    <x v="3"/>
    <n v="20"/>
    <d v="1899-12-30T05:30:00"/>
    <n v="8.25"/>
    <n v="2"/>
    <n v="2"/>
    <n v="2"/>
    <n v="7"/>
    <n v="12"/>
  </r>
  <r>
    <n v="2626"/>
    <x v="55"/>
    <d v="2023-11-30T00:00:00"/>
    <x v="1"/>
    <x v="0"/>
    <x v="0"/>
    <n v="3"/>
    <x v="7"/>
    <n v="25"/>
    <d v="1899-12-30T06:00:00"/>
    <n v="7"/>
    <n v="2"/>
    <n v="3"/>
    <n v="3"/>
    <n v="6"/>
    <n v="11"/>
  </r>
  <r>
    <n v="2627"/>
    <x v="55"/>
    <d v="2023-11-30T00:00:00"/>
    <x v="1"/>
    <x v="0"/>
    <x v="1"/>
    <n v="3"/>
    <x v="7"/>
    <n v="25"/>
    <d v="1899-12-30T06:00:00"/>
    <n v="7"/>
    <n v="2"/>
    <n v="3"/>
    <n v="3"/>
    <n v="6"/>
    <n v="11"/>
  </r>
  <r>
    <n v="2628"/>
    <x v="55"/>
    <d v="2023-11-30T00:00:00"/>
    <x v="1"/>
    <x v="0"/>
    <x v="2"/>
    <n v="3"/>
    <x v="7"/>
    <n v="25"/>
    <d v="1899-12-30T06:00:00"/>
    <n v="7"/>
    <n v="2"/>
    <n v="3"/>
    <n v="3"/>
    <n v="6"/>
    <n v="11"/>
  </r>
  <r>
    <n v="2629"/>
    <x v="55"/>
    <d v="2023-11-30T00:00:00"/>
    <x v="1"/>
    <x v="0"/>
    <x v="3"/>
    <n v="3"/>
    <x v="7"/>
    <n v="25"/>
    <d v="1899-12-30T06:00:00"/>
    <n v="7"/>
    <n v="2"/>
    <n v="3"/>
    <n v="3"/>
    <n v="6"/>
    <n v="11"/>
  </r>
  <r>
    <n v="2630"/>
    <x v="55"/>
    <d v="2023-11-30T00:00:00"/>
    <x v="1"/>
    <x v="0"/>
    <x v="4"/>
    <n v="3"/>
    <x v="7"/>
    <n v="25"/>
    <d v="1899-12-30T06:00:00"/>
    <n v="7"/>
    <n v="2"/>
    <n v="3"/>
    <n v="3"/>
    <n v="6"/>
    <n v="11"/>
  </r>
  <r>
    <n v="2631"/>
    <x v="55"/>
    <d v="2023-11-30T00:00:00"/>
    <x v="1"/>
    <x v="0"/>
    <x v="5"/>
    <n v="3"/>
    <x v="7"/>
    <n v="25"/>
    <d v="1899-12-30T06:00:00"/>
    <n v="7"/>
    <n v="2"/>
    <n v="3"/>
    <n v="3"/>
    <n v="6"/>
    <n v="11"/>
  </r>
  <r>
    <n v="2632"/>
    <x v="55"/>
    <d v="2023-11-30T00:00:00"/>
    <x v="1"/>
    <x v="0"/>
    <x v="6"/>
    <n v="3"/>
    <x v="7"/>
    <n v="25"/>
    <d v="1899-12-30T06:00:00"/>
    <n v="7"/>
    <n v="2"/>
    <n v="3"/>
    <n v="3"/>
    <n v="6"/>
    <n v="11"/>
  </r>
  <r>
    <n v="2633"/>
    <x v="55"/>
    <d v="2023-11-30T00:00:00"/>
    <x v="1"/>
    <x v="0"/>
    <x v="7"/>
    <n v="3"/>
    <x v="7"/>
    <n v="25"/>
    <d v="1899-12-30T06:00:00"/>
    <n v="7"/>
    <n v="2"/>
    <n v="3"/>
    <n v="3"/>
    <n v="6"/>
    <n v="11"/>
  </r>
  <r>
    <n v="2634"/>
    <x v="55"/>
    <d v="2023-11-30T00:00:00"/>
    <x v="1"/>
    <x v="0"/>
    <x v="8"/>
    <n v="3"/>
    <x v="7"/>
    <n v="25"/>
    <d v="1899-12-30T06:00:00"/>
    <n v="7"/>
    <n v="2"/>
    <n v="3"/>
    <n v="3"/>
    <n v="6"/>
    <n v="11"/>
  </r>
  <r>
    <n v="2635"/>
    <x v="55"/>
    <d v="2023-11-30T00:00:00"/>
    <x v="1"/>
    <x v="0"/>
    <x v="9"/>
    <n v="0"/>
    <x v="7"/>
    <n v="25"/>
    <d v="1899-12-30T06:00:00"/>
    <n v="7"/>
    <n v="2"/>
    <n v="3"/>
    <n v="3"/>
    <n v="6"/>
    <n v="11"/>
  </r>
  <r>
    <n v="2636"/>
    <x v="55"/>
    <d v="2023-11-30T00:00:00"/>
    <x v="1"/>
    <x v="1"/>
    <x v="10"/>
    <n v="1"/>
    <x v="7"/>
    <n v="25"/>
    <d v="1899-12-30T06:00:00"/>
    <n v="7"/>
    <n v="2"/>
    <n v="3"/>
    <n v="3"/>
    <n v="6"/>
    <n v="11"/>
  </r>
  <r>
    <n v="2637"/>
    <x v="55"/>
    <d v="2023-11-30T00:00:00"/>
    <x v="1"/>
    <x v="1"/>
    <x v="11"/>
    <n v="2"/>
    <x v="7"/>
    <n v="25"/>
    <d v="1899-12-30T06:00:00"/>
    <n v="7"/>
    <n v="2"/>
    <n v="3"/>
    <n v="3"/>
    <n v="6"/>
    <n v="11"/>
  </r>
  <r>
    <n v="2638"/>
    <x v="55"/>
    <d v="2023-11-30T00:00:00"/>
    <x v="1"/>
    <x v="1"/>
    <x v="12"/>
    <n v="1"/>
    <x v="7"/>
    <n v="25"/>
    <d v="1899-12-30T06:00:00"/>
    <n v="7"/>
    <n v="2"/>
    <n v="3"/>
    <n v="3"/>
    <n v="6"/>
    <n v="11"/>
  </r>
  <r>
    <n v="2639"/>
    <x v="55"/>
    <d v="2023-11-30T00:00:00"/>
    <x v="1"/>
    <x v="1"/>
    <x v="13"/>
    <n v="3"/>
    <x v="7"/>
    <n v="25"/>
    <d v="1899-12-30T06:00:00"/>
    <n v="7"/>
    <n v="2"/>
    <n v="3"/>
    <n v="3"/>
    <n v="6"/>
    <n v="11"/>
  </r>
  <r>
    <n v="2640"/>
    <x v="55"/>
    <d v="2023-11-30T00:00:00"/>
    <x v="1"/>
    <x v="1"/>
    <x v="14"/>
    <n v="0"/>
    <x v="7"/>
    <n v="25"/>
    <d v="1899-12-30T06:00:00"/>
    <n v="7"/>
    <n v="2"/>
    <n v="3"/>
    <n v="3"/>
    <n v="6"/>
    <n v="11"/>
  </r>
  <r>
    <n v="2641"/>
    <x v="56"/>
    <d v="2023-11-30T00:00:00"/>
    <x v="1"/>
    <x v="0"/>
    <x v="0"/>
    <n v="4"/>
    <x v="1"/>
    <n v="30"/>
    <d v="1899-12-30T05:45:00"/>
    <n v="7.25"/>
    <n v="2"/>
    <n v="3"/>
    <n v="2"/>
    <n v="7"/>
    <n v="12"/>
  </r>
  <r>
    <n v="2642"/>
    <x v="56"/>
    <d v="2023-11-30T00:00:00"/>
    <x v="1"/>
    <x v="0"/>
    <x v="1"/>
    <n v="4"/>
    <x v="1"/>
    <n v="30"/>
    <d v="1899-12-30T05:45:00"/>
    <n v="7.25"/>
    <n v="2"/>
    <n v="3"/>
    <n v="2"/>
    <n v="7"/>
    <n v="12"/>
  </r>
  <r>
    <n v="2643"/>
    <x v="56"/>
    <d v="2023-11-30T00:00:00"/>
    <x v="1"/>
    <x v="0"/>
    <x v="2"/>
    <n v="4"/>
    <x v="1"/>
    <n v="30"/>
    <d v="1899-12-30T05:45:00"/>
    <n v="7.25"/>
    <n v="2"/>
    <n v="3"/>
    <n v="2"/>
    <n v="7"/>
    <n v="12"/>
  </r>
  <r>
    <n v="2644"/>
    <x v="56"/>
    <d v="2023-11-30T00:00:00"/>
    <x v="1"/>
    <x v="0"/>
    <x v="3"/>
    <n v="4"/>
    <x v="1"/>
    <n v="30"/>
    <d v="1899-12-30T05:45:00"/>
    <n v="7.25"/>
    <n v="2"/>
    <n v="3"/>
    <n v="2"/>
    <n v="7"/>
    <n v="12"/>
  </r>
  <r>
    <n v="2645"/>
    <x v="56"/>
    <d v="2023-11-30T00:00:00"/>
    <x v="1"/>
    <x v="0"/>
    <x v="4"/>
    <n v="4"/>
    <x v="1"/>
    <n v="30"/>
    <d v="1899-12-30T05:45:00"/>
    <n v="7.25"/>
    <n v="2"/>
    <n v="3"/>
    <n v="2"/>
    <n v="7"/>
    <n v="12"/>
  </r>
  <r>
    <n v="2646"/>
    <x v="56"/>
    <d v="2023-11-30T00:00:00"/>
    <x v="1"/>
    <x v="0"/>
    <x v="5"/>
    <n v="4"/>
    <x v="1"/>
    <n v="30"/>
    <d v="1899-12-30T05:45:00"/>
    <n v="7.25"/>
    <n v="2"/>
    <n v="3"/>
    <n v="2"/>
    <n v="7"/>
    <n v="12"/>
  </r>
  <r>
    <n v="2647"/>
    <x v="56"/>
    <d v="2023-11-30T00:00:00"/>
    <x v="1"/>
    <x v="0"/>
    <x v="6"/>
    <n v="4"/>
    <x v="1"/>
    <n v="30"/>
    <d v="1899-12-30T05:45:00"/>
    <n v="7.25"/>
    <n v="2"/>
    <n v="3"/>
    <n v="2"/>
    <n v="7"/>
    <n v="12"/>
  </r>
  <r>
    <n v="2648"/>
    <x v="56"/>
    <d v="2023-11-30T00:00:00"/>
    <x v="1"/>
    <x v="0"/>
    <x v="7"/>
    <n v="4"/>
    <x v="1"/>
    <n v="30"/>
    <d v="1899-12-30T05:45:00"/>
    <n v="7.25"/>
    <n v="2"/>
    <n v="3"/>
    <n v="2"/>
    <n v="7"/>
    <n v="12"/>
  </r>
  <r>
    <n v="2649"/>
    <x v="56"/>
    <d v="2023-11-30T00:00:00"/>
    <x v="1"/>
    <x v="0"/>
    <x v="8"/>
    <n v="4"/>
    <x v="1"/>
    <n v="30"/>
    <d v="1899-12-30T05:45:00"/>
    <n v="7.25"/>
    <n v="2"/>
    <n v="3"/>
    <n v="2"/>
    <n v="7"/>
    <n v="12"/>
  </r>
  <r>
    <n v="2650"/>
    <x v="56"/>
    <d v="2023-11-30T00:00:00"/>
    <x v="1"/>
    <x v="0"/>
    <x v="9"/>
    <n v="0"/>
    <x v="1"/>
    <n v="30"/>
    <d v="1899-12-30T05:45:00"/>
    <n v="7.25"/>
    <n v="2"/>
    <n v="3"/>
    <n v="2"/>
    <n v="7"/>
    <n v="12"/>
  </r>
  <r>
    <n v="2651"/>
    <x v="56"/>
    <d v="2023-11-30T00:00:00"/>
    <x v="1"/>
    <x v="1"/>
    <x v="10"/>
    <n v="4"/>
    <x v="1"/>
    <n v="30"/>
    <d v="1899-12-30T05:45:00"/>
    <n v="7.25"/>
    <n v="2"/>
    <n v="3"/>
    <n v="2"/>
    <n v="7"/>
    <n v="12"/>
  </r>
  <r>
    <n v="2652"/>
    <x v="56"/>
    <d v="2023-11-30T00:00:00"/>
    <x v="1"/>
    <x v="1"/>
    <x v="11"/>
    <n v="1"/>
    <x v="1"/>
    <n v="30"/>
    <d v="1899-12-30T05:45:00"/>
    <n v="7.25"/>
    <n v="2"/>
    <n v="3"/>
    <n v="2"/>
    <n v="7"/>
    <n v="12"/>
  </r>
  <r>
    <n v="2653"/>
    <x v="56"/>
    <d v="2023-11-30T00:00:00"/>
    <x v="1"/>
    <x v="1"/>
    <x v="12"/>
    <n v="4"/>
    <x v="1"/>
    <n v="30"/>
    <d v="1899-12-30T05:45:00"/>
    <n v="7.25"/>
    <n v="2"/>
    <n v="3"/>
    <n v="2"/>
    <n v="7"/>
    <n v="12"/>
  </r>
  <r>
    <n v="2654"/>
    <x v="56"/>
    <d v="2023-11-30T00:00:00"/>
    <x v="1"/>
    <x v="1"/>
    <x v="13"/>
    <n v="2"/>
    <x v="1"/>
    <n v="30"/>
    <d v="1899-12-30T05:45:00"/>
    <n v="7.25"/>
    <n v="2"/>
    <n v="3"/>
    <n v="2"/>
    <n v="7"/>
    <n v="12"/>
  </r>
  <r>
    <n v="2655"/>
    <x v="56"/>
    <d v="2023-11-30T00:00:00"/>
    <x v="1"/>
    <x v="1"/>
    <x v="14"/>
    <n v="0"/>
    <x v="1"/>
    <n v="30"/>
    <d v="1899-12-30T05:45:00"/>
    <n v="7.25"/>
    <n v="2"/>
    <n v="3"/>
    <n v="2"/>
    <n v="7"/>
    <n v="12"/>
  </r>
  <r>
    <n v="2656"/>
    <x v="57"/>
    <d v="2023-11-30T00:00:00"/>
    <x v="1"/>
    <x v="0"/>
    <x v="0"/>
    <n v="3"/>
    <x v="8"/>
    <n v="35"/>
    <d v="1899-12-30T06:30:00"/>
    <n v="7"/>
    <n v="3"/>
    <n v="2"/>
    <n v="3"/>
    <n v="8"/>
    <n v="12"/>
  </r>
  <r>
    <n v="2657"/>
    <x v="57"/>
    <d v="2023-11-30T00:00:00"/>
    <x v="1"/>
    <x v="0"/>
    <x v="1"/>
    <n v="3"/>
    <x v="8"/>
    <n v="35"/>
    <d v="1899-12-30T06:30:00"/>
    <n v="7"/>
    <n v="3"/>
    <n v="2"/>
    <n v="3"/>
    <n v="8"/>
    <n v="12"/>
  </r>
  <r>
    <n v="2658"/>
    <x v="57"/>
    <d v="2023-11-30T00:00:00"/>
    <x v="1"/>
    <x v="0"/>
    <x v="2"/>
    <n v="3"/>
    <x v="8"/>
    <n v="35"/>
    <d v="1899-12-30T06:30:00"/>
    <n v="7"/>
    <n v="3"/>
    <n v="2"/>
    <n v="3"/>
    <n v="8"/>
    <n v="12"/>
  </r>
  <r>
    <n v="2659"/>
    <x v="57"/>
    <d v="2023-11-30T00:00:00"/>
    <x v="1"/>
    <x v="0"/>
    <x v="3"/>
    <n v="3"/>
    <x v="8"/>
    <n v="35"/>
    <d v="1899-12-30T06:30:00"/>
    <n v="7"/>
    <n v="3"/>
    <n v="2"/>
    <n v="3"/>
    <n v="8"/>
    <n v="12"/>
  </r>
  <r>
    <n v="2660"/>
    <x v="57"/>
    <d v="2023-11-30T00:00:00"/>
    <x v="1"/>
    <x v="0"/>
    <x v="4"/>
    <n v="3"/>
    <x v="8"/>
    <n v="35"/>
    <d v="1899-12-30T06:30:00"/>
    <n v="7"/>
    <n v="3"/>
    <n v="2"/>
    <n v="3"/>
    <n v="8"/>
    <n v="12"/>
  </r>
  <r>
    <n v="2661"/>
    <x v="57"/>
    <d v="2023-11-30T00:00:00"/>
    <x v="1"/>
    <x v="0"/>
    <x v="5"/>
    <n v="3"/>
    <x v="8"/>
    <n v="35"/>
    <d v="1899-12-30T06:30:00"/>
    <n v="7"/>
    <n v="3"/>
    <n v="2"/>
    <n v="3"/>
    <n v="8"/>
    <n v="12"/>
  </r>
  <r>
    <n v="2662"/>
    <x v="57"/>
    <d v="2023-11-30T00:00:00"/>
    <x v="1"/>
    <x v="0"/>
    <x v="6"/>
    <n v="3"/>
    <x v="8"/>
    <n v="35"/>
    <d v="1899-12-30T06:30:00"/>
    <n v="7"/>
    <n v="3"/>
    <n v="2"/>
    <n v="3"/>
    <n v="8"/>
    <n v="12"/>
  </r>
  <r>
    <n v="2663"/>
    <x v="57"/>
    <d v="2023-11-30T00:00:00"/>
    <x v="1"/>
    <x v="0"/>
    <x v="7"/>
    <n v="3"/>
    <x v="8"/>
    <n v="35"/>
    <d v="1899-12-30T06:30:00"/>
    <n v="7"/>
    <n v="3"/>
    <n v="2"/>
    <n v="3"/>
    <n v="8"/>
    <n v="12"/>
  </r>
  <r>
    <n v="2664"/>
    <x v="57"/>
    <d v="2023-11-30T00:00:00"/>
    <x v="1"/>
    <x v="0"/>
    <x v="8"/>
    <n v="3"/>
    <x v="8"/>
    <n v="35"/>
    <d v="1899-12-30T06:30:00"/>
    <n v="7"/>
    <n v="3"/>
    <n v="2"/>
    <n v="3"/>
    <n v="8"/>
    <n v="12"/>
  </r>
  <r>
    <n v="2665"/>
    <x v="57"/>
    <d v="2023-11-30T00:00:00"/>
    <x v="1"/>
    <x v="0"/>
    <x v="9"/>
    <n v="0"/>
    <x v="8"/>
    <n v="35"/>
    <d v="1899-12-30T06:30:00"/>
    <n v="7"/>
    <n v="3"/>
    <n v="2"/>
    <n v="3"/>
    <n v="8"/>
    <n v="12"/>
  </r>
  <r>
    <n v="2666"/>
    <x v="57"/>
    <d v="2023-11-30T00:00:00"/>
    <x v="1"/>
    <x v="1"/>
    <x v="10"/>
    <n v="2"/>
    <x v="8"/>
    <n v="35"/>
    <d v="1899-12-30T06:30:00"/>
    <n v="7"/>
    <n v="3"/>
    <n v="2"/>
    <n v="3"/>
    <n v="8"/>
    <n v="12"/>
  </r>
  <r>
    <n v="2667"/>
    <x v="57"/>
    <d v="2023-11-30T00:00:00"/>
    <x v="1"/>
    <x v="1"/>
    <x v="11"/>
    <n v="3"/>
    <x v="8"/>
    <n v="35"/>
    <d v="1899-12-30T06:30:00"/>
    <n v="7"/>
    <n v="3"/>
    <n v="2"/>
    <n v="3"/>
    <n v="8"/>
    <n v="12"/>
  </r>
  <r>
    <n v="2668"/>
    <x v="57"/>
    <d v="2023-11-30T00:00:00"/>
    <x v="1"/>
    <x v="1"/>
    <x v="12"/>
    <n v="2"/>
    <x v="8"/>
    <n v="35"/>
    <d v="1899-12-30T06:30:00"/>
    <n v="7"/>
    <n v="3"/>
    <n v="2"/>
    <n v="3"/>
    <n v="8"/>
    <n v="12"/>
  </r>
  <r>
    <n v="2669"/>
    <x v="57"/>
    <d v="2023-11-30T00:00:00"/>
    <x v="1"/>
    <x v="1"/>
    <x v="13"/>
    <n v="4"/>
    <x v="8"/>
    <n v="35"/>
    <d v="1899-12-30T06:30:00"/>
    <n v="7"/>
    <n v="3"/>
    <n v="2"/>
    <n v="3"/>
    <n v="8"/>
    <n v="12"/>
  </r>
  <r>
    <n v="2670"/>
    <x v="57"/>
    <d v="2023-11-30T00:00:00"/>
    <x v="1"/>
    <x v="1"/>
    <x v="14"/>
    <n v="0"/>
    <x v="8"/>
    <n v="35"/>
    <d v="1899-12-30T06:30:00"/>
    <n v="7"/>
    <n v="3"/>
    <n v="2"/>
    <n v="3"/>
    <n v="8"/>
    <n v="12"/>
  </r>
  <r>
    <n v="2671"/>
    <x v="58"/>
    <d v="2023-11-30T00:00:00"/>
    <x v="1"/>
    <x v="0"/>
    <x v="0"/>
    <n v="4"/>
    <x v="2"/>
    <n v="20"/>
    <d v="1899-12-30T06:15:00"/>
    <n v="7.5"/>
    <n v="3"/>
    <n v="3"/>
    <n v="4"/>
    <n v="7"/>
    <n v="11"/>
  </r>
  <r>
    <n v="2672"/>
    <x v="58"/>
    <d v="2023-11-30T00:00:00"/>
    <x v="1"/>
    <x v="0"/>
    <x v="1"/>
    <n v="4"/>
    <x v="2"/>
    <n v="20"/>
    <d v="1899-12-30T06:15:00"/>
    <n v="7.5"/>
    <n v="3"/>
    <n v="3"/>
    <n v="4"/>
    <n v="7"/>
    <n v="11"/>
  </r>
  <r>
    <n v="2673"/>
    <x v="58"/>
    <d v="2023-11-30T00:00:00"/>
    <x v="1"/>
    <x v="0"/>
    <x v="2"/>
    <n v="4"/>
    <x v="2"/>
    <n v="20"/>
    <d v="1899-12-30T06:15:00"/>
    <n v="7.5"/>
    <n v="3"/>
    <n v="3"/>
    <n v="4"/>
    <n v="7"/>
    <n v="11"/>
  </r>
  <r>
    <n v="2674"/>
    <x v="58"/>
    <d v="2023-11-30T00:00:00"/>
    <x v="1"/>
    <x v="0"/>
    <x v="3"/>
    <n v="4"/>
    <x v="2"/>
    <n v="20"/>
    <d v="1899-12-30T06:15:00"/>
    <n v="7.5"/>
    <n v="3"/>
    <n v="3"/>
    <n v="4"/>
    <n v="7"/>
    <n v="11"/>
  </r>
  <r>
    <n v="2675"/>
    <x v="58"/>
    <d v="2023-11-30T00:00:00"/>
    <x v="1"/>
    <x v="0"/>
    <x v="4"/>
    <n v="4"/>
    <x v="2"/>
    <n v="20"/>
    <d v="1899-12-30T06:15:00"/>
    <n v="7.5"/>
    <n v="3"/>
    <n v="3"/>
    <n v="4"/>
    <n v="7"/>
    <n v="11"/>
  </r>
  <r>
    <n v="2676"/>
    <x v="58"/>
    <d v="2023-11-30T00:00:00"/>
    <x v="1"/>
    <x v="0"/>
    <x v="5"/>
    <n v="4"/>
    <x v="2"/>
    <n v="20"/>
    <d v="1899-12-30T06:15:00"/>
    <n v="7.5"/>
    <n v="3"/>
    <n v="3"/>
    <n v="4"/>
    <n v="7"/>
    <n v="11"/>
  </r>
  <r>
    <n v="2677"/>
    <x v="58"/>
    <d v="2023-11-30T00:00:00"/>
    <x v="1"/>
    <x v="0"/>
    <x v="6"/>
    <n v="4"/>
    <x v="2"/>
    <n v="20"/>
    <d v="1899-12-30T06:15:00"/>
    <n v="7.5"/>
    <n v="3"/>
    <n v="3"/>
    <n v="4"/>
    <n v="7"/>
    <n v="11"/>
  </r>
  <r>
    <n v="2678"/>
    <x v="58"/>
    <d v="2023-11-30T00:00:00"/>
    <x v="1"/>
    <x v="0"/>
    <x v="7"/>
    <n v="4"/>
    <x v="2"/>
    <n v="20"/>
    <d v="1899-12-30T06:15:00"/>
    <n v="7.5"/>
    <n v="3"/>
    <n v="3"/>
    <n v="4"/>
    <n v="7"/>
    <n v="11"/>
  </r>
  <r>
    <n v="2679"/>
    <x v="58"/>
    <d v="2023-11-30T00:00:00"/>
    <x v="1"/>
    <x v="0"/>
    <x v="8"/>
    <n v="4"/>
    <x v="2"/>
    <n v="20"/>
    <d v="1899-12-30T06:15:00"/>
    <n v="7.5"/>
    <n v="3"/>
    <n v="3"/>
    <n v="4"/>
    <n v="7"/>
    <n v="11"/>
  </r>
  <r>
    <n v="2680"/>
    <x v="58"/>
    <d v="2023-11-30T00:00:00"/>
    <x v="1"/>
    <x v="0"/>
    <x v="9"/>
    <n v="0"/>
    <x v="2"/>
    <n v="20"/>
    <d v="1899-12-30T06:15:00"/>
    <n v="7.5"/>
    <n v="3"/>
    <n v="3"/>
    <n v="4"/>
    <n v="7"/>
    <n v="11"/>
  </r>
  <r>
    <n v="2681"/>
    <x v="58"/>
    <d v="2023-11-30T00:00:00"/>
    <x v="1"/>
    <x v="1"/>
    <x v="10"/>
    <n v="3"/>
    <x v="2"/>
    <n v="20"/>
    <d v="1899-12-30T06:15:00"/>
    <n v="7.5"/>
    <n v="3"/>
    <n v="3"/>
    <n v="4"/>
    <n v="7"/>
    <n v="11"/>
  </r>
  <r>
    <n v="2682"/>
    <x v="58"/>
    <d v="2023-11-30T00:00:00"/>
    <x v="1"/>
    <x v="1"/>
    <x v="11"/>
    <n v="4"/>
    <x v="2"/>
    <n v="20"/>
    <d v="1899-12-30T06:15:00"/>
    <n v="7.5"/>
    <n v="3"/>
    <n v="3"/>
    <n v="4"/>
    <n v="7"/>
    <n v="11"/>
  </r>
  <r>
    <n v="2683"/>
    <x v="58"/>
    <d v="2023-11-30T00:00:00"/>
    <x v="1"/>
    <x v="1"/>
    <x v="12"/>
    <n v="3"/>
    <x v="2"/>
    <n v="20"/>
    <d v="1899-12-30T06:15:00"/>
    <n v="7.5"/>
    <n v="3"/>
    <n v="3"/>
    <n v="4"/>
    <n v="7"/>
    <n v="11"/>
  </r>
  <r>
    <n v="2684"/>
    <x v="58"/>
    <d v="2023-11-30T00:00:00"/>
    <x v="1"/>
    <x v="1"/>
    <x v="13"/>
    <n v="1"/>
    <x v="2"/>
    <n v="20"/>
    <d v="1899-12-30T06:15:00"/>
    <n v="7.5"/>
    <n v="3"/>
    <n v="3"/>
    <n v="4"/>
    <n v="7"/>
    <n v="11"/>
  </r>
  <r>
    <n v="2685"/>
    <x v="58"/>
    <d v="2023-11-30T00:00:00"/>
    <x v="1"/>
    <x v="1"/>
    <x v="14"/>
    <n v="0"/>
    <x v="2"/>
    <n v="20"/>
    <d v="1899-12-30T06:15:00"/>
    <n v="7.5"/>
    <n v="3"/>
    <n v="3"/>
    <n v="4"/>
    <n v="7"/>
    <n v="11"/>
  </r>
  <r>
    <n v="2686"/>
    <x v="59"/>
    <d v="2023-11-30T00:00:00"/>
    <x v="1"/>
    <x v="0"/>
    <x v="0"/>
    <n v="3"/>
    <x v="4"/>
    <n v="25"/>
    <d v="1899-12-30T06:30:00"/>
    <n v="7.25"/>
    <n v="3"/>
    <n v="3"/>
    <n v="2"/>
    <n v="8"/>
    <n v="12"/>
  </r>
  <r>
    <n v="2687"/>
    <x v="59"/>
    <d v="2023-11-30T00:00:00"/>
    <x v="1"/>
    <x v="0"/>
    <x v="1"/>
    <n v="2"/>
    <x v="4"/>
    <n v="25"/>
    <d v="1899-12-30T06:30:00"/>
    <n v="7.25"/>
    <n v="3"/>
    <n v="3"/>
    <n v="2"/>
    <n v="8"/>
    <n v="12"/>
  </r>
  <r>
    <n v="2688"/>
    <x v="59"/>
    <d v="2023-11-30T00:00:00"/>
    <x v="1"/>
    <x v="0"/>
    <x v="2"/>
    <n v="3"/>
    <x v="4"/>
    <n v="25"/>
    <d v="1899-12-30T06:30:00"/>
    <n v="7.25"/>
    <n v="3"/>
    <n v="3"/>
    <n v="2"/>
    <n v="8"/>
    <n v="12"/>
  </r>
  <r>
    <n v="2689"/>
    <x v="59"/>
    <d v="2023-11-30T00:00:00"/>
    <x v="1"/>
    <x v="0"/>
    <x v="3"/>
    <n v="2"/>
    <x v="4"/>
    <n v="25"/>
    <d v="1899-12-30T06:30:00"/>
    <n v="7.25"/>
    <n v="3"/>
    <n v="3"/>
    <n v="2"/>
    <n v="8"/>
    <n v="12"/>
  </r>
  <r>
    <n v="2690"/>
    <x v="59"/>
    <d v="2023-11-30T00:00:00"/>
    <x v="1"/>
    <x v="0"/>
    <x v="4"/>
    <n v="1"/>
    <x v="4"/>
    <n v="25"/>
    <d v="1899-12-30T06:30:00"/>
    <n v="7.25"/>
    <n v="3"/>
    <n v="3"/>
    <n v="2"/>
    <n v="8"/>
    <n v="12"/>
  </r>
  <r>
    <n v="2691"/>
    <x v="59"/>
    <d v="2023-11-30T00:00:00"/>
    <x v="1"/>
    <x v="0"/>
    <x v="5"/>
    <n v="2"/>
    <x v="4"/>
    <n v="25"/>
    <d v="1899-12-30T06:30:00"/>
    <n v="7.25"/>
    <n v="3"/>
    <n v="3"/>
    <n v="2"/>
    <n v="8"/>
    <n v="12"/>
  </r>
  <r>
    <n v="2692"/>
    <x v="59"/>
    <d v="2023-11-30T00:00:00"/>
    <x v="1"/>
    <x v="0"/>
    <x v="6"/>
    <n v="3"/>
    <x v="4"/>
    <n v="25"/>
    <d v="1899-12-30T06:30:00"/>
    <n v="7.25"/>
    <n v="3"/>
    <n v="3"/>
    <n v="2"/>
    <n v="8"/>
    <n v="12"/>
  </r>
  <r>
    <n v="2693"/>
    <x v="59"/>
    <d v="2023-11-30T00:00:00"/>
    <x v="1"/>
    <x v="0"/>
    <x v="7"/>
    <n v="4"/>
    <x v="4"/>
    <n v="25"/>
    <d v="1899-12-30T06:30:00"/>
    <n v="7.25"/>
    <n v="3"/>
    <n v="3"/>
    <n v="2"/>
    <n v="8"/>
    <n v="12"/>
  </r>
  <r>
    <n v="2694"/>
    <x v="59"/>
    <d v="2023-11-30T00:00:00"/>
    <x v="1"/>
    <x v="0"/>
    <x v="8"/>
    <n v="3"/>
    <x v="4"/>
    <n v="25"/>
    <d v="1899-12-30T06:30:00"/>
    <n v="7.25"/>
    <n v="3"/>
    <n v="3"/>
    <n v="2"/>
    <n v="8"/>
    <n v="12"/>
  </r>
  <r>
    <n v="2695"/>
    <x v="59"/>
    <d v="2023-11-30T00:00:00"/>
    <x v="1"/>
    <x v="0"/>
    <x v="9"/>
    <n v="0"/>
    <x v="4"/>
    <n v="25"/>
    <d v="1899-12-30T06:30:00"/>
    <n v="7.25"/>
    <n v="3"/>
    <n v="3"/>
    <n v="2"/>
    <n v="8"/>
    <n v="12"/>
  </r>
  <r>
    <n v="2696"/>
    <x v="59"/>
    <d v="2023-11-30T00:00:00"/>
    <x v="1"/>
    <x v="1"/>
    <x v="10"/>
    <n v="1"/>
    <x v="4"/>
    <n v="25"/>
    <d v="1899-12-30T06:30:00"/>
    <n v="7.25"/>
    <n v="3"/>
    <n v="3"/>
    <n v="2"/>
    <n v="8"/>
    <n v="12"/>
  </r>
  <r>
    <n v="2697"/>
    <x v="59"/>
    <d v="2023-11-30T00:00:00"/>
    <x v="1"/>
    <x v="1"/>
    <x v="11"/>
    <n v="2"/>
    <x v="4"/>
    <n v="25"/>
    <d v="1899-12-30T06:30:00"/>
    <n v="7.25"/>
    <n v="3"/>
    <n v="3"/>
    <n v="2"/>
    <n v="8"/>
    <n v="12"/>
  </r>
  <r>
    <n v="2698"/>
    <x v="59"/>
    <d v="2023-11-30T00:00:00"/>
    <x v="1"/>
    <x v="1"/>
    <x v="12"/>
    <n v="1"/>
    <x v="4"/>
    <n v="25"/>
    <d v="1899-12-30T06:30:00"/>
    <n v="7.25"/>
    <n v="3"/>
    <n v="3"/>
    <n v="2"/>
    <n v="8"/>
    <n v="12"/>
  </r>
  <r>
    <n v="2699"/>
    <x v="59"/>
    <d v="2023-11-30T00:00:00"/>
    <x v="1"/>
    <x v="1"/>
    <x v="13"/>
    <n v="3"/>
    <x v="4"/>
    <n v="25"/>
    <d v="1899-12-30T06:30:00"/>
    <n v="7.25"/>
    <n v="3"/>
    <n v="3"/>
    <n v="2"/>
    <n v="8"/>
    <n v="12"/>
  </r>
  <r>
    <n v="2700"/>
    <x v="59"/>
    <d v="2023-11-30T00:00:00"/>
    <x v="1"/>
    <x v="1"/>
    <x v="14"/>
    <n v="0"/>
    <x v="4"/>
    <n v="25"/>
    <d v="1899-12-30T06:30:00"/>
    <n v="7.25"/>
    <n v="3"/>
    <n v="3"/>
    <n v="2"/>
    <n v="8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">
  <r>
    <n v="1"/>
    <s v="A"/>
    <x v="0"/>
    <x v="0"/>
    <x v="0"/>
    <n v="4"/>
    <n v="3"/>
    <n v="4"/>
    <n v="5"/>
    <n v="2"/>
    <n v="3"/>
  </r>
  <r>
    <n v="2"/>
    <s v="B"/>
    <x v="0"/>
    <x v="0"/>
    <x v="0"/>
    <n v="6"/>
    <n v="5"/>
    <n v="6"/>
    <n v="7"/>
    <n v="5"/>
    <n v="4"/>
  </r>
  <r>
    <n v="3"/>
    <s v="C"/>
    <x v="0"/>
    <x v="0"/>
    <x v="0"/>
    <n v="5"/>
    <n v="4"/>
    <n v="5"/>
    <n v="6"/>
    <n v="3"/>
    <n v="3"/>
  </r>
  <r>
    <n v="4"/>
    <s v="D"/>
    <x v="0"/>
    <x v="0"/>
    <x v="0"/>
    <n v="3"/>
    <n v="3"/>
    <n v="4"/>
    <n v="5"/>
    <n v="2"/>
    <n v="2"/>
  </r>
  <r>
    <n v="5"/>
    <s v="E"/>
    <x v="0"/>
    <x v="0"/>
    <x v="0"/>
    <n v="7"/>
    <n v="5"/>
    <n v="6"/>
    <n v="7"/>
    <n v="6"/>
    <n v="5"/>
  </r>
  <r>
    <n v="6"/>
    <s v="F"/>
    <x v="0"/>
    <x v="0"/>
    <x v="0"/>
    <n v="2"/>
    <n v="2"/>
    <n v="3"/>
    <n v="4"/>
    <n v="1"/>
    <n v="2"/>
  </r>
  <r>
    <n v="7"/>
    <s v="G"/>
    <x v="0"/>
    <x v="0"/>
    <x v="0"/>
    <n v="5"/>
    <n v="4"/>
    <n v="5"/>
    <n v="6"/>
    <n v="4"/>
    <n v="4"/>
  </r>
  <r>
    <n v="8"/>
    <s v="H"/>
    <x v="0"/>
    <x v="0"/>
    <x v="0"/>
    <n v="6"/>
    <n v="6"/>
    <n v="7"/>
    <n v="8"/>
    <n v="6"/>
    <n v="7"/>
  </r>
  <r>
    <n v="9"/>
    <s v="I"/>
    <x v="0"/>
    <x v="0"/>
    <x v="0"/>
    <n v="4"/>
    <n v="5"/>
    <n v="6"/>
    <n v="6"/>
    <n v="5"/>
    <n v="5"/>
  </r>
  <r>
    <n v="10"/>
    <s v="J"/>
    <x v="0"/>
    <x v="0"/>
    <x v="0"/>
    <n v="7"/>
    <n v="3"/>
    <n v="4"/>
    <n v="5"/>
    <n v="3"/>
    <n v="4"/>
  </r>
  <r>
    <n v="11"/>
    <s v="K"/>
    <x v="0"/>
    <x v="0"/>
    <x v="0"/>
    <n v="5"/>
    <n v="6"/>
    <n v="7"/>
    <n v="8"/>
    <n v="6"/>
    <n v="6"/>
  </r>
  <r>
    <n v="12"/>
    <s v="L"/>
    <x v="0"/>
    <x v="0"/>
    <x v="0"/>
    <n v="6"/>
    <n v="4"/>
    <n v="5"/>
    <n v="6"/>
    <n v="4"/>
    <n v="3"/>
  </r>
  <r>
    <n v="13"/>
    <s v="M"/>
    <x v="0"/>
    <x v="0"/>
    <x v="0"/>
    <n v="4"/>
    <n v="5"/>
    <n v="6"/>
    <n v="7"/>
    <n v="5"/>
    <n v="5"/>
  </r>
  <r>
    <n v="14"/>
    <s v="N"/>
    <x v="0"/>
    <x v="0"/>
    <x v="0"/>
    <n v="8"/>
    <n v="3"/>
    <n v="4"/>
    <n v="5"/>
    <n v="3"/>
    <n v="3"/>
  </r>
  <r>
    <n v="15"/>
    <s v="O"/>
    <x v="0"/>
    <x v="0"/>
    <x v="0"/>
    <n v="5"/>
    <n v="6"/>
    <n v="7"/>
    <n v="8"/>
    <n v="7"/>
    <n v="6"/>
  </r>
  <r>
    <n v="16"/>
    <s v="P"/>
    <x v="0"/>
    <x v="1"/>
    <x v="0"/>
    <n v="6"/>
    <n v="4"/>
    <n v="5"/>
    <n v="6"/>
    <n v="4"/>
    <n v="4"/>
  </r>
  <r>
    <n v="17"/>
    <s v="Q"/>
    <x v="0"/>
    <x v="1"/>
    <x v="0"/>
    <n v="4"/>
    <n v="5"/>
    <n v="6"/>
    <n v="7"/>
    <n v="5"/>
    <n v="5"/>
  </r>
  <r>
    <n v="18"/>
    <s v="R"/>
    <x v="0"/>
    <x v="1"/>
    <x v="0"/>
    <n v="7"/>
    <n v="3"/>
    <n v="4"/>
    <n v="5"/>
    <n v="3"/>
    <n v="4"/>
  </r>
  <r>
    <n v="19"/>
    <s v="S"/>
    <x v="0"/>
    <x v="1"/>
    <x v="0"/>
    <n v="5"/>
    <n v="6"/>
    <n v="7"/>
    <n v="8"/>
    <n v="6"/>
    <n v="6"/>
  </r>
  <r>
    <n v="20"/>
    <s v="T"/>
    <x v="0"/>
    <x v="1"/>
    <x v="0"/>
    <n v="6"/>
    <n v="4"/>
    <n v="5"/>
    <n v="6"/>
    <n v="4"/>
    <n v="3"/>
  </r>
  <r>
    <n v="21"/>
    <s v="U"/>
    <x v="0"/>
    <x v="1"/>
    <x v="0"/>
    <n v="3"/>
    <n v="5"/>
    <n v="6"/>
    <n v="7"/>
    <n v="5"/>
    <n v="5"/>
  </r>
  <r>
    <n v="22"/>
    <s v="V"/>
    <x v="0"/>
    <x v="1"/>
    <x v="0"/>
    <n v="5"/>
    <n v="2"/>
    <n v="3"/>
    <n v="4"/>
    <n v="2"/>
    <n v="2"/>
  </r>
  <r>
    <n v="23"/>
    <s v="W"/>
    <x v="0"/>
    <x v="1"/>
    <x v="0"/>
    <n v="8"/>
    <n v="4"/>
    <n v="5"/>
    <n v="6"/>
    <n v="4"/>
    <n v="3"/>
  </r>
  <r>
    <n v="24"/>
    <s v="X"/>
    <x v="0"/>
    <x v="1"/>
    <x v="0"/>
    <n v="6"/>
    <n v="6"/>
    <n v="7"/>
    <n v="8"/>
    <n v="7"/>
    <n v="7"/>
  </r>
  <r>
    <n v="25"/>
    <s v="Y"/>
    <x v="0"/>
    <x v="1"/>
    <x v="0"/>
    <n v="4"/>
    <n v="5"/>
    <n v="6"/>
    <n v="7"/>
    <n v="5"/>
    <n v="5"/>
  </r>
  <r>
    <n v="26"/>
    <s v="Z"/>
    <x v="0"/>
    <x v="1"/>
    <x v="0"/>
    <n v="7"/>
    <n v="3"/>
    <n v="4"/>
    <n v="5"/>
    <n v="3"/>
    <n v="3"/>
  </r>
  <r>
    <n v="27"/>
    <s v="AB"/>
    <x v="0"/>
    <x v="1"/>
    <x v="0"/>
    <n v="5"/>
    <n v="6"/>
    <n v="7"/>
    <n v="8"/>
    <n v="6"/>
    <n v="6"/>
  </r>
  <r>
    <n v="28"/>
    <s v="CD"/>
    <x v="0"/>
    <x v="1"/>
    <x v="0"/>
    <n v="6"/>
    <n v="4"/>
    <n v="5"/>
    <n v="6"/>
    <n v="4"/>
    <n v="4"/>
  </r>
  <r>
    <n v="29"/>
    <s v="EF"/>
    <x v="0"/>
    <x v="1"/>
    <x v="0"/>
    <n v="4"/>
    <n v="5"/>
    <n v="6"/>
    <n v="7"/>
    <n v="5"/>
    <n v="5"/>
  </r>
  <r>
    <n v="30"/>
    <s v="GH"/>
    <x v="0"/>
    <x v="1"/>
    <x v="0"/>
    <n v="7"/>
    <n v="3"/>
    <n v="4"/>
    <n v="5"/>
    <n v="3"/>
    <n v="3"/>
  </r>
  <r>
    <n v="31"/>
    <s v="A1"/>
    <x v="0"/>
    <x v="0"/>
    <x v="1"/>
    <n v="5"/>
    <n v="6"/>
    <n v="7"/>
    <n v="8"/>
    <n v="6"/>
    <n v="7"/>
  </r>
  <r>
    <n v="32"/>
    <s v="A2"/>
    <x v="0"/>
    <x v="0"/>
    <x v="1"/>
    <n v="6"/>
    <n v="7"/>
    <n v="8"/>
    <n v="7"/>
    <n v="6"/>
    <n v="7"/>
  </r>
  <r>
    <n v="33"/>
    <s v="A3"/>
    <x v="0"/>
    <x v="0"/>
    <x v="1"/>
    <n v="4"/>
    <n v="5"/>
    <n v="6"/>
    <n v="5"/>
    <n v="4"/>
    <n v="5"/>
  </r>
  <r>
    <n v="34"/>
    <s v="A4"/>
    <x v="0"/>
    <x v="0"/>
    <x v="1"/>
    <n v="7"/>
    <n v="8"/>
    <n v="6"/>
    <n v="7"/>
    <n v="7"/>
    <n v="6"/>
  </r>
  <r>
    <n v="35"/>
    <s v="A5"/>
    <x v="0"/>
    <x v="0"/>
    <x v="1"/>
    <n v="5"/>
    <n v="6"/>
    <n v="7"/>
    <n v="8"/>
    <n v="5"/>
    <n v="7"/>
  </r>
  <r>
    <n v="36"/>
    <s v="A6"/>
    <x v="0"/>
    <x v="0"/>
    <x v="1"/>
    <n v="6"/>
    <n v="7"/>
    <n v="5"/>
    <n v="6"/>
    <n v="5"/>
    <n v="6"/>
  </r>
  <r>
    <n v="37"/>
    <s v="A7"/>
    <x v="0"/>
    <x v="0"/>
    <x v="1"/>
    <n v="4"/>
    <n v="5"/>
    <n v="6"/>
    <n v="4"/>
    <n v="4"/>
    <n v="5"/>
  </r>
  <r>
    <n v="38"/>
    <s v="A8"/>
    <x v="0"/>
    <x v="0"/>
    <x v="1"/>
    <n v="7"/>
    <n v="8"/>
    <n v="7"/>
    <n v="8"/>
    <n v="7"/>
    <n v="8"/>
  </r>
  <r>
    <n v="39"/>
    <s v="A9"/>
    <x v="0"/>
    <x v="0"/>
    <x v="1"/>
    <n v="6"/>
    <n v="7"/>
    <n v="8"/>
    <n v="6"/>
    <n v="6"/>
    <n v="7"/>
  </r>
  <r>
    <n v="40"/>
    <s v="A10"/>
    <x v="0"/>
    <x v="0"/>
    <x v="1"/>
    <n v="5"/>
    <n v="6"/>
    <n v="7"/>
    <n v="5"/>
    <n v="5"/>
    <n v="6"/>
  </r>
  <r>
    <n v="41"/>
    <s v="A11"/>
    <x v="0"/>
    <x v="0"/>
    <x v="1"/>
    <n v="7"/>
    <n v="8"/>
    <n v="7"/>
    <n v="7"/>
    <n v="7"/>
    <n v="8"/>
  </r>
  <r>
    <n v="42"/>
    <s v="A12"/>
    <x v="0"/>
    <x v="0"/>
    <x v="1"/>
    <n v="6"/>
    <n v="7"/>
    <n v="8"/>
    <n v="6"/>
    <n v="6"/>
    <n v="7"/>
  </r>
  <r>
    <n v="43"/>
    <s v="A13"/>
    <x v="0"/>
    <x v="0"/>
    <x v="1"/>
    <n v="4"/>
    <n v="5"/>
    <n v="6"/>
    <n v="4"/>
    <n v="4"/>
    <n v="5"/>
  </r>
  <r>
    <n v="44"/>
    <s v="A14"/>
    <x v="0"/>
    <x v="0"/>
    <x v="1"/>
    <n v="6"/>
    <n v="7"/>
    <n v="8"/>
    <n v="7"/>
    <n v="6"/>
    <n v="7"/>
  </r>
  <r>
    <n v="45"/>
    <s v="A15"/>
    <x v="0"/>
    <x v="0"/>
    <x v="1"/>
    <n v="5"/>
    <n v="6"/>
    <n v="7"/>
    <n v="6"/>
    <n v="5"/>
    <n v="6"/>
  </r>
  <r>
    <n v="46"/>
    <s v="A16"/>
    <x v="0"/>
    <x v="1"/>
    <x v="1"/>
    <n v="7"/>
    <n v="8"/>
    <n v="7"/>
    <n v="8"/>
    <n v="7"/>
    <n v="8"/>
  </r>
  <r>
    <n v="47"/>
    <s v="A17"/>
    <x v="0"/>
    <x v="1"/>
    <x v="1"/>
    <n v="6"/>
    <n v="7"/>
    <n v="8"/>
    <n v="7"/>
    <n v="6"/>
    <n v="7"/>
  </r>
  <r>
    <n v="48"/>
    <s v="A18"/>
    <x v="0"/>
    <x v="1"/>
    <x v="1"/>
    <n v="5"/>
    <n v="6"/>
    <n v="7"/>
    <n v="5"/>
    <n v="5"/>
    <n v="6"/>
  </r>
  <r>
    <n v="49"/>
    <s v="A19"/>
    <x v="0"/>
    <x v="1"/>
    <x v="1"/>
    <n v="7"/>
    <n v="8"/>
    <n v="7"/>
    <n v="7"/>
    <n v="7"/>
    <n v="8"/>
  </r>
  <r>
    <n v="50"/>
    <s v="A20"/>
    <x v="0"/>
    <x v="1"/>
    <x v="1"/>
    <n v="6"/>
    <n v="7"/>
    <n v="8"/>
    <n v="6"/>
    <n v="6"/>
    <n v="7"/>
  </r>
  <r>
    <n v="51"/>
    <s v="A21"/>
    <x v="0"/>
    <x v="1"/>
    <x v="1"/>
    <n v="4"/>
    <n v="5"/>
    <n v="6"/>
    <n v="4"/>
    <n v="4"/>
    <n v="5"/>
  </r>
  <r>
    <n v="52"/>
    <s v="A22"/>
    <x v="0"/>
    <x v="1"/>
    <x v="1"/>
    <n v="6"/>
    <n v="7"/>
    <n v="8"/>
    <n v="7"/>
    <n v="6"/>
    <n v="7"/>
  </r>
  <r>
    <n v="53"/>
    <s v="A23"/>
    <x v="0"/>
    <x v="1"/>
    <x v="1"/>
    <n v="5"/>
    <n v="6"/>
    <n v="7"/>
    <n v="6"/>
    <n v="5"/>
    <n v="6"/>
  </r>
  <r>
    <n v="54"/>
    <s v="A24"/>
    <x v="0"/>
    <x v="1"/>
    <x v="1"/>
    <n v="7"/>
    <n v="8"/>
    <n v="7"/>
    <n v="8"/>
    <n v="7"/>
    <n v="8"/>
  </r>
  <r>
    <n v="55"/>
    <s v="A25"/>
    <x v="0"/>
    <x v="1"/>
    <x v="1"/>
    <n v="6"/>
    <n v="7"/>
    <n v="8"/>
    <n v="7"/>
    <n v="6"/>
    <n v="7"/>
  </r>
  <r>
    <n v="56"/>
    <s v="A26"/>
    <x v="0"/>
    <x v="1"/>
    <x v="1"/>
    <n v="5"/>
    <n v="6"/>
    <n v="7"/>
    <n v="5"/>
    <n v="5"/>
    <n v="6"/>
  </r>
  <r>
    <n v="57"/>
    <s v="A27"/>
    <x v="0"/>
    <x v="1"/>
    <x v="1"/>
    <n v="7"/>
    <n v="8"/>
    <n v="7"/>
    <n v="7"/>
    <n v="7"/>
    <n v="8"/>
  </r>
  <r>
    <n v="58"/>
    <s v="A28"/>
    <x v="0"/>
    <x v="1"/>
    <x v="1"/>
    <n v="6"/>
    <n v="7"/>
    <n v="8"/>
    <n v="6"/>
    <n v="6"/>
    <n v="7"/>
  </r>
  <r>
    <n v="59"/>
    <s v="A29"/>
    <x v="0"/>
    <x v="1"/>
    <x v="1"/>
    <n v="4"/>
    <n v="5"/>
    <n v="6"/>
    <n v="4"/>
    <n v="4"/>
    <n v="5"/>
  </r>
  <r>
    <n v="60"/>
    <s v="A30"/>
    <x v="0"/>
    <x v="1"/>
    <x v="1"/>
    <n v="6"/>
    <n v="7"/>
    <n v="8"/>
    <n v="7"/>
    <n v="6"/>
    <n v="7"/>
  </r>
  <r>
    <n v="61"/>
    <s v="A"/>
    <x v="1"/>
    <x v="0"/>
    <x v="0"/>
    <n v="4"/>
    <n v="7"/>
    <n v="6"/>
    <n v="8"/>
    <n v="5"/>
    <n v="4"/>
  </r>
  <r>
    <n v="62"/>
    <s v="B"/>
    <x v="1"/>
    <x v="0"/>
    <x v="0"/>
    <n v="5"/>
    <n v="8"/>
    <n v="7"/>
    <n v="9"/>
    <n v="6"/>
    <n v="5"/>
  </r>
  <r>
    <n v="63"/>
    <s v="C"/>
    <x v="1"/>
    <x v="0"/>
    <x v="0"/>
    <n v="4"/>
    <n v="7"/>
    <n v="6"/>
    <n v="8"/>
    <n v="5"/>
    <n v="4"/>
  </r>
  <r>
    <n v="64"/>
    <s v="D"/>
    <x v="1"/>
    <x v="0"/>
    <x v="0"/>
    <n v="6"/>
    <n v="9"/>
    <n v="8"/>
    <n v="10"/>
    <n v="7"/>
    <n v="6"/>
  </r>
  <r>
    <n v="65"/>
    <s v="E"/>
    <x v="1"/>
    <x v="0"/>
    <x v="0"/>
    <n v="5"/>
    <n v="8"/>
    <n v="7"/>
    <n v="9"/>
    <n v="6"/>
    <n v="5"/>
  </r>
  <r>
    <n v="66"/>
    <s v="F"/>
    <x v="1"/>
    <x v="0"/>
    <x v="0"/>
    <n v="6"/>
    <n v="9"/>
    <n v="8"/>
    <n v="10"/>
    <n v="7"/>
    <n v="6"/>
  </r>
  <r>
    <n v="67"/>
    <s v="G"/>
    <x v="1"/>
    <x v="0"/>
    <x v="0"/>
    <n v="4"/>
    <n v="7"/>
    <n v="6"/>
    <n v="8"/>
    <n v="5"/>
    <n v="4"/>
  </r>
  <r>
    <n v="68"/>
    <s v="H"/>
    <x v="1"/>
    <x v="0"/>
    <x v="0"/>
    <n v="6"/>
    <n v="9"/>
    <n v="8"/>
    <n v="10"/>
    <n v="7"/>
    <n v="6"/>
  </r>
  <r>
    <n v="69"/>
    <s v="I"/>
    <x v="1"/>
    <x v="0"/>
    <x v="0"/>
    <n v="5"/>
    <n v="8"/>
    <n v="7"/>
    <n v="9"/>
    <n v="6"/>
    <n v="5"/>
  </r>
  <r>
    <n v="70"/>
    <s v="J"/>
    <x v="1"/>
    <x v="0"/>
    <x v="0"/>
    <n v="7"/>
    <n v="10"/>
    <n v="9"/>
    <n v="10"/>
    <n v="8"/>
    <n v="7"/>
  </r>
  <r>
    <n v="71"/>
    <s v="K"/>
    <x v="1"/>
    <x v="0"/>
    <x v="0"/>
    <n v="5"/>
    <n v="8"/>
    <n v="7"/>
    <n v="9"/>
    <n v="6"/>
    <n v="5"/>
  </r>
  <r>
    <n v="72"/>
    <s v="L"/>
    <x v="1"/>
    <x v="0"/>
    <x v="0"/>
    <n v="7"/>
    <n v="10"/>
    <n v="9"/>
    <n v="10"/>
    <n v="8"/>
    <n v="7"/>
  </r>
  <r>
    <n v="73"/>
    <s v="M"/>
    <x v="1"/>
    <x v="0"/>
    <x v="0"/>
    <n v="6"/>
    <n v="9"/>
    <n v="8"/>
    <n v="10"/>
    <n v="7"/>
    <n v="6"/>
  </r>
  <r>
    <n v="74"/>
    <s v="N"/>
    <x v="1"/>
    <x v="0"/>
    <x v="0"/>
    <n v="4"/>
    <n v="7"/>
    <n v="6"/>
    <n v="8"/>
    <n v="5"/>
    <n v="4"/>
  </r>
  <r>
    <n v="75"/>
    <s v="O"/>
    <x v="1"/>
    <x v="0"/>
    <x v="0"/>
    <n v="6"/>
    <n v="9"/>
    <n v="8"/>
    <n v="10"/>
    <n v="7"/>
    <n v="6"/>
  </r>
  <r>
    <n v="76"/>
    <s v="P"/>
    <x v="1"/>
    <x v="1"/>
    <x v="0"/>
    <n v="5"/>
    <n v="8"/>
    <n v="7"/>
    <n v="9"/>
    <n v="6"/>
    <n v="5"/>
  </r>
  <r>
    <n v="77"/>
    <s v="Q"/>
    <x v="1"/>
    <x v="1"/>
    <x v="0"/>
    <n v="7"/>
    <n v="10"/>
    <n v="9"/>
    <n v="10"/>
    <n v="8"/>
    <n v="7"/>
  </r>
  <r>
    <n v="78"/>
    <s v="R"/>
    <x v="1"/>
    <x v="1"/>
    <x v="0"/>
    <n v="6"/>
    <n v="9"/>
    <n v="8"/>
    <n v="10"/>
    <n v="7"/>
    <n v="6"/>
  </r>
  <r>
    <n v="79"/>
    <s v="S"/>
    <x v="1"/>
    <x v="1"/>
    <x v="0"/>
    <n v="5"/>
    <n v="8"/>
    <n v="7"/>
    <n v="9"/>
    <n v="6"/>
    <n v="5"/>
  </r>
  <r>
    <n v="80"/>
    <s v="T"/>
    <x v="1"/>
    <x v="1"/>
    <x v="0"/>
    <n v="7"/>
    <n v="10"/>
    <n v="9"/>
    <n v="10"/>
    <n v="8"/>
    <n v="7"/>
  </r>
  <r>
    <n v="81"/>
    <s v="U"/>
    <x v="1"/>
    <x v="1"/>
    <x v="0"/>
    <n v="6"/>
    <n v="9"/>
    <n v="8"/>
    <n v="10"/>
    <n v="7"/>
    <n v="6"/>
  </r>
  <r>
    <n v="82"/>
    <s v="V"/>
    <x v="1"/>
    <x v="1"/>
    <x v="0"/>
    <n v="4"/>
    <n v="7"/>
    <n v="6"/>
    <n v="8"/>
    <n v="5"/>
    <n v="4"/>
  </r>
  <r>
    <n v="83"/>
    <s v="W"/>
    <x v="1"/>
    <x v="1"/>
    <x v="0"/>
    <n v="6"/>
    <n v="9"/>
    <n v="8"/>
    <n v="10"/>
    <n v="7"/>
    <n v="6"/>
  </r>
  <r>
    <n v="84"/>
    <s v="X"/>
    <x v="1"/>
    <x v="1"/>
    <x v="0"/>
    <n v="5"/>
    <n v="8"/>
    <n v="7"/>
    <n v="9"/>
    <n v="6"/>
    <n v="5"/>
  </r>
  <r>
    <n v="85"/>
    <s v="Y"/>
    <x v="1"/>
    <x v="1"/>
    <x v="0"/>
    <n v="7"/>
    <n v="10"/>
    <n v="9"/>
    <n v="10"/>
    <n v="8"/>
    <n v="7"/>
  </r>
  <r>
    <n v="86"/>
    <s v="Z"/>
    <x v="1"/>
    <x v="1"/>
    <x v="0"/>
    <n v="6"/>
    <n v="9"/>
    <n v="8"/>
    <n v="10"/>
    <n v="7"/>
    <n v="6"/>
  </r>
  <r>
    <n v="87"/>
    <s v="AB"/>
    <x v="1"/>
    <x v="1"/>
    <x v="0"/>
    <n v="5"/>
    <n v="8"/>
    <n v="7"/>
    <n v="9"/>
    <n v="6"/>
    <n v="5"/>
  </r>
  <r>
    <n v="88"/>
    <s v="CD"/>
    <x v="1"/>
    <x v="1"/>
    <x v="0"/>
    <n v="7"/>
    <n v="10"/>
    <n v="9"/>
    <n v="10"/>
    <n v="8"/>
    <n v="7"/>
  </r>
  <r>
    <n v="89"/>
    <s v="EF"/>
    <x v="1"/>
    <x v="1"/>
    <x v="0"/>
    <n v="6"/>
    <n v="9"/>
    <n v="8"/>
    <n v="10"/>
    <n v="7"/>
    <n v="6"/>
  </r>
  <r>
    <n v="90"/>
    <s v="GH"/>
    <x v="1"/>
    <x v="1"/>
    <x v="0"/>
    <n v="4"/>
    <n v="7"/>
    <n v="6"/>
    <n v="8"/>
    <n v="5"/>
    <n v="4"/>
  </r>
  <r>
    <n v="91"/>
    <s v="A1"/>
    <x v="1"/>
    <x v="0"/>
    <x v="1"/>
    <n v="4"/>
    <n v="6"/>
    <n v="5"/>
    <n v="7"/>
    <n v="4"/>
    <n v="4"/>
  </r>
  <r>
    <n v="92"/>
    <s v="A2"/>
    <x v="1"/>
    <x v="0"/>
    <x v="1"/>
    <n v="3"/>
    <n v="7"/>
    <n v="6"/>
    <n v="8"/>
    <n v="5"/>
    <n v="5"/>
  </r>
  <r>
    <n v="93"/>
    <s v="A3"/>
    <x v="1"/>
    <x v="0"/>
    <x v="1"/>
    <n v="4"/>
    <n v="6"/>
    <n v="5"/>
    <n v="7"/>
    <n v="4"/>
    <n v="4"/>
  </r>
  <r>
    <n v="94"/>
    <s v="A4"/>
    <x v="1"/>
    <x v="0"/>
    <x v="1"/>
    <n v="4"/>
    <n v="8"/>
    <n v="7"/>
    <n v="9"/>
    <n v="6"/>
    <n v="6"/>
  </r>
  <r>
    <n v="95"/>
    <s v="A5"/>
    <x v="1"/>
    <x v="0"/>
    <x v="1"/>
    <n v="5"/>
    <n v="7"/>
    <n v="6"/>
    <n v="8"/>
    <n v="5"/>
    <n v="5"/>
  </r>
  <r>
    <n v="96"/>
    <s v="A6"/>
    <x v="1"/>
    <x v="0"/>
    <x v="1"/>
    <n v="6"/>
    <n v="8"/>
    <n v="7"/>
    <n v="9"/>
    <n v="6"/>
    <n v="6"/>
  </r>
  <r>
    <n v="97"/>
    <s v="A7"/>
    <x v="1"/>
    <x v="0"/>
    <x v="1"/>
    <n v="4"/>
    <n v="6"/>
    <n v="5"/>
    <n v="7"/>
    <n v="4"/>
    <n v="4"/>
  </r>
  <r>
    <n v="98"/>
    <s v="A8"/>
    <x v="1"/>
    <x v="0"/>
    <x v="1"/>
    <n v="6"/>
    <n v="8"/>
    <n v="7"/>
    <n v="9"/>
    <n v="6"/>
    <n v="6"/>
  </r>
  <r>
    <n v="99"/>
    <s v="A9"/>
    <x v="1"/>
    <x v="0"/>
    <x v="1"/>
    <n v="4"/>
    <n v="7"/>
    <n v="6"/>
    <n v="8"/>
    <n v="5"/>
    <n v="5"/>
  </r>
  <r>
    <n v="100"/>
    <s v="A10"/>
    <x v="1"/>
    <x v="0"/>
    <x v="1"/>
    <n v="7"/>
    <n v="9"/>
    <n v="8"/>
    <n v="10"/>
    <n v="7"/>
    <n v="7"/>
  </r>
  <r>
    <n v="101"/>
    <s v="A11"/>
    <x v="1"/>
    <x v="0"/>
    <x v="1"/>
    <n v="5"/>
    <n v="7"/>
    <n v="6"/>
    <n v="8"/>
    <n v="5"/>
    <n v="5"/>
  </r>
  <r>
    <n v="102"/>
    <s v="A12"/>
    <x v="1"/>
    <x v="0"/>
    <x v="1"/>
    <n v="7"/>
    <n v="9"/>
    <n v="8"/>
    <n v="10"/>
    <n v="7"/>
    <n v="7"/>
  </r>
  <r>
    <n v="103"/>
    <s v="A13"/>
    <x v="1"/>
    <x v="0"/>
    <x v="1"/>
    <n v="4"/>
    <n v="8"/>
    <n v="7"/>
    <n v="9"/>
    <n v="6"/>
    <n v="6"/>
  </r>
  <r>
    <n v="104"/>
    <s v="A14"/>
    <x v="1"/>
    <x v="0"/>
    <x v="1"/>
    <n v="4"/>
    <n v="6"/>
    <n v="5"/>
    <n v="7"/>
    <n v="4"/>
    <n v="4"/>
  </r>
  <r>
    <n v="105"/>
    <s v="A15"/>
    <x v="1"/>
    <x v="0"/>
    <x v="1"/>
    <n v="6"/>
    <n v="8"/>
    <n v="7"/>
    <n v="9"/>
    <n v="6"/>
    <n v="6"/>
  </r>
  <r>
    <n v="106"/>
    <s v="A16"/>
    <x v="1"/>
    <x v="1"/>
    <x v="1"/>
    <n v="4"/>
    <n v="7"/>
    <n v="6"/>
    <n v="8"/>
    <n v="5"/>
    <n v="5"/>
  </r>
  <r>
    <n v="107"/>
    <s v="A17"/>
    <x v="1"/>
    <x v="1"/>
    <x v="1"/>
    <n v="7"/>
    <n v="9"/>
    <n v="8"/>
    <n v="10"/>
    <n v="7"/>
    <n v="7"/>
  </r>
  <r>
    <n v="108"/>
    <s v="A18"/>
    <x v="1"/>
    <x v="1"/>
    <x v="1"/>
    <n v="6"/>
    <n v="8"/>
    <n v="7"/>
    <n v="9"/>
    <n v="6"/>
    <n v="6"/>
  </r>
  <r>
    <n v="109"/>
    <s v="A19"/>
    <x v="1"/>
    <x v="1"/>
    <x v="1"/>
    <n v="3"/>
    <n v="7"/>
    <n v="6"/>
    <n v="8"/>
    <n v="5"/>
    <n v="5"/>
  </r>
  <r>
    <n v="110"/>
    <s v="A20"/>
    <x v="1"/>
    <x v="1"/>
    <x v="1"/>
    <n v="7"/>
    <n v="9"/>
    <n v="8"/>
    <n v="10"/>
    <n v="7"/>
    <n v="7"/>
  </r>
  <r>
    <n v="111"/>
    <s v="A21"/>
    <x v="1"/>
    <x v="1"/>
    <x v="1"/>
    <n v="2"/>
    <n v="8"/>
    <n v="7"/>
    <n v="9"/>
    <n v="6"/>
    <n v="6"/>
  </r>
  <r>
    <n v="112"/>
    <s v="A22"/>
    <x v="1"/>
    <x v="1"/>
    <x v="1"/>
    <n v="4"/>
    <n v="6"/>
    <n v="5"/>
    <n v="7"/>
    <n v="4"/>
    <n v="4"/>
  </r>
  <r>
    <n v="113"/>
    <s v="A23"/>
    <x v="1"/>
    <x v="1"/>
    <x v="1"/>
    <n v="6"/>
    <n v="8"/>
    <n v="7"/>
    <n v="9"/>
    <n v="6"/>
    <n v="6"/>
  </r>
  <r>
    <n v="114"/>
    <s v="A24"/>
    <x v="1"/>
    <x v="1"/>
    <x v="1"/>
    <n v="2"/>
    <n v="7"/>
    <n v="6"/>
    <n v="8"/>
    <n v="5"/>
    <n v="5"/>
  </r>
  <r>
    <n v="115"/>
    <s v="A25"/>
    <x v="1"/>
    <x v="1"/>
    <x v="1"/>
    <n v="7"/>
    <n v="9"/>
    <n v="8"/>
    <n v="10"/>
    <n v="7"/>
    <n v="7"/>
  </r>
  <r>
    <n v="116"/>
    <s v="A26"/>
    <x v="1"/>
    <x v="1"/>
    <x v="1"/>
    <n v="1"/>
    <n v="8"/>
    <n v="7"/>
    <n v="9"/>
    <n v="6"/>
    <n v="6"/>
  </r>
  <r>
    <n v="117"/>
    <s v="A27"/>
    <x v="1"/>
    <x v="1"/>
    <x v="1"/>
    <n v="5"/>
    <n v="7"/>
    <n v="6"/>
    <n v="8"/>
    <n v="5"/>
    <n v="5"/>
  </r>
  <r>
    <n v="118"/>
    <s v="A28"/>
    <x v="1"/>
    <x v="1"/>
    <x v="1"/>
    <n v="0"/>
    <n v="9"/>
    <n v="8"/>
    <n v="10"/>
    <n v="7"/>
    <n v="7"/>
  </r>
  <r>
    <n v="119"/>
    <s v="A29"/>
    <x v="1"/>
    <x v="1"/>
    <x v="1"/>
    <n v="6"/>
    <n v="8"/>
    <n v="7"/>
    <n v="9"/>
    <n v="6"/>
    <n v="6"/>
  </r>
  <r>
    <n v="120"/>
    <s v="A30"/>
    <x v="1"/>
    <x v="1"/>
    <x v="1"/>
    <n v="1"/>
    <n v="6"/>
    <n v="5"/>
    <n v="7"/>
    <n v="4"/>
    <n v="4"/>
  </r>
  <r>
    <n v="121"/>
    <s v="A"/>
    <x v="2"/>
    <x v="0"/>
    <x v="0"/>
    <n v="3"/>
    <n v="5"/>
    <n v="4"/>
    <n v="6"/>
    <n v="3"/>
    <n v="3"/>
  </r>
  <r>
    <n v="122"/>
    <s v="B"/>
    <x v="2"/>
    <x v="0"/>
    <x v="0"/>
    <n v="4"/>
    <n v="6"/>
    <n v="5"/>
    <n v="7"/>
    <n v="4"/>
    <n v="4"/>
  </r>
  <r>
    <n v="123"/>
    <s v="C"/>
    <x v="2"/>
    <x v="0"/>
    <x v="0"/>
    <n v="3"/>
    <n v="5"/>
    <n v="4"/>
    <n v="6"/>
    <n v="3"/>
    <n v="3"/>
  </r>
  <r>
    <n v="124"/>
    <s v="D"/>
    <x v="2"/>
    <x v="0"/>
    <x v="0"/>
    <n v="5"/>
    <n v="7"/>
    <n v="6"/>
    <n v="8"/>
    <n v="5"/>
    <n v="5"/>
  </r>
  <r>
    <n v="125"/>
    <s v="E"/>
    <x v="2"/>
    <x v="0"/>
    <x v="0"/>
    <n v="4"/>
    <n v="6"/>
    <n v="5"/>
    <n v="7"/>
    <n v="4"/>
    <n v="4"/>
  </r>
  <r>
    <n v="126"/>
    <s v="F"/>
    <x v="2"/>
    <x v="0"/>
    <x v="0"/>
    <n v="5"/>
    <n v="7"/>
    <n v="6"/>
    <n v="8"/>
    <n v="5"/>
    <n v="5"/>
  </r>
  <r>
    <n v="127"/>
    <s v="G"/>
    <x v="2"/>
    <x v="0"/>
    <x v="0"/>
    <n v="3"/>
    <n v="5"/>
    <n v="4"/>
    <n v="6"/>
    <n v="3"/>
    <n v="3"/>
  </r>
  <r>
    <n v="128"/>
    <s v="H"/>
    <x v="2"/>
    <x v="0"/>
    <x v="0"/>
    <n v="5"/>
    <n v="7"/>
    <n v="6"/>
    <n v="8"/>
    <n v="5"/>
    <n v="5"/>
  </r>
  <r>
    <n v="129"/>
    <s v="I"/>
    <x v="2"/>
    <x v="0"/>
    <x v="0"/>
    <n v="4"/>
    <n v="6"/>
    <n v="5"/>
    <n v="7"/>
    <n v="4"/>
    <n v="4"/>
  </r>
  <r>
    <n v="130"/>
    <s v="J"/>
    <x v="2"/>
    <x v="0"/>
    <x v="0"/>
    <n v="6"/>
    <n v="8"/>
    <n v="7"/>
    <n v="9"/>
    <n v="6"/>
    <n v="6"/>
  </r>
  <r>
    <n v="131"/>
    <s v="K"/>
    <x v="2"/>
    <x v="0"/>
    <x v="0"/>
    <n v="4"/>
    <n v="6"/>
    <n v="5"/>
    <n v="7"/>
    <n v="4"/>
    <n v="4"/>
  </r>
  <r>
    <n v="132"/>
    <s v="L"/>
    <x v="2"/>
    <x v="0"/>
    <x v="0"/>
    <n v="6"/>
    <n v="8"/>
    <n v="7"/>
    <n v="9"/>
    <n v="6"/>
    <n v="6"/>
  </r>
  <r>
    <n v="133"/>
    <s v="M"/>
    <x v="2"/>
    <x v="0"/>
    <x v="0"/>
    <n v="5"/>
    <n v="7"/>
    <n v="6"/>
    <n v="8"/>
    <n v="5"/>
    <n v="5"/>
  </r>
  <r>
    <n v="134"/>
    <s v="N"/>
    <x v="2"/>
    <x v="0"/>
    <x v="0"/>
    <n v="3"/>
    <n v="5"/>
    <n v="4"/>
    <n v="6"/>
    <n v="3"/>
    <n v="3"/>
  </r>
  <r>
    <n v="135"/>
    <s v="O"/>
    <x v="2"/>
    <x v="0"/>
    <x v="0"/>
    <n v="6"/>
    <n v="8"/>
    <n v="7"/>
    <n v="9"/>
    <n v="6"/>
    <n v="6"/>
  </r>
  <r>
    <n v="136"/>
    <s v="P"/>
    <x v="2"/>
    <x v="1"/>
    <x v="0"/>
    <n v="4"/>
    <n v="6"/>
    <n v="5"/>
    <n v="7"/>
    <n v="4"/>
    <n v="4"/>
  </r>
  <r>
    <n v="137"/>
    <s v="Q"/>
    <x v="2"/>
    <x v="1"/>
    <x v="0"/>
    <n v="6"/>
    <n v="8"/>
    <n v="7"/>
    <n v="9"/>
    <n v="6"/>
    <n v="6"/>
  </r>
  <r>
    <n v="138"/>
    <s v="R"/>
    <x v="2"/>
    <x v="1"/>
    <x v="0"/>
    <n v="5"/>
    <n v="7"/>
    <n v="6"/>
    <n v="8"/>
    <n v="5"/>
    <n v="5"/>
  </r>
  <r>
    <n v="139"/>
    <s v="S"/>
    <x v="2"/>
    <x v="1"/>
    <x v="0"/>
    <n v="7"/>
    <n v="9"/>
    <n v="8"/>
    <n v="10"/>
    <n v="7"/>
    <n v="7"/>
  </r>
  <r>
    <n v="140"/>
    <s v="T"/>
    <x v="2"/>
    <x v="1"/>
    <x v="0"/>
    <n v="5"/>
    <n v="7"/>
    <n v="6"/>
    <n v="8"/>
    <n v="5"/>
    <n v="5"/>
  </r>
  <r>
    <n v="141"/>
    <s v="U"/>
    <x v="2"/>
    <x v="1"/>
    <x v="0"/>
    <n v="7"/>
    <n v="9"/>
    <n v="8"/>
    <n v="10"/>
    <n v="7"/>
    <n v="7"/>
  </r>
  <r>
    <n v="142"/>
    <s v="V"/>
    <x v="2"/>
    <x v="1"/>
    <x v="0"/>
    <n v="6"/>
    <n v="8"/>
    <n v="7"/>
    <n v="9"/>
    <n v="6"/>
    <n v="6"/>
  </r>
  <r>
    <n v="143"/>
    <s v="W"/>
    <x v="2"/>
    <x v="1"/>
    <x v="0"/>
    <n v="3"/>
    <n v="5"/>
    <n v="4"/>
    <n v="6"/>
    <n v="3"/>
    <n v="3"/>
  </r>
  <r>
    <n v="144"/>
    <s v="X"/>
    <x v="2"/>
    <x v="1"/>
    <x v="0"/>
    <n v="6"/>
    <n v="8"/>
    <n v="7"/>
    <n v="9"/>
    <n v="6"/>
    <n v="6"/>
  </r>
  <r>
    <n v="145"/>
    <s v="Y"/>
    <x v="2"/>
    <x v="1"/>
    <x v="0"/>
    <n v="4"/>
    <n v="6"/>
    <n v="5"/>
    <n v="7"/>
    <n v="4"/>
    <n v="4"/>
  </r>
  <r>
    <n v="146"/>
    <s v="Z"/>
    <x v="2"/>
    <x v="1"/>
    <x v="0"/>
    <n v="7"/>
    <n v="9"/>
    <n v="8"/>
    <n v="10"/>
    <n v="7"/>
    <n v="7"/>
  </r>
  <r>
    <n v="147"/>
    <s v="AB"/>
    <x v="2"/>
    <x v="1"/>
    <x v="0"/>
    <n v="6"/>
    <n v="8"/>
    <n v="7"/>
    <n v="9"/>
    <n v="6"/>
    <n v="6"/>
  </r>
  <r>
    <n v="148"/>
    <s v="CD"/>
    <x v="2"/>
    <x v="1"/>
    <x v="0"/>
    <n v="4"/>
    <n v="6"/>
    <n v="5"/>
    <n v="7"/>
    <n v="4"/>
    <n v="4"/>
  </r>
  <r>
    <n v="149"/>
    <s v="EF"/>
    <x v="2"/>
    <x v="1"/>
    <x v="0"/>
    <n v="7"/>
    <n v="9"/>
    <n v="8"/>
    <n v="10"/>
    <n v="7"/>
    <n v="7"/>
  </r>
  <r>
    <n v="150"/>
    <s v="GH"/>
    <x v="2"/>
    <x v="1"/>
    <x v="0"/>
    <n v="6"/>
    <n v="8"/>
    <n v="7"/>
    <n v="9"/>
    <n v="6"/>
    <n v="6"/>
  </r>
  <r>
    <n v="151"/>
    <s v="A1"/>
    <x v="2"/>
    <x v="0"/>
    <x v="1"/>
    <n v="4"/>
    <n v="6"/>
    <n v="5"/>
    <n v="7"/>
    <n v="4"/>
    <n v="4"/>
  </r>
  <r>
    <n v="152"/>
    <s v="A2"/>
    <x v="2"/>
    <x v="0"/>
    <x v="1"/>
    <n v="5"/>
    <n v="7"/>
    <n v="6"/>
    <n v="8"/>
    <n v="5"/>
    <n v="5"/>
  </r>
  <r>
    <n v="153"/>
    <s v="A3"/>
    <x v="2"/>
    <x v="0"/>
    <x v="1"/>
    <n v="4"/>
    <n v="6"/>
    <n v="5"/>
    <n v="7"/>
    <n v="4"/>
    <n v="4"/>
  </r>
  <r>
    <n v="154"/>
    <s v="A4"/>
    <x v="2"/>
    <x v="0"/>
    <x v="1"/>
    <n v="6"/>
    <n v="8"/>
    <n v="7"/>
    <n v="9"/>
    <n v="6"/>
    <n v="6"/>
  </r>
  <r>
    <n v="155"/>
    <s v="A5"/>
    <x v="2"/>
    <x v="0"/>
    <x v="1"/>
    <n v="5"/>
    <n v="7"/>
    <n v="6"/>
    <n v="8"/>
    <n v="5"/>
    <n v="5"/>
  </r>
  <r>
    <n v="156"/>
    <s v="A6"/>
    <x v="2"/>
    <x v="0"/>
    <x v="1"/>
    <n v="6"/>
    <n v="8"/>
    <n v="7"/>
    <n v="9"/>
    <n v="6"/>
    <n v="6"/>
  </r>
  <r>
    <n v="157"/>
    <s v="A7"/>
    <x v="2"/>
    <x v="0"/>
    <x v="1"/>
    <n v="4"/>
    <n v="6"/>
    <n v="5"/>
    <n v="7"/>
    <n v="4"/>
    <n v="4"/>
  </r>
  <r>
    <n v="158"/>
    <s v="A8"/>
    <x v="2"/>
    <x v="0"/>
    <x v="1"/>
    <n v="6"/>
    <n v="8"/>
    <n v="7"/>
    <n v="9"/>
    <n v="6"/>
    <n v="6"/>
  </r>
  <r>
    <n v="159"/>
    <s v="A9"/>
    <x v="2"/>
    <x v="0"/>
    <x v="1"/>
    <n v="5"/>
    <n v="7"/>
    <n v="6"/>
    <n v="8"/>
    <n v="5"/>
    <n v="5"/>
  </r>
  <r>
    <n v="160"/>
    <s v="A10"/>
    <x v="2"/>
    <x v="0"/>
    <x v="1"/>
    <n v="7"/>
    <n v="9"/>
    <n v="8"/>
    <n v="10"/>
    <n v="7"/>
    <n v="7"/>
  </r>
  <r>
    <n v="161"/>
    <s v="A11"/>
    <x v="2"/>
    <x v="0"/>
    <x v="1"/>
    <n v="5"/>
    <n v="7"/>
    <n v="6"/>
    <n v="8"/>
    <n v="5"/>
    <n v="5"/>
  </r>
  <r>
    <n v="162"/>
    <s v="A12"/>
    <x v="2"/>
    <x v="0"/>
    <x v="1"/>
    <n v="7"/>
    <n v="9"/>
    <n v="8"/>
    <n v="10"/>
    <n v="7"/>
    <n v="7"/>
  </r>
  <r>
    <n v="163"/>
    <s v="A13"/>
    <x v="2"/>
    <x v="0"/>
    <x v="1"/>
    <n v="6"/>
    <n v="8"/>
    <n v="7"/>
    <n v="9"/>
    <n v="6"/>
    <n v="6"/>
  </r>
  <r>
    <n v="164"/>
    <s v="A14"/>
    <x v="2"/>
    <x v="0"/>
    <x v="1"/>
    <n v="4"/>
    <n v="6"/>
    <n v="5"/>
    <n v="7"/>
    <n v="4"/>
    <n v="4"/>
  </r>
  <r>
    <n v="165"/>
    <s v="A15"/>
    <x v="2"/>
    <x v="0"/>
    <x v="1"/>
    <n v="6"/>
    <n v="8"/>
    <n v="7"/>
    <n v="9"/>
    <n v="6"/>
    <n v="6"/>
  </r>
  <r>
    <n v="166"/>
    <s v="A16"/>
    <x v="2"/>
    <x v="1"/>
    <x v="1"/>
    <n v="5"/>
    <n v="7"/>
    <n v="6"/>
    <n v="8"/>
    <n v="5"/>
    <n v="5"/>
  </r>
  <r>
    <n v="167"/>
    <s v="A17"/>
    <x v="2"/>
    <x v="1"/>
    <x v="1"/>
    <n v="7"/>
    <n v="9"/>
    <n v="8"/>
    <n v="10"/>
    <n v="7"/>
    <n v="7"/>
  </r>
  <r>
    <n v="168"/>
    <s v="A18"/>
    <x v="2"/>
    <x v="1"/>
    <x v="1"/>
    <n v="6"/>
    <n v="8"/>
    <n v="7"/>
    <n v="9"/>
    <n v="6"/>
    <n v="6"/>
  </r>
  <r>
    <n v="169"/>
    <s v="A19"/>
    <x v="2"/>
    <x v="1"/>
    <x v="1"/>
    <n v="5"/>
    <n v="7"/>
    <n v="6"/>
    <n v="8"/>
    <n v="5"/>
    <n v="5"/>
  </r>
  <r>
    <n v="170"/>
    <s v="A20"/>
    <x v="2"/>
    <x v="1"/>
    <x v="1"/>
    <n v="7"/>
    <n v="9"/>
    <n v="8"/>
    <n v="10"/>
    <n v="7"/>
    <n v="7"/>
  </r>
  <r>
    <n v="171"/>
    <s v="A21"/>
    <x v="2"/>
    <x v="1"/>
    <x v="1"/>
    <n v="6"/>
    <n v="8"/>
    <n v="7"/>
    <n v="9"/>
    <n v="6"/>
    <n v="6"/>
  </r>
  <r>
    <n v="172"/>
    <s v="A22"/>
    <x v="2"/>
    <x v="1"/>
    <x v="1"/>
    <n v="4"/>
    <n v="6"/>
    <n v="5"/>
    <n v="7"/>
    <n v="4"/>
    <n v="4"/>
  </r>
  <r>
    <n v="173"/>
    <s v="A23"/>
    <x v="2"/>
    <x v="1"/>
    <x v="1"/>
    <n v="6"/>
    <n v="8"/>
    <n v="7"/>
    <n v="9"/>
    <n v="6"/>
    <n v="6"/>
  </r>
  <r>
    <n v="174"/>
    <s v="A24"/>
    <x v="2"/>
    <x v="1"/>
    <x v="1"/>
    <n v="5"/>
    <n v="7"/>
    <n v="6"/>
    <n v="8"/>
    <n v="5"/>
    <n v="5"/>
  </r>
  <r>
    <n v="175"/>
    <s v="A25"/>
    <x v="2"/>
    <x v="1"/>
    <x v="1"/>
    <n v="7"/>
    <n v="9"/>
    <n v="8"/>
    <n v="10"/>
    <n v="7"/>
    <n v="7"/>
  </r>
  <r>
    <n v="176"/>
    <s v="A26"/>
    <x v="2"/>
    <x v="1"/>
    <x v="1"/>
    <n v="6"/>
    <n v="8"/>
    <n v="7"/>
    <n v="9"/>
    <n v="6"/>
    <n v="6"/>
  </r>
  <r>
    <n v="177"/>
    <s v="A27"/>
    <x v="2"/>
    <x v="1"/>
    <x v="1"/>
    <n v="5"/>
    <n v="7"/>
    <n v="6"/>
    <n v="8"/>
    <n v="5"/>
    <n v="5"/>
  </r>
  <r>
    <n v="178"/>
    <s v="A28"/>
    <x v="2"/>
    <x v="1"/>
    <x v="1"/>
    <n v="7"/>
    <n v="9"/>
    <n v="8"/>
    <n v="10"/>
    <n v="7"/>
    <n v="7"/>
  </r>
  <r>
    <n v="179"/>
    <s v="A29"/>
    <x v="2"/>
    <x v="1"/>
    <x v="1"/>
    <n v="6"/>
    <n v="8"/>
    <n v="7"/>
    <n v="9"/>
    <n v="6"/>
    <n v="6"/>
  </r>
  <r>
    <n v="180"/>
    <s v="A30"/>
    <x v="2"/>
    <x v="1"/>
    <x v="1"/>
    <n v="4"/>
    <n v="6"/>
    <n v="5"/>
    <n v="7"/>
    <n v="4"/>
    <n v="4"/>
  </r>
  <r>
    <n v="181"/>
    <s v="A"/>
    <x v="3"/>
    <x v="0"/>
    <x v="0"/>
    <n v="3"/>
    <n v="5"/>
    <n v="4"/>
    <n v="6"/>
    <n v="3"/>
    <n v="3"/>
  </r>
  <r>
    <n v="182"/>
    <s v="B"/>
    <x v="3"/>
    <x v="0"/>
    <x v="0"/>
    <n v="4"/>
    <n v="6"/>
    <n v="5"/>
    <n v="7"/>
    <n v="4"/>
    <n v="4"/>
  </r>
  <r>
    <n v="183"/>
    <s v="C"/>
    <x v="3"/>
    <x v="0"/>
    <x v="0"/>
    <n v="3"/>
    <n v="5"/>
    <n v="4"/>
    <n v="6"/>
    <n v="3"/>
    <n v="3"/>
  </r>
  <r>
    <n v="184"/>
    <s v="D"/>
    <x v="3"/>
    <x v="0"/>
    <x v="0"/>
    <n v="5"/>
    <n v="7"/>
    <n v="6"/>
    <n v="8"/>
    <n v="5"/>
    <n v="5"/>
  </r>
  <r>
    <n v="185"/>
    <s v="E"/>
    <x v="3"/>
    <x v="0"/>
    <x v="0"/>
    <n v="4"/>
    <n v="6"/>
    <n v="5"/>
    <n v="7"/>
    <n v="4"/>
    <n v="4"/>
  </r>
  <r>
    <n v="186"/>
    <s v="F"/>
    <x v="3"/>
    <x v="0"/>
    <x v="0"/>
    <n v="5"/>
    <n v="7"/>
    <n v="6"/>
    <n v="8"/>
    <n v="5"/>
    <n v="5"/>
  </r>
  <r>
    <n v="187"/>
    <s v="G"/>
    <x v="3"/>
    <x v="0"/>
    <x v="0"/>
    <n v="3"/>
    <n v="5"/>
    <n v="4"/>
    <n v="6"/>
    <n v="3"/>
    <n v="3"/>
  </r>
  <r>
    <n v="188"/>
    <s v="H"/>
    <x v="3"/>
    <x v="0"/>
    <x v="0"/>
    <n v="5"/>
    <n v="7"/>
    <n v="6"/>
    <n v="8"/>
    <n v="5"/>
    <n v="5"/>
  </r>
  <r>
    <n v="189"/>
    <s v="I"/>
    <x v="3"/>
    <x v="0"/>
    <x v="0"/>
    <n v="4"/>
    <n v="6"/>
    <n v="5"/>
    <n v="7"/>
    <n v="4"/>
    <n v="4"/>
  </r>
  <r>
    <n v="190"/>
    <s v="J"/>
    <x v="3"/>
    <x v="0"/>
    <x v="0"/>
    <n v="6"/>
    <n v="8"/>
    <n v="7"/>
    <n v="9"/>
    <n v="6"/>
    <n v="6"/>
  </r>
  <r>
    <n v="191"/>
    <s v="K"/>
    <x v="3"/>
    <x v="0"/>
    <x v="0"/>
    <n v="4"/>
    <n v="6"/>
    <n v="5"/>
    <n v="7"/>
    <n v="4"/>
    <n v="4"/>
  </r>
  <r>
    <n v="192"/>
    <s v="L"/>
    <x v="3"/>
    <x v="0"/>
    <x v="0"/>
    <n v="6"/>
    <n v="8"/>
    <n v="7"/>
    <n v="9"/>
    <n v="6"/>
    <n v="6"/>
  </r>
  <r>
    <n v="193"/>
    <s v="M"/>
    <x v="3"/>
    <x v="0"/>
    <x v="0"/>
    <n v="5"/>
    <n v="7"/>
    <n v="6"/>
    <n v="8"/>
    <n v="5"/>
    <n v="5"/>
  </r>
  <r>
    <n v="194"/>
    <s v="N"/>
    <x v="3"/>
    <x v="0"/>
    <x v="0"/>
    <n v="3"/>
    <n v="5"/>
    <n v="4"/>
    <n v="6"/>
    <n v="3"/>
    <n v="3"/>
  </r>
  <r>
    <n v="195"/>
    <s v="O"/>
    <x v="3"/>
    <x v="0"/>
    <x v="0"/>
    <n v="6"/>
    <n v="8"/>
    <n v="7"/>
    <n v="9"/>
    <n v="6"/>
    <n v="6"/>
  </r>
  <r>
    <n v="196"/>
    <s v="P"/>
    <x v="3"/>
    <x v="1"/>
    <x v="0"/>
    <n v="4"/>
    <n v="6"/>
    <n v="5"/>
    <n v="7"/>
    <n v="4"/>
    <n v="4"/>
  </r>
  <r>
    <n v="197"/>
    <s v="Q"/>
    <x v="3"/>
    <x v="1"/>
    <x v="0"/>
    <n v="6"/>
    <n v="8"/>
    <n v="7"/>
    <n v="9"/>
    <n v="6"/>
    <n v="6"/>
  </r>
  <r>
    <n v="198"/>
    <s v="R"/>
    <x v="3"/>
    <x v="1"/>
    <x v="0"/>
    <n v="5"/>
    <n v="7"/>
    <n v="6"/>
    <n v="8"/>
    <n v="5"/>
    <n v="5"/>
  </r>
  <r>
    <n v="199"/>
    <s v="S"/>
    <x v="3"/>
    <x v="1"/>
    <x v="0"/>
    <n v="7"/>
    <n v="9"/>
    <n v="8"/>
    <n v="10"/>
    <n v="7"/>
    <n v="7"/>
  </r>
  <r>
    <n v="200"/>
    <s v="T"/>
    <x v="3"/>
    <x v="1"/>
    <x v="0"/>
    <n v="5"/>
    <n v="7"/>
    <n v="6"/>
    <n v="8"/>
    <n v="5"/>
    <n v="5"/>
  </r>
  <r>
    <n v="201"/>
    <s v="U"/>
    <x v="3"/>
    <x v="1"/>
    <x v="0"/>
    <n v="7"/>
    <n v="9"/>
    <n v="8"/>
    <n v="10"/>
    <n v="7"/>
    <n v="7"/>
  </r>
  <r>
    <n v="202"/>
    <s v="V"/>
    <x v="3"/>
    <x v="1"/>
    <x v="0"/>
    <n v="6"/>
    <n v="8"/>
    <n v="7"/>
    <n v="9"/>
    <n v="6"/>
    <n v="6"/>
  </r>
  <r>
    <n v="203"/>
    <s v="W"/>
    <x v="3"/>
    <x v="1"/>
    <x v="0"/>
    <n v="3"/>
    <n v="5"/>
    <n v="4"/>
    <n v="6"/>
    <n v="3"/>
    <n v="3"/>
  </r>
  <r>
    <n v="204"/>
    <s v="X"/>
    <x v="3"/>
    <x v="1"/>
    <x v="0"/>
    <n v="6"/>
    <n v="8"/>
    <n v="7"/>
    <n v="9"/>
    <n v="6"/>
    <n v="6"/>
  </r>
  <r>
    <n v="205"/>
    <s v="Y"/>
    <x v="3"/>
    <x v="1"/>
    <x v="0"/>
    <n v="4"/>
    <n v="6"/>
    <n v="5"/>
    <n v="7"/>
    <n v="4"/>
    <n v="4"/>
  </r>
  <r>
    <n v="206"/>
    <s v="Z"/>
    <x v="3"/>
    <x v="1"/>
    <x v="0"/>
    <n v="7"/>
    <n v="9"/>
    <n v="8"/>
    <n v="10"/>
    <n v="7"/>
    <n v="7"/>
  </r>
  <r>
    <n v="207"/>
    <s v="AB"/>
    <x v="3"/>
    <x v="1"/>
    <x v="0"/>
    <n v="6"/>
    <n v="8"/>
    <n v="7"/>
    <n v="9"/>
    <n v="6"/>
    <n v="6"/>
  </r>
  <r>
    <n v="208"/>
    <s v="CD"/>
    <x v="3"/>
    <x v="1"/>
    <x v="0"/>
    <n v="4"/>
    <n v="6"/>
    <n v="5"/>
    <n v="7"/>
    <n v="4"/>
    <n v="4"/>
  </r>
  <r>
    <n v="209"/>
    <s v="EF"/>
    <x v="3"/>
    <x v="1"/>
    <x v="0"/>
    <n v="7"/>
    <n v="9"/>
    <n v="8"/>
    <n v="10"/>
    <n v="7"/>
    <n v="7"/>
  </r>
  <r>
    <n v="210"/>
    <s v="GH"/>
    <x v="3"/>
    <x v="1"/>
    <x v="0"/>
    <n v="6"/>
    <n v="8"/>
    <n v="7"/>
    <n v="9"/>
    <n v="6"/>
    <n v="6"/>
  </r>
  <r>
    <n v="211"/>
    <s v="A1"/>
    <x v="3"/>
    <x v="0"/>
    <x v="1"/>
    <n v="2"/>
    <n v="4"/>
    <n v="3"/>
    <n v="5"/>
    <n v="2"/>
    <n v="2"/>
  </r>
  <r>
    <n v="212"/>
    <s v="A2"/>
    <x v="3"/>
    <x v="0"/>
    <x v="1"/>
    <n v="3"/>
    <n v="5"/>
    <n v="4"/>
    <n v="6"/>
    <n v="3"/>
    <n v="3"/>
  </r>
  <r>
    <n v="213"/>
    <s v="A3"/>
    <x v="3"/>
    <x v="0"/>
    <x v="1"/>
    <n v="2"/>
    <n v="4"/>
    <n v="3"/>
    <n v="5"/>
    <n v="2"/>
    <n v="2"/>
  </r>
  <r>
    <n v="214"/>
    <s v="A4"/>
    <x v="3"/>
    <x v="0"/>
    <x v="1"/>
    <n v="4"/>
    <n v="6"/>
    <n v="5"/>
    <n v="7"/>
    <n v="4"/>
    <n v="4"/>
  </r>
  <r>
    <n v="215"/>
    <s v="A5"/>
    <x v="3"/>
    <x v="0"/>
    <x v="1"/>
    <n v="3"/>
    <n v="5"/>
    <n v="4"/>
    <n v="6"/>
    <n v="3"/>
    <n v="3"/>
  </r>
  <r>
    <n v="216"/>
    <s v="A6"/>
    <x v="3"/>
    <x v="0"/>
    <x v="1"/>
    <n v="4"/>
    <n v="6"/>
    <n v="5"/>
    <n v="7"/>
    <n v="4"/>
    <n v="4"/>
  </r>
  <r>
    <n v="217"/>
    <s v="A7"/>
    <x v="3"/>
    <x v="0"/>
    <x v="1"/>
    <n v="2"/>
    <n v="4"/>
    <n v="3"/>
    <n v="5"/>
    <n v="2"/>
    <n v="2"/>
  </r>
  <r>
    <n v="218"/>
    <s v="A8"/>
    <x v="3"/>
    <x v="0"/>
    <x v="1"/>
    <n v="4"/>
    <n v="6"/>
    <n v="5"/>
    <n v="7"/>
    <n v="4"/>
    <n v="4"/>
  </r>
  <r>
    <n v="219"/>
    <s v="A9"/>
    <x v="3"/>
    <x v="0"/>
    <x v="1"/>
    <n v="3"/>
    <n v="5"/>
    <n v="4"/>
    <n v="6"/>
    <n v="3"/>
    <n v="3"/>
  </r>
  <r>
    <n v="220"/>
    <s v="A10"/>
    <x v="3"/>
    <x v="0"/>
    <x v="1"/>
    <n v="5"/>
    <n v="7"/>
    <n v="6"/>
    <n v="8"/>
    <n v="5"/>
    <n v="5"/>
  </r>
  <r>
    <n v="221"/>
    <s v="A11"/>
    <x v="3"/>
    <x v="0"/>
    <x v="1"/>
    <n v="3"/>
    <n v="5"/>
    <n v="4"/>
    <n v="6"/>
    <n v="3"/>
    <n v="3"/>
  </r>
  <r>
    <n v="222"/>
    <s v="A12"/>
    <x v="3"/>
    <x v="0"/>
    <x v="1"/>
    <n v="5"/>
    <n v="7"/>
    <n v="6"/>
    <n v="8"/>
    <n v="5"/>
    <n v="5"/>
  </r>
  <r>
    <n v="223"/>
    <s v="A13"/>
    <x v="3"/>
    <x v="0"/>
    <x v="1"/>
    <n v="4"/>
    <n v="6"/>
    <n v="5"/>
    <n v="7"/>
    <n v="4"/>
    <n v="4"/>
  </r>
  <r>
    <n v="224"/>
    <s v="A14"/>
    <x v="3"/>
    <x v="0"/>
    <x v="1"/>
    <n v="2"/>
    <n v="4"/>
    <n v="3"/>
    <n v="5"/>
    <n v="2"/>
    <n v="2"/>
  </r>
  <r>
    <n v="225"/>
    <s v="A15"/>
    <x v="3"/>
    <x v="0"/>
    <x v="1"/>
    <n v="5"/>
    <n v="7"/>
    <n v="6"/>
    <n v="8"/>
    <n v="5"/>
    <n v="5"/>
  </r>
  <r>
    <n v="226"/>
    <s v="A16"/>
    <x v="3"/>
    <x v="1"/>
    <x v="1"/>
    <n v="3"/>
    <n v="5"/>
    <n v="4"/>
    <n v="6"/>
    <n v="3"/>
    <n v="3"/>
  </r>
  <r>
    <n v="227"/>
    <s v="A17"/>
    <x v="3"/>
    <x v="1"/>
    <x v="1"/>
    <n v="5"/>
    <n v="7"/>
    <n v="6"/>
    <n v="8"/>
    <n v="5"/>
    <n v="5"/>
  </r>
  <r>
    <n v="228"/>
    <s v="A18"/>
    <x v="3"/>
    <x v="1"/>
    <x v="1"/>
    <n v="4"/>
    <n v="6"/>
    <n v="5"/>
    <n v="7"/>
    <n v="4"/>
    <n v="4"/>
  </r>
  <r>
    <n v="229"/>
    <s v="A19"/>
    <x v="3"/>
    <x v="1"/>
    <x v="1"/>
    <n v="6"/>
    <n v="8"/>
    <n v="7"/>
    <n v="9"/>
    <n v="6"/>
    <n v="6"/>
  </r>
  <r>
    <n v="230"/>
    <s v="A20"/>
    <x v="3"/>
    <x v="1"/>
    <x v="1"/>
    <n v="4"/>
    <n v="6"/>
    <n v="5"/>
    <n v="7"/>
    <n v="4"/>
    <n v="4"/>
  </r>
  <r>
    <n v="231"/>
    <s v="A21"/>
    <x v="3"/>
    <x v="1"/>
    <x v="1"/>
    <n v="6"/>
    <n v="8"/>
    <n v="7"/>
    <n v="9"/>
    <n v="6"/>
    <n v="6"/>
  </r>
  <r>
    <n v="232"/>
    <s v="A22"/>
    <x v="3"/>
    <x v="1"/>
    <x v="1"/>
    <n v="5"/>
    <n v="7"/>
    <n v="6"/>
    <n v="8"/>
    <n v="5"/>
    <n v="5"/>
  </r>
  <r>
    <n v="233"/>
    <s v="A23"/>
    <x v="3"/>
    <x v="1"/>
    <x v="1"/>
    <n v="2"/>
    <n v="4"/>
    <n v="3"/>
    <n v="5"/>
    <n v="2"/>
    <n v="2"/>
  </r>
  <r>
    <n v="234"/>
    <s v="A24"/>
    <x v="3"/>
    <x v="1"/>
    <x v="1"/>
    <n v="6"/>
    <n v="8"/>
    <n v="7"/>
    <n v="9"/>
    <n v="6"/>
    <n v="6"/>
  </r>
  <r>
    <n v="235"/>
    <s v="A25"/>
    <x v="3"/>
    <x v="1"/>
    <x v="1"/>
    <n v="3"/>
    <n v="5"/>
    <n v="4"/>
    <n v="6"/>
    <n v="3"/>
    <n v="3"/>
  </r>
  <r>
    <n v="236"/>
    <s v="A26"/>
    <x v="3"/>
    <x v="1"/>
    <x v="1"/>
    <n v="6"/>
    <n v="8"/>
    <n v="7"/>
    <n v="9"/>
    <n v="6"/>
    <n v="6"/>
  </r>
  <r>
    <n v="237"/>
    <s v="A27"/>
    <x v="3"/>
    <x v="1"/>
    <x v="1"/>
    <n v="5"/>
    <n v="7"/>
    <n v="6"/>
    <n v="8"/>
    <n v="5"/>
    <n v="5"/>
  </r>
  <r>
    <n v="238"/>
    <s v="A28"/>
    <x v="3"/>
    <x v="1"/>
    <x v="1"/>
    <n v="3"/>
    <n v="5"/>
    <n v="4"/>
    <n v="6"/>
    <n v="3"/>
    <n v="3"/>
  </r>
  <r>
    <n v="239"/>
    <s v="A29"/>
    <x v="3"/>
    <x v="1"/>
    <x v="1"/>
    <n v="6"/>
    <n v="8"/>
    <n v="7"/>
    <n v="9"/>
    <n v="6"/>
    <n v="6"/>
  </r>
  <r>
    <n v="240"/>
    <s v="A30"/>
    <x v="3"/>
    <x v="1"/>
    <x v="1"/>
    <n v="4"/>
    <n v="6"/>
    <n v="5"/>
    <n v="7"/>
    <n v="4"/>
    <n v="4"/>
  </r>
  <r>
    <n v="241"/>
    <s v="A"/>
    <x v="4"/>
    <x v="0"/>
    <x v="0"/>
    <n v="2"/>
    <n v="4"/>
    <n v="3"/>
    <n v="5"/>
    <n v="2"/>
    <n v="4"/>
  </r>
  <r>
    <n v="242"/>
    <s v="B"/>
    <x v="4"/>
    <x v="0"/>
    <x v="0"/>
    <n v="3"/>
    <n v="5"/>
    <n v="4"/>
    <n v="6"/>
    <n v="3"/>
    <n v="4"/>
  </r>
  <r>
    <n v="243"/>
    <s v="C"/>
    <x v="4"/>
    <x v="0"/>
    <x v="0"/>
    <n v="2"/>
    <n v="4"/>
    <n v="3"/>
    <n v="5"/>
    <n v="2"/>
    <n v="3"/>
  </r>
  <r>
    <n v="244"/>
    <s v="D"/>
    <x v="4"/>
    <x v="0"/>
    <x v="0"/>
    <n v="4"/>
    <n v="6"/>
    <n v="5"/>
    <n v="7"/>
    <n v="4"/>
    <n v="5"/>
  </r>
  <r>
    <n v="245"/>
    <s v="E"/>
    <x v="4"/>
    <x v="0"/>
    <x v="0"/>
    <n v="3"/>
    <n v="5"/>
    <n v="4"/>
    <n v="6"/>
    <n v="3"/>
    <n v="4"/>
  </r>
  <r>
    <n v="246"/>
    <s v="F"/>
    <x v="4"/>
    <x v="0"/>
    <x v="0"/>
    <n v="4"/>
    <n v="6"/>
    <n v="5"/>
    <n v="7"/>
    <n v="4"/>
    <n v="5"/>
  </r>
  <r>
    <n v="247"/>
    <s v="G"/>
    <x v="4"/>
    <x v="0"/>
    <x v="0"/>
    <n v="2"/>
    <n v="4"/>
    <n v="3"/>
    <n v="5"/>
    <n v="2"/>
    <n v="3"/>
  </r>
  <r>
    <n v="248"/>
    <s v="H"/>
    <x v="4"/>
    <x v="0"/>
    <x v="0"/>
    <n v="4"/>
    <n v="6"/>
    <n v="5"/>
    <n v="7"/>
    <n v="4"/>
    <n v="5"/>
  </r>
  <r>
    <n v="249"/>
    <s v="I"/>
    <x v="4"/>
    <x v="0"/>
    <x v="0"/>
    <n v="3"/>
    <n v="5"/>
    <n v="4"/>
    <n v="6"/>
    <n v="3"/>
    <n v="4"/>
  </r>
  <r>
    <n v="250"/>
    <s v="J"/>
    <x v="4"/>
    <x v="0"/>
    <x v="0"/>
    <n v="5"/>
    <n v="7"/>
    <n v="6"/>
    <n v="8"/>
    <n v="5"/>
    <n v="6"/>
  </r>
  <r>
    <n v="251"/>
    <s v="K"/>
    <x v="4"/>
    <x v="0"/>
    <x v="0"/>
    <n v="3"/>
    <n v="5"/>
    <n v="4"/>
    <n v="6"/>
    <n v="3"/>
    <n v="5"/>
  </r>
  <r>
    <n v="252"/>
    <s v="L"/>
    <x v="4"/>
    <x v="0"/>
    <x v="0"/>
    <n v="5"/>
    <n v="7"/>
    <n v="6"/>
    <n v="8"/>
    <n v="5"/>
    <n v="6"/>
  </r>
  <r>
    <n v="253"/>
    <s v="M"/>
    <x v="4"/>
    <x v="0"/>
    <x v="0"/>
    <n v="4"/>
    <n v="6"/>
    <n v="5"/>
    <n v="7"/>
    <n v="4"/>
    <n v="5"/>
  </r>
  <r>
    <n v="254"/>
    <s v="N"/>
    <x v="4"/>
    <x v="0"/>
    <x v="0"/>
    <n v="2"/>
    <n v="4"/>
    <n v="3"/>
    <n v="5"/>
    <n v="2"/>
    <n v="3"/>
  </r>
  <r>
    <n v="255"/>
    <s v="O"/>
    <x v="4"/>
    <x v="0"/>
    <x v="0"/>
    <n v="5"/>
    <n v="7"/>
    <n v="6"/>
    <n v="8"/>
    <n v="5"/>
    <n v="6"/>
  </r>
  <r>
    <n v="256"/>
    <s v="P"/>
    <x v="4"/>
    <x v="1"/>
    <x v="0"/>
    <n v="3"/>
    <n v="5"/>
    <n v="4"/>
    <n v="6"/>
    <n v="3"/>
    <n v="4"/>
  </r>
  <r>
    <n v="257"/>
    <s v="Q"/>
    <x v="4"/>
    <x v="1"/>
    <x v="0"/>
    <n v="5"/>
    <n v="7"/>
    <n v="6"/>
    <n v="8"/>
    <n v="5"/>
    <n v="6"/>
  </r>
  <r>
    <n v="258"/>
    <s v="R"/>
    <x v="4"/>
    <x v="1"/>
    <x v="0"/>
    <n v="4"/>
    <n v="6"/>
    <n v="5"/>
    <n v="7"/>
    <n v="4"/>
    <n v="5"/>
  </r>
  <r>
    <n v="259"/>
    <s v="S"/>
    <x v="4"/>
    <x v="1"/>
    <x v="0"/>
    <n v="6"/>
    <n v="8"/>
    <n v="7"/>
    <n v="9"/>
    <n v="6"/>
    <n v="7"/>
  </r>
  <r>
    <n v="260"/>
    <s v="T"/>
    <x v="4"/>
    <x v="1"/>
    <x v="0"/>
    <n v="4"/>
    <n v="6"/>
    <n v="5"/>
    <n v="7"/>
    <n v="4"/>
    <n v="5"/>
  </r>
  <r>
    <n v="261"/>
    <s v="U"/>
    <x v="4"/>
    <x v="1"/>
    <x v="0"/>
    <n v="6"/>
    <n v="8"/>
    <n v="7"/>
    <n v="9"/>
    <n v="6"/>
    <n v="7"/>
  </r>
  <r>
    <n v="262"/>
    <s v="V"/>
    <x v="4"/>
    <x v="1"/>
    <x v="0"/>
    <n v="5"/>
    <n v="7"/>
    <n v="6"/>
    <n v="8"/>
    <n v="5"/>
    <n v="6"/>
  </r>
  <r>
    <n v="263"/>
    <s v="W"/>
    <x v="4"/>
    <x v="1"/>
    <x v="0"/>
    <n v="2"/>
    <n v="4"/>
    <n v="3"/>
    <n v="5"/>
    <n v="2"/>
    <n v="5"/>
  </r>
  <r>
    <n v="264"/>
    <s v="X"/>
    <x v="4"/>
    <x v="1"/>
    <x v="0"/>
    <n v="6"/>
    <n v="8"/>
    <n v="7"/>
    <n v="9"/>
    <n v="6"/>
    <n v="6"/>
  </r>
  <r>
    <n v="265"/>
    <s v="Y"/>
    <x v="4"/>
    <x v="1"/>
    <x v="0"/>
    <n v="3"/>
    <n v="5"/>
    <n v="4"/>
    <n v="6"/>
    <n v="3"/>
    <n v="4"/>
  </r>
  <r>
    <n v="266"/>
    <s v="Z"/>
    <x v="4"/>
    <x v="1"/>
    <x v="0"/>
    <n v="6"/>
    <n v="8"/>
    <n v="7"/>
    <n v="9"/>
    <n v="6"/>
    <n v="7"/>
  </r>
  <r>
    <n v="267"/>
    <s v="AB"/>
    <x v="4"/>
    <x v="1"/>
    <x v="0"/>
    <n v="5"/>
    <n v="7"/>
    <n v="6"/>
    <n v="8"/>
    <n v="5"/>
    <n v="6"/>
  </r>
  <r>
    <n v="268"/>
    <s v="CD"/>
    <x v="4"/>
    <x v="1"/>
    <x v="0"/>
    <n v="3"/>
    <n v="5"/>
    <n v="4"/>
    <n v="6"/>
    <n v="3"/>
    <n v="4"/>
  </r>
  <r>
    <n v="269"/>
    <s v="EF"/>
    <x v="4"/>
    <x v="1"/>
    <x v="0"/>
    <n v="6"/>
    <n v="8"/>
    <n v="7"/>
    <n v="9"/>
    <n v="6"/>
    <n v="7"/>
  </r>
  <r>
    <n v="270"/>
    <s v="GH"/>
    <x v="4"/>
    <x v="1"/>
    <x v="0"/>
    <n v="4"/>
    <n v="6"/>
    <n v="5"/>
    <n v="7"/>
    <n v="4"/>
    <n v="6"/>
  </r>
  <r>
    <n v="271"/>
    <s v="A1"/>
    <x v="4"/>
    <x v="0"/>
    <x v="1"/>
    <n v="3"/>
    <n v="5"/>
    <n v="4"/>
    <n v="6"/>
    <n v="3"/>
    <n v="3"/>
  </r>
  <r>
    <n v="272"/>
    <s v="A2"/>
    <x v="4"/>
    <x v="0"/>
    <x v="1"/>
    <n v="4"/>
    <n v="6"/>
    <n v="5"/>
    <n v="7"/>
    <n v="4"/>
    <n v="4"/>
  </r>
  <r>
    <n v="273"/>
    <s v="A3"/>
    <x v="4"/>
    <x v="0"/>
    <x v="1"/>
    <n v="2"/>
    <n v="4"/>
    <n v="3"/>
    <n v="5"/>
    <n v="2"/>
    <n v="2"/>
  </r>
  <r>
    <n v="274"/>
    <s v="A4"/>
    <x v="4"/>
    <x v="0"/>
    <x v="1"/>
    <n v="5"/>
    <n v="7"/>
    <n v="6"/>
    <n v="8"/>
    <n v="5"/>
    <n v="5"/>
  </r>
  <r>
    <n v="275"/>
    <s v="A5"/>
    <x v="4"/>
    <x v="0"/>
    <x v="1"/>
    <n v="3"/>
    <n v="5"/>
    <n v="4"/>
    <n v="6"/>
    <n v="3"/>
    <n v="3"/>
  </r>
  <r>
    <n v="276"/>
    <s v="A6"/>
    <x v="4"/>
    <x v="0"/>
    <x v="1"/>
    <n v="6"/>
    <n v="8"/>
    <n v="7"/>
    <n v="9"/>
    <n v="6"/>
    <n v="6"/>
  </r>
  <r>
    <n v="277"/>
    <s v="A7"/>
    <x v="4"/>
    <x v="0"/>
    <x v="1"/>
    <n v="4"/>
    <n v="6"/>
    <n v="5"/>
    <n v="7"/>
    <n v="4"/>
    <n v="4"/>
  </r>
  <r>
    <n v="278"/>
    <s v="A8"/>
    <x v="4"/>
    <x v="0"/>
    <x v="1"/>
    <n v="3"/>
    <n v="5"/>
    <n v="4"/>
    <n v="6"/>
    <n v="3"/>
    <n v="3"/>
  </r>
  <r>
    <n v="279"/>
    <s v="A9"/>
    <x v="4"/>
    <x v="0"/>
    <x v="1"/>
    <n v="5"/>
    <n v="7"/>
    <n v="6"/>
    <n v="8"/>
    <n v="5"/>
    <n v="5"/>
  </r>
  <r>
    <n v="280"/>
    <s v="A10"/>
    <x v="4"/>
    <x v="0"/>
    <x v="1"/>
    <n v="2"/>
    <n v="4"/>
    <n v="3"/>
    <n v="5"/>
    <n v="2"/>
    <n v="2"/>
  </r>
  <r>
    <n v="281"/>
    <s v="A11"/>
    <x v="4"/>
    <x v="0"/>
    <x v="1"/>
    <n v="4"/>
    <n v="6"/>
    <n v="5"/>
    <n v="7"/>
    <n v="4"/>
    <n v="4"/>
  </r>
  <r>
    <n v="282"/>
    <s v="A12"/>
    <x v="4"/>
    <x v="0"/>
    <x v="1"/>
    <n v="3"/>
    <n v="5"/>
    <n v="4"/>
    <n v="6"/>
    <n v="3"/>
    <n v="3"/>
  </r>
  <r>
    <n v="283"/>
    <s v="A13"/>
    <x v="4"/>
    <x v="0"/>
    <x v="1"/>
    <n v="6"/>
    <n v="8"/>
    <n v="7"/>
    <n v="9"/>
    <n v="6"/>
    <n v="6"/>
  </r>
  <r>
    <n v="284"/>
    <s v="A14"/>
    <x v="4"/>
    <x v="0"/>
    <x v="1"/>
    <n v="4"/>
    <n v="6"/>
    <n v="5"/>
    <n v="7"/>
    <n v="4"/>
    <n v="4"/>
  </r>
  <r>
    <n v="285"/>
    <s v="A15"/>
    <x v="4"/>
    <x v="0"/>
    <x v="1"/>
    <n v="5"/>
    <n v="7"/>
    <n v="6"/>
    <n v="8"/>
    <n v="5"/>
    <n v="5"/>
  </r>
  <r>
    <n v="286"/>
    <s v="A16"/>
    <x v="4"/>
    <x v="1"/>
    <x v="1"/>
    <n v="3"/>
    <n v="5"/>
    <n v="4"/>
    <n v="6"/>
    <n v="3"/>
    <n v="3"/>
  </r>
  <r>
    <n v="287"/>
    <s v="A17"/>
    <x v="4"/>
    <x v="1"/>
    <x v="1"/>
    <n v="4"/>
    <n v="6"/>
    <n v="5"/>
    <n v="7"/>
    <n v="4"/>
    <n v="4"/>
  </r>
  <r>
    <n v="288"/>
    <s v="A18"/>
    <x v="4"/>
    <x v="1"/>
    <x v="1"/>
    <n v="2"/>
    <n v="4"/>
    <n v="3"/>
    <n v="5"/>
    <n v="2"/>
    <n v="2"/>
  </r>
  <r>
    <n v="289"/>
    <s v="A19"/>
    <x v="4"/>
    <x v="1"/>
    <x v="1"/>
    <n v="5"/>
    <n v="7"/>
    <n v="6"/>
    <n v="8"/>
    <n v="5"/>
    <n v="5"/>
  </r>
  <r>
    <n v="290"/>
    <s v="A20"/>
    <x v="4"/>
    <x v="1"/>
    <x v="1"/>
    <n v="3"/>
    <n v="5"/>
    <n v="4"/>
    <n v="6"/>
    <n v="3"/>
    <n v="3"/>
  </r>
  <r>
    <n v="291"/>
    <s v="A21"/>
    <x v="4"/>
    <x v="1"/>
    <x v="1"/>
    <n v="4"/>
    <n v="6"/>
    <n v="5"/>
    <n v="7"/>
    <n v="4"/>
    <n v="4"/>
  </r>
  <r>
    <n v="292"/>
    <s v="A22"/>
    <x v="4"/>
    <x v="1"/>
    <x v="1"/>
    <n v="6"/>
    <n v="8"/>
    <n v="7"/>
    <n v="9"/>
    <n v="6"/>
    <n v="6"/>
  </r>
  <r>
    <n v="293"/>
    <s v="A23"/>
    <x v="4"/>
    <x v="1"/>
    <x v="1"/>
    <n v="3"/>
    <n v="5"/>
    <n v="4"/>
    <n v="6"/>
    <n v="3"/>
    <n v="3"/>
  </r>
  <r>
    <n v="294"/>
    <s v="A24"/>
    <x v="4"/>
    <x v="1"/>
    <x v="1"/>
    <n v="5"/>
    <n v="7"/>
    <n v="6"/>
    <n v="8"/>
    <n v="5"/>
    <n v="5"/>
  </r>
  <r>
    <n v="295"/>
    <s v="A25"/>
    <x v="4"/>
    <x v="1"/>
    <x v="1"/>
    <n v="2"/>
    <n v="4"/>
    <n v="3"/>
    <n v="5"/>
    <n v="2"/>
    <n v="2"/>
  </r>
  <r>
    <n v="296"/>
    <s v="A26"/>
    <x v="4"/>
    <x v="1"/>
    <x v="1"/>
    <n v="4"/>
    <n v="6"/>
    <n v="5"/>
    <n v="7"/>
    <n v="4"/>
    <n v="4"/>
  </r>
  <r>
    <n v="297"/>
    <s v="A27"/>
    <x v="4"/>
    <x v="1"/>
    <x v="1"/>
    <n v="3"/>
    <n v="5"/>
    <n v="4"/>
    <n v="6"/>
    <n v="3"/>
    <n v="3"/>
  </r>
  <r>
    <n v="298"/>
    <s v="A28"/>
    <x v="4"/>
    <x v="1"/>
    <x v="1"/>
    <n v="6"/>
    <n v="8"/>
    <n v="7"/>
    <n v="9"/>
    <n v="6"/>
    <n v="6"/>
  </r>
  <r>
    <n v="299"/>
    <s v="A29"/>
    <x v="4"/>
    <x v="1"/>
    <x v="1"/>
    <n v="4"/>
    <n v="6"/>
    <n v="5"/>
    <n v="7"/>
    <n v="4"/>
    <n v="4"/>
  </r>
  <r>
    <n v="300"/>
    <s v="A30"/>
    <x v="4"/>
    <x v="1"/>
    <x v="1"/>
    <n v="5"/>
    <n v="7"/>
    <n v="6"/>
    <n v="8"/>
    <n v="5"/>
    <n v="5"/>
  </r>
  <r>
    <n v="301"/>
    <s v="A"/>
    <x v="5"/>
    <x v="0"/>
    <x v="0"/>
    <n v="6"/>
    <n v="7"/>
    <n v="5"/>
    <n v="5"/>
    <n v="2"/>
    <n v="6"/>
  </r>
  <r>
    <n v="302"/>
    <s v="B"/>
    <x v="5"/>
    <x v="0"/>
    <x v="0"/>
    <n v="7"/>
    <n v="5"/>
    <n v="4"/>
    <n v="6"/>
    <n v="3"/>
    <n v="5"/>
  </r>
  <r>
    <n v="303"/>
    <s v="C"/>
    <x v="5"/>
    <x v="0"/>
    <x v="0"/>
    <n v="6"/>
    <n v="8"/>
    <n v="5"/>
    <n v="5"/>
    <n v="2"/>
    <n v="7"/>
  </r>
  <r>
    <n v="304"/>
    <s v="D"/>
    <x v="5"/>
    <x v="0"/>
    <x v="0"/>
    <n v="8"/>
    <n v="6"/>
    <n v="5"/>
    <n v="7"/>
    <n v="4"/>
    <n v="8"/>
  </r>
  <r>
    <n v="305"/>
    <s v="E"/>
    <x v="5"/>
    <x v="0"/>
    <x v="0"/>
    <n v="6"/>
    <n v="5"/>
    <n v="6"/>
    <n v="6"/>
    <n v="3"/>
    <n v="7"/>
  </r>
  <r>
    <n v="306"/>
    <s v="F"/>
    <x v="5"/>
    <x v="0"/>
    <x v="0"/>
    <n v="8"/>
    <n v="6"/>
    <n v="5"/>
    <n v="7"/>
    <n v="4"/>
    <n v="5"/>
  </r>
  <r>
    <n v="307"/>
    <s v="G"/>
    <x v="5"/>
    <x v="0"/>
    <x v="0"/>
    <n v="9"/>
    <n v="7"/>
    <n v="6"/>
    <n v="5"/>
    <n v="2"/>
    <n v="6"/>
  </r>
  <r>
    <n v="308"/>
    <s v="H"/>
    <x v="5"/>
    <x v="0"/>
    <x v="0"/>
    <n v="5"/>
    <n v="6"/>
    <n v="5"/>
    <n v="7"/>
    <n v="4"/>
    <n v="7"/>
  </r>
  <r>
    <n v="309"/>
    <s v="I"/>
    <x v="5"/>
    <x v="0"/>
    <x v="0"/>
    <n v="7"/>
    <n v="8"/>
    <n v="7"/>
    <n v="6"/>
    <n v="3"/>
    <n v="8"/>
  </r>
  <r>
    <n v="310"/>
    <s v="J"/>
    <x v="5"/>
    <x v="0"/>
    <x v="0"/>
    <n v="8"/>
    <n v="7"/>
    <n v="6"/>
    <n v="8"/>
    <n v="5"/>
    <n v="5"/>
  </r>
  <r>
    <n v="311"/>
    <s v="K"/>
    <x v="5"/>
    <x v="0"/>
    <x v="0"/>
    <n v="9"/>
    <n v="8"/>
    <n v="5"/>
    <n v="6"/>
    <n v="3"/>
    <n v="5"/>
  </r>
  <r>
    <n v="312"/>
    <s v="L"/>
    <x v="5"/>
    <x v="0"/>
    <x v="0"/>
    <n v="6"/>
    <n v="7"/>
    <n v="6"/>
    <n v="8"/>
    <n v="5"/>
    <n v="5"/>
  </r>
  <r>
    <n v="313"/>
    <s v="M"/>
    <x v="5"/>
    <x v="0"/>
    <x v="0"/>
    <n v="8"/>
    <n v="6"/>
    <n v="5"/>
    <n v="7"/>
    <n v="4"/>
    <n v="7"/>
  </r>
  <r>
    <n v="314"/>
    <s v="N"/>
    <x v="5"/>
    <x v="0"/>
    <x v="0"/>
    <n v="9"/>
    <n v="9"/>
    <n v="5"/>
    <n v="5"/>
    <n v="2"/>
    <n v="2"/>
  </r>
  <r>
    <n v="315"/>
    <s v="O"/>
    <x v="5"/>
    <x v="0"/>
    <x v="0"/>
    <n v="7"/>
    <n v="8"/>
    <n v="6"/>
    <n v="8"/>
    <n v="5"/>
    <n v="5"/>
  </r>
  <r>
    <n v="316"/>
    <s v="P"/>
    <x v="5"/>
    <x v="1"/>
    <x v="0"/>
    <n v="10"/>
    <n v="9"/>
    <n v="6"/>
    <n v="6"/>
    <n v="3"/>
    <n v="8"/>
  </r>
  <r>
    <n v="317"/>
    <s v="Q"/>
    <x v="5"/>
    <x v="1"/>
    <x v="0"/>
    <n v="7"/>
    <n v="7"/>
    <n v="6"/>
    <n v="8"/>
    <n v="5"/>
    <n v="5"/>
  </r>
  <r>
    <n v="318"/>
    <s v="R"/>
    <x v="5"/>
    <x v="1"/>
    <x v="0"/>
    <n v="10"/>
    <n v="6"/>
    <n v="5"/>
    <n v="7"/>
    <n v="4"/>
    <n v="5"/>
  </r>
  <r>
    <n v="319"/>
    <s v="S"/>
    <x v="5"/>
    <x v="1"/>
    <x v="0"/>
    <n v="8"/>
    <n v="8"/>
    <n v="7"/>
    <n v="9"/>
    <n v="6"/>
    <n v="6"/>
  </r>
  <r>
    <n v="320"/>
    <s v="T"/>
    <x v="5"/>
    <x v="1"/>
    <x v="0"/>
    <n v="9"/>
    <n v="6"/>
    <n v="5"/>
    <n v="7"/>
    <n v="4"/>
    <n v="7"/>
  </r>
  <r>
    <n v="321"/>
    <s v="U"/>
    <x v="5"/>
    <x v="1"/>
    <x v="0"/>
    <n v="8"/>
    <n v="8"/>
    <n v="7"/>
    <n v="9"/>
    <n v="6"/>
    <n v="6"/>
  </r>
  <r>
    <n v="322"/>
    <s v="V"/>
    <x v="5"/>
    <x v="1"/>
    <x v="0"/>
    <n v="8"/>
    <n v="7"/>
    <n v="6"/>
    <n v="8"/>
    <n v="5"/>
    <n v="6"/>
  </r>
  <r>
    <n v="323"/>
    <s v="W"/>
    <x v="5"/>
    <x v="1"/>
    <x v="0"/>
    <n v="10"/>
    <n v="10"/>
    <n v="7"/>
    <n v="5"/>
    <n v="2"/>
    <n v="7"/>
  </r>
  <r>
    <n v="324"/>
    <s v="X"/>
    <x v="5"/>
    <x v="1"/>
    <x v="0"/>
    <n v="10"/>
    <n v="8"/>
    <n v="7"/>
    <n v="9"/>
    <n v="6"/>
    <n v="6"/>
  </r>
  <r>
    <n v="325"/>
    <s v="Y"/>
    <x v="5"/>
    <x v="1"/>
    <x v="0"/>
    <n v="10"/>
    <n v="6"/>
    <n v="5"/>
    <n v="6"/>
    <n v="3"/>
    <n v="5"/>
  </r>
  <r>
    <n v="326"/>
    <s v="Z"/>
    <x v="5"/>
    <x v="1"/>
    <x v="0"/>
    <n v="6"/>
    <n v="8"/>
    <n v="7"/>
    <n v="9"/>
    <n v="6"/>
    <n v="6"/>
  </r>
  <r>
    <n v="327"/>
    <s v="AB"/>
    <x v="5"/>
    <x v="1"/>
    <x v="0"/>
    <n v="8"/>
    <n v="7"/>
    <n v="6"/>
    <n v="8"/>
    <n v="5"/>
    <n v="5"/>
  </r>
  <r>
    <n v="328"/>
    <s v="CD"/>
    <x v="5"/>
    <x v="1"/>
    <x v="0"/>
    <n v="10"/>
    <n v="10"/>
    <n v="8"/>
    <n v="6"/>
    <n v="3"/>
    <n v="3"/>
  </r>
  <r>
    <n v="329"/>
    <s v="EF"/>
    <x v="5"/>
    <x v="1"/>
    <x v="0"/>
    <n v="6"/>
    <n v="8"/>
    <n v="7"/>
    <n v="9"/>
    <n v="6"/>
    <n v="6"/>
  </r>
  <r>
    <n v="330"/>
    <s v="GH"/>
    <x v="5"/>
    <x v="1"/>
    <x v="0"/>
    <n v="10"/>
    <n v="6"/>
    <n v="5"/>
    <n v="7"/>
    <n v="4"/>
    <n v="7"/>
  </r>
  <r>
    <n v="331"/>
    <s v="A1"/>
    <x v="5"/>
    <x v="0"/>
    <x v="1"/>
    <n v="4"/>
    <n v="6"/>
    <n v="5"/>
    <n v="7"/>
    <n v="4"/>
    <n v="4"/>
  </r>
  <r>
    <n v="332"/>
    <s v="A2"/>
    <x v="5"/>
    <x v="0"/>
    <x v="1"/>
    <n v="3"/>
    <n v="5"/>
    <n v="4"/>
    <n v="6"/>
    <n v="3"/>
    <n v="3"/>
  </r>
  <r>
    <n v="333"/>
    <s v="A3"/>
    <x v="5"/>
    <x v="0"/>
    <x v="1"/>
    <n v="5"/>
    <n v="7"/>
    <n v="6"/>
    <n v="8"/>
    <n v="5"/>
    <n v="5"/>
  </r>
  <r>
    <n v="334"/>
    <s v="A4"/>
    <x v="5"/>
    <x v="0"/>
    <x v="1"/>
    <n v="2"/>
    <n v="4"/>
    <n v="3"/>
    <n v="5"/>
    <n v="2"/>
    <n v="2"/>
  </r>
  <r>
    <n v="335"/>
    <s v="A5"/>
    <x v="5"/>
    <x v="0"/>
    <x v="1"/>
    <n v="6"/>
    <n v="8"/>
    <n v="7"/>
    <n v="9"/>
    <n v="6"/>
    <n v="6"/>
  </r>
  <r>
    <n v="336"/>
    <s v="A6"/>
    <x v="5"/>
    <x v="0"/>
    <x v="1"/>
    <n v="4"/>
    <n v="6"/>
    <n v="5"/>
    <n v="7"/>
    <n v="4"/>
    <n v="4"/>
  </r>
  <r>
    <n v="337"/>
    <s v="A7"/>
    <x v="5"/>
    <x v="0"/>
    <x v="1"/>
    <n v="3"/>
    <n v="5"/>
    <n v="4"/>
    <n v="6"/>
    <n v="3"/>
    <n v="3"/>
  </r>
  <r>
    <n v="338"/>
    <s v="A8"/>
    <x v="5"/>
    <x v="0"/>
    <x v="1"/>
    <n v="5"/>
    <n v="7"/>
    <n v="6"/>
    <n v="8"/>
    <n v="5"/>
    <n v="5"/>
  </r>
  <r>
    <n v="339"/>
    <s v="A9"/>
    <x v="5"/>
    <x v="0"/>
    <x v="1"/>
    <n v="2"/>
    <n v="4"/>
    <n v="3"/>
    <n v="5"/>
    <n v="2"/>
    <n v="2"/>
  </r>
  <r>
    <n v="340"/>
    <s v="A10"/>
    <x v="5"/>
    <x v="0"/>
    <x v="1"/>
    <n v="4"/>
    <n v="6"/>
    <n v="5"/>
    <n v="7"/>
    <n v="4"/>
    <n v="4"/>
  </r>
  <r>
    <n v="341"/>
    <s v="A11"/>
    <x v="5"/>
    <x v="0"/>
    <x v="1"/>
    <n v="3"/>
    <n v="5"/>
    <n v="4"/>
    <n v="6"/>
    <n v="3"/>
    <n v="3"/>
  </r>
  <r>
    <n v="342"/>
    <s v="A12"/>
    <x v="5"/>
    <x v="0"/>
    <x v="1"/>
    <n v="6"/>
    <n v="8"/>
    <n v="7"/>
    <n v="9"/>
    <n v="6"/>
    <n v="6"/>
  </r>
  <r>
    <n v="343"/>
    <s v="A13"/>
    <x v="5"/>
    <x v="0"/>
    <x v="1"/>
    <n v="4"/>
    <n v="6"/>
    <n v="5"/>
    <n v="7"/>
    <n v="4"/>
    <n v="4"/>
  </r>
  <r>
    <n v="344"/>
    <s v="A14"/>
    <x v="5"/>
    <x v="0"/>
    <x v="1"/>
    <n v="5"/>
    <n v="7"/>
    <n v="6"/>
    <n v="8"/>
    <n v="5"/>
    <n v="5"/>
  </r>
  <r>
    <n v="345"/>
    <s v="A15"/>
    <x v="5"/>
    <x v="0"/>
    <x v="1"/>
    <n v="3"/>
    <n v="5"/>
    <n v="4"/>
    <n v="6"/>
    <n v="3"/>
    <n v="3"/>
  </r>
  <r>
    <n v="346"/>
    <s v="A16"/>
    <x v="5"/>
    <x v="1"/>
    <x v="1"/>
    <n v="4"/>
    <n v="6"/>
    <n v="5"/>
    <n v="7"/>
    <n v="4"/>
    <n v="4"/>
  </r>
  <r>
    <n v="347"/>
    <s v="A17"/>
    <x v="5"/>
    <x v="1"/>
    <x v="1"/>
    <n v="2"/>
    <n v="4"/>
    <n v="3"/>
    <n v="5"/>
    <n v="2"/>
    <n v="2"/>
  </r>
  <r>
    <n v="348"/>
    <s v="A18"/>
    <x v="5"/>
    <x v="1"/>
    <x v="1"/>
    <n v="5"/>
    <n v="7"/>
    <n v="6"/>
    <n v="8"/>
    <n v="5"/>
    <n v="5"/>
  </r>
  <r>
    <n v="349"/>
    <s v="A19"/>
    <x v="5"/>
    <x v="1"/>
    <x v="1"/>
    <n v="3"/>
    <n v="5"/>
    <n v="4"/>
    <n v="6"/>
    <n v="3"/>
    <n v="3"/>
  </r>
  <r>
    <n v="350"/>
    <s v="A20"/>
    <x v="5"/>
    <x v="1"/>
    <x v="1"/>
    <n v="4"/>
    <n v="6"/>
    <n v="5"/>
    <n v="7"/>
    <n v="4"/>
    <n v="4"/>
  </r>
  <r>
    <n v="351"/>
    <s v="A21"/>
    <x v="5"/>
    <x v="1"/>
    <x v="1"/>
    <n v="6"/>
    <n v="8"/>
    <n v="7"/>
    <n v="9"/>
    <n v="6"/>
    <n v="6"/>
  </r>
  <r>
    <n v="352"/>
    <s v="A22"/>
    <x v="5"/>
    <x v="1"/>
    <x v="1"/>
    <n v="3"/>
    <n v="5"/>
    <n v="4"/>
    <n v="6"/>
    <n v="3"/>
    <n v="3"/>
  </r>
  <r>
    <n v="353"/>
    <s v="A23"/>
    <x v="5"/>
    <x v="1"/>
    <x v="1"/>
    <n v="5"/>
    <n v="7"/>
    <n v="6"/>
    <n v="8"/>
    <n v="5"/>
    <n v="5"/>
  </r>
  <r>
    <n v="354"/>
    <s v="A24"/>
    <x v="5"/>
    <x v="1"/>
    <x v="1"/>
    <n v="2"/>
    <n v="4"/>
    <n v="3"/>
    <n v="5"/>
    <n v="2"/>
    <n v="2"/>
  </r>
  <r>
    <n v="355"/>
    <s v="A25"/>
    <x v="5"/>
    <x v="1"/>
    <x v="1"/>
    <n v="4"/>
    <n v="6"/>
    <n v="5"/>
    <n v="7"/>
    <n v="4"/>
    <n v="4"/>
  </r>
  <r>
    <n v="356"/>
    <s v="A26"/>
    <x v="5"/>
    <x v="1"/>
    <x v="1"/>
    <n v="3"/>
    <n v="5"/>
    <n v="4"/>
    <n v="6"/>
    <n v="3"/>
    <n v="3"/>
  </r>
  <r>
    <n v="357"/>
    <s v="A27"/>
    <x v="5"/>
    <x v="1"/>
    <x v="1"/>
    <n v="6"/>
    <n v="8"/>
    <n v="7"/>
    <n v="9"/>
    <n v="6"/>
    <n v="6"/>
  </r>
  <r>
    <n v="358"/>
    <s v="A28"/>
    <x v="5"/>
    <x v="1"/>
    <x v="1"/>
    <n v="4"/>
    <n v="6"/>
    <n v="5"/>
    <n v="7"/>
    <n v="4"/>
    <n v="4"/>
  </r>
  <r>
    <n v="359"/>
    <s v="A29"/>
    <x v="5"/>
    <x v="1"/>
    <x v="1"/>
    <n v="5"/>
    <n v="7"/>
    <n v="6"/>
    <n v="8"/>
    <n v="5"/>
    <n v="5"/>
  </r>
  <r>
    <n v="360"/>
    <s v="A30"/>
    <x v="5"/>
    <x v="1"/>
    <x v="1"/>
    <n v="6"/>
    <n v="7"/>
    <n v="7"/>
    <n v="8"/>
    <n v="5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00">
  <r>
    <n v="1"/>
    <s v="A"/>
    <x v="0"/>
    <x v="0"/>
    <x v="0"/>
    <x v="0"/>
    <x v="0"/>
    <n v="0"/>
  </r>
  <r>
    <n v="2"/>
    <s v="A"/>
    <x v="0"/>
    <x v="0"/>
    <x v="0"/>
    <x v="0"/>
    <x v="1"/>
    <n v="0"/>
  </r>
  <r>
    <n v="3"/>
    <s v="A"/>
    <x v="0"/>
    <x v="0"/>
    <x v="0"/>
    <x v="0"/>
    <x v="2"/>
    <n v="0"/>
  </r>
  <r>
    <n v="4"/>
    <s v="A"/>
    <x v="0"/>
    <x v="0"/>
    <x v="0"/>
    <x v="0"/>
    <x v="3"/>
    <n v="0"/>
  </r>
  <r>
    <n v="5"/>
    <s v="A"/>
    <x v="0"/>
    <x v="0"/>
    <x v="0"/>
    <x v="0"/>
    <x v="4"/>
    <n v="0"/>
  </r>
  <r>
    <n v="6"/>
    <s v="A"/>
    <x v="0"/>
    <x v="0"/>
    <x v="0"/>
    <x v="0"/>
    <x v="5"/>
    <n v="0"/>
  </r>
  <r>
    <n v="7"/>
    <s v="A"/>
    <x v="0"/>
    <x v="0"/>
    <x v="0"/>
    <x v="0"/>
    <x v="6"/>
    <n v="0"/>
  </r>
  <r>
    <n v="8"/>
    <s v="A"/>
    <x v="0"/>
    <x v="0"/>
    <x v="0"/>
    <x v="0"/>
    <x v="7"/>
    <n v="0"/>
  </r>
  <r>
    <n v="9"/>
    <s v="A"/>
    <x v="0"/>
    <x v="0"/>
    <x v="0"/>
    <x v="0"/>
    <x v="8"/>
    <n v="0"/>
  </r>
  <r>
    <n v="10"/>
    <s v="A"/>
    <x v="0"/>
    <x v="0"/>
    <x v="0"/>
    <x v="0"/>
    <x v="9"/>
    <n v="0"/>
  </r>
  <r>
    <n v="11"/>
    <s v="A"/>
    <x v="0"/>
    <x v="0"/>
    <x v="0"/>
    <x v="0"/>
    <x v="10"/>
    <n v="0"/>
  </r>
  <r>
    <n v="12"/>
    <s v="A"/>
    <x v="0"/>
    <x v="0"/>
    <x v="0"/>
    <x v="0"/>
    <x v="11"/>
    <n v="0"/>
  </r>
  <r>
    <n v="13"/>
    <s v="A"/>
    <x v="0"/>
    <x v="0"/>
    <x v="0"/>
    <x v="0"/>
    <x v="12"/>
    <n v="0"/>
  </r>
  <r>
    <n v="14"/>
    <s v="A"/>
    <x v="0"/>
    <x v="0"/>
    <x v="0"/>
    <x v="0"/>
    <x v="13"/>
    <n v="0"/>
  </r>
  <r>
    <n v="15"/>
    <s v="A"/>
    <x v="0"/>
    <x v="0"/>
    <x v="0"/>
    <x v="0"/>
    <x v="14"/>
    <n v="0"/>
  </r>
  <r>
    <n v="16"/>
    <s v="A"/>
    <x v="0"/>
    <x v="0"/>
    <x v="0"/>
    <x v="0"/>
    <x v="15"/>
    <n v="0"/>
  </r>
  <r>
    <n v="17"/>
    <s v="A"/>
    <x v="0"/>
    <x v="0"/>
    <x v="0"/>
    <x v="0"/>
    <x v="16"/>
    <n v="0"/>
  </r>
  <r>
    <n v="18"/>
    <s v="A"/>
    <x v="0"/>
    <x v="0"/>
    <x v="0"/>
    <x v="0"/>
    <x v="17"/>
    <n v="0"/>
  </r>
  <r>
    <n v="19"/>
    <s v="A"/>
    <x v="0"/>
    <x v="0"/>
    <x v="0"/>
    <x v="0"/>
    <x v="18"/>
    <n v="0"/>
  </r>
  <r>
    <n v="20"/>
    <s v="A"/>
    <x v="0"/>
    <x v="0"/>
    <x v="0"/>
    <x v="0"/>
    <x v="19"/>
    <n v="0"/>
  </r>
  <r>
    <n v="21"/>
    <s v="A"/>
    <x v="0"/>
    <x v="0"/>
    <x v="0"/>
    <x v="0"/>
    <x v="20"/>
    <n v="0"/>
  </r>
  <r>
    <n v="22"/>
    <s v="A"/>
    <x v="0"/>
    <x v="0"/>
    <x v="0"/>
    <x v="0"/>
    <x v="21"/>
    <n v="0"/>
  </r>
  <r>
    <n v="23"/>
    <s v="A"/>
    <x v="0"/>
    <x v="0"/>
    <x v="0"/>
    <x v="0"/>
    <x v="22"/>
    <n v="0"/>
  </r>
  <r>
    <n v="24"/>
    <s v="A"/>
    <x v="0"/>
    <x v="0"/>
    <x v="0"/>
    <x v="1"/>
    <x v="23"/>
    <n v="3"/>
  </r>
  <r>
    <n v="25"/>
    <s v="A"/>
    <x v="0"/>
    <x v="0"/>
    <x v="0"/>
    <x v="1"/>
    <x v="24"/>
    <n v="2"/>
  </r>
  <r>
    <n v="26"/>
    <s v="A"/>
    <x v="0"/>
    <x v="0"/>
    <x v="0"/>
    <x v="1"/>
    <x v="25"/>
    <n v="5"/>
  </r>
  <r>
    <n v="27"/>
    <s v="A"/>
    <x v="0"/>
    <x v="0"/>
    <x v="0"/>
    <x v="1"/>
    <x v="26"/>
    <n v="0"/>
  </r>
  <r>
    <n v="28"/>
    <s v="A"/>
    <x v="0"/>
    <x v="0"/>
    <x v="0"/>
    <x v="1"/>
    <x v="27"/>
    <n v="0"/>
  </r>
  <r>
    <n v="29"/>
    <s v="A"/>
    <x v="0"/>
    <x v="0"/>
    <x v="0"/>
    <x v="1"/>
    <x v="28"/>
    <n v="0"/>
  </r>
  <r>
    <n v="30"/>
    <s v="A"/>
    <x v="0"/>
    <x v="0"/>
    <x v="0"/>
    <x v="1"/>
    <x v="29"/>
    <n v="0"/>
  </r>
  <r>
    <n v="31"/>
    <s v="A"/>
    <x v="0"/>
    <x v="0"/>
    <x v="0"/>
    <x v="1"/>
    <x v="30"/>
    <n v="5"/>
  </r>
  <r>
    <n v="32"/>
    <s v="A"/>
    <x v="0"/>
    <x v="0"/>
    <x v="0"/>
    <x v="1"/>
    <x v="31"/>
    <n v="1"/>
  </r>
  <r>
    <n v="33"/>
    <s v="A"/>
    <x v="0"/>
    <x v="0"/>
    <x v="0"/>
    <x v="1"/>
    <x v="32"/>
    <n v="1"/>
  </r>
  <r>
    <n v="34"/>
    <s v="A"/>
    <x v="0"/>
    <x v="0"/>
    <x v="0"/>
    <x v="1"/>
    <x v="33"/>
    <n v="0"/>
  </r>
  <r>
    <n v="35"/>
    <s v="A"/>
    <x v="0"/>
    <x v="0"/>
    <x v="0"/>
    <x v="1"/>
    <x v="34"/>
    <n v="0"/>
  </r>
  <r>
    <n v="36"/>
    <s v="A"/>
    <x v="0"/>
    <x v="0"/>
    <x v="0"/>
    <x v="1"/>
    <x v="35"/>
    <n v="0"/>
  </r>
  <r>
    <n v="37"/>
    <s v="A"/>
    <x v="0"/>
    <x v="0"/>
    <x v="0"/>
    <x v="1"/>
    <x v="36"/>
    <n v="0"/>
  </r>
  <r>
    <n v="38"/>
    <s v="A"/>
    <x v="0"/>
    <x v="0"/>
    <x v="0"/>
    <x v="1"/>
    <x v="37"/>
    <n v="0"/>
  </r>
  <r>
    <n v="39"/>
    <s v="A"/>
    <x v="0"/>
    <x v="0"/>
    <x v="0"/>
    <x v="1"/>
    <x v="38"/>
    <n v="2"/>
  </r>
  <r>
    <n v="40"/>
    <s v="A"/>
    <x v="0"/>
    <x v="0"/>
    <x v="0"/>
    <x v="2"/>
    <x v="39"/>
    <n v="5"/>
  </r>
  <r>
    <n v="41"/>
    <s v="A"/>
    <x v="0"/>
    <x v="0"/>
    <x v="0"/>
    <x v="2"/>
    <x v="40"/>
    <n v="0"/>
  </r>
  <r>
    <n v="42"/>
    <s v="A"/>
    <x v="0"/>
    <x v="0"/>
    <x v="0"/>
    <x v="2"/>
    <x v="41"/>
    <n v="0"/>
  </r>
  <r>
    <n v="43"/>
    <s v="A"/>
    <x v="0"/>
    <x v="0"/>
    <x v="0"/>
    <x v="2"/>
    <x v="42"/>
    <n v="5"/>
  </r>
  <r>
    <n v="44"/>
    <s v="A"/>
    <x v="0"/>
    <x v="0"/>
    <x v="0"/>
    <x v="2"/>
    <x v="43"/>
    <n v="5"/>
  </r>
  <r>
    <n v="45"/>
    <s v="A"/>
    <x v="0"/>
    <x v="0"/>
    <x v="0"/>
    <x v="2"/>
    <x v="44"/>
    <n v="2"/>
  </r>
  <r>
    <n v="46"/>
    <s v="A"/>
    <x v="0"/>
    <x v="0"/>
    <x v="0"/>
    <x v="2"/>
    <x v="45"/>
    <n v="0"/>
  </r>
  <r>
    <n v="47"/>
    <s v="A"/>
    <x v="0"/>
    <x v="0"/>
    <x v="0"/>
    <x v="2"/>
    <x v="46"/>
    <n v="5"/>
  </r>
  <r>
    <n v="48"/>
    <s v="A"/>
    <x v="0"/>
    <x v="0"/>
    <x v="0"/>
    <x v="2"/>
    <x v="47"/>
    <n v="0"/>
  </r>
  <r>
    <n v="49"/>
    <s v="A"/>
    <x v="0"/>
    <x v="0"/>
    <x v="0"/>
    <x v="2"/>
    <x v="48"/>
    <n v="5"/>
  </r>
  <r>
    <n v="50"/>
    <s v="A"/>
    <x v="0"/>
    <x v="0"/>
    <x v="0"/>
    <x v="2"/>
    <x v="49"/>
    <n v="4"/>
  </r>
  <r>
    <n v="51"/>
    <s v="A"/>
    <x v="0"/>
    <x v="0"/>
    <x v="0"/>
    <x v="2"/>
    <x v="50"/>
    <n v="0"/>
  </r>
  <r>
    <n v="52"/>
    <s v="A"/>
    <x v="0"/>
    <x v="0"/>
    <x v="0"/>
    <x v="2"/>
    <x v="51"/>
    <n v="1"/>
  </r>
  <r>
    <n v="53"/>
    <s v="A"/>
    <x v="0"/>
    <x v="0"/>
    <x v="0"/>
    <x v="2"/>
    <x v="52"/>
    <n v="0"/>
  </r>
  <r>
    <n v="54"/>
    <s v="A"/>
    <x v="0"/>
    <x v="0"/>
    <x v="0"/>
    <x v="2"/>
    <x v="53"/>
    <n v="2"/>
  </r>
  <r>
    <n v="55"/>
    <s v="A"/>
    <x v="0"/>
    <x v="0"/>
    <x v="0"/>
    <x v="2"/>
    <x v="54"/>
    <n v="0"/>
  </r>
  <r>
    <n v="56"/>
    <s v="A"/>
    <x v="0"/>
    <x v="0"/>
    <x v="0"/>
    <x v="2"/>
    <x v="55"/>
    <n v="2"/>
  </r>
  <r>
    <n v="57"/>
    <s v="A"/>
    <x v="0"/>
    <x v="0"/>
    <x v="0"/>
    <x v="2"/>
    <x v="56"/>
    <n v="5"/>
  </r>
  <r>
    <n v="58"/>
    <s v="A"/>
    <x v="0"/>
    <x v="0"/>
    <x v="0"/>
    <x v="2"/>
    <x v="57"/>
    <n v="0"/>
  </r>
  <r>
    <n v="59"/>
    <s v="A"/>
    <x v="0"/>
    <x v="0"/>
    <x v="0"/>
    <x v="3"/>
    <x v="58"/>
    <n v="1"/>
  </r>
  <r>
    <n v="60"/>
    <s v="A"/>
    <x v="0"/>
    <x v="0"/>
    <x v="0"/>
    <x v="3"/>
    <x v="59"/>
    <n v="0"/>
  </r>
  <r>
    <n v="61"/>
    <s v="A"/>
    <x v="0"/>
    <x v="0"/>
    <x v="0"/>
    <x v="3"/>
    <x v="60"/>
    <n v="5"/>
  </r>
  <r>
    <n v="62"/>
    <s v="A"/>
    <x v="0"/>
    <x v="0"/>
    <x v="0"/>
    <x v="3"/>
    <x v="61"/>
    <n v="4"/>
  </r>
  <r>
    <n v="63"/>
    <s v="A"/>
    <x v="0"/>
    <x v="0"/>
    <x v="0"/>
    <x v="3"/>
    <x v="62"/>
    <n v="2"/>
  </r>
  <r>
    <n v="64"/>
    <s v="A"/>
    <x v="0"/>
    <x v="0"/>
    <x v="0"/>
    <x v="3"/>
    <x v="63"/>
    <n v="3"/>
  </r>
  <r>
    <n v="65"/>
    <s v="A"/>
    <x v="0"/>
    <x v="0"/>
    <x v="0"/>
    <x v="3"/>
    <x v="64"/>
    <n v="4"/>
  </r>
  <r>
    <n v="66"/>
    <s v="A"/>
    <x v="0"/>
    <x v="0"/>
    <x v="0"/>
    <x v="3"/>
    <x v="65"/>
    <n v="4"/>
  </r>
  <r>
    <n v="67"/>
    <s v="A"/>
    <x v="0"/>
    <x v="0"/>
    <x v="0"/>
    <x v="3"/>
    <x v="66"/>
    <n v="5"/>
  </r>
  <r>
    <n v="68"/>
    <s v="A"/>
    <x v="0"/>
    <x v="0"/>
    <x v="0"/>
    <x v="3"/>
    <x v="67"/>
    <n v="4"/>
  </r>
  <r>
    <n v="69"/>
    <s v="A"/>
    <x v="0"/>
    <x v="0"/>
    <x v="0"/>
    <x v="3"/>
    <x v="68"/>
    <n v="5"/>
  </r>
  <r>
    <n v="70"/>
    <s v="A"/>
    <x v="0"/>
    <x v="0"/>
    <x v="0"/>
    <x v="3"/>
    <x v="69"/>
    <n v="3"/>
  </r>
  <r>
    <n v="71"/>
    <s v="A"/>
    <x v="0"/>
    <x v="0"/>
    <x v="0"/>
    <x v="3"/>
    <x v="70"/>
    <n v="0"/>
  </r>
  <r>
    <n v="72"/>
    <s v="A"/>
    <x v="0"/>
    <x v="0"/>
    <x v="0"/>
    <x v="3"/>
    <x v="71"/>
    <n v="4"/>
  </r>
  <r>
    <n v="73"/>
    <s v="A"/>
    <x v="0"/>
    <x v="0"/>
    <x v="0"/>
    <x v="3"/>
    <x v="72"/>
    <n v="2"/>
  </r>
  <r>
    <n v="74"/>
    <s v="A"/>
    <x v="0"/>
    <x v="0"/>
    <x v="0"/>
    <x v="3"/>
    <x v="73"/>
    <n v="4"/>
  </r>
  <r>
    <n v="75"/>
    <s v="A"/>
    <x v="0"/>
    <x v="0"/>
    <x v="0"/>
    <x v="3"/>
    <x v="74"/>
    <n v="4"/>
  </r>
  <r>
    <n v="76"/>
    <s v="A"/>
    <x v="0"/>
    <x v="0"/>
    <x v="0"/>
    <x v="3"/>
    <x v="75"/>
    <n v="5"/>
  </r>
  <r>
    <n v="77"/>
    <s v="A"/>
    <x v="0"/>
    <x v="0"/>
    <x v="0"/>
    <x v="3"/>
    <x v="76"/>
    <n v="3"/>
  </r>
  <r>
    <n v="78"/>
    <s v="A"/>
    <x v="0"/>
    <x v="0"/>
    <x v="0"/>
    <x v="3"/>
    <x v="77"/>
    <n v="0"/>
  </r>
  <r>
    <n v="79"/>
    <s v="A"/>
    <x v="0"/>
    <x v="0"/>
    <x v="0"/>
    <x v="3"/>
    <x v="78"/>
    <n v="3"/>
  </r>
  <r>
    <n v="80"/>
    <s v="A"/>
    <x v="0"/>
    <x v="0"/>
    <x v="0"/>
    <x v="3"/>
    <x v="79"/>
    <n v="2"/>
  </r>
  <r>
    <n v="81"/>
    <s v="A"/>
    <x v="0"/>
    <x v="0"/>
    <x v="0"/>
    <x v="4"/>
    <x v="80"/>
    <n v="2"/>
  </r>
  <r>
    <n v="82"/>
    <s v="A"/>
    <x v="0"/>
    <x v="0"/>
    <x v="0"/>
    <x v="4"/>
    <x v="81"/>
    <n v="0"/>
  </r>
  <r>
    <n v="83"/>
    <s v="A"/>
    <x v="0"/>
    <x v="0"/>
    <x v="0"/>
    <x v="4"/>
    <x v="82"/>
    <n v="1"/>
  </r>
  <r>
    <n v="84"/>
    <s v="A"/>
    <x v="0"/>
    <x v="0"/>
    <x v="0"/>
    <x v="4"/>
    <x v="83"/>
    <n v="0"/>
  </r>
  <r>
    <n v="85"/>
    <s v="A"/>
    <x v="0"/>
    <x v="0"/>
    <x v="0"/>
    <x v="4"/>
    <x v="84"/>
    <n v="1"/>
  </r>
  <r>
    <n v="86"/>
    <s v="A"/>
    <x v="0"/>
    <x v="0"/>
    <x v="0"/>
    <x v="4"/>
    <x v="85"/>
    <n v="0"/>
  </r>
  <r>
    <n v="87"/>
    <s v="A"/>
    <x v="0"/>
    <x v="0"/>
    <x v="0"/>
    <x v="4"/>
    <x v="86"/>
    <n v="0"/>
  </r>
  <r>
    <n v="88"/>
    <s v="A"/>
    <x v="0"/>
    <x v="0"/>
    <x v="0"/>
    <x v="4"/>
    <x v="87"/>
    <n v="2"/>
  </r>
  <r>
    <n v="89"/>
    <s v="A"/>
    <x v="0"/>
    <x v="0"/>
    <x v="0"/>
    <x v="4"/>
    <x v="88"/>
    <n v="0"/>
  </r>
  <r>
    <n v="90"/>
    <s v="A"/>
    <x v="0"/>
    <x v="0"/>
    <x v="0"/>
    <x v="4"/>
    <x v="89"/>
    <n v="2"/>
  </r>
  <r>
    <n v="91"/>
    <s v="A"/>
    <x v="0"/>
    <x v="0"/>
    <x v="0"/>
    <x v="5"/>
    <x v="90"/>
    <n v="5"/>
  </r>
  <r>
    <n v="92"/>
    <s v="A"/>
    <x v="0"/>
    <x v="0"/>
    <x v="0"/>
    <x v="5"/>
    <x v="91"/>
    <n v="5"/>
  </r>
  <r>
    <n v="93"/>
    <s v="A"/>
    <x v="0"/>
    <x v="0"/>
    <x v="0"/>
    <x v="5"/>
    <x v="92"/>
    <n v="5"/>
  </r>
  <r>
    <n v="94"/>
    <s v="A"/>
    <x v="0"/>
    <x v="0"/>
    <x v="0"/>
    <x v="5"/>
    <x v="93"/>
    <n v="5"/>
  </r>
  <r>
    <n v="95"/>
    <s v="A"/>
    <x v="0"/>
    <x v="0"/>
    <x v="0"/>
    <x v="5"/>
    <x v="94"/>
    <n v="0"/>
  </r>
  <r>
    <n v="96"/>
    <s v="A"/>
    <x v="0"/>
    <x v="0"/>
    <x v="0"/>
    <x v="5"/>
    <x v="95"/>
    <n v="6"/>
  </r>
  <r>
    <n v="97"/>
    <s v="A"/>
    <x v="0"/>
    <x v="0"/>
    <x v="0"/>
    <x v="5"/>
    <x v="96"/>
    <n v="6"/>
  </r>
  <r>
    <n v="98"/>
    <s v="A"/>
    <x v="0"/>
    <x v="0"/>
    <x v="0"/>
    <x v="5"/>
    <x v="97"/>
    <n v="4"/>
  </r>
  <r>
    <n v="99"/>
    <s v="A"/>
    <x v="0"/>
    <x v="0"/>
    <x v="0"/>
    <x v="5"/>
    <x v="98"/>
    <n v="4"/>
  </r>
  <r>
    <n v="100"/>
    <s v="A"/>
    <x v="0"/>
    <x v="0"/>
    <x v="0"/>
    <x v="5"/>
    <x v="99"/>
    <n v="4"/>
  </r>
  <r>
    <n v="101"/>
    <s v="A"/>
    <x v="0"/>
    <x v="0"/>
    <x v="0"/>
    <x v="5"/>
    <x v="100"/>
    <n v="2"/>
  </r>
  <r>
    <n v="102"/>
    <s v="A"/>
    <x v="0"/>
    <x v="0"/>
    <x v="0"/>
    <x v="5"/>
    <x v="101"/>
    <n v="3"/>
  </r>
  <r>
    <n v="103"/>
    <s v="A"/>
    <x v="0"/>
    <x v="0"/>
    <x v="0"/>
    <x v="5"/>
    <x v="102"/>
    <n v="4"/>
  </r>
  <r>
    <n v="104"/>
    <s v="A"/>
    <x v="0"/>
    <x v="0"/>
    <x v="0"/>
    <x v="5"/>
    <x v="103"/>
    <n v="3"/>
  </r>
  <r>
    <n v="105"/>
    <s v="A"/>
    <x v="0"/>
    <x v="0"/>
    <x v="0"/>
    <x v="5"/>
    <x v="104"/>
    <n v="4"/>
  </r>
  <r>
    <n v="106"/>
    <s v="A"/>
    <x v="0"/>
    <x v="0"/>
    <x v="0"/>
    <x v="5"/>
    <x v="105"/>
    <n v="4"/>
  </r>
  <r>
    <n v="107"/>
    <s v="A"/>
    <x v="0"/>
    <x v="0"/>
    <x v="0"/>
    <x v="5"/>
    <x v="106"/>
    <n v="5"/>
  </r>
  <r>
    <n v="108"/>
    <s v="A"/>
    <x v="0"/>
    <x v="0"/>
    <x v="0"/>
    <x v="5"/>
    <x v="107"/>
    <n v="0"/>
  </r>
  <r>
    <n v="109"/>
    <s v="A"/>
    <x v="0"/>
    <x v="0"/>
    <x v="0"/>
    <x v="5"/>
    <x v="108"/>
    <n v="4"/>
  </r>
  <r>
    <n v="110"/>
    <s v="A"/>
    <x v="0"/>
    <x v="0"/>
    <x v="0"/>
    <x v="6"/>
    <x v="109"/>
    <n v="4"/>
  </r>
  <r>
    <n v="111"/>
    <s v="A"/>
    <x v="0"/>
    <x v="0"/>
    <x v="0"/>
    <x v="6"/>
    <x v="110"/>
    <n v="6"/>
  </r>
  <r>
    <n v="112"/>
    <s v="A"/>
    <x v="0"/>
    <x v="0"/>
    <x v="0"/>
    <x v="6"/>
    <x v="111"/>
    <n v="0"/>
  </r>
  <r>
    <n v="113"/>
    <s v="A"/>
    <x v="0"/>
    <x v="0"/>
    <x v="0"/>
    <x v="6"/>
    <x v="112"/>
    <n v="5"/>
  </r>
  <r>
    <n v="114"/>
    <s v="A"/>
    <x v="0"/>
    <x v="0"/>
    <x v="0"/>
    <x v="6"/>
    <x v="113"/>
    <n v="0"/>
  </r>
  <r>
    <n v="115"/>
    <s v="A"/>
    <x v="0"/>
    <x v="0"/>
    <x v="0"/>
    <x v="6"/>
    <x v="114"/>
    <n v="2"/>
  </r>
  <r>
    <n v="116"/>
    <s v="A"/>
    <x v="0"/>
    <x v="0"/>
    <x v="0"/>
    <x v="6"/>
    <x v="115"/>
    <n v="0"/>
  </r>
  <r>
    <n v="117"/>
    <s v="A"/>
    <x v="0"/>
    <x v="0"/>
    <x v="0"/>
    <x v="6"/>
    <x v="116"/>
    <n v="0"/>
  </r>
  <r>
    <n v="118"/>
    <s v="A"/>
    <x v="0"/>
    <x v="0"/>
    <x v="0"/>
    <x v="6"/>
    <x v="117"/>
    <n v="0"/>
  </r>
  <r>
    <n v="119"/>
    <s v="A"/>
    <x v="0"/>
    <x v="0"/>
    <x v="0"/>
    <x v="6"/>
    <x v="118"/>
    <n v="0"/>
  </r>
  <r>
    <n v="120"/>
    <s v="A"/>
    <x v="0"/>
    <x v="0"/>
    <x v="0"/>
    <x v="6"/>
    <x v="119"/>
    <n v="0"/>
  </r>
  <r>
    <n v="121"/>
    <s v="A"/>
    <x v="0"/>
    <x v="0"/>
    <x v="0"/>
    <x v="6"/>
    <x v="120"/>
    <n v="0"/>
  </r>
  <r>
    <n v="122"/>
    <s v="A"/>
    <x v="0"/>
    <x v="0"/>
    <x v="0"/>
    <x v="6"/>
    <x v="121"/>
    <n v="0"/>
  </r>
  <r>
    <n v="123"/>
    <s v="A"/>
    <x v="0"/>
    <x v="0"/>
    <x v="0"/>
    <x v="7"/>
    <x v="122"/>
    <n v="0"/>
  </r>
  <r>
    <n v="124"/>
    <s v="A"/>
    <x v="0"/>
    <x v="0"/>
    <x v="0"/>
    <x v="7"/>
    <x v="123"/>
    <n v="0"/>
  </r>
  <r>
    <n v="125"/>
    <s v="A"/>
    <x v="0"/>
    <x v="0"/>
    <x v="0"/>
    <x v="7"/>
    <x v="124"/>
    <n v="4"/>
  </r>
  <r>
    <n v="126"/>
    <s v="A"/>
    <x v="0"/>
    <x v="0"/>
    <x v="0"/>
    <x v="7"/>
    <x v="125"/>
    <n v="0"/>
  </r>
  <r>
    <n v="127"/>
    <s v="A"/>
    <x v="0"/>
    <x v="0"/>
    <x v="0"/>
    <x v="7"/>
    <x v="126"/>
    <n v="0"/>
  </r>
  <r>
    <n v="128"/>
    <s v="A"/>
    <x v="0"/>
    <x v="0"/>
    <x v="0"/>
    <x v="7"/>
    <x v="127"/>
    <n v="7"/>
  </r>
  <r>
    <n v="129"/>
    <s v="A"/>
    <x v="0"/>
    <x v="0"/>
    <x v="0"/>
    <x v="7"/>
    <x v="128"/>
    <n v="0"/>
  </r>
  <r>
    <n v="130"/>
    <s v="A"/>
    <x v="0"/>
    <x v="0"/>
    <x v="0"/>
    <x v="7"/>
    <x v="129"/>
    <n v="1"/>
  </r>
  <r>
    <n v="131"/>
    <s v="A"/>
    <x v="0"/>
    <x v="0"/>
    <x v="0"/>
    <x v="7"/>
    <x v="130"/>
    <n v="5"/>
  </r>
  <r>
    <n v="132"/>
    <s v="A"/>
    <x v="0"/>
    <x v="0"/>
    <x v="0"/>
    <x v="7"/>
    <x v="131"/>
    <n v="2"/>
  </r>
  <r>
    <n v="133"/>
    <s v="A"/>
    <x v="0"/>
    <x v="0"/>
    <x v="0"/>
    <x v="7"/>
    <x v="132"/>
    <n v="5"/>
  </r>
  <r>
    <n v="134"/>
    <s v="A"/>
    <x v="0"/>
    <x v="0"/>
    <x v="0"/>
    <x v="7"/>
    <x v="133"/>
    <n v="5"/>
  </r>
  <r>
    <n v="135"/>
    <s v="A"/>
    <x v="0"/>
    <x v="0"/>
    <x v="0"/>
    <x v="7"/>
    <x v="134"/>
    <n v="1"/>
  </r>
  <r>
    <n v="136"/>
    <s v="A"/>
    <x v="0"/>
    <x v="0"/>
    <x v="0"/>
    <x v="7"/>
    <x v="135"/>
    <n v="0"/>
  </r>
  <r>
    <n v="137"/>
    <s v="A"/>
    <x v="0"/>
    <x v="0"/>
    <x v="0"/>
    <x v="7"/>
    <x v="136"/>
    <n v="0"/>
  </r>
  <r>
    <n v="138"/>
    <s v="A"/>
    <x v="0"/>
    <x v="0"/>
    <x v="0"/>
    <x v="7"/>
    <x v="137"/>
    <n v="0"/>
  </r>
  <r>
    <n v="139"/>
    <s v="A"/>
    <x v="0"/>
    <x v="0"/>
    <x v="0"/>
    <x v="7"/>
    <x v="138"/>
    <n v="5"/>
  </r>
  <r>
    <n v="140"/>
    <s v="A"/>
    <x v="0"/>
    <x v="0"/>
    <x v="0"/>
    <x v="7"/>
    <x v="139"/>
    <n v="4"/>
  </r>
  <r>
    <n v="141"/>
    <s v="A"/>
    <x v="0"/>
    <x v="0"/>
    <x v="0"/>
    <x v="7"/>
    <x v="140"/>
    <n v="5"/>
  </r>
  <r>
    <n v="142"/>
    <s v="A"/>
    <x v="0"/>
    <x v="0"/>
    <x v="0"/>
    <x v="7"/>
    <x v="141"/>
    <n v="0"/>
  </r>
  <r>
    <n v="143"/>
    <s v="A"/>
    <x v="0"/>
    <x v="0"/>
    <x v="0"/>
    <x v="7"/>
    <x v="142"/>
    <n v="0"/>
  </r>
  <r>
    <n v="144"/>
    <s v="A"/>
    <x v="0"/>
    <x v="0"/>
    <x v="0"/>
    <x v="7"/>
    <x v="143"/>
    <n v="0"/>
  </r>
  <r>
    <n v="145"/>
    <s v="A"/>
    <x v="0"/>
    <x v="0"/>
    <x v="0"/>
    <x v="7"/>
    <x v="144"/>
    <n v="5"/>
  </r>
  <r>
    <n v="146"/>
    <s v="A1"/>
    <x v="0"/>
    <x v="0"/>
    <x v="1"/>
    <x v="0"/>
    <x v="0"/>
    <n v="4"/>
  </r>
  <r>
    <n v="147"/>
    <s v="A1"/>
    <x v="0"/>
    <x v="0"/>
    <x v="1"/>
    <x v="0"/>
    <x v="1"/>
    <n v="2"/>
  </r>
  <r>
    <n v="148"/>
    <s v="A1"/>
    <x v="0"/>
    <x v="0"/>
    <x v="1"/>
    <x v="0"/>
    <x v="2"/>
    <n v="2"/>
  </r>
  <r>
    <n v="149"/>
    <s v="A1"/>
    <x v="0"/>
    <x v="0"/>
    <x v="1"/>
    <x v="0"/>
    <x v="3"/>
    <n v="1"/>
  </r>
  <r>
    <n v="150"/>
    <s v="A1"/>
    <x v="0"/>
    <x v="0"/>
    <x v="1"/>
    <x v="0"/>
    <x v="4"/>
    <n v="0"/>
  </r>
  <r>
    <n v="151"/>
    <s v="A1"/>
    <x v="0"/>
    <x v="0"/>
    <x v="1"/>
    <x v="0"/>
    <x v="5"/>
    <n v="0"/>
  </r>
  <r>
    <n v="152"/>
    <s v="A1"/>
    <x v="0"/>
    <x v="0"/>
    <x v="1"/>
    <x v="0"/>
    <x v="6"/>
    <n v="1"/>
  </r>
  <r>
    <n v="153"/>
    <s v="A1"/>
    <x v="0"/>
    <x v="0"/>
    <x v="1"/>
    <x v="0"/>
    <x v="7"/>
    <n v="0"/>
  </r>
  <r>
    <n v="154"/>
    <s v="A1"/>
    <x v="0"/>
    <x v="0"/>
    <x v="1"/>
    <x v="0"/>
    <x v="8"/>
    <n v="0"/>
  </r>
  <r>
    <n v="155"/>
    <s v="A1"/>
    <x v="0"/>
    <x v="0"/>
    <x v="1"/>
    <x v="0"/>
    <x v="9"/>
    <n v="0"/>
  </r>
  <r>
    <n v="156"/>
    <s v="A1"/>
    <x v="0"/>
    <x v="0"/>
    <x v="1"/>
    <x v="0"/>
    <x v="10"/>
    <n v="0"/>
  </r>
  <r>
    <n v="157"/>
    <s v="A1"/>
    <x v="0"/>
    <x v="0"/>
    <x v="1"/>
    <x v="0"/>
    <x v="11"/>
    <n v="0"/>
  </r>
  <r>
    <n v="158"/>
    <s v="A1"/>
    <x v="0"/>
    <x v="0"/>
    <x v="1"/>
    <x v="0"/>
    <x v="12"/>
    <n v="0"/>
  </r>
  <r>
    <n v="159"/>
    <s v="A1"/>
    <x v="0"/>
    <x v="0"/>
    <x v="1"/>
    <x v="0"/>
    <x v="13"/>
    <n v="0"/>
  </r>
  <r>
    <n v="160"/>
    <s v="A1"/>
    <x v="0"/>
    <x v="0"/>
    <x v="1"/>
    <x v="0"/>
    <x v="14"/>
    <n v="1"/>
  </r>
  <r>
    <n v="161"/>
    <s v="A1"/>
    <x v="0"/>
    <x v="0"/>
    <x v="1"/>
    <x v="0"/>
    <x v="15"/>
    <n v="0"/>
  </r>
  <r>
    <n v="162"/>
    <s v="A1"/>
    <x v="0"/>
    <x v="0"/>
    <x v="1"/>
    <x v="0"/>
    <x v="16"/>
    <n v="0"/>
  </r>
  <r>
    <n v="163"/>
    <s v="A1"/>
    <x v="0"/>
    <x v="0"/>
    <x v="1"/>
    <x v="0"/>
    <x v="17"/>
    <n v="1"/>
  </r>
  <r>
    <n v="164"/>
    <s v="A1"/>
    <x v="0"/>
    <x v="0"/>
    <x v="1"/>
    <x v="0"/>
    <x v="18"/>
    <n v="1"/>
  </r>
  <r>
    <n v="165"/>
    <s v="A1"/>
    <x v="0"/>
    <x v="0"/>
    <x v="1"/>
    <x v="0"/>
    <x v="19"/>
    <n v="2"/>
  </r>
  <r>
    <n v="166"/>
    <s v="A1"/>
    <x v="0"/>
    <x v="0"/>
    <x v="1"/>
    <x v="0"/>
    <x v="20"/>
    <n v="0"/>
  </r>
  <r>
    <n v="167"/>
    <s v="A1"/>
    <x v="0"/>
    <x v="0"/>
    <x v="1"/>
    <x v="0"/>
    <x v="21"/>
    <n v="1"/>
  </r>
  <r>
    <n v="168"/>
    <s v="A1"/>
    <x v="0"/>
    <x v="0"/>
    <x v="1"/>
    <x v="0"/>
    <x v="22"/>
    <n v="2"/>
  </r>
  <r>
    <n v="169"/>
    <s v="A1"/>
    <x v="0"/>
    <x v="0"/>
    <x v="1"/>
    <x v="1"/>
    <x v="23"/>
    <n v="5"/>
  </r>
  <r>
    <n v="170"/>
    <s v="A1"/>
    <x v="0"/>
    <x v="0"/>
    <x v="1"/>
    <x v="1"/>
    <x v="24"/>
    <n v="5"/>
  </r>
  <r>
    <n v="171"/>
    <s v="A1"/>
    <x v="0"/>
    <x v="0"/>
    <x v="1"/>
    <x v="1"/>
    <x v="25"/>
    <n v="3"/>
  </r>
  <r>
    <n v="172"/>
    <s v="A1"/>
    <x v="0"/>
    <x v="0"/>
    <x v="1"/>
    <x v="1"/>
    <x v="26"/>
    <n v="5"/>
  </r>
  <r>
    <n v="173"/>
    <s v="A1"/>
    <x v="0"/>
    <x v="0"/>
    <x v="1"/>
    <x v="1"/>
    <x v="27"/>
    <n v="2"/>
  </r>
  <r>
    <n v="174"/>
    <s v="A1"/>
    <x v="0"/>
    <x v="0"/>
    <x v="1"/>
    <x v="1"/>
    <x v="28"/>
    <n v="2"/>
  </r>
  <r>
    <n v="175"/>
    <s v="A1"/>
    <x v="0"/>
    <x v="0"/>
    <x v="1"/>
    <x v="1"/>
    <x v="29"/>
    <n v="5"/>
  </r>
  <r>
    <n v="176"/>
    <s v="A1"/>
    <x v="0"/>
    <x v="0"/>
    <x v="1"/>
    <x v="1"/>
    <x v="30"/>
    <n v="2"/>
  </r>
  <r>
    <n v="177"/>
    <s v="A1"/>
    <x v="0"/>
    <x v="0"/>
    <x v="1"/>
    <x v="1"/>
    <x v="31"/>
    <n v="0"/>
  </r>
  <r>
    <n v="178"/>
    <s v="A1"/>
    <x v="0"/>
    <x v="0"/>
    <x v="1"/>
    <x v="1"/>
    <x v="32"/>
    <n v="0"/>
  </r>
  <r>
    <n v="179"/>
    <s v="A1"/>
    <x v="0"/>
    <x v="0"/>
    <x v="1"/>
    <x v="1"/>
    <x v="33"/>
    <n v="2"/>
  </r>
  <r>
    <n v="180"/>
    <s v="A1"/>
    <x v="0"/>
    <x v="0"/>
    <x v="1"/>
    <x v="1"/>
    <x v="34"/>
    <n v="5"/>
  </r>
  <r>
    <n v="181"/>
    <s v="A1"/>
    <x v="0"/>
    <x v="0"/>
    <x v="1"/>
    <x v="1"/>
    <x v="35"/>
    <n v="0"/>
  </r>
  <r>
    <n v="182"/>
    <s v="A1"/>
    <x v="0"/>
    <x v="0"/>
    <x v="1"/>
    <x v="1"/>
    <x v="36"/>
    <n v="1"/>
  </r>
  <r>
    <n v="183"/>
    <s v="A1"/>
    <x v="0"/>
    <x v="0"/>
    <x v="1"/>
    <x v="1"/>
    <x v="37"/>
    <n v="1"/>
  </r>
  <r>
    <n v="184"/>
    <s v="A1"/>
    <x v="0"/>
    <x v="0"/>
    <x v="1"/>
    <x v="1"/>
    <x v="38"/>
    <n v="0"/>
  </r>
  <r>
    <n v="185"/>
    <s v="A1"/>
    <x v="0"/>
    <x v="0"/>
    <x v="1"/>
    <x v="2"/>
    <x v="39"/>
    <n v="5"/>
  </r>
  <r>
    <n v="186"/>
    <s v="A1"/>
    <x v="0"/>
    <x v="0"/>
    <x v="1"/>
    <x v="2"/>
    <x v="40"/>
    <n v="4"/>
  </r>
  <r>
    <n v="187"/>
    <s v="A1"/>
    <x v="0"/>
    <x v="0"/>
    <x v="1"/>
    <x v="2"/>
    <x v="41"/>
    <n v="3"/>
  </r>
  <r>
    <n v="188"/>
    <s v="A1"/>
    <x v="0"/>
    <x v="0"/>
    <x v="1"/>
    <x v="2"/>
    <x v="42"/>
    <n v="2"/>
  </r>
  <r>
    <n v="189"/>
    <s v="A1"/>
    <x v="0"/>
    <x v="0"/>
    <x v="1"/>
    <x v="2"/>
    <x v="43"/>
    <n v="5"/>
  </r>
  <r>
    <n v="190"/>
    <s v="A1"/>
    <x v="0"/>
    <x v="0"/>
    <x v="1"/>
    <x v="2"/>
    <x v="44"/>
    <n v="2"/>
  </r>
  <r>
    <n v="191"/>
    <s v="A1"/>
    <x v="0"/>
    <x v="0"/>
    <x v="1"/>
    <x v="2"/>
    <x v="45"/>
    <n v="2"/>
  </r>
  <r>
    <n v="192"/>
    <s v="A1"/>
    <x v="0"/>
    <x v="0"/>
    <x v="1"/>
    <x v="2"/>
    <x v="46"/>
    <n v="5"/>
  </r>
  <r>
    <n v="193"/>
    <s v="A1"/>
    <x v="0"/>
    <x v="0"/>
    <x v="1"/>
    <x v="2"/>
    <x v="47"/>
    <n v="2"/>
  </r>
  <r>
    <n v="194"/>
    <s v="A1"/>
    <x v="0"/>
    <x v="0"/>
    <x v="1"/>
    <x v="2"/>
    <x v="48"/>
    <n v="5"/>
  </r>
  <r>
    <n v="195"/>
    <s v="A1"/>
    <x v="0"/>
    <x v="0"/>
    <x v="1"/>
    <x v="2"/>
    <x v="49"/>
    <n v="6"/>
  </r>
  <r>
    <n v="196"/>
    <s v="A1"/>
    <x v="0"/>
    <x v="0"/>
    <x v="1"/>
    <x v="2"/>
    <x v="50"/>
    <n v="3"/>
  </r>
  <r>
    <n v="197"/>
    <s v="A1"/>
    <x v="0"/>
    <x v="0"/>
    <x v="1"/>
    <x v="2"/>
    <x v="51"/>
    <n v="4"/>
  </r>
  <r>
    <n v="198"/>
    <s v="A1"/>
    <x v="0"/>
    <x v="0"/>
    <x v="1"/>
    <x v="2"/>
    <x v="52"/>
    <n v="3"/>
  </r>
  <r>
    <n v="199"/>
    <s v="A1"/>
    <x v="0"/>
    <x v="0"/>
    <x v="1"/>
    <x v="2"/>
    <x v="53"/>
    <n v="2"/>
  </r>
  <r>
    <n v="200"/>
    <s v="A1"/>
    <x v="0"/>
    <x v="0"/>
    <x v="1"/>
    <x v="2"/>
    <x v="54"/>
    <n v="0"/>
  </r>
  <r>
    <n v="201"/>
    <s v="A1"/>
    <x v="0"/>
    <x v="0"/>
    <x v="1"/>
    <x v="2"/>
    <x v="55"/>
    <n v="0"/>
  </r>
  <r>
    <n v="202"/>
    <s v="A1"/>
    <x v="0"/>
    <x v="0"/>
    <x v="1"/>
    <x v="2"/>
    <x v="56"/>
    <n v="3"/>
  </r>
  <r>
    <n v="203"/>
    <s v="A1"/>
    <x v="0"/>
    <x v="0"/>
    <x v="1"/>
    <x v="2"/>
    <x v="57"/>
    <n v="5"/>
  </r>
  <r>
    <n v="204"/>
    <s v="A1"/>
    <x v="0"/>
    <x v="0"/>
    <x v="1"/>
    <x v="3"/>
    <x v="58"/>
    <n v="3"/>
  </r>
  <r>
    <n v="205"/>
    <s v="A1"/>
    <x v="0"/>
    <x v="0"/>
    <x v="1"/>
    <x v="3"/>
    <x v="59"/>
    <n v="3"/>
  </r>
  <r>
    <n v="206"/>
    <s v="A1"/>
    <x v="0"/>
    <x v="0"/>
    <x v="1"/>
    <x v="3"/>
    <x v="60"/>
    <n v="4"/>
  </r>
  <r>
    <n v="207"/>
    <s v="A1"/>
    <x v="0"/>
    <x v="0"/>
    <x v="1"/>
    <x v="3"/>
    <x v="61"/>
    <n v="2"/>
  </r>
  <r>
    <n v="208"/>
    <s v="A1"/>
    <x v="0"/>
    <x v="0"/>
    <x v="1"/>
    <x v="3"/>
    <x v="62"/>
    <n v="5"/>
  </r>
  <r>
    <n v="209"/>
    <s v="A1"/>
    <x v="0"/>
    <x v="0"/>
    <x v="1"/>
    <x v="3"/>
    <x v="63"/>
    <n v="2"/>
  </r>
  <r>
    <n v="210"/>
    <s v="A1"/>
    <x v="0"/>
    <x v="0"/>
    <x v="1"/>
    <x v="3"/>
    <x v="64"/>
    <n v="3"/>
  </r>
  <r>
    <n v="211"/>
    <s v="A1"/>
    <x v="0"/>
    <x v="0"/>
    <x v="1"/>
    <x v="3"/>
    <x v="65"/>
    <n v="5"/>
  </r>
  <r>
    <n v="212"/>
    <s v="A1"/>
    <x v="0"/>
    <x v="0"/>
    <x v="1"/>
    <x v="3"/>
    <x v="66"/>
    <n v="3"/>
  </r>
  <r>
    <n v="213"/>
    <s v="A1"/>
    <x v="0"/>
    <x v="0"/>
    <x v="1"/>
    <x v="3"/>
    <x v="67"/>
    <n v="2"/>
  </r>
  <r>
    <n v="214"/>
    <s v="A1"/>
    <x v="0"/>
    <x v="0"/>
    <x v="1"/>
    <x v="3"/>
    <x v="68"/>
    <n v="2"/>
  </r>
  <r>
    <n v="215"/>
    <s v="A1"/>
    <x v="0"/>
    <x v="0"/>
    <x v="1"/>
    <x v="3"/>
    <x v="69"/>
    <n v="1"/>
  </r>
  <r>
    <n v="216"/>
    <s v="A1"/>
    <x v="0"/>
    <x v="0"/>
    <x v="1"/>
    <x v="3"/>
    <x v="70"/>
    <n v="1"/>
  </r>
  <r>
    <n v="217"/>
    <s v="A1"/>
    <x v="0"/>
    <x v="0"/>
    <x v="1"/>
    <x v="3"/>
    <x v="71"/>
    <n v="2"/>
  </r>
  <r>
    <n v="218"/>
    <s v="A1"/>
    <x v="0"/>
    <x v="0"/>
    <x v="1"/>
    <x v="3"/>
    <x v="72"/>
    <n v="1"/>
  </r>
  <r>
    <n v="219"/>
    <s v="A1"/>
    <x v="0"/>
    <x v="0"/>
    <x v="1"/>
    <x v="3"/>
    <x v="73"/>
    <n v="1"/>
  </r>
  <r>
    <n v="220"/>
    <s v="A1"/>
    <x v="0"/>
    <x v="0"/>
    <x v="1"/>
    <x v="3"/>
    <x v="74"/>
    <n v="1"/>
  </r>
  <r>
    <n v="221"/>
    <s v="A1"/>
    <x v="0"/>
    <x v="0"/>
    <x v="1"/>
    <x v="3"/>
    <x v="75"/>
    <n v="5"/>
  </r>
  <r>
    <n v="222"/>
    <s v="A1"/>
    <x v="0"/>
    <x v="0"/>
    <x v="1"/>
    <x v="3"/>
    <x v="76"/>
    <n v="1"/>
  </r>
  <r>
    <n v="223"/>
    <s v="A1"/>
    <x v="0"/>
    <x v="0"/>
    <x v="1"/>
    <x v="3"/>
    <x v="77"/>
    <n v="4"/>
  </r>
  <r>
    <n v="224"/>
    <s v="A1"/>
    <x v="0"/>
    <x v="0"/>
    <x v="1"/>
    <x v="3"/>
    <x v="78"/>
    <n v="5"/>
  </r>
  <r>
    <n v="225"/>
    <s v="A1"/>
    <x v="0"/>
    <x v="0"/>
    <x v="1"/>
    <x v="3"/>
    <x v="79"/>
    <n v="4"/>
  </r>
  <r>
    <n v="226"/>
    <s v="A1"/>
    <x v="0"/>
    <x v="0"/>
    <x v="1"/>
    <x v="4"/>
    <x v="80"/>
    <n v="1"/>
  </r>
  <r>
    <n v="227"/>
    <s v="A1"/>
    <x v="0"/>
    <x v="0"/>
    <x v="1"/>
    <x v="4"/>
    <x v="81"/>
    <n v="0"/>
  </r>
  <r>
    <n v="228"/>
    <s v="A1"/>
    <x v="0"/>
    <x v="0"/>
    <x v="1"/>
    <x v="4"/>
    <x v="82"/>
    <n v="1"/>
  </r>
  <r>
    <n v="229"/>
    <s v="A1"/>
    <x v="0"/>
    <x v="0"/>
    <x v="1"/>
    <x v="4"/>
    <x v="83"/>
    <n v="0"/>
  </r>
  <r>
    <n v="230"/>
    <s v="A1"/>
    <x v="0"/>
    <x v="0"/>
    <x v="1"/>
    <x v="4"/>
    <x v="84"/>
    <n v="2"/>
  </r>
  <r>
    <n v="231"/>
    <s v="A1"/>
    <x v="0"/>
    <x v="0"/>
    <x v="1"/>
    <x v="4"/>
    <x v="85"/>
    <n v="1"/>
  </r>
  <r>
    <n v="232"/>
    <s v="A1"/>
    <x v="0"/>
    <x v="0"/>
    <x v="1"/>
    <x v="4"/>
    <x v="86"/>
    <n v="1"/>
  </r>
  <r>
    <n v="233"/>
    <s v="A1"/>
    <x v="0"/>
    <x v="0"/>
    <x v="1"/>
    <x v="4"/>
    <x v="87"/>
    <n v="0"/>
  </r>
  <r>
    <n v="234"/>
    <s v="A1"/>
    <x v="0"/>
    <x v="0"/>
    <x v="1"/>
    <x v="4"/>
    <x v="88"/>
    <n v="1"/>
  </r>
  <r>
    <n v="235"/>
    <s v="A1"/>
    <x v="0"/>
    <x v="0"/>
    <x v="1"/>
    <x v="4"/>
    <x v="89"/>
    <n v="1"/>
  </r>
  <r>
    <n v="236"/>
    <s v="A1"/>
    <x v="0"/>
    <x v="0"/>
    <x v="1"/>
    <x v="5"/>
    <x v="90"/>
    <n v="4"/>
  </r>
  <r>
    <n v="237"/>
    <s v="A1"/>
    <x v="0"/>
    <x v="0"/>
    <x v="1"/>
    <x v="5"/>
    <x v="91"/>
    <n v="5"/>
  </r>
  <r>
    <n v="238"/>
    <s v="A1"/>
    <x v="0"/>
    <x v="0"/>
    <x v="1"/>
    <x v="5"/>
    <x v="92"/>
    <n v="4"/>
  </r>
  <r>
    <n v="239"/>
    <s v="A1"/>
    <x v="0"/>
    <x v="0"/>
    <x v="1"/>
    <x v="5"/>
    <x v="93"/>
    <n v="4"/>
  </r>
  <r>
    <n v="240"/>
    <s v="A1"/>
    <x v="0"/>
    <x v="0"/>
    <x v="1"/>
    <x v="5"/>
    <x v="94"/>
    <n v="2"/>
  </r>
  <r>
    <n v="241"/>
    <s v="A1"/>
    <x v="0"/>
    <x v="0"/>
    <x v="1"/>
    <x v="5"/>
    <x v="95"/>
    <n v="2"/>
  </r>
  <r>
    <n v="242"/>
    <s v="A1"/>
    <x v="0"/>
    <x v="0"/>
    <x v="1"/>
    <x v="5"/>
    <x v="96"/>
    <n v="0"/>
  </r>
  <r>
    <n v="243"/>
    <s v="A1"/>
    <x v="0"/>
    <x v="0"/>
    <x v="1"/>
    <x v="5"/>
    <x v="97"/>
    <n v="2"/>
  </r>
  <r>
    <n v="244"/>
    <s v="A1"/>
    <x v="0"/>
    <x v="0"/>
    <x v="1"/>
    <x v="5"/>
    <x v="98"/>
    <n v="2"/>
  </r>
  <r>
    <n v="245"/>
    <s v="A1"/>
    <x v="0"/>
    <x v="0"/>
    <x v="1"/>
    <x v="5"/>
    <x v="99"/>
    <n v="2"/>
  </r>
  <r>
    <n v="246"/>
    <s v="A1"/>
    <x v="0"/>
    <x v="0"/>
    <x v="1"/>
    <x v="5"/>
    <x v="100"/>
    <n v="4"/>
  </r>
  <r>
    <n v="247"/>
    <s v="A1"/>
    <x v="0"/>
    <x v="0"/>
    <x v="1"/>
    <x v="5"/>
    <x v="101"/>
    <n v="0"/>
  </r>
  <r>
    <n v="248"/>
    <s v="A1"/>
    <x v="0"/>
    <x v="0"/>
    <x v="1"/>
    <x v="5"/>
    <x v="102"/>
    <n v="2"/>
  </r>
  <r>
    <n v="249"/>
    <s v="A1"/>
    <x v="0"/>
    <x v="0"/>
    <x v="1"/>
    <x v="5"/>
    <x v="103"/>
    <n v="4"/>
  </r>
  <r>
    <n v="250"/>
    <s v="A1"/>
    <x v="0"/>
    <x v="0"/>
    <x v="1"/>
    <x v="5"/>
    <x v="104"/>
    <n v="3"/>
  </r>
  <r>
    <n v="251"/>
    <s v="A1"/>
    <x v="0"/>
    <x v="0"/>
    <x v="1"/>
    <x v="5"/>
    <x v="105"/>
    <n v="5"/>
  </r>
  <r>
    <n v="252"/>
    <s v="A1"/>
    <x v="0"/>
    <x v="0"/>
    <x v="1"/>
    <x v="5"/>
    <x v="106"/>
    <n v="4"/>
  </r>
  <r>
    <n v="253"/>
    <s v="A1"/>
    <x v="0"/>
    <x v="0"/>
    <x v="1"/>
    <x v="5"/>
    <x v="107"/>
    <n v="2"/>
  </r>
  <r>
    <n v="254"/>
    <s v="A1"/>
    <x v="0"/>
    <x v="0"/>
    <x v="1"/>
    <x v="5"/>
    <x v="108"/>
    <n v="4"/>
  </r>
  <r>
    <n v="255"/>
    <s v="A1"/>
    <x v="0"/>
    <x v="0"/>
    <x v="1"/>
    <x v="6"/>
    <x v="109"/>
    <n v="5"/>
  </r>
  <r>
    <n v="256"/>
    <s v="A1"/>
    <x v="0"/>
    <x v="0"/>
    <x v="1"/>
    <x v="6"/>
    <x v="110"/>
    <n v="0"/>
  </r>
  <r>
    <n v="257"/>
    <s v="A1"/>
    <x v="0"/>
    <x v="0"/>
    <x v="1"/>
    <x v="6"/>
    <x v="111"/>
    <n v="1"/>
  </r>
  <r>
    <n v="258"/>
    <s v="A1"/>
    <x v="0"/>
    <x v="0"/>
    <x v="1"/>
    <x v="6"/>
    <x v="112"/>
    <n v="4"/>
  </r>
  <r>
    <n v="259"/>
    <s v="A1"/>
    <x v="0"/>
    <x v="0"/>
    <x v="1"/>
    <x v="6"/>
    <x v="113"/>
    <n v="5"/>
  </r>
  <r>
    <n v="260"/>
    <s v="A1"/>
    <x v="0"/>
    <x v="0"/>
    <x v="1"/>
    <x v="6"/>
    <x v="114"/>
    <n v="3"/>
  </r>
  <r>
    <n v="261"/>
    <s v="A1"/>
    <x v="0"/>
    <x v="0"/>
    <x v="1"/>
    <x v="6"/>
    <x v="115"/>
    <n v="5"/>
  </r>
  <r>
    <n v="262"/>
    <s v="A1"/>
    <x v="0"/>
    <x v="0"/>
    <x v="1"/>
    <x v="6"/>
    <x v="116"/>
    <n v="2"/>
  </r>
  <r>
    <n v="263"/>
    <s v="A1"/>
    <x v="0"/>
    <x v="0"/>
    <x v="1"/>
    <x v="6"/>
    <x v="117"/>
    <n v="1"/>
  </r>
  <r>
    <n v="264"/>
    <s v="A1"/>
    <x v="0"/>
    <x v="0"/>
    <x v="1"/>
    <x v="6"/>
    <x v="118"/>
    <n v="2"/>
  </r>
  <r>
    <n v="265"/>
    <s v="A1"/>
    <x v="0"/>
    <x v="0"/>
    <x v="1"/>
    <x v="6"/>
    <x v="119"/>
    <n v="0"/>
  </r>
  <r>
    <n v="266"/>
    <s v="A1"/>
    <x v="0"/>
    <x v="0"/>
    <x v="1"/>
    <x v="6"/>
    <x v="120"/>
    <n v="0"/>
  </r>
  <r>
    <n v="267"/>
    <s v="A1"/>
    <x v="0"/>
    <x v="0"/>
    <x v="1"/>
    <x v="6"/>
    <x v="121"/>
    <n v="2"/>
  </r>
  <r>
    <n v="268"/>
    <s v="A1"/>
    <x v="0"/>
    <x v="0"/>
    <x v="1"/>
    <x v="7"/>
    <x v="122"/>
    <n v="5"/>
  </r>
  <r>
    <n v="269"/>
    <s v="A1"/>
    <x v="0"/>
    <x v="0"/>
    <x v="1"/>
    <x v="7"/>
    <x v="123"/>
    <n v="0"/>
  </r>
  <r>
    <n v="270"/>
    <s v="A1"/>
    <x v="0"/>
    <x v="0"/>
    <x v="1"/>
    <x v="7"/>
    <x v="124"/>
    <n v="2"/>
  </r>
  <r>
    <n v="271"/>
    <s v="A1"/>
    <x v="0"/>
    <x v="0"/>
    <x v="1"/>
    <x v="7"/>
    <x v="125"/>
    <n v="2"/>
  </r>
  <r>
    <n v="272"/>
    <s v="A1"/>
    <x v="0"/>
    <x v="0"/>
    <x v="1"/>
    <x v="7"/>
    <x v="126"/>
    <n v="3"/>
  </r>
  <r>
    <n v="273"/>
    <s v="A1"/>
    <x v="0"/>
    <x v="0"/>
    <x v="1"/>
    <x v="7"/>
    <x v="127"/>
    <n v="5"/>
  </r>
  <r>
    <n v="274"/>
    <s v="A1"/>
    <x v="0"/>
    <x v="0"/>
    <x v="1"/>
    <x v="7"/>
    <x v="128"/>
    <n v="0"/>
  </r>
  <r>
    <n v="275"/>
    <s v="A1"/>
    <x v="0"/>
    <x v="0"/>
    <x v="1"/>
    <x v="7"/>
    <x v="129"/>
    <n v="2"/>
  </r>
  <r>
    <n v="276"/>
    <s v="A1"/>
    <x v="0"/>
    <x v="0"/>
    <x v="1"/>
    <x v="7"/>
    <x v="130"/>
    <n v="5"/>
  </r>
  <r>
    <n v="277"/>
    <s v="A1"/>
    <x v="0"/>
    <x v="0"/>
    <x v="1"/>
    <x v="7"/>
    <x v="131"/>
    <n v="1"/>
  </r>
  <r>
    <n v="278"/>
    <s v="A1"/>
    <x v="0"/>
    <x v="0"/>
    <x v="1"/>
    <x v="7"/>
    <x v="132"/>
    <n v="5"/>
  </r>
  <r>
    <n v="279"/>
    <s v="A1"/>
    <x v="0"/>
    <x v="0"/>
    <x v="1"/>
    <x v="7"/>
    <x v="133"/>
    <n v="1"/>
  </r>
  <r>
    <n v="280"/>
    <s v="A1"/>
    <x v="0"/>
    <x v="0"/>
    <x v="1"/>
    <x v="7"/>
    <x v="134"/>
    <n v="1"/>
  </r>
  <r>
    <n v="281"/>
    <s v="A1"/>
    <x v="0"/>
    <x v="0"/>
    <x v="1"/>
    <x v="7"/>
    <x v="135"/>
    <n v="2"/>
  </r>
  <r>
    <n v="282"/>
    <s v="A1"/>
    <x v="0"/>
    <x v="0"/>
    <x v="1"/>
    <x v="7"/>
    <x v="136"/>
    <n v="0"/>
  </r>
  <r>
    <n v="283"/>
    <s v="A1"/>
    <x v="0"/>
    <x v="0"/>
    <x v="1"/>
    <x v="7"/>
    <x v="137"/>
    <n v="0"/>
  </r>
  <r>
    <n v="284"/>
    <s v="A1"/>
    <x v="0"/>
    <x v="0"/>
    <x v="1"/>
    <x v="7"/>
    <x v="138"/>
    <n v="1"/>
  </r>
  <r>
    <n v="285"/>
    <s v="A1"/>
    <x v="0"/>
    <x v="0"/>
    <x v="1"/>
    <x v="7"/>
    <x v="139"/>
    <n v="2"/>
  </r>
  <r>
    <n v="286"/>
    <s v="A1"/>
    <x v="0"/>
    <x v="0"/>
    <x v="1"/>
    <x v="7"/>
    <x v="140"/>
    <n v="1"/>
  </r>
  <r>
    <n v="287"/>
    <s v="A1"/>
    <x v="0"/>
    <x v="0"/>
    <x v="1"/>
    <x v="7"/>
    <x v="141"/>
    <n v="1"/>
  </r>
  <r>
    <n v="288"/>
    <s v="A1"/>
    <x v="0"/>
    <x v="0"/>
    <x v="1"/>
    <x v="7"/>
    <x v="142"/>
    <n v="0"/>
  </r>
  <r>
    <n v="289"/>
    <s v="A1"/>
    <x v="0"/>
    <x v="0"/>
    <x v="1"/>
    <x v="7"/>
    <x v="143"/>
    <n v="2"/>
  </r>
  <r>
    <n v="290"/>
    <s v="A1"/>
    <x v="0"/>
    <x v="0"/>
    <x v="1"/>
    <x v="7"/>
    <x v="144"/>
    <n v="4"/>
  </r>
  <r>
    <n v="291"/>
    <s v="B"/>
    <x v="0"/>
    <x v="0"/>
    <x v="0"/>
    <x v="0"/>
    <x v="0"/>
    <n v="0"/>
  </r>
  <r>
    <n v="292"/>
    <s v="B"/>
    <x v="0"/>
    <x v="0"/>
    <x v="0"/>
    <x v="0"/>
    <x v="1"/>
    <n v="0"/>
  </r>
  <r>
    <n v="293"/>
    <s v="B"/>
    <x v="0"/>
    <x v="0"/>
    <x v="0"/>
    <x v="0"/>
    <x v="2"/>
    <n v="0"/>
  </r>
  <r>
    <n v="294"/>
    <s v="B"/>
    <x v="0"/>
    <x v="0"/>
    <x v="0"/>
    <x v="0"/>
    <x v="3"/>
    <n v="0"/>
  </r>
  <r>
    <n v="295"/>
    <s v="B"/>
    <x v="0"/>
    <x v="0"/>
    <x v="0"/>
    <x v="0"/>
    <x v="4"/>
    <n v="0"/>
  </r>
  <r>
    <n v="296"/>
    <s v="B"/>
    <x v="0"/>
    <x v="0"/>
    <x v="0"/>
    <x v="0"/>
    <x v="5"/>
    <n v="0"/>
  </r>
  <r>
    <n v="297"/>
    <s v="B"/>
    <x v="0"/>
    <x v="0"/>
    <x v="0"/>
    <x v="0"/>
    <x v="6"/>
    <n v="0"/>
  </r>
  <r>
    <n v="298"/>
    <s v="B"/>
    <x v="0"/>
    <x v="0"/>
    <x v="0"/>
    <x v="0"/>
    <x v="7"/>
    <n v="0"/>
  </r>
  <r>
    <n v="299"/>
    <s v="B"/>
    <x v="0"/>
    <x v="0"/>
    <x v="0"/>
    <x v="0"/>
    <x v="8"/>
    <n v="0"/>
  </r>
  <r>
    <n v="300"/>
    <s v="B"/>
    <x v="0"/>
    <x v="0"/>
    <x v="0"/>
    <x v="0"/>
    <x v="9"/>
    <n v="0"/>
  </r>
  <r>
    <n v="301"/>
    <s v="B"/>
    <x v="0"/>
    <x v="0"/>
    <x v="0"/>
    <x v="0"/>
    <x v="10"/>
    <n v="0"/>
  </r>
  <r>
    <n v="302"/>
    <s v="B"/>
    <x v="0"/>
    <x v="0"/>
    <x v="0"/>
    <x v="0"/>
    <x v="11"/>
    <n v="0"/>
  </r>
  <r>
    <n v="303"/>
    <s v="B"/>
    <x v="0"/>
    <x v="0"/>
    <x v="0"/>
    <x v="0"/>
    <x v="12"/>
    <n v="0"/>
  </r>
  <r>
    <n v="304"/>
    <s v="B"/>
    <x v="0"/>
    <x v="0"/>
    <x v="0"/>
    <x v="0"/>
    <x v="13"/>
    <n v="0"/>
  </r>
  <r>
    <n v="305"/>
    <s v="B"/>
    <x v="0"/>
    <x v="0"/>
    <x v="0"/>
    <x v="0"/>
    <x v="14"/>
    <n v="0"/>
  </r>
  <r>
    <n v="306"/>
    <s v="B"/>
    <x v="0"/>
    <x v="0"/>
    <x v="0"/>
    <x v="0"/>
    <x v="15"/>
    <n v="0"/>
  </r>
  <r>
    <n v="307"/>
    <s v="B"/>
    <x v="0"/>
    <x v="0"/>
    <x v="0"/>
    <x v="0"/>
    <x v="16"/>
    <n v="0"/>
  </r>
  <r>
    <n v="308"/>
    <s v="B"/>
    <x v="0"/>
    <x v="0"/>
    <x v="0"/>
    <x v="0"/>
    <x v="17"/>
    <n v="0"/>
  </r>
  <r>
    <n v="309"/>
    <s v="B"/>
    <x v="0"/>
    <x v="0"/>
    <x v="0"/>
    <x v="0"/>
    <x v="18"/>
    <n v="0"/>
  </r>
  <r>
    <n v="310"/>
    <s v="B"/>
    <x v="0"/>
    <x v="0"/>
    <x v="0"/>
    <x v="0"/>
    <x v="19"/>
    <n v="0"/>
  </r>
  <r>
    <n v="311"/>
    <s v="B"/>
    <x v="0"/>
    <x v="0"/>
    <x v="0"/>
    <x v="0"/>
    <x v="20"/>
    <n v="0"/>
  </r>
  <r>
    <n v="312"/>
    <s v="B"/>
    <x v="0"/>
    <x v="0"/>
    <x v="0"/>
    <x v="0"/>
    <x v="21"/>
    <n v="0"/>
  </r>
  <r>
    <n v="313"/>
    <s v="B"/>
    <x v="0"/>
    <x v="0"/>
    <x v="0"/>
    <x v="0"/>
    <x v="22"/>
    <n v="0"/>
  </r>
  <r>
    <n v="314"/>
    <s v="B"/>
    <x v="0"/>
    <x v="0"/>
    <x v="0"/>
    <x v="1"/>
    <x v="23"/>
    <n v="3"/>
  </r>
  <r>
    <n v="315"/>
    <s v="B"/>
    <x v="0"/>
    <x v="0"/>
    <x v="0"/>
    <x v="1"/>
    <x v="24"/>
    <n v="2"/>
  </r>
  <r>
    <n v="316"/>
    <s v="B"/>
    <x v="0"/>
    <x v="0"/>
    <x v="0"/>
    <x v="1"/>
    <x v="25"/>
    <n v="6"/>
  </r>
  <r>
    <n v="317"/>
    <s v="B"/>
    <x v="0"/>
    <x v="0"/>
    <x v="0"/>
    <x v="1"/>
    <x v="26"/>
    <n v="0"/>
  </r>
  <r>
    <n v="318"/>
    <s v="B"/>
    <x v="0"/>
    <x v="0"/>
    <x v="0"/>
    <x v="1"/>
    <x v="27"/>
    <n v="1"/>
  </r>
  <r>
    <n v="319"/>
    <s v="B"/>
    <x v="0"/>
    <x v="0"/>
    <x v="0"/>
    <x v="1"/>
    <x v="28"/>
    <n v="0"/>
  </r>
  <r>
    <n v="320"/>
    <s v="B"/>
    <x v="0"/>
    <x v="0"/>
    <x v="0"/>
    <x v="1"/>
    <x v="29"/>
    <n v="0"/>
  </r>
  <r>
    <n v="321"/>
    <s v="B"/>
    <x v="0"/>
    <x v="0"/>
    <x v="0"/>
    <x v="1"/>
    <x v="30"/>
    <n v="6"/>
  </r>
  <r>
    <n v="322"/>
    <s v="B"/>
    <x v="0"/>
    <x v="0"/>
    <x v="0"/>
    <x v="1"/>
    <x v="31"/>
    <n v="1"/>
  </r>
  <r>
    <n v="323"/>
    <s v="B"/>
    <x v="0"/>
    <x v="0"/>
    <x v="0"/>
    <x v="1"/>
    <x v="32"/>
    <n v="1"/>
  </r>
  <r>
    <n v="324"/>
    <s v="B"/>
    <x v="0"/>
    <x v="0"/>
    <x v="0"/>
    <x v="1"/>
    <x v="33"/>
    <n v="0"/>
  </r>
  <r>
    <n v="325"/>
    <s v="B"/>
    <x v="0"/>
    <x v="0"/>
    <x v="0"/>
    <x v="1"/>
    <x v="34"/>
    <n v="0"/>
  </r>
  <r>
    <n v="326"/>
    <s v="B"/>
    <x v="0"/>
    <x v="0"/>
    <x v="0"/>
    <x v="1"/>
    <x v="35"/>
    <n v="0"/>
  </r>
  <r>
    <n v="327"/>
    <s v="B"/>
    <x v="0"/>
    <x v="0"/>
    <x v="0"/>
    <x v="1"/>
    <x v="36"/>
    <n v="0"/>
  </r>
  <r>
    <n v="328"/>
    <s v="B"/>
    <x v="0"/>
    <x v="0"/>
    <x v="0"/>
    <x v="1"/>
    <x v="37"/>
    <n v="0"/>
  </r>
  <r>
    <n v="329"/>
    <s v="B"/>
    <x v="0"/>
    <x v="0"/>
    <x v="0"/>
    <x v="1"/>
    <x v="38"/>
    <n v="2"/>
  </r>
  <r>
    <n v="330"/>
    <s v="B"/>
    <x v="0"/>
    <x v="0"/>
    <x v="0"/>
    <x v="2"/>
    <x v="39"/>
    <n v="5"/>
  </r>
  <r>
    <n v="331"/>
    <s v="B"/>
    <x v="0"/>
    <x v="0"/>
    <x v="0"/>
    <x v="2"/>
    <x v="40"/>
    <n v="2"/>
  </r>
  <r>
    <n v="332"/>
    <s v="B"/>
    <x v="0"/>
    <x v="0"/>
    <x v="0"/>
    <x v="2"/>
    <x v="41"/>
    <n v="1"/>
  </r>
  <r>
    <n v="333"/>
    <s v="B"/>
    <x v="0"/>
    <x v="0"/>
    <x v="0"/>
    <x v="2"/>
    <x v="42"/>
    <n v="5"/>
  </r>
  <r>
    <n v="334"/>
    <s v="B"/>
    <x v="0"/>
    <x v="0"/>
    <x v="0"/>
    <x v="2"/>
    <x v="43"/>
    <n v="5"/>
  </r>
  <r>
    <n v="335"/>
    <s v="B"/>
    <x v="0"/>
    <x v="0"/>
    <x v="0"/>
    <x v="2"/>
    <x v="44"/>
    <n v="2"/>
  </r>
  <r>
    <n v="336"/>
    <s v="B"/>
    <x v="0"/>
    <x v="0"/>
    <x v="0"/>
    <x v="2"/>
    <x v="45"/>
    <n v="0"/>
  </r>
  <r>
    <n v="337"/>
    <s v="B"/>
    <x v="0"/>
    <x v="0"/>
    <x v="0"/>
    <x v="2"/>
    <x v="46"/>
    <n v="5"/>
  </r>
  <r>
    <n v="338"/>
    <s v="B"/>
    <x v="0"/>
    <x v="0"/>
    <x v="0"/>
    <x v="2"/>
    <x v="47"/>
    <n v="0"/>
  </r>
  <r>
    <n v="339"/>
    <s v="B"/>
    <x v="0"/>
    <x v="0"/>
    <x v="0"/>
    <x v="2"/>
    <x v="48"/>
    <n v="5"/>
  </r>
  <r>
    <n v="340"/>
    <s v="B"/>
    <x v="0"/>
    <x v="0"/>
    <x v="0"/>
    <x v="2"/>
    <x v="49"/>
    <n v="4"/>
  </r>
  <r>
    <n v="341"/>
    <s v="B"/>
    <x v="0"/>
    <x v="0"/>
    <x v="0"/>
    <x v="2"/>
    <x v="50"/>
    <n v="5"/>
  </r>
  <r>
    <n v="342"/>
    <s v="B"/>
    <x v="0"/>
    <x v="0"/>
    <x v="0"/>
    <x v="2"/>
    <x v="51"/>
    <n v="0"/>
  </r>
  <r>
    <n v="343"/>
    <s v="B"/>
    <x v="0"/>
    <x v="0"/>
    <x v="0"/>
    <x v="2"/>
    <x v="52"/>
    <n v="0"/>
  </r>
  <r>
    <n v="344"/>
    <s v="B"/>
    <x v="0"/>
    <x v="0"/>
    <x v="0"/>
    <x v="2"/>
    <x v="53"/>
    <n v="2"/>
  </r>
  <r>
    <n v="345"/>
    <s v="B"/>
    <x v="0"/>
    <x v="0"/>
    <x v="0"/>
    <x v="2"/>
    <x v="54"/>
    <n v="1"/>
  </r>
  <r>
    <n v="346"/>
    <s v="B"/>
    <x v="0"/>
    <x v="0"/>
    <x v="0"/>
    <x v="2"/>
    <x v="55"/>
    <n v="0"/>
  </r>
  <r>
    <n v="347"/>
    <s v="B"/>
    <x v="0"/>
    <x v="0"/>
    <x v="0"/>
    <x v="2"/>
    <x v="56"/>
    <n v="5"/>
  </r>
  <r>
    <n v="348"/>
    <s v="B"/>
    <x v="0"/>
    <x v="0"/>
    <x v="0"/>
    <x v="2"/>
    <x v="57"/>
    <n v="0"/>
  </r>
  <r>
    <n v="349"/>
    <s v="B"/>
    <x v="0"/>
    <x v="0"/>
    <x v="0"/>
    <x v="3"/>
    <x v="58"/>
    <n v="1"/>
  </r>
  <r>
    <n v="350"/>
    <s v="B"/>
    <x v="0"/>
    <x v="0"/>
    <x v="0"/>
    <x v="3"/>
    <x v="59"/>
    <n v="0"/>
  </r>
  <r>
    <n v="351"/>
    <s v="B"/>
    <x v="0"/>
    <x v="0"/>
    <x v="0"/>
    <x v="3"/>
    <x v="60"/>
    <n v="4"/>
  </r>
  <r>
    <n v="352"/>
    <s v="B"/>
    <x v="0"/>
    <x v="0"/>
    <x v="0"/>
    <x v="3"/>
    <x v="61"/>
    <n v="4"/>
  </r>
  <r>
    <n v="353"/>
    <s v="B"/>
    <x v="0"/>
    <x v="0"/>
    <x v="0"/>
    <x v="3"/>
    <x v="62"/>
    <n v="3"/>
  </r>
  <r>
    <n v="354"/>
    <s v="B"/>
    <x v="0"/>
    <x v="0"/>
    <x v="0"/>
    <x v="3"/>
    <x v="63"/>
    <n v="3"/>
  </r>
  <r>
    <n v="355"/>
    <s v="B"/>
    <x v="0"/>
    <x v="0"/>
    <x v="0"/>
    <x v="3"/>
    <x v="64"/>
    <n v="4"/>
  </r>
  <r>
    <n v="356"/>
    <s v="B"/>
    <x v="0"/>
    <x v="0"/>
    <x v="0"/>
    <x v="3"/>
    <x v="65"/>
    <n v="2"/>
  </r>
  <r>
    <n v="357"/>
    <s v="B"/>
    <x v="0"/>
    <x v="0"/>
    <x v="0"/>
    <x v="3"/>
    <x v="66"/>
    <n v="5"/>
  </r>
  <r>
    <n v="358"/>
    <s v="B"/>
    <x v="0"/>
    <x v="0"/>
    <x v="0"/>
    <x v="3"/>
    <x v="67"/>
    <n v="4"/>
  </r>
  <r>
    <n v="359"/>
    <s v="B"/>
    <x v="0"/>
    <x v="0"/>
    <x v="0"/>
    <x v="3"/>
    <x v="68"/>
    <n v="5"/>
  </r>
  <r>
    <n v="360"/>
    <s v="B"/>
    <x v="0"/>
    <x v="0"/>
    <x v="0"/>
    <x v="3"/>
    <x v="69"/>
    <n v="3"/>
  </r>
  <r>
    <n v="361"/>
    <s v="B"/>
    <x v="0"/>
    <x v="0"/>
    <x v="0"/>
    <x v="3"/>
    <x v="70"/>
    <n v="0"/>
  </r>
  <r>
    <n v="362"/>
    <s v="B"/>
    <x v="0"/>
    <x v="0"/>
    <x v="0"/>
    <x v="3"/>
    <x v="71"/>
    <n v="3"/>
  </r>
  <r>
    <n v="363"/>
    <s v="B"/>
    <x v="0"/>
    <x v="0"/>
    <x v="0"/>
    <x v="3"/>
    <x v="72"/>
    <n v="3"/>
  </r>
  <r>
    <n v="364"/>
    <s v="B"/>
    <x v="0"/>
    <x v="0"/>
    <x v="0"/>
    <x v="3"/>
    <x v="73"/>
    <n v="5"/>
  </r>
  <r>
    <n v="365"/>
    <s v="B"/>
    <x v="0"/>
    <x v="0"/>
    <x v="0"/>
    <x v="3"/>
    <x v="74"/>
    <n v="4"/>
  </r>
  <r>
    <n v="366"/>
    <s v="B"/>
    <x v="0"/>
    <x v="0"/>
    <x v="0"/>
    <x v="3"/>
    <x v="75"/>
    <n v="5"/>
  </r>
  <r>
    <n v="367"/>
    <s v="B"/>
    <x v="0"/>
    <x v="0"/>
    <x v="0"/>
    <x v="3"/>
    <x v="76"/>
    <n v="3"/>
  </r>
  <r>
    <n v="368"/>
    <s v="B"/>
    <x v="0"/>
    <x v="0"/>
    <x v="0"/>
    <x v="3"/>
    <x v="77"/>
    <n v="0"/>
  </r>
  <r>
    <n v="369"/>
    <s v="B"/>
    <x v="0"/>
    <x v="0"/>
    <x v="0"/>
    <x v="3"/>
    <x v="78"/>
    <n v="0"/>
  </r>
  <r>
    <n v="370"/>
    <s v="B"/>
    <x v="0"/>
    <x v="0"/>
    <x v="0"/>
    <x v="3"/>
    <x v="79"/>
    <n v="1"/>
  </r>
  <r>
    <n v="371"/>
    <s v="B"/>
    <x v="0"/>
    <x v="0"/>
    <x v="0"/>
    <x v="4"/>
    <x v="80"/>
    <n v="2"/>
  </r>
  <r>
    <n v="372"/>
    <s v="B"/>
    <x v="0"/>
    <x v="0"/>
    <x v="0"/>
    <x v="4"/>
    <x v="81"/>
    <n v="2"/>
  </r>
  <r>
    <n v="373"/>
    <s v="B"/>
    <x v="0"/>
    <x v="0"/>
    <x v="0"/>
    <x v="4"/>
    <x v="82"/>
    <n v="1"/>
  </r>
  <r>
    <n v="374"/>
    <s v="B"/>
    <x v="0"/>
    <x v="0"/>
    <x v="0"/>
    <x v="4"/>
    <x v="83"/>
    <n v="0"/>
  </r>
  <r>
    <n v="375"/>
    <s v="B"/>
    <x v="0"/>
    <x v="0"/>
    <x v="0"/>
    <x v="4"/>
    <x v="84"/>
    <n v="0"/>
  </r>
  <r>
    <n v="376"/>
    <s v="B"/>
    <x v="0"/>
    <x v="0"/>
    <x v="0"/>
    <x v="4"/>
    <x v="85"/>
    <n v="0"/>
  </r>
  <r>
    <n v="377"/>
    <s v="B"/>
    <x v="0"/>
    <x v="0"/>
    <x v="0"/>
    <x v="4"/>
    <x v="86"/>
    <n v="0"/>
  </r>
  <r>
    <n v="378"/>
    <s v="B"/>
    <x v="0"/>
    <x v="0"/>
    <x v="0"/>
    <x v="4"/>
    <x v="87"/>
    <n v="2"/>
  </r>
  <r>
    <n v="379"/>
    <s v="B"/>
    <x v="0"/>
    <x v="0"/>
    <x v="0"/>
    <x v="4"/>
    <x v="88"/>
    <n v="0"/>
  </r>
  <r>
    <n v="380"/>
    <s v="B"/>
    <x v="0"/>
    <x v="0"/>
    <x v="0"/>
    <x v="4"/>
    <x v="89"/>
    <n v="2"/>
  </r>
  <r>
    <n v="381"/>
    <s v="B"/>
    <x v="0"/>
    <x v="0"/>
    <x v="0"/>
    <x v="5"/>
    <x v="90"/>
    <n v="5"/>
  </r>
  <r>
    <n v="382"/>
    <s v="B"/>
    <x v="0"/>
    <x v="0"/>
    <x v="0"/>
    <x v="5"/>
    <x v="91"/>
    <n v="6"/>
  </r>
  <r>
    <n v="383"/>
    <s v="B"/>
    <x v="0"/>
    <x v="0"/>
    <x v="0"/>
    <x v="5"/>
    <x v="92"/>
    <n v="4"/>
  </r>
  <r>
    <n v="384"/>
    <s v="B"/>
    <x v="0"/>
    <x v="0"/>
    <x v="0"/>
    <x v="5"/>
    <x v="93"/>
    <n v="4"/>
  </r>
  <r>
    <n v="385"/>
    <s v="B"/>
    <x v="0"/>
    <x v="0"/>
    <x v="0"/>
    <x v="5"/>
    <x v="94"/>
    <n v="0"/>
  </r>
  <r>
    <n v="386"/>
    <s v="B"/>
    <x v="0"/>
    <x v="0"/>
    <x v="0"/>
    <x v="5"/>
    <x v="95"/>
    <n v="5"/>
  </r>
  <r>
    <n v="387"/>
    <s v="B"/>
    <x v="0"/>
    <x v="0"/>
    <x v="0"/>
    <x v="5"/>
    <x v="96"/>
    <n v="5"/>
  </r>
  <r>
    <n v="388"/>
    <s v="B"/>
    <x v="0"/>
    <x v="0"/>
    <x v="0"/>
    <x v="5"/>
    <x v="97"/>
    <n v="3"/>
  </r>
  <r>
    <n v="389"/>
    <s v="B"/>
    <x v="0"/>
    <x v="0"/>
    <x v="0"/>
    <x v="5"/>
    <x v="98"/>
    <n v="3"/>
  </r>
  <r>
    <n v="390"/>
    <s v="B"/>
    <x v="0"/>
    <x v="0"/>
    <x v="0"/>
    <x v="5"/>
    <x v="99"/>
    <n v="3"/>
  </r>
  <r>
    <n v="391"/>
    <s v="B"/>
    <x v="0"/>
    <x v="0"/>
    <x v="0"/>
    <x v="5"/>
    <x v="100"/>
    <n v="0"/>
  </r>
  <r>
    <n v="392"/>
    <s v="B"/>
    <x v="0"/>
    <x v="0"/>
    <x v="0"/>
    <x v="5"/>
    <x v="101"/>
    <n v="2"/>
  </r>
  <r>
    <n v="393"/>
    <s v="B"/>
    <x v="0"/>
    <x v="0"/>
    <x v="0"/>
    <x v="5"/>
    <x v="102"/>
    <n v="5"/>
  </r>
  <r>
    <n v="394"/>
    <s v="B"/>
    <x v="0"/>
    <x v="0"/>
    <x v="0"/>
    <x v="5"/>
    <x v="103"/>
    <n v="3"/>
  </r>
  <r>
    <n v="395"/>
    <s v="B"/>
    <x v="0"/>
    <x v="0"/>
    <x v="0"/>
    <x v="5"/>
    <x v="104"/>
    <n v="2"/>
  </r>
  <r>
    <n v="396"/>
    <s v="B"/>
    <x v="0"/>
    <x v="0"/>
    <x v="0"/>
    <x v="5"/>
    <x v="105"/>
    <n v="3"/>
  </r>
  <r>
    <n v="397"/>
    <s v="B"/>
    <x v="0"/>
    <x v="0"/>
    <x v="0"/>
    <x v="5"/>
    <x v="106"/>
    <n v="4"/>
  </r>
  <r>
    <n v="398"/>
    <s v="B"/>
    <x v="0"/>
    <x v="0"/>
    <x v="0"/>
    <x v="5"/>
    <x v="107"/>
    <n v="1"/>
  </r>
  <r>
    <n v="399"/>
    <s v="B"/>
    <x v="0"/>
    <x v="0"/>
    <x v="0"/>
    <x v="5"/>
    <x v="108"/>
    <n v="4"/>
  </r>
  <r>
    <n v="400"/>
    <s v="B"/>
    <x v="0"/>
    <x v="0"/>
    <x v="0"/>
    <x v="6"/>
    <x v="109"/>
    <n v="2"/>
  </r>
  <r>
    <n v="401"/>
    <s v="B"/>
    <x v="0"/>
    <x v="0"/>
    <x v="0"/>
    <x v="6"/>
    <x v="110"/>
    <n v="6"/>
  </r>
  <r>
    <n v="402"/>
    <s v="B"/>
    <x v="0"/>
    <x v="0"/>
    <x v="0"/>
    <x v="6"/>
    <x v="111"/>
    <n v="1"/>
  </r>
  <r>
    <n v="403"/>
    <s v="B"/>
    <x v="0"/>
    <x v="0"/>
    <x v="0"/>
    <x v="6"/>
    <x v="112"/>
    <n v="2"/>
  </r>
  <r>
    <n v="404"/>
    <s v="B"/>
    <x v="0"/>
    <x v="0"/>
    <x v="0"/>
    <x v="6"/>
    <x v="113"/>
    <n v="1"/>
  </r>
  <r>
    <n v="405"/>
    <s v="B"/>
    <x v="0"/>
    <x v="0"/>
    <x v="0"/>
    <x v="6"/>
    <x v="114"/>
    <n v="2"/>
  </r>
  <r>
    <n v="406"/>
    <s v="B"/>
    <x v="0"/>
    <x v="0"/>
    <x v="0"/>
    <x v="6"/>
    <x v="115"/>
    <n v="1"/>
  </r>
  <r>
    <n v="407"/>
    <s v="B"/>
    <x v="0"/>
    <x v="0"/>
    <x v="0"/>
    <x v="6"/>
    <x v="116"/>
    <n v="1"/>
  </r>
  <r>
    <n v="408"/>
    <s v="B"/>
    <x v="0"/>
    <x v="0"/>
    <x v="0"/>
    <x v="6"/>
    <x v="117"/>
    <n v="0"/>
  </r>
  <r>
    <n v="409"/>
    <s v="B"/>
    <x v="0"/>
    <x v="0"/>
    <x v="0"/>
    <x v="6"/>
    <x v="118"/>
    <n v="0"/>
  </r>
  <r>
    <n v="410"/>
    <s v="B"/>
    <x v="0"/>
    <x v="0"/>
    <x v="0"/>
    <x v="6"/>
    <x v="119"/>
    <n v="0"/>
  </r>
  <r>
    <n v="411"/>
    <s v="B"/>
    <x v="0"/>
    <x v="0"/>
    <x v="0"/>
    <x v="6"/>
    <x v="120"/>
    <n v="0"/>
  </r>
  <r>
    <n v="412"/>
    <s v="B"/>
    <x v="0"/>
    <x v="0"/>
    <x v="0"/>
    <x v="6"/>
    <x v="121"/>
    <n v="1"/>
  </r>
  <r>
    <n v="413"/>
    <s v="B"/>
    <x v="0"/>
    <x v="0"/>
    <x v="0"/>
    <x v="7"/>
    <x v="122"/>
    <n v="0"/>
  </r>
  <r>
    <n v="414"/>
    <s v="B"/>
    <x v="0"/>
    <x v="0"/>
    <x v="0"/>
    <x v="7"/>
    <x v="123"/>
    <n v="0"/>
  </r>
  <r>
    <n v="415"/>
    <s v="B"/>
    <x v="0"/>
    <x v="0"/>
    <x v="0"/>
    <x v="7"/>
    <x v="124"/>
    <n v="2"/>
  </r>
  <r>
    <n v="416"/>
    <s v="B"/>
    <x v="0"/>
    <x v="0"/>
    <x v="0"/>
    <x v="7"/>
    <x v="125"/>
    <n v="0"/>
  </r>
  <r>
    <n v="417"/>
    <s v="B"/>
    <x v="0"/>
    <x v="0"/>
    <x v="0"/>
    <x v="7"/>
    <x v="126"/>
    <n v="1"/>
  </r>
  <r>
    <n v="418"/>
    <s v="B"/>
    <x v="0"/>
    <x v="0"/>
    <x v="0"/>
    <x v="7"/>
    <x v="127"/>
    <n v="6"/>
  </r>
  <r>
    <n v="419"/>
    <s v="B"/>
    <x v="0"/>
    <x v="0"/>
    <x v="0"/>
    <x v="7"/>
    <x v="128"/>
    <n v="0"/>
  </r>
  <r>
    <n v="420"/>
    <s v="B"/>
    <x v="0"/>
    <x v="0"/>
    <x v="0"/>
    <x v="7"/>
    <x v="129"/>
    <n v="0"/>
  </r>
  <r>
    <n v="421"/>
    <s v="B"/>
    <x v="0"/>
    <x v="0"/>
    <x v="0"/>
    <x v="7"/>
    <x v="130"/>
    <n v="4"/>
  </r>
  <r>
    <n v="422"/>
    <s v="B"/>
    <x v="0"/>
    <x v="0"/>
    <x v="0"/>
    <x v="7"/>
    <x v="131"/>
    <n v="1"/>
  </r>
  <r>
    <n v="423"/>
    <s v="B"/>
    <x v="0"/>
    <x v="0"/>
    <x v="0"/>
    <x v="7"/>
    <x v="132"/>
    <n v="5"/>
  </r>
  <r>
    <n v="424"/>
    <s v="B"/>
    <x v="0"/>
    <x v="0"/>
    <x v="0"/>
    <x v="7"/>
    <x v="133"/>
    <n v="5"/>
  </r>
  <r>
    <n v="425"/>
    <s v="B"/>
    <x v="0"/>
    <x v="0"/>
    <x v="0"/>
    <x v="7"/>
    <x v="134"/>
    <n v="0"/>
  </r>
  <r>
    <n v="426"/>
    <s v="B"/>
    <x v="0"/>
    <x v="0"/>
    <x v="0"/>
    <x v="7"/>
    <x v="135"/>
    <n v="0"/>
  </r>
  <r>
    <n v="427"/>
    <s v="B"/>
    <x v="0"/>
    <x v="0"/>
    <x v="0"/>
    <x v="7"/>
    <x v="136"/>
    <n v="0"/>
  </r>
  <r>
    <n v="428"/>
    <s v="B"/>
    <x v="0"/>
    <x v="0"/>
    <x v="0"/>
    <x v="7"/>
    <x v="137"/>
    <n v="0"/>
  </r>
  <r>
    <n v="429"/>
    <s v="B"/>
    <x v="0"/>
    <x v="0"/>
    <x v="0"/>
    <x v="7"/>
    <x v="138"/>
    <n v="5"/>
  </r>
  <r>
    <n v="430"/>
    <s v="B"/>
    <x v="0"/>
    <x v="0"/>
    <x v="0"/>
    <x v="7"/>
    <x v="139"/>
    <n v="4"/>
  </r>
  <r>
    <n v="431"/>
    <s v="B"/>
    <x v="0"/>
    <x v="0"/>
    <x v="0"/>
    <x v="7"/>
    <x v="140"/>
    <n v="4"/>
  </r>
  <r>
    <n v="432"/>
    <s v="B"/>
    <x v="0"/>
    <x v="0"/>
    <x v="0"/>
    <x v="7"/>
    <x v="141"/>
    <n v="0"/>
  </r>
  <r>
    <n v="433"/>
    <s v="B"/>
    <x v="0"/>
    <x v="0"/>
    <x v="0"/>
    <x v="7"/>
    <x v="142"/>
    <n v="1"/>
  </r>
  <r>
    <n v="434"/>
    <s v="B"/>
    <x v="0"/>
    <x v="0"/>
    <x v="0"/>
    <x v="7"/>
    <x v="143"/>
    <n v="0"/>
  </r>
  <r>
    <n v="435"/>
    <s v="B"/>
    <x v="0"/>
    <x v="0"/>
    <x v="0"/>
    <x v="7"/>
    <x v="144"/>
    <n v="4"/>
  </r>
  <r>
    <n v="436"/>
    <s v="A2"/>
    <x v="0"/>
    <x v="0"/>
    <x v="1"/>
    <x v="0"/>
    <x v="0"/>
    <n v="3"/>
  </r>
  <r>
    <n v="437"/>
    <s v="A2"/>
    <x v="0"/>
    <x v="0"/>
    <x v="1"/>
    <x v="0"/>
    <x v="1"/>
    <n v="3"/>
  </r>
  <r>
    <n v="438"/>
    <s v="A2"/>
    <x v="0"/>
    <x v="0"/>
    <x v="1"/>
    <x v="0"/>
    <x v="2"/>
    <n v="3"/>
  </r>
  <r>
    <n v="439"/>
    <s v="A2"/>
    <x v="0"/>
    <x v="0"/>
    <x v="1"/>
    <x v="0"/>
    <x v="3"/>
    <n v="2"/>
  </r>
  <r>
    <n v="440"/>
    <s v="A2"/>
    <x v="0"/>
    <x v="0"/>
    <x v="1"/>
    <x v="0"/>
    <x v="4"/>
    <n v="0"/>
  </r>
  <r>
    <n v="441"/>
    <s v="A2"/>
    <x v="0"/>
    <x v="0"/>
    <x v="1"/>
    <x v="0"/>
    <x v="5"/>
    <n v="0"/>
  </r>
  <r>
    <n v="442"/>
    <s v="A2"/>
    <x v="0"/>
    <x v="0"/>
    <x v="1"/>
    <x v="0"/>
    <x v="6"/>
    <n v="0"/>
  </r>
  <r>
    <n v="443"/>
    <s v="A2"/>
    <x v="0"/>
    <x v="0"/>
    <x v="1"/>
    <x v="0"/>
    <x v="7"/>
    <n v="0"/>
  </r>
  <r>
    <n v="444"/>
    <s v="A2"/>
    <x v="0"/>
    <x v="0"/>
    <x v="1"/>
    <x v="0"/>
    <x v="8"/>
    <n v="0"/>
  </r>
  <r>
    <n v="445"/>
    <s v="A2"/>
    <x v="0"/>
    <x v="0"/>
    <x v="1"/>
    <x v="0"/>
    <x v="9"/>
    <n v="0"/>
  </r>
  <r>
    <n v="446"/>
    <s v="A2"/>
    <x v="0"/>
    <x v="0"/>
    <x v="1"/>
    <x v="0"/>
    <x v="10"/>
    <n v="0"/>
  </r>
  <r>
    <n v="447"/>
    <s v="A2"/>
    <x v="0"/>
    <x v="0"/>
    <x v="1"/>
    <x v="0"/>
    <x v="11"/>
    <n v="0"/>
  </r>
  <r>
    <n v="448"/>
    <s v="A2"/>
    <x v="0"/>
    <x v="0"/>
    <x v="1"/>
    <x v="0"/>
    <x v="12"/>
    <n v="0"/>
  </r>
  <r>
    <n v="449"/>
    <s v="A2"/>
    <x v="0"/>
    <x v="0"/>
    <x v="1"/>
    <x v="0"/>
    <x v="13"/>
    <n v="0"/>
  </r>
  <r>
    <n v="450"/>
    <s v="A2"/>
    <x v="0"/>
    <x v="0"/>
    <x v="1"/>
    <x v="0"/>
    <x v="14"/>
    <n v="0"/>
  </r>
  <r>
    <n v="451"/>
    <s v="A2"/>
    <x v="0"/>
    <x v="0"/>
    <x v="1"/>
    <x v="0"/>
    <x v="15"/>
    <n v="0"/>
  </r>
  <r>
    <n v="452"/>
    <s v="A2"/>
    <x v="0"/>
    <x v="0"/>
    <x v="1"/>
    <x v="0"/>
    <x v="16"/>
    <n v="0"/>
  </r>
  <r>
    <n v="453"/>
    <s v="A2"/>
    <x v="0"/>
    <x v="0"/>
    <x v="1"/>
    <x v="0"/>
    <x v="17"/>
    <n v="0"/>
  </r>
  <r>
    <n v="454"/>
    <s v="A2"/>
    <x v="0"/>
    <x v="0"/>
    <x v="1"/>
    <x v="0"/>
    <x v="18"/>
    <n v="0"/>
  </r>
  <r>
    <n v="455"/>
    <s v="A2"/>
    <x v="0"/>
    <x v="0"/>
    <x v="1"/>
    <x v="0"/>
    <x v="19"/>
    <n v="2"/>
  </r>
  <r>
    <n v="456"/>
    <s v="A2"/>
    <x v="0"/>
    <x v="0"/>
    <x v="1"/>
    <x v="0"/>
    <x v="20"/>
    <n v="0"/>
  </r>
  <r>
    <n v="457"/>
    <s v="A2"/>
    <x v="0"/>
    <x v="0"/>
    <x v="1"/>
    <x v="0"/>
    <x v="21"/>
    <n v="2"/>
  </r>
  <r>
    <n v="458"/>
    <s v="A2"/>
    <x v="0"/>
    <x v="0"/>
    <x v="1"/>
    <x v="0"/>
    <x v="22"/>
    <n v="2"/>
  </r>
  <r>
    <n v="459"/>
    <s v="A2"/>
    <x v="0"/>
    <x v="0"/>
    <x v="1"/>
    <x v="1"/>
    <x v="23"/>
    <n v="6"/>
  </r>
  <r>
    <n v="460"/>
    <s v="A2"/>
    <x v="0"/>
    <x v="0"/>
    <x v="1"/>
    <x v="1"/>
    <x v="24"/>
    <n v="6"/>
  </r>
  <r>
    <n v="461"/>
    <s v="A2"/>
    <x v="0"/>
    <x v="0"/>
    <x v="1"/>
    <x v="1"/>
    <x v="25"/>
    <n v="4"/>
  </r>
  <r>
    <n v="462"/>
    <s v="A2"/>
    <x v="0"/>
    <x v="0"/>
    <x v="1"/>
    <x v="1"/>
    <x v="26"/>
    <n v="2"/>
  </r>
  <r>
    <n v="463"/>
    <s v="A2"/>
    <x v="0"/>
    <x v="0"/>
    <x v="1"/>
    <x v="1"/>
    <x v="27"/>
    <n v="2"/>
  </r>
  <r>
    <n v="464"/>
    <s v="A2"/>
    <x v="0"/>
    <x v="0"/>
    <x v="1"/>
    <x v="1"/>
    <x v="28"/>
    <n v="1"/>
  </r>
  <r>
    <n v="465"/>
    <s v="A2"/>
    <x v="0"/>
    <x v="0"/>
    <x v="1"/>
    <x v="1"/>
    <x v="29"/>
    <n v="5"/>
  </r>
  <r>
    <n v="466"/>
    <s v="A2"/>
    <x v="0"/>
    <x v="0"/>
    <x v="1"/>
    <x v="1"/>
    <x v="30"/>
    <n v="3"/>
  </r>
  <r>
    <n v="467"/>
    <s v="A2"/>
    <x v="0"/>
    <x v="0"/>
    <x v="1"/>
    <x v="1"/>
    <x v="31"/>
    <n v="0"/>
  </r>
  <r>
    <n v="468"/>
    <s v="A2"/>
    <x v="0"/>
    <x v="0"/>
    <x v="1"/>
    <x v="1"/>
    <x v="32"/>
    <n v="0"/>
  </r>
  <r>
    <n v="469"/>
    <s v="A2"/>
    <x v="0"/>
    <x v="0"/>
    <x v="1"/>
    <x v="1"/>
    <x v="33"/>
    <n v="3"/>
  </r>
  <r>
    <n v="470"/>
    <s v="A2"/>
    <x v="0"/>
    <x v="0"/>
    <x v="1"/>
    <x v="1"/>
    <x v="34"/>
    <n v="5"/>
  </r>
  <r>
    <n v="471"/>
    <s v="A2"/>
    <x v="0"/>
    <x v="0"/>
    <x v="1"/>
    <x v="1"/>
    <x v="35"/>
    <n v="2"/>
  </r>
  <r>
    <n v="472"/>
    <s v="A2"/>
    <x v="0"/>
    <x v="0"/>
    <x v="1"/>
    <x v="1"/>
    <x v="36"/>
    <n v="0"/>
  </r>
  <r>
    <n v="473"/>
    <s v="A2"/>
    <x v="0"/>
    <x v="0"/>
    <x v="1"/>
    <x v="1"/>
    <x v="37"/>
    <n v="0"/>
  </r>
  <r>
    <n v="474"/>
    <s v="A2"/>
    <x v="0"/>
    <x v="0"/>
    <x v="1"/>
    <x v="1"/>
    <x v="38"/>
    <n v="0"/>
  </r>
  <r>
    <n v="475"/>
    <s v="A2"/>
    <x v="0"/>
    <x v="0"/>
    <x v="1"/>
    <x v="2"/>
    <x v="39"/>
    <n v="5"/>
  </r>
  <r>
    <n v="476"/>
    <s v="A2"/>
    <x v="0"/>
    <x v="0"/>
    <x v="1"/>
    <x v="2"/>
    <x v="40"/>
    <n v="4"/>
  </r>
  <r>
    <n v="477"/>
    <s v="A2"/>
    <x v="0"/>
    <x v="0"/>
    <x v="1"/>
    <x v="2"/>
    <x v="41"/>
    <n v="2"/>
  </r>
  <r>
    <n v="478"/>
    <s v="A2"/>
    <x v="0"/>
    <x v="0"/>
    <x v="1"/>
    <x v="2"/>
    <x v="42"/>
    <n v="2"/>
  </r>
  <r>
    <n v="479"/>
    <s v="A2"/>
    <x v="0"/>
    <x v="0"/>
    <x v="1"/>
    <x v="2"/>
    <x v="43"/>
    <n v="5"/>
  </r>
  <r>
    <n v="480"/>
    <s v="A2"/>
    <x v="0"/>
    <x v="0"/>
    <x v="1"/>
    <x v="2"/>
    <x v="44"/>
    <n v="2"/>
  </r>
  <r>
    <n v="481"/>
    <s v="A2"/>
    <x v="0"/>
    <x v="0"/>
    <x v="1"/>
    <x v="2"/>
    <x v="45"/>
    <n v="2"/>
  </r>
  <r>
    <n v="482"/>
    <s v="A2"/>
    <x v="0"/>
    <x v="0"/>
    <x v="1"/>
    <x v="2"/>
    <x v="46"/>
    <n v="5"/>
  </r>
  <r>
    <n v="483"/>
    <s v="A2"/>
    <x v="0"/>
    <x v="0"/>
    <x v="1"/>
    <x v="2"/>
    <x v="47"/>
    <n v="2"/>
  </r>
  <r>
    <n v="484"/>
    <s v="A2"/>
    <x v="0"/>
    <x v="0"/>
    <x v="1"/>
    <x v="2"/>
    <x v="48"/>
    <n v="5"/>
  </r>
  <r>
    <n v="485"/>
    <s v="A2"/>
    <x v="0"/>
    <x v="0"/>
    <x v="1"/>
    <x v="2"/>
    <x v="49"/>
    <n v="6"/>
  </r>
  <r>
    <n v="486"/>
    <s v="A2"/>
    <x v="0"/>
    <x v="0"/>
    <x v="1"/>
    <x v="2"/>
    <x v="50"/>
    <n v="4"/>
  </r>
  <r>
    <n v="487"/>
    <s v="A2"/>
    <x v="0"/>
    <x v="0"/>
    <x v="1"/>
    <x v="2"/>
    <x v="51"/>
    <n v="5"/>
  </r>
  <r>
    <n v="488"/>
    <s v="A2"/>
    <x v="0"/>
    <x v="0"/>
    <x v="1"/>
    <x v="2"/>
    <x v="52"/>
    <n v="4"/>
  </r>
  <r>
    <n v="489"/>
    <s v="A2"/>
    <x v="0"/>
    <x v="0"/>
    <x v="1"/>
    <x v="2"/>
    <x v="53"/>
    <n v="2"/>
  </r>
  <r>
    <n v="490"/>
    <s v="A2"/>
    <x v="0"/>
    <x v="0"/>
    <x v="1"/>
    <x v="2"/>
    <x v="54"/>
    <n v="4"/>
  </r>
  <r>
    <n v="491"/>
    <s v="A2"/>
    <x v="0"/>
    <x v="0"/>
    <x v="1"/>
    <x v="2"/>
    <x v="55"/>
    <n v="0"/>
  </r>
  <r>
    <n v="492"/>
    <s v="A2"/>
    <x v="0"/>
    <x v="0"/>
    <x v="1"/>
    <x v="2"/>
    <x v="56"/>
    <n v="3"/>
  </r>
  <r>
    <n v="493"/>
    <s v="A2"/>
    <x v="0"/>
    <x v="0"/>
    <x v="1"/>
    <x v="2"/>
    <x v="57"/>
    <n v="5"/>
  </r>
  <r>
    <n v="494"/>
    <s v="A2"/>
    <x v="0"/>
    <x v="0"/>
    <x v="1"/>
    <x v="3"/>
    <x v="58"/>
    <n v="0"/>
  </r>
  <r>
    <n v="495"/>
    <s v="A2"/>
    <x v="0"/>
    <x v="0"/>
    <x v="1"/>
    <x v="3"/>
    <x v="59"/>
    <n v="5"/>
  </r>
  <r>
    <n v="496"/>
    <s v="A2"/>
    <x v="0"/>
    <x v="0"/>
    <x v="1"/>
    <x v="3"/>
    <x v="60"/>
    <n v="4"/>
  </r>
  <r>
    <n v="497"/>
    <s v="A2"/>
    <x v="0"/>
    <x v="0"/>
    <x v="1"/>
    <x v="3"/>
    <x v="61"/>
    <n v="3"/>
  </r>
  <r>
    <n v="498"/>
    <s v="A2"/>
    <x v="0"/>
    <x v="0"/>
    <x v="1"/>
    <x v="3"/>
    <x v="62"/>
    <n v="2"/>
  </r>
  <r>
    <n v="499"/>
    <s v="A2"/>
    <x v="0"/>
    <x v="0"/>
    <x v="1"/>
    <x v="3"/>
    <x v="63"/>
    <n v="4"/>
  </r>
  <r>
    <n v="500"/>
    <s v="A2"/>
    <x v="0"/>
    <x v="0"/>
    <x v="1"/>
    <x v="3"/>
    <x v="64"/>
    <n v="3"/>
  </r>
  <r>
    <n v="501"/>
    <s v="A2"/>
    <x v="0"/>
    <x v="0"/>
    <x v="1"/>
    <x v="3"/>
    <x v="65"/>
    <n v="2"/>
  </r>
  <r>
    <n v="502"/>
    <s v="A2"/>
    <x v="0"/>
    <x v="0"/>
    <x v="1"/>
    <x v="3"/>
    <x v="66"/>
    <n v="3"/>
  </r>
  <r>
    <n v="503"/>
    <s v="A2"/>
    <x v="0"/>
    <x v="0"/>
    <x v="1"/>
    <x v="3"/>
    <x v="67"/>
    <n v="3"/>
  </r>
  <r>
    <n v="504"/>
    <s v="A2"/>
    <x v="0"/>
    <x v="0"/>
    <x v="1"/>
    <x v="3"/>
    <x v="68"/>
    <n v="4"/>
  </r>
  <r>
    <n v="505"/>
    <s v="A2"/>
    <x v="0"/>
    <x v="0"/>
    <x v="1"/>
    <x v="3"/>
    <x v="69"/>
    <n v="0"/>
  </r>
  <r>
    <n v="506"/>
    <s v="A2"/>
    <x v="0"/>
    <x v="0"/>
    <x v="1"/>
    <x v="3"/>
    <x v="70"/>
    <n v="0"/>
  </r>
  <r>
    <n v="507"/>
    <s v="A2"/>
    <x v="0"/>
    <x v="0"/>
    <x v="1"/>
    <x v="3"/>
    <x v="71"/>
    <n v="1"/>
  </r>
  <r>
    <n v="508"/>
    <s v="A2"/>
    <x v="0"/>
    <x v="0"/>
    <x v="1"/>
    <x v="3"/>
    <x v="72"/>
    <n v="0"/>
  </r>
  <r>
    <n v="509"/>
    <s v="A2"/>
    <x v="0"/>
    <x v="0"/>
    <x v="1"/>
    <x v="3"/>
    <x v="73"/>
    <n v="0"/>
  </r>
  <r>
    <n v="510"/>
    <s v="A2"/>
    <x v="0"/>
    <x v="0"/>
    <x v="1"/>
    <x v="3"/>
    <x v="74"/>
    <n v="0"/>
  </r>
  <r>
    <n v="511"/>
    <s v="A2"/>
    <x v="0"/>
    <x v="0"/>
    <x v="1"/>
    <x v="3"/>
    <x v="75"/>
    <n v="4"/>
  </r>
  <r>
    <n v="512"/>
    <s v="A2"/>
    <x v="0"/>
    <x v="0"/>
    <x v="1"/>
    <x v="3"/>
    <x v="76"/>
    <n v="1"/>
  </r>
  <r>
    <n v="513"/>
    <s v="A2"/>
    <x v="0"/>
    <x v="0"/>
    <x v="1"/>
    <x v="3"/>
    <x v="77"/>
    <n v="2"/>
  </r>
  <r>
    <n v="514"/>
    <s v="A2"/>
    <x v="0"/>
    <x v="0"/>
    <x v="1"/>
    <x v="3"/>
    <x v="78"/>
    <n v="5"/>
  </r>
  <r>
    <n v="515"/>
    <s v="A2"/>
    <x v="0"/>
    <x v="0"/>
    <x v="1"/>
    <x v="3"/>
    <x v="79"/>
    <n v="5"/>
  </r>
  <r>
    <n v="516"/>
    <s v="A2"/>
    <x v="0"/>
    <x v="0"/>
    <x v="1"/>
    <x v="4"/>
    <x v="80"/>
    <n v="0"/>
  </r>
  <r>
    <n v="517"/>
    <s v="A2"/>
    <x v="0"/>
    <x v="0"/>
    <x v="1"/>
    <x v="4"/>
    <x v="81"/>
    <n v="1"/>
  </r>
  <r>
    <n v="518"/>
    <s v="A2"/>
    <x v="0"/>
    <x v="0"/>
    <x v="1"/>
    <x v="4"/>
    <x v="82"/>
    <n v="0"/>
  </r>
  <r>
    <n v="519"/>
    <s v="A2"/>
    <x v="0"/>
    <x v="0"/>
    <x v="1"/>
    <x v="4"/>
    <x v="83"/>
    <n v="0"/>
  </r>
  <r>
    <n v="520"/>
    <s v="A2"/>
    <x v="0"/>
    <x v="0"/>
    <x v="1"/>
    <x v="4"/>
    <x v="84"/>
    <n v="0"/>
  </r>
  <r>
    <n v="521"/>
    <s v="A2"/>
    <x v="0"/>
    <x v="0"/>
    <x v="1"/>
    <x v="4"/>
    <x v="85"/>
    <n v="0"/>
  </r>
  <r>
    <n v="522"/>
    <s v="A2"/>
    <x v="0"/>
    <x v="0"/>
    <x v="1"/>
    <x v="4"/>
    <x v="86"/>
    <n v="0"/>
  </r>
  <r>
    <n v="523"/>
    <s v="A2"/>
    <x v="0"/>
    <x v="0"/>
    <x v="1"/>
    <x v="4"/>
    <x v="87"/>
    <n v="0"/>
  </r>
  <r>
    <n v="524"/>
    <s v="A2"/>
    <x v="0"/>
    <x v="0"/>
    <x v="1"/>
    <x v="4"/>
    <x v="88"/>
    <n v="2"/>
  </r>
  <r>
    <n v="525"/>
    <s v="A2"/>
    <x v="0"/>
    <x v="0"/>
    <x v="1"/>
    <x v="4"/>
    <x v="89"/>
    <n v="0"/>
  </r>
  <r>
    <n v="526"/>
    <s v="A2"/>
    <x v="0"/>
    <x v="0"/>
    <x v="1"/>
    <x v="5"/>
    <x v="90"/>
    <n v="5"/>
  </r>
  <r>
    <n v="527"/>
    <s v="A2"/>
    <x v="0"/>
    <x v="0"/>
    <x v="1"/>
    <x v="5"/>
    <x v="91"/>
    <n v="2"/>
  </r>
  <r>
    <n v="528"/>
    <s v="A2"/>
    <x v="0"/>
    <x v="0"/>
    <x v="1"/>
    <x v="5"/>
    <x v="92"/>
    <n v="5"/>
  </r>
  <r>
    <n v="529"/>
    <s v="A2"/>
    <x v="0"/>
    <x v="0"/>
    <x v="1"/>
    <x v="5"/>
    <x v="93"/>
    <n v="5"/>
  </r>
  <r>
    <n v="530"/>
    <s v="A2"/>
    <x v="0"/>
    <x v="0"/>
    <x v="1"/>
    <x v="5"/>
    <x v="94"/>
    <n v="1"/>
  </r>
  <r>
    <n v="531"/>
    <s v="A2"/>
    <x v="0"/>
    <x v="0"/>
    <x v="1"/>
    <x v="5"/>
    <x v="95"/>
    <n v="5"/>
  </r>
  <r>
    <n v="532"/>
    <s v="A2"/>
    <x v="0"/>
    <x v="0"/>
    <x v="1"/>
    <x v="5"/>
    <x v="96"/>
    <n v="5"/>
  </r>
  <r>
    <n v="533"/>
    <s v="A2"/>
    <x v="0"/>
    <x v="0"/>
    <x v="1"/>
    <x v="5"/>
    <x v="97"/>
    <n v="2"/>
  </r>
  <r>
    <n v="534"/>
    <s v="A2"/>
    <x v="0"/>
    <x v="0"/>
    <x v="1"/>
    <x v="5"/>
    <x v="98"/>
    <n v="2"/>
  </r>
  <r>
    <n v="535"/>
    <s v="A2"/>
    <x v="0"/>
    <x v="0"/>
    <x v="1"/>
    <x v="5"/>
    <x v="99"/>
    <n v="5"/>
  </r>
  <r>
    <n v="536"/>
    <s v="A2"/>
    <x v="0"/>
    <x v="0"/>
    <x v="1"/>
    <x v="5"/>
    <x v="100"/>
    <n v="2"/>
  </r>
  <r>
    <n v="537"/>
    <s v="A2"/>
    <x v="0"/>
    <x v="0"/>
    <x v="1"/>
    <x v="5"/>
    <x v="101"/>
    <n v="0"/>
  </r>
  <r>
    <n v="538"/>
    <s v="A2"/>
    <x v="0"/>
    <x v="0"/>
    <x v="1"/>
    <x v="5"/>
    <x v="102"/>
    <n v="2"/>
  </r>
  <r>
    <n v="539"/>
    <s v="A2"/>
    <x v="0"/>
    <x v="0"/>
    <x v="1"/>
    <x v="5"/>
    <x v="103"/>
    <n v="0"/>
  </r>
  <r>
    <n v="540"/>
    <s v="A2"/>
    <x v="0"/>
    <x v="0"/>
    <x v="1"/>
    <x v="5"/>
    <x v="104"/>
    <n v="1"/>
  </r>
  <r>
    <n v="541"/>
    <s v="A2"/>
    <x v="0"/>
    <x v="0"/>
    <x v="1"/>
    <x v="5"/>
    <x v="105"/>
    <n v="5"/>
  </r>
  <r>
    <n v="542"/>
    <s v="A2"/>
    <x v="0"/>
    <x v="0"/>
    <x v="1"/>
    <x v="5"/>
    <x v="106"/>
    <n v="4"/>
  </r>
  <r>
    <n v="543"/>
    <s v="A2"/>
    <x v="0"/>
    <x v="0"/>
    <x v="1"/>
    <x v="5"/>
    <x v="107"/>
    <n v="5"/>
  </r>
  <r>
    <n v="544"/>
    <s v="A2"/>
    <x v="0"/>
    <x v="0"/>
    <x v="1"/>
    <x v="5"/>
    <x v="108"/>
    <n v="2"/>
  </r>
  <r>
    <n v="545"/>
    <s v="A2"/>
    <x v="0"/>
    <x v="0"/>
    <x v="1"/>
    <x v="6"/>
    <x v="109"/>
    <n v="5"/>
  </r>
  <r>
    <n v="546"/>
    <s v="A2"/>
    <x v="0"/>
    <x v="0"/>
    <x v="1"/>
    <x v="6"/>
    <x v="110"/>
    <n v="0"/>
  </r>
  <r>
    <n v="547"/>
    <s v="A2"/>
    <x v="0"/>
    <x v="0"/>
    <x v="1"/>
    <x v="6"/>
    <x v="111"/>
    <n v="5"/>
  </r>
  <r>
    <n v="548"/>
    <s v="A2"/>
    <x v="0"/>
    <x v="0"/>
    <x v="1"/>
    <x v="6"/>
    <x v="112"/>
    <n v="4"/>
  </r>
  <r>
    <n v="549"/>
    <s v="A2"/>
    <x v="0"/>
    <x v="0"/>
    <x v="1"/>
    <x v="6"/>
    <x v="113"/>
    <n v="4"/>
  </r>
  <r>
    <n v="550"/>
    <s v="A2"/>
    <x v="0"/>
    <x v="0"/>
    <x v="1"/>
    <x v="6"/>
    <x v="114"/>
    <n v="2"/>
  </r>
  <r>
    <n v="551"/>
    <s v="A2"/>
    <x v="0"/>
    <x v="0"/>
    <x v="1"/>
    <x v="6"/>
    <x v="115"/>
    <n v="5"/>
  </r>
  <r>
    <n v="552"/>
    <s v="A2"/>
    <x v="0"/>
    <x v="0"/>
    <x v="1"/>
    <x v="6"/>
    <x v="116"/>
    <n v="2"/>
  </r>
  <r>
    <n v="553"/>
    <s v="A2"/>
    <x v="0"/>
    <x v="0"/>
    <x v="1"/>
    <x v="6"/>
    <x v="117"/>
    <n v="2"/>
  </r>
  <r>
    <n v="554"/>
    <s v="A2"/>
    <x v="0"/>
    <x v="0"/>
    <x v="1"/>
    <x v="6"/>
    <x v="118"/>
    <n v="1"/>
  </r>
  <r>
    <n v="555"/>
    <s v="A2"/>
    <x v="0"/>
    <x v="0"/>
    <x v="1"/>
    <x v="6"/>
    <x v="119"/>
    <n v="0"/>
  </r>
  <r>
    <n v="556"/>
    <s v="A2"/>
    <x v="0"/>
    <x v="0"/>
    <x v="1"/>
    <x v="6"/>
    <x v="120"/>
    <n v="1"/>
  </r>
  <r>
    <n v="557"/>
    <s v="A2"/>
    <x v="0"/>
    <x v="0"/>
    <x v="1"/>
    <x v="6"/>
    <x v="121"/>
    <n v="4"/>
  </r>
  <r>
    <n v="558"/>
    <s v="A2"/>
    <x v="0"/>
    <x v="0"/>
    <x v="1"/>
    <x v="7"/>
    <x v="122"/>
    <n v="2"/>
  </r>
  <r>
    <n v="559"/>
    <s v="A2"/>
    <x v="0"/>
    <x v="0"/>
    <x v="1"/>
    <x v="7"/>
    <x v="123"/>
    <n v="1"/>
  </r>
  <r>
    <n v="560"/>
    <s v="A2"/>
    <x v="0"/>
    <x v="0"/>
    <x v="1"/>
    <x v="7"/>
    <x v="124"/>
    <n v="2"/>
  </r>
  <r>
    <n v="561"/>
    <s v="A2"/>
    <x v="0"/>
    <x v="0"/>
    <x v="1"/>
    <x v="7"/>
    <x v="125"/>
    <n v="3"/>
  </r>
  <r>
    <n v="562"/>
    <s v="A2"/>
    <x v="0"/>
    <x v="0"/>
    <x v="1"/>
    <x v="7"/>
    <x v="126"/>
    <n v="1"/>
  </r>
  <r>
    <n v="563"/>
    <s v="A2"/>
    <x v="0"/>
    <x v="0"/>
    <x v="1"/>
    <x v="7"/>
    <x v="127"/>
    <n v="0"/>
  </r>
  <r>
    <n v="564"/>
    <s v="A2"/>
    <x v="0"/>
    <x v="0"/>
    <x v="1"/>
    <x v="7"/>
    <x v="128"/>
    <n v="5"/>
  </r>
  <r>
    <n v="565"/>
    <s v="A2"/>
    <x v="0"/>
    <x v="0"/>
    <x v="1"/>
    <x v="7"/>
    <x v="129"/>
    <n v="1"/>
  </r>
  <r>
    <n v="566"/>
    <s v="A2"/>
    <x v="0"/>
    <x v="0"/>
    <x v="1"/>
    <x v="7"/>
    <x v="130"/>
    <n v="4"/>
  </r>
  <r>
    <n v="567"/>
    <s v="A2"/>
    <x v="0"/>
    <x v="0"/>
    <x v="1"/>
    <x v="7"/>
    <x v="131"/>
    <n v="0"/>
  </r>
  <r>
    <n v="568"/>
    <s v="A2"/>
    <x v="0"/>
    <x v="0"/>
    <x v="1"/>
    <x v="7"/>
    <x v="132"/>
    <n v="5"/>
  </r>
  <r>
    <n v="569"/>
    <s v="A2"/>
    <x v="0"/>
    <x v="0"/>
    <x v="1"/>
    <x v="7"/>
    <x v="133"/>
    <n v="2"/>
  </r>
  <r>
    <n v="570"/>
    <s v="A2"/>
    <x v="0"/>
    <x v="0"/>
    <x v="1"/>
    <x v="7"/>
    <x v="134"/>
    <n v="0"/>
  </r>
  <r>
    <n v="571"/>
    <s v="A2"/>
    <x v="0"/>
    <x v="0"/>
    <x v="1"/>
    <x v="7"/>
    <x v="135"/>
    <n v="2"/>
  </r>
  <r>
    <n v="572"/>
    <s v="A2"/>
    <x v="0"/>
    <x v="0"/>
    <x v="1"/>
    <x v="7"/>
    <x v="136"/>
    <n v="1"/>
  </r>
  <r>
    <n v="573"/>
    <s v="A2"/>
    <x v="0"/>
    <x v="0"/>
    <x v="1"/>
    <x v="7"/>
    <x v="137"/>
    <n v="0"/>
  </r>
  <r>
    <n v="574"/>
    <s v="A2"/>
    <x v="0"/>
    <x v="0"/>
    <x v="1"/>
    <x v="7"/>
    <x v="138"/>
    <n v="0"/>
  </r>
  <r>
    <n v="575"/>
    <s v="A2"/>
    <x v="0"/>
    <x v="0"/>
    <x v="1"/>
    <x v="7"/>
    <x v="139"/>
    <n v="4"/>
  </r>
  <r>
    <n v="576"/>
    <s v="A2"/>
    <x v="0"/>
    <x v="0"/>
    <x v="1"/>
    <x v="7"/>
    <x v="140"/>
    <n v="2"/>
  </r>
  <r>
    <n v="577"/>
    <s v="A2"/>
    <x v="0"/>
    <x v="0"/>
    <x v="1"/>
    <x v="7"/>
    <x v="141"/>
    <n v="0"/>
  </r>
  <r>
    <n v="578"/>
    <s v="A2"/>
    <x v="0"/>
    <x v="0"/>
    <x v="1"/>
    <x v="7"/>
    <x v="142"/>
    <n v="0"/>
  </r>
  <r>
    <n v="579"/>
    <s v="A2"/>
    <x v="0"/>
    <x v="0"/>
    <x v="1"/>
    <x v="7"/>
    <x v="143"/>
    <n v="2"/>
  </r>
  <r>
    <n v="580"/>
    <s v="A2"/>
    <x v="0"/>
    <x v="0"/>
    <x v="1"/>
    <x v="7"/>
    <x v="144"/>
    <n v="3"/>
  </r>
  <r>
    <n v="581"/>
    <s v=" C"/>
    <x v="0"/>
    <x v="0"/>
    <x v="0"/>
    <x v="0"/>
    <x v="0"/>
    <n v="0"/>
  </r>
  <r>
    <n v="582"/>
    <s v=" C"/>
    <x v="0"/>
    <x v="0"/>
    <x v="0"/>
    <x v="0"/>
    <x v="1"/>
    <n v="0"/>
  </r>
  <r>
    <n v="583"/>
    <s v=" C"/>
    <x v="0"/>
    <x v="0"/>
    <x v="0"/>
    <x v="0"/>
    <x v="2"/>
    <n v="0"/>
  </r>
  <r>
    <n v="584"/>
    <s v=" C"/>
    <x v="0"/>
    <x v="0"/>
    <x v="0"/>
    <x v="0"/>
    <x v="3"/>
    <n v="0"/>
  </r>
  <r>
    <n v="585"/>
    <s v=" C"/>
    <x v="0"/>
    <x v="0"/>
    <x v="0"/>
    <x v="0"/>
    <x v="4"/>
    <n v="0"/>
  </r>
  <r>
    <n v="586"/>
    <s v=" C"/>
    <x v="0"/>
    <x v="0"/>
    <x v="0"/>
    <x v="0"/>
    <x v="5"/>
    <n v="0"/>
  </r>
  <r>
    <n v="587"/>
    <s v=" C"/>
    <x v="0"/>
    <x v="0"/>
    <x v="0"/>
    <x v="0"/>
    <x v="6"/>
    <n v="0"/>
  </r>
  <r>
    <n v="588"/>
    <s v=" C"/>
    <x v="0"/>
    <x v="0"/>
    <x v="0"/>
    <x v="0"/>
    <x v="7"/>
    <n v="0"/>
  </r>
  <r>
    <n v="589"/>
    <s v=" C"/>
    <x v="0"/>
    <x v="0"/>
    <x v="0"/>
    <x v="0"/>
    <x v="8"/>
    <n v="0"/>
  </r>
  <r>
    <n v="590"/>
    <s v=" C"/>
    <x v="0"/>
    <x v="0"/>
    <x v="0"/>
    <x v="0"/>
    <x v="9"/>
    <n v="0"/>
  </r>
  <r>
    <n v="591"/>
    <s v=" C"/>
    <x v="0"/>
    <x v="0"/>
    <x v="0"/>
    <x v="0"/>
    <x v="10"/>
    <n v="0"/>
  </r>
  <r>
    <n v="592"/>
    <s v=" C"/>
    <x v="0"/>
    <x v="0"/>
    <x v="0"/>
    <x v="0"/>
    <x v="11"/>
    <n v="0"/>
  </r>
  <r>
    <n v="593"/>
    <s v=" C"/>
    <x v="0"/>
    <x v="0"/>
    <x v="0"/>
    <x v="0"/>
    <x v="12"/>
    <n v="0"/>
  </r>
  <r>
    <n v="594"/>
    <s v=" C"/>
    <x v="0"/>
    <x v="0"/>
    <x v="0"/>
    <x v="0"/>
    <x v="13"/>
    <n v="0"/>
  </r>
  <r>
    <n v="595"/>
    <s v=" C"/>
    <x v="0"/>
    <x v="0"/>
    <x v="0"/>
    <x v="0"/>
    <x v="14"/>
    <n v="0"/>
  </r>
  <r>
    <n v="596"/>
    <s v=" C"/>
    <x v="0"/>
    <x v="0"/>
    <x v="0"/>
    <x v="0"/>
    <x v="15"/>
    <n v="0"/>
  </r>
  <r>
    <n v="597"/>
    <s v=" C"/>
    <x v="0"/>
    <x v="0"/>
    <x v="0"/>
    <x v="0"/>
    <x v="16"/>
    <n v="0"/>
  </r>
  <r>
    <n v="598"/>
    <s v=" C"/>
    <x v="0"/>
    <x v="0"/>
    <x v="0"/>
    <x v="0"/>
    <x v="17"/>
    <n v="0"/>
  </r>
  <r>
    <n v="599"/>
    <s v=" C"/>
    <x v="0"/>
    <x v="0"/>
    <x v="0"/>
    <x v="0"/>
    <x v="18"/>
    <n v="0"/>
  </r>
  <r>
    <n v="600"/>
    <s v=" C"/>
    <x v="0"/>
    <x v="0"/>
    <x v="0"/>
    <x v="0"/>
    <x v="19"/>
    <n v="0"/>
  </r>
  <r>
    <n v="601"/>
    <s v=" C"/>
    <x v="0"/>
    <x v="0"/>
    <x v="0"/>
    <x v="0"/>
    <x v="20"/>
    <n v="0"/>
  </r>
  <r>
    <n v="602"/>
    <s v=" C"/>
    <x v="0"/>
    <x v="0"/>
    <x v="0"/>
    <x v="0"/>
    <x v="21"/>
    <n v="0"/>
  </r>
  <r>
    <n v="603"/>
    <s v=" C"/>
    <x v="0"/>
    <x v="0"/>
    <x v="0"/>
    <x v="0"/>
    <x v="22"/>
    <n v="0"/>
  </r>
  <r>
    <n v="604"/>
    <s v=" C"/>
    <x v="0"/>
    <x v="0"/>
    <x v="0"/>
    <x v="1"/>
    <x v="23"/>
    <n v="4"/>
  </r>
  <r>
    <n v="605"/>
    <s v=" C"/>
    <x v="0"/>
    <x v="0"/>
    <x v="0"/>
    <x v="1"/>
    <x v="24"/>
    <n v="1"/>
  </r>
  <r>
    <n v="606"/>
    <s v=" C"/>
    <x v="0"/>
    <x v="0"/>
    <x v="0"/>
    <x v="1"/>
    <x v="25"/>
    <n v="5"/>
  </r>
  <r>
    <n v="607"/>
    <s v=" C"/>
    <x v="0"/>
    <x v="0"/>
    <x v="0"/>
    <x v="1"/>
    <x v="26"/>
    <n v="0"/>
  </r>
  <r>
    <n v="608"/>
    <s v=" C"/>
    <x v="0"/>
    <x v="0"/>
    <x v="0"/>
    <x v="1"/>
    <x v="27"/>
    <n v="1"/>
  </r>
  <r>
    <n v="609"/>
    <s v=" C"/>
    <x v="0"/>
    <x v="0"/>
    <x v="0"/>
    <x v="1"/>
    <x v="28"/>
    <n v="0"/>
  </r>
  <r>
    <n v="610"/>
    <s v=" C"/>
    <x v="0"/>
    <x v="0"/>
    <x v="0"/>
    <x v="1"/>
    <x v="29"/>
    <n v="0"/>
  </r>
  <r>
    <n v="611"/>
    <s v=" C"/>
    <x v="0"/>
    <x v="0"/>
    <x v="0"/>
    <x v="1"/>
    <x v="30"/>
    <n v="6"/>
  </r>
  <r>
    <n v="612"/>
    <s v=" C"/>
    <x v="0"/>
    <x v="0"/>
    <x v="0"/>
    <x v="1"/>
    <x v="31"/>
    <n v="1"/>
  </r>
  <r>
    <n v="613"/>
    <s v=" C"/>
    <x v="0"/>
    <x v="0"/>
    <x v="0"/>
    <x v="1"/>
    <x v="32"/>
    <n v="1"/>
  </r>
  <r>
    <n v="614"/>
    <s v=" C"/>
    <x v="0"/>
    <x v="0"/>
    <x v="0"/>
    <x v="1"/>
    <x v="33"/>
    <n v="0"/>
  </r>
  <r>
    <n v="615"/>
    <s v=" C"/>
    <x v="0"/>
    <x v="0"/>
    <x v="0"/>
    <x v="1"/>
    <x v="34"/>
    <n v="0"/>
  </r>
  <r>
    <n v="616"/>
    <s v=" C"/>
    <x v="0"/>
    <x v="0"/>
    <x v="0"/>
    <x v="1"/>
    <x v="35"/>
    <n v="0"/>
  </r>
  <r>
    <n v="617"/>
    <s v=" C"/>
    <x v="0"/>
    <x v="0"/>
    <x v="0"/>
    <x v="1"/>
    <x v="36"/>
    <n v="0"/>
  </r>
  <r>
    <n v="618"/>
    <s v=" C"/>
    <x v="0"/>
    <x v="0"/>
    <x v="0"/>
    <x v="1"/>
    <x v="37"/>
    <n v="0"/>
  </r>
  <r>
    <n v="619"/>
    <s v=" C"/>
    <x v="0"/>
    <x v="0"/>
    <x v="0"/>
    <x v="1"/>
    <x v="38"/>
    <n v="3"/>
  </r>
  <r>
    <n v="620"/>
    <s v=" C"/>
    <x v="0"/>
    <x v="0"/>
    <x v="0"/>
    <x v="2"/>
    <x v="39"/>
    <n v="5"/>
  </r>
  <r>
    <n v="621"/>
    <s v=" C"/>
    <x v="0"/>
    <x v="0"/>
    <x v="0"/>
    <x v="2"/>
    <x v="40"/>
    <n v="0"/>
  </r>
  <r>
    <n v="622"/>
    <s v=" C"/>
    <x v="0"/>
    <x v="0"/>
    <x v="0"/>
    <x v="2"/>
    <x v="41"/>
    <n v="5"/>
  </r>
  <r>
    <n v="623"/>
    <s v=" C"/>
    <x v="0"/>
    <x v="0"/>
    <x v="0"/>
    <x v="2"/>
    <x v="42"/>
    <n v="1"/>
  </r>
  <r>
    <n v="624"/>
    <s v=" C"/>
    <x v="0"/>
    <x v="0"/>
    <x v="0"/>
    <x v="2"/>
    <x v="43"/>
    <n v="5"/>
  </r>
  <r>
    <n v="625"/>
    <s v=" C"/>
    <x v="0"/>
    <x v="0"/>
    <x v="0"/>
    <x v="2"/>
    <x v="44"/>
    <n v="0"/>
  </r>
  <r>
    <n v="626"/>
    <s v=" C"/>
    <x v="0"/>
    <x v="0"/>
    <x v="0"/>
    <x v="2"/>
    <x v="45"/>
    <n v="1"/>
  </r>
  <r>
    <n v="627"/>
    <s v=" C"/>
    <x v="0"/>
    <x v="0"/>
    <x v="0"/>
    <x v="2"/>
    <x v="46"/>
    <n v="0"/>
  </r>
  <r>
    <n v="628"/>
    <s v=" C"/>
    <x v="0"/>
    <x v="0"/>
    <x v="0"/>
    <x v="2"/>
    <x v="47"/>
    <n v="1"/>
  </r>
  <r>
    <n v="629"/>
    <s v=" C"/>
    <x v="0"/>
    <x v="0"/>
    <x v="0"/>
    <x v="2"/>
    <x v="48"/>
    <n v="4"/>
  </r>
  <r>
    <n v="630"/>
    <s v=" C"/>
    <x v="0"/>
    <x v="0"/>
    <x v="0"/>
    <x v="2"/>
    <x v="49"/>
    <n v="4"/>
  </r>
  <r>
    <n v="631"/>
    <s v=" C"/>
    <x v="0"/>
    <x v="0"/>
    <x v="0"/>
    <x v="2"/>
    <x v="50"/>
    <n v="0"/>
  </r>
  <r>
    <n v="632"/>
    <s v=" C"/>
    <x v="0"/>
    <x v="0"/>
    <x v="0"/>
    <x v="2"/>
    <x v="51"/>
    <n v="0"/>
  </r>
  <r>
    <n v="633"/>
    <s v=" C"/>
    <x v="0"/>
    <x v="0"/>
    <x v="0"/>
    <x v="2"/>
    <x v="52"/>
    <n v="0"/>
  </r>
  <r>
    <n v="634"/>
    <s v=" C"/>
    <x v="0"/>
    <x v="0"/>
    <x v="0"/>
    <x v="2"/>
    <x v="53"/>
    <n v="2"/>
  </r>
  <r>
    <n v="635"/>
    <s v=" C"/>
    <x v="0"/>
    <x v="0"/>
    <x v="0"/>
    <x v="2"/>
    <x v="54"/>
    <n v="0"/>
  </r>
  <r>
    <n v="636"/>
    <s v=" C"/>
    <x v="0"/>
    <x v="0"/>
    <x v="0"/>
    <x v="2"/>
    <x v="55"/>
    <n v="0"/>
  </r>
  <r>
    <n v="637"/>
    <s v=" C"/>
    <x v="0"/>
    <x v="0"/>
    <x v="0"/>
    <x v="2"/>
    <x v="56"/>
    <n v="5"/>
  </r>
  <r>
    <n v="638"/>
    <s v=" C"/>
    <x v="0"/>
    <x v="0"/>
    <x v="0"/>
    <x v="2"/>
    <x v="57"/>
    <n v="0"/>
  </r>
  <r>
    <n v="639"/>
    <s v=" C"/>
    <x v="0"/>
    <x v="0"/>
    <x v="0"/>
    <x v="3"/>
    <x v="58"/>
    <n v="1"/>
  </r>
  <r>
    <n v="640"/>
    <s v=" C"/>
    <x v="0"/>
    <x v="0"/>
    <x v="0"/>
    <x v="3"/>
    <x v="59"/>
    <n v="0"/>
  </r>
  <r>
    <n v="641"/>
    <s v=" C"/>
    <x v="0"/>
    <x v="0"/>
    <x v="0"/>
    <x v="3"/>
    <x v="60"/>
    <n v="3"/>
  </r>
  <r>
    <n v="642"/>
    <s v=" C"/>
    <x v="0"/>
    <x v="0"/>
    <x v="0"/>
    <x v="3"/>
    <x v="61"/>
    <n v="3"/>
  </r>
  <r>
    <n v="643"/>
    <s v=" C"/>
    <x v="0"/>
    <x v="0"/>
    <x v="0"/>
    <x v="3"/>
    <x v="62"/>
    <n v="2"/>
  </r>
  <r>
    <n v="644"/>
    <s v=" C"/>
    <x v="0"/>
    <x v="0"/>
    <x v="0"/>
    <x v="3"/>
    <x v="63"/>
    <n v="3"/>
  </r>
  <r>
    <n v="645"/>
    <s v=" C"/>
    <x v="0"/>
    <x v="0"/>
    <x v="0"/>
    <x v="3"/>
    <x v="64"/>
    <n v="3"/>
  </r>
  <r>
    <n v="646"/>
    <s v=" C"/>
    <x v="0"/>
    <x v="0"/>
    <x v="0"/>
    <x v="3"/>
    <x v="65"/>
    <n v="2"/>
  </r>
  <r>
    <n v="647"/>
    <s v=" C"/>
    <x v="0"/>
    <x v="0"/>
    <x v="0"/>
    <x v="3"/>
    <x v="66"/>
    <n v="5"/>
  </r>
  <r>
    <n v="648"/>
    <s v=" C"/>
    <x v="0"/>
    <x v="0"/>
    <x v="0"/>
    <x v="3"/>
    <x v="67"/>
    <n v="4"/>
  </r>
  <r>
    <n v="649"/>
    <s v=" C"/>
    <x v="0"/>
    <x v="0"/>
    <x v="0"/>
    <x v="3"/>
    <x v="68"/>
    <n v="5"/>
  </r>
  <r>
    <n v="650"/>
    <s v=" C"/>
    <x v="0"/>
    <x v="0"/>
    <x v="0"/>
    <x v="3"/>
    <x v="69"/>
    <n v="0"/>
  </r>
  <r>
    <n v="651"/>
    <s v=" C"/>
    <x v="0"/>
    <x v="0"/>
    <x v="0"/>
    <x v="3"/>
    <x v="70"/>
    <n v="0"/>
  </r>
  <r>
    <n v="652"/>
    <s v=" C"/>
    <x v="0"/>
    <x v="0"/>
    <x v="0"/>
    <x v="3"/>
    <x v="71"/>
    <n v="3"/>
  </r>
  <r>
    <n v="653"/>
    <s v=" C"/>
    <x v="0"/>
    <x v="0"/>
    <x v="0"/>
    <x v="3"/>
    <x v="72"/>
    <n v="2"/>
  </r>
  <r>
    <n v="654"/>
    <s v=" C"/>
    <x v="0"/>
    <x v="0"/>
    <x v="0"/>
    <x v="3"/>
    <x v="73"/>
    <n v="4"/>
  </r>
  <r>
    <n v="655"/>
    <s v=" C"/>
    <x v="0"/>
    <x v="0"/>
    <x v="0"/>
    <x v="3"/>
    <x v="74"/>
    <n v="3"/>
  </r>
  <r>
    <n v="656"/>
    <s v=" C"/>
    <x v="0"/>
    <x v="0"/>
    <x v="0"/>
    <x v="3"/>
    <x v="75"/>
    <n v="6"/>
  </r>
  <r>
    <n v="657"/>
    <s v=" C"/>
    <x v="0"/>
    <x v="0"/>
    <x v="0"/>
    <x v="3"/>
    <x v="76"/>
    <n v="3"/>
  </r>
  <r>
    <n v="658"/>
    <s v=" C"/>
    <x v="0"/>
    <x v="0"/>
    <x v="0"/>
    <x v="3"/>
    <x v="77"/>
    <n v="0"/>
  </r>
  <r>
    <n v="659"/>
    <s v=" C"/>
    <x v="0"/>
    <x v="0"/>
    <x v="0"/>
    <x v="3"/>
    <x v="78"/>
    <n v="3"/>
  </r>
  <r>
    <n v="660"/>
    <s v=" C"/>
    <x v="0"/>
    <x v="0"/>
    <x v="0"/>
    <x v="3"/>
    <x v="79"/>
    <n v="2"/>
  </r>
  <r>
    <n v="661"/>
    <s v=" C"/>
    <x v="0"/>
    <x v="0"/>
    <x v="0"/>
    <x v="4"/>
    <x v="80"/>
    <n v="2"/>
  </r>
  <r>
    <n v="662"/>
    <s v=" C"/>
    <x v="0"/>
    <x v="0"/>
    <x v="0"/>
    <x v="4"/>
    <x v="81"/>
    <n v="2"/>
  </r>
  <r>
    <n v="663"/>
    <s v=" C"/>
    <x v="0"/>
    <x v="0"/>
    <x v="0"/>
    <x v="4"/>
    <x v="82"/>
    <n v="1"/>
  </r>
  <r>
    <n v="664"/>
    <s v=" C"/>
    <x v="0"/>
    <x v="0"/>
    <x v="0"/>
    <x v="4"/>
    <x v="83"/>
    <n v="0"/>
  </r>
  <r>
    <n v="665"/>
    <s v=" C"/>
    <x v="0"/>
    <x v="0"/>
    <x v="0"/>
    <x v="4"/>
    <x v="84"/>
    <n v="0"/>
  </r>
  <r>
    <n v="666"/>
    <s v=" C"/>
    <x v="0"/>
    <x v="0"/>
    <x v="0"/>
    <x v="4"/>
    <x v="85"/>
    <n v="0"/>
  </r>
  <r>
    <n v="667"/>
    <s v=" C"/>
    <x v="0"/>
    <x v="0"/>
    <x v="0"/>
    <x v="4"/>
    <x v="86"/>
    <n v="1"/>
  </r>
  <r>
    <n v="668"/>
    <s v=" C"/>
    <x v="0"/>
    <x v="0"/>
    <x v="0"/>
    <x v="4"/>
    <x v="87"/>
    <n v="2"/>
  </r>
  <r>
    <n v="669"/>
    <s v=" C"/>
    <x v="0"/>
    <x v="0"/>
    <x v="0"/>
    <x v="4"/>
    <x v="88"/>
    <n v="0"/>
  </r>
  <r>
    <n v="670"/>
    <s v=" C"/>
    <x v="0"/>
    <x v="0"/>
    <x v="0"/>
    <x v="4"/>
    <x v="89"/>
    <n v="0"/>
  </r>
  <r>
    <n v="671"/>
    <s v=" C"/>
    <x v="0"/>
    <x v="0"/>
    <x v="0"/>
    <x v="5"/>
    <x v="90"/>
    <n v="4"/>
  </r>
  <r>
    <n v="672"/>
    <s v=" C"/>
    <x v="0"/>
    <x v="0"/>
    <x v="0"/>
    <x v="5"/>
    <x v="91"/>
    <n v="6"/>
  </r>
  <r>
    <n v="673"/>
    <s v=" C"/>
    <x v="0"/>
    <x v="0"/>
    <x v="0"/>
    <x v="5"/>
    <x v="92"/>
    <n v="4"/>
  </r>
  <r>
    <n v="674"/>
    <s v=" C"/>
    <x v="0"/>
    <x v="0"/>
    <x v="0"/>
    <x v="5"/>
    <x v="93"/>
    <n v="4"/>
  </r>
  <r>
    <n v="675"/>
    <s v=" C"/>
    <x v="0"/>
    <x v="0"/>
    <x v="0"/>
    <x v="5"/>
    <x v="94"/>
    <n v="1"/>
  </r>
  <r>
    <n v="676"/>
    <s v=" C"/>
    <x v="0"/>
    <x v="0"/>
    <x v="0"/>
    <x v="5"/>
    <x v="95"/>
    <n v="6"/>
  </r>
  <r>
    <n v="677"/>
    <s v=" C"/>
    <x v="0"/>
    <x v="0"/>
    <x v="0"/>
    <x v="5"/>
    <x v="96"/>
    <n v="6"/>
  </r>
  <r>
    <n v="678"/>
    <s v=" C"/>
    <x v="0"/>
    <x v="0"/>
    <x v="0"/>
    <x v="5"/>
    <x v="97"/>
    <n v="4"/>
  </r>
  <r>
    <n v="679"/>
    <s v=" C"/>
    <x v="0"/>
    <x v="0"/>
    <x v="0"/>
    <x v="5"/>
    <x v="98"/>
    <n v="3"/>
  </r>
  <r>
    <n v="680"/>
    <s v=" C"/>
    <x v="0"/>
    <x v="0"/>
    <x v="0"/>
    <x v="5"/>
    <x v="99"/>
    <n v="3"/>
  </r>
  <r>
    <n v="681"/>
    <s v=" C"/>
    <x v="0"/>
    <x v="0"/>
    <x v="0"/>
    <x v="5"/>
    <x v="100"/>
    <n v="0"/>
  </r>
  <r>
    <n v="682"/>
    <s v=" C"/>
    <x v="0"/>
    <x v="0"/>
    <x v="0"/>
    <x v="5"/>
    <x v="101"/>
    <n v="4"/>
  </r>
  <r>
    <n v="683"/>
    <s v=" C"/>
    <x v="0"/>
    <x v="0"/>
    <x v="0"/>
    <x v="5"/>
    <x v="102"/>
    <n v="5"/>
  </r>
  <r>
    <n v="684"/>
    <s v=" C"/>
    <x v="0"/>
    <x v="0"/>
    <x v="0"/>
    <x v="5"/>
    <x v="103"/>
    <n v="3"/>
  </r>
  <r>
    <n v="685"/>
    <s v=" C"/>
    <x v="0"/>
    <x v="0"/>
    <x v="0"/>
    <x v="5"/>
    <x v="104"/>
    <n v="0"/>
  </r>
  <r>
    <n v="686"/>
    <s v=" C"/>
    <x v="0"/>
    <x v="0"/>
    <x v="0"/>
    <x v="5"/>
    <x v="105"/>
    <n v="2"/>
  </r>
  <r>
    <n v="687"/>
    <s v=" C"/>
    <x v="0"/>
    <x v="0"/>
    <x v="0"/>
    <x v="5"/>
    <x v="106"/>
    <n v="4"/>
  </r>
  <r>
    <n v="688"/>
    <s v=" C"/>
    <x v="0"/>
    <x v="0"/>
    <x v="0"/>
    <x v="5"/>
    <x v="107"/>
    <n v="0"/>
  </r>
  <r>
    <n v="689"/>
    <s v=" C"/>
    <x v="0"/>
    <x v="0"/>
    <x v="0"/>
    <x v="5"/>
    <x v="108"/>
    <n v="3"/>
  </r>
  <r>
    <n v="690"/>
    <s v=" C"/>
    <x v="0"/>
    <x v="0"/>
    <x v="0"/>
    <x v="6"/>
    <x v="109"/>
    <n v="2"/>
  </r>
  <r>
    <n v="691"/>
    <s v=" C"/>
    <x v="0"/>
    <x v="0"/>
    <x v="0"/>
    <x v="6"/>
    <x v="110"/>
    <n v="6"/>
  </r>
  <r>
    <n v="692"/>
    <s v=" C"/>
    <x v="0"/>
    <x v="0"/>
    <x v="0"/>
    <x v="6"/>
    <x v="111"/>
    <n v="1"/>
  </r>
  <r>
    <n v="693"/>
    <s v=" C"/>
    <x v="0"/>
    <x v="0"/>
    <x v="0"/>
    <x v="6"/>
    <x v="112"/>
    <n v="5"/>
  </r>
  <r>
    <n v="694"/>
    <s v=" C"/>
    <x v="0"/>
    <x v="0"/>
    <x v="0"/>
    <x v="6"/>
    <x v="113"/>
    <n v="1"/>
  </r>
  <r>
    <n v="695"/>
    <s v=" C"/>
    <x v="0"/>
    <x v="0"/>
    <x v="0"/>
    <x v="6"/>
    <x v="114"/>
    <n v="0"/>
  </r>
  <r>
    <n v="696"/>
    <s v=" C"/>
    <x v="0"/>
    <x v="0"/>
    <x v="0"/>
    <x v="6"/>
    <x v="115"/>
    <n v="0"/>
  </r>
  <r>
    <n v="697"/>
    <s v=" C"/>
    <x v="0"/>
    <x v="0"/>
    <x v="0"/>
    <x v="6"/>
    <x v="116"/>
    <n v="0"/>
  </r>
  <r>
    <n v="698"/>
    <s v=" C"/>
    <x v="0"/>
    <x v="0"/>
    <x v="0"/>
    <x v="6"/>
    <x v="117"/>
    <n v="0"/>
  </r>
  <r>
    <n v="699"/>
    <s v=" C"/>
    <x v="0"/>
    <x v="0"/>
    <x v="0"/>
    <x v="6"/>
    <x v="118"/>
    <n v="0"/>
  </r>
  <r>
    <n v="700"/>
    <s v=" C"/>
    <x v="0"/>
    <x v="0"/>
    <x v="0"/>
    <x v="6"/>
    <x v="119"/>
    <n v="0"/>
  </r>
  <r>
    <n v="701"/>
    <s v=" C"/>
    <x v="0"/>
    <x v="0"/>
    <x v="0"/>
    <x v="6"/>
    <x v="120"/>
    <n v="0"/>
  </r>
  <r>
    <n v="702"/>
    <s v=" C"/>
    <x v="0"/>
    <x v="0"/>
    <x v="0"/>
    <x v="6"/>
    <x v="121"/>
    <n v="1"/>
  </r>
  <r>
    <n v="703"/>
    <s v=" C"/>
    <x v="0"/>
    <x v="0"/>
    <x v="0"/>
    <x v="7"/>
    <x v="122"/>
    <n v="1"/>
  </r>
  <r>
    <n v="704"/>
    <s v=" C"/>
    <x v="0"/>
    <x v="0"/>
    <x v="0"/>
    <x v="7"/>
    <x v="123"/>
    <n v="0"/>
  </r>
  <r>
    <n v="705"/>
    <s v=" C"/>
    <x v="0"/>
    <x v="0"/>
    <x v="0"/>
    <x v="7"/>
    <x v="124"/>
    <n v="2"/>
  </r>
  <r>
    <n v="706"/>
    <s v=" C"/>
    <x v="0"/>
    <x v="0"/>
    <x v="0"/>
    <x v="7"/>
    <x v="125"/>
    <n v="1"/>
  </r>
  <r>
    <n v="707"/>
    <s v=" C"/>
    <x v="0"/>
    <x v="0"/>
    <x v="0"/>
    <x v="7"/>
    <x v="126"/>
    <n v="1"/>
  </r>
  <r>
    <n v="708"/>
    <s v=" C"/>
    <x v="0"/>
    <x v="0"/>
    <x v="0"/>
    <x v="7"/>
    <x v="127"/>
    <n v="6"/>
  </r>
  <r>
    <n v="709"/>
    <s v=" C"/>
    <x v="0"/>
    <x v="0"/>
    <x v="0"/>
    <x v="7"/>
    <x v="128"/>
    <n v="0"/>
  </r>
  <r>
    <n v="710"/>
    <s v=" C"/>
    <x v="0"/>
    <x v="0"/>
    <x v="0"/>
    <x v="7"/>
    <x v="129"/>
    <n v="2"/>
  </r>
  <r>
    <n v="711"/>
    <s v=" C"/>
    <x v="0"/>
    <x v="0"/>
    <x v="0"/>
    <x v="7"/>
    <x v="130"/>
    <n v="5"/>
  </r>
  <r>
    <n v="712"/>
    <s v=" C"/>
    <x v="0"/>
    <x v="0"/>
    <x v="0"/>
    <x v="7"/>
    <x v="131"/>
    <n v="2"/>
  </r>
  <r>
    <n v="713"/>
    <s v=" C"/>
    <x v="0"/>
    <x v="0"/>
    <x v="0"/>
    <x v="7"/>
    <x v="132"/>
    <n v="5"/>
  </r>
  <r>
    <n v="714"/>
    <s v=" C"/>
    <x v="0"/>
    <x v="0"/>
    <x v="0"/>
    <x v="7"/>
    <x v="133"/>
    <n v="5"/>
  </r>
  <r>
    <n v="715"/>
    <s v=" C"/>
    <x v="0"/>
    <x v="0"/>
    <x v="0"/>
    <x v="7"/>
    <x v="134"/>
    <n v="0"/>
  </r>
  <r>
    <n v="716"/>
    <s v=" C"/>
    <x v="0"/>
    <x v="0"/>
    <x v="0"/>
    <x v="7"/>
    <x v="135"/>
    <n v="0"/>
  </r>
  <r>
    <n v="717"/>
    <s v=" C"/>
    <x v="0"/>
    <x v="0"/>
    <x v="0"/>
    <x v="7"/>
    <x v="136"/>
    <n v="0"/>
  </r>
  <r>
    <n v="718"/>
    <s v=" C"/>
    <x v="0"/>
    <x v="0"/>
    <x v="0"/>
    <x v="7"/>
    <x v="137"/>
    <n v="0"/>
  </r>
  <r>
    <n v="719"/>
    <s v=" C"/>
    <x v="0"/>
    <x v="0"/>
    <x v="0"/>
    <x v="7"/>
    <x v="138"/>
    <n v="4"/>
  </r>
  <r>
    <n v="720"/>
    <s v=" C"/>
    <x v="0"/>
    <x v="0"/>
    <x v="0"/>
    <x v="7"/>
    <x v="139"/>
    <n v="4"/>
  </r>
  <r>
    <n v="721"/>
    <s v=" C"/>
    <x v="0"/>
    <x v="0"/>
    <x v="0"/>
    <x v="7"/>
    <x v="140"/>
    <n v="5"/>
  </r>
  <r>
    <n v="722"/>
    <s v=" C"/>
    <x v="0"/>
    <x v="0"/>
    <x v="0"/>
    <x v="7"/>
    <x v="141"/>
    <n v="0"/>
  </r>
  <r>
    <n v="723"/>
    <s v=" C"/>
    <x v="0"/>
    <x v="0"/>
    <x v="0"/>
    <x v="7"/>
    <x v="142"/>
    <n v="0"/>
  </r>
  <r>
    <n v="724"/>
    <s v=" C"/>
    <x v="0"/>
    <x v="0"/>
    <x v="0"/>
    <x v="7"/>
    <x v="143"/>
    <n v="0"/>
  </r>
  <r>
    <n v="725"/>
    <s v=" C"/>
    <x v="0"/>
    <x v="0"/>
    <x v="0"/>
    <x v="7"/>
    <x v="144"/>
    <n v="5"/>
  </r>
  <r>
    <n v="726"/>
    <s v=" A3"/>
    <x v="0"/>
    <x v="0"/>
    <x v="1"/>
    <x v="0"/>
    <x v="0"/>
    <n v="4"/>
  </r>
  <r>
    <n v="727"/>
    <s v=" A3"/>
    <x v="0"/>
    <x v="0"/>
    <x v="1"/>
    <x v="0"/>
    <x v="1"/>
    <n v="2"/>
  </r>
  <r>
    <n v="728"/>
    <s v=" A3"/>
    <x v="0"/>
    <x v="0"/>
    <x v="1"/>
    <x v="0"/>
    <x v="2"/>
    <n v="2"/>
  </r>
  <r>
    <n v="729"/>
    <s v=" A3"/>
    <x v="0"/>
    <x v="0"/>
    <x v="1"/>
    <x v="0"/>
    <x v="3"/>
    <n v="0"/>
  </r>
  <r>
    <n v="730"/>
    <s v=" A3"/>
    <x v="0"/>
    <x v="0"/>
    <x v="1"/>
    <x v="0"/>
    <x v="4"/>
    <n v="0"/>
  </r>
  <r>
    <n v="731"/>
    <s v=" A3"/>
    <x v="0"/>
    <x v="0"/>
    <x v="1"/>
    <x v="0"/>
    <x v="5"/>
    <n v="0"/>
  </r>
  <r>
    <n v="732"/>
    <s v=" A3"/>
    <x v="0"/>
    <x v="0"/>
    <x v="1"/>
    <x v="0"/>
    <x v="6"/>
    <n v="1"/>
  </r>
  <r>
    <n v="733"/>
    <s v=" A3"/>
    <x v="0"/>
    <x v="0"/>
    <x v="1"/>
    <x v="0"/>
    <x v="7"/>
    <n v="0"/>
  </r>
  <r>
    <n v="734"/>
    <s v=" A3"/>
    <x v="0"/>
    <x v="0"/>
    <x v="1"/>
    <x v="0"/>
    <x v="8"/>
    <n v="0"/>
  </r>
  <r>
    <n v="735"/>
    <s v=" A3"/>
    <x v="0"/>
    <x v="0"/>
    <x v="1"/>
    <x v="0"/>
    <x v="9"/>
    <n v="0"/>
  </r>
  <r>
    <n v="736"/>
    <s v=" A3"/>
    <x v="0"/>
    <x v="0"/>
    <x v="1"/>
    <x v="0"/>
    <x v="10"/>
    <n v="0"/>
  </r>
  <r>
    <n v="737"/>
    <s v=" A3"/>
    <x v="0"/>
    <x v="0"/>
    <x v="1"/>
    <x v="0"/>
    <x v="11"/>
    <n v="0"/>
  </r>
  <r>
    <n v="738"/>
    <s v=" A3"/>
    <x v="0"/>
    <x v="0"/>
    <x v="1"/>
    <x v="0"/>
    <x v="12"/>
    <n v="0"/>
  </r>
  <r>
    <n v="739"/>
    <s v=" A3"/>
    <x v="0"/>
    <x v="0"/>
    <x v="1"/>
    <x v="0"/>
    <x v="13"/>
    <n v="0"/>
  </r>
  <r>
    <n v="740"/>
    <s v=" A3"/>
    <x v="0"/>
    <x v="0"/>
    <x v="1"/>
    <x v="0"/>
    <x v="14"/>
    <n v="2"/>
  </r>
  <r>
    <n v="741"/>
    <s v=" A3"/>
    <x v="0"/>
    <x v="0"/>
    <x v="1"/>
    <x v="0"/>
    <x v="15"/>
    <n v="0"/>
  </r>
  <r>
    <n v="742"/>
    <s v=" A3"/>
    <x v="0"/>
    <x v="0"/>
    <x v="1"/>
    <x v="0"/>
    <x v="16"/>
    <n v="0"/>
  </r>
  <r>
    <n v="743"/>
    <s v=" A3"/>
    <x v="0"/>
    <x v="0"/>
    <x v="1"/>
    <x v="0"/>
    <x v="17"/>
    <n v="1"/>
  </r>
  <r>
    <n v="744"/>
    <s v=" A3"/>
    <x v="0"/>
    <x v="0"/>
    <x v="1"/>
    <x v="0"/>
    <x v="18"/>
    <n v="2"/>
  </r>
  <r>
    <n v="745"/>
    <s v=" A3"/>
    <x v="0"/>
    <x v="0"/>
    <x v="1"/>
    <x v="0"/>
    <x v="19"/>
    <n v="1"/>
  </r>
  <r>
    <n v="746"/>
    <s v=" A3"/>
    <x v="0"/>
    <x v="0"/>
    <x v="1"/>
    <x v="0"/>
    <x v="20"/>
    <n v="1"/>
  </r>
  <r>
    <n v="747"/>
    <s v=" A3"/>
    <x v="0"/>
    <x v="0"/>
    <x v="1"/>
    <x v="0"/>
    <x v="21"/>
    <n v="1"/>
  </r>
  <r>
    <n v="748"/>
    <s v=" A3"/>
    <x v="0"/>
    <x v="0"/>
    <x v="1"/>
    <x v="0"/>
    <x v="22"/>
    <n v="3"/>
  </r>
  <r>
    <n v="749"/>
    <s v=" A3"/>
    <x v="0"/>
    <x v="0"/>
    <x v="1"/>
    <x v="1"/>
    <x v="23"/>
    <n v="2"/>
  </r>
  <r>
    <n v="750"/>
    <s v=" A3"/>
    <x v="0"/>
    <x v="0"/>
    <x v="1"/>
    <x v="1"/>
    <x v="24"/>
    <n v="6"/>
  </r>
  <r>
    <n v="751"/>
    <s v=" A3"/>
    <x v="0"/>
    <x v="0"/>
    <x v="1"/>
    <x v="1"/>
    <x v="25"/>
    <n v="3"/>
  </r>
  <r>
    <n v="752"/>
    <s v=" A3"/>
    <x v="0"/>
    <x v="0"/>
    <x v="1"/>
    <x v="1"/>
    <x v="26"/>
    <n v="2"/>
  </r>
  <r>
    <n v="753"/>
    <s v=" A3"/>
    <x v="0"/>
    <x v="0"/>
    <x v="1"/>
    <x v="1"/>
    <x v="27"/>
    <n v="3"/>
  </r>
  <r>
    <n v="754"/>
    <s v=" A3"/>
    <x v="0"/>
    <x v="0"/>
    <x v="1"/>
    <x v="1"/>
    <x v="28"/>
    <n v="3"/>
  </r>
  <r>
    <n v="755"/>
    <s v=" A3"/>
    <x v="0"/>
    <x v="0"/>
    <x v="1"/>
    <x v="1"/>
    <x v="29"/>
    <n v="5"/>
  </r>
  <r>
    <n v="756"/>
    <s v=" A3"/>
    <x v="0"/>
    <x v="0"/>
    <x v="1"/>
    <x v="1"/>
    <x v="30"/>
    <n v="3"/>
  </r>
  <r>
    <n v="757"/>
    <s v=" A3"/>
    <x v="0"/>
    <x v="0"/>
    <x v="1"/>
    <x v="1"/>
    <x v="31"/>
    <n v="0"/>
  </r>
  <r>
    <n v="758"/>
    <s v=" A3"/>
    <x v="0"/>
    <x v="0"/>
    <x v="1"/>
    <x v="1"/>
    <x v="32"/>
    <n v="0"/>
  </r>
  <r>
    <n v="759"/>
    <s v=" A3"/>
    <x v="0"/>
    <x v="0"/>
    <x v="1"/>
    <x v="1"/>
    <x v="33"/>
    <n v="2"/>
  </r>
  <r>
    <n v="760"/>
    <s v=" A3"/>
    <x v="0"/>
    <x v="0"/>
    <x v="1"/>
    <x v="1"/>
    <x v="34"/>
    <n v="4"/>
  </r>
  <r>
    <n v="761"/>
    <s v=" A3"/>
    <x v="0"/>
    <x v="0"/>
    <x v="1"/>
    <x v="1"/>
    <x v="35"/>
    <n v="0"/>
  </r>
  <r>
    <n v="762"/>
    <s v=" A3"/>
    <x v="0"/>
    <x v="0"/>
    <x v="1"/>
    <x v="1"/>
    <x v="36"/>
    <n v="0"/>
  </r>
  <r>
    <n v="763"/>
    <s v=" A3"/>
    <x v="0"/>
    <x v="0"/>
    <x v="1"/>
    <x v="1"/>
    <x v="37"/>
    <n v="0"/>
  </r>
  <r>
    <n v="764"/>
    <s v=" A3"/>
    <x v="0"/>
    <x v="0"/>
    <x v="1"/>
    <x v="1"/>
    <x v="38"/>
    <n v="1"/>
  </r>
  <r>
    <n v="765"/>
    <s v=" A3"/>
    <x v="0"/>
    <x v="0"/>
    <x v="1"/>
    <x v="2"/>
    <x v="39"/>
    <n v="6"/>
  </r>
  <r>
    <n v="766"/>
    <s v=" A3"/>
    <x v="0"/>
    <x v="0"/>
    <x v="1"/>
    <x v="2"/>
    <x v="40"/>
    <n v="4"/>
  </r>
  <r>
    <n v="767"/>
    <s v=" A3"/>
    <x v="0"/>
    <x v="0"/>
    <x v="1"/>
    <x v="2"/>
    <x v="41"/>
    <n v="2"/>
  </r>
  <r>
    <n v="768"/>
    <s v=" A3"/>
    <x v="0"/>
    <x v="0"/>
    <x v="1"/>
    <x v="2"/>
    <x v="42"/>
    <n v="3"/>
  </r>
  <r>
    <n v="769"/>
    <s v=" A3"/>
    <x v="0"/>
    <x v="0"/>
    <x v="1"/>
    <x v="2"/>
    <x v="43"/>
    <n v="2"/>
  </r>
  <r>
    <n v="770"/>
    <s v=" A3"/>
    <x v="0"/>
    <x v="0"/>
    <x v="1"/>
    <x v="2"/>
    <x v="44"/>
    <n v="0"/>
  </r>
  <r>
    <n v="771"/>
    <s v=" A3"/>
    <x v="0"/>
    <x v="0"/>
    <x v="1"/>
    <x v="2"/>
    <x v="45"/>
    <n v="3"/>
  </r>
  <r>
    <n v="772"/>
    <s v=" A3"/>
    <x v="0"/>
    <x v="0"/>
    <x v="1"/>
    <x v="2"/>
    <x v="46"/>
    <n v="5"/>
  </r>
  <r>
    <n v="773"/>
    <s v=" A3"/>
    <x v="0"/>
    <x v="0"/>
    <x v="1"/>
    <x v="2"/>
    <x v="47"/>
    <n v="3"/>
  </r>
  <r>
    <n v="774"/>
    <s v=" A3"/>
    <x v="0"/>
    <x v="0"/>
    <x v="1"/>
    <x v="2"/>
    <x v="48"/>
    <n v="4"/>
  </r>
  <r>
    <n v="775"/>
    <s v=" A3"/>
    <x v="0"/>
    <x v="0"/>
    <x v="1"/>
    <x v="2"/>
    <x v="49"/>
    <n v="5"/>
  </r>
  <r>
    <n v="776"/>
    <s v=" A3"/>
    <x v="0"/>
    <x v="0"/>
    <x v="1"/>
    <x v="2"/>
    <x v="50"/>
    <n v="4"/>
  </r>
  <r>
    <n v="777"/>
    <s v=" A3"/>
    <x v="0"/>
    <x v="0"/>
    <x v="1"/>
    <x v="2"/>
    <x v="51"/>
    <n v="5"/>
  </r>
  <r>
    <n v="778"/>
    <s v=" A3"/>
    <x v="0"/>
    <x v="0"/>
    <x v="1"/>
    <x v="2"/>
    <x v="52"/>
    <n v="4"/>
  </r>
  <r>
    <n v="779"/>
    <s v=" A3"/>
    <x v="0"/>
    <x v="0"/>
    <x v="1"/>
    <x v="2"/>
    <x v="53"/>
    <n v="2"/>
  </r>
  <r>
    <n v="780"/>
    <s v=" A3"/>
    <x v="0"/>
    <x v="0"/>
    <x v="1"/>
    <x v="2"/>
    <x v="54"/>
    <n v="0"/>
  </r>
  <r>
    <n v="781"/>
    <s v=" A3"/>
    <x v="0"/>
    <x v="0"/>
    <x v="1"/>
    <x v="2"/>
    <x v="55"/>
    <n v="1"/>
  </r>
  <r>
    <n v="782"/>
    <s v=" A3"/>
    <x v="0"/>
    <x v="0"/>
    <x v="1"/>
    <x v="2"/>
    <x v="56"/>
    <n v="2"/>
  </r>
  <r>
    <n v="783"/>
    <s v=" A3"/>
    <x v="0"/>
    <x v="0"/>
    <x v="1"/>
    <x v="2"/>
    <x v="57"/>
    <n v="4"/>
  </r>
  <r>
    <n v="784"/>
    <s v=" A3"/>
    <x v="0"/>
    <x v="0"/>
    <x v="1"/>
    <x v="3"/>
    <x v="58"/>
    <n v="0"/>
  </r>
  <r>
    <n v="785"/>
    <s v=" A3"/>
    <x v="0"/>
    <x v="0"/>
    <x v="1"/>
    <x v="3"/>
    <x v="59"/>
    <n v="4"/>
  </r>
  <r>
    <n v="786"/>
    <s v=" A3"/>
    <x v="0"/>
    <x v="0"/>
    <x v="1"/>
    <x v="3"/>
    <x v="60"/>
    <n v="2"/>
  </r>
  <r>
    <n v="787"/>
    <s v=" A3"/>
    <x v="0"/>
    <x v="0"/>
    <x v="1"/>
    <x v="3"/>
    <x v="61"/>
    <n v="4"/>
  </r>
  <r>
    <n v="788"/>
    <s v=" A3"/>
    <x v="0"/>
    <x v="0"/>
    <x v="1"/>
    <x v="3"/>
    <x v="62"/>
    <n v="5"/>
  </r>
  <r>
    <n v="789"/>
    <s v=" A3"/>
    <x v="0"/>
    <x v="0"/>
    <x v="1"/>
    <x v="3"/>
    <x v="63"/>
    <n v="4"/>
  </r>
  <r>
    <n v="790"/>
    <s v=" A3"/>
    <x v="0"/>
    <x v="0"/>
    <x v="1"/>
    <x v="3"/>
    <x v="64"/>
    <n v="2"/>
  </r>
  <r>
    <n v="791"/>
    <s v=" A3"/>
    <x v="0"/>
    <x v="0"/>
    <x v="1"/>
    <x v="3"/>
    <x v="65"/>
    <n v="5"/>
  </r>
  <r>
    <n v="792"/>
    <s v=" A3"/>
    <x v="0"/>
    <x v="0"/>
    <x v="1"/>
    <x v="3"/>
    <x v="66"/>
    <n v="2"/>
  </r>
  <r>
    <n v="793"/>
    <s v=" A3"/>
    <x v="0"/>
    <x v="0"/>
    <x v="1"/>
    <x v="3"/>
    <x v="67"/>
    <n v="2"/>
  </r>
  <r>
    <n v="794"/>
    <s v=" A3"/>
    <x v="0"/>
    <x v="0"/>
    <x v="1"/>
    <x v="3"/>
    <x v="68"/>
    <n v="2"/>
  </r>
  <r>
    <n v="795"/>
    <s v=" A3"/>
    <x v="0"/>
    <x v="0"/>
    <x v="1"/>
    <x v="3"/>
    <x v="69"/>
    <n v="1"/>
  </r>
  <r>
    <n v="796"/>
    <s v=" A3"/>
    <x v="0"/>
    <x v="0"/>
    <x v="1"/>
    <x v="3"/>
    <x v="70"/>
    <n v="0"/>
  </r>
  <r>
    <n v="797"/>
    <s v=" A3"/>
    <x v="0"/>
    <x v="0"/>
    <x v="1"/>
    <x v="3"/>
    <x v="71"/>
    <n v="2"/>
  </r>
  <r>
    <n v="798"/>
    <s v=" A3"/>
    <x v="0"/>
    <x v="0"/>
    <x v="1"/>
    <x v="3"/>
    <x v="72"/>
    <n v="0"/>
  </r>
  <r>
    <n v="799"/>
    <s v=" A3"/>
    <x v="0"/>
    <x v="0"/>
    <x v="1"/>
    <x v="3"/>
    <x v="73"/>
    <n v="1"/>
  </r>
  <r>
    <n v="800"/>
    <s v=" A3"/>
    <x v="0"/>
    <x v="0"/>
    <x v="1"/>
    <x v="3"/>
    <x v="74"/>
    <n v="0"/>
  </r>
  <r>
    <n v="801"/>
    <s v=" A3"/>
    <x v="0"/>
    <x v="0"/>
    <x v="1"/>
    <x v="3"/>
    <x v="75"/>
    <n v="1"/>
  </r>
  <r>
    <n v="802"/>
    <s v=" A3"/>
    <x v="0"/>
    <x v="0"/>
    <x v="1"/>
    <x v="3"/>
    <x v="76"/>
    <n v="2"/>
  </r>
  <r>
    <n v="803"/>
    <s v=" A3"/>
    <x v="0"/>
    <x v="0"/>
    <x v="1"/>
    <x v="3"/>
    <x v="77"/>
    <n v="4"/>
  </r>
  <r>
    <n v="804"/>
    <s v=" A3"/>
    <x v="0"/>
    <x v="0"/>
    <x v="1"/>
    <x v="3"/>
    <x v="78"/>
    <n v="5"/>
  </r>
  <r>
    <n v="805"/>
    <s v=" A3"/>
    <x v="0"/>
    <x v="0"/>
    <x v="1"/>
    <x v="3"/>
    <x v="79"/>
    <n v="5"/>
  </r>
  <r>
    <n v="806"/>
    <s v=" A3"/>
    <x v="0"/>
    <x v="0"/>
    <x v="1"/>
    <x v="4"/>
    <x v="80"/>
    <n v="1"/>
  </r>
  <r>
    <n v="807"/>
    <s v=" A3"/>
    <x v="0"/>
    <x v="0"/>
    <x v="1"/>
    <x v="4"/>
    <x v="81"/>
    <n v="0"/>
  </r>
  <r>
    <n v="808"/>
    <s v=" A3"/>
    <x v="0"/>
    <x v="0"/>
    <x v="1"/>
    <x v="4"/>
    <x v="82"/>
    <n v="0"/>
  </r>
  <r>
    <n v="809"/>
    <s v=" A3"/>
    <x v="0"/>
    <x v="0"/>
    <x v="1"/>
    <x v="4"/>
    <x v="83"/>
    <n v="1"/>
  </r>
  <r>
    <n v="810"/>
    <s v=" A3"/>
    <x v="0"/>
    <x v="0"/>
    <x v="1"/>
    <x v="4"/>
    <x v="84"/>
    <n v="2"/>
  </r>
  <r>
    <n v="811"/>
    <s v=" A3"/>
    <x v="0"/>
    <x v="0"/>
    <x v="1"/>
    <x v="4"/>
    <x v="85"/>
    <n v="1"/>
  </r>
  <r>
    <n v="812"/>
    <s v=" A3"/>
    <x v="0"/>
    <x v="0"/>
    <x v="1"/>
    <x v="4"/>
    <x v="86"/>
    <n v="1"/>
  </r>
  <r>
    <n v="813"/>
    <s v=" A3"/>
    <x v="0"/>
    <x v="0"/>
    <x v="1"/>
    <x v="4"/>
    <x v="87"/>
    <n v="0"/>
  </r>
  <r>
    <n v="814"/>
    <s v=" A3"/>
    <x v="0"/>
    <x v="0"/>
    <x v="1"/>
    <x v="4"/>
    <x v="88"/>
    <n v="2"/>
  </r>
  <r>
    <n v="815"/>
    <s v=" A3"/>
    <x v="0"/>
    <x v="0"/>
    <x v="1"/>
    <x v="4"/>
    <x v="89"/>
    <n v="1"/>
  </r>
  <r>
    <n v="816"/>
    <s v=" A3"/>
    <x v="0"/>
    <x v="0"/>
    <x v="1"/>
    <x v="5"/>
    <x v="90"/>
    <n v="2"/>
  </r>
  <r>
    <n v="817"/>
    <s v=" A3"/>
    <x v="0"/>
    <x v="0"/>
    <x v="1"/>
    <x v="5"/>
    <x v="91"/>
    <n v="5"/>
  </r>
  <r>
    <n v="818"/>
    <s v=" A3"/>
    <x v="0"/>
    <x v="0"/>
    <x v="1"/>
    <x v="5"/>
    <x v="92"/>
    <n v="2"/>
  </r>
  <r>
    <n v="819"/>
    <s v=" A3"/>
    <x v="0"/>
    <x v="0"/>
    <x v="1"/>
    <x v="5"/>
    <x v="93"/>
    <n v="2"/>
  </r>
  <r>
    <n v="820"/>
    <s v=" A3"/>
    <x v="0"/>
    <x v="0"/>
    <x v="1"/>
    <x v="5"/>
    <x v="94"/>
    <n v="2"/>
  </r>
  <r>
    <n v="821"/>
    <s v=" A3"/>
    <x v="0"/>
    <x v="0"/>
    <x v="1"/>
    <x v="5"/>
    <x v="95"/>
    <n v="3"/>
  </r>
  <r>
    <n v="822"/>
    <s v=" A3"/>
    <x v="0"/>
    <x v="0"/>
    <x v="1"/>
    <x v="5"/>
    <x v="96"/>
    <n v="0"/>
  </r>
  <r>
    <n v="823"/>
    <s v=" A3"/>
    <x v="0"/>
    <x v="0"/>
    <x v="1"/>
    <x v="5"/>
    <x v="97"/>
    <n v="2"/>
  </r>
  <r>
    <n v="824"/>
    <s v=" A3"/>
    <x v="0"/>
    <x v="0"/>
    <x v="1"/>
    <x v="5"/>
    <x v="98"/>
    <n v="2"/>
  </r>
  <r>
    <n v="825"/>
    <s v=" A3"/>
    <x v="0"/>
    <x v="0"/>
    <x v="1"/>
    <x v="5"/>
    <x v="99"/>
    <n v="2"/>
  </r>
  <r>
    <n v="826"/>
    <s v=" A3"/>
    <x v="0"/>
    <x v="0"/>
    <x v="1"/>
    <x v="5"/>
    <x v="100"/>
    <n v="4"/>
  </r>
  <r>
    <n v="827"/>
    <s v=" A3"/>
    <x v="0"/>
    <x v="0"/>
    <x v="1"/>
    <x v="5"/>
    <x v="101"/>
    <n v="1"/>
  </r>
  <r>
    <n v="828"/>
    <s v=" A3"/>
    <x v="0"/>
    <x v="0"/>
    <x v="1"/>
    <x v="5"/>
    <x v="102"/>
    <n v="3"/>
  </r>
  <r>
    <n v="829"/>
    <s v=" A3"/>
    <x v="0"/>
    <x v="0"/>
    <x v="1"/>
    <x v="5"/>
    <x v="103"/>
    <n v="5"/>
  </r>
  <r>
    <n v="830"/>
    <s v=" A3"/>
    <x v="0"/>
    <x v="0"/>
    <x v="1"/>
    <x v="5"/>
    <x v="104"/>
    <n v="0"/>
  </r>
  <r>
    <n v="831"/>
    <s v=" A3"/>
    <x v="0"/>
    <x v="0"/>
    <x v="1"/>
    <x v="5"/>
    <x v="105"/>
    <n v="4"/>
  </r>
  <r>
    <n v="832"/>
    <s v=" A3"/>
    <x v="0"/>
    <x v="0"/>
    <x v="1"/>
    <x v="5"/>
    <x v="106"/>
    <n v="3"/>
  </r>
  <r>
    <n v="833"/>
    <s v=" A3"/>
    <x v="0"/>
    <x v="0"/>
    <x v="1"/>
    <x v="5"/>
    <x v="107"/>
    <n v="3"/>
  </r>
  <r>
    <n v="834"/>
    <s v=" A3"/>
    <x v="0"/>
    <x v="0"/>
    <x v="1"/>
    <x v="5"/>
    <x v="108"/>
    <n v="3"/>
  </r>
  <r>
    <n v="835"/>
    <s v=" A3"/>
    <x v="0"/>
    <x v="0"/>
    <x v="1"/>
    <x v="6"/>
    <x v="109"/>
    <n v="5"/>
  </r>
  <r>
    <n v="836"/>
    <s v=" A3"/>
    <x v="0"/>
    <x v="0"/>
    <x v="1"/>
    <x v="6"/>
    <x v="110"/>
    <n v="0"/>
  </r>
  <r>
    <n v="837"/>
    <s v=" A3"/>
    <x v="0"/>
    <x v="0"/>
    <x v="1"/>
    <x v="6"/>
    <x v="111"/>
    <n v="0"/>
  </r>
  <r>
    <n v="838"/>
    <s v=" A3"/>
    <x v="0"/>
    <x v="0"/>
    <x v="1"/>
    <x v="6"/>
    <x v="112"/>
    <n v="5"/>
  </r>
  <r>
    <n v="839"/>
    <s v=" A3"/>
    <x v="0"/>
    <x v="0"/>
    <x v="1"/>
    <x v="6"/>
    <x v="113"/>
    <n v="3"/>
  </r>
  <r>
    <n v="840"/>
    <s v=" A3"/>
    <x v="0"/>
    <x v="0"/>
    <x v="1"/>
    <x v="6"/>
    <x v="114"/>
    <n v="2"/>
  </r>
  <r>
    <n v="841"/>
    <s v=" A3"/>
    <x v="0"/>
    <x v="0"/>
    <x v="1"/>
    <x v="6"/>
    <x v="115"/>
    <n v="5"/>
  </r>
  <r>
    <n v="842"/>
    <s v=" A3"/>
    <x v="0"/>
    <x v="0"/>
    <x v="1"/>
    <x v="6"/>
    <x v="116"/>
    <n v="2"/>
  </r>
  <r>
    <n v="843"/>
    <s v=" A3"/>
    <x v="0"/>
    <x v="0"/>
    <x v="1"/>
    <x v="6"/>
    <x v="117"/>
    <n v="1"/>
  </r>
  <r>
    <n v="844"/>
    <s v=" A3"/>
    <x v="0"/>
    <x v="0"/>
    <x v="1"/>
    <x v="6"/>
    <x v="118"/>
    <n v="2"/>
  </r>
  <r>
    <n v="845"/>
    <s v=" A3"/>
    <x v="0"/>
    <x v="0"/>
    <x v="1"/>
    <x v="6"/>
    <x v="119"/>
    <n v="0"/>
  </r>
  <r>
    <n v="846"/>
    <s v=" A3"/>
    <x v="0"/>
    <x v="0"/>
    <x v="1"/>
    <x v="6"/>
    <x v="120"/>
    <n v="1"/>
  </r>
  <r>
    <n v="847"/>
    <s v=" A3"/>
    <x v="0"/>
    <x v="0"/>
    <x v="1"/>
    <x v="6"/>
    <x v="121"/>
    <n v="3"/>
  </r>
  <r>
    <n v="848"/>
    <s v=" A3"/>
    <x v="0"/>
    <x v="0"/>
    <x v="1"/>
    <x v="7"/>
    <x v="122"/>
    <n v="5"/>
  </r>
  <r>
    <n v="849"/>
    <s v=" A3"/>
    <x v="0"/>
    <x v="0"/>
    <x v="1"/>
    <x v="7"/>
    <x v="123"/>
    <n v="2"/>
  </r>
  <r>
    <n v="850"/>
    <s v=" A3"/>
    <x v="0"/>
    <x v="0"/>
    <x v="1"/>
    <x v="7"/>
    <x v="124"/>
    <n v="3"/>
  </r>
  <r>
    <n v="851"/>
    <s v=" A3"/>
    <x v="0"/>
    <x v="0"/>
    <x v="1"/>
    <x v="7"/>
    <x v="125"/>
    <n v="3"/>
  </r>
  <r>
    <n v="852"/>
    <s v=" A3"/>
    <x v="0"/>
    <x v="0"/>
    <x v="1"/>
    <x v="7"/>
    <x v="126"/>
    <n v="3"/>
  </r>
  <r>
    <n v="853"/>
    <s v=" A3"/>
    <x v="0"/>
    <x v="0"/>
    <x v="1"/>
    <x v="7"/>
    <x v="127"/>
    <n v="0"/>
  </r>
  <r>
    <n v="854"/>
    <s v=" A3"/>
    <x v="0"/>
    <x v="0"/>
    <x v="1"/>
    <x v="7"/>
    <x v="128"/>
    <n v="5"/>
  </r>
  <r>
    <n v="855"/>
    <s v=" A3"/>
    <x v="0"/>
    <x v="0"/>
    <x v="1"/>
    <x v="7"/>
    <x v="129"/>
    <n v="1"/>
  </r>
  <r>
    <n v="856"/>
    <s v=" A3"/>
    <x v="0"/>
    <x v="0"/>
    <x v="1"/>
    <x v="7"/>
    <x v="130"/>
    <n v="5"/>
  </r>
  <r>
    <n v="857"/>
    <s v=" A3"/>
    <x v="0"/>
    <x v="0"/>
    <x v="1"/>
    <x v="7"/>
    <x v="131"/>
    <n v="1"/>
  </r>
  <r>
    <n v="858"/>
    <s v=" A3"/>
    <x v="0"/>
    <x v="0"/>
    <x v="1"/>
    <x v="7"/>
    <x v="132"/>
    <n v="4"/>
  </r>
  <r>
    <n v="859"/>
    <s v=" A3"/>
    <x v="0"/>
    <x v="0"/>
    <x v="1"/>
    <x v="7"/>
    <x v="133"/>
    <n v="1"/>
  </r>
  <r>
    <n v="860"/>
    <s v=" A3"/>
    <x v="0"/>
    <x v="0"/>
    <x v="1"/>
    <x v="7"/>
    <x v="134"/>
    <n v="2"/>
  </r>
  <r>
    <n v="861"/>
    <s v=" A3"/>
    <x v="0"/>
    <x v="0"/>
    <x v="1"/>
    <x v="7"/>
    <x v="135"/>
    <n v="0"/>
  </r>
  <r>
    <n v="862"/>
    <s v=" A3"/>
    <x v="0"/>
    <x v="0"/>
    <x v="1"/>
    <x v="7"/>
    <x v="136"/>
    <n v="1"/>
  </r>
  <r>
    <n v="863"/>
    <s v=" A3"/>
    <x v="0"/>
    <x v="0"/>
    <x v="1"/>
    <x v="7"/>
    <x v="137"/>
    <n v="1"/>
  </r>
  <r>
    <n v="864"/>
    <s v=" A3"/>
    <x v="0"/>
    <x v="0"/>
    <x v="1"/>
    <x v="7"/>
    <x v="138"/>
    <n v="1"/>
  </r>
  <r>
    <n v="865"/>
    <s v=" A3"/>
    <x v="0"/>
    <x v="0"/>
    <x v="1"/>
    <x v="7"/>
    <x v="139"/>
    <n v="2"/>
  </r>
  <r>
    <n v="866"/>
    <s v=" A3"/>
    <x v="0"/>
    <x v="0"/>
    <x v="1"/>
    <x v="7"/>
    <x v="140"/>
    <n v="2"/>
  </r>
  <r>
    <n v="867"/>
    <s v=" A3"/>
    <x v="0"/>
    <x v="0"/>
    <x v="1"/>
    <x v="7"/>
    <x v="141"/>
    <n v="2"/>
  </r>
  <r>
    <n v="868"/>
    <s v=" A3"/>
    <x v="0"/>
    <x v="0"/>
    <x v="1"/>
    <x v="7"/>
    <x v="142"/>
    <n v="1"/>
  </r>
  <r>
    <n v="869"/>
    <s v=" A3"/>
    <x v="0"/>
    <x v="0"/>
    <x v="1"/>
    <x v="7"/>
    <x v="143"/>
    <n v="3"/>
  </r>
  <r>
    <n v="870"/>
    <s v=" A3"/>
    <x v="0"/>
    <x v="0"/>
    <x v="1"/>
    <x v="7"/>
    <x v="144"/>
    <n v="4"/>
  </r>
  <r>
    <n v="871"/>
    <s v=" D"/>
    <x v="0"/>
    <x v="0"/>
    <x v="0"/>
    <x v="0"/>
    <x v="0"/>
    <n v="0"/>
  </r>
  <r>
    <n v="872"/>
    <s v=" D"/>
    <x v="0"/>
    <x v="0"/>
    <x v="0"/>
    <x v="0"/>
    <x v="1"/>
    <n v="0"/>
  </r>
  <r>
    <n v="873"/>
    <s v=" D"/>
    <x v="0"/>
    <x v="0"/>
    <x v="0"/>
    <x v="0"/>
    <x v="2"/>
    <n v="0"/>
  </r>
  <r>
    <n v="874"/>
    <s v=" D"/>
    <x v="0"/>
    <x v="0"/>
    <x v="0"/>
    <x v="0"/>
    <x v="3"/>
    <n v="0"/>
  </r>
  <r>
    <n v="875"/>
    <s v=" D"/>
    <x v="0"/>
    <x v="0"/>
    <x v="0"/>
    <x v="0"/>
    <x v="4"/>
    <n v="0"/>
  </r>
  <r>
    <n v="876"/>
    <s v=" D"/>
    <x v="0"/>
    <x v="0"/>
    <x v="0"/>
    <x v="0"/>
    <x v="5"/>
    <n v="0"/>
  </r>
  <r>
    <n v="877"/>
    <s v=" D"/>
    <x v="0"/>
    <x v="0"/>
    <x v="0"/>
    <x v="0"/>
    <x v="6"/>
    <n v="0"/>
  </r>
  <r>
    <n v="878"/>
    <s v=" D"/>
    <x v="0"/>
    <x v="0"/>
    <x v="0"/>
    <x v="0"/>
    <x v="7"/>
    <n v="0"/>
  </r>
  <r>
    <n v="879"/>
    <s v=" D"/>
    <x v="0"/>
    <x v="0"/>
    <x v="0"/>
    <x v="0"/>
    <x v="8"/>
    <n v="0"/>
  </r>
  <r>
    <n v="880"/>
    <s v=" D"/>
    <x v="0"/>
    <x v="0"/>
    <x v="0"/>
    <x v="0"/>
    <x v="9"/>
    <n v="0"/>
  </r>
  <r>
    <n v="881"/>
    <s v=" D"/>
    <x v="0"/>
    <x v="0"/>
    <x v="0"/>
    <x v="0"/>
    <x v="10"/>
    <n v="0"/>
  </r>
  <r>
    <n v="882"/>
    <s v=" D"/>
    <x v="0"/>
    <x v="0"/>
    <x v="0"/>
    <x v="0"/>
    <x v="11"/>
    <n v="0"/>
  </r>
  <r>
    <n v="883"/>
    <s v=" D"/>
    <x v="0"/>
    <x v="0"/>
    <x v="0"/>
    <x v="0"/>
    <x v="12"/>
    <n v="0"/>
  </r>
  <r>
    <n v="884"/>
    <s v=" D"/>
    <x v="0"/>
    <x v="0"/>
    <x v="0"/>
    <x v="0"/>
    <x v="13"/>
    <n v="0"/>
  </r>
  <r>
    <n v="885"/>
    <s v=" D"/>
    <x v="0"/>
    <x v="0"/>
    <x v="0"/>
    <x v="0"/>
    <x v="14"/>
    <n v="0"/>
  </r>
  <r>
    <n v="886"/>
    <s v=" D"/>
    <x v="0"/>
    <x v="0"/>
    <x v="0"/>
    <x v="0"/>
    <x v="15"/>
    <n v="0"/>
  </r>
  <r>
    <n v="887"/>
    <s v=" D"/>
    <x v="0"/>
    <x v="0"/>
    <x v="0"/>
    <x v="0"/>
    <x v="16"/>
    <n v="0"/>
  </r>
  <r>
    <n v="888"/>
    <s v=" D"/>
    <x v="0"/>
    <x v="0"/>
    <x v="0"/>
    <x v="0"/>
    <x v="17"/>
    <n v="0"/>
  </r>
  <r>
    <n v="889"/>
    <s v=" D"/>
    <x v="0"/>
    <x v="0"/>
    <x v="0"/>
    <x v="0"/>
    <x v="18"/>
    <n v="0"/>
  </r>
  <r>
    <n v="890"/>
    <s v=" D"/>
    <x v="0"/>
    <x v="0"/>
    <x v="0"/>
    <x v="0"/>
    <x v="19"/>
    <n v="0"/>
  </r>
  <r>
    <n v="891"/>
    <s v=" D"/>
    <x v="0"/>
    <x v="0"/>
    <x v="0"/>
    <x v="0"/>
    <x v="20"/>
    <n v="0"/>
  </r>
  <r>
    <n v="892"/>
    <s v=" D"/>
    <x v="0"/>
    <x v="0"/>
    <x v="0"/>
    <x v="0"/>
    <x v="21"/>
    <n v="0"/>
  </r>
  <r>
    <n v="893"/>
    <s v=" D"/>
    <x v="0"/>
    <x v="0"/>
    <x v="0"/>
    <x v="0"/>
    <x v="22"/>
    <n v="0"/>
  </r>
  <r>
    <n v="894"/>
    <s v=" D"/>
    <x v="0"/>
    <x v="0"/>
    <x v="0"/>
    <x v="1"/>
    <x v="23"/>
    <n v="3"/>
  </r>
  <r>
    <n v="895"/>
    <s v=" D"/>
    <x v="0"/>
    <x v="0"/>
    <x v="0"/>
    <x v="1"/>
    <x v="24"/>
    <n v="2"/>
  </r>
  <r>
    <n v="896"/>
    <s v=" D"/>
    <x v="0"/>
    <x v="0"/>
    <x v="0"/>
    <x v="1"/>
    <x v="25"/>
    <n v="1"/>
  </r>
  <r>
    <n v="897"/>
    <s v=" D"/>
    <x v="0"/>
    <x v="0"/>
    <x v="0"/>
    <x v="1"/>
    <x v="26"/>
    <n v="0"/>
  </r>
  <r>
    <n v="898"/>
    <s v=" D"/>
    <x v="0"/>
    <x v="0"/>
    <x v="0"/>
    <x v="1"/>
    <x v="27"/>
    <n v="1"/>
  </r>
  <r>
    <n v="899"/>
    <s v=" D"/>
    <x v="0"/>
    <x v="0"/>
    <x v="0"/>
    <x v="1"/>
    <x v="28"/>
    <n v="0"/>
  </r>
  <r>
    <n v="900"/>
    <s v=" D"/>
    <x v="0"/>
    <x v="0"/>
    <x v="0"/>
    <x v="1"/>
    <x v="29"/>
    <n v="0"/>
  </r>
  <r>
    <n v="901"/>
    <s v=" D"/>
    <x v="0"/>
    <x v="0"/>
    <x v="0"/>
    <x v="1"/>
    <x v="30"/>
    <n v="6"/>
  </r>
  <r>
    <n v="902"/>
    <s v=" D"/>
    <x v="0"/>
    <x v="0"/>
    <x v="0"/>
    <x v="1"/>
    <x v="31"/>
    <n v="0"/>
  </r>
  <r>
    <n v="903"/>
    <s v=" D"/>
    <x v="0"/>
    <x v="0"/>
    <x v="0"/>
    <x v="1"/>
    <x v="32"/>
    <n v="1"/>
  </r>
  <r>
    <n v="904"/>
    <s v=" D"/>
    <x v="0"/>
    <x v="0"/>
    <x v="0"/>
    <x v="1"/>
    <x v="33"/>
    <n v="0"/>
  </r>
  <r>
    <n v="905"/>
    <s v=" D"/>
    <x v="0"/>
    <x v="0"/>
    <x v="0"/>
    <x v="1"/>
    <x v="34"/>
    <n v="0"/>
  </r>
  <r>
    <n v="906"/>
    <s v=" D"/>
    <x v="0"/>
    <x v="0"/>
    <x v="0"/>
    <x v="1"/>
    <x v="35"/>
    <n v="0"/>
  </r>
  <r>
    <n v="907"/>
    <s v=" D"/>
    <x v="0"/>
    <x v="0"/>
    <x v="0"/>
    <x v="1"/>
    <x v="36"/>
    <n v="0"/>
  </r>
  <r>
    <n v="908"/>
    <s v=" D"/>
    <x v="0"/>
    <x v="0"/>
    <x v="0"/>
    <x v="1"/>
    <x v="37"/>
    <n v="0"/>
  </r>
  <r>
    <n v="909"/>
    <s v=" D"/>
    <x v="0"/>
    <x v="0"/>
    <x v="0"/>
    <x v="1"/>
    <x v="38"/>
    <n v="2"/>
  </r>
  <r>
    <n v="910"/>
    <s v=" D"/>
    <x v="0"/>
    <x v="0"/>
    <x v="0"/>
    <x v="2"/>
    <x v="39"/>
    <n v="5"/>
  </r>
  <r>
    <n v="911"/>
    <s v=" D"/>
    <x v="0"/>
    <x v="0"/>
    <x v="0"/>
    <x v="2"/>
    <x v="40"/>
    <n v="1"/>
  </r>
  <r>
    <n v="912"/>
    <s v=" D"/>
    <x v="0"/>
    <x v="0"/>
    <x v="0"/>
    <x v="2"/>
    <x v="41"/>
    <n v="0"/>
  </r>
  <r>
    <n v="913"/>
    <s v=" D"/>
    <x v="0"/>
    <x v="0"/>
    <x v="0"/>
    <x v="2"/>
    <x v="42"/>
    <n v="3"/>
  </r>
  <r>
    <n v="914"/>
    <s v=" D"/>
    <x v="0"/>
    <x v="0"/>
    <x v="0"/>
    <x v="2"/>
    <x v="43"/>
    <n v="5"/>
  </r>
  <r>
    <n v="915"/>
    <s v=" D"/>
    <x v="0"/>
    <x v="0"/>
    <x v="0"/>
    <x v="2"/>
    <x v="44"/>
    <n v="2"/>
  </r>
  <r>
    <n v="916"/>
    <s v=" D"/>
    <x v="0"/>
    <x v="0"/>
    <x v="0"/>
    <x v="2"/>
    <x v="45"/>
    <n v="0"/>
  </r>
  <r>
    <n v="917"/>
    <s v=" D"/>
    <x v="0"/>
    <x v="0"/>
    <x v="0"/>
    <x v="2"/>
    <x v="46"/>
    <n v="5"/>
  </r>
  <r>
    <n v="918"/>
    <s v=" D"/>
    <x v="0"/>
    <x v="0"/>
    <x v="0"/>
    <x v="2"/>
    <x v="47"/>
    <n v="1"/>
  </r>
  <r>
    <n v="919"/>
    <s v=" D"/>
    <x v="0"/>
    <x v="0"/>
    <x v="0"/>
    <x v="2"/>
    <x v="48"/>
    <n v="4"/>
  </r>
  <r>
    <n v="920"/>
    <s v=" D"/>
    <x v="0"/>
    <x v="0"/>
    <x v="0"/>
    <x v="2"/>
    <x v="49"/>
    <n v="2"/>
  </r>
  <r>
    <n v="921"/>
    <s v=" D"/>
    <x v="0"/>
    <x v="0"/>
    <x v="0"/>
    <x v="2"/>
    <x v="50"/>
    <n v="5"/>
  </r>
  <r>
    <n v="922"/>
    <s v=" D"/>
    <x v="0"/>
    <x v="0"/>
    <x v="0"/>
    <x v="2"/>
    <x v="51"/>
    <n v="2"/>
  </r>
  <r>
    <n v="923"/>
    <s v=" D"/>
    <x v="0"/>
    <x v="0"/>
    <x v="0"/>
    <x v="2"/>
    <x v="52"/>
    <n v="0"/>
  </r>
  <r>
    <n v="924"/>
    <s v=" D"/>
    <x v="0"/>
    <x v="0"/>
    <x v="0"/>
    <x v="2"/>
    <x v="53"/>
    <n v="3"/>
  </r>
  <r>
    <n v="925"/>
    <s v=" D"/>
    <x v="0"/>
    <x v="0"/>
    <x v="0"/>
    <x v="2"/>
    <x v="54"/>
    <n v="2"/>
  </r>
  <r>
    <n v="926"/>
    <s v=" D"/>
    <x v="0"/>
    <x v="0"/>
    <x v="0"/>
    <x v="2"/>
    <x v="55"/>
    <n v="1"/>
  </r>
  <r>
    <n v="927"/>
    <s v=" D"/>
    <x v="0"/>
    <x v="0"/>
    <x v="0"/>
    <x v="2"/>
    <x v="56"/>
    <n v="5"/>
  </r>
  <r>
    <n v="928"/>
    <s v=" D"/>
    <x v="0"/>
    <x v="0"/>
    <x v="0"/>
    <x v="2"/>
    <x v="57"/>
    <n v="0"/>
  </r>
  <r>
    <n v="929"/>
    <s v=" D"/>
    <x v="0"/>
    <x v="0"/>
    <x v="0"/>
    <x v="3"/>
    <x v="58"/>
    <n v="2"/>
  </r>
  <r>
    <n v="930"/>
    <s v=" D"/>
    <x v="0"/>
    <x v="0"/>
    <x v="0"/>
    <x v="3"/>
    <x v="59"/>
    <n v="0"/>
  </r>
  <r>
    <n v="931"/>
    <s v=" D"/>
    <x v="0"/>
    <x v="0"/>
    <x v="0"/>
    <x v="3"/>
    <x v="60"/>
    <n v="4"/>
  </r>
  <r>
    <n v="932"/>
    <s v=" D"/>
    <x v="0"/>
    <x v="0"/>
    <x v="0"/>
    <x v="3"/>
    <x v="61"/>
    <n v="4"/>
  </r>
  <r>
    <n v="933"/>
    <s v=" D"/>
    <x v="0"/>
    <x v="0"/>
    <x v="0"/>
    <x v="3"/>
    <x v="62"/>
    <n v="2"/>
  </r>
  <r>
    <n v="934"/>
    <s v=" D"/>
    <x v="0"/>
    <x v="0"/>
    <x v="0"/>
    <x v="3"/>
    <x v="63"/>
    <n v="2"/>
  </r>
  <r>
    <n v="935"/>
    <s v=" D"/>
    <x v="0"/>
    <x v="0"/>
    <x v="0"/>
    <x v="3"/>
    <x v="64"/>
    <n v="3"/>
  </r>
  <r>
    <n v="936"/>
    <s v=" D"/>
    <x v="0"/>
    <x v="0"/>
    <x v="0"/>
    <x v="3"/>
    <x v="65"/>
    <n v="2"/>
  </r>
  <r>
    <n v="937"/>
    <s v=" D"/>
    <x v="0"/>
    <x v="0"/>
    <x v="0"/>
    <x v="3"/>
    <x v="66"/>
    <n v="4"/>
  </r>
  <r>
    <n v="938"/>
    <s v=" D"/>
    <x v="0"/>
    <x v="0"/>
    <x v="0"/>
    <x v="3"/>
    <x v="67"/>
    <n v="3"/>
  </r>
  <r>
    <n v="939"/>
    <s v=" D"/>
    <x v="0"/>
    <x v="0"/>
    <x v="0"/>
    <x v="3"/>
    <x v="68"/>
    <n v="5"/>
  </r>
  <r>
    <n v="940"/>
    <s v=" D"/>
    <x v="0"/>
    <x v="0"/>
    <x v="0"/>
    <x v="3"/>
    <x v="69"/>
    <n v="3"/>
  </r>
  <r>
    <n v="941"/>
    <s v=" D"/>
    <x v="0"/>
    <x v="0"/>
    <x v="0"/>
    <x v="3"/>
    <x v="70"/>
    <n v="0"/>
  </r>
  <r>
    <n v="942"/>
    <s v=" D"/>
    <x v="0"/>
    <x v="0"/>
    <x v="0"/>
    <x v="3"/>
    <x v="71"/>
    <n v="3"/>
  </r>
  <r>
    <n v="943"/>
    <s v=" D"/>
    <x v="0"/>
    <x v="0"/>
    <x v="0"/>
    <x v="3"/>
    <x v="72"/>
    <n v="2"/>
  </r>
  <r>
    <n v="944"/>
    <s v=" D"/>
    <x v="0"/>
    <x v="0"/>
    <x v="0"/>
    <x v="3"/>
    <x v="73"/>
    <n v="5"/>
  </r>
  <r>
    <n v="945"/>
    <s v=" D"/>
    <x v="0"/>
    <x v="0"/>
    <x v="0"/>
    <x v="3"/>
    <x v="74"/>
    <n v="4"/>
  </r>
  <r>
    <n v="946"/>
    <s v=" D"/>
    <x v="0"/>
    <x v="0"/>
    <x v="0"/>
    <x v="3"/>
    <x v="75"/>
    <n v="6"/>
  </r>
  <r>
    <n v="947"/>
    <s v=" D"/>
    <x v="0"/>
    <x v="0"/>
    <x v="0"/>
    <x v="3"/>
    <x v="76"/>
    <n v="2"/>
  </r>
  <r>
    <n v="948"/>
    <s v=" D"/>
    <x v="0"/>
    <x v="0"/>
    <x v="0"/>
    <x v="3"/>
    <x v="77"/>
    <n v="0"/>
  </r>
  <r>
    <n v="949"/>
    <s v=" D"/>
    <x v="0"/>
    <x v="0"/>
    <x v="0"/>
    <x v="3"/>
    <x v="78"/>
    <n v="0"/>
  </r>
  <r>
    <n v="950"/>
    <s v=" D"/>
    <x v="0"/>
    <x v="0"/>
    <x v="0"/>
    <x v="3"/>
    <x v="79"/>
    <n v="3"/>
  </r>
  <r>
    <n v="951"/>
    <s v=" D"/>
    <x v="0"/>
    <x v="0"/>
    <x v="0"/>
    <x v="4"/>
    <x v="80"/>
    <n v="2"/>
  </r>
  <r>
    <n v="952"/>
    <s v=" D"/>
    <x v="0"/>
    <x v="0"/>
    <x v="0"/>
    <x v="4"/>
    <x v="81"/>
    <n v="2"/>
  </r>
  <r>
    <n v="953"/>
    <s v=" D"/>
    <x v="0"/>
    <x v="0"/>
    <x v="0"/>
    <x v="4"/>
    <x v="82"/>
    <n v="0"/>
  </r>
  <r>
    <n v="954"/>
    <s v=" D"/>
    <x v="0"/>
    <x v="0"/>
    <x v="0"/>
    <x v="4"/>
    <x v="83"/>
    <n v="0"/>
  </r>
  <r>
    <n v="955"/>
    <s v=" D"/>
    <x v="0"/>
    <x v="0"/>
    <x v="0"/>
    <x v="4"/>
    <x v="84"/>
    <n v="1"/>
  </r>
  <r>
    <n v="956"/>
    <s v=" D"/>
    <x v="0"/>
    <x v="0"/>
    <x v="0"/>
    <x v="4"/>
    <x v="85"/>
    <n v="0"/>
  </r>
  <r>
    <n v="957"/>
    <s v=" D"/>
    <x v="0"/>
    <x v="0"/>
    <x v="0"/>
    <x v="4"/>
    <x v="86"/>
    <n v="1"/>
  </r>
  <r>
    <n v="958"/>
    <s v=" D"/>
    <x v="0"/>
    <x v="0"/>
    <x v="0"/>
    <x v="4"/>
    <x v="87"/>
    <n v="2"/>
  </r>
  <r>
    <n v="959"/>
    <s v=" D"/>
    <x v="0"/>
    <x v="0"/>
    <x v="0"/>
    <x v="4"/>
    <x v="88"/>
    <n v="1"/>
  </r>
  <r>
    <n v="960"/>
    <s v=" D"/>
    <x v="0"/>
    <x v="0"/>
    <x v="0"/>
    <x v="4"/>
    <x v="89"/>
    <n v="0"/>
  </r>
  <r>
    <n v="961"/>
    <s v=" D"/>
    <x v="0"/>
    <x v="0"/>
    <x v="0"/>
    <x v="5"/>
    <x v="90"/>
    <n v="4"/>
  </r>
  <r>
    <n v="962"/>
    <s v=" D"/>
    <x v="0"/>
    <x v="0"/>
    <x v="0"/>
    <x v="5"/>
    <x v="91"/>
    <n v="2"/>
  </r>
  <r>
    <n v="963"/>
    <s v=" D"/>
    <x v="0"/>
    <x v="0"/>
    <x v="0"/>
    <x v="5"/>
    <x v="92"/>
    <n v="4"/>
  </r>
  <r>
    <n v="964"/>
    <s v=" D"/>
    <x v="0"/>
    <x v="0"/>
    <x v="0"/>
    <x v="5"/>
    <x v="93"/>
    <n v="3"/>
  </r>
  <r>
    <n v="965"/>
    <s v=" D"/>
    <x v="0"/>
    <x v="0"/>
    <x v="0"/>
    <x v="5"/>
    <x v="94"/>
    <n v="0"/>
  </r>
  <r>
    <n v="966"/>
    <s v=" D"/>
    <x v="0"/>
    <x v="0"/>
    <x v="0"/>
    <x v="5"/>
    <x v="95"/>
    <n v="6"/>
  </r>
  <r>
    <n v="967"/>
    <s v=" D"/>
    <x v="0"/>
    <x v="0"/>
    <x v="0"/>
    <x v="5"/>
    <x v="96"/>
    <n v="5"/>
  </r>
  <r>
    <n v="968"/>
    <s v=" D"/>
    <x v="0"/>
    <x v="0"/>
    <x v="0"/>
    <x v="5"/>
    <x v="97"/>
    <n v="2"/>
  </r>
  <r>
    <n v="969"/>
    <s v=" D"/>
    <x v="0"/>
    <x v="0"/>
    <x v="0"/>
    <x v="5"/>
    <x v="98"/>
    <n v="3"/>
  </r>
  <r>
    <n v="970"/>
    <s v=" D"/>
    <x v="0"/>
    <x v="0"/>
    <x v="0"/>
    <x v="5"/>
    <x v="99"/>
    <n v="3"/>
  </r>
  <r>
    <n v="971"/>
    <s v=" D"/>
    <x v="0"/>
    <x v="0"/>
    <x v="0"/>
    <x v="5"/>
    <x v="100"/>
    <n v="0"/>
  </r>
  <r>
    <n v="972"/>
    <s v=" D"/>
    <x v="0"/>
    <x v="0"/>
    <x v="0"/>
    <x v="5"/>
    <x v="101"/>
    <n v="4"/>
  </r>
  <r>
    <n v="973"/>
    <s v=" D"/>
    <x v="0"/>
    <x v="0"/>
    <x v="0"/>
    <x v="5"/>
    <x v="102"/>
    <n v="4"/>
  </r>
  <r>
    <n v="974"/>
    <s v=" D"/>
    <x v="0"/>
    <x v="0"/>
    <x v="0"/>
    <x v="5"/>
    <x v="103"/>
    <n v="3"/>
  </r>
  <r>
    <n v="975"/>
    <s v=" D"/>
    <x v="0"/>
    <x v="0"/>
    <x v="0"/>
    <x v="5"/>
    <x v="104"/>
    <n v="1"/>
  </r>
  <r>
    <n v="976"/>
    <s v=" D"/>
    <x v="0"/>
    <x v="0"/>
    <x v="0"/>
    <x v="5"/>
    <x v="105"/>
    <n v="2"/>
  </r>
  <r>
    <n v="977"/>
    <s v=" D"/>
    <x v="0"/>
    <x v="0"/>
    <x v="0"/>
    <x v="5"/>
    <x v="106"/>
    <n v="4"/>
  </r>
  <r>
    <n v="978"/>
    <s v=" D"/>
    <x v="0"/>
    <x v="0"/>
    <x v="0"/>
    <x v="5"/>
    <x v="107"/>
    <n v="0"/>
  </r>
  <r>
    <n v="979"/>
    <s v=" D"/>
    <x v="0"/>
    <x v="0"/>
    <x v="0"/>
    <x v="5"/>
    <x v="108"/>
    <n v="4"/>
  </r>
  <r>
    <n v="980"/>
    <s v=" D"/>
    <x v="0"/>
    <x v="0"/>
    <x v="0"/>
    <x v="6"/>
    <x v="109"/>
    <n v="3"/>
  </r>
  <r>
    <n v="981"/>
    <s v=" D"/>
    <x v="0"/>
    <x v="0"/>
    <x v="0"/>
    <x v="6"/>
    <x v="110"/>
    <n v="6"/>
  </r>
  <r>
    <n v="982"/>
    <s v=" D"/>
    <x v="0"/>
    <x v="0"/>
    <x v="0"/>
    <x v="6"/>
    <x v="111"/>
    <n v="0"/>
  </r>
  <r>
    <n v="983"/>
    <s v=" D"/>
    <x v="0"/>
    <x v="0"/>
    <x v="0"/>
    <x v="6"/>
    <x v="112"/>
    <n v="2"/>
  </r>
  <r>
    <n v="984"/>
    <s v=" D"/>
    <x v="0"/>
    <x v="0"/>
    <x v="0"/>
    <x v="6"/>
    <x v="113"/>
    <n v="1"/>
  </r>
  <r>
    <n v="985"/>
    <s v=" D"/>
    <x v="0"/>
    <x v="0"/>
    <x v="0"/>
    <x v="6"/>
    <x v="114"/>
    <n v="0"/>
  </r>
  <r>
    <n v="986"/>
    <s v=" D"/>
    <x v="0"/>
    <x v="0"/>
    <x v="0"/>
    <x v="6"/>
    <x v="115"/>
    <n v="0"/>
  </r>
  <r>
    <n v="987"/>
    <s v=" D"/>
    <x v="0"/>
    <x v="0"/>
    <x v="0"/>
    <x v="6"/>
    <x v="116"/>
    <n v="0"/>
  </r>
  <r>
    <n v="988"/>
    <s v=" D"/>
    <x v="0"/>
    <x v="0"/>
    <x v="0"/>
    <x v="6"/>
    <x v="117"/>
    <n v="0"/>
  </r>
  <r>
    <n v="989"/>
    <s v=" D"/>
    <x v="0"/>
    <x v="0"/>
    <x v="0"/>
    <x v="6"/>
    <x v="118"/>
    <n v="0"/>
  </r>
  <r>
    <n v="990"/>
    <s v=" D"/>
    <x v="0"/>
    <x v="0"/>
    <x v="0"/>
    <x v="6"/>
    <x v="119"/>
    <n v="0"/>
  </r>
  <r>
    <n v="991"/>
    <s v=" D"/>
    <x v="0"/>
    <x v="0"/>
    <x v="0"/>
    <x v="6"/>
    <x v="120"/>
    <n v="0"/>
  </r>
  <r>
    <n v="992"/>
    <s v=" D"/>
    <x v="0"/>
    <x v="0"/>
    <x v="0"/>
    <x v="6"/>
    <x v="121"/>
    <n v="2"/>
  </r>
  <r>
    <n v="993"/>
    <s v=" D"/>
    <x v="0"/>
    <x v="0"/>
    <x v="0"/>
    <x v="7"/>
    <x v="122"/>
    <n v="0"/>
  </r>
  <r>
    <n v="994"/>
    <s v=" D"/>
    <x v="0"/>
    <x v="0"/>
    <x v="0"/>
    <x v="7"/>
    <x v="123"/>
    <n v="0"/>
  </r>
  <r>
    <n v="995"/>
    <s v=" D"/>
    <x v="0"/>
    <x v="0"/>
    <x v="0"/>
    <x v="7"/>
    <x v="124"/>
    <n v="1"/>
  </r>
  <r>
    <n v="996"/>
    <s v=" D"/>
    <x v="0"/>
    <x v="0"/>
    <x v="0"/>
    <x v="7"/>
    <x v="125"/>
    <n v="0"/>
  </r>
  <r>
    <n v="997"/>
    <s v=" D"/>
    <x v="0"/>
    <x v="0"/>
    <x v="0"/>
    <x v="7"/>
    <x v="126"/>
    <n v="1"/>
  </r>
  <r>
    <n v="998"/>
    <s v=" D"/>
    <x v="0"/>
    <x v="0"/>
    <x v="0"/>
    <x v="7"/>
    <x v="127"/>
    <n v="6"/>
  </r>
  <r>
    <n v="999"/>
    <s v=" D"/>
    <x v="0"/>
    <x v="0"/>
    <x v="0"/>
    <x v="7"/>
    <x v="128"/>
    <n v="0"/>
  </r>
  <r>
    <n v="1000"/>
    <s v=" D"/>
    <x v="0"/>
    <x v="0"/>
    <x v="0"/>
    <x v="7"/>
    <x v="129"/>
    <n v="0"/>
  </r>
  <r>
    <n v="1001"/>
    <s v=" D"/>
    <x v="0"/>
    <x v="0"/>
    <x v="0"/>
    <x v="7"/>
    <x v="130"/>
    <n v="5"/>
  </r>
  <r>
    <n v="1002"/>
    <s v=" D"/>
    <x v="0"/>
    <x v="0"/>
    <x v="0"/>
    <x v="7"/>
    <x v="131"/>
    <n v="2"/>
  </r>
  <r>
    <n v="1003"/>
    <s v=" D"/>
    <x v="0"/>
    <x v="0"/>
    <x v="0"/>
    <x v="7"/>
    <x v="132"/>
    <n v="2"/>
  </r>
  <r>
    <n v="1004"/>
    <s v=" D"/>
    <x v="0"/>
    <x v="0"/>
    <x v="0"/>
    <x v="7"/>
    <x v="133"/>
    <n v="5"/>
  </r>
  <r>
    <n v="1005"/>
    <s v=" D"/>
    <x v="0"/>
    <x v="0"/>
    <x v="0"/>
    <x v="7"/>
    <x v="134"/>
    <n v="0"/>
  </r>
  <r>
    <n v="1006"/>
    <s v=" D"/>
    <x v="0"/>
    <x v="0"/>
    <x v="0"/>
    <x v="7"/>
    <x v="135"/>
    <n v="1"/>
  </r>
  <r>
    <n v="1007"/>
    <s v=" D"/>
    <x v="0"/>
    <x v="0"/>
    <x v="0"/>
    <x v="7"/>
    <x v="136"/>
    <n v="1"/>
  </r>
  <r>
    <n v="1008"/>
    <s v=" D"/>
    <x v="0"/>
    <x v="0"/>
    <x v="0"/>
    <x v="7"/>
    <x v="137"/>
    <n v="1"/>
  </r>
  <r>
    <n v="1009"/>
    <s v=" D"/>
    <x v="0"/>
    <x v="0"/>
    <x v="0"/>
    <x v="7"/>
    <x v="138"/>
    <n v="5"/>
  </r>
  <r>
    <n v="1010"/>
    <s v=" D"/>
    <x v="0"/>
    <x v="0"/>
    <x v="0"/>
    <x v="7"/>
    <x v="139"/>
    <n v="3"/>
  </r>
  <r>
    <n v="1011"/>
    <s v=" D"/>
    <x v="0"/>
    <x v="0"/>
    <x v="0"/>
    <x v="7"/>
    <x v="140"/>
    <n v="4"/>
  </r>
  <r>
    <n v="1012"/>
    <s v=" D"/>
    <x v="0"/>
    <x v="0"/>
    <x v="0"/>
    <x v="7"/>
    <x v="141"/>
    <n v="2"/>
  </r>
  <r>
    <n v="1013"/>
    <s v=" D"/>
    <x v="0"/>
    <x v="0"/>
    <x v="0"/>
    <x v="7"/>
    <x v="142"/>
    <n v="1"/>
  </r>
  <r>
    <n v="1014"/>
    <s v=" D"/>
    <x v="0"/>
    <x v="0"/>
    <x v="0"/>
    <x v="7"/>
    <x v="143"/>
    <n v="0"/>
  </r>
  <r>
    <n v="1015"/>
    <s v=" D"/>
    <x v="0"/>
    <x v="0"/>
    <x v="0"/>
    <x v="7"/>
    <x v="144"/>
    <n v="5"/>
  </r>
  <r>
    <n v="1016"/>
    <s v=" A4"/>
    <x v="0"/>
    <x v="0"/>
    <x v="1"/>
    <x v="0"/>
    <x v="0"/>
    <n v="3"/>
  </r>
  <r>
    <n v="1017"/>
    <s v=" A4"/>
    <x v="0"/>
    <x v="0"/>
    <x v="1"/>
    <x v="0"/>
    <x v="1"/>
    <n v="2"/>
  </r>
  <r>
    <n v="1018"/>
    <s v=" A4"/>
    <x v="0"/>
    <x v="0"/>
    <x v="1"/>
    <x v="0"/>
    <x v="2"/>
    <n v="3"/>
  </r>
  <r>
    <n v="1019"/>
    <s v=" A4"/>
    <x v="0"/>
    <x v="0"/>
    <x v="1"/>
    <x v="0"/>
    <x v="3"/>
    <n v="0"/>
  </r>
  <r>
    <n v="1020"/>
    <s v=" A4"/>
    <x v="0"/>
    <x v="0"/>
    <x v="1"/>
    <x v="0"/>
    <x v="4"/>
    <n v="0"/>
  </r>
  <r>
    <n v="1021"/>
    <s v=" A4"/>
    <x v="0"/>
    <x v="0"/>
    <x v="1"/>
    <x v="0"/>
    <x v="5"/>
    <n v="0"/>
  </r>
  <r>
    <n v="1022"/>
    <s v=" A4"/>
    <x v="0"/>
    <x v="0"/>
    <x v="1"/>
    <x v="0"/>
    <x v="6"/>
    <n v="0"/>
  </r>
  <r>
    <n v="1023"/>
    <s v=" A4"/>
    <x v="0"/>
    <x v="0"/>
    <x v="1"/>
    <x v="0"/>
    <x v="7"/>
    <n v="0"/>
  </r>
  <r>
    <n v="1024"/>
    <s v=" A4"/>
    <x v="0"/>
    <x v="0"/>
    <x v="1"/>
    <x v="0"/>
    <x v="8"/>
    <n v="0"/>
  </r>
  <r>
    <n v="1025"/>
    <s v=" A4"/>
    <x v="0"/>
    <x v="0"/>
    <x v="1"/>
    <x v="0"/>
    <x v="9"/>
    <n v="0"/>
  </r>
  <r>
    <n v="1026"/>
    <s v=" A4"/>
    <x v="0"/>
    <x v="0"/>
    <x v="1"/>
    <x v="0"/>
    <x v="10"/>
    <n v="0"/>
  </r>
  <r>
    <n v="1027"/>
    <s v=" A4"/>
    <x v="0"/>
    <x v="0"/>
    <x v="1"/>
    <x v="0"/>
    <x v="11"/>
    <n v="0"/>
  </r>
  <r>
    <n v="1028"/>
    <s v=" A4"/>
    <x v="0"/>
    <x v="0"/>
    <x v="1"/>
    <x v="0"/>
    <x v="12"/>
    <n v="0"/>
  </r>
  <r>
    <n v="1029"/>
    <s v=" A4"/>
    <x v="0"/>
    <x v="0"/>
    <x v="1"/>
    <x v="0"/>
    <x v="13"/>
    <n v="0"/>
  </r>
  <r>
    <n v="1030"/>
    <s v=" A4"/>
    <x v="0"/>
    <x v="0"/>
    <x v="1"/>
    <x v="0"/>
    <x v="14"/>
    <n v="0"/>
  </r>
  <r>
    <n v="1031"/>
    <s v=" A4"/>
    <x v="0"/>
    <x v="0"/>
    <x v="1"/>
    <x v="0"/>
    <x v="15"/>
    <n v="0"/>
  </r>
  <r>
    <n v="1032"/>
    <s v=" A4"/>
    <x v="0"/>
    <x v="0"/>
    <x v="1"/>
    <x v="0"/>
    <x v="16"/>
    <n v="0"/>
  </r>
  <r>
    <n v="1033"/>
    <s v=" A4"/>
    <x v="0"/>
    <x v="0"/>
    <x v="1"/>
    <x v="0"/>
    <x v="17"/>
    <n v="0"/>
  </r>
  <r>
    <n v="1034"/>
    <s v=" A4"/>
    <x v="0"/>
    <x v="0"/>
    <x v="1"/>
    <x v="0"/>
    <x v="18"/>
    <n v="0"/>
  </r>
  <r>
    <n v="1035"/>
    <s v=" A4"/>
    <x v="0"/>
    <x v="0"/>
    <x v="1"/>
    <x v="0"/>
    <x v="19"/>
    <n v="2"/>
  </r>
  <r>
    <n v="1036"/>
    <s v=" A4"/>
    <x v="0"/>
    <x v="0"/>
    <x v="1"/>
    <x v="0"/>
    <x v="20"/>
    <n v="0"/>
  </r>
  <r>
    <n v="1037"/>
    <s v=" A4"/>
    <x v="0"/>
    <x v="0"/>
    <x v="1"/>
    <x v="0"/>
    <x v="21"/>
    <n v="3"/>
  </r>
  <r>
    <n v="1038"/>
    <s v=" A4"/>
    <x v="0"/>
    <x v="0"/>
    <x v="1"/>
    <x v="0"/>
    <x v="22"/>
    <n v="2"/>
  </r>
  <r>
    <n v="1039"/>
    <s v=" A4"/>
    <x v="0"/>
    <x v="0"/>
    <x v="1"/>
    <x v="1"/>
    <x v="23"/>
    <n v="3"/>
  </r>
  <r>
    <n v="1040"/>
    <s v=" A4"/>
    <x v="0"/>
    <x v="0"/>
    <x v="1"/>
    <x v="1"/>
    <x v="24"/>
    <n v="6"/>
  </r>
  <r>
    <n v="1041"/>
    <s v=" A4"/>
    <x v="0"/>
    <x v="0"/>
    <x v="1"/>
    <x v="1"/>
    <x v="25"/>
    <n v="4"/>
  </r>
  <r>
    <n v="1042"/>
    <s v=" A4"/>
    <x v="0"/>
    <x v="0"/>
    <x v="1"/>
    <x v="1"/>
    <x v="26"/>
    <n v="3"/>
  </r>
  <r>
    <n v="1043"/>
    <s v=" A4"/>
    <x v="0"/>
    <x v="0"/>
    <x v="1"/>
    <x v="1"/>
    <x v="27"/>
    <n v="2"/>
  </r>
  <r>
    <n v="1044"/>
    <s v=" A4"/>
    <x v="0"/>
    <x v="0"/>
    <x v="1"/>
    <x v="1"/>
    <x v="28"/>
    <n v="1"/>
  </r>
  <r>
    <n v="1045"/>
    <s v=" A4"/>
    <x v="0"/>
    <x v="0"/>
    <x v="1"/>
    <x v="1"/>
    <x v="29"/>
    <n v="5"/>
  </r>
  <r>
    <n v="1046"/>
    <s v=" A4"/>
    <x v="0"/>
    <x v="0"/>
    <x v="1"/>
    <x v="1"/>
    <x v="30"/>
    <n v="2"/>
  </r>
  <r>
    <n v="1047"/>
    <s v=" A4"/>
    <x v="0"/>
    <x v="0"/>
    <x v="1"/>
    <x v="1"/>
    <x v="31"/>
    <n v="0"/>
  </r>
  <r>
    <n v="1048"/>
    <s v=" A4"/>
    <x v="0"/>
    <x v="0"/>
    <x v="1"/>
    <x v="1"/>
    <x v="32"/>
    <n v="0"/>
  </r>
  <r>
    <n v="1049"/>
    <s v=" A4"/>
    <x v="0"/>
    <x v="0"/>
    <x v="1"/>
    <x v="1"/>
    <x v="33"/>
    <n v="3"/>
  </r>
  <r>
    <n v="1050"/>
    <s v=" A4"/>
    <x v="0"/>
    <x v="0"/>
    <x v="1"/>
    <x v="1"/>
    <x v="34"/>
    <n v="4"/>
  </r>
  <r>
    <n v="1051"/>
    <s v=" A4"/>
    <x v="0"/>
    <x v="0"/>
    <x v="1"/>
    <x v="1"/>
    <x v="35"/>
    <n v="2"/>
  </r>
  <r>
    <n v="1052"/>
    <s v=" A4"/>
    <x v="0"/>
    <x v="0"/>
    <x v="1"/>
    <x v="1"/>
    <x v="36"/>
    <n v="1"/>
  </r>
  <r>
    <n v="1053"/>
    <s v=" A4"/>
    <x v="0"/>
    <x v="0"/>
    <x v="1"/>
    <x v="1"/>
    <x v="37"/>
    <n v="1"/>
  </r>
  <r>
    <n v="1054"/>
    <s v=" A4"/>
    <x v="0"/>
    <x v="0"/>
    <x v="1"/>
    <x v="1"/>
    <x v="38"/>
    <n v="0"/>
  </r>
  <r>
    <n v="1055"/>
    <s v=" A4"/>
    <x v="0"/>
    <x v="0"/>
    <x v="1"/>
    <x v="2"/>
    <x v="39"/>
    <n v="5"/>
  </r>
  <r>
    <n v="1056"/>
    <s v=" A4"/>
    <x v="0"/>
    <x v="0"/>
    <x v="1"/>
    <x v="2"/>
    <x v="40"/>
    <n v="4"/>
  </r>
  <r>
    <n v="1057"/>
    <s v=" A4"/>
    <x v="0"/>
    <x v="0"/>
    <x v="1"/>
    <x v="2"/>
    <x v="41"/>
    <n v="21"/>
  </r>
  <r>
    <n v="1058"/>
    <s v=" A4"/>
    <x v="0"/>
    <x v="0"/>
    <x v="1"/>
    <x v="2"/>
    <x v="42"/>
    <n v="2"/>
  </r>
  <r>
    <n v="1059"/>
    <s v=" A4"/>
    <x v="0"/>
    <x v="0"/>
    <x v="1"/>
    <x v="2"/>
    <x v="43"/>
    <n v="5"/>
  </r>
  <r>
    <n v="1060"/>
    <s v=" A4"/>
    <x v="0"/>
    <x v="0"/>
    <x v="1"/>
    <x v="2"/>
    <x v="44"/>
    <n v="2"/>
  </r>
  <r>
    <n v="1061"/>
    <s v=" A4"/>
    <x v="0"/>
    <x v="0"/>
    <x v="1"/>
    <x v="2"/>
    <x v="45"/>
    <n v="2"/>
  </r>
  <r>
    <n v="1062"/>
    <s v=" A4"/>
    <x v="0"/>
    <x v="0"/>
    <x v="1"/>
    <x v="2"/>
    <x v="46"/>
    <n v="6"/>
  </r>
  <r>
    <n v="1063"/>
    <s v=" A4"/>
    <x v="0"/>
    <x v="0"/>
    <x v="1"/>
    <x v="2"/>
    <x v="47"/>
    <n v="2"/>
  </r>
  <r>
    <n v="1064"/>
    <s v=" A4"/>
    <x v="0"/>
    <x v="0"/>
    <x v="1"/>
    <x v="2"/>
    <x v="48"/>
    <n v="5"/>
  </r>
  <r>
    <n v="1065"/>
    <s v=" A4"/>
    <x v="0"/>
    <x v="0"/>
    <x v="1"/>
    <x v="2"/>
    <x v="49"/>
    <n v="6"/>
  </r>
  <r>
    <n v="1066"/>
    <s v=" A4"/>
    <x v="0"/>
    <x v="0"/>
    <x v="1"/>
    <x v="2"/>
    <x v="50"/>
    <n v="3"/>
  </r>
  <r>
    <n v="1067"/>
    <s v=" A4"/>
    <x v="0"/>
    <x v="0"/>
    <x v="1"/>
    <x v="2"/>
    <x v="51"/>
    <n v="4"/>
  </r>
  <r>
    <n v="1068"/>
    <s v=" A4"/>
    <x v="0"/>
    <x v="0"/>
    <x v="1"/>
    <x v="2"/>
    <x v="52"/>
    <n v="3"/>
  </r>
  <r>
    <n v="1069"/>
    <s v=" A4"/>
    <x v="0"/>
    <x v="0"/>
    <x v="1"/>
    <x v="2"/>
    <x v="53"/>
    <n v="0"/>
  </r>
  <r>
    <n v="1070"/>
    <s v=" A4"/>
    <x v="0"/>
    <x v="0"/>
    <x v="1"/>
    <x v="2"/>
    <x v="54"/>
    <n v="4"/>
  </r>
  <r>
    <n v="1071"/>
    <s v=" A4"/>
    <x v="0"/>
    <x v="0"/>
    <x v="1"/>
    <x v="2"/>
    <x v="55"/>
    <n v="0"/>
  </r>
  <r>
    <n v="1072"/>
    <s v=" A4"/>
    <x v="0"/>
    <x v="0"/>
    <x v="1"/>
    <x v="2"/>
    <x v="56"/>
    <n v="3"/>
  </r>
  <r>
    <n v="1073"/>
    <s v=" A4"/>
    <x v="0"/>
    <x v="0"/>
    <x v="1"/>
    <x v="2"/>
    <x v="57"/>
    <n v="3"/>
  </r>
  <r>
    <n v="1074"/>
    <s v=" A4"/>
    <x v="0"/>
    <x v="0"/>
    <x v="1"/>
    <x v="3"/>
    <x v="58"/>
    <n v="0"/>
  </r>
  <r>
    <n v="1075"/>
    <s v=" A4"/>
    <x v="0"/>
    <x v="0"/>
    <x v="1"/>
    <x v="3"/>
    <x v="59"/>
    <n v="5"/>
  </r>
  <r>
    <n v="1076"/>
    <s v=" A4"/>
    <x v="0"/>
    <x v="0"/>
    <x v="1"/>
    <x v="3"/>
    <x v="60"/>
    <n v="2"/>
  </r>
  <r>
    <n v="1077"/>
    <s v=" A4"/>
    <x v="0"/>
    <x v="0"/>
    <x v="1"/>
    <x v="3"/>
    <x v="61"/>
    <n v="3"/>
  </r>
  <r>
    <n v="1078"/>
    <s v=" A4"/>
    <x v="0"/>
    <x v="0"/>
    <x v="1"/>
    <x v="3"/>
    <x v="62"/>
    <n v="2"/>
  </r>
  <r>
    <n v="1079"/>
    <s v=" A4"/>
    <x v="0"/>
    <x v="0"/>
    <x v="1"/>
    <x v="3"/>
    <x v="63"/>
    <n v="4"/>
  </r>
  <r>
    <n v="1080"/>
    <s v=" A4"/>
    <x v="0"/>
    <x v="0"/>
    <x v="1"/>
    <x v="3"/>
    <x v="64"/>
    <n v="3"/>
  </r>
  <r>
    <n v="1081"/>
    <s v=" A4"/>
    <x v="0"/>
    <x v="0"/>
    <x v="1"/>
    <x v="3"/>
    <x v="65"/>
    <n v="2"/>
  </r>
  <r>
    <n v="1082"/>
    <s v=" A4"/>
    <x v="0"/>
    <x v="0"/>
    <x v="1"/>
    <x v="3"/>
    <x v="66"/>
    <n v="3"/>
  </r>
  <r>
    <n v="1083"/>
    <s v=" A4"/>
    <x v="0"/>
    <x v="0"/>
    <x v="1"/>
    <x v="3"/>
    <x v="67"/>
    <n v="2"/>
  </r>
  <r>
    <n v="1084"/>
    <s v=" A4"/>
    <x v="0"/>
    <x v="0"/>
    <x v="1"/>
    <x v="3"/>
    <x v="68"/>
    <n v="4"/>
  </r>
  <r>
    <n v="1085"/>
    <s v=" A4"/>
    <x v="0"/>
    <x v="0"/>
    <x v="1"/>
    <x v="3"/>
    <x v="69"/>
    <n v="0"/>
  </r>
  <r>
    <n v="1086"/>
    <s v=" A4"/>
    <x v="0"/>
    <x v="0"/>
    <x v="1"/>
    <x v="3"/>
    <x v="70"/>
    <n v="0"/>
  </r>
  <r>
    <n v="1087"/>
    <s v=" A4"/>
    <x v="0"/>
    <x v="0"/>
    <x v="1"/>
    <x v="3"/>
    <x v="71"/>
    <n v="1"/>
  </r>
  <r>
    <n v="1088"/>
    <s v=" A4"/>
    <x v="0"/>
    <x v="0"/>
    <x v="1"/>
    <x v="3"/>
    <x v="72"/>
    <n v="0"/>
  </r>
  <r>
    <n v="1089"/>
    <s v=" A4"/>
    <x v="0"/>
    <x v="0"/>
    <x v="1"/>
    <x v="3"/>
    <x v="73"/>
    <n v="0"/>
  </r>
  <r>
    <n v="1090"/>
    <s v=" A4"/>
    <x v="0"/>
    <x v="0"/>
    <x v="1"/>
    <x v="3"/>
    <x v="74"/>
    <n v="0"/>
  </r>
  <r>
    <n v="1091"/>
    <s v=" A4"/>
    <x v="0"/>
    <x v="0"/>
    <x v="1"/>
    <x v="3"/>
    <x v="75"/>
    <n v="5"/>
  </r>
  <r>
    <n v="1092"/>
    <s v=" A4"/>
    <x v="0"/>
    <x v="0"/>
    <x v="1"/>
    <x v="3"/>
    <x v="76"/>
    <n v="1"/>
  </r>
  <r>
    <n v="1093"/>
    <s v=" A4"/>
    <x v="0"/>
    <x v="0"/>
    <x v="1"/>
    <x v="3"/>
    <x v="77"/>
    <n v="5"/>
  </r>
  <r>
    <n v="1094"/>
    <s v=" A4"/>
    <x v="0"/>
    <x v="0"/>
    <x v="1"/>
    <x v="3"/>
    <x v="78"/>
    <n v="5"/>
  </r>
  <r>
    <n v="1095"/>
    <s v=" A4"/>
    <x v="0"/>
    <x v="0"/>
    <x v="1"/>
    <x v="3"/>
    <x v="79"/>
    <n v="4"/>
  </r>
  <r>
    <n v="1096"/>
    <s v=" A4"/>
    <x v="0"/>
    <x v="0"/>
    <x v="1"/>
    <x v="4"/>
    <x v="80"/>
    <n v="0"/>
  </r>
  <r>
    <n v="1097"/>
    <s v=" A4"/>
    <x v="0"/>
    <x v="0"/>
    <x v="1"/>
    <x v="4"/>
    <x v="81"/>
    <n v="1"/>
  </r>
  <r>
    <n v="1098"/>
    <s v=" A4"/>
    <x v="0"/>
    <x v="0"/>
    <x v="1"/>
    <x v="4"/>
    <x v="82"/>
    <n v="0"/>
  </r>
  <r>
    <n v="1099"/>
    <s v=" A4"/>
    <x v="0"/>
    <x v="0"/>
    <x v="1"/>
    <x v="4"/>
    <x v="83"/>
    <n v="0"/>
  </r>
  <r>
    <n v="1100"/>
    <s v=" A4"/>
    <x v="0"/>
    <x v="0"/>
    <x v="1"/>
    <x v="4"/>
    <x v="84"/>
    <n v="1"/>
  </r>
  <r>
    <n v="1101"/>
    <s v=" A4"/>
    <x v="0"/>
    <x v="0"/>
    <x v="1"/>
    <x v="4"/>
    <x v="85"/>
    <n v="0"/>
  </r>
  <r>
    <n v="1102"/>
    <s v=" A4"/>
    <x v="0"/>
    <x v="0"/>
    <x v="1"/>
    <x v="4"/>
    <x v="86"/>
    <n v="0"/>
  </r>
  <r>
    <n v="1103"/>
    <s v=" A4"/>
    <x v="0"/>
    <x v="0"/>
    <x v="1"/>
    <x v="4"/>
    <x v="87"/>
    <n v="1"/>
  </r>
  <r>
    <n v="1104"/>
    <s v=" A4"/>
    <x v="0"/>
    <x v="0"/>
    <x v="1"/>
    <x v="4"/>
    <x v="88"/>
    <n v="2"/>
  </r>
  <r>
    <n v="1105"/>
    <s v=" A4"/>
    <x v="0"/>
    <x v="0"/>
    <x v="1"/>
    <x v="4"/>
    <x v="89"/>
    <n v="0"/>
  </r>
  <r>
    <n v="1106"/>
    <s v=" A4"/>
    <x v="0"/>
    <x v="0"/>
    <x v="1"/>
    <x v="5"/>
    <x v="90"/>
    <n v="5"/>
  </r>
  <r>
    <n v="1107"/>
    <s v=" A4"/>
    <x v="0"/>
    <x v="0"/>
    <x v="1"/>
    <x v="5"/>
    <x v="91"/>
    <n v="2"/>
  </r>
  <r>
    <n v="1108"/>
    <s v=" A4"/>
    <x v="0"/>
    <x v="0"/>
    <x v="1"/>
    <x v="5"/>
    <x v="92"/>
    <n v="5"/>
  </r>
  <r>
    <n v="1109"/>
    <s v=" A4"/>
    <x v="0"/>
    <x v="0"/>
    <x v="1"/>
    <x v="5"/>
    <x v="93"/>
    <n v="5"/>
  </r>
  <r>
    <n v="1110"/>
    <s v=" A4"/>
    <x v="0"/>
    <x v="0"/>
    <x v="1"/>
    <x v="5"/>
    <x v="94"/>
    <n v="3"/>
  </r>
  <r>
    <n v="1111"/>
    <s v=" A4"/>
    <x v="0"/>
    <x v="0"/>
    <x v="1"/>
    <x v="5"/>
    <x v="95"/>
    <n v="5"/>
  </r>
  <r>
    <n v="1112"/>
    <s v=" A4"/>
    <x v="0"/>
    <x v="0"/>
    <x v="1"/>
    <x v="5"/>
    <x v="96"/>
    <n v="5"/>
  </r>
  <r>
    <n v="1113"/>
    <s v=" A4"/>
    <x v="0"/>
    <x v="0"/>
    <x v="1"/>
    <x v="5"/>
    <x v="97"/>
    <n v="0"/>
  </r>
  <r>
    <n v="1114"/>
    <s v=" A4"/>
    <x v="0"/>
    <x v="0"/>
    <x v="1"/>
    <x v="5"/>
    <x v="98"/>
    <n v="1"/>
  </r>
  <r>
    <n v="1115"/>
    <s v=" A4"/>
    <x v="0"/>
    <x v="0"/>
    <x v="1"/>
    <x v="5"/>
    <x v="99"/>
    <n v="5"/>
  </r>
  <r>
    <n v="1116"/>
    <s v=" A4"/>
    <x v="0"/>
    <x v="0"/>
    <x v="1"/>
    <x v="5"/>
    <x v="100"/>
    <n v="3"/>
  </r>
  <r>
    <n v="1117"/>
    <s v=" A4"/>
    <x v="0"/>
    <x v="0"/>
    <x v="1"/>
    <x v="5"/>
    <x v="101"/>
    <n v="0"/>
  </r>
  <r>
    <n v="1118"/>
    <s v=" A4"/>
    <x v="0"/>
    <x v="0"/>
    <x v="1"/>
    <x v="5"/>
    <x v="102"/>
    <n v="5"/>
  </r>
  <r>
    <n v="1119"/>
    <s v=" A4"/>
    <x v="0"/>
    <x v="0"/>
    <x v="1"/>
    <x v="5"/>
    <x v="103"/>
    <n v="0"/>
  </r>
  <r>
    <n v="1120"/>
    <s v=" A4"/>
    <x v="0"/>
    <x v="0"/>
    <x v="1"/>
    <x v="5"/>
    <x v="104"/>
    <n v="3"/>
  </r>
  <r>
    <n v="1121"/>
    <s v=" A4"/>
    <x v="0"/>
    <x v="0"/>
    <x v="1"/>
    <x v="5"/>
    <x v="105"/>
    <n v="5"/>
  </r>
  <r>
    <n v="1122"/>
    <s v=" A4"/>
    <x v="0"/>
    <x v="0"/>
    <x v="1"/>
    <x v="5"/>
    <x v="106"/>
    <n v="0"/>
  </r>
  <r>
    <n v="1123"/>
    <s v=" A4"/>
    <x v="0"/>
    <x v="0"/>
    <x v="1"/>
    <x v="5"/>
    <x v="107"/>
    <n v="5"/>
  </r>
  <r>
    <n v="1124"/>
    <s v=" A4"/>
    <x v="0"/>
    <x v="0"/>
    <x v="1"/>
    <x v="5"/>
    <x v="108"/>
    <n v="5"/>
  </r>
  <r>
    <n v="1125"/>
    <s v=" A4"/>
    <x v="0"/>
    <x v="0"/>
    <x v="1"/>
    <x v="6"/>
    <x v="109"/>
    <n v="2"/>
  </r>
  <r>
    <n v="1126"/>
    <s v=" A4"/>
    <x v="0"/>
    <x v="0"/>
    <x v="1"/>
    <x v="6"/>
    <x v="110"/>
    <n v="5"/>
  </r>
  <r>
    <n v="1127"/>
    <s v=" A4"/>
    <x v="0"/>
    <x v="0"/>
    <x v="1"/>
    <x v="6"/>
    <x v="111"/>
    <n v="4"/>
  </r>
  <r>
    <n v="1128"/>
    <s v=" A4"/>
    <x v="0"/>
    <x v="0"/>
    <x v="1"/>
    <x v="6"/>
    <x v="112"/>
    <n v="5"/>
  </r>
  <r>
    <n v="1129"/>
    <s v=" A4"/>
    <x v="0"/>
    <x v="0"/>
    <x v="1"/>
    <x v="6"/>
    <x v="113"/>
    <n v="3"/>
  </r>
  <r>
    <n v="1130"/>
    <s v=" A4"/>
    <x v="0"/>
    <x v="0"/>
    <x v="1"/>
    <x v="6"/>
    <x v="114"/>
    <n v="2"/>
  </r>
  <r>
    <n v="1131"/>
    <s v=" A4"/>
    <x v="0"/>
    <x v="0"/>
    <x v="1"/>
    <x v="6"/>
    <x v="115"/>
    <n v="5"/>
  </r>
  <r>
    <n v="1132"/>
    <s v=" A4"/>
    <x v="0"/>
    <x v="0"/>
    <x v="1"/>
    <x v="6"/>
    <x v="116"/>
    <n v="3"/>
  </r>
  <r>
    <n v="1133"/>
    <s v=" A4"/>
    <x v="0"/>
    <x v="0"/>
    <x v="1"/>
    <x v="6"/>
    <x v="117"/>
    <n v="2"/>
  </r>
  <r>
    <n v="1134"/>
    <s v=" A4"/>
    <x v="0"/>
    <x v="0"/>
    <x v="1"/>
    <x v="6"/>
    <x v="118"/>
    <n v="1"/>
  </r>
  <r>
    <n v="1135"/>
    <s v=" A4"/>
    <x v="0"/>
    <x v="0"/>
    <x v="1"/>
    <x v="6"/>
    <x v="119"/>
    <n v="0"/>
  </r>
  <r>
    <n v="1136"/>
    <s v=" A4"/>
    <x v="0"/>
    <x v="0"/>
    <x v="1"/>
    <x v="6"/>
    <x v="120"/>
    <n v="0"/>
  </r>
  <r>
    <n v="1137"/>
    <s v=" A4"/>
    <x v="0"/>
    <x v="0"/>
    <x v="1"/>
    <x v="6"/>
    <x v="121"/>
    <n v="4"/>
  </r>
  <r>
    <n v="1138"/>
    <s v=" A4"/>
    <x v="0"/>
    <x v="0"/>
    <x v="1"/>
    <x v="7"/>
    <x v="122"/>
    <n v="2"/>
  </r>
  <r>
    <n v="1139"/>
    <s v=" A4"/>
    <x v="0"/>
    <x v="0"/>
    <x v="1"/>
    <x v="7"/>
    <x v="123"/>
    <n v="1"/>
  </r>
  <r>
    <n v="1140"/>
    <s v=" A4"/>
    <x v="0"/>
    <x v="0"/>
    <x v="1"/>
    <x v="7"/>
    <x v="124"/>
    <n v="1"/>
  </r>
  <r>
    <n v="1141"/>
    <s v=" A4"/>
    <x v="0"/>
    <x v="0"/>
    <x v="1"/>
    <x v="7"/>
    <x v="125"/>
    <n v="3"/>
  </r>
  <r>
    <n v="1142"/>
    <s v=" A4"/>
    <x v="0"/>
    <x v="0"/>
    <x v="1"/>
    <x v="7"/>
    <x v="126"/>
    <n v="2"/>
  </r>
  <r>
    <n v="1143"/>
    <s v=" A4"/>
    <x v="0"/>
    <x v="0"/>
    <x v="1"/>
    <x v="7"/>
    <x v="127"/>
    <n v="5"/>
  </r>
  <r>
    <n v="1144"/>
    <s v=" A4"/>
    <x v="0"/>
    <x v="0"/>
    <x v="1"/>
    <x v="7"/>
    <x v="128"/>
    <n v="0"/>
  </r>
  <r>
    <n v="1145"/>
    <s v=" A4"/>
    <x v="0"/>
    <x v="0"/>
    <x v="1"/>
    <x v="7"/>
    <x v="129"/>
    <n v="0"/>
  </r>
  <r>
    <n v="1146"/>
    <s v=" A4"/>
    <x v="0"/>
    <x v="0"/>
    <x v="1"/>
    <x v="7"/>
    <x v="130"/>
    <n v="4"/>
  </r>
  <r>
    <n v="1147"/>
    <s v=" A4"/>
    <x v="0"/>
    <x v="0"/>
    <x v="1"/>
    <x v="7"/>
    <x v="131"/>
    <n v="0"/>
  </r>
  <r>
    <n v="1148"/>
    <s v=" A4"/>
    <x v="0"/>
    <x v="0"/>
    <x v="1"/>
    <x v="7"/>
    <x v="132"/>
    <n v="5"/>
  </r>
  <r>
    <n v="1149"/>
    <s v=" A4"/>
    <x v="0"/>
    <x v="0"/>
    <x v="1"/>
    <x v="7"/>
    <x v="133"/>
    <n v="2"/>
  </r>
  <r>
    <n v="1150"/>
    <s v=" A4"/>
    <x v="0"/>
    <x v="0"/>
    <x v="1"/>
    <x v="7"/>
    <x v="134"/>
    <n v="4"/>
  </r>
  <r>
    <n v="1151"/>
    <s v=" A4"/>
    <x v="0"/>
    <x v="0"/>
    <x v="1"/>
    <x v="7"/>
    <x v="135"/>
    <n v="2"/>
  </r>
  <r>
    <n v="1152"/>
    <s v=" A4"/>
    <x v="0"/>
    <x v="0"/>
    <x v="1"/>
    <x v="7"/>
    <x v="136"/>
    <n v="0"/>
  </r>
  <r>
    <n v="1153"/>
    <s v=" A4"/>
    <x v="0"/>
    <x v="0"/>
    <x v="1"/>
    <x v="7"/>
    <x v="137"/>
    <n v="1"/>
  </r>
  <r>
    <n v="1154"/>
    <s v=" A4"/>
    <x v="0"/>
    <x v="0"/>
    <x v="1"/>
    <x v="7"/>
    <x v="138"/>
    <n v="0"/>
  </r>
  <r>
    <n v="1155"/>
    <s v=" A4"/>
    <x v="0"/>
    <x v="0"/>
    <x v="1"/>
    <x v="7"/>
    <x v="139"/>
    <n v="4"/>
  </r>
  <r>
    <n v="1156"/>
    <s v=" A4"/>
    <x v="0"/>
    <x v="0"/>
    <x v="1"/>
    <x v="7"/>
    <x v="140"/>
    <n v="2"/>
  </r>
  <r>
    <n v="1157"/>
    <s v=" A4"/>
    <x v="0"/>
    <x v="0"/>
    <x v="1"/>
    <x v="7"/>
    <x v="141"/>
    <n v="0"/>
  </r>
  <r>
    <n v="1158"/>
    <s v=" A4"/>
    <x v="0"/>
    <x v="0"/>
    <x v="1"/>
    <x v="7"/>
    <x v="142"/>
    <n v="1"/>
  </r>
  <r>
    <n v="1159"/>
    <s v=" A4"/>
    <x v="0"/>
    <x v="0"/>
    <x v="1"/>
    <x v="7"/>
    <x v="143"/>
    <n v="2"/>
  </r>
  <r>
    <n v="1160"/>
    <s v=" A4"/>
    <x v="0"/>
    <x v="0"/>
    <x v="1"/>
    <x v="7"/>
    <x v="144"/>
    <n v="4"/>
  </r>
  <r>
    <n v="1161"/>
    <s v=" E"/>
    <x v="0"/>
    <x v="0"/>
    <x v="0"/>
    <x v="0"/>
    <x v="0"/>
    <n v="0"/>
  </r>
  <r>
    <n v="1162"/>
    <s v=" E"/>
    <x v="0"/>
    <x v="0"/>
    <x v="0"/>
    <x v="0"/>
    <x v="1"/>
    <n v="0"/>
  </r>
  <r>
    <n v="1163"/>
    <s v=" E"/>
    <x v="0"/>
    <x v="0"/>
    <x v="0"/>
    <x v="0"/>
    <x v="2"/>
    <n v="0"/>
  </r>
  <r>
    <n v="1164"/>
    <s v=" E"/>
    <x v="0"/>
    <x v="0"/>
    <x v="0"/>
    <x v="0"/>
    <x v="3"/>
    <n v="0"/>
  </r>
  <r>
    <n v="1165"/>
    <s v=" E"/>
    <x v="0"/>
    <x v="0"/>
    <x v="0"/>
    <x v="0"/>
    <x v="4"/>
    <n v="0"/>
  </r>
  <r>
    <n v="1166"/>
    <s v=" E"/>
    <x v="0"/>
    <x v="0"/>
    <x v="0"/>
    <x v="0"/>
    <x v="5"/>
    <n v="0"/>
  </r>
  <r>
    <n v="1167"/>
    <s v=" E"/>
    <x v="0"/>
    <x v="0"/>
    <x v="0"/>
    <x v="0"/>
    <x v="6"/>
    <n v="0"/>
  </r>
  <r>
    <n v="1168"/>
    <s v=" E"/>
    <x v="0"/>
    <x v="0"/>
    <x v="0"/>
    <x v="0"/>
    <x v="7"/>
    <n v="0"/>
  </r>
  <r>
    <n v="1169"/>
    <s v=" E"/>
    <x v="0"/>
    <x v="0"/>
    <x v="0"/>
    <x v="0"/>
    <x v="8"/>
    <n v="0"/>
  </r>
  <r>
    <n v="1170"/>
    <s v=" E"/>
    <x v="0"/>
    <x v="0"/>
    <x v="0"/>
    <x v="0"/>
    <x v="9"/>
    <n v="0"/>
  </r>
  <r>
    <n v="1171"/>
    <s v=" E"/>
    <x v="0"/>
    <x v="0"/>
    <x v="0"/>
    <x v="0"/>
    <x v="10"/>
    <n v="0"/>
  </r>
  <r>
    <n v="1172"/>
    <s v=" E"/>
    <x v="0"/>
    <x v="0"/>
    <x v="0"/>
    <x v="0"/>
    <x v="11"/>
    <n v="0"/>
  </r>
  <r>
    <n v="1173"/>
    <s v=" E"/>
    <x v="0"/>
    <x v="0"/>
    <x v="0"/>
    <x v="0"/>
    <x v="12"/>
    <n v="0"/>
  </r>
  <r>
    <n v="1174"/>
    <s v=" E"/>
    <x v="0"/>
    <x v="0"/>
    <x v="0"/>
    <x v="0"/>
    <x v="13"/>
    <n v="0"/>
  </r>
  <r>
    <n v="1175"/>
    <s v=" E"/>
    <x v="0"/>
    <x v="0"/>
    <x v="0"/>
    <x v="0"/>
    <x v="14"/>
    <n v="0"/>
  </r>
  <r>
    <n v="1176"/>
    <s v=" E"/>
    <x v="0"/>
    <x v="0"/>
    <x v="0"/>
    <x v="0"/>
    <x v="15"/>
    <n v="0"/>
  </r>
  <r>
    <n v="1177"/>
    <s v=" E"/>
    <x v="0"/>
    <x v="0"/>
    <x v="0"/>
    <x v="0"/>
    <x v="16"/>
    <n v="0"/>
  </r>
  <r>
    <n v="1178"/>
    <s v=" E"/>
    <x v="0"/>
    <x v="0"/>
    <x v="0"/>
    <x v="0"/>
    <x v="17"/>
    <n v="0"/>
  </r>
  <r>
    <n v="1179"/>
    <s v=" E"/>
    <x v="0"/>
    <x v="0"/>
    <x v="0"/>
    <x v="0"/>
    <x v="18"/>
    <n v="0"/>
  </r>
  <r>
    <n v="1180"/>
    <s v=" E"/>
    <x v="0"/>
    <x v="0"/>
    <x v="0"/>
    <x v="0"/>
    <x v="19"/>
    <n v="0"/>
  </r>
  <r>
    <n v="1181"/>
    <s v=" E"/>
    <x v="0"/>
    <x v="0"/>
    <x v="0"/>
    <x v="0"/>
    <x v="20"/>
    <n v="0"/>
  </r>
  <r>
    <n v="1182"/>
    <s v=" E"/>
    <x v="0"/>
    <x v="0"/>
    <x v="0"/>
    <x v="0"/>
    <x v="21"/>
    <n v="0"/>
  </r>
  <r>
    <n v="1183"/>
    <s v=" E"/>
    <x v="0"/>
    <x v="0"/>
    <x v="0"/>
    <x v="0"/>
    <x v="22"/>
    <n v="0"/>
  </r>
  <r>
    <n v="1184"/>
    <s v=" E"/>
    <x v="0"/>
    <x v="0"/>
    <x v="0"/>
    <x v="1"/>
    <x v="23"/>
    <n v="3"/>
  </r>
  <r>
    <n v="1185"/>
    <s v=" E"/>
    <x v="0"/>
    <x v="0"/>
    <x v="0"/>
    <x v="1"/>
    <x v="24"/>
    <n v="2"/>
  </r>
  <r>
    <n v="1186"/>
    <s v=" E"/>
    <x v="0"/>
    <x v="0"/>
    <x v="0"/>
    <x v="1"/>
    <x v="25"/>
    <n v="5"/>
  </r>
  <r>
    <n v="1187"/>
    <s v=" E"/>
    <x v="0"/>
    <x v="0"/>
    <x v="0"/>
    <x v="1"/>
    <x v="26"/>
    <n v="0"/>
  </r>
  <r>
    <n v="1188"/>
    <s v=" E"/>
    <x v="0"/>
    <x v="0"/>
    <x v="0"/>
    <x v="1"/>
    <x v="27"/>
    <n v="1"/>
  </r>
  <r>
    <n v="1189"/>
    <s v=" E"/>
    <x v="0"/>
    <x v="0"/>
    <x v="0"/>
    <x v="1"/>
    <x v="28"/>
    <n v="0"/>
  </r>
  <r>
    <n v="1190"/>
    <s v=" E"/>
    <x v="0"/>
    <x v="0"/>
    <x v="0"/>
    <x v="1"/>
    <x v="29"/>
    <n v="0"/>
  </r>
  <r>
    <n v="1191"/>
    <s v=" E"/>
    <x v="0"/>
    <x v="0"/>
    <x v="0"/>
    <x v="1"/>
    <x v="30"/>
    <n v="6"/>
  </r>
  <r>
    <n v="1192"/>
    <s v=" E"/>
    <x v="0"/>
    <x v="0"/>
    <x v="0"/>
    <x v="1"/>
    <x v="31"/>
    <n v="1"/>
  </r>
  <r>
    <n v="1193"/>
    <s v=" E"/>
    <x v="0"/>
    <x v="0"/>
    <x v="0"/>
    <x v="1"/>
    <x v="32"/>
    <n v="1"/>
  </r>
  <r>
    <n v="1194"/>
    <s v=" E"/>
    <x v="0"/>
    <x v="0"/>
    <x v="0"/>
    <x v="1"/>
    <x v="33"/>
    <n v="0"/>
  </r>
  <r>
    <n v="1195"/>
    <s v=" E"/>
    <x v="0"/>
    <x v="0"/>
    <x v="0"/>
    <x v="1"/>
    <x v="34"/>
    <n v="0"/>
  </r>
  <r>
    <n v="1196"/>
    <s v=" E"/>
    <x v="0"/>
    <x v="0"/>
    <x v="0"/>
    <x v="1"/>
    <x v="35"/>
    <n v="0"/>
  </r>
  <r>
    <n v="1197"/>
    <s v=" E"/>
    <x v="0"/>
    <x v="0"/>
    <x v="0"/>
    <x v="1"/>
    <x v="36"/>
    <n v="0"/>
  </r>
  <r>
    <n v="1198"/>
    <s v=" E"/>
    <x v="0"/>
    <x v="0"/>
    <x v="0"/>
    <x v="1"/>
    <x v="37"/>
    <n v="0"/>
  </r>
  <r>
    <n v="1199"/>
    <s v=" E"/>
    <x v="0"/>
    <x v="0"/>
    <x v="0"/>
    <x v="1"/>
    <x v="38"/>
    <n v="2"/>
  </r>
  <r>
    <n v="1200"/>
    <s v=" E"/>
    <x v="0"/>
    <x v="0"/>
    <x v="0"/>
    <x v="2"/>
    <x v="39"/>
    <n v="5"/>
  </r>
  <r>
    <n v="1201"/>
    <s v=" E"/>
    <x v="0"/>
    <x v="0"/>
    <x v="0"/>
    <x v="2"/>
    <x v="40"/>
    <n v="0"/>
  </r>
  <r>
    <n v="1202"/>
    <s v=" E"/>
    <x v="0"/>
    <x v="0"/>
    <x v="0"/>
    <x v="2"/>
    <x v="41"/>
    <n v="2"/>
  </r>
  <r>
    <n v="1203"/>
    <s v=" E"/>
    <x v="0"/>
    <x v="0"/>
    <x v="0"/>
    <x v="2"/>
    <x v="42"/>
    <n v="5"/>
  </r>
  <r>
    <n v="1204"/>
    <s v=" E"/>
    <x v="0"/>
    <x v="0"/>
    <x v="0"/>
    <x v="2"/>
    <x v="43"/>
    <n v="5"/>
  </r>
  <r>
    <n v="1205"/>
    <s v=" E"/>
    <x v="0"/>
    <x v="0"/>
    <x v="0"/>
    <x v="2"/>
    <x v="44"/>
    <n v="2"/>
  </r>
  <r>
    <n v="1206"/>
    <s v=" E"/>
    <x v="0"/>
    <x v="0"/>
    <x v="0"/>
    <x v="2"/>
    <x v="45"/>
    <n v="0"/>
  </r>
  <r>
    <n v="1207"/>
    <s v=" E"/>
    <x v="0"/>
    <x v="0"/>
    <x v="0"/>
    <x v="2"/>
    <x v="46"/>
    <n v="1"/>
  </r>
  <r>
    <n v="1208"/>
    <s v=" E"/>
    <x v="0"/>
    <x v="0"/>
    <x v="0"/>
    <x v="2"/>
    <x v="47"/>
    <n v="0"/>
  </r>
  <r>
    <n v="1209"/>
    <s v=" E"/>
    <x v="0"/>
    <x v="0"/>
    <x v="0"/>
    <x v="2"/>
    <x v="48"/>
    <n v="5"/>
  </r>
  <r>
    <n v="1210"/>
    <s v=" E"/>
    <x v="0"/>
    <x v="0"/>
    <x v="0"/>
    <x v="2"/>
    <x v="49"/>
    <n v="4"/>
  </r>
  <r>
    <n v="1211"/>
    <s v=" E"/>
    <x v="0"/>
    <x v="0"/>
    <x v="0"/>
    <x v="2"/>
    <x v="50"/>
    <n v="2"/>
  </r>
  <r>
    <n v="1212"/>
    <s v=" E"/>
    <x v="0"/>
    <x v="0"/>
    <x v="0"/>
    <x v="2"/>
    <x v="51"/>
    <n v="0"/>
  </r>
  <r>
    <n v="1213"/>
    <s v=" E"/>
    <x v="0"/>
    <x v="0"/>
    <x v="0"/>
    <x v="2"/>
    <x v="52"/>
    <n v="0"/>
  </r>
  <r>
    <n v="1214"/>
    <s v=" E"/>
    <x v="0"/>
    <x v="0"/>
    <x v="0"/>
    <x v="2"/>
    <x v="53"/>
    <n v="2"/>
  </r>
  <r>
    <n v="1215"/>
    <s v=" E"/>
    <x v="0"/>
    <x v="0"/>
    <x v="0"/>
    <x v="2"/>
    <x v="54"/>
    <n v="0"/>
  </r>
  <r>
    <n v="1216"/>
    <s v=" E"/>
    <x v="0"/>
    <x v="0"/>
    <x v="0"/>
    <x v="2"/>
    <x v="55"/>
    <n v="0"/>
  </r>
  <r>
    <n v="1217"/>
    <s v=" E"/>
    <x v="0"/>
    <x v="0"/>
    <x v="0"/>
    <x v="2"/>
    <x v="56"/>
    <n v="5"/>
  </r>
  <r>
    <n v="1218"/>
    <s v=" E"/>
    <x v="0"/>
    <x v="0"/>
    <x v="0"/>
    <x v="2"/>
    <x v="57"/>
    <n v="0"/>
  </r>
  <r>
    <n v="1219"/>
    <s v=" E"/>
    <x v="0"/>
    <x v="0"/>
    <x v="0"/>
    <x v="3"/>
    <x v="58"/>
    <n v="1"/>
  </r>
  <r>
    <n v="1220"/>
    <s v=" E"/>
    <x v="0"/>
    <x v="0"/>
    <x v="0"/>
    <x v="3"/>
    <x v="59"/>
    <n v="0"/>
  </r>
  <r>
    <n v="1221"/>
    <s v=" E"/>
    <x v="0"/>
    <x v="0"/>
    <x v="0"/>
    <x v="3"/>
    <x v="60"/>
    <n v="3"/>
  </r>
  <r>
    <n v="1222"/>
    <s v=" E"/>
    <x v="0"/>
    <x v="0"/>
    <x v="0"/>
    <x v="3"/>
    <x v="61"/>
    <n v="3"/>
  </r>
  <r>
    <n v="1223"/>
    <s v=" E"/>
    <x v="0"/>
    <x v="0"/>
    <x v="0"/>
    <x v="3"/>
    <x v="62"/>
    <n v="2"/>
  </r>
  <r>
    <n v="1224"/>
    <s v=" E"/>
    <x v="0"/>
    <x v="0"/>
    <x v="0"/>
    <x v="3"/>
    <x v="63"/>
    <n v="1"/>
  </r>
  <r>
    <n v="1225"/>
    <s v=" E"/>
    <x v="0"/>
    <x v="0"/>
    <x v="0"/>
    <x v="3"/>
    <x v="64"/>
    <n v="3"/>
  </r>
  <r>
    <n v="1226"/>
    <s v=" E"/>
    <x v="0"/>
    <x v="0"/>
    <x v="0"/>
    <x v="3"/>
    <x v="65"/>
    <n v="0"/>
  </r>
  <r>
    <n v="1227"/>
    <s v=" E"/>
    <x v="0"/>
    <x v="0"/>
    <x v="0"/>
    <x v="3"/>
    <x v="66"/>
    <n v="4"/>
  </r>
  <r>
    <n v="1228"/>
    <s v=" E"/>
    <x v="0"/>
    <x v="0"/>
    <x v="0"/>
    <x v="3"/>
    <x v="67"/>
    <n v="3"/>
  </r>
  <r>
    <n v="1229"/>
    <s v=" E"/>
    <x v="0"/>
    <x v="0"/>
    <x v="0"/>
    <x v="3"/>
    <x v="68"/>
    <n v="5"/>
  </r>
  <r>
    <n v="1230"/>
    <s v=" E"/>
    <x v="0"/>
    <x v="0"/>
    <x v="0"/>
    <x v="3"/>
    <x v="69"/>
    <n v="1"/>
  </r>
  <r>
    <n v="1231"/>
    <s v=" E"/>
    <x v="0"/>
    <x v="0"/>
    <x v="0"/>
    <x v="3"/>
    <x v="70"/>
    <n v="0"/>
  </r>
  <r>
    <n v="1232"/>
    <s v=" E"/>
    <x v="0"/>
    <x v="0"/>
    <x v="0"/>
    <x v="3"/>
    <x v="71"/>
    <n v="2"/>
  </r>
  <r>
    <n v="1233"/>
    <s v=" E"/>
    <x v="0"/>
    <x v="0"/>
    <x v="0"/>
    <x v="3"/>
    <x v="72"/>
    <n v="2"/>
  </r>
  <r>
    <n v="1234"/>
    <s v=" E"/>
    <x v="0"/>
    <x v="0"/>
    <x v="0"/>
    <x v="3"/>
    <x v="73"/>
    <n v="5"/>
  </r>
  <r>
    <n v="1235"/>
    <s v=" E"/>
    <x v="0"/>
    <x v="0"/>
    <x v="0"/>
    <x v="3"/>
    <x v="74"/>
    <n v="1"/>
  </r>
  <r>
    <n v="1236"/>
    <s v=" E"/>
    <x v="0"/>
    <x v="0"/>
    <x v="0"/>
    <x v="3"/>
    <x v="75"/>
    <n v="5"/>
  </r>
  <r>
    <n v="1237"/>
    <s v=" E"/>
    <x v="0"/>
    <x v="0"/>
    <x v="0"/>
    <x v="3"/>
    <x v="76"/>
    <n v="3"/>
  </r>
  <r>
    <n v="1238"/>
    <s v=" E"/>
    <x v="0"/>
    <x v="0"/>
    <x v="0"/>
    <x v="3"/>
    <x v="77"/>
    <n v="0"/>
  </r>
  <r>
    <n v="1239"/>
    <s v=" E"/>
    <x v="0"/>
    <x v="0"/>
    <x v="0"/>
    <x v="3"/>
    <x v="78"/>
    <n v="2"/>
  </r>
  <r>
    <n v="1240"/>
    <s v=" E"/>
    <x v="0"/>
    <x v="0"/>
    <x v="0"/>
    <x v="3"/>
    <x v="79"/>
    <n v="2"/>
  </r>
  <r>
    <n v="1241"/>
    <s v=" E"/>
    <x v="0"/>
    <x v="0"/>
    <x v="0"/>
    <x v="4"/>
    <x v="80"/>
    <n v="3"/>
  </r>
  <r>
    <n v="1242"/>
    <s v=" E"/>
    <x v="0"/>
    <x v="0"/>
    <x v="0"/>
    <x v="4"/>
    <x v="81"/>
    <n v="3"/>
  </r>
  <r>
    <n v="1243"/>
    <s v=" E"/>
    <x v="0"/>
    <x v="0"/>
    <x v="0"/>
    <x v="4"/>
    <x v="82"/>
    <n v="0"/>
  </r>
  <r>
    <n v="1244"/>
    <s v=" E"/>
    <x v="0"/>
    <x v="0"/>
    <x v="0"/>
    <x v="4"/>
    <x v="83"/>
    <n v="0"/>
  </r>
  <r>
    <n v="1245"/>
    <s v=" E"/>
    <x v="0"/>
    <x v="0"/>
    <x v="0"/>
    <x v="4"/>
    <x v="84"/>
    <n v="0"/>
  </r>
  <r>
    <n v="1246"/>
    <s v=" E"/>
    <x v="0"/>
    <x v="0"/>
    <x v="0"/>
    <x v="4"/>
    <x v="85"/>
    <n v="0"/>
  </r>
  <r>
    <n v="1247"/>
    <s v=" E"/>
    <x v="0"/>
    <x v="0"/>
    <x v="0"/>
    <x v="4"/>
    <x v="86"/>
    <n v="2"/>
  </r>
  <r>
    <n v="1248"/>
    <s v=" E"/>
    <x v="0"/>
    <x v="0"/>
    <x v="0"/>
    <x v="4"/>
    <x v="87"/>
    <n v="1"/>
  </r>
  <r>
    <n v="1249"/>
    <s v=" E"/>
    <x v="0"/>
    <x v="0"/>
    <x v="0"/>
    <x v="4"/>
    <x v="88"/>
    <n v="0"/>
  </r>
  <r>
    <n v="1250"/>
    <s v=" E"/>
    <x v="0"/>
    <x v="0"/>
    <x v="0"/>
    <x v="4"/>
    <x v="89"/>
    <n v="0"/>
  </r>
  <r>
    <n v="1251"/>
    <s v=" E"/>
    <x v="0"/>
    <x v="0"/>
    <x v="0"/>
    <x v="5"/>
    <x v="90"/>
    <n v="2"/>
  </r>
  <r>
    <n v="1252"/>
    <s v=" E"/>
    <x v="0"/>
    <x v="0"/>
    <x v="0"/>
    <x v="5"/>
    <x v="91"/>
    <n v="3"/>
  </r>
  <r>
    <n v="1253"/>
    <s v=" E"/>
    <x v="0"/>
    <x v="0"/>
    <x v="0"/>
    <x v="5"/>
    <x v="92"/>
    <n v="4"/>
  </r>
  <r>
    <n v="1254"/>
    <s v=" E"/>
    <x v="0"/>
    <x v="0"/>
    <x v="0"/>
    <x v="5"/>
    <x v="93"/>
    <n v="3"/>
  </r>
  <r>
    <n v="1255"/>
    <s v=" E"/>
    <x v="0"/>
    <x v="0"/>
    <x v="0"/>
    <x v="5"/>
    <x v="94"/>
    <n v="0"/>
  </r>
  <r>
    <n v="1256"/>
    <s v=" E"/>
    <x v="0"/>
    <x v="0"/>
    <x v="0"/>
    <x v="5"/>
    <x v="95"/>
    <n v="5"/>
  </r>
  <r>
    <n v="1257"/>
    <s v=" E"/>
    <x v="0"/>
    <x v="0"/>
    <x v="0"/>
    <x v="5"/>
    <x v="96"/>
    <n v="6"/>
  </r>
  <r>
    <n v="1258"/>
    <s v=" E"/>
    <x v="0"/>
    <x v="0"/>
    <x v="0"/>
    <x v="5"/>
    <x v="97"/>
    <n v="3"/>
  </r>
  <r>
    <n v="1259"/>
    <s v=" E"/>
    <x v="0"/>
    <x v="0"/>
    <x v="0"/>
    <x v="5"/>
    <x v="98"/>
    <n v="4"/>
  </r>
  <r>
    <n v="1260"/>
    <s v=" E"/>
    <x v="0"/>
    <x v="0"/>
    <x v="0"/>
    <x v="5"/>
    <x v="99"/>
    <n v="3"/>
  </r>
  <r>
    <n v="1261"/>
    <s v=" E"/>
    <x v="0"/>
    <x v="0"/>
    <x v="0"/>
    <x v="5"/>
    <x v="100"/>
    <n v="1"/>
  </r>
  <r>
    <n v="1262"/>
    <s v=" E"/>
    <x v="0"/>
    <x v="0"/>
    <x v="0"/>
    <x v="5"/>
    <x v="101"/>
    <n v="3"/>
  </r>
  <r>
    <n v="1263"/>
    <s v=" E"/>
    <x v="0"/>
    <x v="0"/>
    <x v="0"/>
    <x v="5"/>
    <x v="102"/>
    <n v="5"/>
  </r>
  <r>
    <n v="1264"/>
    <s v=" E"/>
    <x v="0"/>
    <x v="0"/>
    <x v="0"/>
    <x v="5"/>
    <x v="103"/>
    <n v="0"/>
  </r>
  <r>
    <n v="1265"/>
    <s v=" E"/>
    <x v="0"/>
    <x v="0"/>
    <x v="0"/>
    <x v="5"/>
    <x v="104"/>
    <n v="0"/>
  </r>
  <r>
    <n v="1266"/>
    <s v=" E"/>
    <x v="0"/>
    <x v="0"/>
    <x v="0"/>
    <x v="5"/>
    <x v="105"/>
    <n v="1"/>
  </r>
  <r>
    <n v="1267"/>
    <s v=" E"/>
    <x v="0"/>
    <x v="0"/>
    <x v="0"/>
    <x v="5"/>
    <x v="106"/>
    <n v="5"/>
  </r>
  <r>
    <n v="1268"/>
    <s v=" E"/>
    <x v="0"/>
    <x v="0"/>
    <x v="0"/>
    <x v="5"/>
    <x v="107"/>
    <n v="0"/>
  </r>
  <r>
    <n v="1269"/>
    <s v=" E"/>
    <x v="0"/>
    <x v="0"/>
    <x v="0"/>
    <x v="5"/>
    <x v="108"/>
    <n v="4"/>
  </r>
  <r>
    <n v="1270"/>
    <s v=" E"/>
    <x v="0"/>
    <x v="0"/>
    <x v="0"/>
    <x v="6"/>
    <x v="109"/>
    <n v="3"/>
  </r>
  <r>
    <n v="1271"/>
    <s v=" E"/>
    <x v="0"/>
    <x v="0"/>
    <x v="0"/>
    <x v="6"/>
    <x v="110"/>
    <n v="6"/>
  </r>
  <r>
    <n v="1272"/>
    <s v=" E"/>
    <x v="0"/>
    <x v="0"/>
    <x v="0"/>
    <x v="6"/>
    <x v="111"/>
    <n v="0"/>
  </r>
  <r>
    <n v="1273"/>
    <s v=" E"/>
    <x v="0"/>
    <x v="0"/>
    <x v="0"/>
    <x v="6"/>
    <x v="112"/>
    <n v="5"/>
  </r>
  <r>
    <n v="1274"/>
    <s v=" E"/>
    <x v="0"/>
    <x v="0"/>
    <x v="0"/>
    <x v="6"/>
    <x v="113"/>
    <n v="2"/>
  </r>
  <r>
    <n v="1275"/>
    <s v=" E"/>
    <x v="0"/>
    <x v="0"/>
    <x v="0"/>
    <x v="6"/>
    <x v="114"/>
    <n v="0"/>
  </r>
  <r>
    <n v="1276"/>
    <s v=" E"/>
    <x v="0"/>
    <x v="0"/>
    <x v="0"/>
    <x v="6"/>
    <x v="115"/>
    <n v="1"/>
  </r>
  <r>
    <n v="1277"/>
    <s v=" E"/>
    <x v="0"/>
    <x v="0"/>
    <x v="0"/>
    <x v="6"/>
    <x v="116"/>
    <n v="1"/>
  </r>
  <r>
    <n v="1278"/>
    <s v=" E"/>
    <x v="0"/>
    <x v="0"/>
    <x v="0"/>
    <x v="6"/>
    <x v="117"/>
    <n v="0"/>
  </r>
  <r>
    <n v="1279"/>
    <s v=" E"/>
    <x v="0"/>
    <x v="0"/>
    <x v="0"/>
    <x v="6"/>
    <x v="118"/>
    <n v="0"/>
  </r>
  <r>
    <n v="1280"/>
    <s v=" E"/>
    <x v="0"/>
    <x v="0"/>
    <x v="0"/>
    <x v="6"/>
    <x v="119"/>
    <n v="0"/>
  </r>
  <r>
    <n v="1281"/>
    <s v=" E"/>
    <x v="0"/>
    <x v="0"/>
    <x v="0"/>
    <x v="6"/>
    <x v="120"/>
    <n v="0"/>
  </r>
  <r>
    <n v="1282"/>
    <s v=" E"/>
    <x v="0"/>
    <x v="0"/>
    <x v="0"/>
    <x v="6"/>
    <x v="121"/>
    <n v="1"/>
  </r>
  <r>
    <n v="1283"/>
    <s v=" E"/>
    <x v="0"/>
    <x v="0"/>
    <x v="0"/>
    <x v="7"/>
    <x v="122"/>
    <n v="1"/>
  </r>
  <r>
    <n v="1284"/>
    <s v=" E"/>
    <x v="0"/>
    <x v="0"/>
    <x v="0"/>
    <x v="7"/>
    <x v="123"/>
    <n v="1"/>
  </r>
  <r>
    <n v="1285"/>
    <s v=" E"/>
    <x v="0"/>
    <x v="0"/>
    <x v="0"/>
    <x v="7"/>
    <x v="124"/>
    <n v="2"/>
  </r>
  <r>
    <n v="1286"/>
    <s v=" E"/>
    <x v="0"/>
    <x v="0"/>
    <x v="0"/>
    <x v="7"/>
    <x v="125"/>
    <n v="0"/>
  </r>
  <r>
    <n v="1287"/>
    <s v=" E"/>
    <x v="0"/>
    <x v="0"/>
    <x v="0"/>
    <x v="7"/>
    <x v="126"/>
    <n v="1"/>
  </r>
  <r>
    <n v="1288"/>
    <s v=" E"/>
    <x v="0"/>
    <x v="0"/>
    <x v="0"/>
    <x v="7"/>
    <x v="127"/>
    <n v="6"/>
  </r>
  <r>
    <n v="1289"/>
    <s v=" E"/>
    <x v="0"/>
    <x v="0"/>
    <x v="0"/>
    <x v="7"/>
    <x v="128"/>
    <n v="0"/>
  </r>
  <r>
    <n v="1290"/>
    <s v=" E"/>
    <x v="0"/>
    <x v="0"/>
    <x v="0"/>
    <x v="7"/>
    <x v="129"/>
    <n v="2"/>
  </r>
  <r>
    <n v="1291"/>
    <s v=" E"/>
    <x v="0"/>
    <x v="0"/>
    <x v="0"/>
    <x v="7"/>
    <x v="130"/>
    <n v="5"/>
  </r>
  <r>
    <n v="1292"/>
    <s v=" E"/>
    <x v="0"/>
    <x v="0"/>
    <x v="0"/>
    <x v="7"/>
    <x v="131"/>
    <n v="2"/>
  </r>
  <r>
    <n v="1293"/>
    <s v=" E"/>
    <x v="0"/>
    <x v="0"/>
    <x v="0"/>
    <x v="7"/>
    <x v="132"/>
    <n v="5"/>
  </r>
  <r>
    <n v="1294"/>
    <s v=" E"/>
    <x v="0"/>
    <x v="0"/>
    <x v="0"/>
    <x v="7"/>
    <x v="133"/>
    <n v="5"/>
  </r>
  <r>
    <n v="1295"/>
    <s v=" E"/>
    <x v="0"/>
    <x v="0"/>
    <x v="0"/>
    <x v="7"/>
    <x v="134"/>
    <n v="2"/>
  </r>
  <r>
    <n v="1296"/>
    <s v=" E"/>
    <x v="0"/>
    <x v="0"/>
    <x v="0"/>
    <x v="7"/>
    <x v="135"/>
    <n v="0"/>
  </r>
  <r>
    <n v="1297"/>
    <s v=" E"/>
    <x v="0"/>
    <x v="0"/>
    <x v="0"/>
    <x v="7"/>
    <x v="136"/>
    <n v="0"/>
  </r>
  <r>
    <n v="1298"/>
    <s v=" E"/>
    <x v="0"/>
    <x v="0"/>
    <x v="0"/>
    <x v="7"/>
    <x v="137"/>
    <n v="0"/>
  </r>
  <r>
    <n v="1299"/>
    <s v=" E"/>
    <x v="0"/>
    <x v="0"/>
    <x v="0"/>
    <x v="7"/>
    <x v="138"/>
    <n v="4"/>
  </r>
  <r>
    <n v="1300"/>
    <s v=" E"/>
    <x v="0"/>
    <x v="0"/>
    <x v="0"/>
    <x v="7"/>
    <x v="139"/>
    <n v="4"/>
  </r>
  <r>
    <n v="1301"/>
    <s v=" E"/>
    <x v="0"/>
    <x v="0"/>
    <x v="0"/>
    <x v="7"/>
    <x v="140"/>
    <n v="5"/>
  </r>
  <r>
    <n v="1302"/>
    <s v=" E"/>
    <x v="0"/>
    <x v="0"/>
    <x v="0"/>
    <x v="7"/>
    <x v="141"/>
    <n v="0"/>
  </r>
  <r>
    <n v="1303"/>
    <s v=" E"/>
    <x v="0"/>
    <x v="0"/>
    <x v="0"/>
    <x v="7"/>
    <x v="142"/>
    <n v="0"/>
  </r>
  <r>
    <n v="1304"/>
    <s v=" E"/>
    <x v="0"/>
    <x v="0"/>
    <x v="0"/>
    <x v="7"/>
    <x v="143"/>
    <n v="0"/>
  </r>
  <r>
    <n v="1305"/>
    <s v=" E"/>
    <x v="0"/>
    <x v="0"/>
    <x v="0"/>
    <x v="7"/>
    <x v="144"/>
    <n v="4"/>
  </r>
  <r>
    <n v="1306"/>
    <s v=" A5"/>
    <x v="0"/>
    <x v="0"/>
    <x v="1"/>
    <x v="0"/>
    <x v="0"/>
    <n v="4"/>
  </r>
  <r>
    <n v="1307"/>
    <s v=" A5"/>
    <x v="0"/>
    <x v="0"/>
    <x v="1"/>
    <x v="0"/>
    <x v="1"/>
    <n v="3"/>
  </r>
  <r>
    <n v="1308"/>
    <s v=" A5"/>
    <x v="0"/>
    <x v="0"/>
    <x v="1"/>
    <x v="0"/>
    <x v="2"/>
    <n v="2"/>
  </r>
  <r>
    <n v="1309"/>
    <s v=" A5"/>
    <x v="0"/>
    <x v="0"/>
    <x v="1"/>
    <x v="0"/>
    <x v="3"/>
    <n v="2"/>
  </r>
  <r>
    <n v="1310"/>
    <s v=" A5"/>
    <x v="0"/>
    <x v="0"/>
    <x v="1"/>
    <x v="0"/>
    <x v="4"/>
    <n v="0"/>
  </r>
  <r>
    <n v="1311"/>
    <s v=" A5"/>
    <x v="0"/>
    <x v="0"/>
    <x v="1"/>
    <x v="0"/>
    <x v="5"/>
    <n v="0"/>
  </r>
  <r>
    <n v="1312"/>
    <s v=" A5"/>
    <x v="0"/>
    <x v="0"/>
    <x v="1"/>
    <x v="0"/>
    <x v="6"/>
    <n v="1"/>
  </r>
  <r>
    <n v="1313"/>
    <s v=" A5"/>
    <x v="0"/>
    <x v="0"/>
    <x v="1"/>
    <x v="0"/>
    <x v="7"/>
    <n v="0"/>
  </r>
  <r>
    <n v="1314"/>
    <s v=" A5"/>
    <x v="0"/>
    <x v="0"/>
    <x v="1"/>
    <x v="0"/>
    <x v="8"/>
    <n v="0"/>
  </r>
  <r>
    <n v="1315"/>
    <s v=" A5"/>
    <x v="0"/>
    <x v="0"/>
    <x v="1"/>
    <x v="0"/>
    <x v="9"/>
    <n v="0"/>
  </r>
  <r>
    <n v="1316"/>
    <s v=" A5"/>
    <x v="0"/>
    <x v="0"/>
    <x v="1"/>
    <x v="0"/>
    <x v="10"/>
    <n v="0"/>
  </r>
  <r>
    <n v="1317"/>
    <s v=" A5"/>
    <x v="0"/>
    <x v="0"/>
    <x v="1"/>
    <x v="0"/>
    <x v="11"/>
    <n v="0"/>
  </r>
  <r>
    <n v="1318"/>
    <s v=" A5"/>
    <x v="0"/>
    <x v="0"/>
    <x v="1"/>
    <x v="0"/>
    <x v="12"/>
    <n v="0"/>
  </r>
  <r>
    <n v="1319"/>
    <s v=" A5"/>
    <x v="0"/>
    <x v="0"/>
    <x v="1"/>
    <x v="0"/>
    <x v="13"/>
    <n v="0"/>
  </r>
  <r>
    <n v="1320"/>
    <s v=" A5"/>
    <x v="0"/>
    <x v="0"/>
    <x v="1"/>
    <x v="0"/>
    <x v="14"/>
    <n v="0"/>
  </r>
  <r>
    <n v="1321"/>
    <s v=" A5"/>
    <x v="0"/>
    <x v="0"/>
    <x v="1"/>
    <x v="0"/>
    <x v="15"/>
    <n v="0"/>
  </r>
  <r>
    <n v="1322"/>
    <s v=" A5"/>
    <x v="0"/>
    <x v="0"/>
    <x v="1"/>
    <x v="0"/>
    <x v="16"/>
    <n v="0"/>
  </r>
  <r>
    <n v="1323"/>
    <s v=" A5"/>
    <x v="0"/>
    <x v="0"/>
    <x v="1"/>
    <x v="0"/>
    <x v="17"/>
    <n v="0"/>
  </r>
  <r>
    <n v="1324"/>
    <s v=" A5"/>
    <x v="0"/>
    <x v="0"/>
    <x v="1"/>
    <x v="0"/>
    <x v="18"/>
    <n v="3"/>
  </r>
  <r>
    <n v="1325"/>
    <s v=" A5"/>
    <x v="0"/>
    <x v="0"/>
    <x v="1"/>
    <x v="0"/>
    <x v="19"/>
    <n v="0"/>
  </r>
  <r>
    <n v="1326"/>
    <s v=" A5"/>
    <x v="0"/>
    <x v="0"/>
    <x v="1"/>
    <x v="0"/>
    <x v="20"/>
    <n v="1"/>
  </r>
  <r>
    <n v="1327"/>
    <s v=" A5"/>
    <x v="0"/>
    <x v="0"/>
    <x v="1"/>
    <x v="0"/>
    <x v="21"/>
    <n v="4"/>
  </r>
  <r>
    <n v="1328"/>
    <s v=" A5"/>
    <x v="0"/>
    <x v="0"/>
    <x v="1"/>
    <x v="0"/>
    <x v="22"/>
    <n v="3"/>
  </r>
  <r>
    <n v="1329"/>
    <s v=" A5"/>
    <x v="0"/>
    <x v="0"/>
    <x v="1"/>
    <x v="1"/>
    <x v="23"/>
    <n v="6"/>
  </r>
  <r>
    <n v="1330"/>
    <s v=" A5"/>
    <x v="0"/>
    <x v="0"/>
    <x v="1"/>
    <x v="1"/>
    <x v="24"/>
    <n v="4"/>
  </r>
  <r>
    <n v="1331"/>
    <s v=" A5"/>
    <x v="0"/>
    <x v="0"/>
    <x v="1"/>
    <x v="1"/>
    <x v="25"/>
    <n v="2"/>
  </r>
  <r>
    <n v="1332"/>
    <s v=" A5"/>
    <x v="0"/>
    <x v="0"/>
    <x v="1"/>
    <x v="1"/>
    <x v="26"/>
    <n v="3"/>
  </r>
  <r>
    <n v="1333"/>
    <s v=" A5"/>
    <x v="0"/>
    <x v="0"/>
    <x v="1"/>
    <x v="1"/>
    <x v="27"/>
    <n v="3"/>
  </r>
  <r>
    <n v="1334"/>
    <s v=" A5"/>
    <x v="0"/>
    <x v="0"/>
    <x v="1"/>
    <x v="1"/>
    <x v="28"/>
    <n v="2"/>
  </r>
  <r>
    <n v="1335"/>
    <s v=" A5"/>
    <x v="0"/>
    <x v="0"/>
    <x v="1"/>
    <x v="1"/>
    <x v="29"/>
    <n v="6"/>
  </r>
  <r>
    <n v="1336"/>
    <s v=" A5"/>
    <x v="0"/>
    <x v="0"/>
    <x v="1"/>
    <x v="1"/>
    <x v="30"/>
    <n v="0"/>
  </r>
  <r>
    <n v="1337"/>
    <s v=" A5"/>
    <x v="0"/>
    <x v="0"/>
    <x v="1"/>
    <x v="1"/>
    <x v="31"/>
    <n v="0"/>
  </r>
  <r>
    <n v="1338"/>
    <s v=" A5"/>
    <x v="0"/>
    <x v="0"/>
    <x v="1"/>
    <x v="1"/>
    <x v="32"/>
    <n v="0"/>
  </r>
  <r>
    <n v="1339"/>
    <s v=" A5"/>
    <x v="0"/>
    <x v="0"/>
    <x v="1"/>
    <x v="1"/>
    <x v="33"/>
    <n v="2"/>
  </r>
  <r>
    <n v="1340"/>
    <s v=" A5"/>
    <x v="0"/>
    <x v="0"/>
    <x v="1"/>
    <x v="1"/>
    <x v="34"/>
    <n v="5"/>
  </r>
  <r>
    <n v="1341"/>
    <s v=" A5"/>
    <x v="0"/>
    <x v="0"/>
    <x v="1"/>
    <x v="1"/>
    <x v="35"/>
    <n v="0"/>
  </r>
  <r>
    <n v="1342"/>
    <s v=" A5"/>
    <x v="0"/>
    <x v="0"/>
    <x v="1"/>
    <x v="1"/>
    <x v="36"/>
    <n v="0"/>
  </r>
  <r>
    <n v="1343"/>
    <s v=" A5"/>
    <x v="0"/>
    <x v="0"/>
    <x v="1"/>
    <x v="1"/>
    <x v="37"/>
    <n v="0"/>
  </r>
  <r>
    <n v="1344"/>
    <s v=" A5"/>
    <x v="0"/>
    <x v="0"/>
    <x v="1"/>
    <x v="1"/>
    <x v="38"/>
    <n v="2"/>
  </r>
  <r>
    <n v="1345"/>
    <s v=" A5"/>
    <x v="0"/>
    <x v="0"/>
    <x v="1"/>
    <x v="2"/>
    <x v="39"/>
    <n v="5"/>
  </r>
  <r>
    <n v="1346"/>
    <s v=" A5"/>
    <x v="0"/>
    <x v="0"/>
    <x v="1"/>
    <x v="2"/>
    <x v="40"/>
    <n v="5"/>
  </r>
  <r>
    <n v="1347"/>
    <s v=" A5"/>
    <x v="0"/>
    <x v="0"/>
    <x v="1"/>
    <x v="2"/>
    <x v="41"/>
    <n v="3"/>
  </r>
  <r>
    <n v="1348"/>
    <s v=" A5"/>
    <x v="0"/>
    <x v="0"/>
    <x v="1"/>
    <x v="2"/>
    <x v="42"/>
    <n v="2"/>
  </r>
  <r>
    <n v="1349"/>
    <s v=" A5"/>
    <x v="0"/>
    <x v="0"/>
    <x v="1"/>
    <x v="2"/>
    <x v="43"/>
    <n v="3"/>
  </r>
  <r>
    <n v="1350"/>
    <s v=" A5"/>
    <x v="0"/>
    <x v="0"/>
    <x v="1"/>
    <x v="2"/>
    <x v="44"/>
    <n v="2"/>
  </r>
  <r>
    <n v="1351"/>
    <s v=" A5"/>
    <x v="0"/>
    <x v="0"/>
    <x v="1"/>
    <x v="2"/>
    <x v="45"/>
    <n v="3"/>
  </r>
  <r>
    <n v="1352"/>
    <s v=" A5"/>
    <x v="0"/>
    <x v="0"/>
    <x v="1"/>
    <x v="2"/>
    <x v="46"/>
    <n v="5"/>
  </r>
  <r>
    <n v="1353"/>
    <s v=" A5"/>
    <x v="0"/>
    <x v="0"/>
    <x v="1"/>
    <x v="2"/>
    <x v="47"/>
    <n v="3"/>
  </r>
  <r>
    <n v="1354"/>
    <s v=" A5"/>
    <x v="0"/>
    <x v="0"/>
    <x v="1"/>
    <x v="2"/>
    <x v="48"/>
    <n v="4"/>
  </r>
  <r>
    <n v="1355"/>
    <s v=" A5"/>
    <x v="0"/>
    <x v="0"/>
    <x v="1"/>
    <x v="2"/>
    <x v="49"/>
    <n v="6"/>
  </r>
  <r>
    <n v="1356"/>
    <s v=" A5"/>
    <x v="0"/>
    <x v="0"/>
    <x v="1"/>
    <x v="2"/>
    <x v="50"/>
    <n v="4"/>
  </r>
  <r>
    <n v="1357"/>
    <s v=" A5"/>
    <x v="0"/>
    <x v="0"/>
    <x v="1"/>
    <x v="2"/>
    <x v="51"/>
    <n v="5"/>
  </r>
  <r>
    <n v="1358"/>
    <s v=" A5"/>
    <x v="0"/>
    <x v="0"/>
    <x v="1"/>
    <x v="2"/>
    <x v="52"/>
    <n v="4"/>
  </r>
  <r>
    <n v="1359"/>
    <s v=" A5"/>
    <x v="0"/>
    <x v="0"/>
    <x v="1"/>
    <x v="2"/>
    <x v="53"/>
    <n v="2"/>
  </r>
  <r>
    <n v="1360"/>
    <s v=" A5"/>
    <x v="0"/>
    <x v="0"/>
    <x v="1"/>
    <x v="2"/>
    <x v="54"/>
    <n v="4"/>
  </r>
  <r>
    <n v="1361"/>
    <s v=" A5"/>
    <x v="0"/>
    <x v="0"/>
    <x v="1"/>
    <x v="2"/>
    <x v="55"/>
    <n v="1"/>
  </r>
  <r>
    <n v="1362"/>
    <s v=" A5"/>
    <x v="0"/>
    <x v="0"/>
    <x v="1"/>
    <x v="2"/>
    <x v="56"/>
    <n v="2"/>
  </r>
  <r>
    <n v="1363"/>
    <s v=" A5"/>
    <x v="0"/>
    <x v="0"/>
    <x v="1"/>
    <x v="2"/>
    <x v="57"/>
    <n v="5"/>
  </r>
  <r>
    <n v="1364"/>
    <s v=" A5"/>
    <x v="0"/>
    <x v="0"/>
    <x v="1"/>
    <x v="3"/>
    <x v="58"/>
    <n v="1"/>
  </r>
  <r>
    <n v="1365"/>
    <s v=" A5"/>
    <x v="0"/>
    <x v="0"/>
    <x v="1"/>
    <x v="3"/>
    <x v="59"/>
    <n v="4"/>
  </r>
  <r>
    <n v="1366"/>
    <s v=" A5"/>
    <x v="0"/>
    <x v="0"/>
    <x v="1"/>
    <x v="3"/>
    <x v="60"/>
    <n v="2"/>
  </r>
  <r>
    <n v="1367"/>
    <s v=" A5"/>
    <x v="0"/>
    <x v="0"/>
    <x v="1"/>
    <x v="3"/>
    <x v="61"/>
    <n v="4"/>
  </r>
  <r>
    <n v="1368"/>
    <s v=" A5"/>
    <x v="0"/>
    <x v="0"/>
    <x v="1"/>
    <x v="3"/>
    <x v="62"/>
    <n v="5"/>
  </r>
  <r>
    <n v="1369"/>
    <s v=" A5"/>
    <x v="0"/>
    <x v="0"/>
    <x v="1"/>
    <x v="3"/>
    <x v="63"/>
    <n v="4"/>
  </r>
  <r>
    <n v="1370"/>
    <s v=" A5"/>
    <x v="0"/>
    <x v="0"/>
    <x v="1"/>
    <x v="3"/>
    <x v="64"/>
    <n v="0"/>
  </r>
  <r>
    <n v="1371"/>
    <s v=" A5"/>
    <x v="0"/>
    <x v="0"/>
    <x v="1"/>
    <x v="3"/>
    <x v="65"/>
    <n v="0"/>
  </r>
  <r>
    <n v="1372"/>
    <s v=" A5"/>
    <x v="0"/>
    <x v="0"/>
    <x v="1"/>
    <x v="3"/>
    <x v="66"/>
    <n v="2"/>
  </r>
  <r>
    <n v="1373"/>
    <s v=" A5"/>
    <x v="0"/>
    <x v="0"/>
    <x v="1"/>
    <x v="3"/>
    <x v="67"/>
    <n v="3"/>
  </r>
  <r>
    <n v="1374"/>
    <s v=" A5"/>
    <x v="0"/>
    <x v="0"/>
    <x v="1"/>
    <x v="3"/>
    <x v="68"/>
    <n v="0"/>
  </r>
  <r>
    <n v="1375"/>
    <s v=" A5"/>
    <x v="0"/>
    <x v="0"/>
    <x v="1"/>
    <x v="3"/>
    <x v="69"/>
    <n v="0"/>
  </r>
  <r>
    <n v="1376"/>
    <s v=" A5"/>
    <x v="0"/>
    <x v="0"/>
    <x v="1"/>
    <x v="3"/>
    <x v="70"/>
    <n v="0"/>
  </r>
  <r>
    <n v="1377"/>
    <s v=" A5"/>
    <x v="0"/>
    <x v="0"/>
    <x v="1"/>
    <x v="3"/>
    <x v="71"/>
    <n v="0"/>
  </r>
  <r>
    <n v="1378"/>
    <s v=" A5"/>
    <x v="0"/>
    <x v="0"/>
    <x v="1"/>
    <x v="3"/>
    <x v="72"/>
    <n v="1"/>
  </r>
  <r>
    <n v="1379"/>
    <s v=" A5"/>
    <x v="0"/>
    <x v="0"/>
    <x v="1"/>
    <x v="3"/>
    <x v="73"/>
    <n v="2"/>
  </r>
  <r>
    <n v="1380"/>
    <s v=" A5"/>
    <x v="0"/>
    <x v="0"/>
    <x v="1"/>
    <x v="3"/>
    <x v="74"/>
    <n v="0"/>
  </r>
  <r>
    <n v="1381"/>
    <s v=" A5"/>
    <x v="0"/>
    <x v="0"/>
    <x v="1"/>
    <x v="3"/>
    <x v="75"/>
    <n v="1"/>
  </r>
  <r>
    <n v="1382"/>
    <s v=" A5"/>
    <x v="0"/>
    <x v="0"/>
    <x v="1"/>
    <x v="3"/>
    <x v="76"/>
    <n v="1"/>
  </r>
  <r>
    <n v="1383"/>
    <s v=" A5"/>
    <x v="0"/>
    <x v="0"/>
    <x v="1"/>
    <x v="3"/>
    <x v="77"/>
    <n v="5"/>
  </r>
  <r>
    <n v="1384"/>
    <s v=" A5"/>
    <x v="0"/>
    <x v="0"/>
    <x v="1"/>
    <x v="3"/>
    <x v="78"/>
    <n v="5"/>
  </r>
  <r>
    <n v="1385"/>
    <s v=" A5"/>
    <x v="0"/>
    <x v="0"/>
    <x v="1"/>
    <x v="3"/>
    <x v="79"/>
    <n v="5"/>
  </r>
  <r>
    <n v="1386"/>
    <s v=" A5"/>
    <x v="0"/>
    <x v="0"/>
    <x v="1"/>
    <x v="4"/>
    <x v="80"/>
    <n v="0"/>
  </r>
  <r>
    <n v="1387"/>
    <s v=" A5"/>
    <x v="0"/>
    <x v="0"/>
    <x v="1"/>
    <x v="4"/>
    <x v="81"/>
    <n v="1"/>
  </r>
  <r>
    <n v="1388"/>
    <s v=" A5"/>
    <x v="0"/>
    <x v="0"/>
    <x v="1"/>
    <x v="4"/>
    <x v="82"/>
    <n v="0"/>
  </r>
  <r>
    <n v="1389"/>
    <s v=" A5"/>
    <x v="0"/>
    <x v="0"/>
    <x v="1"/>
    <x v="4"/>
    <x v="83"/>
    <n v="0"/>
  </r>
  <r>
    <n v="1390"/>
    <s v=" A5"/>
    <x v="0"/>
    <x v="0"/>
    <x v="1"/>
    <x v="4"/>
    <x v="84"/>
    <n v="0"/>
  </r>
  <r>
    <n v="1391"/>
    <s v=" A5"/>
    <x v="0"/>
    <x v="0"/>
    <x v="1"/>
    <x v="4"/>
    <x v="85"/>
    <n v="1"/>
  </r>
  <r>
    <n v="1392"/>
    <s v=" A5"/>
    <x v="0"/>
    <x v="0"/>
    <x v="1"/>
    <x v="4"/>
    <x v="86"/>
    <n v="0"/>
  </r>
  <r>
    <n v="1393"/>
    <s v=" A5"/>
    <x v="0"/>
    <x v="0"/>
    <x v="1"/>
    <x v="4"/>
    <x v="87"/>
    <n v="0"/>
  </r>
  <r>
    <n v="1394"/>
    <s v=" A5"/>
    <x v="0"/>
    <x v="0"/>
    <x v="1"/>
    <x v="4"/>
    <x v="88"/>
    <n v="2"/>
  </r>
  <r>
    <n v="1395"/>
    <s v=" A5"/>
    <x v="0"/>
    <x v="0"/>
    <x v="1"/>
    <x v="4"/>
    <x v="89"/>
    <n v="1"/>
  </r>
  <r>
    <n v="1396"/>
    <s v=" A5"/>
    <x v="0"/>
    <x v="0"/>
    <x v="1"/>
    <x v="5"/>
    <x v="90"/>
    <n v="2"/>
  </r>
  <r>
    <n v="1397"/>
    <s v=" A5"/>
    <x v="0"/>
    <x v="0"/>
    <x v="1"/>
    <x v="5"/>
    <x v="91"/>
    <n v="5"/>
  </r>
  <r>
    <n v="1398"/>
    <s v=" A5"/>
    <x v="0"/>
    <x v="0"/>
    <x v="1"/>
    <x v="5"/>
    <x v="92"/>
    <n v="3"/>
  </r>
  <r>
    <n v="1399"/>
    <s v=" A5"/>
    <x v="0"/>
    <x v="0"/>
    <x v="1"/>
    <x v="5"/>
    <x v="93"/>
    <n v="3"/>
  </r>
  <r>
    <n v="1400"/>
    <s v=" A5"/>
    <x v="0"/>
    <x v="0"/>
    <x v="1"/>
    <x v="5"/>
    <x v="94"/>
    <n v="2"/>
  </r>
  <r>
    <n v="1401"/>
    <s v=" A5"/>
    <x v="0"/>
    <x v="0"/>
    <x v="1"/>
    <x v="5"/>
    <x v="95"/>
    <n v="3"/>
  </r>
  <r>
    <n v="1402"/>
    <s v=" A5"/>
    <x v="0"/>
    <x v="0"/>
    <x v="1"/>
    <x v="5"/>
    <x v="96"/>
    <n v="2"/>
  </r>
  <r>
    <n v="1403"/>
    <s v=" A5"/>
    <x v="0"/>
    <x v="0"/>
    <x v="1"/>
    <x v="5"/>
    <x v="97"/>
    <n v="0"/>
  </r>
  <r>
    <n v="1404"/>
    <s v=" A5"/>
    <x v="0"/>
    <x v="0"/>
    <x v="1"/>
    <x v="5"/>
    <x v="98"/>
    <n v="2"/>
  </r>
  <r>
    <n v="1405"/>
    <s v=" A5"/>
    <x v="0"/>
    <x v="0"/>
    <x v="1"/>
    <x v="5"/>
    <x v="99"/>
    <n v="2"/>
  </r>
  <r>
    <n v="1406"/>
    <s v=" A5"/>
    <x v="0"/>
    <x v="0"/>
    <x v="1"/>
    <x v="5"/>
    <x v="100"/>
    <n v="1"/>
  </r>
  <r>
    <n v="1407"/>
    <s v=" A5"/>
    <x v="0"/>
    <x v="0"/>
    <x v="1"/>
    <x v="5"/>
    <x v="101"/>
    <n v="0"/>
  </r>
  <r>
    <n v="1408"/>
    <s v=" A5"/>
    <x v="0"/>
    <x v="0"/>
    <x v="1"/>
    <x v="5"/>
    <x v="102"/>
    <n v="3"/>
  </r>
  <r>
    <n v="1409"/>
    <s v=" A5"/>
    <x v="0"/>
    <x v="0"/>
    <x v="1"/>
    <x v="5"/>
    <x v="103"/>
    <n v="0"/>
  </r>
  <r>
    <n v="1410"/>
    <s v=" A5"/>
    <x v="0"/>
    <x v="0"/>
    <x v="1"/>
    <x v="5"/>
    <x v="104"/>
    <n v="0"/>
  </r>
  <r>
    <n v="1411"/>
    <s v=" A5"/>
    <x v="0"/>
    <x v="0"/>
    <x v="1"/>
    <x v="5"/>
    <x v="105"/>
    <n v="4"/>
  </r>
  <r>
    <n v="1412"/>
    <s v=" A5"/>
    <x v="0"/>
    <x v="0"/>
    <x v="1"/>
    <x v="5"/>
    <x v="106"/>
    <n v="1"/>
  </r>
  <r>
    <n v="1413"/>
    <s v=" A5"/>
    <x v="0"/>
    <x v="0"/>
    <x v="1"/>
    <x v="5"/>
    <x v="107"/>
    <n v="4"/>
  </r>
  <r>
    <n v="1414"/>
    <s v=" A5"/>
    <x v="0"/>
    <x v="0"/>
    <x v="1"/>
    <x v="5"/>
    <x v="108"/>
    <n v="3"/>
  </r>
  <r>
    <n v="1415"/>
    <s v=" A5"/>
    <x v="0"/>
    <x v="0"/>
    <x v="1"/>
    <x v="6"/>
    <x v="109"/>
    <n v="0"/>
  </r>
  <r>
    <n v="1416"/>
    <s v=" A5"/>
    <x v="0"/>
    <x v="0"/>
    <x v="1"/>
    <x v="6"/>
    <x v="110"/>
    <n v="5"/>
  </r>
  <r>
    <n v="1417"/>
    <s v=" A5"/>
    <x v="0"/>
    <x v="0"/>
    <x v="1"/>
    <x v="6"/>
    <x v="111"/>
    <n v="2"/>
  </r>
  <r>
    <n v="1418"/>
    <s v=" A5"/>
    <x v="0"/>
    <x v="0"/>
    <x v="1"/>
    <x v="6"/>
    <x v="112"/>
    <n v="4"/>
  </r>
  <r>
    <n v="1419"/>
    <s v=" A5"/>
    <x v="0"/>
    <x v="0"/>
    <x v="1"/>
    <x v="6"/>
    <x v="113"/>
    <n v="3"/>
  </r>
  <r>
    <n v="1420"/>
    <s v=" A5"/>
    <x v="0"/>
    <x v="0"/>
    <x v="1"/>
    <x v="6"/>
    <x v="114"/>
    <n v="2"/>
  </r>
  <r>
    <n v="1421"/>
    <s v=" A5"/>
    <x v="0"/>
    <x v="0"/>
    <x v="1"/>
    <x v="6"/>
    <x v="115"/>
    <n v="4"/>
  </r>
  <r>
    <n v="1422"/>
    <s v=" A5"/>
    <x v="0"/>
    <x v="0"/>
    <x v="1"/>
    <x v="6"/>
    <x v="116"/>
    <n v="1"/>
  </r>
  <r>
    <n v="1423"/>
    <s v=" A5"/>
    <x v="0"/>
    <x v="0"/>
    <x v="1"/>
    <x v="6"/>
    <x v="117"/>
    <n v="2"/>
  </r>
  <r>
    <n v="1424"/>
    <s v=" A5"/>
    <x v="0"/>
    <x v="0"/>
    <x v="1"/>
    <x v="6"/>
    <x v="118"/>
    <n v="2"/>
  </r>
  <r>
    <n v="1425"/>
    <s v=" A5"/>
    <x v="0"/>
    <x v="0"/>
    <x v="1"/>
    <x v="6"/>
    <x v="119"/>
    <n v="0"/>
  </r>
  <r>
    <n v="1426"/>
    <s v=" A5"/>
    <x v="0"/>
    <x v="0"/>
    <x v="1"/>
    <x v="6"/>
    <x v="120"/>
    <n v="2"/>
  </r>
  <r>
    <n v="1427"/>
    <s v=" A5"/>
    <x v="0"/>
    <x v="0"/>
    <x v="1"/>
    <x v="6"/>
    <x v="121"/>
    <n v="2"/>
  </r>
  <r>
    <n v="1428"/>
    <s v=" A5"/>
    <x v="0"/>
    <x v="0"/>
    <x v="1"/>
    <x v="7"/>
    <x v="122"/>
    <n v="5"/>
  </r>
  <r>
    <n v="1429"/>
    <s v=" A5"/>
    <x v="0"/>
    <x v="0"/>
    <x v="1"/>
    <x v="7"/>
    <x v="123"/>
    <n v="1"/>
  </r>
  <r>
    <n v="1430"/>
    <s v=" A5"/>
    <x v="0"/>
    <x v="0"/>
    <x v="1"/>
    <x v="7"/>
    <x v="124"/>
    <n v="2"/>
  </r>
  <r>
    <n v="1431"/>
    <s v=" A5"/>
    <x v="0"/>
    <x v="0"/>
    <x v="1"/>
    <x v="7"/>
    <x v="125"/>
    <n v="3"/>
  </r>
  <r>
    <n v="1432"/>
    <s v=" A5"/>
    <x v="0"/>
    <x v="0"/>
    <x v="1"/>
    <x v="7"/>
    <x v="126"/>
    <n v="2"/>
  </r>
  <r>
    <n v="1433"/>
    <s v=" A5"/>
    <x v="0"/>
    <x v="0"/>
    <x v="1"/>
    <x v="7"/>
    <x v="127"/>
    <n v="5"/>
  </r>
  <r>
    <n v="1434"/>
    <s v=" A5"/>
    <x v="0"/>
    <x v="0"/>
    <x v="1"/>
    <x v="7"/>
    <x v="128"/>
    <n v="1"/>
  </r>
  <r>
    <n v="1435"/>
    <s v=" A5"/>
    <x v="0"/>
    <x v="0"/>
    <x v="1"/>
    <x v="7"/>
    <x v="129"/>
    <n v="2"/>
  </r>
  <r>
    <n v="1436"/>
    <s v=" A5"/>
    <x v="0"/>
    <x v="0"/>
    <x v="1"/>
    <x v="7"/>
    <x v="130"/>
    <n v="5"/>
  </r>
  <r>
    <n v="1437"/>
    <s v=" A5"/>
    <x v="0"/>
    <x v="0"/>
    <x v="1"/>
    <x v="7"/>
    <x v="131"/>
    <n v="1"/>
  </r>
  <r>
    <n v="1438"/>
    <s v=" A5"/>
    <x v="0"/>
    <x v="0"/>
    <x v="1"/>
    <x v="7"/>
    <x v="132"/>
    <n v="4"/>
  </r>
  <r>
    <n v="1439"/>
    <s v=" A5"/>
    <x v="0"/>
    <x v="0"/>
    <x v="1"/>
    <x v="7"/>
    <x v="133"/>
    <n v="1"/>
  </r>
  <r>
    <n v="1440"/>
    <s v=" A5"/>
    <x v="0"/>
    <x v="0"/>
    <x v="1"/>
    <x v="7"/>
    <x v="134"/>
    <n v="0"/>
  </r>
  <r>
    <n v="1441"/>
    <s v=" A5"/>
    <x v="0"/>
    <x v="0"/>
    <x v="1"/>
    <x v="7"/>
    <x v="135"/>
    <n v="1"/>
  </r>
  <r>
    <n v="1442"/>
    <s v=" A5"/>
    <x v="0"/>
    <x v="0"/>
    <x v="1"/>
    <x v="7"/>
    <x v="136"/>
    <n v="1"/>
  </r>
  <r>
    <n v="1443"/>
    <s v=" A5"/>
    <x v="0"/>
    <x v="0"/>
    <x v="1"/>
    <x v="7"/>
    <x v="137"/>
    <n v="0"/>
  </r>
  <r>
    <n v="1444"/>
    <s v=" A5"/>
    <x v="0"/>
    <x v="0"/>
    <x v="1"/>
    <x v="7"/>
    <x v="138"/>
    <n v="0"/>
  </r>
  <r>
    <n v="1445"/>
    <s v=" A5"/>
    <x v="0"/>
    <x v="0"/>
    <x v="1"/>
    <x v="7"/>
    <x v="139"/>
    <n v="3"/>
  </r>
  <r>
    <n v="1446"/>
    <s v=" A5"/>
    <x v="0"/>
    <x v="0"/>
    <x v="1"/>
    <x v="7"/>
    <x v="140"/>
    <n v="2"/>
  </r>
  <r>
    <n v="1447"/>
    <s v=" A5"/>
    <x v="0"/>
    <x v="0"/>
    <x v="1"/>
    <x v="7"/>
    <x v="141"/>
    <n v="1"/>
  </r>
  <r>
    <n v="1448"/>
    <s v=" A5"/>
    <x v="0"/>
    <x v="0"/>
    <x v="1"/>
    <x v="7"/>
    <x v="142"/>
    <n v="1"/>
  </r>
  <r>
    <n v="1449"/>
    <s v=" A5"/>
    <x v="0"/>
    <x v="0"/>
    <x v="1"/>
    <x v="7"/>
    <x v="143"/>
    <n v="4"/>
  </r>
  <r>
    <n v="1450"/>
    <s v=" A5"/>
    <x v="0"/>
    <x v="0"/>
    <x v="1"/>
    <x v="7"/>
    <x v="144"/>
    <n v="4"/>
  </r>
  <r>
    <n v="1451"/>
    <s v=" F"/>
    <x v="0"/>
    <x v="0"/>
    <x v="0"/>
    <x v="0"/>
    <x v="0"/>
    <n v="0"/>
  </r>
  <r>
    <n v="1452"/>
    <s v=" F"/>
    <x v="0"/>
    <x v="0"/>
    <x v="0"/>
    <x v="0"/>
    <x v="1"/>
    <n v="0"/>
  </r>
  <r>
    <n v="1453"/>
    <s v=" F"/>
    <x v="0"/>
    <x v="0"/>
    <x v="0"/>
    <x v="0"/>
    <x v="2"/>
    <n v="0"/>
  </r>
  <r>
    <n v="1454"/>
    <s v=" F"/>
    <x v="0"/>
    <x v="0"/>
    <x v="0"/>
    <x v="0"/>
    <x v="3"/>
    <n v="0"/>
  </r>
  <r>
    <n v="1455"/>
    <s v=" F"/>
    <x v="0"/>
    <x v="0"/>
    <x v="0"/>
    <x v="0"/>
    <x v="4"/>
    <n v="0"/>
  </r>
  <r>
    <n v="1456"/>
    <s v=" F"/>
    <x v="0"/>
    <x v="0"/>
    <x v="0"/>
    <x v="0"/>
    <x v="5"/>
    <n v="0"/>
  </r>
  <r>
    <n v="1457"/>
    <s v=" F"/>
    <x v="0"/>
    <x v="0"/>
    <x v="0"/>
    <x v="0"/>
    <x v="6"/>
    <n v="0"/>
  </r>
  <r>
    <n v="1458"/>
    <s v=" F"/>
    <x v="0"/>
    <x v="0"/>
    <x v="0"/>
    <x v="0"/>
    <x v="7"/>
    <n v="0"/>
  </r>
  <r>
    <n v="1459"/>
    <s v=" F"/>
    <x v="0"/>
    <x v="0"/>
    <x v="0"/>
    <x v="0"/>
    <x v="8"/>
    <n v="0"/>
  </r>
  <r>
    <n v="1460"/>
    <s v=" F"/>
    <x v="0"/>
    <x v="0"/>
    <x v="0"/>
    <x v="0"/>
    <x v="9"/>
    <n v="0"/>
  </r>
  <r>
    <n v="1461"/>
    <s v=" F"/>
    <x v="0"/>
    <x v="0"/>
    <x v="0"/>
    <x v="0"/>
    <x v="10"/>
    <n v="0"/>
  </r>
  <r>
    <n v="1462"/>
    <s v=" F"/>
    <x v="0"/>
    <x v="0"/>
    <x v="0"/>
    <x v="0"/>
    <x v="11"/>
    <n v="0"/>
  </r>
  <r>
    <n v="1463"/>
    <s v=" F"/>
    <x v="0"/>
    <x v="0"/>
    <x v="0"/>
    <x v="0"/>
    <x v="12"/>
    <n v="0"/>
  </r>
  <r>
    <n v="1464"/>
    <s v=" F"/>
    <x v="0"/>
    <x v="0"/>
    <x v="0"/>
    <x v="0"/>
    <x v="13"/>
    <n v="0"/>
  </r>
  <r>
    <n v="1465"/>
    <s v=" F"/>
    <x v="0"/>
    <x v="0"/>
    <x v="0"/>
    <x v="0"/>
    <x v="14"/>
    <n v="0"/>
  </r>
  <r>
    <n v="1466"/>
    <s v=" F"/>
    <x v="0"/>
    <x v="0"/>
    <x v="0"/>
    <x v="0"/>
    <x v="15"/>
    <n v="0"/>
  </r>
  <r>
    <n v="1467"/>
    <s v=" F"/>
    <x v="0"/>
    <x v="0"/>
    <x v="0"/>
    <x v="0"/>
    <x v="16"/>
    <n v="0"/>
  </r>
  <r>
    <n v="1468"/>
    <s v=" F"/>
    <x v="0"/>
    <x v="0"/>
    <x v="0"/>
    <x v="0"/>
    <x v="17"/>
    <n v="0"/>
  </r>
  <r>
    <n v="1469"/>
    <s v=" F"/>
    <x v="0"/>
    <x v="0"/>
    <x v="0"/>
    <x v="0"/>
    <x v="18"/>
    <n v="0"/>
  </r>
  <r>
    <n v="1470"/>
    <s v=" F"/>
    <x v="0"/>
    <x v="0"/>
    <x v="0"/>
    <x v="0"/>
    <x v="19"/>
    <n v="1"/>
  </r>
  <r>
    <n v="1471"/>
    <s v=" F"/>
    <x v="0"/>
    <x v="0"/>
    <x v="0"/>
    <x v="0"/>
    <x v="20"/>
    <n v="0"/>
  </r>
  <r>
    <n v="1472"/>
    <s v=" F"/>
    <x v="0"/>
    <x v="0"/>
    <x v="0"/>
    <x v="0"/>
    <x v="21"/>
    <n v="1"/>
  </r>
  <r>
    <n v="1473"/>
    <s v=" F"/>
    <x v="0"/>
    <x v="0"/>
    <x v="0"/>
    <x v="0"/>
    <x v="22"/>
    <n v="2"/>
  </r>
  <r>
    <n v="1474"/>
    <s v=" F"/>
    <x v="0"/>
    <x v="0"/>
    <x v="0"/>
    <x v="1"/>
    <x v="23"/>
    <n v="3"/>
  </r>
  <r>
    <n v="1475"/>
    <s v=" F"/>
    <x v="0"/>
    <x v="0"/>
    <x v="0"/>
    <x v="1"/>
    <x v="24"/>
    <n v="0"/>
  </r>
  <r>
    <n v="1476"/>
    <s v=" F"/>
    <x v="0"/>
    <x v="0"/>
    <x v="0"/>
    <x v="1"/>
    <x v="25"/>
    <n v="5"/>
  </r>
  <r>
    <n v="1477"/>
    <s v=" F"/>
    <x v="0"/>
    <x v="0"/>
    <x v="0"/>
    <x v="1"/>
    <x v="26"/>
    <n v="0"/>
  </r>
  <r>
    <n v="1478"/>
    <s v=" F"/>
    <x v="0"/>
    <x v="0"/>
    <x v="0"/>
    <x v="1"/>
    <x v="27"/>
    <n v="1"/>
  </r>
  <r>
    <n v="1479"/>
    <s v=" F"/>
    <x v="0"/>
    <x v="0"/>
    <x v="0"/>
    <x v="1"/>
    <x v="28"/>
    <n v="0"/>
  </r>
  <r>
    <n v="1480"/>
    <s v=" F"/>
    <x v="0"/>
    <x v="0"/>
    <x v="0"/>
    <x v="1"/>
    <x v="29"/>
    <n v="0"/>
  </r>
  <r>
    <n v="1481"/>
    <s v=" F"/>
    <x v="0"/>
    <x v="0"/>
    <x v="0"/>
    <x v="1"/>
    <x v="30"/>
    <n v="6"/>
  </r>
  <r>
    <n v="1482"/>
    <s v=" F"/>
    <x v="0"/>
    <x v="0"/>
    <x v="0"/>
    <x v="1"/>
    <x v="31"/>
    <n v="1"/>
  </r>
  <r>
    <n v="1483"/>
    <s v=" F"/>
    <x v="0"/>
    <x v="0"/>
    <x v="0"/>
    <x v="1"/>
    <x v="32"/>
    <n v="5"/>
  </r>
  <r>
    <n v="1484"/>
    <s v=" F"/>
    <x v="0"/>
    <x v="0"/>
    <x v="0"/>
    <x v="1"/>
    <x v="33"/>
    <n v="1"/>
  </r>
  <r>
    <n v="1485"/>
    <s v=" F"/>
    <x v="0"/>
    <x v="0"/>
    <x v="0"/>
    <x v="1"/>
    <x v="34"/>
    <n v="0"/>
  </r>
  <r>
    <n v="1486"/>
    <s v=" F"/>
    <x v="0"/>
    <x v="0"/>
    <x v="0"/>
    <x v="1"/>
    <x v="35"/>
    <n v="0"/>
  </r>
  <r>
    <n v="1487"/>
    <s v=" F"/>
    <x v="0"/>
    <x v="0"/>
    <x v="0"/>
    <x v="1"/>
    <x v="36"/>
    <n v="1"/>
  </r>
  <r>
    <n v="1488"/>
    <s v=" F"/>
    <x v="0"/>
    <x v="0"/>
    <x v="0"/>
    <x v="1"/>
    <x v="37"/>
    <n v="1"/>
  </r>
  <r>
    <n v="1489"/>
    <s v=" F"/>
    <x v="0"/>
    <x v="0"/>
    <x v="0"/>
    <x v="1"/>
    <x v="38"/>
    <n v="4"/>
  </r>
  <r>
    <n v="1490"/>
    <s v=" F"/>
    <x v="0"/>
    <x v="0"/>
    <x v="0"/>
    <x v="2"/>
    <x v="39"/>
    <n v="2"/>
  </r>
  <r>
    <n v="1491"/>
    <s v=" F"/>
    <x v="0"/>
    <x v="0"/>
    <x v="0"/>
    <x v="2"/>
    <x v="40"/>
    <n v="0"/>
  </r>
  <r>
    <n v="1492"/>
    <s v=" F"/>
    <x v="0"/>
    <x v="0"/>
    <x v="0"/>
    <x v="2"/>
    <x v="41"/>
    <n v="1"/>
  </r>
  <r>
    <n v="1493"/>
    <s v=" F"/>
    <x v="0"/>
    <x v="0"/>
    <x v="0"/>
    <x v="2"/>
    <x v="42"/>
    <n v="4"/>
  </r>
  <r>
    <n v="1494"/>
    <s v=" F"/>
    <x v="0"/>
    <x v="0"/>
    <x v="0"/>
    <x v="2"/>
    <x v="43"/>
    <n v="5"/>
  </r>
  <r>
    <n v="1495"/>
    <s v=" F"/>
    <x v="0"/>
    <x v="0"/>
    <x v="0"/>
    <x v="2"/>
    <x v="44"/>
    <n v="1"/>
  </r>
  <r>
    <n v="1496"/>
    <s v=" F"/>
    <x v="0"/>
    <x v="0"/>
    <x v="0"/>
    <x v="2"/>
    <x v="45"/>
    <n v="0"/>
  </r>
  <r>
    <n v="1497"/>
    <s v=" F"/>
    <x v="0"/>
    <x v="0"/>
    <x v="0"/>
    <x v="2"/>
    <x v="46"/>
    <n v="5"/>
  </r>
  <r>
    <n v="1498"/>
    <s v=" F"/>
    <x v="0"/>
    <x v="0"/>
    <x v="0"/>
    <x v="2"/>
    <x v="47"/>
    <n v="2"/>
  </r>
  <r>
    <n v="1499"/>
    <s v=" F"/>
    <x v="0"/>
    <x v="0"/>
    <x v="0"/>
    <x v="2"/>
    <x v="48"/>
    <n v="4"/>
  </r>
  <r>
    <n v="1500"/>
    <s v=" F"/>
    <x v="0"/>
    <x v="0"/>
    <x v="0"/>
    <x v="2"/>
    <x v="49"/>
    <n v="3"/>
  </r>
  <r>
    <n v="1501"/>
    <s v=" F"/>
    <x v="0"/>
    <x v="0"/>
    <x v="0"/>
    <x v="2"/>
    <x v="50"/>
    <n v="3"/>
  </r>
  <r>
    <n v="1502"/>
    <s v=" F"/>
    <x v="0"/>
    <x v="0"/>
    <x v="0"/>
    <x v="2"/>
    <x v="51"/>
    <n v="0"/>
  </r>
  <r>
    <n v="1503"/>
    <s v=" F"/>
    <x v="0"/>
    <x v="0"/>
    <x v="0"/>
    <x v="2"/>
    <x v="52"/>
    <n v="0"/>
  </r>
  <r>
    <n v="1504"/>
    <s v=" F"/>
    <x v="0"/>
    <x v="0"/>
    <x v="0"/>
    <x v="2"/>
    <x v="53"/>
    <n v="4"/>
  </r>
  <r>
    <n v="1505"/>
    <s v=" F"/>
    <x v="0"/>
    <x v="0"/>
    <x v="0"/>
    <x v="2"/>
    <x v="54"/>
    <n v="1"/>
  </r>
  <r>
    <n v="1506"/>
    <s v=" F"/>
    <x v="0"/>
    <x v="0"/>
    <x v="0"/>
    <x v="2"/>
    <x v="55"/>
    <n v="0"/>
  </r>
  <r>
    <n v="1507"/>
    <s v=" F"/>
    <x v="0"/>
    <x v="0"/>
    <x v="0"/>
    <x v="2"/>
    <x v="56"/>
    <n v="5"/>
  </r>
  <r>
    <n v="1508"/>
    <s v=" F"/>
    <x v="0"/>
    <x v="0"/>
    <x v="0"/>
    <x v="2"/>
    <x v="57"/>
    <n v="0"/>
  </r>
  <r>
    <n v="1509"/>
    <s v=" F"/>
    <x v="0"/>
    <x v="0"/>
    <x v="0"/>
    <x v="3"/>
    <x v="58"/>
    <n v="2"/>
  </r>
  <r>
    <n v="1510"/>
    <s v=" F"/>
    <x v="0"/>
    <x v="0"/>
    <x v="0"/>
    <x v="3"/>
    <x v="59"/>
    <n v="0"/>
  </r>
  <r>
    <n v="1511"/>
    <s v=" F"/>
    <x v="0"/>
    <x v="0"/>
    <x v="0"/>
    <x v="3"/>
    <x v="60"/>
    <n v="2"/>
  </r>
  <r>
    <n v="1512"/>
    <s v=" F"/>
    <x v="0"/>
    <x v="0"/>
    <x v="0"/>
    <x v="3"/>
    <x v="61"/>
    <n v="4"/>
  </r>
  <r>
    <n v="1513"/>
    <s v=" F"/>
    <x v="0"/>
    <x v="0"/>
    <x v="0"/>
    <x v="3"/>
    <x v="62"/>
    <n v="2"/>
  </r>
  <r>
    <n v="1514"/>
    <s v=" F"/>
    <x v="0"/>
    <x v="0"/>
    <x v="0"/>
    <x v="3"/>
    <x v="63"/>
    <n v="0"/>
  </r>
  <r>
    <n v="1515"/>
    <s v=" F"/>
    <x v="0"/>
    <x v="0"/>
    <x v="0"/>
    <x v="3"/>
    <x v="64"/>
    <n v="4"/>
  </r>
  <r>
    <n v="1516"/>
    <s v=" F"/>
    <x v="0"/>
    <x v="0"/>
    <x v="0"/>
    <x v="3"/>
    <x v="65"/>
    <n v="0"/>
  </r>
  <r>
    <n v="1517"/>
    <s v=" F"/>
    <x v="0"/>
    <x v="0"/>
    <x v="0"/>
    <x v="3"/>
    <x v="66"/>
    <n v="4"/>
  </r>
  <r>
    <n v="1518"/>
    <s v=" F"/>
    <x v="0"/>
    <x v="0"/>
    <x v="0"/>
    <x v="3"/>
    <x v="67"/>
    <n v="3"/>
  </r>
  <r>
    <n v="1519"/>
    <s v=" F"/>
    <x v="0"/>
    <x v="0"/>
    <x v="0"/>
    <x v="3"/>
    <x v="68"/>
    <n v="5"/>
  </r>
  <r>
    <n v="1520"/>
    <s v=" F"/>
    <x v="0"/>
    <x v="0"/>
    <x v="0"/>
    <x v="3"/>
    <x v="69"/>
    <n v="3"/>
  </r>
  <r>
    <n v="1521"/>
    <s v=" F"/>
    <x v="0"/>
    <x v="0"/>
    <x v="0"/>
    <x v="3"/>
    <x v="70"/>
    <n v="0"/>
  </r>
  <r>
    <n v="1522"/>
    <s v=" F"/>
    <x v="0"/>
    <x v="0"/>
    <x v="0"/>
    <x v="3"/>
    <x v="71"/>
    <n v="2"/>
  </r>
  <r>
    <n v="1523"/>
    <s v=" F"/>
    <x v="0"/>
    <x v="0"/>
    <x v="0"/>
    <x v="3"/>
    <x v="72"/>
    <n v="2"/>
  </r>
  <r>
    <n v="1524"/>
    <s v=" F"/>
    <x v="0"/>
    <x v="0"/>
    <x v="0"/>
    <x v="3"/>
    <x v="73"/>
    <n v="2"/>
  </r>
  <r>
    <n v="1525"/>
    <s v=" F"/>
    <x v="0"/>
    <x v="0"/>
    <x v="0"/>
    <x v="3"/>
    <x v="74"/>
    <n v="4"/>
  </r>
  <r>
    <n v="1526"/>
    <s v=" F"/>
    <x v="0"/>
    <x v="0"/>
    <x v="0"/>
    <x v="3"/>
    <x v="75"/>
    <n v="7"/>
  </r>
  <r>
    <n v="1527"/>
    <s v=" F"/>
    <x v="0"/>
    <x v="0"/>
    <x v="0"/>
    <x v="3"/>
    <x v="76"/>
    <n v="1"/>
  </r>
  <r>
    <n v="1528"/>
    <s v=" F"/>
    <x v="0"/>
    <x v="0"/>
    <x v="0"/>
    <x v="3"/>
    <x v="77"/>
    <n v="0"/>
  </r>
  <r>
    <n v="1529"/>
    <s v=" F"/>
    <x v="0"/>
    <x v="0"/>
    <x v="0"/>
    <x v="3"/>
    <x v="78"/>
    <n v="3"/>
  </r>
  <r>
    <n v="1530"/>
    <s v=" F"/>
    <x v="0"/>
    <x v="0"/>
    <x v="0"/>
    <x v="3"/>
    <x v="79"/>
    <n v="4"/>
  </r>
  <r>
    <n v="1531"/>
    <s v=" F"/>
    <x v="0"/>
    <x v="0"/>
    <x v="0"/>
    <x v="4"/>
    <x v="80"/>
    <n v="3"/>
  </r>
  <r>
    <n v="1532"/>
    <s v=" F"/>
    <x v="0"/>
    <x v="0"/>
    <x v="0"/>
    <x v="4"/>
    <x v="81"/>
    <n v="3"/>
  </r>
  <r>
    <n v="1533"/>
    <s v=" F"/>
    <x v="0"/>
    <x v="0"/>
    <x v="0"/>
    <x v="4"/>
    <x v="82"/>
    <n v="1"/>
  </r>
  <r>
    <n v="1534"/>
    <s v=" F"/>
    <x v="0"/>
    <x v="0"/>
    <x v="0"/>
    <x v="4"/>
    <x v="83"/>
    <n v="1"/>
  </r>
  <r>
    <n v="1535"/>
    <s v=" F"/>
    <x v="0"/>
    <x v="0"/>
    <x v="0"/>
    <x v="4"/>
    <x v="84"/>
    <n v="1"/>
  </r>
  <r>
    <n v="1536"/>
    <s v=" F"/>
    <x v="0"/>
    <x v="0"/>
    <x v="0"/>
    <x v="4"/>
    <x v="85"/>
    <n v="1"/>
  </r>
  <r>
    <n v="1537"/>
    <s v=" F"/>
    <x v="0"/>
    <x v="0"/>
    <x v="0"/>
    <x v="4"/>
    <x v="86"/>
    <n v="2"/>
  </r>
  <r>
    <n v="1538"/>
    <s v=" F"/>
    <x v="0"/>
    <x v="0"/>
    <x v="0"/>
    <x v="4"/>
    <x v="87"/>
    <n v="2"/>
  </r>
  <r>
    <n v="1539"/>
    <s v=" F"/>
    <x v="0"/>
    <x v="0"/>
    <x v="0"/>
    <x v="4"/>
    <x v="88"/>
    <n v="1"/>
  </r>
  <r>
    <n v="1540"/>
    <s v=" F"/>
    <x v="0"/>
    <x v="0"/>
    <x v="0"/>
    <x v="4"/>
    <x v="89"/>
    <n v="1"/>
  </r>
  <r>
    <n v="1541"/>
    <s v=" F"/>
    <x v="0"/>
    <x v="0"/>
    <x v="0"/>
    <x v="5"/>
    <x v="90"/>
    <n v="3"/>
  </r>
  <r>
    <n v="1542"/>
    <s v=" F"/>
    <x v="0"/>
    <x v="0"/>
    <x v="0"/>
    <x v="5"/>
    <x v="91"/>
    <n v="4"/>
  </r>
  <r>
    <n v="1543"/>
    <s v=" F"/>
    <x v="0"/>
    <x v="0"/>
    <x v="0"/>
    <x v="5"/>
    <x v="92"/>
    <n v="3"/>
  </r>
  <r>
    <n v="1544"/>
    <s v=" F"/>
    <x v="0"/>
    <x v="0"/>
    <x v="0"/>
    <x v="5"/>
    <x v="93"/>
    <n v="5"/>
  </r>
  <r>
    <n v="1545"/>
    <s v=" F"/>
    <x v="0"/>
    <x v="0"/>
    <x v="0"/>
    <x v="5"/>
    <x v="94"/>
    <n v="1"/>
  </r>
  <r>
    <n v="1546"/>
    <s v=" F"/>
    <x v="0"/>
    <x v="0"/>
    <x v="0"/>
    <x v="5"/>
    <x v="95"/>
    <n v="6"/>
  </r>
  <r>
    <n v="1547"/>
    <s v=" F"/>
    <x v="0"/>
    <x v="0"/>
    <x v="0"/>
    <x v="5"/>
    <x v="96"/>
    <n v="6"/>
  </r>
  <r>
    <n v="1548"/>
    <s v=" F"/>
    <x v="0"/>
    <x v="0"/>
    <x v="0"/>
    <x v="5"/>
    <x v="97"/>
    <n v="4"/>
  </r>
  <r>
    <n v="1549"/>
    <s v=" F"/>
    <x v="0"/>
    <x v="0"/>
    <x v="0"/>
    <x v="5"/>
    <x v="98"/>
    <n v="3"/>
  </r>
  <r>
    <n v="1550"/>
    <s v=" F"/>
    <x v="0"/>
    <x v="0"/>
    <x v="0"/>
    <x v="5"/>
    <x v="99"/>
    <n v="3"/>
  </r>
  <r>
    <n v="1551"/>
    <s v=" F"/>
    <x v="0"/>
    <x v="0"/>
    <x v="0"/>
    <x v="5"/>
    <x v="100"/>
    <n v="0"/>
  </r>
  <r>
    <n v="1552"/>
    <s v=" F"/>
    <x v="0"/>
    <x v="0"/>
    <x v="0"/>
    <x v="5"/>
    <x v="101"/>
    <n v="4"/>
  </r>
  <r>
    <n v="1553"/>
    <s v=" F"/>
    <x v="0"/>
    <x v="0"/>
    <x v="0"/>
    <x v="5"/>
    <x v="102"/>
    <n v="4"/>
  </r>
  <r>
    <n v="1554"/>
    <s v=" F"/>
    <x v="0"/>
    <x v="0"/>
    <x v="0"/>
    <x v="5"/>
    <x v="103"/>
    <n v="3"/>
  </r>
  <r>
    <n v="1555"/>
    <s v=" F"/>
    <x v="0"/>
    <x v="0"/>
    <x v="0"/>
    <x v="5"/>
    <x v="104"/>
    <n v="1"/>
  </r>
  <r>
    <n v="1556"/>
    <s v=" F"/>
    <x v="0"/>
    <x v="0"/>
    <x v="0"/>
    <x v="5"/>
    <x v="105"/>
    <n v="2"/>
  </r>
  <r>
    <n v="1557"/>
    <s v=" F"/>
    <x v="0"/>
    <x v="0"/>
    <x v="0"/>
    <x v="5"/>
    <x v="106"/>
    <n v="5"/>
  </r>
  <r>
    <n v="1558"/>
    <s v=" F"/>
    <x v="0"/>
    <x v="0"/>
    <x v="0"/>
    <x v="5"/>
    <x v="107"/>
    <n v="0"/>
  </r>
  <r>
    <n v="1559"/>
    <s v=" F"/>
    <x v="0"/>
    <x v="0"/>
    <x v="0"/>
    <x v="5"/>
    <x v="108"/>
    <n v="3"/>
  </r>
  <r>
    <n v="1560"/>
    <s v=" F"/>
    <x v="0"/>
    <x v="0"/>
    <x v="0"/>
    <x v="6"/>
    <x v="109"/>
    <n v="1"/>
  </r>
  <r>
    <n v="1561"/>
    <s v=" F"/>
    <x v="0"/>
    <x v="0"/>
    <x v="0"/>
    <x v="6"/>
    <x v="110"/>
    <n v="2"/>
  </r>
  <r>
    <n v="1562"/>
    <s v=" F"/>
    <x v="0"/>
    <x v="0"/>
    <x v="0"/>
    <x v="6"/>
    <x v="111"/>
    <n v="1"/>
  </r>
  <r>
    <n v="1563"/>
    <s v=" F"/>
    <x v="0"/>
    <x v="0"/>
    <x v="0"/>
    <x v="6"/>
    <x v="112"/>
    <n v="5"/>
  </r>
  <r>
    <n v="1564"/>
    <s v=" F"/>
    <x v="0"/>
    <x v="0"/>
    <x v="0"/>
    <x v="6"/>
    <x v="113"/>
    <n v="2"/>
  </r>
  <r>
    <n v="1565"/>
    <s v=" F"/>
    <x v="0"/>
    <x v="0"/>
    <x v="0"/>
    <x v="6"/>
    <x v="114"/>
    <n v="1"/>
  </r>
  <r>
    <n v="1566"/>
    <s v=" F"/>
    <x v="0"/>
    <x v="0"/>
    <x v="0"/>
    <x v="6"/>
    <x v="115"/>
    <n v="0"/>
  </r>
  <r>
    <n v="1567"/>
    <s v=" F"/>
    <x v="0"/>
    <x v="0"/>
    <x v="0"/>
    <x v="6"/>
    <x v="116"/>
    <n v="0"/>
  </r>
  <r>
    <n v="1568"/>
    <s v=" F"/>
    <x v="0"/>
    <x v="0"/>
    <x v="0"/>
    <x v="6"/>
    <x v="117"/>
    <n v="0"/>
  </r>
  <r>
    <n v="1569"/>
    <s v=" F"/>
    <x v="0"/>
    <x v="0"/>
    <x v="0"/>
    <x v="6"/>
    <x v="118"/>
    <n v="0"/>
  </r>
  <r>
    <n v="1570"/>
    <s v=" F"/>
    <x v="0"/>
    <x v="0"/>
    <x v="0"/>
    <x v="6"/>
    <x v="119"/>
    <n v="0"/>
  </r>
  <r>
    <n v="1571"/>
    <s v=" F"/>
    <x v="0"/>
    <x v="0"/>
    <x v="0"/>
    <x v="6"/>
    <x v="120"/>
    <n v="0"/>
  </r>
  <r>
    <n v="1572"/>
    <s v=" F"/>
    <x v="0"/>
    <x v="0"/>
    <x v="0"/>
    <x v="6"/>
    <x v="121"/>
    <n v="0"/>
  </r>
  <r>
    <n v="1573"/>
    <s v=" F"/>
    <x v="0"/>
    <x v="0"/>
    <x v="0"/>
    <x v="7"/>
    <x v="122"/>
    <n v="1"/>
  </r>
  <r>
    <n v="1574"/>
    <s v=" F"/>
    <x v="0"/>
    <x v="0"/>
    <x v="0"/>
    <x v="7"/>
    <x v="123"/>
    <n v="0"/>
  </r>
  <r>
    <n v="1575"/>
    <s v=" F"/>
    <x v="0"/>
    <x v="0"/>
    <x v="0"/>
    <x v="7"/>
    <x v="124"/>
    <n v="1"/>
  </r>
  <r>
    <n v="1576"/>
    <s v=" F"/>
    <x v="0"/>
    <x v="0"/>
    <x v="0"/>
    <x v="7"/>
    <x v="125"/>
    <n v="0"/>
  </r>
  <r>
    <n v="1577"/>
    <s v=" F"/>
    <x v="0"/>
    <x v="0"/>
    <x v="0"/>
    <x v="7"/>
    <x v="126"/>
    <n v="1"/>
  </r>
  <r>
    <n v="1578"/>
    <s v=" F"/>
    <x v="0"/>
    <x v="0"/>
    <x v="0"/>
    <x v="7"/>
    <x v="127"/>
    <n v="6"/>
  </r>
  <r>
    <n v="1579"/>
    <s v=" F"/>
    <x v="0"/>
    <x v="0"/>
    <x v="0"/>
    <x v="7"/>
    <x v="128"/>
    <n v="0"/>
  </r>
  <r>
    <n v="1580"/>
    <s v=" F"/>
    <x v="0"/>
    <x v="0"/>
    <x v="0"/>
    <x v="7"/>
    <x v="129"/>
    <n v="0"/>
  </r>
  <r>
    <n v="1581"/>
    <s v=" F"/>
    <x v="0"/>
    <x v="0"/>
    <x v="0"/>
    <x v="7"/>
    <x v="130"/>
    <n v="4"/>
  </r>
  <r>
    <n v="1582"/>
    <s v=" F"/>
    <x v="0"/>
    <x v="0"/>
    <x v="0"/>
    <x v="7"/>
    <x v="131"/>
    <n v="2"/>
  </r>
  <r>
    <n v="1583"/>
    <s v=" F"/>
    <x v="0"/>
    <x v="0"/>
    <x v="0"/>
    <x v="7"/>
    <x v="132"/>
    <n v="5"/>
  </r>
  <r>
    <n v="1584"/>
    <s v=" F"/>
    <x v="0"/>
    <x v="0"/>
    <x v="0"/>
    <x v="7"/>
    <x v="133"/>
    <n v="6"/>
  </r>
  <r>
    <n v="1585"/>
    <s v=" F"/>
    <x v="0"/>
    <x v="0"/>
    <x v="0"/>
    <x v="7"/>
    <x v="134"/>
    <n v="0"/>
  </r>
  <r>
    <n v="1586"/>
    <s v=" F"/>
    <x v="0"/>
    <x v="0"/>
    <x v="0"/>
    <x v="7"/>
    <x v="135"/>
    <n v="0"/>
  </r>
  <r>
    <n v="1587"/>
    <s v=" F"/>
    <x v="0"/>
    <x v="0"/>
    <x v="0"/>
    <x v="7"/>
    <x v="136"/>
    <n v="0"/>
  </r>
  <r>
    <n v="1588"/>
    <s v=" F"/>
    <x v="0"/>
    <x v="0"/>
    <x v="0"/>
    <x v="7"/>
    <x v="137"/>
    <n v="0"/>
  </r>
  <r>
    <n v="1589"/>
    <s v=" F"/>
    <x v="0"/>
    <x v="0"/>
    <x v="0"/>
    <x v="7"/>
    <x v="138"/>
    <n v="5"/>
  </r>
  <r>
    <n v="1590"/>
    <s v=" F"/>
    <x v="0"/>
    <x v="0"/>
    <x v="0"/>
    <x v="7"/>
    <x v="139"/>
    <n v="4"/>
  </r>
  <r>
    <n v="1591"/>
    <s v=" F"/>
    <x v="0"/>
    <x v="0"/>
    <x v="0"/>
    <x v="7"/>
    <x v="140"/>
    <n v="5"/>
  </r>
  <r>
    <n v="1592"/>
    <s v=" F"/>
    <x v="0"/>
    <x v="0"/>
    <x v="0"/>
    <x v="7"/>
    <x v="141"/>
    <n v="0"/>
  </r>
  <r>
    <n v="1593"/>
    <s v=" F"/>
    <x v="0"/>
    <x v="0"/>
    <x v="0"/>
    <x v="7"/>
    <x v="142"/>
    <n v="1"/>
  </r>
  <r>
    <n v="1594"/>
    <s v=" F"/>
    <x v="0"/>
    <x v="0"/>
    <x v="0"/>
    <x v="7"/>
    <x v="143"/>
    <n v="0"/>
  </r>
  <r>
    <n v="1595"/>
    <s v=" F"/>
    <x v="0"/>
    <x v="0"/>
    <x v="0"/>
    <x v="7"/>
    <x v="144"/>
    <n v="5"/>
  </r>
  <r>
    <n v="1596"/>
    <s v=" A6"/>
    <x v="0"/>
    <x v="0"/>
    <x v="1"/>
    <x v="0"/>
    <x v="0"/>
    <n v="2"/>
  </r>
  <r>
    <n v="1597"/>
    <s v=" A6"/>
    <x v="0"/>
    <x v="0"/>
    <x v="1"/>
    <x v="0"/>
    <x v="1"/>
    <n v="2"/>
  </r>
  <r>
    <n v="1598"/>
    <s v=" A6"/>
    <x v="0"/>
    <x v="0"/>
    <x v="1"/>
    <x v="0"/>
    <x v="2"/>
    <n v="3"/>
  </r>
  <r>
    <n v="1599"/>
    <s v=" A6"/>
    <x v="0"/>
    <x v="0"/>
    <x v="1"/>
    <x v="0"/>
    <x v="3"/>
    <n v="0"/>
  </r>
  <r>
    <n v="1600"/>
    <s v=" A6"/>
    <x v="0"/>
    <x v="0"/>
    <x v="1"/>
    <x v="0"/>
    <x v="4"/>
    <n v="0"/>
  </r>
  <r>
    <n v="1601"/>
    <s v=" A6"/>
    <x v="0"/>
    <x v="0"/>
    <x v="1"/>
    <x v="0"/>
    <x v="5"/>
    <n v="0"/>
  </r>
  <r>
    <n v="1602"/>
    <s v=" A6"/>
    <x v="0"/>
    <x v="0"/>
    <x v="1"/>
    <x v="0"/>
    <x v="6"/>
    <n v="1"/>
  </r>
  <r>
    <n v="1603"/>
    <s v=" A6"/>
    <x v="0"/>
    <x v="0"/>
    <x v="1"/>
    <x v="0"/>
    <x v="7"/>
    <n v="0"/>
  </r>
  <r>
    <n v="1604"/>
    <s v=" A6"/>
    <x v="0"/>
    <x v="0"/>
    <x v="1"/>
    <x v="0"/>
    <x v="8"/>
    <n v="0"/>
  </r>
  <r>
    <n v="1605"/>
    <s v=" A6"/>
    <x v="0"/>
    <x v="0"/>
    <x v="1"/>
    <x v="0"/>
    <x v="9"/>
    <n v="0"/>
  </r>
  <r>
    <n v="1606"/>
    <s v=" A6"/>
    <x v="0"/>
    <x v="0"/>
    <x v="1"/>
    <x v="0"/>
    <x v="10"/>
    <n v="0"/>
  </r>
  <r>
    <n v="1607"/>
    <s v=" A6"/>
    <x v="0"/>
    <x v="0"/>
    <x v="1"/>
    <x v="0"/>
    <x v="11"/>
    <n v="0"/>
  </r>
  <r>
    <n v="1608"/>
    <s v=" A6"/>
    <x v="0"/>
    <x v="0"/>
    <x v="1"/>
    <x v="0"/>
    <x v="12"/>
    <n v="0"/>
  </r>
  <r>
    <n v="1609"/>
    <s v=" A6"/>
    <x v="0"/>
    <x v="0"/>
    <x v="1"/>
    <x v="0"/>
    <x v="13"/>
    <n v="0"/>
  </r>
  <r>
    <n v="1610"/>
    <s v=" A6"/>
    <x v="0"/>
    <x v="0"/>
    <x v="1"/>
    <x v="0"/>
    <x v="14"/>
    <n v="1"/>
  </r>
  <r>
    <n v="1611"/>
    <s v=" A6"/>
    <x v="0"/>
    <x v="0"/>
    <x v="1"/>
    <x v="0"/>
    <x v="15"/>
    <n v="0"/>
  </r>
  <r>
    <n v="1612"/>
    <s v=" A6"/>
    <x v="0"/>
    <x v="0"/>
    <x v="1"/>
    <x v="0"/>
    <x v="16"/>
    <n v="0"/>
  </r>
  <r>
    <n v="1613"/>
    <s v=" A6"/>
    <x v="0"/>
    <x v="0"/>
    <x v="1"/>
    <x v="0"/>
    <x v="17"/>
    <n v="1"/>
  </r>
  <r>
    <n v="1614"/>
    <s v=" A6"/>
    <x v="0"/>
    <x v="0"/>
    <x v="1"/>
    <x v="0"/>
    <x v="18"/>
    <n v="0"/>
  </r>
  <r>
    <n v="1615"/>
    <s v=" A6"/>
    <x v="0"/>
    <x v="0"/>
    <x v="1"/>
    <x v="0"/>
    <x v="19"/>
    <n v="2"/>
  </r>
  <r>
    <n v="1616"/>
    <s v=" A6"/>
    <x v="0"/>
    <x v="0"/>
    <x v="1"/>
    <x v="0"/>
    <x v="20"/>
    <n v="0"/>
  </r>
  <r>
    <n v="1617"/>
    <s v=" A6"/>
    <x v="0"/>
    <x v="0"/>
    <x v="1"/>
    <x v="0"/>
    <x v="21"/>
    <n v="0"/>
  </r>
  <r>
    <n v="1618"/>
    <s v=" A6"/>
    <x v="0"/>
    <x v="0"/>
    <x v="1"/>
    <x v="0"/>
    <x v="22"/>
    <n v="2"/>
  </r>
  <r>
    <n v="1619"/>
    <s v=" A6"/>
    <x v="0"/>
    <x v="0"/>
    <x v="1"/>
    <x v="1"/>
    <x v="23"/>
    <n v="6"/>
  </r>
  <r>
    <n v="1620"/>
    <s v=" A6"/>
    <x v="0"/>
    <x v="0"/>
    <x v="1"/>
    <x v="1"/>
    <x v="24"/>
    <n v="6"/>
  </r>
  <r>
    <n v="1621"/>
    <s v=" A6"/>
    <x v="0"/>
    <x v="0"/>
    <x v="1"/>
    <x v="1"/>
    <x v="25"/>
    <n v="4"/>
  </r>
  <r>
    <n v="1622"/>
    <s v=" A6"/>
    <x v="0"/>
    <x v="0"/>
    <x v="1"/>
    <x v="1"/>
    <x v="26"/>
    <n v="6"/>
  </r>
  <r>
    <n v="1623"/>
    <s v=" A6"/>
    <x v="0"/>
    <x v="0"/>
    <x v="1"/>
    <x v="1"/>
    <x v="27"/>
    <n v="2"/>
  </r>
  <r>
    <n v="1624"/>
    <s v=" A6"/>
    <x v="0"/>
    <x v="0"/>
    <x v="1"/>
    <x v="1"/>
    <x v="28"/>
    <n v="1"/>
  </r>
  <r>
    <n v="1625"/>
    <s v=" A6"/>
    <x v="0"/>
    <x v="0"/>
    <x v="1"/>
    <x v="1"/>
    <x v="29"/>
    <n v="5"/>
  </r>
  <r>
    <n v="1626"/>
    <s v=" A6"/>
    <x v="0"/>
    <x v="0"/>
    <x v="1"/>
    <x v="1"/>
    <x v="30"/>
    <n v="2"/>
  </r>
  <r>
    <n v="1627"/>
    <s v=" A6"/>
    <x v="0"/>
    <x v="0"/>
    <x v="1"/>
    <x v="1"/>
    <x v="31"/>
    <n v="0"/>
  </r>
  <r>
    <n v="1628"/>
    <s v=" A6"/>
    <x v="0"/>
    <x v="0"/>
    <x v="1"/>
    <x v="1"/>
    <x v="32"/>
    <n v="0"/>
  </r>
  <r>
    <n v="1629"/>
    <s v=" A6"/>
    <x v="0"/>
    <x v="0"/>
    <x v="1"/>
    <x v="1"/>
    <x v="33"/>
    <n v="4"/>
  </r>
  <r>
    <n v="1630"/>
    <s v=" A6"/>
    <x v="0"/>
    <x v="0"/>
    <x v="1"/>
    <x v="1"/>
    <x v="34"/>
    <n v="2"/>
  </r>
  <r>
    <n v="1631"/>
    <s v=" A6"/>
    <x v="0"/>
    <x v="0"/>
    <x v="1"/>
    <x v="1"/>
    <x v="35"/>
    <n v="1"/>
  </r>
  <r>
    <n v="1632"/>
    <s v=" A6"/>
    <x v="0"/>
    <x v="0"/>
    <x v="1"/>
    <x v="1"/>
    <x v="36"/>
    <n v="0"/>
  </r>
  <r>
    <n v="1633"/>
    <s v=" A6"/>
    <x v="0"/>
    <x v="0"/>
    <x v="1"/>
    <x v="1"/>
    <x v="37"/>
    <n v="0"/>
  </r>
  <r>
    <n v="1634"/>
    <s v=" A6"/>
    <x v="0"/>
    <x v="0"/>
    <x v="1"/>
    <x v="1"/>
    <x v="38"/>
    <n v="0"/>
  </r>
  <r>
    <n v="1635"/>
    <s v=" A6"/>
    <x v="0"/>
    <x v="0"/>
    <x v="1"/>
    <x v="2"/>
    <x v="39"/>
    <n v="2"/>
  </r>
  <r>
    <n v="1636"/>
    <s v=" A6"/>
    <x v="0"/>
    <x v="0"/>
    <x v="1"/>
    <x v="2"/>
    <x v="40"/>
    <n v="4"/>
  </r>
  <r>
    <n v="1637"/>
    <s v=" A6"/>
    <x v="0"/>
    <x v="0"/>
    <x v="1"/>
    <x v="2"/>
    <x v="41"/>
    <n v="4"/>
  </r>
  <r>
    <n v="1638"/>
    <s v=" A6"/>
    <x v="0"/>
    <x v="0"/>
    <x v="1"/>
    <x v="2"/>
    <x v="42"/>
    <n v="4"/>
  </r>
  <r>
    <n v="1639"/>
    <s v=" A6"/>
    <x v="0"/>
    <x v="0"/>
    <x v="1"/>
    <x v="2"/>
    <x v="43"/>
    <n v="5"/>
  </r>
  <r>
    <n v="1640"/>
    <s v=" A6"/>
    <x v="0"/>
    <x v="0"/>
    <x v="1"/>
    <x v="2"/>
    <x v="44"/>
    <n v="0"/>
  </r>
  <r>
    <n v="1641"/>
    <s v=" A6"/>
    <x v="0"/>
    <x v="0"/>
    <x v="1"/>
    <x v="2"/>
    <x v="45"/>
    <n v="2"/>
  </r>
  <r>
    <n v="1642"/>
    <s v=" A6"/>
    <x v="0"/>
    <x v="0"/>
    <x v="1"/>
    <x v="2"/>
    <x v="46"/>
    <n v="5"/>
  </r>
  <r>
    <n v="1643"/>
    <s v=" A6"/>
    <x v="0"/>
    <x v="0"/>
    <x v="1"/>
    <x v="2"/>
    <x v="47"/>
    <n v="1"/>
  </r>
  <r>
    <n v="1644"/>
    <s v=" A6"/>
    <x v="0"/>
    <x v="0"/>
    <x v="1"/>
    <x v="2"/>
    <x v="48"/>
    <n v="5"/>
  </r>
  <r>
    <n v="1645"/>
    <s v=" A6"/>
    <x v="0"/>
    <x v="0"/>
    <x v="1"/>
    <x v="2"/>
    <x v="49"/>
    <n v="5"/>
  </r>
  <r>
    <n v="1646"/>
    <s v=" A6"/>
    <x v="0"/>
    <x v="0"/>
    <x v="1"/>
    <x v="2"/>
    <x v="50"/>
    <n v="4"/>
  </r>
  <r>
    <n v="1647"/>
    <s v=" A6"/>
    <x v="0"/>
    <x v="0"/>
    <x v="1"/>
    <x v="2"/>
    <x v="51"/>
    <n v="5"/>
  </r>
  <r>
    <n v="1648"/>
    <s v=" A6"/>
    <x v="0"/>
    <x v="0"/>
    <x v="1"/>
    <x v="2"/>
    <x v="52"/>
    <n v="4"/>
  </r>
  <r>
    <n v="1649"/>
    <s v=" A6"/>
    <x v="0"/>
    <x v="0"/>
    <x v="1"/>
    <x v="2"/>
    <x v="53"/>
    <n v="2"/>
  </r>
  <r>
    <n v="1650"/>
    <s v=" A6"/>
    <x v="0"/>
    <x v="0"/>
    <x v="1"/>
    <x v="2"/>
    <x v="54"/>
    <n v="0"/>
  </r>
  <r>
    <n v="1651"/>
    <s v=" A6"/>
    <x v="0"/>
    <x v="0"/>
    <x v="1"/>
    <x v="2"/>
    <x v="55"/>
    <n v="0"/>
  </r>
  <r>
    <n v="1652"/>
    <s v=" A6"/>
    <x v="0"/>
    <x v="0"/>
    <x v="1"/>
    <x v="2"/>
    <x v="56"/>
    <n v="3"/>
  </r>
  <r>
    <n v="1653"/>
    <s v=" A6"/>
    <x v="0"/>
    <x v="0"/>
    <x v="1"/>
    <x v="2"/>
    <x v="57"/>
    <n v="4"/>
  </r>
  <r>
    <n v="1654"/>
    <s v=" A6"/>
    <x v="0"/>
    <x v="0"/>
    <x v="1"/>
    <x v="3"/>
    <x v="58"/>
    <n v="0"/>
  </r>
  <r>
    <n v="1655"/>
    <s v=" A6"/>
    <x v="0"/>
    <x v="0"/>
    <x v="1"/>
    <x v="3"/>
    <x v="59"/>
    <n v="4"/>
  </r>
  <r>
    <n v="1656"/>
    <s v=" A6"/>
    <x v="0"/>
    <x v="0"/>
    <x v="1"/>
    <x v="3"/>
    <x v="60"/>
    <n v="3"/>
  </r>
  <r>
    <n v="1657"/>
    <s v=" A6"/>
    <x v="0"/>
    <x v="0"/>
    <x v="1"/>
    <x v="3"/>
    <x v="61"/>
    <n v="3"/>
  </r>
  <r>
    <n v="1658"/>
    <s v=" A6"/>
    <x v="0"/>
    <x v="0"/>
    <x v="1"/>
    <x v="3"/>
    <x v="62"/>
    <n v="3"/>
  </r>
  <r>
    <n v="1659"/>
    <s v=" A6"/>
    <x v="0"/>
    <x v="0"/>
    <x v="1"/>
    <x v="3"/>
    <x v="63"/>
    <n v="4"/>
  </r>
  <r>
    <n v="1660"/>
    <s v=" A6"/>
    <x v="0"/>
    <x v="0"/>
    <x v="1"/>
    <x v="3"/>
    <x v="64"/>
    <n v="3"/>
  </r>
  <r>
    <n v="1661"/>
    <s v=" A6"/>
    <x v="0"/>
    <x v="0"/>
    <x v="1"/>
    <x v="3"/>
    <x v="65"/>
    <n v="0"/>
  </r>
  <r>
    <n v="1662"/>
    <s v=" A6"/>
    <x v="0"/>
    <x v="0"/>
    <x v="1"/>
    <x v="3"/>
    <x v="66"/>
    <n v="2"/>
  </r>
  <r>
    <n v="1663"/>
    <s v=" A6"/>
    <x v="0"/>
    <x v="0"/>
    <x v="1"/>
    <x v="3"/>
    <x v="67"/>
    <n v="2"/>
  </r>
  <r>
    <n v="1664"/>
    <s v=" A6"/>
    <x v="0"/>
    <x v="0"/>
    <x v="1"/>
    <x v="3"/>
    <x v="68"/>
    <n v="0"/>
  </r>
  <r>
    <n v="1665"/>
    <s v=" A6"/>
    <x v="0"/>
    <x v="0"/>
    <x v="1"/>
    <x v="3"/>
    <x v="69"/>
    <n v="0"/>
  </r>
  <r>
    <n v="1666"/>
    <s v=" A6"/>
    <x v="0"/>
    <x v="0"/>
    <x v="1"/>
    <x v="3"/>
    <x v="70"/>
    <n v="0"/>
  </r>
  <r>
    <n v="1667"/>
    <s v=" A6"/>
    <x v="0"/>
    <x v="0"/>
    <x v="1"/>
    <x v="3"/>
    <x v="71"/>
    <n v="1"/>
  </r>
  <r>
    <n v="1668"/>
    <s v=" A6"/>
    <x v="0"/>
    <x v="0"/>
    <x v="1"/>
    <x v="3"/>
    <x v="72"/>
    <n v="0"/>
  </r>
  <r>
    <n v="1669"/>
    <s v=" A6"/>
    <x v="0"/>
    <x v="0"/>
    <x v="1"/>
    <x v="3"/>
    <x v="73"/>
    <n v="0"/>
  </r>
  <r>
    <n v="1670"/>
    <s v=" A6"/>
    <x v="0"/>
    <x v="0"/>
    <x v="1"/>
    <x v="3"/>
    <x v="74"/>
    <n v="1"/>
  </r>
  <r>
    <n v="1671"/>
    <s v=" A6"/>
    <x v="0"/>
    <x v="0"/>
    <x v="1"/>
    <x v="3"/>
    <x v="75"/>
    <n v="4"/>
  </r>
  <r>
    <n v="1672"/>
    <s v=" A6"/>
    <x v="0"/>
    <x v="0"/>
    <x v="1"/>
    <x v="3"/>
    <x v="76"/>
    <n v="1"/>
  </r>
  <r>
    <n v="1673"/>
    <s v=" A6"/>
    <x v="0"/>
    <x v="0"/>
    <x v="1"/>
    <x v="3"/>
    <x v="77"/>
    <n v="5"/>
  </r>
  <r>
    <n v="1674"/>
    <s v=" A6"/>
    <x v="0"/>
    <x v="0"/>
    <x v="1"/>
    <x v="3"/>
    <x v="78"/>
    <n v="5"/>
  </r>
  <r>
    <n v="1675"/>
    <s v=" A6"/>
    <x v="0"/>
    <x v="0"/>
    <x v="1"/>
    <x v="3"/>
    <x v="79"/>
    <n v="4"/>
  </r>
  <r>
    <n v="1676"/>
    <s v=" A6"/>
    <x v="0"/>
    <x v="0"/>
    <x v="1"/>
    <x v="4"/>
    <x v="80"/>
    <n v="1"/>
  </r>
  <r>
    <n v="1677"/>
    <s v=" A6"/>
    <x v="0"/>
    <x v="0"/>
    <x v="1"/>
    <x v="4"/>
    <x v="81"/>
    <n v="0"/>
  </r>
  <r>
    <n v="1678"/>
    <s v=" A6"/>
    <x v="0"/>
    <x v="0"/>
    <x v="1"/>
    <x v="4"/>
    <x v="82"/>
    <n v="1"/>
  </r>
  <r>
    <n v="1679"/>
    <s v=" A6"/>
    <x v="0"/>
    <x v="0"/>
    <x v="1"/>
    <x v="4"/>
    <x v="83"/>
    <n v="0"/>
  </r>
  <r>
    <n v="1680"/>
    <s v=" A6"/>
    <x v="0"/>
    <x v="0"/>
    <x v="1"/>
    <x v="4"/>
    <x v="84"/>
    <n v="2"/>
  </r>
  <r>
    <n v="1681"/>
    <s v=" A6"/>
    <x v="0"/>
    <x v="0"/>
    <x v="1"/>
    <x v="4"/>
    <x v="85"/>
    <n v="1"/>
  </r>
  <r>
    <n v="1682"/>
    <s v=" A6"/>
    <x v="0"/>
    <x v="0"/>
    <x v="1"/>
    <x v="4"/>
    <x v="86"/>
    <n v="0"/>
  </r>
  <r>
    <n v="1683"/>
    <s v=" A6"/>
    <x v="0"/>
    <x v="0"/>
    <x v="1"/>
    <x v="4"/>
    <x v="87"/>
    <n v="0"/>
  </r>
  <r>
    <n v="1684"/>
    <s v=" A6"/>
    <x v="0"/>
    <x v="0"/>
    <x v="1"/>
    <x v="4"/>
    <x v="88"/>
    <n v="2"/>
  </r>
  <r>
    <n v="1685"/>
    <s v=" A6"/>
    <x v="0"/>
    <x v="0"/>
    <x v="1"/>
    <x v="4"/>
    <x v="89"/>
    <n v="1"/>
  </r>
  <r>
    <n v="1686"/>
    <s v=" A6"/>
    <x v="0"/>
    <x v="0"/>
    <x v="1"/>
    <x v="5"/>
    <x v="90"/>
    <n v="5"/>
  </r>
  <r>
    <n v="1687"/>
    <s v=" A6"/>
    <x v="0"/>
    <x v="0"/>
    <x v="1"/>
    <x v="5"/>
    <x v="91"/>
    <n v="5"/>
  </r>
  <r>
    <n v="1688"/>
    <s v=" A6"/>
    <x v="0"/>
    <x v="0"/>
    <x v="1"/>
    <x v="5"/>
    <x v="92"/>
    <n v="1"/>
  </r>
  <r>
    <n v="1689"/>
    <s v=" A6"/>
    <x v="0"/>
    <x v="0"/>
    <x v="1"/>
    <x v="5"/>
    <x v="93"/>
    <n v="5"/>
  </r>
  <r>
    <n v="1690"/>
    <s v=" A6"/>
    <x v="0"/>
    <x v="0"/>
    <x v="1"/>
    <x v="5"/>
    <x v="94"/>
    <n v="2"/>
  </r>
  <r>
    <n v="1691"/>
    <s v=" A6"/>
    <x v="0"/>
    <x v="0"/>
    <x v="1"/>
    <x v="5"/>
    <x v="95"/>
    <n v="5"/>
  </r>
  <r>
    <n v="1692"/>
    <s v=" A6"/>
    <x v="0"/>
    <x v="0"/>
    <x v="1"/>
    <x v="5"/>
    <x v="96"/>
    <n v="5"/>
  </r>
  <r>
    <n v="1693"/>
    <s v=" A6"/>
    <x v="0"/>
    <x v="0"/>
    <x v="1"/>
    <x v="5"/>
    <x v="97"/>
    <n v="1"/>
  </r>
  <r>
    <n v="1694"/>
    <s v=" A6"/>
    <x v="0"/>
    <x v="0"/>
    <x v="1"/>
    <x v="5"/>
    <x v="98"/>
    <n v="3"/>
  </r>
  <r>
    <n v="1695"/>
    <s v=" A6"/>
    <x v="0"/>
    <x v="0"/>
    <x v="1"/>
    <x v="5"/>
    <x v="99"/>
    <n v="3"/>
  </r>
  <r>
    <n v="1696"/>
    <s v=" A6"/>
    <x v="0"/>
    <x v="0"/>
    <x v="1"/>
    <x v="5"/>
    <x v="100"/>
    <n v="0"/>
  </r>
  <r>
    <n v="1697"/>
    <s v=" A6"/>
    <x v="0"/>
    <x v="0"/>
    <x v="1"/>
    <x v="5"/>
    <x v="101"/>
    <n v="0"/>
  </r>
  <r>
    <n v="1698"/>
    <s v=" A6"/>
    <x v="0"/>
    <x v="0"/>
    <x v="1"/>
    <x v="5"/>
    <x v="102"/>
    <n v="5"/>
  </r>
  <r>
    <n v="1699"/>
    <s v=" A6"/>
    <x v="0"/>
    <x v="0"/>
    <x v="1"/>
    <x v="5"/>
    <x v="103"/>
    <n v="0"/>
  </r>
  <r>
    <n v="1700"/>
    <s v=" A6"/>
    <x v="0"/>
    <x v="0"/>
    <x v="1"/>
    <x v="5"/>
    <x v="104"/>
    <n v="1"/>
  </r>
  <r>
    <n v="1701"/>
    <s v=" A6"/>
    <x v="0"/>
    <x v="0"/>
    <x v="1"/>
    <x v="5"/>
    <x v="105"/>
    <n v="5"/>
  </r>
  <r>
    <n v="1702"/>
    <s v=" A6"/>
    <x v="0"/>
    <x v="0"/>
    <x v="1"/>
    <x v="5"/>
    <x v="106"/>
    <n v="0"/>
  </r>
  <r>
    <n v="1703"/>
    <s v=" A6"/>
    <x v="0"/>
    <x v="0"/>
    <x v="1"/>
    <x v="5"/>
    <x v="107"/>
    <n v="5"/>
  </r>
  <r>
    <n v="1704"/>
    <s v=" A6"/>
    <x v="0"/>
    <x v="0"/>
    <x v="1"/>
    <x v="5"/>
    <x v="108"/>
    <n v="5"/>
  </r>
  <r>
    <n v="1705"/>
    <s v=" A6"/>
    <x v="0"/>
    <x v="0"/>
    <x v="1"/>
    <x v="6"/>
    <x v="109"/>
    <n v="1"/>
  </r>
  <r>
    <n v="1706"/>
    <s v=" A6"/>
    <x v="0"/>
    <x v="0"/>
    <x v="1"/>
    <x v="6"/>
    <x v="110"/>
    <n v="0"/>
  </r>
  <r>
    <n v="1707"/>
    <s v=" A6"/>
    <x v="0"/>
    <x v="0"/>
    <x v="1"/>
    <x v="6"/>
    <x v="111"/>
    <n v="1"/>
  </r>
  <r>
    <n v="1708"/>
    <s v=" A6"/>
    <x v="0"/>
    <x v="0"/>
    <x v="1"/>
    <x v="6"/>
    <x v="112"/>
    <n v="5"/>
  </r>
  <r>
    <n v="1709"/>
    <s v=" A6"/>
    <x v="0"/>
    <x v="0"/>
    <x v="1"/>
    <x v="6"/>
    <x v="113"/>
    <n v="3"/>
  </r>
  <r>
    <n v="1710"/>
    <s v=" A6"/>
    <x v="0"/>
    <x v="0"/>
    <x v="1"/>
    <x v="6"/>
    <x v="114"/>
    <n v="3"/>
  </r>
  <r>
    <n v="1711"/>
    <s v=" A6"/>
    <x v="0"/>
    <x v="0"/>
    <x v="1"/>
    <x v="6"/>
    <x v="115"/>
    <n v="4"/>
  </r>
  <r>
    <n v="1712"/>
    <s v=" A6"/>
    <x v="0"/>
    <x v="0"/>
    <x v="1"/>
    <x v="6"/>
    <x v="116"/>
    <n v="1"/>
  </r>
  <r>
    <n v="1713"/>
    <s v=" A6"/>
    <x v="0"/>
    <x v="0"/>
    <x v="1"/>
    <x v="6"/>
    <x v="117"/>
    <n v="4"/>
  </r>
  <r>
    <n v="1714"/>
    <s v=" A6"/>
    <x v="0"/>
    <x v="0"/>
    <x v="1"/>
    <x v="6"/>
    <x v="118"/>
    <n v="1"/>
  </r>
  <r>
    <n v="1715"/>
    <s v=" A6"/>
    <x v="0"/>
    <x v="0"/>
    <x v="1"/>
    <x v="6"/>
    <x v="119"/>
    <n v="1"/>
  </r>
  <r>
    <n v="1716"/>
    <s v=" A6"/>
    <x v="0"/>
    <x v="0"/>
    <x v="1"/>
    <x v="6"/>
    <x v="120"/>
    <n v="0"/>
  </r>
  <r>
    <n v="1717"/>
    <s v=" A6"/>
    <x v="0"/>
    <x v="0"/>
    <x v="1"/>
    <x v="6"/>
    <x v="121"/>
    <n v="2"/>
  </r>
  <r>
    <n v="1718"/>
    <s v=" A6"/>
    <x v="0"/>
    <x v="0"/>
    <x v="1"/>
    <x v="7"/>
    <x v="122"/>
    <n v="1"/>
  </r>
  <r>
    <n v="1719"/>
    <s v=" A6"/>
    <x v="0"/>
    <x v="0"/>
    <x v="1"/>
    <x v="7"/>
    <x v="123"/>
    <n v="1"/>
  </r>
  <r>
    <n v="1720"/>
    <s v=" A6"/>
    <x v="0"/>
    <x v="0"/>
    <x v="1"/>
    <x v="7"/>
    <x v="124"/>
    <n v="4"/>
  </r>
  <r>
    <n v="1721"/>
    <s v=" A6"/>
    <x v="0"/>
    <x v="0"/>
    <x v="1"/>
    <x v="7"/>
    <x v="125"/>
    <n v="4"/>
  </r>
  <r>
    <n v="1722"/>
    <s v=" A6"/>
    <x v="0"/>
    <x v="0"/>
    <x v="1"/>
    <x v="7"/>
    <x v="126"/>
    <n v="2"/>
  </r>
  <r>
    <n v="1723"/>
    <s v=" A6"/>
    <x v="0"/>
    <x v="0"/>
    <x v="1"/>
    <x v="7"/>
    <x v="127"/>
    <n v="0"/>
  </r>
  <r>
    <n v="1724"/>
    <s v=" A6"/>
    <x v="0"/>
    <x v="0"/>
    <x v="1"/>
    <x v="7"/>
    <x v="128"/>
    <n v="5"/>
  </r>
  <r>
    <n v="1725"/>
    <s v=" A6"/>
    <x v="0"/>
    <x v="0"/>
    <x v="1"/>
    <x v="7"/>
    <x v="129"/>
    <n v="0"/>
  </r>
  <r>
    <n v="1726"/>
    <s v=" A6"/>
    <x v="0"/>
    <x v="0"/>
    <x v="1"/>
    <x v="7"/>
    <x v="130"/>
    <n v="2"/>
  </r>
  <r>
    <n v="1727"/>
    <s v=" A6"/>
    <x v="0"/>
    <x v="0"/>
    <x v="1"/>
    <x v="7"/>
    <x v="131"/>
    <n v="0"/>
  </r>
  <r>
    <n v="1728"/>
    <s v=" A6"/>
    <x v="0"/>
    <x v="0"/>
    <x v="1"/>
    <x v="7"/>
    <x v="132"/>
    <n v="5"/>
  </r>
  <r>
    <n v="1729"/>
    <s v=" A6"/>
    <x v="0"/>
    <x v="0"/>
    <x v="1"/>
    <x v="7"/>
    <x v="133"/>
    <n v="4"/>
  </r>
  <r>
    <n v="1730"/>
    <s v=" A6"/>
    <x v="0"/>
    <x v="0"/>
    <x v="1"/>
    <x v="7"/>
    <x v="134"/>
    <n v="2"/>
  </r>
  <r>
    <n v="1731"/>
    <s v=" A6"/>
    <x v="0"/>
    <x v="0"/>
    <x v="1"/>
    <x v="7"/>
    <x v="135"/>
    <n v="2"/>
  </r>
  <r>
    <n v="1732"/>
    <s v=" A6"/>
    <x v="0"/>
    <x v="0"/>
    <x v="1"/>
    <x v="7"/>
    <x v="136"/>
    <n v="0"/>
  </r>
  <r>
    <n v="1733"/>
    <s v=" A6"/>
    <x v="0"/>
    <x v="0"/>
    <x v="1"/>
    <x v="7"/>
    <x v="137"/>
    <n v="1"/>
  </r>
  <r>
    <n v="1734"/>
    <s v=" A6"/>
    <x v="0"/>
    <x v="0"/>
    <x v="1"/>
    <x v="7"/>
    <x v="138"/>
    <n v="1"/>
  </r>
  <r>
    <n v="1735"/>
    <s v=" A6"/>
    <x v="0"/>
    <x v="0"/>
    <x v="1"/>
    <x v="7"/>
    <x v="139"/>
    <n v="3"/>
  </r>
  <r>
    <n v="1736"/>
    <s v=" A6"/>
    <x v="0"/>
    <x v="0"/>
    <x v="1"/>
    <x v="7"/>
    <x v="140"/>
    <n v="2"/>
  </r>
  <r>
    <n v="1737"/>
    <s v=" A6"/>
    <x v="0"/>
    <x v="0"/>
    <x v="1"/>
    <x v="7"/>
    <x v="141"/>
    <n v="1"/>
  </r>
  <r>
    <n v="1738"/>
    <s v=" A6"/>
    <x v="0"/>
    <x v="0"/>
    <x v="1"/>
    <x v="7"/>
    <x v="142"/>
    <n v="0"/>
  </r>
  <r>
    <n v="1739"/>
    <s v=" A6"/>
    <x v="0"/>
    <x v="0"/>
    <x v="1"/>
    <x v="7"/>
    <x v="143"/>
    <n v="2"/>
  </r>
  <r>
    <n v="1740"/>
    <s v=" A6"/>
    <x v="0"/>
    <x v="0"/>
    <x v="1"/>
    <x v="7"/>
    <x v="144"/>
    <n v="4"/>
  </r>
  <r>
    <n v="1741"/>
    <s v=" G"/>
    <x v="0"/>
    <x v="0"/>
    <x v="0"/>
    <x v="0"/>
    <x v="0"/>
    <n v="0"/>
  </r>
  <r>
    <n v="1742"/>
    <s v=" G"/>
    <x v="0"/>
    <x v="0"/>
    <x v="0"/>
    <x v="0"/>
    <x v="1"/>
    <n v="0"/>
  </r>
  <r>
    <n v="1743"/>
    <s v=" G"/>
    <x v="0"/>
    <x v="0"/>
    <x v="0"/>
    <x v="0"/>
    <x v="2"/>
    <n v="0"/>
  </r>
  <r>
    <n v="1744"/>
    <s v=" G"/>
    <x v="0"/>
    <x v="0"/>
    <x v="0"/>
    <x v="0"/>
    <x v="3"/>
    <n v="0"/>
  </r>
  <r>
    <n v="1745"/>
    <s v=" G"/>
    <x v="0"/>
    <x v="0"/>
    <x v="0"/>
    <x v="0"/>
    <x v="4"/>
    <n v="0"/>
  </r>
  <r>
    <n v="1746"/>
    <s v=" G"/>
    <x v="0"/>
    <x v="0"/>
    <x v="0"/>
    <x v="0"/>
    <x v="5"/>
    <n v="0"/>
  </r>
  <r>
    <n v="1747"/>
    <s v=" G"/>
    <x v="0"/>
    <x v="0"/>
    <x v="0"/>
    <x v="0"/>
    <x v="6"/>
    <n v="0"/>
  </r>
  <r>
    <n v="1748"/>
    <s v=" G"/>
    <x v="0"/>
    <x v="0"/>
    <x v="0"/>
    <x v="0"/>
    <x v="7"/>
    <n v="0"/>
  </r>
  <r>
    <n v="1749"/>
    <s v=" G"/>
    <x v="0"/>
    <x v="0"/>
    <x v="0"/>
    <x v="0"/>
    <x v="8"/>
    <n v="0"/>
  </r>
  <r>
    <n v="1750"/>
    <s v=" G"/>
    <x v="0"/>
    <x v="0"/>
    <x v="0"/>
    <x v="0"/>
    <x v="9"/>
    <n v="0"/>
  </r>
  <r>
    <n v="1751"/>
    <s v=" G"/>
    <x v="0"/>
    <x v="0"/>
    <x v="0"/>
    <x v="0"/>
    <x v="10"/>
    <n v="0"/>
  </r>
  <r>
    <n v="1752"/>
    <s v=" G"/>
    <x v="0"/>
    <x v="0"/>
    <x v="0"/>
    <x v="0"/>
    <x v="11"/>
    <n v="0"/>
  </r>
  <r>
    <n v="1753"/>
    <s v=" G"/>
    <x v="0"/>
    <x v="0"/>
    <x v="0"/>
    <x v="0"/>
    <x v="12"/>
    <n v="0"/>
  </r>
  <r>
    <n v="1754"/>
    <s v=" G"/>
    <x v="0"/>
    <x v="0"/>
    <x v="0"/>
    <x v="0"/>
    <x v="13"/>
    <n v="0"/>
  </r>
  <r>
    <n v="1755"/>
    <s v=" G"/>
    <x v="0"/>
    <x v="0"/>
    <x v="0"/>
    <x v="0"/>
    <x v="14"/>
    <n v="0"/>
  </r>
  <r>
    <n v="1756"/>
    <s v=" G"/>
    <x v="0"/>
    <x v="0"/>
    <x v="0"/>
    <x v="0"/>
    <x v="15"/>
    <n v="0"/>
  </r>
  <r>
    <n v="1757"/>
    <s v=" G"/>
    <x v="0"/>
    <x v="0"/>
    <x v="0"/>
    <x v="0"/>
    <x v="16"/>
    <n v="0"/>
  </r>
  <r>
    <n v="1758"/>
    <s v=" G"/>
    <x v="0"/>
    <x v="0"/>
    <x v="0"/>
    <x v="0"/>
    <x v="17"/>
    <n v="0"/>
  </r>
  <r>
    <n v="1759"/>
    <s v=" G"/>
    <x v="0"/>
    <x v="0"/>
    <x v="0"/>
    <x v="0"/>
    <x v="18"/>
    <n v="0"/>
  </r>
  <r>
    <n v="1760"/>
    <s v=" G"/>
    <x v="0"/>
    <x v="0"/>
    <x v="0"/>
    <x v="0"/>
    <x v="19"/>
    <n v="0"/>
  </r>
  <r>
    <n v="1761"/>
    <s v=" G"/>
    <x v="0"/>
    <x v="0"/>
    <x v="0"/>
    <x v="0"/>
    <x v="20"/>
    <n v="0"/>
  </r>
  <r>
    <n v="1762"/>
    <s v=" G"/>
    <x v="0"/>
    <x v="0"/>
    <x v="0"/>
    <x v="0"/>
    <x v="21"/>
    <n v="0"/>
  </r>
  <r>
    <n v="1763"/>
    <s v=" G"/>
    <x v="0"/>
    <x v="0"/>
    <x v="0"/>
    <x v="0"/>
    <x v="22"/>
    <n v="0"/>
  </r>
  <r>
    <n v="1764"/>
    <s v=" G"/>
    <x v="0"/>
    <x v="0"/>
    <x v="0"/>
    <x v="1"/>
    <x v="23"/>
    <n v="3"/>
  </r>
  <r>
    <n v="1765"/>
    <s v=" G"/>
    <x v="0"/>
    <x v="0"/>
    <x v="0"/>
    <x v="1"/>
    <x v="24"/>
    <n v="2"/>
  </r>
  <r>
    <n v="1766"/>
    <s v=" G"/>
    <x v="0"/>
    <x v="0"/>
    <x v="0"/>
    <x v="1"/>
    <x v="25"/>
    <n v="0"/>
  </r>
  <r>
    <n v="1767"/>
    <s v=" G"/>
    <x v="0"/>
    <x v="0"/>
    <x v="0"/>
    <x v="1"/>
    <x v="26"/>
    <n v="0"/>
  </r>
  <r>
    <n v="1768"/>
    <s v=" G"/>
    <x v="0"/>
    <x v="0"/>
    <x v="0"/>
    <x v="1"/>
    <x v="27"/>
    <n v="1"/>
  </r>
  <r>
    <n v="1769"/>
    <s v=" G"/>
    <x v="0"/>
    <x v="0"/>
    <x v="0"/>
    <x v="1"/>
    <x v="28"/>
    <n v="0"/>
  </r>
  <r>
    <n v="1770"/>
    <s v=" G"/>
    <x v="0"/>
    <x v="0"/>
    <x v="0"/>
    <x v="1"/>
    <x v="29"/>
    <n v="0"/>
  </r>
  <r>
    <n v="1771"/>
    <s v=" G"/>
    <x v="0"/>
    <x v="0"/>
    <x v="0"/>
    <x v="1"/>
    <x v="30"/>
    <n v="5"/>
  </r>
  <r>
    <n v="1772"/>
    <s v=" G"/>
    <x v="0"/>
    <x v="0"/>
    <x v="0"/>
    <x v="1"/>
    <x v="31"/>
    <n v="1"/>
  </r>
  <r>
    <n v="1773"/>
    <s v=" G"/>
    <x v="0"/>
    <x v="0"/>
    <x v="0"/>
    <x v="1"/>
    <x v="32"/>
    <n v="1"/>
  </r>
  <r>
    <n v="1774"/>
    <s v=" G"/>
    <x v="0"/>
    <x v="0"/>
    <x v="0"/>
    <x v="1"/>
    <x v="33"/>
    <n v="0"/>
  </r>
  <r>
    <n v="1775"/>
    <s v=" G"/>
    <x v="0"/>
    <x v="0"/>
    <x v="0"/>
    <x v="1"/>
    <x v="34"/>
    <n v="0"/>
  </r>
  <r>
    <n v="1776"/>
    <s v=" G"/>
    <x v="0"/>
    <x v="0"/>
    <x v="0"/>
    <x v="1"/>
    <x v="35"/>
    <n v="0"/>
  </r>
  <r>
    <n v="1777"/>
    <s v=" G"/>
    <x v="0"/>
    <x v="0"/>
    <x v="0"/>
    <x v="1"/>
    <x v="36"/>
    <n v="0"/>
  </r>
  <r>
    <n v="1778"/>
    <s v=" G"/>
    <x v="0"/>
    <x v="0"/>
    <x v="0"/>
    <x v="1"/>
    <x v="37"/>
    <n v="0"/>
  </r>
  <r>
    <n v="1779"/>
    <s v=" G"/>
    <x v="0"/>
    <x v="0"/>
    <x v="0"/>
    <x v="1"/>
    <x v="38"/>
    <n v="2"/>
  </r>
  <r>
    <n v="1780"/>
    <s v=" G"/>
    <x v="0"/>
    <x v="0"/>
    <x v="0"/>
    <x v="2"/>
    <x v="39"/>
    <n v="5"/>
  </r>
  <r>
    <n v="1781"/>
    <s v=" G"/>
    <x v="0"/>
    <x v="0"/>
    <x v="0"/>
    <x v="2"/>
    <x v="40"/>
    <n v="3"/>
  </r>
  <r>
    <n v="1782"/>
    <s v=" G"/>
    <x v="0"/>
    <x v="0"/>
    <x v="0"/>
    <x v="2"/>
    <x v="41"/>
    <n v="0"/>
  </r>
  <r>
    <n v="1783"/>
    <s v=" G"/>
    <x v="0"/>
    <x v="0"/>
    <x v="0"/>
    <x v="2"/>
    <x v="42"/>
    <n v="5"/>
  </r>
  <r>
    <n v="1784"/>
    <s v=" G"/>
    <x v="0"/>
    <x v="0"/>
    <x v="0"/>
    <x v="2"/>
    <x v="43"/>
    <n v="5"/>
  </r>
  <r>
    <n v="1785"/>
    <s v=" G"/>
    <x v="0"/>
    <x v="0"/>
    <x v="0"/>
    <x v="2"/>
    <x v="44"/>
    <n v="2"/>
  </r>
  <r>
    <n v="1786"/>
    <s v=" G"/>
    <x v="0"/>
    <x v="0"/>
    <x v="0"/>
    <x v="2"/>
    <x v="45"/>
    <n v="0"/>
  </r>
  <r>
    <n v="1787"/>
    <s v=" G"/>
    <x v="0"/>
    <x v="0"/>
    <x v="0"/>
    <x v="2"/>
    <x v="46"/>
    <n v="0"/>
  </r>
  <r>
    <n v="1788"/>
    <s v=" G"/>
    <x v="0"/>
    <x v="0"/>
    <x v="0"/>
    <x v="2"/>
    <x v="47"/>
    <n v="0"/>
  </r>
  <r>
    <n v="1789"/>
    <s v=" G"/>
    <x v="0"/>
    <x v="0"/>
    <x v="0"/>
    <x v="2"/>
    <x v="48"/>
    <n v="5"/>
  </r>
  <r>
    <n v="1790"/>
    <s v=" G"/>
    <x v="0"/>
    <x v="0"/>
    <x v="0"/>
    <x v="2"/>
    <x v="49"/>
    <n v="4"/>
  </r>
  <r>
    <n v="1791"/>
    <s v=" G"/>
    <x v="0"/>
    <x v="0"/>
    <x v="0"/>
    <x v="2"/>
    <x v="50"/>
    <n v="2"/>
  </r>
  <r>
    <n v="1792"/>
    <s v=" G"/>
    <x v="0"/>
    <x v="0"/>
    <x v="0"/>
    <x v="2"/>
    <x v="51"/>
    <n v="5"/>
  </r>
  <r>
    <n v="1793"/>
    <s v=" G"/>
    <x v="0"/>
    <x v="0"/>
    <x v="0"/>
    <x v="2"/>
    <x v="52"/>
    <n v="0"/>
  </r>
  <r>
    <n v="1794"/>
    <s v=" G"/>
    <x v="0"/>
    <x v="0"/>
    <x v="0"/>
    <x v="2"/>
    <x v="53"/>
    <n v="2"/>
  </r>
  <r>
    <n v="1795"/>
    <s v=" G"/>
    <x v="0"/>
    <x v="0"/>
    <x v="0"/>
    <x v="2"/>
    <x v="54"/>
    <n v="0"/>
  </r>
  <r>
    <n v="1796"/>
    <s v=" G"/>
    <x v="0"/>
    <x v="0"/>
    <x v="0"/>
    <x v="2"/>
    <x v="55"/>
    <n v="3"/>
  </r>
  <r>
    <n v="1797"/>
    <s v=" G"/>
    <x v="0"/>
    <x v="0"/>
    <x v="0"/>
    <x v="2"/>
    <x v="56"/>
    <n v="5"/>
  </r>
  <r>
    <n v="1798"/>
    <s v=" G"/>
    <x v="0"/>
    <x v="0"/>
    <x v="0"/>
    <x v="2"/>
    <x v="57"/>
    <n v="0"/>
  </r>
  <r>
    <n v="1799"/>
    <s v=" G"/>
    <x v="0"/>
    <x v="0"/>
    <x v="0"/>
    <x v="3"/>
    <x v="58"/>
    <n v="1"/>
  </r>
  <r>
    <n v="1800"/>
    <s v=" G"/>
    <x v="0"/>
    <x v="0"/>
    <x v="0"/>
    <x v="3"/>
    <x v="59"/>
    <n v="0"/>
  </r>
  <r>
    <n v="1801"/>
    <s v=" G"/>
    <x v="0"/>
    <x v="0"/>
    <x v="0"/>
    <x v="3"/>
    <x v="60"/>
    <n v="3"/>
  </r>
  <r>
    <n v="1802"/>
    <s v=" G"/>
    <x v="0"/>
    <x v="0"/>
    <x v="0"/>
    <x v="3"/>
    <x v="61"/>
    <n v="3"/>
  </r>
  <r>
    <n v="1803"/>
    <s v=" G"/>
    <x v="0"/>
    <x v="0"/>
    <x v="0"/>
    <x v="3"/>
    <x v="62"/>
    <n v="1"/>
  </r>
  <r>
    <n v="1804"/>
    <s v=" G"/>
    <x v="0"/>
    <x v="0"/>
    <x v="0"/>
    <x v="3"/>
    <x v="63"/>
    <n v="3"/>
  </r>
  <r>
    <n v="1805"/>
    <s v=" G"/>
    <x v="0"/>
    <x v="0"/>
    <x v="0"/>
    <x v="3"/>
    <x v="64"/>
    <n v="4"/>
  </r>
  <r>
    <n v="1806"/>
    <s v=" G"/>
    <x v="0"/>
    <x v="0"/>
    <x v="0"/>
    <x v="3"/>
    <x v="65"/>
    <n v="1"/>
  </r>
  <r>
    <n v="1807"/>
    <s v=" G"/>
    <x v="0"/>
    <x v="0"/>
    <x v="0"/>
    <x v="3"/>
    <x v="66"/>
    <n v="5"/>
  </r>
  <r>
    <n v="1808"/>
    <s v=" G"/>
    <x v="0"/>
    <x v="0"/>
    <x v="0"/>
    <x v="3"/>
    <x v="67"/>
    <n v="2"/>
  </r>
  <r>
    <n v="1809"/>
    <s v=" G"/>
    <x v="0"/>
    <x v="0"/>
    <x v="0"/>
    <x v="3"/>
    <x v="68"/>
    <n v="5"/>
  </r>
  <r>
    <n v="1810"/>
    <s v=" G"/>
    <x v="0"/>
    <x v="0"/>
    <x v="0"/>
    <x v="3"/>
    <x v="69"/>
    <n v="3"/>
  </r>
  <r>
    <n v="1811"/>
    <s v=" G"/>
    <x v="0"/>
    <x v="0"/>
    <x v="0"/>
    <x v="3"/>
    <x v="70"/>
    <n v="0"/>
  </r>
  <r>
    <n v="1812"/>
    <s v=" G"/>
    <x v="0"/>
    <x v="0"/>
    <x v="0"/>
    <x v="3"/>
    <x v="71"/>
    <n v="4"/>
  </r>
  <r>
    <n v="1813"/>
    <s v=" G"/>
    <x v="0"/>
    <x v="0"/>
    <x v="0"/>
    <x v="3"/>
    <x v="72"/>
    <n v="1"/>
  </r>
  <r>
    <n v="1814"/>
    <s v=" G"/>
    <x v="0"/>
    <x v="0"/>
    <x v="0"/>
    <x v="3"/>
    <x v="73"/>
    <n v="5"/>
  </r>
  <r>
    <n v="1815"/>
    <s v=" G"/>
    <x v="0"/>
    <x v="0"/>
    <x v="0"/>
    <x v="3"/>
    <x v="74"/>
    <n v="3"/>
  </r>
  <r>
    <n v="1816"/>
    <s v=" G"/>
    <x v="0"/>
    <x v="0"/>
    <x v="0"/>
    <x v="3"/>
    <x v="75"/>
    <n v="5"/>
  </r>
  <r>
    <n v="1817"/>
    <s v=" G"/>
    <x v="0"/>
    <x v="0"/>
    <x v="0"/>
    <x v="3"/>
    <x v="76"/>
    <n v="3"/>
  </r>
  <r>
    <n v="1818"/>
    <s v=" G"/>
    <x v="0"/>
    <x v="0"/>
    <x v="0"/>
    <x v="3"/>
    <x v="77"/>
    <n v="0"/>
  </r>
  <r>
    <n v="1819"/>
    <s v=" G"/>
    <x v="0"/>
    <x v="0"/>
    <x v="0"/>
    <x v="3"/>
    <x v="78"/>
    <n v="1"/>
  </r>
  <r>
    <n v="1820"/>
    <s v=" G"/>
    <x v="0"/>
    <x v="0"/>
    <x v="0"/>
    <x v="3"/>
    <x v="79"/>
    <n v="3"/>
  </r>
  <r>
    <n v="1821"/>
    <s v=" G"/>
    <x v="0"/>
    <x v="0"/>
    <x v="0"/>
    <x v="4"/>
    <x v="80"/>
    <n v="1"/>
  </r>
  <r>
    <n v="1822"/>
    <s v=" G"/>
    <x v="0"/>
    <x v="0"/>
    <x v="0"/>
    <x v="4"/>
    <x v="81"/>
    <n v="1"/>
  </r>
  <r>
    <n v="1823"/>
    <s v=" G"/>
    <x v="0"/>
    <x v="0"/>
    <x v="0"/>
    <x v="4"/>
    <x v="82"/>
    <n v="0"/>
  </r>
  <r>
    <n v="1824"/>
    <s v=" G"/>
    <x v="0"/>
    <x v="0"/>
    <x v="0"/>
    <x v="4"/>
    <x v="83"/>
    <n v="0"/>
  </r>
  <r>
    <n v="1825"/>
    <s v=" G"/>
    <x v="0"/>
    <x v="0"/>
    <x v="0"/>
    <x v="4"/>
    <x v="84"/>
    <n v="0"/>
  </r>
  <r>
    <n v="1826"/>
    <s v=" G"/>
    <x v="0"/>
    <x v="0"/>
    <x v="0"/>
    <x v="4"/>
    <x v="85"/>
    <n v="2"/>
  </r>
  <r>
    <n v="1827"/>
    <s v=" G"/>
    <x v="0"/>
    <x v="0"/>
    <x v="0"/>
    <x v="4"/>
    <x v="86"/>
    <n v="1"/>
  </r>
  <r>
    <n v="1828"/>
    <s v=" G"/>
    <x v="0"/>
    <x v="0"/>
    <x v="0"/>
    <x v="4"/>
    <x v="87"/>
    <n v="1"/>
  </r>
  <r>
    <n v="1829"/>
    <s v=" G"/>
    <x v="0"/>
    <x v="0"/>
    <x v="0"/>
    <x v="4"/>
    <x v="88"/>
    <n v="0"/>
  </r>
  <r>
    <n v="1830"/>
    <s v=" G"/>
    <x v="0"/>
    <x v="0"/>
    <x v="0"/>
    <x v="4"/>
    <x v="89"/>
    <n v="0"/>
  </r>
  <r>
    <n v="1831"/>
    <s v=" G"/>
    <x v="0"/>
    <x v="0"/>
    <x v="0"/>
    <x v="5"/>
    <x v="90"/>
    <n v="4"/>
  </r>
  <r>
    <n v="1832"/>
    <s v=" G"/>
    <x v="0"/>
    <x v="0"/>
    <x v="0"/>
    <x v="5"/>
    <x v="91"/>
    <n v="5"/>
  </r>
  <r>
    <n v="1833"/>
    <s v=" G"/>
    <x v="0"/>
    <x v="0"/>
    <x v="0"/>
    <x v="5"/>
    <x v="92"/>
    <n v="3"/>
  </r>
  <r>
    <n v="1834"/>
    <s v=" G"/>
    <x v="0"/>
    <x v="0"/>
    <x v="0"/>
    <x v="5"/>
    <x v="93"/>
    <n v="5"/>
  </r>
  <r>
    <n v="1835"/>
    <s v=" G"/>
    <x v="0"/>
    <x v="0"/>
    <x v="0"/>
    <x v="5"/>
    <x v="94"/>
    <n v="0"/>
  </r>
  <r>
    <n v="1836"/>
    <s v=" G"/>
    <x v="0"/>
    <x v="0"/>
    <x v="0"/>
    <x v="5"/>
    <x v="95"/>
    <n v="6"/>
  </r>
  <r>
    <n v="1837"/>
    <s v=" G"/>
    <x v="0"/>
    <x v="0"/>
    <x v="0"/>
    <x v="5"/>
    <x v="96"/>
    <n v="6"/>
  </r>
  <r>
    <n v="1838"/>
    <s v=" G"/>
    <x v="0"/>
    <x v="0"/>
    <x v="0"/>
    <x v="5"/>
    <x v="97"/>
    <n v="1"/>
  </r>
  <r>
    <n v="1839"/>
    <s v=" G"/>
    <x v="0"/>
    <x v="0"/>
    <x v="0"/>
    <x v="5"/>
    <x v="98"/>
    <n v="4"/>
  </r>
  <r>
    <n v="1840"/>
    <s v=" G"/>
    <x v="0"/>
    <x v="0"/>
    <x v="0"/>
    <x v="5"/>
    <x v="99"/>
    <n v="2"/>
  </r>
  <r>
    <n v="1841"/>
    <s v=" G"/>
    <x v="0"/>
    <x v="0"/>
    <x v="0"/>
    <x v="5"/>
    <x v="100"/>
    <n v="1"/>
  </r>
  <r>
    <n v="1842"/>
    <s v=" G"/>
    <x v="0"/>
    <x v="0"/>
    <x v="0"/>
    <x v="5"/>
    <x v="101"/>
    <n v="4"/>
  </r>
  <r>
    <n v="1843"/>
    <s v=" G"/>
    <x v="0"/>
    <x v="0"/>
    <x v="0"/>
    <x v="5"/>
    <x v="102"/>
    <n v="3"/>
  </r>
  <r>
    <n v="1844"/>
    <s v=" G"/>
    <x v="0"/>
    <x v="0"/>
    <x v="0"/>
    <x v="5"/>
    <x v="103"/>
    <n v="3"/>
  </r>
  <r>
    <n v="1845"/>
    <s v=" G"/>
    <x v="0"/>
    <x v="0"/>
    <x v="0"/>
    <x v="5"/>
    <x v="104"/>
    <n v="1"/>
  </r>
  <r>
    <n v="1846"/>
    <s v=" G"/>
    <x v="0"/>
    <x v="0"/>
    <x v="0"/>
    <x v="5"/>
    <x v="105"/>
    <n v="1"/>
  </r>
  <r>
    <n v="1847"/>
    <s v=" G"/>
    <x v="0"/>
    <x v="0"/>
    <x v="0"/>
    <x v="5"/>
    <x v="106"/>
    <n v="4"/>
  </r>
  <r>
    <n v="1848"/>
    <s v=" G"/>
    <x v="0"/>
    <x v="0"/>
    <x v="0"/>
    <x v="5"/>
    <x v="107"/>
    <n v="1"/>
  </r>
  <r>
    <n v="1849"/>
    <s v=" G"/>
    <x v="0"/>
    <x v="0"/>
    <x v="0"/>
    <x v="5"/>
    <x v="108"/>
    <n v="4"/>
  </r>
  <r>
    <n v="1850"/>
    <s v=" G"/>
    <x v="0"/>
    <x v="0"/>
    <x v="0"/>
    <x v="6"/>
    <x v="109"/>
    <n v="2"/>
  </r>
  <r>
    <n v="1851"/>
    <s v=" G"/>
    <x v="0"/>
    <x v="0"/>
    <x v="0"/>
    <x v="6"/>
    <x v="110"/>
    <n v="6"/>
  </r>
  <r>
    <n v="1852"/>
    <s v=" G"/>
    <x v="0"/>
    <x v="0"/>
    <x v="0"/>
    <x v="6"/>
    <x v="111"/>
    <n v="0"/>
  </r>
  <r>
    <n v="1853"/>
    <s v=" G"/>
    <x v="0"/>
    <x v="0"/>
    <x v="0"/>
    <x v="6"/>
    <x v="112"/>
    <n v="2"/>
  </r>
  <r>
    <n v="1854"/>
    <s v=" G"/>
    <x v="0"/>
    <x v="0"/>
    <x v="0"/>
    <x v="6"/>
    <x v="113"/>
    <n v="0"/>
  </r>
  <r>
    <n v="1855"/>
    <s v=" G"/>
    <x v="0"/>
    <x v="0"/>
    <x v="0"/>
    <x v="6"/>
    <x v="114"/>
    <n v="2"/>
  </r>
  <r>
    <n v="1856"/>
    <s v=" G"/>
    <x v="0"/>
    <x v="0"/>
    <x v="0"/>
    <x v="6"/>
    <x v="115"/>
    <n v="0"/>
  </r>
  <r>
    <n v="1857"/>
    <s v=" G"/>
    <x v="0"/>
    <x v="0"/>
    <x v="0"/>
    <x v="6"/>
    <x v="116"/>
    <n v="0"/>
  </r>
  <r>
    <n v="1858"/>
    <s v=" G"/>
    <x v="0"/>
    <x v="0"/>
    <x v="0"/>
    <x v="6"/>
    <x v="117"/>
    <n v="0"/>
  </r>
  <r>
    <n v="1859"/>
    <s v=" G"/>
    <x v="0"/>
    <x v="0"/>
    <x v="0"/>
    <x v="6"/>
    <x v="118"/>
    <n v="0"/>
  </r>
  <r>
    <n v="1860"/>
    <s v=" G"/>
    <x v="0"/>
    <x v="0"/>
    <x v="0"/>
    <x v="6"/>
    <x v="119"/>
    <n v="0"/>
  </r>
  <r>
    <n v="1861"/>
    <s v=" G"/>
    <x v="0"/>
    <x v="0"/>
    <x v="0"/>
    <x v="6"/>
    <x v="120"/>
    <n v="0"/>
  </r>
  <r>
    <n v="1862"/>
    <s v=" G"/>
    <x v="0"/>
    <x v="0"/>
    <x v="0"/>
    <x v="6"/>
    <x v="121"/>
    <n v="1"/>
  </r>
  <r>
    <n v="1863"/>
    <s v=" G"/>
    <x v="0"/>
    <x v="0"/>
    <x v="0"/>
    <x v="7"/>
    <x v="122"/>
    <n v="0"/>
  </r>
  <r>
    <n v="1864"/>
    <s v=" G"/>
    <x v="0"/>
    <x v="0"/>
    <x v="0"/>
    <x v="7"/>
    <x v="123"/>
    <n v="0"/>
  </r>
  <r>
    <n v="1865"/>
    <s v=" G"/>
    <x v="0"/>
    <x v="0"/>
    <x v="0"/>
    <x v="7"/>
    <x v="124"/>
    <n v="2"/>
  </r>
  <r>
    <n v="1866"/>
    <s v=" G"/>
    <x v="0"/>
    <x v="0"/>
    <x v="0"/>
    <x v="7"/>
    <x v="125"/>
    <n v="1"/>
  </r>
  <r>
    <n v="1867"/>
    <s v=" G"/>
    <x v="0"/>
    <x v="0"/>
    <x v="0"/>
    <x v="7"/>
    <x v="126"/>
    <n v="0"/>
  </r>
  <r>
    <n v="1868"/>
    <s v=" G"/>
    <x v="0"/>
    <x v="0"/>
    <x v="0"/>
    <x v="7"/>
    <x v="127"/>
    <n v="6"/>
  </r>
  <r>
    <n v="1869"/>
    <s v=" G"/>
    <x v="0"/>
    <x v="0"/>
    <x v="0"/>
    <x v="7"/>
    <x v="128"/>
    <n v="0"/>
  </r>
  <r>
    <n v="1870"/>
    <s v=" G"/>
    <x v="0"/>
    <x v="0"/>
    <x v="0"/>
    <x v="7"/>
    <x v="129"/>
    <n v="2"/>
  </r>
  <r>
    <n v="1871"/>
    <s v=" G"/>
    <x v="0"/>
    <x v="0"/>
    <x v="0"/>
    <x v="7"/>
    <x v="130"/>
    <n v="5"/>
  </r>
  <r>
    <n v="1872"/>
    <s v=" G"/>
    <x v="0"/>
    <x v="0"/>
    <x v="0"/>
    <x v="7"/>
    <x v="131"/>
    <n v="2"/>
  </r>
  <r>
    <n v="1873"/>
    <s v=" G"/>
    <x v="0"/>
    <x v="0"/>
    <x v="0"/>
    <x v="7"/>
    <x v="132"/>
    <n v="3"/>
  </r>
  <r>
    <n v="1874"/>
    <s v=" G"/>
    <x v="0"/>
    <x v="0"/>
    <x v="0"/>
    <x v="7"/>
    <x v="133"/>
    <n v="5"/>
  </r>
  <r>
    <n v="1875"/>
    <s v=" G"/>
    <x v="0"/>
    <x v="0"/>
    <x v="0"/>
    <x v="7"/>
    <x v="134"/>
    <n v="0"/>
  </r>
  <r>
    <n v="1876"/>
    <s v=" G"/>
    <x v="0"/>
    <x v="0"/>
    <x v="0"/>
    <x v="7"/>
    <x v="135"/>
    <n v="0"/>
  </r>
  <r>
    <n v="1877"/>
    <s v=" G"/>
    <x v="0"/>
    <x v="0"/>
    <x v="0"/>
    <x v="7"/>
    <x v="136"/>
    <n v="1"/>
  </r>
  <r>
    <n v="1878"/>
    <s v=" G"/>
    <x v="0"/>
    <x v="0"/>
    <x v="0"/>
    <x v="7"/>
    <x v="137"/>
    <n v="1"/>
  </r>
  <r>
    <n v="1879"/>
    <s v=" G"/>
    <x v="0"/>
    <x v="0"/>
    <x v="0"/>
    <x v="7"/>
    <x v="138"/>
    <n v="4"/>
  </r>
  <r>
    <n v="1880"/>
    <s v=" G"/>
    <x v="0"/>
    <x v="0"/>
    <x v="0"/>
    <x v="7"/>
    <x v="139"/>
    <n v="1"/>
  </r>
  <r>
    <n v="1881"/>
    <s v=" G"/>
    <x v="0"/>
    <x v="0"/>
    <x v="0"/>
    <x v="7"/>
    <x v="140"/>
    <n v="5"/>
  </r>
  <r>
    <n v="1882"/>
    <s v=" G"/>
    <x v="0"/>
    <x v="0"/>
    <x v="0"/>
    <x v="7"/>
    <x v="141"/>
    <n v="1"/>
  </r>
  <r>
    <n v="1883"/>
    <s v=" G"/>
    <x v="0"/>
    <x v="0"/>
    <x v="0"/>
    <x v="7"/>
    <x v="142"/>
    <n v="0"/>
  </r>
  <r>
    <n v="1884"/>
    <s v=" G"/>
    <x v="0"/>
    <x v="0"/>
    <x v="0"/>
    <x v="7"/>
    <x v="143"/>
    <n v="0"/>
  </r>
  <r>
    <n v="1885"/>
    <s v=" G"/>
    <x v="0"/>
    <x v="0"/>
    <x v="0"/>
    <x v="7"/>
    <x v="144"/>
    <n v="5"/>
  </r>
  <r>
    <n v="1886"/>
    <s v=" A7"/>
    <x v="0"/>
    <x v="0"/>
    <x v="1"/>
    <x v="0"/>
    <x v="0"/>
    <n v="4"/>
  </r>
  <r>
    <n v="1887"/>
    <s v=" A7"/>
    <x v="0"/>
    <x v="0"/>
    <x v="1"/>
    <x v="0"/>
    <x v="1"/>
    <n v="0"/>
  </r>
  <r>
    <n v="1888"/>
    <s v=" A7"/>
    <x v="0"/>
    <x v="0"/>
    <x v="1"/>
    <x v="0"/>
    <x v="2"/>
    <n v="3"/>
  </r>
  <r>
    <n v="1889"/>
    <s v=" A7"/>
    <x v="0"/>
    <x v="0"/>
    <x v="1"/>
    <x v="0"/>
    <x v="3"/>
    <n v="2"/>
  </r>
  <r>
    <n v="1890"/>
    <s v=" A7"/>
    <x v="0"/>
    <x v="0"/>
    <x v="1"/>
    <x v="0"/>
    <x v="4"/>
    <n v="0"/>
  </r>
  <r>
    <n v="1891"/>
    <s v=" A7"/>
    <x v="0"/>
    <x v="0"/>
    <x v="1"/>
    <x v="0"/>
    <x v="5"/>
    <n v="0"/>
  </r>
  <r>
    <n v="1892"/>
    <s v=" A7"/>
    <x v="0"/>
    <x v="0"/>
    <x v="1"/>
    <x v="0"/>
    <x v="6"/>
    <n v="0"/>
  </r>
  <r>
    <n v="1893"/>
    <s v=" A7"/>
    <x v="0"/>
    <x v="0"/>
    <x v="1"/>
    <x v="0"/>
    <x v="7"/>
    <n v="0"/>
  </r>
  <r>
    <n v="1894"/>
    <s v=" A7"/>
    <x v="0"/>
    <x v="0"/>
    <x v="1"/>
    <x v="0"/>
    <x v="8"/>
    <n v="0"/>
  </r>
  <r>
    <n v="1895"/>
    <s v=" A7"/>
    <x v="0"/>
    <x v="0"/>
    <x v="1"/>
    <x v="0"/>
    <x v="9"/>
    <n v="0"/>
  </r>
  <r>
    <n v="1896"/>
    <s v=" A7"/>
    <x v="0"/>
    <x v="0"/>
    <x v="1"/>
    <x v="0"/>
    <x v="10"/>
    <n v="0"/>
  </r>
  <r>
    <n v="1897"/>
    <s v=" A7"/>
    <x v="0"/>
    <x v="0"/>
    <x v="1"/>
    <x v="0"/>
    <x v="11"/>
    <n v="0"/>
  </r>
  <r>
    <n v="1898"/>
    <s v=" A7"/>
    <x v="0"/>
    <x v="0"/>
    <x v="1"/>
    <x v="0"/>
    <x v="12"/>
    <n v="0"/>
  </r>
  <r>
    <n v="1899"/>
    <s v=" A7"/>
    <x v="0"/>
    <x v="0"/>
    <x v="1"/>
    <x v="0"/>
    <x v="13"/>
    <n v="0"/>
  </r>
  <r>
    <n v="1900"/>
    <s v=" A7"/>
    <x v="0"/>
    <x v="0"/>
    <x v="1"/>
    <x v="0"/>
    <x v="14"/>
    <n v="0"/>
  </r>
  <r>
    <n v="1901"/>
    <s v=" A7"/>
    <x v="0"/>
    <x v="0"/>
    <x v="1"/>
    <x v="0"/>
    <x v="15"/>
    <n v="0"/>
  </r>
  <r>
    <n v="1902"/>
    <s v=" A7"/>
    <x v="0"/>
    <x v="0"/>
    <x v="1"/>
    <x v="0"/>
    <x v="16"/>
    <n v="0"/>
  </r>
  <r>
    <n v="1903"/>
    <s v=" A7"/>
    <x v="0"/>
    <x v="0"/>
    <x v="1"/>
    <x v="0"/>
    <x v="17"/>
    <n v="0"/>
  </r>
  <r>
    <n v="1904"/>
    <s v=" A7"/>
    <x v="0"/>
    <x v="0"/>
    <x v="1"/>
    <x v="0"/>
    <x v="18"/>
    <n v="4"/>
  </r>
  <r>
    <n v="1905"/>
    <s v=" A7"/>
    <x v="0"/>
    <x v="0"/>
    <x v="1"/>
    <x v="0"/>
    <x v="19"/>
    <n v="2"/>
  </r>
  <r>
    <n v="1906"/>
    <s v=" A7"/>
    <x v="0"/>
    <x v="0"/>
    <x v="1"/>
    <x v="0"/>
    <x v="20"/>
    <n v="1"/>
  </r>
  <r>
    <n v="1907"/>
    <s v=" A7"/>
    <x v="0"/>
    <x v="0"/>
    <x v="1"/>
    <x v="0"/>
    <x v="21"/>
    <n v="1"/>
  </r>
  <r>
    <n v="1908"/>
    <s v=" A7"/>
    <x v="0"/>
    <x v="0"/>
    <x v="1"/>
    <x v="0"/>
    <x v="22"/>
    <n v="4"/>
  </r>
  <r>
    <n v="1909"/>
    <s v=" A7"/>
    <x v="0"/>
    <x v="0"/>
    <x v="1"/>
    <x v="1"/>
    <x v="23"/>
    <n v="6"/>
  </r>
  <r>
    <n v="1910"/>
    <s v=" A7"/>
    <x v="0"/>
    <x v="0"/>
    <x v="1"/>
    <x v="1"/>
    <x v="24"/>
    <n v="6"/>
  </r>
  <r>
    <n v="1911"/>
    <s v=" A7"/>
    <x v="0"/>
    <x v="0"/>
    <x v="1"/>
    <x v="1"/>
    <x v="25"/>
    <n v="2"/>
  </r>
  <r>
    <n v="1912"/>
    <s v=" A7"/>
    <x v="0"/>
    <x v="0"/>
    <x v="1"/>
    <x v="1"/>
    <x v="26"/>
    <n v="6"/>
  </r>
  <r>
    <n v="1913"/>
    <s v=" A7"/>
    <x v="0"/>
    <x v="0"/>
    <x v="1"/>
    <x v="1"/>
    <x v="27"/>
    <n v="0"/>
  </r>
  <r>
    <n v="1914"/>
    <s v=" A7"/>
    <x v="0"/>
    <x v="0"/>
    <x v="1"/>
    <x v="1"/>
    <x v="28"/>
    <n v="2"/>
  </r>
  <r>
    <n v="1915"/>
    <s v=" A7"/>
    <x v="0"/>
    <x v="0"/>
    <x v="1"/>
    <x v="1"/>
    <x v="29"/>
    <n v="4"/>
  </r>
  <r>
    <n v="1916"/>
    <s v=" A7"/>
    <x v="0"/>
    <x v="0"/>
    <x v="1"/>
    <x v="1"/>
    <x v="30"/>
    <n v="0"/>
  </r>
  <r>
    <n v="1917"/>
    <s v=" A7"/>
    <x v="0"/>
    <x v="0"/>
    <x v="1"/>
    <x v="1"/>
    <x v="31"/>
    <n v="0"/>
  </r>
  <r>
    <n v="1918"/>
    <s v=" A7"/>
    <x v="0"/>
    <x v="0"/>
    <x v="1"/>
    <x v="1"/>
    <x v="32"/>
    <n v="0"/>
  </r>
  <r>
    <n v="1919"/>
    <s v=" A7"/>
    <x v="0"/>
    <x v="0"/>
    <x v="1"/>
    <x v="1"/>
    <x v="33"/>
    <n v="2"/>
  </r>
  <r>
    <n v="1920"/>
    <s v=" A7"/>
    <x v="0"/>
    <x v="0"/>
    <x v="1"/>
    <x v="1"/>
    <x v="34"/>
    <n v="5"/>
  </r>
  <r>
    <n v="1921"/>
    <s v=" A7"/>
    <x v="0"/>
    <x v="0"/>
    <x v="1"/>
    <x v="1"/>
    <x v="35"/>
    <n v="0"/>
  </r>
  <r>
    <n v="1922"/>
    <s v=" A7"/>
    <x v="0"/>
    <x v="0"/>
    <x v="1"/>
    <x v="1"/>
    <x v="36"/>
    <n v="2"/>
  </r>
  <r>
    <n v="1923"/>
    <s v=" A7"/>
    <x v="0"/>
    <x v="0"/>
    <x v="1"/>
    <x v="1"/>
    <x v="37"/>
    <n v="1"/>
  </r>
  <r>
    <n v="1924"/>
    <s v=" A7"/>
    <x v="0"/>
    <x v="0"/>
    <x v="1"/>
    <x v="1"/>
    <x v="38"/>
    <n v="3"/>
  </r>
  <r>
    <n v="1925"/>
    <s v=" A7"/>
    <x v="0"/>
    <x v="0"/>
    <x v="1"/>
    <x v="2"/>
    <x v="39"/>
    <n v="5"/>
  </r>
  <r>
    <n v="1926"/>
    <s v=" A7"/>
    <x v="0"/>
    <x v="0"/>
    <x v="1"/>
    <x v="2"/>
    <x v="40"/>
    <n v="3"/>
  </r>
  <r>
    <n v="1927"/>
    <s v=" A7"/>
    <x v="0"/>
    <x v="0"/>
    <x v="1"/>
    <x v="2"/>
    <x v="41"/>
    <n v="0"/>
  </r>
  <r>
    <n v="1928"/>
    <s v=" A7"/>
    <x v="0"/>
    <x v="0"/>
    <x v="1"/>
    <x v="2"/>
    <x v="42"/>
    <n v="2"/>
  </r>
  <r>
    <n v="1929"/>
    <s v=" A7"/>
    <x v="0"/>
    <x v="0"/>
    <x v="1"/>
    <x v="2"/>
    <x v="43"/>
    <n v="2"/>
  </r>
  <r>
    <n v="1930"/>
    <s v=" A7"/>
    <x v="0"/>
    <x v="0"/>
    <x v="1"/>
    <x v="2"/>
    <x v="44"/>
    <n v="2"/>
  </r>
  <r>
    <n v="1931"/>
    <s v=" A7"/>
    <x v="0"/>
    <x v="0"/>
    <x v="1"/>
    <x v="2"/>
    <x v="45"/>
    <n v="0"/>
  </r>
  <r>
    <n v="1932"/>
    <s v=" A7"/>
    <x v="0"/>
    <x v="0"/>
    <x v="1"/>
    <x v="2"/>
    <x v="46"/>
    <n v="5"/>
  </r>
  <r>
    <n v="1933"/>
    <s v=" A7"/>
    <x v="0"/>
    <x v="0"/>
    <x v="1"/>
    <x v="2"/>
    <x v="47"/>
    <n v="2"/>
  </r>
  <r>
    <n v="1934"/>
    <s v=" A7"/>
    <x v="0"/>
    <x v="0"/>
    <x v="1"/>
    <x v="2"/>
    <x v="48"/>
    <n v="5"/>
  </r>
  <r>
    <n v="1935"/>
    <s v=" A7"/>
    <x v="0"/>
    <x v="0"/>
    <x v="1"/>
    <x v="2"/>
    <x v="49"/>
    <n v="6"/>
  </r>
  <r>
    <n v="1936"/>
    <s v=" A7"/>
    <x v="0"/>
    <x v="0"/>
    <x v="1"/>
    <x v="2"/>
    <x v="50"/>
    <n v="4"/>
  </r>
  <r>
    <n v="1937"/>
    <s v=" A7"/>
    <x v="0"/>
    <x v="0"/>
    <x v="1"/>
    <x v="2"/>
    <x v="51"/>
    <n v="5"/>
  </r>
  <r>
    <n v="1938"/>
    <s v=" A7"/>
    <x v="0"/>
    <x v="0"/>
    <x v="1"/>
    <x v="2"/>
    <x v="52"/>
    <n v="3"/>
  </r>
  <r>
    <n v="1939"/>
    <s v=" A7"/>
    <x v="0"/>
    <x v="0"/>
    <x v="1"/>
    <x v="2"/>
    <x v="53"/>
    <n v="0"/>
  </r>
  <r>
    <n v="1940"/>
    <s v=" A7"/>
    <x v="0"/>
    <x v="0"/>
    <x v="1"/>
    <x v="2"/>
    <x v="54"/>
    <n v="1"/>
  </r>
  <r>
    <n v="1941"/>
    <s v=" A7"/>
    <x v="0"/>
    <x v="0"/>
    <x v="1"/>
    <x v="2"/>
    <x v="55"/>
    <n v="1"/>
  </r>
  <r>
    <n v="1942"/>
    <s v=" A7"/>
    <x v="0"/>
    <x v="0"/>
    <x v="1"/>
    <x v="2"/>
    <x v="56"/>
    <n v="1"/>
  </r>
  <r>
    <n v="1943"/>
    <s v=" A7"/>
    <x v="0"/>
    <x v="0"/>
    <x v="1"/>
    <x v="2"/>
    <x v="57"/>
    <n v="5"/>
  </r>
  <r>
    <n v="1944"/>
    <s v=" A7"/>
    <x v="0"/>
    <x v="0"/>
    <x v="1"/>
    <x v="3"/>
    <x v="58"/>
    <n v="0"/>
  </r>
  <r>
    <n v="1945"/>
    <s v=" A7"/>
    <x v="0"/>
    <x v="0"/>
    <x v="1"/>
    <x v="3"/>
    <x v="59"/>
    <n v="2"/>
  </r>
  <r>
    <n v="1946"/>
    <s v=" A7"/>
    <x v="0"/>
    <x v="0"/>
    <x v="1"/>
    <x v="3"/>
    <x v="60"/>
    <n v="3"/>
  </r>
  <r>
    <n v="1947"/>
    <s v=" A7"/>
    <x v="0"/>
    <x v="0"/>
    <x v="1"/>
    <x v="3"/>
    <x v="61"/>
    <n v="3"/>
  </r>
  <r>
    <n v="1948"/>
    <s v=" A7"/>
    <x v="0"/>
    <x v="0"/>
    <x v="1"/>
    <x v="3"/>
    <x v="62"/>
    <n v="5"/>
  </r>
  <r>
    <n v="1949"/>
    <s v=" A7"/>
    <x v="0"/>
    <x v="0"/>
    <x v="1"/>
    <x v="3"/>
    <x v="63"/>
    <n v="4"/>
  </r>
  <r>
    <n v="1950"/>
    <s v=" A7"/>
    <x v="0"/>
    <x v="0"/>
    <x v="1"/>
    <x v="3"/>
    <x v="64"/>
    <n v="0"/>
  </r>
  <r>
    <n v="1951"/>
    <s v=" A7"/>
    <x v="0"/>
    <x v="0"/>
    <x v="1"/>
    <x v="3"/>
    <x v="65"/>
    <n v="1"/>
  </r>
  <r>
    <n v="1952"/>
    <s v=" A7"/>
    <x v="0"/>
    <x v="0"/>
    <x v="1"/>
    <x v="3"/>
    <x v="66"/>
    <n v="1"/>
  </r>
  <r>
    <n v="1953"/>
    <s v=" A7"/>
    <x v="0"/>
    <x v="0"/>
    <x v="1"/>
    <x v="3"/>
    <x v="67"/>
    <n v="2"/>
  </r>
  <r>
    <n v="1954"/>
    <s v=" A7"/>
    <x v="0"/>
    <x v="0"/>
    <x v="1"/>
    <x v="3"/>
    <x v="68"/>
    <n v="0"/>
  </r>
  <r>
    <n v="1955"/>
    <s v=" A7"/>
    <x v="0"/>
    <x v="0"/>
    <x v="1"/>
    <x v="3"/>
    <x v="69"/>
    <n v="0"/>
  </r>
  <r>
    <n v="1956"/>
    <s v=" A7"/>
    <x v="0"/>
    <x v="0"/>
    <x v="1"/>
    <x v="3"/>
    <x v="70"/>
    <n v="1"/>
  </r>
  <r>
    <n v="1957"/>
    <s v=" A7"/>
    <x v="0"/>
    <x v="0"/>
    <x v="1"/>
    <x v="3"/>
    <x v="71"/>
    <n v="1"/>
  </r>
  <r>
    <n v="1958"/>
    <s v=" A7"/>
    <x v="0"/>
    <x v="0"/>
    <x v="1"/>
    <x v="3"/>
    <x v="72"/>
    <n v="0"/>
  </r>
  <r>
    <n v="1959"/>
    <s v=" A7"/>
    <x v="0"/>
    <x v="0"/>
    <x v="1"/>
    <x v="3"/>
    <x v="73"/>
    <n v="2"/>
  </r>
  <r>
    <n v="1960"/>
    <s v=" A7"/>
    <x v="0"/>
    <x v="0"/>
    <x v="1"/>
    <x v="3"/>
    <x v="74"/>
    <n v="0"/>
  </r>
  <r>
    <n v="1961"/>
    <s v=" A7"/>
    <x v="0"/>
    <x v="0"/>
    <x v="1"/>
    <x v="3"/>
    <x v="75"/>
    <n v="2"/>
  </r>
  <r>
    <n v="1962"/>
    <s v=" A7"/>
    <x v="0"/>
    <x v="0"/>
    <x v="1"/>
    <x v="3"/>
    <x v="76"/>
    <n v="2"/>
  </r>
  <r>
    <n v="1963"/>
    <s v=" A7"/>
    <x v="0"/>
    <x v="0"/>
    <x v="1"/>
    <x v="3"/>
    <x v="77"/>
    <n v="4"/>
  </r>
  <r>
    <n v="1964"/>
    <s v=" A7"/>
    <x v="0"/>
    <x v="0"/>
    <x v="1"/>
    <x v="3"/>
    <x v="78"/>
    <n v="5"/>
  </r>
  <r>
    <n v="1965"/>
    <s v=" A7"/>
    <x v="0"/>
    <x v="0"/>
    <x v="1"/>
    <x v="3"/>
    <x v="79"/>
    <n v="5"/>
  </r>
  <r>
    <n v="1966"/>
    <s v=" A7"/>
    <x v="0"/>
    <x v="0"/>
    <x v="1"/>
    <x v="4"/>
    <x v="80"/>
    <n v="0"/>
  </r>
  <r>
    <n v="1967"/>
    <s v=" A7"/>
    <x v="0"/>
    <x v="0"/>
    <x v="1"/>
    <x v="4"/>
    <x v="81"/>
    <n v="0"/>
  </r>
  <r>
    <n v="1968"/>
    <s v=" A7"/>
    <x v="0"/>
    <x v="0"/>
    <x v="1"/>
    <x v="4"/>
    <x v="82"/>
    <n v="0"/>
  </r>
  <r>
    <n v="1969"/>
    <s v=" A7"/>
    <x v="0"/>
    <x v="0"/>
    <x v="1"/>
    <x v="4"/>
    <x v="83"/>
    <n v="0"/>
  </r>
  <r>
    <n v="1970"/>
    <s v=" A7"/>
    <x v="0"/>
    <x v="0"/>
    <x v="1"/>
    <x v="4"/>
    <x v="84"/>
    <n v="0"/>
  </r>
  <r>
    <n v="1971"/>
    <s v=" A7"/>
    <x v="0"/>
    <x v="0"/>
    <x v="1"/>
    <x v="4"/>
    <x v="85"/>
    <n v="0"/>
  </r>
  <r>
    <n v="1972"/>
    <s v=" A7"/>
    <x v="0"/>
    <x v="0"/>
    <x v="1"/>
    <x v="4"/>
    <x v="86"/>
    <n v="0"/>
  </r>
  <r>
    <n v="1973"/>
    <s v=" A7"/>
    <x v="0"/>
    <x v="0"/>
    <x v="1"/>
    <x v="4"/>
    <x v="87"/>
    <n v="0"/>
  </r>
  <r>
    <n v="1974"/>
    <s v=" A7"/>
    <x v="0"/>
    <x v="0"/>
    <x v="1"/>
    <x v="4"/>
    <x v="88"/>
    <n v="0"/>
  </r>
  <r>
    <n v="1975"/>
    <s v=" A7"/>
    <x v="0"/>
    <x v="0"/>
    <x v="1"/>
    <x v="4"/>
    <x v="89"/>
    <n v="1"/>
  </r>
  <r>
    <n v="1976"/>
    <s v=" A7"/>
    <x v="0"/>
    <x v="0"/>
    <x v="1"/>
    <x v="5"/>
    <x v="90"/>
    <n v="2"/>
  </r>
  <r>
    <n v="1977"/>
    <s v=" A7"/>
    <x v="0"/>
    <x v="0"/>
    <x v="1"/>
    <x v="5"/>
    <x v="91"/>
    <n v="0"/>
  </r>
  <r>
    <n v="1978"/>
    <s v=" A7"/>
    <x v="0"/>
    <x v="0"/>
    <x v="1"/>
    <x v="5"/>
    <x v="92"/>
    <n v="5"/>
  </r>
  <r>
    <n v="1979"/>
    <s v=" A7"/>
    <x v="0"/>
    <x v="0"/>
    <x v="1"/>
    <x v="5"/>
    <x v="93"/>
    <n v="3"/>
  </r>
  <r>
    <n v="1980"/>
    <s v=" A7"/>
    <x v="0"/>
    <x v="0"/>
    <x v="1"/>
    <x v="5"/>
    <x v="94"/>
    <n v="4"/>
  </r>
  <r>
    <n v="1981"/>
    <s v=" A7"/>
    <x v="0"/>
    <x v="0"/>
    <x v="1"/>
    <x v="5"/>
    <x v="95"/>
    <n v="5"/>
  </r>
  <r>
    <n v="1982"/>
    <s v=" A7"/>
    <x v="0"/>
    <x v="0"/>
    <x v="1"/>
    <x v="5"/>
    <x v="96"/>
    <n v="0"/>
  </r>
  <r>
    <n v="1983"/>
    <s v=" A7"/>
    <x v="0"/>
    <x v="0"/>
    <x v="1"/>
    <x v="5"/>
    <x v="97"/>
    <n v="1"/>
  </r>
  <r>
    <n v="1984"/>
    <s v=" A7"/>
    <x v="0"/>
    <x v="0"/>
    <x v="1"/>
    <x v="5"/>
    <x v="98"/>
    <n v="3"/>
  </r>
  <r>
    <n v="1985"/>
    <s v=" A7"/>
    <x v="0"/>
    <x v="0"/>
    <x v="1"/>
    <x v="5"/>
    <x v="99"/>
    <n v="3"/>
  </r>
  <r>
    <n v="1986"/>
    <s v=" A7"/>
    <x v="0"/>
    <x v="0"/>
    <x v="1"/>
    <x v="5"/>
    <x v="100"/>
    <n v="2"/>
  </r>
  <r>
    <n v="1987"/>
    <s v=" A7"/>
    <x v="0"/>
    <x v="0"/>
    <x v="1"/>
    <x v="5"/>
    <x v="101"/>
    <n v="0"/>
  </r>
  <r>
    <n v="1988"/>
    <s v=" A7"/>
    <x v="0"/>
    <x v="0"/>
    <x v="1"/>
    <x v="5"/>
    <x v="102"/>
    <n v="1"/>
  </r>
  <r>
    <n v="1989"/>
    <s v=" A7"/>
    <x v="0"/>
    <x v="0"/>
    <x v="1"/>
    <x v="5"/>
    <x v="103"/>
    <n v="0"/>
  </r>
  <r>
    <n v="1990"/>
    <s v=" A7"/>
    <x v="0"/>
    <x v="0"/>
    <x v="1"/>
    <x v="5"/>
    <x v="104"/>
    <n v="1"/>
  </r>
  <r>
    <n v="1991"/>
    <s v=" A7"/>
    <x v="0"/>
    <x v="0"/>
    <x v="1"/>
    <x v="5"/>
    <x v="105"/>
    <n v="3"/>
  </r>
  <r>
    <n v="1992"/>
    <s v=" A7"/>
    <x v="0"/>
    <x v="0"/>
    <x v="1"/>
    <x v="5"/>
    <x v="106"/>
    <n v="5"/>
  </r>
  <r>
    <n v="1993"/>
    <s v=" A7"/>
    <x v="0"/>
    <x v="0"/>
    <x v="1"/>
    <x v="5"/>
    <x v="107"/>
    <n v="5"/>
  </r>
  <r>
    <n v="1994"/>
    <s v=" A7"/>
    <x v="0"/>
    <x v="0"/>
    <x v="1"/>
    <x v="5"/>
    <x v="108"/>
    <n v="1"/>
  </r>
  <r>
    <n v="1995"/>
    <s v=" A7"/>
    <x v="0"/>
    <x v="0"/>
    <x v="1"/>
    <x v="6"/>
    <x v="109"/>
    <n v="0"/>
  </r>
  <r>
    <n v="1996"/>
    <s v=" A7"/>
    <x v="0"/>
    <x v="0"/>
    <x v="1"/>
    <x v="6"/>
    <x v="110"/>
    <n v="5"/>
  </r>
  <r>
    <n v="1997"/>
    <s v=" A7"/>
    <x v="0"/>
    <x v="0"/>
    <x v="1"/>
    <x v="6"/>
    <x v="111"/>
    <n v="2"/>
  </r>
  <r>
    <n v="1998"/>
    <s v=" A7"/>
    <x v="0"/>
    <x v="0"/>
    <x v="1"/>
    <x v="6"/>
    <x v="112"/>
    <n v="3"/>
  </r>
  <r>
    <n v="1999"/>
    <s v=" A7"/>
    <x v="0"/>
    <x v="0"/>
    <x v="1"/>
    <x v="6"/>
    <x v="113"/>
    <n v="3"/>
  </r>
  <r>
    <n v="2000"/>
    <s v=" A7"/>
    <x v="0"/>
    <x v="0"/>
    <x v="1"/>
    <x v="6"/>
    <x v="114"/>
    <n v="3"/>
  </r>
  <r>
    <n v="2001"/>
    <s v=" A7"/>
    <x v="0"/>
    <x v="0"/>
    <x v="1"/>
    <x v="6"/>
    <x v="115"/>
    <n v="2"/>
  </r>
  <r>
    <n v="2002"/>
    <s v=" A7"/>
    <x v="0"/>
    <x v="0"/>
    <x v="1"/>
    <x v="6"/>
    <x v="116"/>
    <n v="1"/>
  </r>
  <r>
    <n v="2003"/>
    <s v=" A7"/>
    <x v="0"/>
    <x v="0"/>
    <x v="1"/>
    <x v="6"/>
    <x v="117"/>
    <n v="1"/>
  </r>
  <r>
    <n v="2004"/>
    <s v=" A7"/>
    <x v="0"/>
    <x v="0"/>
    <x v="1"/>
    <x v="6"/>
    <x v="118"/>
    <n v="1"/>
  </r>
  <r>
    <n v="2005"/>
    <s v=" A7"/>
    <x v="0"/>
    <x v="0"/>
    <x v="1"/>
    <x v="6"/>
    <x v="119"/>
    <n v="0"/>
  </r>
  <r>
    <n v="2006"/>
    <s v=" A7"/>
    <x v="0"/>
    <x v="0"/>
    <x v="1"/>
    <x v="6"/>
    <x v="120"/>
    <n v="1"/>
  </r>
  <r>
    <n v="2007"/>
    <s v=" A7"/>
    <x v="0"/>
    <x v="0"/>
    <x v="1"/>
    <x v="6"/>
    <x v="121"/>
    <n v="4"/>
  </r>
  <r>
    <n v="2008"/>
    <s v=" A7"/>
    <x v="0"/>
    <x v="0"/>
    <x v="1"/>
    <x v="7"/>
    <x v="122"/>
    <n v="4"/>
  </r>
  <r>
    <n v="2009"/>
    <s v=" A7"/>
    <x v="0"/>
    <x v="0"/>
    <x v="1"/>
    <x v="7"/>
    <x v="123"/>
    <n v="2"/>
  </r>
  <r>
    <n v="2010"/>
    <s v=" A7"/>
    <x v="0"/>
    <x v="0"/>
    <x v="1"/>
    <x v="7"/>
    <x v="124"/>
    <n v="2"/>
  </r>
  <r>
    <n v="2011"/>
    <s v=" A7"/>
    <x v="0"/>
    <x v="0"/>
    <x v="1"/>
    <x v="7"/>
    <x v="125"/>
    <n v="3"/>
  </r>
  <r>
    <n v="2012"/>
    <s v=" A7"/>
    <x v="0"/>
    <x v="0"/>
    <x v="1"/>
    <x v="7"/>
    <x v="126"/>
    <n v="1"/>
  </r>
  <r>
    <n v="2013"/>
    <s v=" A7"/>
    <x v="0"/>
    <x v="0"/>
    <x v="1"/>
    <x v="7"/>
    <x v="127"/>
    <n v="0"/>
  </r>
  <r>
    <n v="2014"/>
    <s v=" A7"/>
    <x v="0"/>
    <x v="0"/>
    <x v="1"/>
    <x v="7"/>
    <x v="128"/>
    <n v="5"/>
  </r>
  <r>
    <n v="2015"/>
    <s v=" A7"/>
    <x v="0"/>
    <x v="0"/>
    <x v="1"/>
    <x v="7"/>
    <x v="129"/>
    <n v="2"/>
  </r>
  <r>
    <n v="2016"/>
    <s v=" A7"/>
    <x v="0"/>
    <x v="0"/>
    <x v="1"/>
    <x v="7"/>
    <x v="130"/>
    <n v="5"/>
  </r>
  <r>
    <n v="2017"/>
    <s v=" A7"/>
    <x v="0"/>
    <x v="0"/>
    <x v="1"/>
    <x v="7"/>
    <x v="131"/>
    <n v="1"/>
  </r>
  <r>
    <n v="2018"/>
    <s v=" A7"/>
    <x v="0"/>
    <x v="0"/>
    <x v="1"/>
    <x v="7"/>
    <x v="132"/>
    <n v="3"/>
  </r>
  <r>
    <n v="2019"/>
    <s v=" A7"/>
    <x v="0"/>
    <x v="0"/>
    <x v="1"/>
    <x v="7"/>
    <x v="133"/>
    <n v="1"/>
  </r>
  <r>
    <n v="2020"/>
    <s v=" A7"/>
    <x v="0"/>
    <x v="0"/>
    <x v="1"/>
    <x v="7"/>
    <x v="134"/>
    <n v="0"/>
  </r>
  <r>
    <n v="2021"/>
    <s v=" A7"/>
    <x v="0"/>
    <x v="0"/>
    <x v="1"/>
    <x v="7"/>
    <x v="135"/>
    <n v="0"/>
  </r>
  <r>
    <n v="2022"/>
    <s v=" A7"/>
    <x v="0"/>
    <x v="0"/>
    <x v="1"/>
    <x v="7"/>
    <x v="136"/>
    <n v="1"/>
  </r>
  <r>
    <n v="2023"/>
    <s v=" A7"/>
    <x v="0"/>
    <x v="0"/>
    <x v="1"/>
    <x v="7"/>
    <x v="137"/>
    <n v="2"/>
  </r>
  <r>
    <n v="2024"/>
    <s v=" A7"/>
    <x v="0"/>
    <x v="0"/>
    <x v="1"/>
    <x v="7"/>
    <x v="138"/>
    <n v="0"/>
  </r>
  <r>
    <n v="2025"/>
    <s v=" A7"/>
    <x v="0"/>
    <x v="0"/>
    <x v="1"/>
    <x v="7"/>
    <x v="139"/>
    <n v="4"/>
  </r>
  <r>
    <n v="2026"/>
    <s v=" A7"/>
    <x v="0"/>
    <x v="0"/>
    <x v="1"/>
    <x v="7"/>
    <x v="140"/>
    <n v="0"/>
  </r>
  <r>
    <n v="2027"/>
    <s v=" A7"/>
    <x v="0"/>
    <x v="0"/>
    <x v="1"/>
    <x v="7"/>
    <x v="141"/>
    <n v="0"/>
  </r>
  <r>
    <n v="2028"/>
    <s v=" A7"/>
    <x v="0"/>
    <x v="0"/>
    <x v="1"/>
    <x v="7"/>
    <x v="142"/>
    <n v="1"/>
  </r>
  <r>
    <n v="2029"/>
    <s v=" A7"/>
    <x v="0"/>
    <x v="0"/>
    <x v="1"/>
    <x v="7"/>
    <x v="143"/>
    <n v="1"/>
  </r>
  <r>
    <n v="2030"/>
    <s v=" A7"/>
    <x v="0"/>
    <x v="0"/>
    <x v="1"/>
    <x v="7"/>
    <x v="144"/>
    <n v="4"/>
  </r>
  <r>
    <n v="2031"/>
    <s v=" H"/>
    <x v="0"/>
    <x v="0"/>
    <x v="0"/>
    <x v="0"/>
    <x v="0"/>
    <n v="0"/>
  </r>
  <r>
    <n v="2032"/>
    <s v=" H"/>
    <x v="0"/>
    <x v="0"/>
    <x v="0"/>
    <x v="0"/>
    <x v="1"/>
    <n v="0"/>
  </r>
  <r>
    <n v="2033"/>
    <s v=" H"/>
    <x v="0"/>
    <x v="0"/>
    <x v="0"/>
    <x v="0"/>
    <x v="2"/>
    <n v="0"/>
  </r>
  <r>
    <n v="2034"/>
    <s v=" H"/>
    <x v="0"/>
    <x v="0"/>
    <x v="0"/>
    <x v="0"/>
    <x v="3"/>
    <n v="0"/>
  </r>
  <r>
    <n v="2035"/>
    <s v=" H"/>
    <x v="0"/>
    <x v="0"/>
    <x v="0"/>
    <x v="0"/>
    <x v="4"/>
    <n v="0"/>
  </r>
  <r>
    <n v="2036"/>
    <s v=" H"/>
    <x v="0"/>
    <x v="0"/>
    <x v="0"/>
    <x v="0"/>
    <x v="5"/>
    <n v="0"/>
  </r>
  <r>
    <n v="2037"/>
    <s v=" H"/>
    <x v="0"/>
    <x v="0"/>
    <x v="0"/>
    <x v="0"/>
    <x v="6"/>
    <n v="0"/>
  </r>
  <r>
    <n v="2038"/>
    <s v=" H"/>
    <x v="0"/>
    <x v="0"/>
    <x v="0"/>
    <x v="0"/>
    <x v="7"/>
    <n v="0"/>
  </r>
  <r>
    <n v="2039"/>
    <s v=" H"/>
    <x v="0"/>
    <x v="0"/>
    <x v="0"/>
    <x v="0"/>
    <x v="8"/>
    <n v="0"/>
  </r>
  <r>
    <n v="2040"/>
    <s v=" H"/>
    <x v="0"/>
    <x v="0"/>
    <x v="0"/>
    <x v="0"/>
    <x v="9"/>
    <n v="0"/>
  </r>
  <r>
    <n v="2041"/>
    <s v=" H"/>
    <x v="0"/>
    <x v="0"/>
    <x v="0"/>
    <x v="0"/>
    <x v="10"/>
    <n v="0"/>
  </r>
  <r>
    <n v="2042"/>
    <s v=" H"/>
    <x v="0"/>
    <x v="0"/>
    <x v="0"/>
    <x v="0"/>
    <x v="11"/>
    <n v="0"/>
  </r>
  <r>
    <n v="2043"/>
    <s v=" H"/>
    <x v="0"/>
    <x v="0"/>
    <x v="0"/>
    <x v="0"/>
    <x v="12"/>
    <n v="0"/>
  </r>
  <r>
    <n v="2044"/>
    <s v=" H"/>
    <x v="0"/>
    <x v="0"/>
    <x v="0"/>
    <x v="0"/>
    <x v="13"/>
    <n v="0"/>
  </r>
  <r>
    <n v="2045"/>
    <s v=" H"/>
    <x v="0"/>
    <x v="0"/>
    <x v="0"/>
    <x v="0"/>
    <x v="14"/>
    <n v="0"/>
  </r>
  <r>
    <n v="2046"/>
    <s v=" H"/>
    <x v="0"/>
    <x v="0"/>
    <x v="0"/>
    <x v="0"/>
    <x v="15"/>
    <n v="0"/>
  </r>
  <r>
    <n v="2047"/>
    <s v=" H"/>
    <x v="0"/>
    <x v="0"/>
    <x v="0"/>
    <x v="0"/>
    <x v="16"/>
    <n v="0"/>
  </r>
  <r>
    <n v="2048"/>
    <s v=" H"/>
    <x v="0"/>
    <x v="0"/>
    <x v="0"/>
    <x v="0"/>
    <x v="17"/>
    <n v="0"/>
  </r>
  <r>
    <n v="2049"/>
    <s v=" H"/>
    <x v="0"/>
    <x v="0"/>
    <x v="0"/>
    <x v="0"/>
    <x v="18"/>
    <n v="0"/>
  </r>
  <r>
    <n v="2050"/>
    <s v=" H"/>
    <x v="0"/>
    <x v="0"/>
    <x v="0"/>
    <x v="0"/>
    <x v="19"/>
    <n v="0"/>
  </r>
  <r>
    <n v="2051"/>
    <s v=" H"/>
    <x v="0"/>
    <x v="0"/>
    <x v="0"/>
    <x v="0"/>
    <x v="20"/>
    <n v="0"/>
  </r>
  <r>
    <n v="2052"/>
    <s v=" H"/>
    <x v="0"/>
    <x v="0"/>
    <x v="0"/>
    <x v="0"/>
    <x v="21"/>
    <n v="0"/>
  </r>
  <r>
    <n v="2053"/>
    <s v=" H"/>
    <x v="0"/>
    <x v="0"/>
    <x v="0"/>
    <x v="0"/>
    <x v="22"/>
    <n v="0"/>
  </r>
  <r>
    <n v="2054"/>
    <s v=" H"/>
    <x v="0"/>
    <x v="0"/>
    <x v="0"/>
    <x v="1"/>
    <x v="23"/>
    <n v="3"/>
  </r>
  <r>
    <n v="2055"/>
    <s v=" H"/>
    <x v="0"/>
    <x v="0"/>
    <x v="0"/>
    <x v="1"/>
    <x v="24"/>
    <n v="2"/>
  </r>
  <r>
    <n v="2056"/>
    <s v=" H"/>
    <x v="0"/>
    <x v="0"/>
    <x v="0"/>
    <x v="1"/>
    <x v="25"/>
    <n v="5"/>
  </r>
  <r>
    <n v="2057"/>
    <s v=" H"/>
    <x v="0"/>
    <x v="0"/>
    <x v="0"/>
    <x v="1"/>
    <x v="26"/>
    <n v="0"/>
  </r>
  <r>
    <n v="2058"/>
    <s v=" H"/>
    <x v="0"/>
    <x v="0"/>
    <x v="0"/>
    <x v="1"/>
    <x v="27"/>
    <n v="1"/>
  </r>
  <r>
    <n v="2059"/>
    <s v=" H"/>
    <x v="0"/>
    <x v="0"/>
    <x v="0"/>
    <x v="1"/>
    <x v="28"/>
    <n v="0"/>
  </r>
  <r>
    <n v="2060"/>
    <s v=" H"/>
    <x v="0"/>
    <x v="0"/>
    <x v="0"/>
    <x v="1"/>
    <x v="29"/>
    <n v="0"/>
  </r>
  <r>
    <n v="2061"/>
    <s v=" H"/>
    <x v="0"/>
    <x v="0"/>
    <x v="0"/>
    <x v="1"/>
    <x v="30"/>
    <n v="5"/>
  </r>
  <r>
    <n v="2062"/>
    <s v=" H"/>
    <x v="0"/>
    <x v="0"/>
    <x v="0"/>
    <x v="1"/>
    <x v="31"/>
    <n v="1"/>
  </r>
  <r>
    <n v="2063"/>
    <s v=" H"/>
    <x v="0"/>
    <x v="0"/>
    <x v="0"/>
    <x v="1"/>
    <x v="32"/>
    <n v="1"/>
  </r>
  <r>
    <n v="2064"/>
    <s v=" H"/>
    <x v="0"/>
    <x v="0"/>
    <x v="0"/>
    <x v="1"/>
    <x v="33"/>
    <n v="0"/>
  </r>
  <r>
    <n v="2065"/>
    <s v=" H"/>
    <x v="0"/>
    <x v="0"/>
    <x v="0"/>
    <x v="1"/>
    <x v="34"/>
    <n v="0"/>
  </r>
  <r>
    <n v="2066"/>
    <s v=" H"/>
    <x v="0"/>
    <x v="0"/>
    <x v="0"/>
    <x v="1"/>
    <x v="35"/>
    <n v="0"/>
  </r>
  <r>
    <n v="2067"/>
    <s v=" H"/>
    <x v="0"/>
    <x v="0"/>
    <x v="0"/>
    <x v="1"/>
    <x v="36"/>
    <n v="0"/>
  </r>
  <r>
    <n v="2068"/>
    <s v=" H"/>
    <x v="0"/>
    <x v="0"/>
    <x v="0"/>
    <x v="1"/>
    <x v="37"/>
    <n v="0"/>
  </r>
  <r>
    <n v="2069"/>
    <s v=" H"/>
    <x v="0"/>
    <x v="0"/>
    <x v="0"/>
    <x v="1"/>
    <x v="38"/>
    <n v="2"/>
  </r>
  <r>
    <n v="2070"/>
    <s v=" H"/>
    <x v="0"/>
    <x v="0"/>
    <x v="0"/>
    <x v="2"/>
    <x v="39"/>
    <n v="5"/>
  </r>
  <r>
    <n v="2071"/>
    <s v=" H"/>
    <x v="0"/>
    <x v="0"/>
    <x v="0"/>
    <x v="2"/>
    <x v="40"/>
    <n v="0"/>
  </r>
  <r>
    <n v="2072"/>
    <s v=" H"/>
    <x v="0"/>
    <x v="0"/>
    <x v="0"/>
    <x v="2"/>
    <x v="41"/>
    <n v="1"/>
  </r>
  <r>
    <n v="2073"/>
    <s v=" H"/>
    <x v="0"/>
    <x v="0"/>
    <x v="0"/>
    <x v="2"/>
    <x v="42"/>
    <n v="5"/>
  </r>
  <r>
    <n v="2074"/>
    <s v=" H"/>
    <x v="0"/>
    <x v="0"/>
    <x v="0"/>
    <x v="2"/>
    <x v="43"/>
    <n v="5"/>
  </r>
  <r>
    <n v="2075"/>
    <s v=" H"/>
    <x v="0"/>
    <x v="0"/>
    <x v="0"/>
    <x v="2"/>
    <x v="44"/>
    <n v="2"/>
  </r>
  <r>
    <n v="2076"/>
    <s v=" H"/>
    <x v="0"/>
    <x v="0"/>
    <x v="0"/>
    <x v="2"/>
    <x v="45"/>
    <n v="0"/>
  </r>
  <r>
    <n v="2077"/>
    <s v=" H"/>
    <x v="0"/>
    <x v="0"/>
    <x v="0"/>
    <x v="2"/>
    <x v="46"/>
    <n v="5"/>
  </r>
  <r>
    <n v="2078"/>
    <s v=" H"/>
    <x v="0"/>
    <x v="0"/>
    <x v="0"/>
    <x v="2"/>
    <x v="47"/>
    <n v="0"/>
  </r>
  <r>
    <n v="2079"/>
    <s v=" H"/>
    <x v="0"/>
    <x v="0"/>
    <x v="0"/>
    <x v="2"/>
    <x v="48"/>
    <n v="2"/>
  </r>
  <r>
    <n v="2080"/>
    <s v=" H"/>
    <x v="0"/>
    <x v="0"/>
    <x v="0"/>
    <x v="2"/>
    <x v="49"/>
    <n v="4"/>
  </r>
  <r>
    <n v="2081"/>
    <s v=" H"/>
    <x v="0"/>
    <x v="0"/>
    <x v="0"/>
    <x v="2"/>
    <x v="50"/>
    <n v="5"/>
  </r>
  <r>
    <n v="2082"/>
    <s v=" H"/>
    <x v="0"/>
    <x v="0"/>
    <x v="0"/>
    <x v="2"/>
    <x v="51"/>
    <n v="0"/>
  </r>
  <r>
    <n v="2083"/>
    <s v=" H"/>
    <x v="0"/>
    <x v="0"/>
    <x v="0"/>
    <x v="2"/>
    <x v="52"/>
    <n v="0"/>
  </r>
  <r>
    <n v="2084"/>
    <s v=" H"/>
    <x v="0"/>
    <x v="0"/>
    <x v="0"/>
    <x v="2"/>
    <x v="53"/>
    <n v="0"/>
  </r>
  <r>
    <n v="2085"/>
    <s v=" H"/>
    <x v="0"/>
    <x v="0"/>
    <x v="0"/>
    <x v="2"/>
    <x v="54"/>
    <n v="2"/>
  </r>
  <r>
    <n v="2086"/>
    <s v=" H"/>
    <x v="0"/>
    <x v="0"/>
    <x v="0"/>
    <x v="2"/>
    <x v="55"/>
    <n v="2"/>
  </r>
  <r>
    <n v="2087"/>
    <s v=" H"/>
    <x v="0"/>
    <x v="0"/>
    <x v="0"/>
    <x v="2"/>
    <x v="56"/>
    <n v="5"/>
  </r>
  <r>
    <n v="2088"/>
    <s v=" H"/>
    <x v="0"/>
    <x v="0"/>
    <x v="0"/>
    <x v="2"/>
    <x v="57"/>
    <n v="0"/>
  </r>
  <r>
    <n v="2089"/>
    <s v=" H"/>
    <x v="0"/>
    <x v="0"/>
    <x v="0"/>
    <x v="3"/>
    <x v="58"/>
    <n v="3"/>
  </r>
  <r>
    <n v="2090"/>
    <s v=" H"/>
    <x v="0"/>
    <x v="0"/>
    <x v="0"/>
    <x v="3"/>
    <x v="59"/>
    <n v="0"/>
  </r>
  <r>
    <n v="2091"/>
    <s v=" H"/>
    <x v="0"/>
    <x v="0"/>
    <x v="0"/>
    <x v="3"/>
    <x v="60"/>
    <n v="4"/>
  </r>
  <r>
    <n v="2092"/>
    <s v=" H"/>
    <x v="0"/>
    <x v="0"/>
    <x v="0"/>
    <x v="3"/>
    <x v="61"/>
    <n v="4"/>
  </r>
  <r>
    <n v="2093"/>
    <s v=" H"/>
    <x v="0"/>
    <x v="0"/>
    <x v="0"/>
    <x v="3"/>
    <x v="62"/>
    <n v="2"/>
  </r>
  <r>
    <n v="2094"/>
    <s v=" H"/>
    <x v="0"/>
    <x v="0"/>
    <x v="0"/>
    <x v="3"/>
    <x v="63"/>
    <n v="0"/>
  </r>
  <r>
    <n v="2095"/>
    <s v=" H"/>
    <x v="0"/>
    <x v="0"/>
    <x v="0"/>
    <x v="3"/>
    <x v="64"/>
    <n v="4"/>
  </r>
  <r>
    <n v="2096"/>
    <s v=" H"/>
    <x v="0"/>
    <x v="0"/>
    <x v="0"/>
    <x v="3"/>
    <x v="65"/>
    <n v="1"/>
  </r>
  <r>
    <n v="2097"/>
    <s v=" H"/>
    <x v="0"/>
    <x v="0"/>
    <x v="0"/>
    <x v="3"/>
    <x v="66"/>
    <n v="3"/>
  </r>
  <r>
    <n v="2098"/>
    <s v=" H"/>
    <x v="0"/>
    <x v="0"/>
    <x v="0"/>
    <x v="3"/>
    <x v="67"/>
    <n v="1"/>
  </r>
  <r>
    <n v="2099"/>
    <s v=" H"/>
    <x v="0"/>
    <x v="0"/>
    <x v="0"/>
    <x v="3"/>
    <x v="68"/>
    <n v="5"/>
  </r>
  <r>
    <n v="2100"/>
    <s v=" H"/>
    <x v="0"/>
    <x v="0"/>
    <x v="0"/>
    <x v="3"/>
    <x v="69"/>
    <n v="0"/>
  </r>
  <r>
    <n v="2101"/>
    <s v=" H"/>
    <x v="0"/>
    <x v="0"/>
    <x v="0"/>
    <x v="3"/>
    <x v="70"/>
    <n v="0"/>
  </r>
  <r>
    <n v="2102"/>
    <s v=" H"/>
    <x v="0"/>
    <x v="0"/>
    <x v="0"/>
    <x v="3"/>
    <x v="71"/>
    <n v="4"/>
  </r>
  <r>
    <n v="2103"/>
    <s v=" H"/>
    <x v="0"/>
    <x v="0"/>
    <x v="0"/>
    <x v="3"/>
    <x v="72"/>
    <n v="2"/>
  </r>
  <r>
    <n v="2104"/>
    <s v=" H"/>
    <x v="0"/>
    <x v="0"/>
    <x v="0"/>
    <x v="3"/>
    <x v="73"/>
    <n v="5"/>
  </r>
  <r>
    <n v="2105"/>
    <s v=" H"/>
    <x v="0"/>
    <x v="0"/>
    <x v="0"/>
    <x v="3"/>
    <x v="74"/>
    <n v="4"/>
  </r>
  <r>
    <n v="2106"/>
    <s v=" H"/>
    <x v="0"/>
    <x v="0"/>
    <x v="0"/>
    <x v="3"/>
    <x v="75"/>
    <n v="6"/>
  </r>
  <r>
    <n v="2107"/>
    <s v=" H"/>
    <x v="0"/>
    <x v="0"/>
    <x v="0"/>
    <x v="3"/>
    <x v="76"/>
    <n v="2"/>
  </r>
  <r>
    <n v="2108"/>
    <s v=" H"/>
    <x v="0"/>
    <x v="0"/>
    <x v="0"/>
    <x v="3"/>
    <x v="77"/>
    <n v="0"/>
  </r>
  <r>
    <n v="2109"/>
    <s v=" H"/>
    <x v="0"/>
    <x v="0"/>
    <x v="0"/>
    <x v="3"/>
    <x v="78"/>
    <n v="0"/>
  </r>
  <r>
    <n v="2110"/>
    <s v=" H"/>
    <x v="0"/>
    <x v="0"/>
    <x v="0"/>
    <x v="3"/>
    <x v="79"/>
    <n v="4"/>
  </r>
  <r>
    <n v="2111"/>
    <s v=" H"/>
    <x v="0"/>
    <x v="0"/>
    <x v="0"/>
    <x v="4"/>
    <x v="80"/>
    <n v="1"/>
  </r>
  <r>
    <n v="2112"/>
    <s v=" H"/>
    <x v="0"/>
    <x v="0"/>
    <x v="0"/>
    <x v="4"/>
    <x v="81"/>
    <n v="0"/>
  </r>
  <r>
    <n v="2113"/>
    <s v=" H"/>
    <x v="0"/>
    <x v="0"/>
    <x v="0"/>
    <x v="4"/>
    <x v="82"/>
    <n v="1"/>
  </r>
  <r>
    <n v="2114"/>
    <s v=" H"/>
    <x v="0"/>
    <x v="0"/>
    <x v="0"/>
    <x v="4"/>
    <x v="83"/>
    <n v="1"/>
  </r>
  <r>
    <n v="2115"/>
    <s v=" H"/>
    <x v="0"/>
    <x v="0"/>
    <x v="0"/>
    <x v="4"/>
    <x v="84"/>
    <n v="1"/>
  </r>
  <r>
    <n v="2116"/>
    <s v=" H"/>
    <x v="0"/>
    <x v="0"/>
    <x v="0"/>
    <x v="4"/>
    <x v="85"/>
    <n v="1"/>
  </r>
  <r>
    <n v="2117"/>
    <s v=" H"/>
    <x v="0"/>
    <x v="0"/>
    <x v="0"/>
    <x v="4"/>
    <x v="86"/>
    <n v="1"/>
  </r>
  <r>
    <n v="2118"/>
    <s v=" H"/>
    <x v="0"/>
    <x v="0"/>
    <x v="0"/>
    <x v="4"/>
    <x v="87"/>
    <n v="1"/>
  </r>
  <r>
    <n v="2119"/>
    <s v=" H"/>
    <x v="0"/>
    <x v="0"/>
    <x v="0"/>
    <x v="4"/>
    <x v="88"/>
    <n v="1"/>
  </r>
  <r>
    <n v="2120"/>
    <s v=" H"/>
    <x v="0"/>
    <x v="0"/>
    <x v="0"/>
    <x v="4"/>
    <x v="89"/>
    <n v="1"/>
  </r>
  <r>
    <n v="2121"/>
    <s v=" H"/>
    <x v="0"/>
    <x v="0"/>
    <x v="0"/>
    <x v="5"/>
    <x v="90"/>
    <n v="0"/>
  </r>
  <r>
    <n v="2122"/>
    <s v=" H"/>
    <x v="0"/>
    <x v="0"/>
    <x v="0"/>
    <x v="5"/>
    <x v="91"/>
    <n v="4"/>
  </r>
  <r>
    <n v="2123"/>
    <s v=" H"/>
    <x v="0"/>
    <x v="0"/>
    <x v="0"/>
    <x v="5"/>
    <x v="92"/>
    <n v="3"/>
  </r>
  <r>
    <n v="2124"/>
    <s v=" H"/>
    <x v="0"/>
    <x v="0"/>
    <x v="0"/>
    <x v="5"/>
    <x v="93"/>
    <n v="5"/>
  </r>
  <r>
    <n v="2125"/>
    <s v=" H"/>
    <x v="0"/>
    <x v="0"/>
    <x v="0"/>
    <x v="5"/>
    <x v="94"/>
    <n v="0"/>
  </r>
  <r>
    <n v="2126"/>
    <s v=" H"/>
    <x v="0"/>
    <x v="0"/>
    <x v="0"/>
    <x v="5"/>
    <x v="95"/>
    <n v="6"/>
  </r>
  <r>
    <n v="2127"/>
    <s v=" H"/>
    <x v="0"/>
    <x v="0"/>
    <x v="0"/>
    <x v="5"/>
    <x v="96"/>
    <n v="5"/>
  </r>
  <r>
    <n v="2128"/>
    <s v=" H"/>
    <x v="0"/>
    <x v="0"/>
    <x v="0"/>
    <x v="5"/>
    <x v="97"/>
    <n v="4"/>
  </r>
  <r>
    <n v="2129"/>
    <s v=" H"/>
    <x v="0"/>
    <x v="0"/>
    <x v="0"/>
    <x v="5"/>
    <x v="98"/>
    <n v="3"/>
  </r>
  <r>
    <n v="2130"/>
    <s v=" H"/>
    <x v="0"/>
    <x v="0"/>
    <x v="0"/>
    <x v="5"/>
    <x v="99"/>
    <n v="2"/>
  </r>
  <r>
    <n v="2131"/>
    <s v=" H"/>
    <x v="0"/>
    <x v="0"/>
    <x v="0"/>
    <x v="5"/>
    <x v="100"/>
    <n v="0"/>
  </r>
  <r>
    <n v="2132"/>
    <s v=" H"/>
    <x v="0"/>
    <x v="0"/>
    <x v="0"/>
    <x v="5"/>
    <x v="101"/>
    <n v="3"/>
  </r>
  <r>
    <n v="2133"/>
    <s v=" H"/>
    <x v="0"/>
    <x v="0"/>
    <x v="0"/>
    <x v="5"/>
    <x v="102"/>
    <n v="3"/>
  </r>
  <r>
    <n v="2134"/>
    <s v=" H"/>
    <x v="0"/>
    <x v="0"/>
    <x v="0"/>
    <x v="5"/>
    <x v="103"/>
    <n v="1"/>
  </r>
  <r>
    <n v="2135"/>
    <s v=" H"/>
    <x v="0"/>
    <x v="0"/>
    <x v="0"/>
    <x v="5"/>
    <x v="104"/>
    <n v="1"/>
  </r>
  <r>
    <n v="2136"/>
    <s v=" H"/>
    <x v="0"/>
    <x v="0"/>
    <x v="0"/>
    <x v="5"/>
    <x v="105"/>
    <n v="2"/>
  </r>
  <r>
    <n v="2137"/>
    <s v=" H"/>
    <x v="0"/>
    <x v="0"/>
    <x v="0"/>
    <x v="5"/>
    <x v="106"/>
    <n v="3"/>
  </r>
  <r>
    <n v="2138"/>
    <s v=" H"/>
    <x v="0"/>
    <x v="0"/>
    <x v="0"/>
    <x v="5"/>
    <x v="107"/>
    <n v="0"/>
  </r>
  <r>
    <n v="2139"/>
    <s v=" H"/>
    <x v="0"/>
    <x v="0"/>
    <x v="0"/>
    <x v="5"/>
    <x v="108"/>
    <n v="4"/>
  </r>
  <r>
    <n v="2140"/>
    <s v=" H"/>
    <x v="0"/>
    <x v="0"/>
    <x v="0"/>
    <x v="6"/>
    <x v="109"/>
    <n v="2"/>
  </r>
  <r>
    <n v="2141"/>
    <s v=" H"/>
    <x v="0"/>
    <x v="0"/>
    <x v="0"/>
    <x v="6"/>
    <x v="110"/>
    <n v="6"/>
  </r>
  <r>
    <n v="2142"/>
    <s v=" H"/>
    <x v="0"/>
    <x v="0"/>
    <x v="0"/>
    <x v="6"/>
    <x v="111"/>
    <n v="0"/>
  </r>
  <r>
    <n v="2143"/>
    <s v=" H"/>
    <x v="0"/>
    <x v="0"/>
    <x v="0"/>
    <x v="6"/>
    <x v="112"/>
    <n v="5"/>
  </r>
  <r>
    <n v="2144"/>
    <s v=" H"/>
    <x v="0"/>
    <x v="0"/>
    <x v="0"/>
    <x v="6"/>
    <x v="113"/>
    <n v="0"/>
  </r>
  <r>
    <n v="2145"/>
    <s v=" H"/>
    <x v="0"/>
    <x v="0"/>
    <x v="0"/>
    <x v="6"/>
    <x v="114"/>
    <n v="2"/>
  </r>
  <r>
    <n v="2146"/>
    <s v=" H"/>
    <x v="0"/>
    <x v="0"/>
    <x v="0"/>
    <x v="6"/>
    <x v="115"/>
    <n v="1"/>
  </r>
  <r>
    <n v="2147"/>
    <s v=" H"/>
    <x v="0"/>
    <x v="0"/>
    <x v="0"/>
    <x v="6"/>
    <x v="116"/>
    <n v="1"/>
  </r>
  <r>
    <n v="2148"/>
    <s v=" H"/>
    <x v="0"/>
    <x v="0"/>
    <x v="0"/>
    <x v="6"/>
    <x v="117"/>
    <n v="0"/>
  </r>
  <r>
    <n v="2149"/>
    <s v=" H"/>
    <x v="0"/>
    <x v="0"/>
    <x v="0"/>
    <x v="6"/>
    <x v="118"/>
    <n v="0"/>
  </r>
  <r>
    <n v="2150"/>
    <s v=" H"/>
    <x v="0"/>
    <x v="0"/>
    <x v="0"/>
    <x v="6"/>
    <x v="119"/>
    <n v="0"/>
  </r>
  <r>
    <n v="2151"/>
    <s v=" H"/>
    <x v="0"/>
    <x v="0"/>
    <x v="0"/>
    <x v="6"/>
    <x v="120"/>
    <n v="0"/>
  </r>
  <r>
    <n v="2152"/>
    <s v=" H"/>
    <x v="0"/>
    <x v="0"/>
    <x v="0"/>
    <x v="6"/>
    <x v="121"/>
    <n v="1"/>
  </r>
  <r>
    <n v="2153"/>
    <s v=" H"/>
    <x v="0"/>
    <x v="0"/>
    <x v="0"/>
    <x v="7"/>
    <x v="122"/>
    <n v="0"/>
  </r>
  <r>
    <n v="2154"/>
    <s v=" H"/>
    <x v="0"/>
    <x v="0"/>
    <x v="0"/>
    <x v="7"/>
    <x v="123"/>
    <n v="0"/>
  </r>
  <r>
    <n v="2155"/>
    <s v=" H"/>
    <x v="0"/>
    <x v="0"/>
    <x v="0"/>
    <x v="7"/>
    <x v="124"/>
    <n v="0"/>
  </r>
  <r>
    <n v="2156"/>
    <s v=" H"/>
    <x v="0"/>
    <x v="0"/>
    <x v="0"/>
    <x v="7"/>
    <x v="125"/>
    <n v="0"/>
  </r>
  <r>
    <n v="2157"/>
    <s v=" H"/>
    <x v="0"/>
    <x v="0"/>
    <x v="0"/>
    <x v="7"/>
    <x v="126"/>
    <n v="0"/>
  </r>
  <r>
    <n v="2158"/>
    <s v=" H"/>
    <x v="0"/>
    <x v="0"/>
    <x v="0"/>
    <x v="7"/>
    <x v="127"/>
    <n v="0"/>
  </r>
  <r>
    <n v="2159"/>
    <s v=" H"/>
    <x v="0"/>
    <x v="0"/>
    <x v="0"/>
    <x v="7"/>
    <x v="128"/>
    <n v="6"/>
  </r>
  <r>
    <n v="2160"/>
    <s v=" H"/>
    <x v="0"/>
    <x v="0"/>
    <x v="0"/>
    <x v="7"/>
    <x v="129"/>
    <n v="2"/>
  </r>
  <r>
    <n v="2161"/>
    <s v=" H"/>
    <x v="0"/>
    <x v="0"/>
    <x v="0"/>
    <x v="7"/>
    <x v="130"/>
    <n v="5"/>
  </r>
  <r>
    <n v="2162"/>
    <s v=" H"/>
    <x v="0"/>
    <x v="0"/>
    <x v="0"/>
    <x v="7"/>
    <x v="131"/>
    <n v="3"/>
  </r>
  <r>
    <n v="2163"/>
    <s v=" H"/>
    <x v="0"/>
    <x v="0"/>
    <x v="0"/>
    <x v="7"/>
    <x v="132"/>
    <n v="5"/>
  </r>
  <r>
    <n v="2164"/>
    <s v=" H"/>
    <x v="0"/>
    <x v="0"/>
    <x v="0"/>
    <x v="7"/>
    <x v="133"/>
    <n v="6"/>
  </r>
  <r>
    <n v="2165"/>
    <s v=" H"/>
    <x v="0"/>
    <x v="0"/>
    <x v="0"/>
    <x v="7"/>
    <x v="134"/>
    <n v="2"/>
  </r>
  <r>
    <n v="2166"/>
    <s v=" H"/>
    <x v="0"/>
    <x v="0"/>
    <x v="0"/>
    <x v="7"/>
    <x v="135"/>
    <n v="1"/>
  </r>
  <r>
    <n v="2167"/>
    <s v=" H"/>
    <x v="0"/>
    <x v="0"/>
    <x v="0"/>
    <x v="7"/>
    <x v="136"/>
    <n v="0"/>
  </r>
  <r>
    <n v="2168"/>
    <s v=" H"/>
    <x v="0"/>
    <x v="0"/>
    <x v="0"/>
    <x v="7"/>
    <x v="137"/>
    <n v="0"/>
  </r>
  <r>
    <n v="2169"/>
    <s v=" H"/>
    <x v="0"/>
    <x v="0"/>
    <x v="0"/>
    <x v="7"/>
    <x v="138"/>
    <n v="5"/>
  </r>
  <r>
    <n v="2170"/>
    <s v=" H"/>
    <x v="0"/>
    <x v="0"/>
    <x v="0"/>
    <x v="7"/>
    <x v="139"/>
    <n v="4"/>
  </r>
  <r>
    <n v="2171"/>
    <s v=" H"/>
    <x v="0"/>
    <x v="0"/>
    <x v="0"/>
    <x v="7"/>
    <x v="140"/>
    <n v="4"/>
  </r>
  <r>
    <n v="2172"/>
    <s v=" H"/>
    <x v="0"/>
    <x v="0"/>
    <x v="0"/>
    <x v="7"/>
    <x v="141"/>
    <n v="0"/>
  </r>
  <r>
    <n v="2173"/>
    <s v=" H"/>
    <x v="0"/>
    <x v="0"/>
    <x v="0"/>
    <x v="7"/>
    <x v="142"/>
    <n v="0"/>
  </r>
  <r>
    <n v="2174"/>
    <s v=" H"/>
    <x v="0"/>
    <x v="0"/>
    <x v="0"/>
    <x v="7"/>
    <x v="143"/>
    <n v="0"/>
  </r>
  <r>
    <n v="2175"/>
    <s v=" H"/>
    <x v="0"/>
    <x v="0"/>
    <x v="0"/>
    <x v="7"/>
    <x v="144"/>
    <n v="4"/>
  </r>
  <r>
    <n v="2176"/>
    <s v=" A8"/>
    <x v="0"/>
    <x v="0"/>
    <x v="1"/>
    <x v="0"/>
    <x v="0"/>
    <n v="0"/>
  </r>
  <r>
    <n v="2177"/>
    <s v=" A8"/>
    <x v="0"/>
    <x v="0"/>
    <x v="1"/>
    <x v="0"/>
    <x v="1"/>
    <n v="0"/>
  </r>
  <r>
    <n v="2178"/>
    <s v=" A8"/>
    <x v="0"/>
    <x v="0"/>
    <x v="1"/>
    <x v="0"/>
    <x v="2"/>
    <n v="0"/>
  </r>
  <r>
    <n v="2179"/>
    <s v=" A8"/>
    <x v="0"/>
    <x v="0"/>
    <x v="1"/>
    <x v="0"/>
    <x v="3"/>
    <n v="0"/>
  </r>
  <r>
    <n v="2180"/>
    <s v=" A8"/>
    <x v="0"/>
    <x v="0"/>
    <x v="1"/>
    <x v="0"/>
    <x v="4"/>
    <n v="0"/>
  </r>
  <r>
    <n v="2181"/>
    <s v=" A8"/>
    <x v="0"/>
    <x v="0"/>
    <x v="1"/>
    <x v="0"/>
    <x v="5"/>
    <n v="0"/>
  </r>
  <r>
    <n v="2182"/>
    <s v=" A8"/>
    <x v="0"/>
    <x v="0"/>
    <x v="1"/>
    <x v="0"/>
    <x v="6"/>
    <n v="0"/>
  </r>
  <r>
    <n v="2183"/>
    <s v=" A8"/>
    <x v="0"/>
    <x v="0"/>
    <x v="1"/>
    <x v="0"/>
    <x v="7"/>
    <n v="0"/>
  </r>
  <r>
    <n v="2184"/>
    <s v=" A8"/>
    <x v="0"/>
    <x v="0"/>
    <x v="1"/>
    <x v="0"/>
    <x v="8"/>
    <n v="0"/>
  </r>
  <r>
    <n v="2185"/>
    <s v=" A8"/>
    <x v="0"/>
    <x v="0"/>
    <x v="1"/>
    <x v="0"/>
    <x v="9"/>
    <n v="0"/>
  </r>
  <r>
    <n v="2186"/>
    <s v=" A8"/>
    <x v="0"/>
    <x v="0"/>
    <x v="1"/>
    <x v="0"/>
    <x v="10"/>
    <n v="0"/>
  </r>
  <r>
    <n v="2187"/>
    <s v=" A8"/>
    <x v="0"/>
    <x v="0"/>
    <x v="1"/>
    <x v="0"/>
    <x v="11"/>
    <n v="0"/>
  </r>
  <r>
    <n v="2188"/>
    <s v=" A8"/>
    <x v="0"/>
    <x v="0"/>
    <x v="1"/>
    <x v="0"/>
    <x v="12"/>
    <n v="0"/>
  </r>
  <r>
    <n v="2189"/>
    <s v=" A8"/>
    <x v="0"/>
    <x v="0"/>
    <x v="1"/>
    <x v="0"/>
    <x v="13"/>
    <n v="0"/>
  </r>
  <r>
    <n v="2190"/>
    <s v=" A8"/>
    <x v="0"/>
    <x v="0"/>
    <x v="1"/>
    <x v="0"/>
    <x v="14"/>
    <n v="0"/>
  </r>
  <r>
    <n v="2191"/>
    <s v=" A8"/>
    <x v="0"/>
    <x v="0"/>
    <x v="1"/>
    <x v="0"/>
    <x v="15"/>
    <n v="0"/>
  </r>
  <r>
    <n v="2192"/>
    <s v=" A8"/>
    <x v="0"/>
    <x v="0"/>
    <x v="1"/>
    <x v="0"/>
    <x v="16"/>
    <n v="0"/>
  </r>
  <r>
    <n v="2193"/>
    <s v=" A8"/>
    <x v="0"/>
    <x v="0"/>
    <x v="1"/>
    <x v="0"/>
    <x v="17"/>
    <n v="0"/>
  </r>
  <r>
    <n v="2194"/>
    <s v=" A8"/>
    <x v="0"/>
    <x v="0"/>
    <x v="1"/>
    <x v="0"/>
    <x v="18"/>
    <n v="0"/>
  </r>
  <r>
    <n v="2195"/>
    <s v=" A8"/>
    <x v="0"/>
    <x v="0"/>
    <x v="1"/>
    <x v="0"/>
    <x v="19"/>
    <n v="0"/>
  </r>
  <r>
    <n v="2196"/>
    <s v=" A8"/>
    <x v="0"/>
    <x v="0"/>
    <x v="1"/>
    <x v="0"/>
    <x v="20"/>
    <n v="1"/>
  </r>
  <r>
    <n v="2197"/>
    <s v=" A8"/>
    <x v="0"/>
    <x v="0"/>
    <x v="1"/>
    <x v="0"/>
    <x v="21"/>
    <n v="2"/>
  </r>
  <r>
    <n v="2198"/>
    <s v=" A8"/>
    <x v="0"/>
    <x v="0"/>
    <x v="1"/>
    <x v="0"/>
    <x v="22"/>
    <n v="2"/>
  </r>
  <r>
    <n v="2199"/>
    <s v=" A8"/>
    <x v="0"/>
    <x v="0"/>
    <x v="1"/>
    <x v="1"/>
    <x v="23"/>
    <n v="5"/>
  </r>
  <r>
    <n v="2200"/>
    <s v=" A8"/>
    <x v="0"/>
    <x v="0"/>
    <x v="1"/>
    <x v="1"/>
    <x v="24"/>
    <n v="5"/>
  </r>
  <r>
    <n v="2201"/>
    <s v=" A8"/>
    <x v="0"/>
    <x v="0"/>
    <x v="1"/>
    <x v="1"/>
    <x v="25"/>
    <n v="4"/>
  </r>
  <r>
    <n v="2202"/>
    <s v=" A8"/>
    <x v="0"/>
    <x v="0"/>
    <x v="1"/>
    <x v="1"/>
    <x v="26"/>
    <n v="4"/>
  </r>
  <r>
    <n v="2203"/>
    <s v=" A8"/>
    <x v="0"/>
    <x v="0"/>
    <x v="1"/>
    <x v="1"/>
    <x v="27"/>
    <n v="2"/>
  </r>
  <r>
    <n v="2204"/>
    <s v=" A8"/>
    <x v="0"/>
    <x v="0"/>
    <x v="1"/>
    <x v="1"/>
    <x v="28"/>
    <n v="1"/>
  </r>
  <r>
    <n v="2205"/>
    <s v=" A8"/>
    <x v="0"/>
    <x v="0"/>
    <x v="1"/>
    <x v="1"/>
    <x v="29"/>
    <n v="5"/>
  </r>
  <r>
    <n v="2206"/>
    <s v=" A8"/>
    <x v="0"/>
    <x v="0"/>
    <x v="1"/>
    <x v="1"/>
    <x v="30"/>
    <n v="1"/>
  </r>
  <r>
    <n v="2207"/>
    <s v=" A8"/>
    <x v="0"/>
    <x v="0"/>
    <x v="1"/>
    <x v="1"/>
    <x v="31"/>
    <n v="0"/>
  </r>
  <r>
    <n v="2208"/>
    <s v=" A8"/>
    <x v="0"/>
    <x v="0"/>
    <x v="1"/>
    <x v="1"/>
    <x v="32"/>
    <n v="0"/>
  </r>
  <r>
    <n v="2209"/>
    <s v=" A8"/>
    <x v="0"/>
    <x v="0"/>
    <x v="1"/>
    <x v="1"/>
    <x v="33"/>
    <n v="3"/>
  </r>
  <r>
    <n v="2210"/>
    <s v=" A8"/>
    <x v="0"/>
    <x v="0"/>
    <x v="1"/>
    <x v="1"/>
    <x v="34"/>
    <n v="3"/>
  </r>
  <r>
    <n v="2211"/>
    <s v=" A8"/>
    <x v="0"/>
    <x v="0"/>
    <x v="1"/>
    <x v="1"/>
    <x v="35"/>
    <n v="1"/>
  </r>
  <r>
    <n v="2212"/>
    <s v=" A8"/>
    <x v="0"/>
    <x v="0"/>
    <x v="1"/>
    <x v="1"/>
    <x v="36"/>
    <n v="0"/>
  </r>
  <r>
    <n v="2213"/>
    <s v=" A8"/>
    <x v="0"/>
    <x v="0"/>
    <x v="1"/>
    <x v="1"/>
    <x v="37"/>
    <n v="0"/>
  </r>
  <r>
    <n v="2214"/>
    <s v=" A8"/>
    <x v="0"/>
    <x v="0"/>
    <x v="1"/>
    <x v="1"/>
    <x v="38"/>
    <n v="0"/>
  </r>
  <r>
    <n v="2215"/>
    <s v=" A8"/>
    <x v="0"/>
    <x v="0"/>
    <x v="1"/>
    <x v="2"/>
    <x v="39"/>
    <n v="3"/>
  </r>
  <r>
    <n v="2216"/>
    <s v=" A8"/>
    <x v="0"/>
    <x v="0"/>
    <x v="1"/>
    <x v="2"/>
    <x v="40"/>
    <n v="4"/>
  </r>
  <r>
    <n v="2217"/>
    <s v=" A8"/>
    <x v="0"/>
    <x v="0"/>
    <x v="1"/>
    <x v="2"/>
    <x v="41"/>
    <n v="0"/>
  </r>
  <r>
    <n v="2218"/>
    <s v=" A8"/>
    <x v="0"/>
    <x v="0"/>
    <x v="1"/>
    <x v="2"/>
    <x v="42"/>
    <n v="3"/>
  </r>
  <r>
    <n v="2219"/>
    <s v=" A8"/>
    <x v="0"/>
    <x v="0"/>
    <x v="1"/>
    <x v="2"/>
    <x v="43"/>
    <n v="5"/>
  </r>
  <r>
    <n v="2220"/>
    <s v=" A8"/>
    <x v="0"/>
    <x v="0"/>
    <x v="1"/>
    <x v="2"/>
    <x v="44"/>
    <n v="2"/>
  </r>
  <r>
    <n v="2221"/>
    <s v=" A8"/>
    <x v="0"/>
    <x v="0"/>
    <x v="1"/>
    <x v="2"/>
    <x v="45"/>
    <n v="0"/>
  </r>
  <r>
    <n v="2222"/>
    <s v=" A8"/>
    <x v="0"/>
    <x v="0"/>
    <x v="1"/>
    <x v="2"/>
    <x v="46"/>
    <n v="2"/>
  </r>
  <r>
    <n v="2223"/>
    <s v=" A8"/>
    <x v="0"/>
    <x v="0"/>
    <x v="1"/>
    <x v="2"/>
    <x v="47"/>
    <n v="2"/>
  </r>
  <r>
    <n v="2224"/>
    <s v=" A8"/>
    <x v="0"/>
    <x v="0"/>
    <x v="1"/>
    <x v="2"/>
    <x v="48"/>
    <n v="5"/>
  </r>
  <r>
    <n v="2225"/>
    <s v=" A8"/>
    <x v="0"/>
    <x v="0"/>
    <x v="1"/>
    <x v="2"/>
    <x v="49"/>
    <n v="5"/>
  </r>
  <r>
    <n v="2226"/>
    <s v=" A8"/>
    <x v="0"/>
    <x v="0"/>
    <x v="1"/>
    <x v="2"/>
    <x v="50"/>
    <n v="3"/>
  </r>
  <r>
    <n v="2227"/>
    <s v=" A8"/>
    <x v="0"/>
    <x v="0"/>
    <x v="1"/>
    <x v="2"/>
    <x v="51"/>
    <n v="5"/>
  </r>
  <r>
    <n v="2228"/>
    <s v=" A8"/>
    <x v="0"/>
    <x v="0"/>
    <x v="1"/>
    <x v="2"/>
    <x v="52"/>
    <n v="3"/>
  </r>
  <r>
    <n v="2229"/>
    <s v=" A8"/>
    <x v="0"/>
    <x v="0"/>
    <x v="1"/>
    <x v="2"/>
    <x v="53"/>
    <n v="2"/>
  </r>
  <r>
    <n v="2230"/>
    <s v=" A8"/>
    <x v="0"/>
    <x v="0"/>
    <x v="1"/>
    <x v="2"/>
    <x v="54"/>
    <n v="0"/>
  </r>
  <r>
    <n v="2231"/>
    <s v=" A8"/>
    <x v="0"/>
    <x v="0"/>
    <x v="1"/>
    <x v="2"/>
    <x v="55"/>
    <n v="0"/>
  </r>
  <r>
    <n v="2232"/>
    <s v=" A8"/>
    <x v="0"/>
    <x v="0"/>
    <x v="1"/>
    <x v="2"/>
    <x v="56"/>
    <n v="3"/>
  </r>
  <r>
    <n v="2233"/>
    <s v=" A8"/>
    <x v="0"/>
    <x v="0"/>
    <x v="1"/>
    <x v="2"/>
    <x v="57"/>
    <n v="4"/>
  </r>
  <r>
    <n v="2234"/>
    <s v=" A8"/>
    <x v="0"/>
    <x v="0"/>
    <x v="1"/>
    <x v="3"/>
    <x v="58"/>
    <n v="3"/>
  </r>
  <r>
    <n v="2235"/>
    <s v=" A8"/>
    <x v="0"/>
    <x v="0"/>
    <x v="1"/>
    <x v="3"/>
    <x v="59"/>
    <n v="2"/>
  </r>
  <r>
    <n v="2236"/>
    <s v=" A8"/>
    <x v="0"/>
    <x v="0"/>
    <x v="1"/>
    <x v="3"/>
    <x v="60"/>
    <n v="0"/>
  </r>
  <r>
    <n v="2237"/>
    <s v=" A8"/>
    <x v="0"/>
    <x v="0"/>
    <x v="1"/>
    <x v="3"/>
    <x v="61"/>
    <n v="0"/>
  </r>
  <r>
    <n v="2238"/>
    <s v=" A8"/>
    <x v="0"/>
    <x v="0"/>
    <x v="1"/>
    <x v="3"/>
    <x v="62"/>
    <n v="4"/>
  </r>
  <r>
    <n v="2239"/>
    <s v=" A8"/>
    <x v="0"/>
    <x v="0"/>
    <x v="1"/>
    <x v="3"/>
    <x v="63"/>
    <n v="4"/>
  </r>
  <r>
    <n v="2240"/>
    <s v=" A8"/>
    <x v="0"/>
    <x v="0"/>
    <x v="1"/>
    <x v="3"/>
    <x v="64"/>
    <n v="0"/>
  </r>
  <r>
    <n v="2241"/>
    <s v=" A8"/>
    <x v="0"/>
    <x v="0"/>
    <x v="1"/>
    <x v="3"/>
    <x v="65"/>
    <n v="0"/>
  </r>
  <r>
    <n v="2242"/>
    <s v=" A8"/>
    <x v="0"/>
    <x v="0"/>
    <x v="1"/>
    <x v="3"/>
    <x v="66"/>
    <n v="3"/>
  </r>
  <r>
    <n v="2243"/>
    <s v=" A8"/>
    <x v="0"/>
    <x v="0"/>
    <x v="1"/>
    <x v="3"/>
    <x v="67"/>
    <n v="2"/>
  </r>
  <r>
    <n v="2244"/>
    <s v=" A8"/>
    <x v="0"/>
    <x v="0"/>
    <x v="1"/>
    <x v="3"/>
    <x v="68"/>
    <n v="1"/>
  </r>
  <r>
    <n v="2245"/>
    <s v=" A8"/>
    <x v="0"/>
    <x v="0"/>
    <x v="1"/>
    <x v="3"/>
    <x v="69"/>
    <n v="1"/>
  </r>
  <r>
    <n v="2246"/>
    <s v=" A8"/>
    <x v="0"/>
    <x v="0"/>
    <x v="1"/>
    <x v="3"/>
    <x v="70"/>
    <n v="1"/>
  </r>
  <r>
    <n v="2247"/>
    <s v=" A8"/>
    <x v="0"/>
    <x v="0"/>
    <x v="1"/>
    <x v="3"/>
    <x v="71"/>
    <n v="1"/>
  </r>
  <r>
    <n v="2248"/>
    <s v=" A8"/>
    <x v="0"/>
    <x v="0"/>
    <x v="1"/>
    <x v="3"/>
    <x v="72"/>
    <n v="0"/>
  </r>
  <r>
    <n v="2249"/>
    <s v=" A8"/>
    <x v="0"/>
    <x v="0"/>
    <x v="1"/>
    <x v="3"/>
    <x v="73"/>
    <n v="2"/>
  </r>
  <r>
    <n v="2250"/>
    <s v=" A8"/>
    <x v="0"/>
    <x v="0"/>
    <x v="1"/>
    <x v="3"/>
    <x v="74"/>
    <n v="0"/>
  </r>
  <r>
    <n v="2251"/>
    <s v=" A8"/>
    <x v="0"/>
    <x v="0"/>
    <x v="1"/>
    <x v="3"/>
    <x v="75"/>
    <n v="3"/>
  </r>
  <r>
    <n v="2252"/>
    <s v=" A8"/>
    <x v="0"/>
    <x v="0"/>
    <x v="1"/>
    <x v="3"/>
    <x v="76"/>
    <n v="2"/>
  </r>
  <r>
    <n v="2253"/>
    <s v=" A8"/>
    <x v="0"/>
    <x v="0"/>
    <x v="1"/>
    <x v="3"/>
    <x v="77"/>
    <n v="2"/>
  </r>
  <r>
    <n v="2254"/>
    <s v=" A8"/>
    <x v="0"/>
    <x v="0"/>
    <x v="1"/>
    <x v="3"/>
    <x v="78"/>
    <n v="5"/>
  </r>
  <r>
    <n v="2255"/>
    <s v=" A8"/>
    <x v="0"/>
    <x v="0"/>
    <x v="1"/>
    <x v="3"/>
    <x v="79"/>
    <n v="4"/>
  </r>
  <r>
    <n v="2256"/>
    <s v=" A8"/>
    <x v="0"/>
    <x v="0"/>
    <x v="1"/>
    <x v="4"/>
    <x v="80"/>
    <n v="0"/>
  </r>
  <r>
    <n v="2257"/>
    <s v=" A8"/>
    <x v="0"/>
    <x v="0"/>
    <x v="1"/>
    <x v="4"/>
    <x v="81"/>
    <n v="0"/>
  </r>
  <r>
    <n v="2258"/>
    <s v=" A8"/>
    <x v="0"/>
    <x v="0"/>
    <x v="1"/>
    <x v="4"/>
    <x v="82"/>
    <n v="0"/>
  </r>
  <r>
    <n v="2259"/>
    <s v=" A8"/>
    <x v="0"/>
    <x v="0"/>
    <x v="1"/>
    <x v="4"/>
    <x v="83"/>
    <n v="0"/>
  </r>
  <r>
    <n v="2260"/>
    <s v=" A8"/>
    <x v="0"/>
    <x v="0"/>
    <x v="1"/>
    <x v="4"/>
    <x v="84"/>
    <n v="1"/>
  </r>
  <r>
    <n v="2261"/>
    <s v=" A8"/>
    <x v="0"/>
    <x v="0"/>
    <x v="1"/>
    <x v="4"/>
    <x v="85"/>
    <n v="0"/>
  </r>
  <r>
    <n v="2262"/>
    <s v=" A8"/>
    <x v="0"/>
    <x v="0"/>
    <x v="1"/>
    <x v="4"/>
    <x v="86"/>
    <n v="0"/>
  </r>
  <r>
    <n v="2263"/>
    <s v=" A8"/>
    <x v="0"/>
    <x v="0"/>
    <x v="1"/>
    <x v="4"/>
    <x v="87"/>
    <n v="0"/>
  </r>
  <r>
    <n v="2264"/>
    <s v=" A8"/>
    <x v="0"/>
    <x v="0"/>
    <x v="1"/>
    <x v="4"/>
    <x v="88"/>
    <n v="0"/>
  </r>
  <r>
    <n v="2265"/>
    <s v=" A8"/>
    <x v="0"/>
    <x v="0"/>
    <x v="1"/>
    <x v="4"/>
    <x v="89"/>
    <n v="1"/>
  </r>
  <r>
    <n v="2266"/>
    <s v=" A8"/>
    <x v="0"/>
    <x v="0"/>
    <x v="1"/>
    <x v="5"/>
    <x v="90"/>
    <n v="1"/>
  </r>
  <r>
    <n v="2267"/>
    <s v=" A8"/>
    <x v="0"/>
    <x v="0"/>
    <x v="1"/>
    <x v="5"/>
    <x v="91"/>
    <n v="1"/>
  </r>
  <r>
    <n v="2268"/>
    <s v=" A8"/>
    <x v="0"/>
    <x v="0"/>
    <x v="1"/>
    <x v="5"/>
    <x v="92"/>
    <n v="0"/>
  </r>
  <r>
    <n v="2269"/>
    <s v=" A8"/>
    <x v="0"/>
    <x v="0"/>
    <x v="1"/>
    <x v="5"/>
    <x v="93"/>
    <n v="3"/>
  </r>
  <r>
    <n v="2270"/>
    <s v=" A8"/>
    <x v="0"/>
    <x v="0"/>
    <x v="1"/>
    <x v="5"/>
    <x v="94"/>
    <n v="2"/>
  </r>
  <r>
    <n v="2271"/>
    <s v=" A8"/>
    <x v="0"/>
    <x v="0"/>
    <x v="1"/>
    <x v="5"/>
    <x v="95"/>
    <n v="6"/>
  </r>
  <r>
    <n v="2272"/>
    <s v=" A8"/>
    <x v="0"/>
    <x v="0"/>
    <x v="1"/>
    <x v="5"/>
    <x v="96"/>
    <n v="5"/>
  </r>
  <r>
    <n v="2273"/>
    <s v=" A8"/>
    <x v="0"/>
    <x v="0"/>
    <x v="1"/>
    <x v="5"/>
    <x v="97"/>
    <n v="5"/>
  </r>
  <r>
    <n v="2274"/>
    <s v=" A8"/>
    <x v="0"/>
    <x v="0"/>
    <x v="1"/>
    <x v="5"/>
    <x v="98"/>
    <n v="3"/>
  </r>
  <r>
    <n v="2275"/>
    <s v=" A8"/>
    <x v="0"/>
    <x v="0"/>
    <x v="1"/>
    <x v="5"/>
    <x v="99"/>
    <n v="2"/>
  </r>
  <r>
    <n v="2276"/>
    <s v=" A8"/>
    <x v="0"/>
    <x v="0"/>
    <x v="1"/>
    <x v="5"/>
    <x v="100"/>
    <n v="0"/>
  </r>
  <r>
    <n v="2277"/>
    <s v=" A8"/>
    <x v="0"/>
    <x v="0"/>
    <x v="1"/>
    <x v="5"/>
    <x v="101"/>
    <n v="1"/>
  </r>
  <r>
    <n v="2278"/>
    <s v=" A8"/>
    <x v="0"/>
    <x v="0"/>
    <x v="1"/>
    <x v="5"/>
    <x v="102"/>
    <n v="5"/>
  </r>
  <r>
    <n v="2279"/>
    <s v=" A8"/>
    <x v="0"/>
    <x v="0"/>
    <x v="1"/>
    <x v="5"/>
    <x v="103"/>
    <n v="1"/>
  </r>
  <r>
    <n v="2280"/>
    <s v=" A8"/>
    <x v="0"/>
    <x v="0"/>
    <x v="1"/>
    <x v="5"/>
    <x v="104"/>
    <n v="2"/>
  </r>
  <r>
    <n v="2281"/>
    <s v=" A8"/>
    <x v="0"/>
    <x v="0"/>
    <x v="1"/>
    <x v="5"/>
    <x v="105"/>
    <n v="5"/>
  </r>
  <r>
    <n v="2282"/>
    <s v=" A8"/>
    <x v="0"/>
    <x v="0"/>
    <x v="1"/>
    <x v="5"/>
    <x v="106"/>
    <n v="1"/>
  </r>
  <r>
    <n v="2283"/>
    <s v=" A8"/>
    <x v="0"/>
    <x v="0"/>
    <x v="1"/>
    <x v="5"/>
    <x v="107"/>
    <n v="5"/>
  </r>
  <r>
    <n v="2284"/>
    <s v=" A8"/>
    <x v="0"/>
    <x v="0"/>
    <x v="1"/>
    <x v="5"/>
    <x v="108"/>
    <n v="5"/>
  </r>
  <r>
    <n v="2285"/>
    <s v=" A8"/>
    <x v="0"/>
    <x v="0"/>
    <x v="1"/>
    <x v="6"/>
    <x v="109"/>
    <n v="1"/>
  </r>
  <r>
    <n v="2286"/>
    <s v=" A8"/>
    <x v="0"/>
    <x v="0"/>
    <x v="1"/>
    <x v="6"/>
    <x v="110"/>
    <n v="3"/>
  </r>
  <r>
    <n v="2287"/>
    <s v=" A8"/>
    <x v="0"/>
    <x v="0"/>
    <x v="1"/>
    <x v="6"/>
    <x v="111"/>
    <n v="2"/>
  </r>
  <r>
    <n v="2288"/>
    <s v=" A8"/>
    <x v="0"/>
    <x v="0"/>
    <x v="1"/>
    <x v="6"/>
    <x v="112"/>
    <n v="5"/>
  </r>
  <r>
    <n v="2289"/>
    <s v=" A8"/>
    <x v="0"/>
    <x v="0"/>
    <x v="1"/>
    <x v="6"/>
    <x v="113"/>
    <n v="1"/>
  </r>
  <r>
    <n v="2290"/>
    <s v=" A8"/>
    <x v="0"/>
    <x v="0"/>
    <x v="1"/>
    <x v="6"/>
    <x v="114"/>
    <n v="3"/>
  </r>
  <r>
    <n v="2291"/>
    <s v=" A8"/>
    <x v="0"/>
    <x v="0"/>
    <x v="1"/>
    <x v="6"/>
    <x v="115"/>
    <n v="2"/>
  </r>
  <r>
    <n v="2292"/>
    <s v=" A8"/>
    <x v="0"/>
    <x v="0"/>
    <x v="1"/>
    <x v="6"/>
    <x v="116"/>
    <n v="1"/>
  </r>
  <r>
    <n v="2293"/>
    <s v=" A8"/>
    <x v="0"/>
    <x v="0"/>
    <x v="1"/>
    <x v="6"/>
    <x v="117"/>
    <n v="2"/>
  </r>
  <r>
    <n v="2294"/>
    <s v=" A8"/>
    <x v="0"/>
    <x v="0"/>
    <x v="1"/>
    <x v="6"/>
    <x v="118"/>
    <n v="0"/>
  </r>
  <r>
    <n v="2295"/>
    <s v=" A8"/>
    <x v="0"/>
    <x v="0"/>
    <x v="1"/>
    <x v="6"/>
    <x v="119"/>
    <n v="0"/>
  </r>
  <r>
    <n v="2296"/>
    <s v=" A8"/>
    <x v="0"/>
    <x v="0"/>
    <x v="1"/>
    <x v="6"/>
    <x v="120"/>
    <n v="0"/>
  </r>
  <r>
    <n v="2297"/>
    <s v=" A8"/>
    <x v="0"/>
    <x v="0"/>
    <x v="1"/>
    <x v="6"/>
    <x v="121"/>
    <n v="4"/>
  </r>
  <r>
    <n v="2298"/>
    <s v=" A8"/>
    <x v="0"/>
    <x v="0"/>
    <x v="1"/>
    <x v="7"/>
    <x v="122"/>
    <n v="5"/>
  </r>
  <r>
    <n v="2299"/>
    <s v=" A8"/>
    <x v="0"/>
    <x v="0"/>
    <x v="1"/>
    <x v="7"/>
    <x v="123"/>
    <n v="1"/>
  </r>
  <r>
    <n v="2300"/>
    <s v=" A8"/>
    <x v="0"/>
    <x v="0"/>
    <x v="1"/>
    <x v="7"/>
    <x v="124"/>
    <n v="1"/>
  </r>
  <r>
    <n v="2301"/>
    <s v=" A8"/>
    <x v="0"/>
    <x v="0"/>
    <x v="1"/>
    <x v="7"/>
    <x v="125"/>
    <n v="4"/>
  </r>
  <r>
    <n v="2302"/>
    <s v=" A8"/>
    <x v="0"/>
    <x v="0"/>
    <x v="1"/>
    <x v="7"/>
    <x v="126"/>
    <n v="0"/>
  </r>
  <r>
    <n v="2303"/>
    <s v=" A8"/>
    <x v="0"/>
    <x v="0"/>
    <x v="1"/>
    <x v="7"/>
    <x v="127"/>
    <n v="0"/>
  </r>
  <r>
    <n v="2304"/>
    <s v=" A8"/>
    <x v="0"/>
    <x v="0"/>
    <x v="1"/>
    <x v="7"/>
    <x v="128"/>
    <n v="5"/>
  </r>
  <r>
    <n v="2305"/>
    <s v=" A8"/>
    <x v="0"/>
    <x v="0"/>
    <x v="1"/>
    <x v="7"/>
    <x v="129"/>
    <n v="0"/>
  </r>
  <r>
    <n v="2306"/>
    <s v=" A8"/>
    <x v="0"/>
    <x v="0"/>
    <x v="1"/>
    <x v="7"/>
    <x v="130"/>
    <n v="5"/>
  </r>
  <r>
    <n v="2307"/>
    <s v=" A8"/>
    <x v="0"/>
    <x v="0"/>
    <x v="1"/>
    <x v="7"/>
    <x v="131"/>
    <n v="0"/>
  </r>
  <r>
    <n v="2308"/>
    <s v=" A8"/>
    <x v="0"/>
    <x v="0"/>
    <x v="1"/>
    <x v="7"/>
    <x v="132"/>
    <n v="5"/>
  </r>
  <r>
    <n v="2309"/>
    <s v=" A8"/>
    <x v="0"/>
    <x v="0"/>
    <x v="1"/>
    <x v="7"/>
    <x v="133"/>
    <n v="2"/>
  </r>
  <r>
    <n v="2310"/>
    <s v=" A8"/>
    <x v="0"/>
    <x v="0"/>
    <x v="1"/>
    <x v="7"/>
    <x v="134"/>
    <n v="3"/>
  </r>
  <r>
    <n v="2311"/>
    <s v=" A8"/>
    <x v="0"/>
    <x v="0"/>
    <x v="1"/>
    <x v="7"/>
    <x v="135"/>
    <n v="2"/>
  </r>
  <r>
    <n v="2312"/>
    <s v=" A8"/>
    <x v="0"/>
    <x v="0"/>
    <x v="1"/>
    <x v="7"/>
    <x v="136"/>
    <n v="1"/>
  </r>
  <r>
    <n v="2313"/>
    <s v=" A8"/>
    <x v="0"/>
    <x v="0"/>
    <x v="1"/>
    <x v="7"/>
    <x v="137"/>
    <n v="2"/>
  </r>
  <r>
    <n v="2314"/>
    <s v=" A8"/>
    <x v="0"/>
    <x v="0"/>
    <x v="1"/>
    <x v="7"/>
    <x v="138"/>
    <n v="2"/>
  </r>
  <r>
    <n v="2315"/>
    <s v=" A8"/>
    <x v="0"/>
    <x v="0"/>
    <x v="1"/>
    <x v="7"/>
    <x v="139"/>
    <n v="0"/>
  </r>
  <r>
    <n v="2316"/>
    <s v=" A8"/>
    <x v="0"/>
    <x v="0"/>
    <x v="1"/>
    <x v="7"/>
    <x v="140"/>
    <n v="1"/>
  </r>
  <r>
    <n v="2317"/>
    <s v=" A8"/>
    <x v="0"/>
    <x v="0"/>
    <x v="1"/>
    <x v="7"/>
    <x v="141"/>
    <n v="1"/>
  </r>
  <r>
    <n v="2318"/>
    <s v=" A8"/>
    <x v="0"/>
    <x v="0"/>
    <x v="1"/>
    <x v="7"/>
    <x v="142"/>
    <n v="0"/>
  </r>
  <r>
    <n v="2319"/>
    <s v=" A8"/>
    <x v="0"/>
    <x v="0"/>
    <x v="1"/>
    <x v="7"/>
    <x v="143"/>
    <n v="3"/>
  </r>
  <r>
    <n v="2320"/>
    <s v=" A8"/>
    <x v="0"/>
    <x v="0"/>
    <x v="1"/>
    <x v="7"/>
    <x v="144"/>
    <n v="2"/>
  </r>
  <r>
    <n v="2321"/>
    <s v=" I"/>
    <x v="0"/>
    <x v="0"/>
    <x v="0"/>
    <x v="0"/>
    <x v="0"/>
    <n v="0"/>
  </r>
  <r>
    <n v="2322"/>
    <s v=" I"/>
    <x v="0"/>
    <x v="0"/>
    <x v="0"/>
    <x v="0"/>
    <x v="1"/>
    <n v="0"/>
  </r>
  <r>
    <n v="2323"/>
    <s v=" I"/>
    <x v="0"/>
    <x v="0"/>
    <x v="0"/>
    <x v="0"/>
    <x v="2"/>
    <n v="0"/>
  </r>
  <r>
    <n v="2324"/>
    <s v=" I"/>
    <x v="0"/>
    <x v="0"/>
    <x v="0"/>
    <x v="0"/>
    <x v="3"/>
    <n v="0"/>
  </r>
  <r>
    <n v="2325"/>
    <s v=" I"/>
    <x v="0"/>
    <x v="0"/>
    <x v="0"/>
    <x v="0"/>
    <x v="4"/>
    <n v="0"/>
  </r>
  <r>
    <n v="2326"/>
    <s v=" I"/>
    <x v="0"/>
    <x v="0"/>
    <x v="0"/>
    <x v="0"/>
    <x v="5"/>
    <n v="0"/>
  </r>
  <r>
    <n v="2327"/>
    <s v=" I"/>
    <x v="0"/>
    <x v="0"/>
    <x v="0"/>
    <x v="0"/>
    <x v="6"/>
    <n v="0"/>
  </r>
  <r>
    <n v="2328"/>
    <s v=" I"/>
    <x v="0"/>
    <x v="0"/>
    <x v="0"/>
    <x v="0"/>
    <x v="7"/>
    <n v="0"/>
  </r>
  <r>
    <n v="2329"/>
    <s v=" I"/>
    <x v="0"/>
    <x v="0"/>
    <x v="0"/>
    <x v="0"/>
    <x v="8"/>
    <n v="0"/>
  </r>
  <r>
    <n v="2330"/>
    <s v=" I"/>
    <x v="0"/>
    <x v="0"/>
    <x v="0"/>
    <x v="0"/>
    <x v="9"/>
    <n v="0"/>
  </r>
  <r>
    <n v="2331"/>
    <s v=" I"/>
    <x v="0"/>
    <x v="0"/>
    <x v="0"/>
    <x v="0"/>
    <x v="10"/>
    <n v="0"/>
  </r>
  <r>
    <n v="2332"/>
    <s v=" I"/>
    <x v="0"/>
    <x v="0"/>
    <x v="0"/>
    <x v="0"/>
    <x v="11"/>
    <n v="0"/>
  </r>
  <r>
    <n v="2333"/>
    <s v=" I"/>
    <x v="0"/>
    <x v="0"/>
    <x v="0"/>
    <x v="0"/>
    <x v="12"/>
    <n v="0"/>
  </r>
  <r>
    <n v="2334"/>
    <s v=" I"/>
    <x v="0"/>
    <x v="0"/>
    <x v="0"/>
    <x v="0"/>
    <x v="13"/>
    <n v="0"/>
  </r>
  <r>
    <n v="2335"/>
    <s v=" I"/>
    <x v="0"/>
    <x v="0"/>
    <x v="0"/>
    <x v="0"/>
    <x v="14"/>
    <n v="0"/>
  </r>
  <r>
    <n v="2336"/>
    <s v=" I"/>
    <x v="0"/>
    <x v="0"/>
    <x v="0"/>
    <x v="0"/>
    <x v="15"/>
    <n v="0"/>
  </r>
  <r>
    <n v="2337"/>
    <s v=" I"/>
    <x v="0"/>
    <x v="0"/>
    <x v="0"/>
    <x v="0"/>
    <x v="16"/>
    <n v="0"/>
  </r>
  <r>
    <n v="2338"/>
    <s v=" I"/>
    <x v="0"/>
    <x v="0"/>
    <x v="0"/>
    <x v="0"/>
    <x v="17"/>
    <n v="0"/>
  </r>
  <r>
    <n v="2339"/>
    <s v=" I"/>
    <x v="0"/>
    <x v="0"/>
    <x v="0"/>
    <x v="0"/>
    <x v="18"/>
    <n v="0"/>
  </r>
  <r>
    <n v="2340"/>
    <s v=" I"/>
    <x v="0"/>
    <x v="0"/>
    <x v="0"/>
    <x v="0"/>
    <x v="19"/>
    <n v="0"/>
  </r>
  <r>
    <n v="2341"/>
    <s v=" I"/>
    <x v="0"/>
    <x v="0"/>
    <x v="0"/>
    <x v="0"/>
    <x v="20"/>
    <n v="0"/>
  </r>
  <r>
    <n v="2342"/>
    <s v=" I"/>
    <x v="0"/>
    <x v="0"/>
    <x v="0"/>
    <x v="0"/>
    <x v="21"/>
    <n v="0"/>
  </r>
  <r>
    <n v="2343"/>
    <s v=" I"/>
    <x v="0"/>
    <x v="0"/>
    <x v="0"/>
    <x v="0"/>
    <x v="22"/>
    <n v="0"/>
  </r>
  <r>
    <n v="2344"/>
    <s v=" I"/>
    <x v="0"/>
    <x v="0"/>
    <x v="0"/>
    <x v="1"/>
    <x v="23"/>
    <n v="4"/>
  </r>
  <r>
    <n v="2345"/>
    <s v=" I"/>
    <x v="0"/>
    <x v="0"/>
    <x v="0"/>
    <x v="1"/>
    <x v="24"/>
    <n v="2"/>
  </r>
  <r>
    <n v="2346"/>
    <s v=" I"/>
    <x v="0"/>
    <x v="0"/>
    <x v="0"/>
    <x v="1"/>
    <x v="25"/>
    <n v="5"/>
  </r>
  <r>
    <n v="2347"/>
    <s v=" I"/>
    <x v="0"/>
    <x v="0"/>
    <x v="0"/>
    <x v="1"/>
    <x v="26"/>
    <n v="0"/>
  </r>
  <r>
    <n v="2348"/>
    <s v=" I"/>
    <x v="0"/>
    <x v="0"/>
    <x v="0"/>
    <x v="1"/>
    <x v="27"/>
    <n v="0"/>
  </r>
  <r>
    <n v="2349"/>
    <s v=" I"/>
    <x v="0"/>
    <x v="0"/>
    <x v="0"/>
    <x v="1"/>
    <x v="28"/>
    <n v="0"/>
  </r>
  <r>
    <n v="2350"/>
    <s v=" I"/>
    <x v="0"/>
    <x v="0"/>
    <x v="0"/>
    <x v="1"/>
    <x v="29"/>
    <n v="0"/>
  </r>
  <r>
    <n v="2351"/>
    <s v=" I"/>
    <x v="0"/>
    <x v="0"/>
    <x v="0"/>
    <x v="1"/>
    <x v="30"/>
    <n v="5"/>
  </r>
  <r>
    <n v="2352"/>
    <s v=" I"/>
    <x v="0"/>
    <x v="0"/>
    <x v="0"/>
    <x v="1"/>
    <x v="31"/>
    <n v="5"/>
  </r>
  <r>
    <n v="2353"/>
    <s v=" I"/>
    <x v="0"/>
    <x v="0"/>
    <x v="0"/>
    <x v="1"/>
    <x v="32"/>
    <n v="4"/>
  </r>
  <r>
    <n v="2354"/>
    <s v=" I"/>
    <x v="0"/>
    <x v="0"/>
    <x v="0"/>
    <x v="1"/>
    <x v="33"/>
    <n v="0"/>
  </r>
  <r>
    <n v="2355"/>
    <s v=" I"/>
    <x v="0"/>
    <x v="0"/>
    <x v="0"/>
    <x v="1"/>
    <x v="34"/>
    <n v="0"/>
  </r>
  <r>
    <n v="2356"/>
    <s v=" I"/>
    <x v="0"/>
    <x v="0"/>
    <x v="0"/>
    <x v="1"/>
    <x v="35"/>
    <n v="0"/>
  </r>
  <r>
    <n v="2357"/>
    <s v=" I"/>
    <x v="0"/>
    <x v="0"/>
    <x v="0"/>
    <x v="1"/>
    <x v="36"/>
    <n v="0"/>
  </r>
  <r>
    <n v="2358"/>
    <s v=" I"/>
    <x v="0"/>
    <x v="0"/>
    <x v="0"/>
    <x v="1"/>
    <x v="37"/>
    <n v="0"/>
  </r>
  <r>
    <n v="2359"/>
    <s v=" I"/>
    <x v="0"/>
    <x v="0"/>
    <x v="0"/>
    <x v="1"/>
    <x v="38"/>
    <n v="3"/>
  </r>
  <r>
    <n v="2360"/>
    <s v=" I"/>
    <x v="0"/>
    <x v="0"/>
    <x v="0"/>
    <x v="2"/>
    <x v="39"/>
    <n v="5"/>
  </r>
  <r>
    <n v="2361"/>
    <s v=" I"/>
    <x v="0"/>
    <x v="0"/>
    <x v="0"/>
    <x v="2"/>
    <x v="40"/>
    <n v="0"/>
  </r>
  <r>
    <n v="2362"/>
    <s v=" I"/>
    <x v="0"/>
    <x v="0"/>
    <x v="0"/>
    <x v="2"/>
    <x v="41"/>
    <n v="0"/>
  </r>
  <r>
    <n v="2363"/>
    <s v=" I"/>
    <x v="0"/>
    <x v="0"/>
    <x v="0"/>
    <x v="2"/>
    <x v="42"/>
    <n v="5"/>
  </r>
  <r>
    <n v="2364"/>
    <s v=" I"/>
    <x v="0"/>
    <x v="0"/>
    <x v="0"/>
    <x v="2"/>
    <x v="43"/>
    <n v="5"/>
  </r>
  <r>
    <n v="2365"/>
    <s v=" I"/>
    <x v="0"/>
    <x v="0"/>
    <x v="0"/>
    <x v="2"/>
    <x v="44"/>
    <n v="2"/>
  </r>
  <r>
    <n v="2366"/>
    <s v=" I"/>
    <x v="0"/>
    <x v="0"/>
    <x v="0"/>
    <x v="2"/>
    <x v="45"/>
    <n v="2"/>
  </r>
  <r>
    <n v="2367"/>
    <s v=" I"/>
    <x v="0"/>
    <x v="0"/>
    <x v="0"/>
    <x v="2"/>
    <x v="46"/>
    <n v="2"/>
  </r>
  <r>
    <n v="2368"/>
    <s v=" I"/>
    <x v="0"/>
    <x v="0"/>
    <x v="0"/>
    <x v="2"/>
    <x v="47"/>
    <n v="2"/>
  </r>
  <r>
    <n v="2369"/>
    <s v=" I"/>
    <x v="0"/>
    <x v="0"/>
    <x v="0"/>
    <x v="2"/>
    <x v="48"/>
    <n v="5"/>
  </r>
  <r>
    <n v="2370"/>
    <s v=" I"/>
    <x v="0"/>
    <x v="0"/>
    <x v="0"/>
    <x v="2"/>
    <x v="49"/>
    <n v="2"/>
  </r>
  <r>
    <n v="2371"/>
    <s v=" I"/>
    <x v="0"/>
    <x v="0"/>
    <x v="0"/>
    <x v="2"/>
    <x v="50"/>
    <n v="4"/>
  </r>
  <r>
    <n v="2372"/>
    <s v=" I"/>
    <x v="0"/>
    <x v="0"/>
    <x v="0"/>
    <x v="2"/>
    <x v="51"/>
    <n v="2"/>
  </r>
  <r>
    <n v="2373"/>
    <s v=" I"/>
    <x v="0"/>
    <x v="0"/>
    <x v="0"/>
    <x v="2"/>
    <x v="52"/>
    <n v="0"/>
  </r>
  <r>
    <n v="2374"/>
    <s v=" I"/>
    <x v="0"/>
    <x v="0"/>
    <x v="0"/>
    <x v="2"/>
    <x v="53"/>
    <n v="2"/>
  </r>
  <r>
    <n v="2375"/>
    <s v=" I"/>
    <x v="0"/>
    <x v="0"/>
    <x v="0"/>
    <x v="2"/>
    <x v="54"/>
    <n v="2"/>
  </r>
  <r>
    <n v="2376"/>
    <s v=" I"/>
    <x v="0"/>
    <x v="0"/>
    <x v="0"/>
    <x v="2"/>
    <x v="55"/>
    <n v="4"/>
  </r>
  <r>
    <n v="2377"/>
    <s v=" I"/>
    <x v="0"/>
    <x v="0"/>
    <x v="0"/>
    <x v="2"/>
    <x v="56"/>
    <n v="5"/>
  </r>
  <r>
    <n v="2378"/>
    <s v=" I"/>
    <x v="0"/>
    <x v="0"/>
    <x v="0"/>
    <x v="2"/>
    <x v="57"/>
    <n v="0"/>
  </r>
  <r>
    <n v="2379"/>
    <s v=" I"/>
    <x v="0"/>
    <x v="0"/>
    <x v="0"/>
    <x v="3"/>
    <x v="58"/>
    <n v="1"/>
  </r>
  <r>
    <n v="2380"/>
    <s v=" I"/>
    <x v="0"/>
    <x v="0"/>
    <x v="0"/>
    <x v="3"/>
    <x v="59"/>
    <n v="0"/>
  </r>
  <r>
    <n v="2381"/>
    <s v=" I"/>
    <x v="0"/>
    <x v="0"/>
    <x v="0"/>
    <x v="3"/>
    <x v="60"/>
    <n v="5"/>
  </r>
  <r>
    <n v="2382"/>
    <s v=" I"/>
    <x v="0"/>
    <x v="0"/>
    <x v="0"/>
    <x v="3"/>
    <x v="61"/>
    <n v="4"/>
  </r>
  <r>
    <n v="2383"/>
    <s v=" I"/>
    <x v="0"/>
    <x v="0"/>
    <x v="0"/>
    <x v="3"/>
    <x v="62"/>
    <n v="2"/>
  </r>
  <r>
    <n v="2384"/>
    <s v=" I"/>
    <x v="0"/>
    <x v="0"/>
    <x v="0"/>
    <x v="3"/>
    <x v="63"/>
    <n v="1"/>
  </r>
  <r>
    <n v="2385"/>
    <s v=" I"/>
    <x v="0"/>
    <x v="0"/>
    <x v="0"/>
    <x v="3"/>
    <x v="64"/>
    <n v="4"/>
  </r>
  <r>
    <n v="2386"/>
    <s v=" I"/>
    <x v="0"/>
    <x v="0"/>
    <x v="0"/>
    <x v="3"/>
    <x v="65"/>
    <n v="4"/>
  </r>
  <r>
    <n v="2387"/>
    <s v=" I"/>
    <x v="0"/>
    <x v="0"/>
    <x v="0"/>
    <x v="3"/>
    <x v="66"/>
    <n v="5"/>
  </r>
  <r>
    <n v="2388"/>
    <s v=" I"/>
    <x v="0"/>
    <x v="0"/>
    <x v="0"/>
    <x v="3"/>
    <x v="67"/>
    <n v="0"/>
  </r>
  <r>
    <n v="2389"/>
    <s v=" I"/>
    <x v="0"/>
    <x v="0"/>
    <x v="0"/>
    <x v="3"/>
    <x v="68"/>
    <n v="5"/>
  </r>
  <r>
    <n v="2390"/>
    <s v=" I"/>
    <x v="0"/>
    <x v="0"/>
    <x v="0"/>
    <x v="3"/>
    <x v="69"/>
    <n v="1"/>
  </r>
  <r>
    <n v="2391"/>
    <s v=" I"/>
    <x v="0"/>
    <x v="0"/>
    <x v="0"/>
    <x v="3"/>
    <x v="70"/>
    <n v="0"/>
  </r>
  <r>
    <n v="2392"/>
    <s v=" I"/>
    <x v="0"/>
    <x v="0"/>
    <x v="0"/>
    <x v="3"/>
    <x v="71"/>
    <n v="4"/>
  </r>
  <r>
    <n v="2393"/>
    <s v=" I"/>
    <x v="0"/>
    <x v="0"/>
    <x v="0"/>
    <x v="3"/>
    <x v="72"/>
    <n v="1"/>
  </r>
  <r>
    <n v="2394"/>
    <s v=" I"/>
    <x v="0"/>
    <x v="0"/>
    <x v="0"/>
    <x v="3"/>
    <x v="73"/>
    <n v="4"/>
  </r>
  <r>
    <n v="2395"/>
    <s v=" I"/>
    <x v="0"/>
    <x v="0"/>
    <x v="0"/>
    <x v="3"/>
    <x v="74"/>
    <n v="1"/>
  </r>
  <r>
    <n v="2396"/>
    <s v=" I"/>
    <x v="0"/>
    <x v="0"/>
    <x v="0"/>
    <x v="3"/>
    <x v="75"/>
    <n v="5"/>
  </r>
  <r>
    <n v="2397"/>
    <s v=" I"/>
    <x v="0"/>
    <x v="0"/>
    <x v="0"/>
    <x v="3"/>
    <x v="76"/>
    <n v="3"/>
  </r>
  <r>
    <n v="2398"/>
    <s v=" I"/>
    <x v="0"/>
    <x v="0"/>
    <x v="0"/>
    <x v="3"/>
    <x v="77"/>
    <n v="0"/>
  </r>
  <r>
    <n v="2399"/>
    <s v=" I"/>
    <x v="0"/>
    <x v="0"/>
    <x v="0"/>
    <x v="3"/>
    <x v="78"/>
    <n v="0"/>
  </r>
  <r>
    <n v="2400"/>
    <s v=" I"/>
    <x v="0"/>
    <x v="0"/>
    <x v="0"/>
    <x v="3"/>
    <x v="79"/>
    <n v="2"/>
  </r>
  <r>
    <n v="2401"/>
    <s v=" I"/>
    <x v="0"/>
    <x v="0"/>
    <x v="0"/>
    <x v="4"/>
    <x v="80"/>
    <n v="1"/>
  </r>
  <r>
    <n v="2402"/>
    <s v=" I"/>
    <x v="0"/>
    <x v="0"/>
    <x v="0"/>
    <x v="4"/>
    <x v="81"/>
    <n v="1"/>
  </r>
  <r>
    <n v="2403"/>
    <s v=" I"/>
    <x v="0"/>
    <x v="0"/>
    <x v="0"/>
    <x v="4"/>
    <x v="82"/>
    <n v="0"/>
  </r>
  <r>
    <n v="2404"/>
    <s v=" I"/>
    <x v="0"/>
    <x v="0"/>
    <x v="0"/>
    <x v="4"/>
    <x v="83"/>
    <n v="0"/>
  </r>
  <r>
    <n v="2405"/>
    <s v=" I"/>
    <x v="0"/>
    <x v="0"/>
    <x v="0"/>
    <x v="4"/>
    <x v="84"/>
    <n v="2"/>
  </r>
  <r>
    <n v="2406"/>
    <s v=" I"/>
    <x v="0"/>
    <x v="0"/>
    <x v="0"/>
    <x v="4"/>
    <x v="85"/>
    <n v="2"/>
  </r>
  <r>
    <n v="2407"/>
    <s v=" I"/>
    <x v="0"/>
    <x v="0"/>
    <x v="0"/>
    <x v="4"/>
    <x v="86"/>
    <n v="1"/>
  </r>
  <r>
    <n v="2408"/>
    <s v=" I"/>
    <x v="0"/>
    <x v="0"/>
    <x v="0"/>
    <x v="4"/>
    <x v="87"/>
    <n v="1"/>
  </r>
  <r>
    <n v="2409"/>
    <s v=" I"/>
    <x v="0"/>
    <x v="0"/>
    <x v="0"/>
    <x v="4"/>
    <x v="88"/>
    <n v="0"/>
  </r>
  <r>
    <n v="2410"/>
    <s v=" I"/>
    <x v="0"/>
    <x v="0"/>
    <x v="0"/>
    <x v="4"/>
    <x v="89"/>
    <n v="0"/>
  </r>
  <r>
    <n v="2411"/>
    <s v=" I"/>
    <x v="0"/>
    <x v="0"/>
    <x v="0"/>
    <x v="5"/>
    <x v="90"/>
    <n v="1"/>
  </r>
  <r>
    <n v="2412"/>
    <s v=" I"/>
    <x v="0"/>
    <x v="0"/>
    <x v="0"/>
    <x v="5"/>
    <x v="91"/>
    <n v="4"/>
  </r>
  <r>
    <n v="2413"/>
    <s v=" I"/>
    <x v="0"/>
    <x v="0"/>
    <x v="0"/>
    <x v="5"/>
    <x v="92"/>
    <n v="4"/>
  </r>
  <r>
    <n v="2414"/>
    <s v=" I"/>
    <x v="0"/>
    <x v="0"/>
    <x v="0"/>
    <x v="5"/>
    <x v="93"/>
    <n v="5"/>
  </r>
  <r>
    <n v="2415"/>
    <s v=" I"/>
    <x v="0"/>
    <x v="0"/>
    <x v="0"/>
    <x v="5"/>
    <x v="94"/>
    <n v="0"/>
  </r>
  <r>
    <n v="2416"/>
    <s v=" I"/>
    <x v="0"/>
    <x v="0"/>
    <x v="0"/>
    <x v="5"/>
    <x v="95"/>
    <n v="6"/>
  </r>
  <r>
    <n v="2417"/>
    <s v=" I"/>
    <x v="0"/>
    <x v="0"/>
    <x v="0"/>
    <x v="5"/>
    <x v="96"/>
    <n v="6"/>
  </r>
  <r>
    <n v="2418"/>
    <s v=" I"/>
    <x v="0"/>
    <x v="0"/>
    <x v="0"/>
    <x v="5"/>
    <x v="97"/>
    <n v="0"/>
  </r>
  <r>
    <n v="2419"/>
    <s v=" I"/>
    <x v="0"/>
    <x v="0"/>
    <x v="0"/>
    <x v="5"/>
    <x v="98"/>
    <n v="3"/>
  </r>
  <r>
    <n v="2420"/>
    <s v=" I"/>
    <x v="0"/>
    <x v="0"/>
    <x v="0"/>
    <x v="5"/>
    <x v="99"/>
    <n v="2"/>
  </r>
  <r>
    <n v="2421"/>
    <s v=" I"/>
    <x v="0"/>
    <x v="0"/>
    <x v="0"/>
    <x v="5"/>
    <x v="100"/>
    <n v="1"/>
  </r>
  <r>
    <n v="2422"/>
    <s v=" I"/>
    <x v="0"/>
    <x v="0"/>
    <x v="0"/>
    <x v="5"/>
    <x v="101"/>
    <n v="0"/>
  </r>
  <r>
    <n v="2423"/>
    <s v=" I"/>
    <x v="0"/>
    <x v="0"/>
    <x v="0"/>
    <x v="5"/>
    <x v="102"/>
    <n v="2"/>
  </r>
  <r>
    <n v="2424"/>
    <s v=" I"/>
    <x v="0"/>
    <x v="0"/>
    <x v="0"/>
    <x v="5"/>
    <x v="103"/>
    <n v="0"/>
  </r>
  <r>
    <n v="2425"/>
    <s v=" I"/>
    <x v="0"/>
    <x v="0"/>
    <x v="0"/>
    <x v="5"/>
    <x v="104"/>
    <n v="0"/>
  </r>
  <r>
    <n v="2426"/>
    <s v=" I"/>
    <x v="0"/>
    <x v="0"/>
    <x v="0"/>
    <x v="5"/>
    <x v="105"/>
    <n v="3"/>
  </r>
  <r>
    <n v="2427"/>
    <s v=" I"/>
    <x v="0"/>
    <x v="0"/>
    <x v="0"/>
    <x v="5"/>
    <x v="106"/>
    <n v="5"/>
  </r>
  <r>
    <n v="2428"/>
    <s v=" I"/>
    <x v="0"/>
    <x v="0"/>
    <x v="0"/>
    <x v="5"/>
    <x v="107"/>
    <n v="0"/>
  </r>
  <r>
    <n v="2429"/>
    <s v=" I"/>
    <x v="0"/>
    <x v="0"/>
    <x v="0"/>
    <x v="5"/>
    <x v="108"/>
    <n v="3"/>
  </r>
  <r>
    <n v="2430"/>
    <s v=" I"/>
    <x v="0"/>
    <x v="0"/>
    <x v="0"/>
    <x v="6"/>
    <x v="109"/>
    <n v="2"/>
  </r>
  <r>
    <n v="2431"/>
    <s v=" I"/>
    <x v="0"/>
    <x v="0"/>
    <x v="0"/>
    <x v="6"/>
    <x v="110"/>
    <n v="6"/>
  </r>
  <r>
    <n v="2432"/>
    <s v=" I"/>
    <x v="0"/>
    <x v="0"/>
    <x v="0"/>
    <x v="6"/>
    <x v="111"/>
    <n v="0"/>
  </r>
  <r>
    <n v="2433"/>
    <s v=" I"/>
    <x v="0"/>
    <x v="0"/>
    <x v="0"/>
    <x v="6"/>
    <x v="112"/>
    <n v="5"/>
  </r>
  <r>
    <n v="2434"/>
    <s v=" I"/>
    <x v="0"/>
    <x v="0"/>
    <x v="0"/>
    <x v="6"/>
    <x v="113"/>
    <n v="0"/>
  </r>
  <r>
    <n v="2435"/>
    <s v=" I"/>
    <x v="0"/>
    <x v="0"/>
    <x v="0"/>
    <x v="6"/>
    <x v="114"/>
    <n v="1"/>
  </r>
  <r>
    <n v="2436"/>
    <s v=" I"/>
    <x v="0"/>
    <x v="0"/>
    <x v="0"/>
    <x v="6"/>
    <x v="115"/>
    <n v="0"/>
  </r>
  <r>
    <n v="2437"/>
    <s v=" I"/>
    <x v="0"/>
    <x v="0"/>
    <x v="0"/>
    <x v="6"/>
    <x v="116"/>
    <n v="0"/>
  </r>
  <r>
    <n v="2438"/>
    <s v=" I"/>
    <x v="0"/>
    <x v="0"/>
    <x v="0"/>
    <x v="6"/>
    <x v="117"/>
    <n v="0"/>
  </r>
  <r>
    <n v="2439"/>
    <s v=" I"/>
    <x v="0"/>
    <x v="0"/>
    <x v="0"/>
    <x v="6"/>
    <x v="118"/>
    <n v="0"/>
  </r>
  <r>
    <n v="2440"/>
    <s v=" I"/>
    <x v="0"/>
    <x v="0"/>
    <x v="0"/>
    <x v="6"/>
    <x v="119"/>
    <n v="0"/>
  </r>
  <r>
    <n v="2441"/>
    <s v=" I"/>
    <x v="0"/>
    <x v="0"/>
    <x v="0"/>
    <x v="6"/>
    <x v="120"/>
    <n v="0"/>
  </r>
  <r>
    <n v="2442"/>
    <s v=" I"/>
    <x v="0"/>
    <x v="0"/>
    <x v="0"/>
    <x v="6"/>
    <x v="121"/>
    <n v="1"/>
  </r>
  <r>
    <n v="2443"/>
    <s v=" I"/>
    <x v="0"/>
    <x v="0"/>
    <x v="0"/>
    <x v="7"/>
    <x v="122"/>
    <n v="0"/>
  </r>
  <r>
    <n v="2444"/>
    <s v=" I"/>
    <x v="0"/>
    <x v="0"/>
    <x v="0"/>
    <x v="7"/>
    <x v="123"/>
    <n v="1"/>
  </r>
  <r>
    <n v="2445"/>
    <s v=" I"/>
    <x v="0"/>
    <x v="0"/>
    <x v="0"/>
    <x v="7"/>
    <x v="124"/>
    <n v="0"/>
  </r>
  <r>
    <n v="2446"/>
    <s v=" I"/>
    <x v="0"/>
    <x v="0"/>
    <x v="0"/>
    <x v="7"/>
    <x v="125"/>
    <n v="0"/>
  </r>
  <r>
    <n v="2447"/>
    <s v=" I"/>
    <x v="0"/>
    <x v="0"/>
    <x v="0"/>
    <x v="7"/>
    <x v="126"/>
    <n v="1"/>
  </r>
  <r>
    <n v="2448"/>
    <s v=" I"/>
    <x v="0"/>
    <x v="0"/>
    <x v="0"/>
    <x v="7"/>
    <x v="127"/>
    <n v="7"/>
  </r>
  <r>
    <n v="2449"/>
    <s v=" I"/>
    <x v="0"/>
    <x v="0"/>
    <x v="0"/>
    <x v="7"/>
    <x v="128"/>
    <n v="0"/>
  </r>
  <r>
    <n v="2450"/>
    <s v=" I"/>
    <x v="0"/>
    <x v="0"/>
    <x v="0"/>
    <x v="7"/>
    <x v="129"/>
    <n v="2"/>
  </r>
  <r>
    <n v="2451"/>
    <s v=" I"/>
    <x v="0"/>
    <x v="0"/>
    <x v="0"/>
    <x v="7"/>
    <x v="130"/>
    <n v="5"/>
  </r>
  <r>
    <n v="2452"/>
    <s v=" I"/>
    <x v="0"/>
    <x v="0"/>
    <x v="0"/>
    <x v="7"/>
    <x v="131"/>
    <n v="2"/>
  </r>
  <r>
    <n v="2453"/>
    <s v=" I"/>
    <x v="0"/>
    <x v="0"/>
    <x v="0"/>
    <x v="7"/>
    <x v="132"/>
    <n v="2"/>
  </r>
  <r>
    <n v="2454"/>
    <s v=" I"/>
    <x v="0"/>
    <x v="0"/>
    <x v="0"/>
    <x v="7"/>
    <x v="133"/>
    <n v="5"/>
  </r>
  <r>
    <n v="2455"/>
    <s v=" I"/>
    <x v="0"/>
    <x v="0"/>
    <x v="0"/>
    <x v="7"/>
    <x v="134"/>
    <n v="0"/>
  </r>
  <r>
    <n v="2456"/>
    <s v=" I"/>
    <x v="0"/>
    <x v="0"/>
    <x v="0"/>
    <x v="7"/>
    <x v="135"/>
    <n v="0"/>
  </r>
  <r>
    <n v="2457"/>
    <s v=" I"/>
    <x v="0"/>
    <x v="0"/>
    <x v="0"/>
    <x v="7"/>
    <x v="136"/>
    <n v="0"/>
  </r>
  <r>
    <n v="2458"/>
    <s v=" I"/>
    <x v="0"/>
    <x v="0"/>
    <x v="0"/>
    <x v="7"/>
    <x v="137"/>
    <n v="0"/>
  </r>
  <r>
    <n v="2459"/>
    <s v=" I"/>
    <x v="0"/>
    <x v="0"/>
    <x v="0"/>
    <x v="7"/>
    <x v="138"/>
    <n v="5"/>
  </r>
  <r>
    <n v="2460"/>
    <s v=" I"/>
    <x v="0"/>
    <x v="0"/>
    <x v="0"/>
    <x v="7"/>
    <x v="139"/>
    <n v="4"/>
  </r>
  <r>
    <n v="2461"/>
    <s v=" I"/>
    <x v="0"/>
    <x v="0"/>
    <x v="0"/>
    <x v="7"/>
    <x v="140"/>
    <n v="5"/>
  </r>
  <r>
    <n v="2462"/>
    <s v=" I"/>
    <x v="0"/>
    <x v="0"/>
    <x v="0"/>
    <x v="7"/>
    <x v="141"/>
    <n v="1"/>
  </r>
  <r>
    <n v="2463"/>
    <s v=" I"/>
    <x v="0"/>
    <x v="0"/>
    <x v="0"/>
    <x v="7"/>
    <x v="142"/>
    <n v="0"/>
  </r>
  <r>
    <n v="2464"/>
    <s v=" I"/>
    <x v="0"/>
    <x v="0"/>
    <x v="0"/>
    <x v="7"/>
    <x v="143"/>
    <n v="0"/>
  </r>
  <r>
    <n v="2465"/>
    <s v=" I"/>
    <x v="0"/>
    <x v="0"/>
    <x v="0"/>
    <x v="7"/>
    <x v="144"/>
    <n v="5"/>
  </r>
  <r>
    <n v="2466"/>
    <s v=" A9"/>
    <x v="0"/>
    <x v="0"/>
    <x v="1"/>
    <x v="0"/>
    <x v="0"/>
    <n v="4"/>
  </r>
  <r>
    <n v="2467"/>
    <s v=" A9"/>
    <x v="0"/>
    <x v="0"/>
    <x v="1"/>
    <x v="0"/>
    <x v="1"/>
    <n v="2"/>
  </r>
  <r>
    <n v="2468"/>
    <s v=" A9"/>
    <x v="0"/>
    <x v="0"/>
    <x v="1"/>
    <x v="0"/>
    <x v="2"/>
    <n v="2"/>
  </r>
  <r>
    <n v="2469"/>
    <s v=" A9"/>
    <x v="0"/>
    <x v="0"/>
    <x v="1"/>
    <x v="0"/>
    <x v="3"/>
    <n v="0"/>
  </r>
  <r>
    <n v="2470"/>
    <s v=" A9"/>
    <x v="0"/>
    <x v="0"/>
    <x v="1"/>
    <x v="0"/>
    <x v="4"/>
    <n v="0"/>
  </r>
  <r>
    <n v="2471"/>
    <s v=" A9"/>
    <x v="0"/>
    <x v="0"/>
    <x v="1"/>
    <x v="0"/>
    <x v="5"/>
    <n v="0"/>
  </r>
  <r>
    <n v="2472"/>
    <s v=" A9"/>
    <x v="0"/>
    <x v="0"/>
    <x v="1"/>
    <x v="0"/>
    <x v="6"/>
    <n v="1"/>
  </r>
  <r>
    <n v="2473"/>
    <s v=" A9"/>
    <x v="0"/>
    <x v="0"/>
    <x v="1"/>
    <x v="0"/>
    <x v="7"/>
    <n v="0"/>
  </r>
  <r>
    <n v="2474"/>
    <s v=" A9"/>
    <x v="0"/>
    <x v="0"/>
    <x v="1"/>
    <x v="0"/>
    <x v="8"/>
    <n v="0"/>
  </r>
  <r>
    <n v="2475"/>
    <s v=" A9"/>
    <x v="0"/>
    <x v="0"/>
    <x v="1"/>
    <x v="0"/>
    <x v="9"/>
    <n v="0"/>
  </r>
  <r>
    <n v="2476"/>
    <s v=" A9"/>
    <x v="0"/>
    <x v="0"/>
    <x v="1"/>
    <x v="0"/>
    <x v="10"/>
    <n v="0"/>
  </r>
  <r>
    <n v="2477"/>
    <s v=" A9"/>
    <x v="0"/>
    <x v="0"/>
    <x v="1"/>
    <x v="0"/>
    <x v="11"/>
    <n v="0"/>
  </r>
  <r>
    <n v="2478"/>
    <s v=" A9"/>
    <x v="0"/>
    <x v="0"/>
    <x v="1"/>
    <x v="0"/>
    <x v="12"/>
    <n v="0"/>
  </r>
  <r>
    <n v="2479"/>
    <s v=" A9"/>
    <x v="0"/>
    <x v="0"/>
    <x v="1"/>
    <x v="0"/>
    <x v="13"/>
    <n v="0"/>
  </r>
  <r>
    <n v="2480"/>
    <s v=" A9"/>
    <x v="0"/>
    <x v="0"/>
    <x v="1"/>
    <x v="0"/>
    <x v="14"/>
    <n v="0"/>
  </r>
  <r>
    <n v="2481"/>
    <s v=" A9"/>
    <x v="0"/>
    <x v="0"/>
    <x v="1"/>
    <x v="0"/>
    <x v="15"/>
    <n v="0"/>
  </r>
  <r>
    <n v="2482"/>
    <s v=" A9"/>
    <x v="0"/>
    <x v="0"/>
    <x v="1"/>
    <x v="0"/>
    <x v="16"/>
    <n v="0"/>
  </r>
  <r>
    <n v="2483"/>
    <s v=" A9"/>
    <x v="0"/>
    <x v="0"/>
    <x v="1"/>
    <x v="0"/>
    <x v="17"/>
    <n v="0"/>
  </r>
  <r>
    <n v="2484"/>
    <s v=" A9"/>
    <x v="0"/>
    <x v="0"/>
    <x v="1"/>
    <x v="0"/>
    <x v="18"/>
    <n v="5"/>
  </r>
  <r>
    <n v="2485"/>
    <s v=" A9"/>
    <x v="0"/>
    <x v="0"/>
    <x v="1"/>
    <x v="0"/>
    <x v="19"/>
    <n v="1"/>
  </r>
  <r>
    <n v="2486"/>
    <s v=" A9"/>
    <x v="0"/>
    <x v="0"/>
    <x v="1"/>
    <x v="0"/>
    <x v="20"/>
    <n v="1"/>
  </r>
  <r>
    <n v="2487"/>
    <s v=" A9"/>
    <x v="0"/>
    <x v="0"/>
    <x v="1"/>
    <x v="0"/>
    <x v="21"/>
    <n v="4"/>
  </r>
  <r>
    <n v="2488"/>
    <s v=" A9"/>
    <x v="0"/>
    <x v="0"/>
    <x v="1"/>
    <x v="0"/>
    <x v="22"/>
    <n v="5"/>
  </r>
  <r>
    <n v="2489"/>
    <s v=" A9"/>
    <x v="0"/>
    <x v="0"/>
    <x v="1"/>
    <x v="1"/>
    <x v="23"/>
    <n v="4"/>
  </r>
  <r>
    <n v="2490"/>
    <s v=" A9"/>
    <x v="0"/>
    <x v="0"/>
    <x v="1"/>
    <x v="1"/>
    <x v="24"/>
    <n v="5"/>
  </r>
  <r>
    <n v="2491"/>
    <s v=" A9"/>
    <x v="0"/>
    <x v="0"/>
    <x v="1"/>
    <x v="1"/>
    <x v="25"/>
    <n v="4"/>
  </r>
  <r>
    <n v="2492"/>
    <s v=" A9"/>
    <x v="0"/>
    <x v="0"/>
    <x v="1"/>
    <x v="1"/>
    <x v="26"/>
    <n v="0"/>
  </r>
  <r>
    <n v="2493"/>
    <s v=" A9"/>
    <x v="0"/>
    <x v="0"/>
    <x v="1"/>
    <x v="1"/>
    <x v="27"/>
    <n v="1"/>
  </r>
  <r>
    <n v="2494"/>
    <s v=" A9"/>
    <x v="0"/>
    <x v="0"/>
    <x v="1"/>
    <x v="1"/>
    <x v="28"/>
    <n v="3"/>
  </r>
  <r>
    <n v="2495"/>
    <s v=" A9"/>
    <x v="0"/>
    <x v="0"/>
    <x v="1"/>
    <x v="1"/>
    <x v="29"/>
    <n v="2"/>
  </r>
  <r>
    <n v="2496"/>
    <s v=" A9"/>
    <x v="0"/>
    <x v="0"/>
    <x v="1"/>
    <x v="1"/>
    <x v="30"/>
    <n v="2"/>
  </r>
  <r>
    <n v="2497"/>
    <s v=" A9"/>
    <x v="0"/>
    <x v="0"/>
    <x v="1"/>
    <x v="1"/>
    <x v="31"/>
    <n v="0"/>
  </r>
  <r>
    <n v="2498"/>
    <s v=" A9"/>
    <x v="0"/>
    <x v="0"/>
    <x v="1"/>
    <x v="1"/>
    <x v="32"/>
    <n v="0"/>
  </r>
  <r>
    <n v="2499"/>
    <s v=" A9"/>
    <x v="0"/>
    <x v="0"/>
    <x v="1"/>
    <x v="1"/>
    <x v="33"/>
    <n v="2"/>
  </r>
  <r>
    <n v="2500"/>
    <s v=" A9"/>
    <x v="0"/>
    <x v="0"/>
    <x v="1"/>
    <x v="1"/>
    <x v="34"/>
    <n v="5"/>
  </r>
  <r>
    <n v="2501"/>
    <s v=" A9"/>
    <x v="0"/>
    <x v="0"/>
    <x v="1"/>
    <x v="1"/>
    <x v="35"/>
    <n v="0"/>
  </r>
  <r>
    <n v="2502"/>
    <s v=" A9"/>
    <x v="0"/>
    <x v="0"/>
    <x v="1"/>
    <x v="1"/>
    <x v="36"/>
    <n v="0"/>
  </r>
  <r>
    <n v="2503"/>
    <s v=" A9"/>
    <x v="0"/>
    <x v="0"/>
    <x v="1"/>
    <x v="1"/>
    <x v="37"/>
    <n v="2"/>
  </r>
  <r>
    <n v="2504"/>
    <s v=" A9"/>
    <x v="0"/>
    <x v="0"/>
    <x v="1"/>
    <x v="1"/>
    <x v="38"/>
    <n v="2"/>
  </r>
  <r>
    <n v="2505"/>
    <s v=" A9"/>
    <x v="0"/>
    <x v="0"/>
    <x v="1"/>
    <x v="2"/>
    <x v="39"/>
    <n v="5"/>
  </r>
  <r>
    <n v="2506"/>
    <s v=" A9"/>
    <x v="0"/>
    <x v="0"/>
    <x v="1"/>
    <x v="2"/>
    <x v="40"/>
    <n v="3"/>
  </r>
  <r>
    <n v="2507"/>
    <s v=" A9"/>
    <x v="0"/>
    <x v="0"/>
    <x v="1"/>
    <x v="2"/>
    <x v="41"/>
    <n v="4"/>
  </r>
  <r>
    <n v="2508"/>
    <s v=" A9"/>
    <x v="0"/>
    <x v="0"/>
    <x v="1"/>
    <x v="2"/>
    <x v="42"/>
    <n v="2"/>
  </r>
  <r>
    <n v="2509"/>
    <s v=" A9"/>
    <x v="0"/>
    <x v="0"/>
    <x v="1"/>
    <x v="2"/>
    <x v="43"/>
    <n v="3"/>
  </r>
  <r>
    <n v="2510"/>
    <s v=" A9"/>
    <x v="0"/>
    <x v="0"/>
    <x v="1"/>
    <x v="2"/>
    <x v="44"/>
    <n v="0"/>
  </r>
  <r>
    <n v="2511"/>
    <s v=" A9"/>
    <x v="0"/>
    <x v="0"/>
    <x v="1"/>
    <x v="2"/>
    <x v="45"/>
    <n v="1"/>
  </r>
  <r>
    <n v="2512"/>
    <s v=" A9"/>
    <x v="0"/>
    <x v="0"/>
    <x v="1"/>
    <x v="2"/>
    <x v="46"/>
    <n v="5"/>
  </r>
  <r>
    <n v="2513"/>
    <s v=" A9"/>
    <x v="0"/>
    <x v="0"/>
    <x v="1"/>
    <x v="2"/>
    <x v="47"/>
    <n v="2"/>
  </r>
  <r>
    <n v="2514"/>
    <s v=" A9"/>
    <x v="0"/>
    <x v="0"/>
    <x v="1"/>
    <x v="2"/>
    <x v="48"/>
    <n v="5"/>
  </r>
  <r>
    <n v="2515"/>
    <s v=" A9"/>
    <x v="0"/>
    <x v="0"/>
    <x v="1"/>
    <x v="2"/>
    <x v="49"/>
    <n v="5"/>
  </r>
  <r>
    <n v="2516"/>
    <s v=" A9"/>
    <x v="0"/>
    <x v="0"/>
    <x v="1"/>
    <x v="2"/>
    <x v="50"/>
    <n v="4"/>
  </r>
  <r>
    <n v="2517"/>
    <s v=" A9"/>
    <x v="0"/>
    <x v="0"/>
    <x v="1"/>
    <x v="2"/>
    <x v="51"/>
    <n v="5"/>
  </r>
  <r>
    <n v="2518"/>
    <s v=" A9"/>
    <x v="0"/>
    <x v="0"/>
    <x v="1"/>
    <x v="2"/>
    <x v="52"/>
    <n v="3"/>
  </r>
  <r>
    <n v="2519"/>
    <s v=" A9"/>
    <x v="0"/>
    <x v="0"/>
    <x v="1"/>
    <x v="2"/>
    <x v="53"/>
    <n v="2"/>
  </r>
  <r>
    <n v="2520"/>
    <s v=" A9"/>
    <x v="0"/>
    <x v="0"/>
    <x v="1"/>
    <x v="2"/>
    <x v="54"/>
    <n v="2"/>
  </r>
  <r>
    <n v="2521"/>
    <s v=" A9"/>
    <x v="0"/>
    <x v="0"/>
    <x v="1"/>
    <x v="2"/>
    <x v="55"/>
    <n v="0"/>
  </r>
  <r>
    <n v="2522"/>
    <s v=" A9"/>
    <x v="0"/>
    <x v="0"/>
    <x v="1"/>
    <x v="2"/>
    <x v="56"/>
    <n v="0"/>
  </r>
  <r>
    <n v="2523"/>
    <s v=" A9"/>
    <x v="0"/>
    <x v="0"/>
    <x v="1"/>
    <x v="2"/>
    <x v="57"/>
    <n v="5"/>
  </r>
  <r>
    <n v="2524"/>
    <s v=" A9"/>
    <x v="0"/>
    <x v="0"/>
    <x v="1"/>
    <x v="3"/>
    <x v="58"/>
    <n v="3"/>
  </r>
  <r>
    <n v="2525"/>
    <s v=" A9"/>
    <x v="0"/>
    <x v="0"/>
    <x v="1"/>
    <x v="3"/>
    <x v="59"/>
    <n v="3"/>
  </r>
  <r>
    <n v="2526"/>
    <s v=" A9"/>
    <x v="0"/>
    <x v="0"/>
    <x v="1"/>
    <x v="3"/>
    <x v="60"/>
    <n v="0"/>
  </r>
  <r>
    <n v="2527"/>
    <s v=" A9"/>
    <x v="0"/>
    <x v="0"/>
    <x v="1"/>
    <x v="3"/>
    <x v="61"/>
    <n v="0"/>
  </r>
  <r>
    <n v="2528"/>
    <s v=" A9"/>
    <x v="0"/>
    <x v="0"/>
    <x v="1"/>
    <x v="3"/>
    <x v="62"/>
    <n v="2"/>
  </r>
  <r>
    <n v="2529"/>
    <s v=" A9"/>
    <x v="0"/>
    <x v="0"/>
    <x v="1"/>
    <x v="3"/>
    <x v="63"/>
    <n v="4"/>
  </r>
  <r>
    <n v="2530"/>
    <s v=" A9"/>
    <x v="0"/>
    <x v="0"/>
    <x v="1"/>
    <x v="3"/>
    <x v="64"/>
    <n v="0"/>
  </r>
  <r>
    <n v="2531"/>
    <s v=" A9"/>
    <x v="0"/>
    <x v="0"/>
    <x v="1"/>
    <x v="3"/>
    <x v="65"/>
    <n v="1"/>
  </r>
  <r>
    <n v="2532"/>
    <s v=" A9"/>
    <x v="0"/>
    <x v="0"/>
    <x v="1"/>
    <x v="3"/>
    <x v="66"/>
    <n v="0"/>
  </r>
  <r>
    <n v="2533"/>
    <s v=" A9"/>
    <x v="0"/>
    <x v="0"/>
    <x v="1"/>
    <x v="3"/>
    <x v="67"/>
    <n v="0"/>
  </r>
  <r>
    <n v="2534"/>
    <s v=" A9"/>
    <x v="0"/>
    <x v="0"/>
    <x v="1"/>
    <x v="3"/>
    <x v="68"/>
    <n v="2"/>
  </r>
  <r>
    <n v="2535"/>
    <s v=" A9"/>
    <x v="0"/>
    <x v="0"/>
    <x v="1"/>
    <x v="3"/>
    <x v="69"/>
    <n v="0"/>
  </r>
  <r>
    <n v="2536"/>
    <s v=" A9"/>
    <x v="0"/>
    <x v="0"/>
    <x v="1"/>
    <x v="3"/>
    <x v="70"/>
    <n v="1"/>
  </r>
  <r>
    <n v="2537"/>
    <s v=" A9"/>
    <x v="0"/>
    <x v="0"/>
    <x v="1"/>
    <x v="3"/>
    <x v="71"/>
    <n v="1"/>
  </r>
  <r>
    <n v="2538"/>
    <s v=" A9"/>
    <x v="0"/>
    <x v="0"/>
    <x v="1"/>
    <x v="3"/>
    <x v="72"/>
    <n v="1"/>
  </r>
  <r>
    <n v="2539"/>
    <s v=" A9"/>
    <x v="0"/>
    <x v="0"/>
    <x v="1"/>
    <x v="3"/>
    <x v="73"/>
    <n v="1"/>
  </r>
  <r>
    <n v="2540"/>
    <s v=" A9"/>
    <x v="0"/>
    <x v="0"/>
    <x v="1"/>
    <x v="3"/>
    <x v="74"/>
    <n v="0"/>
  </r>
  <r>
    <n v="2541"/>
    <s v=" A9"/>
    <x v="0"/>
    <x v="0"/>
    <x v="1"/>
    <x v="3"/>
    <x v="75"/>
    <n v="5"/>
  </r>
  <r>
    <n v="2542"/>
    <s v=" A9"/>
    <x v="0"/>
    <x v="0"/>
    <x v="1"/>
    <x v="3"/>
    <x v="76"/>
    <n v="1"/>
  </r>
  <r>
    <n v="2543"/>
    <s v=" A9"/>
    <x v="0"/>
    <x v="0"/>
    <x v="1"/>
    <x v="3"/>
    <x v="77"/>
    <n v="4"/>
  </r>
  <r>
    <n v="2544"/>
    <s v=" A9"/>
    <x v="0"/>
    <x v="0"/>
    <x v="1"/>
    <x v="3"/>
    <x v="78"/>
    <n v="5"/>
  </r>
  <r>
    <n v="2545"/>
    <s v=" A9"/>
    <x v="0"/>
    <x v="0"/>
    <x v="1"/>
    <x v="3"/>
    <x v="79"/>
    <n v="5"/>
  </r>
  <r>
    <n v="2546"/>
    <s v=" A9"/>
    <x v="0"/>
    <x v="0"/>
    <x v="1"/>
    <x v="4"/>
    <x v="80"/>
    <n v="1"/>
  </r>
  <r>
    <n v="2547"/>
    <s v=" A9"/>
    <x v="0"/>
    <x v="0"/>
    <x v="1"/>
    <x v="4"/>
    <x v="81"/>
    <n v="0"/>
  </r>
  <r>
    <n v="2548"/>
    <s v=" A9"/>
    <x v="0"/>
    <x v="0"/>
    <x v="1"/>
    <x v="4"/>
    <x v="82"/>
    <n v="1"/>
  </r>
  <r>
    <n v="2549"/>
    <s v=" A9"/>
    <x v="0"/>
    <x v="0"/>
    <x v="1"/>
    <x v="4"/>
    <x v="83"/>
    <n v="1"/>
  </r>
  <r>
    <n v="2550"/>
    <s v=" A9"/>
    <x v="0"/>
    <x v="0"/>
    <x v="1"/>
    <x v="4"/>
    <x v="84"/>
    <n v="2"/>
  </r>
  <r>
    <n v="2551"/>
    <s v=" A9"/>
    <x v="0"/>
    <x v="0"/>
    <x v="1"/>
    <x v="4"/>
    <x v="85"/>
    <n v="0"/>
  </r>
  <r>
    <n v="2552"/>
    <s v=" A9"/>
    <x v="0"/>
    <x v="0"/>
    <x v="1"/>
    <x v="4"/>
    <x v="86"/>
    <n v="0"/>
  </r>
  <r>
    <n v="2553"/>
    <s v=" A9"/>
    <x v="0"/>
    <x v="0"/>
    <x v="1"/>
    <x v="4"/>
    <x v="87"/>
    <n v="0"/>
  </r>
  <r>
    <n v="2554"/>
    <s v=" A9"/>
    <x v="0"/>
    <x v="0"/>
    <x v="1"/>
    <x v="4"/>
    <x v="88"/>
    <n v="0"/>
  </r>
  <r>
    <n v="2555"/>
    <s v=" A9"/>
    <x v="0"/>
    <x v="0"/>
    <x v="1"/>
    <x v="4"/>
    <x v="89"/>
    <n v="0"/>
  </r>
  <r>
    <n v="2556"/>
    <s v=" A9"/>
    <x v="0"/>
    <x v="0"/>
    <x v="1"/>
    <x v="5"/>
    <x v="90"/>
    <n v="0"/>
  </r>
  <r>
    <n v="2557"/>
    <s v=" A9"/>
    <x v="0"/>
    <x v="0"/>
    <x v="1"/>
    <x v="5"/>
    <x v="91"/>
    <n v="5"/>
  </r>
  <r>
    <n v="2558"/>
    <s v=" A9"/>
    <x v="0"/>
    <x v="0"/>
    <x v="1"/>
    <x v="5"/>
    <x v="92"/>
    <n v="1"/>
  </r>
  <r>
    <n v="2559"/>
    <s v=" A9"/>
    <x v="0"/>
    <x v="0"/>
    <x v="1"/>
    <x v="5"/>
    <x v="93"/>
    <n v="3"/>
  </r>
  <r>
    <n v="2560"/>
    <s v=" A9"/>
    <x v="0"/>
    <x v="0"/>
    <x v="1"/>
    <x v="5"/>
    <x v="94"/>
    <n v="3"/>
  </r>
  <r>
    <n v="2561"/>
    <s v=" A9"/>
    <x v="0"/>
    <x v="0"/>
    <x v="1"/>
    <x v="5"/>
    <x v="95"/>
    <n v="5"/>
  </r>
  <r>
    <n v="2562"/>
    <s v=" A9"/>
    <x v="0"/>
    <x v="0"/>
    <x v="1"/>
    <x v="5"/>
    <x v="96"/>
    <n v="2"/>
  </r>
  <r>
    <n v="2563"/>
    <s v=" A9"/>
    <x v="0"/>
    <x v="0"/>
    <x v="1"/>
    <x v="5"/>
    <x v="97"/>
    <n v="5"/>
  </r>
  <r>
    <n v="2564"/>
    <s v=" A9"/>
    <x v="0"/>
    <x v="0"/>
    <x v="1"/>
    <x v="5"/>
    <x v="98"/>
    <n v="2"/>
  </r>
  <r>
    <n v="2565"/>
    <s v=" A9"/>
    <x v="0"/>
    <x v="0"/>
    <x v="1"/>
    <x v="5"/>
    <x v="99"/>
    <n v="0"/>
  </r>
  <r>
    <n v="2566"/>
    <s v=" A9"/>
    <x v="0"/>
    <x v="0"/>
    <x v="1"/>
    <x v="5"/>
    <x v="100"/>
    <n v="0"/>
  </r>
  <r>
    <n v="2567"/>
    <s v=" A9"/>
    <x v="0"/>
    <x v="0"/>
    <x v="1"/>
    <x v="5"/>
    <x v="101"/>
    <n v="0"/>
  </r>
  <r>
    <n v="2568"/>
    <s v=" A9"/>
    <x v="0"/>
    <x v="0"/>
    <x v="1"/>
    <x v="5"/>
    <x v="102"/>
    <n v="3"/>
  </r>
  <r>
    <n v="2569"/>
    <s v=" A9"/>
    <x v="0"/>
    <x v="0"/>
    <x v="1"/>
    <x v="5"/>
    <x v="103"/>
    <n v="0"/>
  </r>
  <r>
    <n v="2570"/>
    <s v=" A9"/>
    <x v="0"/>
    <x v="0"/>
    <x v="1"/>
    <x v="5"/>
    <x v="104"/>
    <n v="3"/>
  </r>
  <r>
    <n v="2571"/>
    <s v=" A9"/>
    <x v="0"/>
    <x v="0"/>
    <x v="1"/>
    <x v="5"/>
    <x v="105"/>
    <n v="3"/>
  </r>
  <r>
    <n v="2572"/>
    <s v=" A9"/>
    <x v="0"/>
    <x v="0"/>
    <x v="1"/>
    <x v="5"/>
    <x v="106"/>
    <n v="5"/>
  </r>
  <r>
    <n v="2573"/>
    <s v=" A9"/>
    <x v="0"/>
    <x v="0"/>
    <x v="1"/>
    <x v="5"/>
    <x v="107"/>
    <n v="4"/>
  </r>
  <r>
    <n v="2574"/>
    <s v=" A9"/>
    <x v="0"/>
    <x v="0"/>
    <x v="1"/>
    <x v="5"/>
    <x v="108"/>
    <n v="0"/>
  </r>
  <r>
    <n v="2575"/>
    <s v=" A9"/>
    <x v="0"/>
    <x v="0"/>
    <x v="1"/>
    <x v="6"/>
    <x v="109"/>
    <n v="3"/>
  </r>
  <r>
    <n v="2576"/>
    <s v=" A9"/>
    <x v="0"/>
    <x v="0"/>
    <x v="1"/>
    <x v="6"/>
    <x v="110"/>
    <n v="0"/>
  </r>
  <r>
    <n v="2577"/>
    <s v=" A9"/>
    <x v="0"/>
    <x v="0"/>
    <x v="1"/>
    <x v="6"/>
    <x v="111"/>
    <n v="4"/>
  </r>
  <r>
    <n v="2578"/>
    <s v=" A9"/>
    <x v="0"/>
    <x v="0"/>
    <x v="1"/>
    <x v="6"/>
    <x v="112"/>
    <n v="3"/>
  </r>
  <r>
    <n v="2579"/>
    <s v=" A9"/>
    <x v="0"/>
    <x v="0"/>
    <x v="1"/>
    <x v="6"/>
    <x v="113"/>
    <n v="2"/>
  </r>
  <r>
    <n v="2580"/>
    <s v=" A9"/>
    <x v="0"/>
    <x v="0"/>
    <x v="1"/>
    <x v="6"/>
    <x v="114"/>
    <n v="1"/>
  </r>
  <r>
    <n v="2581"/>
    <s v=" A9"/>
    <x v="0"/>
    <x v="0"/>
    <x v="1"/>
    <x v="6"/>
    <x v="115"/>
    <n v="0"/>
  </r>
  <r>
    <n v="2582"/>
    <s v=" A9"/>
    <x v="0"/>
    <x v="0"/>
    <x v="1"/>
    <x v="6"/>
    <x v="116"/>
    <n v="0"/>
  </r>
  <r>
    <n v="2583"/>
    <s v=" A9"/>
    <x v="0"/>
    <x v="0"/>
    <x v="1"/>
    <x v="6"/>
    <x v="117"/>
    <n v="1"/>
  </r>
  <r>
    <n v="2584"/>
    <s v=" A9"/>
    <x v="0"/>
    <x v="0"/>
    <x v="1"/>
    <x v="6"/>
    <x v="118"/>
    <n v="0"/>
  </r>
  <r>
    <n v="2585"/>
    <s v=" A9"/>
    <x v="0"/>
    <x v="0"/>
    <x v="1"/>
    <x v="6"/>
    <x v="119"/>
    <n v="0"/>
  </r>
  <r>
    <n v="2586"/>
    <s v=" A9"/>
    <x v="0"/>
    <x v="0"/>
    <x v="1"/>
    <x v="6"/>
    <x v="120"/>
    <n v="0"/>
  </r>
  <r>
    <n v="2587"/>
    <s v=" A9"/>
    <x v="0"/>
    <x v="0"/>
    <x v="1"/>
    <x v="6"/>
    <x v="121"/>
    <n v="2"/>
  </r>
  <r>
    <n v="2588"/>
    <s v=" A9"/>
    <x v="0"/>
    <x v="0"/>
    <x v="1"/>
    <x v="7"/>
    <x v="122"/>
    <n v="5"/>
  </r>
  <r>
    <n v="2589"/>
    <s v=" A9"/>
    <x v="0"/>
    <x v="0"/>
    <x v="1"/>
    <x v="7"/>
    <x v="123"/>
    <n v="2"/>
  </r>
  <r>
    <n v="2590"/>
    <s v=" A9"/>
    <x v="0"/>
    <x v="0"/>
    <x v="1"/>
    <x v="7"/>
    <x v="124"/>
    <n v="2"/>
  </r>
  <r>
    <n v="2591"/>
    <s v=" A9"/>
    <x v="0"/>
    <x v="0"/>
    <x v="1"/>
    <x v="7"/>
    <x v="125"/>
    <n v="4"/>
  </r>
  <r>
    <n v="2592"/>
    <s v=" A9"/>
    <x v="0"/>
    <x v="0"/>
    <x v="1"/>
    <x v="7"/>
    <x v="126"/>
    <n v="1"/>
  </r>
  <r>
    <n v="2593"/>
    <s v=" A9"/>
    <x v="0"/>
    <x v="0"/>
    <x v="1"/>
    <x v="7"/>
    <x v="127"/>
    <n v="0"/>
  </r>
  <r>
    <n v="2594"/>
    <s v=" A9"/>
    <x v="0"/>
    <x v="0"/>
    <x v="1"/>
    <x v="7"/>
    <x v="128"/>
    <n v="5"/>
  </r>
  <r>
    <n v="2595"/>
    <s v=" A9"/>
    <x v="0"/>
    <x v="0"/>
    <x v="1"/>
    <x v="7"/>
    <x v="129"/>
    <n v="2"/>
  </r>
  <r>
    <n v="2596"/>
    <s v=" A9"/>
    <x v="0"/>
    <x v="0"/>
    <x v="1"/>
    <x v="7"/>
    <x v="130"/>
    <n v="2"/>
  </r>
  <r>
    <n v="2597"/>
    <s v=" A9"/>
    <x v="0"/>
    <x v="0"/>
    <x v="1"/>
    <x v="7"/>
    <x v="131"/>
    <n v="2"/>
  </r>
  <r>
    <n v="2598"/>
    <s v=" A9"/>
    <x v="0"/>
    <x v="0"/>
    <x v="1"/>
    <x v="7"/>
    <x v="132"/>
    <n v="2"/>
  </r>
  <r>
    <n v="2599"/>
    <s v=" A9"/>
    <x v="0"/>
    <x v="0"/>
    <x v="1"/>
    <x v="7"/>
    <x v="133"/>
    <n v="1"/>
  </r>
  <r>
    <n v="2600"/>
    <s v=" A9"/>
    <x v="0"/>
    <x v="0"/>
    <x v="1"/>
    <x v="7"/>
    <x v="134"/>
    <n v="1"/>
  </r>
  <r>
    <n v="2601"/>
    <s v=" A9"/>
    <x v="0"/>
    <x v="0"/>
    <x v="1"/>
    <x v="7"/>
    <x v="135"/>
    <n v="1"/>
  </r>
  <r>
    <n v="2602"/>
    <s v=" A9"/>
    <x v="0"/>
    <x v="0"/>
    <x v="1"/>
    <x v="7"/>
    <x v="136"/>
    <n v="1"/>
  </r>
  <r>
    <n v="2603"/>
    <s v=" A9"/>
    <x v="0"/>
    <x v="0"/>
    <x v="1"/>
    <x v="7"/>
    <x v="137"/>
    <n v="1"/>
  </r>
  <r>
    <n v="2604"/>
    <s v=" A9"/>
    <x v="0"/>
    <x v="0"/>
    <x v="1"/>
    <x v="7"/>
    <x v="138"/>
    <n v="1"/>
  </r>
  <r>
    <n v="2605"/>
    <s v=" A9"/>
    <x v="0"/>
    <x v="0"/>
    <x v="1"/>
    <x v="7"/>
    <x v="139"/>
    <n v="4"/>
  </r>
  <r>
    <n v="2606"/>
    <s v=" A9"/>
    <x v="0"/>
    <x v="0"/>
    <x v="1"/>
    <x v="7"/>
    <x v="140"/>
    <n v="4"/>
  </r>
  <r>
    <n v="2607"/>
    <s v=" A9"/>
    <x v="0"/>
    <x v="0"/>
    <x v="1"/>
    <x v="7"/>
    <x v="141"/>
    <n v="2"/>
  </r>
  <r>
    <n v="2608"/>
    <s v=" A9"/>
    <x v="0"/>
    <x v="0"/>
    <x v="1"/>
    <x v="7"/>
    <x v="142"/>
    <n v="1"/>
  </r>
  <r>
    <n v="2609"/>
    <s v=" A9"/>
    <x v="0"/>
    <x v="0"/>
    <x v="1"/>
    <x v="7"/>
    <x v="143"/>
    <n v="2"/>
  </r>
  <r>
    <n v="2610"/>
    <s v=" A9"/>
    <x v="0"/>
    <x v="0"/>
    <x v="1"/>
    <x v="7"/>
    <x v="144"/>
    <n v="2"/>
  </r>
  <r>
    <n v="2611"/>
    <s v=" J"/>
    <x v="0"/>
    <x v="0"/>
    <x v="0"/>
    <x v="0"/>
    <x v="0"/>
    <n v="0"/>
  </r>
  <r>
    <n v="2612"/>
    <s v=" J"/>
    <x v="0"/>
    <x v="0"/>
    <x v="0"/>
    <x v="0"/>
    <x v="1"/>
    <n v="0"/>
  </r>
  <r>
    <n v="2613"/>
    <s v=" J"/>
    <x v="0"/>
    <x v="0"/>
    <x v="0"/>
    <x v="0"/>
    <x v="2"/>
    <n v="0"/>
  </r>
  <r>
    <n v="2614"/>
    <s v=" J"/>
    <x v="0"/>
    <x v="0"/>
    <x v="0"/>
    <x v="0"/>
    <x v="3"/>
    <n v="0"/>
  </r>
  <r>
    <n v="2615"/>
    <s v=" J"/>
    <x v="0"/>
    <x v="0"/>
    <x v="0"/>
    <x v="0"/>
    <x v="4"/>
    <n v="0"/>
  </r>
  <r>
    <n v="2616"/>
    <s v=" J"/>
    <x v="0"/>
    <x v="0"/>
    <x v="0"/>
    <x v="0"/>
    <x v="5"/>
    <n v="0"/>
  </r>
  <r>
    <n v="2617"/>
    <s v=" J"/>
    <x v="0"/>
    <x v="0"/>
    <x v="0"/>
    <x v="0"/>
    <x v="6"/>
    <n v="0"/>
  </r>
  <r>
    <n v="2618"/>
    <s v=" J"/>
    <x v="0"/>
    <x v="0"/>
    <x v="0"/>
    <x v="0"/>
    <x v="7"/>
    <n v="0"/>
  </r>
  <r>
    <n v="2619"/>
    <s v=" J"/>
    <x v="0"/>
    <x v="0"/>
    <x v="0"/>
    <x v="0"/>
    <x v="8"/>
    <n v="0"/>
  </r>
  <r>
    <n v="2620"/>
    <s v=" J"/>
    <x v="0"/>
    <x v="0"/>
    <x v="0"/>
    <x v="0"/>
    <x v="9"/>
    <n v="0"/>
  </r>
  <r>
    <n v="2621"/>
    <s v=" J"/>
    <x v="0"/>
    <x v="0"/>
    <x v="0"/>
    <x v="0"/>
    <x v="10"/>
    <n v="0"/>
  </r>
  <r>
    <n v="2622"/>
    <s v=" J"/>
    <x v="0"/>
    <x v="0"/>
    <x v="0"/>
    <x v="0"/>
    <x v="11"/>
    <n v="0"/>
  </r>
  <r>
    <n v="2623"/>
    <s v=" J"/>
    <x v="0"/>
    <x v="0"/>
    <x v="0"/>
    <x v="0"/>
    <x v="12"/>
    <n v="0"/>
  </r>
  <r>
    <n v="2624"/>
    <s v=" J"/>
    <x v="0"/>
    <x v="0"/>
    <x v="0"/>
    <x v="0"/>
    <x v="13"/>
    <n v="0"/>
  </r>
  <r>
    <n v="2625"/>
    <s v=" J"/>
    <x v="0"/>
    <x v="0"/>
    <x v="0"/>
    <x v="0"/>
    <x v="14"/>
    <n v="0"/>
  </r>
  <r>
    <n v="2626"/>
    <s v=" J"/>
    <x v="0"/>
    <x v="0"/>
    <x v="0"/>
    <x v="0"/>
    <x v="15"/>
    <n v="0"/>
  </r>
  <r>
    <n v="2627"/>
    <s v=" J"/>
    <x v="0"/>
    <x v="0"/>
    <x v="0"/>
    <x v="0"/>
    <x v="16"/>
    <n v="0"/>
  </r>
  <r>
    <n v="2628"/>
    <s v=" J"/>
    <x v="0"/>
    <x v="0"/>
    <x v="0"/>
    <x v="0"/>
    <x v="17"/>
    <n v="0"/>
  </r>
  <r>
    <n v="2629"/>
    <s v=" J"/>
    <x v="0"/>
    <x v="0"/>
    <x v="0"/>
    <x v="0"/>
    <x v="18"/>
    <n v="0"/>
  </r>
  <r>
    <n v="2630"/>
    <s v=" J"/>
    <x v="0"/>
    <x v="0"/>
    <x v="0"/>
    <x v="0"/>
    <x v="19"/>
    <n v="0"/>
  </r>
  <r>
    <n v="2631"/>
    <s v=" J"/>
    <x v="0"/>
    <x v="0"/>
    <x v="0"/>
    <x v="0"/>
    <x v="20"/>
    <n v="0"/>
  </r>
  <r>
    <n v="2632"/>
    <s v=" J"/>
    <x v="0"/>
    <x v="0"/>
    <x v="0"/>
    <x v="0"/>
    <x v="21"/>
    <n v="0"/>
  </r>
  <r>
    <n v="2633"/>
    <s v=" J"/>
    <x v="0"/>
    <x v="0"/>
    <x v="0"/>
    <x v="0"/>
    <x v="22"/>
    <n v="0"/>
  </r>
  <r>
    <n v="2634"/>
    <s v=" J"/>
    <x v="0"/>
    <x v="0"/>
    <x v="0"/>
    <x v="1"/>
    <x v="23"/>
    <n v="3"/>
  </r>
  <r>
    <n v="2635"/>
    <s v=" J"/>
    <x v="0"/>
    <x v="0"/>
    <x v="0"/>
    <x v="1"/>
    <x v="24"/>
    <n v="4"/>
  </r>
  <r>
    <n v="2636"/>
    <s v=" J"/>
    <x v="0"/>
    <x v="0"/>
    <x v="0"/>
    <x v="1"/>
    <x v="25"/>
    <n v="5"/>
  </r>
  <r>
    <n v="2637"/>
    <s v=" J"/>
    <x v="0"/>
    <x v="0"/>
    <x v="0"/>
    <x v="1"/>
    <x v="26"/>
    <n v="0"/>
  </r>
  <r>
    <n v="2638"/>
    <s v=" J"/>
    <x v="0"/>
    <x v="0"/>
    <x v="0"/>
    <x v="1"/>
    <x v="27"/>
    <n v="0"/>
  </r>
  <r>
    <n v="2639"/>
    <s v=" J"/>
    <x v="0"/>
    <x v="0"/>
    <x v="0"/>
    <x v="1"/>
    <x v="28"/>
    <n v="0"/>
  </r>
  <r>
    <n v="2640"/>
    <s v=" J"/>
    <x v="0"/>
    <x v="0"/>
    <x v="0"/>
    <x v="1"/>
    <x v="29"/>
    <n v="0"/>
  </r>
  <r>
    <n v="2641"/>
    <s v=" J"/>
    <x v="0"/>
    <x v="0"/>
    <x v="0"/>
    <x v="1"/>
    <x v="30"/>
    <n v="6"/>
  </r>
  <r>
    <n v="2642"/>
    <s v=" J"/>
    <x v="0"/>
    <x v="0"/>
    <x v="0"/>
    <x v="1"/>
    <x v="31"/>
    <n v="5"/>
  </r>
  <r>
    <n v="2643"/>
    <s v=" J"/>
    <x v="0"/>
    <x v="0"/>
    <x v="0"/>
    <x v="1"/>
    <x v="32"/>
    <n v="1"/>
  </r>
  <r>
    <n v="2644"/>
    <s v=" J"/>
    <x v="0"/>
    <x v="0"/>
    <x v="0"/>
    <x v="1"/>
    <x v="33"/>
    <n v="0"/>
  </r>
  <r>
    <n v="2645"/>
    <s v=" J"/>
    <x v="0"/>
    <x v="0"/>
    <x v="0"/>
    <x v="1"/>
    <x v="34"/>
    <n v="0"/>
  </r>
  <r>
    <n v="2646"/>
    <s v=" J"/>
    <x v="0"/>
    <x v="0"/>
    <x v="0"/>
    <x v="1"/>
    <x v="35"/>
    <n v="0"/>
  </r>
  <r>
    <n v="2647"/>
    <s v=" J"/>
    <x v="0"/>
    <x v="0"/>
    <x v="0"/>
    <x v="1"/>
    <x v="36"/>
    <n v="0"/>
  </r>
  <r>
    <n v="2648"/>
    <s v=" J"/>
    <x v="0"/>
    <x v="0"/>
    <x v="0"/>
    <x v="1"/>
    <x v="37"/>
    <n v="0"/>
  </r>
  <r>
    <n v="2649"/>
    <s v=" J"/>
    <x v="0"/>
    <x v="0"/>
    <x v="0"/>
    <x v="1"/>
    <x v="38"/>
    <n v="2"/>
  </r>
  <r>
    <n v="2650"/>
    <s v=" J"/>
    <x v="0"/>
    <x v="0"/>
    <x v="0"/>
    <x v="2"/>
    <x v="39"/>
    <n v="3"/>
  </r>
  <r>
    <n v="2651"/>
    <s v=" J"/>
    <x v="0"/>
    <x v="0"/>
    <x v="0"/>
    <x v="2"/>
    <x v="40"/>
    <n v="2"/>
  </r>
  <r>
    <n v="2652"/>
    <s v=" J"/>
    <x v="0"/>
    <x v="0"/>
    <x v="0"/>
    <x v="2"/>
    <x v="41"/>
    <n v="0"/>
  </r>
  <r>
    <n v="2653"/>
    <s v=" J"/>
    <x v="0"/>
    <x v="0"/>
    <x v="0"/>
    <x v="2"/>
    <x v="42"/>
    <n v="4"/>
  </r>
  <r>
    <n v="2654"/>
    <s v=" J"/>
    <x v="0"/>
    <x v="0"/>
    <x v="0"/>
    <x v="2"/>
    <x v="43"/>
    <n v="5"/>
  </r>
  <r>
    <n v="2655"/>
    <s v=" J"/>
    <x v="0"/>
    <x v="0"/>
    <x v="0"/>
    <x v="2"/>
    <x v="44"/>
    <n v="2"/>
  </r>
  <r>
    <n v="2656"/>
    <s v=" J"/>
    <x v="0"/>
    <x v="0"/>
    <x v="0"/>
    <x v="2"/>
    <x v="45"/>
    <n v="0"/>
  </r>
  <r>
    <n v="2657"/>
    <s v=" J"/>
    <x v="0"/>
    <x v="0"/>
    <x v="0"/>
    <x v="2"/>
    <x v="46"/>
    <n v="5"/>
  </r>
  <r>
    <n v="2658"/>
    <s v=" J"/>
    <x v="0"/>
    <x v="0"/>
    <x v="0"/>
    <x v="2"/>
    <x v="47"/>
    <n v="1"/>
  </r>
  <r>
    <n v="2659"/>
    <s v=" J"/>
    <x v="0"/>
    <x v="0"/>
    <x v="0"/>
    <x v="2"/>
    <x v="48"/>
    <n v="3"/>
  </r>
  <r>
    <n v="2660"/>
    <s v=" J"/>
    <x v="0"/>
    <x v="0"/>
    <x v="0"/>
    <x v="2"/>
    <x v="49"/>
    <n v="1"/>
  </r>
  <r>
    <n v="2661"/>
    <s v=" J"/>
    <x v="0"/>
    <x v="0"/>
    <x v="0"/>
    <x v="2"/>
    <x v="50"/>
    <n v="1"/>
  </r>
  <r>
    <n v="2662"/>
    <s v=" J"/>
    <x v="0"/>
    <x v="0"/>
    <x v="0"/>
    <x v="2"/>
    <x v="51"/>
    <n v="1"/>
  </r>
  <r>
    <n v="2663"/>
    <s v=" J"/>
    <x v="0"/>
    <x v="0"/>
    <x v="0"/>
    <x v="2"/>
    <x v="52"/>
    <n v="0"/>
  </r>
  <r>
    <n v="2664"/>
    <s v=" J"/>
    <x v="0"/>
    <x v="0"/>
    <x v="0"/>
    <x v="2"/>
    <x v="53"/>
    <n v="1"/>
  </r>
  <r>
    <n v="2665"/>
    <s v=" J"/>
    <x v="0"/>
    <x v="0"/>
    <x v="0"/>
    <x v="2"/>
    <x v="54"/>
    <n v="2"/>
  </r>
  <r>
    <n v="2666"/>
    <s v=" J"/>
    <x v="0"/>
    <x v="0"/>
    <x v="0"/>
    <x v="2"/>
    <x v="55"/>
    <n v="2"/>
  </r>
  <r>
    <n v="2667"/>
    <s v=" J"/>
    <x v="0"/>
    <x v="0"/>
    <x v="0"/>
    <x v="2"/>
    <x v="56"/>
    <n v="5"/>
  </r>
  <r>
    <n v="2668"/>
    <s v=" J"/>
    <x v="0"/>
    <x v="0"/>
    <x v="0"/>
    <x v="2"/>
    <x v="57"/>
    <n v="0"/>
  </r>
  <r>
    <n v="2669"/>
    <s v=" J"/>
    <x v="0"/>
    <x v="0"/>
    <x v="0"/>
    <x v="3"/>
    <x v="58"/>
    <n v="2"/>
  </r>
  <r>
    <n v="2670"/>
    <s v=" J"/>
    <x v="0"/>
    <x v="0"/>
    <x v="0"/>
    <x v="3"/>
    <x v="59"/>
    <n v="0"/>
  </r>
  <r>
    <n v="2671"/>
    <s v=" J"/>
    <x v="0"/>
    <x v="0"/>
    <x v="0"/>
    <x v="3"/>
    <x v="60"/>
    <n v="5"/>
  </r>
  <r>
    <n v="2672"/>
    <s v=" J"/>
    <x v="0"/>
    <x v="0"/>
    <x v="0"/>
    <x v="3"/>
    <x v="61"/>
    <n v="4"/>
  </r>
  <r>
    <n v="2673"/>
    <s v=" J"/>
    <x v="0"/>
    <x v="0"/>
    <x v="0"/>
    <x v="3"/>
    <x v="62"/>
    <n v="0"/>
  </r>
  <r>
    <n v="2674"/>
    <s v=" J"/>
    <x v="0"/>
    <x v="0"/>
    <x v="0"/>
    <x v="3"/>
    <x v="63"/>
    <n v="3"/>
  </r>
  <r>
    <n v="2675"/>
    <s v=" J"/>
    <x v="0"/>
    <x v="0"/>
    <x v="0"/>
    <x v="3"/>
    <x v="64"/>
    <n v="4"/>
  </r>
  <r>
    <n v="2676"/>
    <s v=" J"/>
    <x v="0"/>
    <x v="0"/>
    <x v="0"/>
    <x v="3"/>
    <x v="65"/>
    <n v="2"/>
  </r>
  <r>
    <n v="2677"/>
    <s v=" J"/>
    <x v="0"/>
    <x v="0"/>
    <x v="0"/>
    <x v="3"/>
    <x v="66"/>
    <n v="3"/>
  </r>
  <r>
    <n v="2678"/>
    <s v=" J"/>
    <x v="0"/>
    <x v="0"/>
    <x v="0"/>
    <x v="3"/>
    <x v="67"/>
    <n v="1"/>
  </r>
  <r>
    <n v="2679"/>
    <s v=" J"/>
    <x v="0"/>
    <x v="0"/>
    <x v="0"/>
    <x v="3"/>
    <x v="68"/>
    <n v="5"/>
  </r>
  <r>
    <n v="2680"/>
    <s v=" J"/>
    <x v="0"/>
    <x v="0"/>
    <x v="0"/>
    <x v="3"/>
    <x v="69"/>
    <n v="3"/>
  </r>
  <r>
    <n v="2681"/>
    <s v=" J"/>
    <x v="0"/>
    <x v="0"/>
    <x v="0"/>
    <x v="3"/>
    <x v="70"/>
    <n v="0"/>
  </r>
  <r>
    <n v="2682"/>
    <s v=" J"/>
    <x v="0"/>
    <x v="0"/>
    <x v="0"/>
    <x v="3"/>
    <x v="71"/>
    <n v="0"/>
  </r>
  <r>
    <n v="2683"/>
    <s v=" J"/>
    <x v="0"/>
    <x v="0"/>
    <x v="0"/>
    <x v="3"/>
    <x v="72"/>
    <n v="2"/>
  </r>
  <r>
    <n v="2684"/>
    <s v=" J"/>
    <x v="0"/>
    <x v="0"/>
    <x v="0"/>
    <x v="3"/>
    <x v="73"/>
    <n v="5"/>
  </r>
  <r>
    <n v="2685"/>
    <s v=" J"/>
    <x v="0"/>
    <x v="0"/>
    <x v="0"/>
    <x v="3"/>
    <x v="74"/>
    <n v="4"/>
  </r>
  <r>
    <n v="2686"/>
    <s v=" J"/>
    <x v="0"/>
    <x v="0"/>
    <x v="0"/>
    <x v="3"/>
    <x v="75"/>
    <n v="6"/>
  </r>
  <r>
    <n v="2687"/>
    <s v=" J"/>
    <x v="0"/>
    <x v="0"/>
    <x v="0"/>
    <x v="3"/>
    <x v="76"/>
    <n v="1"/>
  </r>
  <r>
    <n v="2688"/>
    <s v=" J"/>
    <x v="0"/>
    <x v="0"/>
    <x v="0"/>
    <x v="3"/>
    <x v="77"/>
    <n v="0"/>
  </r>
  <r>
    <n v="2689"/>
    <s v=" J"/>
    <x v="0"/>
    <x v="0"/>
    <x v="0"/>
    <x v="3"/>
    <x v="78"/>
    <n v="0"/>
  </r>
  <r>
    <n v="2690"/>
    <s v=" J"/>
    <x v="0"/>
    <x v="0"/>
    <x v="0"/>
    <x v="3"/>
    <x v="79"/>
    <n v="2"/>
  </r>
  <r>
    <n v="2691"/>
    <s v=" J"/>
    <x v="0"/>
    <x v="0"/>
    <x v="0"/>
    <x v="4"/>
    <x v="80"/>
    <n v="2"/>
  </r>
  <r>
    <n v="2692"/>
    <s v=" J"/>
    <x v="0"/>
    <x v="0"/>
    <x v="0"/>
    <x v="4"/>
    <x v="81"/>
    <n v="0"/>
  </r>
  <r>
    <n v="2693"/>
    <s v=" J"/>
    <x v="0"/>
    <x v="0"/>
    <x v="0"/>
    <x v="4"/>
    <x v="82"/>
    <n v="0"/>
  </r>
  <r>
    <n v="2694"/>
    <s v=" J"/>
    <x v="0"/>
    <x v="0"/>
    <x v="0"/>
    <x v="4"/>
    <x v="83"/>
    <n v="0"/>
  </r>
  <r>
    <n v="2695"/>
    <s v=" J"/>
    <x v="0"/>
    <x v="0"/>
    <x v="0"/>
    <x v="4"/>
    <x v="84"/>
    <n v="2"/>
  </r>
  <r>
    <n v="2696"/>
    <s v=" J"/>
    <x v="0"/>
    <x v="0"/>
    <x v="0"/>
    <x v="4"/>
    <x v="85"/>
    <n v="1"/>
  </r>
  <r>
    <n v="2697"/>
    <s v=" J"/>
    <x v="0"/>
    <x v="0"/>
    <x v="0"/>
    <x v="4"/>
    <x v="86"/>
    <n v="0"/>
  </r>
  <r>
    <n v="2698"/>
    <s v=" J"/>
    <x v="0"/>
    <x v="0"/>
    <x v="0"/>
    <x v="4"/>
    <x v="87"/>
    <n v="1"/>
  </r>
  <r>
    <n v="2699"/>
    <s v=" J"/>
    <x v="0"/>
    <x v="0"/>
    <x v="0"/>
    <x v="4"/>
    <x v="88"/>
    <n v="0"/>
  </r>
  <r>
    <n v="2700"/>
    <s v=" J"/>
    <x v="0"/>
    <x v="0"/>
    <x v="0"/>
    <x v="4"/>
    <x v="89"/>
    <n v="0"/>
  </r>
  <r>
    <n v="2701"/>
    <s v=" J"/>
    <x v="0"/>
    <x v="0"/>
    <x v="0"/>
    <x v="5"/>
    <x v="90"/>
    <n v="4"/>
  </r>
  <r>
    <n v="2702"/>
    <s v=" J"/>
    <x v="0"/>
    <x v="0"/>
    <x v="0"/>
    <x v="5"/>
    <x v="91"/>
    <n v="5"/>
  </r>
  <r>
    <n v="2703"/>
    <s v=" J"/>
    <x v="0"/>
    <x v="0"/>
    <x v="0"/>
    <x v="5"/>
    <x v="92"/>
    <n v="4"/>
  </r>
  <r>
    <n v="2704"/>
    <s v=" J"/>
    <x v="0"/>
    <x v="0"/>
    <x v="0"/>
    <x v="5"/>
    <x v="93"/>
    <n v="5"/>
  </r>
  <r>
    <n v="2705"/>
    <s v=" J"/>
    <x v="0"/>
    <x v="0"/>
    <x v="0"/>
    <x v="5"/>
    <x v="94"/>
    <n v="0"/>
  </r>
  <r>
    <n v="2706"/>
    <s v=" J"/>
    <x v="0"/>
    <x v="0"/>
    <x v="0"/>
    <x v="5"/>
    <x v="95"/>
    <n v="6"/>
  </r>
  <r>
    <n v="2707"/>
    <s v=" J"/>
    <x v="0"/>
    <x v="0"/>
    <x v="0"/>
    <x v="5"/>
    <x v="96"/>
    <n v="6"/>
  </r>
  <r>
    <n v="2708"/>
    <s v=" J"/>
    <x v="0"/>
    <x v="0"/>
    <x v="0"/>
    <x v="5"/>
    <x v="97"/>
    <n v="3"/>
  </r>
  <r>
    <n v="2709"/>
    <s v=" J"/>
    <x v="0"/>
    <x v="0"/>
    <x v="0"/>
    <x v="5"/>
    <x v="98"/>
    <n v="2"/>
  </r>
  <r>
    <n v="2710"/>
    <s v=" J"/>
    <x v="0"/>
    <x v="0"/>
    <x v="0"/>
    <x v="5"/>
    <x v="99"/>
    <n v="2"/>
  </r>
  <r>
    <n v="2711"/>
    <s v=" J"/>
    <x v="0"/>
    <x v="0"/>
    <x v="0"/>
    <x v="5"/>
    <x v="100"/>
    <n v="1"/>
  </r>
  <r>
    <n v="2712"/>
    <s v=" J"/>
    <x v="0"/>
    <x v="0"/>
    <x v="0"/>
    <x v="5"/>
    <x v="101"/>
    <n v="0"/>
  </r>
  <r>
    <n v="2713"/>
    <s v=" J"/>
    <x v="0"/>
    <x v="0"/>
    <x v="0"/>
    <x v="5"/>
    <x v="102"/>
    <n v="5"/>
  </r>
  <r>
    <n v="2714"/>
    <s v=" J"/>
    <x v="0"/>
    <x v="0"/>
    <x v="0"/>
    <x v="5"/>
    <x v="103"/>
    <n v="0"/>
  </r>
  <r>
    <n v="2715"/>
    <s v=" J"/>
    <x v="0"/>
    <x v="0"/>
    <x v="0"/>
    <x v="5"/>
    <x v="104"/>
    <n v="0"/>
  </r>
  <r>
    <n v="2716"/>
    <s v=" J"/>
    <x v="0"/>
    <x v="0"/>
    <x v="0"/>
    <x v="5"/>
    <x v="105"/>
    <n v="2"/>
  </r>
  <r>
    <n v="2717"/>
    <s v=" J"/>
    <x v="0"/>
    <x v="0"/>
    <x v="0"/>
    <x v="5"/>
    <x v="106"/>
    <n v="5"/>
  </r>
  <r>
    <n v="2718"/>
    <s v=" J"/>
    <x v="0"/>
    <x v="0"/>
    <x v="0"/>
    <x v="5"/>
    <x v="107"/>
    <n v="0"/>
  </r>
  <r>
    <n v="2719"/>
    <s v=" J"/>
    <x v="0"/>
    <x v="0"/>
    <x v="0"/>
    <x v="5"/>
    <x v="108"/>
    <n v="4"/>
  </r>
  <r>
    <n v="2720"/>
    <s v=" J"/>
    <x v="0"/>
    <x v="0"/>
    <x v="0"/>
    <x v="6"/>
    <x v="109"/>
    <n v="2"/>
  </r>
  <r>
    <n v="2721"/>
    <s v=" J"/>
    <x v="0"/>
    <x v="0"/>
    <x v="0"/>
    <x v="6"/>
    <x v="110"/>
    <n v="6"/>
  </r>
  <r>
    <n v="2722"/>
    <s v=" J"/>
    <x v="0"/>
    <x v="0"/>
    <x v="0"/>
    <x v="6"/>
    <x v="111"/>
    <n v="0"/>
  </r>
  <r>
    <n v="2723"/>
    <s v=" J"/>
    <x v="0"/>
    <x v="0"/>
    <x v="0"/>
    <x v="6"/>
    <x v="112"/>
    <n v="5"/>
  </r>
  <r>
    <n v="2724"/>
    <s v=" J"/>
    <x v="0"/>
    <x v="0"/>
    <x v="0"/>
    <x v="6"/>
    <x v="113"/>
    <n v="1"/>
  </r>
  <r>
    <n v="2725"/>
    <s v=" J"/>
    <x v="0"/>
    <x v="0"/>
    <x v="0"/>
    <x v="6"/>
    <x v="114"/>
    <n v="2"/>
  </r>
  <r>
    <n v="2726"/>
    <s v=" J"/>
    <x v="0"/>
    <x v="0"/>
    <x v="0"/>
    <x v="6"/>
    <x v="115"/>
    <n v="1"/>
  </r>
  <r>
    <n v="2727"/>
    <s v=" J"/>
    <x v="0"/>
    <x v="0"/>
    <x v="0"/>
    <x v="6"/>
    <x v="116"/>
    <n v="0"/>
  </r>
  <r>
    <n v="2728"/>
    <s v=" J"/>
    <x v="0"/>
    <x v="0"/>
    <x v="0"/>
    <x v="6"/>
    <x v="117"/>
    <n v="0"/>
  </r>
  <r>
    <n v="2729"/>
    <s v=" J"/>
    <x v="0"/>
    <x v="0"/>
    <x v="0"/>
    <x v="6"/>
    <x v="118"/>
    <n v="0"/>
  </r>
  <r>
    <n v="2730"/>
    <s v=" J"/>
    <x v="0"/>
    <x v="0"/>
    <x v="0"/>
    <x v="6"/>
    <x v="119"/>
    <n v="0"/>
  </r>
  <r>
    <n v="2731"/>
    <s v=" J"/>
    <x v="0"/>
    <x v="0"/>
    <x v="0"/>
    <x v="6"/>
    <x v="120"/>
    <n v="0"/>
  </r>
  <r>
    <n v="2732"/>
    <s v=" J"/>
    <x v="0"/>
    <x v="0"/>
    <x v="0"/>
    <x v="6"/>
    <x v="121"/>
    <n v="0"/>
  </r>
  <r>
    <n v="2733"/>
    <s v=" J"/>
    <x v="0"/>
    <x v="0"/>
    <x v="0"/>
    <x v="7"/>
    <x v="122"/>
    <n v="1"/>
  </r>
  <r>
    <n v="2734"/>
    <s v=" J"/>
    <x v="0"/>
    <x v="0"/>
    <x v="0"/>
    <x v="7"/>
    <x v="123"/>
    <n v="0"/>
  </r>
  <r>
    <n v="2735"/>
    <s v=" J"/>
    <x v="0"/>
    <x v="0"/>
    <x v="0"/>
    <x v="7"/>
    <x v="124"/>
    <n v="1"/>
  </r>
  <r>
    <n v="2736"/>
    <s v=" J"/>
    <x v="0"/>
    <x v="0"/>
    <x v="0"/>
    <x v="7"/>
    <x v="125"/>
    <n v="2"/>
  </r>
  <r>
    <n v="2737"/>
    <s v=" J"/>
    <x v="0"/>
    <x v="0"/>
    <x v="0"/>
    <x v="7"/>
    <x v="126"/>
    <n v="1"/>
  </r>
  <r>
    <n v="2738"/>
    <s v=" J"/>
    <x v="0"/>
    <x v="0"/>
    <x v="0"/>
    <x v="7"/>
    <x v="127"/>
    <n v="7"/>
  </r>
  <r>
    <n v="2739"/>
    <s v=" J"/>
    <x v="0"/>
    <x v="0"/>
    <x v="0"/>
    <x v="7"/>
    <x v="128"/>
    <n v="0"/>
  </r>
  <r>
    <n v="2740"/>
    <s v=" J"/>
    <x v="0"/>
    <x v="0"/>
    <x v="0"/>
    <x v="7"/>
    <x v="129"/>
    <n v="0"/>
  </r>
  <r>
    <n v="2741"/>
    <s v=" J"/>
    <x v="0"/>
    <x v="0"/>
    <x v="0"/>
    <x v="7"/>
    <x v="130"/>
    <n v="5"/>
  </r>
  <r>
    <n v="2742"/>
    <s v=" J"/>
    <x v="0"/>
    <x v="0"/>
    <x v="0"/>
    <x v="7"/>
    <x v="131"/>
    <n v="2"/>
  </r>
  <r>
    <n v="2743"/>
    <s v=" J"/>
    <x v="0"/>
    <x v="0"/>
    <x v="0"/>
    <x v="7"/>
    <x v="132"/>
    <n v="5"/>
  </r>
  <r>
    <n v="2744"/>
    <s v=" J"/>
    <x v="0"/>
    <x v="0"/>
    <x v="0"/>
    <x v="7"/>
    <x v="133"/>
    <n v="5"/>
  </r>
  <r>
    <n v="2745"/>
    <s v=" J"/>
    <x v="0"/>
    <x v="0"/>
    <x v="0"/>
    <x v="7"/>
    <x v="134"/>
    <n v="2"/>
  </r>
  <r>
    <n v="2746"/>
    <s v=" J"/>
    <x v="0"/>
    <x v="0"/>
    <x v="0"/>
    <x v="7"/>
    <x v="135"/>
    <n v="0"/>
  </r>
  <r>
    <n v="2747"/>
    <s v=" J"/>
    <x v="0"/>
    <x v="0"/>
    <x v="0"/>
    <x v="7"/>
    <x v="136"/>
    <n v="1"/>
  </r>
  <r>
    <n v="2748"/>
    <s v=" J"/>
    <x v="0"/>
    <x v="0"/>
    <x v="0"/>
    <x v="7"/>
    <x v="137"/>
    <n v="0"/>
  </r>
  <r>
    <n v="2749"/>
    <s v=" J"/>
    <x v="0"/>
    <x v="0"/>
    <x v="0"/>
    <x v="7"/>
    <x v="138"/>
    <n v="2"/>
  </r>
  <r>
    <n v="2750"/>
    <s v=" J"/>
    <x v="0"/>
    <x v="0"/>
    <x v="0"/>
    <x v="7"/>
    <x v="139"/>
    <n v="3"/>
  </r>
  <r>
    <n v="2751"/>
    <s v=" J"/>
    <x v="0"/>
    <x v="0"/>
    <x v="0"/>
    <x v="7"/>
    <x v="140"/>
    <n v="4"/>
  </r>
  <r>
    <n v="2752"/>
    <s v=" J"/>
    <x v="0"/>
    <x v="0"/>
    <x v="0"/>
    <x v="7"/>
    <x v="141"/>
    <n v="0"/>
  </r>
  <r>
    <n v="2753"/>
    <s v=" J"/>
    <x v="0"/>
    <x v="0"/>
    <x v="0"/>
    <x v="7"/>
    <x v="142"/>
    <n v="1"/>
  </r>
  <r>
    <n v="2754"/>
    <s v=" J"/>
    <x v="0"/>
    <x v="0"/>
    <x v="0"/>
    <x v="7"/>
    <x v="143"/>
    <n v="0"/>
  </r>
  <r>
    <n v="2755"/>
    <s v=" J"/>
    <x v="0"/>
    <x v="0"/>
    <x v="0"/>
    <x v="7"/>
    <x v="144"/>
    <n v="5"/>
  </r>
  <r>
    <n v="2756"/>
    <s v=" A10"/>
    <x v="0"/>
    <x v="0"/>
    <x v="1"/>
    <x v="0"/>
    <x v="0"/>
    <n v="3"/>
  </r>
  <r>
    <n v="2757"/>
    <s v=" A10"/>
    <x v="0"/>
    <x v="0"/>
    <x v="1"/>
    <x v="0"/>
    <x v="1"/>
    <n v="1"/>
  </r>
  <r>
    <n v="2758"/>
    <s v=" A10"/>
    <x v="0"/>
    <x v="0"/>
    <x v="1"/>
    <x v="0"/>
    <x v="2"/>
    <n v="0"/>
  </r>
  <r>
    <n v="2759"/>
    <s v=" A10"/>
    <x v="0"/>
    <x v="0"/>
    <x v="1"/>
    <x v="0"/>
    <x v="3"/>
    <n v="1"/>
  </r>
  <r>
    <n v="2760"/>
    <s v=" A10"/>
    <x v="0"/>
    <x v="0"/>
    <x v="1"/>
    <x v="0"/>
    <x v="4"/>
    <n v="0"/>
  </r>
  <r>
    <n v="2761"/>
    <s v=" A10"/>
    <x v="0"/>
    <x v="0"/>
    <x v="1"/>
    <x v="0"/>
    <x v="5"/>
    <n v="0"/>
  </r>
  <r>
    <n v="2762"/>
    <s v=" A10"/>
    <x v="0"/>
    <x v="0"/>
    <x v="1"/>
    <x v="0"/>
    <x v="6"/>
    <n v="1"/>
  </r>
  <r>
    <n v="2763"/>
    <s v=" A10"/>
    <x v="0"/>
    <x v="0"/>
    <x v="1"/>
    <x v="0"/>
    <x v="7"/>
    <n v="0"/>
  </r>
  <r>
    <n v="2764"/>
    <s v=" A10"/>
    <x v="0"/>
    <x v="0"/>
    <x v="1"/>
    <x v="0"/>
    <x v="8"/>
    <n v="0"/>
  </r>
  <r>
    <n v="2765"/>
    <s v=" A10"/>
    <x v="0"/>
    <x v="0"/>
    <x v="1"/>
    <x v="0"/>
    <x v="9"/>
    <n v="0"/>
  </r>
  <r>
    <n v="2766"/>
    <s v=" A10"/>
    <x v="0"/>
    <x v="0"/>
    <x v="1"/>
    <x v="0"/>
    <x v="10"/>
    <n v="0"/>
  </r>
  <r>
    <n v="2767"/>
    <s v=" A10"/>
    <x v="0"/>
    <x v="0"/>
    <x v="1"/>
    <x v="0"/>
    <x v="11"/>
    <n v="0"/>
  </r>
  <r>
    <n v="2768"/>
    <s v=" A10"/>
    <x v="0"/>
    <x v="0"/>
    <x v="1"/>
    <x v="0"/>
    <x v="12"/>
    <n v="0"/>
  </r>
  <r>
    <n v="2769"/>
    <s v=" A10"/>
    <x v="0"/>
    <x v="0"/>
    <x v="1"/>
    <x v="0"/>
    <x v="13"/>
    <n v="0"/>
  </r>
  <r>
    <n v="2770"/>
    <s v=" A10"/>
    <x v="0"/>
    <x v="0"/>
    <x v="1"/>
    <x v="0"/>
    <x v="14"/>
    <n v="1"/>
  </r>
  <r>
    <n v="2771"/>
    <s v=" A10"/>
    <x v="0"/>
    <x v="0"/>
    <x v="1"/>
    <x v="0"/>
    <x v="15"/>
    <n v="0"/>
  </r>
  <r>
    <n v="2772"/>
    <s v=" A10"/>
    <x v="0"/>
    <x v="0"/>
    <x v="1"/>
    <x v="0"/>
    <x v="16"/>
    <n v="0"/>
  </r>
  <r>
    <n v="2773"/>
    <s v=" A10"/>
    <x v="0"/>
    <x v="0"/>
    <x v="1"/>
    <x v="0"/>
    <x v="17"/>
    <n v="1"/>
  </r>
  <r>
    <n v="2774"/>
    <s v=" A10"/>
    <x v="0"/>
    <x v="0"/>
    <x v="1"/>
    <x v="0"/>
    <x v="18"/>
    <n v="4"/>
  </r>
  <r>
    <n v="2775"/>
    <s v=" A10"/>
    <x v="0"/>
    <x v="0"/>
    <x v="1"/>
    <x v="0"/>
    <x v="19"/>
    <n v="0"/>
  </r>
  <r>
    <n v="2776"/>
    <s v=" A10"/>
    <x v="0"/>
    <x v="0"/>
    <x v="1"/>
    <x v="0"/>
    <x v="20"/>
    <n v="2"/>
  </r>
  <r>
    <n v="2777"/>
    <s v=" A10"/>
    <x v="0"/>
    <x v="0"/>
    <x v="1"/>
    <x v="0"/>
    <x v="21"/>
    <n v="1"/>
  </r>
  <r>
    <n v="2778"/>
    <s v=" A10"/>
    <x v="0"/>
    <x v="0"/>
    <x v="1"/>
    <x v="0"/>
    <x v="22"/>
    <n v="2"/>
  </r>
  <r>
    <n v="2779"/>
    <s v=" A10"/>
    <x v="0"/>
    <x v="0"/>
    <x v="1"/>
    <x v="1"/>
    <x v="23"/>
    <n v="2"/>
  </r>
  <r>
    <n v="2780"/>
    <s v=" A10"/>
    <x v="0"/>
    <x v="0"/>
    <x v="1"/>
    <x v="1"/>
    <x v="24"/>
    <n v="4"/>
  </r>
  <r>
    <n v="2781"/>
    <s v=" A10"/>
    <x v="0"/>
    <x v="0"/>
    <x v="1"/>
    <x v="1"/>
    <x v="25"/>
    <n v="3"/>
  </r>
  <r>
    <n v="2782"/>
    <s v=" A10"/>
    <x v="0"/>
    <x v="0"/>
    <x v="1"/>
    <x v="1"/>
    <x v="26"/>
    <n v="5"/>
  </r>
  <r>
    <n v="2783"/>
    <s v=" A10"/>
    <x v="0"/>
    <x v="0"/>
    <x v="1"/>
    <x v="1"/>
    <x v="27"/>
    <n v="2"/>
  </r>
  <r>
    <n v="2784"/>
    <s v=" A10"/>
    <x v="0"/>
    <x v="0"/>
    <x v="1"/>
    <x v="1"/>
    <x v="28"/>
    <n v="1"/>
  </r>
  <r>
    <n v="2785"/>
    <s v=" A10"/>
    <x v="0"/>
    <x v="0"/>
    <x v="1"/>
    <x v="1"/>
    <x v="29"/>
    <n v="5"/>
  </r>
  <r>
    <n v="2786"/>
    <s v=" A10"/>
    <x v="0"/>
    <x v="0"/>
    <x v="1"/>
    <x v="1"/>
    <x v="30"/>
    <n v="1"/>
  </r>
  <r>
    <n v="2787"/>
    <s v=" A10"/>
    <x v="0"/>
    <x v="0"/>
    <x v="1"/>
    <x v="1"/>
    <x v="31"/>
    <n v="0"/>
  </r>
  <r>
    <n v="2788"/>
    <s v=" A10"/>
    <x v="0"/>
    <x v="0"/>
    <x v="1"/>
    <x v="1"/>
    <x v="32"/>
    <n v="0"/>
  </r>
  <r>
    <n v="2789"/>
    <s v=" A10"/>
    <x v="0"/>
    <x v="0"/>
    <x v="1"/>
    <x v="1"/>
    <x v="33"/>
    <n v="3"/>
  </r>
  <r>
    <n v="2790"/>
    <s v=" A10"/>
    <x v="0"/>
    <x v="0"/>
    <x v="1"/>
    <x v="1"/>
    <x v="34"/>
    <n v="4"/>
  </r>
  <r>
    <n v="2791"/>
    <s v=" A10"/>
    <x v="0"/>
    <x v="0"/>
    <x v="1"/>
    <x v="1"/>
    <x v="35"/>
    <n v="1"/>
  </r>
  <r>
    <n v="2792"/>
    <s v=" A10"/>
    <x v="0"/>
    <x v="0"/>
    <x v="1"/>
    <x v="1"/>
    <x v="36"/>
    <n v="1"/>
  </r>
  <r>
    <n v="2793"/>
    <s v=" A10"/>
    <x v="0"/>
    <x v="0"/>
    <x v="1"/>
    <x v="1"/>
    <x v="37"/>
    <n v="0"/>
  </r>
  <r>
    <n v="2794"/>
    <s v=" A10"/>
    <x v="0"/>
    <x v="0"/>
    <x v="1"/>
    <x v="1"/>
    <x v="38"/>
    <n v="0"/>
  </r>
  <r>
    <n v="2795"/>
    <s v=" A10"/>
    <x v="0"/>
    <x v="0"/>
    <x v="1"/>
    <x v="2"/>
    <x v="39"/>
    <n v="5"/>
  </r>
  <r>
    <n v="2796"/>
    <s v=" A10"/>
    <x v="0"/>
    <x v="0"/>
    <x v="1"/>
    <x v="2"/>
    <x v="40"/>
    <n v="4"/>
  </r>
  <r>
    <n v="2797"/>
    <s v=" A10"/>
    <x v="0"/>
    <x v="0"/>
    <x v="1"/>
    <x v="2"/>
    <x v="41"/>
    <n v="0"/>
  </r>
  <r>
    <n v="2798"/>
    <s v=" A10"/>
    <x v="0"/>
    <x v="0"/>
    <x v="1"/>
    <x v="2"/>
    <x v="42"/>
    <n v="4"/>
  </r>
  <r>
    <n v="2799"/>
    <s v=" A10"/>
    <x v="0"/>
    <x v="0"/>
    <x v="1"/>
    <x v="2"/>
    <x v="43"/>
    <n v="5"/>
  </r>
  <r>
    <n v="2800"/>
    <s v=" A10"/>
    <x v="0"/>
    <x v="0"/>
    <x v="1"/>
    <x v="2"/>
    <x v="44"/>
    <n v="2"/>
  </r>
  <r>
    <n v="2801"/>
    <s v=" A10"/>
    <x v="0"/>
    <x v="0"/>
    <x v="1"/>
    <x v="2"/>
    <x v="45"/>
    <n v="0"/>
  </r>
  <r>
    <n v="2802"/>
    <s v=" A10"/>
    <x v="0"/>
    <x v="0"/>
    <x v="1"/>
    <x v="2"/>
    <x v="46"/>
    <n v="5"/>
  </r>
  <r>
    <n v="2803"/>
    <s v=" A10"/>
    <x v="0"/>
    <x v="0"/>
    <x v="1"/>
    <x v="2"/>
    <x v="47"/>
    <n v="3"/>
  </r>
  <r>
    <n v="2804"/>
    <s v=" A10"/>
    <x v="0"/>
    <x v="0"/>
    <x v="1"/>
    <x v="2"/>
    <x v="48"/>
    <n v="5"/>
  </r>
  <r>
    <n v="2805"/>
    <s v=" A10"/>
    <x v="0"/>
    <x v="0"/>
    <x v="1"/>
    <x v="2"/>
    <x v="49"/>
    <n v="5"/>
  </r>
  <r>
    <n v="2806"/>
    <s v=" A10"/>
    <x v="0"/>
    <x v="0"/>
    <x v="1"/>
    <x v="2"/>
    <x v="50"/>
    <n v="4"/>
  </r>
  <r>
    <n v="2807"/>
    <s v=" A10"/>
    <x v="0"/>
    <x v="0"/>
    <x v="1"/>
    <x v="2"/>
    <x v="51"/>
    <n v="5"/>
  </r>
  <r>
    <n v="2808"/>
    <s v=" A10"/>
    <x v="0"/>
    <x v="0"/>
    <x v="1"/>
    <x v="2"/>
    <x v="52"/>
    <n v="2"/>
  </r>
  <r>
    <n v="2809"/>
    <s v=" A10"/>
    <x v="0"/>
    <x v="0"/>
    <x v="1"/>
    <x v="2"/>
    <x v="53"/>
    <n v="0"/>
  </r>
  <r>
    <n v="2810"/>
    <s v=" A10"/>
    <x v="0"/>
    <x v="0"/>
    <x v="1"/>
    <x v="2"/>
    <x v="54"/>
    <n v="3"/>
  </r>
  <r>
    <n v="2811"/>
    <s v=" A10"/>
    <x v="0"/>
    <x v="0"/>
    <x v="1"/>
    <x v="2"/>
    <x v="55"/>
    <n v="1"/>
  </r>
  <r>
    <n v="2812"/>
    <s v=" A10"/>
    <x v="0"/>
    <x v="0"/>
    <x v="1"/>
    <x v="2"/>
    <x v="56"/>
    <n v="0"/>
  </r>
  <r>
    <n v="2813"/>
    <s v=" A10"/>
    <x v="0"/>
    <x v="0"/>
    <x v="1"/>
    <x v="2"/>
    <x v="57"/>
    <n v="3"/>
  </r>
  <r>
    <n v="2814"/>
    <s v=" A10"/>
    <x v="0"/>
    <x v="0"/>
    <x v="1"/>
    <x v="3"/>
    <x v="58"/>
    <n v="3"/>
  </r>
  <r>
    <n v="2815"/>
    <s v=" A10"/>
    <x v="0"/>
    <x v="0"/>
    <x v="1"/>
    <x v="3"/>
    <x v="59"/>
    <n v="3"/>
  </r>
  <r>
    <n v="2816"/>
    <s v=" A10"/>
    <x v="0"/>
    <x v="0"/>
    <x v="1"/>
    <x v="3"/>
    <x v="60"/>
    <n v="1"/>
  </r>
  <r>
    <n v="2817"/>
    <s v=" A10"/>
    <x v="0"/>
    <x v="0"/>
    <x v="1"/>
    <x v="3"/>
    <x v="61"/>
    <n v="0"/>
  </r>
  <r>
    <n v="2818"/>
    <s v=" A10"/>
    <x v="0"/>
    <x v="0"/>
    <x v="1"/>
    <x v="3"/>
    <x v="62"/>
    <n v="1"/>
  </r>
  <r>
    <n v="2819"/>
    <s v=" A10"/>
    <x v="0"/>
    <x v="0"/>
    <x v="1"/>
    <x v="3"/>
    <x v="63"/>
    <n v="4"/>
  </r>
  <r>
    <n v="2820"/>
    <s v=" A10"/>
    <x v="0"/>
    <x v="0"/>
    <x v="1"/>
    <x v="3"/>
    <x v="64"/>
    <n v="0"/>
  </r>
  <r>
    <n v="2821"/>
    <s v=" A10"/>
    <x v="0"/>
    <x v="0"/>
    <x v="1"/>
    <x v="3"/>
    <x v="65"/>
    <n v="0"/>
  </r>
  <r>
    <n v="2822"/>
    <s v=" A10"/>
    <x v="0"/>
    <x v="0"/>
    <x v="1"/>
    <x v="3"/>
    <x v="66"/>
    <n v="3"/>
  </r>
  <r>
    <n v="2823"/>
    <s v=" A10"/>
    <x v="0"/>
    <x v="0"/>
    <x v="1"/>
    <x v="3"/>
    <x v="67"/>
    <n v="3"/>
  </r>
  <r>
    <n v="2824"/>
    <s v=" A10"/>
    <x v="0"/>
    <x v="0"/>
    <x v="1"/>
    <x v="3"/>
    <x v="68"/>
    <n v="0"/>
  </r>
  <r>
    <n v="2825"/>
    <s v=" A10"/>
    <x v="0"/>
    <x v="0"/>
    <x v="1"/>
    <x v="3"/>
    <x v="69"/>
    <n v="0"/>
  </r>
  <r>
    <n v="2826"/>
    <s v=" A10"/>
    <x v="0"/>
    <x v="0"/>
    <x v="1"/>
    <x v="3"/>
    <x v="70"/>
    <n v="1"/>
  </r>
  <r>
    <n v="2827"/>
    <s v=" A10"/>
    <x v="0"/>
    <x v="0"/>
    <x v="1"/>
    <x v="3"/>
    <x v="71"/>
    <n v="1"/>
  </r>
  <r>
    <n v="2828"/>
    <s v=" A10"/>
    <x v="0"/>
    <x v="0"/>
    <x v="1"/>
    <x v="3"/>
    <x v="72"/>
    <n v="0"/>
  </r>
  <r>
    <n v="2829"/>
    <s v=" A10"/>
    <x v="0"/>
    <x v="0"/>
    <x v="1"/>
    <x v="3"/>
    <x v="73"/>
    <n v="2"/>
  </r>
  <r>
    <n v="2830"/>
    <s v=" A10"/>
    <x v="0"/>
    <x v="0"/>
    <x v="1"/>
    <x v="3"/>
    <x v="74"/>
    <n v="0"/>
  </r>
  <r>
    <n v="2831"/>
    <s v=" A10"/>
    <x v="0"/>
    <x v="0"/>
    <x v="1"/>
    <x v="3"/>
    <x v="75"/>
    <n v="5"/>
  </r>
  <r>
    <n v="2832"/>
    <s v=" A10"/>
    <x v="0"/>
    <x v="0"/>
    <x v="1"/>
    <x v="3"/>
    <x v="76"/>
    <n v="1"/>
  </r>
  <r>
    <n v="2833"/>
    <s v=" A10"/>
    <x v="0"/>
    <x v="0"/>
    <x v="1"/>
    <x v="3"/>
    <x v="77"/>
    <n v="3"/>
  </r>
  <r>
    <n v="2834"/>
    <s v=" A10"/>
    <x v="0"/>
    <x v="0"/>
    <x v="1"/>
    <x v="3"/>
    <x v="78"/>
    <n v="5"/>
  </r>
  <r>
    <n v="2835"/>
    <s v=" A10"/>
    <x v="0"/>
    <x v="0"/>
    <x v="1"/>
    <x v="3"/>
    <x v="79"/>
    <n v="3"/>
  </r>
  <r>
    <n v="2836"/>
    <s v=" A10"/>
    <x v="0"/>
    <x v="0"/>
    <x v="1"/>
    <x v="4"/>
    <x v="80"/>
    <n v="0"/>
  </r>
  <r>
    <n v="2837"/>
    <s v=" A10"/>
    <x v="0"/>
    <x v="0"/>
    <x v="1"/>
    <x v="4"/>
    <x v="81"/>
    <n v="0"/>
  </r>
  <r>
    <n v="2838"/>
    <s v=" A10"/>
    <x v="0"/>
    <x v="0"/>
    <x v="1"/>
    <x v="4"/>
    <x v="82"/>
    <n v="0"/>
  </r>
  <r>
    <n v="2839"/>
    <s v=" A10"/>
    <x v="0"/>
    <x v="0"/>
    <x v="1"/>
    <x v="4"/>
    <x v="83"/>
    <n v="0"/>
  </r>
  <r>
    <n v="2840"/>
    <s v=" A10"/>
    <x v="0"/>
    <x v="0"/>
    <x v="1"/>
    <x v="4"/>
    <x v="84"/>
    <n v="1"/>
  </r>
  <r>
    <n v="2841"/>
    <s v=" A10"/>
    <x v="0"/>
    <x v="0"/>
    <x v="1"/>
    <x v="4"/>
    <x v="85"/>
    <n v="1"/>
  </r>
  <r>
    <n v="2842"/>
    <s v=" A10"/>
    <x v="0"/>
    <x v="0"/>
    <x v="1"/>
    <x v="4"/>
    <x v="86"/>
    <n v="0"/>
  </r>
  <r>
    <n v="2843"/>
    <s v=" A10"/>
    <x v="0"/>
    <x v="0"/>
    <x v="1"/>
    <x v="4"/>
    <x v="87"/>
    <n v="0"/>
  </r>
  <r>
    <n v="2844"/>
    <s v=" A10"/>
    <x v="0"/>
    <x v="0"/>
    <x v="1"/>
    <x v="4"/>
    <x v="88"/>
    <n v="0"/>
  </r>
  <r>
    <n v="2845"/>
    <s v=" A10"/>
    <x v="0"/>
    <x v="0"/>
    <x v="1"/>
    <x v="4"/>
    <x v="89"/>
    <n v="0"/>
  </r>
  <r>
    <n v="2846"/>
    <s v=" A10"/>
    <x v="0"/>
    <x v="0"/>
    <x v="1"/>
    <x v="5"/>
    <x v="90"/>
    <n v="0"/>
  </r>
  <r>
    <n v="2847"/>
    <s v=" A10"/>
    <x v="0"/>
    <x v="0"/>
    <x v="1"/>
    <x v="5"/>
    <x v="91"/>
    <n v="4"/>
  </r>
  <r>
    <n v="2848"/>
    <s v=" A10"/>
    <x v="0"/>
    <x v="0"/>
    <x v="1"/>
    <x v="5"/>
    <x v="92"/>
    <n v="2"/>
  </r>
  <r>
    <n v="2849"/>
    <s v=" A10"/>
    <x v="0"/>
    <x v="0"/>
    <x v="1"/>
    <x v="5"/>
    <x v="93"/>
    <n v="1"/>
  </r>
  <r>
    <n v="2850"/>
    <s v=" A10"/>
    <x v="0"/>
    <x v="0"/>
    <x v="1"/>
    <x v="5"/>
    <x v="94"/>
    <n v="2"/>
  </r>
  <r>
    <n v="2851"/>
    <s v=" A10"/>
    <x v="0"/>
    <x v="0"/>
    <x v="1"/>
    <x v="5"/>
    <x v="95"/>
    <n v="3"/>
  </r>
  <r>
    <n v="2852"/>
    <s v=" A10"/>
    <x v="0"/>
    <x v="0"/>
    <x v="1"/>
    <x v="5"/>
    <x v="96"/>
    <n v="5"/>
  </r>
  <r>
    <n v="2853"/>
    <s v=" A10"/>
    <x v="0"/>
    <x v="0"/>
    <x v="1"/>
    <x v="5"/>
    <x v="97"/>
    <n v="0"/>
  </r>
  <r>
    <n v="2854"/>
    <s v=" A10"/>
    <x v="0"/>
    <x v="0"/>
    <x v="1"/>
    <x v="5"/>
    <x v="98"/>
    <n v="3"/>
  </r>
  <r>
    <n v="2855"/>
    <s v=" A10"/>
    <x v="0"/>
    <x v="0"/>
    <x v="1"/>
    <x v="5"/>
    <x v="99"/>
    <n v="3"/>
  </r>
  <r>
    <n v="2856"/>
    <s v=" A10"/>
    <x v="0"/>
    <x v="0"/>
    <x v="1"/>
    <x v="5"/>
    <x v="100"/>
    <n v="0"/>
  </r>
  <r>
    <n v="2857"/>
    <s v=" A10"/>
    <x v="0"/>
    <x v="0"/>
    <x v="1"/>
    <x v="5"/>
    <x v="101"/>
    <n v="0"/>
  </r>
  <r>
    <n v="2858"/>
    <s v=" A10"/>
    <x v="0"/>
    <x v="0"/>
    <x v="1"/>
    <x v="5"/>
    <x v="102"/>
    <n v="2"/>
  </r>
  <r>
    <n v="2859"/>
    <s v=" A10"/>
    <x v="0"/>
    <x v="0"/>
    <x v="1"/>
    <x v="5"/>
    <x v="103"/>
    <n v="1"/>
  </r>
  <r>
    <n v="2860"/>
    <s v=" A10"/>
    <x v="0"/>
    <x v="0"/>
    <x v="1"/>
    <x v="5"/>
    <x v="104"/>
    <n v="0"/>
  </r>
  <r>
    <n v="2861"/>
    <s v=" A10"/>
    <x v="0"/>
    <x v="0"/>
    <x v="1"/>
    <x v="5"/>
    <x v="105"/>
    <n v="5"/>
  </r>
  <r>
    <n v="2862"/>
    <s v=" A10"/>
    <x v="0"/>
    <x v="0"/>
    <x v="1"/>
    <x v="5"/>
    <x v="106"/>
    <n v="2"/>
  </r>
  <r>
    <n v="2863"/>
    <s v=" A10"/>
    <x v="0"/>
    <x v="0"/>
    <x v="1"/>
    <x v="5"/>
    <x v="107"/>
    <n v="5"/>
  </r>
  <r>
    <n v="2864"/>
    <s v=" A10"/>
    <x v="0"/>
    <x v="0"/>
    <x v="1"/>
    <x v="5"/>
    <x v="108"/>
    <n v="0"/>
  </r>
  <r>
    <n v="2865"/>
    <s v=" A10"/>
    <x v="0"/>
    <x v="0"/>
    <x v="1"/>
    <x v="6"/>
    <x v="109"/>
    <n v="1"/>
  </r>
  <r>
    <n v="2866"/>
    <s v=" A10"/>
    <x v="0"/>
    <x v="0"/>
    <x v="1"/>
    <x v="6"/>
    <x v="110"/>
    <n v="5"/>
  </r>
  <r>
    <n v="2867"/>
    <s v=" A10"/>
    <x v="0"/>
    <x v="0"/>
    <x v="1"/>
    <x v="6"/>
    <x v="111"/>
    <n v="4"/>
  </r>
  <r>
    <n v="2868"/>
    <s v=" A10"/>
    <x v="0"/>
    <x v="0"/>
    <x v="1"/>
    <x v="6"/>
    <x v="112"/>
    <n v="3"/>
  </r>
  <r>
    <n v="2869"/>
    <s v=" A10"/>
    <x v="0"/>
    <x v="0"/>
    <x v="1"/>
    <x v="6"/>
    <x v="113"/>
    <n v="0"/>
  </r>
  <r>
    <n v="2870"/>
    <s v=" A10"/>
    <x v="0"/>
    <x v="0"/>
    <x v="1"/>
    <x v="6"/>
    <x v="114"/>
    <n v="4"/>
  </r>
  <r>
    <n v="2871"/>
    <s v=" A10"/>
    <x v="0"/>
    <x v="0"/>
    <x v="1"/>
    <x v="6"/>
    <x v="115"/>
    <n v="2"/>
  </r>
  <r>
    <n v="2872"/>
    <s v=" A10"/>
    <x v="0"/>
    <x v="0"/>
    <x v="1"/>
    <x v="6"/>
    <x v="116"/>
    <n v="0"/>
  </r>
  <r>
    <n v="2873"/>
    <s v=" A10"/>
    <x v="0"/>
    <x v="0"/>
    <x v="1"/>
    <x v="6"/>
    <x v="117"/>
    <n v="2"/>
  </r>
  <r>
    <n v="2874"/>
    <s v=" A10"/>
    <x v="0"/>
    <x v="0"/>
    <x v="1"/>
    <x v="6"/>
    <x v="118"/>
    <n v="0"/>
  </r>
  <r>
    <n v="2875"/>
    <s v=" A10"/>
    <x v="0"/>
    <x v="0"/>
    <x v="1"/>
    <x v="6"/>
    <x v="119"/>
    <n v="0"/>
  </r>
  <r>
    <n v="2876"/>
    <s v=" A10"/>
    <x v="0"/>
    <x v="0"/>
    <x v="1"/>
    <x v="6"/>
    <x v="120"/>
    <n v="0"/>
  </r>
  <r>
    <n v="2877"/>
    <s v=" A10"/>
    <x v="0"/>
    <x v="0"/>
    <x v="1"/>
    <x v="6"/>
    <x v="121"/>
    <n v="4"/>
  </r>
  <r>
    <n v="2878"/>
    <s v=" A10"/>
    <x v="0"/>
    <x v="0"/>
    <x v="1"/>
    <x v="7"/>
    <x v="122"/>
    <n v="2"/>
  </r>
  <r>
    <n v="2879"/>
    <s v=" A10"/>
    <x v="0"/>
    <x v="0"/>
    <x v="1"/>
    <x v="7"/>
    <x v="123"/>
    <n v="2"/>
  </r>
  <r>
    <n v="2880"/>
    <s v=" A10"/>
    <x v="0"/>
    <x v="0"/>
    <x v="1"/>
    <x v="7"/>
    <x v="124"/>
    <n v="3"/>
  </r>
  <r>
    <n v="2881"/>
    <s v=" A10"/>
    <x v="0"/>
    <x v="0"/>
    <x v="1"/>
    <x v="7"/>
    <x v="125"/>
    <n v="4"/>
  </r>
  <r>
    <n v="2882"/>
    <s v=" A10"/>
    <x v="0"/>
    <x v="0"/>
    <x v="1"/>
    <x v="7"/>
    <x v="126"/>
    <n v="3"/>
  </r>
  <r>
    <n v="2883"/>
    <s v=" A10"/>
    <x v="0"/>
    <x v="0"/>
    <x v="1"/>
    <x v="7"/>
    <x v="127"/>
    <n v="5"/>
  </r>
  <r>
    <n v="2884"/>
    <s v=" A10"/>
    <x v="0"/>
    <x v="0"/>
    <x v="1"/>
    <x v="7"/>
    <x v="128"/>
    <n v="5"/>
  </r>
  <r>
    <n v="2885"/>
    <s v=" A10"/>
    <x v="0"/>
    <x v="0"/>
    <x v="1"/>
    <x v="7"/>
    <x v="129"/>
    <n v="1"/>
  </r>
  <r>
    <n v="2886"/>
    <s v=" A10"/>
    <x v="0"/>
    <x v="0"/>
    <x v="1"/>
    <x v="7"/>
    <x v="130"/>
    <n v="5"/>
  </r>
  <r>
    <n v="2887"/>
    <s v=" A10"/>
    <x v="0"/>
    <x v="0"/>
    <x v="1"/>
    <x v="7"/>
    <x v="131"/>
    <n v="0"/>
  </r>
  <r>
    <n v="2888"/>
    <s v=" A10"/>
    <x v="0"/>
    <x v="0"/>
    <x v="1"/>
    <x v="7"/>
    <x v="132"/>
    <n v="5"/>
  </r>
  <r>
    <n v="2889"/>
    <s v=" A10"/>
    <x v="0"/>
    <x v="0"/>
    <x v="1"/>
    <x v="7"/>
    <x v="133"/>
    <n v="2"/>
  </r>
  <r>
    <n v="2890"/>
    <s v=" A10"/>
    <x v="0"/>
    <x v="0"/>
    <x v="1"/>
    <x v="7"/>
    <x v="134"/>
    <n v="2"/>
  </r>
  <r>
    <n v="2891"/>
    <s v=" A10"/>
    <x v="0"/>
    <x v="0"/>
    <x v="1"/>
    <x v="7"/>
    <x v="135"/>
    <n v="2"/>
  </r>
  <r>
    <n v="2892"/>
    <s v=" A10"/>
    <x v="0"/>
    <x v="0"/>
    <x v="1"/>
    <x v="7"/>
    <x v="136"/>
    <n v="1"/>
  </r>
  <r>
    <n v="2893"/>
    <s v=" A10"/>
    <x v="0"/>
    <x v="0"/>
    <x v="1"/>
    <x v="7"/>
    <x v="137"/>
    <n v="0"/>
  </r>
  <r>
    <n v="2894"/>
    <s v=" A10"/>
    <x v="0"/>
    <x v="0"/>
    <x v="1"/>
    <x v="7"/>
    <x v="138"/>
    <n v="1"/>
  </r>
  <r>
    <n v="2895"/>
    <s v=" A10"/>
    <x v="0"/>
    <x v="0"/>
    <x v="1"/>
    <x v="7"/>
    <x v="139"/>
    <n v="1"/>
  </r>
  <r>
    <n v="2896"/>
    <s v=" A10"/>
    <x v="0"/>
    <x v="0"/>
    <x v="1"/>
    <x v="7"/>
    <x v="140"/>
    <n v="5"/>
  </r>
  <r>
    <n v="2897"/>
    <s v=" A10"/>
    <x v="0"/>
    <x v="0"/>
    <x v="1"/>
    <x v="7"/>
    <x v="141"/>
    <n v="1"/>
  </r>
  <r>
    <n v="2898"/>
    <s v=" A10"/>
    <x v="0"/>
    <x v="0"/>
    <x v="1"/>
    <x v="7"/>
    <x v="142"/>
    <n v="0"/>
  </r>
  <r>
    <n v="2899"/>
    <s v=" A10"/>
    <x v="0"/>
    <x v="0"/>
    <x v="1"/>
    <x v="7"/>
    <x v="143"/>
    <n v="2"/>
  </r>
  <r>
    <n v="2900"/>
    <s v=" A10"/>
    <x v="0"/>
    <x v="0"/>
    <x v="1"/>
    <x v="7"/>
    <x v="144"/>
    <n v="4"/>
  </r>
  <r>
    <n v="2901"/>
    <s v=" K"/>
    <x v="0"/>
    <x v="0"/>
    <x v="0"/>
    <x v="0"/>
    <x v="0"/>
    <n v="0"/>
  </r>
  <r>
    <n v="2902"/>
    <s v=" K"/>
    <x v="0"/>
    <x v="0"/>
    <x v="0"/>
    <x v="0"/>
    <x v="1"/>
    <n v="0"/>
  </r>
  <r>
    <n v="2903"/>
    <s v=" K"/>
    <x v="0"/>
    <x v="0"/>
    <x v="0"/>
    <x v="0"/>
    <x v="2"/>
    <n v="0"/>
  </r>
  <r>
    <n v="2904"/>
    <s v=" K"/>
    <x v="0"/>
    <x v="0"/>
    <x v="0"/>
    <x v="0"/>
    <x v="3"/>
    <n v="0"/>
  </r>
  <r>
    <n v="2905"/>
    <s v=" K"/>
    <x v="0"/>
    <x v="0"/>
    <x v="0"/>
    <x v="0"/>
    <x v="4"/>
    <n v="0"/>
  </r>
  <r>
    <n v="2906"/>
    <s v=" K"/>
    <x v="0"/>
    <x v="0"/>
    <x v="0"/>
    <x v="0"/>
    <x v="5"/>
    <n v="0"/>
  </r>
  <r>
    <n v="2907"/>
    <s v=" K"/>
    <x v="0"/>
    <x v="0"/>
    <x v="0"/>
    <x v="0"/>
    <x v="6"/>
    <n v="0"/>
  </r>
  <r>
    <n v="2908"/>
    <s v=" K"/>
    <x v="0"/>
    <x v="0"/>
    <x v="0"/>
    <x v="0"/>
    <x v="7"/>
    <n v="0"/>
  </r>
  <r>
    <n v="2909"/>
    <s v=" K"/>
    <x v="0"/>
    <x v="0"/>
    <x v="0"/>
    <x v="0"/>
    <x v="8"/>
    <n v="0"/>
  </r>
  <r>
    <n v="2910"/>
    <s v=" K"/>
    <x v="0"/>
    <x v="0"/>
    <x v="0"/>
    <x v="0"/>
    <x v="9"/>
    <n v="0"/>
  </r>
  <r>
    <n v="2911"/>
    <s v=" K"/>
    <x v="0"/>
    <x v="0"/>
    <x v="0"/>
    <x v="0"/>
    <x v="10"/>
    <n v="0"/>
  </r>
  <r>
    <n v="2912"/>
    <s v=" K"/>
    <x v="0"/>
    <x v="0"/>
    <x v="0"/>
    <x v="0"/>
    <x v="11"/>
    <n v="0"/>
  </r>
  <r>
    <n v="2913"/>
    <s v=" K"/>
    <x v="0"/>
    <x v="0"/>
    <x v="0"/>
    <x v="0"/>
    <x v="12"/>
    <n v="0"/>
  </r>
  <r>
    <n v="2914"/>
    <s v=" K"/>
    <x v="0"/>
    <x v="0"/>
    <x v="0"/>
    <x v="0"/>
    <x v="13"/>
    <n v="0"/>
  </r>
  <r>
    <n v="2915"/>
    <s v=" K"/>
    <x v="0"/>
    <x v="0"/>
    <x v="0"/>
    <x v="0"/>
    <x v="14"/>
    <n v="0"/>
  </r>
  <r>
    <n v="2916"/>
    <s v=" K"/>
    <x v="0"/>
    <x v="0"/>
    <x v="0"/>
    <x v="0"/>
    <x v="15"/>
    <n v="0"/>
  </r>
  <r>
    <n v="2917"/>
    <s v=" K"/>
    <x v="0"/>
    <x v="0"/>
    <x v="0"/>
    <x v="0"/>
    <x v="16"/>
    <n v="0"/>
  </r>
  <r>
    <n v="2918"/>
    <s v=" K"/>
    <x v="0"/>
    <x v="0"/>
    <x v="0"/>
    <x v="0"/>
    <x v="17"/>
    <n v="0"/>
  </r>
  <r>
    <n v="2919"/>
    <s v=" K"/>
    <x v="0"/>
    <x v="0"/>
    <x v="0"/>
    <x v="0"/>
    <x v="18"/>
    <n v="0"/>
  </r>
  <r>
    <n v="2920"/>
    <s v=" K"/>
    <x v="0"/>
    <x v="0"/>
    <x v="0"/>
    <x v="0"/>
    <x v="19"/>
    <n v="0"/>
  </r>
  <r>
    <n v="2921"/>
    <s v=" K"/>
    <x v="0"/>
    <x v="0"/>
    <x v="0"/>
    <x v="0"/>
    <x v="20"/>
    <n v="0"/>
  </r>
  <r>
    <n v="2922"/>
    <s v=" K"/>
    <x v="0"/>
    <x v="0"/>
    <x v="0"/>
    <x v="0"/>
    <x v="21"/>
    <n v="0"/>
  </r>
  <r>
    <n v="2923"/>
    <s v=" K"/>
    <x v="0"/>
    <x v="0"/>
    <x v="0"/>
    <x v="0"/>
    <x v="22"/>
    <n v="0"/>
  </r>
  <r>
    <n v="2924"/>
    <s v=" K"/>
    <x v="0"/>
    <x v="0"/>
    <x v="0"/>
    <x v="1"/>
    <x v="23"/>
    <n v="3"/>
  </r>
  <r>
    <n v="2925"/>
    <s v=" K"/>
    <x v="0"/>
    <x v="0"/>
    <x v="0"/>
    <x v="1"/>
    <x v="24"/>
    <n v="2"/>
  </r>
  <r>
    <n v="2926"/>
    <s v=" K"/>
    <x v="0"/>
    <x v="0"/>
    <x v="0"/>
    <x v="1"/>
    <x v="25"/>
    <n v="5"/>
  </r>
  <r>
    <n v="2927"/>
    <s v=" K"/>
    <x v="0"/>
    <x v="0"/>
    <x v="0"/>
    <x v="1"/>
    <x v="26"/>
    <n v="0"/>
  </r>
  <r>
    <n v="2928"/>
    <s v=" K"/>
    <x v="0"/>
    <x v="0"/>
    <x v="0"/>
    <x v="1"/>
    <x v="27"/>
    <n v="0"/>
  </r>
  <r>
    <n v="2929"/>
    <s v=" K"/>
    <x v="0"/>
    <x v="0"/>
    <x v="0"/>
    <x v="1"/>
    <x v="28"/>
    <n v="0"/>
  </r>
  <r>
    <n v="2930"/>
    <s v=" K"/>
    <x v="0"/>
    <x v="0"/>
    <x v="0"/>
    <x v="1"/>
    <x v="29"/>
    <n v="0"/>
  </r>
  <r>
    <n v="2931"/>
    <s v=" K"/>
    <x v="0"/>
    <x v="0"/>
    <x v="0"/>
    <x v="1"/>
    <x v="30"/>
    <n v="5"/>
  </r>
  <r>
    <n v="2932"/>
    <s v=" K"/>
    <x v="0"/>
    <x v="0"/>
    <x v="0"/>
    <x v="1"/>
    <x v="31"/>
    <n v="1"/>
  </r>
  <r>
    <n v="2933"/>
    <s v=" K"/>
    <x v="0"/>
    <x v="0"/>
    <x v="0"/>
    <x v="1"/>
    <x v="32"/>
    <n v="1"/>
  </r>
  <r>
    <n v="2934"/>
    <s v=" K"/>
    <x v="0"/>
    <x v="0"/>
    <x v="0"/>
    <x v="1"/>
    <x v="33"/>
    <n v="0"/>
  </r>
  <r>
    <n v="2935"/>
    <s v=" K"/>
    <x v="0"/>
    <x v="0"/>
    <x v="0"/>
    <x v="1"/>
    <x v="34"/>
    <n v="0"/>
  </r>
  <r>
    <n v="2936"/>
    <s v=" K"/>
    <x v="0"/>
    <x v="0"/>
    <x v="0"/>
    <x v="1"/>
    <x v="35"/>
    <n v="0"/>
  </r>
  <r>
    <n v="2937"/>
    <s v=" K"/>
    <x v="0"/>
    <x v="0"/>
    <x v="0"/>
    <x v="1"/>
    <x v="36"/>
    <n v="0"/>
  </r>
  <r>
    <n v="2938"/>
    <s v=" K"/>
    <x v="0"/>
    <x v="0"/>
    <x v="0"/>
    <x v="1"/>
    <x v="37"/>
    <n v="0"/>
  </r>
  <r>
    <n v="2939"/>
    <s v=" K"/>
    <x v="0"/>
    <x v="0"/>
    <x v="0"/>
    <x v="1"/>
    <x v="38"/>
    <n v="2"/>
  </r>
  <r>
    <n v="2940"/>
    <s v=" K"/>
    <x v="0"/>
    <x v="0"/>
    <x v="0"/>
    <x v="2"/>
    <x v="39"/>
    <n v="5"/>
  </r>
  <r>
    <n v="2941"/>
    <s v=" K"/>
    <x v="0"/>
    <x v="0"/>
    <x v="0"/>
    <x v="2"/>
    <x v="40"/>
    <n v="0"/>
  </r>
  <r>
    <n v="2942"/>
    <s v=" K"/>
    <x v="0"/>
    <x v="0"/>
    <x v="0"/>
    <x v="2"/>
    <x v="41"/>
    <n v="2"/>
  </r>
  <r>
    <n v="2943"/>
    <s v=" K"/>
    <x v="0"/>
    <x v="0"/>
    <x v="0"/>
    <x v="2"/>
    <x v="42"/>
    <n v="5"/>
  </r>
  <r>
    <n v="2944"/>
    <s v=" K"/>
    <x v="0"/>
    <x v="0"/>
    <x v="0"/>
    <x v="2"/>
    <x v="43"/>
    <n v="5"/>
  </r>
  <r>
    <n v="2945"/>
    <s v=" K"/>
    <x v="0"/>
    <x v="0"/>
    <x v="0"/>
    <x v="2"/>
    <x v="44"/>
    <n v="2"/>
  </r>
  <r>
    <n v="2946"/>
    <s v=" K"/>
    <x v="0"/>
    <x v="0"/>
    <x v="0"/>
    <x v="2"/>
    <x v="45"/>
    <n v="0"/>
  </r>
  <r>
    <n v="2947"/>
    <s v=" K"/>
    <x v="0"/>
    <x v="0"/>
    <x v="0"/>
    <x v="2"/>
    <x v="46"/>
    <n v="0"/>
  </r>
  <r>
    <n v="2948"/>
    <s v=" K"/>
    <x v="0"/>
    <x v="0"/>
    <x v="0"/>
    <x v="2"/>
    <x v="47"/>
    <n v="1"/>
  </r>
  <r>
    <n v="2949"/>
    <s v=" K"/>
    <x v="0"/>
    <x v="0"/>
    <x v="0"/>
    <x v="2"/>
    <x v="48"/>
    <n v="5"/>
  </r>
  <r>
    <n v="2950"/>
    <s v=" K"/>
    <x v="0"/>
    <x v="0"/>
    <x v="0"/>
    <x v="2"/>
    <x v="49"/>
    <n v="1"/>
  </r>
  <r>
    <n v="2951"/>
    <s v=" K"/>
    <x v="0"/>
    <x v="0"/>
    <x v="0"/>
    <x v="2"/>
    <x v="50"/>
    <n v="0"/>
  </r>
  <r>
    <n v="2952"/>
    <s v=" K"/>
    <x v="0"/>
    <x v="0"/>
    <x v="0"/>
    <x v="2"/>
    <x v="51"/>
    <n v="0"/>
  </r>
  <r>
    <n v="2953"/>
    <s v=" K"/>
    <x v="0"/>
    <x v="0"/>
    <x v="0"/>
    <x v="2"/>
    <x v="52"/>
    <n v="0"/>
  </r>
  <r>
    <n v="2954"/>
    <s v=" K"/>
    <x v="0"/>
    <x v="0"/>
    <x v="0"/>
    <x v="2"/>
    <x v="53"/>
    <n v="2"/>
  </r>
  <r>
    <n v="2955"/>
    <s v=" K"/>
    <x v="0"/>
    <x v="0"/>
    <x v="0"/>
    <x v="2"/>
    <x v="54"/>
    <n v="1"/>
  </r>
  <r>
    <n v="2956"/>
    <s v=" K"/>
    <x v="0"/>
    <x v="0"/>
    <x v="0"/>
    <x v="2"/>
    <x v="55"/>
    <n v="2"/>
  </r>
  <r>
    <n v="2957"/>
    <s v=" K"/>
    <x v="0"/>
    <x v="0"/>
    <x v="0"/>
    <x v="2"/>
    <x v="56"/>
    <n v="5"/>
  </r>
  <r>
    <n v="2958"/>
    <s v=" K"/>
    <x v="0"/>
    <x v="0"/>
    <x v="0"/>
    <x v="2"/>
    <x v="57"/>
    <n v="0"/>
  </r>
  <r>
    <n v="2959"/>
    <s v=" K"/>
    <x v="0"/>
    <x v="0"/>
    <x v="0"/>
    <x v="3"/>
    <x v="58"/>
    <n v="1"/>
  </r>
  <r>
    <n v="2960"/>
    <s v=" K"/>
    <x v="0"/>
    <x v="0"/>
    <x v="0"/>
    <x v="3"/>
    <x v="59"/>
    <n v="0"/>
  </r>
  <r>
    <n v="2961"/>
    <s v=" K"/>
    <x v="0"/>
    <x v="0"/>
    <x v="0"/>
    <x v="3"/>
    <x v="60"/>
    <n v="3"/>
  </r>
  <r>
    <n v="2962"/>
    <s v=" K"/>
    <x v="0"/>
    <x v="0"/>
    <x v="0"/>
    <x v="3"/>
    <x v="61"/>
    <n v="3"/>
  </r>
  <r>
    <n v="2963"/>
    <s v=" K"/>
    <x v="0"/>
    <x v="0"/>
    <x v="0"/>
    <x v="3"/>
    <x v="62"/>
    <n v="0"/>
  </r>
  <r>
    <n v="2964"/>
    <s v=" K"/>
    <x v="0"/>
    <x v="0"/>
    <x v="0"/>
    <x v="3"/>
    <x v="63"/>
    <n v="3"/>
  </r>
  <r>
    <n v="2965"/>
    <s v=" K"/>
    <x v="0"/>
    <x v="0"/>
    <x v="0"/>
    <x v="3"/>
    <x v="64"/>
    <n v="4"/>
  </r>
  <r>
    <n v="2966"/>
    <s v=" K"/>
    <x v="0"/>
    <x v="0"/>
    <x v="0"/>
    <x v="3"/>
    <x v="65"/>
    <n v="2"/>
  </r>
  <r>
    <n v="2967"/>
    <s v=" K"/>
    <x v="0"/>
    <x v="0"/>
    <x v="0"/>
    <x v="3"/>
    <x v="66"/>
    <n v="3"/>
  </r>
  <r>
    <n v="2968"/>
    <s v=" K"/>
    <x v="0"/>
    <x v="0"/>
    <x v="0"/>
    <x v="3"/>
    <x v="67"/>
    <n v="2"/>
  </r>
  <r>
    <n v="2969"/>
    <s v=" K"/>
    <x v="0"/>
    <x v="0"/>
    <x v="0"/>
    <x v="3"/>
    <x v="68"/>
    <n v="4"/>
  </r>
  <r>
    <n v="2970"/>
    <s v=" K"/>
    <x v="0"/>
    <x v="0"/>
    <x v="0"/>
    <x v="3"/>
    <x v="69"/>
    <n v="3"/>
  </r>
  <r>
    <n v="2971"/>
    <s v=" K"/>
    <x v="0"/>
    <x v="0"/>
    <x v="0"/>
    <x v="3"/>
    <x v="70"/>
    <n v="0"/>
  </r>
  <r>
    <n v="2972"/>
    <s v=" K"/>
    <x v="0"/>
    <x v="0"/>
    <x v="0"/>
    <x v="3"/>
    <x v="71"/>
    <n v="4"/>
  </r>
  <r>
    <n v="2973"/>
    <s v=" K"/>
    <x v="0"/>
    <x v="0"/>
    <x v="0"/>
    <x v="3"/>
    <x v="72"/>
    <n v="1"/>
  </r>
  <r>
    <n v="2974"/>
    <s v=" K"/>
    <x v="0"/>
    <x v="0"/>
    <x v="0"/>
    <x v="3"/>
    <x v="73"/>
    <n v="3"/>
  </r>
  <r>
    <n v="2975"/>
    <s v=" K"/>
    <x v="0"/>
    <x v="0"/>
    <x v="0"/>
    <x v="3"/>
    <x v="74"/>
    <n v="2"/>
  </r>
  <r>
    <n v="2976"/>
    <s v=" K"/>
    <x v="0"/>
    <x v="0"/>
    <x v="0"/>
    <x v="3"/>
    <x v="75"/>
    <n v="5"/>
  </r>
  <r>
    <n v="2977"/>
    <s v=" K"/>
    <x v="0"/>
    <x v="0"/>
    <x v="0"/>
    <x v="3"/>
    <x v="76"/>
    <n v="2"/>
  </r>
  <r>
    <n v="2978"/>
    <s v=" K"/>
    <x v="0"/>
    <x v="0"/>
    <x v="0"/>
    <x v="3"/>
    <x v="77"/>
    <n v="0"/>
  </r>
  <r>
    <n v="2979"/>
    <s v=" K"/>
    <x v="0"/>
    <x v="0"/>
    <x v="0"/>
    <x v="3"/>
    <x v="78"/>
    <n v="1"/>
  </r>
  <r>
    <n v="2980"/>
    <s v=" K"/>
    <x v="0"/>
    <x v="0"/>
    <x v="0"/>
    <x v="3"/>
    <x v="79"/>
    <n v="2"/>
  </r>
  <r>
    <n v="2981"/>
    <s v=" K"/>
    <x v="0"/>
    <x v="0"/>
    <x v="0"/>
    <x v="4"/>
    <x v="80"/>
    <n v="2"/>
  </r>
  <r>
    <n v="2982"/>
    <s v=" K"/>
    <x v="0"/>
    <x v="0"/>
    <x v="0"/>
    <x v="4"/>
    <x v="81"/>
    <n v="1"/>
  </r>
  <r>
    <n v="2983"/>
    <s v=" K"/>
    <x v="0"/>
    <x v="0"/>
    <x v="0"/>
    <x v="4"/>
    <x v="82"/>
    <n v="2"/>
  </r>
  <r>
    <n v="2984"/>
    <s v=" K"/>
    <x v="0"/>
    <x v="0"/>
    <x v="0"/>
    <x v="4"/>
    <x v="83"/>
    <n v="1"/>
  </r>
  <r>
    <n v="2985"/>
    <s v=" K"/>
    <x v="0"/>
    <x v="0"/>
    <x v="0"/>
    <x v="4"/>
    <x v="84"/>
    <n v="2"/>
  </r>
  <r>
    <n v="2986"/>
    <s v=" K"/>
    <x v="0"/>
    <x v="0"/>
    <x v="0"/>
    <x v="4"/>
    <x v="85"/>
    <n v="2"/>
  </r>
  <r>
    <n v="2987"/>
    <s v=" K"/>
    <x v="0"/>
    <x v="0"/>
    <x v="0"/>
    <x v="4"/>
    <x v="86"/>
    <n v="1"/>
  </r>
  <r>
    <n v="2988"/>
    <s v=" K"/>
    <x v="0"/>
    <x v="0"/>
    <x v="0"/>
    <x v="4"/>
    <x v="87"/>
    <n v="1"/>
  </r>
  <r>
    <n v="2989"/>
    <s v=" K"/>
    <x v="0"/>
    <x v="0"/>
    <x v="0"/>
    <x v="4"/>
    <x v="88"/>
    <n v="2"/>
  </r>
  <r>
    <n v="2990"/>
    <s v=" K"/>
    <x v="0"/>
    <x v="0"/>
    <x v="0"/>
    <x v="4"/>
    <x v="89"/>
    <n v="0"/>
  </r>
  <r>
    <n v="2991"/>
    <s v=" K"/>
    <x v="0"/>
    <x v="0"/>
    <x v="0"/>
    <x v="5"/>
    <x v="90"/>
    <n v="2"/>
  </r>
  <r>
    <n v="2992"/>
    <s v=" K"/>
    <x v="0"/>
    <x v="0"/>
    <x v="0"/>
    <x v="5"/>
    <x v="91"/>
    <n v="6"/>
  </r>
  <r>
    <n v="2993"/>
    <s v=" K"/>
    <x v="0"/>
    <x v="0"/>
    <x v="0"/>
    <x v="5"/>
    <x v="92"/>
    <n v="4"/>
  </r>
  <r>
    <n v="2994"/>
    <s v=" K"/>
    <x v="0"/>
    <x v="0"/>
    <x v="0"/>
    <x v="5"/>
    <x v="93"/>
    <n v="5"/>
  </r>
  <r>
    <n v="2995"/>
    <s v=" K"/>
    <x v="0"/>
    <x v="0"/>
    <x v="0"/>
    <x v="5"/>
    <x v="94"/>
    <n v="1"/>
  </r>
  <r>
    <n v="2996"/>
    <s v=" K"/>
    <x v="0"/>
    <x v="0"/>
    <x v="0"/>
    <x v="5"/>
    <x v="95"/>
    <n v="5"/>
  </r>
  <r>
    <n v="2997"/>
    <s v=" K"/>
    <x v="0"/>
    <x v="0"/>
    <x v="0"/>
    <x v="5"/>
    <x v="96"/>
    <n v="6"/>
  </r>
  <r>
    <n v="2998"/>
    <s v=" K"/>
    <x v="0"/>
    <x v="0"/>
    <x v="0"/>
    <x v="5"/>
    <x v="97"/>
    <n v="4"/>
  </r>
  <r>
    <n v="2999"/>
    <s v=" K"/>
    <x v="0"/>
    <x v="0"/>
    <x v="0"/>
    <x v="5"/>
    <x v="98"/>
    <n v="2"/>
  </r>
  <r>
    <n v="3000"/>
    <s v=" K"/>
    <x v="0"/>
    <x v="0"/>
    <x v="0"/>
    <x v="5"/>
    <x v="99"/>
    <n v="2"/>
  </r>
  <r>
    <n v="3001"/>
    <s v=" K"/>
    <x v="0"/>
    <x v="0"/>
    <x v="0"/>
    <x v="5"/>
    <x v="100"/>
    <n v="1"/>
  </r>
  <r>
    <n v="3002"/>
    <s v=" K"/>
    <x v="0"/>
    <x v="0"/>
    <x v="0"/>
    <x v="5"/>
    <x v="101"/>
    <n v="3"/>
  </r>
  <r>
    <n v="3003"/>
    <s v=" K"/>
    <x v="0"/>
    <x v="0"/>
    <x v="0"/>
    <x v="5"/>
    <x v="102"/>
    <n v="5"/>
  </r>
  <r>
    <n v="3004"/>
    <s v=" K"/>
    <x v="0"/>
    <x v="0"/>
    <x v="0"/>
    <x v="5"/>
    <x v="103"/>
    <n v="0"/>
  </r>
  <r>
    <n v="3005"/>
    <s v=" K"/>
    <x v="0"/>
    <x v="0"/>
    <x v="0"/>
    <x v="5"/>
    <x v="104"/>
    <n v="0"/>
  </r>
  <r>
    <n v="3006"/>
    <s v=" K"/>
    <x v="0"/>
    <x v="0"/>
    <x v="0"/>
    <x v="5"/>
    <x v="105"/>
    <n v="1"/>
  </r>
  <r>
    <n v="3007"/>
    <s v=" K"/>
    <x v="0"/>
    <x v="0"/>
    <x v="0"/>
    <x v="5"/>
    <x v="106"/>
    <n v="5"/>
  </r>
  <r>
    <n v="3008"/>
    <s v=" K"/>
    <x v="0"/>
    <x v="0"/>
    <x v="0"/>
    <x v="5"/>
    <x v="107"/>
    <n v="1"/>
  </r>
  <r>
    <n v="3009"/>
    <s v=" K"/>
    <x v="0"/>
    <x v="0"/>
    <x v="0"/>
    <x v="5"/>
    <x v="108"/>
    <n v="2"/>
  </r>
  <r>
    <n v="3010"/>
    <s v=" K"/>
    <x v="0"/>
    <x v="0"/>
    <x v="0"/>
    <x v="6"/>
    <x v="109"/>
    <n v="2"/>
  </r>
  <r>
    <n v="3011"/>
    <s v=" K"/>
    <x v="0"/>
    <x v="0"/>
    <x v="0"/>
    <x v="6"/>
    <x v="110"/>
    <n v="6"/>
  </r>
  <r>
    <n v="3012"/>
    <s v=" K"/>
    <x v="0"/>
    <x v="0"/>
    <x v="0"/>
    <x v="6"/>
    <x v="111"/>
    <n v="1"/>
  </r>
  <r>
    <n v="3013"/>
    <s v=" K"/>
    <x v="0"/>
    <x v="0"/>
    <x v="0"/>
    <x v="6"/>
    <x v="112"/>
    <n v="5"/>
  </r>
  <r>
    <n v="3014"/>
    <s v=" K"/>
    <x v="0"/>
    <x v="0"/>
    <x v="0"/>
    <x v="6"/>
    <x v="113"/>
    <n v="0"/>
  </r>
  <r>
    <n v="3015"/>
    <s v=" K"/>
    <x v="0"/>
    <x v="0"/>
    <x v="0"/>
    <x v="6"/>
    <x v="114"/>
    <n v="1"/>
  </r>
  <r>
    <n v="3016"/>
    <s v=" K"/>
    <x v="0"/>
    <x v="0"/>
    <x v="0"/>
    <x v="6"/>
    <x v="115"/>
    <n v="0"/>
  </r>
  <r>
    <n v="3017"/>
    <s v=" K"/>
    <x v="0"/>
    <x v="0"/>
    <x v="0"/>
    <x v="6"/>
    <x v="116"/>
    <n v="1"/>
  </r>
  <r>
    <n v="3018"/>
    <s v=" K"/>
    <x v="0"/>
    <x v="0"/>
    <x v="0"/>
    <x v="6"/>
    <x v="117"/>
    <n v="0"/>
  </r>
  <r>
    <n v="3019"/>
    <s v=" K"/>
    <x v="0"/>
    <x v="0"/>
    <x v="0"/>
    <x v="6"/>
    <x v="118"/>
    <n v="0"/>
  </r>
  <r>
    <n v="3020"/>
    <s v=" K"/>
    <x v="0"/>
    <x v="0"/>
    <x v="0"/>
    <x v="6"/>
    <x v="119"/>
    <n v="0"/>
  </r>
  <r>
    <n v="3021"/>
    <s v=" K"/>
    <x v="0"/>
    <x v="0"/>
    <x v="0"/>
    <x v="6"/>
    <x v="120"/>
    <n v="0"/>
  </r>
  <r>
    <n v="3022"/>
    <s v=" K"/>
    <x v="0"/>
    <x v="0"/>
    <x v="0"/>
    <x v="6"/>
    <x v="121"/>
    <n v="0"/>
  </r>
  <r>
    <n v="3023"/>
    <s v=" K"/>
    <x v="0"/>
    <x v="0"/>
    <x v="0"/>
    <x v="7"/>
    <x v="122"/>
    <n v="0"/>
  </r>
  <r>
    <n v="3024"/>
    <s v=" K"/>
    <x v="0"/>
    <x v="0"/>
    <x v="0"/>
    <x v="7"/>
    <x v="123"/>
    <n v="0"/>
  </r>
  <r>
    <n v="3025"/>
    <s v=" K"/>
    <x v="0"/>
    <x v="0"/>
    <x v="0"/>
    <x v="7"/>
    <x v="124"/>
    <n v="0"/>
  </r>
  <r>
    <n v="3026"/>
    <s v=" K"/>
    <x v="0"/>
    <x v="0"/>
    <x v="0"/>
    <x v="7"/>
    <x v="125"/>
    <n v="0"/>
  </r>
  <r>
    <n v="3027"/>
    <s v=" K"/>
    <x v="0"/>
    <x v="0"/>
    <x v="0"/>
    <x v="7"/>
    <x v="126"/>
    <n v="1"/>
  </r>
  <r>
    <n v="3028"/>
    <s v=" K"/>
    <x v="0"/>
    <x v="0"/>
    <x v="0"/>
    <x v="7"/>
    <x v="127"/>
    <n v="7"/>
  </r>
  <r>
    <n v="3029"/>
    <s v=" K"/>
    <x v="0"/>
    <x v="0"/>
    <x v="0"/>
    <x v="7"/>
    <x v="128"/>
    <n v="0"/>
  </r>
  <r>
    <n v="3030"/>
    <s v=" K"/>
    <x v="0"/>
    <x v="0"/>
    <x v="0"/>
    <x v="7"/>
    <x v="129"/>
    <n v="3"/>
  </r>
  <r>
    <n v="3031"/>
    <s v=" K"/>
    <x v="0"/>
    <x v="0"/>
    <x v="0"/>
    <x v="7"/>
    <x v="130"/>
    <n v="4"/>
  </r>
  <r>
    <n v="3032"/>
    <s v=" K"/>
    <x v="0"/>
    <x v="0"/>
    <x v="0"/>
    <x v="7"/>
    <x v="131"/>
    <n v="2"/>
  </r>
  <r>
    <n v="3033"/>
    <s v=" K"/>
    <x v="0"/>
    <x v="0"/>
    <x v="0"/>
    <x v="7"/>
    <x v="132"/>
    <n v="4"/>
  </r>
  <r>
    <n v="3034"/>
    <s v=" K"/>
    <x v="0"/>
    <x v="0"/>
    <x v="0"/>
    <x v="7"/>
    <x v="133"/>
    <n v="6"/>
  </r>
  <r>
    <n v="3035"/>
    <s v=" K"/>
    <x v="0"/>
    <x v="0"/>
    <x v="0"/>
    <x v="7"/>
    <x v="134"/>
    <n v="0"/>
  </r>
  <r>
    <n v="3036"/>
    <s v=" K"/>
    <x v="0"/>
    <x v="0"/>
    <x v="0"/>
    <x v="7"/>
    <x v="135"/>
    <n v="0"/>
  </r>
  <r>
    <n v="3037"/>
    <s v=" K"/>
    <x v="0"/>
    <x v="0"/>
    <x v="0"/>
    <x v="7"/>
    <x v="136"/>
    <n v="0"/>
  </r>
  <r>
    <n v="3038"/>
    <s v=" K"/>
    <x v="0"/>
    <x v="0"/>
    <x v="0"/>
    <x v="7"/>
    <x v="137"/>
    <n v="0"/>
  </r>
  <r>
    <n v="3039"/>
    <s v=" K"/>
    <x v="0"/>
    <x v="0"/>
    <x v="0"/>
    <x v="7"/>
    <x v="138"/>
    <n v="5"/>
  </r>
  <r>
    <n v="3040"/>
    <s v=" K"/>
    <x v="0"/>
    <x v="0"/>
    <x v="0"/>
    <x v="7"/>
    <x v="139"/>
    <n v="4"/>
  </r>
  <r>
    <n v="3041"/>
    <s v=" K"/>
    <x v="0"/>
    <x v="0"/>
    <x v="0"/>
    <x v="7"/>
    <x v="140"/>
    <n v="5"/>
  </r>
  <r>
    <n v="3042"/>
    <s v=" K"/>
    <x v="0"/>
    <x v="0"/>
    <x v="0"/>
    <x v="7"/>
    <x v="141"/>
    <n v="0"/>
  </r>
  <r>
    <n v="3043"/>
    <s v=" K"/>
    <x v="0"/>
    <x v="0"/>
    <x v="0"/>
    <x v="7"/>
    <x v="142"/>
    <n v="0"/>
  </r>
  <r>
    <n v="3044"/>
    <s v=" K"/>
    <x v="0"/>
    <x v="0"/>
    <x v="0"/>
    <x v="7"/>
    <x v="143"/>
    <n v="0"/>
  </r>
  <r>
    <n v="3045"/>
    <s v=" K"/>
    <x v="0"/>
    <x v="0"/>
    <x v="0"/>
    <x v="7"/>
    <x v="144"/>
    <n v="2"/>
  </r>
  <r>
    <n v="3046"/>
    <s v=" A11"/>
    <x v="0"/>
    <x v="0"/>
    <x v="1"/>
    <x v="0"/>
    <x v="0"/>
    <n v="4"/>
  </r>
  <r>
    <n v="3047"/>
    <s v=" A11"/>
    <x v="0"/>
    <x v="0"/>
    <x v="1"/>
    <x v="0"/>
    <x v="1"/>
    <n v="1"/>
  </r>
  <r>
    <n v="3048"/>
    <s v=" A11"/>
    <x v="0"/>
    <x v="0"/>
    <x v="1"/>
    <x v="0"/>
    <x v="2"/>
    <n v="2"/>
  </r>
  <r>
    <n v="3049"/>
    <s v=" A11"/>
    <x v="0"/>
    <x v="0"/>
    <x v="1"/>
    <x v="0"/>
    <x v="3"/>
    <n v="2"/>
  </r>
  <r>
    <n v="3050"/>
    <s v=" A11"/>
    <x v="0"/>
    <x v="0"/>
    <x v="1"/>
    <x v="0"/>
    <x v="4"/>
    <n v="0"/>
  </r>
  <r>
    <n v="3051"/>
    <s v=" A11"/>
    <x v="0"/>
    <x v="0"/>
    <x v="1"/>
    <x v="0"/>
    <x v="5"/>
    <n v="0"/>
  </r>
  <r>
    <n v="3052"/>
    <s v=" A11"/>
    <x v="0"/>
    <x v="0"/>
    <x v="1"/>
    <x v="0"/>
    <x v="6"/>
    <n v="0"/>
  </r>
  <r>
    <n v="3053"/>
    <s v=" A11"/>
    <x v="0"/>
    <x v="0"/>
    <x v="1"/>
    <x v="0"/>
    <x v="7"/>
    <n v="0"/>
  </r>
  <r>
    <n v="3054"/>
    <s v=" A11"/>
    <x v="0"/>
    <x v="0"/>
    <x v="1"/>
    <x v="0"/>
    <x v="8"/>
    <n v="0"/>
  </r>
  <r>
    <n v="3055"/>
    <s v=" A11"/>
    <x v="0"/>
    <x v="0"/>
    <x v="1"/>
    <x v="0"/>
    <x v="9"/>
    <n v="0"/>
  </r>
  <r>
    <n v="3056"/>
    <s v=" A11"/>
    <x v="0"/>
    <x v="0"/>
    <x v="1"/>
    <x v="0"/>
    <x v="10"/>
    <n v="0"/>
  </r>
  <r>
    <n v="3057"/>
    <s v=" A11"/>
    <x v="0"/>
    <x v="0"/>
    <x v="1"/>
    <x v="0"/>
    <x v="11"/>
    <n v="0"/>
  </r>
  <r>
    <n v="3058"/>
    <s v=" A11"/>
    <x v="0"/>
    <x v="0"/>
    <x v="1"/>
    <x v="0"/>
    <x v="12"/>
    <n v="0"/>
  </r>
  <r>
    <n v="3059"/>
    <s v=" A11"/>
    <x v="0"/>
    <x v="0"/>
    <x v="1"/>
    <x v="0"/>
    <x v="13"/>
    <n v="0"/>
  </r>
  <r>
    <n v="3060"/>
    <s v=" A11"/>
    <x v="0"/>
    <x v="0"/>
    <x v="1"/>
    <x v="0"/>
    <x v="14"/>
    <n v="0"/>
  </r>
  <r>
    <n v="3061"/>
    <s v=" A11"/>
    <x v="0"/>
    <x v="0"/>
    <x v="1"/>
    <x v="0"/>
    <x v="15"/>
    <n v="0"/>
  </r>
  <r>
    <n v="3062"/>
    <s v=" A11"/>
    <x v="0"/>
    <x v="0"/>
    <x v="1"/>
    <x v="0"/>
    <x v="16"/>
    <n v="0"/>
  </r>
  <r>
    <n v="3063"/>
    <s v=" A11"/>
    <x v="0"/>
    <x v="0"/>
    <x v="1"/>
    <x v="0"/>
    <x v="17"/>
    <n v="0"/>
  </r>
  <r>
    <n v="3064"/>
    <s v=" A11"/>
    <x v="0"/>
    <x v="0"/>
    <x v="1"/>
    <x v="0"/>
    <x v="18"/>
    <n v="0"/>
  </r>
  <r>
    <n v="3065"/>
    <s v=" A11"/>
    <x v="0"/>
    <x v="0"/>
    <x v="1"/>
    <x v="0"/>
    <x v="19"/>
    <n v="0"/>
  </r>
  <r>
    <n v="3066"/>
    <s v=" A11"/>
    <x v="0"/>
    <x v="0"/>
    <x v="1"/>
    <x v="0"/>
    <x v="20"/>
    <n v="2"/>
  </r>
  <r>
    <n v="3067"/>
    <s v=" A11"/>
    <x v="0"/>
    <x v="0"/>
    <x v="1"/>
    <x v="0"/>
    <x v="21"/>
    <n v="3"/>
  </r>
  <r>
    <n v="3068"/>
    <s v=" A11"/>
    <x v="0"/>
    <x v="0"/>
    <x v="1"/>
    <x v="0"/>
    <x v="22"/>
    <n v="4"/>
  </r>
  <r>
    <n v="3069"/>
    <s v=" A11"/>
    <x v="0"/>
    <x v="0"/>
    <x v="1"/>
    <x v="1"/>
    <x v="23"/>
    <n v="2"/>
  </r>
  <r>
    <n v="3070"/>
    <s v=" A11"/>
    <x v="0"/>
    <x v="0"/>
    <x v="1"/>
    <x v="1"/>
    <x v="24"/>
    <n v="5"/>
  </r>
  <r>
    <n v="3071"/>
    <s v=" A11"/>
    <x v="0"/>
    <x v="0"/>
    <x v="1"/>
    <x v="1"/>
    <x v="25"/>
    <n v="4"/>
  </r>
  <r>
    <n v="3072"/>
    <s v=" A11"/>
    <x v="0"/>
    <x v="0"/>
    <x v="1"/>
    <x v="1"/>
    <x v="26"/>
    <n v="5"/>
  </r>
  <r>
    <n v="3073"/>
    <s v=" A11"/>
    <x v="0"/>
    <x v="0"/>
    <x v="1"/>
    <x v="1"/>
    <x v="27"/>
    <n v="0"/>
  </r>
  <r>
    <n v="3074"/>
    <s v=" A11"/>
    <x v="0"/>
    <x v="0"/>
    <x v="1"/>
    <x v="1"/>
    <x v="28"/>
    <n v="3"/>
  </r>
  <r>
    <n v="3075"/>
    <s v=" A11"/>
    <x v="0"/>
    <x v="0"/>
    <x v="1"/>
    <x v="1"/>
    <x v="29"/>
    <n v="3"/>
  </r>
  <r>
    <n v="3076"/>
    <s v=" A11"/>
    <x v="0"/>
    <x v="0"/>
    <x v="1"/>
    <x v="1"/>
    <x v="30"/>
    <n v="2"/>
  </r>
  <r>
    <n v="3077"/>
    <s v=" A11"/>
    <x v="0"/>
    <x v="0"/>
    <x v="1"/>
    <x v="1"/>
    <x v="31"/>
    <n v="0"/>
  </r>
  <r>
    <n v="3078"/>
    <s v=" A11"/>
    <x v="0"/>
    <x v="0"/>
    <x v="1"/>
    <x v="1"/>
    <x v="32"/>
    <n v="0"/>
  </r>
  <r>
    <n v="3079"/>
    <s v=" A11"/>
    <x v="0"/>
    <x v="0"/>
    <x v="1"/>
    <x v="1"/>
    <x v="33"/>
    <n v="2"/>
  </r>
  <r>
    <n v="3080"/>
    <s v=" A11"/>
    <x v="0"/>
    <x v="0"/>
    <x v="1"/>
    <x v="1"/>
    <x v="34"/>
    <n v="2"/>
  </r>
  <r>
    <n v="3081"/>
    <s v=" A11"/>
    <x v="0"/>
    <x v="0"/>
    <x v="1"/>
    <x v="1"/>
    <x v="35"/>
    <n v="0"/>
  </r>
  <r>
    <n v="3082"/>
    <s v=" A11"/>
    <x v="0"/>
    <x v="0"/>
    <x v="1"/>
    <x v="1"/>
    <x v="36"/>
    <n v="0"/>
  </r>
  <r>
    <n v="3083"/>
    <s v=" A11"/>
    <x v="0"/>
    <x v="0"/>
    <x v="1"/>
    <x v="1"/>
    <x v="37"/>
    <n v="2"/>
  </r>
  <r>
    <n v="3084"/>
    <s v=" A11"/>
    <x v="0"/>
    <x v="0"/>
    <x v="1"/>
    <x v="1"/>
    <x v="38"/>
    <n v="1"/>
  </r>
  <r>
    <n v="3085"/>
    <s v=" A11"/>
    <x v="0"/>
    <x v="0"/>
    <x v="1"/>
    <x v="2"/>
    <x v="39"/>
    <n v="3"/>
  </r>
  <r>
    <n v="3086"/>
    <s v=" A11"/>
    <x v="0"/>
    <x v="0"/>
    <x v="1"/>
    <x v="2"/>
    <x v="40"/>
    <n v="2"/>
  </r>
  <r>
    <n v="3087"/>
    <s v=" A11"/>
    <x v="0"/>
    <x v="0"/>
    <x v="1"/>
    <x v="2"/>
    <x v="41"/>
    <n v="5"/>
  </r>
  <r>
    <n v="3088"/>
    <s v=" A11"/>
    <x v="0"/>
    <x v="0"/>
    <x v="1"/>
    <x v="2"/>
    <x v="42"/>
    <n v="2"/>
  </r>
  <r>
    <n v="3089"/>
    <s v=" A11"/>
    <x v="0"/>
    <x v="0"/>
    <x v="1"/>
    <x v="2"/>
    <x v="43"/>
    <n v="5"/>
  </r>
  <r>
    <n v="3090"/>
    <s v=" A11"/>
    <x v="0"/>
    <x v="0"/>
    <x v="1"/>
    <x v="2"/>
    <x v="44"/>
    <n v="2"/>
  </r>
  <r>
    <n v="3091"/>
    <s v=" A11"/>
    <x v="0"/>
    <x v="0"/>
    <x v="1"/>
    <x v="2"/>
    <x v="45"/>
    <n v="0"/>
  </r>
  <r>
    <n v="3092"/>
    <s v=" A11"/>
    <x v="0"/>
    <x v="0"/>
    <x v="1"/>
    <x v="2"/>
    <x v="46"/>
    <n v="0"/>
  </r>
  <r>
    <n v="3093"/>
    <s v=" A11"/>
    <x v="0"/>
    <x v="0"/>
    <x v="1"/>
    <x v="2"/>
    <x v="47"/>
    <n v="2"/>
  </r>
  <r>
    <n v="3094"/>
    <s v=" A11"/>
    <x v="0"/>
    <x v="0"/>
    <x v="1"/>
    <x v="2"/>
    <x v="48"/>
    <n v="5"/>
  </r>
  <r>
    <n v="3095"/>
    <s v=" A11"/>
    <x v="0"/>
    <x v="0"/>
    <x v="1"/>
    <x v="2"/>
    <x v="49"/>
    <n v="6"/>
  </r>
  <r>
    <n v="3096"/>
    <s v=" A11"/>
    <x v="0"/>
    <x v="0"/>
    <x v="1"/>
    <x v="2"/>
    <x v="50"/>
    <n v="1"/>
  </r>
  <r>
    <n v="3097"/>
    <s v=" A11"/>
    <x v="0"/>
    <x v="0"/>
    <x v="1"/>
    <x v="2"/>
    <x v="51"/>
    <n v="5"/>
  </r>
  <r>
    <n v="3098"/>
    <s v=" A11"/>
    <x v="0"/>
    <x v="0"/>
    <x v="1"/>
    <x v="2"/>
    <x v="52"/>
    <n v="3"/>
  </r>
  <r>
    <n v="3099"/>
    <s v=" A11"/>
    <x v="0"/>
    <x v="0"/>
    <x v="1"/>
    <x v="2"/>
    <x v="53"/>
    <n v="2"/>
  </r>
  <r>
    <n v="3100"/>
    <s v=" A11"/>
    <x v="0"/>
    <x v="0"/>
    <x v="1"/>
    <x v="2"/>
    <x v="54"/>
    <n v="0"/>
  </r>
  <r>
    <n v="3101"/>
    <s v=" A11"/>
    <x v="0"/>
    <x v="0"/>
    <x v="1"/>
    <x v="2"/>
    <x v="55"/>
    <n v="0"/>
  </r>
  <r>
    <n v="3102"/>
    <s v=" A11"/>
    <x v="0"/>
    <x v="0"/>
    <x v="1"/>
    <x v="2"/>
    <x v="56"/>
    <n v="1"/>
  </r>
  <r>
    <n v="3103"/>
    <s v=" A11"/>
    <x v="0"/>
    <x v="0"/>
    <x v="1"/>
    <x v="2"/>
    <x v="57"/>
    <n v="5"/>
  </r>
  <r>
    <n v="3104"/>
    <s v=" A11"/>
    <x v="0"/>
    <x v="0"/>
    <x v="1"/>
    <x v="3"/>
    <x v="58"/>
    <n v="0"/>
  </r>
  <r>
    <n v="3105"/>
    <s v=" A11"/>
    <x v="0"/>
    <x v="0"/>
    <x v="1"/>
    <x v="3"/>
    <x v="59"/>
    <n v="2"/>
  </r>
  <r>
    <n v="3106"/>
    <s v=" A11"/>
    <x v="0"/>
    <x v="0"/>
    <x v="1"/>
    <x v="3"/>
    <x v="60"/>
    <n v="4"/>
  </r>
  <r>
    <n v="3107"/>
    <s v=" A11"/>
    <x v="0"/>
    <x v="0"/>
    <x v="1"/>
    <x v="3"/>
    <x v="61"/>
    <n v="1"/>
  </r>
  <r>
    <n v="3108"/>
    <s v=" A11"/>
    <x v="0"/>
    <x v="0"/>
    <x v="1"/>
    <x v="3"/>
    <x v="62"/>
    <n v="0"/>
  </r>
  <r>
    <n v="3109"/>
    <s v=" A11"/>
    <x v="0"/>
    <x v="0"/>
    <x v="1"/>
    <x v="3"/>
    <x v="63"/>
    <n v="3"/>
  </r>
  <r>
    <n v="3110"/>
    <s v=" A11"/>
    <x v="0"/>
    <x v="0"/>
    <x v="1"/>
    <x v="3"/>
    <x v="64"/>
    <n v="3"/>
  </r>
  <r>
    <n v="3111"/>
    <s v=" A11"/>
    <x v="0"/>
    <x v="0"/>
    <x v="1"/>
    <x v="3"/>
    <x v="65"/>
    <n v="2"/>
  </r>
  <r>
    <n v="3112"/>
    <s v=" A11"/>
    <x v="0"/>
    <x v="0"/>
    <x v="1"/>
    <x v="3"/>
    <x v="66"/>
    <n v="5"/>
  </r>
  <r>
    <n v="3113"/>
    <s v=" A11"/>
    <x v="0"/>
    <x v="0"/>
    <x v="1"/>
    <x v="3"/>
    <x v="67"/>
    <n v="0"/>
  </r>
  <r>
    <n v="3114"/>
    <s v=" A11"/>
    <x v="0"/>
    <x v="0"/>
    <x v="1"/>
    <x v="3"/>
    <x v="68"/>
    <n v="1"/>
  </r>
  <r>
    <n v="3115"/>
    <s v=" A11"/>
    <x v="0"/>
    <x v="0"/>
    <x v="1"/>
    <x v="3"/>
    <x v="69"/>
    <n v="1"/>
  </r>
  <r>
    <n v="3116"/>
    <s v=" A11"/>
    <x v="0"/>
    <x v="0"/>
    <x v="1"/>
    <x v="3"/>
    <x v="70"/>
    <n v="0"/>
  </r>
  <r>
    <n v="3117"/>
    <s v=" A11"/>
    <x v="0"/>
    <x v="0"/>
    <x v="1"/>
    <x v="3"/>
    <x v="71"/>
    <n v="1"/>
  </r>
  <r>
    <n v="3118"/>
    <s v=" A11"/>
    <x v="0"/>
    <x v="0"/>
    <x v="1"/>
    <x v="3"/>
    <x v="72"/>
    <n v="1"/>
  </r>
  <r>
    <n v="3119"/>
    <s v=" A11"/>
    <x v="0"/>
    <x v="0"/>
    <x v="1"/>
    <x v="3"/>
    <x v="73"/>
    <n v="1"/>
  </r>
  <r>
    <n v="3120"/>
    <s v=" A11"/>
    <x v="0"/>
    <x v="0"/>
    <x v="1"/>
    <x v="3"/>
    <x v="74"/>
    <n v="0"/>
  </r>
  <r>
    <n v="3121"/>
    <s v=" A11"/>
    <x v="0"/>
    <x v="0"/>
    <x v="1"/>
    <x v="3"/>
    <x v="75"/>
    <n v="5"/>
  </r>
  <r>
    <n v="3122"/>
    <s v=" A11"/>
    <x v="0"/>
    <x v="0"/>
    <x v="1"/>
    <x v="3"/>
    <x v="76"/>
    <n v="1"/>
  </r>
  <r>
    <n v="3123"/>
    <s v=" A11"/>
    <x v="0"/>
    <x v="0"/>
    <x v="1"/>
    <x v="3"/>
    <x v="77"/>
    <n v="3"/>
  </r>
  <r>
    <n v="3124"/>
    <s v=" A11"/>
    <x v="0"/>
    <x v="0"/>
    <x v="1"/>
    <x v="3"/>
    <x v="78"/>
    <n v="5"/>
  </r>
  <r>
    <n v="3125"/>
    <s v=" A11"/>
    <x v="0"/>
    <x v="0"/>
    <x v="1"/>
    <x v="3"/>
    <x v="79"/>
    <n v="5"/>
  </r>
  <r>
    <n v="3126"/>
    <s v=" A11"/>
    <x v="0"/>
    <x v="0"/>
    <x v="1"/>
    <x v="4"/>
    <x v="80"/>
    <n v="0"/>
  </r>
  <r>
    <n v="3127"/>
    <s v=" A11"/>
    <x v="0"/>
    <x v="0"/>
    <x v="1"/>
    <x v="4"/>
    <x v="81"/>
    <n v="0"/>
  </r>
  <r>
    <n v="3128"/>
    <s v=" A11"/>
    <x v="0"/>
    <x v="0"/>
    <x v="1"/>
    <x v="4"/>
    <x v="82"/>
    <n v="0"/>
  </r>
  <r>
    <n v="3129"/>
    <s v=" A11"/>
    <x v="0"/>
    <x v="0"/>
    <x v="1"/>
    <x v="4"/>
    <x v="83"/>
    <n v="0"/>
  </r>
  <r>
    <n v="3130"/>
    <s v=" A11"/>
    <x v="0"/>
    <x v="0"/>
    <x v="1"/>
    <x v="4"/>
    <x v="84"/>
    <n v="0"/>
  </r>
  <r>
    <n v="3131"/>
    <s v=" A11"/>
    <x v="0"/>
    <x v="0"/>
    <x v="1"/>
    <x v="4"/>
    <x v="85"/>
    <n v="0"/>
  </r>
  <r>
    <n v="3132"/>
    <s v=" A11"/>
    <x v="0"/>
    <x v="0"/>
    <x v="1"/>
    <x v="4"/>
    <x v="86"/>
    <n v="1"/>
  </r>
  <r>
    <n v="3133"/>
    <s v=" A11"/>
    <x v="0"/>
    <x v="0"/>
    <x v="1"/>
    <x v="4"/>
    <x v="87"/>
    <n v="0"/>
  </r>
  <r>
    <n v="3134"/>
    <s v=" A11"/>
    <x v="0"/>
    <x v="0"/>
    <x v="1"/>
    <x v="4"/>
    <x v="88"/>
    <n v="2"/>
  </r>
  <r>
    <n v="3135"/>
    <s v=" A11"/>
    <x v="0"/>
    <x v="0"/>
    <x v="1"/>
    <x v="4"/>
    <x v="89"/>
    <n v="0"/>
  </r>
  <r>
    <n v="3136"/>
    <s v=" A11"/>
    <x v="0"/>
    <x v="0"/>
    <x v="1"/>
    <x v="5"/>
    <x v="90"/>
    <n v="1"/>
  </r>
  <r>
    <n v="3137"/>
    <s v=" A11"/>
    <x v="0"/>
    <x v="0"/>
    <x v="1"/>
    <x v="5"/>
    <x v="91"/>
    <n v="5"/>
  </r>
  <r>
    <n v="3138"/>
    <s v=" A11"/>
    <x v="0"/>
    <x v="0"/>
    <x v="1"/>
    <x v="5"/>
    <x v="92"/>
    <n v="2"/>
  </r>
  <r>
    <n v="3139"/>
    <s v=" A11"/>
    <x v="0"/>
    <x v="0"/>
    <x v="1"/>
    <x v="5"/>
    <x v="93"/>
    <n v="0"/>
  </r>
  <r>
    <n v="3140"/>
    <s v=" A11"/>
    <x v="0"/>
    <x v="0"/>
    <x v="1"/>
    <x v="5"/>
    <x v="94"/>
    <n v="3"/>
  </r>
  <r>
    <n v="3141"/>
    <s v=" A11"/>
    <x v="0"/>
    <x v="0"/>
    <x v="1"/>
    <x v="5"/>
    <x v="95"/>
    <n v="4"/>
  </r>
  <r>
    <n v="3142"/>
    <s v=" A11"/>
    <x v="0"/>
    <x v="0"/>
    <x v="1"/>
    <x v="5"/>
    <x v="96"/>
    <n v="5"/>
  </r>
  <r>
    <n v="3143"/>
    <s v=" A11"/>
    <x v="0"/>
    <x v="0"/>
    <x v="1"/>
    <x v="5"/>
    <x v="97"/>
    <n v="5"/>
  </r>
  <r>
    <n v="3144"/>
    <s v=" A11"/>
    <x v="0"/>
    <x v="0"/>
    <x v="1"/>
    <x v="5"/>
    <x v="98"/>
    <n v="3"/>
  </r>
  <r>
    <n v="3145"/>
    <s v=" A11"/>
    <x v="0"/>
    <x v="0"/>
    <x v="1"/>
    <x v="5"/>
    <x v="99"/>
    <n v="3"/>
  </r>
  <r>
    <n v="3146"/>
    <s v=" A11"/>
    <x v="0"/>
    <x v="0"/>
    <x v="1"/>
    <x v="5"/>
    <x v="100"/>
    <n v="0"/>
  </r>
  <r>
    <n v="3147"/>
    <s v=" A11"/>
    <x v="0"/>
    <x v="0"/>
    <x v="1"/>
    <x v="5"/>
    <x v="101"/>
    <n v="0"/>
  </r>
  <r>
    <n v="3148"/>
    <s v=" A11"/>
    <x v="0"/>
    <x v="0"/>
    <x v="1"/>
    <x v="5"/>
    <x v="102"/>
    <n v="3"/>
  </r>
  <r>
    <n v="3149"/>
    <s v=" A11"/>
    <x v="0"/>
    <x v="0"/>
    <x v="1"/>
    <x v="5"/>
    <x v="103"/>
    <n v="1"/>
  </r>
  <r>
    <n v="3150"/>
    <s v=" A11"/>
    <x v="0"/>
    <x v="0"/>
    <x v="1"/>
    <x v="5"/>
    <x v="104"/>
    <n v="1"/>
  </r>
  <r>
    <n v="3151"/>
    <s v=" A11"/>
    <x v="0"/>
    <x v="0"/>
    <x v="1"/>
    <x v="5"/>
    <x v="105"/>
    <n v="4"/>
  </r>
  <r>
    <n v="3152"/>
    <s v=" A11"/>
    <x v="0"/>
    <x v="0"/>
    <x v="1"/>
    <x v="5"/>
    <x v="106"/>
    <n v="2"/>
  </r>
  <r>
    <n v="3153"/>
    <s v=" A11"/>
    <x v="0"/>
    <x v="0"/>
    <x v="1"/>
    <x v="5"/>
    <x v="107"/>
    <n v="4"/>
  </r>
  <r>
    <n v="3154"/>
    <s v=" A11"/>
    <x v="0"/>
    <x v="0"/>
    <x v="1"/>
    <x v="5"/>
    <x v="108"/>
    <n v="0"/>
  </r>
  <r>
    <n v="3155"/>
    <s v=" A11"/>
    <x v="0"/>
    <x v="0"/>
    <x v="1"/>
    <x v="6"/>
    <x v="109"/>
    <n v="1"/>
  </r>
  <r>
    <n v="3156"/>
    <s v=" A11"/>
    <x v="0"/>
    <x v="0"/>
    <x v="1"/>
    <x v="6"/>
    <x v="110"/>
    <n v="5"/>
  </r>
  <r>
    <n v="3157"/>
    <s v=" A11"/>
    <x v="0"/>
    <x v="0"/>
    <x v="1"/>
    <x v="6"/>
    <x v="111"/>
    <n v="4"/>
  </r>
  <r>
    <n v="3158"/>
    <s v=" A11"/>
    <x v="0"/>
    <x v="0"/>
    <x v="1"/>
    <x v="6"/>
    <x v="112"/>
    <n v="3"/>
  </r>
  <r>
    <n v="3159"/>
    <s v=" A11"/>
    <x v="0"/>
    <x v="0"/>
    <x v="1"/>
    <x v="6"/>
    <x v="113"/>
    <n v="0"/>
  </r>
  <r>
    <n v="3160"/>
    <s v=" A11"/>
    <x v="0"/>
    <x v="0"/>
    <x v="1"/>
    <x v="6"/>
    <x v="114"/>
    <n v="3"/>
  </r>
  <r>
    <n v="3161"/>
    <s v=" A11"/>
    <x v="0"/>
    <x v="0"/>
    <x v="1"/>
    <x v="6"/>
    <x v="115"/>
    <n v="2"/>
  </r>
  <r>
    <n v="3162"/>
    <s v=" A11"/>
    <x v="0"/>
    <x v="0"/>
    <x v="1"/>
    <x v="6"/>
    <x v="116"/>
    <n v="0"/>
  </r>
  <r>
    <n v="3163"/>
    <s v=" A11"/>
    <x v="0"/>
    <x v="0"/>
    <x v="1"/>
    <x v="6"/>
    <x v="117"/>
    <n v="3"/>
  </r>
  <r>
    <n v="3164"/>
    <s v=" A11"/>
    <x v="0"/>
    <x v="0"/>
    <x v="1"/>
    <x v="6"/>
    <x v="118"/>
    <n v="0"/>
  </r>
  <r>
    <n v="3165"/>
    <s v=" A11"/>
    <x v="0"/>
    <x v="0"/>
    <x v="1"/>
    <x v="6"/>
    <x v="119"/>
    <n v="0"/>
  </r>
  <r>
    <n v="3166"/>
    <s v=" A11"/>
    <x v="0"/>
    <x v="0"/>
    <x v="1"/>
    <x v="6"/>
    <x v="120"/>
    <n v="0"/>
  </r>
  <r>
    <n v="3167"/>
    <s v=" A11"/>
    <x v="0"/>
    <x v="0"/>
    <x v="1"/>
    <x v="6"/>
    <x v="121"/>
    <n v="4"/>
  </r>
  <r>
    <n v="3168"/>
    <s v=" A11"/>
    <x v="0"/>
    <x v="0"/>
    <x v="1"/>
    <x v="7"/>
    <x v="122"/>
    <n v="2"/>
  </r>
  <r>
    <n v="3169"/>
    <s v=" A11"/>
    <x v="0"/>
    <x v="0"/>
    <x v="1"/>
    <x v="7"/>
    <x v="123"/>
    <n v="2"/>
  </r>
  <r>
    <n v="3170"/>
    <s v=" A11"/>
    <x v="0"/>
    <x v="0"/>
    <x v="1"/>
    <x v="7"/>
    <x v="124"/>
    <n v="2"/>
  </r>
  <r>
    <n v="3171"/>
    <s v=" A11"/>
    <x v="0"/>
    <x v="0"/>
    <x v="1"/>
    <x v="7"/>
    <x v="125"/>
    <n v="0"/>
  </r>
  <r>
    <n v="3172"/>
    <s v=" A11"/>
    <x v="0"/>
    <x v="0"/>
    <x v="1"/>
    <x v="7"/>
    <x v="126"/>
    <n v="3"/>
  </r>
  <r>
    <n v="3173"/>
    <s v=" A11"/>
    <x v="0"/>
    <x v="0"/>
    <x v="1"/>
    <x v="7"/>
    <x v="127"/>
    <n v="5"/>
  </r>
  <r>
    <n v="3174"/>
    <s v=" A11"/>
    <x v="0"/>
    <x v="0"/>
    <x v="1"/>
    <x v="7"/>
    <x v="128"/>
    <n v="0"/>
  </r>
  <r>
    <n v="3175"/>
    <s v=" A11"/>
    <x v="0"/>
    <x v="0"/>
    <x v="1"/>
    <x v="7"/>
    <x v="129"/>
    <n v="2"/>
  </r>
  <r>
    <n v="3176"/>
    <s v=" A11"/>
    <x v="0"/>
    <x v="0"/>
    <x v="1"/>
    <x v="7"/>
    <x v="130"/>
    <n v="1"/>
  </r>
  <r>
    <n v="3177"/>
    <s v=" A11"/>
    <x v="0"/>
    <x v="0"/>
    <x v="1"/>
    <x v="7"/>
    <x v="131"/>
    <n v="1"/>
  </r>
  <r>
    <n v="3178"/>
    <s v=" A11"/>
    <x v="0"/>
    <x v="0"/>
    <x v="1"/>
    <x v="7"/>
    <x v="132"/>
    <n v="4"/>
  </r>
  <r>
    <n v="3179"/>
    <s v=" A11"/>
    <x v="0"/>
    <x v="0"/>
    <x v="1"/>
    <x v="7"/>
    <x v="133"/>
    <n v="4"/>
  </r>
  <r>
    <n v="3180"/>
    <s v=" A11"/>
    <x v="0"/>
    <x v="0"/>
    <x v="1"/>
    <x v="7"/>
    <x v="134"/>
    <n v="3"/>
  </r>
  <r>
    <n v="3181"/>
    <s v=" A11"/>
    <x v="0"/>
    <x v="0"/>
    <x v="1"/>
    <x v="7"/>
    <x v="135"/>
    <n v="0"/>
  </r>
  <r>
    <n v="3182"/>
    <s v=" A11"/>
    <x v="0"/>
    <x v="0"/>
    <x v="1"/>
    <x v="7"/>
    <x v="136"/>
    <n v="0"/>
  </r>
  <r>
    <n v="3183"/>
    <s v=" A11"/>
    <x v="0"/>
    <x v="0"/>
    <x v="1"/>
    <x v="7"/>
    <x v="137"/>
    <n v="1"/>
  </r>
  <r>
    <n v="3184"/>
    <s v=" A11"/>
    <x v="0"/>
    <x v="0"/>
    <x v="1"/>
    <x v="7"/>
    <x v="138"/>
    <n v="1"/>
  </r>
  <r>
    <n v="3185"/>
    <s v=" A11"/>
    <x v="0"/>
    <x v="0"/>
    <x v="1"/>
    <x v="7"/>
    <x v="139"/>
    <n v="4"/>
  </r>
  <r>
    <n v="3186"/>
    <s v=" A11"/>
    <x v="0"/>
    <x v="0"/>
    <x v="1"/>
    <x v="7"/>
    <x v="140"/>
    <n v="4"/>
  </r>
  <r>
    <n v="3187"/>
    <s v=" A11"/>
    <x v="0"/>
    <x v="0"/>
    <x v="1"/>
    <x v="7"/>
    <x v="141"/>
    <n v="0"/>
  </r>
  <r>
    <n v="3188"/>
    <s v=" A11"/>
    <x v="0"/>
    <x v="0"/>
    <x v="1"/>
    <x v="7"/>
    <x v="142"/>
    <n v="1"/>
  </r>
  <r>
    <n v="3189"/>
    <s v=" A11"/>
    <x v="0"/>
    <x v="0"/>
    <x v="1"/>
    <x v="7"/>
    <x v="143"/>
    <n v="0"/>
  </r>
  <r>
    <n v="3190"/>
    <s v=" A11"/>
    <x v="0"/>
    <x v="0"/>
    <x v="1"/>
    <x v="7"/>
    <x v="144"/>
    <n v="4"/>
  </r>
  <r>
    <n v="3191"/>
    <s v=" L"/>
    <x v="0"/>
    <x v="0"/>
    <x v="0"/>
    <x v="0"/>
    <x v="0"/>
    <n v="0"/>
  </r>
  <r>
    <n v="3192"/>
    <s v=" L"/>
    <x v="0"/>
    <x v="0"/>
    <x v="0"/>
    <x v="0"/>
    <x v="1"/>
    <n v="0"/>
  </r>
  <r>
    <n v="3193"/>
    <s v=" L"/>
    <x v="0"/>
    <x v="0"/>
    <x v="0"/>
    <x v="0"/>
    <x v="2"/>
    <n v="0"/>
  </r>
  <r>
    <n v="3194"/>
    <s v=" L"/>
    <x v="0"/>
    <x v="0"/>
    <x v="0"/>
    <x v="0"/>
    <x v="3"/>
    <n v="0"/>
  </r>
  <r>
    <n v="3195"/>
    <s v=" L"/>
    <x v="0"/>
    <x v="0"/>
    <x v="0"/>
    <x v="0"/>
    <x v="4"/>
    <n v="0"/>
  </r>
  <r>
    <n v="3196"/>
    <s v=" L"/>
    <x v="0"/>
    <x v="0"/>
    <x v="0"/>
    <x v="0"/>
    <x v="5"/>
    <n v="0"/>
  </r>
  <r>
    <n v="3197"/>
    <s v=" L"/>
    <x v="0"/>
    <x v="0"/>
    <x v="0"/>
    <x v="0"/>
    <x v="6"/>
    <n v="0"/>
  </r>
  <r>
    <n v="3198"/>
    <s v=" L"/>
    <x v="0"/>
    <x v="0"/>
    <x v="0"/>
    <x v="0"/>
    <x v="7"/>
    <n v="0"/>
  </r>
  <r>
    <n v="3199"/>
    <s v=" L"/>
    <x v="0"/>
    <x v="0"/>
    <x v="0"/>
    <x v="0"/>
    <x v="8"/>
    <n v="0"/>
  </r>
  <r>
    <n v="3200"/>
    <s v=" L"/>
    <x v="0"/>
    <x v="0"/>
    <x v="0"/>
    <x v="0"/>
    <x v="9"/>
    <n v="0"/>
  </r>
  <r>
    <n v="3201"/>
    <s v=" L"/>
    <x v="0"/>
    <x v="0"/>
    <x v="0"/>
    <x v="0"/>
    <x v="10"/>
    <n v="0"/>
  </r>
  <r>
    <n v="3202"/>
    <s v=" L"/>
    <x v="0"/>
    <x v="0"/>
    <x v="0"/>
    <x v="0"/>
    <x v="11"/>
    <n v="0"/>
  </r>
  <r>
    <n v="3203"/>
    <s v=" L"/>
    <x v="0"/>
    <x v="0"/>
    <x v="0"/>
    <x v="0"/>
    <x v="12"/>
    <n v="0"/>
  </r>
  <r>
    <n v="3204"/>
    <s v=" L"/>
    <x v="0"/>
    <x v="0"/>
    <x v="0"/>
    <x v="0"/>
    <x v="13"/>
    <n v="0"/>
  </r>
  <r>
    <n v="3205"/>
    <s v=" L"/>
    <x v="0"/>
    <x v="0"/>
    <x v="0"/>
    <x v="0"/>
    <x v="14"/>
    <n v="0"/>
  </r>
  <r>
    <n v="3206"/>
    <s v=" L"/>
    <x v="0"/>
    <x v="0"/>
    <x v="0"/>
    <x v="0"/>
    <x v="15"/>
    <n v="0"/>
  </r>
  <r>
    <n v="3207"/>
    <s v=" L"/>
    <x v="0"/>
    <x v="0"/>
    <x v="0"/>
    <x v="0"/>
    <x v="16"/>
    <n v="0"/>
  </r>
  <r>
    <n v="3208"/>
    <s v=" L"/>
    <x v="0"/>
    <x v="0"/>
    <x v="0"/>
    <x v="0"/>
    <x v="17"/>
    <n v="0"/>
  </r>
  <r>
    <n v="3209"/>
    <s v=" L"/>
    <x v="0"/>
    <x v="0"/>
    <x v="0"/>
    <x v="0"/>
    <x v="18"/>
    <n v="0"/>
  </r>
  <r>
    <n v="3210"/>
    <s v=" L"/>
    <x v="0"/>
    <x v="0"/>
    <x v="0"/>
    <x v="0"/>
    <x v="19"/>
    <n v="0"/>
  </r>
  <r>
    <n v="3211"/>
    <s v=" L"/>
    <x v="0"/>
    <x v="0"/>
    <x v="0"/>
    <x v="0"/>
    <x v="20"/>
    <n v="0"/>
  </r>
  <r>
    <n v="3212"/>
    <s v=" L"/>
    <x v="0"/>
    <x v="0"/>
    <x v="0"/>
    <x v="0"/>
    <x v="21"/>
    <n v="0"/>
  </r>
  <r>
    <n v="3213"/>
    <s v=" L"/>
    <x v="0"/>
    <x v="0"/>
    <x v="0"/>
    <x v="0"/>
    <x v="22"/>
    <n v="0"/>
  </r>
  <r>
    <n v="3214"/>
    <s v=" L"/>
    <x v="0"/>
    <x v="0"/>
    <x v="0"/>
    <x v="1"/>
    <x v="23"/>
    <n v="3"/>
  </r>
  <r>
    <n v="3215"/>
    <s v=" L"/>
    <x v="0"/>
    <x v="0"/>
    <x v="0"/>
    <x v="1"/>
    <x v="24"/>
    <n v="2"/>
  </r>
  <r>
    <n v="3216"/>
    <s v=" L"/>
    <x v="0"/>
    <x v="0"/>
    <x v="0"/>
    <x v="1"/>
    <x v="25"/>
    <n v="5"/>
  </r>
  <r>
    <n v="3217"/>
    <s v=" L"/>
    <x v="0"/>
    <x v="0"/>
    <x v="0"/>
    <x v="1"/>
    <x v="26"/>
    <n v="0"/>
  </r>
  <r>
    <n v="3218"/>
    <s v=" L"/>
    <x v="0"/>
    <x v="0"/>
    <x v="0"/>
    <x v="1"/>
    <x v="27"/>
    <n v="0"/>
  </r>
  <r>
    <n v="3219"/>
    <s v=" L"/>
    <x v="0"/>
    <x v="0"/>
    <x v="0"/>
    <x v="1"/>
    <x v="28"/>
    <n v="0"/>
  </r>
  <r>
    <n v="3220"/>
    <s v=" L"/>
    <x v="0"/>
    <x v="0"/>
    <x v="0"/>
    <x v="1"/>
    <x v="29"/>
    <n v="0"/>
  </r>
  <r>
    <n v="3221"/>
    <s v=" L"/>
    <x v="0"/>
    <x v="0"/>
    <x v="0"/>
    <x v="1"/>
    <x v="30"/>
    <n v="5"/>
  </r>
  <r>
    <n v="3222"/>
    <s v=" L"/>
    <x v="0"/>
    <x v="0"/>
    <x v="0"/>
    <x v="1"/>
    <x v="31"/>
    <n v="1"/>
  </r>
  <r>
    <n v="3223"/>
    <s v=" L"/>
    <x v="0"/>
    <x v="0"/>
    <x v="0"/>
    <x v="1"/>
    <x v="32"/>
    <n v="1"/>
  </r>
  <r>
    <n v="3224"/>
    <s v=" L"/>
    <x v="0"/>
    <x v="0"/>
    <x v="0"/>
    <x v="1"/>
    <x v="33"/>
    <n v="0"/>
  </r>
  <r>
    <n v="3225"/>
    <s v=" L"/>
    <x v="0"/>
    <x v="0"/>
    <x v="0"/>
    <x v="1"/>
    <x v="34"/>
    <n v="0"/>
  </r>
  <r>
    <n v="3226"/>
    <s v=" L"/>
    <x v="0"/>
    <x v="0"/>
    <x v="0"/>
    <x v="1"/>
    <x v="35"/>
    <n v="0"/>
  </r>
  <r>
    <n v="3227"/>
    <s v=" L"/>
    <x v="0"/>
    <x v="0"/>
    <x v="0"/>
    <x v="1"/>
    <x v="36"/>
    <n v="0"/>
  </r>
  <r>
    <n v="3228"/>
    <s v=" L"/>
    <x v="0"/>
    <x v="0"/>
    <x v="0"/>
    <x v="1"/>
    <x v="37"/>
    <n v="0"/>
  </r>
  <r>
    <n v="3229"/>
    <s v=" L"/>
    <x v="0"/>
    <x v="0"/>
    <x v="0"/>
    <x v="1"/>
    <x v="38"/>
    <n v="5"/>
  </r>
  <r>
    <n v="3230"/>
    <s v=" L"/>
    <x v="0"/>
    <x v="0"/>
    <x v="0"/>
    <x v="2"/>
    <x v="39"/>
    <n v="5"/>
  </r>
  <r>
    <n v="3231"/>
    <s v=" L"/>
    <x v="0"/>
    <x v="0"/>
    <x v="0"/>
    <x v="2"/>
    <x v="40"/>
    <n v="0"/>
  </r>
  <r>
    <n v="3232"/>
    <s v=" L"/>
    <x v="0"/>
    <x v="0"/>
    <x v="0"/>
    <x v="2"/>
    <x v="41"/>
    <n v="0"/>
  </r>
  <r>
    <n v="3233"/>
    <s v=" L"/>
    <x v="0"/>
    <x v="0"/>
    <x v="0"/>
    <x v="2"/>
    <x v="42"/>
    <n v="5"/>
  </r>
  <r>
    <n v="3234"/>
    <s v=" L"/>
    <x v="0"/>
    <x v="0"/>
    <x v="0"/>
    <x v="2"/>
    <x v="43"/>
    <n v="5"/>
  </r>
  <r>
    <n v="3235"/>
    <s v=" L"/>
    <x v="0"/>
    <x v="0"/>
    <x v="0"/>
    <x v="2"/>
    <x v="44"/>
    <n v="2"/>
  </r>
  <r>
    <n v="3236"/>
    <s v=" L"/>
    <x v="0"/>
    <x v="0"/>
    <x v="0"/>
    <x v="2"/>
    <x v="45"/>
    <n v="0"/>
  </r>
  <r>
    <n v="3237"/>
    <s v=" L"/>
    <x v="0"/>
    <x v="0"/>
    <x v="0"/>
    <x v="2"/>
    <x v="46"/>
    <n v="2"/>
  </r>
  <r>
    <n v="3238"/>
    <s v=" L"/>
    <x v="0"/>
    <x v="0"/>
    <x v="0"/>
    <x v="2"/>
    <x v="47"/>
    <n v="0"/>
  </r>
  <r>
    <n v="3239"/>
    <s v=" L"/>
    <x v="0"/>
    <x v="0"/>
    <x v="0"/>
    <x v="2"/>
    <x v="48"/>
    <n v="5"/>
  </r>
  <r>
    <n v="3240"/>
    <s v=" L"/>
    <x v="0"/>
    <x v="0"/>
    <x v="0"/>
    <x v="2"/>
    <x v="49"/>
    <n v="1"/>
  </r>
  <r>
    <n v="3241"/>
    <s v=" L"/>
    <x v="0"/>
    <x v="0"/>
    <x v="0"/>
    <x v="2"/>
    <x v="50"/>
    <n v="4"/>
  </r>
  <r>
    <n v="3242"/>
    <s v=" L"/>
    <x v="0"/>
    <x v="0"/>
    <x v="0"/>
    <x v="2"/>
    <x v="51"/>
    <n v="5"/>
  </r>
  <r>
    <n v="3243"/>
    <s v=" L"/>
    <x v="0"/>
    <x v="0"/>
    <x v="0"/>
    <x v="2"/>
    <x v="52"/>
    <n v="0"/>
  </r>
  <r>
    <n v="3244"/>
    <s v=" L"/>
    <x v="0"/>
    <x v="0"/>
    <x v="0"/>
    <x v="2"/>
    <x v="53"/>
    <n v="3"/>
  </r>
  <r>
    <n v="3245"/>
    <s v=" L"/>
    <x v="0"/>
    <x v="0"/>
    <x v="0"/>
    <x v="2"/>
    <x v="54"/>
    <n v="1"/>
  </r>
  <r>
    <n v="3246"/>
    <s v=" L"/>
    <x v="0"/>
    <x v="0"/>
    <x v="0"/>
    <x v="2"/>
    <x v="55"/>
    <n v="1"/>
  </r>
  <r>
    <n v="3247"/>
    <s v=" L"/>
    <x v="0"/>
    <x v="0"/>
    <x v="0"/>
    <x v="2"/>
    <x v="56"/>
    <n v="5"/>
  </r>
  <r>
    <n v="3248"/>
    <s v=" L"/>
    <x v="0"/>
    <x v="0"/>
    <x v="0"/>
    <x v="2"/>
    <x v="57"/>
    <n v="0"/>
  </r>
  <r>
    <n v="3249"/>
    <s v=" L"/>
    <x v="0"/>
    <x v="0"/>
    <x v="0"/>
    <x v="3"/>
    <x v="58"/>
    <n v="3"/>
  </r>
  <r>
    <n v="3250"/>
    <s v=" L"/>
    <x v="0"/>
    <x v="0"/>
    <x v="0"/>
    <x v="3"/>
    <x v="59"/>
    <n v="0"/>
  </r>
  <r>
    <n v="3251"/>
    <s v=" L"/>
    <x v="0"/>
    <x v="0"/>
    <x v="0"/>
    <x v="3"/>
    <x v="60"/>
    <n v="5"/>
  </r>
  <r>
    <n v="3252"/>
    <s v=" L"/>
    <x v="0"/>
    <x v="0"/>
    <x v="0"/>
    <x v="3"/>
    <x v="61"/>
    <n v="4"/>
  </r>
  <r>
    <n v="3253"/>
    <s v=" L"/>
    <x v="0"/>
    <x v="0"/>
    <x v="0"/>
    <x v="3"/>
    <x v="62"/>
    <n v="2"/>
  </r>
  <r>
    <n v="3254"/>
    <s v=" L"/>
    <x v="0"/>
    <x v="0"/>
    <x v="0"/>
    <x v="3"/>
    <x v="63"/>
    <n v="3"/>
  </r>
  <r>
    <n v="3255"/>
    <s v=" L"/>
    <x v="0"/>
    <x v="0"/>
    <x v="0"/>
    <x v="3"/>
    <x v="64"/>
    <n v="4"/>
  </r>
  <r>
    <n v="3256"/>
    <s v=" L"/>
    <x v="0"/>
    <x v="0"/>
    <x v="0"/>
    <x v="3"/>
    <x v="65"/>
    <n v="1"/>
  </r>
  <r>
    <n v="3257"/>
    <s v=" L"/>
    <x v="0"/>
    <x v="0"/>
    <x v="0"/>
    <x v="3"/>
    <x v="66"/>
    <n v="5"/>
  </r>
  <r>
    <n v="3258"/>
    <s v=" L"/>
    <x v="0"/>
    <x v="0"/>
    <x v="0"/>
    <x v="3"/>
    <x v="67"/>
    <n v="1"/>
  </r>
  <r>
    <n v="3259"/>
    <s v=" L"/>
    <x v="0"/>
    <x v="0"/>
    <x v="0"/>
    <x v="3"/>
    <x v="68"/>
    <n v="4"/>
  </r>
  <r>
    <n v="3260"/>
    <s v=" L"/>
    <x v="0"/>
    <x v="0"/>
    <x v="0"/>
    <x v="3"/>
    <x v="69"/>
    <n v="0"/>
  </r>
  <r>
    <n v="3261"/>
    <s v=" L"/>
    <x v="0"/>
    <x v="0"/>
    <x v="0"/>
    <x v="3"/>
    <x v="70"/>
    <n v="0"/>
  </r>
  <r>
    <n v="3262"/>
    <s v=" L"/>
    <x v="0"/>
    <x v="0"/>
    <x v="0"/>
    <x v="3"/>
    <x v="71"/>
    <n v="4"/>
  </r>
  <r>
    <n v="3263"/>
    <s v=" L"/>
    <x v="0"/>
    <x v="0"/>
    <x v="0"/>
    <x v="3"/>
    <x v="72"/>
    <n v="2"/>
  </r>
  <r>
    <n v="3264"/>
    <s v=" L"/>
    <x v="0"/>
    <x v="0"/>
    <x v="0"/>
    <x v="3"/>
    <x v="73"/>
    <n v="5"/>
  </r>
  <r>
    <n v="3265"/>
    <s v=" L"/>
    <x v="0"/>
    <x v="0"/>
    <x v="0"/>
    <x v="3"/>
    <x v="74"/>
    <n v="4"/>
  </r>
  <r>
    <n v="3266"/>
    <s v=" L"/>
    <x v="0"/>
    <x v="0"/>
    <x v="0"/>
    <x v="3"/>
    <x v="75"/>
    <n v="6"/>
  </r>
  <r>
    <n v="3267"/>
    <s v=" L"/>
    <x v="0"/>
    <x v="0"/>
    <x v="0"/>
    <x v="3"/>
    <x v="76"/>
    <n v="3"/>
  </r>
  <r>
    <n v="3268"/>
    <s v=" L"/>
    <x v="0"/>
    <x v="0"/>
    <x v="0"/>
    <x v="3"/>
    <x v="77"/>
    <n v="0"/>
  </r>
  <r>
    <n v="3269"/>
    <s v=" L"/>
    <x v="0"/>
    <x v="0"/>
    <x v="0"/>
    <x v="3"/>
    <x v="78"/>
    <n v="4"/>
  </r>
  <r>
    <n v="3270"/>
    <s v=" L"/>
    <x v="0"/>
    <x v="0"/>
    <x v="0"/>
    <x v="3"/>
    <x v="79"/>
    <n v="2"/>
  </r>
  <r>
    <n v="3271"/>
    <s v=" L"/>
    <x v="0"/>
    <x v="0"/>
    <x v="0"/>
    <x v="4"/>
    <x v="80"/>
    <n v="3"/>
  </r>
  <r>
    <n v="3272"/>
    <s v=" L"/>
    <x v="0"/>
    <x v="0"/>
    <x v="0"/>
    <x v="4"/>
    <x v="81"/>
    <n v="0"/>
  </r>
  <r>
    <n v="3273"/>
    <s v=" L"/>
    <x v="0"/>
    <x v="0"/>
    <x v="0"/>
    <x v="4"/>
    <x v="82"/>
    <n v="1"/>
  </r>
  <r>
    <n v="3274"/>
    <s v=" L"/>
    <x v="0"/>
    <x v="0"/>
    <x v="0"/>
    <x v="4"/>
    <x v="83"/>
    <n v="0"/>
  </r>
  <r>
    <n v="3275"/>
    <s v=" L"/>
    <x v="0"/>
    <x v="0"/>
    <x v="0"/>
    <x v="4"/>
    <x v="84"/>
    <n v="2"/>
  </r>
  <r>
    <n v="3276"/>
    <s v=" L"/>
    <x v="0"/>
    <x v="0"/>
    <x v="0"/>
    <x v="4"/>
    <x v="85"/>
    <n v="1"/>
  </r>
  <r>
    <n v="3277"/>
    <s v=" L"/>
    <x v="0"/>
    <x v="0"/>
    <x v="0"/>
    <x v="4"/>
    <x v="86"/>
    <n v="0"/>
  </r>
  <r>
    <n v="3278"/>
    <s v=" L"/>
    <x v="0"/>
    <x v="0"/>
    <x v="0"/>
    <x v="4"/>
    <x v="87"/>
    <n v="0"/>
  </r>
  <r>
    <n v="3279"/>
    <s v=" L"/>
    <x v="0"/>
    <x v="0"/>
    <x v="0"/>
    <x v="4"/>
    <x v="88"/>
    <n v="0"/>
  </r>
  <r>
    <n v="3280"/>
    <s v=" L"/>
    <x v="0"/>
    <x v="0"/>
    <x v="0"/>
    <x v="4"/>
    <x v="89"/>
    <n v="0"/>
  </r>
  <r>
    <n v="3281"/>
    <s v=" L"/>
    <x v="0"/>
    <x v="0"/>
    <x v="0"/>
    <x v="5"/>
    <x v="90"/>
    <n v="6"/>
  </r>
  <r>
    <n v="3282"/>
    <s v=" L"/>
    <x v="0"/>
    <x v="0"/>
    <x v="0"/>
    <x v="5"/>
    <x v="91"/>
    <n v="6"/>
  </r>
  <r>
    <n v="3283"/>
    <s v=" L"/>
    <x v="0"/>
    <x v="0"/>
    <x v="0"/>
    <x v="5"/>
    <x v="92"/>
    <n v="6"/>
  </r>
  <r>
    <n v="3284"/>
    <s v=" L"/>
    <x v="0"/>
    <x v="0"/>
    <x v="0"/>
    <x v="5"/>
    <x v="93"/>
    <n v="5"/>
  </r>
  <r>
    <n v="3285"/>
    <s v=" L"/>
    <x v="0"/>
    <x v="0"/>
    <x v="0"/>
    <x v="5"/>
    <x v="94"/>
    <n v="0"/>
  </r>
  <r>
    <n v="3286"/>
    <s v=" L"/>
    <x v="0"/>
    <x v="0"/>
    <x v="0"/>
    <x v="5"/>
    <x v="95"/>
    <n v="6"/>
  </r>
  <r>
    <n v="3287"/>
    <s v=" L"/>
    <x v="0"/>
    <x v="0"/>
    <x v="0"/>
    <x v="5"/>
    <x v="96"/>
    <n v="5"/>
  </r>
  <r>
    <n v="3288"/>
    <s v=" L"/>
    <x v="0"/>
    <x v="0"/>
    <x v="0"/>
    <x v="5"/>
    <x v="97"/>
    <n v="4"/>
  </r>
  <r>
    <n v="3289"/>
    <s v=" L"/>
    <x v="0"/>
    <x v="0"/>
    <x v="0"/>
    <x v="5"/>
    <x v="98"/>
    <n v="2"/>
  </r>
  <r>
    <n v="3290"/>
    <s v=" L"/>
    <x v="0"/>
    <x v="0"/>
    <x v="0"/>
    <x v="5"/>
    <x v="99"/>
    <n v="2"/>
  </r>
  <r>
    <n v="3291"/>
    <s v=" L"/>
    <x v="0"/>
    <x v="0"/>
    <x v="0"/>
    <x v="5"/>
    <x v="100"/>
    <n v="0"/>
  </r>
  <r>
    <n v="3292"/>
    <s v=" L"/>
    <x v="0"/>
    <x v="0"/>
    <x v="0"/>
    <x v="5"/>
    <x v="101"/>
    <n v="0"/>
  </r>
  <r>
    <n v="3293"/>
    <s v=" L"/>
    <x v="0"/>
    <x v="0"/>
    <x v="0"/>
    <x v="5"/>
    <x v="102"/>
    <n v="3"/>
  </r>
  <r>
    <n v="3294"/>
    <s v=" L"/>
    <x v="0"/>
    <x v="0"/>
    <x v="0"/>
    <x v="5"/>
    <x v="103"/>
    <n v="1"/>
  </r>
  <r>
    <n v="3295"/>
    <s v=" L"/>
    <x v="0"/>
    <x v="0"/>
    <x v="0"/>
    <x v="5"/>
    <x v="104"/>
    <n v="1"/>
  </r>
  <r>
    <n v="3296"/>
    <s v=" L"/>
    <x v="0"/>
    <x v="0"/>
    <x v="0"/>
    <x v="5"/>
    <x v="105"/>
    <n v="1"/>
  </r>
  <r>
    <n v="3297"/>
    <s v=" L"/>
    <x v="0"/>
    <x v="0"/>
    <x v="0"/>
    <x v="5"/>
    <x v="106"/>
    <n v="5"/>
  </r>
  <r>
    <n v="3298"/>
    <s v=" L"/>
    <x v="0"/>
    <x v="0"/>
    <x v="0"/>
    <x v="5"/>
    <x v="107"/>
    <n v="0"/>
  </r>
  <r>
    <n v="3299"/>
    <s v=" L"/>
    <x v="0"/>
    <x v="0"/>
    <x v="0"/>
    <x v="5"/>
    <x v="108"/>
    <n v="4"/>
  </r>
  <r>
    <n v="3300"/>
    <s v=" L"/>
    <x v="0"/>
    <x v="0"/>
    <x v="0"/>
    <x v="6"/>
    <x v="109"/>
    <n v="4"/>
  </r>
  <r>
    <n v="3301"/>
    <s v=" L"/>
    <x v="0"/>
    <x v="0"/>
    <x v="0"/>
    <x v="6"/>
    <x v="110"/>
    <n v="6"/>
  </r>
  <r>
    <n v="3302"/>
    <s v=" L"/>
    <x v="0"/>
    <x v="0"/>
    <x v="0"/>
    <x v="6"/>
    <x v="111"/>
    <n v="0"/>
  </r>
  <r>
    <n v="3303"/>
    <s v=" L"/>
    <x v="0"/>
    <x v="0"/>
    <x v="0"/>
    <x v="6"/>
    <x v="112"/>
    <n v="1"/>
  </r>
  <r>
    <n v="3304"/>
    <s v=" L"/>
    <x v="0"/>
    <x v="0"/>
    <x v="0"/>
    <x v="6"/>
    <x v="113"/>
    <n v="0"/>
  </r>
  <r>
    <n v="3305"/>
    <s v=" L"/>
    <x v="0"/>
    <x v="0"/>
    <x v="0"/>
    <x v="6"/>
    <x v="114"/>
    <n v="2"/>
  </r>
  <r>
    <n v="3306"/>
    <s v=" L"/>
    <x v="0"/>
    <x v="0"/>
    <x v="0"/>
    <x v="6"/>
    <x v="115"/>
    <n v="0"/>
  </r>
  <r>
    <n v="3307"/>
    <s v=" L"/>
    <x v="0"/>
    <x v="0"/>
    <x v="0"/>
    <x v="6"/>
    <x v="116"/>
    <n v="0"/>
  </r>
  <r>
    <n v="3308"/>
    <s v=" L"/>
    <x v="0"/>
    <x v="0"/>
    <x v="0"/>
    <x v="6"/>
    <x v="117"/>
    <n v="0"/>
  </r>
  <r>
    <n v="3309"/>
    <s v=" L"/>
    <x v="0"/>
    <x v="0"/>
    <x v="0"/>
    <x v="6"/>
    <x v="118"/>
    <n v="0"/>
  </r>
  <r>
    <n v="3310"/>
    <s v=" L"/>
    <x v="0"/>
    <x v="0"/>
    <x v="0"/>
    <x v="6"/>
    <x v="119"/>
    <n v="0"/>
  </r>
  <r>
    <n v="3311"/>
    <s v=" L"/>
    <x v="0"/>
    <x v="0"/>
    <x v="0"/>
    <x v="6"/>
    <x v="120"/>
    <n v="0"/>
  </r>
  <r>
    <n v="3312"/>
    <s v=" L"/>
    <x v="0"/>
    <x v="0"/>
    <x v="0"/>
    <x v="6"/>
    <x v="121"/>
    <n v="0"/>
  </r>
  <r>
    <n v="3313"/>
    <s v=" L"/>
    <x v="0"/>
    <x v="0"/>
    <x v="0"/>
    <x v="7"/>
    <x v="122"/>
    <n v="1"/>
  </r>
  <r>
    <n v="3314"/>
    <s v=" L"/>
    <x v="0"/>
    <x v="0"/>
    <x v="0"/>
    <x v="7"/>
    <x v="123"/>
    <n v="0"/>
  </r>
  <r>
    <n v="3315"/>
    <s v=" L"/>
    <x v="0"/>
    <x v="0"/>
    <x v="0"/>
    <x v="7"/>
    <x v="124"/>
    <n v="1"/>
  </r>
  <r>
    <n v="3316"/>
    <s v=" L"/>
    <x v="0"/>
    <x v="0"/>
    <x v="0"/>
    <x v="7"/>
    <x v="125"/>
    <n v="0"/>
  </r>
  <r>
    <n v="3317"/>
    <s v=" L"/>
    <x v="0"/>
    <x v="0"/>
    <x v="0"/>
    <x v="7"/>
    <x v="126"/>
    <n v="1"/>
  </r>
  <r>
    <n v="3318"/>
    <s v=" L"/>
    <x v="0"/>
    <x v="0"/>
    <x v="0"/>
    <x v="7"/>
    <x v="127"/>
    <n v="1"/>
  </r>
  <r>
    <n v="3319"/>
    <s v=" L"/>
    <x v="0"/>
    <x v="0"/>
    <x v="0"/>
    <x v="7"/>
    <x v="128"/>
    <n v="2"/>
  </r>
  <r>
    <n v="3320"/>
    <s v=" L"/>
    <x v="0"/>
    <x v="0"/>
    <x v="0"/>
    <x v="7"/>
    <x v="129"/>
    <n v="3"/>
  </r>
  <r>
    <n v="3321"/>
    <s v=" L"/>
    <x v="0"/>
    <x v="0"/>
    <x v="0"/>
    <x v="7"/>
    <x v="130"/>
    <n v="5"/>
  </r>
  <r>
    <n v="3322"/>
    <s v=" L"/>
    <x v="0"/>
    <x v="0"/>
    <x v="0"/>
    <x v="7"/>
    <x v="131"/>
    <n v="2"/>
  </r>
  <r>
    <n v="3323"/>
    <s v=" L"/>
    <x v="0"/>
    <x v="0"/>
    <x v="0"/>
    <x v="7"/>
    <x v="132"/>
    <n v="5"/>
  </r>
  <r>
    <n v="3324"/>
    <s v=" L"/>
    <x v="0"/>
    <x v="0"/>
    <x v="0"/>
    <x v="7"/>
    <x v="133"/>
    <n v="5"/>
  </r>
  <r>
    <n v="3325"/>
    <s v=" L"/>
    <x v="0"/>
    <x v="0"/>
    <x v="0"/>
    <x v="7"/>
    <x v="134"/>
    <n v="4"/>
  </r>
  <r>
    <n v="3326"/>
    <s v=" L"/>
    <x v="0"/>
    <x v="0"/>
    <x v="0"/>
    <x v="7"/>
    <x v="135"/>
    <n v="1"/>
  </r>
  <r>
    <n v="3327"/>
    <s v=" L"/>
    <x v="0"/>
    <x v="0"/>
    <x v="0"/>
    <x v="7"/>
    <x v="136"/>
    <n v="2"/>
  </r>
  <r>
    <n v="3328"/>
    <s v=" L"/>
    <x v="0"/>
    <x v="0"/>
    <x v="0"/>
    <x v="7"/>
    <x v="137"/>
    <n v="0"/>
  </r>
  <r>
    <n v="3329"/>
    <s v=" L"/>
    <x v="0"/>
    <x v="0"/>
    <x v="0"/>
    <x v="7"/>
    <x v="138"/>
    <n v="3"/>
  </r>
  <r>
    <n v="3330"/>
    <s v=" L"/>
    <x v="0"/>
    <x v="0"/>
    <x v="0"/>
    <x v="7"/>
    <x v="139"/>
    <n v="4"/>
  </r>
  <r>
    <n v="3331"/>
    <s v=" L"/>
    <x v="0"/>
    <x v="0"/>
    <x v="0"/>
    <x v="7"/>
    <x v="140"/>
    <n v="4"/>
  </r>
  <r>
    <n v="3332"/>
    <s v=" L"/>
    <x v="0"/>
    <x v="0"/>
    <x v="0"/>
    <x v="7"/>
    <x v="141"/>
    <n v="1"/>
  </r>
  <r>
    <n v="3333"/>
    <s v=" L"/>
    <x v="0"/>
    <x v="0"/>
    <x v="0"/>
    <x v="7"/>
    <x v="142"/>
    <n v="0"/>
  </r>
  <r>
    <n v="3334"/>
    <s v=" L"/>
    <x v="0"/>
    <x v="0"/>
    <x v="0"/>
    <x v="7"/>
    <x v="143"/>
    <n v="0"/>
  </r>
  <r>
    <n v="3335"/>
    <s v=" L"/>
    <x v="0"/>
    <x v="0"/>
    <x v="0"/>
    <x v="7"/>
    <x v="144"/>
    <n v="5"/>
  </r>
  <r>
    <n v="3336"/>
    <s v=" A12"/>
    <x v="0"/>
    <x v="0"/>
    <x v="1"/>
    <x v="0"/>
    <x v="0"/>
    <n v="5"/>
  </r>
  <r>
    <n v="3337"/>
    <s v=" A12"/>
    <x v="0"/>
    <x v="0"/>
    <x v="1"/>
    <x v="0"/>
    <x v="1"/>
    <n v="0"/>
  </r>
  <r>
    <n v="3338"/>
    <s v=" A12"/>
    <x v="0"/>
    <x v="0"/>
    <x v="1"/>
    <x v="0"/>
    <x v="2"/>
    <n v="0"/>
  </r>
  <r>
    <n v="3339"/>
    <s v=" A12"/>
    <x v="0"/>
    <x v="0"/>
    <x v="1"/>
    <x v="0"/>
    <x v="3"/>
    <n v="0"/>
  </r>
  <r>
    <n v="3340"/>
    <s v=" A12"/>
    <x v="0"/>
    <x v="0"/>
    <x v="1"/>
    <x v="0"/>
    <x v="4"/>
    <n v="0"/>
  </r>
  <r>
    <n v="3341"/>
    <s v=" A12"/>
    <x v="0"/>
    <x v="0"/>
    <x v="1"/>
    <x v="0"/>
    <x v="5"/>
    <n v="0"/>
  </r>
  <r>
    <n v="3342"/>
    <s v=" A12"/>
    <x v="0"/>
    <x v="0"/>
    <x v="1"/>
    <x v="0"/>
    <x v="6"/>
    <n v="0"/>
  </r>
  <r>
    <n v="3343"/>
    <s v=" A12"/>
    <x v="0"/>
    <x v="0"/>
    <x v="1"/>
    <x v="0"/>
    <x v="7"/>
    <n v="0"/>
  </r>
  <r>
    <n v="3344"/>
    <s v=" A12"/>
    <x v="0"/>
    <x v="0"/>
    <x v="1"/>
    <x v="0"/>
    <x v="8"/>
    <n v="0"/>
  </r>
  <r>
    <n v="3345"/>
    <s v=" A12"/>
    <x v="0"/>
    <x v="0"/>
    <x v="1"/>
    <x v="0"/>
    <x v="9"/>
    <n v="0"/>
  </r>
  <r>
    <n v="3346"/>
    <s v=" A12"/>
    <x v="0"/>
    <x v="0"/>
    <x v="1"/>
    <x v="0"/>
    <x v="10"/>
    <n v="0"/>
  </r>
  <r>
    <n v="3347"/>
    <s v=" A12"/>
    <x v="0"/>
    <x v="0"/>
    <x v="1"/>
    <x v="0"/>
    <x v="11"/>
    <n v="0"/>
  </r>
  <r>
    <n v="3348"/>
    <s v=" A12"/>
    <x v="0"/>
    <x v="0"/>
    <x v="1"/>
    <x v="0"/>
    <x v="12"/>
    <n v="0"/>
  </r>
  <r>
    <n v="3349"/>
    <s v=" A12"/>
    <x v="0"/>
    <x v="0"/>
    <x v="1"/>
    <x v="0"/>
    <x v="13"/>
    <n v="0"/>
  </r>
  <r>
    <n v="3350"/>
    <s v=" A12"/>
    <x v="0"/>
    <x v="0"/>
    <x v="1"/>
    <x v="0"/>
    <x v="14"/>
    <n v="0"/>
  </r>
  <r>
    <n v="3351"/>
    <s v=" A12"/>
    <x v="0"/>
    <x v="0"/>
    <x v="1"/>
    <x v="0"/>
    <x v="15"/>
    <n v="0"/>
  </r>
  <r>
    <n v="3352"/>
    <s v=" A12"/>
    <x v="0"/>
    <x v="0"/>
    <x v="1"/>
    <x v="0"/>
    <x v="16"/>
    <n v="0"/>
  </r>
  <r>
    <n v="3353"/>
    <s v=" A12"/>
    <x v="0"/>
    <x v="0"/>
    <x v="1"/>
    <x v="0"/>
    <x v="17"/>
    <n v="0"/>
  </r>
  <r>
    <n v="3354"/>
    <s v=" A12"/>
    <x v="0"/>
    <x v="0"/>
    <x v="1"/>
    <x v="0"/>
    <x v="18"/>
    <n v="4"/>
  </r>
  <r>
    <n v="3355"/>
    <s v=" A12"/>
    <x v="0"/>
    <x v="0"/>
    <x v="1"/>
    <x v="0"/>
    <x v="19"/>
    <n v="2"/>
  </r>
  <r>
    <n v="3356"/>
    <s v=" A12"/>
    <x v="0"/>
    <x v="0"/>
    <x v="1"/>
    <x v="0"/>
    <x v="20"/>
    <n v="2"/>
  </r>
  <r>
    <n v="3357"/>
    <s v=" A12"/>
    <x v="0"/>
    <x v="0"/>
    <x v="1"/>
    <x v="0"/>
    <x v="21"/>
    <n v="4"/>
  </r>
  <r>
    <n v="3358"/>
    <s v=" A12"/>
    <x v="0"/>
    <x v="0"/>
    <x v="1"/>
    <x v="0"/>
    <x v="22"/>
    <n v="2"/>
  </r>
  <r>
    <n v="3359"/>
    <s v=" A12"/>
    <x v="0"/>
    <x v="0"/>
    <x v="1"/>
    <x v="1"/>
    <x v="23"/>
    <n v="3"/>
  </r>
  <r>
    <n v="3360"/>
    <s v=" A12"/>
    <x v="0"/>
    <x v="0"/>
    <x v="1"/>
    <x v="1"/>
    <x v="24"/>
    <n v="5"/>
  </r>
  <r>
    <n v="3361"/>
    <s v=" A12"/>
    <x v="0"/>
    <x v="0"/>
    <x v="1"/>
    <x v="1"/>
    <x v="25"/>
    <n v="3"/>
  </r>
  <r>
    <n v="3362"/>
    <s v=" A12"/>
    <x v="0"/>
    <x v="0"/>
    <x v="1"/>
    <x v="1"/>
    <x v="26"/>
    <n v="2"/>
  </r>
  <r>
    <n v="3363"/>
    <s v=" A12"/>
    <x v="0"/>
    <x v="0"/>
    <x v="1"/>
    <x v="1"/>
    <x v="27"/>
    <n v="2"/>
  </r>
  <r>
    <n v="3364"/>
    <s v=" A12"/>
    <x v="0"/>
    <x v="0"/>
    <x v="1"/>
    <x v="1"/>
    <x v="28"/>
    <n v="1"/>
  </r>
  <r>
    <n v="3365"/>
    <s v=" A12"/>
    <x v="0"/>
    <x v="0"/>
    <x v="1"/>
    <x v="1"/>
    <x v="29"/>
    <n v="5"/>
  </r>
  <r>
    <n v="3366"/>
    <s v=" A12"/>
    <x v="0"/>
    <x v="0"/>
    <x v="1"/>
    <x v="1"/>
    <x v="30"/>
    <n v="2"/>
  </r>
  <r>
    <n v="3367"/>
    <s v=" A12"/>
    <x v="0"/>
    <x v="0"/>
    <x v="1"/>
    <x v="1"/>
    <x v="31"/>
    <n v="0"/>
  </r>
  <r>
    <n v="3368"/>
    <s v=" A12"/>
    <x v="0"/>
    <x v="0"/>
    <x v="1"/>
    <x v="1"/>
    <x v="32"/>
    <n v="0"/>
  </r>
  <r>
    <n v="3369"/>
    <s v=" A12"/>
    <x v="0"/>
    <x v="0"/>
    <x v="1"/>
    <x v="1"/>
    <x v="33"/>
    <n v="2"/>
  </r>
  <r>
    <n v="3370"/>
    <s v=" A12"/>
    <x v="0"/>
    <x v="0"/>
    <x v="1"/>
    <x v="1"/>
    <x v="34"/>
    <n v="5"/>
  </r>
  <r>
    <n v="3371"/>
    <s v=" A12"/>
    <x v="0"/>
    <x v="0"/>
    <x v="1"/>
    <x v="1"/>
    <x v="35"/>
    <n v="1"/>
  </r>
  <r>
    <n v="3372"/>
    <s v=" A12"/>
    <x v="0"/>
    <x v="0"/>
    <x v="1"/>
    <x v="1"/>
    <x v="36"/>
    <n v="1"/>
  </r>
  <r>
    <n v="3373"/>
    <s v=" A12"/>
    <x v="0"/>
    <x v="0"/>
    <x v="1"/>
    <x v="1"/>
    <x v="37"/>
    <n v="0"/>
  </r>
  <r>
    <n v="3374"/>
    <s v=" A12"/>
    <x v="0"/>
    <x v="0"/>
    <x v="1"/>
    <x v="1"/>
    <x v="38"/>
    <n v="0"/>
  </r>
  <r>
    <n v="3375"/>
    <s v=" A12"/>
    <x v="0"/>
    <x v="0"/>
    <x v="1"/>
    <x v="2"/>
    <x v="39"/>
    <n v="5"/>
  </r>
  <r>
    <n v="3376"/>
    <s v=" A12"/>
    <x v="0"/>
    <x v="0"/>
    <x v="1"/>
    <x v="2"/>
    <x v="40"/>
    <n v="2"/>
  </r>
  <r>
    <n v="3377"/>
    <s v=" A12"/>
    <x v="0"/>
    <x v="0"/>
    <x v="1"/>
    <x v="2"/>
    <x v="41"/>
    <n v="0"/>
  </r>
  <r>
    <n v="3378"/>
    <s v=" A12"/>
    <x v="0"/>
    <x v="0"/>
    <x v="1"/>
    <x v="2"/>
    <x v="42"/>
    <n v="2"/>
  </r>
  <r>
    <n v="3379"/>
    <s v=" A12"/>
    <x v="0"/>
    <x v="0"/>
    <x v="1"/>
    <x v="2"/>
    <x v="43"/>
    <n v="2"/>
  </r>
  <r>
    <n v="3380"/>
    <s v=" A12"/>
    <x v="0"/>
    <x v="0"/>
    <x v="1"/>
    <x v="2"/>
    <x v="44"/>
    <n v="1"/>
  </r>
  <r>
    <n v="3381"/>
    <s v=" A12"/>
    <x v="0"/>
    <x v="0"/>
    <x v="1"/>
    <x v="2"/>
    <x v="45"/>
    <n v="0"/>
  </r>
  <r>
    <n v="3382"/>
    <s v=" A12"/>
    <x v="0"/>
    <x v="0"/>
    <x v="1"/>
    <x v="2"/>
    <x v="46"/>
    <n v="5"/>
  </r>
  <r>
    <n v="3383"/>
    <s v=" A12"/>
    <x v="0"/>
    <x v="0"/>
    <x v="1"/>
    <x v="2"/>
    <x v="47"/>
    <n v="0"/>
  </r>
  <r>
    <n v="3384"/>
    <s v=" A12"/>
    <x v="0"/>
    <x v="0"/>
    <x v="1"/>
    <x v="2"/>
    <x v="48"/>
    <n v="5"/>
  </r>
  <r>
    <n v="3385"/>
    <s v=" A12"/>
    <x v="0"/>
    <x v="0"/>
    <x v="1"/>
    <x v="2"/>
    <x v="49"/>
    <n v="6"/>
  </r>
  <r>
    <n v="3386"/>
    <s v=" A12"/>
    <x v="0"/>
    <x v="0"/>
    <x v="1"/>
    <x v="2"/>
    <x v="50"/>
    <n v="4"/>
  </r>
  <r>
    <n v="3387"/>
    <s v=" A12"/>
    <x v="0"/>
    <x v="0"/>
    <x v="1"/>
    <x v="2"/>
    <x v="51"/>
    <n v="5"/>
  </r>
  <r>
    <n v="3388"/>
    <s v=" A12"/>
    <x v="0"/>
    <x v="0"/>
    <x v="1"/>
    <x v="2"/>
    <x v="52"/>
    <n v="2"/>
  </r>
  <r>
    <n v="3389"/>
    <s v=" A12"/>
    <x v="0"/>
    <x v="0"/>
    <x v="1"/>
    <x v="2"/>
    <x v="53"/>
    <n v="0"/>
  </r>
  <r>
    <n v="3390"/>
    <s v=" A12"/>
    <x v="0"/>
    <x v="0"/>
    <x v="1"/>
    <x v="2"/>
    <x v="54"/>
    <n v="1"/>
  </r>
  <r>
    <n v="3391"/>
    <s v=" A12"/>
    <x v="0"/>
    <x v="0"/>
    <x v="1"/>
    <x v="2"/>
    <x v="55"/>
    <n v="5"/>
  </r>
  <r>
    <n v="3392"/>
    <s v=" A12"/>
    <x v="0"/>
    <x v="0"/>
    <x v="1"/>
    <x v="2"/>
    <x v="56"/>
    <n v="3"/>
  </r>
  <r>
    <n v="3393"/>
    <s v=" A12"/>
    <x v="0"/>
    <x v="0"/>
    <x v="1"/>
    <x v="2"/>
    <x v="57"/>
    <n v="2"/>
  </r>
  <r>
    <n v="3394"/>
    <s v=" A12"/>
    <x v="0"/>
    <x v="0"/>
    <x v="1"/>
    <x v="3"/>
    <x v="58"/>
    <n v="3"/>
  </r>
  <r>
    <n v="3395"/>
    <s v=" A12"/>
    <x v="0"/>
    <x v="0"/>
    <x v="1"/>
    <x v="3"/>
    <x v="59"/>
    <n v="5"/>
  </r>
  <r>
    <n v="3396"/>
    <s v=" A12"/>
    <x v="0"/>
    <x v="0"/>
    <x v="1"/>
    <x v="3"/>
    <x v="60"/>
    <n v="4"/>
  </r>
  <r>
    <n v="3397"/>
    <s v=" A12"/>
    <x v="0"/>
    <x v="0"/>
    <x v="1"/>
    <x v="3"/>
    <x v="61"/>
    <n v="1"/>
  </r>
  <r>
    <n v="3398"/>
    <s v=" A12"/>
    <x v="0"/>
    <x v="0"/>
    <x v="1"/>
    <x v="3"/>
    <x v="62"/>
    <n v="6"/>
  </r>
  <r>
    <n v="3399"/>
    <s v=" A12"/>
    <x v="0"/>
    <x v="0"/>
    <x v="1"/>
    <x v="3"/>
    <x v="63"/>
    <n v="4"/>
  </r>
  <r>
    <n v="3400"/>
    <s v=" A12"/>
    <x v="0"/>
    <x v="0"/>
    <x v="1"/>
    <x v="3"/>
    <x v="64"/>
    <n v="1"/>
  </r>
  <r>
    <n v="3401"/>
    <s v=" A12"/>
    <x v="0"/>
    <x v="0"/>
    <x v="1"/>
    <x v="3"/>
    <x v="65"/>
    <n v="2"/>
  </r>
  <r>
    <n v="3402"/>
    <s v=" A12"/>
    <x v="0"/>
    <x v="0"/>
    <x v="1"/>
    <x v="3"/>
    <x v="66"/>
    <n v="5"/>
  </r>
  <r>
    <n v="3403"/>
    <s v=" A12"/>
    <x v="0"/>
    <x v="0"/>
    <x v="1"/>
    <x v="3"/>
    <x v="67"/>
    <n v="0"/>
  </r>
  <r>
    <n v="3404"/>
    <s v=" A12"/>
    <x v="0"/>
    <x v="0"/>
    <x v="1"/>
    <x v="3"/>
    <x v="68"/>
    <n v="0"/>
  </r>
  <r>
    <n v="3405"/>
    <s v=" A12"/>
    <x v="0"/>
    <x v="0"/>
    <x v="1"/>
    <x v="3"/>
    <x v="69"/>
    <n v="0"/>
  </r>
  <r>
    <n v="3406"/>
    <s v=" A12"/>
    <x v="0"/>
    <x v="0"/>
    <x v="1"/>
    <x v="3"/>
    <x v="70"/>
    <n v="0"/>
  </r>
  <r>
    <n v="3407"/>
    <s v=" A12"/>
    <x v="0"/>
    <x v="0"/>
    <x v="1"/>
    <x v="3"/>
    <x v="71"/>
    <n v="1"/>
  </r>
  <r>
    <n v="3408"/>
    <s v=" A12"/>
    <x v="0"/>
    <x v="0"/>
    <x v="1"/>
    <x v="3"/>
    <x v="72"/>
    <n v="0"/>
  </r>
  <r>
    <n v="3409"/>
    <s v=" A12"/>
    <x v="0"/>
    <x v="0"/>
    <x v="1"/>
    <x v="3"/>
    <x v="73"/>
    <n v="0"/>
  </r>
  <r>
    <n v="3410"/>
    <s v=" A12"/>
    <x v="0"/>
    <x v="0"/>
    <x v="1"/>
    <x v="3"/>
    <x v="74"/>
    <n v="1"/>
  </r>
  <r>
    <n v="3411"/>
    <s v=" A12"/>
    <x v="0"/>
    <x v="0"/>
    <x v="1"/>
    <x v="3"/>
    <x v="75"/>
    <n v="5"/>
  </r>
  <r>
    <n v="3412"/>
    <s v=" A12"/>
    <x v="0"/>
    <x v="0"/>
    <x v="1"/>
    <x v="3"/>
    <x v="76"/>
    <n v="1"/>
  </r>
  <r>
    <n v="3413"/>
    <s v=" A12"/>
    <x v="0"/>
    <x v="0"/>
    <x v="1"/>
    <x v="3"/>
    <x v="77"/>
    <n v="4"/>
  </r>
  <r>
    <n v="3414"/>
    <s v=" A12"/>
    <x v="0"/>
    <x v="0"/>
    <x v="1"/>
    <x v="3"/>
    <x v="78"/>
    <n v="5"/>
  </r>
  <r>
    <n v="3415"/>
    <s v=" A12"/>
    <x v="0"/>
    <x v="0"/>
    <x v="1"/>
    <x v="3"/>
    <x v="79"/>
    <n v="6"/>
  </r>
  <r>
    <n v="3416"/>
    <s v=" A12"/>
    <x v="0"/>
    <x v="0"/>
    <x v="1"/>
    <x v="4"/>
    <x v="80"/>
    <n v="0"/>
  </r>
  <r>
    <n v="3417"/>
    <s v=" A12"/>
    <x v="0"/>
    <x v="0"/>
    <x v="1"/>
    <x v="4"/>
    <x v="81"/>
    <n v="0"/>
  </r>
  <r>
    <n v="3418"/>
    <s v=" A12"/>
    <x v="0"/>
    <x v="0"/>
    <x v="1"/>
    <x v="4"/>
    <x v="82"/>
    <n v="0"/>
  </r>
  <r>
    <n v="3419"/>
    <s v=" A12"/>
    <x v="0"/>
    <x v="0"/>
    <x v="1"/>
    <x v="4"/>
    <x v="83"/>
    <n v="0"/>
  </r>
  <r>
    <n v="3420"/>
    <s v=" A12"/>
    <x v="0"/>
    <x v="0"/>
    <x v="1"/>
    <x v="4"/>
    <x v="84"/>
    <n v="2"/>
  </r>
  <r>
    <n v="3421"/>
    <s v=" A12"/>
    <x v="0"/>
    <x v="0"/>
    <x v="1"/>
    <x v="4"/>
    <x v="85"/>
    <n v="0"/>
  </r>
  <r>
    <n v="3422"/>
    <s v=" A12"/>
    <x v="0"/>
    <x v="0"/>
    <x v="1"/>
    <x v="4"/>
    <x v="86"/>
    <n v="0"/>
  </r>
  <r>
    <n v="3423"/>
    <s v=" A12"/>
    <x v="0"/>
    <x v="0"/>
    <x v="1"/>
    <x v="4"/>
    <x v="87"/>
    <n v="1"/>
  </r>
  <r>
    <n v="3424"/>
    <s v=" A12"/>
    <x v="0"/>
    <x v="0"/>
    <x v="1"/>
    <x v="4"/>
    <x v="88"/>
    <n v="2"/>
  </r>
  <r>
    <n v="3425"/>
    <s v=" A12"/>
    <x v="0"/>
    <x v="0"/>
    <x v="1"/>
    <x v="4"/>
    <x v="89"/>
    <n v="0"/>
  </r>
  <r>
    <n v="3426"/>
    <s v=" A12"/>
    <x v="0"/>
    <x v="0"/>
    <x v="1"/>
    <x v="5"/>
    <x v="90"/>
    <n v="0"/>
  </r>
  <r>
    <n v="3427"/>
    <s v=" A12"/>
    <x v="0"/>
    <x v="0"/>
    <x v="1"/>
    <x v="5"/>
    <x v="91"/>
    <n v="4"/>
  </r>
  <r>
    <n v="3428"/>
    <s v=" A12"/>
    <x v="0"/>
    <x v="0"/>
    <x v="1"/>
    <x v="5"/>
    <x v="92"/>
    <n v="2"/>
  </r>
  <r>
    <n v="3429"/>
    <s v=" A12"/>
    <x v="0"/>
    <x v="0"/>
    <x v="1"/>
    <x v="5"/>
    <x v="93"/>
    <n v="1"/>
  </r>
  <r>
    <n v="3430"/>
    <s v=" A12"/>
    <x v="0"/>
    <x v="0"/>
    <x v="1"/>
    <x v="5"/>
    <x v="94"/>
    <n v="2"/>
  </r>
  <r>
    <n v="3431"/>
    <s v=" A12"/>
    <x v="0"/>
    <x v="0"/>
    <x v="1"/>
    <x v="5"/>
    <x v="95"/>
    <n v="5"/>
  </r>
  <r>
    <n v="3432"/>
    <s v=" A12"/>
    <x v="0"/>
    <x v="0"/>
    <x v="1"/>
    <x v="5"/>
    <x v="96"/>
    <n v="0"/>
  </r>
  <r>
    <n v="3433"/>
    <s v=" A12"/>
    <x v="0"/>
    <x v="0"/>
    <x v="1"/>
    <x v="5"/>
    <x v="97"/>
    <n v="0"/>
  </r>
  <r>
    <n v="3434"/>
    <s v=" A12"/>
    <x v="0"/>
    <x v="0"/>
    <x v="1"/>
    <x v="5"/>
    <x v="98"/>
    <n v="3"/>
  </r>
  <r>
    <n v="3435"/>
    <s v=" A12"/>
    <x v="0"/>
    <x v="0"/>
    <x v="1"/>
    <x v="5"/>
    <x v="99"/>
    <n v="2"/>
  </r>
  <r>
    <n v="3436"/>
    <s v=" A12"/>
    <x v="0"/>
    <x v="0"/>
    <x v="1"/>
    <x v="5"/>
    <x v="100"/>
    <n v="1"/>
  </r>
  <r>
    <n v="3437"/>
    <s v=" A12"/>
    <x v="0"/>
    <x v="0"/>
    <x v="1"/>
    <x v="5"/>
    <x v="101"/>
    <n v="0"/>
  </r>
  <r>
    <n v="3438"/>
    <s v=" A12"/>
    <x v="0"/>
    <x v="0"/>
    <x v="1"/>
    <x v="5"/>
    <x v="102"/>
    <n v="3"/>
  </r>
  <r>
    <n v="3439"/>
    <s v=" A12"/>
    <x v="0"/>
    <x v="0"/>
    <x v="1"/>
    <x v="5"/>
    <x v="103"/>
    <n v="1"/>
  </r>
  <r>
    <n v="3440"/>
    <s v=" A12"/>
    <x v="0"/>
    <x v="0"/>
    <x v="1"/>
    <x v="5"/>
    <x v="104"/>
    <n v="1"/>
  </r>
  <r>
    <n v="3441"/>
    <s v=" A12"/>
    <x v="0"/>
    <x v="0"/>
    <x v="1"/>
    <x v="5"/>
    <x v="105"/>
    <n v="3"/>
  </r>
  <r>
    <n v="3442"/>
    <s v=" A12"/>
    <x v="0"/>
    <x v="0"/>
    <x v="1"/>
    <x v="5"/>
    <x v="106"/>
    <n v="5"/>
  </r>
  <r>
    <n v="3443"/>
    <s v=" A12"/>
    <x v="0"/>
    <x v="0"/>
    <x v="1"/>
    <x v="5"/>
    <x v="107"/>
    <n v="5"/>
  </r>
  <r>
    <n v="3444"/>
    <s v=" A12"/>
    <x v="0"/>
    <x v="0"/>
    <x v="1"/>
    <x v="5"/>
    <x v="108"/>
    <n v="0"/>
  </r>
  <r>
    <n v="3445"/>
    <s v=" A12"/>
    <x v="0"/>
    <x v="0"/>
    <x v="1"/>
    <x v="6"/>
    <x v="109"/>
    <n v="2"/>
  </r>
  <r>
    <n v="3446"/>
    <s v=" A12"/>
    <x v="0"/>
    <x v="0"/>
    <x v="1"/>
    <x v="6"/>
    <x v="110"/>
    <n v="1"/>
  </r>
  <r>
    <n v="3447"/>
    <s v=" A12"/>
    <x v="0"/>
    <x v="0"/>
    <x v="1"/>
    <x v="6"/>
    <x v="111"/>
    <n v="4"/>
  </r>
  <r>
    <n v="3448"/>
    <s v=" A12"/>
    <x v="0"/>
    <x v="0"/>
    <x v="1"/>
    <x v="6"/>
    <x v="112"/>
    <n v="5"/>
  </r>
  <r>
    <n v="3449"/>
    <s v=" A12"/>
    <x v="0"/>
    <x v="0"/>
    <x v="1"/>
    <x v="6"/>
    <x v="113"/>
    <n v="2"/>
  </r>
  <r>
    <n v="3450"/>
    <s v=" A12"/>
    <x v="0"/>
    <x v="0"/>
    <x v="1"/>
    <x v="6"/>
    <x v="114"/>
    <n v="2"/>
  </r>
  <r>
    <n v="3451"/>
    <s v=" A12"/>
    <x v="0"/>
    <x v="0"/>
    <x v="1"/>
    <x v="6"/>
    <x v="115"/>
    <n v="1"/>
  </r>
  <r>
    <n v="3452"/>
    <s v=" A12"/>
    <x v="0"/>
    <x v="0"/>
    <x v="1"/>
    <x v="6"/>
    <x v="116"/>
    <n v="0"/>
  </r>
  <r>
    <n v="3453"/>
    <s v=" A12"/>
    <x v="0"/>
    <x v="0"/>
    <x v="1"/>
    <x v="6"/>
    <x v="117"/>
    <n v="1"/>
  </r>
  <r>
    <n v="3454"/>
    <s v=" A12"/>
    <x v="0"/>
    <x v="0"/>
    <x v="1"/>
    <x v="6"/>
    <x v="118"/>
    <n v="0"/>
  </r>
  <r>
    <n v="3455"/>
    <s v=" A12"/>
    <x v="0"/>
    <x v="0"/>
    <x v="1"/>
    <x v="6"/>
    <x v="119"/>
    <n v="0"/>
  </r>
  <r>
    <n v="3456"/>
    <s v=" A12"/>
    <x v="0"/>
    <x v="0"/>
    <x v="1"/>
    <x v="6"/>
    <x v="120"/>
    <n v="1"/>
  </r>
  <r>
    <n v="3457"/>
    <s v=" A12"/>
    <x v="0"/>
    <x v="0"/>
    <x v="1"/>
    <x v="6"/>
    <x v="121"/>
    <n v="2"/>
  </r>
  <r>
    <n v="3458"/>
    <s v=" A12"/>
    <x v="0"/>
    <x v="0"/>
    <x v="1"/>
    <x v="7"/>
    <x v="122"/>
    <n v="5"/>
  </r>
  <r>
    <n v="3459"/>
    <s v=" A12"/>
    <x v="0"/>
    <x v="0"/>
    <x v="1"/>
    <x v="7"/>
    <x v="123"/>
    <n v="1"/>
  </r>
  <r>
    <n v="3460"/>
    <s v=" A12"/>
    <x v="0"/>
    <x v="0"/>
    <x v="1"/>
    <x v="7"/>
    <x v="124"/>
    <n v="1"/>
  </r>
  <r>
    <n v="3461"/>
    <s v=" A12"/>
    <x v="0"/>
    <x v="0"/>
    <x v="1"/>
    <x v="7"/>
    <x v="125"/>
    <n v="2"/>
  </r>
  <r>
    <n v="3462"/>
    <s v=" A12"/>
    <x v="0"/>
    <x v="0"/>
    <x v="1"/>
    <x v="7"/>
    <x v="126"/>
    <n v="0"/>
  </r>
  <r>
    <n v="3463"/>
    <s v=" A12"/>
    <x v="0"/>
    <x v="0"/>
    <x v="1"/>
    <x v="7"/>
    <x v="127"/>
    <n v="0"/>
  </r>
  <r>
    <n v="3464"/>
    <s v=" A12"/>
    <x v="0"/>
    <x v="0"/>
    <x v="1"/>
    <x v="7"/>
    <x v="128"/>
    <n v="5"/>
  </r>
  <r>
    <n v="3465"/>
    <s v=" A12"/>
    <x v="0"/>
    <x v="0"/>
    <x v="1"/>
    <x v="7"/>
    <x v="129"/>
    <n v="0"/>
  </r>
  <r>
    <n v="3466"/>
    <s v=" A12"/>
    <x v="0"/>
    <x v="0"/>
    <x v="1"/>
    <x v="7"/>
    <x v="130"/>
    <n v="1"/>
  </r>
  <r>
    <n v="3467"/>
    <s v=" A12"/>
    <x v="0"/>
    <x v="0"/>
    <x v="1"/>
    <x v="7"/>
    <x v="131"/>
    <n v="0"/>
  </r>
  <r>
    <n v="3468"/>
    <s v=" A12"/>
    <x v="0"/>
    <x v="0"/>
    <x v="1"/>
    <x v="7"/>
    <x v="132"/>
    <n v="4"/>
  </r>
  <r>
    <n v="3469"/>
    <s v=" A12"/>
    <x v="0"/>
    <x v="0"/>
    <x v="1"/>
    <x v="7"/>
    <x v="133"/>
    <n v="1"/>
  </r>
  <r>
    <n v="3470"/>
    <s v=" A12"/>
    <x v="0"/>
    <x v="0"/>
    <x v="1"/>
    <x v="7"/>
    <x v="134"/>
    <n v="0"/>
  </r>
  <r>
    <n v="3471"/>
    <s v=" A12"/>
    <x v="0"/>
    <x v="0"/>
    <x v="1"/>
    <x v="7"/>
    <x v="135"/>
    <n v="2"/>
  </r>
  <r>
    <n v="3472"/>
    <s v=" A12"/>
    <x v="0"/>
    <x v="0"/>
    <x v="1"/>
    <x v="7"/>
    <x v="136"/>
    <n v="1"/>
  </r>
  <r>
    <n v="3473"/>
    <s v=" A12"/>
    <x v="0"/>
    <x v="0"/>
    <x v="1"/>
    <x v="7"/>
    <x v="137"/>
    <n v="0"/>
  </r>
  <r>
    <n v="3474"/>
    <s v=" A12"/>
    <x v="0"/>
    <x v="0"/>
    <x v="1"/>
    <x v="7"/>
    <x v="138"/>
    <n v="1"/>
  </r>
  <r>
    <n v="3475"/>
    <s v=" A12"/>
    <x v="0"/>
    <x v="0"/>
    <x v="1"/>
    <x v="7"/>
    <x v="139"/>
    <n v="0"/>
  </r>
  <r>
    <n v="3476"/>
    <s v=" A12"/>
    <x v="0"/>
    <x v="0"/>
    <x v="1"/>
    <x v="7"/>
    <x v="140"/>
    <n v="3"/>
  </r>
  <r>
    <n v="3477"/>
    <s v=" A12"/>
    <x v="0"/>
    <x v="0"/>
    <x v="1"/>
    <x v="7"/>
    <x v="141"/>
    <n v="2"/>
  </r>
  <r>
    <n v="3478"/>
    <s v=" A12"/>
    <x v="0"/>
    <x v="0"/>
    <x v="1"/>
    <x v="7"/>
    <x v="142"/>
    <n v="0"/>
  </r>
  <r>
    <n v="3479"/>
    <s v=" A12"/>
    <x v="0"/>
    <x v="0"/>
    <x v="1"/>
    <x v="7"/>
    <x v="143"/>
    <n v="2"/>
  </r>
  <r>
    <n v="3480"/>
    <s v=" A12"/>
    <x v="0"/>
    <x v="0"/>
    <x v="1"/>
    <x v="7"/>
    <x v="144"/>
    <n v="4"/>
  </r>
  <r>
    <n v="3481"/>
    <s v=" M"/>
    <x v="0"/>
    <x v="0"/>
    <x v="0"/>
    <x v="0"/>
    <x v="0"/>
    <n v="0"/>
  </r>
  <r>
    <n v="3482"/>
    <s v=" M"/>
    <x v="0"/>
    <x v="0"/>
    <x v="0"/>
    <x v="0"/>
    <x v="1"/>
    <n v="0"/>
  </r>
  <r>
    <n v="3483"/>
    <s v=" M"/>
    <x v="0"/>
    <x v="0"/>
    <x v="0"/>
    <x v="0"/>
    <x v="2"/>
    <n v="0"/>
  </r>
  <r>
    <n v="3484"/>
    <s v=" M"/>
    <x v="0"/>
    <x v="0"/>
    <x v="0"/>
    <x v="0"/>
    <x v="3"/>
    <n v="0"/>
  </r>
  <r>
    <n v="3485"/>
    <s v=" M"/>
    <x v="0"/>
    <x v="0"/>
    <x v="0"/>
    <x v="0"/>
    <x v="4"/>
    <n v="0"/>
  </r>
  <r>
    <n v="3486"/>
    <s v=" M"/>
    <x v="0"/>
    <x v="0"/>
    <x v="0"/>
    <x v="0"/>
    <x v="5"/>
    <n v="0"/>
  </r>
  <r>
    <n v="3487"/>
    <s v=" M"/>
    <x v="0"/>
    <x v="0"/>
    <x v="0"/>
    <x v="0"/>
    <x v="6"/>
    <n v="0"/>
  </r>
  <r>
    <n v="3488"/>
    <s v=" M"/>
    <x v="0"/>
    <x v="0"/>
    <x v="0"/>
    <x v="0"/>
    <x v="7"/>
    <n v="0"/>
  </r>
  <r>
    <n v="3489"/>
    <s v=" M"/>
    <x v="0"/>
    <x v="0"/>
    <x v="0"/>
    <x v="0"/>
    <x v="8"/>
    <n v="0"/>
  </r>
  <r>
    <n v="3490"/>
    <s v=" M"/>
    <x v="0"/>
    <x v="0"/>
    <x v="0"/>
    <x v="0"/>
    <x v="9"/>
    <n v="0"/>
  </r>
  <r>
    <n v="3491"/>
    <s v=" M"/>
    <x v="0"/>
    <x v="0"/>
    <x v="0"/>
    <x v="0"/>
    <x v="10"/>
    <n v="0"/>
  </r>
  <r>
    <n v="3492"/>
    <s v=" M"/>
    <x v="0"/>
    <x v="0"/>
    <x v="0"/>
    <x v="0"/>
    <x v="11"/>
    <n v="0"/>
  </r>
  <r>
    <n v="3493"/>
    <s v=" M"/>
    <x v="0"/>
    <x v="0"/>
    <x v="0"/>
    <x v="0"/>
    <x v="12"/>
    <n v="0"/>
  </r>
  <r>
    <n v="3494"/>
    <s v=" M"/>
    <x v="0"/>
    <x v="0"/>
    <x v="0"/>
    <x v="0"/>
    <x v="13"/>
    <n v="0"/>
  </r>
  <r>
    <n v="3495"/>
    <s v=" M"/>
    <x v="0"/>
    <x v="0"/>
    <x v="0"/>
    <x v="0"/>
    <x v="14"/>
    <n v="0"/>
  </r>
  <r>
    <n v="3496"/>
    <s v=" M"/>
    <x v="0"/>
    <x v="0"/>
    <x v="0"/>
    <x v="0"/>
    <x v="15"/>
    <n v="0"/>
  </r>
  <r>
    <n v="3497"/>
    <s v=" M"/>
    <x v="0"/>
    <x v="0"/>
    <x v="0"/>
    <x v="0"/>
    <x v="16"/>
    <n v="0"/>
  </r>
  <r>
    <n v="3498"/>
    <s v=" M"/>
    <x v="0"/>
    <x v="0"/>
    <x v="0"/>
    <x v="0"/>
    <x v="17"/>
    <n v="0"/>
  </r>
  <r>
    <n v="3499"/>
    <s v=" M"/>
    <x v="0"/>
    <x v="0"/>
    <x v="0"/>
    <x v="0"/>
    <x v="18"/>
    <n v="0"/>
  </r>
  <r>
    <n v="3500"/>
    <s v=" M"/>
    <x v="0"/>
    <x v="0"/>
    <x v="0"/>
    <x v="0"/>
    <x v="19"/>
    <n v="0"/>
  </r>
  <r>
    <n v="3501"/>
    <s v=" M"/>
    <x v="0"/>
    <x v="0"/>
    <x v="0"/>
    <x v="0"/>
    <x v="20"/>
    <n v="0"/>
  </r>
  <r>
    <n v="3502"/>
    <s v=" M"/>
    <x v="0"/>
    <x v="0"/>
    <x v="0"/>
    <x v="0"/>
    <x v="21"/>
    <n v="0"/>
  </r>
  <r>
    <n v="3503"/>
    <s v=" M"/>
    <x v="0"/>
    <x v="0"/>
    <x v="0"/>
    <x v="0"/>
    <x v="22"/>
    <n v="0"/>
  </r>
  <r>
    <n v="3504"/>
    <s v=" M"/>
    <x v="0"/>
    <x v="0"/>
    <x v="0"/>
    <x v="1"/>
    <x v="23"/>
    <n v="3"/>
  </r>
  <r>
    <n v="3505"/>
    <s v=" M"/>
    <x v="0"/>
    <x v="0"/>
    <x v="0"/>
    <x v="1"/>
    <x v="24"/>
    <n v="3"/>
  </r>
  <r>
    <n v="3506"/>
    <s v=" M"/>
    <x v="0"/>
    <x v="0"/>
    <x v="0"/>
    <x v="1"/>
    <x v="25"/>
    <n v="5"/>
  </r>
  <r>
    <n v="3507"/>
    <s v=" M"/>
    <x v="0"/>
    <x v="0"/>
    <x v="0"/>
    <x v="1"/>
    <x v="26"/>
    <n v="0"/>
  </r>
  <r>
    <n v="3508"/>
    <s v=" M"/>
    <x v="0"/>
    <x v="0"/>
    <x v="0"/>
    <x v="1"/>
    <x v="27"/>
    <n v="0"/>
  </r>
  <r>
    <n v="3509"/>
    <s v=" M"/>
    <x v="0"/>
    <x v="0"/>
    <x v="0"/>
    <x v="1"/>
    <x v="28"/>
    <n v="0"/>
  </r>
  <r>
    <n v="3510"/>
    <s v=" M"/>
    <x v="0"/>
    <x v="0"/>
    <x v="0"/>
    <x v="1"/>
    <x v="29"/>
    <n v="0"/>
  </r>
  <r>
    <n v="3511"/>
    <s v=" M"/>
    <x v="0"/>
    <x v="0"/>
    <x v="0"/>
    <x v="1"/>
    <x v="30"/>
    <n v="6"/>
  </r>
  <r>
    <n v="3512"/>
    <s v=" M"/>
    <x v="0"/>
    <x v="0"/>
    <x v="0"/>
    <x v="1"/>
    <x v="31"/>
    <n v="1"/>
  </r>
  <r>
    <n v="3513"/>
    <s v=" M"/>
    <x v="0"/>
    <x v="0"/>
    <x v="0"/>
    <x v="1"/>
    <x v="32"/>
    <n v="6"/>
  </r>
  <r>
    <n v="3514"/>
    <s v=" M"/>
    <x v="0"/>
    <x v="0"/>
    <x v="0"/>
    <x v="1"/>
    <x v="33"/>
    <n v="0"/>
  </r>
  <r>
    <n v="3515"/>
    <s v=" M"/>
    <x v="0"/>
    <x v="0"/>
    <x v="0"/>
    <x v="1"/>
    <x v="34"/>
    <n v="0"/>
  </r>
  <r>
    <n v="3516"/>
    <s v=" M"/>
    <x v="0"/>
    <x v="0"/>
    <x v="0"/>
    <x v="1"/>
    <x v="35"/>
    <n v="0"/>
  </r>
  <r>
    <n v="3517"/>
    <s v=" M"/>
    <x v="0"/>
    <x v="0"/>
    <x v="0"/>
    <x v="1"/>
    <x v="36"/>
    <n v="0"/>
  </r>
  <r>
    <n v="3518"/>
    <s v=" M"/>
    <x v="0"/>
    <x v="0"/>
    <x v="0"/>
    <x v="1"/>
    <x v="37"/>
    <n v="0"/>
  </r>
  <r>
    <n v="3519"/>
    <s v=" M"/>
    <x v="0"/>
    <x v="0"/>
    <x v="0"/>
    <x v="1"/>
    <x v="38"/>
    <n v="2"/>
  </r>
  <r>
    <n v="3520"/>
    <s v=" M"/>
    <x v="0"/>
    <x v="0"/>
    <x v="0"/>
    <x v="2"/>
    <x v="39"/>
    <n v="2"/>
  </r>
  <r>
    <n v="3521"/>
    <s v=" M"/>
    <x v="0"/>
    <x v="0"/>
    <x v="0"/>
    <x v="2"/>
    <x v="40"/>
    <n v="5"/>
  </r>
  <r>
    <n v="3522"/>
    <s v=" M"/>
    <x v="0"/>
    <x v="0"/>
    <x v="0"/>
    <x v="2"/>
    <x v="41"/>
    <n v="0"/>
  </r>
  <r>
    <n v="3523"/>
    <s v=" M"/>
    <x v="0"/>
    <x v="0"/>
    <x v="0"/>
    <x v="2"/>
    <x v="42"/>
    <n v="5"/>
  </r>
  <r>
    <n v="3524"/>
    <s v=" M"/>
    <x v="0"/>
    <x v="0"/>
    <x v="0"/>
    <x v="2"/>
    <x v="43"/>
    <n v="5"/>
  </r>
  <r>
    <n v="3525"/>
    <s v=" M"/>
    <x v="0"/>
    <x v="0"/>
    <x v="0"/>
    <x v="2"/>
    <x v="44"/>
    <n v="2"/>
  </r>
  <r>
    <n v="3526"/>
    <s v=" M"/>
    <x v="0"/>
    <x v="0"/>
    <x v="0"/>
    <x v="2"/>
    <x v="45"/>
    <n v="0"/>
  </r>
  <r>
    <n v="3527"/>
    <s v=" M"/>
    <x v="0"/>
    <x v="0"/>
    <x v="0"/>
    <x v="2"/>
    <x v="46"/>
    <n v="5"/>
  </r>
  <r>
    <n v="3528"/>
    <s v=" M"/>
    <x v="0"/>
    <x v="0"/>
    <x v="0"/>
    <x v="2"/>
    <x v="47"/>
    <n v="0"/>
  </r>
  <r>
    <n v="3529"/>
    <s v=" M"/>
    <x v="0"/>
    <x v="0"/>
    <x v="0"/>
    <x v="2"/>
    <x v="48"/>
    <n v="5"/>
  </r>
  <r>
    <n v="3530"/>
    <s v=" M"/>
    <x v="0"/>
    <x v="0"/>
    <x v="0"/>
    <x v="2"/>
    <x v="49"/>
    <n v="4"/>
  </r>
  <r>
    <n v="3531"/>
    <s v=" M"/>
    <x v="0"/>
    <x v="0"/>
    <x v="0"/>
    <x v="2"/>
    <x v="50"/>
    <n v="0"/>
  </r>
  <r>
    <n v="3532"/>
    <s v=" M"/>
    <x v="0"/>
    <x v="0"/>
    <x v="0"/>
    <x v="2"/>
    <x v="51"/>
    <n v="4"/>
  </r>
  <r>
    <n v="3533"/>
    <s v=" M"/>
    <x v="0"/>
    <x v="0"/>
    <x v="0"/>
    <x v="2"/>
    <x v="52"/>
    <n v="0"/>
  </r>
  <r>
    <n v="3534"/>
    <s v=" M"/>
    <x v="0"/>
    <x v="0"/>
    <x v="0"/>
    <x v="2"/>
    <x v="53"/>
    <n v="2"/>
  </r>
  <r>
    <n v="3535"/>
    <s v=" M"/>
    <x v="0"/>
    <x v="0"/>
    <x v="0"/>
    <x v="2"/>
    <x v="54"/>
    <n v="1"/>
  </r>
  <r>
    <n v="3536"/>
    <s v=" M"/>
    <x v="0"/>
    <x v="0"/>
    <x v="0"/>
    <x v="2"/>
    <x v="55"/>
    <n v="2"/>
  </r>
  <r>
    <n v="3537"/>
    <s v=" M"/>
    <x v="0"/>
    <x v="0"/>
    <x v="0"/>
    <x v="2"/>
    <x v="56"/>
    <n v="5"/>
  </r>
  <r>
    <n v="3538"/>
    <s v=" M"/>
    <x v="0"/>
    <x v="0"/>
    <x v="0"/>
    <x v="2"/>
    <x v="57"/>
    <n v="0"/>
  </r>
  <r>
    <n v="3539"/>
    <s v=" M"/>
    <x v="0"/>
    <x v="0"/>
    <x v="0"/>
    <x v="3"/>
    <x v="58"/>
    <n v="1"/>
  </r>
  <r>
    <n v="3540"/>
    <s v=" M"/>
    <x v="0"/>
    <x v="0"/>
    <x v="0"/>
    <x v="3"/>
    <x v="59"/>
    <n v="0"/>
  </r>
  <r>
    <n v="3541"/>
    <s v=" M"/>
    <x v="0"/>
    <x v="0"/>
    <x v="0"/>
    <x v="3"/>
    <x v="60"/>
    <n v="4"/>
  </r>
  <r>
    <n v="3542"/>
    <s v=" M"/>
    <x v="0"/>
    <x v="0"/>
    <x v="0"/>
    <x v="3"/>
    <x v="61"/>
    <n v="4"/>
  </r>
  <r>
    <n v="3543"/>
    <s v=" M"/>
    <x v="0"/>
    <x v="0"/>
    <x v="0"/>
    <x v="3"/>
    <x v="62"/>
    <n v="0"/>
  </r>
  <r>
    <n v="3544"/>
    <s v=" M"/>
    <x v="0"/>
    <x v="0"/>
    <x v="0"/>
    <x v="3"/>
    <x v="63"/>
    <n v="5"/>
  </r>
  <r>
    <n v="3545"/>
    <s v=" M"/>
    <x v="0"/>
    <x v="0"/>
    <x v="0"/>
    <x v="3"/>
    <x v="64"/>
    <n v="4"/>
  </r>
  <r>
    <n v="3546"/>
    <s v=" M"/>
    <x v="0"/>
    <x v="0"/>
    <x v="0"/>
    <x v="3"/>
    <x v="65"/>
    <n v="2"/>
  </r>
  <r>
    <n v="3547"/>
    <s v=" M"/>
    <x v="0"/>
    <x v="0"/>
    <x v="0"/>
    <x v="3"/>
    <x v="66"/>
    <n v="3"/>
  </r>
  <r>
    <n v="3548"/>
    <s v=" M"/>
    <x v="0"/>
    <x v="0"/>
    <x v="0"/>
    <x v="3"/>
    <x v="67"/>
    <n v="4"/>
  </r>
  <r>
    <n v="3549"/>
    <s v=" M"/>
    <x v="0"/>
    <x v="0"/>
    <x v="0"/>
    <x v="3"/>
    <x v="68"/>
    <n v="5"/>
  </r>
  <r>
    <n v="3550"/>
    <s v=" M"/>
    <x v="0"/>
    <x v="0"/>
    <x v="0"/>
    <x v="3"/>
    <x v="69"/>
    <n v="0"/>
  </r>
  <r>
    <n v="3551"/>
    <s v=" M"/>
    <x v="0"/>
    <x v="0"/>
    <x v="0"/>
    <x v="3"/>
    <x v="70"/>
    <n v="0"/>
  </r>
  <r>
    <n v="3552"/>
    <s v=" M"/>
    <x v="0"/>
    <x v="0"/>
    <x v="0"/>
    <x v="3"/>
    <x v="71"/>
    <n v="0"/>
  </r>
  <r>
    <n v="3553"/>
    <s v=" M"/>
    <x v="0"/>
    <x v="0"/>
    <x v="0"/>
    <x v="3"/>
    <x v="72"/>
    <n v="1"/>
  </r>
  <r>
    <n v="3554"/>
    <s v=" M"/>
    <x v="0"/>
    <x v="0"/>
    <x v="0"/>
    <x v="3"/>
    <x v="73"/>
    <n v="0"/>
  </r>
  <r>
    <n v="3555"/>
    <s v=" M"/>
    <x v="0"/>
    <x v="0"/>
    <x v="0"/>
    <x v="3"/>
    <x v="74"/>
    <n v="4"/>
  </r>
  <r>
    <n v="3556"/>
    <s v=" M"/>
    <x v="0"/>
    <x v="0"/>
    <x v="0"/>
    <x v="3"/>
    <x v="75"/>
    <n v="6"/>
  </r>
  <r>
    <n v="3557"/>
    <s v=" M"/>
    <x v="0"/>
    <x v="0"/>
    <x v="0"/>
    <x v="3"/>
    <x v="76"/>
    <n v="1"/>
  </r>
  <r>
    <n v="3558"/>
    <s v=" M"/>
    <x v="0"/>
    <x v="0"/>
    <x v="0"/>
    <x v="3"/>
    <x v="77"/>
    <n v="0"/>
  </r>
  <r>
    <n v="3559"/>
    <s v=" M"/>
    <x v="0"/>
    <x v="0"/>
    <x v="0"/>
    <x v="3"/>
    <x v="78"/>
    <n v="1"/>
  </r>
  <r>
    <n v="3560"/>
    <s v=" M"/>
    <x v="0"/>
    <x v="0"/>
    <x v="0"/>
    <x v="3"/>
    <x v="79"/>
    <n v="2"/>
  </r>
  <r>
    <n v="3561"/>
    <s v=" M"/>
    <x v="0"/>
    <x v="0"/>
    <x v="0"/>
    <x v="4"/>
    <x v="80"/>
    <n v="2"/>
  </r>
  <r>
    <n v="3562"/>
    <s v=" M"/>
    <x v="0"/>
    <x v="0"/>
    <x v="0"/>
    <x v="4"/>
    <x v="81"/>
    <n v="4"/>
  </r>
  <r>
    <n v="3563"/>
    <s v=" M"/>
    <x v="0"/>
    <x v="0"/>
    <x v="0"/>
    <x v="4"/>
    <x v="82"/>
    <n v="2"/>
  </r>
  <r>
    <n v="3564"/>
    <s v=" M"/>
    <x v="0"/>
    <x v="0"/>
    <x v="0"/>
    <x v="4"/>
    <x v="83"/>
    <n v="0"/>
  </r>
  <r>
    <n v="3565"/>
    <s v=" M"/>
    <x v="0"/>
    <x v="0"/>
    <x v="0"/>
    <x v="4"/>
    <x v="84"/>
    <n v="2"/>
  </r>
  <r>
    <n v="3566"/>
    <s v=" M"/>
    <x v="0"/>
    <x v="0"/>
    <x v="0"/>
    <x v="4"/>
    <x v="85"/>
    <n v="1"/>
  </r>
  <r>
    <n v="3567"/>
    <s v=" M"/>
    <x v="0"/>
    <x v="0"/>
    <x v="0"/>
    <x v="4"/>
    <x v="86"/>
    <n v="1"/>
  </r>
  <r>
    <n v="3568"/>
    <s v=" M"/>
    <x v="0"/>
    <x v="0"/>
    <x v="0"/>
    <x v="4"/>
    <x v="87"/>
    <n v="1"/>
  </r>
  <r>
    <n v="3569"/>
    <s v=" M"/>
    <x v="0"/>
    <x v="0"/>
    <x v="0"/>
    <x v="4"/>
    <x v="88"/>
    <n v="1"/>
  </r>
  <r>
    <n v="3570"/>
    <s v=" M"/>
    <x v="0"/>
    <x v="0"/>
    <x v="0"/>
    <x v="4"/>
    <x v="89"/>
    <n v="0"/>
  </r>
  <r>
    <n v="3571"/>
    <s v=" M"/>
    <x v="0"/>
    <x v="0"/>
    <x v="0"/>
    <x v="5"/>
    <x v="90"/>
    <n v="4"/>
  </r>
  <r>
    <n v="3572"/>
    <s v=" M"/>
    <x v="0"/>
    <x v="0"/>
    <x v="0"/>
    <x v="5"/>
    <x v="91"/>
    <n v="4"/>
  </r>
  <r>
    <n v="3573"/>
    <s v=" M"/>
    <x v="0"/>
    <x v="0"/>
    <x v="0"/>
    <x v="5"/>
    <x v="92"/>
    <n v="4"/>
  </r>
  <r>
    <n v="3574"/>
    <s v=" M"/>
    <x v="0"/>
    <x v="0"/>
    <x v="0"/>
    <x v="5"/>
    <x v="93"/>
    <n v="5"/>
  </r>
  <r>
    <n v="3575"/>
    <s v=" M"/>
    <x v="0"/>
    <x v="0"/>
    <x v="0"/>
    <x v="5"/>
    <x v="94"/>
    <n v="0"/>
  </r>
  <r>
    <n v="3576"/>
    <s v=" M"/>
    <x v="0"/>
    <x v="0"/>
    <x v="0"/>
    <x v="5"/>
    <x v="95"/>
    <n v="6"/>
  </r>
  <r>
    <n v="3577"/>
    <s v=" M"/>
    <x v="0"/>
    <x v="0"/>
    <x v="0"/>
    <x v="5"/>
    <x v="96"/>
    <n v="6"/>
  </r>
  <r>
    <n v="3578"/>
    <s v=" M"/>
    <x v="0"/>
    <x v="0"/>
    <x v="0"/>
    <x v="5"/>
    <x v="97"/>
    <n v="4"/>
  </r>
  <r>
    <n v="3579"/>
    <s v=" M"/>
    <x v="0"/>
    <x v="0"/>
    <x v="0"/>
    <x v="5"/>
    <x v="98"/>
    <n v="3"/>
  </r>
  <r>
    <n v="3580"/>
    <s v=" M"/>
    <x v="0"/>
    <x v="0"/>
    <x v="0"/>
    <x v="5"/>
    <x v="99"/>
    <n v="4"/>
  </r>
  <r>
    <n v="3581"/>
    <s v=" M"/>
    <x v="0"/>
    <x v="0"/>
    <x v="0"/>
    <x v="5"/>
    <x v="100"/>
    <n v="0"/>
  </r>
  <r>
    <n v="3582"/>
    <s v=" M"/>
    <x v="0"/>
    <x v="0"/>
    <x v="0"/>
    <x v="5"/>
    <x v="101"/>
    <n v="1"/>
  </r>
  <r>
    <n v="3583"/>
    <s v=" M"/>
    <x v="0"/>
    <x v="0"/>
    <x v="0"/>
    <x v="5"/>
    <x v="102"/>
    <n v="5"/>
  </r>
  <r>
    <n v="3584"/>
    <s v=" M"/>
    <x v="0"/>
    <x v="0"/>
    <x v="0"/>
    <x v="5"/>
    <x v="103"/>
    <n v="0"/>
  </r>
  <r>
    <n v="3585"/>
    <s v=" M"/>
    <x v="0"/>
    <x v="0"/>
    <x v="0"/>
    <x v="5"/>
    <x v="104"/>
    <n v="0"/>
  </r>
  <r>
    <n v="3586"/>
    <s v=" M"/>
    <x v="0"/>
    <x v="0"/>
    <x v="0"/>
    <x v="5"/>
    <x v="105"/>
    <n v="2"/>
  </r>
  <r>
    <n v="3587"/>
    <s v=" M"/>
    <x v="0"/>
    <x v="0"/>
    <x v="0"/>
    <x v="5"/>
    <x v="106"/>
    <n v="5"/>
  </r>
  <r>
    <n v="3588"/>
    <s v=" M"/>
    <x v="0"/>
    <x v="0"/>
    <x v="0"/>
    <x v="5"/>
    <x v="107"/>
    <n v="0"/>
  </r>
  <r>
    <n v="3589"/>
    <s v=" M"/>
    <x v="0"/>
    <x v="0"/>
    <x v="0"/>
    <x v="5"/>
    <x v="108"/>
    <n v="1"/>
  </r>
  <r>
    <n v="3590"/>
    <s v=" M"/>
    <x v="0"/>
    <x v="0"/>
    <x v="0"/>
    <x v="6"/>
    <x v="109"/>
    <n v="1"/>
  </r>
  <r>
    <n v="3591"/>
    <s v=" M"/>
    <x v="0"/>
    <x v="0"/>
    <x v="0"/>
    <x v="6"/>
    <x v="110"/>
    <n v="6"/>
  </r>
  <r>
    <n v="3592"/>
    <s v=" M"/>
    <x v="0"/>
    <x v="0"/>
    <x v="0"/>
    <x v="6"/>
    <x v="111"/>
    <n v="0"/>
  </r>
  <r>
    <n v="3593"/>
    <s v=" M"/>
    <x v="0"/>
    <x v="0"/>
    <x v="0"/>
    <x v="6"/>
    <x v="112"/>
    <n v="5"/>
  </r>
  <r>
    <n v="3594"/>
    <s v=" M"/>
    <x v="0"/>
    <x v="0"/>
    <x v="0"/>
    <x v="6"/>
    <x v="113"/>
    <n v="2"/>
  </r>
  <r>
    <n v="3595"/>
    <s v=" M"/>
    <x v="0"/>
    <x v="0"/>
    <x v="0"/>
    <x v="6"/>
    <x v="114"/>
    <n v="0"/>
  </r>
  <r>
    <n v="3596"/>
    <s v=" M"/>
    <x v="0"/>
    <x v="0"/>
    <x v="0"/>
    <x v="6"/>
    <x v="115"/>
    <n v="0"/>
  </r>
  <r>
    <n v="3597"/>
    <s v=" M"/>
    <x v="0"/>
    <x v="0"/>
    <x v="0"/>
    <x v="6"/>
    <x v="116"/>
    <n v="0"/>
  </r>
  <r>
    <n v="3598"/>
    <s v=" M"/>
    <x v="0"/>
    <x v="0"/>
    <x v="0"/>
    <x v="6"/>
    <x v="117"/>
    <n v="0"/>
  </r>
  <r>
    <n v="3599"/>
    <s v=" M"/>
    <x v="0"/>
    <x v="0"/>
    <x v="0"/>
    <x v="6"/>
    <x v="118"/>
    <n v="0"/>
  </r>
  <r>
    <n v="3600"/>
    <s v=" M"/>
    <x v="0"/>
    <x v="0"/>
    <x v="0"/>
    <x v="6"/>
    <x v="119"/>
    <n v="0"/>
  </r>
  <r>
    <n v="3601"/>
    <s v=" M"/>
    <x v="0"/>
    <x v="0"/>
    <x v="0"/>
    <x v="6"/>
    <x v="120"/>
    <n v="0"/>
  </r>
  <r>
    <n v="3602"/>
    <s v=" M"/>
    <x v="0"/>
    <x v="0"/>
    <x v="0"/>
    <x v="6"/>
    <x v="121"/>
    <n v="1"/>
  </r>
  <r>
    <n v="3603"/>
    <s v=" M"/>
    <x v="0"/>
    <x v="0"/>
    <x v="0"/>
    <x v="7"/>
    <x v="122"/>
    <n v="0"/>
  </r>
  <r>
    <n v="3604"/>
    <s v=" M"/>
    <x v="0"/>
    <x v="0"/>
    <x v="0"/>
    <x v="7"/>
    <x v="123"/>
    <n v="0"/>
  </r>
  <r>
    <n v="3605"/>
    <s v=" M"/>
    <x v="0"/>
    <x v="0"/>
    <x v="0"/>
    <x v="7"/>
    <x v="124"/>
    <n v="0"/>
  </r>
  <r>
    <n v="3606"/>
    <s v=" M"/>
    <x v="0"/>
    <x v="0"/>
    <x v="0"/>
    <x v="7"/>
    <x v="125"/>
    <n v="0"/>
  </r>
  <r>
    <n v="3607"/>
    <s v=" M"/>
    <x v="0"/>
    <x v="0"/>
    <x v="0"/>
    <x v="7"/>
    <x v="126"/>
    <n v="0"/>
  </r>
  <r>
    <n v="3608"/>
    <s v=" M"/>
    <x v="0"/>
    <x v="0"/>
    <x v="0"/>
    <x v="7"/>
    <x v="127"/>
    <n v="6"/>
  </r>
  <r>
    <n v="3609"/>
    <s v=" M"/>
    <x v="0"/>
    <x v="0"/>
    <x v="0"/>
    <x v="7"/>
    <x v="128"/>
    <n v="0"/>
  </r>
  <r>
    <n v="3610"/>
    <s v=" M"/>
    <x v="0"/>
    <x v="0"/>
    <x v="0"/>
    <x v="7"/>
    <x v="129"/>
    <n v="1"/>
  </r>
  <r>
    <n v="3611"/>
    <s v=" M"/>
    <x v="0"/>
    <x v="0"/>
    <x v="0"/>
    <x v="7"/>
    <x v="130"/>
    <n v="5"/>
  </r>
  <r>
    <n v="3612"/>
    <s v=" M"/>
    <x v="0"/>
    <x v="0"/>
    <x v="0"/>
    <x v="7"/>
    <x v="131"/>
    <n v="1"/>
  </r>
  <r>
    <n v="3613"/>
    <s v=" M"/>
    <x v="0"/>
    <x v="0"/>
    <x v="0"/>
    <x v="7"/>
    <x v="132"/>
    <n v="5"/>
  </r>
  <r>
    <n v="3614"/>
    <s v=" M"/>
    <x v="0"/>
    <x v="0"/>
    <x v="0"/>
    <x v="7"/>
    <x v="133"/>
    <n v="5"/>
  </r>
  <r>
    <n v="3615"/>
    <s v=" M"/>
    <x v="0"/>
    <x v="0"/>
    <x v="0"/>
    <x v="7"/>
    <x v="134"/>
    <n v="0"/>
  </r>
  <r>
    <n v="3616"/>
    <s v=" M"/>
    <x v="0"/>
    <x v="0"/>
    <x v="0"/>
    <x v="7"/>
    <x v="135"/>
    <n v="0"/>
  </r>
  <r>
    <n v="3617"/>
    <s v=" M"/>
    <x v="0"/>
    <x v="0"/>
    <x v="0"/>
    <x v="7"/>
    <x v="136"/>
    <n v="0"/>
  </r>
  <r>
    <n v="3618"/>
    <s v=" M"/>
    <x v="0"/>
    <x v="0"/>
    <x v="0"/>
    <x v="7"/>
    <x v="137"/>
    <n v="0"/>
  </r>
  <r>
    <n v="3619"/>
    <s v=" M"/>
    <x v="0"/>
    <x v="0"/>
    <x v="0"/>
    <x v="7"/>
    <x v="138"/>
    <n v="5"/>
  </r>
  <r>
    <n v="3620"/>
    <s v=" M"/>
    <x v="0"/>
    <x v="0"/>
    <x v="0"/>
    <x v="7"/>
    <x v="139"/>
    <n v="3"/>
  </r>
  <r>
    <n v="3621"/>
    <s v=" M"/>
    <x v="0"/>
    <x v="0"/>
    <x v="0"/>
    <x v="7"/>
    <x v="140"/>
    <n v="5"/>
  </r>
  <r>
    <n v="3622"/>
    <s v=" M"/>
    <x v="0"/>
    <x v="0"/>
    <x v="0"/>
    <x v="7"/>
    <x v="141"/>
    <n v="0"/>
  </r>
  <r>
    <n v="3623"/>
    <s v=" M"/>
    <x v="0"/>
    <x v="0"/>
    <x v="0"/>
    <x v="7"/>
    <x v="142"/>
    <n v="0"/>
  </r>
  <r>
    <n v="3624"/>
    <s v=" M"/>
    <x v="0"/>
    <x v="0"/>
    <x v="0"/>
    <x v="7"/>
    <x v="143"/>
    <n v="0"/>
  </r>
  <r>
    <n v="3625"/>
    <s v=" M"/>
    <x v="0"/>
    <x v="0"/>
    <x v="0"/>
    <x v="7"/>
    <x v="144"/>
    <n v="5"/>
  </r>
  <r>
    <n v="3626"/>
    <s v=" A13"/>
    <x v="0"/>
    <x v="0"/>
    <x v="1"/>
    <x v="0"/>
    <x v="0"/>
    <n v="4"/>
  </r>
  <r>
    <n v="3627"/>
    <s v=" A13"/>
    <x v="0"/>
    <x v="0"/>
    <x v="1"/>
    <x v="0"/>
    <x v="1"/>
    <n v="0"/>
  </r>
  <r>
    <n v="3628"/>
    <s v=" A13"/>
    <x v="0"/>
    <x v="0"/>
    <x v="1"/>
    <x v="0"/>
    <x v="2"/>
    <n v="0"/>
  </r>
  <r>
    <n v="3629"/>
    <s v=" A13"/>
    <x v="0"/>
    <x v="0"/>
    <x v="1"/>
    <x v="0"/>
    <x v="3"/>
    <n v="2"/>
  </r>
  <r>
    <n v="3630"/>
    <s v=" A13"/>
    <x v="0"/>
    <x v="0"/>
    <x v="1"/>
    <x v="0"/>
    <x v="4"/>
    <n v="0"/>
  </r>
  <r>
    <n v="3631"/>
    <s v=" A13"/>
    <x v="0"/>
    <x v="0"/>
    <x v="1"/>
    <x v="0"/>
    <x v="5"/>
    <n v="0"/>
  </r>
  <r>
    <n v="3632"/>
    <s v=" A13"/>
    <x v="0"/>
    <x v="0"/>
    <x v="1"/>
    <x v="0"/>
    <x v="6"/>
    <n v="0"/>
  </r>
  <r>
    <n v="3633"/>
    <s v=" A13"/>
    <x v="0"/>
    <x v="0"/>
    <x v="1"/>
    <x v="0"/>
    <x v="7"/>
    <n v="0"/>
  </r>
  <r>
    <n v="3634"/>
    <s v=" A13"/>
    <x v="0"/>
    <x v="0"/>
    <x v="1"/>
    <x v="0"/>
    <x v="8"/>
    <n v="0"/>
  </r>
  <r>
    <n v="3635"/>
    <s v=" A13"/>
    <x v="0"/>
    <x v="0"/>
    <x v="1"/>
    <x v="0"/>
    <x v="9"/>
    <n v="0"/>
  </r>
  <r>
    <n v="3636"/>
    <s v=" A13"/>
    <x v="0"/>
    <x v="0"/>
    <x v="1"/>
    <x v="0"/>
    <x v="10"/>
    <n v="0"/>
  </r>
  <r>
    <n v="3637"/>
    <s v=" A13"/>
    <x v="0"/>
    <x v="0"/>
    <x v="1"/>
    <x v="0"/>
    <x v="11"/>
    <n v="0"/>
  </r>
  <r>
    <n v="3638"/>
    <s v=" A13"/>
    <x v="0"/>
    <x v="0"/>
    <x v="1"/>
    <x v="0"/>
    <x v="12"/>
    <n v="0"/>
  </r>
  <r>
    <n v="3639"/>
    <s v=" A13"/>
    <x v="0"/>
    <x v="0"/>
    <x v="1"/>
    <x v="0"/>
    <x v="13"/>
    <n v="0"/>
  </r>
  <r>
    <n v="3640"/>
    <s v=" A13"/>
    <x v="0"/>
    <x v="0"/>
    <x v="1"/>
    <x v="0"/>
    <x v="14"/>
    <n v="1"/>
  </r>
  <r>
    <n v="3641"/>
    <s v=" A13"/>
    <x v="0"/>
    <x v="0"/>
    <x v="1"/>
    <x v="0"/>
    <x v="15"/>
    <n v="0"/>
  </r>
  <r>
    <n v="3642"/>
    <s v=" A13"/>
    <x v="0"/>
    <x v="0"/>
    <x v="1"/>
    <x v="0"/>
    <x v="16"/>
    <n v="0"/>
  </r>
  <r>
    <n v="3643"/>
    <s v=" A13"/>
    <x v="0"/>
    <x v="0"/>
    <x v="1"/>
    <x v="0"/>
    <x v="17"/>
    <n v="0"/>
  </r>
  <r>
    <n v="3644"/>
    <s v=" A13"/>
    <x v="0"/>
    <x v="0"/>
    <x v="1"/>
    <x v="0"/>
    <x v="18"/>
    <n v="4"/>
  </r>
  <r>
    <n v="3645"/>
    <s v=" A13"/>
    <x v="0"/>
    <x v="0"/>
    <x v="1"/>
    <x v="0"/>
    <x v="19"/>
    <n v="0"/>
  </r>
  <r>
    <n v="3646"/>
    <s v=" A13"/>
    <x v="0"/>
    <x v="0"/>
    <x v="1"/>
    <x v="0"/>
    <x v="20"/>
    <n v="3"/>
  </r>
  <r>
    <n v="3647"/>
    <s v=" A13"/>
    <x v="0"/>
    <x v="0"/>
    <x v="1"/>
    <x v="0"/>
    <x v="21"/>
    <n v="1"/>
  </r>
  <r>
    <n v="3648"/>
    <s v=" A13"/>
    <x v="0"/>
    <x v="0"/>
    <x v="1"/>
    <x v="0"/>
    <x v="22"/>
    <n v="3"/>
  </r>
  <r>
    <n v="3649"/>
    <s v=" A13"/>
    <x v="0"/>
    <x v="0"/>
    <x v="1"/>
    <x v="1"/>
    <x v="23"/>
    <n v="3"/>
  </r>
  <r>
    <n v="3650"/>
    <s v=" A13"/>
    <x v="0"/>
    <x v="0"/>
    <x v="1"/>
    <x v="1"/>
    <x v="24"/>
    <n v="6"/>
  </r>
  <r>
    <n v="3651"/>
    <s v=" A13"/>
    <x v="0"/>
    <x v="0"/>
    <x v="1"/>
    <x v="1"/>
    <x v="25"/>
    <n v="4"/>
  </r>
  <r>
    <n v="3652"/>
    <s v=" A13"/>
    <x v="0"/>
    <x v="0"/>
    <x v="1"/>
    <x v="1"/>
    <x v="26"/>
    <n v="5"/>
  </r>
  <r>
    <n v="3653"/>
    <s v=" A13"/>
    <x v="0"/>
    <x v="0"/>
    <x v="1"/>
    <x v="1"/>
    <x v="27"/>
    <n v="0"/>
  </r>
  <r>
    <n v="3654"/>
    <s v=" A13"/>
    <x v="0"/>
    <x v="0"/>
    <x v="1"/>
    <x v="1"/>
    <x v="28"/>
    <n v="0"/>
  </r>
  <r>
    <n v="3655"/>
    <s v=" A13"/>
    <x v="0"/>
    <x v="0"/>
    <x v="1"/>
    <x v="1"/>
    <x v="29"/>
    <n v="4"/>
  </r>
  <r>
    <n v="3656"/>
    <s v=" A13"/>
    <x v="0"/>
    <x v="0"/>
    <x v="1"/>
    <x v="1"/>
    <x v="30"/>
    <n v="0"/>
  </r>
  <r>
    <n v="3657"/>
    <s v=" A13"/>
    <x v="0"/>
    <x v="0"/>
    <x v="1"/>
    <x v="1"/>
    <x v="31"/>
    <n v="0"/>
  </r>
  <r>
    <n v="3658"/>
    <s v=" A13"/>
    <x v="0"/>
    <x v="0"/>
    <x v="1"/>
    <x v="1"/>
    <x v="32"/>
    <n v="0"/>
  </r>
  <r>
    <n v="3659"/>
    <s v=" A13"/>
    <x v="0"/>
    <x v="0"/>
    <x v="1"/>
    <x v="1"/>
    <x v="33"/>
    <n v="2"/>
  </r>
  <r>
    <n v="3660"/>
    <s v=" A13"/>
    <x v="0"/>
    <x v="0"/>
    <x v="1"/>
    <x v="1"/>
    <x v="34"/>
    <n v="3"/>
  </r>
  <r>
    <n v="3661"/>
    <s v=" A13"/>
    <x v="0"/>
    <x v="0"/>
    <x v="1"/>
    <x v="1"/>
    <x v="35"/>
    <n v="0"/>
  </r>
  <r>
    <n v="3662"/>
    <s v=" A13"/>
    <x v="0"/>
    <x v="0"/>
    <x v="1"/>
    <x v="1"/>
    <x v="36"/>
    <n v="0"/>
  </r>
  <r>
    <n v="3663"/>
    <s v=" A13"/>
    <x v="0"/>
    <x v="0"/>
    <x v="1"/>
    <x v="1"/>
    <x v="37"/>
    <n v="2"/>
  </r>
  <r>
    <n v="3664"/>
    <s v=" A13"/>
    <x v="0"/>
    <x v="0"/>
    <x v="1"/>
    <x v="1"/>
    <x v="38"/>
    <n v="1"/>
  </r>
  <r>
    <n v="3665"/>
    <s v=" A13"/>
    <x v="0"/>
    <x v="0"/>
    <x v="1"/>
    <x v="2"/>
    <x v="39"/>
    <n v="5"/>
  </r>
  <r>
    <n v="3666"/>
    <s v=" A13"/>
    <x v="0"/>
    <x v="0"/>
    <x v="1"/>
    <x v="2"/>
    <x v="40"/>
    <n v="2"/>
  </r>
  <r>
    <n v="3667"/>
    <s v=" A13"/>
    <x v="0"/>
    <x v="0"/>
    <x v="1"/>
    <x v="2"/>
    <x v="41"/>
    <n v="4"/>
  </r>
  <r>
    <n v="3668"/>
    <s v=" A13"/>
    <x v="0"/>
    <x v="0"/>
    <x v="1"/>
    <x v="2"/>
    <x v="42"/>
    <n v="3"/>
  </r>
  <r>
    <n v="3669"/>
    <s v=" A13"/>
    <x v="0"/>
    <x v="0"/>
    <x v="1"/>
    <x v="2"/>
    <x v="43"/>
    <n v="5"/>
  </r>
  <r>
    <n v="3670"/>
    <s v=" A13"/>
    <x v="0"/>
    <x v="0"/>
    <x v="1"/>
    <x v="2"/>
    <x v="44"/>
    <n v="2"/>
  </r>
  <r>
    <n v="3671"/>
    <s v=" A13"/>
    <x v="0"/>
    <x v="0"/>
    <x v="1"/>
    <x v="2"/>
    <x v="45"/>
    <n v="0"/>
  </r>
  <r>
    <n v="3672"/>
    <s v=" A13"/>
    <x v="0"/>
    <x v="0"/>
    <x v="1"/>
    <x v="2"/>
    <x v="46"/>
    <n v="5"/>
  </r>
  <r>
    <n v="3673"/>
    <s v=" A13"/>
    <x v="0"/>
    <x v="0"/>
    <x v="1"/>
    <x v="2"/>
    <x v="47"/>
    <n v="2"/>
  </r>
  <r>
    <n v="3674"/>
    <s v=" A13"/>
    <x v="0"/>
    <x v="0"/>
    <x v="1"/>
    <x v="2"/>
    <x v="48"/>
    <n v="5"/>
  </r>
  <r>
    <n v="3675"/>
    <s v=" A13"/>
    <x v="0"/>
    <x v="0"/>
    <x v="1"/>
    <x v="2"/>
    <x v="49"/>
    <n v="6"/>
  </r>
  <r>
    <n v="3676"/>
    <s v=" A13"/>
    <x v="0"/>
    <x v="0"/>
    <x v="1"/>
    <x v="2"/>
    <x v="50"/>
    <n v="4"/>
  </r>
  <r>
    <n v="3677"/>
    <s v=" A13"/>
    <x v="0"/>
    <x v="0"/>
    <x v="1"/>
    <x v="2"/>
    <x v="51"/>
    <n v="2"/>
  </r>
  <r>
    <n v="3678"/>
    <s v=" A13"/>
    <x v="0"/>
    <x v="0"/>
    <x v="1"/>
    <x v="2"/>
    <x v="52"/>
    <n v="0"/>
  </r>
  <r>
    <n v="3679"/>
    <s v=" A13"/>
    <x v="0"/>
    <x v="0"/>
    <x v="1"/>
    <x v="2"/>
    <x v="53"/>
    <n v="1"/>
  </r>
  <r>
    <n v="3680"/>
    <s v=" A13"/>
    <x v="0"/>
    <x v="0"/>
    <x v="1"/>
    <x v="2"/>
    <x v="54"/>
    <n v="0"/>
  </r>
  <r>
    <n v="3681"/>
    <s v=" A13"/>
    <x v="0"/>
    <x v="0"/>
    <x v="1"/>
    <x v="2"/>
    <x v="55"/>
    <n v="0"/>
  </r>
  <r>
    <n v="3682"/>
    <s v=" A13"/>
    <x v="0"/>
    <x v="0"/>
    <x v="1"/>
    <x v="2"/>
    <x v="56"/>
    <n v="3"/>
  </r>
  <r>
    <n v="3683"/>
    <s v=" A13"/>
    <x v="0"/>
    <x v="0"/>
    <x v="1"/>
    <x v="2"/>
    <x v="57"/>
    <n v="5"/>
  </r>
  <r>
    <n v="3684"/>
    <s v=" A13"/>
    <x v="0"/>
    <x v="0"/>
    <x v="1"/>
    <x v="3"/>
    <x v="58"/>
    <n v="0"/>
  </r>
  <r>
    <n v="3685"/>
    <s v=" A13"/>
    <x v="0"/>
    <x v="0"/>
    <x v="1"/>
    <x v="3"/>
    <x v="59"/>
    <n v="2"/>
  </r>
  <r>
    <n v="3686"/>
    <s v=" A13"/>
    <x v="0"/>
    <x v="0"/>
    <x v="1"/>
    <x v="3"/>
    <x v="60"/>
    <n v="2"/>
  </r>
  <r>
    <n v="3687"/>
    <s v=" A13"/>
    <x v="0"/>
    <x v="0"/>
    <x v="1"/>
    <x v="3"/>
    <x v="61"/>
    <n v="0"/>
  </r>
  <r>
    <n v="3688"/>
    <s v=" A13"/>
    <x v="0"/>
    <x v="0"/>
    <x v="1"/>
    <x v="3"/>
    <x v="62"/>
    <n v="5"/>
  </r>
  <r>
    <n v="3689"/>
    <s v=" A13"/>
    <x v="0"/>
    <x v="0"/>
    <x v="1"/>
    <x v="3"/>
    <x v="63"/>
    <n v="4"/>
  </r>
  <r>
    <n v="3690"/>
    <s v=" A13"/>
    <x v="0"/>
    <x v="0"/>
    <x v="1"/>
    <x v="3"/>
    <x v="64"/>
    <n v="0"/>
  </r>
  <r>
    <n v="3691"/>
    <s v=" A13"/>
    <x v="0"/>
    <x v="0"/>
    <x v="1"/>
    <x v="3"/>
    <x v="65"/>
    <n v="3"/>
  </r>
  <r>
    <n v="3692"/>
    <s v=" A13"/>
    <x v="0"/>
    <x v="0"/>
    <x v="1"/>
    <x v="3"/>
    <x v="66"/>
    <n v="5"/>
  </r>
  <r>
    <n v="3693"/>
    <s v=" A13"/>
    <x v="0"/>
    <x v="0"/>
    <x v="1"/>
    <x v="3"/>
    <x v="67"/>
    <n v="0"/>
  </r>
  <r>
    <n v="3694"/>
    <s v=" A13"/>
    <x v="0"/>
    <x v="0"/>
    <x v="1"/>
    <x v="3"/>
    <x v="68"/>
    <n v="1"/>
  </r>
  <r>
    <n v="3695"/>
    <s v=" A13"/>
    <x v="0"/>
    <x v="0"/>
    <x v="1"/>
    <x v="3"/>
    <x v="69"/>
    <n v="1"/>
  </r>
  <r>
    <n v="3696"/>
    <s v=" A13"/>
    <x v="0"/>
    <x v="0"/>
    <x v="1"/>
    <x v="3"/>
    <x v="70"/>
    <n v="0"/>
  </r>
  <r>
    <n v="3697"/>
    <s v=" A13"/>
    <x v="0"/>
    <x v="0"/>
    <x v="1"/>
    <x v="3"/>
    <x v="71"/>
    <n v="0"/>
  </r>
  <r>
    <n v="3698"/>
    <s v=" A13"/>
    <x v="0"/>
    <x v="0"/>
    <x v="1"/>
    <x v="3"/>
    <x v="72"/>
    <n v="0"/>
  </r>
  <r>
    <n v="3699"/>
    <s v=" A13"/>
    <x v="0"/>
    <x v="0"/>
    <x v="1"/>
    <x v="3"/>
    <x v="73"/>
    <n v="0"/>
  </r>
  <r>
    <n v="3700"/>
    <s v=" A13"/>
    <x v="0"/>
    <x v="0"/>
    <x v="1"/>
    <x v="3"/>
    <x v="74"/>
    <n v="0"/>
  </r>
  <r>
    <n v="3701"/>
    <s v=" A13"/>
    <x v="0"/>
    <x v="0"/>
    <x v="1"/>
    <x v="3"/>
    <x v="75"/>
    <n v="4"/>
  </r>
  <r>
    <n v="3702"/>
    <s v=" A13"/>
    <x v="0"/>
    <x v="0"/>
    <x v="1"/>
    <x v="3"/>
    <x v="76"/>
    <n v="2"/>
  </r>
  <r>
    <n v="3703"/>
    <s v=" A13"/>
    <x v="0"/>
    <x v="0"/>
    <x v="1"/>
    <x v="3"/>
    <x v="77"/>
    <n v="3"/>
  </r>
  <r>
    <n v="3704"/>
    <s v=" A13"/>
    <x v="0"/>
    <x v="0"/>
    <x v="1"/>
    <x v="3"/>
    <x v="78"/>
    <n v="5"/>
  </r>
  <r>
    <n v="3705"/>
    <s v=" A13"/>
    <x v="0"/>
    <x v="0"/>
    <x v="1"/>
    <x v="3"/>
    <x v="79"/>
    <n v="5"/>
  </r>
  <r>
    <n v="3706"/>
    <s v=" A13"/>
    <x v="0"/>
    <x v="0"/>
    <x v="1"/>
    <x v="4"/>
    <x v="80"/>
    <n v="0"/>
  </r>
  <r>
    <n v="3707"/>
    <s v=" A13"/>
    <x v="0"/>
    <x v="0"/>
    <x v="1"/>
    <x v="4"/>
    <x v="81"/>
    <n v="0"/>
  </r>
  <r>
    <n v="3708"/>
    <s v=" A13"/>
    <x v="0"/>
    <x v="0"/>
    <x v="1"/>
    <x v="4"/>
    <x v="82"/>
    <n v="0"/>
  </r>
  <r>
    <n v="3709"/>
    <s v=" A13"/>
    <x v="0"/>
    <x v="0"/>
    <x v="1"/>
    <x v="4"/>
    <x v="83"/>
    <n v="1"/>
  </r>
  <r>
    <n v="3710"/>
    <s v=" A13"/>
    <x v="0"/>
    <x v="0"/>
    <x v="1"/>
    <x v="4"/>
    <x v="84"/>
    <n v="0"/>
  </r>
  <r>
    <n v="3711"/>
    <s v=" A13"/>
    <x v="0"/>
    <x v="0"/>
    <x v="1"/>
    <x v="4"/>
    <x v="85"/>
    <n v="1"/>
  </r>
  <r>
    <n v="3712"/>
    <s v=" A13"/>
    <x v="0"/>
    <x v="0"/>
    <x v="1"/>
    <x v="4"/>
    <x v="86"/>
    <n v="0"/>
  </r>
  <r>
    <n v="3713"/>
    <s v=" A13"/>
    <x v="0"/>
    <x v="0"/>
    <x v="1"/>
    <x v="4"/>
    <x v="87"/>
    <n v="0"/>
  </r>
  <r>
    <n v="3714"/>
    <s v=" A13"/>
    <x v="0"/>
    <x v="0"/>
    <x v="1"/>
    <x v="4"/>
    <x v="88"/>
    <n v="2"/>
  </r>
  <r>
    <n v="3715"/>
    <s v=" A13"/>
    <x v="0"/>
    <x v="0"/>
    <x v="1"/>
    <x v="4"/>
    <x v="89"/>
    <n v="0"/>
  </r>
  <r>
    <n v="3716"/>
    <s v=" A13"/>
    <x v="0"/>
    <x v="0"/>
    <x v="1"/>
    <x v="5"/>
    <x v="90"/>
    <n v="0"/>
  </r>
  <r>
    <n v="3717"/>
    <s v=" A13"/>
    <x v="0"/>
    <x v="0"/>
    <x v="1"/>
    <x v="5"/>
    <x v="91"/>
    <n v="5"/>
  </r>
  <r>
    <n v="3718"/>
    <s v=" A13"/>
    <x v="0"/>
    <x v="0"/>
    <x v="1"/>
    <x v="5"/>
    <x v="92"/>
    <n v="5"/>
  </r>
  <r>
    <n v="3719"/>
    <s v=" A13"/>
    <x v="0"/>
    <x v="0"/>
    <x v="1"/>
    <x v="5"/>
    <x v="93"/>
    <n v="1"/>
  </r>
  <r>
    <n v="3720"/>
    <s v=" A13"/>
    <x v="0"/>
    <x v="0"/>
    <x v="1"/>
    <x v="5"/>
    <x v="94"/>
    <n v="4"/>
  </r>
  <r>
    <n v="3721"/>
    <s v=" A13"/>
    <x v="0"/>
    <x v="0"/>
    <x v="1"/>
    <x v="5"/>
    <x v="95"/>
    <n v="5"/>
  </r>
  <r>
    <n v="3722"/>
    <s v=" A13"/>
    <x v="0"/>
    <x v="0"/>
    <x v="1"/>
    <x v="5"/>
    <x v="96"/>
    <n v="0"/>
  </r>
  <r>
    <n v="3723"/>
    <s v=" A13"/>
    <x v="0"/>
    <x v="0"/>
    <x v="1"/>
    <x v="5"/>
    <x v="97"/>
    <n v="0"/>
  </r>
  <r>
    <n v="3724"/>
    <s v=" A13"/>
    <x v="0"/>
    <x v="0"/>
    <x v="1"/>
    <x v="5"/>
    <x v="98"/>
    <n v="0"/>
  </r>
  <r>
    <n v="3725"/>
    <s v=" A13"/>
    <x v="0"/>
    <x v="0"/>
    <x v="1"/>
    <x v="5"/>
    <x v="99"/>
    <n v="2"/>
  </r>
  <r>
    <n v="3726"/>
    <s v=" A13"/>
    <x v="0"/>
    <x v="0"/>
    <x v="1"/>
    <x v="5"/>
    <x v="100"/>
    <n v="0"/>
  </r>
  <r>
    <n v="3727"/>
    <s v=" A13"/>
    <x v="0"/>
    <x v="0"/>
    <x v="1"/>
    <x v="5"/>
    <x v="101"/>
    <n v="1"/>
  </r>
  <r>
    <n v="3728"/>
    <s v=" A13"/>
    <x v="0"/>
    <x v="0"/>
    <x v="1"/>
    <x v="5"/>
    <x v="102"/>
    <n v="2"/>
  </r>
  <r>
    <n v="3729"/>
    <s v=" A13"/>
    <x v="0"/>
    <x v="0"/>
    <x v="1"/>
    <x v="5"/>
    <x v="103"/>
    <n v="2"/>
  </r>
  <r>
    <n v="3730"/>
    <s v=" A13"/>
    <x v="0"/>
    <x v="0"/>
    <x v="1"/>
    <x v="5"/>
    <x v="104"/>
    <n v="0"/>
  </r>
  <r>
    <n v="3731"/>
    <s v=" A13"/>
    <x v="0"/>
    <x v="0"/>
    <x v="1"/>
    <x v="5"/>
    <x v="105"/>
    <n v="4"/>
  </r>
  <r>
    <n v="3732"/>
    <s v=" A13"/>
    <x v="0"/>
    <x v="0"/>
    <x v="1"/>
    <x v="5"/>
    <x v="106"/>
    <n v="2"/>
  </r>
  <r>
    <n v="3733"/>
    <s v=" A13"/>
    <x v="0"/>
    <x v="0"/>
    <x v="1"/>
    <x v="5"/>
    <x v="107"/>
    <n v="3"/>
  </r>
  <r>
    <n v="3734"/>
    <s v=" A13"/>
    <x v="0"/>
    <x v="0"/>
    <x v="1"/>
    <x v="5"/>
    <x v="108"/>
    <n v="1"/>
  </r>
  <r>
    <n v="3735"/>
    <s v=" A13"/>
    <x v="0"/>
    <x v="0"/>
    <x v="1"/>
    <x v="6"/>
    <x v="109"/>
    <n v="1"/>
  </r>
  <r>
    <n v="3736"/>
    <s v=" A13"/>
    <x v="0"/>
    <x v="0"/>
    <x v="1"/>
    <x v="6"/>
    <x v="110"/>
    <n v="5"/>
  </r>
  <r>
    <n v="3737"/>
    <s v=" A13"/>
    <x v="0"/>
    <x v="0"/>
    <x v="1"/>
    <x v="6"/>
    <x v="111"/>
    <n v="0"/>
  </r>
  <r>
    <n v="3738"/>
    <s v=" A13"/>
    <x v="0"/>
    <x v="0"/>
    <x v="1"/>
    <x v="6"/>
    <x v="112"/>
    <n v="2"/>
  </r>
  <r>
    <n v="3739"/>
    <s v=" A13"/>
    <x v="0"/>
    <x v="0"/>
    <x v="1"/>
    <x v="6"/>
    <x v="113"/>
    <n v="0"/>
  </r>
  <r>
    <n v="3740"/>
    <s v=" A13"/>
    <x v="0"/>
    <x v="0"/>
    <x v="1"/>
    <x v="6"/>
    <x v="114"/>
    <n v="2"/>
  </r>
  <r>
    <n v="3741"/>
    <s v=" A13"/>
    <x v="0"/>
    <x v="0"/>
    <x v="1"/>
    <x v="6"/>
    <x v="115"/>
    <n v="2"/>
  </r>
  <r>
    <n v="3742"/>
    <s v=" A13"/>
    <x v="0"/>
    <x v="0"/>
    <x v="1"/>
    <x v="6"/>
    <x v="116"/>
    <n v="1"/>
  </r>
  <r>
    <n v="3743"/>
    <s v=" A13"/>
    <x v="0"/>
    <x v="0"/>
    <x v="1"/>
    <x v="6"/>
    <x v="117"/>
    <n v="3"/>
  </r>
  <r>
    <n v="3744"/>
    <s v=" A13"/>
    <x v="0"/>
    <x v="0"/>
    <x v="1"/>
    <x v="6"/>
    <x v="118"/>
    <n v="1"/>
  </r>
  <r>
    <n v="3745"/>
    <s v=" A13"/>
    <x v="0"/>
    <x v="0"/>
    <x v="1"/>
    <x v="6"/>
    <x v="119"/>
    <n v="0"/>
  </r>
  <r>
    <n v="3746"/>
    <s v=" A13"/>
    <x v="0"/>
    <x v="0"/>
    <x v="1"/>
    <x v="6"/>
    <x v="120"/>
    <n v="0"/>
  </r>
  <r>
    <n v="3747"/>
    <s v=" A13"/>
    <x v="0"/>
    <x v="0"/>
    <x v="1"/>
    <x v="6"/>
    <x v="121"/>
    <n v="4"/>
  </r>
  <r>
    <n v="3748"/>
    <s v=" A13"/>
    <x v="0"/>
    <x v="0"/>
    <x v="1"/>
    <x v="7"/>
    <x v="122"/>
    <n v="2"/>
  </r>
  <r>
    <n v="3749"/>
    <s v=" A13"/>
    <x v="0"/>
    <x v="0"/>
    <x v="1"/>
    <x v="7"/>
    <x v="123"/>
    <n v="2"/>
  </r>
  <r>
    <n v="3750"/>
    <s v=" A13"/>
    <x v="0"/>
    <x v="0"/>
    <x v="1"/>
    <x v="7"/>
    <x v="124"/>
    <n v="1"/>
  </r>
  <r>
    <n v="3751"/>
    <s v=" A13"/>
    <x v="0"/>
    <x v="0"/>
    <x v="1"/>
    <x v="7"/>
    <x v="125"/>
    <n v="3"/>
  </r>
  <r>
    <n v="3752"/>
    <s v=" A13"/>
    <x v="0"/>
    <x v="0"/>
    <x v="1"/>
    <x v="7"/>
    <x v="126"/>
    <n v="3"/>
  </r>
  <r>
    <n v="3753"/>
    <s v=" A13"/>
    <x v="0"/>
    <x v="0"/>
    <x v="1"/>
    <x v="7"/>
    <x v="127"/>
    <n v="0"/>
  </r>
  <r>
    <n v="3754"/>
    <s v=" A13"/>
    <x v="0"/>
    <x v="0"/>
    <x v="1"/>
    <x v="7"/>
    <x v="128"/>
    <n v="5"/>
  </r>
  <r>
    <n v="3755"/>
    <s v=" A13"/>
    <x v="0"/>
    <x v="0"/>
    <x v="1"/>
    <x v="7"/>
    <x v="129"/>
    <n v="2"/>
  </r>
  <r>
    <n v="3756"/>
    <s v=" A13"/>
    <x v="0"/>
    <x v="0"/>
    <x v="1"/>
    <x v="7"/>
    <x v="130"/>
    <n v="5"/>
  </r>
  <r>
    <n v="3757"/>
    <s v=" A13"/>
    <x v="0"/>
    <x v="0"/>
    <x v="1"/>
    <x v="7"/>
    <x v="131"/>
    <n v="3"/>
  </r>
  <r>
    <n v="3758"/>
    <s v=" A13"/>
    <x v="0"/>
    <x v="0"/>
    <x v="1"/>
    <x v="7"/>
    <x v="132"/>
    <n v="3"/>
  </r>
  <r>
    <n v="3759"/>
    <s v=" A13"/>
    <x v="0"/>
    <x v="0"/>
    <x v="1"/>
    <x v="7"/>
    <x v="133"/>
    <n v="2"/>
  </r>
  <r>
    <n v="3760"/>
    <s v=" A13"/>
    <x v="0"/>
    <x v="0"/>
    <x v="1"/>
    <x v="7"/>
    <x v="134"/>
    <n v="1"/>
  </r>
  <r>
    <n v="3761"/>
    <s v=" A13"/>
    <x v="0"/>
    <x v="0"/>
    <x v="1"/>
    <x v="7"/>
    <x v="135"/>
    <n v="0"/>
  </r>
  <r>
    <n v="3762"/>
    <s v=" A13"/>
    <x v="0"/>
    <x v="0"/>
    <x v="1"/>
    <x v="7"/>
    <x v="136"/>
    <n v="0"/>
  </r>
  <r>
    <n v="3763"/>
    <s v=" A13"/>
    <x v="0"/>
    <x v="0"/>
    <x v="1"/>
    <x v="7"/>
    <x v="137"/>
    <n v="1"/>
  </r>
  <r>
    <n v="3764"/>
    <s v=" A13"/>
    <x v="0"/>
    <x v="0"/>
    <x v="1"/>
    <x v="7"/>
    <x v="138"/>
    <n v="0"/>
  </r>
  <r>
    <n v="3765"/>
    <s v=" A13"/>
    <x v="0"/>
    <x v="0"/>
    <x v="1"/>
    <x v="7"/>
    <x v="139"/>
    <n v="4"/>
  </r>
  <r>
    <n v="3766"/>
    <s v=" A13"/>
    <x v="0"/>
    <x v="0"/>
    <x v="1"/>
    <x v="7"/>
    <x v="140"/>
    <n v="4"/>
  </r>
  <r>
    <n v="3767"/>
    <s v=" A13"/>
    <x v="0"/>
    <x v="0"/>
    <x v="1"/>
    <x v="7"/>
    <x v="141"/>
    <n v="0"/>
  </r>
  <r>
    <n v="3768"/>
    <s v=" A13"/>
    <x v="0"/>
    <x v="0"/>
    <x v="1"/>
    <x v="7"/>
    <x v="142"/>
    <n v="0"/>
  </r>
  <r>
    <n v="3769"/>
    <s v=" A13"/>
    <x v="0"/>
    <x v="0"/>
    <x v="1"/>
    <x v="7"/>
    <x v="143"/>
    <n v="0"/>
  </r>
  <r>
    <n v="3770"/>
    <s v=" A13"/>
    <x v="0"/>
    <x v="0"/>
    <x v="1"/>
    <x v="7"/>
    <x v="144"/>
    <n v="2"/>
  </r>
  <r>
    <n v="3771"/>
    <s v=" N"/>
    <x v="0"/>
    <x v="0"/>
    <x v="0"/>
    <x v="0"/>
    <x v="0"/>
    <n v="0"/>
  </r>
  <r>
    <n v="3772"/>
    <s v=" N"/>
    <x v="0"/>
    <x v="0"/>
    <x v="0"/>
    <x v="0"/>
    <x v="1"/>
    <n v="0"/>
  </r>
  <r>
    <n v="3773"/>
    <s v=" N"/>
    <x v="0"/>
    <x v="0"/>
    <x v="0"/>
    <x v="0"/>
    <x v="2"/>
    <n v="0"/>
  </r>
  <r>
    <n v="3774"/>
    <s v=" N"/>
    <x v="0"/>
    <x v="0"/>
    <x v="0"/>
    <x v="0"/>
    <x v="3"/>
    <n v="0"/>
  </r>
  <r>
    <n v="3775"/>
    <s v=" N"/>
    <x v="0"/>
    <x v="0"/>
    <x v="0"/>
    <x v="0"/>
    <x v="4"/>
    <n v="0"/>
  </r>
  <r>
    <n v="3776"/>
    <s v=" N"/>
    <x v="0"/>
    <x v="0"/>
    <x v="0"/>
    <x v="0"/>
    <x v="5"/>
    <n v="0"/>
  </r>
  <r>
    <n v="3777"/>
    <s v=" N"/>
    <x v="0"/>
    <x v="0"/>
    <x v="0"/>
    <x v="0"/>
    <x v="6"/>
    <n v="0"/>
  </r>
  <r>
    <n v="3778"/>
    <s v=" N"/>
    <x v="0"/>
    <x v="0"/>
    <x v="0"/>
    <x v="0"/>
    <x v="7"/>
    <n v="0"/>
  </r>
  <r>
    <n v="3779"/>
    <s v=" N"/>
    <x v="0"/>
    <x v="0"/>
    <x v="0"/>
    <x v="0"/>
    <x v="8"/>
    <n v="0"/>
  </r>
  <r>
    <n v="3780"/>
    <s v=" N"/>
    <x v="0"/>
    <x v="0"/>
    <x v="0"/>
    <x v="0"/>
    <x v="9"/>
    <n v="0"/>
  </r>
  <r>
    <n v="3781"/>
    <s v=" N"/>
    <x v="0"/>
    <x v="0"/>
    <x v="0"/>
    <x v="0"/>
    <x v="10"/>
    <n v="0"/>
  </r>
  <r>
    <n v="3782"/>
    <s v=" N"/>
    <x v="0"/>
    <x v="0"/>
    <x v="0"/>
    <x v="0"/>
    <x v="11"/>
    <n v="0"/>
  </r>
  <r>
    <n v="3783"/>
    <s v=" N"/>
    <x v="0"/>
    <x v="0"/>
    <x v="0"/>
    <x v="0"/>
    <x v="12"/>
    <n v="0"/>
  </r>
  <r>
    <n v="3784"/>
    <s v=" N"/>
    <x v="0"/>
    <x v="0"/>
    <x v="0"/>
    <x v="0"/>
    <x v="13"/>
    <n v="0"/>
  </r>
  <r>
    <n v="3785"/>
    <s v=" N"/>
    <x v="0"/>
    <x v="0"/>
    <x v="0"/>
    <x v="0"/>
    <x v="14"/>
    <n v="0"/>
  </r>
  <r>
    <n v="3786"/>
    <s v=" N"/>
    <x v="0"/>
    <x v="0"/>
    <x v="0"/>
    <x v="0"/>
    <x v="15"/>
    <n v="0"/>
  </r>
  <r>
    <n v="3787"/>
    <s v=" N"/>
    <x v="0"/>
    <x v="0"/>
    <x v="0"/>
    <x v="0"/>
    <x v="16"/>
    <n v="0"/>
  </r>
  <r>
    <n v="3788"/>
    <s v=" N"/>
    <x v="0"/>
    <x v="0"/>
    <x v="0"/>
    <x v="0"/>
    <x v="17"/>
    <n v="0"/>
  </r>
  <r>
    <n v="3789"/>
    <s v=" N"/>
    <x v="0"/>
    <x v="0"/>
    <x v="0"/>
    <x v="0"/>
    <x v="18"/>
    <n v="0"/>
  </r>
  <r>
    <n v="3790"/>
    <s v=" N"/>
    <x v="0"/>
    <x v="0"/>
    <x v="0"/>
    <x v="0"/>
    <x v="19"/>
    <n v="0"/>
  </r>
  <r>
    <n v="3791"/>
    <s v=" N"/>
    <x v="0"/>
    <x v="0"/>
    <x v="0"/>
    <x v="0"/>
    <x v="20"/>
    <n v="0"/>
  </r>
  <r>
    <n v="3792"/>
    <s v=" N"/>
    <x v="0"/>
    <x v="0"/>
    <x v="0"/>
    <x v="0"/>
    <x v="21"/>
    <n v="0"/>
  </r>
  <r>
    <n v="3793"/>
    <s v=" N"/>
    <x v="0"/>
    <x v="0"/>
    <x v="0"/>
    <x v="0"/>
    <x v="22"/>
    <n v="0"/>
  </r>
  <r>
    <n v="3794"/>
    <s v=" N"/>
    <x v="0"/>
    <x v="0"/>
    <x v="0"/>
    <x v="1"/>
    <x v="23"/>
    <n v="3"/>
  </r>
  <r>
    <n v="3795"/>
    <s v=" N"/>
    <x v="0"/>
    <x v="0"/>
    <x v="0"/>
    <x v="1"/>
    <x v="24"/>
    <n v="2"/>
  </r>
  <r>
    <n v="3796"/>
    <s v=" N"/>
    <x v="0"/>
    <x v="0"/>
    <x v="0"/>
    <x v="1"/>
    <x v="25"/>
    <n v="5"/>
  </r>
  <r>
    <n v="3797"/>
    <s v=" N"/>
    <x v="0"/>
    <x v="0"/>
    <x v="0"/>
    <x v="1"/>
    <x v="26"/>
    <n v="0"/>
  </r>
  <r>
    <n v="3798"/>
    <s v=" N"/>
    <x v="0"/>
    <x v="0"/>
    <x v="0"/>
    <x v="1"/>
    <x v="27"/>
    <n v="0"/>
  </r>
  <r>
    <n v="3799"/>
    <s v=" N"/>
    <x v="0"/>
    <x v="0"/>
    <x v="0"/>
    <x v="1"/>
    <x v="28"/>
    <n v="0"/>
  </r>
  <r>
    <n v="3800"/>
    <s v=" N"/>
    <x v="0"/>
    <x v="0"/>
    <x v="0"/>
    <x v="1"/>
    <x v="29"/>
    <n v="0"/>
  </r>
  <r>
    <n v="3801"/>
    <s v=" N"/>
    <x v="0"/>
    <x v="0"/>
    <x v="0"/>
    <x v="1"/>
    <x v="30"/>
    <n v="5"/>
  </r>
  <r>
    <n v="3802"/>
    <s v=" N"/>
    <x v="0"/>
    <x v="0"/>
    <x v="0"/>
    <x v="1"/>
    <x v="31"/>
    <n v="1"/>
  </r>
  <r>
    <n v="3803"/>
    <s v=" N"/>
    <x v="0"/>
    <x v="0"/>
    <x v="0"/>
    <x v="1"/>
    <x v="32"/>
    <n v="1"/>
  </r>
  <r>
    <n v="3804"/>
    <s v=" N"/>
    <x v="0"/>
    <x v="0"/>
    <x v="0"/>
    <x v="1"/>
    <x v="33"/>
    <n v="0"/>
  </r>
  <r>
    <n v="3805"/>
    <s v=" N"/>
    <x v="0"/>
    <x v="0"/>
    <x v="0"/>
    <x v="1"/>
    <x v="34"/>
    <n v="0"/>
  </r>
  <r>
    <n v="3806"/>
    <s v=" N"/>
    <x v="0"/>
    <x v="0"/>
    <x v="0"/>
    <x v="1"/>
    <x v="35"/>
    <n v="0"/>
  </r>
  <r>
    <n v="3807"/>
    <s v=" N"/>
    <x v="0"/>
    <x v="0"/>
    <x v="0"/>
    <x v="1"/>
    <x v="36"/>
    <n v="0"/>
  </r>
  <r>
    <n v="3808"/>
    <s v=" N"/>
    <x v="0"/>
    <x v="0"/>
    <x v="0"/>
    <x v="1"/>
    <x v="37"/>
    <n v="0"/>
  </r>
  <r>
    <n v="3809"/>
    <s v=" N"/>
    <x v="0"/>
    <x v="0"/>
    <x v="0"/>
    <x v="1"/>
    <x v="38"/>
    <n v="3"/>
  </r>
  <r>
    <n v="3810"/>
    <s v=" N"/>
    <x v="0"/>
    <x v="0"/>
    <x v="0"/>
    <x v="2"/>
    <x v="39"/>
    <n v="5"/>
  </r>
  <r>
    <n v="3811"/>
    <s v=" N"/>
    <x v="0"/>
    <x v="0"/>
    <x v="0"/>
    <x v="2"/>
    <x v="40"/>
    <n v="0"/>
  </r>
  <r>
    <n v="3812"/>
    <s v=" N"/>
    <x v="0"/>
    <x v="0"/>
    <x v="0"/>
    <x v="2"/>
    <x v="41"/>
    <n v="5"/>
  </r>
  <r>
    <n v="3813"/>
    <s v=" N"/>
    <x v="0"/>
    <x v="0"/>
    <x v="0"/>
    <x v="2"/>
    <x v="42"/>
    <n v="5"/>
  </r>
  <r>
    <n v="3814"/>
    <s v=" N"/>
    <x v="0"/>
    <x v="0"/>
    <x v="0"/>
    <x v="2"/>
    <x v="43"/>
    <n v="5"/>
  </r>
  <r>
    <n v="3815"/>
    <s v=" N"/>
    <x v="0"/>
    <x v="0"/>
    <x v="0"/>
    <x v="2"/>
    <x v="44"/>
    <n v="2"/>
  </r>
  <r>
    <n v="3816"/>
    <s v=" N"/>
    <x v="0"/>
    <x v="0"/>
    <x v="0"/>
    <x v="2"/>
    <x v="45"/>
    <n v="0"/>
  </r>
  <r>
    <n v="3817"/>
    <s v=" N"/>
    <x v="0"/>
    <x v="0"/>
    <x v="0"/>
    <x v="2"/>
    <x v="46"/>
    <n v="5"/>
  </r>
  <r>
    <n v="3818"/>
    <s v=" N"/>
    <x v="0"/>
    <x v="0"/>
    <x v="0"/>
    <x v="2"/>
    <x v="47"/>
    <n v="0"/>
  </r>
  <r>
    <n v="3819"/>
    <s v=" N"/>
    <x v="0"/>
    <x v="0"/>
    <x v="0"/>
    <x v="2"/>
    <x v="48"/>
    <n v="5"/>
  </r>
  <r>
    <n v="3820"/>
    <s v=" N"/>
    <x v="0"/>
    <x v="0"/>
    <x v="0"/>
    <x v="2"/>
    <x v="49"/>
    <n v="4"/>
  </r>
  <r>
    <n v="3821"/>
    <s v=" N"/>
    <x v="0"/>
    <x v="0"/>
    <x v="0"/>
    <x v="2"/>
    <x v="50"/>
    <n v="4"/>
  </r>
  <r>
    <n v="3822"/>
    <s v=" N"/>
    <x v="0"/>
    <x v="0"/>
    <x v="0"/>
    <x v="2"/>
    <x v="51"/>
    <n v="0"/>
  </r>
  <r>
    <n v="3823"/>
    <s v=" N"/>
    <x v="0"/>
    <x v="0"/>
    <x v="0"/>
    <x v="2"/>
    <x v="52"/>
    <n v="0"/>
  </r>
  <r>
    <n v="3824"/>
    <s v=" N"/>
    <x v="0"/>
    <x v="0"/>
    <x v="0"/>
    <x v="2"/>
    <x v="53"/>
    <n v="4"/>
  </r>
  <r>
    <n v="3825"/>
    <s v=" N"/>
    <x v="0"/>
    <x v="0"/>
    <x v="0"/>
    <x v="2"/>
    <x v="54"/>
    <n v="1"/>
  </r>
  <r>
    <n v="3826"/>
    <s v=" N"/>
    <x v="0"/>
    <x v="0"/>
    <x v="0"/>
    <x v="2"/>
    <x v="55"/>
    <n v="1"/>
  </r>
  <r>
    <n v="3827"/>
    <s v=" N"/>
    <x v="0"/>
    <x v="0"/>
    <x v="0"/>
    <x v="2"/>
    <x v="56"/>
    <n v="5"/>
  </r>
  <r>
    <n v="3828"/>
    <s v=" N"/>
    <x v="0"/>
    <x v="0"/>
    <x v="0"/>
    <x v="2"/>
    <x v="57"/>
    <n v="0"/>
  </r>
  <r>
    <n v="3829"/>
    <s v=" N"/>
    <x v="0"/>
    <x v="0"/>
    <x v="0"/>
    <x v="3"/>
    <x v="58"/>
    <n v="4"/>
  </r>
  <r>
    <n v="3830"/>
    <s v=" N"/>
    <x v="0"/>
    <x v="0"/>
    <x v="0"/>
    <x v="3"/>
    <x v="59"/>
    <n v="0"/>
  </r>
  <r>
    <n v="3831"/>
    <s v=" N"/>
    <x v="0"/>
    <x v="0"/>
    <x v="0"/>
    <x v="3"/>
    <x v="60"/>
    <n v="5"/>
  </r>
  <r>
    <n v="3832"/>
    <s v=" N"/>
    <x v="0"/>
    <x v="0"/>
    <x v="0"/>
    <x v="3"/>
    <x v="61"/>
    <n v="4"/>
  </r>
  <r>
    <n v="3833"/>
    <s v=" N"/>
    <x v="0"/>
    <x v="0"/>
    <x v="0"/>
    <x v="3"/>
    <x v="62"/>
    <n v="2"/>
  </r>
  <r>
    <n v="3834"/>
    <s v=" N"/>
    <x v="0"/>
    <x v="0"/>
    <x v="0"/>
    <x v="3"/>
    <x v="63"/>
    <n v="3"/>
  </r>
  <r>
    <n v="3835"/>
    <s v=" N"/>
    <x v="0"/>
    <x v="0"/>
    <x v="0"/>
    <x v="3"/>
    <x v="64"/>
    <n v="4"/>
  </r>
  <r>
    <n v="3836"/>
    <s v=" N"/>
    <x v="0"/>
    <x v="0"/>
    <x v="0"/>
    <x v="3"/>
    <x v="65"/>
    <n v="1"/>
  </r>
  <r>
    <n v="3837"/>
    <s v=" N"/>
    <x v="0"/>
    <x v="0"/>
    <x v="0"/>
    <x v="3"/>
    <x v="66"/>
    <n v="3"/>
  </r>
  <r>
    <n v="3838"/>
    <s v=" N"/>
    <x v="0"/>
    <x v="0"/>
    <x v="0"/>
    <x v="3"/>
    <x v="67"/>
    <n v="5"/>
  </r>
  <r>
    <n v="3839"/>
    <s v=" N"/>
    <x v="0"/>
    <x v="0"/>
    <x v="0"/>
    <x v="3"/>
    <x v="68"/>
    <n v="5"/>
  </r>
  <r>
    <n v="3840"/>
    <s v=" N"/>
    <x v="0"/>
    <x v="0"/>
    <x v="0"/>
    <x v="3"/>
    <x v="69"/>
    <n v="0"/>
  </r>
  <r>
    <n v="3841"/>
    <s v=" N"/>
    <x v="0"/>
    <x v="0"/>
    <x v="0"/>
    <x v="3"/>
    <x v="70"/>
    <n v="0"/>
  </r>
  <r>
    <n v="3842"/>
    <s v=" N"/>
    <x v="0"/>
    <x v="0"/>
    <x v="0"/>
    <x v="3"/>
    <x v="71"/>
    <n v="4"/>
  </r>
  <r>
    <n v="3843"/>
    <s v=" N"/>
    <x v="0"/>
    <x v="0"/>
    <x v="0"/>
    <x v="3"/>
    <x v="72"/>
    <n v="1"/>
  </r>
  <r>
    <n v="3844"/>
    <s v=" N"/>
    <x v="0"/>
    <x v="0"/>
    <x v="0"/>
    <x v="3"/>
    <x v="73"/>
    <n v="5"/>
  </r>
  <r>
    <n v="3845"/>
    <s v=" N"/>
    <x v="0"/>
    <x v="0"/>
    <x v="0"/>
    <x v="3"/>
    <x v="74"/>
    <n v="4"/>
  </r>
  <r>
    <n v="3846"/>
    <s v=" N"/>
    <x v="0"/>
    <x v="0"/>
    <x v="0"/>
    <x v="3"/>
    <x v="75"/>
    <n v="6"/>
  </r>
  <r>
    <n v="3847"/>
    <s v=" N"/>
    <x v="0"/>
    <x v="0"/>
    <x v="0"/>
    <x v="3"/>
    <x v="76"/>
    <n v="3"/>
  </r>
  <r>
    <n v="3848"/>
    <s v=" N"/>
    <x v="0"/>
    <x v="0"/>
    <x v="0"/>
    <x v="3"/>
    <x v="77"/>
    <n v="0"/>
  </r>
  <r>
    <n v="3849"/>
    <s v=" N"/>
    <x v="0"/>
    <x v="0"/>
    <x v="0"/>
    <x v="3"/>
    <x v="78"/>
    <n v="4"/>
  </r>
  <r>
    <n v="3850"/>
    <s v=" N"/>
    <x v="0"/>
    <x v="0"/>
    <x v="0"/>
    <x v="3"/>
    <x v="79"/>
    <n v="4"/>
  </r>
  <r>
    <n v="3851"/>
    <s v=" N"/>
    <x v="0"/>
    <x v="0"/>
    <x v="0"/>
    <x v="4"/>
    <x v="80"/>
    <n v="3"/>
  </r>
  <r>
    <n v="3852"/>
    <s v=" N"/>
    <x v="0"/>
    <x v="0"/>
    <x v="0"/>
    <x v="4"/>
    <x v="81"/>
    <n v="2"/>
  </r>
  <r>
    <n v="3853"/>
    <s v=" N"/>
    <x v="0"/>
    <x v="0"/>
    <x v="0"/>
    <x v="4"/>
    <x v="82"/>
    <n v="2"/>
  </r>
  <r>
    <n v="3854"/>
    <s v=" N"/>
    <x v="0"/>
    <x v="0"/>
    <x v="0"/>
    <x v="4"/>
    <x v="83"/>
    <n v="0"/>
  </r>
  <r>
    <n v="3855"/>
    <s v=" N"/>
    <x v="0"/>
    <x v="0"/>
    <x v="0"/>
    <x v="4"/>
    <x v="84"/>
    <n v="2"/>
  </r>
  <r>
    <n v="3856"/>
    <s v=" N"/>
    <x v="0"/>
    <x v="0"/>
    <x v="0"/>
    <x v="4"/>
    <x v="85"/>
    <n v="1"/>
  </r>
  <r>
    <n v="3857"/>
    <s v=" N"/>
    <x v="0"/>
    <x v="0"/>
    <x v="0"/>
    <x v="4"/>
    <x v="86"/>
    <n v="2"/>
  </r>
  <r>
    <n v="3858"/>
    <s v=" N"/>
    <x v="0"/>
    <x v="0"/>
    <x v="0"/>
    <x v="4"/>
    <x v="87"/>
    <n v="1"/>
  </r>
  <r>
    <n v="3859"/>
    <s v=" N"/>
    <x v="0"/>
    <x v="0"/>
    <x v="0"/>
    <x v="4"/>
    <x v="88"/>
    <n v="0"/>
  </r>
  <r>
    <n v="3860"/>
    <s v=" N"/>
    <x v="0"/>
    <x v="0"/>
    <x v="0"/>
    <x v="4"/>
    <x v="89"/>
    <n v="1"/>
  </r>
  <r>
    <n v="3861"/>
    <s v=" N"/>
    <x v="0"/>
    <x v="0"/>
    <x v="0"/>
    <x v="5"/>
    <x v="90"/>
    <n v="4"/>
  </r>
  <r>
    <n v="3862"/>
    <s v=" N"/>
    <x v="0"/>
    <x v="0"/>
    <x v="0"/>
    <x v="5"/>
    <x v="91"/>
    <n v="4"/>
  </r>
  <r>
    <n v="3863"/>
    <s v=" N"/>
    <x v="0"/>
    <x v="0"/>
    <x v="0"/>
    <x v="5"/>
    <x v="92"/>
    <n v="4"/>
  </r>
  <r>
    <n v="3864"/>
    <s v=" N"/>
    <x v="0"/>
    <x v="0"/>
    <x v="0"/>
    <x v="5"/>
    <x v="93"/>
    <n v="5"/>
  </r>
  <r>
    <n v="3865"/>
    <s v=" N"/>
    <x v="0"/>
    <x v="0"/>
    <x v="0"/>
    <x v="5"/>
    <x v="94"/>
    <n v="0"/>
  </r>
  <r>
    <n v="3866"/>
    <s v=" N"/>
    <x v="0"/>
    <x v="0"/>
    <x v="0"/>
    <x v="5"/>
    <x v="95"/>
    <n v="6"/>
  </r>
  <r>
    <n v="3867"/>
    <s v=" N"/>
    <x v="0"/>
    <x v="0"/>
    <x v="0"/>
    <x v="5"/>
    <x v="96"/>
    <n v="6"/>
  </r>
  <r>
    <n v="3868"/>
    <s v=" N"/>
    <x v="0"/>
    <x v="0"/>
    <x v="0"/>
    <x v="5"/>
    <x v="97"/>
    <n v="3"/>
  </r>
  <r>
    <n v="3869"/>
    <s v=" N"/>
    <x v="0"/>
    <x v="0"/>
    <x v="0"/>
    <x v="5"/>
    <x v="98"/>
    <n v="4"/>
  </r>
  <r>
    <n v="3870"/>
    <s v=" N"/>
    <x v="0"/>
    <x v="0"/>
    <x v="0"/>
    <x v="5"/>
    <x v="99"/>
    <n v="1"/>
  </r>
  <r>
    <n v="3871"/>
    <s v=" N"/>
    <x v="0"/>
    <x v="0"/>
    <x v="0"/>
    <x v="5"/>
    <x v="100"/>
    <n v="0"/>
  </r>
  <r>
    <n v="3872"/>
    <s v=" N"/>
    <x v="0"/>
    <x v="0"/>
    <x v="0"/>
    <x v="5"/>
    <x v="101"/>
    <n v="0"/>
  </r>
  <r>
    <n v="3873"/>
    <s v=" N"/>
    <x v="0"/>
    <x v="0"/>
    <x v="0"/>
    <x v="5"/>
    <x v="102"/>
    <n v="2"/>
  </r>
  <r>
    <n v="3874"/>
    <s v=" N"/>
    <x v="0"/>
    <x v="0"/>
    <x v="0"/>
    <x v="5"/>
    <x v="103"/>
    <n v="0"/>
  </r>
  <r>
    <n v="3875"/>
    <s v=" N"/>
    <x v="0"/>
    <x v="0"/>
    <x v="0"/>
    <x v="5"/>
    <x v="104"/>
    <n v="1"/>
  </r>
  <r>
    <n v="3876"/>
    <s v=" N"/>
    <x v="0"/>
    <x v="0"/>
    <x v="0"/>
    <x v="5"/>
    <x v="105"/>
    <n v="2"/>
  </r>
  <r>
    <n v="3877"/>
    <s v=" N"/>
    <x v="0"/>
    <x v="0"/>
    <x v="0"/>
    <x v="5"/>
    <x v="106"/>
    <n v="5"/>
  </r>
  <r>
    <n v="3878"/>
    <s v=" N"/>
    <x v="0"/>
    <x v="0"/>
    <x v="0"/>
    <x v="5"/>
    <x v="107"/>
    <n v="0"/>
  </r>
  <r>
    <n v="3879"/>
    <s v=" N"/>
    <x v="0"/>
    <x v="0"/>
    <x v="0"/>
    <x v="5"/>
    <x v="108"/>
    <n v="4"/>
  </r>
  <r>
    <n v="3880"/>
    <s v=" N"/>
    <x v="0"/>
    <x v="0"/>
    <x v="0"/>
    <x v="6"/>
    <x v="109"/>
    <n v="2"/>
  </r>
  <r>
    <n v="3881"/>
    <s v=" N"/>
    <x v="0"/>
    <x v="0"/>
    <x v="0"/>
    <x v="6"/>
    <x v="110"/>
    <n v="6"/>
  </r>
  <r>
    <n v="3882"/>
    <s v=" N"/>
    <x v="0"/>
    <x v="0"/>
    <x v="0"/>
    <x v="6"/>
    <x v="111"/>
    <n v="1"/>
  </r>
  <r>
    <n v="3883"/>
    <s v=" N"/>
    <x v="0"/>
    <x v="0"/>
    <x v="0"/>
    <x v="6"/>
    <x v="112"/>
    <n v="5"/>
  </r>
  <r>
    <n v="3884"/>
    <s v=" N"/>
    <x v="0"/>
    <x v="0"/>
    <x v="0"/>
    <x v="6"/>
    <x v="113"/>
    <n v="0"/>
  </r>
  <r>
    <n v="3885"/>
    <s v=" N"/>
    <x v="0"/>
    <x v="0"/>
    <x v="0"/>
    <x v="6"/>
    <x v="114"/>
    <n v="0"/>
  </r>
  <r>
    <n v="3886"/>
    <s v=" N"/>
    <x v="0"/>
    <x v="0"/>
    <x v="0"/>
    <x v="6"/>
    <x v="115"/>
    <n v="1"/>
  </r>
  <r>
    <n v="3887"/>
    <s v=" N"/>
    <x v="0"/>
    <x v="0"/>
    <x v="0"/>
    <x v="6"/>
    <x v="116"/>
    <n v="1"/>
  </r>
  <r>
    <n v="3888"/>
    <s v=" N"/>
    <x v="0"/>
    <x v="0"/>
    <x v="0"/>
    <x v="6"/>
    <x v="117"/>
    <n v="0"/>
  </r>
  <r>
    <n v="3889"/>
    <s v=" N"/>
    <x v="0"/>
    <x v="0"/>
    <x v="0"/>
    <x v="6"/>
    <x v="118"/>
    <n v="0"/>
  </r>
  <r>
    <n v="3890"/>
    <s v=" N"/>
    <x v="0"/>
    <x v="0"/>
    <x v="0"/>
    <x v="6"/>
    <x v="119"/>
    <n v="0"/>
  </r>
  <r>
    <n v="3891"/>
    <s v=" N"/>
    <x v="0"/>
    <x v="0"/>
    <x v="0"/>
    <x v="6"/>
    <x v="120"/>
    <n v="0"/>
  </r>
  <r>
    <n v="3892"/>
    <s v=" N"/>
    <x v="0"/>
    <x v="0"/>
    <x v="0"/>
    <x v="6"/>
    <x v="121"/>
    <n v="0"/>
  </r>
  <r>
    <n v="3893"/>
    <s v=" N"/>
    <x v="0"/>
    <x v="0"/>
    <x v="0"/>
    <x v="7"/>
    <x v="122"/>
    <n v="0"/>
  </r>
  <r>
    <n v="3894"/>
    <s v=" N"/>
    <x v="0"/>
    <x v="0"/>
    <x v="0"/>
    <x v="7"/>
    <x v="123"/>
    <n v="0"/>
  </r>
  <r>
    <n v="3895"/>
    <s v=" N"/>
    <x v="0"/>
    <x v="0"/>
    <x v="0"/>
    <x v="7"/>
    <x v="124"/>
    <n v="0"/>
  </r>
  <r>
    <n v="3896"/>
    <s v=" N"/>
    <x v="0"/>
    <x v="0"/>
    <x v="0"/>
    <x v="7"/>
    <x v="125"/>
    <n v="1"/>
  </r>
  <r>
    <n v="3897"/>
    <s v=" N"/>
    <x v="0"/>
    <x v="0"/>
    <x v="0"/>
    <x v="7"/>
    <x v="126"/>
    <n v="0"/>
  </r>
  <r>
    <n v="3898"/>
    <s v=" N"/>
    <x v="0"/>
    <x v="0"/>
    <x v="0"/>
    <x v="7"/>
    <x v="127"/>
    <n v="6"/>
  </r>
  <r>
    <n v="3899"/>
    <s v=" N"/>
    <x v="0"/>
    <x v="0"/>
    <x v="0"/>
    <x v="7"/>
    <x v="128"/>
    <n v="0"/>
  </r>
  <r>
    <n v="3900"/>
    <s v=" N"/>
    <x v="0"/>
    <x v="0"/>
    <x v="0"/>
    <x v="7"/>
    <x v="129"/>
    <n v="1"/>
  </r>
  <r>
    <n v="3901"/>
    <s v=" N"/>
    <x v="0"/>
    <x v="0"/>
    <x v="0"/>
    <x v="7"/>
    <x v="130"/>
    <n v="5"/>
  </r>
  <r>
    <n v="3902"/>
    <s v=" N"/>
    <x v="0"/>
    <x v="0"/>
    <x v="0"/>
    <x v="7"/>
    <x v="131"/>
    <n v="2"/>
  </r>
  <r>
    <n v="3903"/>
    <s v=" N"/>
    <x v="0"/>
    <x v="0"/>
    <x v="0"/>
    <x v="7"/>
    <x v="132"/>
    <n v="5"/>
  </r>
  <r>
    <n v="3904"/>
    <s v=" N"/>
    <x v="0"/>
    <x v="0"/>
    <x v="0"/>
    <x v="7"/>
    <x v="133"/>
    <n v="6"/>
  </r>
  <r>
    <n v="3905"/>
    <s v=" N"/>
    <x v="0"/>
    <x v="0"/>
    <x v="0"/>
    <x v="7"/>
    <x v="134"/>
    <n v="5"/>
  </r>
  <r>
    <n v="3906"/>
    <s v=" N"/>
    <x v="0"/>
    <x v="0"/>
    <x v="0"/>
    <x v="7"/>
    <x v="135"/>
    <n v="0"/>
  </r>
  <r>
    <n v="3907"/>
    <s v=" N"/>
    <x v="0"/>
    <x v="0"/>
    <x v="0"/>
    <x v="7"/>
    <x v="136"/>
    <n v="2"/>
  </r>
  <r>
    <n v="3908"/>
    <s v=" N"/>
    <x v="0"/>
    <x v="0"/>
    <x v="0"/>
    <x v="7"/>
    <x v="137"/>
    <n v="0"/>
  </r>
  <r>
    <n v="3909"/>
    <s v=" N"/>
    <x v="0"/>
    <x v="0"/>
    <x v="0"/>
    <x v="7"/>
    <x v="138"/>
    <n v="3"/>
  </r>
  <r>
    <n v="3910"/>
    <s v=" N"/>
    <x v="0"/>
    <x v="0"/>
    <x v="0"/>
    <x v="7"/>
    <x v="139"/>
    <n v="4"/>
  </r>
  <r>
    <n v="3911"/>
    <s v=" N"/>
    <x v="0"/>
    <x v="0"/>
    <x v="0"/>
    <x v="7"/>
    <x v="140"/>
    <n v="4"/>
  </r>
  <r>
    <n v="3912"/>
    <s v=" N"/>
    <x v="0"/>
    <x v="0"/>
    <x v="0"/>
    <x v="7"/>
    <x v="141"/>
    <n v="0"/>
  </r>
  <r>
    <n v="3913"/>
    <s v=" N"/>
    <x v="0"/>
    <x v="0"/>
    <x v="0"/>
    <x v="7"/>
    <x v="142"/>
    <n v="3"/>
  </r>
  <r>
    <n v="3914"/>
    <s v=" N"/>
    <x v="0"/>
    <x v="0"/>
    <x v="0"/>
    <x v="7"/>
    <x v="143"/>
    <n v="0"/>
  </r>
  <r>
    <n v="3915"/>
    <s v=" N"/>
    <x v="0"/>
    <x v="0"/>
    <x v="0"/>
    <x v="7"/>
    <x v="144"/>
    <n v="5"/>
  </r>
  <r>
    <n v="3916"/>
    <s v=" A14"/>
    <x v="0"/>
    <x v="0"/>
    <x v="1"/>
    <x v="0"/>
    <x v="0"/>
    <n v="3"/>
  </r>
  <r>
    <n v="3917"/>
    <s v=" A14"/>
    <x v="0"/>
    <x v="0"/>
    <x v="1"/>
    <x v="0"/>
    <x v="1"/>
    <n v="2"/>
  </r>
  <r>
    <n v="3918"/>
    <s v=" A14"/>
    <x v="0"/>
    <x v="0"/>
    <x v="1"/>
    <x v="0"/>
    <x v="2"/>
    <n v="2"/>
  </r>
  <r>
    <n v="3919"/>
    <s v=" A14"/>
    <x v="0"/>
    <x v="0"/>
    <x v="1"/>
    <x v="0"/>
    <x v="3"/>
    <n v="1"/>
  </r>
  <r>
    <n v="3920"/>
    <s v=" A14"/>
    <x v="0"/>
    <x v="0"/>
    <x v="1"/>
    <x v="0"/>
    <x v="4"/>
    <n v="0"/>
  </r>
  <r>
    <n v="3921"/>
    <s v=" A14"/>
    <x v="0"/>
    <x v="0"/>
    <x v="1"/>
    <x v="0"/>
    <x v="5"/>
    <n v="0"/>
  </r>
  <r>
    <n v="3922"/>
    <s v=" A14"/>
    <x v="0"/>
    <x v="0"/>
    <x v="1"/>
    <x v="0"/>
    <x v="6"/>
    <n v="1"/>
  </r>
  <r>
    <n v="3923"/>
    <s v=" A14"/>
    <x v="0"/>
    <x v="0"/>
    <x v="1"/>
    <x v="0"/>
    <x v="7"/>
    <n v="0"/>
  </r>
  <r>
    <n v="3924"/>
    <s v=" A14"/>
    <x v="0"/>
    <x v="0"/>
    <x v="1"/>
    <x v="0"/>
    <x v="8"/>
    <n v="0"/>
  </r>
  <r>
    <n v="3925"/>
    <s v=" A14"/>
    <x v="0"/>
    <x v="0"/>
    <x v="1"/>
    <x v="0"/>
    <x v="9"/>
    <n v="0"/>
  </r>
  <r>
    <n v="3926"/>
    <s v=" A14"/>
    <x v="0"/>
    <x v="0"/>
    <x v="1"/>
    <x v="0"/>
    <x v="10"/>
    <n v="0"/>
  </r>
  <r>
    <n v="3927"/>
    <s v=" A14"/>
    <x v="0"/>
    <x v="0"/>
    <x v="1"/>
    <x v="0"/>
    <x v="11"/>
    <n v="0"/>
  </r>
  <r>
    <n v="3928"/>
    <s v=" A14"/>
    <x v="0"/>
    <x v="0"/>
    <x v="1"/>
    <x v="0"/>
    <x v="12"/>
    <n v="0"/>
  </r>
  <r>
    <n v="3929"/>
    <s v=" A14"/>
    <x v="0"/>
    <x v="0"/>
    <x v="1"/>
    <x v="0"/>
    <x v="13"/>
    <n v="0"/>
  </r>
  <r>
    <n v="3930"/>
    <s v=" A14"/>
    <x v="0"/>
    <x v="0"/>
    <x v="1"/>
    <x v="0"/>
    <x v="14"/>
    <n v="0"/>
  </r>
  <r>
    <n v="3931"/>
    <s v=" A14"/>
    <x v="0"/>
    <x v="0"/>
    <x v="1"/>
    <x v="0"/>
    <x v="15"/>
    <n v="0"/>
  </r>
  <r>
    <n v="3932"/>
    <s v=" A14"/>
    <x v="0"/>
    <x v="0"/>
    <x v="1"/>
    <x v="0"/>
    <x v="16"/>
    <n v="0"/>
  </r>
  <r>
    <n v="3933"/>
    <s v=" A14"/>
    <x v="0"/>
    <x v="0"/>
    <x v="1"/>
    <x v="0"/>
    <x v="17"/>
    <n v="0"/>
  </r>
  <r>
    <n v="3934"/>
    <s v=" A14"/>
    <x v="0"/>
    <x v="0"/>
    <x v="1"/>
    <x v="0"/>
    <x v="18"/>
    <n v="1"/>
  </r>
  <r>
    <n v="3935"/>
    <s v=" A14"/>
    <x v="0"/>
    <x v="0"/>
    <x v="1"/>
    <x v="0"/>
    <x v="19"/>
    <n v="1"/>
  </r>
  <r>
    <n v="3936"/>
    <s v=" A14"/>
    <x v="0"/>
    <x v="0"/>
    <x v="1"/>
    <x v="0"/>
    <x v="20"/>
    <n v="0"/>
  </r>
  <r>
    <n v="3937"/>
    <s v=" A14"/>
    <x v="0"/>
    <x v="0"/>
    <x v="1"/>
    <x v="0"/>
    <x v="21"/>
    <n v="3"/>
  </r>
  <r>
    <n v="3938"/>
    <s v=" A14"/>
    <x v="0"/>
    <x v="0"/>
    <x v="1"/>
    <x v="0"/>
    <x v="22"/>
    <n v="2"/>
  </r>
  <r>
    <n v="3939"/>
    <s v=" A14"/>
    <x v="0"/>
    <x v="0"/>
    <x v="1"/>
    <x v="1"/>
    <x v="23"/>
    <n v="5"/>
  </r>
  <r>
    <n v="3940"/>
    <s v=" A14"/>
    <x v="0"/>
    <x v="0"/>
    <x v="1"/>
    <x v="1"/>
    <x v="24"/>
    <n v="5"/>
  </r>
  <r>
    <n v="3941"/>
    <s v=" A14"/>
    <x v="0"/>
    <x v="0"/>
    <x v="1"/>
    <x v="1"/>
    <x v="25"/>
    <n v="0"/>
  </r>
  <r>
    <n v="3942"/>
    <s v=" A14"/>
    <x v="0"/>
    <x v="0"/>
    <x v="1"/>
    <x v="1"/>
    <x v="26"/>
    <n v="5"/>
  </r>
  <r>
    <n v="3943"/>
    <s v=" A14"/>
    <x v="0"/>
    <x v="0"/>
    <x v="1"/>
    <x v="1"/>
    <x v="27"/>
    <n v="0"/>
  </r>
  <r>
    <n v="3944"/>
    <s v=" A14"/>
    <x v="0"/>
    <x v="0"/>
    <x v="1"/>
    <x v="1"/>
    <x v="28"/>
    <n v="0"/>
  </r>
  <r>
    <n v="3945"/>
    <s v=" A14"/>
    <x v="0"/>
    <x v="0"/>
    <x v="1"/>
    <x v="1"/>
    <x v="29"/>
    <n v="5"/>
  </r>
  <r>
    <n v="3946"/>
    <s v=" A14"/>
    <x v="0"/>
    <x v="0"/>
    <x v="1"/>
    <x v="1"/>
    <x v="30"/>
    <n v="0"/>
  </r>
  <r>
    <n v="3947"/>
    <s v=" A14"/>
    <x v="0"/>
    <x v="0"/>
    <x v="1"/>
    <x v="1"/>
    <x v="31"/>
    <n v="0"/>
  </r>
  <r>
    <n v="3948"/>
    <s v=" A14"/>
    <x v="0"/>
    <x v="0"/>
    <x v="1"/>
    <x v="1"/>
    <x v="32"/>
    <n v="0"/>
  </r>
  <r>
    <n v="3949"/>
    <s v=" A14"/>
    <x v="0"/>
    <x v="0"/>
    <x v="1"/>
    <x v="1"/>
    <x v="33"/>
    <n v="2"/>
  </r>
  <r>
    <n v="3950"/>
    <s v=" A14"/>
    <x v="0"/>
    <x v="0"/>
    <x v="1"/>
    <x v="1"/>
    <x v="34"/>
    <n v="4"/>
  </r>
  <r>
    <n v="3951"/>
    <s v=" A14"/>
    <x v="0"/>
    <x v="0"/>
    <x v="1"/>
    <x v="1"/>
    <x v="35"/>
    <n v="2"/>
  </r>
  <r>
    <n v="3952"/>
    <s v=" A14"/>
    <x v="0"/>
    <x v="0"/>
    <x v="1"/>
    <x v="1"/>
    <x v="36"/>
    <n v="1"/>
  </r>
  <r>
    <n v="3953"/>
    <s v=" A14"/>
    <x v="0"/>
    <x v="0"/>
    <x v="1"/>
    <x v="1"/>
    <x v="37"/>
    <n v="0"/>
  </r>
  <r>
    <n v="3954"/>
    <s v=" A14"/>
    <x v="0"/>
    <x v="0"/>
    <x v="1"/>
    <x v="1"/>
    <x v="38"/>
    <n v="2"/>
  </r>
  <r>
    <n v="3955"/>
    <s v=" A14"/>
    <x v="0"/>
    <x v="0"/>
    <x v="1"/>
    <x v="2"/>
    <x v="39"/>
    <n v="4"/>
  </r>
  <r>
    <n v="3956"/>
    <s v=" A14"/>
    <x v="0"/>
    <x v="0"/>
    <x v="1"/>
    <x v="2"/>
    <x v="40"/>
    <n v="3"/>
  </r>
  <r>
    <n v="3957"/>
    <s v=" A14"/>
    <x v="0"/>
    <x v="0"/>
    <x v="1"/>
    <x v="2"/>
    <x v="41"/>
    <n v="0"/>
  </r>
  <r>
    <n v="3958"/>
    <s v=" A14"/>
    <x v="0"/>
    <x v="0"/>
    <x v="1"/>
    <x v="2"/>
    <x v="42"/>
    <n v="2"/>
  </r>
  <r>
    <n v="3959"/>
    <s v=" A14"/>
    <x v="0"/>
    <x v="0"/>
    <x v="1"/>
    <x v="2"/>
    <x v="43"/>
    <n v="3"/>
  </r>
  <r>
    <n v="3960"/>
    <s v=" A14"/>
    <x v="0"/>
    <x v="0"/>
    <x v="1"/>
    <x v="2"/>
    <x v="44"/>
    <n v="0"/>
  </r>
  <r>
    <n v="3961"/>
    <s v=" A14"/>
    <x v="0"/>
    <x v="0"/>
    <x v="1"/>
    <x v="2"/>
    <x v="45"/>
    <n v="0"/>
  </r>
  <r>
    <n v="3962"/>
    <s v=" A14"/>
    <x v="0"/>
    <x v="0"/>
    <x v="1"/>
    <x v="2"/>
    <x v="46"/>
    <n v="5"/>
  </r>
  <r>
    <n v="3963"/>
    <s v=" A14"/>
    <x v="0"/>
    <x v="0"/>
    <x v="1"/>
    <x v="2"/>
    <x v="47"/>
    <n v="3"/>
  </r>
  <r>
    <n v="3964"/>
    <s v=" A14"/>
    <x v="0"/>
    <x v="0"/>
    <x v="1"/>
    <x v="2"/>
    <x v="48"/>
    <n v="4"/>
  </r>
  <r>
    <n v="3965"/>
    <s v=" A14"/>
    <x v="0"/>
    <x v="0"/>
    <x v="1"/>
    <x v="2"/>
    <x v="49"/>
    <n v="6"/>
  </r>
  <r>
    <n v="3966"/>
    <s v=" A14"/>
    <x v="0"/>
    <x v="0"/>
    <x v="1"/>
    <x v="2"/>
    <x v="50"/>
    <n v="3"/>
  </r>
  <r>
    <n v="3967"/>
    <s v=" A14"/>
    <x v="0"/>
    <x v="0"/>
    <x v="1"/>
    <x v="2"/>
    <x v="51"/>
    <n v="5"/>
  </r>
  <r>
    <n v="3968"/>
    <s v=" A14"/>
    <x v="0"/>
    <x v="0"/>
    <x v="1"/>
    <x v="2"/>
    <x v="52"/>
    <n v="1"/>
  </r>
  <r>
    <n v="3969"/>
    <s v=" A14"/>
    <x v="0"/>
    <x v="0"/>
    <x v="1"/>
    <x v="2"/>
    <x v="53"/>
    <n v="1"/>
  </r>
  <r>
    <n v="3970"/>
    <s v=" A14"/>
    <x v="0"/>
    <x v="0"/>
    <x v="1"/>
    <x v="2"/>
    <x v="54"/>
    <n v="0"/>
  </r>
  <r>
    <n v="3971"/>
    <s v=" A14"/>
    <x v="0"/>
    <x v="0"/>
    <x v="1"/>
    <x v="2"/>
    <x v="55"/>
    <n v="1"/>
  </r>
  <r>
    <n v="3972"/>
    <s v=" A14"/>
    <x v="0"/>
    <x v="0"/>
    <x v="1"/>
    <x v="2"/>
    <x v="56"/>
    <n v="3"/>
  </r>
  <r>
    <n v="3973"/>
    <s v=" A14"/>
    <x v="0"/>
    <x v="0"/>
    <x v="1"/>
    <x v="2"/>
    <x v="57"/>
    <n v="3"/>
  </r>
  <r>
    <n v="3974"/>
    <s v=" A14"/>
    <x v="0"/>
    <x v="0"/>
    <x v="1"/>
    <x v="3"/>
    <x v="58"/>
    <n v="3"/>
  </r>
  <r>
    <n v="3975"/>
    <s v=" A14"/>
    <x v="0"/>
    <x v="0"/>
    <x v="1"/>
    <x v="3"/>
    <x v="59"/>
    <n v="5"/>
  </r>
  <r>
    <n v="3976"/>
    <s v=" A14"/>
    <x v="0"/>
    <x v="0"/>
    <x v="1"/>
    <x v="3"/>
    <x v="60"/>
    <n v="4"/>
  </r>
  <r>
    <n v="3977"/>
    <s v=" A14"/>
    <x v="0"/>
    <x v="0"/>
    <x v="1"/>
    <x v="3"/>
    <x v="61"/>
    <n v="0"/>
  </r>
  <r>
    <n v="3978"/>
    <s v=" A14"/>
    <x v="0"/>
    <x v="0"/>
    <x v="1"/>
    <x v="3"/>
    <x v="62"/>
    <n v="0"/>
  </r>
  <r>
    <n v="3979"/>
    <s v=" A14"/>
    <x v="0"/>
    <x v="0"/>
    <x v="1"/>
    <x v="3"/>
    <x v="63"/>
    <n v="4"/>
  </r>
  <r>
    <n v="3980"/>
    <s v=" A14"/>
    <x v="0"/>
    <x v="0"/>
    <x v="1"/>
    <x v="3"/>
    <x v="64"/>
    <n v="1"/>
  </r>
  <r>
    <n v="3981"/>
    <s v=" A14"/>
    <x v="0"/>
    <x v="0"/>
    <x v="1"/>
    <x v="3"/>
    <x v="65"/>
    <n v="2"/>
  </r>
  <r>
    <n v="3982"/>
    <s v=" A14"/>
    <x v="0"/>
    <x v="0"/>
    <x v="1"/>
    <x v="3"/>
    <x v="66"/>
    <n v="5"/>
  </r>
  <r>
    <n v="3983"/>
    <s v=" A14"/>
    <x v="0"/>
    <x v="0"/>
    <x v="1"/>
    <x v="3"/>
    <x v="67"/>
    <n v="0"/>
  </r>
  <r>
    <n v="3984"/>
    <s v=" A14"/>
    <x v="0"/>
    <x v="0"/>
    <x v="1"/>
    <x v="3"/>
    <x v="68"/>
    <n v="0"/>
  </r>
  <r>
    <n v="3985"/>
    <s v=" A14"/>
    <x v="0"/>
    <x v="0"/>
    <x v="1"/>
    <x v="3"/>
    <x v="69"/>
    <n v="2"/>
  </r>
  <r>
    <n v="3986"/>
    <s v=" A14"/>
    <x v="0"/>
    <x v="0"/>
    <x v="1"/>
    <x v="3"/>
    <x v="70"/>
    <n v="0"/>
  </r>
  <r>
    <n v="3987"/>
    <s v=" A14"/>
    <x v="0"/>
    <x v="0"/>
    <x v="1"/>
    <x v="3"/>
    <x v="71"/>
    <n v="0"/>
  </r>
  <r>
    <n v="3988"/>
    <s v=" A14"/>
    <x v="0"/>
    <x v="0"/>
    <x v="1"/>
    <x v="3"/>
    <x v="72"/>
    <n v="1"/>
  </r>
  <r>
    <n v="3989"/>
    <s v=" A14"/>
    <x v="0"/>
    <x v="0"/>
    <x v="1"/>
    <x v="3"/>
    <x v="73"/>
    <n v="0"/>
  </r>
  <r>
    <n v="3990"/>
    <s v=" A14"/>
    <x v="0"/>
    <x v="0"/>
    <x v="1"/>
    <x v="3"/>
    <x v="74"/>
    <n v="0"/>
  </r>
  <r>
    <n v="3991"/>
    <s v=" A14"/>
    <x v="0"/>
    <x v="0"/>
    <x v="1"/>
    <x v="3"/>
    <x v="75"/>
    <n v="4"/>
  </r>
  <r>
    <n v="3992"/>
    <s v=" A14"/>
    <x v="0"/>
    <x v="0"/>
    <x v="1"/>
    <x v="3"/>
    <x v="76"/>
    <n v="1"/>
  </r>
  <r>
    <n v="3993"/>
    <s v=" A14"/>
    <x v="0"/>
    <x v="0"/>
    <x v="1"/>
    <x v="3"/>
    <x v="77"/>
    <n v="4"/>
  </r>
  <r>
    <n v="3994"/>
    <s v=" A14"/>
    <x v="0"/>
    <x v="0"/>
    <x v="1"/>
    <x v="3"/>
    <x v="78"/>
    <n v="5"/>
  </r>
  <r>
    <n v="3995"/>
    <s v=" A14"/>
    <x v="0"/>
    <x v="0"/>
    <x v="1"/>
    <x v="3"/>
    <x v="79"/>
    <n v="4"/>
  </r>
  <r>
    <n v="3996"/>
    <s v=" A14"/>
    <x v="0"/>
    <x v="0"/>
    <x v="1"/>
    <x v="4"/>
    <x v="80"/>
    <n v="0"/>
  </r>
  <r>
    <n v="3997"/>
    <s v=" A14"/>
    <x v="0"/>
    <x v="0"/>
    <x v="1"/>
    <x v="4"/>
    <x v="81"/>
    <n v="1"/>
  </r>
  <r>
    <n v="3998"/>
    <s v=" A14"/>
    <x v="0"/>
    <x v="0"/>
    <x v="1"/>
    <x v="4"/>
    <x v="82"/>
    <n v="0"/>
  </r>
  <r>
    <n v="3999"/>
    <s v=" A14"/>
    <x v="0"/>
    <x v="0"/>
    <x v="1"/>
    <x v="4"/>
    <x v="83"/>
    <n v="0"/>
  </r>
  <r>
    <n v="4000"/>
    <s v=" A14"/>
    <x v="0"/>
    <x v="0"/>
    <x v="1"/>
    <x v="4"/>
    <x v="84"/>
    <n v="2"/>
  </r>
  <r>
    <n v="4001"/>
    <s v=" A14"/>
    <x v="0"/>
    <x v="0"/>
    <x v="1"/>
    <x v="4"/>
    <x v="85"/>
    <n v="0"/>
  </r>
  <r>
    <n v="4002"/>
    <s v=" A14"/>
    <x v="0"/>
    <x v="0"/>
    <x v="1"/>
    <x v="4"/>
    <x v="86"/>
    <n v="0"/>
  </r>
  <r>
    <n v="4003"/>
    <s v=" A14"/>
    <x v="0"/>
    <x v="0"/>
    <x v="1"/>
    <x v="4"/>
    <x v="87"/>
    <n v="0"/>
  </r>
  <r>
    <n v="4004"/>
    <s v=" A14"/>
    <x v="0"/>
    <x v="0"/>
    <x v="1"/>
    <x v="4"/>
    <x v="88"/>
    <n v="0"/>
  </r>
  <r>
    <n v="4005"/>
    <s v=" A14"/>
    <x v="0"/>
    <x v="0"/>
    <x v="1"/>
    <x v="4"/>
    <x v="89"/>
    <n v="1"/>
  </r>
  <r>
    <n v="4006"/>
    <s v=" A14"/>
    <x v="0"/>
    <x v="0"/>
    <x v="1"/>
    <x v="5"/>
    <x v="90"/>
    <n v="0"/>
  </r>
  <r>
    <n v="4007"/>
    <s v=" A14"/>
    <x v="0"/>
    <x v="0"/>
    <x v="1"/>
    <x v="5"/>
    <x v="91"/>
    <n v="0"/>
  </r>
  <r>
    <n v="4008"/>
    <s v=" A14"/>
    <x v="0"/>
    <x v="0"/>
    <x v="1"/>
    <x v="5"/>
    <x v="92"/>
    <n v="2"/>
  </r>
  <r>
    <n v="4009"/>
    <s v=" A14"/>
    <x v="0"/>
    <x v="0"/>
    <x v="1"/>
    <x v="5"/>
    <x v="93"/>
    <n v="5"/>
  </r>
  <r>
    <n v="4010"/>
    <s v=" A14"/>
    <x v="0"/>
    <x v="0"/>
    <x v="1"/>
    <x v="5"/>
    <x v="94"/>
    <n v="2"/>
  </r>
  <r>
    <n v="4011"/>
    <s v=" A14"/>
    <x v="0"/>
    <x v="0"/>
    <x v="1"/>
    <x v="5"/>
    <x v="95"/>
    <n v="4"/>
  </r>
  <r>
    <n v="4012"/>
    <s v=" A14"/>
    <x v="0"/>
    <x v="0"/>
    <x v="1"/>
    <x v="5"/>
    <x v="96"/>
    <n v="0"/>
  </r>
  <r>
    <n v="4013"/>
    <s v=" A14"/>
    <x v="0"/>
    <x v="0"/>
    <x v="1"/>
    <x v="5"/>
    <x v="97"/>
    <n v="1"/>
  </r>
  <r>
    <n v="4014"/>
    <s v=" A14"/>
    <x v="0"/>
    <x v="0"/>
    <x v="1"/>
    <x v="5"/>
    <x v="98"/>
    <n v="0"/>
  </r>
  <r>
    <n v="4015"/>
    <s v=" A14"/>
    <x v="0"/>
    <x v="0"/>
    <x v="1"/>
    <x v="5"/>
    <x v="99"/>
    <n v="5"/>
  </r>
  <r>
    <n v="4016"/>
    <s v=" A14"/>
    <x v="0"/>
    <x v="0"/>
    <x v="1"/>
    <x v="5"/>
    <x v="100"/>
    <n v="0"/>
  </r>
  <r>
    <n v="4017"/>
    <s v=" A14"/>
    <x v="0"/>
    <x v="0"/>
    <x v="1"/>
    <x v="5"/>
    <x v="101"/>
    <n v="0"/>
  </r>
  <r>
    <n v="4018"/>
    <s v=" A14"/>
    <x v="0"/>
    <x v="0"/>
    <x v="1"/>
    <x v="5"/>
    <x v="102"/>
    <n v="3"/>
  </r>
  <r>
    <n v="4019"/>
    <s v=" A14"/>
    <x v="0"/>
    <x v="0"/>
    <x v="1"/>
    <x v="5"/>
    <x v="103"/>
    <n v="3"/>
  </r>
  <r>
    <n v="4020"/>
    <s v=" A14"/>
    <x v="0"/>
    <x v="0"/>
    <x v="1"/>
    <x v="5"/>
    <x v="104"/>
    <n v="3"/>
  </r>
  <r>
    <n v="4021"/>
    <s v=" A14"/>
    <x v="0"/>
    <x v="0"/>
    <x v="1"/>
    <x v="5"/>
    <x v="105"/>
    <n v="4"/>
  </r>
  <r>
    <n v="4022"/>
    <s v=" A14"/>
    <x v="0"/>
    <x v="0"/>
    <x v="1"/>
    <x v="5"/>
    <x v="106"/>
    <n v="5"/>
  </r>
  <r>
    <n v="4023"/>
    <s v=" A14"/>
    <x v="0"/>
    <x v="0"/>
    <x v="1"/>
    <x v="5"/>
    <x v="107"/>
    <n v="5"/>
  </r>
  <r>
    <n v="4024"/>
    <s v=" A14"/>
    <x v="0"/>
    <x v="0"/>
    <x v="1"/>
    <x v="5"/>
    <x v="108"/>
    <n v="1"/>
  </r>
  <r>
    <n v="4025"/>
    <s v=" A14"/>
    <x v="0"/>
    <x v="0"/>
    <x v="1"/>
    <x v="6"/>
    <x v="109"/>
    <n v="3"/>
  </r>
  <r>
    <n v="4026"/>
    <s v=" A14"/>
    <x v="0"/>
    <x v="0"/>
    <x v="1"/>
    <x v="6"/>
    <x v="110"/>
    <n v="3"/>
  </r>
  <r>
    <n v="4027"/>
    <s v=" A14"/>
    <x v="0"/>
    <x v="0"/>
    <x v="1"/>
    <x v="6"/>
    <x v="111"/>
    <n v="0"/>
  </r>
  <r>
    <n v="4028"/>
    <s v=" A14"/>
    <x v="0"/>
    <x v="0"/>
    <x v="1"/>
    <x v="6"/>
    <x v="112"/>
    <n v="5"/>
  </r>
  <r>
    <n v="4029"/>
    <s v=" A14"/>
    <x v="0"/>
    <x v="0"/>
    <x v="1"/>
    <x v="6"/>
    <x v="113"/>
    <n v="2"/>
  </r>
  <r>
    <n v="4030"/>
    <s v=" A14"/>
    <x v="0"/>
    <x v="0"/>
    <x v="1"/>
    <x v="6"/>
    <x v="114"/>
    <n v="1"/>
  </r>
  <r>
    <n v="4031"/>
    <s v=" A14"/>
    <x v="0"/>
    <x v="0"/>
    <x v="1"/>
    <x v="6"/>
    <x v="115"/>
    <n v="4"/>
  </r>
  <r>
    <n v="4032"/>
    <s v=" A14"/>
    <x v="0"/>
    <x v="0"/>
    <x v="1"/>
    <x v="6"/>
    <x v="116"/>
    <n v="0"/>
  </r>
  <r>
    <n v="4033"/>
    <s v=" A14"/>
    <x v="0"/>
    <x v="0"/>
    <x v="1"/>
    <x v="6"/>
    <x v="117"/>
    <n v="3"/>
  </r>
  <r>
    <n v="4034"/>
    <s v=" A14"/>
    <x v="0"/>
    <x v="0"/>
    <x v="1"/>
    <x v="6"/>
    <x v="118"/>
    <n v="2"/>
  </r>
  <r>
    <n v="4035"/>
    <s v=" A14"/>
    <x v="0"/>
    <x v="0"/>
    <x v="1"/>
    <x v="6"/>
    <x v="119"/>
    <n v="0"/>
  </r>
  <r>
    <n v="4036"/>
    <s v=" A14"/>
    <x v="0"/>
    <x v="0"/>
    <x v="1"/>
    <x v="6"/>
    <x v="120"/>
    <n v="0"/>
  </r>
  <r>
    <n v="4037"/>
    <s v=" A14"/>
    <x v="0"/>
    <x v="0"/>
    <x v="1"/>
    <x v="6"/>
    <x v="121"/>
    <n v="2"/>
  </r>
  <r>
    <n v="4038"/>
    <s v=" A14"/>
    <x v="0"/>
    <x v="0"/>
    <x v="1"/>
    <x v="7"/>
    <x v="122"/>
    <n v="0"/>
  </r>
  <r>
    <n v="4039"/>
    <s v=" A14"/>
    <x v="0"/>
    <x v="0"/>
    <x v="1"/>
    <x v="7"/>
    <x v="123"/>
    <n v="2"/>
  </r>
  <r>
    <n v="4040"/>
    <s v=" A14"/>
    <x v="0"/>
    <x v="0"/>
    <x v="1"/>
    <x v="7"/>
    <x v="124"/>
    <n v="0"/>
  </r>
  <r>
    <n v="4041"/>
    <s v=" A14"/>
    <x v="0"/>
    <x v="0"/>
    <x v="1"/>
    <x v="7"/>
    <x v="125"/>
    <n v="2"/>
  </r>
  <r>
    <n v="4042"/>
    <s v=" A14"/>
    <x v="0"/>
    <x v="0"/>
    <x v="1"/>
    <x v="7"/>
    <x v="126"/>
    <n v="1"/>
  </r>
  <r>
    <n v="4043"/>
    <s v=" A14"/>
    <x v="0"/>
    <x v="0"/>
    <x v="1"/>
    <x v="7"/>
    <x v="127"/>
    <n v="5"/>
  </r>
  <r>
    <n v="4044"/>
    <s v=" A14"/>
    <x v="0"/>
    <x v="0"/>
    <x v="1"/>
    <x v="7"/>
    <x v="128"/>
    <n v="5"/>
  </r>
  <r>
    <n v="4045"/>
    <s v=" A14"/>
    <x v="0"/>
    <x v="0"/>
    <x v="1"/>
    <x v="7"/>
    <x v="129"/>
    <n v="1"/>
  </r>
  <r>
    <n v="4046"/>
    <s v=" A14"/>
    <x v="0"/>
    <x v="0"/>
    <x v="1"/>
    <x v="7"/>
    <x v="130"/>
    <n v="5"/>
  </r>
  <r>
    <n v="4047"/>
    <s v=" A14"/>
    <x v="0"/>
    <x v="0"/>
    <x v="1"/>
    <x v="7"/>
    <x v="131"/>
    <n v="3"/>
  </r>
  <r>
    <n v="4048"/>
    <s v=" A14"/>
    <x v="0"/>
    <x v="0"/>
    <x v="1"/>
    <x v="7"/>
    <x v="132"/>
    <n v="5"/>
  </r>
  <r>
    <n v="4049"/>
    <s v=" A14"/>
    <x v="0"/>
    <x v="0"/>
    <x v="1"/>
    <x v="7"/>
    <x v="133"/>
    <n v="2"/>
  </r>
  <r>
    <n v="4050"/>
    <s v=" A14"/>
    <x v="0"/>
    <x v="0"/>
    <x v="1"/>
    <x v="7"/>
    <x v="134"/>
    <n v="0"/>
  </r>
  <r>
    <n v="4051"/>
    <s v=" A14"/>
    <x v="0"/>
    <x v="0"/>
    <x v="1"/>
    <x v="7"/>
    <x v="135"/>
    <n v="2"/>
  </r>
  <r>
    <n v="4052"/>
    <s v=" A14"/>
    <x v="0"/>
    <x v="0"/>
    <x v="1"/>
    <x v="7"/>
    <x v="136"/>
    <n v="1"/>
  </r>
  <r>
    <n v="4053"/>
    <s v=" A14"/>
    <x v="0"/>
    <x v="0"/>
    <x v="1"/>
    <x v="7"/>
    <x v="137"/>
    <n v="0"/>
  </r>
  <r>
    <n v="4054"/>
    <s v=" A14"/>
    <x v="0"/>
    <x v="0"/>
    <x v="1"/>
    <x v="7"/>
    <x v="138"/>
    <n v="2"/>
  </r>
  <r>
    <n v="4055"/>
    <s v=" A14"/>
    <x v="0"/>
    <x v="0"/>
    <x v="1"/>
    <x v="7"/>
    <x v="139"/>
    <n v="1"/>
  </r>
  <r>
    <n v="4056"/>
    <s v=" A14"/>
    <x v="0"/>
    <x v="0"/>
    <x v="1"/>
    <x v="7"/>
    <x v="140"/>
    <n v="2"/>
  </r>
  <r>
    <n v="4057"/>
    <s v=" A14"/>
    <x v="0"/>
    <x v="0"/>
    <x v="1"/>
    <x v="7"/>
    <x v="141"/>
    <n v="0"/>
  </r>
  <r>
    <n v="4058"/>
    <s v=" A14"/>
    <x v="0"/>
    <x v="0"/>
    <x v="1"/>
    <x v="7"/>
    <x v="142"/>
    <n v="0"/>
  </r>
  <r>
    <n v="4059"/>
    <s v=" A14"/>
    <x v="0"/>
    <x v="0"/>
    <x v="1"/>
    <x v="7"/>
    <x v="143"/>
    <n v="2"/>
  </r>
  <r>
    <n v="4060"/>
    <s v=" A14"/>
    <x v="0"/>
    <x v="0"/>
    <x v="1"/>
    <x v="7"/>
    <x v="144"/>
    <n v="2"/>
  </r>
  <r>
    <n v="4061"/>
    <s v=" O"/>
    <x v="0"/>
    <x v="0"/>
    <x v="0"/>
    <x v="0"/>
    <x v="0"/>
    <n v="0"/>
  </r>
  <r>
    <n v="4062"/>
    <s v=" O"/>
    <x v="0"/>
    <x v="0"/>
    <x v="0"/>
    <x v="0"/>
    <x v="1"/>
    <n v="0"/>
  </r>
  <r>
    <n v="4063"/>
    <s v=" O"/>
    <x v="0"/>
    <x v="0"/>
    <x v="0"/>
    <x v="0"/>
    <x v="2"/>
    <n v="0"/>
  </r>
  <r>
    <n v="4064"/>
    <s v=" O"/>
    <x v="0"/>
    <x v="0"/>
    <x v="0"/>
    <x v="0"/>
    <x v="3"/>
    <n v="0"/>
  </r>
  <r>
    <n v="4065"/>
    <s v=" O"/>
    <x v="0"/>
    <x v="0"/>
    <x v="0"/>
    <x v="0"/>
    <x v="4"/>
    <n v="0"/>
  </r>
  <r>
    <n v="4066"/>
    <s v=" O"/>
    <x v="0"/>
    <x v="0"/>
    <x v="0"/>
    <x v="0"/>
    <x v="5"/>
    <n v="0"/>
  </r>
  <r>
    <n v="4067"/>
    <s v=" O"/>
    <x v="0"/>
    <x v="0"/>
    <x v="0"/>
    <x v="0"/>
    <x v="6"/>
    <n v="0"/>
  </r>
  <r>
    <n v="4068"/>
    <s v=" O"/>
    <x v="0"/>
    <x v="0"/>
    <x v="0"/>
    <x v="0"/>
    <x v="7"/>
    <n v="0"/>
  </r>
  <r>
    <n v="4069"/>
    <s v=" O"/>
    <x v="0"/>
    <x v="0"/>
    <x v="0"/>
    <x v="0"/>
    <x v="8"/>
    <n v="0"/>
  </r>
  <r>
    <n v="4070"/>
    <s v=" O"/>
    <x v="0"/>
    <x v="0"/>
    <x v="0"/>
    <x v="0"/>
    <x v="9"/>
    <n v="0"/>
  </r>
  <r>
    <n v="4071"/>
    <s v=" O"/>
    <x v="0"/>
    <x v="0"/>
    <x v="0"/>
    <x v="0"/>
    <x v="10"/>
    <n v="0"/>
  </r>
  <r>
    <n v="4072"/>
    <s v=" O"/>
    <x v="0"/>
    <x v="0"/>
    <x v="0"/>
    <x v="0"/>
    <x v="11"/>
    <n v="0"/>
  </r>
  <r>
    <n v="4073"/>
    <s v=" O"/>
    <x v="0"/>
    <x v="0"/>
    <x v="0"/>
    <x v="0"/>
    <x v="12"/>
    <n v="0"/>
  </r>
  <r>
    <n v="4074"/>
    <s v=" O"/>
    <x v="0"/>
    <x v="0"/>
    <x v="0"/>
    <x v="0"/>
    <x v="13"/>
    <n v="0"/>
  </r>
  <r>
    <n v="4075"/>
    <s v=" O"/>
    <x v="0"/>
    <x v="0"/>
    <x v="0"/>
    <x v="0"/>
    <x v="14"/>
    <n v="0"/>
  </r>
  <r>
    <n v="4076"/>
    <s v=" O"/>
    <x v="0"/>
    <x v="0"/>
    <x v="0"/>
    <x v="0"/>
    <x v="15"/>
    <n v="0"/>
  </r>
  <r>
    <n v="4077"/>
    <s v=" O"/>
    <x v="0"/>
    <x v="0"/>
    <x v="0"/>
    <x v="0"/>
    <x v="16"/>
    <n v="0"/>
  </r>
  <r>
    <n v="4078"/>
    <s v=" O"/>
    <x v="0"/>
    <x v="0"/>
    <x v="0"/>
    <x v="0"/>
    <x v="17"/>
    <n v="0"/>
  </r>
  <r>
    <n v="4079"/>
    <s v=" O"/>
    <x v="0"/>
    <x v="0"/>
    <x v="0"/>
    <x v="0"/>
    <x v="18"/>
    <n v="0"/>
  </r>
  <r>
    <n v="4080"/>
    <s v=" O"/>
    <x v="0"/>
    <x v="0"/>
    <x v="0"/>
    <x v="0"/>
    <x v="19"/>
    <n v="0"/>
  </r>
  <r>
    <n v="4081"/>
    <s v=" O"/>
    <x v="0"/>
    <x v="0"/>
    <x v="0"/>
    <x v="0"/>
    <x v="20"/>
    <n v="0"/>
  </r>
  <r>
    <n v="4082"/>
    <s v=" O"/>
    <x v="0"/>
    <x v="0"/>
    <x v="0"/>
    <x v="0"/>
    <x v="21"/>
    <n v="0"/>
  </r>
  <r>
    <n v="4083"/>
    <s v=" O"/>
    <x v="0"/>
    <x v="0"/>
    <x v="0"/>
    <x v="0"/>
    <x v="22"/>
    <n v="0"/>
  </r>
  <r>
    <n v="4084"/>
    <s v=" O"/>
    <x v="0"/>
    <x v="0"/>
    <x v="0"/>
    <x v="1"/>
    <x v="23"/>
    <n v="3"/>
  </r>
  <r>
    <n v="4085"/>
    <s v=" O"/>
    <x v="0"/>
    <x v="0"/>
    <x v="0"/>
    <x v="1"/>
    <x v="24"/>
    <n v="2"/>
  </r>
  <r>
    <n v="4086"/>
    <s v=" O"/>
    <x v="0"/>
    <x v="0"/>
    <x v="0"/>
    <x v="1"/>
    <x v="25"/>
    <n v="5"/>
  </r>
  <r>
    <n v="4087"/>
    <s v=" O"/>
    <x v="0"/>
    <x v="0"/>
    <x v="0"/>
    <x v="1"/>
    <x v="26"/>
    <n v="0"/>
  </r>
  <r>
    <n v="4088"/>
    <s v=" O"/>
    <x v="0"/>
    <x v="0"/>
    <x v="0"/>
    <x v="1"/>
    <x v="27"/>
    <n v="0"/>
  </r>
  <r>
    <n v="4089"/>
    <s v=" O"/>
    <x v="0"/>
    <x v="0"/>
    <x v="0"/>
    <x v="1"/>
    <x v="28"/>
    <n v="0"/>
  </r>
  <r>
    <n v="4090"/>
    <s v=" O"/>
    <x v="0"/>
    <x v="0"/>
    <x v="0"/>
    <x v="1"/>
    <x v="29"/>
    <n v="0"/>
  </r>
  <r>
    <n v="4091"/>
    <s v=" O"/>
    <x v="0"/>
    <x v="0"/>
    <x v="0"/>
    <x v="1"/>
    <x v="30"/>
    <n v="5"/>
  </r>
  <r>
    <n v="4092"/>
    <s v=" O"/>
    <x v="0"/>
    <x v="0"/>
    <x v="0"/>
    <x v="1"/>
    <x v="31"/>
    <n v="1"/>
  </r>
  <r>
    <n v="4093"/>
    <s v=" O"/>
    <x v="0"/>
    <x v="0"/>
    <x v="0"/>
    <x v="1"/>
    <x v="32"/>
    <n v="1"/>
  </r>
  <r>
    <n v="4094"/>
    <s v=" O"/>
    <x v="0"/>
    <x v="0"/>
    <x v="0"/>
    <x v="1"/>
    <x v="33"/>
    <n v="0"/>
  </r>
  <r>
    <n v="4095"/>
    <s v=" O"/>
    <x v="0"/>
    <x v="0"/>
    <x v="0"/>
    <x v="1"/>
    <x v="34"/>
    <n v="0"/>
  </r>
  <r>
    <n v="4096"/>
    <s v=" O"/>
    <x v="0"/>
    <x v="0"/>
    <x v="0"/>
    <x v="1"/>
    <x v="35"/>
    <n v="0"/>
  </r>
  <r>
    <n v="4097"/>
    <s v=" O"/>
    <x v="0"/>
    <x v="0"/>
    <x v="0"/>
    <x v="1"/>
    <x v="36"/>
    <n v="0"/>
  </r>
  <r>
    <n v="4098"/>
    <s v=" O"/>
    <x v="0"/>
    <x v="0"/>
    <x v="0"/>
    <x v="1"/>
    <x v="37"/>
    <n v="0"/>
  </r>
  <r>
    <n v="4099"/>
    <s v=" O"/>
    <x v="0"/>
    <x v="0"/>
    <x v="0"/>
    <x v="1"/>
    <x v="38"/>
    <n v="2"/>
  </r>
  <r>
    <n v="4100"/>
    <s v=" O"/>
    <x v="0"/>
    <x v="0"/>
    <x v="0"/>
    <x v="2"/>
    <x v="39"/>
    <n v="5"/>
  </r>
  <r>
    <n v="4101"/>
    <s v=" O"/>
    <x v="0"/>
    <x v="0"/>
    <x v="0"/>
    <x v="2"/>
    <x v="40"/>
    <n v="1"/>
  </r>
  <r>
    <n v="4102"/>
    <s v=" O"/>
    <x v="0"/>
    <x v="0"/>
    <x v="0"/>
    <x v="2"/>
    <x v="41"/>
    <n v="0"/>
  </r>
  <r>
    <n v="4103"/>
    <s v=" O"/>
    <x v="0"/>
    <x v="0"/>
    <x v="0"/>
    <x v="2"/>
    <x v="42"/>
    <n v="5"/>
  </r>
  <r>
    <n v="4104"/>
    <s v=" O"/>
    <x v="0"/>
    <x v="0"/>
    <x v="0"/>
    <x v="2"/>
    <x v="43"/>
    <n v="5"/>
  </r>
  <r>
    <n v="4105"/>
    <s v=" O"/>
    <x v="0"/>
    <x v="0"/>
    <x v="0"/>
    <x v="2"/>
    <x v="44"/>
    <n v="2"/>
  </r>
  <r>
    <n v="4106"/>
    <s v=" O"/>
    <x v="0"/>
    <x v="0"/>
    <x v="0"/>
    <x v="2"/>
    <x v="45"/>
    <n v="2"/>
  </r>
  <r>
    <n v="4107"/>
    <s v=" O"/>
    <x v="0"/>
    <x v="0"/>
    <x v="0"/>
    <x v="2"/>
    <x v="46"/>
    <n v="2"/>
  </r>
  <r>
    <n v="4108"/>
    <s v=" O"/>
    <x v="0"/>
    <x v="0"/>
    <x v="0"/>
    <x v="2"/>
    <x v="47"/>
    <n v="0"/>
  </r>
  <r>
    <n v="4109"/>
    <s v=" O"/>
    <x v="0"/>
    <x v="0"/>
    <x v="0"/>
    <x v="2"/>
    <x v="48"/>
    <n v="5"/>
  </r>
  <r>
    <n v="4110"/>
    <s v=" O"/>
    <x v="0"/>
    <x v="0"/>
    <x v="0"/>
    <x v="2"/>
    <x v="49"/>
    <n v="4"/>
  </r>
  <r>
    <n v="4111"/>
    <s v=" O"/>
    <x v="0"/>
    <x v="0"/>
    <x v="0"/>
    <x v="2"/>
    <x v="50"/>
    <n v="0"/>
  </r>
  <r>
    <n v="4112"/>
    <s v=" O"/>
    <x v="0"/>
    <x v="0"/>
    <x v="0"/>
    <x v="2"/>
    <x v="51"/>
    <n v="2"/>
  </r>
  <r>
    <n v="4113"/>
    <s v=" O"/>
    <x v="0"/>
    <x v="0"/>
    <x v="0"/>
    <x v="2"/>
    <x v="52"/>
    <n v="0"/>
  </r>
  <r>
    <n v="4114"/>
    <s v=" O"/>
    <x v="0"/>
    <x v="0"/>
    <x v="0"/>
    <x v="2"/>
    <x v="53"/>
    <n v="1"/>
  </r>
  <r>
    <n v="4115"/>
    <s v=" O"/>
    <x v="0"/>
    <x v="0"/>
    <x v="0"/>
    <x v="2"/>
    <x v="54"/>
    <n v="2"/>
  </r>
  <r>
    <n v="4116"/>
    <s v=" O"/>
    <x v="0"/>
    <x v="0"/>
    <x v="0"/>
    <x v="2"/>
    <x v="55"/>
    <n v="1"/>
  </r>
  <r>
    <n v="4117"/>
    <s v=" O"/>
    <x v="0"/>
    <x v="0"/>
    <x v="0"/>
    <x v="2"/>
    <x v="56"/>
    <n v="5"/>
  </r>
  <r>
    <n v="4118"/>
    <s v=" O"/>
    <x v="0"/>
    <x v="0"/>
    <x v="0"/>
    <x v="2"/>
    <x v="57"/>
    <n v="0"/>
  </r>
  <r>
    <n v="4119"/>
    <s v=" O"/>
    <x v="0"/>
    <x v="0"/>
    <x v="0"/>
    <x v="3"/>
    <x v="58"/>
    <n v="1"/>
  </r>
  <r>
    <n v="4120"/>
    <s v=" O"/>
    <x v="0"/>
    <x v="0"/>
    <x v="0"/>
    <x v="3"/>
    <x v="59"/>
    <n v="0"/>
  </r>
  <r>
    <n v="4121"/>
    <s v=" O"/>
    <x v="0"/>
    <x v="0"/>
    <x v="0"/>
    <x v="3"/>
    <x v="60"/>
    <n v="5"/>
  </r>
  <r>
    <n v="4122"/>
    <s v=" O"/>
    <x v="0"/>
    <x v="0"/>
    <x v="0"/>
    <x v="3"/>
    <x v="61"/>
    <n v="3"/>
  </r>
  <r>
    <n v="4123"/>
    <s v=" O"/>
    <x v="0"/>
    <x v="0"/>
    <x v="0"/>
    <x v="3"/>
    <x v="62"/>
    <n v="2"/>
  </r>
  <r>
    <n v="4124"/>
    <s v=" O"/>
    <x v="0"/>
    <x v="0"/>
    <x v="0"/>
    <x v="3"/>
    <x v="63"/>
    <n v="5"/>
  </r>
  <r>
    <n v="4125"/>
    <s v=" O"/>
    <x v="0"/>
    <x v="0"/>
    <x v="0"/>
    <x v="3"/>
    <x v="64"/>
    <n v="4"/>
  </r>
  <r>
    <n v="4126"/>
    <s v=" O"/>
    <x v="0"/>
    <x v="0"/>
    <x v="0"/>
    <x v="3"/>
    <x v="65"/>
    <n v="2"/>
  </r>
  <r>
    <n v="4127"/>
    <s v=" O"/>
    <x v="0"/>
    <x v="0"/>
    <x v="0"/>
    <x v="3"/>
    <x v="66"/>
    <n v="4"/>
  </r>
  <r>
    <n v="4128"/>
    <s v=" O"/>
    <x v="0"/>
    <x v="0"/>
    <x v="0"/>
    <x v="3"/>
    <x v="67"/>
    <n v="3"/>
  </r>
  <r>
    <n v="4129"/>
    <s v=" O"/>
    <x v="0"/>
    <x v="0"/>
    <x v="0"/>
    <x v="3"/>
    <x v="68"/>
    <n v="5"/>
  </r>
  <r>
    <n v="4130"/>
    <s v=" O"/>
    <x v="0"/>
    <x v="0"/>
    <x v="0"/>
    <x v="3"/>
    <x v="69"/>
    <n v="0"/>
  </r>
  <r>
    <n v="4131"/>
    <s v=" O"/>
    <x v="0"/>
    <x v="0"/>
    <x v="0"/>
    <x v="3"/>
    <x v="70"/>
    <n v="0"/>
  </r>
  <r>
    <n v="4132"/>
    <s v=" O"/>
    <x v="0"/>
    <x v="0"/>
    <x v="0"/>
    <x v="3"/>
    <x v="71"/>
    <n v="4"/>
  </r>
  <r>
    <n v="4133"/>
    <s v=" O"/>
    <x v="0"/>
    <x v="0"/>
    <x v="0"/>
    <x v="3"/>
    <x v="72"/>
    <n v="2"/>
  </r>
  <r>
    <n v="4134"/>
    <s v=" O"/>
    <x v="0"/>
    <x v="0"/>
    <x v="0"/>
    <x v="3"/>
    <x v="73"/>
    <n v="1"/>
  </r>
  <r>
    <n v="4135"/>
    <s v=" O"/>
    <x v="0"/>
    <x v="0"/>
    <x v="0"/>
    <x v="3"/>
    <x v="74"/>
    <n v="3"/>
  </r>
  <r>
    <n v="4136"/>
    <s v=" O"/>
    <x v="0"/>
    <x v="0"/>
    <x v="0"/>
    <x v="3"/>
    <x v="75"/>
    <n v="6"/>
  </r>
  <r>
    <n v="4137"/>
    <s v=" O"/>
    <x v="0"/>
    <x v="0"/>
    <x v="0"/>
    <x v="3"/>
    <x v="76"/>
    <n v="4"/>
  </r>
  <r>
    <n v="4138"/>
    <s v=" O"/>
    <x v="0"/>
    <x v="0"/>
    <x v="0"/>
    <x v="3"/>
    <x v="77"/>
    <n v="0"/>
  </r>
  <r>
    <n v="4139"/>
    <s v=" O"/>
    <x v="0"/>
    <x v="0"/>
    <x v="0"/>
    <x v="3"/>
    <x v="78"/>
    <n v="3"/>
  </r>
  <r>
    <n v="4140"/>
    <s v=" O"/>
    <x v="0"/>
    <x v="0"/>
    <x v="0"/>
    <x v="3"/>
    <x v="79"/>
    <n v="2"/>
  </r>
  <r>
    <n v="4141"/>
    <s v=" O"/>
    <x v="0"/>
    <x v="0"/>
    <x v="0"/>
    <x v="4"/>
    <x v="80"/>
    <n v="0"/>
  </r>
  <r>
    <n v="4142"/>
    <s v=" O"/>
    <x v="0"/>
    <x v="0"/>
    <x v="0"/>
    <x v="4"/>
    <x v="81"/>
    <n v="1"/>
  </r>
  <r>
    <n v="4143"/>
    <s v=" O"/>
    <x v="0"/>
    <x v="0"/>
    <x v="0"/>
    <x v="4"/>
    <x v="82"/>
    <n v="0"/>
  </r>
  <r>
    <n v="4144"/>
    <s v=" O"/>
    <x v="0"/>
    <x v="0"/>
    <x v="0"/>
    <x v="4"/>
    <x v="83"/>
    <n v="1"/>
  </r>
  <r>
    <n v="4145"/>
    <s v=" O"/>
    <x v="0"/>
    <x v="0"/>
    <x v="0"/>
    <x v="4"/>
    <x v="84"/>
    <n v="1"/>
  </r>
  <r>
    <n v="4146"/>
    <s v=" O"/>
    <x v="0"/>
    <x v="0"/>
    <x v="0"/>
    <x v="4"/>
    <x v="85"/>
    <n v="1"/>
  </r>
  <r>
    <n v="4147"/>
    <s v=" O"/>
    <x v="0"/>
    <x v="0"/>
    <x v="0"/>
    <x v="4"/>
    <x v="86"/>
    <n v="0"/>
  </r>
  <r>
    <n v="4148"/>
    <s v=" O"/>
    <x v="0"/>
    <x v="0"/>
    <x v="0"/>
    <x v="4"/>
    <x v="87"/>
    <n v="1"/>
  </r>
  <r>
    <n v="4149"/>
    <s v=" O"/>
    <x v="0"/>
    <x v="0"/>
    <x v="0"/>
    <x v="4"/>
    <x v="88"/>
    <n v="0"/>
  </r>
  <r>
    <n v="4150"/>
    <s v=" O"/>
    <x v="0"/>
    <x v="0"/>
    <x v="0"/>
    <x v="4"/>
    <x v="89"/>
    <n v="0"/>
  </r>
  <r>
    <n v="4151"/>
    <s v=" O"/>
    <x v="0"/>
    <x v="0"/>
    <x v="0"/>
    <x v="5"/>
    <x v="90"/>
    <n v="6"/>
  </r>
  <r>
    <n v="4152"/>
    <s v=" O"/>
    <x v="0"/>
    <x v="0"/>
    <x v="0"/>
    <x v="5"/>
    <x v="91"/>
    <n v="3"/>
  </r>
  <r>
    <n v="4153"/>
    <s v=" O"/>
    <x v="0"/>
    <x v="0"/>
    <x v="0"/>
    <x v="5"/>
    <x v="92"/>
    <n v="3"/>
  </r>
  <r>
    <n v="4154"/>
    <s v=" O"/>
    <x v="0"/>
    <x v="0"/>
    <x v="0"/>
    <x v="5"/>
    <x v="93"/>
    <n v="5"/>
  </r>
  <r>
    <n v="4155"/>
    <s v=" O"/>
    <x v="0"/>
    <x v="0"/>
    <x v="0"/>
    <x v="5"/>
    <x v="94"/>
    <n v="1"/>
  </r>
  <r>
    <n v="4156"/>
    <s v=" O"/>
    <x v="0"/>
    <x v="0"/>
    <x v="0"/>
    <x v="5"/>
    <x v="95"/>
    <n v="5"/>
  </r>
  <r>
    <n v="4157"/>
    <s v=" O"/>
    <x v="0"/>
    <x v="0"/>
    <x v="0"/>
    <x v="5"/>
    <x v="96"/>
    <n v="6"/>
  </r>
  <r>
    <n v="4158"/>
    <s v=" O"/>
    <x v="0"/>
    <x v="0"/>
    <x v="0"/>
    <x v="5"/>
    <x v="97"/>
    <n v="1"/>
  </r>
  <r>
    <n v="4159"/>
    <s v=" O"/>
    <x v="0"/>
    <x v="0"/>
    <x v="0"/>
    <x v="5"/>
    <x v="98"/>
    <n v="4"/>
  </r>
  <r>
    <n v="4160"/>
    <s v=" O"/>
    <x v="0"/>
    <x v="0"/>
    <x v="0"/>
    <x v="5"/>
    <x v="99"/>
    <n v="1"/>
  </r>
  <r>
    <n v="4161"/>
    <s v=" O"/>
    <x v="0"/>
    <x v="0"/>
    <x v="0"/>
    <x v="5"/>
    <x v="100"/>
    <n v="0"/>
  </r>
  <r>
    <n v="4162"/>
    <s v=" O"/>
    <x v="0"/>
    <x v="0"/>
    <x v="0"/>
    <x v="5"/>
    <x v="101"/>
    <n v="2"/>
  </r>
  <r>
    <n v="4163"/>
    <s v=" O"/>
    <x v="0"/>
    <x v="0"/>
    <x v="0"/>
    <x v="5"/>
    <x v="102"/>
    <n v="2"/>
  </r>
  <r>
    <n v="4164"/>
    <s v=" O"/>
    <x v="0"/>
    <x v="0"/>
    <x v="0"/>
    <x v="5"/>
    <x v="103"/>
    <n v="0"/>
  </r>
  <r>
    <n v="4165"/>
    <s v=" O"/>
    <x v="0"/>
    <x v="0"/>
    <x v="0"/>
    <x v="5"/>
    <x v="104"/>
    <n v="0"/>
  </r>
  <r>
    <n v="4166"/>
    <s v=" O"/>
    <x v="0"/>
    <x v="0"/>
    <x v="0"/>
    <x v="5"/>
    <x v="105"/>
    <n v="4"/>
  </r>
  <r>
    <n v="4167"/>
    <s v=" O"/>
    <x v="0"/>
    <x v="0"/>
    <x v="0"/>
    <x v="5"/>
    <x v="106"/>
    <n v="5"/>
  </r>
  <r>
    <n v="4168"/>
    <s v=" O"/>
    <x v="0"/>
    <x v="0"/>
    <x v="0"/>
    <x v="5"/>
    <x v="107"/>
    <n v="1"/>
  </r>
  <r>
    <n v="4169"/>
    <s v=" O"/>
    <x v="0"/>
    <x v="0"/>
    <x v="0"/>
    <x v="5"/>
    <x v="108"/>
    <n v="1"/>
  </r>
  <r>
    <n v="4170"/>
    <s v=" O"/>
    <x v="0"/>
    <x v="0"/>
    <x v="0"/>
    <x v="6"/>
    <x v="109"/>
    <n v="2"/>
  </r>
  <r>
    <n v="4171"/>
    <s v=" O"/>
    <x v="0"/>
    <x v="0"/>
    <x v="0"/>
    <x v="6"/>
    <x v="110"/>
    <n v="6"/>
  </r>
  <r>
    <n v="4172"/>
    <s v=" O"/>
    <x v="0"/>
    <x v="0"/>
    <x v="0"/>
    <x v="6"/>
    <x v="111"/>
    <n v="0"/>
  </r>
  <r>
    <n v="4173"/>
    <s v=" O"/>
    <x v="0"/>
    <x v="0"/>
    <x v="0"/>
    <x v="6"/>
    <x v="112"/>
    <n v="5"/>
  </r>
  <r>
    <n v="4174"/>
    <s v=" O"/>
    <x v="0"/>
    <x v="0"/>
    <x v="0"/>
    <x v="6"/>
    <x v="113"/>
    <n v="0"/>
  </r>
  <r>
    <n v="4175"/>
    <s v=" O"/>
    <x v="0"/>
    <x v="0"/>
    <x v="0"/>
    <x v="6"/>
    <x v="114"/>
    <n v="0"/>
  </r>
  <r>
    <n v="4176"/>
    <s v=" O"/>
    <x v="0"/>
    <x v="0"/>
    <x v="0"/>
    <x v="6"/>
    <x v="115"/>
    <n v="0"/>
  </r>
  <r>
    <n v="4177"/>
    <s v=" O"/>
    <x v="0"/>
    <x v="0"/>
    <x v="0"/>
    <x v="6"/>
    <x v="116"/>
    <n v="0"/>
  </r>
  <r>
    <n v="4178"/>
    <s v=" O"/>
    <x v="0"/>
    <x v="0"/>
    <x v="0"/>
    <x v="6"/>
    <x v="117"/>
    <n v="0"/>
  </r>
  <r>
    <n v="4179"/>
    <s v=" O"/>
    <x v="0"/>
    <x v="0"/>
    <x v="0"/>
    <x v="6"/>
    <x v="118"/>
    <n v="0"/>
  </r>
  <r>
    <n v="4180"/>
    <s v=" O"/>
    <x v="0"/>
    <x v="0"/>
    <x v="0"/>
    <x v="6"/>
    <x v="119"/>
    <n v="0"/>
  </r>
  <r>
    <n v="4181"/>
    <s v=" O"/>
    <x v="0"/>
    <x v="0"/>
    <x v="0"/>
    <x v="6"/>
    <x v="120"/>
    <n v="0"/>
  </r>
  <r>
    <n v="4182"/>
    <s v=" O"/>
    <x v="0"/>
    <x v="0"/>
    <x v="0"/>
    <x v="6"/>
    <x v="121"/>
    <n v="1"/>
  </r>
  <r>
    <n v="4183"/>
    <s v=" O"/>
    <x v="0"/>
    <x v="0"/>
    <x v="0"/>
    <x v="7"/>
    <x v="122"/>
    <n v="0"/>
  </r>
  <r>
    <n v="4184"/>
    <s v=" O"/>
    <x v="0"/>
    <x v="0"/>
    <x v="0"/>
    <x v="7"/>
    <x v="123"/>
    <n v="0"/>
  </r>
  <r>
    <n v="4185"/>
    <s v=" O"/>
    <x v="0"/>
    <x v="0"/>
    <x v="0"/>
    <x v="7"/>
    <x v="124"/>
    <n v="2"/>
  </r>
  <r>
    <n v="4186"/>
    <s v=" O"/>
    <x v="0"/>
    <x v="0"/>
    <x v="0"/>
    <x v="7"/>
    <x v="125"/>
    <n v="0"/>
  </r>
  <r>
    <n v="4187"/>
    <s v=" O"/>
    <x v="0"/>
    <x v="0"/>
    <x v="0"/>
    <x v="7"/>
    <x v="126"/>
    <n v="1"/>
  </r>
  <r>
    <n v="4188"/>
    <s v=" O"/>
    <x v="0"/>
    <x v="0"/>
    <x v="0"/>
    <x v="7"/>
    <x v="127"/>
    <n v="7"/>
  </r>
  <r>
    <n v="4189"/>
    <s v=" O"/>
    <x v="0"/>
    <x v="0"/>
    <x v="0"/>
    <x v="7"/>
    <x v="128"/>
    <n v="0"/>
  </r>
  <r>
    <n v="4190"/>
    <s v=" O"/>
    <x v="0"/>
    <x v="0"/>
    <x v="0"/>
    <x v="7"/>
    <x v="129"/>
    <n v="2"/>
  </r>
  <r>
    <n v="4191"/>
    <s v=" O"/>
    <x v="0"/>
    <x v="0"/>
    <x v="0"/>
    <x v="7"/>
    <x v="130"/>
    <n v="5"/>
  </r>
  <r>
    <n v="4192"/>
    <s v=" O"/>
    <x v="0"/>
    <x v="0"/>
    <x v="0"/>
    <x v="7"/>
    <x v="131"/>
    <n v="1"/>
  </r>
  <r>
    <n v="4193"/>
    <s v=" O"/>
    <x v="0"/>
    <x v="0"/>
    <x v="0"/>
    <x v="7"/>
    <x v="132"/>
    <n v="5"/>
  </r>
  <r>
    <n v="4194"/>
    <s v=" O"/>
    <x v="0"/>
    <x v="0"/>
    <x v="0"/>
    <x v="7"/>
    <x v="133"/>
    <n v="5"/>
  </r>
  <r>
    <n v="4195"/>
    <s v=" O"/>
    <x v="0"/>
    <x v="0"/>
    <x v="0"/>
    <x v="7"/>
    <x v="134"/>
    <n v="0"/>
  </r>
  <r>
    <n v="4196"/>
    <s v=" O"/>
    <x v="0"/>
    <x v="0"/>
    <x v="0"/>
    <x v="7"/>
    <x v="135"/>
    <n v="0"/>
  </r>
  <r>
    <n v="4197"/>
    <s v=" O"/>
    <x v="0"/>
    <x v="0"/>
    <x v="0"/>
    <x v="7"/>
    <x v="136"/>
    <n v="2"/>
  </r>
  <r>
    <n v="4198"/>
    <s v=" O"/>
    <x v="0"/>
    <x v="0"/>
    <x v="0"/>
    <x v="7"/>
    <x v="137"/>
    <n v="0"/>
  </r>
  <r>
    <n v="4199"/>
    <s v=" O"/>
    <x v="0"/>
    <x v="0"/>
    <x v="0"/>
    <x v="7"/>
    <x v="138"/>
    <n v="5"/>
  </r>
  <r>
    <n v="4200"/>
    <s v=" O"/>
    <x v="0"/>
    <x v="0"/>
    <x v="0"/>
    <x v="7"/>
    <x v="139"/>
    <n v="2"/>
  </r>
  <r>
    <n v="4201"/>
    <s v=" O"/>
    <x v="0"/>
    <x v="0"/>
    <x v="0"/>
    <x v="7"/>
    <x v="140"/>
    <n v="5"/>
  </r>
  <r>
    <n v="4202"/>
    <s v=" O"/>
    <x v="0"/>
    <x v="0"/>
    <x v="0"/>
    <x v="7"/>
    <x v="141"/>
    <n v="1"/>
  </r>
  <r>
    <n v="4203"/>
    <s v=" O"/>
    <x v="0"/>
    <x v="0"/>
    <x v="0"/>
    <x v="7"/>
    <x v="142"/>
    <n v="0"/>
  </r>
  <r>
    <n v="4204"/>
    <s v=" O"/>
    <x v="0"/>
    <x v="0"/>
    <x v="0"/>
    <x v="7"/>
    <x v="143"/>
    <n v="0"/>
  </r>
  <r>
    <n v="4205"/>
    <s v=" O"/>
    <x v="0"/>
    <x v="0"/>
    <x v="0"/>
    <x v="7"/>
    <x v="144"/>
    <n v="4"/>
  </r>
  <r>
    <n v="4206"/>
    <s v=" A15"/>
    <x v="0"/>
    <x v="0"/>
    <x v="1"/>
    <x v="0"/>
    <x v="0"/>
    <n v="4"/>
  </r>
  <r>
    <n v="4207"/>
    <s v=" A15"/>
    <x v="0"/>
    <x v="0"/>
    <x v="1"/>
    <x v="0"/>
    <x v="1"/>
    <n v="1"/>
  </r>
  <r>
    <n v="4208"/>
    <s v=" A15"/>
    <x v="0"/>
    <x v="0"/>
    <x v="1"/>
    <x v="0"/>
    <x v="2"/>
    <n v="1"/>
  </r>
  <r>
    <n v="4209"/>
    <s v=" A15"/>
    <x v="0"/>
    <x v="0"/>
    <x v="1"/>
    <x v="0"/>
    <x v="3"/>
    <n v="2"/>
  </r>
  <r>
    <n v="4210"/>
    <s v=" A15"/>
    <x v="0"/>
    <x v="0"/>
    <x v="1"/>
    <x v="0"/>
    <x v="4"/>
    <n v="0"/>
  </r>
  <r>
    <n v="4211"/>
    <s v=" A15"/>
    <x v="0"/>
    <x v="0"/>
    <x v="1"/>
    <x v="0"/>
    <x v="5"/>
    <n v="0"/>
  </r>
  <r>
    <n v="4212"/>
    <s v=" A15"/>
    <x v="0"/>
    <x v="0"/>
    <x v="1"/>
    <x v="0"/>
    <x v="6"/>
    <n v="0"/>
  </r>
  <r>
    <n v="4213"/>
    <s v=" A15"/>
    <x v="0"/>
    <x v="0"/>
    <x v="1"/>
    <x v="0"/>
    <x v="7"/>
    <n v="0"/>
  </r>
  <r>
    <n v="4214"/>
    <s v=" A15"/>
    <x v="0"/>
    <x v="0"/>
    <x v="1"/>
    <x v="0"/>
    <x v="8"/>
    <n v="0"/>
  </r>
  <r>
    <n v="4215"/>
    <s v=" A15"/>
    <x v="0"/>
    <x v="0"/>
    <x v="1"/>
    <x v="0"/>
    <x v="9"/>
    <n v="0"/>
  </r>
  <r>
    <n v="4216"/>
    <s v=" A15"/>
    <x v="0"/>
    <x v="0"/>
    <x v="1"/>
    <x v="0"/>
    <x v="10"/>
    <n v="0"/>
  </r>
  <r>
    <n v="4217"/>
    <s v=" A15"/>
    <x v="0"/>
    <x v="0"/>
    <x v="1"/>
    <x v="0"/>
    <x v="11"/>
    <n v="0"/>
  </r>
  <r>
    <n v="4218"/>
    <s v=" A15"/>
    <x v="0"/>
    <x v="0"/>
    <x v="1"/>
    <x v="0"/>
    <x v="12"/>
    <n v="0"/>
  </r>
  <r>
    <n v="4219"/>
    <s v=" A15"/>
    <x v="0"/>
    <x v="0"/>
    <x v="1"/>
    <x v="0"/>
    <x v="13"/>
    <n v="0"/>
  </r>
  <r>
    <n v="4220"/>
    <s v=" A15"/>
    <x v="0"/>
    <x v="0"/>
    <x v="1"/>
    <x v="0"/>
    <x v="14"/>
    <n v="0"/>
  </r>
  <r>
    <n v="4221"/>
    <s v=" A15"/>
    <x v="0"/>
    <x v="0"/>
    <x v="1"/>
    <x v="0"/>
    <x v="15"/>
    <n v="0"/>
  </r>
  <r>
    <n v="4222"/>
    <s v=" A15"/>
    <x v="0"/>
    <x v="0"/>
    <x v="1"/>
    <x v="0"/>
    <x v="16"/>
    <n v="0"/>
  </r>
  <r>
    <n v="4223"/>
    <s v=" A15"/>
    <x v="0"/>
    <x v="0"/>
    <x v="1"/>
    <x v="0"/>
    <x v="17"/>
    <n v="0"/>
  </r>
  <r>
    <n v="4224"/>
    <s v=" A15"/>
    <x v="0"/>
    <x v="0"/>
    <x v="1"/>
    <x v="0"/>
    <x v="18"/>
    <n v="2"/>
  </r>
  <r>
    <n v="4225"/>
    <s v=" A15"/>
    <x v="0"/>
    <x v="0"/>
    <x v="1"/>
    <x v="0"/>
    <x v="19"/>
    <n v="0"/>
  </r>
  <r>
    <n v="4226"/>
    <s v=" A15"/>
    <x v="0"/>
    <x v="0"/>
    <x v="1"/>
    <x v="0"/>
    <x v="20"/>
    <n v="1"/>
  </r>
  <r>
    <n v="4227"/>
    <s v=" A15"/>
    <x v="0"/>
    <x v="0"/>
    <x v="1"/>
    <x v="0"/>
    <x v="21"/>
    <n v="1"/>
  </r>
  <r>
    <n v="4228"/>
    <s v=" A15"/>
    <x v="0"/>
    <x v="0"/>
    <x v="1"/>
    <x v="0"/>
    <x v="22"/>
    <n v="2"/>
  </r>
  <r>
    <n v="4229"/>
    <s v=" A15"/>
    <x v="0"/>
    <x v="0"/>
    <x v="1"/>
    <x v="1"/>
    <x v="23"/>
    <n v="5"/>
  </r>
  <r>
    <n v="4230"/>
    <s v=" A15"/>
    <x v="0"/>
    <x v="0"/>
    <x v="1"/>
    <x v="1"/>
    <x v="24"/>
    <n v="5"/>
  </r>
  <r>
    <n v="4231"/>
    <s v=" A15"/>
    <x v="0"/>
    <x v="0"/>
    <x v="1"/>
    <x v="1"/>
    <x v="25"/>
    <n v="4"/>
  </r>
  <r>
    <n v="4232"/>
    <s v=" A15"/>
    <x v="0"/>
    <x v="0"/>
    <x v="1"/>
    <x v="1"/>
    <x v="26"/>
    <n v="4"/>
  </r>
  <r>
    <n v="4233"/>
    <s v=" A15"/>
    <x v="0"/>
    <x v="0"/>
    <x v="1"/>
    <x v="1"/>
    <x v="27"/>
    <n v="2"/>
  </r>
  <r>
    <n v="4234"/>
    <s v=" A15"/>
    <x v="0"/>
    <x v="0"/>
    <x v="1"/>
    <x v="1"/>
    <x v="28"/>
    <n v="1"/>
  </r>
  <r>
    <n v="4235"/>
    <s v=" A15"/>
    <x v="0"/>
    <x v="0"/>
    <x v="1"/>
    <x v="1"/>
    <x v="29"/>
    <n v="0"/>
  </r>
  <r>
    <n v="4236"/>
    <s v=" A15"/>
    <x v="0"/>
    <x v="0"/>
    <x v="1"/>
    <x v="1"/>
    <x v="30"/>
    <n v="2"/>
  </r>
  <r>
    <n v="4237"/>
    <s v=" A15"/>
    <x v="0"/>
    <x v="0"/>
    <x v="1"/>
    <x v="1"/>
    <x v="31"/>
    <n v="0"/>
  </r>
  <r>
    <n v="4238"/>
    <s v=" A15"/>
    <x v="0"/>
    <x v="0"/>
    <x v="1"/>
    <x v="1"/>
    <x v="32"/>
    <n v="0"/>
  </r>
  <r>
    <n v="4239"/>
    <s v=" A15"/>
    <x v="0"/>
    <x v="0"/>
    <x v="1"/>
    <x v="1"/>
    <x v="33"/>
    <n v="3"/>
  </r>
  <r>
    <n v="4240"/>
    <s v=" A15"/>
    <x v="0"/>
    <x v="0"/>
    <x v="1"/>
    <x v="1"/>
    <x v="34"/>
    <n v="5"/>
  </r>
  <r>
    <n v="4241"/>
    <s v=" A15"/>
    <x v="0"/>
    <x v="0"/>
    <x v="1"/>
    <x v="1"/>
    <x v="35"/>
    <n v="0"/>
  </r>
  <r>
    <n v="4242"/>
    <s v=" A15"/>
    <x v="0"/>
    <x v="0"/>
    <x v="1"/>
    <x v="1"/>
    <x v="36"/>
    <n v="0"/>
  </r>
  <r>
    <n v="4243"/>
    <s v=" A15"/>
    <x v="0"/>
    <x v="0"/>
    <x v="1"/>
    <x v="1"/>
    <x v="37"/>
    <n v="2"/>
  </r>
  <r>
    <n v="4244"/>
    <s v=" A15"/>
    <x v="0"/>
    <x v="0"/>
    <x v="1"/>
    <x v="1"/>
    <x v="38"/>
    <n v="2"/>
  </r>
  <r>
    <n v="4245"/>
    <s v=" A15"/>
    <x v="0"/>
    <x v="0"/>
    <x v="1"/>
    <x v="2"/>
    <x v="39"/>
    <n v="5"/>
  </r>
  <r>
    <n v="4246"/>
    <s v=" A15"/>
    <x v="0"/>
    <x v="0"/>
    <x v="1"/>
    <x v="2"/>
    <x v="40"/>
    <n v="1"/>
  </r>
  <r>
    <n v="4247"/>
    <s v=" A15"/>
    <x v="0"/>
    <x v="0"/>
    <x v="1"/>
    <x v="2"/>
    <x v="41"/>
    <n v="3"/>
  </r>
  <r>
    <n v="4248"/>
    <s v=" A15"/>
    <x v="0"/>
    <x v="0"/>
    <x v="1"/>
    <x v="2"/>
    <x v="42"/>
    <n v="0"/>
  </r>
  <r>
    <n v="4249"/>
    <s v=" A15"/>
    <x v="0"/>
    <x v="0"/>
    <x v="1"/>
    <x v="2"/>
    <x v="43"/>
    <n v="5"/>
  </r>
  <r>
    <n v="4250"/>
    <s v=" A15"/>
    <x v="0"/>
    <x v="0"/>
    <x v="1"/>
    <x v="2"/>
    <x v="44"/>
    <n v="2"/>
  </r>
  <r>
    <n v="4251"/>
    <s v=" A15"/>
    <x v="0"/>
    <x v="0"/>
    <x v="1"/>
    <x v="2"/>
    <x v="45"/>
    <n v="2"/>
  </r>
  <r>
    <n v="4252"/>
    <s v=" A15"/>
    <x v="0"/>
    <x v="0"/>
    <x v="1"/>
    <x v="2"/>
    <x v="46"/>
    <n v="2"/>
  </r>
  <r>
    <n v="4253"/>
    <s v=" A15"/>
    <x v="0"/>
    <x v="0"/>
    <x v="1"/>
    <x v="2"/>
    <x v="47"/>
    <n v="2"/>
  </r>
  <r>
    <n v="4254"/>
    <s v=" A15"/>
    <x v="0"/>
    <x v="0"/>
    <x v="1"/>
    <x v="2"/>
    <x v="48"/>
    <n v="5"/>
  </r>
  <r>
    <n v="4255"/>
    <s v=" A15"/>
    <x v="0"/>
    <x v="0"/>
    <x v="1"/>
    <x v="2"/>
    <x v="49"/>
    <n v="6"/>
  </r>
  <r>
    <n v="4256"/>
    <s v=" A15"/>
    <x v="0"/>
    <x v="0"/>
    <x v="1"/>
    <x v="2"/>
    <x v="50"/>
    <n v="4"/>
  </r>
  <r>
    <n v="4257"/>
    <s v=" A15"/>
    <x v="0"/>
    <x v="0"/>
    <x v="1"/>
    <x v="2"/>
    <x v="51"/>
    <n v="5"/>
  </r>
  <r>
    <n v="4258"/>
    <s v=" A15"/>
    <x v="0"/>
    <x v="0"/>
    <x v="1"/>
    <x v="2"/>
    <x v="52"/>
    <n v="0"/>
  </r>
  <r>
    <n v="4259"/>
    <s v=" A15"/>
    <x v="0"/>
    <x v="0"/>
    <x v="1"/>
    <x v="2"/>
    <x v="53"/>
    <n v="0"/>
  </r>
  <r>
    <n v="4260"/>
    <s v=" A15"/>
    <x v="0"/>
    <x v="0"/>
    <x v="1"/>
    <x v="2"/>
    <x v="54"/>
    <n v="4"/>
  </r>
  <r>
    <n v="4261"/>
    <s v=" A15"/>
    <x v="0"/>
    <x v="0"/>
    <x v="1"/>
    <x v="2"/>
    <x v="55"/>
    <n v="1"/>
  </r>
  <r>
    <n v="4262"/>
    <s v=" A15"/>
    <x v="0"/>
    <x v="0"/>
    <x v="1"/>
    <x v="2"/>
    <x v="56"/>
    <n v="0"/>
  </r>
  <r>
    <n v="4263"/>
    <s v=" A15"/>
    <x v="0"/>
    <x v="0"/>
    <x v="1"/>
    <x v="2"/>
    <x v="57"/>
    <n v="4"/>
  </r>
  <r>
    <n v="4264"/>
    <s v=" A15"/>
    <x v="0"/>
    <x v="0"/>
    <x v="1"/>
    <x v="3"/>
    <x v="58"/>
    <n v="3"/>
  </r>
  <r>
    <n v="4265"/>
    <s v=" A15"/>
    <x v="0"/>
    <x v="0"/>
    <x v="1"/>
    <x v="3"/>
    <x v="59"/>
    <n v="2"/>
  </r>
  <r>
    <n v="4266"/>
    <s v=" A15"/>
    <x v="0"/>
    <x v="0"/>
    <x v="1"/>
    <x v="3"/>
    <x v="60"/>
    <n v="4"/>
  </r>
  <r>
    <n v="4267"/>
    <s v=" A15"/>
    <x v="0"/>
    <x v="0"/>
    <x v="1"/>
    <x v="3"/>
    <x v="61"/>
    <n v="0"/>
  </r>
  <r>
    <n v="4268"/>
    <s v=" A15"/>
    <x v="0"/>
    <x v="0"/>
    <x v="1"/>
    <x v="3"/>
    <x v="62"/>
    <n v="6"/>
  </r>
  <r>
    <n v="4269"/>
    <s v=" A15"/>
    <x v="0"/>
    <x v="0"/>
    <x v="1"/>
    <x v="3"/>
    <x v="63"/>
    <n v="4"/>
  </r>
  <r>
    <n v="4270"/>
    <s v=" A15"/>
    <x v="0"/>
    <x v="0"/>
    <x v="1"/>
    <x v="3"/>
    <x v="64"/>
    <n v="0"/>
  </r>
  <r>
    <n v="4271"/>
    <s v=" A15"/>
    <x v="0"/>
    <x v="0"/>
    <x v="1"/>
    <x v="3"/>
    <x v="65"/>
    <n v="2"/>
  </r>
  <r>
    <n v="4272"/>
    <s v=" A15"/>
    <x v="0"/>
    <x v="0"/>
    <x v="1"/>
    <x v="3"/>
    <x v="66"/>
    <n v="5"/>
  </r>
  <r>
    <n v="4273"/>
    <s v=" A15"/>
    <x v="0"/>
    <x v="0"/>
    <x v="1"/>
    <x v="3"/>
    <x v="67"/>
    <n v="3"/>
  </r>
  <r>
    <n v="4274"/>
    <s v=" A15"/>
    <x v="0"/>
    <x v="0"/>
    <x v="1"/>
    <x v="3"/>
    <x v="68"/>
    <n v="0"/>
  </r>
  <r>
    <n v="4275"/>
    <s v=" A15"/>
    <x v="0"/>
    <x v="0"/>
    <x v="1"/>
    <x v="3"/>
    <x v="69"/>
    <n v="2"/>
  </r>
  <r>
    <n v="4276"/>
    <s v=" A15"/>
    <x v="0"/>
    <x v="0"/>
    <x v="1"/>
    <x v="3"/>
    <x v="70"/>
    <n v="0"/>
  </r>
  <r>
    <n v="4277"/>
    <s v=" A15"/>
    <x v="0"/>
    <x v="0"/>
    <x v="1"/>
    <x v="3"/>
    <x v="71"/>
    <n v="1"/>
  </r>
  <r>
    <n v="4278"/>
    <s v=" A15"/>
    <x v="0"/>
    <x v="0"/>
    <x v="1"/>
    <x v="3"/>
    <x v="72"/>
    <n v="0"/>
  </r>
  <r>
    <n v="4279"/>
    <s v=" A15"/>
    <x v="0"/>
    <x v="0"/>
    <x v="1"/>
    <x v="3"/>
    <x v="73"/>
    <n v="2"/>
  </r>
  <r>
    <n v="4280"/>
    <s v=" A15"/>
    <x v="0"/>
    <x v="0"/>
    <x v="1"/>
    <x v="3"/>
    <x v="74"/>
    <n v="0"/>
  </r>
  <r>
    <n v="4281"/>
    <s v=" A15"/>
    <x v="0"/>
    <x v="0"/>
    <x v="1"/>
    <x v="3"/>
    <x v="75"/>
    <n v="4"/>
  </r>
  <r>
    <n v="4282"/>
    <s v=" A15"/>
    <x v="0"/>
    <x v="0"/>
    <x v="1"/>
    <x v="3"/>
    <x v="76"/>
    <n v="3"/>
  </r>
  <r>
    <n v="4283"/>
    <s v=" A15"/>
    <x v="0"/>
    <x v="0"/>
    <x v="1"/>
    <x v="3"/>
    <x v="77"/>
    <n v="1"/>
  </r>
  <r>
    <n v="4284"/>
    <s v=" A15"/>
    <x v="0"/>
    <x v="0"/>
    <x v="1"/>
    <x v="3"/>
    <x v="78"/>
    <n v="5"/>
  </r>
  <r>
    <n v="4285"/>
    <s v=" A15"/>
    <x v="0"/>
    <x v="0"/>
    <x v="1"/>
    <x v="3"/>
    <x v="79"/>
    <n v="5"/>
  </r>
  <r>
    <n v="4286"/>
    <s v=" A15"/>
    <x v="0"/>
    <x v="0"/>
    <x v="1"/>
    <x v="4"/>
    <x v="80"/>
    <n v="0"/>
  </r>
  <r>
    <n v="4287"/>
    <s v=" A15"/>
    <x v="0"/>
    <x v="0"/>
    <x v="1"/>
    <x v="4"/>
    <x v="81"/>
    <n v="0"/>
  </r>
  <r>
    <n v="4288"/>
    <s v=" A15"/>
    <x v="0"/>
    <x v="0"/>
    <x v="1"/>
    <x v="4"/>
    <x v="82"/>
    <n v="1"/>
  </r>
  <r>
    <n v="4289"/>
    <s v=" A15"/>
    <x v="0"/>
    <x v="0"/>
    <x v="1"/>
    <x v="4"/>
    <x v="83"/>
    <n v="0"/>
  </r>
  <r>
    <n v="4290"/>
    <s v=" A15"/>
    <x v="0"/>
    <x v="0"/>
    <x v="1"/>
    <x v="4"/>
    <x v="84"/>
    <n v="0"/>
  </r>
  <r>
    <n v="4291"/>
    <s v=" A15"/>
    <x v="0"/>
    <x v="0"/>
    <x v="1"/>
    <x v="4"/>
    <x v="85"/>
    <n v="0"/>
  </r>
  <r>
    <n v="4292"/>
    <s v=" A15"/>
    <x v="0"/>
    <x v="0"/>
    <x v="1"/>
    <x v="4"/>
    <x v="86"/>
    <n v="0"/>
  </r>
  <r>
    <n v="4293"/>
    <s v=" A15"/>
    <x v="0"/>
    <x v="0"/>
    <x v="1"/>
    <x v="4"/>
    <x v="87"/>
    <n v="1"/>
  </r>
  <r>
    <n v="4294"/>
    <s v=" A15"/>
    <x v="0"/>
    <x v="0"/>
    <x v="1"/>
    <x v="4"/>
    <x v="88"/>
    <n v="0"/>
  </r>
  <r>
    <n v="4295"/>
    <s v=" A15"/>
    <x v="0"/>
    <x v="0"/>
    <x v="1"/>
    <x v="4"/>
    <x v="89"/>
    <n v="1"/>
  </r>
  <r>
    <n v="4296"/>
    <s v=" A15"/>
    <x v="0"/>
    <x v="0"/>
    <x v="1"/>
    <x v="5"/>
    <x v="90"/>
    <n v="0"/>
  </r>
  <r>
    <n v="4297"/>
    <s v=" A15"/>
    <x v="0"/>
    <x v="0"/>
    <x v="1"/>
    <x v="5"/>
    <x v="91"/>
    <n v="1"/>
  </r>
  <r>
    <n v="4298"/>
    <s v=" A15"/>
    <x v="0"/>
    <x v="0"/>
    <x v="1"/>
    <x v="5"/>
    <x v="92"/>
    <n v="5"/>
  </r>
  <r>
    <n v="4299"/>
    <s v=" A15"/>
    <x v="0"/>
    <x v="0"/>
    <x v="1"/>
    <x v="5"/>
    <x v="93"/>
    <n v="0"/>
  </r>
  <r>
    <n v="4300"/>
    <s v=" A15"/>
    <x v="0"/>
    <x v="0"/>
    <x v="1"/>
    <x v="5"/>
    <x v="94"/>
    <n v="2"/>
  </r>
  <r>
    <n v="4301"/>
    <s v=" A15"/>
    <x v="0"/>
    <x v="0"/>
    <x v="1"/>
    <x v="5"/>
    <x v="95"/>
    <n v="5"/>
  </r>
  <r>
    <n v="4302"/>
    <s v=" A15"/>
    <x v="0"/>
    <x v="0"/>
    <x v="1"/>
    <x v="5"/>
    <x v="96"/>
    <n v="1"/>
  </r>
  <r>
    <n v="4303"/>
    <s v=" A15"/>
    <x v="0"/>
    <x v="0"/>
    <x v="1"/>
    <x v="5"/>
    <x v="97"/>
    <n v="5"/>
  </r>
  <r>
    <n v="4304"/>
    <s v=" A15"/>
    <x v="0"/>
    <x v="0"/>
    <x v="1"/>
    <x v="5"/>
    <x v="98"/>
    <n v="5"/>
  </r>
  <r>
    <n v="4305"/>
    <s v=" A15"/>
    <x v="0"/>
    <x v="0"/>
    <x v="1"/>
    <x v="5"/>
    <x v="99"/>
    <n v="5"/>
  </r>
  <r>
    <n v="4306"/>
    <s v=" A15"/>
    <x v="0"/>
    <x v="0"/>
    <x v="1"/>
    <x v="5"/>
    <x v="100"/>
    <n v="0"/>
  </r>
  <r>
    <n v="4307"/>
    <s v=" A15"/>
    <x v="0"/>
    <x v="0"/>
    <x v="1"/>
    <x v="5"/>
    <x v="101"/>
    <n v="0"/>
  </r>
  <r>
    <n v="4308"/>
    <s v=" A15"/>
    <x v="0"/>
    <x v="0"/>
    <x v="1"/>
    <x v="5"/>
    <x v="102"/>
    <n v="5"/>
  </r>
  <r>
    <n v="4309"/>
    <s v=" A15"/>
    <x v="0"/>
    <x v="0"/>
    <x v="1"/>
    <x v="5"/>
    <x v="103"/>
    <n v="0"/>
  </r>
  <r>
    <n v="4310"/>
    <s v=" A15"/>
    <x v="0"/>
    <x v="0"/>
    <x v="1"/>
    <x v="5"/>
    <x v="104"/>
    <n v="3"/>
  </r>
  <r>
    <n v="4311"/>
    <s v=" A15"/>
    <x v="0"/>
    <x v="0"/>
    <x v="1"/>
    <x v="5"/>
    <x v="105"/>
    <n v="5"/>
  </r>
  <r>
    <n v="4312"/>
    <s v=" A15"/>
    <x v="0"/>
    <x v="0"/>
    <x v="1"/>
    <x v="5"/>
    <x v="106"/>
    <n v="1"/>
  </r>
  <r>
    <n v="4313"/>
    <s v=" A15"/>
    <x v="0"/>
    <x v="0"/>
    <x v="1"/>
    <x v="5"/>
    <x v="107"/>
    <n v="5"/>
  </r>
  <r>
    <n v="4314"/>
    <s v=" A15"/>
    <x v="0"/>
    <x v="0"/>
    <x v="1"/>
    <x v="5"/>
    <x v="108"/>
    <n v="0"/>
  </r>
  <r>
    <n v="4315"/>
    <s v=" A15"/>
    <x v="0"/>
    <x v="0"/>
    <x v="1"/>
    <x v="6"/>
    <x v="109"/>
    <n v="0"/>
  </r>
  <r>
    <n v="4316"/>
    <s v=" A15"/>
    <x v="0"/>
    <x v="0"/>
    <x v="1"/>
    <x v="6"/>
    <x v="110"/>
    <n v="2"/>
  </r>
  <r>
    <n v="4317"/>
    <s v=" A15"/>
    <x v="0"/>
    <x v="0"/>
    <x v="1"/>
    <x v="6"/>
    <x v="111"/>
    <n v="2"/>
  </r>
  <r>
    <n v="4318"/>
    <s v=" A15"/>
    <x v="0"/>
    <x v="0"/>
    <x v="1"/>
    <x v="6"/>
    <x v="112"/>
    <n v="5"/>
  </r>
  <r>
    <n v="4319"/>
    <s v=" A15"/>
    <x v="0"/>
    <x v="0"/>
    <x v="1"/>
    <x v="6"/>
    <x v="113"/>
    <n v="1"/>
  </r>
  <r>
    <n v="4320"/>
    <s v=" A15"/>
    <x v="0"/>
    <x v="0"/>
    <x v="1"/>
    <x v="6"/>
    <x v="114"/>
    <n v="1"/>
  </r>
  <r>
    <n v="4321"/>
    <s v=" A15"/>
    <x v="0"/>
    <x v="0"/>
    <x v="1"/>
    <x v="6"/>
    <x v="115"/>
    <n v="2"/>
  </r>
  <r>
    <n v="4322"/>
    <s v=" A15"/>
    <x v="0"/>
    <x v="0"/>
    <x v="1"/>
    <x v="6"/>
    <x v="116"/>
    <n v="1"/>
  </r>
  <r>
    <n v="4323"/>
    <s v=" A15"/>
    <x v="0"/>
    <x v="0"/>
    <x v="1"/>
    <x v="6"/>
    <x v="117"/>
    <n v="1"/>
  </r>
  <r>
    <n v="4324"/>
    <s v=" A15"/>
    <x v="0"/>
    <x v="0"/>
    <x v="1"/>
    <x v="6"/>
    <x v="118"/>
    <n v="0"/>
  </r>
  <r>
    <n v="4325"/>
    <s v=" A15"/>
    <x v="0"/>
    <x v="0"/>
    <x v="1"/>
    <x v="6"/>
    <x v="119"/>
    <n v="0"/>
  </r>
  <r>
    <n v="4326"/>
    <s v=" A15"/>
    <x v="0"/>
    <x v="0"/>
    <x v="1"/>
    <x v="6"/>
    <x v="120"/>
    <n v="0"/>
  </r>
  <r>
    <n v="4327"/>
    <s v=" A15"/>
    <x v="0"/>
    <x v="0"/>
    <x v="1"/>
    <x v="6"/>
    <x v="121"/>
    <n v="2"/>
  </r>
  <r>
    <n v="4328"/>
    <s v=" A15"/>
    <x v="0"/>
    <x v="0"/>
    <x v="1"/>
    <x v="7"/>
    <x v="122"/>
    <n v="0"/>
  </r>
  <r>
    <n v="4329"/>
    <s v=" A15"/>
    <x v="0"/>
    <x v="0"/>
    <x v="1"/>
    <x v="7"/>
    <x v="123"/>
    <n v="4"/>
  </r>
  <r>
    <n v="4330"/>
    <s v=" A15"/>
    <x v="0"/>
    <x v="0"/>
    <x v="1"/>
    <x v="7"/>
    <x v="124"/>
    <n v="0"/>
  </r>
  <r>
    <n v="4331"/>
    <s v=" A15"/>
    <x v="0"/>
    <x v="0"/>
    <x v="1"/>
    <x v="7"/>
    <x v="125"/>
    <n v="1"/>
  </r>
  <r>
    <n v="4332"/>
    <s v=" A15"/>
    <x v="0"/>
    <x v="0"/>
    <x v="1"/>
    <x v="7"/>
    <x v="126"/>
    <n v="3"/>
  </r>
  <r>
    <n v="4333"/>
    <s v=" A15"/>
    <x v="0"/>
    <x v="0"/>
    <x v="1"/>
    <x v="7"/>
    <x v="127"/>
    <n v="5"/>
  </r>
  <r>
    <n v="4334"/>
    <s v=" A15"/>
    <x v="0"/>
    <x v="0"/>
    <x v="1"/>
    <x v="7"/>
    <x v="128"/>
    <n v="0"/>
  </r>
  <r>
    <n v="4335"/>
    <s v=" A15"/>
    <x v="0"/>
    <x v="0"/>
    <x v="1"/>
    <x v="7"/>
    <x v="129"/>
    <n v="0"/>
  </r>
  <r>
    <n v="4336"/>
    <s v=" A15"/>
    <x v="0"/>
    <x v="0"/>
    <x v="1"/>
    <x v="7"/>
    <x v="130"/>
    <n v="0"/>
  </r>
  <r>
    <n v="4337"/>
    <s v=" A15"/>
    <x v="0"/>
    <x v="0"/>
    <x v="1"/>
    <x v="7"/>
    <x v="131"/>
    <n v="2"/>
  </r>
  <r>
    <n v="4338"/>
    <s v=" A15"/>
    <x v="0"/>
    <x v="0"/>
    <x v="1"/>
    <x v="7"/>
    <x v="132"/>
    <n v="3"/>
  </r>
  <r>
    <n v="4339"/>
    <s v=" A15"/>
    <x v="0"/>
    <x v="0"/>
    <x v="1"/>
    <x v="7"/>
    <x v="133"/>
    <n v="1"/>
  </r>
  <r>
    <n v="4340"/>
    <s v=" A15"/>
    <x v="0"/>
    <x v="0"/>
    <x v="1"/>
    <x v="7"/>
    <x v="134"/>
    <n v="1"/>
  </r>
  <r>
    <n v="4341"/>
    <s v=" A15"/>
    <x v="0"/>
    <x v="0"/>
    <x v="1"/>
    <x v="7"/>
    <x v="135"/>
    <n v="1"/>
  </r>
  <r>
    <n v="4342"/>
    <s v=" A15"/>
    <x v="0"/>
    <x v="0"/>
    <x v="1"/>
    <x v="7"/>
    <x v="136"/>
    <n v="1"/>
  </r>
  <r>
    <n v="4343"/>
    <s v=" A15"/>
    <x v="0"/>
    <x v="0"/>
    <x v="1"/>
    <x v="7"/>
    <x v="137"/>
    <n v="1"/>
  </r>
  <r>
    <n v="4344"/>
    <s v=" A15"/>
    <x v="0"/>
    <x v="0"/>
    <x v="1"/>
    <x v="7"/>
    <x v="138"/>
    <n v="2"/>
  </r>
  <r>
    <n v="4345"/>
    <s v=" A15"/>
    <x v="0"/>
    <x v="0"/>
    <x v="1"/>
    <x v="7"/>
    <x v="139"/>
    <n v="4"/>
  </r>
  <r>
    <n v="4346"/>
    <s v=" A15"/>
    <x v="0"/>
    <x v="0"/>
    <x v="1"/>
    <x v="7"/>
    <x v="140"/>
    <n v="4"/>
  </r>
  <r>
    <n v="4347"/>
    <s v=" A15"/>
    <x v="0"/>
    <x v="0"/>
    <x v="1"/>
    <x v="7"/>
    <x v="141"/>
    <n v="1"/>
  </r>
  <r>
    <n v="4348"/>
    <s v=" A15"/>
    <x v="0"/>
    <x v="0"/>
    <x v="1"/>
    <x v="7"/>
    <x v="142"/>
    <n v="1"/>
  </r>
  <r>
    <n v="4349"/>
    <s v=" A15"/>
    <x v="0"/>
    <x v="0"/>
    <x v="1"/>
    <x v="7"/>
    <x v="143"/>
    <n v="0"/>
  </r>
  <r>
    <n v="4350"/>
    <s v=" A15"/>
    <x v="0"/>
    <x v="0"/>
    <x v="1"/>
    <x v="7"/>
    <x v="144"/>
    <n v="2"/>
  </r>
  <r>
    <n v="4351"/>
    <s v="P"/>
    <x v="0"/>
    <x v="0"/>
    <x v="0"/>
    <x v="0"/>
    <x v="0"/>
    <n v="0"/>
  </r>
  <r>
    <n v="4352"/>
    <s v="P"/>
    <x v="0"/>
    <x v="0"/>
    <x v="0"/>
    <x v="0"/>
    <x v="1"/>
    <n v="0"/>
  </r>
  <r>
    <n v="4353"/>
    <s v="P"/>
    <x v="0"/>
    <x v="0"/>
    <x v="0"/>
    <x v="0"/>
    <x v="2"/>
    <n v="0"/>
  </r>
  <r>
    <n v="4354"/>
    <s v="P"/>
    <x v="0"/>
    <x v="0"/>
    <x v="0"/>
    <x v="0"/>
    <x v="3"/>
    <n v="0"/>
  </r>
  <r>
    <n v="4355"/>
    <s v="P"/>
    <x v="0"/>
    <x v="0"/>
    <x v="0"/>
    <x v="0"/>
    <x v="4"/>
    <n v="0"/>
  </r>
  <r>
    <n v="4356"/>
    <s v="P"/>
    <x v="0"/>
    <x v="0"/>
    <x v="0"/>
    <x v="0"/>
    <x v="5"/>
    <n v="0"/>
  </r>
  <r>
    <n v="4357"/>
    <s v="P"/>
    <x v="0"/>
    <x v="0"/>
    <x v="0"/>
    <x v="0"/>
    <x v="6"/>
    <n v="0"/>
  </r>
  <r>
    <n v="4358"/>
    <s v="P"/>
    <x v="0"/>
    <x v="0"/>
    <x v="0"/>
    <x v="0"/>
    <x v="7"/>
    <n v="0"/>
  </r>
  <r>
    <n v="4359"/>
    <s v="P"/>
    <x v="0"/>
    <x v="0"/>
    <x v="0"/>
    <x v="0"/>
    <x v="8"/>
    <n v="0"/>
  </r>
  <r>
    <n v="4360"/>
    <s v="P"/>
    <x v="0"/>
    <x v="0"/>
    <x v="0"/>
    <x v="0"/>
    <x v="9"/>
    <n v="0"/>
  </r>
  <r>
    <n v="4361"/>
    <s v="P"/>
    <x v="0"/>
    <x v="0"/>
    <x v="0"/>
    <x v="0"/>
    <x v="10"/>
    <n v="0"/>
  </r>
  <r>
    <n v="4362"/>
    <s v="P"/>
    <x v="0"/>
    <x v="0"/>
    <x v="0"/>
    <x v="0"/>
    <x v="11"/>
    <n v="0"/>
  </r>
  <r>
    <n v="4363"/>
    <s v="P"/>
    <x v="0"/>
    <x v="0"/>
    <x v="0"/>
    <x v="0"/>
    <x v="12"/>
    <n v="0"/>
  </r>
  <r>
    <n v="4364"/>
    <s v="P"/>
    <x v="0"/>
    <x v="0"/>
    <x v="0"/>
    <x v="0"/>
    <x v="13"/>
    <n v="0"/>
  </r>
  <r>
    <n v="4365"/>
    <s v="P"/>
    <x v="0"/>
    <x v="0"/>
    <x v="0"/>
    <x v="0"/>
    <x v="14"/>
    <n v="0"/>
  </r>
  <r>
    <n v="4366"/>
    <s v="P"/>
    <x v="0"/>
    <x v="0"/>
    <x v="0"/>
    <x v="0"/>
    <x v="15"/>
    <n v="0"/>
  </r>
  <r>
    <n v="4367"/>
    <s v="P"/>
    <x v="0"/>
    <x v="0"/>
    <x v="0"/>
    <x v="0"/>
    <x v="16"/>
    <n v="0"/>
  </r>
  <r>
    <n v="4368"/>
    <s v="P"/>
    <x v="0"/>
    <x v="0"/>
    <x v="0"/>
    <x v="0"/>
    <x v="17"/>
    <n v="0"/>
  </r>
  <r>
    <n v="4369"/>
    <s v="P"/>
    <x v="0"/>
    <x v="0"/>
    <x v="0"/>
    <x v="0"/>
    <x v="18"/>
    <n v="0"/>
  </r>
  <r>
    <n v="4370"/>
    <s v="P"/>
    <x v="0"/>
    <x v="0"/>
    <x v="0"/>
    <x v="0"/>
    <x v="19"/>
    <n v="0"/>
  </r>
  <r>
    <n v="4371"/>
    <s v="P"/>
    <x v="0"/>
    <x v="0"/>
    <x v="0"/>
    <x v="0"/>
    <x v="20"/>
    <n v="0"/>
  </r>
  <r>
    <n v="4372"/>
    <s v="P"/>
    <x v="0"/>
    <x v="0"/>
    <x v="0"/>
    <x v="0"/>
    <x v="21"/>
    <n v="0"/>
  </r>
  <r>
    <n v="4373"/>
    <s v="P"/>
    <x v="0"/>
    <x v="0"/>
    <x v="0"/>
    <x v="0"/>
    <x v="22"/>
    <n v="0"/>
  </r>
  <r>
    <n v="4374"/>
    <s v="P"/>
    <x v="0"/>
    <x v="0"/>
    <x v="0"/>
    <x v="1"/>
    <x v="23"/>
    <n v="3"/>
  </r>
  <r>
    <n v="4375"/>
    <s v="P"/>
    <x v="0"/>
    <x v="0"/>
    <x v="0"/>
    <x v="1"/>
    <x v="24"/>
    <n v="2"/>
  </r>
  <r>
    <n v="4376"/>
    <s v="P"/>
    <x v="0"/>
    <x v="0"/>
    <x v="0"/>
    <x v="1"/>
    <x v="25"/>
    <n v="1"/>
  </r>
  <r>
    <n v="4377"/>
    <s v="P"/>
    <x v="0"/>
    <x v="0"/>
    <x v="0"/>
    <x v="1"/>
    <x v="26"/>
    <n v="0"/>
  </r>
  <r>
    <n v="4378"/>
    <s v="P"/>
    <x v="0"/>
    <x v="0"/>
    <x v="0"/>
    <x v="1"/>
    <x v="27"/>
    <n v="0"/>
  </r>
  <r>
    <n v="4379"/>
    <s v="P"/>
    <x v="0"/>
    <x v="0"/>
    <x v="0"/>
    <x v="1"/>
    <x v="28"/>
    <n v="0"/>
  </r>
  <r>
    <n v="4380"/>
    <s v="P"/>
    <x v="0"/>
    <x v="0"/>
    <x v="0"/>
    <x v="1"/>
    <x v="29"/>
    <n v="0"/>
  </r>
  <r>
    <n v="4381"/>
    <s v="P"/>
    <x v="0"/>
    <x v="0"/>
    <x v="0"/>
    <x v="1"/>
    <x v="30"/>
    <n v="5"/>
  </r>
  <r>
    <n v="4382"/>
    <s v="P"/>
    <x v="0"/>
    <x v="0"/>
    <x v="0"/>
    <x v="1"/>
    <x v="31"/>
    <n v="1"/>
  </r>
  <r>
    <n v="4383"/>
    <s v="P"/>
    <x v="0"/>
    <x v="0"/>
    <x v="0"/>
    <x v="1"/>
    <x v="32"/>
    <n v="1"/>
  </r>
  <r>
    <n v="4384"/>
    <s v="P"/>
    <x v="0"/>
    <x v="0"/>
    <x v="0"/>
    <x v="1"/>
    <x v="33"/>
    <n v="0"/>
  </r>
  <r>
    <n v="4385"/>
    <s v="P"/>
    <x v="0"/>
    <x v="0"/>
    <x v="0"/>
    <x v="1"/>
    <x v="34"/>
    <n v="0"/>
  </r>
  <r>
    <n v="4386"/>
    <s v="P"/>
    <x v="0"/>
    <x v="0"/>
    <x v="0"/>
    <x v="1"/>
    <x v="35"/>
    <n v="0"/>
  </r>
  <r>
    <n v="4387"/>
    <s v="P"/>
    <x v="0"/>
    <x v="0"/>
    <x v="0"/>
    <x v="1"/>
    <x v="36"/>
    <n v="0"/>
  </r>
  <r>
    <n v="4388"/>
    <s v="P"/>
    <x v="0"/>
    <x v="0"/>
    <x v="0"/>
    <x v="1"/>
    <x v="37"/>
    <n v="0"/>
  </r>
  <r>
    <n v="4389"/>
    <s v="P"/>
    <x v="0"/>
    <x v="0"/>
    <x v="0"/>
    <x v="1"/>
    <x v="38"/>
    <n v="2"/>
  </r>
  <r>
    <n v="4390"/>
    <s v="P"/>
    <x v="0"/>
    <x v="0"/>
    <x v="0"/>
    <x v="2"/>
    <x v="39"/>
    <n v="4"/>
  </r>
  <r>
    <n v="4391"/>
    <s v="P"/>
    <x v="0"/>
    <x v="0"/>
    <x v="0"/>
    <x v="2"/>
    <x v="40"/>
    <n v="0"/>
  </r>
  <r>
    <n v="4392"/>
    <s v="P"/>
    <x v="0"/>
    <x v="0"/>
    <x v="0"/>
    <x v="2"/>
    <x v="41"/>
    <n v="0"/>
  </r>
  <r>
    <n v="4393"/>
    <s v="P"/>
    <x v="0"/>
    <x v="0"/>
    <x v="0"/>
    <x v="2"/>
    <x v="42"/>
    <n v="4"/>
  </r>
  <r>
    <n v="4394"/>
    <s v="P"/>
    <x v="0"/>
    <x v="0"/>
    <x v="0"/>
    <x v="2"/>
    <x v="43"/>
    <n v="5"/>
  </r>
  <r>
    <n v="4395"/>
    <s v="P"/>
    <x v="0"/>
    <x v="0"/>
    <x v="0"/>
    <x v="2"/>
    <x v="44"/>
    <n v="2"/>
  </r>
  <r>
    <n v="4396"/>
    <s v="P"/>
    <x v="0"/>
    <x v="0"/>
    <x v="0"/>
    <x v="2"/>
    <x v="45"/>
    <n v="0"/>
  </r>
  <r>
    <n v="4397"/>
    <s v="P"/>
    <x v="0"/>
    <x v="0"/>
    <x v="0"/>
    <x v="2"/>
    <x v="46"/>
    <n v="3"/>
  </r>
  <r>
    <n v="4398"/>
    <s v="P"/>
    <x v="0"/>
    <x v="0"/>
    <x v="0"/>
    <x v="2"/>
    <x v="47"/>
    <n v="0"/>
  </r>
  <r>
    <n v="4399"/>
    <s v="P"/>
    <x v="0"/>
    <x v="0"/>
    <x v="0"/>
    <x v="2"/>
    <x v="48"/>
    <n v="0"/>
  </r>
  <r>
    <n v="4400"/>
    <s v="P"/>
    <x v="0"/>
    <x v="0"/>
    <x v="0"/>
    <x v="2"/>
    <x v="49"/>
    <n v="3"/>
  </r>
  <r>
    <n v="4401"/>
    <s v="P"/>
    <x v="0"/>
    <x v="0"/>
    <x v="0"/>
    <x v="2"/>
    <x v="50"/>
    <n v="2"/>
  </r>
  <r>
    <n v="4402"/>
    <s v="P"/>
    <x v="0"/>
    <x v="0"/>
    <x v="0"/>
    <x v="2"/>
    <x v="51"/>
    <n v="0"/>
  </r>
  <r>
    <n v="4403"/>
    <s v="P"/>
    <x v="0"/>
    <x v="0"/>
    <x v="0"/>
    <x v="2"/>
    <x v="52"/>
    <n v="0"/>
  </r>
  <r>
    <n v="4404"/>
    <s v="P"/>
    <x v="0"/>
    <x v="0"/>
    <x v="0"/>
    <x v="2"/>
    <x v="53"/>
    <n v="2"/>
  </r>
  <r>
    <n v="4405"/>
    <s v="P"/>
    <x v="0"/>
    <x v="0"/>
    <x v="0"/>
    <x v="2"/>
    <x v="54"/>
    <n v="1"/>
  </r>
  <r>
    <n v="4406"/>
    <s v="P"/>
    <x v="0"/>
    <x v="0"/>
    <x v="0"/>
    <x v="2"/>
    <x v="55"/>
    <n v="1"/>
  </r>
  <r>
    <n v="4407"/>
    <s v="P"/>
    <x v="0"/>
    <x v="0"/>
    <x v="0"/>
    <x v="2"/>
    <x v="56"/>
    <n v="5"/>
  </r>
  <r>
    <n v="4408"/>
    <s v="P"/>
    <x v="0"/>
    <x v="0"/>
    <x v="0"/>
    <x v="2"/>
    <x v="57"/>
    <n v="0"/>
  </r>
  <r>
    <n v="4409"/>
    <s v="P"/>
    <x v="0"/>
    <x v="0"/>
    <x v="0"/>
    <x v="3"/>
    <x v="58"/>
    <n v="0"/>
  </r>
  <r>
    <n v="4410"/>
    <s v="P"/>
    <x v="0"/>
    <x v="0"/>
    <x v="0"/>
    <x v="3"/>
    <x v="59"/>
    <n v="0"/>
  </r>
  <r>
    <n v="4411"/>
    <s v="P"/>
    <x v="0"/>
    <x v="0"/>
    <x v="0"/>
    <x v="3"/>
    <x v="60"/>
    <n v="2"/>
  </r>
  <r>
    <n v="4412"/>
    <s v="P"/>
    <x v="0"/>
    <x v="0"/>
    <x v="0"/>
    <x v="3"/>
    <x v="61"/>
    <n v="4"/>
  </r>
  <r>
    <n v="4413"/>
    <s v="P"/>
    <x v="0"/>
    <x v="0"/>
    <x v="0"/>
    <x v="3"/>
    <x v="62"/>
    <n v="0"/>
  </r>
  <r>
    <n v="4414"/>
    <s v="P"/>
    <x v="0"/>
    <x v="0"/>
    <x v="0"/>
    <x v="3"/>
    <x v="63"/>
    <n v="3"/>
  </r>
  <r>
    <n v="4415"/>
    <s v="P"/>
    <x v="0"/>
    <x v="0"/>
    <x v="0"/>
    <x v="3"/>
    <x v="64"/>
    <n v="4"/>
  </r>
  <r>
    <n v="4416"/>
    <s v="P"/>
    <x v="0"/>
    <x v="0"/>
    <x v="0"/>
    <x v="3"/>
    <x v="65"/>
    <n v="1"/>
  </r>
  <r>
    <n v="4417"/>
    <s v="P"/>
    <x v="0"/>
    <x v="0"/>
    <x v="0"/>
    <x v="3"/>
    <x v="66"/>
    <n v="3"/>
  </r>
  <r>
    <n v="4418"/>
    <s v="P"/>
    <x v="0"/>
    <x v="0"/>
    <x v="0"/>
    <x v="3"/>
    <x v="67"/>
    <n v="3"/>
  </r>
  <r>
    <n v="4419"/>
    <s v="P"/>
    <x v="0"/>
    <x v="0"/>
    <x v="0"/>
    <x v="3"/>
    <x v="68"/>
    <n v="5"/>
  </r>
  <r>
    <n v="4420"/>
    <s v="P"/>
    <x v="0"/>
    <x v="0"/>
    <x v="0"/>
    <x v="3"/>
    <x v="69"/>
    <n v="3"/>
  </r>
  <r>
    <n v="4421"/>
    <s v="P"/>
    <x v="0"/>
    <x v="0"/>
    <x v="0"/>
    <x v="3"/>
    <x v="70"/>
    <n v="0"/>
  </r>
  <r>
    <n v="4422"/>
    <s v="P"/>
    <x v="0"/>
    <x v="0"/>
    <x v="0"/>
    <x v="3"/>
    <x v="71"/>
    <n v="2"/>
  </r>
  <r>
    <n v="4423"/>
    <s v="P"/>
    <x v="0"/>
    <x v="0"/>
    <x v="0"/>
    <x v="3"/>
    <x v="72"/>
    <n v="1"/>
  </r>
  <r>
    <n v="4424"/>
    <s v="P"/>
    <x v="0"/>
    <x v="0"/>
    <x v="0"/>
    <x v="3"/>
    <x v="73"/>
    <n v="5"/>
  </r>
  <r>
    <n v="4425"/>
    <s v="P"/>
    <x v="0"/>
    <x v="0"/>
    <x v="0"/>
    <x v="3"/>
    <x v="74"/>
    <n v="4"/>
  </r>
  <r>
    <n v="4426"/>
    <s v="P"/>
    <x v="0"/>
    <x v="0"/>
    <x v="0"/>
    <x v="3"/>
    <x v="75"/>
    <n v="6"/>
  </r>
  <r>
    <n v="4427"/>
    <s v="P"/>
    <x v="0"/>
    <x v="0"/>
    <x v="0"/>
    <x v="3"/>
    <x v="76"/>
    <n v="5"/>
  </r>
  <r>
    <n v="4428"/>
    <s v="P"/>
    <x v="0"/>
    <x v="0"/>
    <x v="0"/>
    <x v="3"/>
    <x v="77"/>
    <n v="0"/>
  </r>
  <r>
    <n v="4429"/>
    <s v="P"/>
    <x v="0"/>
    <x v="0"/>
    <x v="0"/>
    <x v="3"/>
    <x v="78"/>
    <n v="1"/>
  </r>
  <r>
    <n v="4430"/>
    <s v="P"/>
    <x v="0"/>
    <x v="0"/>
    <x v="0"/>
    <x v="3"/>
    <x v="79"/>
    <n v="3"/>
  </r>
  <r>
    <n v="4431"/>
    <s v="P"/>
    <x v="0"/>
    <x v="0"/>
    <x v="0"/>
    <x v="4"/>
    <x v="80"/>
    <n v="0"/>
  </r>
  <r>
    <n v="4432"/>
    <s v="P"/>
    <x v="0"/>
    <x v="0"/>
    <x v="0"/>
    <x v="4"/>
    <x v="81"/>
    <n v="0"/>
  </r>
  <r>
    <n v="4433"/>
    <s v="P"/>
    <x v="0"/>
    <x v="0"/>
    <x v="0"/>
    <x v="4"/>
    <x v="82"/>
    <n v="0"/>
  </r>
  <r>
    <n v="4434"/>
    <s v="P"/>
    <x v="0"/>
    <x v="0"/>
    <x v="0"/>
    <x v="4"/>
    <x v="83"/>
    <n v="1"/>
  </r>
  <r>
    <n v="4435"/>
    <s v="P"/>
    <x v="0"/>
    <x v="0"/>
    <x v="0"/>
    <x v="4"/>
    <x v="84"/>
    <n v="1"/>
  </r>
  <r>
    <n v="4436"/>
    <s v="P"/>
    <x v="0"/>
    <x v="0"/>
    <x v="0"/>
    <x v="4"/>
    <x v="85"/>
    <n v="2"/>
  </r>
  <r>
    <n v="4437"/>
    <s v="P"/>
    <x v="0"/>
    <x v="0"/>
    <x v="0"/>
    <x v="4"/>
    <x v="86"/>
    <n v="1"/>
  </r>
  <r>
    <n v="4438"/>
    <s v="P"/>
    <x v="0"/>
    <x v="0"/>
    <x v="0"/>
    <x v="4"/>
    <x v="87"/>
    <n v="0"/>
  </r>
  <r>
    <n v="4439"/>
    <s v="P"/>
    <x v="0"/>
    <x v="0"/>
    <x v="0"/>
    <x v="4"/>
    <x v="88"/>
    <n v="0"/>
  </r>
  <r>
    <n v="4440"/>
    <s v="P"/>
    <x v="0"/>
    <x v="0"/>
    <x v="0"/>
    <x v="4"/>
    <x v="89"/>
    <n v="0"/>
  </r>
  <r>
    <n v="4441"/>
    <s v="P"/>
    <x v="0"/>
    <x v="0"/>
    <x v="0"/>
    <x v="5"/>
    <x v="90"/>
    <n v="6"/>
  </r>
  <r>
    <n v="4442"/>
    <s v="P"/>
    <x v="0"/>
    <x v="0"/>
    <x v="0"/>
    <x v="5"/>
    <x v="91"/>
    <n v="4"/>
  </r>
  <r>
    <n v="4443"/>
    <s v="P"/>
    <x v="0"/>
    <x v="0"/>
    <x v="0"/>
    <x v="5"/>
    <x v="92"/>
    <n v="3"/>
  </r>
  <r>
    <n v="4444"/>
    <s v="P"/>
    <x v="0"/>
    <x v="0"/>
    <x v="0"/>
    <x v="5"/>
    <x v="93"/>
    <n v="5"/>
  </r>
  <r>
    <n v="4445"/>
    <s v="P"/>
    <x v="0"/>
    <x v="0"/>
    <x v="0"/>
    <x v="5"/>
    <x v="94"/>
    <n v="0"/>
  </r>
  <r>
    <n v="4446"/>
    <s v="P"/>
    <x v="0"/>
    <x v="0"/>
    <x v="0"/>
    <x v="5"/>
    <x v="95"/>
    <n v="6"/>
  </r>
  <r>
    <n v="4447"/>
    <s v="P"/>
    <x v="0"/>
    <x v="0"/>
    <x v="0"/>
    <x v="5"/>
    <x v="96"/>
    <n v="5"/>
  </r>
  <r>
    <n v="4448"/>
    <s v="P"/>
    <x v="0"/>
    <x v="0"/>
    <x v="0"/>
    <x v="5"/>
    <x v="97"/>
    <n v="2"/>
  </r>
  <r>
    <n v="4449"/>
    <s v="P"/>
    <x v="0"/>
    <x v="0"/>
    <x v="0"/>
    <x v="5"/>
    <x v="98"/>
    <n v="3"/>
  </r>
  <r>
    <n v="4450"/>
    <s v="P"/>
    <x v="0"/>
    <x v="0"/>
    <x v="0"/>
    <x v="5"/>
    <x v="99"/>
    <n v="0"/>
  </r>
  <r>
    <n v="4451"/>
    <s v="P"/>
    <x v="0"/>
    <x v="0"/>
    <x v="0"/>
    <x v="5"/>
    <x v="100"/>
    <n v="0"/>
  </r>
  <r>
    <n v="4452"/>
    <s v="P"/>
    <x v="0"/>
    <x v="0"/>
    <x v="0"/>
    <x v="5"/>
    <x v="101"/>
    <n v="2"/>
  </r>
  <r>
    <n v="4453"/>
    <s v="P"/>
    <x v="0"/>
    <x v="0"/>
    <x v="0"/>
    <x v="5"/>
    <x v="102"/>
    <n v="2"/>
  </r>
  <r>
    <n v="4454"/>
    <s v="P"/>
    <x v="0"/>
    <x v="0"/>
    <x v="0"/>
    <x v="5"/>
    <x v="103"/>
    <n v="0"/>
  </r>
  <r>
    <n v="4455"/>
    <s v="P"/>
    <x v="0"/>
    <x v="0"/>
    <x v="0"/>
    <x v="5"/>
    <x v="104"/>
    <n v="1"/>
  </r>
  <r>
    <n v="4456"/>
    <s v="P"/>
    <x v="0"/>
    <x v="0"/>
    <x v="0"/>
    <x v="5"/>
    <x v="105"/>
    <n v="1"/>
  </r>
  <r>
    <n v="4457"/>
    <s v="P"/>
    <x v="0"/>
    <x v="0"/>
    <x v="0"/>
    <x v="5"/>
    <x v="106"/>
    <n v="5"/>
  </r>
  <r>
    <n v="4458"/>
    <s v="P"/>
    <x v="0"/>
    <x v="0"/>
    <x v="0"/>
    <x v="5"/>
    <x v="107"/>
    <n v="0"/>
  </r>
  <r>
    <n v="4459"/>
    <s v="P"/>
    <x v="0"/>
    <x v="0"/>
    <x v="0"/>
    <x v="5"/>
    <x v="108"/>
    <n v="4"/>
  </r>
  <r>
    <n v="4460"/>
    <s v="P"/>
    <x v="0"/>
    <x v="0"/>
    <x v="0"/>
    <x v="6"/>
    <x v="109"/>
    <n v="2"/>
  </r>
  <r>
    <n v="4461"/>
    <s v="P"/>
    <x v="0"/>
    <x v="0"/>
    <x v="0"/>
    <x v="6"/>
    <x v="110"/>
    <n v="6"/>
  </r>
  <r>
    <n v="4462"/>
    <s v="P"/>
    <x v="0"/>
    <x v="0"/>
    <x v="0"/>
    <x v="6"/>
    <x v="111"/>
    <n v="0"/>
  </r>
  <r>
    <n v="4463"/>
    <s v="P"/>
    <x v="0"/>
    <x v="0"/>
    <x v="0"/>
    <x v="6"/>
    <x v="112"/>
    <n v="5"/>
  </r>
  <r>
    <n v="4464"/>
    <s v="P"/>
    <x v="0"/>
    <x v="0"/>
    <x v="0"/>
    <x v="6"/>
    <x v="113"/>
    <n v="1"/>
  </r>
  <r>
    <n v="4465"/>
    <s v="P"/>
    <x v="0"/>
    <x v="0"/>
    <x v="0"/>
    <x v="6"/>
    <x v="114"/>
    <n v="0"/>
  </r>
  <r>
    <n v="4466"/>
    <s v="P"/>
    <x v="0"/>
    <x v="0"/>
    <x v="0"/>
    <x v="6"/>
    <x v="115"/>
    <n v="0"/>
  </r>
  <r>
    <n v="4467"/>
    <s v="P"/>
    <x v="0"/>
    <x v="0"/>
    <x v="0"/>
    <x v="6"/>
    <x v="116"/>
    <n v="0"/>
  </r>
  <r>
    <n v="4468"/>
    <s v="P"/>
    <x v="0"/>
    <x v="0"/>
    <x v="0"/>
    <x v="6"/>
    <x v="117"/>
    <n v="0"/>
  </r>
  <r>
    <n v="4469"/>
    <s v="P"/>
    <x v="0"/>
    <x v="0"/>
    <x v="0"/>
    <x v="6"/>
    <x v="118"/>
    <n v="0"/>
  </r>
  <r>
    <n v="4470"/>
    <s v="P"/>
    <x v="0"/>
    <x v="0"/>
    <x v="0"/>
    <x v="6"/>
    <x v="119"/>
    <n v="0"/>
  </r>
  <r>
    <n v="4471"/>
    <s v="P"/>
    <x v="0"/>
    <x v="0"/>
    <x v="0"/>
    <x v="6"/>
    <x v="120"/>
    <n v="0"/>
  </r>
  <r>
    <n v="4472"/>
    <s v="P"/>
    <x v="0"/>
    <x v="0"/>
    <x v="0"/>
    <x v="6"/>
    <x v="121"/>
    <n v="1"/>
  </r>
  <r>
    <n v="4473"/>
    <s v="P"/>
    <x v="0"/>
    <x v="0"/>
    <x v="0"/>
    <x v="7"/>
    <x v="122"/>
    <n v="1"/>
  </r>
  <r>
    <n v="4474"/>
    <s v="P"/>
    <x v="0"/>
    <x v="0"/>
    <x v="0"/>
    <x v="7"/>
    <x v="123"/>
    <n v="1"/>
  </r>
  <r>
    <n v="4475"/>
    <s v="P"/>
    <x v="0"/>
    <x v="0"/>
    <x v="0"/>
    <x v="7"/>
    <x v="124"/>
    <n v="4"/>
  </r>
  <r>
    <n v="4476"/>
    <s v="P"/>
    <x v="0"/>
    <x v="0"/>
    <x v="0"/>
    <x v="7"/>
    <x v="125"/>
    <n v="0"/>
  </r>
  <r>
    <n v="4477"/>
    <s v="P"/>
    <x v="0"/>
    <x v="0"/>
    <x v="0"/>
    <x v="7"/>
    <x v="126"/>
    <n v="0"/>
  </r>
  <r>
    <n v="4478"/>
    <s v="P"/>
    <x v="0"/>
    <x v="0"/>
    <x v="0"/>
    <x v="7"/>
    <x v="127"/>
    <n v="7"/>
  </r>
  <r>
    <n v="4479"/>
    <s v="P"/>
    <x v="0"/>
    <x v="0"/>
    <x v="0"/>
    <x v="7"/>
    <x v="128"/>
    <n v="0"/>
  </r>
  <r>
    <n v="4480"/>
    <s v="P"/>
    <x v="0"/>
    <x v="0"/>
    <x v="0"/>
    <x v="7"/>
    <x v="129"/>
    <n v="4"/>
  </r>
  <r>
    <n v="4481"/>
    <s v="P"/>
    <x v="0"/>
    <x v="0"/>
    <x v="0"/>
    <x v="7"/>
    <x v="130"/>
    <n v="5"/>
  </r>
  <r>
    <n v="4482"/>
    <s v="P"/>
    <x v="0"/>
    <x v="0"/>
    <x v="0"/>
    <x v="7"/>
    <x v="131"/>
    <n v="1"/>
  </r>
  <r>
    <n v="4483"/>
    <s v="P"/>
    <x v="0"/>
    <x v="0"/>
    <x v="0"/>
    <x v="7"/>
    <x v="132"/>
    <n v="5"/>
  </r>
  <r>
    <n v="4484"/>
    <s v="P"/>
    <x v="0"/>
    <x v="0"/>
    <x v="0"/>
    <x v="7"/>
    <x v="133"/>
    <n v="5"/>
  </r>
  <r>
    <n v="4485"/>
    <s v="P"/>
    <x v="0"/>
    <x v="0"/>
    <x v="0"/>
    <x v="7"/>
    <x v="134"/>
    <n v="3"/>
  </r>
  <r>
    <n v="4486"/>
    <s v="P"/>
    <x v="0"/>
    <x v="0"/>
    <x v="0"/>
    <x v="7"/>
    <x v="135"/>
    <n v="1"/>
  </r>
  <r>
    <n v="4487"/>
    <s v="P"/>
    <x v="0"/>
    <x v="0"/>
    <x v="0"/>
    <x v="7"/>
    <x v="136"/>
    <n v="2"/>
  </r>
  <r>
    <n v="4488"/>
    <s v="P"/>
    <x v="0"/>
    <x v="0"/>
    <x v="0"/>
    <x v="7"/>
    <x v="137"/>
    <n v="0"/>
  </r>
  <r>
    <n v="4489"/>
    <s v="P"/>
    <x v="0"/>
    <x v="0"/>
    <x v="0"/>
    <x v="7"/>
    <x v="138"/>
    <n v="2"/>
  </r>
  <r>
    <n v="4490"/>
    <s v="P"/>
    <x v="0"/>
    <x v="0"/>
    <x v="0"/>
    <x v="7"/>
    <x v="139"/>
    <n v="4"/>
  </r>
  <r>
    <n v="4491"/>
    <s v="P"/>
    <x v="0"/>
    <x v="0"/>
    <x v="0"/>
    <x v="7"/>
    <x v="140"/>
    <n v="4"/>
  </r>
  <r>
    <n v="4492"/>
    <s v="P"/>
    <x v="0"/>
    <x v="0"/>
    <x v="0"/>
    <x v="7"/>
    <x v="141"/>
    <n v="0"/>
  </r>
  <r>
    <n v="4493"/>
    <s v="P"/>
    <x v="0"/>
    <x v="0"/>
    <x v="0"/>
    <x v="7"/>
    <x v="142"/>
    <n v="2"/>
  </r>
  <r>
    <n v="4494"/>
    <s v="P"/>
    <x v="0"/>
    <x v="0"/>
    <x v="0"/>
    <x v="7"/>
    <x v="143"/>
    <n v="0"/>
  </r>
  <r>
    <n v="4495"/>
    <s v="P"/>
    <x v="0"/>
    <x v="0"/>
    <x v="0"/>
    <x v="7"/>
    <x v="144"/>
    <n v="5"/>
  </r>
  <r>
    <n v="4496"/>
    <s v=" A16"/>
    <x v="0"/>
    <x v="0"/>
    <x v="1"/>
    <x v="0"/>
    <x v="0"/>
    <n v="5"/>
  </r>
  <r>
    <n v="4497"/>
    <s v=" A16"/>
    <x v="0"/>
    <x v="0"/>
    <x v="1"/>
    <x v="0"/>
    <x v="1"/>
    <n v="0"/>
  </r>
  <r>
    <n v="4498"/>
    <s v=" A16"/>
    <x v="0"/>
    <x v="0"/>
    <x v="1"/>
    <x v="0"/>
    <x v="2"/>
    <n v="2"/>
  </r>
  <r>
    <n v="4499"/>
    <s v=" A16"/>
    <x v="0"/>
    <x v="0"/>
    <x v="1"/>
    <x v="0"/>
    <x v="3"/>
    <n v="0"/>
  </r>
  <r>
    <n v="4500"/>
    <s v=" A16"/>
    <x v="0"/>
    <x v="0"/>
    <x v="1"/>
    <x v="0"/>
    <x v="4"/>
    <n v="0"/>
  </r>
  <r>
    <n v="4501"/>
    <s v=" A16"/>
    <x v="0"/>
    <x v="0"/>
    <x v="1"/>
    <x v="0"/>
    <x v="5"/>
    <n v="0"/>
  </r>
  <r>
    <n v="4502"/>
    <s v=" A16"/>
    <x v="0"/>
    <x v="0"/>
    <x v="1"/>
    <x v="0"/>
    <x v="6"/>
    <n v="0"/>
  </r>
  <r>
    <n v="4503"/>
    <s v=" A16"/>
    <x v="0"/>
    <x v="0"/>
    <x v="1"/>
    <x v="0"/>
    <x v="7"/>
    <n v="0"/>
  </r>
  <r>
    <n v="4504"/>
    <s v=" A16"/>
    <x v="0"/>
    <x v="0"/>
    <x v="1"/>
    <x v="0"/>
    <x v="8"/>
    <n v="0"/>
  </r>
  <r>
    <n v="4505"/>
    <s v=" A16"/>
    <x v="0"/>
    <x v="0"/>
    <x v="1"/>
    <x v="0"/>
    <x v="9"/>
    <n v="0"/>
  </r>
  <r>
    <n v="4506"/>
    <s v=" A16"/>
    <x v="0"/>
    <x v="0"/>
    <x v="1"/>
    <x v="0"/>
    <x v="10"/>
    <n v="0"/>
  </r>
  <r>
    <n v="4507"/>
    <s v=" A16"/>
    <x v="0"/>
    <x v="0"/>
    <x v="1"/>
    <x v="0"/>
    <x v="11"/>
    <n v="0"/>
  </r>
  <r>
    <n v="4508"/>
    <s v=" A16"/>
    <x v="0"/>
    <x v="0"/>
    <x v="1"/>
    <x v="0"/>
    <x v="12"/>
    <n v="0"/>
  </r>
  <r>
    <n v="4509"/>
    <s v=" A16"/>
    <x v="0"/>
    <x v="0"/>
    <x v="1"/>
    <x v="0"/>
    <x v="13"/>
    <n v="0"/>
  </r>
  <r>
    <n v="4510"/>
    <s v=" A16"/>
    <x v="0"/>
    <x v="0"/>
    <x v="1"/>
    <x v="0"/>
    <x v="14"/>
    <n v="1"/>
  </r>
  <r>
    <n v="4511"/>
    <s v=" A16"/>
    <x v="0"/>
    <x v="0"/>
    <x v="1"/>
    <x v="0"/>
    <x v="15"/>
    <n v="0"/>
  </r>
  <r>
    <n v="4512"/>
    <s v=" A16"/>
    <x v="0"/>
    <x v="0"/>
    <x v="1"/>
    <x v="0"/>
    <x v="16"/>
    <n v="0"/>
  </r>
  <r>
    <n v="4513"/>
    <s v=" A16"/>
    <x v="0"/>
    <x v="0"/>
    <x v="1"/>
    <x v="0"/>
    <x v="17"/>
    <n v="1"/>
  </r>
  <r>
    <n v="4514"/>
    <s v=" A16"/>
    <x v="0"/>
    <x v="0"/>
    <x v="1"/>
    <x v="0"/>
    <x v="18"/>
    <n v="2"/>
  </r>
  <r>
    <n v="4515"/>
    <s v=" A16"/>
    <x v="0"/>
    <x v="0"/>
    <x v="1"/>
    <x v="0"/>
    <x v="19"/>
    <n v="2"/>
  </r>
  <r>
    <n v="4516"/>
    <s v=" A16"/>
    <x v="0"/>
    <x v="0"/>
    <x v="1"/>
    <x v="0"/>
    <x v="20"/>
    <n v="2"/>
  </r>
  <r>
    <n v="4517"/>
    <s v=" A16"/>
    <x v="0"/>
    <x v="0"/>
    <x v="1"/>
    <x v="0"/>
    <x v="21"/>
    <n v="5"/>
  </r>
  <r>
    <n v="4518"/>
    <s v=" A16"/>
    <x v="0"/>
    <x v="0"/>
    <x v="1"/>
    <x v="0"/>
    <x v="22"/>
    <n v="2"/>
  </r>
  <r>
    <n v="4519"/>
    <s v=" A16"/>
    <x v="0"/>
    <x v="0"/>
    <x v="1"/>
    <x v="1"/>
    <x v="23"/>
    <n v="5"/>
  </r>
  <r>
    <n v="4520"/>
    <s v=" A16"/>
    <x v="0"/>
    <x v="0"/>
    <x v="1"/>
    <x v="1"/>
    <x v="24"/>
    <n v="6"/>
  </r>
  <r>
    <n v="4521"/>
    <s v=" A16"/>
    <x v="0"/>
    <x v="0"/>
    <x v="1"/>
    <x v="1"/>
    <x v="25"/>
    <n v="1"/>
  </r>
  <r>
    <n v="4522"/>
    <s v=" A16"/>
    <x v="0"/>
    <x v="0"/>
    <x v="1"/>
    <x v="1"/>
    <x v="26"/>
    <n v="5"/>
  </r>
  <r>
    <n v="4523"/>
    <s v=" A16"/>
    <x v="0"/>
    <x v="0"/>
    <x v="1"/>
    <x v="1"/>
    <x v="27"/>
    <n v="2"/>
  </r>
  <r>
    <n v="4524"/>
    <s v=" A16"/>
    <x v="0"/>
    <x v="0"/>
    <x v="1"/>
    <x v="1"/>
    <x v="28"/>
    <n v="0"/>
  </r>
  <r>
    <n v="4525"/>
    <s v=" A16"/>
    <x v="0"/>
    <x v="0"/>
    <x v="1"/>
    <x v="1"/>
    <x v="29"/>
    <n v="5"/>
  </r>
  <r>
    <n v="4526"/>
    <s v=" A16"/>
    <x v="0"/>
    <x v="0"/>
    <x v="1"/>
    <x v="1"/>
    <x v="30"/>
    <n v="0"/>
  </r>
  <r>
    <n v="4527"/>
    <s v=" A16"/>
    <x v="0"/>
    <x v="0"/>
    <x v="1"/>
    <x v="1"/>
    <x v="31"/>
    <n v="0"/>
  </r>
  <r>
    <n v="4528"/>
    <s v=" A16"/>
    <x v="0"/>
    <x v="0"/>
    <x v="1"/>
    <x v="1"/>
    <x v="32"/>
    <n v="0"/>
  </r>
  <r>
    <n v="4529"/>
    <s v=" A16"/>
    <x v="0"/>
    <x v="0"/>
    <x v="1"/>
    <x v="1"/>
    <x v="33"/>
    <n v="2"/>
  </r>
  <r>
    <n v="4530"/>
    <s v=" A16"/>
    <x v="0"/>
    <x v="0"/>
    <x v="1"/>
    <x v="1"/>
    <x v="34"/>
    <n v="0"/>
  </r>
  <r>
    <n v="4531"/>
    <s v=" A16"/>
    <x v="0"/>
    <x v="0"/>
    <x v="1"/>
    <x v="1"/>
    <x v="35"/>
    <n v="2"/>
  </r>
  <r>
    <n v="4532"/>
    <s v=" A16"/>
    <x v="0"/>
    <x v="0"/>
    <x v="1"/>
    <x v="1"/>
    <x v="36"/>
    <n v="2"/>
  </r>
  <r>
    <n v="4533"/>
    <s v=" A16"/>
    <x v="0"/>
    <x v="0"/>
    <x v="1"/>
    <x v="1"/>
    <x v="37"/>
    <n v="1"/>
  </r>
  <r>
    <n v="4534"/>
    <s v=" A16"/>
    <x v="0"/>
    <x v="0"/>
    <x v="1"/>
    <x v="1"/>
    <x v="38"/>
    <n v="0"/>
  </r>
  <r>
    <n v="4535"/>
    <s v=" A16"/>
    <x v="0"/>
    <x v="0"/>
    <x v="1"/>
    <x v="2"/>
    <x v="39"/>
    <n v="2"/>
  </r>
  <r>
    <n v="4536"/>
    <s v=" A16"/>
    <x v="0"/>
    <x v="0"/>
    <x v="1"/>
    <x v="2"/>
    <x v="40"/>
    <n v="3"/>
  </r>
  <r>
    <n v="4537"/>
    <s v=" A16"/>
    <x v="0"/>
    <x v="0"/>
    <x v="1"/>
    <x v="2"/>
    <x v="41"/>
    <n v="2"/>
  </r>
  <r>
    <n v="4538"/>
    <s v=" A16"/>
    <x v="0"/>
    <x v="0"/>
    <x v="1"/>
    <x v="2"/>
    <x v="42"/>
    <n v="0"/>
  </r>
  <r>
    <n v="4539"/>
    <s v=" A16"/>
    <x v="0"/>
    <x v="0"/>
    <x v="1"/>
    <x v="2"/>
    <x v="43"/>
    <n v="5"/>
  </r>
  <r>
    <n v="4540"/>
    <s v=" A16"/>
    <x v="0"/>
    <x v="0"/>
    <x v="1"/>
    <x v="2"/>
    <x v="44"/>
    <n v="1"/>
  </r>
  <r>
    <n v="4541"/>
    <s v=" A16"/>
    <x v="0"/>
    <x v="0"/>
    <x v="1"/>
    <x v="2"/>
    <x v="45"/>
    <n v="0"/>
  </r>
  <r>
    <n v="4542"/>
    <s v=" A16"/>
    <x v="0"/>
    <x v="0"/>
    <x v="1"/>
    <x v="2"/>
    <x v="46"/>
    <n v="5"/>
  </r>
  <r>
    <n v="4543"/>
    <s v=" A16"/>
    <x v="0"/>
    <x v="0"/>
    <x v="1"/>
    <x v="2"/>
    <x v="47"/>
    <n v="0"/>
  </r>
  <r>
    <n v="4544"/>
    <s v=" A16"/>
    <x v="0"/>
    <x v="0"/>
    <x v="1"/>
    <x v="2"/>
    <x v="48"/>
    <n v="5"/>
  </r>
  <r>
    <n v="4545"/>
    <s v=" A16"/>
    <x v="0"/>
    <x v="0"/>
    <x v="1"/>
    <x v="2"/>
    <x v="49"/>
    <n v="5"/>
  </r>
  <r>
    <n v="4546"/>
    <s v=" A16"/>
    <x v="0"/>
    <x v="0"/>
    <x v="1"/>
    <x v="2"/>
    <x v="50"/>
    <n v="3"/>
  </r>
  <r>
    <n v="4547"/>
    <s v=" A16"/>
    <x v="0"/>
    <x v="0"/>
    <x v="1"/>
    <x v="2"/>
    <x v="51"/>
    <n v="5"/>
  </r>
  <r>
    <n v="4548"/>
    <s v=" A16"/>
    <x v="0"/>
    <x v="0"/>
    <x v="1"/>
    <x v="2"/>
    <x v="52"/>
    <n v="4"/>
  </r>
  <r>
    <n v="4549"/>
    <s v=" A16"/>
    <x v="0"/>
    <x v="0"/>
    <x v="1"/>
    <x v="2"/>
    <x v="53"/>
    <n v="2"/>
  </r>
  <r>
    <n v="4550"/>
    <s v=" A16"/>
    <x v="0"/>
    <x v="0"/>
    <x v="1"/>
    <x v="2"/>
    <x v="54"/>
    <n v="4"/>
  </r>
  <r>
    <n v="4551"/>
    <s v=" A16"/>
    <x v="0"/>
    <x v="0"/>
    <x v="1"/>
    <x v="2"/>
    <x v="55"/>
    <n v="1"/>
  </r>
  <r>
    <n v="4552"/>
    <s v=" A16"/>
    <x v="0"/>
    <x v="0"/>
    <x v="1"/>
    <x v="2"/>
    <x v="56"/>
    <n v="0"/>
  </r>
  <r>
    <n v="4553"/>
    <s v=" A16"/>
    <x v="0"/>
    <x v="0"/>
    <x v="1"/>
    <x v="2"/>
    <x v="57"/>
    <n v="3"/>
  </r>
  <r>
    <n v="4554"/>
    <s v=" A16"/>
    <x v="0"/>
    <x v="0"/>
    <x v="1"/>
    <x v="3"/>
    <x v="58"/>
    <n v="0"/>
  </r>
  <r>
    <n v="4555"/>
    <s v=" A16"/>
    <x v="0"/>
    <x v="0"/>
    <x v="1"/>
    <x v="3"/>
    <x v="59"/>
    <n v="0"/>
  </r>
  <r>
    <n v="4556"/>
    <s v=" A16"/>
    <x v="0"/>
    <x v="0"/>
    <x v="1"/>
    <x v="3"/>
    <x v="60"/>
    <n v="2"/>
  </r>
  <r>
    <n v="4557"/>
    <s v=" A16"/>
    <x v="0"/>
    <x v="0"/>
    <x v="1"/>
    <x v="3"/>
    <x v="61"/>
    <n v="0"/>
  </r>
  <r>
    <n v="4558"/>
    <s v=" A16"/>
    <x v="0"/>
    <x v="0"/>
    <x v="1"/>
    <x v="3"/>
    <x v="62"/>
    <n v="6"/>
  </r>
  <r>
    <n v="4559"/>
    <s v=" A16"/>
    <x v="0"/>
    <x v="0"/>
    <x v="1"/>
    <x v="3"/>
    <x v="63"/>
    <n v="4"/>
  </r>
  <r>
    <n v="4560"/>
    <s v=" A16"/>
    <x v="0"/>
    <x v="0"/>
    <x v="1"/>
    <x v="3"/>
    <x v="64"/>
    <n v="0"/>
  </r>
  <r>
    <n v="4561"/>
    <s v=" A16"/>
    <x v="0"/>
    <x v="0"/>
    <x v="1"/>
    <x v="3"/>
    <x v="65"/>
    <n v="3"/>
  </r>
  <r>
    <n v="4562"/>
    <s v=" A16"/>
    <x v="0"/>
    <x v="0"/>
    <x v="1"/>
    <x v="3"/>
    <x v="66"/>
    <n v="5"/>
  </r>
  <r>
    <n v="4563"/>
    <s v=" A16"/>
    <x v="0"/>
    <x v="0"/>
    <x v="1"/>
    <x v="3"/>
    <x v="67"/>
    <n v="0"/>
  </r>
  <r>
    <n v="4564"/>
    <s v=" A16"/>
    <x v="0"/>
    <x v="0"/>
    <x v="1"/>
    <x v="3"/>
    <x v="68"/>
    <n v="0"/>
  </r>
  <r>
    <n v="4565"/>
    <s v=" A16"/>
    <x v="0"/>
    <x v="0"/>
    <x v="1"/>
    <x v="3"/>
    <x v="69"/>
    <n v="2"/>
  </r>
  <r>
    <n v="4566"/>
    <s v=" A16"/>
    <x v="0"/>
    <x v="0"/>
    <x v="1"/>
    <x v="3"/>
    <x v="70"/>
    <n v="2"/>
  </r>
  <r>
    <n v="4567"/>
    <s v=" A16"/>
    <x v="0"/>
    <x v="0"/>
    <x v="1"/>
    <x v="3"/>
    <x v="71"/>
    <n v="0"/>
  </r>
  <r>
    <n v="4568"/>
    <s v=" A16"/>
    <x v="0"/>
    <x v="0"/>
    <x v="1"/>
    <x v="3"/>
    <x v="72"/>
    <n v="0"/>
  </r>
  <r>
    <n v="4569"/>
    <s v=" A16"/>
    <x v="0"/>
    <x v="0"/>
    <x v="1"/>
    <x v="3"/>
    <x v="73"/>
    <n v="0"/>
  </r>
  <r>
    <n v="4570"/>
    <s v=" A16"/>
    <x v="0"/>
    <x v="0"/>
    <x v="1"/>
    <x v="3"/>
    <x v="74"/>
    <n v="0"/>
  </r>
  <r>
    <n v="4571"/>
    <s v=" A16"/>
    <x v="0"/>
    <x v="0"/>
    <x v="1"/>
    <x v="3"/>
    <x v="75"/>
    <n v="4"/>
  </r>
  <r>
    <n v="4572"/>
    <s v=" A16"/>
    <x v="0"/>
    <x v="0"/>
    <x v="1"/>
    <x v="3"/>
    <x v="76"/>
    <n v="2"/>
  </r>
  <r>
    <n v="4573"/>
    <s v=" A16"/>
    <x v="0"/>
    <x v="0"/>
    <x v="1"/>
    <x v="3"/>
    <x v="77"/>
    <n v="1"/>
  </r>
  <r>
    <n v="4574"/>
    <s v=" A16"/>
    <x v="0"/>
    <x v="0"/>
    <x v="1"/>
    <x v="3"/>
    <x v="78"/>
    <n v="5"/>
  </r>
  <r>
    <n v="4575"/>
    <s v=" A16"/>
    <x v="0"/>
    <x v="0"/>
    <x v="1"/>
    <x v="3"/>
    <x v="79"/>
    <n v="4"/>
  </r>
  <r>
    <n v="4576"/>
    <s v=" A16"/>
    <x v="0"/>
    <x v="0"/>
    <x v="1"/>
    <x v="4"/>
    <x v="80"/>
    <n v="1"/>
  </r>
  <r>
    <n v="4577"/>
    <s v=" A16"/>
    <x v="0"/>
    <x v="0"/>
    <x v="1"/>
    <x v="4"/>
    <x v="81"/>
    <n v="0"/>
  </r>
  <r>
    <n v="4578"/>
    <s v=" A16"/>
    <x v="0"/>
    <x v="0"/>
    <x v="1"/>
    <x v="4"/>
    <x v="82"/>
    <n v="0"/>
  </r>
  <r>
    <n v="4579"/>
    <s v=" A16"/>
    <x v="0"/>
    <x v="0"/>
    <x v="1"/>
    <x v="4"/>
    <x v="83"/>
    <n v="1"/>
  </r>
  <r>
    <n v="4580"/>
    <s v=" A16"/>
    <x v="0"/>
    <x v="0"/>
    <x v="1"/>
    <x v="4"/>
    <x v="84"/>
    <n v="1"/>
  </r>
  <r>
    <n v="4581"/>
    <s v=" A16"/>
    <x v="0"/>
    <x v="0"/>
    <x v="1"/>
    <x v="4"/>
    <x v="85"/>
    <n v="0"/>
  </r>
  <r>
    <n v="4582"/>
    <s v=" A16"/>
    <x v="0"/>
    <x v="0"/>
    <x v="1"/>
    <x v="4"/>
    <x v="86"/>
    <n v="0"/>
  </r>
  <r>
    <n v="4583"/>
    <s v=" A16"/>
    <x v="0"/>
    <x v="0"/>
    <x v="1"/>
    <x v="4"/>
    <x v="87"/>
    <n v="0"/>
  </r>
  <r>
    <n v="4584"/>
    <s v=" A16"/>
    <x v="0"/>
    <x v="0"/>
    <x v="1"/>
    <x v="4"/>
    <x v="88"/>
    <n v="0"/>
  </r>
  <r>
    <n v="4585"/>
    <s v=" A16"/>
    <x v="0"/>
    <x v="0"/>
    <x v="1"/>
    <x v="4"/>
    <x v="89"/>
    <n v="1"/>
  </r>
  <r>
    <n v="4586"/>
    <s v=" A16"/>
    <x v="0"/>
    <x v="0"/>
    <x v="1"/>
    <x v="5"/>
    <x v="90"/>
    <n v="0"/>
  </r>
  <r>
    <n v="4587"/>
    <s v=" A16"/>
    <x v="0"/>
    <x v="0"/>
    <x v="1"/>
    <x v="5"/>
    <x v="91"/>
    <n v="5"/>
  </r>
  <r>
    <n v="4588"/>
    <s v=" A16"/>
    <x v="0"/>
    <x v="0"/>
    <x v="1"/>
    <x v="5"/>
    <x v="92"/>
    <n v="0"/>
  </r>
  <r>
    <n v="4589"/>
    <s v=" A16"/>
    <x v="0"/>
    <x v="0"/>
    <x v="1"/>
    <x v="5"/>
    <x v="93"/>
    <n v="0"/>
  </r>
  <r>
    <n v="4590"/>
    <s v=" A16"/>
    <x v="0"/>
    <x v="0"/>
    <x v="1"/>
    <x v="5"/>
    <x v="94"/>
    <n v="2"/>
  </r>
  <r>
    <n v="4591"/>
    <s v=" A16"/>
    <x v="0"/>
    <x v="0"/>
    <x v="1"/>
    <x v="5"/>
    <x v="95"/>
    <n v="2"/>
  </r>
  <r>
    <n v="4592"/>
    <s v=" A16"/>
    <x v="0"/>
    <x v="0"/>
    <x v="1"/>
    <x v="5"/>
    <x v="96"/>
    <n v="1"/>
  </r>
  <r>
    <n v="4593"/>
    <s v=" A16"/>
    <x v="0"/>
    <x v="0"/>
    <x v="1"/>
    <x v="5"/>
    <x v="97"/>
    <n v="5"/>
  </r>
  <r>
    <n v="4594"/>
    <s v=" A16"/>
    <x v="0"/>
    <x v="0"/>
    <x v="1"/>
    <x v="5"/>
    <x v="98"/>
    <n v="3"/>
  </r>
  <r>
    <n v="4595"/>
    <s v=" A16"/>
    <x v="0"/>
    <x v="0"/>
    <x v="1"/>
    <x v="5"/>
    <x v="99"/>
    <n v="4"/>
  </r>
  <r>
    <n v="4596"/>
    <s v=" A16"/>
    <x v="0"/>
    <x v="0"/>
    <x v="1"/>
    <x v="5"/>
    <x v="100"/>
    <n v="0"/>
  </r>
  <r>
    <n v="4597"/>
    <s v=" A16"/>
    <x v="0"/>
    <x v="0"/>
    <x v="1"/>
    <x v="5"/>
    <x v="101"/>
    <n v="0"/>
  </r>
  <r>
    <n v="4598"/>
    <s v=" A16"/>
    <x v="0"/>
    <x v="0"/>
    <x v="1"/>
    <x v="5"/>
    <x v="102"/>
    <n v="2"/>
  </r>
  <r>
    <n v="4599"/>
    <s v=" A16"/>
    <x v="0"/>
    <x v="0"/>
    <x v="1"/>
    <x v="5"/>
    <x v="103"/>
    <n v="5"/>
  </r>
  <r>
    <n v="4600"/>
    <s v=" A16"/>
    <x v="0"/>
    <x v="0"/>
    <x v="1"/>
    <x v="5"/>
    <x v="104"/>
    <n v="0"/>
  </r>
  <r>
    <n v="4601"/>
    <s v=" A16"/>
    <x v="0"/>
    <x v="0"/>
    <x v="1"/>
    <x v="5"/>
    <x v="105"/>
    <n v="4"/>
  </r>
  <r>
    <n v="4602"/>
    <s v=" A16"/>
    <x v="0"/>
    <x v="0"/>
    <x v="1"/>
    <x v="5"/>
    <x v="106"/>
    <n v="5"/>
  </r>
  <r>
    <n v="4603"/>
    <s v=" A16"/>
    <x v="0"/>
    <x v="0"/>
    <x v="1"/>
    <x v="5"/>
    <x v="107"/>
    <n v="5"/>
  </r>
  <r>
    <n v="4604"/>
    <s v=" A16"/>
    <x v="0"/>
    <x v="0"/>
    <x v="1"/>
    <x v="5"/>
    <x v="108"/>
    <n v="1"/>
  </r>
  <r>
    <n v="4605"/>
    <s v=" A16"/>
    <x v="0"/>
    <x v="0"/>
    <x v="1"/>
    <x v="6"/>
    <x v="109"/>
    <n v="0"/>
  </r>
  <r>
    <n v="4606"/>
    <s v=" A16"/>
    <x v="0"/>
    <x v="0"/>
    <x v="1"/>
    <x v="6"/>
    <x v="110"/>
    <n v="5"/>
  </r>
  <r>
    <n v="4607"/>
    <s v=" A16"/>
    <x v="0"/>
    <x v="0"/>
    <x v="1"/>
    <x v="6"/>
    <x v="111"/>
    <n v="2"/>
  </r>
  <r>
    <n v="4608"/>
    <s v=" A16"/>
    <x v="0"/>
    <x v="0"/>
    <x v="1"/>
    <x v="6"/>
    <x v="112"/>
    <n v="1"/>
  </r>
  <r>
    <n v="4609"/>
    <s v=" A16"/>
    <x v="0"/>
    <x v="0"/>
    <x v="1"/>
    <x v="6"/>
    <x v="113"/>
    <n v="4"/>
  </r>
  <r>
    <n v="4610"/>
    <s v=" A16"/>
    <x v="0"/>
    <x v="0"/>
    <x v="1"/>
    <x v="6"/>
    <x v="114"/>
    <n v="1"/>
  </r>
  <r>
    <n v="4611"/>
    <s v=" A16"/>
    <x v="0"/>
    <x v="0"/>
    <x v="1"/>
    <x v="6"/>
    <x v="115"/>
    <n v="1"/>
  </r>
  <r>
    <n v="4612"/>
    <s v=" A16"/>
    <x v="0"/>
    <x v="0"/>
    <x v="1"/>
    <x v="6"/>
    <x v="116"/>
    <n v="1"/>
  </r>
  <r>
    <n v="4613"/>
    <s v=" A16"/>
    <x v="0"/>
    <x v="0"/>
    <x v="1"/>
    <x v="6"/>
    <x v="117"/>
    <n v="1"/>
  </r>
  <r>
    <n v="4614"/>
    <s v=" A16"/>
    <x v="0"/>
    <x v="0"/>
    <x v="1"/>
    <x v="6"/>
    <x v="118"/>
    <n v="0"/>
  </r>
  <r>
    <n v="4615"/>
    <s v=" A16"/>
    <x v="0"/>
    <x v="0"/>
    <x v="1"/>
    <x v="6"/>
    <x v="119"/>
    <n v="0"/>
  </r>
  <r>
    <n v="4616"/>
    <s v=" A16"/>
    <x v="0"/>
    <x v="0"/>
    <x v="1"/>
    <x v="6"/>
    <x v="120"/>
    <n v="1"/>
  </r>
  <r>
    <n v="4617"/>
    <s v=" A16"/>
    <x v="0"/>
    <x v="0"/>
    <x v="1"/>
    <x v="6"/>
    <x v="121"/>
    <n v="1"/>
  </r>
  <r>
    <n v="4618"/>
    <s v=" A16"/>
    <x v="0"/>
    <x v="0"/>
    <x v="1"/>
    <x v="7"/>
    <x v="122"/>
    <n v="1"/>
  </r>
  <r>
    <n v="4619"/>
    <s v=" A16"/>
    <x v="0"/>
    <x v="0"/>
    <x v="1"/>
    <x v="7"/>
    <x v="123"/>
    <n v="1"/>
  </r>
  <r>
    <n v="4620"/>
    <s v=" A16"/>
    <x v="0"/>
    <x v="0"/>
    <x v="1"/>
    <x v="7"/>
    <x v="124"/>
    <n v="1"/>
  </r>
  <r>
    <n v="4621"/>
    <s v=" A16"/>
    <x v="0"/>
    <x v="0"/>
    <x v="1"/>
    <x v="7"/>
    <x v="125"/>
    <n v="2"/>
  </r>
  <r>
    <n v="4622"/>
    <s v=" A16"/>
    <x v="0"/>
    <x v="0"/>
    <x v="1"/>
    <x v="7"/>
    <x v="126"/>
    <n v="2"/>
  </r>
  <r>
    <n v="4623"/>
    <s v=" A16"/>
    <x v="0"/>
    <x v="0"/>
    <x v="1"/>
    <x v="7"/>
    <x v="127"/>
    <n v="5"/>
  </r>
  <r>
    <n v="4624"/>
    <s v=" A16"/>
    <x v="0"/>
    <x v="0"/>
    <x v="1"/>
    <x v="7"/>
    <x v="128"/>
    <n v="0"/>
  </r>
  <r>
    <n v="4625"/>
    <s v=" A16"/>
    <x v="0"/>
    <x v="0"/>
    <x v="1"/>
    <x v="7"/>
    <x v="129"/>
    <n v="1"/>
  </r>
  <r>
    <n v="4626"/>
    <s v=" A16"/>
    <x v="0"/>
    <x v="0"/>
    <x v="1"/>
    <x v="7"/>
    <x v="130"/>
    <n v="0"/>
  </r>
  <r>
    <n v="4627"/>
    <s v=" A16"/>
    <x v="0"/>
    <x v="0"/>
    <x v="1"/>
    <x v="7"/>
    <x v="131"/>
    <n v="1"/>
  </r>
  <r>
    <n v="4628"/>
    <s v=" A16"/>
    <x v="0"/>
    <x v="0"/>
    <x v="1"/>
    <x v="7"/>
    <x v="132"/>
    <n v="2"/>
  </r>
  <r>
    <n v="4629"/>
    <s v=" A16"/>
    <x v="0"/>
    <x v="0"/>
    <x v="1"/>
    <x v="7"/>
    <x v="133"/>
    <n v="2"/>
  </r>
  <r>
    <n v="4630"/>
    <s v=" A16"/>
    <x v="0"/>
    <x v="0"/>
    <x v="1"/>
    <x v="7"/>
    <x v="134"/>
    <n v="0"/>
  </r>
  <r>
    <n v="4631"/>
    <s v=" A16"/>
    <x v="0"/>
    <x v="0"/>
    <x v="1"/>
    <x v="7"/>
    <x v="135"/>
    <n v="2"/>
  </r>
  <r>
    <n v="4632"/>
    <s v=" A16"/>
    <x v="0"/>
    <x v="0"/>
    <x v="1"/>
    <x v="7"/>
    <x v="136"/>
    <n v="1"/>
  </r>
  <r>
    <n v="4633"/>
    <s v=" A16"/>
    <x v="0"/>
    <x v="0"/>
    <x v="1"/>
    <x v="7"/>
    <x v="137"/>
    <n v="0"/>
  </r>
  <r>
    <n v="4634"/>
    <s v=" A16"/>
    <x v="0"/>
    <x v="0"/>
    <x v="1"/>
    <x v="7"/>
    <x v="138"/>
    <n v="1"/>
  </r>
  <r>
    <n v="4635"/>
    <s v=" A16"/>
    <x v="0"/>
    <x v="0"/>
    <x v="1"/>
    <x v="7"/>
    <x v="139"/>
    <n v="1"/>
  </r>
  <r>
    <n v="4636"/>
    <s v=" A16"/>
    <x v="0"/>
    <x v="0"/>
    <x v="1"/>
    <x v="7"/>
    <x v="140"/>
    <n v="4"/>
  </r>
  <r>
    <n v="4637"/>
    <s v=" A16"/>
    <x v="0"/>
    <x v="0"/>
    <x v="1"/>
    <x v="7"/>
    <x v="141"/>
    <n v="0"/>
  </r>
  <r>
    <n v="4638"/>
    <s v=" A16"/>
    <x v="0"/>
    <x v="0"/>
    <x v="1"/>
    <x v="7"/>
    <x v="142"/>
    <n v="1"/>
  </r>
  <r>
    <n v="4639"/>
    <s v=" A16"/>
    <x v="0"/>
    <x v="0"/>
    <x v="1"/>
    <x v="7"/>
    <x v="143"/>
    <n v="2"/>
  </r>
  <r>
    <n v="4640"/>
    <s v=" A16"/>
    <x v="0"/>
    <x v="0"/>
    <x v="1"/>
    <x v="7"/>
    <x v="144"/>
    <n v="0"/>
  </r>
  <r>
    <n v="4641"/>
    <s v=" Q"/>
    <x v="0"/>
    <x v="0"/>
    <x v="0"/>
    <x v="0"/>
    <x v="0"/>
    <n v="0"/>
  </r>
  <r>
    <n v="4642"/>
    <s v=" Q"/>
    <x v="0"/>
    <x v="0"/>
    <x v="0"/>
    <x v="0"/>
    <x v="1"/>
    <n v="0"/>
  </r>
  <r>
    <n v="4643"/>
    <s v=" Q"/>
    <x v="0"/>
    <x v="0"/>
    <x v="0"/>
    <x v="0"/>
    <x v="2"/>
    <n v="0"/>
  </r>
  <r>
    <n v="4644"/>
    <s v=" Q"/>
    <x v="0"/>
    <x v="0"/>
    <x v="0"/>
    <x v="0"/>
    <x v="3"/>
    <n v="0"/>
  </r>
  <r>
    <n v="4645"/>
    <s v=" Q"/>
    <x v="0"/>
    <x v="0"/>
    <x v="0"/>
    <x v="0"/>
    <x v="4"/>
    <n v="0"/>
  </r>
  <r>
    <n v="4646"/>
    <s v=" Q"/>
    <x v="0"/>
    <x v="0"/>
    <x v="0"/>
    <x v="0"/>
    <x v="5"/>
    <n v="0"/>
  </r>
  <r>
    <n v="4647"/>
    <s v=" Q"/>
    <x v="0"/>
    <x v="0"/>
    <x v="0"/>
    <x v="0"/>
    <x v="6"/>
    <n v="0"/>
  </r>
  <r>
    <n v="4648"/>
    <s v=" Q"/>
    <x v="0"/>
    <x v="0"/>
    <x v="0"/>
    <x v="0"/>
    <x v="7"/>
    <n v="0"/>
  </r>
  <r>
    <n v="4649"/>
    <s v=" Q"/>
    <x v="0"/>
    <x v="0"/>
    <x v="0"/>
    <x v="0"/>
    <x v="8"/>
    <n v="0"/>
  </r>
  <r>
    <n v="4650"/>
    <s v=" Q"/>
    <x v="0"/>
    <x v="0"/>
    <x v="0"/>
    <x v="0"/>
    <x v="9"/>
    <n v="0"/>
  </r>
  <r>
    <n v="4651"/>
    <s v=" Q"/>
    <x v="0"/>
    <x v="0"/>
    <x v="0"/>
    <x v="0"/>
    <x v="10"/>
    <n v="0"/>
  </r>
  <r>
    <n v="4652"/>
    <s v=" Q"/>
    <x v="0"/>
    <x v="0"/>
    <x v="0"/>
    <x v="0"/>
    <x v="11"/>
    <n v="0"/>
  </r>
  <r>
    <n v="4653"/>
    <s v=" Q"/>
    <x v="0"/>
    <x v="0"/>
    <x v="0"/>
    <x v="0"/>
    <x v="12"/>
    <n v="0"/>
  </r>
  <r>
    <n v="4654"/>
    <s v=" Q"/>
    <x v="0"/>
    <x v="0"/>
    <x v="0"/>
    <x v="0"/>
    <x v="13"/>
    <n v="0"/>
  </r>
  <r>
    <n v="4655"/>
    <s v=" Q"/>
    <x v="0"/>
    <x v="0"/>
    <x v="0"/>
    <x v="0"/>
    <x v="14"/>
    <n v="0"/>
  </r>
  <r>
    <n v="4656"/>
    <s v=" Q"/>
    <x v="0"/>
    <x v="0"/>
    <x v="0"/>
    <x v="0"/>
    <x v="15"/>
    <n v="0"/>
  </r>
  <r>
    <n v="4657"/>
    <s v=" Q"/>
    <x v="0"/>
    <x v="0"/>
    <x v="0"/>
    <x v="0"/>
    <x v="16"/>
    <n v="0"/>
  </r>
  <r>
    <n v="4658"/>
    <s v=" Q"/>
    <x v="0"/>
    <x v="0"/>
    <x v="0"/>
    <x v="0"/>
    <x v="17"/>
    <n v="0"/>
  </r>
  <r>
    <n v="4659"/>
    <s v=" Q"/>
    <x v="0"/>
    <x v="0"/>
    <x v="0"/>
    <x v="0"/>
    <x v="18"/>
    <n v="0"/>
  </r>
  <r>
    <n v="4660"/>
    <s v=" Q"/>
    <x v="0"/>
    <x v="0"/>
    <x v="0"/>
    <x v="0"/>
    <x v="19"/>
    <n v="0"/>
  </r>
  <r>
    <n v="4661"/>
    <s v=" Q"/>
    <x v="0"/>
    <x v="0"/>
    <x v="0"/>
    <x v="0"/>
    <x v="20"/>
    <n v="0"/>
  </r>
  <r>
    <n v="4662"/>
    <s v=" Q"/>
    <x v="0"/>
    <x v="0"/>
    <x v="0"/>
    <x v="0"/>
    <x v="21"/>
    <n v="0"/>
  </r>
  <r>
    <n v="4663"/>
    <s v=" Q"/>
    <x v="0"/>
    <x v="0"/>
    <x v="0"/>
    <x v="0"/>
    <x v="22"/>
    <n v="0"/>
  </r>
  <r>
    <n v="4664"/>
    <s v=" Q"/>
    <x v="0"/>
    <x v="0"/>
    <x v="0"/>
    <x v="1"/>
    <x v="23"/>
    <n v="3"/>
  </r>
  <r>
    <n v="4665"/>
    <s v=" Q"/>
    <x v="0"/>
    <x v="0"/>
    <x v="0"/>
    <x v="1"/>
    <x v="24"/>
    <n v="3"/>
  </r>
  <r>
    <n v="4666"/>
    <s v=" Q"/>
    <x v="0"/>
    <x v="0"/>
    <x v="0"/>
    <x v="1"/>
    <x v="25"/>
    <n v="5"/>
  </r>
  <r>
    <n v="4667"/>
    <s v=" Q"/>
    <x v="0"/>
    <x v="0"/>
    <x v="0"/>
    <x v="1"/>
    <x v="26"/>
    <n v="0"/>
  </r>
  <r>
    <n v="4668"/>
    <s v=" Q"/>
    <x v="0"/>
    <x v="0"/>
    <x v="0"/>
    <x v="1"/>
    <x v="27"/>
    <n v="0"/>
  </r>
  <r>
    <n v="4669"/>
    <s v=" Q"/>
    <x v="0"/>
    <x v="0"/>
    <x v="0"/>
    <x v="1"/>
    <x v="28"/>
    <n v="0"/>
  </r>
  <r>
    <n v="4670"/>
    <s v=" Q"/>
    <x v="0"/>
    <x v="0"/>
    <x v="0"/>
    <x v="1"/>
    <x v="29"/>
    <n v="0"/>
  </r>
  <r>
    <n v="4671"/>
    <s v=" Q"/>
    <x v="0"/>
    <x v="0"/>
    <x v="0"/>
    <x v="1"/>
    <x v="30"/>
    <n v="6"/>
  </r>
  <r>
    <n v="4672"/>
    <s v=" Q"/>
    <x v="0"/>
    <x v="0"/>
    <x v="0"/>
    <x v="1"/>
    <x v="31"/>
    <n v="1"/>
  </r>
  <r>
    <n v="4673"/>
    <s v=" Q"/>
    <x v="0"/>
    <x v="0"/>
    <x v="0"/>
    <x v="1"/>
    <x v="32"/>
    <n v="2"/>
  </r>
  <r>
    <n v="4674"/>
    <s v=" Q"/>
    <x v="0"/>
    <x v="0"/>
    <x v="0"/>
    <x v="1"/>
    <x v="33"/>
    <n v="0"/>
  </r>
  <r>
    <n v="4675"/>
    <s v=" Q"/>
    <x v="0"/>
    <x v="0"/>
    <x v="0"/>
    <x v="1"/>
    <x v="34"/>
    <n v="0"/>
  </r>
  <r>
    <n v="4676"/>
    <s v=" Q"/>
    <x v="0"/>
    <x v="0"/>
    <x v="0"/>
    <x v="1"/>
    <x v="35"/>
    <n v="0"/>
  </r>
  <r>
    <n v="4677"/>
    <s v=" Q"/>
    <x v="0"/>
    <x v="0"/>
    <x v="0"/>
    <x v="1"/>
    <x v="36"/>
    <n v="0"/>
  </r>
  <r>
    <n v="4678"/>
    <s v=" Q"/>
    <x v="0"/>
    <x v="0"/>
    <x v="0"/>
    <x v="1"/>
    <x v="37"/>
    <n v="0"/>
  </r>
  <r>
    <n v="4679"/>
    <s v=" Q"/>
    <x v="0"/>
    <x v="0"/>
    <x v="0"/>
    <x v="1"/>
    <x v="38"/>
    <n v="2"/>
  </r>
  <r>
    <n v="4680"/>
    <s v=" Q"/>
    <x v="0"/>
    <x v="0"/>
    <x v="0"/>
    <x v="2"/>
    <x v="39"/>
    <n v="5"/>
  </r>
  <r>
    <n v="4681"/>
    <s v=" Q"/>
    <x v="0"/>
    <x v="0"/>
    <x v="0"/>
    <x v="2"/>
    <x v="40"/>
    <n v="1"/>
  </r>
  <r>
    <n v="4682"/>
    <s v=" Q"/>
    <x v="0"/>
    <x v="0"/>
    <x v="0"/>
    <x v="2"/>
    <x v="41"/>
    <n v="0"/>
  </r>
  <r>
    <n v="4683"/>
    <s v=" Q"/>
    <x v="0"/>
    <x v="0"/>
    <x v="0"/>
    <x v="2"/>
    <x v="42"/>
    <n v="5"/>
  </r>
  <r>
    <n v="4684"/>
    <s v=" Q"/>
    <x v="0"/>
    <x v="0"/>
    <x v="0"/>
    <x v="2"/>
    <x v="43"/>
    <n v="5"/>
  </r>
  <r>
    <n v="4685"/>
    <s v=" Q"/>
    <x v="0"/>
    <x v="0"/>
    <x v="0"/>
    <x v="2"/>
    <x v="44"/>
    <n v="2"/>
  </r>
  <r>
    <n v="4686"/>
    <s v=" Q"/>
    <x v="0"/>
    <x v="0"/>
    <x v="0"/>
    <x v="2"/>
    <x v="45"/>
    <n v="0"/>
  </r>
  <r>
    <n v="4687"/>
    <s v=" Q"/>
    <x v="0"/>
    <x v="0"/>
    <x v="0"/>
    <x v="2"/>
    <x v="46"/>
    <n v="5"/>
  </r>
  <r>
    <n v="4688"/>
    <s v=" Q"/>
    <x v="0"/>
    <x v="0"/>
    <x v="0"/>
    <x v="2"/>
    <x v="47"/>
    <n v="0"/>
  </r>
  <r>
    <n v="4689"/>
    <s v=" Q"/>
    <x v="0"/>
    <x v="0"/>
    <x v="0"/>
    <x v="2"/>
    <x v="48"/>
    <n v="5"/>
  </r>
  <r>
    <n v="4690"/>
    <s v=" Q"/>
    <x v="0"/>
    <x v="0"/>
    <x v="0"/>
    <x v="2"/>
    <x v="49"/>
    <n v="3"/>
  </r>
  <r>
    <n v="4691"/>
    <s v=" Q"/>
    <x v="0"/>
    <x v="0"/>
    <x v="0"/>
    <x v="2"/>
    <x v="50"/>
    <n v="0"/>
  </r>
  <r>
    <n v="4692"/>
    <s v=" Q"/>
    <x v="0"/>
    <x v="0"/>
    <x v="0"/>
    <x v="2"/>
    <x v="51"/>
    <n v="0"/>
  </r>
  <r>
    <n v="4693"/>
    <s v=" Q"/>
    <x v="0"/>
    <x v="0"/>
    <x v="0"/>
    <x v="2"/>
    <x v="52"/>
    <n v="0"/>
  </r>
  <r>
    <n v="4694"/>
    <s v=" Q"/>
    <x v="0"/>
    <x v="0"/>
    <x v="0"/>
    <x v="2"/>
    <x v="53"/>
    <n v="2"/>
  </r>
  <r>
    <n v="4695"/>
    <s v=" Q"/>
    <x v="0"/>
    <x v="0"/>
    <x v="0"/>
    <x v="2"/>
    <x v="54"/>
    <n v="0"/>
  </r>
  <r>
    <n v="4696"/>
    <s v=" Q"/>
    <x v="0"/>
    <x v="0"/>
    <x v="0"/>
    <x v="2"/>
    <x v="55"/>
    <n v="0"/>
  </r>
  <r>
    <n v="4697"/>
    <s v=" Q"/>
    <x v="0"/>
    <x v="0"/>
    <x v="0"/>
    <x v="2"/>
    <x v="56"/>
    <n v="5"/>
  </r>
  <r>
    <n v="4698"/>
    <s v=" Q"/>
    <x v="0"/>
    <x v="0"/>
    <x v="0"/>
    <x v="2"/>
    <x v="57"/>
    <n v="0"/>
  </r>
  <r>
    <n v="4699"/>
    <s v=" Q"/>
    <x v="0"/>
    <x v="0"/>
    <x v="0"/>
    <x v="3"/>
    <x v="58"/>
    <n v="0"/>
  </r>
  <r>
    <n v="4700"/>
    <s v=" Q"/>
    <x v="0"/>
    <x v="0"/>
    <x v="0"/>
    <x v="3"/>
    <x v="59"/>
    <n v="0"/>
  </r>
  <r>
    <n v="4701"/>
    <s v=" Q"/>
    <x v="0"/>
    <x v="0"/>
    <x v="0"/>
    <x v="3"/>
    <x v="60"/>
    <n v="5"/>
  </r>
  <r>
    <n v="4702"/>
    <s v=" Q"/>
    <x v="0"/>
    <x v="0"/>
    <x v="0"/>
    <x v="3"/>
    <x v="61"/>
    <n v="4"/>
  </r>
  <r>
    <n v="4703"/>
    <s v=" Q"/>
    <x v="0"/>
    <x v="0"/>
    <x v="0"/>
    <x v="3"/>
    <x v="62"/>
    <n v="0"/>
  </r>
  <r>
    <n v="4704"/>
    <s v=" Q"/>
    <x v="0"/>
    <x v="0"/>
    <x v="0"/>
    <x v="3"/>
    <x v="63"/>
    <n v="4"/>
  </r>
  <r>
    <n v="4705"/>
    <s v=" Q"/>
    <x v="0"/>
    <x v="0"/>
    <x v="0"/>
    <x v="3"/>
    <x v="64"/>
    <n v="4"/>
  </r>
  <r>
    <n v="4706"/>
    <s v=" Q"/>
    <x v="0"/>
    <x v="0"/>
    <x v="0"/>
    <x v="3"/>
    <x v="65"/>
    <n v="1"/>
  </r>
  <r>
    <n v="4707"/>
    <s v=" Q"/>
    <x v="0"/>
    <x v="0"/>
    <x v="0"/>
    <x v="3"/>
    <x v="66"/>
    <n v="4"/>
  </r>
  <r>
    <n v="4708"/>
    <s v=" Q"/>
    <x v="0"/>
    <x v="0"/>
    <x v="0"/>
    <x v="3"/>
    <x v="67"/>
    <n v="4"/>
  </r>
  <r>
    <n v="4709"/>
    <s v=" Q"/>
    <x v="0"/>
    <x v="0"/>
    <x v="0"/>
    <x v="3"/>
    <x v="68"/>
    <n v="4"/>
  </r>
  <r>
    <n v="4710"/>
    <s v=" Q"/>
    <x v="0"/>
    <x v="0"/>
    <x v="0"/>
    <x v="3"/>
    <x v="69"/>
    <n v="3"/>
  </r>
  <r>
    <n v="4711"/>
    <s v=" Q"/>
    <x v="0"/>
    <x v="0"/>
    <x v="0"/>
    <x v="3"/>
    <x v="70"/>
    <n v="0"/>
  </r>
  <r>
    <n v="4712"/>
    <s v=" Q"/>
    <x v="0"/>
    <x v="0"/>
    <x v="0"/>
    <x v="3"/>
    <x v="71"/>
    <n v="0"/>
  </r>
  <r>
    <n v="4713"/>
    <s v=" Q"/>
    <x v="0"/>
    <x v="0"/>
    <x v="0"/>
    <x v="3"/>
    <x v="72"/>
    <n v="1"/>
  </r>
  <r>
    <n v="4714"/>
    <s v=" Q"/>
    <x v="0"/>
    <x v="0"/>
    <x v="0"/>
    <x v="3"/>
    <x v="73"/>
    <n v="2"/>
  </r>
  <r>
    <n v="4715"/>
    <s v=" Q"/>
    <x v="0"/>
    <x v="0"/>
    <x v="0"/>
    <x v="3"/>
    <x v="74"/>
    <n v="4"/>
  </r>
  <r>
    <n v="4716"/>
    <s v=" Q"/>
    <x v="0"/>
    <x v="0"/>
    <x v="0"/>
    <x v="3"/>
    <x v="75"/>
    <n v="6"/>
  </r>
  <r>
    <n v="4717"/>
    <s v=" Q"/>
    <x v="0"/>
    <x v="0"/>
    <x v="0"/>
    <x v="3"/>
    <x v="76"/>
    <n v="2"/>
  </r>
  <r>
    <n v="4718"/>
    <s v=" Q"/>
    <x v="0"/>
    <x v="0"/>
    <x v="0"/>
    <x v="3"/>
    <x v="77"/>
    <n v="0"/>
  </r>
  <r>
    <n v="4719"/>
    <s v=" Q"/>
    <x v="0"/>
    <x v="0"/>
    <x v="0"/>
    <x v="3"/>
    <x v="78"/>
    <n v="0"/>
  </r>
  <r>
    <n v="4720"/>
    <s v=" Q"/>
    <x v="0"/>
    <x v="0"/>
    <x v="0"/>
    <x v="3"/>
    <x v="79"/>
    <n v="2"/>
  </r>
  <r>
    <n v="4721"/>
    <s v=" Q"/>
    <x v="0"/>
    <x v="0"/>
    <x v="0"/>
    <x v="4"/>
    <x v="80"/>
    <n v="1"/>
  </r>
  <r>
    <n v="4722"/>
    <s v=" Q"/>
    <x v="0"/>
    <x v="0"/>
    <x v="0"/>
    <x v="4"/>
    <x v="81"/>
    <n v="5"/>
  </r>
  <r>
    <n v="4723"/>
    <s v=" Q"/>
    <x v="0"/>
    <x v="0"/>
    <x v="0"/>
    <x v="4"/>
    <x v="82"/>
    <n v="0"/>
  </r>
  <r>
    <n v="4724"/>
    <s v=" Q"/>
    <x v="0"/>
    <x v="0"/>
    <x v="0"/>
    <x v="4"/>
    <x v="83"/>
    <n v="1"/>
  </r>
  <r>
    <n v="4725"/>
    <s v=" Q"/>
    <x v="0"/>
    <x v="0"/>
    <x v="0"/>
    <x v="4"/>
    <x v="84"/>
    <n v="1"/>
  </r>
  <r>
    <n v="4726"/>
    <s v=" Q"/>
    <x v="0"/>
    <x v="0"/>
    <x v="0"/>
    <x v="4"/>
    <x v="85"/>
    <n v="2"/>
  </r>
  <r>
    <n v="4727"/>
    <s v=" Q"/>
    <x v="0"/>
    <x v="0"/>
    <x v="0"/>
    <x v="4"/>
    <x v="86"/>
    <n v="2"/>
  </r>
  <r>
    <n v="4728"/>
    <s v=" Q"/>
    <x v="0"/>
    <x v="0"/>
    <x v="0"/>
    <x v="4"/>
    <x v="87"/>
    <n v="0"/>
  </r>
  <r>
    <n v="4729"/>
    <s v=" Q"/>
    <x v="0"/>
    <x v="0"/>
    <x v="0"/>
    <x v="4"/>
    <x v="88"/>
    <n v="2"/>
  </r>
  <r>
    <n v="4730"/>
    <s v=" Q"/>
    <x v="0"/>
    <x v="0"/>
    <x v="0"/>
    <x v="4"/>
    <x v="89"/>
    <n v="0"/>
  </r>
  <r>
    <n v="4731"/>
    <s v=" Q"/>
    <x v="0"/>
    <x v="0"/>
    <x v="0"/>
    <x v="5"/>
    <x v="90"/>
    <n v="2"/>
  </r>
  <r>
    <n v="4732"/>
    <s v=" Q"/>
    <x v="0"/>
    <x v="0"/>
    <x v="0"/>
    <x v="5"/>
    <x v="91"/>
    <n v="5"/>
  </r>
  <r>
    <n v="4733"/>
    <s v=" Q"/>
    <x v="0"/>
    <x v="0"/>
    <x v="0"/>
    <x v="5"/>
    <x v="92"/>
    <n v="4"/>
  </r>
  <r>
    <n v="4734"/>
    <s v=" Q"/>
    <x v="0"/>
    <x v="0"/>
    <x v="0"/>
    <x v="5"/>
    <x v="93"/>
    <n v="5"/>
  </r>
  <r>
    <n v="4735"/>
    <s v=" Q"/>
    <x v="0"/>
    <x v="0"/>
    <x v="0"/>
    <x v="5"/>
    <x v="94"/>
    <n v="0"/>
  </r>
  <r>
    <n v="4736"/>
    <s v=" Q"/>
    <x v="0"/>
    <x v="0"/>
    <x v="0"/>
    <x v="5"/>
    <x v="95"/>
    <n v="6"/>
  </r>
  <r>
    <n v="4737"/>
    <s v=" Q"/>
    <x v="0"/>
    <x v="0"/>
    <x v="0"/>
    <x v="5"/>
    <x v="96"/>
    <n v="6"/>
  </r>
  <r>
    <n v="4738"/>
    <s v=" Q"/>
    <x v="0"/>
    <x v="0"/>
    <x v="0"/>
    <x v="5"/>
    <x v="97"/>
    <n v="3"/>
  </r>
  <r>
    <n v="4739"/>
    <s v=" Q"/>
    <x v="0"/>
    <x v="0"/>
    <x v="0"/>
    <x v="5"/>
    <x v="98"/>
    <n v="2"/>
  </r>
  <r>
    <n v="4740"/>
    <s v=" Q"/>
    <x v="0"/>
    <x v="0"/>
    <x v="0"/>
    <x v="5"/>
    <x v="99"/>
    <n v="0"/>
  </r>
  <r>
    <n v="4741"/>
    <s v=" Q"/>
    <x v="0"/>
    <x v="0"/>
    <x v="0"/>
    <x v="5"/>
    <x v="100"/>
    <n v="0"/>
  </r>
  <r>
    <n v="4742"/>
    <s v=" Q"/>
    <x v="0"/>
    <x v="0"/>
    <x v="0"/>
    <x v="5"/>
    <x v="101"/>
    <n v="3"/>
  </r>
  <r>
    <n v="4743"/>
    <s v=" Q"/>
    <x v="0"/>
    <x v="0"/>
    <x v="0"/>
    <x v="5"/>
    <x v="102"/>
    <n v="4"/>
  </r>
  <r>
    <n v="4744"/>
    <s v=" Q"/>
    <x v="0"/>
    <x v="0"/>
    <x v="0"/>
    <x v="5"/>
    <x v="103"/>
    <n v="0"/>
  </r>
  <r>
    <n v="4745"/>
    <s v=" Q"/>
    <x v="0"/>
    <x v="0"/>
    <x v="0"/>
    <x v="5"/>
    <x v="104"/>
    <n v="1"/>
  </r>
  <r>
    <n v="4746"/>
    <s v=" Q"/>
    <x v="0"/>
    <x v="0"/>
    <x v="0"/>
    <x v="5"/>
    <x v="105"/>
    <n v="1"/>
  </r>
  <r>
    <n v="4747"/>
    <s v=" Q"/>
    <x v="0"/>
    <x v="0"/>
    <x v="0"/>
    <x v="5"/>
    <x v="106"/>
    <n v="3"/>
  </r>
  <r>
    <n v="4748"/>
    <s v=" Q"/>
    <x v="0"/>
    <x v="0"/>
    <x v="0"/>
    <x v="5"/>
    <x v="107"/>
    <n v="0"/>
  </r>
  <r>
    <n v="4749"/>
    <s v=" Q"/>
    <x v="0"/>
    <x v="0"/>
    <x v="0"/>
    <x v="5"/>
    <x v="108"/>
    <n v="1"/>
  </r>
  <r>
    <n v="4750"/>
    <s v=" Q"/>
    <x v="0"/>
    <x v="0"/>
    <x v="0"/>
    <x v="6"/>
    <x v="109"/>
    <n v="1"/>
  </r>
  <r>
    <n v="4751"/>
    <s v=" Q"/>
    <x v="0"/>
    <x v="0"/>
    <x v="0"/>
    <x v="6"/>
    <x v="110"/>
    <n v="5"/>
  </r>
  <r>
    <n v="4752"/>
    <s v=" Q"/>
    <x v="0"/>
    <x v="0"/>
    <x v="0"/>
    <x v="6"/>
    <x v="111"/>
    <n v="1"/>
  </r>
  <r>
    <n v="4753"/>
    <s v=" Q"/>
    <x v="0"/>
    <x v="0"/>
    <x v="0"/>
    <x v="6"/>
    <x v="112"/>
    <n v="6"/>
  </r>
  <r>
    <n v="4754"/>
    <s v=" Q"/>
    <x v="0"/>
    <x v="0"/>
    <x v="0"/>
    <x v="6"/>
    <x v="113"/>
    <n v="0"/>
  </r>
  <r>
    <n v="4755"/>
    <s v=" Q"/>
    <x v="0"/>
    <x v="0"/>
    <x v="0"/>
    <x v="6"/>
    <x v="114"/>
    <n v="0"/>
  </r>
  <r>
    <n v="4756"/>
    <s v=" Q"/>
    <x v="0"/>
    <x v="0"/>
    <x v="0"/>
    <x v="6"/>
    <x v="115"/>
    <n v="1"/>
  </r>
  <r>
    <n v="4757"/>
    <s v=" Q"/>
    <x v="0"/>
    <x v="0"/>
    <x v="0"/>
    <x v="6"/>
    <x v="116"/>
    <n v="0"/>
  </r>
  <r>
    <n v="4758"/>
    <s v=" Q"/>
    <x v="0"/>
    <x v="0"/>
    <x v="0"/>
    <x v="6"/>
    <x v="117"/>
    <n v="0"/>
  </r>
  <r>
    <n v="4759"/>
    <s v=" Q"/>
    <x v="0"/>
    <x v="0"/>
    <x v="0"/>
    <x v="6"/>
    <x v="118"/>
    <n v="0"/>
  </r>
  <r>
    <n v="4760"/>
    <s v=" Q"/>
    <x v="0"/>
    <x v="0"/>
    <x v="0"/>
    <x v="6"/>
    <x v="119"/>
    <n v="0"/>
  </r>
  <r>
    <n v="4761"/>
    <s v=" Q"/>
    <x v="0"/>
    <x v="0"/>
    <x v="0"/>
    <x v="6"/>
    <x v="120"/>
    <n v="0"/>
  </r>
  <r>
    <n v="4762"/>
    <s v=" Q"/>
    <x v="0"/>
    <x v="0"/>
    <x v="0"/>
    <x v="6"/>
    <x v="121"/>
    <n v="1"/>
  </r>
  <r>
    <n v="4763"/>
    <s v=" Q"/>
    <x v="0"/>
    <x v="0"/>
    <x v="0"/>
    <x v="7"/>
    <x v="122"/>
    <n v="0"/>
  </r>
  <r>
    <n v="4764"/>
    <s v=" Q"/>
    <x v="0"/>
    <x v="0"/>
    <x v="0"/>
    <x v="7"/>
    <x v="123"/>
    <n v="0"/>
  </r>
  <r>
    <n v="4765"/>
    <s v=" Q"/>
    <x v="0"/>
    <x v="0"/>
    <x v="0"/>
    <x v="7"/>
    <x v="124"/>
    <n v="0"/>
  </r>
  <r>
    <n v="4766"/>
    <s v=" Q"/>
    <x v="0"/>
    <x v="0"/>
    <x v="0"/>
    <x v="7"/>
    <x v="125"/>
    <n v="0"/>
  </r>
  <r>
    <n v="4767"/>
    <s v=" Q"/>
    <x v="0"/>
    <x v="0"/>
    <x v="0"/>
    <x v="7"/>
    <x v="126"/>
    <n v="0"/>
  </r>
  <r>
    <n v="4768"/>
    <s v=" Q"/>
    <x v="0"/>
    <x v="0"/>
    <x v="0"/>
    <x v="7"/>
    <x v="127"/>
    <n v="6"/>
  </r>
  <r>
    <n v="4769"/>
    <s v=" Q"/>
    <x v="0"/>
    <x v="0"/>
    <x v="0"/>
    <x v="7"/>
    <x v="128"/>
    <n v="0"/>
  </r>
  <r>
    <n v="4770"/>
    <s v=" Q"/>
    <x v="0"/>
    <x v="0"/>
    <x v="0"/>
    <x v="7"/>
    <x v="129"/>
    <n v="0"/>
  </r>
  <r>
    <n v="4771"/>
    <s v=" Q"/>
    <x v="0"/>
    <x v="0"/>
    <x v="0"/>
    <x v="7"/>
    <x v="130"/>
    <n v="5"/>
  </r>
  <r>
    <n v="4772"/>
    <s v=" Q"/>
    <x v="0"/>
    <x v="0"/>
    <x v="0"/>
    <x v="7"/>
    <x v="131"/>
    <n v="3"/>
  </r>
  <r>
    <n v="4773"/>
    <s v=" Q"/>
    <x v="0"/>
    <x v="0"/>
    <x v="0"/>
    <x v="7"/>
    <x v="132"/>
    <n v="5"/>
  </r>
  <r>
    <n v="4774"/>
    <s v=" Q"/>
    <x v="0"/>
    <x v="0"/>
    <x v="0"/>
    <x v="7"/>
    <x v="133"/>
    <n v="5"/>
  </r>
  <r>
    <n v="4775"/>
    <s v=" Q"/>
    <x v="0"/>
    <x v="0"/>
    <x v="0"/>
    <x v="7"/>
    <x v="134"/>
    <n v="0"/>
  </r>
  <r>
    <n v="4776"/>
    <s v=" Q"/>
    <x v="0"/>
    <x v="0"/>
    <x v="0"/>
    <x v="7"/>
    <x v="135"/>
    <n v="0"/>
  </r>
  <r>
    <n v="4777"/>
    <s v=" Q"/>
    <x v="0"/>
    <x v="0"/>
    <x v="0"/>
    <x v="7"/>
    <x v="136"/>
    <n v="0"/>
  </r>
  <r>
    <n v="4778"/>
    <s v=" Q"/>
    <x v="0"/>
    <x v="0"/>
    <x v="0"/>
    <x v="7"/>
    <x v="137"/>
    <n v="0"/>
  </r>
  <r>
    <n v="4779"/>
    <s v=" Q"/>
    <x v="0"/>
    <x v="0"/>
    <x v="0"/>
    <x v="7"/>
    <x v="138"/>
    <n v="5"/>
  </r>
  <r>
    <n v="4780"/>
    <s v=" Q"/>
    <x v="0"/>
    <x v="0"/>
    <x v="0"/>
    <x v="7"/>
    <x v="139"/>
    <n v="4"/>
  </r>
  <r>
    <n v="4781"/>
    <s v=" Q"/>
    <x v="0"/>
    <x v="0"/>
    <x v="0"/>
    <x v="7"/>
    <x v="140"/>
    <n v="5"/>
  </r>
  <r>
    <n v="4782"/>
    <s v=" Q"/>
    <x v="0"/>
    <x v="0"/>
    <x v="0"/>
    <x v="7"/>
    <x v="141"/>
    <n v="1"/>
  </r>
  <r>
    <n v="4783"/>
    <s v=" Q"/>
    <x v="0"/>
    <x v="0"/>
    <x v="0"/>
    <x v="7"/>
    <x v="142"/>
    <n v="0"/>
  </r>
  <r>
    <n v="4784"/>
    <s v=" Q"/>
    <x v="0"/>
    <x v="0"/>
    <x v="0"/>
    <x v="7"/>
    <x v="143"/>
    <n v="0"/>
  </r>
  <r>
    <n v="4785"/>
    <s v=" Q"/>
    <x v="0"/>
    <x v="0"/>
    <x v="0"/>
    <x v="7"/>
    <x v="144"/>
    <n v="5"/>
  </r>
  <r>
    <n v="4786"/>
    <s v=" A17"/>
    <x v="0"/>
    <x v="0"/>
    <x v="1"/>
    <x v="0"/>
    <x v="0"/>
    <n v="3"/>
  </r>
  <r>
    <n v="4787"/>
    <s v=" A17"/>
    <x v="0"/>
    <x v="0"/>
    <x v="1"/>
    <x v="0"/>
    <x v="1"/>
    <n v="2"/>
  </r>
  <r>
    <n v="4788"/>
    <s v=" A17"/>
    <x v="0"/>
    <x v="0"/>
    <x v="1"/>
    <x v="0"/>
    <x v="2"/>
    <n v="2"/>
  </r>
  <r>
    <n v="4789"/>
    <s v=" A17"/>
    <x v="0"/>
    <x v="0"/>
    <x v="1"/>
    <x v="0"/>
    <x v="3"/>
    <n v="2"/>
  </r>
  <r>
    <n v="4790"/>
    <s v=" A17"/>
    <x v="0"/>
    <x v="0"/>
    <x v="1"/>
    <x v="0"/>
    <x v="4"/>
    <n v="0"/>
  </r>
  <r>
    <n v="4791"/>
    <s v=" A17"/>
    <x v="0"/>
    <x v="0"/>
    <x v="1"/>
    <x v="0"/>
    <x v="5"/>
    <n v="0"/>
  </r>
  <r>
    <n v="4792"/>
    <s v=" A17"/>
    <x v="0"/>
    <x v="0"/>
    <x v="1"/>
    <x v="0"/>
    <x v="6"/>
    <n v="0"/>
  </r>
  <r>
    <n v="4793"/>
    <s v=" A17"/>
    <x v="0"/>
    <x v="0"/>
    <x v="1"/>
    <x v="0"/>
    <x v="7"/>
    <n v="0"/>
  </r>
  <r>
    <n v="4794"/>
    <s v=" A17"/>
    <x v="0"/>
    <x v="0"/>
    <x v="1"/>
    <x v="0"/>
    <x v="8"/>
    <n v="0"/>
  </r>
  <r>
    <n v="4795"/>
    <s v=" A17"/>
    <x v="0"/>
    <x v="0"/>
    <x v="1"/>
    <x v="0"/>
    <x v="9"/>
    <n v="0"/>
  </r>
  <r>
    <n v="4796"/>
    <s v=" A17"/>
    <x v="0"/>
    <x v="0"/>
    <x v="1"/>
    <x v="0"/>
    <x v="10"/>
    <n v="0"/>
  </r>
  <r>
    <n v="4797"/>
    <s v=" A17"/>
    <x v="0"/>
    <x v="0"/>
    <x v="1"/>
    <x v="0"/>
    <x v="11"/>
    <n v="0"/>
  </r>
  <r>
    <n v="4798"/>
    <s v=" A17"/>
    <x v="0"/>
    <x v="0"/>
    <x v="1"/>
    <x v="0"/>
    <x v="12"/>
    <n v="0"/>
  </r>
  <r>
    <n v="4799"/>
    <s v=" A17"/>
    <x v="0"/>
    <x v="0"/>
    <x v="1"/>
    <x v="0"/>
    <x v="13"/>
    <n v="0"/>
  </r>
  <r>
    <n v="4800"/>
    <s v=" A17"/>
    <x v="0"/>
    <x v="0"/>
    <x v="1"/>
    <x v="0"/>
    <x v="14"/>
    <n v="0"/>
  </r>
  <r>
    <n v="4801"/>
    <s v=" A17"/>
    <x v="0"/>
    <x v="0"/>
    <x v="1"/>
    <x v="0"/>
    <x v="15"/>
    <n v="0"/>
  </r>
  <r>
    <n v="4802"/>
    <s v=" A17"/>
    <x v="0"/>
    <x v="0"/>
    <x v="1"/>
    <x v="0"/>
    <x v="16"/>
    <n v="0"/>
  </r>
  <r>
    <n v="4803"/>
    <s v=" A17"/>
    <x v="0"/>
    <x v="0"/>
    <x v="1"/>
    <x v="0"/>
    <x v="17"/>
    <n v="0"/>
  </r>
  <r>
    <n v="4804"/>
    <s v=" A17"/>
    <x v="0"/>
    <x v="0"/>
    <x v="1"/>
    <x v="0"/>
    <x v="18"/>
    <n v="4"/>
  </r>
  <r>
    <n v="4805"/>
    <s v=" A17"/>
    <x v="0"/>
    <x v="0"/>
    <x v="1"/>
    <x v="0"/>
    <x v="19"/>
    <n v="0"/>
  </r>
  <r>
    <n v="4806"/>
    <s v=" A17"/>
    <x v="0"/>
    <x v="0"/>
    <x v="1"/>
    <x v="0"/>
    <x v="20"/>
    <n v="1"/>
  </r>
  <r>
    <n v="4807"/>
    <s v=" A17"/>
    <x v="0"/>
    <x v="0"/>
    <x v="1"/>
    <x v="0"/>
    <x v="21"/>
    <n v="2"/>
  </r>
  <r>
    <n v="4808"/>
    <s v=" A17"/>
    <x v="0"/>
    <x v="0"/>
    <x v="1"/>
    <x v="0"/>
    <x v="22"/>
    <n v="2"/>
  </r>
  <r>
    <n v="4809"/>
    <s v=" A17"/>
    <x v="0"/>
    <x v="0"/>
    <x v="1"/>
    <x v="1"/>
    <x v="23"/>
    <n v="1"/>
  </r>
  <r>
    <n v="4810"/>
    <s v=" A17"/>
    <x v="0"/>
    <x v="0"/>
    <x v="1"/>
    <x v="1"/>
    <x v="24"/>
    <n v="5"/>
  </r>
  <r>
    <n v="4811"/>
    <s v=" A17"/>
    <x v="0"/>
    <x v="0"/>
    <x v="1"/>
    <x v="1"/>
    <x v="25"/>
    <n v="4"/>
  </r>
  <r>
    <n v="4812"/>
    <s v=" A17"/>
    <x v="0"/>
    <x v="0"/>
    <x v="1"/>
    <x v="1"/>
    <x v="26"/>
    <n v="5"/>
  </r>
  <r>
    <n v="4813"/>
    <s v=" A17"/>
    <x v="0"/>
    <x v="0"/>
    <x v="1"/>
    <x v="1"/>
    <x v="27"/>
    <n v="0"/>
  </r>
  <r>
    <n v="4814"/>
    <s v=" A17"/>
    <x v="0"/>
    <x v="0"/>
    <x v="1"/>
    <x v="1"/>
    <x v="28"/>
    <n v="1"/>
  </r>
  <r>
    <n v="4815"/>
    <s v=" A17"/>
    <x v="0"/>
    <x v="0"/>
    <x v="1"/>
    <x v="1"/>
    <x v="29"/>
    <n v="0"/>
  </r>
  <r>
    <n v="4816"/>
    <s v=" A17"/>
    <x v="0"/>
    <x v="0"/>
    <x v="1"/>
    <x v="1"/>
    <x v="30"/>
    <n v="1"/>
  </r>
  <r>
    <n v="4817"/>
    <s v=" A17"/>
    <x v="0"/>
    <x v="0"/>
    <x v="1"/>
    <x v="1"/>
    <x v="31"/>
    <n v="0"/>
  </r>
  <r>
    <n v="4818"/>
    <s v=" A17"/>
    <x v="0"/>
    <x v="0"/>
    <x v="1"/>
    <x v="1"/>
    <x v="32"/>
    <n v="0"/>
  </r>
  <r>
    <n v="4819"/>
    <s v=" A17"/>
    <x v="0"/>
    <x v="0"/>
    <x v="1"/>
    <x v="1"/>
    <x v="33"/>
    <n v="4"/>
  </r>
  <r>
    <n v="4820"/>
    <s v=" A17"/>
    <x v="0"/>
    <x v="0"/>
    <x v="1"/>
    <x v="1"/>
    <x v="34"/>
    <n v="5"/>
  </r>
  <r>
    <n v="4821"/>
    <s v=" A17"/>
    <x v="0"/>
    <x v="0"/>
    <x v="1"/>
    <x v="1"/>
    <x v="35"/>
    <n v="0"/>
  </r>
  <r>
    <n v="4822"/>
    <s v=" A17"/>
    <x v="0"/>
    <x v="0"/>
    <x v="1"/>
    <x v="1"/>
    <x v="36"/>
    <n v="0"/>
  </r>
  <r>
    <n v="4823"/>
    <s v=" A17"/>
    <x v="0"/>
    <x v="0"/>
    <x v="1"/>
    <x v="1"/>
    <x v="37"/>
    <n v="1"/>
  </r>
  <r>
    <n v="4824"/>
    <s v=" A17"/>
    <x v="0"/>
    <x v="0"/>
    <x v="1"/>
    <x v="1"/>
    <x v="38"/>
    <n v="0"/>
  </r>
  <r>
    <n v="4825"/>
    <s v=" A17"/>
    <x v="0"/>
    <x v="0"/>
    <x v="1"/>
    <x v="2"/>
    <x v="39"/>
    <n v="5"/>
  </r>
  <r>
    <n v="4826"/>
    <s v=" A17"/>
    <x v="0"/>
    <x v="0"/>
    <x v="1"/>
    <x v="2"/>
    <x v="40"/>
    <n v="0"/>
  </r>
  <r>
    <n v="4827"/>
    <s v=" A17"/>
    <x v="0"/>
    <x v="0"/>
    <x v="1"/>
    <x v="2"/>
    <x v="41"/>
    <n v="2"/>
  </r>
  <r>
    <n v="4828"/>
    <s v=" A17"/>
    <x v="0"/>
    <x v="0"/>
    <x v="1"/>
    <x v="2"/>
    <x v="42"/>
    <n v="2"/>
  </r>
  <r>
    <n v="4829"/>
    <s v=" A17"/>
    <x v="0"/>
    <x v="0"/>
    <x v="1"/>
    <x v="2"/>
    <x v="43"/>
    <n v="5"/>
  </r>
  <r>
    <n v="4830"/>
    <s v=" A17"/>
    <x v="0"/>
    <x v="0"/>
    <x v="1"/>
    <x v="2"/>
    <x v="44"/>
    <n v="0"/>
  </r>
  <r>
    <n v="4831"/>
    <s v=" A17"/>
    <x v="0"/>
    <x v="0"/>
    <x v="1"/>
    <x v="2"/>
    <x v="45"/>
    <n v="0"/>
  </r>
  <r>
    <n v="4832"/>
    <s v=" A17"/>
    <x v="0"/>
    <x v="0"/>
    <x v="1"/>
    <x v="2"/>
    <x v="46"/>
    <n v="5"/>
  </r>
  <r>
    <n v="4833"/>
    <s v=" A17"/>
    <x v="0"/>
    <x v="0"/>
    <x v="1"/>
    <x v="2"/>
    <x v="47"/>
    <n v="0"/>
  </r>
  <r>
    <n v="4834"/>
    <s v=" A17"/>
    <x v="0"/>
    <x v="0"/>
    <x v="1"/>
    <x v="2"/>
    <x v="48"/>
    <n v="5"/>
  </r>
  <r>
    <n v="4835"/>
    <s v=" A17"/>
    <x v="0"/>
    <x v="0"/>
    <x v="1"/>
    <x v="2"/>
    <x v="49"/>
    <n v="6"/>
  </r>
  <r>
    <n v="4836"/>
    <s v=" A17"/>
    <x v="0"/>
    <x v="0"/>
    <x v="1"/>
    <x v="2"/>
    <x v="50"/>
    <n v="4"/>
  </r>
  <r>
    <n v="4837"/>
    <s v=" A17"/>
    <x v="0"/>
    <x v="0"/>
    <x v="1"/>
    <x v="2"/>
    <x v="51"/>
    <n v="3"/>
  </r>
  <r>
    <n v="4838"/>
    <s v=" A17"/>
    <x v="0"/>
    <x v="0"/>
    <x v="1"/>
    <x v="2"/>
    <x v="52"/>
    <n v="3"/>
  </r>
  <r>
    <n v="4839"/>
    <s v=" A17"/>
    <x v="0"/>
    <x v="0"/>
    <x v="1"/>
    <x v="2"/>
    <x v="53"/>
    <n v="2"/>
  </r>
  <r>
    <n v="4840"/>
    <s v=" A17"/>
    <x v="0"/>
    <x v="0"/>
    <x v="1"/>
    <x v="2"/>
    <x v="54"/>
    <n v="0"/>
  </r>
  <r>
    <n v="4841"/>
    <s v=" A17"/>
    <x v="0"/>
    <x v="0"/>
    <x v="1"/>
    <x v="2"/>
    <x v="55"/>
    <n v="1"/>
  </r>
  <r>
    <n v="4842"/>
    <s v=" A17"/>
    <x v="0"/>
    <x v="0"/>
    <x v="1"/>
    <x v="2"/>
    <x v="56"/>
    <n v="0"/>
  </r>
  <r>
    <n v="4843"/>
    <s v=" A17"/>
    <x v="0"/>
    <x v="0"/>
    <x v="1"/>
    <x v="2"/>
    <x v="57"/>
    <n v="5"/>
  </r>
  <r>
    <n v="4844"/>
    <s v=" A17"/>
    <x v="0"/>
    <x v="0"/>
    <x v="1"/>
    <x v="3"/>
    <x v="58"/>
    <n v="3"/>
  </r>
  <r>
    <n v="4845"/>
    <s v=" A17"/>
    <x v="0"/>
    <x v="0"/>
    <x v="1"/>
    <x v="3"/>
    <x v="59"/>
    <n v="5"/>
  </r>
  <r>
    <n v="4846"/>
    <s v=" A17"/>
    <x v="0"/>
    <x v="0"/>
    <x v="1"/>
    <x v="3"/>
    <x v="60"/>
    <n v="4"/>
  </r>
  <r>
    <n v="4847"/>
    <s v=" A17"/>
    <x v="0"/>
    <x v="0"/>
    <x v="1"/>
    <x v="3"/>
    <x v="61"/>
    <n v="0"/>
  </r>
  <r>
    <n v="4848"/>
    <s v=" A17"/>
    <x v="0"/>
    <x v="0"/>
    <x v="1"/>
    <x v="3"/>
    <x v="62"/>
    <n v="6"/>
  </r>
  <r>
    <n v="4849"/>
    <s v=" A17"/>
    <x v="0"/>
    <x v="0"/>
    <x v="1"/>
    <x v="3"/>
    <x v="63"/>
    <n v="2"/>
  </r>
  <r>
    <n v="4850"/>
    <s v=" A17"/>
    <x v="0"/>
    <x v="0"/>
    <x v="1"/>
    <x v="3"/>
    <x v="64"/>
    <n v="3"/>
  </r>
  <r>
    <n v="4851"/>
    <s v=" A17"/>
    <x v="0"/>
    <x v="0"/>
    <x v="1"/>
    <x v="3"/>
    <x v="65"/>
    <n v="2"/>
  </r>
  <r>
    <n v="4852"/>
    <s v=" A17"/>
    <x v="0"/>
    <x v="0"/>
    <x v="1"/>
    <x v="3"/>
    <x v="66"/>
    <n v="5"/>
  </r>
  <r>
    <n v="4853"/>
    <s v=" A17"/>
    <x v="0"/>
    <x v="0"/>
    <x v="1"/>
    <x v="3"/>
    <x v="67"/>
    <n v="3"/>
  </r>
  <r>
    <n v="4854"/>
    <s v=" A17"/>
    <x v="0"/>
    <x v="0"/>
    <x v="1"/>
    <x v="3"/>
    <x v="68"/>
    <n v="4"/>
  </r>
  <r>
    <n v="4855"/>
    <s v=" A17"/>
    <x v="0"/>
    <x v="0"/>
    <x v="1"/>
    <x v="3"/>
    <x v="69"/>
    <n v="2"/>
  </r>
  <r>
    <n v="4856"/>
    <s v=" A17"/>
    <x v="0"/>
    <x v="0"/>
    <x v="1"/>
    <x v="3"/>
    <x v="70"/>
    <n v="0"/>
  </r>
  <r>
    <n v="4857"/>
    <s v=" A17"/>
    <x v="0"/>
    <x v="0"/>
    <x v="1"/>
    <x v="3"/>
    <x v="71"/>
    <n v="0"/>
  </r>
  <r>
    <n v="4858"/>
    <s v=" A17"/>
    <x v="0"/>
    <x v="0"/>
    <x v="1"/>
    <x v="3"/>
    <x v="72"/>
    <n v="1"/>
  </r>
  <r>
    <n v="4859"/>
    <s v=" A17"/>
    <x v="0"/>
    <x v="0"/>
    <x v="1"/>
    <x v="3"/>
    <x v="73"/>
    <n v="0"/>
  </r>
  <r>
    <n v="4860"/>
    <s v=" A17"/>
    <x v="0"/>
    <x v="0"/>
    <x v="1"/>
    <x v="3"/>
    <x v="74"/>
    <n v="1"/>
  </r>
  <r>
    <n v="4861"/>
    <s v=" A17"/>
    <x v="0"/>
    <x v="0"/>
    <x v="1"/>
    <x v="3"/>
    <x v="75"/>
    <n v="4"/>
  </r>
  <r>
    <n v="4862"/>
    <s v=" A17"/>
    <x v="0"/>
    <x v="0"/>
    <x v="1"/>
    <x v="3"/>
    <x v="76"/>
    <n v="1"/>
  </r>
  <r>
    <n v="4863"/>
    <s v=" A17"/>
    <x v="0"/>
    <x v="0"/>
    <x v="1"/>
    <x v="3"/>
    <x v="77"/>
    <n v="3"/>
  </r>
  <r>
    <n v="4864"/>
    <s v=" A17"/>
    <x v="0"/>
    <x v="0"/>
    <x v="1"/>
    <x v="3"/>
    <x v="78"/>
    <n v="5"/>
  </r>
  <r>
    <n v="4865"/>
    <s v=" A17"/>
    <x v="0"/>
    <x v="0"/>
    <x v="1"/>
    <x v="3"/>
    <x v="79"/>
    <n v="5"/>
  </r>
  <r>
    <n v="4866"/>
    <s v=" A17"/>
    <x v="0"/>
    <x v="0"/>
    <x v="1"/>
    <x v="4"/>
    <x v="80"/>
    <n v="0"/>
  </r>
  <r>
    <n v="4867"/>
    <s v=" A17"/>
    <x v="0"/>
    <x v="0"/>
    <x v="1"/>
    <x v="4"/>
    <x v="81"/>
    <n v="0"/>
  </r>
  <r>
    <n v="4868"/>
    <s v=" A17"/>
    <x v="0"/>
    <x v="0"/>
    <x v="1"/>
    <x v="4"/>
    <x v="82"/>
    <n v="0"/>
  </r>
  <r>
    <n v="4869"/>
    <s v=" A17"/>
    <x v="0"/>
    <x v="0"/>
    <x v="1"/>
    <x v="4"/>
    <x v="83"/>
    <n v="0"/>
  </r>
  <r>
    <n v="4870"/>
    <s v=" A17"/>
    <x v="0"/>
    <x v="0"/>
    <x v="1"/>
    <x v="4"/>
    <x v="84"/>
    <n v="0"/>
  </r>
  <r>
    <n v="4871"/>
    <s v=" A17"/>
    <x v="0"/>
    <x v="0"/>
    <x v="1"/>
    <x v="4"/>
    <x v="85"/>
    <n v="1"/>
  </r>
  <r>
    <n v="4872"/>
    <s v=" A17"/>
    <x v="0"/>
    <x v="0"/>
    <x v="1"/>
    <x v="4"/>
    <x v="86"/>
    <n v="0"/>
  </r>
  <r>
    <n v="4873"/>
    <s v=" A17"/>
    <x v="0"/>
    <x v="0"/>
    <x v="1"/>
    <x v="4"/>
    <x v="87"/>
    <n v="0"/>
  </r>
  <r>
    <n v="4874"/>
    <s v=" A17"/>
    <x v="0"/>
    <x v="0"/>
    <x v="1"/>
    <x v="4"/>
    <x v="88"/>
    <n v="0"/>
  </r>
  <r>
    <n v="4875"/>
    <s v=" A17"/>
    <x v="0"/>
    <x v="0"/>
    <x v="1"/>
    <x v="4"/>
    <x v="89"/>
    <n v="0"/>
  </r>
  <r>
    <n v="4876"/>
    <s v=" A17"/>
    <x v="0"/>
    <x v="0"/>
    <x v="1"/>
    <x v="5"/>
    <x v="90"/>
    <n v="0"/>
  </r>
  <r>
    <n v="4877"/>
    <s v=" A17"/>
    <x v="0"/>
    <x v="0"/>
    <x v="1"/>
    <x v="5"/>
    <x v="91"/>
    <n v="0"/>
  </r>
  <r>
    <n v="4878"/>
    <s v=" A17"/>
    <x v="0"/>
    <x v="0"/>
    <x v="1"/>
    <x v="5"/>
    <x v="92"/>
    <n v="0"/>
  </r>
  <r>
    <n v="4879"/>
    <s v=" A17"/>
    <x v="0"/>
    <x v="0"/>
    <x v="1"/>
    <x v="5"/>
    <x v="93"/>
    <n v="0"/>
  </r>
  <r>
    <n v="4880"/>
    <s v=" A17"/>
    <x v="0"/>
    <x v="0"/>
    <x v="1"/>
    <x v="5"/>
    <x v="94"/>
    <n v="1"/>
  </r>
  <r>
    <n v="4881"/>
    <s v=" A17"/>
    <x v="0"/>
    <x v="0"/>
    <x v="1"/>
    <x v="5"/>
    <x v="95"/>
    <n v="5"/>
  </r>
  <r>
    <n v="4882"/>
    <s v=" A17"/>
    <x v="0"/>
    <x v="0"/>
    <x v="1"/>
    <x v="5"/>
    <x v="96"/>
    <n v="1"/>
  </r>
  <r>
    <n v="4883"/>
    <s v=" A17"/>
    <x v="0"/>
    <x v="0"/>
    <x v="1"/>
    <x v="5"/>
    <x v="97"/>
    <n v="5"/>
  </r>
  <r>
    <n v="4884"/>
    <s v=" A17"/>
    <x v="0"/>
    <x v="0"/>
    <x v="1"/>
    <x v="5"/>
    <x v="98"/>
    <n v="3"/>
  </r>
  <r>
    <n v="4885"/>
    <s v=" A17"/>
    <x v="0"/>
    <x v="0"/>
    <x v="1"/>
    <x v="5"/>
    <x v="99"/>
    <n v="4"/>
  </r>
  <r>
    <n v="4886"/>
    <s v=" A17"/>
    <x v="0"/>
    <x v="0"/>
    <x v="1"/>
    <x v="5"/>
    <x v="100"/>
    <n v="0"/>
  </r>
  <r>
    <n v="4887"/>
    <s v=" A17"/>
    <x v="0"/>
    <x v="0"/>
    <x v="1"/>
    <x v="5"/>
    <x v="101"/>
    <n v="1"/>
  </r>
  <r>
    <n v="4888"/>
    <s v=" A17"/>
    <x v="0"/>
    <x v="0"/>
    <x v="1"/>
    <x v="5"/>
    <x v="102"/>
    <n v="5"/>
  </r>
  <r>
    <n v="4889"/>
    <s v=" A17"/>
    <x v="0"/>
    <x v="0"/>
    <x v="1"/>
    <x v="5"/>
    <x v="103"/>
    <n v="0"/>
  </r>
  <r>
    <n v="4890"/>
    <s v=" A17"/>
    <x v="0"/>
    <x v="0"/>
    <x v="1"/>
    <x v="5"/>
    <x v="104"/>
    <n v="2"/>
  </r>
  <r>
    <n v="4891"/>
    <s v=" A17"/>
    <x v="0"/>
    <x v="0"/>
    <x v="1"/>
    <x v="5"/>
    <x v="105"/>
    <n v="5"/>
  </r>
  <r>
    <n v="4892"/>
    <s v=" A17"/>
    <x v="0"/>
    <x v="0"/>
    <x v="1"/>
    <x v="5"/>
    <x v="106"/>
    <n v="3"/>
  </r>
  <r>
    <n v="4893"/>
    <s v=" A17"/>
    <x v="0"/>
    <x v="0"/>
    <x v="1"/>
    <x v="5"/>
    <x v="107"/>
    <n v="5"/>
  </r>
  <r>
    <n v="4894"/>
    <s v=" A17"/>
    <x v="0"/>
    <x v="0"/>
    <x v="1"/>
    <x v="5"/>
    <x v="108"/>
    <n v="4"/>
  </r>
  <r>
    <n v="4895"/>
    <s v=" A17"/>
    <x v="0"/>
    <x v="0"/>
    <x v="1"/>
    <x v="6"/>
    <x v="109"/>
    <n v="0"/>
  </r>
  <r>
    <n v="4896"/>
    <s v=" A17"/>
    <x v="0"/>
    <x v="0"/>
    <x v="1"/>
    <x v="6"/>
    <x v="110"/>
    <n v="0"/>
  </r>
  <r>
    <n v="4897"/>
    <s v=" A17"/>
    <x v="0"/>
    <x v="0"/>
    <x v="1"/>
    <x v="6"/>
    <x v="111"/>
    <n v="0"/>
  </r>
  <r>
    <n v="4898"/>
    <s v=" A17"/>
    <x v="0"/>
    <x v="0"/>
    <x v="1"/>
    <x v="6"/>
    <x v="112"/>
    <n v="1"/>
  </r>
  <r>
    <n v="4899"/>
    <s v=" A17"/>
    <x v="0"/>
    <x v="0"/>
    <x v="1"/>
    <x v="6"/>
    <x v="113"/>
    <n v="5"/>
  </r>
  <r>
    <n v="4900"/>
    <s v=" A17"/>
    <x v="0"/>
    <x v="0"/>
    <x v="1"/>
    <x v="6"/>
    <x v="114"/>
    <n v="0"/>
  </r>
  <r>
    <n v="4901"/>
    <s v=" A17"/>
    <x v="0"/>
    <x v="0"/>
    <x v="1"/>
    <x v="6"/>
    <x v="115"/>
    <n v="4"/>
  </r>
  <r>
    <n v="4902"/>
    <s v=" A17"/>
    <x v="0"/>
    <x v="0"/>
    <x v="1"/>
    <x v="6"/>
    <x v="116"/>
    <n v="0"/>
  </r>
  <r>
    <n v="4903"/>
    <s v=" A17"/>
    <x v="0"/>
    <x v="0"/>
    <x v="1"/>
    <x v="6"/>
    <x v="117"/>
    <n v="3"/>
  </r>
  <r>
    <n v="4904"/>
    <s v=" A17"/>
    <x v="0"/>
    <x v="0"/>
    <x v="1"/>
    <x v="6"/>
    <x v="118"/>
    <n v="0"/>
  </r>
  <r>
    <n v="4905"/>
    <s v=" A17"/>
    <x v="0"/>
    <x v="0"/>
    <x v="1"/>
    <x v="6"/>
    <x v="119"/>
    <n v="0"/>
  </r>
  <r>
    <n v="4906"/>
    <s v=" A17"/>
    <x v="0"/>
    <x v="0"/>
    <x v="1"/>
    <x v="6"/>
    <x v="120"/>
    <n v="0"/>
  </r>
  <r>
    <n v="4907"/>
    <s v=" A17"/>
    <x v="0"/>
    <x v="0"/>
    <x v="1"/>
    <x v="6"/>
    <x v="121"/>
    <n v="4"/>
  </r>
  <r>
    <n v="4908"/>
    <s v=" A17"/>
    <x v="0"/>
    <x v="0"/>
    <x v="1"/>
    <x v="7"/>
    <x v="122"/>
    <n v="1"/>
  </r>
  <r>
    <n v="4909"/>
    <s v=" A17"/>
    <x v="0"/>
    <x v="0"/>
    <x v="1"/>
    <x v="7"/>
    <x v="123"/>
    <n v="3"/>
  </r>
  <r>
    <n v="4910"/>
    <s v=" A17"/>
    <x v="0"/>
    <x v="0"/>
    <x v="1"/>
    <x v="7"/>
    <x v="124"/>
    <n v="2"/>
  </r>
  <r>
    <n v="4911"/>
    <s v=" A17"/>
    <x v="0"/>
    <x v="0"/>
    <x v="1"/>
    <x v="7"/>
    <x v="125"/>
    <n v="4"/>
  </r>
  <r>
    <n v="4912"/>
    <s v=" A17"/>
    <x v="0"/>
    <x v="0"/>
    <x v="1"/>
    <x v="7"/>
    <x v="126"/>
    <n v="2"/>
  </r>
  <r>
    <n v="4913"/>
    <s v=" A17"/>
    <x v="0"/>
    <x v="0"/>
    <x v="1"/>
    <x v="7"/>
    <x v="127"/>
    <n v="5"/>
  </r>
  <r>
    <n v="4914"/>
    <s v=" A17"/>
    <x v="0"/>
    <x v="0"/>
    <x v="1"/>
    <x v="7"/>
    <x v="128"/>
    <n v="0"/>
  </r>
  <r>
    <n v="4915"/>
    <s v=" A17"/>
    <x v="0"/>
    <x v="0"/>
    <x v="1"/>
    <x v="7"/>
    <x v="129"/>
    <n v="0"/>
  </r>
  <r>
    <n v="4916"/>
    <s v=" A17"/>
    <x v="0"/>
    <x v="0"/>
    <x v="1"/>
    <x v="7"/>
    <x v="130"/>
    <n v="1"/>
  </r>
  <r>
    <n v="4917"/>
    <s v=" A17"/>
    <x v="0"/>
    <x v="0"/>
    <x v="1"/>
    <x v="7"/>
    <x v="131"/>
    <n v="1"/>
  </r>
  <r>
    <n v="4918"/>
    <s v=" A17"/>
    <x v="0"/>
    <x v="0"/>
    <x v="1"/>
    <x v="7"/>
    <x v="132"/>
    <n v="5"/>
  </r>
  <r>
    <n v="4919"/>
    <s v=" A17"/>
    <x v="0"/>
    <x v="0"/>
    <x v="1"/>
    <x v="7"/>
    <x v="133"/>
    <n v="2"/>
  </r>
  <r>
    <n v="4920"/>
    <s v=" A17"/>
    <x v="0"/>
    <x v="0"/>
    <x v="1"/>
    <x v="7"/>
    <x v="134"/>
    <n v="0"/>
  </r>
  <r>
    <n v="4921"/>
    <s v=" A17"/>
    <x v="0"/>
    <x v="0"/>
    <x v="1"/>
    <x v="7"/>
    <x v="135"/>
    <n v="1"/>
  </r>
  <r>
    <n v="4922"/>
    <s v=" A17"/>
    <x v="0"/>
    <x v="0"/>
    <x v="1"/>
    <x v="7"/>
    <x v="136"/>
    <n v="1"/>
  </r>
  <r>
    <n v="4923"/>
    <s v=" A17"/>
    <x v="0"/>
    <x v="0"/>
    <x v="1"/>
    <x v="7"/>
    <x v="137"/>
    <n v="1"/>
  </r>
  <r>
    <n v="4924"/>
    <s v=" A17"/>
    <x v="0"/>
    <x v="0"/>
    <x v="1"/>
    <x v="7"/>
    <x v="138"/>
    <n v="0"/>
  </r>
  <r>
    <n v="4925"/>
    <s v=" A17"/>
    <x v="0"/>
    <x v="0"/>
    <x v="1"/>
    <x v="7"/>
    <x v="139"/>
    <n v="2"/>
  </r>
  <r>
    <n v="4926"/>
    <s v=" A17"/>
    <x v="0"/>
    <x v="0"/>
    <x v="1"/>
    <x v="7"/>
    <x v="140"/>
    <n v="4"/>
  </r>
  <r>
    <n v="4927"/>
    <s v=" A17"/>
    <x v="0"/>
    <x v="0"/>
    <x v="1"/>
    <x v="7"/>
    <x v="141"/>
    <n v="2"/>
  </r>
  <r>
    <n v="4928"/>
    <s v=" A17"/>
    <x v="0"/>
    <x v="0"/>
    <x v="1"/>
    <x v="7"/>
    <x v="142"/>
    <n v="1"/>
  </r>
  <r>
    <n v="4929"/>
    <s v=" A17"/>
    <x v="0"/>
    <x v="0"/>
    <x v="1"/>
    <x v="7"/>
    <x v="143"/>
    <n v="4"/>
  </r>
  <r>
    <n v="4930"/>
    <s v=" A17"/>
    <x v="0"/>
    <x v="0"/>
    <x v="1"/>
    <x v="7"/>
    <x v="144"/>
    <n v="4"/>
  </r>
  <r>
    <n v="4931"/>
    <s v=" R"/>
    <x v="0"/>
    <x v="0"/>
    <x v="0"/>
    <x v="0"/>
    <x v="0"/>
    <n v="0"/>
  </r>
  <r>
    <n v="4932"/>
    <s v=" R"/>
    <x v="0"/>
    <x v="0"/>
    <x v="0"/>
    <x v="0"/>
    <x v="1"/>
    <n v="0"/>
  </r>
  <r>
    <n v="4933"/>
    <s v=" R"/>
    <x v="0"/>
    <x v="0"/>
    <x v="0"/>
    <x v="0"/>
    <x v="2"/>
    <n v="0"/>
  </r>
  <r>
    <n v="4934"/>
    <s v=" R"/>
    <x v="0"/>
    <x v="0"/>
    <x v="0"/>
    <x v="0"/>
    <x v="3"/>
    <n v="0"/>
  </r>
  <r>
    <n v="4935"/>
    <s v=" R"/>
    <x v="0"/>
    <x v="0"/>
    <x v="0"/>
    <x v="0"/>
    <x v="4"/>
    <n v="0"/>
  </r>
  <r>
    <n v="4936"/>
    <s v=" R"/>
    <x v="0"/>
    <x v="0"/>
    <x v="0"/>
    <x v="0"/>
    <x v="5"/>
    <n v="0"/>
  </r>
  <r>
    <n v="4937"/>
    <s v=" R"/>
    <x v="0"/>
    <x v="0"/>
    <x v="0"/>
    <x v="0"/>
    <x v="6"/>
    <n v="0"/>
  </r>
  <r>
    <n v="4938"/>
    <s v=" R"/>
    <x v="0"/>
    <x v="0"/>
    <x v="0"/>
    <x v="0"/>
    <x v="7"/>
    <n v="0"/>
  </r>
  <r>
    <n v="4939"/>
    <s v=" R"/>
    <x v="0"/>
    <x v="0"/>
    <x v="0"/>
    <x v="0"/>
    <x v="8"/>
    <n v="0"/>
  </r>
  <r>
    <n v="4940"/>
    <s v=" R"/>
    <x v="0"/>
    <x v="0"/>
    <x v="0"/>
    <x v="0"/>
    <x v="9"/>
    <n v="0"/>
  </r>
  <r>
    <n v="4941"/>
    <s v=" R"/>
    <x v="0"/>
    <x v="0"/>
    <x v="0"/>
    <x v="0"/>
    <x v="10"/>
    <n v="0"/>
  </r>
  <r>
    <n v="4942"/>
    <s v=" R"/>
    <x v="0"/>
    <x v="0"/>
    <x v="0"/>
    <x v="0"/>
    <x v="11"/>
    <n v="0"/>
  </r>
  <r>
    <n v="4943"/>
    <s v=" R"/>
    <x v="0"/>
    <x v="0"/>
    <x v="0"/>
    <x v="0"/>
    <x v="12"/>
    <n v="0"/>
  </r>
  <r>
    <n v="4944"/>
    <s v=" R"/>
    <x v="0"/>
    <x v="0"/>
    <x v="0"/>
    <x v="0"/>
    <x v="13"/>
    <n v="0"/>
  </r>
  <r>
    <n v="4945"/>
    <s v=" R"/>
    <x v="0"/>
    <x v="0"/>
    <x v="0"/>
    <x v="0"/>
    <x v="14"/>
    <n v="0"/>
  </r>
  <r>
    <n v="4946"/>
    <s v=" R"/>
    <x v="0"/>
    <x v="0"/>
    <x v="0"/>
    <x v="0"/>
    <x v="15"/>
    <n v="0"/>
  </r>
  <r>
    <n v="4947"/>
    <s v=" R"/>
    <x v="0"/>
    <x v="0"/>
    <x v="0"/>
    <x v="0"/>
    <x v="16"/>
    <n v="0"/>
  </r>
  <r>
    <n v="4948"/>
    <s v=" R"/>
    <x v="0"/>
    <x v="0"/>
    <x v="0"/>
    <x v="0"/>
    <x v="17"/>
    <n v="0"/>
  </r>
  <r>
    <n v="4949"/>
    <s v=" R"/>
    <x v="0"/>
    <x v="0"/>
    <x v="0"/>
    <x v="0"/>
    <x v="18"/>
    <n v="0"/>
  </r>
  <r>
    <n v="4950"/>
    <s v=" R"/>
    <x v="0"/>
    <x v="0"/>
    <x v="0"/>
    <x v="0"/>
    <x v="19"/>
    <n v="2"/>
  </r>
  <r>
    <n v="4951"/>
    <s v=" R"/>
    <x v="0"/>
    <x v="0"/>
    <x v="0"/>
    <x v="0"/>
    <x v="20"/>
    <n v="0"/>
  </r>
  <r>
    <n v="4952"/>
    <s v=" R"/>
    <x v="0"/>
    <x v="0"/>
    <x v="0"/>
    <x v="0"/>
    <x v="21"/>
    <n v="2"/>
  </r>
  <r>
    <n v="4953"/>
    <s v=" R"/>
    <x v="0"/>
    <x v="0"/>
    <x v="0"/>
    <x v="0"/>
    <x v="22"/>
    <n v="2"/>
  </r>
  <r>
    <n v="4954"/>
    <s v=" R"/>
    <x v="0"/>
    <x v="0"/>
    <x v="0"/>
    <x v="1"/>
    <x v="23"/>
    <n v="3"/>
  </r>
  <r>
    <n v="4955"/>
    <s v=" R"/>
    <x v="0"/>
    <x v="0"/>
    <x v="0"/>
    <x v="1"/>
    <x v="24"/>
    <n v="2"/>
  </r>
  <r>
    <n v="4956"/>
    <s v=" R"/>
    <x v="0"/>
    <x v="0"/>
    <x v="0"/>
    <x v="1"/>
    <x v="25"/>
    <n v="5"/>
  </r>
  <r>
    <n v="4957"/>
    <s v=" R"/>
    <x v="0"/>
    <x v="0"/>
    <x v="0"/>
    <x v="1"/>
    <x v="26"/>
    <n v="0"/>
  </r>
  <r>
    <n v="4958"/>
    <s v=" R"/>
    <x v="0"/>
    <x v="0"/>
    <x v="0"/>
    <x v="1"/>
    <x v="27"/>
    <n v="0"/>
  </r>
  <r>
    <n v="4959"/>
    <s v=" R"/>
    <x v="0"/>
    <x v="0"/>
    <x v="0"/>
    <x v="1"/>
    <x v="28"/>
    <n v="0"/>
  </r>
  <r>
    <n v="4960"/>
    <s v=" R"/>
    <x v="0"/>
    <x v="0"/>
    <x v="0"/>
    <x v="1"/>
    <x v="29"/>
    <n v="0"/>
  </r>
  <r>
    <n v="4961"/>
    <s v=" R"/>
    <x v="0"/>
    <x v="0"/>
    <x v="0"/>
    <x v="1"/>
    <x v="30"/>
    <n v="5"/>
  </r>
  <r>
    <n v="4962"/>
    <s v=" R"/>
    <x v="0"/>
    <x v="0"/>
    <x v="0"/>
    <x v="1"/>
    <x v="31"/>
    <n v="1"/>
  </r>
  <r>
    <n v="4963"/>
    <s v=" R"/>
    <x v="0"/>
    <x v="0"/>
    <x v="0"/>
    <x v="1"/>
    <x v="32"/>
    <n v="1"/>
  </r>
  <r>
    <n v="4964"/>
    <s v=" R"/>
    <x v="0"/>
    <x v="0"/>
    <x v="0"/>
    <x v="1"/>
    <x v="33"/>
    <n v="2"/>
  </r>
  <r>
    <n v="4965"/>
    <s v=" R"/>
    <x v="0"/>
    <x v="0"/>
    <x v="0"/>
    <x v="1"/>
    <x v="34"/>
    <n v="0"/>
  </r>
  <r>
    <n v="4966"/>
    <s v=" R"/>
    <x v="0"/>
    <x v="0"/>
    <x v="0"/>
    <x v="1"/>
    <x v="35"/>
    <n v="0"/>
  </r>
  <r>
    <n v="4967"/>
    <s v=" R"/>
    <x v="0"/>
    <x v="0"/>
    <x v="0"/>
    <x v="1"/>
    <x v="36"/>
    <n v="2"/>
  </r>
  <r>
    <n v="4968"/>
    <s v=" R"/>
    <x v="0"/>
    <x v="0"/>
    <x v="0"/>
    <x v="1"/>
    <x v="37"/>
    <n v="2"/>
  </r>
  <r>
    <n v="4969"/>
    <s v=" R"/>
    <x v="0"/>
    <x v="0"/>
    <x v="0"/>
    <x v="1"/>
    <x v="38"/>
    <n v="2"/>
  </r>
  <r>
    <n v="4970"/>
    <s v=" R"/>
    <x v="0"/>
    <x v="0"/>
    <x v="0"/>
    <x v="2"/>
    <x v="39"/>
    <n v="2"/>
  </r>
  <r>
    <n v="4971"/>
    <s v=" R"/>
    <x v="0"/>
    <x v="0"/>
    <x v="0"/>
    <x v="2"/>
    <x v="40"/>
    <n v="0"/>
  </r>
  <r>
    <n v="4972"/>
    <s v=" R"/>
    <x v="0"/>
    <x v="0"/>
    <x v="0"/>
    <x v="2"/>
    <x v="41"/>
    <n v="3"/>
  </r>
  <r>
    <n v="4973"/>
    <s v=" R"/>
    <x v="0"/>
    <x v="0"/>
    <x v="0"/>
    <x v="2"/>
    <x v="42"/>
    <n v="5"/>
  </r>
  <r>
    <n v="4974"/>
    <s v=" R"/>
    <x v="0"/>
    <x v="0"/>
    <x v="0"/>
    <x v="2"/>
    <x v="43"/>
    <n v="5"/>
  </r>
  <r>
    <n v="4975"/>
    <s v=" R"/>
    <x v="0"/>
    <x v="0"/>
    <x v="0"/>
    <x v="2"/>
    <x v="44"/>
    <n v="2"/>
  </r>
  <r>
    <n v="4976"/>
    <s v=" R"/>
    <x v="0"/>
    <x v="0"/>
    <x v="0"/>
    <x v="2"/>
    <x v="45"/>
    <n v="0"/>
  </r>
  <r>
    <n v="4977"/>
    <s v=" R"/>
    <x v="0"/>
    <x v="0"/>
    <x v="0"/>
    <x v="2"/>
    <x v="46"/>
    <n v="0"/>
  </r>
  <r>
    <n v="4978"/>
    <s v=" R"/>
    <x v="0"/>
    <x v="0"/>
    <x v="0"/>
    <x v="2"/>
    <x v="47"/>
    <n v="0"/>
  </r>
  <r>
    <n v="4979"/>
    <s v=" R"/>
    <x v="0"/>
    <x v="0"/>
    <x v="0"/>
    <x v="2"/>
    <x v="48"/>
    <n v="5"/>
  </r>
  <r>
    <n v="4980"/>
    <s v=" R"/>
    <x v="0"/>
    <x v="0"/>
    <x v="0"/>
    <x v="2"/>
    <x v="49"/>
    <n v="4"/>
  </r>
  <r>
    <n v="4981"/>
    <s v=" R"/>
    <x v="0"/>
    <x v="0"/>
    <x v="0"/>
    <x v="2"/>
    <x v="50"/>
    <n v="0"/>
  </r>
  <r>
    <n v="4982"/>
    <s v=" R"/>
    <x v="0"/>
    <x v="0"/>
    <x v="0"/>
    <x v="2"/>
    <x v="51"/>
    <n v="0"/>
  </r>
  <r>
    <n v="4983"/>
    <s v=" R"/>
    <x v="0"/>
    <x v="0"/>
    <x v="0"/>
    <x v="2"/>
    <x v="52"/>
    <n v="0"/>
  </r>
  <r>
    <n v="4984"/>
    <s v=" R"/>
    <x v="0"/>
    <x v="0"/>
    <x v="0"/>
    <x v="2"/>
    <x v="53"/>
    <n v="4"/>
  </r>
  <r>
    <n v="4985"/>
    <s v=" R"/>
    <x v="0"/>
    <x v="0"/>
    <x v="0"/>
    <x v="2"/>
    <x v="54"/>
    <n v="1"/>
  </r>
  <r>
    <n v="4986"/>
    <s v=" R"/>
    <x v="0"/>
    <x v="0"/>
    <x v="0"/>
    <x v="2"/>
    <x v="55"/>
    <n v="1"/>
  </r>
  <r>
    <n v="4987"/>
    <s v=" R"/>
    <x v="0"/>
    <x v="0"/>
    <x v="0"/>
    <x v="2"/>
    <x v="56"/>
    <n v="5"/>
  </r>
  <r>
    <n v="4988"/>
    <s v=" R"/>
    <x v="0"/>
    <x v="0"/>
    <x v="0"/>
    <x v="2"/>
    <x v="57"/>
    <n v="0"/>
  </r>
  <r>
    <n v="4989"/>
    <s v=" R"/>
    <x v="0"/>
    <x v="0"/>
    <x v="0"/>
    <x v="3"/>
    <x v="58"/>
    <n v="0"/>
  </r>
  <r>
    <n v="4990"/>
    <s v=" R"/>
    <x v="0"/>
    <x v="0"/>
    <x v="0"/>
    <x v="3"/>
    <x v="59"/>
    <n v="0"/>
  </r>
  <r>
    <n v="4991"/>
    <s v=" R"/>
    <x v="0"/>
    <x v="0"/>
    <x v="0"/>
    <x v="3"/>
    <x v="60"/>
    <n v="1"/>
  </r>
  <r>
    <n v="4992"/>
    <s v=" R"/>
    <x v="0"/>
    <x v="0"/>
    <x v="0"/>
    <x v="3"/>
    <x v="61"/>
    <n v="2"/>
  </r>
  <r>
    <n v="4993"/>
    <s v=" R"/>
    <x v="0"/>
    <x v="0"/>
    <x v="0"/>
    <x v="3"/>
    <x v="62"/>
    <n v="0"/>
  </r>
  <r>
    <n v="4994"/>
    <s v=" R"/>
    <x v="0"/>
    <x v="0"/>
    <x v="0"/>
    <x v="3"/>
    <x v="63"/>
    <n v="3"/>
  </r>
  <r>
    <n v="4995"/>
    <s v=" R"/>
    <x v="0"/>
    <x v="0"/>
    <x v="0"/>
    <x v="3"/>
    <x v="64"/>
    <n v="3"/>
  </r>
  <r>
    <n v="4996"/>
    <s v=" R"/>
    <x v="0"/>
    <x v="0"/>
    <x v="0"/>
    <x v="3"/>
    <x v="65"/>
    <n v="4"/>
  </r>
  <r>
    <n v="4997"/>
    <s v=" R"/>
    <x v="0"/>
    <x v="0"/>
    <x v="0"/>
    <x v="3"/>
    <x v="66"/>
    <n v="4"/>
  </r>
  <r>
    <n v="4998"/>
    <s v=" R"/>
    <x v="0"/>
    <x v="0"/>
    <x v="0"/>
    <x v="3"/>
    <x v="67"/>
    <n v="3"/>
  </r>
  <r>
    <n v="4999"/>
    <s v=" R"/>
    <x v="0"/>
    <x v="0"/>
    <x v="0"/>
    <x v="3"/>
    <x v="68"/>
    <n v="5"/>
  </r>
  <r>
    <n v="5000"/>
    <s v=" R"/>
    <x v="0"/>
    <x v="0"/>
    <x v="0"/>
    <x v="3"/>
    <x v="69"/>
    <n v="0"/>
  </r>
  <r>
    <n v="5001"/>
    <s v=" R"/>
    <x v="0"/>
    <x v="0"/>
    <x v="0"/>
    <x v="3"/>
    <x v="70"/>
    <n v="0"/>
  </r>
  <r>
    <n v="5002"/>
    <s v=" R"/>
    <x v="0"/>
    <x v="0"/>
    <x v="0"/>
    <x v="3"/>
    <x v="71"/>
    <n v="4"/>
  </r>
  <r>
    <n v="5003"/>
    <s v=" R"/>
    <x v="0"/>
    <x v="0"/>
    <x v="0"/>
    <x v="3"/>
    <x v="72"/>
    <n v="1"/>
  </r>
  <r>
    <n v="5004"/>
    <s v=" R"/>
    <x v="0"/>
    <x v="0"/>
    <x v="0"/>
    <x v="3"/>
    <x v="73"/>
    <n v="5"/>
  </r>
  <r>
    <n v="5005"/>
    <s v=" R"/>
    <x v="0"/>
    <x v="0"/>
    <x v="0"/>
    <x v="3"/>
    <x v="74"/>
    <n v="2"/>
  </r>
  <r>
    <n v="5006"/>
    <s v=" R"/>
    <x v="0"/>
    <x v="0"/>
    <x v="0"/>
    <x v="3"/>
    <x v="75"/>
    <n v="6"/>
  </r>
  <r>
    <n v="5007"/>
    <s v=" R"/>
    <x v="0"/>
    <x v="0"/>
    <x v="0"/>
    <x v="3"/>
    <x v="76"/>
    <n v="2"/>
  </r>
  <r>
    <n v="5008"/>
    <s v=" R"/>
    <x v="0"/>
    <x v="0"/>
    <x v="0"/>
    <x v="3"/>
    <x v="77"/>
    <n v="0"/>
  </r>
  <r>
    <n v="5009"/>
    <s v=" R"/>
    <x v="0"/>
    <x v="0"/>
    <x v="0"/>
    <x v="3"/>
    <x v="78"/>
    <n v="0"/>
  </r>
  <r>
    <n v="5010"/>
    <s v=" R"/>
    <x v="0"/>
    <x v="0"/>
    <x v="0"/>
    <x v="3"/>
    <x v="79"/>
    <n v="2"/>
  </r>
  <r>
    <n v="5011"/>
    <s v=" R"/>
    <x v="0"/>
    <x v="0"/>
    <x v="0"/>
    <x v="4"/>
    <x v="80"/>
    <n v="1"/>
  </r>
  <r>
    <n v="5012"/>
    <s v=" R"/>
    <x v="0"/>
    <x v="0"/>
    <x v="0"/>
    <x v="4"/>
    <x v="81"/>
    <n v="1"/>
  </r>
  <r>
    <n v="5013"/>
    <s v=" R"/>
    <x v="0"/>
    <x v="0"/>
    <x v="0"/>
    <x v="4"/>
    <x v="82"/>
    <n v="1"/>
  </r>
  <r>
    <n v="5014"/>
    <s v=" R"/>
    <x v="0"/>
    <x v="0"/>
    <x v="0"/>
    <x v="4"/>
    <x v="83"/>
    <n v="0"/>
  </r>
  <r>
    <n v="5015"/>
    <s v=" R"/>
    <x v="0"/>
    <x v="0"/>
    <x v="0"/>
    <x v="4"/>
    <x v="84"/>
    <n v="2"/>
  </r>
  <r>
    <n v="5016"/>
    <s v=" R"/>
    <x v="0"/>
    <x v="0"/>
    <x v="0"/>
    <x v="4"/>
    <x v="85"/>
    <n v="2"/>
  </r>
  <r>
    <n v="5017"/>
    <s v=" R"/>
    <x v="0"/>
    <x v="0"/>
    <x v="0"/>
    <x v="4"/>
    <x v="86"/>
    <n v="1"/>
  </r>
  <r>
    <n v="5018"/>
    <s v=" R"/>
    <x v="0"/>
    <x v="0"/>
    <x v="0"/>
    <x v="4"/>
    <x v="87"/>
    <n v="1"/>
  </r>
  <r>
    <n v="5019"/>
    <s v=" R"/>
    <x v="0"/>
    <x v="0"/>
    <x v="0"/>
    <x v="4"/>
    <x v="88"/>
    <n v="0"/>
  </r>
  <r>
    <n v="5020"/>
    <s v=" R"/>
    <x v="0"/>
    <x v="0"/>
    <x v="0"/>
    <x v="4"/>
    <x v="89"/>
    <n v="0"/>
  </r>
  <r>
    <n v="5021"/>
    <s v=" R"/>
    <x v="0"/>
    <x v="0"/>
    <x v="0"/>
    <x v="5"/>
    <x v="90"/>
    <n v="5"/>
  </r>
  <r>
    <n v="5022"/>
    <s v=" R"/>
    <x v="0"/>
    <x v="0"/>
    <x v="0"/>
    <x v="5"/>
    <x v="91"/>
    <n v="3"/>
  </r>
  <r>
    <n v="5023"/>
    <s v=" R"/>
    <x v="0"/>
    <x v="0"/>
    <x v="0"/>
    <x v="5"/>
    <x v="92"/>
    <n v="4"/>
  </r>
  <r>
    <n v="5024"/>
    <s v=" R"/>
    <x v="0"/>
    <x v="0"/>
    <x v="0"/>
    <x v="5"/>
    <x v="93"/>
    <n v="5"/>
  </r>
  <r>
    <n v="5025"/>
    <s v=" R"/>
    <x v="0"/>
    <x v="0"/>
    <x v="0"/>
    <x v="5"/>
    <x v="94"/>
    <n v="1"/>
  </r>
  <r>
    <n v="5026"/>
    <s v=" R"/>
    <x v="0"/>
    <x v="0"/>
    <x v="0"/>
    <x v="5"/>
    <x v="95"/>
    <n v="6"/>
  </r>
  <r>
    <n v="5027"/>
    <s v=" R"/>
    <x v="0"/>
    <x v="0"/>
    <x v="0"/>
    <x v="5"/>
    <x v="96"/>
    <n v="6"/>
  </r>
  <r>
    <n v="5028"/>
    <s v=" R"/>
    <x v="0"/>
    <x v="0"/>
    <x v="0"/>
    <x v="5"/>
    <x v="97"/>
    <n v="3"/>
  </r>
  <r>
    <n v="5029"/>
    <s v=" R"/>
    <x v="0"/>
    <x v="0"/>
    <x v="0"/>
    <x v="5"/>
    <x v="98"/>
    <n v="3"/>
  </r>
  <r>
    <n v="5030"/>
    <s v=" R"/>
    <x v="0"/>
    <x v="0"/>
    <x v="0"/>
    <x v="5"/>
    <x v="99"/>
    <n v="1"/>
  </r>
  <r>
    <n v="5031"/>
    <s v=" R"/>
    <x v="0"/>
    <x v="0"/>
    <x v="0"/>
    <x v="5"/>
    <x v="100"/>
    <n v="0"/>
  </r>
  <r>
    <n v="5032"/>
    <s v=" R"/>
    <x v="0"/>
    <x v="0"/>
    <x v="0"/>
    <x v="5"/>
    <x v="101"/>
    <n v="0"/>
  </r>
  <r>
    <n v="5033"/>
    <s v=" R"/>
    <x v="0"/>
    <x v="0"/>
    <x v="0"/>
    <x v="5"/>
    <x v="102"/>
    <n v="2"/>
  </r>
  <r>
    <n v="5034"/>
    <s v=" R"/>
    <x v="0"/>
    <x v="0"/>
    <x v="0"/>
    <x v="5"/>
    <x v="103"/>
    <n v="2"/>
  </r>
  <r>
    <n v="5035"/>
    <s v=" R"/>
    <x v="0"/>
    <x v="0"/>
    <x v="0"/>
    <x v="5"/>
    <x v="104"/>
    <n v="0"/>
  </r>
  <r>
    <n v="5036"/>
    <s v=" R"/>
    <x v="0"/>
    <x v="0"/>
    <x v="0"/>
    <x v="5"/>
    <x v="105"/>
    <n v="2"/>
  </r>
  <r>
    <n v="5037"/>
    <s v=" R"/>
    <x v="0"/>
    <x v="0"/>
    <x v="0"/>
    <x v="5"/>
    <x v="106"/>
    <n v="5"/>
  </r>
  <r>
    <n v="5038"/>
    <s v=" R"/>
    <x v="0"/>
    <x v="0"/>
    <x v="0"/>
    <x v="5"/>
    <x v="107"/>
    <n v="0"/>
  </r>
  <r>
    <n v="5039"/>
    <s v=" R"/>
    <x v="0"/>
    <x v="0"/>
    <x v="0"/>
    <x v="5"/>
    <x v="108"/>
    <n v="4"/>
  </r>
  <r>
    <n v="5040"/>
    <s v=" R"/>
    <x v="0"/>
    <x v="0"/>
    <x v="0"/>
    <x v="6"/>
    <x v="109"/>
    <n v="4"/>
  </r>
  <r>
    <n v="5041"/>
    <s v=" R"/>
    <x v="0"/>
    <x v="0"/>
    <x v="0"/>
    <x v="6"/>
    <x v="110"/>
    <n v="6"/>
  </r>
  <r>
    <n v="5042"/>
    <s v=" R"/>
    <x v="0"/>
    <x v="0"/>
    <x v="0"/>
    <x v="6"/>
    <x v="111"/>
    <n v="0"/>
  </r>
  <r>
    <n v="5043"/>
    <s v=" R"/>
    <x v="0"/>
    <x v="0"/>
    <x v="0"/>
    <x v="6"/>
    <x v="112"/>
    <n v="5"/>
  </r>
  <r>
    <n v="5044"/>
    <s v=" R"/>
    <x v="0"/>
    <x v="0"/>
    <x v="0"/>
    <x v="6"/>
    <x v="113"/>
    <n v="2"/>
  </r>
  <r>
    <n v="5045"/>
    <s v=" R"/>
    <x v="0"/>
    <x v="0"/>
    <x v="0"/>
    <x v="6"/>
    <x v="114"/>
    <n v="1"/>
  </r>
  <r>
    <n v="5046"/>
    <s v=" R"/>
    <x v="0"/>
    <x v="0"/>
    <x v="0"/>
    <x v="6"/>
    <x v="115"/>
    <n v="0"/>
  </r>
  <r>
    <n v="5047"/>
    <s v=" R"/>
    <x v="0"/>
    <x v="0"/>
    <x v="0"/>
    <x v="6"/>
    <x v="116"/>
    <n v="0"/>
  </r>
  <r>
    <n v="5048"/>
    <s v=" R"/>
    <x v="0"/>
    <x v="0"/>
    <x v="0"/>
    <x v="6"/>
    <x v="117"/>
    <n v="0"/>
  </r>
  <r>
    <n v="5049"/>
    <s v=" R"/>
    <x v="0"/>
    <x v="0"/>
    <x v="0"/>
    <x v="6"/>
    <x v="118"/>
    <n v="0"/>
  </r>
  <r>
    <n v="5050"/>
    <s v=" R"/>
    <x v="0"/>
    <x v="0"/>
    <x v="0"/>
    <x v="6"/>
    <x v="119"/>
    <n v="0"/>
  </r>
  <r>
    <n v="5051"/>
    <s v=" R"/>
    <x v="0"/>
    <x v="0"/>
    <x v="0"/>
    <x v="6"/>
    <x v="120"/>
    <n v="0"/>
  </r>
  <r>
    <n v="5052"/>
    <s v=" R"/>
    <x v="0"/>
    <x v="0"/>
    <x v="0"/>
    <x v="6"/>
    <x v="121"/>
    <n v="1"/>
  </r>
  <r>
    <n v="5053"/>
    <s v=" R"/>
    <x v="0"/>
    <x v="0"/>
    <x v="0"/>
    <x v="7"/>
    <x v="122"/>
    <n v="0"/>
  </r>
  <r>
    <n v="5054"/>
    <s v=" R"/>
    <x v="0"/>
    <x v="0"/>
    <x v="0"/>
    <x v="7"/>
    <x v="123"/>
    <n v="0"/>
  </r>
  <r>
    <n v="5055"/>
    <s v=" R"/>
    <x v="0"/>
    <x v="0"/>
    <x v="0"/>
    <x v="7"/>
    <x v="124"/>
    <n v="3"/>
  </r>
  <r>
    <n v="5056"/>
    <s v=" R"/>
    <x v="0"/>
    <x v="0"/>
    <x v="0"/>
    <x v="7"/>
    <x v="125"/>
    <n v="1"/>
  </r>
  <r>
    <n v="5057"/>
    <s v=" R"/>
    <x v="0"/>
    <x v="0"/>
    <x v="0"/>
    <x v="7"/>
    <x v="126"/>
    <n v="0"/>
  </r>
  <r>
    <n v="5058"/>
    <s v=" R"/>
    <x v="0"/>
    <x v="0"/>
    <x v="0"/>
    <x v="7"/>
    <x v="127"/>
    <n v="0"/>
  </r>
  <r>
    <n v="5059"/>
    <s v=" R"/>
    <x v="0"/>
    <x v="0"/>
    <x v="0"/>
    <x v="7"/>
    <x v="128"/>
    <n v="6"/>
  </r>
  <r>
    <n v="5060"/>
    <s v=" R"/>
    <x v="0"/>
    <x v="0"/>
    <x v="0"/>
    <x v="7"/>
    <x v="129"/>
    <n v="4"/>
  </r>
  <r>
    <n v="5061"/>
    <s v=" R"/>
    <x v="0"/>
    <x v="0"/>
    <x v="0"/>
    <x v="7"/>
    <x v="130"/>
    <n v="4"/>
  </r>
  <r>
    <n v="5062"/>
    <s v=" R"/>
    <x v="0"/>
    <x v="0"/>
    <x v="0"/>
    <x v="7"/>
    <x v="131"/>
    <n v="2"/>
  </r>
  <r>
    <n v="5063"/>
    <s v=" R"/>
    <x v="0"/>
    <x v="0"/>
    <x v="0"/>
    <x v="7"/>
    <x v="132"/>
    <n v="5"/>
  </r>
  <r>
    <n v="5064"/>
    <s v=" R"/>
    <x v="0"/>
    <x v="0"/>
    <x v="0"/>
    <x v="7"/>
    <x v="133"/>
    <n v="2"/>
  </r>
  <r>
    <n v="5065"/>
    <s v=" R"/>
    <x v="0"/>
    <x v="0"/>
    <x v="0"/>
    <x v="7"/>
    <x v="134"/>
    <n v="2"/>
  </r>
  <r>
    <n v="5066"/>
    <s v=" R"/>
    <x v="0"/>
    <x v="0"/>
    <x v="0"/>
    <x v="7"/>
    <x v="135"/>
    <n v="1"/>
  </r>
  <r>
    <n v="5067"/>
    <s v=" R"/>
    <x v="0"/>
    <x v="0"/>
    <x v="0"/>
    <x v="7"/>
    <x v="136"/>
    <n v="0"/>
  </r>
  <r>
    <n v="5068"/>
    <s v=" R"/>
    <x v="0"/>
    <x v="0"/>
    <x v="0"/>
    <x v="7"/>
    <x v="137"/>
    <n v="0"/>
  </r>
  <r>
    <n v="5069"/>
    <s v=" R"/>
    <x v="0"/>
    <x v="0"/>
    <x v="0"/>
    <x v="7"/>
    <x v="138"/>
    <n v="1"/>
  </r>
  <r>
    <n v="5070"/>
    <s v=" R"/>
    <x v="0"/>
    <x v="0"/>
    <x v="0"/>
    <x v="7"/>
    <x v="139"/>
    <n v="3"/>
  </r>
  <r>
    <n v="5071"/>
    <s v=" R"/>
    <x v="0"/>
    <x v="0"/>
    <x v="0"/>
    <x v="7"/>
    <x v="140"/>
    <n v="4"/>
  </r>
  <r>
    <n v="5072"/>
    <s v=" R"/>
    <x v="0"/>
    <x v="0"/>
    <x v="0"/>
    <x v="7"/>
    <x v="141"/>
    <n v="0"/>
  </r>
  <r>
    <n v="5073"/>
    <s v=" R"/>
    <x v="0"/>
    <x v="0"/>
    <x v="0"/>
    <x v="7"/>
    <x v="142"/>
    <n v="0"/>
  </r>
  <r>
    <n v="5074"/>
    <s v=" R"/>
    <x v="0"/>
    <x v="0"/>
    <x v="0"/>
    <x v="7"/>
    <x v="143"/>
    <n v="0"/>
  </r>
  <r>
    <n v="5075"/>
    <s v=" R"/>
    <x v="0"/>
    <x v="0"/>
    <x v="0"/>
    <x v="7"/>
    <x v="144"/>
    <n v="2"/>
  </r>
  <r>
    <n v="5076"/>
    <s v=" A18"/>
    <x v="0"/>
    <x v="0"/>
    <x v="1"/>
    <x v="0"/>
    <x v="0"/>
    <n v="4"/>
  </r>
  <r>
    <n v="5077"/>
    <s v=" A18"/>
    <x v="0"/>
    <x v="0"/>
    <x v="1"/>
    <x v="0"/>
    <x v="1"/>
    <n v="2"/>
  </r>
  <r>
    <n v="5078"/>
    <s v=" A18"/>
    <x v="0"/>
    <x v="0"/>
    <x v="1"/>
    <x v="0"/>
    <x v="2"/>
    <n v="0"/>
  </r>
  <r>
    <n v="5079"/>
    <s v=" A18"/>
    <x v="0"/>
    <x v="0"/>
    <x v="1"/>
    <x v="0"/>
    <x v="3"/>
    <n v="1"/>
  </r>
  <r>
    <n v="5080"/>
    <s v=" A18"/>
    <x v="0"/>
    <x v="0"/>
    <x v="1"/>
    <x v="0"/>
    <x v="4"/>
    <n v="0"/>
  </r>
  <r>
    <n v="5081"/>
    <s v=" A18"/>
    <x v="0"/>
    <x v="0"/>
    <x v="1"/>
    <x v="0"/>
    <x v="5"/>
    <n v="0"/>
  </r>
  <r>
    <n v="5082"/>
    <s v=" A18"/>
    <x v="0"/>
    <x v="0"/>
    <x v="1"/>
    <x v="0"/>
    <x v="6"/>
    <n v="1"/>
  </r>
  <r>
    <n v="5083"/>
    <s v=" A18"/>
    <x v="0"/>
    <x v="0"/>
    <x v="1"/>
    <x v="0"/>
    <x v="7"/>
    <n v="0"/>
  </r>
  <r>
    <n v="5084"/>
    <s v=" A18"/>
    <x v="0"/>
    <x v="0"/>
    <x v="1"/>
    <x v="0"/>
    <x v="8"/>
    <n v="0"/>
  </r>
  <r>
    <n v="5085"/>
    <s v=" A18"/>
    <x v="0"/>
    <x v="0"/>
    <x v="1"/>
    <x v="0"/>
    <x v="9"/>
    <n v="0"/>
  </r>
  <r>
    <n v="5086"/>
    <s v=" A18"/>
    <x v="0"/>
    <x v="0"/>
    <x v="1"/>
    <x v="0"/>
    <x v="10"/>
    <n v="0"/>
  </r>
  <r>
    <n v="5087"/>
    <s v=" A18"/>
    <x v="0"/>
    <x v="0"/>
    <x v="1"/>
    <x v="0"/>
    <x v="11"/>
    <n v="0"/>
  </r>
  <r>
    <n v="5088"/>
    <s v=" A18"/>
    <x v="0"/>
    <x v="0"/>
    <x v="1"/>
    <x v="0"/>
    <x v="12"/>
    <n v="0"/>
  </r>
  <r>
    <n v="5089"/>
    <s v=" A18"/>
    <x v="0"/>
    <x v="0"/>
    <x v="1"/>
    <x v="0"/>
    <x v="13"/>
    <n v="0"/>
  </r>
  <r>
    <n v="5090"/>
    <s v=" A18"/>
    <x v="0"/>
    <x v="0"/>
    <x v="1"/>
    <x v="0"/>
    <x v="14"/>
    <n v="2"/>
  </r>
  <r>
    <n v="5091"/>
    <s v=" A18"/>
    <x v="0"/>
    <x v="0"/>
    <x v="1"/>
    <x v="0"/>
    <x v="15"/>
    <n v="0"/>
  </r>
  <r>
    <n v="5092"/>
    <s v=" A18"/>
    <x v="0"/>
    <x v="0"/>
    <x v="1"/>
    <x v="0"/>
    <x v="16"/>
    <n v="0"/>
  </r>
  <r>
    <n v="5093"/>
    <s v=" A18"/>
    <x v="0"/>
    <x v="0"/>
    <x v="1"/>
    <x v="0"/>
    <x v="17"/>
    <n v="0"/>
  </r>
  <r>
    <n v="5094"/>
    <s v=" A18"/>
    <x v="0"/>
    <x v="0"/>
    <x v="1"/>
    <x v="0"/>
    <x v="18"/>
    <n v="2"/>
  </r>
  <r>
    <n v="5095"/>
    <s v=" A18"/>
    <x v="0"/>
    <x v="0"/>
    <x v="1"/>
    <x v="0"/>
    <x v="19"/>
    <n v="1"/>
  </r>
  <r>
    <n v="5096"/>
    <s v=" A18"/>
    <x v="0"/>
    <x v="0"/>
    <x v="1"/>
    <x v="0"/>
    <x v="20"/>
    <n v="2"/>
  </r>
  <r>
    <n v="5097"/>
    <s v=" A18"/>
    <x v="0"/>
    <x v="0"/>
    <x v="1"/>
    <x v="0"/>
    <x v="21"/>
    <n v="3"/>
  </r>
  <r>
    <n v="5098"/>
    <s v=" A18"/>
    <x v="0"/>
    <x v="0"/>
    <x v="1"/>
    <x v="0"/>
    <x v="22"/>
    <n v="3"/>
  </r>
  <r>
    <n v="5099"/>
    <s v=" A18"/>
    <x v="0"/>
    <x v="0"/>
    <x v="1"/>
    <x v="1"/>
    <x v="23"/>
    <n v="5"/>
  </r>
  <r>
    <n v="5100"/>
    <s v=" A18"/>
    <x v="0"/>
    <x v="0"/>
    <x v="1"/>
    <x v="1"/>
    <x v="24"/>
    <n v="6"/>
  </r>
  <r>
    <n v="5101"/>
    <s v=" A18"/>
    <x v="0"/>
    <x v="0"/>
    <x v="1"/>
    <x v="1"/>
    <x v="25"/>
    <n v="0"/>
  </r>
  <r>
    <n v="5102"/>
    <s v=" A18"/>
    <x v="0"/>
    <x v="0"/>
    <x v="1"/>
    <x v="1"/>
    <x v="26"/>
    <n v="5"/>
  </r>
  <r>
    <n v="5103"/>
    <s v=" A18"/>
    <x v="0"/>
    <x v="0"/>
    <x v="1"/>
    <x v="1"/>
    <x v="27"/>
    <n v="1"/>
  </r>
  <r>
    <n v="5104"/>
    <s v=" A18"/>
    <x v="0"/>
    <x v="0"/>
    <x v="1"/>
    <x v="1"/>
    <x v="28"/>
    <n v="4"/>
  </r>
  <r>
    <n v="5105"/>
    <s v=" A18"/>
    <x v="0"/>
    <x v="0"/>
    <x v="1"/>
    <x v="1"/>
    <x v="29"/>
    <n v="2"/>
  </r>
  <r>
    <n v="5106"/>
    <s v=" A18"/>
    <x v="0"/>
    <x v="0"/>
    <x v="1"/>
    <x v="1"/>
    <x v="30"/>
    <n v="2"/>
  </r>
  <r>
    <n v="5107"/>
    <s v=" A18"/>
    <x v="0"/>
    <x v="0"/>
    <x v="1"/>
    <x v="1"/>
    <x v="31"/>
    <n v="0"/>
  </r>
  <r>
    <n v="5108"/>
    <s v=" A18"/>
    <x v="0"/>
    <x v="0"/>
    <x v="1"/>
    <x v="1"/>
    <x v="32"/>
    <n v="0"/>
  </r>
  <r>
    <n v="5109"/>
    <s v=" A18"/>
    <x v="0"/>
    <x v="0"/>
    <x v="1"/>
    <x v="1"/>
    <x v="33"/>
    <n v="2"/>
  </r>
  <r>
    <n v="5110"/>
    <s v=" A18"/>
    <x v="0"/>
    <x v="0"/>
    <x v="1"/>
    <x v="1"/>
    <x v="34"/>
    <n v="1"/>
  </r>
  <r>
    <n v="5111"/>
    <s v=" A18"/>
    <x v="0"/>
    <x v="0"/>
    <x v="1"/>
    <x v="1"/>
    <x v="35"/>
    <n v="0"/>
  </r>
  <r>
    <n v="5112"/>
    <s v=" A18"/>
    <x v="0"/>
    <x v="0"/>
    <x v="1"/>
    <x v="1"/>
    <x v="36"/>
    <n v="1"/>
  </r>
  <r>
    <n v="5113"/>
    <s v=" A18"/>
    <x v="0"/>
    <x v="0"/>
    <x v="1"/>
    <x v="1"/>
    <x v="37"/>
    <n v="1"/>
  </r>
  <r>
    <n v="5114"/>
    <s v=" A18"/>
    <x v="0"/>
    <x v="0"/>
    <x v="1"/>
    <x v="1"/>
    <x v="38"/>
    <n v="1"/>
  </r>
  <r>
    <n v="5115"/>
    <s v=" A18"/>
    <x v="0"/>
    <x v="0"/>
    <x v="1"/>
    <x v="2"/>
    <x v="39"/>
    <n v="5"/>
  </r>
  <r>
    <n v="5116"/>
    <s v=" A18"/>
    <x v="0"/>
    <x v="0"/>
    <x v="1"/>
    <x v="2"/>
    <x v="40"/>
    <n v="2"/>
  </r>
  <r>
    <n v="5117"/>
    <s v=" A18"/>
    <x v="0"/>
    <x v="0"/>
    <x v="1"/>
    <x v="2"/>
    <x v="41"/>
    <n v="3"/>
  </r>
  <r>
    <n v="5118"/>
    <s v=" A18"/>
    <x v="0"/>
    <x v="0"/>
    <x v="1"/>
    <x v="2"/>
    <x v="42"/>
    <n v="0"/>
  </r>
  <r>
    <n v="5119"/>
    <s v=" A18"/>
    <x v="0"/>
    <x v="0"/>
    <x v="1"/>
    <x v="2"/>
    <x v="43"/>
    <n v="4"/>
  </r>
  <r>
    <n v="5120"/>
    <s v=" A18"/>
    <x v="0"/>
    <x v="0"/>
    <x v="1"/>
    <x v="2"/>
    <x v="44"/>
    <n v="2"/>
  </r>
  <r>
    <n v="5121"/>
    <s v=" A18"/>
    <x v="0"/>
    <x v="0"/>
    <x v="1"/>
    <x v="2"/>
    <x v="45"/>
    <n v="0"/>
  </r>
  <r>
    <n v="5122"/>
    <s v=" A18"/>
    <x v="0"/>
    <x v="0"/>
    <x v="1"/>
    <x v="2"/>
    <x v="46"/>
    <n v="3"/>
  </r>
  <r>
    <n v="5123"/>
    <s v=" A18"/>
    <x v="0"/>
    <x v="0"/>
    <x v="1"/>
    <x v="2"/>
    <x v="47"/>
    <n v="0"/>
  </r>
  <r>
    <n v="5124"/>
    <s v=" A18"/>
    <x v="0"/>
    <x v="0"/>
    <x v="1"/>
    <x v="2"/>
    <x v="48"/>
    <n v="5"/>
  </r>
  <r>
    <n v="5125"/>
    <s v=" A18"/>
    <x v="0"/>
    <x v="0"/>
    <x v="1"/>
    <x v="2"/>
    <x v="49"/>
    <n v="6"/>
  </r>
  <r>
    <n v="5126"/>
    <s v=" A18"/>
    <x v="0"/>
    <x v="0"/>
    <x v="1"/>
    <x v="2"/>
    <x v="50"/>
    <n v="1"/>
  </r>
  <r>
    <n v="5127"/>
    <s v=" A18"/>
    <x v="0"/>
    <x v="0"/>
    <x v="1"/>
    <x v="2"/>
    <x v="51"/>
    <n v="5"/>
  </r>
  <r>
    <n v="5128"/>
    <s v=" A18"/>
    <x v="0"/>
    <x v="0"/>
    <x v="1"/>
    <x v="2"/>
    <x v="52"/>
    <n v="3"/>
  </r>
  <r>
    <n v="5129"/>
    <s v=" A18"/>
    <x v="0"/>
    <x v="0"/>
    <x v="1"/>
    <x v="2"/>
    <x v="53"/>
    <n v="1"/>
  </r>
  <r>
    <n v="5130"/>
    <s v=" A18"/>
    <x v="0"/>
    <x v="0"/>
    <x v="1"/>
    <x v="2"/>
    <x v="54"/>
    <n v="4"/>
  </r>
  <r>
    <n v="5131"/>
    <s v=" A18"/>
    <x v="0"/>
    <x v="0"/>
    <x v="1"/>
    <x v="2"/>
    <x v="55"/>
    <n v="0"/>
  </r>
  <r>
    <n v="5132"/>
    <s v=" A18"/>
    <x v="0"/>
    <x v="0"/>
    <x v="1"/>
    <x v="2"/>
    <x v="56"/>
    <n v="2"/>
  </r>
  <r>
    <n v="5133"/>
    <s v=" A18"/>
    <x v="0"/>
    <x v="0"/>
    <x v="1"/>
    <x v="2"/>
    <x v="57"/>
    <n v="2"/>
  </r>
  <r>
    <n v="5134"/>
    <s v=" A18"/>
    <x v="0"/>
    <x v="0"/>
    <x v="1"/>
    <x v="3"/>
    <x v="58"/>
    <n v="0"/>
  </r>
  <r>
    <n v="5135"/>
    <s v=" A18"/>
    <x v="0"/>
    <x v="0"/>
    <x v="1"/>
    <x v="3"/>
    <x v="59"/>
    <n v="2"/>
  </r>
  <r>
    <n v="5136"/>
    <s v=" A18"/>
    <x v="0"/>
    <x v="0"/>
    <x v="1"/>
    <x v="3"/>
    <x v="60"/>
    <n v="4"/>
  </r>
  <r>
    <n v="5137"/>
    <s v=" A18"/>
    <x v="0"/>
    <x v="0"/>
    <x v="1"/>
    <x v="3"/>
    <x v="61"/>
    <n v="2"/>
  </r>
  <r>
    <n v="5138"/>
    <s v=" A18"/>
    <x v="0"/>
    <x v="0"/>
    <x v="1"/>
    <x v="3"/>
    <x v="62"/>
    <n v="6"/>
  </r>
  <r>
    <n v="5139"/>
    <s v=" A18"/>
    <x v="0"/>
    <x v="0"/>
    <x v="1"/>
    <x v="3"/>
    <x v="63"/>
    <n v="4"/>
  </r>
  <r>
    <n v="5140"/>
    <s v=" A18"/>
    <x v="0"/>
    <x v="0"/>
    <x v="1"/>
    <x v="3"/>
    <x v="64"/>
    <n v="3"/>
  </r>
  <r>
    <n v="5141"/>
    <s v=" A18"/>
    <x v="0"/>
    <x v="0"/>
    <x v="1"/>
    <x v="3"/>
    <x v="65"/>
    <n v="2"/>
  </r>
  <r>
    <n v="5142"/>
    <s v=" A18"/>
    <x v="0"/>
    <x v="0"/>
    <x v="1"/>
    <x v="3"/>
    <x v="66"/>
    <n v="5"/>
  </r>
  <r>
    <n v="5143"/>
    <s v=" A18"/>
    <x v="0"/>
    <x v="0"/>
    <x v="1"/>
    <x v="3"/>
    <x v="67"/>
    <n v="3"/>
  </r>
  <r>
    <n v="5144"/>
    <s v=" A18"/>
    <x v="0"/>
    <x v="0"/>
    <x v="1"/>
    <x v="3"/>
    <x v="68"/>
    <n v="4"/>
  </r>
  <r>
    <n v="5145"/>
    <s v=" A18"/>
    <x v="0"/>
    <x v="0"/>
    <x v="1"/>
    <x v="3"/>
    <x v="69"/>
    <n v="2"/>
  </r>
  <r>
    <n v="5146"/>
    <s v=" A18"/>
    <x v="0"/>
    <x v="0"/>
    <x v="1"/>
    <x v="3"/>
    <x v="70"/>
    <n v="0"/>
  </r>
  <r>
    <n v="5147"/>
    <s v=" A18"/>
    <x v="0"/>
    <x v="0"/>
    <x v="1"/>
    <x v="3"/>
    <x v="71"/>
    <n v="0"/>
  </r>
  <r>
    <n v="5148"/>
    <s v=" A18"/>
    <x v="0"/>
    <x v="0"/>
    <x v="1"/>
    <x v="3"/>
    <x v="72"/>
    <n v="0"/>
  </r>
  <r>
    <n v="5149"/>
    <s v=" A18"/>
    <x v="0"/>
    <x v="0"/>
    <x v="1"/>
    <x v="3"/>
    <x v="73"/>
    <n v="1"/>
  </r>
  <r>
    <n v="5150"/>
    <s v=" A18"/>
    <x v="0"/>
    <x v="0"/>
    <x v="1"/>
    <x v="3"/>
    <x v="74"/>
    <n v="0"/>
  </r>
  <r>
    <n v="5151"/>
    <s v=" A18"/>
    <x v="0"/>
    <x v="0"/>
    <x v="1"/>
    <x v="3"/>
    <x v="75"/>
    <n v="4"/>
  </r>
  <r>
    <n v="5152"/>
    <s v=" A18"/>
    <x v="0"/>
    <x v="0"/>
    <x v="1"/>
    <x v="3"/>
    <x v="76"/>
    <n v="2"/>
  </r>
  <r>
    <n v="5153"/>
    <s v=" A18"/>
    <x v="0"/>
    <x v="0"/>
    <x v="1"/>
    <x v="3"/>
    <x v="77"/>
    <n v="3"/>
  </r>
  <r>
    <n v="5154"/>
    <s v=" A18"/>
    <x v="0"/>
    <x v="0"/>
    <x v="1"/>
    <x v="3"/>
    <x v="78"/>
    <n v="5"/>
  </r>
  <r>
    <n v="5155"/>
    <s v=" A18"/>
    <x v="0"/>
    <x v="0"/>
    <x v="1"/>
    <x v="3"/>
    <x v="79"/>
    <n v="6"/>
  </r>
  <r>
    <n v="5156"/>
    <s v=" A18"/>
    <x v="0"/>
    <x v="0"/>
    <x v="1"/>
    <x v="4"/>
    <x v="80"/>
    <n v="0"/>
  </r>
  <r>
    <n v="5157"/>
    <s v=" A18"/>
    <x v="0"/>
    <x v="0"/>
    <x v="1"/>
    <x v="4"/>
    <x v="81"/>
    <n v="1"/>
  </r>
  <r>
    <n v="5158"/>
    <s v=" A18"/>
    <x v="0"/>
    <x v="0"/>
    <x v="1"/>
    <x v="4"/>
    <x v="82"/>
    <n v="1"/>
  </r>
  <r>
    <n v="5159"/>
    <s v=" A18"/>
    <x v="0"/>
    <x v="0"/>
    <x v="1"/>
    <x v="4"/>
    <x v="83"/>
    <n v="1"/>
  </r>
  <r>
    <n v="5160"/>
    <s v=" A18"/>
    <x v="0"/>
    <x v="0"/>
    <x v="1"/>
    <x v="4"/>
    <x v="84"/>
    <n v="2"/>
  </r>
  <r>
    <n v="5161"/>
    <s v=" A18"/>
    <x v="0"/>
    <x v="0"/>
    <x v="1"/>
    <x v="4"/>
    <x v="85"/>
    <n v="0"/>
  </r>
  <r>
    <n v="5162"/>
    <s v=" A18"/>
    <x v="0"/>
    <x v="0"/>
    <x v="1"/>
    <x v="4"/>
    <x v="86"/>
    <n v="0"/>
  </r>
  <r>
    <n v="5163"/>
    <s v=" A18"/>
    <x v="0"/>
    <x v="0"/>
    <x v="1"/>
    <x v="4"/>
    <x v="87"/>
    <n v="0"/>
  </r>
  <r>
    <n v="5164"/>
    <s v=" A18"/>
    <x v="0"/>
    <x v="0"/>
    <x v="1"/>
    <x v="4"/>
    <x v="88"/>
    <n v="2"/>
  </r>
  <r>
    <n v="5165"/>
    <s v=" A18"/>
    <x v="0"/>
    <x v="0"/>
    <x v="1"/>
    <x v="4"/>
    <x v="89"/>
    <n v="0"/>
  </r>
  <r>
    <n v="5166"/>
    <s v=" A18"/>
    <x v="0"/>
    <x v="0"/>
    <x v="1"/>
    <x v="5"/>
    <x v="90"/>
    <n v="5"/>
  </r>
  <r>
    <n v="5167"/>
    <s v=" A18"/>
    <x v="0"/>
    <x v="0"/>
    <x v="1"/>
    <x v="5"/>
    <x v="91"/>
    <n v="5"/>
  </r>
  <r>
    <n v="5168"/>
    <s v=" A18"/>
    <x v="0"/>
    <x v="0"/>
    <x v="1"/>
    <x v="5"/>
    <x v="92"/>
    <n v="5"/>
  </r>
  <r>
    <n v="5169"/>
    <s v=" A18"/>
    <x v="0"/>
    <x v="0"/>
    <x v="1"/>
    <x v="5"/>
    <x v="93"/>
    <n v="0"/>
  </r>
  <r>
    <n v="5170"/>
    <s v=" A18"/>
    <x v="0"/>
    <x v="0"/>
    <x v="1"/>
    <x v="5"/>
    <x v="94"/>
    <n v="1"/>
  </r>
  <r>
    <n v="5171"/>
    <s v=" A18"/>
    <x v="0"/>
    <x v="0"/>
    <x v="1"/>
    <x v="5"/>
    <x v="95"/>
    <n v="4"/>
  </r>
  <r>
    <n v="5172"/>
    <s v=" A18"/>
    <x v="0"/>
    <x v="0"/>
    <x v="1"/>
    <x v="5"/>
    <x v="96"/>
    <n v="0"/>
  </r>
  <r>
    <n v="5173"/>
    <s v=" A18"/>
    <x v="0"/>
    <x v="0"/>
    <x v="1"/>
    <x v="5"/>
    <x v="97"/>
    <n v="1"/>
  </r>
  <r>
    <n v="5174"/>
    <s v=" A18"/>
    <x v="0"/>
    <x v="0"/>
    <x v="1"/>
    <x v="5"/>
    <x v="98"/>
    <n v="5"/>
  </r>
  <r>
    <n v="5175"/>
    <s v=" A18"/>
    <x v="0"/>
    <x v="0"/>
    <x v="1"/>
    <x v="5"/>
    <x v="99"/>
    <n v="5"/>
  </r>
  <r>
    <n v="5176"/>
    <s v=" A18"/>
    <x v="0"/>
    <x v="0"/>
    <x v="1"/>
    <x v="5"/>
    <x v="100"/>
    <n v="2"/>
  </r>
  <r>
    <n v="5177"/>
    <s v=" A18"/>
    <x v="0"/>
    <x v="0"/>
    <x v="1"/>
    <x v="5"/>
    <x v="101"/>
    <n v="0"/>
  </r>
  <r>
    <n v="5178"/>
    <s v=" A18"/>
    <x v="0"/>
    <x v="0"/>
    <x v="1"/>
    <x v="5"/>
    <x v="102"/>
    <n v="2"/>
  </r>
  <r>
    <n v="5179"/>
    <s v=" A18"/>
    <x v="0"/>
    <x v="0"/>
    <x v="1"/>
    <x v="5"/>
    <x v="103"/>
    <n v="1"/>
  </r>
  <r>
    <n v="5180"/>
    <s v=" A18"/>
    <x v="0"/>
    <x v="0"/>
    <x v="1"/>
    <x v="5"/>
    <x v="104"/>
    <n v="1"/>
  </r>
  <r>
    <n v="5181"/>
    <s v=" A18"/>
    <x v="0"/>
    <x v="0"/>
    <x v="1"/>
    <x v="5"/>
    <x v="105"/>
    <n v="4"/>
  </r>
  <r>
    <n v="5182"/>
    <s v=" A18"/>
    <x v="0"/>
    <x v="0"/>
    <x v="1"/>
    <x v="5"/>
    <x v="106"/>
    <n v="5"/>
  </r>
  <r>
    <n v="5183"/>
    <s v=" A18"/>
    <x v="0"/>
    <x v="0"/>
    <x v="1"/>
    <x v="5"/>
    <x v="107"/>
    <n v="3"/>
  </r>
  <r>
    <n v="5184"/>
    <s v=" A18"/>
    <x v="0"/>
    <x v="0"/>
    <x v="1"/>
    <x v="5"/>
    <x v="108"/>
    <n v="0"/>
  </r>
  <r>
    <n v="5185"/>
    <s v=" A18"/>
    <x v="0"/>
    <x v="0"/>
    <x v="1"/>
    <x v="6"/>
    <x v="109"/>
    <n v="3"/>
  </r>
  <r>
    <n v="5186"/>
    <s v=" A18"/>
    <x v="0"/>
    <x v="0"/>
    <x v="1"/>
    <x v="6"/>
    <x v="110"/>
    <n v="5"/>
  </r>
  <r>
    <n v="5187"/>
    <s v=" A18"/>
    <x v="0"/>
    <x v="0"/>
    <x v="1"/>
    <x v="6"/>
    <x v="111"/>
    <n v="0"/>
  </r>
  <r>
    <n v="5188"/>
    <s v=" A18"/>
    <x v="0"/>
    <x v="0"/>
    <x v="1"/>
    <x v="6"/>
    <x v="112"/>
    <n v="1"/>
  </r>
  <r>
    <n v="5189"/>
    <s v=" A18"/>
    <x v="0"/>
    <x v="0"/>
    <x v="1"/>
    <x v="6"/>
    <x v="113"/>
    <n v="4"/>
  </r>
  <r>
    <n v="5190"/>
    <s v=" A18"/>
    <x v="0"/>
    <x v="0"/>
    <x v="1"/>
    <x v="6"/>
    <x v="114"/>
    <n v="0"/>
  </r>
  <r>
    <n v="5191"/>
    <s v=" A18"/>
    <x v="0"/>
    <x v="0"/>
    <x v="1"/>
    <x v="6"/>
    <x v="115"/>
    <n v="1"/>
  </r>
  <r>
    <n v="5192"/>
    <s v=" A18"/>
    <x v="0"/>
    <x v="0"/>
    <x v="1"/>
    <x v="6"/>
    <x v="116"/>
    <n v="1"/>
  </r>
  <r>
    <n v="5193"/>
    <s v=" A18"/>
    <x v="0"/>
    <x v="0"/>
    <x v="1"/>
    <x v="6"/>
    <x v="117"/>
    <n v="3"/>
  </r>
  <r>
    <n v="5194"/>
    <s v=" A18"/>
    <x v="0"/>
    <x v="0"/>
    <x v="1"/>
    <x v="6"/>
    <x v="118"/>
    <n v="0"/>
  </r>
  <r>
    <n v="5195"/>
    <s v=" A18"/>
    <x v="0"/>
    <x v="0"/>
    <x v="1"/>
    <x v="6"/>
    <x v="119"/>
    <n v="0"/>
  </r>
  <r>
    <n v="5196"/>
    <s v=" A18"/>
    <x v="0"/>
    <x v="0"/>
    <x v="1"/>
    <x v="6"/>
    <x v="120"/>
    <n v="0"/>
  </r>
  <r>
    <n v="5197"/>
    <s v=" A18"/>
    <x v="0"/>
    <x v="0"/>
    <x v="1"/>
    <x v="6"/>
    <x v="121"/>
    <n v="4"/>
  </r>
  <r>
    <n v="5198"/>
    <s v=" A18"/>
    <x v="0"/>
    <x v="0"/>
    <x v="1"/>
    <x v="7"/>
    <x v="122"/>
    <n v="1"/>
  </r>
  <r>
    <n v="5199"/>
    <s v=" A18"/>
    <x v="0"/>
    <x v="0"/>
    <x v="1"/>
    <x v="7"/>
    <x v="123"/>
    <n v="1"/>
  </r>
  <r>
    <n v="5200"/>
    <s v=" A18"/>
    <x v="0"/>
    <x v="0"/>
    <x v="1"/>
    <x v="7"/>
    <x v="124"/>
    <n v="2"/>
  </r>
  <r>
    <n v="5201"/>
    <s v=" A18"/>
    <x v="0"/>
    <x v="0"/>
    <x v="1"/>
    <x v="7"/>
    <x v="125"/>
    <n v="2"/>
  </r>
  <r>
    <n v="5202"/>
    <s v=" A18"/>
    <x v="0"/>
    <x v="0"/>
    <x v="1"/>
    <x v="7"/>
    <x v="126"/>
    <n v="2"/>
  </r>
  <r>
    <n v="5203"/>
    <s v=" A18"/>
    <x v="0"/>
    <x v="0"/>
    <x v="1"/>
    <x v="7"/>
    <x v="127"/>
    <n v="5"/>
  </r>
  <r>
    <n v="5204"/>
    <s v=" A18"/>
    <x v="0"/>
    <x v="0"/>
    <x v="1"/>
    <x v="7"/>
    <x v="128"/>
    <n v="0"/>
  </r>
  <r>
    <n v="5205"/>
    <s v=" A18"/>
    <x v="0"/>
    <x v="0"/>
    <x v="1"/>
    <x v="7"/>
    <x v="129"/>
    <n v="0"/>
  </r>
  <r>
    <n v="5206"/>
    <s v=" A18"/>
    <x v="0"/>
    <x v="0"/>
    <x v="1"/>
    <x v="7"/>
    <x v="130"/>
    <n v="5"/>
  </r>
  <r>
    <n v="5207"/>
    <s v=" A18"/>
    <x v="0"/>
    <x v="0"/>
    <x v="1"/>
    <x v="7"/>
    <x v="131"/>
    <n v="0"/>
  </r>
  <r>
    <n v="5208"/>
    <s v=" A18"/>
    <x v="0"/>
    <x v="0"/>
    <x v="1"/>
    <x v="7"/>
    <x v="132"/>
    <n v="3"/>
  </r>
  <r>
    <n v="5209"/>
    <s v=" A18"/>
    <x v="0"/>
    <x v="0"/>
    <x v="1"/>
    <x v="7"/>
    <x v="133"/>
    <n v="4"/>
  </r>
  <r>
    <n v="5210"/>
    <s v=" A18"/>
    <x v="0"/>
    <x v="0"/>
    <x v="1"/>
    <x v="7"/>
    <x v="134"/>
    <n v="0"/>
  </r>
  <r>
    <n v="5211"/>
    <s v=" A18"/>
    <x v="0"/>
    <x v="0"/>
    <x v="1"/>
    <x v="7"/>
    <x v="135"/>
    <n v="0"/>
  </r>
  <r>
    <n v="5212"/>
    <s v=" A18"/>
    <x v="0"/>
    <x v="0"/>
    <x v="1"/>
    <x v="7"/>
    <x v="136"/>
    <n v="1"/>
  </r>
  <r>
    <n v="5213"/>
    <s v=" A18"/>
    <x v="0"/>
    <x v="0"/>
    <x v="1"/>
    <x v="7"/>
    <x v="137"/>
    <n v="0"/>
  </r>
  <r>
    <n v="5214"/>
    <s v=" A18"/>
    <x v="0"/>
    <x v="0"/>
    <x v="1"/>
    <x v="7"/>
    <x v="138"/>
    <n v="1"/>
  </r>
  <r>
    <n v="5215"/>
    <s v=" A18"/>
    <x v="0"/>
    <x v="0"/>
    <x v="1"/>
    <x v="7"/>
    <x v="139"/>
    <n v="2"/>
  </r>
  <r>
    <n v="5216"/>
    <s v=" A18"/>
    <x v="0"/>
    <x v="0"/>
    <x v="1"/>
    <x v="7"/>
    <x v="140"/>
    <n v="1"/>
  </r>
  <r>
    <n v="5217"/>
    <s v=" A18"/>
    <x v="0"/>
    <x v="0"/>
    <x v="1"/>
    <x v="7"/>
    <x v="141"/>
    <n v="0"/>
  </r>
  <r>
    <n v="5218"/>
    <s v=" A18"/>
    <x v="0"/>
    <x v="0"/>
    <x v="1"/>
    <x v="7"/>
    <x v="142"/>
    <n v="0"/>
  </r>
  <r>
    <n v="5219"/>
    <s v=" A18"/>
    <x v="0"/>
    <x v="0"/>
    <x v="1"/>
    <x v="7"/>
    <x v="143"/>
    <n v="0"/>
  </r>
  <r>
    <n v="5220"/>
    <s v=" A18"/>
    <x v="0"/>
    <x v="0"/>
    <x v="1"/>
    <x v="7"/>
    <x v="144"/>
    <n v="1"/>
  </r>
  <r>
    <n v="5221"/>
    <s v=" S"/>
    <x v="0"/>
    <x v="0"/>
    <x v="0"/>
    <x v="0"/>
    <x v="0"/>
    <n v="0"/>
  </r>
  <r>
    <n v="5222"/>
    <s v=" S"/>
    <x v="0"/>
    <x v="0"/>
    <x v="0"/>
    <x v="0"/>
    <x v="1"/>
    <n v="0"/>
  </r>
  <r>
    <n v="5223"/>
    <s v=" S"/>
    <x v="0"/>
    <x v="0"/>
    <x v="0"/>
    <x v="0"/>
    <x v="2"/>
    <n v="0"/>
  </r>
  <r>
    <n v="5224"/>
    <s v=" S"/>
    <x v="0"/>
    <x v="0"/>
    <x v="0"/>
    <x v="0"/>
    <x v="3"/>
    <n v="0"/>
  </r>
  <r>
    <n v="5225"/>
    <s v=" S"/>
    <x v="0"/>
    <x v="0"/>
    <x v="0"/>
    <x v="0"/>
    <x v="4"/>
    <n v="0"/>
  </r>
  <r>
    <n v="5226"/>
    <s v=" S"/>
    <x v="0"/>
    <x v="0"/>
    <x v="0"/>
    <x v="0"/>
    <x v="5"/>
    <n v="0"/>
  </r>
  <r>
    <n v="5227"/>
    <s v=" S"/>
    <x v="0"/>
    <x v="0"/>
    <x v="0"/>
    <x v="0"/>
    <x v="6"/>
    <n v="0"/>
  </r>
  <r>
    <n v="5228"/>
    <s v=" S"/>
    <x v="0"/>
    <x v="0"/>
    <x v="0"/>
    <x v="0"/>
    <x v="7"/>
    <n v="0"/>
  </r>
  <r>
    <n v="5229"/>
    <s v=" S"/>
    <x v="0"/>
    <x v="0"/>
    <x v="0"/>
    <x v="0"/>
    <x v="8"/>
    <n v="0"/>
  </r>
  <r>
    <n v="5230"/>
    <s v=" S"/>
    <x v="0"/>
    <x v="0"/>
    <x v="0"/>
    <x v="0"/>
    <x v="9"/>
    <n v="0"/>
  </r>
  <r>
    <n v="5231"/>
    <s v=" S"/>
    <x v="0"/>
    <x v="0"/>
    <x v="0"/>
    <x v="0"/>
    <x v="10"/>
    <n v="0"/>
  </r>
  <r>
    <n v="5232"/>
    <s v=" S"/>
    <x v="0"/>
    <x v="0"/>
    <x v="0"/>
    <x v="0"/>
    <x v="11"/>
    <n v="0"/>
  </r>
  <r>
    <n v="5233"/>
    <s v=" S"/>
    <x v="0"/>
    <x v="0"/>
    <x v="0"/>
    <x v="0"/>
    <x v="12"/>
    <n v="0"/>
  </r>
  <r>
    <n v="5234"/>
    <s v=" S"/>
    <x v="0"/>
    <x v="0"/>
    <x v="0"/>
    <x v="0"/>
    <x v="13"/>
    <n v="0"/>
  </r>
  <r>
    <n v="5235"/>
    <s v=" S"/>
    <x v="0"/>
    <x v="0"/>
    <x v="0"/>
    <x v="0"/>
    <x v="14"/>
    <n v="0"/>
  </r>
  <r>
    <n v="5236"/>
    <s v=" S"/>
    <x v="0"/>
    <x v="0"/>
    <x v="0"/>
    <x v="0"/>
    <x v="15"/>
    <n v="0"/>
  </r>
  <r>
    <n v="5237"/>
    <s v=" S"/>
    <x v="0"/>
    <x v="0"/>
    <x v="0"/>
    <x v="0"/>
    <x v="16"/>
    <n v="0"/>
  </r>
  <r>
    <n v="5238"/>
    <s v=" S"/>
    <x v="0"/>
    <x v="0"/>
    <x v="0"/>
    <x v="0"/>
    <x v="17"/>
    <n v="0"/>
  </r>
  <r>
    <n v="5239"/>
    <s v=" S"/>
    <x v="0"/>
    <x v="0"/>
    <x v="0"/>
    <x v="0"/>
    <x v="18"/>
    <n v="0"/>
  </r>
  <r>
    <n v="5240"/>
    <s v=" S"/>
    <x v="0"/>
    <x v="0"/>
    <x v="0"/>
    <x v="0"/>
    <x v="19"/>
    <n v="0"/>
  </r>
  <r>
    <n v="5241"/>
    <s v=" S"/>
    <x v="0"/>
    <x v="0"/>
    <x v="0"/>
    <x v="0"/>
    <x v="20"/>
    <n v="0"/>
  </r>
  <r>
    <n v="5242"/>
    <s v=" S"/>
    <x v="0"/>
    <x v="0"/>
    <x v="0"/>
    <x v="0"/>
    <x v="21"/>
    <n v="0"/>
  </r>
  <r>
    <n v="5243"/>
    <s v=" S"/>
    <x v="0"/>
    <x v="0"/>
    <x v="0"/>
    <x v="0"/>
    <x v="22"/>
    <n v="0"/>
  </r>
  <r>
    <n v="5244"/>
    <s v=" S"/>
    <x v="0"/>
    <x v="0"/>
    <x v="0"/>
    <x v="1"/>
    <x v="23"/>
    <n v="3"/>
  </r>
  <r>
    <n v="5245"/>
    <s v=" S"/>
    <x v="0"/>
    <x v="0"/>
    <x v="0"/>
    <x v="1"/>
    <x v="24"/>
    <n v="2"/>
  </r>
  <r>
    <n v="5246"/>
    <s v=" S"/>
    <x v="0"/>
    <x v="0"/>
    <x v="0"/>
    <x v="1"/>
    <x v="25"/>
    <n v="5"/>
  </r>
  <r>
    <n v="5247"/>
    <s v=" S"/>
    <x v="0"/>
    <x v="0"/>
    <x v="0"/>
    <x v="1"/>
    <x v="26"/>
    <n v="0"/>
  </r>
  <r>
    <n v="5248"/>
    <s v=" S"/>
    <x v="0"/>
    <x v="0"/>
    <x v="0"/>
    <x v="1"/>
    <x v="27"/>
    <n v="0"/>
  </r>
  <r>
    <n v="5249"/>
    <s v=" S"/>
    <x v="0"/>
    <x v="0"/>
    <x v="0"/>
    <x v="1"/>
    <x v="28"/>
    <n v="0"/>
  </r>
  <r>
    <n v="5250"/>
    <s v=" S"/>
    <x v="0"/>
    <x v="0"/>
    <x v="0"/>
    <x v="1"/>
    <x v="29"/>
    <n v="0"/>
  </r>
  <r>
    <n v="5251"/>
    <s v=" S"/>
    <x v="0"/>
    <x v="0"/>
    <x v="0"/>
    <x v="1"/>
    <x v="30"/>
    <n v="5"/>
  </r>
  <r>
    <n v="5252"/>
    <s v=" S"/>
    <x v="0"/>
    <x v="0"/>
    <x v="0"/>
    <x v="1"/>
    <x v="31"/>
    <n v="1"/>
  </r>
  <r>
    <n v="5253"/>
    <s v=" S"/>
    <x v="0"/>
    <x v="0"/>
    <x v="0"/>
    <x v="1"/>
    <x v="32"/>
    <n v="1"/>
  </r>
  <r>
    <n v="5254"/>
    <s v=" S"/>
    <x v="0"/>
    <x v="0"/>
    <x v="0"/>
    <x v="1"/>
    <x v="33"/>
    <n v="0"/>
  </r>
  <r>
    <n v="5255"/>
    <s v=" S"/>
    <x v="0"/>
    <x v="0"/>
    <x v="0"/>
    <x v="1"/>
    <x v="34"/>
    <n v="0"/>
  </r>
  <r>
    <n v="5256"/>
    <s v=" S"/>
    <x v="0"/>
    <x v="0"/>
    <x v="0"/>
    <x v="1"/>
    <x v="35"/>
    <n v="0"/>
  </r>
  <r>
    <n v="5257"/>
    <s v=" S"/>
    <x v="0"/>
    <x v="0"/>
    <x v="0"/>
    <x v="1"/>
    <x v="36"/>
    <n v="0"/>
  </r>
  <r>
    <n v="5258"/>
    <s v=" S"/>
    <x v="0"/>
    <x v="0"/>
    <x v="0"/>
    <x v="1"/>
    <x v="37"/>
    <n v="0"/>
  </r>
  <r>
    <n v="5259"/>
    <s v=" S"/>
    <x v="0"/>
    <x v="0"/>
    <x v="0"/>
    <x v="1"/>
    <x v="38"/>
    <n v="3"/>
  </r>
  <r>
    <n v="5260"/>
    <s v=" S"/>
    <x v="0"/>
    <x v="0"/>
    <x v="0"/>
    <x v="2"/>
    <x v="39"/>
    <n v="5"/>
  </r>
  <r>
    <n v="5261"/>
    <s v=" S"/>
    <x v="0"/>
    <x v="0"/>
    <x v="0"/>
    <x v="2"/>
    <x v="40"/>
    <n v="0"/>
  </r>
  <r>
    <n v="5262"/>
    <s v=" S"/>
    <x v="0"/>
    <x v="0"/>
    <x v="0"/>
    <x v="2"/>
    <x v="41"/>
    <n v="1"/>
  </r>
  <r>
    <n v="5263"/>
    <s v=" S"/>
    <x v="0"/>
    <x v="0"/>
    <x v="0"/>
    <x v="2"/>
    <x v="42"/>
    <n v="5"/>
  </r>
  <r>
    <n v="5264"/>
    <s v=" S"/>
    <x v="0"/>
    <x v="0"/>
    <x v="0"/>
    <x v="2"/>
    <x v="43"/>
    <n v="5"/>
  </r>
  <r>
    <n v="5265"/>
    <s v=" S"/>
    <x v="0"/>
    <x v="0"/>
    <x v="0"/>
    <x v="2"/>
    <x v="44"/>
    <n v="2"/>
  </r>
  <r>
    <n v="5266"/>
    <s v=" S"/>
    <x v="0"/>
    <x v="0"/>
    <x v="0"/>
    <x v="2"/>
    <x v="45"/>
    <n v="0"/>
  </r>
  <r>
    <n v="5267"/>
    <s v=" S"/>
    <x v="0"/>
    <x v="0"/>
    <x v="0"/>
    <x v="2"/>
    <x v="46"/>
    <n v="5"/>
  </r>
  <r>
    <n v="5268"/>
    <s v=" S"/>
    <x v="0"/>
    <x v="0"/>
    <x v="0"/>
    <x v="2"/>
    <x v="47"/>
    <n v="0"/>
  </r>
  <r>
    <n v="5269"/>
    <s v=" S"/>
    <x v="0"/>
    <x v="0"/>
    <x v="0"/>
    <x v="2"/>
    <x v="48"/>
    <n v="5"/>
  </r>
  <r>
    <n v="5270"/>
    <s v=" S"/>
    <x v="0"/>
    <x v="0"/>
    <x v="0"/>
    <x v="2"/>
    <x v="49"/>
    <n v="4"/>
  </r>
  <r>
    <n v="5271"/>
    <s v=" S"/>
    <x v="0"/>
    <x v="0"/>
    <x v="0"/>
    <x v="2"/>
    <x v="50"/>
    <n v="5"/>
  </r>
  <r>
    <n v="5272"/>
    <s v=" S"/>
    <x v="0"/>
    <x v="0"/>
    <x v="0"/>
    <x v="2"/>
    <x v="51"/>
    <n v="2"/>
  </r>
  <r>
    <n v="5273"/>
    <s v=" S"/>
    <x v="0"/>
    <x v="0"/>
    <x v="0"/>
    <x v="2"/>
    <x v="52"/>
    <n v="0"/>
  </r>
  <r>
    <n v="5274"/>
    <s v=" S"/>
    <x v="0"/>
    <x v="0"/>
    <x v="0"/>
    <x v="2"/>
    <x v="53"/>
    <n v="2"/>
  </r>
  <r>
    <n v="5275"/>
    <s v=" S"/>
    <x v="0"/>
    <x v="0"/>
    <x v="0"/>
    <x v="2"/>
    <x v="54"/>
    <n v="1"/>
  </r>
  <r>
    <n v="5276"/>
    <s v=" S"/>
    <x v="0"/>
    <x v="0"/>
    <x v="0"/>
    <x v="2"/>
    <x v="55"/>
    <n v="0"/>
  </r>
  <r>
    <n v="5277"/>
    <s v=" S"/>
    <x v="0"/>
    <x v="0"/>
    <x v="0"/>
    <x v="2"/>
    <x v="56"/>
    <n v="5"/>
  </r>
  <r>
    <n v="5278"/>
    <s v=" S"/>
    <x v="0"/>
    <x v="0"/>
    <x v="0"/>
    <x v="2"/>
    <x v="57"/>
    <n v="0"/>
  </r>
  <r>
    <n v="5279"/>
    <s v=" S"/>
    <x v="0"/>
    <x v="0"/>
    <x v="0"/>
    <x v="3"/>
    <x v="58"/>
    <n v="1"/>
  </r>
  <r>
    <n v="5280"/>
    <s v=" S"/>
    <x v="0"/>
    <x v="0"/>
    <x v="0"/>
    <x v="3"/>
    <x v="59"/>
    <n v="0"/>
  </r>
  <r>
    <n v="5281"/>
    <s v=" S"/>
    <x v="0"/>
    <x v="0"/>
    <x v="0"/>
    <x v="3"/>
    <x v="60"/>
    <n v="5"/>
  </r>
  <r>
    <n v="5282"/>
    <s v=" S"/>
    <x v="0"/>
    <x v="0"/>
    <x v="0"/>
    <x v="3"/>
    <x v="61"/>
    <n v="4"/>
  </r>
  <r>
    <n v="5283"/>
    <s v=" S"/>
    <x v="0"/>
    <x v="0"/>
    <x v="0"/>
    <x v="3"/>
    <x v="62"/>
    <n v="2"/>
  </r>
  <r>
    <n v="5284"/>
    <s v=" S"/>
    <x v="0"/>
    <x v="0"/>
    <x v="0"/>
    <x v="3"/>
    <x v="63"/>
    <n v="5"/>
  </r>
  <r>
    <n v="5285"/>
    <s v=" S"/>
    <x v="0"/>
    <x v="0"/>
    <x v="0"/>
    <x v="3"/>
    <x v="64"/>
    <n v="0"/>
  </r>
  <r>
    <n v="5286"/>
    <s v=" S"/>
    <x v="0"/>
    <x v="0"/>
    <x v="0"/>
    <x v="3"/>
    <x v="65"/>
    <n v="4"/>
  </r>
  <r>
    <n v="5287"/>
    <s v=" S"/>
    <x v="0"/>
    <x v="0"/>
    <x v="0"/>
    <x v="3"/>
    <x v="66"/>
    <n v="4"/>
  </r>
  <r>
    <n v="5288"/>
    <s v=" S"/>
    <x v="0"/>
    <x v="0"/>
    <x v="0"/>
    <x v="3"/>
    <x v="67"/>
    <n v="2"/>
  </r>
  <r>
    <n v="5289"/>
    <s v=" S"/>
    <x v="0"/>
    <x v="0"/>
    <x v="0"/>
    <x v="3"/>
    <x v="68"/>
    <n v="5"/>
  </r>
  <r>
    <n v="5290"/>
    <s v=" S"/>
    <x v="0"/>
    <x v="0"/>
    <x v="0"/>
    <x v="3"/>
    <x v="69"/>
    <n v="0"/>
  </r>
  <r>
    <n v="5291"/>
    <s v=" S"/>
    <x v="0"/>
    <x v="0"/>
    <x v="0"/>
    <x v="3"/>
    <x v="70"/>
    <n v="0"/>
  </r>
  <r>
    <n v="5292"/>
    <s v=" S"/>
    <x v="0"/>
    <x v="0"/>
    <x v="0"/>
    <x v="3"/>
    <x v="71"/>
    <n v="4"/>
  </r>
  <r>
    <n v="5293"/>
    <s v=" S"/>
    <x v="0"/>
    <x v="0"/>
    <x v="0"/>
    <x v="3"/>
    <x v="72"/>
    <n v="2"/>
  </r>
  <r>
    <n v="5294"/>
    <s v=" S"/>
    <x v="0"/>
    <x v="0"/>
    <x v="0"/>
    <x v="3"/>
    <x v="73"/>
    <n v="4"/>
  </r>
  <r>
    <n v="5295"/>
    <s v=" S"/>
    <x v="0"/>
    <x v="0"/>
    <x v="0"/>
    <x v="3"/>
    <x v="74"/>
    <n v="4"/>
  </r>
  <r>
    <n v="5296"/>
    <s v=" S"/>
    <x v="0"/>
    <x v="0"/>
    <x v="0"/>
    <x v="3"/>
    <x v="75"/>
    <n v="5"/>
  </r>
  <r>
    <n v="5297"/>
    <s v=" S"/>
    <x v="0"/>
    <x v="0"/>
    <x v="0"/>
    <x v="3"/>
    <x v="76"/>
    <n v="2"/>
  </r>
  <r>
    <n v="5298"/>
    <s v=" S"/>
    <x v="0"/>
    <x v="0"/>
    <x v="0"/>
    <x v="3"/>
    <x v="77"/>
    <n v="0"/>
  </r>
  <r>
    <n v="5299"/>
    <s v=" S"/>
    <x v="0"/>
    <x v="0"/>
    <x v="0"/>
    <x v="3"/>
    <x v="78"/>
    <n v="3"/>
  </r>
  <r>
    <n v="5300"/>
    <s v=" S"/>
    <x v="0"/>
    <x v="0"/>
    <x v="0"/>
    <x v="3"/>
    <x v="79"/>
    <n v="2"/>
  </r>
  <r>
    <n v="5301"/>
    <s v=" S"/>
    <x v="0"/>
    <x v="0"/>
    <x v="0"/>
    <x v="4"/>
    <x v="80"/>
    <n v="1"/>
  </r>
  <r>
    <n v="5302"/>
    <s v=" S"/>
    <x v="0"/>
    <x v="0"/>
    <x v="0"/>
    <x v="4"/>
    <x v="81"/>
    <n v="2"/>
  </r>
  <r>
    <n v="5303"/>
    <s v=" S"/>
    <x v="0"/>
    <x v="0"/>
    <x v="0"/>
    <x v="4"/>
    <x v="82"/>
    <n v="1"/>
  </r>
  <r>
    <n v="5304"/>
    <s v=" S"/>
    <x v="0"/>
    <x v="0"/>
    <x v="0"/>
    <x v="4"/>
    <x v="83"/>
    <n v="0"/>
  </r>
  <r>
    <n v="5305"/>
    <s v=" S"/>
    <x v="0"/>
    <x v="0"/>
    <x v="0"/>
    <x v="4"/>
    <x v="84"/>
    <n v="2"/>
  </r>
  <r>
    <n v="5306"/>
    <s v=" S"/>
    <x v="0"/>
    <x v="0"/>
    <x v="0"/>
    <x v="4"/>
    <x v="85"/>
    <n v="2"/>
  </r>
  <r>
    <n v="5307"/>
    <s v=" S"/>
    <x v="0"/>
    <x v="0"/>
    <x v="0"/>
    <x v="4"/>
    <x v="86"/>
    <n v="0"/>
  </r>
  <r>
    <n v="5308"/>
    <s v=" S"/>
    <x v="0"/>
    <x v="0"/>
    <x v="0"/>
    <x v="4"/>
    <x v="87"/>
    <n v="1"/>
  </r>
  <r>
    <n v="5309"/>
    <s v=" S"/>
    <x v="0"/>
    <x v="0"/>
    <x v="0"/>
    <x v="4"/>
    <x v="88"/>
    <n v="1"/>
  </r>
  <r>
    <n v="5310"/>
    <s v=" S"/>
    <x v="0"/>
    <x v="0"/>
    <x v="0"/>
    <x v="4"/>
    <x v="89"/>
    <n v="2"/>
  </r>
  <r>
    <n v="5311"/>
    <s v=" S"/>
    <x v="0"/>
    <x v="0"/>
    <x v="0"/>
    <x v="5"/>
    <x v="90"/>
    <n v="2"/>
  </r>
  <r>
    <n v="5312"/>
    <s v=" S"/>
    <x v="0"/>
    <x v="0"/>
    <x v="0"/>
    <x v="5"/>
    <x v="91"/>
    <n v="5"/>
  </r>
  <r>
    <n v="5313"/>
    <s v=" S"/>
    <x v="0"/>
    <x v="0"/>
    <x v="0"/>
    <x v="5"/>
    <x v="92"/>
    <n v="4"/>
  </r>
  <r>
    <n v="5314"/>
    <s v=" S"/>
    <x v="0"/>
    <x v="0"/>
    <x v="0"/>
    <x v="5"/>
    <x v="93"/>
    <n v="5"/>
  </r>
  <r>
    <n v="5315"/>
    <s v=" S"/>
    <x v="0"/>
    <x v="0"/>
    <x v="0"/>
    <x v="5"/>
    <x v="94"/>
    <n v="0"/>
  </r>
  <r>
    <n v="5316"/>
    <s v=" S"/>
    <x v="0"/>
    <x v="0"/>
    <x v="0"/>
    <x v="5"/>
    <x v="95"/>
    <n v="5"/>
  </r>
  <r>
    <n v="5317"/>
    <s v=" S"/>
    <x v="0"/>
    <x v="0"/>
    <x v="0"/>
    <x v="5"/>
    <x v="96"/>
    <n v="6"/>
  </r>
  <r>
    <n v="5318"/>
    <s v=" S"/>
    <x v="0"/>
    <x v="0"/>
    <x v="0"/>
    <x v="5"/>
    <x v="97"/>
    <n v="3"/>
  </r>
  <r>
    <n v="5319"/>
    <s v=" S"/>
    <x v="0"/>
    <x v="0"/>
    <x v="0"/>
    <x v="5"/>
    <x v="98"/>
    <n v="2"/>
  </r>
  <r>
    <n v="5320"/>
    <s v=" S"/>
    <x v="0"/>
    <x v="0"/>
    <x v="0"/>
    <x v="5"/>
    <x v="99"/>
    <n v="0"/>
  </r>
  <r>
    <n v="5321"/>
    <s v=" S"/>
    <x v="0"/>
    <x v="0"/>
    <x v="0"/>
    <x v="5"/>
    <x v="100"/>
    <n v="0"/>
  </r>
  <r>
    <n v="5322"/>
    <s v=" S"/>
    <x v="0"/>
    <x v="0"/>
    <x v="0"/>
    <x v="5"/>
    <x v="101"/>
    <n v="0"/>
  </r>
  <r>
    <n v="5323"/>
    <s v=" S"/>
    <x v="0"/>
    <x v="0"/>
    <x v="0"/>
    <x v="5"/>
    <x v="102"/>
    <n v="2"/>
  </r>
  <r>
    <n v="5324"/>
    <s v=" S"/>
    <x v="0"/>
    <x v="0"/>
    <x v="0"/>
    <x v="5"/>
    <x v="103"/>
    <n v="2"/>
  </r>
  <r>
    <n v="5325"/>
    <s v=" S"/>
    <x v="0"/>
    <x v="0"/>
    <x v="0"/>
    <x v="5"/>
    <x v="104"/>
    <n v="1"/>
  </r>
  <r>
    <n v="5326"/>
    <s v=" S"/>
    <x v="0"/>
    <x v="0"/>
    <x v="0"/>
    <x v="5"/>
    <x v="105"/>
    <n v="4"/>
  </r>
  <r>
    <n v="5327"/>
    <s v=" S"/>
    <x v="0"/>
    <x v="0"/>
    <x v="0"/>
    <x v="5"/>
    <x v="106"/>
    <n v="5"/>
  </r>
  <r>
    <n v="5328"/>
    <s v=" S"/>
    <x v="0"/>
    <x v="0"/>
    <x v="0"/>
    <x v="5"/>
    <x v="107"/>
    <n v="0"/>
  </r>
  <r>
    <n v="5329"/>
    <s v=" S"/>
    <x v="0"/>
    <x v="0"/>
    <x v="0"/>
    <x v="5"/>
    <x v="108"/>
    <n v="1"/>
  </r>
  <r>
    <n v="5330"/>
    <s v=" S"/>
    <x v="0"/>
    <x v="0"/>
    <x v="0"/>
    <x v="6"/>
    <x v="109"/>
    <n v="4"/>
  </r>
  <r>
    <n v="5331"/>
    <s v=" S"/>
    <x v="0"/>
    <x v="0"/>
    <x v="0"/>
    <x v="6"/>
    <x v="110"/>
    <n v="6"/>
  </r>
  <r>
    <n v="5332"/>
    <s v=" S"/>
    <x v="0"/>
    <x v="0"/>
    <x v="0"/>
    <x v="6"/>
    <x v="111"/>
    <n v="0"/>
  </r>
  <r>
    <n v="5333"/>
    <s v=" S"/>
    <x v="0"/>
    <x v="0"/>
    <x v="0"/>
    <x v="6"/>
    <x v="112"/>
    <n v="5"/>
  </r>
  <r>
    <n v="5334"/>
    <s v=" S"/>
    <x v="0"/>
    <x v="0"/>
    <x v="0"/>
    <x v="6"/>
    <x v="113"/>
    <n v="0"/>
  </r>
  <r>
    <n v="5335"/>
    <s v=" S"/>
    <x v="0"/>
    <x v="0"/>
    <x v="0"/>
    <x v="6"/>
    <x v="114"/>
    <n v="1"/>
  </r>
  <r>
    <n v="5336"/>
    <s v=" S"/>
    <x v="0"/>
    <x v="0"/>
    <x v="0"/>
    <x v="6"/>
    <x v="115"/>
    <n v="0"/>
  </r>
  <r>
    <n v="5337"/>
    <s v=" S"/>
    <x v="0"/>
    <x v="0"/>
    <x v="0"/>
    <x v="6"/>
    <x v="116"/>
    <n v="1"/>
  </r>
  <r>
    <n v="5338"/>
    <s v=" S"/>
    <x v="0"/>
    <x v="0"/>
    <x v="0"/>
    <x v="6"/>
    <x v="117"/>
    <n v="0"/>
  </r>
  <r>
    <n v="5339"/>
    <s v=" S"/>
    <x v="0"/>
    <x v="0"/>
    <x v="0"/>
    <x v="6"/>
    <x v="118"/>
    <n v="0"/>
  </r>
  <r>
    <n v="5340"/>
    <s v=" S"/>
    <x v="0"/>
    <x v="0"/>
    <x v="0"/>
    <x v="6"/>
    <x v="119"/>
    <n v="0"/>
  </r>
  <r>
    <n v="5341"/>
    <s v=" S"/>
    <x v="0"/>
    <x v="0"/>
    <x v="0"/>
    <x v="6"/>
    <x v="120"/>
    <n v="0"/>
  </r>
  <r>
    <n v="5342"/>
    <s v=" S"/>
    <x v="0"/>
    <x v="0"/>
    <x v="0"/>
    <x v="6"/>
    <x v="121"/>
    <n v="1"/>
  </r>
  <r>
    <n v="5343"/>
    <s v=" S"/>
    <x v="0"/>
    <x v="0"/>
    <x v="0"/>
    <x v="7"/>
    <x v="122"/>
    <n v="0"/>
  </r>
  <r>
    <n v="5344"/>
    <s v=" S"/>
    <x v="0"/>
    <x v="0"/>
    <x v="0"/>
    <x v="7"/>
    <x v="123"/>
    <n v="0"/>
  </r>
  <r>
    <n v="5345"/>
    <s v=" S"/>
    <x v="0"/>
    <x v="0"/>
    <x v="0"/>
    <x v="7"/>
    <x v="124"/>
    <n v="1"/>
  </r>
  <r>
    <n v="5346"/>
    <s v=" S"/>
    <x v="0"/>
    <x v="0"/>
    <x v="0"/>
    <x v="7"/>
    <x v="125"/>
    <n v="0"/>
  </r>
  <r>
    <n v="5347"/>
    <s v=" S"/>
    <x v="0"/>
    <x v="0"/>
    <x v="0"/>
    <x v="7"/>
    <x v="126"/>
    <n v="1"/>
  </r>
  <r>
    <n v="5348"/>
    <s v=" S"/>
    <x v="0"/>
    <x v="0"/>
    <x v="0"/>
    <x v="7"/>
    <x v="127"/>
    <n v="6"/>
  </r>
  <r>
    <n v="5349"/>
    <s v=" S"/>
    <x v="0"/>
    <x v="0"/>
    <x v="0"/>
    <x v="7"/>
    <x v="128"/>
    <n v="0"/>
  </r>
  <r>
    <n v="5350"/>
    <s v=" S"/>
    <x v="0"/>
    <x v="0"/>
    <x v="0"/>
    <x v="7"/>
    <x v="129"/>
    <n v="1"/>
  </r>
  <r>
    <n v="5351"/>
    <s v=" S"/>
    <x v="0"/>
    <x v="0"/>
    <x v="0"/>
    <x v="7"/>
    <x v="130"/>
    <n v="5"/>
  </r>
  <r>
    <n v="5352"/>
    <s v=" S"/>
    <x v="0"/>
    <x v="0"/>
    <x v="0"/>
    <x v="7"/>
    <x v="131"/>
    <n v="2"/>
  </r>
  <r>
    <n v="5353"/>
    <s v=" S"/>
    <x v="0"/>
    <x v="0"/>
    <x v="0"/>
    <x v="7"/>
    <x v="132"/>
    <n v="5"/>
  </r>
  <r>
    <n v="5354"/>
    <s v=" S"/>
    <x v="0"/>
    <x v="0"/>
    <x v="0"/>
    <x v="7"/>
    <x v="133"/>
    <n v="5"/>
  </r>
  <r>
    <n v="5355"/>
    <s v=" S"/>
    <x v="0"/>
    <x v="0"/>
    <x v="0"/>
    <x v="7"/>
    <x v="134"/>
    <n v="0"/>
  </r>
  <r>
    <n v="5356"/>
    <s v=" S"/>
    <x v="0"/>
    <x v="0"/>
    <x v="0"/>
    <x v="7"/>
    <x v="135"/>
    <n v="0"/>
  </r>
  <r>
    <n v="5357"/>
    <s v=" S"/>
    <x v="0"/>
    <x v="0"/>
    <x v="0"/>
    <x v="7"/>
    <x v="136"/>
    <n v="1"/>
  </r>
  <r>
    <n v="5358"/>
    <s v=" S"/>
    <x v="0"/>
    <x v="0"/>
    <x v="0"/>
    <x v="7"/>
    <x v="137"/>
    <n v="0"/>
  </r>
  <r>
    <n v="5359"/>
    <s v=" S"/>
    <x v="0"/>
    <x v="0"/>
    <x v="0"/>
    <x v="7"/>
    <x v="138"/>
    <n v="5"/>
  </r>
  <r>
    <n v="5360"/>
    <s v=" S"/>
    <x v="0"/>
    <x v="0"/>
    <x v="0"/>
    <x v="7"/>
    <x v="139"/>
    <n v="4"/>
  </r>
  <r>
    <n v="5361"/>
    <s v=" S"/>
    <x v="0"/>
    <x v="0"/>
    <x v="0"/>
    <x v="7"/>
    <x v="140"/>
    <n v="5"/>
  </r>
  <r>
    <n v="5362"/>
    <s v=" S"/>
    <x v="0"/>
    <x v="0"/>
    <x v="0"/>
    <x v="7"/>
    <x v="141"/>
    <n v="0"/>
  </r>
  <r>
    <n v="5363"/>
    <s v=" S"/>
    <x v="0"/>
    <x v="0"/>
    <x v="0"/>
    <x v="7"/>
    <x v="142"/>
    <n v="0"/>
  </r>
  <r>
    <n v="5364"/>
    <s v=" S"/>
    <x v="0"/>
    <x v="0"/>
    <x v="0"/>
    <x v="7"/>
    <x v="143"/>
    <n v="0"/>
  </r>
  <r>
    <n v="5365"/>
    <s v=" S"/>
    <x v="0"/>
    <x v="0"/>
    <x v="0"/>
    <x v="7"/>
    <x v="144"/>
    <n v="5"/>
  </r>
  <r>
    <n v="5366"/>
    <s v=" A19"/>
    <x v="0"/>
    <x v="0"/>
    <x v="1"/>
    <x v="0"/>
    <x v="0"/>
    <n v="1"/>
  </r>
  <r>
    <n v="5367"/>
    <s v=" A19"/>
    <x v="0"/>
    <x v="0"/>
    <x v="1"/>
    <x v="0"/>
    <x v="1"/>
    <n v="0"/>
  </r>
  <r>
    <n v="5368"/>
    <s v=" A19"/>
    <x v="0"/>
    <x v="0"/>
    <x v="1"/>
    <x v="0"/>
    <x v="2"/>
    <n v="2"/>
  </r>
  <r>
    <n v="5369"/>
    <s v=" A19"/>
    <x v="0"/>
    <x v="0"/>
    <x v="1"/>
    <x v="0"/>
    <x v="3"/>
    <n v="0"/>
  </r>
  <r>
    <n v="5370"/>
    <s v=" A19"/>
    <x v="0"/>
    <x v="0"/>
    <x v="1"/>
    <x v="0"/>
    <x v="4"/>
    <n v="0"/>
  </r>
  <r>
    <n v="5371"/>
    <s v=" A19"/>
    <x v="0"/>
    <x v="0"/>
    <x v="1"/>
    <x v="0"/>
    <x v="5"/>
    <n v="0"/>
  </r>
  <r>
    <n v="5372"/>
    <s v=" A19"/>
    <x v="0"/>
    <x v="0"/>
    <x v="1"/>
    <x v="0"/>
    <x v="6"/>
    <n v="0"/>
  </r>
  <r>
    <n v="5373"/>
    <s v=" A19"/>
    <x v="0"/>
    <x v="0"/>
    <x v="1"/>
    <x v="0"/>
    <x v="7"/>
    <n v="0"/>
  </r>
  <r>
    <n v="5374"/>
    <s v=" A19"/>
    <x v="0"/>
    <x v="0"/>
    <x v="1"/>
    <x v="0"/>
    <x v="8"/>
    <n v="0"/>
  </r>
  <r>
    <n v="5375"/>
    <s v=" A19"/>
    <x v="0"/>
    <x v="0"/>
    <x v="1"/>
    <x v="0"/>
    <x v="9"/>
    <n v="0"/>
  </r>
  <r>
    <n v="5376"/>
    <s v=" A19"/>
    <x v="0"/>
    <x v="0"/>
    <x v="1"/>
    <x v="0"/>
    <x v="10"/>
    <n v="0"/>
  </r>
  <r>
    <n v="5377"/>
    <s v=" A19"/>
    <x v="0"/>
    <x v="0"/>
    <x v="1"/>
    <x v="0"/>
    <x v="11"/>
    <n v="0"/>
  </r>
  <r>
    <n v="5378"/>
    <s v=" A19"/>
    <x v="0"/>
    <x v="0"/>
    <x v="1"/>
    <x v="0"/>
    <x v="12"/>
    <n v="0"/>
  </r>
  <r>
    <n v="5379"/>
    <s v=" A19"/>
    <x v="0"/>
    <x v="0"/>
    <x v="1"/>
    <x v="0"/>
    <x v="13"/>
    <n v="0"/>
  </r>
  <r>
    <n v="5380"/>
    <s v=" A19"/>
    <x v="0"/>
    <x v="0"/>
    <x v="1"/>
    <x v="0"/>
    <x v="14"/>
    <n v="0"/>
  </r>
  <r>
    <n v="5381"/>
    <s v=" A19"/>
    <x v="0"/>
    <x v="0"/>
    <x v="1"/>
    <x v="0"/>
    <x v="15"/>
    <n v="0"/>
  </r>
  <r>
    <n v="5382"/>
    <s v=" A19"/>
    <x v="0"/>
    <x v="0"/>
    <x v="1"/>
    <x v="0"/>
    <x v="16"/>
    <n v="0"/>
  </r>
  <r>
    <n v="5383"/>
    <s v=" A19"/>
    <x v="0"/>
    <x v="0"/>
    <x v="1"/>
    <x v="0"/>
    <x v="17"/>
    <n v="0"/>
  </r>
  <r>
    <n v="5384"/>
    <s v=" A19"/>
    <x v="0"/>
    <x v="0"/>
    <x v="1"/>
    <x v="0"/>
    <x v="18"/>
    <n v="4"/>
  </r>
  <r>
    <n v="5385"/>
    <s v=" A19"/>
    <x v="0"/>
    <x v="0"/>
    <x v="1"/>
    <x v="0"/>
    <x v="19"/>
    <n v="0"/>
  </r>
  <r>
    <n v="5386"/>
    <s v=" A19"/>
    <x v="0"/>
    <x v="0"/>
    <x v="1"/>
    <x v="0"/>
    <x v="20"/>
    <n v="1"/>
  </r>
  <r>
    <n v="5387"/>
    <s v=" A19"/>
    <x v="0"/>
    <x v="0"/>
    <x v="1"/>
    <x v="0"/>
    <x v="21"/>
    <n v="1"/>
  </r>
  <r>
    <n v="5388"/>
    <s v=" A19"/>
    <x v="0"/>
    <x v="0"/>
    <x v="1"/>
    <x v="0"/>
    <x v="22"/>
    <n v="2"/>
  </r>
  <r>
    <n v="5389"/>
    <s v=" A19"/>
    <x v="0"/>
    <x v="0"/>
    <x v="1"/>
    <x v="1"/>
    <x v="23"/>
    <n v="5"/>
  </r>
  <r>
    <n v="5390"/>
    <s v=" A19"/>
    <x v="0"/>
    <x v="0"/>
    <x v="1"/>
    <x v="1"/>
    <x v="24"/>
    <n v="5"/>
  </r>
  <r>
    <n v="5391"/>
    <s v=" A19"/>
    <x v="0"/>
    <x v="0"/>
    <x v="1"/>
    <x v="1"/>
    <x v="25"/>
    <n v="4"/>
  </r>
  <r>
    <n v="5392"/>
    <s v=" A19"/>
    <x v="0"/>
    <x v="0"/>
    <x v="1"/>
    <x v="1"/>
    <x v="26"/>
    <n v="3"/>
  </r>
  <r>
    <n v="5393"/>
    <s v=" A19"/>
    <x v="0"/>
    <x v="0"/>
    <x v="1"/>
    <x v="1"/>
    <x v="27"/>
    <n v="2"/>
  </r>
  <r>
    <n v="5394"/>
    <s v=" A19"/>
    <x v="0"/>
    <x v="0"/>
    <x v="1"/>
    <x v="1"/>
    <x v="28"/>
    <n v="1"/>
  </r>
  <r>
    <n v="5395"/>
    <s v=" A19"/>
    <x v="0"/>
    <x v="0"/>
    <x v="1"/>
    <x v="1"/>
    <x v="29"/>
    <n v="5"/>
  </r>
  <r>
    <n v="5396"/>
    <s v=" A19"/>
    <x v="0"/>
    <x v="0"/>
    <x v="1"/>
    <x v="1"/>
    <x v="30"/>
    <n v="0"/>
  </r>
  <r>
    <n v="5397"/>
    <s v=" A19"/>
    <x v="0"/>
    <x v="0"/>
    <x v="1"/>
    <x v="1"/>
    <x v="31"/>
    <n v="0"/>
  </r>
  <r>
    <n v="5398"/>
    <s v=" A19"/>
    <x v="0"/>
    <x v="0"/>
    <x v="1"/>
    <x v="1"/>
    <x v="32"/>
    <n v="0"/>
  </r>
  <r>
    <n v="5399"/>
    <s v=" A19"/>
    <x v="0"/>
    <x v="0"/>
    <x v="1"/>
    <x v="1"/>
    <x v="33"/>
    <n v="2"/>
  </r>
  <r>
    <n v="5400"/>
    <s v=" A19"/>
    <x v="0"/>
    <x v="0"/>
    <x v="1"/>
    <x v="1"/>
    <x v="34"/>
    <n v="5"/>
  </r>
  <r>
    <n v="5401"/>
    <s v=" A19"/>
    <x v="0"/>
    <x v="0"/>
    <x v="1"/>
    <x v="1"/>
    <x v="35"/>
    <n v="1"/>
  </r>
  <r>
    <n v="5402"/>
    <s v=" A19"/>
    <x v="0"/>
    <x v="0"/>
    <x v="1"/>
    <x v="1"/>
    <x v="36"/>
    <n v="0"/>
  </r>
  <r>
    <n v="5403"/>
    <s v=" A19"/>
    <x v="0"/>
    <x v="0"/>
    <x v="1"/>
    <x v="1"/>
    <x v="37"/>
    <n v="0"/>
  </r>
  <r>
    <n v="5404"/>
    <s v=" A19"/>
    <x v="0"/>
    <x v="0"/>
    <x v="1"/>
    <x v="1"/>
    <x v="38"/>
    <n v="0"/>
  </r>
  <r>
    <n v="5405"/>
    <s v=" A19"/>
    <x v="0"/>
    <x v="0"/>
    <x v="1"/>
    <x v="2"/>
    <x v="39"/>
    <n v="3"/>
  </r>
  <r>
    <n v="5406"/>
    <s v=" A19"/>
    <x v="0"/>
    <x v="0"/>
    <x v="1"/>
    <x v="2"/>
    <x v="40"/>
    <n v="3"/>
  </r>
  <r>
    <n v="5407"/>
    <s v=" A19"/>
    <x v="0"/>
    <x v="0"/>
    <x v="1"/>
    <x v="2"/>
    <x v="41"/>
    <n v="3"/>
  </r>
  <r>
    <n v="5408"/>
    <s v=" A19"/>
    <x v="0"/>
    <x v="0"/>
    <x v="1"/>
    <x v="2"/>
    <x v="42"/>
    <n v="1"/>
  </r>
  <r>
    <n v="5409"/>
    <s v=" A19"/>
    <x v="0"/>
    <x v="0"/>
    <x v="1"/>
    <x v="2"/>
    <x v="43"/>
    <n v="5"/>
  </r>
  <r>
    <n v="5410"/>
    <s v=" A19"/>
    <x v="0"/>
    <x v="0"/>
    <x v="1"/>
    <x v="2"/>
    <x v="44"/>
    <n v="1"/>
  </r>
  <r>
    <n v="5411"/>
    <s v=" A19"/>
    <x v="0"/>
    <x v="0"/>
    <x v="1"/>
    <x v="2"/>
    <x v="45"/>
    <n v="0"/>
  </r>
  <r>
    <n v="5412"/>
    <s v=" A19"/>
    <x v="0"/>
    <x v="0"/>
    <x v="1"/>
    <x v="2"/>
    <x v="46"/>
    <n v="5"/>
  </r>
  <r>
    <n v="5413"/>
    <s v=" A19"/>
    <x v="0"/>
    <x v="0"/>
    <x v="1"/>
    <x v="2"/>
    <x v="47"/>
    <n v="0"/>
  </r>
  <r>
    <n v="5414"/>
    <s v=" A19"/>
    <x v="0"/>
    <x v="0"/>
    <x v="1"/>
    <x v="2"/>
    <x v="48"/>
    <n v="5"/>
  </r>
  <r>
    <n v="5415"/>
    <s v=" A19"/>
    <x v="0"/>
    <x v="0"/>
    <x v="1"/>
    <x v="2"/>
    <x v="49"/>
    <n v="6"/>
  </r>
  <r>
    <n v="5416"/>
    <s v=" A19"/>
    <x v="0"/>
    <x v="0"/>
    <x v="1"/>
    <x v="2"/>
    <x v="50"/>
    <n v="3"/>
  </r>
  <r>
    <n v="5417"/>
    <s v=" A19"/>
    <x v="0"/>
    <x v="0"/>
    <x v="1"/>
    <x v="2"/>
    <x v="51"/>
    <n v="5"/>
  </r>
  <r>
    <n v="5418"/>
    <s v=" A19"/>
    <x v="0"/>
    <x v="0"/>
    <x v="1"/>
    <x v="2"/>
    <x v="52"/>
    <n v="4"/>
  </r>
  <r>
    <n v="5419"/>
    <s v=" A19"/>
    <x v="0"/>
    <x v="0"/>
    <x v="1"/>
    <x v="2"/>
    <x v="53"/>
    <n v="2"/>
  </r>
  <r>
    <n v="5420"/>
    <s v=" A19"/>
    <x v="0"/>
    <x v="0"/>
    <x v="1"/>
    <x v="2"/>
    <x v="54"/>
    <n v="1"/>
  </r>
  <r>
    <n v="5421"/>
    <s v=" A19"/>
    <x v="0"/>
    <x v="0"/>
    <x v="1"/>
    <x v="2"/>
    <x v="55"/>
    <n v="0"/>
  </r>
  <r>
    <n v="5422"/>
    <s v=" A19"/>
    <x v="0"/>
    <x v="0"/>
    <x v="1"/>
    <x v="2"/>
    <x v="56"/>
    <n v="0"/>
  </r>
  <r>
    <n v="5423"/>
    <s v=" A19"/>
    <x v="0"/>
    <x v="0"/>
    <x v="1"/>
    <x v="2"/>
    <x v="57"/>
    <n v="5"/>
  </r>
  <r>
    <n v="5424"/>
    <s v=" A19"/>
    <x v="0"/>
    <x v="0"/>
    <x v="1"/>
    <x v="3"/>
    <x v="58"/>
    <n v="3"/>
  </r>
  <r>
    <n v="5425"/>
    <s v=" A19"/>
    <x v="0"/>
    <x v="0"/>
    <x v="1"/>
    <x v="3"/>
    <x v="59"/>
    <n v="5"/>
  </r>
  <r>
    <n v="5426"/>
    <s v=" A19"/>
    <x v="0"/>
    <x v="0"/>
    <x v="1"/>
    <x v="3"/>
    <x v="60"/>
    <n v="1"/>
  </r>
  <r>
    <n v="5427"/>
    <s v=" A19"/>
    <x v="0"/>
    <x v="0"/>
    <x v="1"/>
    <x v="3"/>
    <x v="61"/>
    <n v="2"/>
  </r>
  <r>
    <n v="5428"/>
    <s v=" A19"/>
    <x v="0"/>
    <x v="0"/>
    <x v="1"/>
    <x v="3"/>
    <x v="62"/>
    <n v="6"/>
  </r>
  <r>
    <n v="5429"/>
    <s v=" A19"/>
    <x v="0"/>
    <x v="0"/>
    <x v="1"/>
    <x v="3"/>
    <x v="63"/>
    <n v="4"/>
  </r>
  <r>
    <n v="5430"/>
    <s v=" A19"/>
    <x v="0"/>
    <x v="0"/>
    <x v="1"/>
    <x v="3"/>
    <x v="64"/>
    <n v="2"/>
  </r>
  <r>
    <n v="5431"/>
    <s v=" A19"/>
    <x v="0"/>
    <x v="0"/>
    <x v="1"/>
    <x v="3"/>
    <x v="65"/>
    <n v="4"/>
  </r>
  <r>
    <n v="5432"/>
    <s v=" A19"/>
    <x v="0"/>
    <x v="0"/>
    <x v="1"/>
    <x v="3"/>
    <x v="66"/>
    <n v="3"/>
  </r>
  <r>
    <n v="5433"/>
    <s v=" A19"/>
    <x v="0"/>
    <x v="0"/>
    <x v="1"/>
    <x v="3"/>
    <x v="67"/>
    <n v="1"/>
  </r>
  <r>
    <n v="5434"/>
    <s v=" A19"/>
    <x v="0"/>
    <x v="0"/>
    <x v="1"/>
    <x v="3"/>
    <x v="68"/>
    <n v="2"/>
  </r>
  <r>
    <n v="5435"/>
    <s v=" A19"/>
    <x v="0"/>
    <x v="0"/>
    <x v="1"/>
    <x v="3"/>
    <x v="69"/>
    <n v="2"/>
  </r>
  <r>
    <n v="5436"/>
    <s v=" A19"/>
    <x v="0"/>
    <x v="0"/>
    <x v="1"/>
    <x v="3"/>
    <x v="70"/>
    <n v="2"/>
  </r>
  <r>
    <n v="5437"/>
    <s v=" A19"/>
    <x v="0"/>
    <x v="0"/>
    <x v="1"/>
    <x v="3"/>
    <x v="71"/>
    <n v="1"/>
  </r>
  <r>
    <n v="5438"/>
    <s v=" A19"/>
    <x v="0"/>
    <x v="0"/>
    <x v="1"/>
    <x v="3"/>
    <x v="72"/>
    <n v="0"/>
  </r>
  <r>
    <n v="5439"/>
    <s v=" A19"/>
    <x v="0"/>
    <x v="0"/>
    <x v="1"/>
    <x v="3"/>
    <x v="73"/>
    <n v="0"/>
  </r>
  <r>
    <n v="5440"/>
    <s v=" A19"/>
    <x v="0"/>
    <x v="0"/>
    <x v="1"/>
    <x v="3"/>
    <x v="74"/>
    <n v="0"/>
  </r>
  <r>
    <n v="5441"/>
    <s v=" A19"/>
    <x v="0"/>
    <x v="0"/>
    <x v="1"/>
    <x v="3"/>
    <x v="75"/>
    <n v="4"/>
  </r>
  <r>
    <n v="5442"/>
    <s v=" A19"/>
    <x v="0"/>
    <x v="0"/>
    <x v="1"/>
    <x v="3"/>
    <x v="76"/>
    <n v="3"/>
  </r>
  <r>
    <n v="5443"/>
    <s v=" A19"/>
    <x v="0"/>
    <x v="0"/>
    <x v="1"/>
    <x v="3"/>
    <x v="77"/>
    <n v="2"/>
  </r>
  <r>
    <n v="5444"/>
    <s v=" A19"/>
    <x v="0"/>
    <x v="0"/>
    <x v="1"/>
    <x v="3"/>
    <x v="78"/>
    <n v="5"/>
  </r>
  <r>
    <n v="5445"/>
    <s v=" A19"/>
    <x v="0"/>
    <x v="0"/>
    <x v="1"/>
    <x v="3"/>
    <x v="79"/>
    <n v="4"/>
  </r>
  <r>
    <n v="5446"/>
    <s v=" A19"/>
    <x v="0"/>
    <x v="0"/>
    <x v="1"/>
    <x v="4"/>
    <x v="80"/>
    <n v="1"/>
  </r>
  <r>
    <n v="5447"/>
    <s v=" A19"/>
    <x v="0"/>
    <x v="0"/>
    <x v="1"/>
    <x v="4"/>
    <x v="81"/>
    <n v="0"/>
  </r>
  <r>
    <n v="5448"/>
    <s v=" A19"/>
    <x v="0"/>
    <x v="0"/>
    <x v="1"/>
    <x v="4"/>
    <x v="82"/>
    <n v="0"/>
  </r>
  <r>
    <n v="5449"/>
    <s v=" A19"/>
    <x v="0"/>
    <x v="0"/>
    <x v="1"/>
    <x v="4"/>
    <x v="83"/>
    <n v="1"/>
  </r>
  <r>
    <n v="5450"/>
    <s v=" A19"/>
    <x v="0"/>
    <x v="0"/>
    <x v="1"/>
    <x v="4"/>
    <x v="84"/>
    <n v="0"/>
  </r>
  <r>
    <n v="5451"/>
    <s v=" A19"/>
    <x v="0"/>
    <x v="0"/>
    <x v="1"/>
    <x v="4"/>
    <x v="85"/>
    <n v="0"/>
  </r>
  <r>
    <n v="5452"/>
    <s v=" A19"/>
    <x v="0"/>
    <x v="0"/>
    <x v="1"/>
    <x v="4"/>
    <x v="86"/>
    <n v="1"/>
  </r>
  <r>
    <n v="5453"/>
    <s v=" A19"/>
    <x v="0"/>
    <x v="0"/>
    <x v="1"/>
    <x v="4"/>
    <x v="87"/>
    <n v="0"/>
  </r>
  <r>
    <n v="5454"/>
    <s v=" A19"/>
    <x v="0"/>
    <x v="0"/>
    <x v="1"/>
    <x v="4"/>
    <x v="88"/>
    <n v="2"/>
  </r>
  <r>
    <n v="5455"/>
    <s v=" A19"/>
    <x v="0"/>
    <x v="0"/>
    <x v="1"/>
    <x v="4"/>
    <x v="89"/>
    <n v="0"/>
  </r>
  <r>
    <n v="5456"/>
    <s v=" A19"/>
    <x v="0"/>
    <x v="0"/>
    <x v="1"/>
    <x v="5"/>
    <x v="90"/>
    <n v="5"/>
  </r>
  <r>
    <n v="5457"/>
    <s v=" A19"/>
    <x v="0"/>
    <x v="0"/>
    <x v="1"/>
    <x v="5"/>
    <x v="91"/>
    <n v="2"/>
  </r>
  <r>
    <n v="5458"/>
    <s v=" A19"/>
    <x v="0"/>
    <x v="0"/>
    <x v="1"/>
    <x v="5"/>
    <x v="92"/>
    <n v="1"/>
  </r>
  <r>
    <n v="5459"/>
    <s v=" A19"/>
    <x v="0"/>
    <x v="0"/>
    <x v="1"/>
    <x v="5"/>
    <x v="93"/>
    <n v="4"/>
  </r>
  <r>
    <n v="5460"/>
    <s v=" A19"/>
    <x v="0"/>
    <x v="0"/>
    <x v="1"/>
    <x v="5"/>
    <x v="94"/>
    <n v="2"/>
  </r>
  <r>
    <n v="5461"/>
    <s v=" A19"/>
    <x v="0"/>
    <x v="0"/>
    <x v="1"/>
    <x v="5"/>
    <x v="95"/>
    <n v="5"/>
  </r>
  <r>
    <n v="5462"/>
    <s v=" A19"/>
    <x v="0"/>
    <x v="0"/>
    <x v="1"/>
    <x v="5"/>
    <x v="96"/>
    <n v="0"/>
  </r>
  <r>
    <n v="5463"/>
    <s v=" A19"/>
    <x v="0"/>
    <x v="0"/>
    <x v="1"/>
    <x v="5"/>
    <x v="97"/>
    <n v="1"/>
  </r>
  <r>
    <n v="5464"/>
    <s v=" A19"/>
    <x v="0"/>
    <x v="0"/>
    <x v="1"/>
    <x v="5"/>
    <x v="98"/>
    <n v="0"/>
  </r>
  <r>
    <n v="5465"/>
    <s v=" A19"/>
    <x v="0"/>
    <x v="0"/>
    <x v="1"/>
    <x v="5"/>
    <x v="99"/>
    <n v="4"/>
  </r>
  <r>
    <n v="5466"/>
    <s v=" A19"/>
    <x v="0"/>
    <x v="0"/>
    <x v="1"/>
    <x v="5"/>
    <x v="100"/>
    <n v="1"/>
  </r>
  <r>
    <n v="5467"/>
    <s v=" A19"/>
    <x v="0"/>
    <x v="0"/>
    <x v="1"/>
    <x v="5"/>
    <x v="101"/>
    <n v="0"/>
  </r>
  <r>
    <n v="5468"/>
    <s v=" A19"/>
    <x v="0"/>
    <x v="0"/>
    <x v="1"/>
    <x v="5"/>
    <x v="102"/>
    <n v="5"/>
  </r>
  <r>
    <n v="5469"/>
    <s v=" A19"/>
    <x v="0"/>
    <x v="0"/>
    <x v="1"/>
    <x v="5"/>
    <x v="103"/>
    <n v="1"/>
  </r>
  <r>
    <n v="5470"/>
    <s v=" A19"/>
    <x v="0"/>
    <x v="0"/>
    <x v="1"/>
    <x v="5"/>
    <x v="104"/>
    <n v="1"/>
  </r>
  <r>
    <n v="5471"/>
    <s v=" A19"/>
    <x v="0"/>
    <x v="0"/>
    <x v="1"/>
    <x v="5"/>
    <x v="105"/>
    <n v="5"/>
  </r>
  <r>
    <n v="5472"/>
    <s v=" A19"/>
    <x v="0"/>
    <x v="0"/>
    <x v="1"/>
    <x v="5"/>
    <x v="106"/>
    <n v="4"/>
  </r>
  <r>
    <n v="5473"/>
    <s v=" A19"/>
    <x v="0"/>
    <x v="0"/>
    <x v="1"/>
    <x v="5"/>
    <x v="107"/>
    <n v="5"/>
  </r>
  <r>
    <n v="5474"/>
    <s v=" A19"/>
    <x v="0"/>
    <x v="0"/>
    <x v="1"/>
    <x v="5"/>
    <x v="108"/>
    <n v="0"/>
  </r>
  <r>
    <n v="5475"/>
    <s v=" A19"/>
    <x v="0"/>
    <x v="0"/>
    <x v="1"/>
    <x v="6"/>
    <x v="109"/>
    <n v="2"/>
  </r>
  <r>
    <n v="5476"/>
    <s v=" A19"/>
    <x v="0"/>
    <x v="0"/>
    <x v="1"/>
    <x v="6"/>
    <x v="110"/>
    <n v="0"/>
  </r>
  <r>
    <n v="5477"/>
    <s v=" A19"/>
    <x v="0"/>
    <x v="0"/>
    <x v="1"/>
    <x v="6"/>
    <x v="111"/>
    <n v="0"/>
  </r>
  <r>
    <n v="5478"/>
    <s v=" A19"/>
    <x v="0"/>
    <x v="0"/>
    <x v="1"/>
    <x v="6"/>
    <x v="112"/>
    <n v="2"/>
  </r>
  <r>
    <n v="5479"/>
    <s v=" A19"/>
    <x v="0"/>
    <x v="0"/>
    <x v="1"/>
    <x v="6"/>
    <x v="113"/>
    <n v="4"/>
  </r>
  <r>
    <n v="5480"/>
    <s v=" A19"/>
    <x v="0"/>
    <x v="0"/>
    <x v="1"/>
    <x v="6"/>
    <x v="114"/>
    <n v="0"/>
  </r>
  <r>
    <n v="5481"/>
    <s v=" A19"/>
    <x v="0"/>
    <x v="0"/>
    <x v="1"/>
    <x v="6"/>
    <x v="115"/>
    <n v="1"/>
  </r>
  <r>
    <n v="5482"/>
    <s v=" A19"/>
    <x v="0"/>
    <x v="0"/>
    <x v="1"/>
    <x v="6"/>
    <x v="116"/>
    <n v="2"/>
  </r>
  <r>
    <n v="5483"/>
    <s v=" A19"/>
    <x v="0"/>
    <x v="0"/>
    <x v="1"/>
    <x v="6"/>
    <x v="117"/>
    <n v="1"/>
  </r>
  <r>
    <n v="5484"/>
    <s v=" A19"/>
    <x v="0"/>
    <x v="0"/>
    <x v="1"/>
    <x v="6"/>
    <x v="118"/>
    <n v="0"/>
  </r>
  <r>
    <n v="5485"/>
    <s v=" A19"/>
    <x v="0"/>
    <x v="0"/>
    <x v="1"/>
    <x v="6"/>
    <x v="119"/>
    <n v="0"/>
  </r>
  <r>
    <n v="5486"/>
    <s v=" A19"/>
    <x v="0"/>
    <x v="0"/>
    <x v="1"/>
    <x v="6"/>
    <x v="120"/>
    <n v="0"/>
  </r>
  <r>
    <n v="5487"/>
    <s v=" A19"/>
    <x v="0"/>
    <x v="0"/>
    <x v="1"/>
    <x v="6"/>
    <x v="121"/>
    <n v="2"/>
  </r>
  <r>
    <n v="5488"/>
    <s v=" A19"/>
    <x v="0"/>
    <x v="0"/>
    <x v="1"/>
    <x v="7"/>
    <x v="122"/>
    <n v="2"/>
  </r>
  <r>
    <n v="5489"/>
    <s v=" A19"/>
    <x v="0"/>
    <x v="0"/>
    <x v="1"/>
    <x v="7"/>
    <x v="123"/>
    <n v="3"/>
  </r>
  <r>
    <n v="5490"/>
    <s v=" A19"/>
    <x v="0"/>
    <x v="0"/>
    <x v="1"/>
    <x v="7"/>
    <x v="124"/>
    <n v="2"/>
  </r>
  <r>
    <n v="5491"/>
    <s v=" A19"/>
    <x v="0"/>
    <x v="0"/>
    <x v="1"/>
    <x v="7"/>
    <x v="125"/>
    <n v="2"/>
  </r>
  <r>
    <n v="5492"/>
    <s v=" A19"/>
    <x v="0"/>
    <x v="0"/>
    <x v="1"/>
    <x v="7"/>
    <x v="126"/>
    <n v="3"/>
  </r>
  <r>
    <n v="5493"/>
    <s v=" A19"/>
    <x v="0"/>
    <x v="0"/>
    <x v="1"/>
    <x v="7"/>
    <x v="127"/>
    <n v="5"/>
  </r>
  <r>
    <n v="5494"/>
    <s v=" A19"/>
    <x v="0"/>
    <x v="0"/>
    <x v="1"/>
    <x v="7"/>
    <x v="128"/>
    <n v="5"/>
  </r>
  <r>
    <n v="5495"/>
    <s v=" A19"/>
    <x v="0"/>
    <x v="0"/>
    <x v="1"/>
    <x v="7"/>
    <x v="129"/>
    <n v="1"/>
  </r>
  <r>
    <n v="5496"/>
    <s v=" A19"/>
    <x v="0"/>
    <x v="0"/>
    <x v="1"/>
    <x v="7"/>
    <x v="130"/>
    <n v="2"/>
  </r>
  <r>
    <n v="5497"/>
    <s v=" A19"/>
    <x v="0"/>
    <x v="0"/>
    <x v="1"/>
    <x v="7"/>
    <x v="131"/>
    <n v="2"/>
  </r>
  <r>
    <n v="5498"/>
    <s v=" A19"/>
    <x v="0"/>
    <x v="0"/>
    <x v="1"/>
    <x v="7"/>
    <x v="132"/>
    <n v="5"/>
  </r>
  <r>
    <n v="5499"/>
    <s v=" A19"/>
    <x v="0"/>
    <x v="0"/>
    <x v="1"/>
    <x v="7"/>
    <x v="133"/>
    <n v="2"/>
  </r>
  <r>
    <n v="5500"/>
    <s v=" A19"/>
    <x v="0"/>
    <x v="0"/>
    <x v="1"/>
    <x v="7"/>
    <x v="134"/>
    <n v="1"/>
  </r>
  <r>
    <n v="5501"/>
    <s v=" A19"/>
    <x v="0"/>
    <x v="0"/>
    <x v="1"/>
    <x v="7"/>
    <x v="135"/>
    <n v="2"/>
  </r>
  <r>
    <n v="5502"/>
    <s v=" A19"/>
    <x v="0"/>
    <x v="0"/>
    <x v="1"/>
    <x v="7"/>
    <x v="136"/>
    <n v="2"/>
  </r>
  <r>
    <n v="5503"/>
    <s v=" A19"/>
    <x v="0"/>
    <x v="0"/>
    <x v="1"/>
    <x v="7"/>
    <x v="137"/>
    <n v="1"/>
  </r>
  <r>
    <n v="5504"/>
    <s v=" A19"/>
    <x v="0"/>
    <x v="0"/>
    <x v="1"/>
    <x v="7"/>
    <x v="138"/>
    <n v="0"/>
  </r>
  <r>
    <n v="5505"/>
    <s v=" A19"/>
    <x v="0"/>
    <x v="0"/>
    <x v="1"/>
    <x v="7"/>
    <x v="139"/>
    <n v="2"/>
  </r>
  <r>
    <n v="5506"/>
    <s v=" A19"/>
    <x v="0"/>
    <x v="0"/>
    <x v="1"/>
    <x v="7"/>
    <x v="140"/>
    <n v="1"/>
  </r>
  <r>
    <n v="5507"/>
    <s v=" A19"/>
    <x v="0"/>
    <x v="0"/>
    <x v="1"/>
    <x v="7"/>
    <x v="141"/>
    <n v="0"/>
  </r>
  <r>
    <n v="5508"/>
    <s v=" A19"/>
    <x v="0"/>
    <x v="0"/>
    <x v="1"/>
    <x v="7"/>
    <x v="142"/>
    <n v="1"/>
  </r>
  <r>
    <n v="5509"/>
    <s v=" A19"/>
    <x v="0"/>
    <x v="0"/>
    <x v="1"/>
    <x v="7"/>
    <x v="143"/>
    <n v="2"/>
  </r>
  <r>
    <n v="5510"/>
    <s v=" A19"/>
    <x v="0"/>
    <x v="0"/>
    <x v="1"/>
    <x v="7"/>
    <x v="144"/>
    <n v="0"/>
  </r>
  <r>
    <n v="5511"/>
    <s v="T"/>
    <x v="0"/>
    <x v="0"/>
    <x v="0"/>
    <x v="0"/>
    <x v="0"/>
    <n v="0"/>
  </r>
  <r>
    <n v="5512"/>
    <s v="T"/>
    <x v="0"/>
    <x v="0"/>
    <x v="0"/>
    <x v="0"/>
    <x v="1"/>
    <n v="0"/>
  </r>
  <r>
    <n v="5513"/>
    <s v="T"/>
    <x v="0"/>
    <x v="0"/>
    <x v="0"/>
    <x v="0"/>
    <x v="2"/>
    <n v="0"/>
  </r>
  <r>
    <n v="5514"/>
    <s v="T"/>
    <x v="0"/>
    <x v="0"/>
    <x v="0"/>
    <x v="0"/>
    <x v="3"/>
    <n v="0"/>
  </r>
  <r>
    <n v="5515"/>
    <s v="T"/>
    <x v="0"/>
    <x v="0"/>
    <x v="0"/>
    <x v="0"/>
    <x v="4"/>
    <n v="0"/>
  </r>
  <r>
    <n v="5516"/>
    <s v="T"/>
    <x v="0"/>
    <x v="0"/>
    <x v="0"/>
    <x v="0"/>
    <x v="5"/>
    <n v="0"/>
  </r>
  <r>
    <n v="5517"/>
    <s v="T"/>
    <x v="0"/>
    <x v="0"/>
    <x v="0"/>
    <x v="0"/>
    <x v="6"/>
    <n v="0"/>
  </r>
  <r>
    <n v="5518"/>
    <s v="T"/>
    <x v="0"/>
    <x v="0"/>
    <x v="0"/>
    <x v="0"/>
    <x v="7"/>
    <n v="0"/>
  </r>
  <r>
    <n v="5519"/>
    <s v="T"/>
    <x v="0"/>
    <x v="0"/>
    <x v="0"/>
    <x v="0"/>
    <x v="8"/>
    <n v="0"/>
  </r>
  <r>
    <n v="5520"/>
    <s v="T"/>
    <x v="0"/>
    <x v="0"/>
    <x v="0"/>
    <x v="0"/>
    <x v="9"/>
    <n v="0"/>
  </r>
  <r>
    <n v="5521"/>
    <s v="T"/>
    <x v="0"/>
    <x v="0"/>
    <x v="0"/>
    <x v="0"/>
    <x v="10"/>
    <n v="0"/>
  </r>
  <r>
    <n v="5522"/>
    <s v="T"/>
    <x v="0"/>
    <x v="0"/>
    <x v="0"/>
    <x v="0"/>
    <x v="11"/>
    <n v="0"/>
  </r>
  <r>
    <n v="5523"/>
    <s v="T"/>
    <x v="0"/>
    <x v="0"/>
    <x v="0"/>
    <x v="0"/>
    <x v="12"/>
    <n v="0"/>
  </r>
  <r>
    <n v="5524"/>
    <s v="T"/>
    <x v="0"/>
    <x v="0"/>
    <x v="0"/>
    <x v="0"/>
    <x v="13"/>
    <n v="0"/>
  </r>
  <r>
    <n v="5525"/>
    <s v="T"/>
    <x v="0"/>
    <x v="0"/>
    <x v="0"/>
    <x v="0"/>
    <x v="14"/>
    <n v="0"/>
  </r>
  <r>
    <n v="5526"/>
    <s v="T"/>
    <x v="0"/>
    <x v="0"/>
    <x v="0"/>
    <x v="0"/>
    <x v="15"/>
    <n v="0"/>
  </r>
  <r>
    <n v="5527"/>
    <s v="T"/>
    <x v="0"/>
    <x v="0"/>
    <x v="0"/>
    <x v="0"/>
    <x v="16"/>
    <n v="0"/>
  </r>
  <r>
    <n v="5528"/>
    <s v="T"/>
    <x v="0"/>
    <x v="0"/>
    <x v="0"/>
    <x v="0"/>
    <x v="17"/>
    <n v="0"/>
  </r>
  <r>
    <n v="5529"/>
    <s v="T"/>
    <x v="0"/>
    <x v="0"/>
    <x v="0"/>
    <x v="0"/>
    <x v="18"/>
    <n v="0"/>
  </r>
  <r>
    <n v="5530"/>
    <s v="T"/>
    <x v="0"/>
    <x v="0"/>
    <x v="0"/>
    <x v="0"/>
    <x v="19"/>
    <n v="0"/>
  </r>
  <r>
    <n v="5531"/>
    <s v="T"/>
    <x v="0"/>
    <x v="0"/>
    <x v="0"/>
    <x v="0"/>
    <x v="20"/>
    <n v="0"/>
  </r>
  <r>
    <n v="5532"/>
    <s v="T"/>
    <x v="0"/>
    <x v="0"/>
    <x v="0"/>
    <x v="0"/>
    <x v="21"/>
    <n v="0"/>
  </r>
  <r>
    <n v="5533"/>
    <s v="T"/>
    <x v="0"/>
    <x v="0"/>
    <x v="0"/>
    <x v="0"/>
    <x v="22"/>
    <n v="0"/>
  </r>
  <r>
    <n v="5534"/>
    <s v="T"/>
    <x v="0"/>
    <x v="0"/>
    <x v="0"/>
    <x v="1"/>
    <x v="23"/>
    <n v="3"/>
  </r>
  <r>
    <n v="5535"/>
    <s v="T"/>
    <x v="0"/>
    <x v="0"/>
    <x v="0"/>
    <x v="1"/>
    <x v="24"/>
    <n v="2"/>
  </r>
  <r>
    <n v="5536"/>
    <s v="T"/>
    <x v="0"/>
    <x v="0"/>
    <x v="0"/>
    <x v="1"/>
    <x v="25"/>
    <n v="4"/>
  </r>
  <r>
    <n v="5537"/>
    <s v="T"/>
    <x v="0"/>
    <x v="0"/>
    <x v="0"/>
    <x v="1"/>
    <x v="26"/>
    <n v="0"/>
  </r>
  <r>
    <n v="5538"/>
    <s v="T"/>
    <x v="0"/>
    <x v="0"/>
    <x v="0"/>
    <x v="1"/>
    <x v="27"/>
    <n v="0"/>
  </r>
  <r>
    <n v="5539"/>
    <s v="T"/>
    <x v="0"/>
    <x v="0"/>
    <x v="0"/>
    <x v="1"/>
    <x v="28"/>
    <n v="0"/>
  </r>
  <r>
    <n v="5540"/>
    <s v="T"/>
    <x v="0"/>
    <x v="0"/>
    <x v="0"/>
    <x v="1"/>
    <x v="29"/>
    <n v="0"/>
  </r>
  <r>
    <n v="5541"/>
    <s v="T"/>
    <x v="0"/>
    <x v="0"/>
    <x v="0"/>
    <x v="1"/>
    <x v="30"/>
    <n v="6"/>
  </r>
  <r>
    <n v="5542"/>
    <s v="T"/>
    <x v="0"/>
    <x v="0"/>
    <x v="0"/>
    <x v="1"/>
    <x v="31"/>
    <n v="1"/>
  </r>
  <r>
    <n v="5543"/>
    <s v="T"/>
    <x v="0"/>
    <x v="0"/>
    <x v="0"/>
    <x v="1"/>
    <x v="32"/>
    <n v="6"/>
  </r>
  <r>
    <n v="5544"/>
    <s v="T"/>
    <x v="0"/>
    <x v="0"/>
    <x v="0"/>
    <x v="1"/>
    <x v="33"/>
    <n v="0"/>
  </r>
  <r>
    <n v="5545"/>
    <s v="T"/>
    <x v="0"/>
    <x v="0"/>
    <x v="0"/>
    <x v="1"/>
    <x v="34"/>
    <n v="0"/>
  </r>
  <r>
    <n v="5546"/>
    <s v="T"/>
    <x v="0"/>
    <x v="0"/>
    <x v="0"/>
    <x v="1"/>
    <x v="35"/>
    <n v="0"/>
  </r>
  <r>
    <n v="5547"/>
    <s v="T"/>
    <x v="0"/>
    <x v="0"/>
    <x v="0"/>
    <x v="1"/>
    <x v="36"/>
    <n v="0"/>
  </r>
  <r>
    <n v="5548"/>
    <s v="T"/>
    <x v="0"/>
    <x v="0"/>
    <x v="0"/>
    <x v="1"/>
    <x v="37"/>
    <n v="0"/>
  </r>
  <r>
    <n v="5549"/>
    <s v="T"/>
    <x v="0"/>
    <x v="0"/>
    <x v="0"/>
    <x v="1"/>
    <x v="38"/>
    <n v="2"/>
  </r>
  <r>
    <n v="5550"/>
    <s v="T"/>
    <x v="0"/>
    <x v="0"/>
    <x v="0"/>
    <x v="2"/>
    <x v="39"/>
    <n v="3"/>
  </r>
  <r>
    <n v="5551"/>
    <s v="T"/>
    <x v="0"/>
    <x v="0"/>
    <x v="0"/>
    <x v="2"/>
    <x v="40"/>
    <n v="0"/>
  </r>
  <r>
    <n v="5552"/>
    <s v="T"/>
    <x v="0"/>
    <x v="0"/>
    <x v="0"/>
    <x v="2"/>
    <x v="41"/>
    <n v="0"/>
  </r>
  <r>
    <n v="5553"/>
    <s v="T"/>
    <x v="0"/>
    <x v="0"/>
    <x v="0"/>
    <x v="2"/>
    <x v="42"/>
    <n v="5"/>
  </r>
  <r>
    <n v="5554"/>
    <s v="T"/>
    <x v="0"/>
    <x v="0"/>
    <x v="0"/>
    <x v="2"/>
    <x v="43"/>
    <n v="5"/>
  </r>
  <r>
    <n v="5555"/>
    <s v="T"/>
    <x v="0"/>
    <x v="0"/>
    <x v="0"/>
    <x v="2"/>
    <x v="44"/>
    <n v="2"/>
  </r>
  <r>
    <n v="5556"/>
    <s v="T"/>
    <x v="0"/>
    <x v="0"/>
    <x v="0"/>
    <x v="2"/>
    <x v="45"/>
    <n v="0"/>
  </r>
  <r>
    <n v="5557"/>
    <s v="T"/>
    <x v="0"/>
    <x v="0"/>
    <x v="0"/>
    <x v="2"/>
    <x v="46"/>
    <n v="1"/>
  </r>
  <r>
    <n v="5558"/>
    <s v="T"/>
    <x v="0"/>
    <x v="0"/>
    <x v="0"/>
    <x v="2"/>
    <x v="47"/>
    <n v="1"/>
  </r>
  <r>
    <n v="5559"/>
    <s v="T"/>
    <x v="0"/>
    <x v="0"/>
    <x v="0"/>
    <x v="2"/>
    <x v="48"/>
    <n v="5"/>
  </r>
  <r>
    <n v="5560"/>
    <s v="T"/>
    <x v="0"/>
    <x v="0"/>
    <x v="0"/>
    <x v="2"/>
    <x v="49"/>
    <n v="2"/>
  </r>
  <r>
    <n v="5561"/>
    <s v="T"/>
    <x v="0"/>
    <x v="0"/>
    <x v="0"/>
    <x v="2"/>
    <x v="50"/>
    <n v="0"/>
  </r>
  <r>
    <n v="5562"/>
    <s v="T"/>
    <x v="0"/>
    <x v="0"/>
    <x v="0"/>
    <x v="2"/>
    <x v="51"/>
    <n v="0"/>
  </r>
  <r>
    <n v="5563"/>
    <s v="T"/>
    <x v="0"/>
    <x v="0"/>
    <x v="0"/>
    <x v="2"/>
    <x v="52"/>
    <n v="0"/>
  </r>
  <r>
    <n v="5564"/>
    <s v="T"/>
    <x v="0"/>
    <x v="0"/>
    <x v="0"/>
    <x v="2"/>
    <x v="53"/>
    <n v="1"/>
  </r>
  <r>
    <n v="5565"/>
    <s v="T"/>
    <x v="0"/>
    <x v="0"/>
    <x v="0"/>
    <x v="2"/>
    <x v="54"/>
    <n v="0"/>
  </r>
  <r>
    <n v="5566"/>
    <s v="T"/>
    <x v="0"/>
    <x v="0"/>
    <x v="0"/>
    <x v="2"/>
    <x v="55"/>
    <n v="1"/>
  </r>
  <r>
    <n v="5567"/>
    <s v="T"/>
    <x v="0"/>
    <x v="0"/>
    <x v="0"/>
    <x v="2"/>
    <x v="56"/>
    <n v="5"/>
  </r>
  <r>
    <n v="5568"/>
    <s v="T"/>
    <x v="0"/>
    <x v="0"/>
    <x v="0"/>
    <x v="2"/>
    <x v="57"/>
    <n v="0"/>
  </r>
  <r>
    <n v="5569"/>
    <s v="T"/>
    <x v="0"/>
    <x v="0"/>
    <x v="0"/>
    <x v="3"/>
    <x v="58"/>
    <n v="0"/>
  </r>
  <r>
    <n v="5570"/>
    <s v="T"/>
    <x v="0"/>
    <x v="0"/>
    <x v="0"/>
    <x v="3"/>
    <x v="59"/>
    <n v="0"/>
  </r>
  <r>
    <n v="5571"/>
    <s v="T"/>
    <x v="0"/>
    <x v="0"/>
    <x v="0"/>
    <x v="3"/>
    <x v="60"/>
    <n v="3"/>
  </r>
  <r>
    <n v="5572"/>
    <s v="T"/>
    <x v="0"/>
    <x v="0"/>
    <x v="0"/>
    <x v="3"/>
    <x v="61"/>
    <n v="3"/>
  </r>
  <r>
    <n v="5573"/>
    <s v="T"/>
    <x v="0"/>
    <x v="0"/>
    <x v="0"/>
    <x v="3"/>
    <x v="62"/>
    <n v="0"/>
  </r>
  <r>
    <n v="5574"/>
    <s v="T"/>
    <x v="0"/>
    <x v="0"/>
    <x v="0"/>
    <x v="3"/>
    <x v="63"/>
    <n v="4"/>
  </r>
  <r>
    <n v="5575"/>
    <s v="T"/>
    <x v="0"/>
    <x v="0"/>
    <x v="0"/>
    <x v="3"/>
    <x v="64"/>
    <n v="0"/>
  </r>
  <r>
    <n v="5576"/>
    <s v="T"/>
    <x v="0"/>
    <x v="0"/>
    <x v="0"/>
    <x v="3"/>
    <x v="65"/>
    <n v="4"/>
  </r>
  <r>
    <n v="5577"/>
    <s v="T"/>
    <x v="0"/>
    <x v="0"/>
    <x v="0"/>
    <x v="3"/>
    <x v="66"/>
    <n v="5"/>
  </r>
  <r>
    <n v="5578"/>
    <s v="T"/>
    <x v="0"/>
    <x v="0"/>
    <x v="0"/>
    <x v="3"/>
    <x v="67"/>
    <n v="4"/>
  </r>
  <r>
    <n v="5579"/>
    <s v="T"/>
    <x v="0"/>
    <x v="0"/>
    <x v="0"/>
    <x v="3"/>
    <x v="68"/>
    <n v="5"/>
  </r>
  <r>
    <n v="5580"/>
    <s v="T"/>
    <x v="0"/>
    <x v="0"/>
    <x v="0"/>
    <x v="3"/>
    <x v="69"/>
    <n v="3"/>
  </r>
  <r>
    <n v="5581"/>
    <s v="T"/>
    <x v="0"/>
    <x v="0"/>
    <x v="0"/>
    <x v="3"/>
    <x v="70"/>
    <n v="0"/>
  </r>
  <r>
    <n v="5582"/>
    <s v="T"/>
    <x v="0"/>
    <x v="0"/>
    <x v="0"/>
    <x v="3"/>
    <x v="71"/>
    <n v="1"/>
  </r>
  <r>
    <n v="5583"/>
    <s v="T"/>
    <x v="0"/>
    <x v="0"/>
    <x v="0"/>
    <x v="3"/>
    <x v="72"/>
    <n v="2"/>
  </r>
  <r>
    <n v="5584"/>
    <s v="T"/>
    <x v="0"/>
    <x v="0"/>
    <x v="0"/>
    <x v="3"/>
    <x v="73"/>
    <n v="5"/>
  </r>
  <r>
    <n v="5585"/>
    <s v="T"/>
    <x v="0"/>
    <x v="0"/>
    <x v="0"/>
    <x v="3"/>
    <x v="74"/>
    <n v="1"/>
  </r>
  <r>
    <n v="5586"/>
    <s v="T"/>
    <x v="0"/>
    <x v="0"/>
    <x v="0"/>
    <x v="3"/>
    <x v="75"/>
    <n v="6"/>
  </r>
  <r>
    <n v="5587"/>
    <s v="T"/>
    <x v="0"/>
    <x v="0"/>
    <x v="0"/>
    <x v="3"/>
    <x v="76"/>
    <n v="3"/>
  </r>
  <r>
    <n v="5588"/>
    <s v="T"/>
    <x v="0"/>
    <x v="0"/>
    <x v="0"/>
    <x v="3"/>
    <x v="77"/>
    <n v="0"/>
  </r>
  <r>
    <n v="5589"/>
    <s v="T"/>
    <x v="0"/>
    <x v="0"/>
    <x v="0"/>
    <x v="3"/>
    <x v="78"/>
    <n v="2"/>
  </r>
  <r>
    <n v="5590"/>
    <s v="T"/>
    <x v="0"/>
    <x v="0"/>
    <x v="0"/>
    <x v="3"/>
    <x v="79"/>
    <n v="2"/>
  </r>
  <r>
    <n v="5591"/>
    <s v="T"/>
    <x v="0"/>
    <x v="0"/>
    <x v="0"/>
    <x v="4"/>
    <x v="80"/>
    <n v="0"/>
  </r>
  <r>
    <n v="5592"/>
    <s v="T"/>
    <x v="0"/>
    <x v="0"/>
    <x v="0"/>
    <x v="4"/>
    <x v="81"/>
    <n v="2"/>
  </r>
  <r>
    <n v="5593"/>
    <s v="T"/>
    <x v="0"/>
    <x v="0"/>
    <x v="0"/>
    <x v="4"/>
    <x v="82"/>
    <n v="1"/>
  </r>
  <r>
    <n v="5594"/>
    <s v="T"/>
    <x v="0"/>
    <x v="0"/>
    <x v="0"/>
    <x v="4"/>
    <x v="83"/>
    <n v="1"/>
  </r>
  <r>
    <n v="5595"/>
    <s v="T"/>
    <x v="0"/>
    <x v="0"/>
    <x v="0"/>
    <x v="4"/>
    <x v="84"/>
    <n v="2"/>
  </r>
  <r>
    <n v="5596"/>
    <s v="T"/>
    <x v="0"/>
    <x v="0"/>
    <x v="0"/>
    <x v="4"/>
    <x v="85"/>
    <n v="2"/>
  </r>
  <r>
    <n v="5597"/>
    <s v="T"/>
    <x v="0"/>
    <x v="0"/>
    <x v="0"/>
    <x v="4"/>
    <x v="86"/>
    <n v="1"/>
  </r>
  <r>
    <n v="5598"/>
    <s v="T"/>
    <x v="0"/>
    <x v="0"/>
    <x v="0"/>
    <x v="4"/>
    <x v="87"/>
    <n v="1"/>
  </r>
  <r>
    <n v="5599"/>
    <s v="T"/>
    <x v="0"/>
    <x v="0"/>
    <x v="0"/>
    <x v="4"/>
    <x v="88"/>
    <n v="0"/>
  </r>
  <r>
    <n v="5600"/>
    <s v="T"/>
    <x v="0"/>
    <x v="0"/>
    <x v="0"/>
    <x v="4"/>
    <x v="89"/>
    <n v="0"/>
  </r>
  <r>
    <n v="5601"/>
    <s v="T"/>
    <x v="0"/>
    <x v="0"/>
    <x v="0"/>
    <x v="5"/>
    <x v="90"/>
    <n v="2"/>
  </r>
  <r>
    <n v="5602"/>
    <s v="T"/>
    <x v="0"/>
    <x v="0"/>
    <x v="0"/>
    <x v="5"/>
    <x v="91"/>
    <n v="5"/>
  </r>
  <r>
    <n v="5603"/>
    <s v="T"/>
    <x v="0"/>
    <x v="0"/>
    <x v="0"/>
    <x v="5"/>
    <x v="92"/>
    <n v="3"/>
  </r>
  <r>
    <n v="5604"/>
    <s v="T"/>
    <x v="0"/>
    <x v="0"/>
    <x v="0"/>
    <x v="5"/>
    <x v="93"/>
    <n v="5"/>
  </r>
  <r>
    <n v="5605"/>
    <s v="T"/>
    <x v="0"/>
    <x v="0"/>
    <x v="0"/>
    <x v="5"/>
    <x v="94"/>
    <n v="1"/>
  </r>
  <r>
    <n v="5606"/>
    <s v="T"/>
    <x v="0"/>
    <x v="0"/>
    <x v="0"/>
    <x v="5"/>
    <x v="95"/>
    <n v="6"/>
  </r>
  <r>
    <n v="5607"/>
    <s v="T"/>
    <x v="0"/>
    <x v="0"/>
    <x v="0"/>
    <x v="5"/>
    <x v="96"/>
    <n v="5"/>
  </r>
  <r>
    <n v="5608"/>
    <s v="T"/>
    <x v="0"/>
    <x v="0"/>
    <x v="0"/>
    <x v="5"/>
    <x v="97"/>
    <n v="2"/>
  </r>
  <r>
    <n v="5609"/>
    <s v="T"/>
    <x v="0"/>
    <x v="0"/>
    <x v="0"/>
    <x v="5"/>
    <x v="98"/>
    <n v="3"/>
  </r>
  <r>
    <n v="5610"/>
    <s v="T"/>
    <x v="0"/>
    <x v="0"/>
    <x v="0"/>
    <x v="5"/>
    <x v="99"/>
    <n v="4"/>
  </r>
  <r>
    <n v="5611"/>
    <s v="T"/>
    <x v="0"/>
    <x v="0"/>
    <x v="0"/>
    <x v="5"/>
    <x v="100"/>
    <n v="1"/>
  </r>
  <r>
    <n v="5612"/>
    <s v="T"/>
    <x v="0"/>
    <x v="0"/>
    <x v="0"/>
    <x v="5"/>
    <x v="101"/>
    <n v="0"/>
  </r>
  <r>
    <n v="5613"/>
    <s v="T"/>
    <x v="0"/>
    <x v="0"/>
    <x v="0"/>
    <x v="5"/>
    <x v="102"/>
    <n v="2"/>
  </r>
  <r>
    <n v="5614"/>
    <s v="T"/>
    <x v="0"/>
    <x v="0"/>
    <x v="0"/>
    <x v="5"/>
    <x v="103"/>
    <n v="0"/>
  </r>
  <r>
    <n v="5615"/>
    <s v="T"/>
    <x v="0"/>
    <x v="0"/>
    <x v="0"/>
    <x v="5"/>
    <x v="104"/>
    <n v="4"/>
  </r>
  <r>
    <n v="5616"/>
    <s v="T"/>
    <x v="0"/>
    <x v="0"/>
    <x v="0"/>
    <x v="5"/>
    <x v="105"/>
    <n v="3"/>
  </r>
  <r>
    <n v="5617"/>
    <s v="T"/>
    <x v="0"/>
    <x v="0"/>
    <x v="0"/>
    <x v="5"/>
    <x v="106"/>
    <n v="5"/>
  </r>
  <r>
    <n v="5618"/>
    <s v="T"/>
    <x v="0"/>
    <x v="0"/>
    <x v="0"/>
    <x v="5"/>
    <x v="107"/>
    <n v="1"/>
  </r>
  <r>
    <n v="5619"/>
    <s v="T"/>
    <x v="0"/>
    <x v="0"/>
    <x v="0"/>
    <x v="5"/>
    <x v="108"/>
    <n v="1"/>
  </r>
  <r>
    <n v="5620"/>
    <s v="T"/>
    <x v="0"/>
    <x v="0"/>
    <x v="0"/>
    <x v="6"/>
    <x v="109"/>
    <n v="4"/>
  </r>
  <r>
    <n v="5621"/>
    <s v="T"/>
    <x v="0"/>
    <x v="0"/>
    <x v="0"/>
    <x v="6"/>
    <x v="110"/>
    <n v="6"/>
  </r>
  <r>
    <n v="5622"/>
    <s v="T"/>
    <x v="0"/>
    <x v="0"/>
    <x v="0"/>
    <x v="6"/>
    <x v="111"/>
    <n v="1"/>
  </r>
  <r>
    <n v="5623"/>
    <s v="T"/>
    <x v="0"/>
    <x v="0"/>
    <x v="0"/>
    <x v="6"/>
    <x v="112"/>
    <n v="6"/>
  </r>
  <r>
    <n v="5624"/>
    <s v="T"/>
    <x v="0"/>
    <x v="0"/>
    <x v="0"/>
    <x v="6"/>
    <x v="113"/>
    <n v="1"/>
  </r>
  <r>
    <n v="5625"/>
    <s v="T"/>
    <x v="0"/>
    <x v="0"/>
    <x v="0"/>
    <x v="6"/>
    <x v="114"/>
    <n v="1"/>
  </r>
  <r>
    <n v="5626"/>
    <s v="T"/>
    <x v="0"/>
    <x v="0"/>
    <x v="0"/>
    <x v="6"/>
    <x v="115"/>
    <n v="1"/>
  </r>
  <r>
    <n v="5627"/>
    <s v="T"/>
    <x v="0"/>
    <x v="0"/>
    <x v="0"/>
    <x v="6"/>
    <x v="116"/>
    <n v="0"/>
  </r>
  <r>
    <n v="5628"/>
    <s v="T"/>
    <x v="0"/>
    <x v="0"/>
    <x v="0"/>
    <x v="6"/>
    <x v="117"/>
    <n v="0"/>
  </r>
  <r>
    <n v="5629"/>
    <s v="T"/>
    <x v="0"/>
    <x v="0"/>
    <x v="0"/>
    <x v="6"/>
    <x v="118"/>
    <n v="0"/>
  </r>
  <r>
    <n v="5630"/>
    <s v="T"/>
    <x v="0"/>
    <x v="0"/>
    <x v="0"/>
    <x v="6"/>
    <x v="119"/>
    <n v="0"/>
  </r>
  <r>
    <n v="5631"/>
    <s v="T"/>
    <x v="0"/>
    <x v="0"/>
    <x v="0"/>
    <x v="6"/>
    <x v="120"/>
    <n v="0"/>
  </r>
  <r>
    <n v="5632"/>
    <s v="T"/>
    <x v="0"/>
    <x v="0"/>
    <x v="0"/>
    <x v="6"/>
    <x v="121"/>
    <n v="1"/>
  </r>
  <r>
    <n v="5633"/>
    <s v="T"/>
    <x v="0"/>
    <x v="0"/>
    <x v="0"/>
    <x v="7"/>
    <x v="122"/>
    <n v="0"/>
  </r>
  <r>
    <n v="5634"/>
    <s v="T"/>
    <x v="0"/>
    <x v="0"/>
    <x v="0"/>
    <x v="7"/>
    <x v="123"/>
    <n v="0"/>
  </r>
  <r>
    <n v="5635"/>
    <s v="T"/>
    <x v="0"/>
    <x v="0"/>
    <x v="0"/>
    <x v="7"/>
    <x v="124"/>
    <n v="1"/>
  </r>
  <r>
    <n v="5636"/>
    <s v="T"/>
    <x v="0"/>
    <x v="0"/>
    <x v="0"/>
    <x v="7"/>
    <x v="125"/>
    <n v="2"/>
  </r>
  <r>
    <n v="5637"/>
    <s v="T"/>
    <x v="0"/>
    <x v="0"/>
    <x v="0"/>
    <x v="7"/>
    <x v="126"/>
    <n v="0"/>
  </r>
  <r>
    <n v="5638"/>
    <s v="T"/>
    <x v="0"/>
    <x v="0"/>
    <x v="0"/>
    <x v="7"/>
    <x v="127"/>
    <n v="7"/>
  </r>
  <r>
    <n v="5639"/>
    <s v="T"/>
    <x v="0"/>
    <x v="0"/>
    <x v="0"/>
    <x v="7"/>
    <x v="128"/>
    <n v="0"/>
  </r>
  <r>
    <n v="5640"/>
    <s v="T"/>
    <x v="0"/>
    <x v="0"/>
    <x v="0"/>
    <x v="7"/>
    <x v="129"/>
    <n v="2"/>
  </r>
  <r>
    <n v="5641"/>
    <s v="T"/>
    <x v="0"/>
    <x v="0"/>
    <x v="0"/>
    <x v="7"/>
    <x v="130"/>
    <n v="5"/>
  </r>
  <r>
    <n v="5642"/>
    <s v="T"/>
    <x v="0"/>
    <x v="0"/>
    <x v="0"/>
    <x v="7"/>
    <x v="131"/>
    <n v="4"/>
  </r>
  <r>
    <n v="5643"/>
    <s v="T"/>
    <x v="0"/>
    <x v="0"/>
    <x v="0"/>
    <x v="7"/>
    <x v="132"/>
    <n v="5"/>
  </r>
  <r>
    <n v="5644"/>
    <s v="T"/>
    <x v="0"/>
    <x v="0"/>
    <x v="0"/>
    <x v="7"/>
    <x v="133"/>
    <n v="3"/>
  </r>
  <r>
    <n v="5645"/>
    <s v="T"/>
    <x v="0"/>
    <x v="0"/>
    <x v="0"/>
    <x v="7"/>
    <x v="134"/>
    <n v="2"/>
  </r>
  <r>
    <n v="5646"/>
    <s v="T"/>
    <x v="0"/>
    <x v="0"/>
    <x v="0"/>
    <x v="7"/>
    <x v="135"/>
    <n v="2"/>
  </r>
  <r>
    <n v="5647"/>
    <s v="T"/>
    <x v="0"/>
    <x v="0"/>
    <x v="0"/>
    <x v="7"/>
    <x v="136"/>
    <n v="0"/>
  </r>
  <r>
    <n v="5648"/>
    <s v="T"/>
    <x v="0"/>
    <x v="0"/>
    <x v="0"/>
    <x v="7"/>
    <x v="137"/>
    <n v="0"/>
  </r>
  <r>
    <n v="5649"/>
    <s v="T"/>
    <x v="0"/>
    <x v="0"/>
    <x v="0"/>
    <x v="7"/>
    <x v="138"/>
    <n v="5"/>
  </r>
  <r>
    <n v="5650"/>
    <s v="T"/>
    <x v="0"/>
    <x v="0"/>
    <x v="0"/>
    <x v="7"/>
    <x v="139"/>
    <n v="4"/>
  </r>
  <r>
    <n v="5651"/>
    <s v="T"/>
    <x v="0"/>
    <x v="0"/>
    <x v="0"/>
    <x v="7"/>
    <x v="140"/>
    <n v="5"/>
  </r>
  <r>
    <n v="5652"/>
    <s v="T"/>
    <x v="0"/>
    <x v="0"/>
    <x v="0"/>
    <x v="7"/>
    <x v="141"/>
    <n v="0"/>
  </r>
  <r>
    <n v="5653"/>
    <s v="T"/>
    <x v="0"/>
    <x v="0"/>
    <x v="0"/>
    <x v="7"/>
    <x v="142"/>
    <n v="1"/>
  </r>
  <r>
    <n v="5654"/>
    <s v="T"/>
    <x v="0"/>
    <x v="0"/>
    <x v="0"/>
    <x v="7"/>
    <x v="143"/>
    <n v="0"/>
  </r>
  <r>
    <n v="5655"/>
    <s v="T"/>
    <x v="0"/>
    <x v="0"/>
    <x v="0"/>
    <x v="7"/>
    <x v="144"/>
    <n v="3"/>
  </r>
  <r>
    <n v="5656"/>
    <s v=" A20"/>
    <x v="0"/>
    <x v="0"/>
    <x v="1"/>
    <x v="0"/>
    <x v="0"/>
    <n v="0"/>
  </r>
  <r>
    <n v="5657"/>
    <s v=" A20"/>
    <x v="0"/>
    <x v="0"/>
    <x v="1"/>
    <x v="0"/>
    <x v="1"/>
    <n v="0"/>
  </r>
  <r>
    <n v="5658"/>
    <s v=" A20"/>
    <x v="0"/>
    <x v="0"/>
    <x v="1"/>
    <x v="0"/>
    <x v="2"/>
    <n v="0"/>
  </r>
  <r>
    <n v="5659"/>
    <s v=" A20"/>
    <x v="0"/>
    <x v="0"/>
    <x v="1"/>
    <x v="0"/>
    <x v="3"/>
    <n v="0"/>
  </r>
  <r>
    <n v="5660"/>
    <s v=" A20"/>
    <x v="0"/>
    <x v="0"/>
    <x v="1"/>
    <x v="0"/>
    <x v="4"/>
    <n v="0"/>
  </r>
  <r>
    <n v="5661"/>
    <s v=" A20"/>
    <x v="0"/>
    <x v="0"/>
    <x v="1"/>
    <x v="0"/>
    <x v="5"/>
    <n v="0"/>
  </r>
  <r>
    <n v="5662"/>
    <s v=" A20"/>
    <x v="0"/>
    <x v="0"/>
    <x v="1"/>
    <x v="0"/>
    <x v="6"/>
    <n v="0"/>
  </r>
  <r>
    <n v="5663"/>
    <s v=" A20"/>
    <x v="0"/>
    <x v="0"/>
    <x v="1"/>
    <x v="0"/>
    <x v="7"/>
    <n v="0"/>
  </r>
  <r>
    <n v="5664"/>
    <s v=" A20"/>
    <x v="0"/>
    <x v="0"/>
    <x v="1"/>
    <x v="0"/>
    <x v="8"/>
    <n v="0"/>
  </r>
  <r>
    <n v="5665"/>
    <s v=" A20"/>
    <x v="0"/>
    <x v="0"/>
    <x v="1"/>
    <x v="0"/>
    <x v="9"/>
    <n v="0"/>
  </r>
  <r>
    <n v="5666"/>
    <s v=" A20"/>
    <x v="0"/>
    <x v="0"/>
    <x v="1"/>
    <x v="0"/>
    <x v="10"/>
    <n v="0"/>
  </r>
  <r>
    <n v="5667"/>
    <s v=" A20"/>
    <x v="0"/>
    <x v="0"/>
    <x v="1"/>
    <x v="0"/>
    <x v="11"/>
    <n v="0"/>
  </r>
  <r>
    <n v="5668"/>
    <s v=" A20"/>
    <x v="0"/>
    <x v="0"/>
    <x v="1"/>
    <x v="0"/>
    <x v="12"/>
    <n v="0"/>
  </r>
  <r>
    <n v="5669"/>
    <s v=" A20"/>
    <x v="0"/>
    <x v="0"/>
    <x v="1"/>
    <x v="0"/>
    <x v="13"/>
    <n v="0"/>
  </r>
  <r>
    <n v="5670"/>
    <s v=" A20"/>
    <x v="0"/>
    <x v="0"/>
    <x v="1"/>
    <x v="0"/>
    <x v="14"/>
    <n v="0"/>
  </r>
  <r>
    <n v="5671"/>
    <s v=" A20"/>
    <x v="0"/>
    <x v="0"/>
    <x v="1"/>
    <x v="0"/>
    <x v="15"/>
    <n v="0"/>
  </r>
  <r>
    <n v="5672"/>
    <s v=" A20"/>
    <x v="0"/>
    <x v="0"/>
    <x v="1"/>
    <x v="0"/>
    <x v="16"/>
    <n v="0"/>
  </r>
  <r>
    <n v="5673"/>
    <s v=" A20"/>
    <x v="0"/>
    <x v="0"/>
    <x v="1"/>
    <x v="0"/>
    <x v="17"/>
    <n v="0"/>
  </r>
  <r>
    <n v="5674"/>
    <s v=" A20"/>
    <x v="0"/>
    <x v="0"/>
    <x v="1"/>
    <x v="0"/>
    <x v="18"/>
    <n v="0"/>
  </r>
  <r>
    <n v="5675"/>
    <s v=" A20"/>
    <x v="0"/>
    <x v="0"/>
    <x v="1"/>
    <x v="0"/>
    <x v="19"/>
    <n v="0"/>
  </r>
  <r>
    <n v="5676"/>
    <s v=" A20"/>
    <x v="0"/>
    <x v="0"/>
    <x v="1"/>
    <x v="0"/>
    <x v="20"/>
    <n v="2"/>
  </r>
  <r>
    <n v="5677"/>
    <s v=" A20"/>
    <x v="0"/>
    <x v="0"/>
    <x v="1"/>
    <x v="0"/>
    <x v="21"/>
    <n v="2"/>
  </r>
  <r>
    <n v="5678"/>
    <s v=" A20"/>
    <x v="0"/>
    <x v="0"/>
    <x v="1"/>
    <x v="0"/>
    <x v="22"/>
    <n v="4"/>
  </r>
  <r>
    <n v="5679"/>
    <s v=" A20"/>
    <x v="0"/>
    <x v="0"/>
    <x v="1"/>
    <x v="1"/>
    <x v="23"/>
    <n v="2"/>
  </r>
  <r>
    <n v="5680"/>
    <s v=" A20"/>
    <x v="0"/>
    <x v="0"/>
    <x v="1"/>
    <x v="1"/>
    <x v="24"/>
    <n v="6"/>
  </r>
  <r>
    <n v="5681"/>
    <s v=" A20"/>
    <x v="0"/>
    <x v="0"/>
    <x v="1"/>
    <x v="1"/>
    <x v="25"/>
    <n v="0"/>
  </r>
  <r>
    <n v="5682"/>
    <s v=" A20"/>
    <x v="0"/>
    <x v="0"/>
    <x v="1"/>
    <x v="1"/>
    <x v="26"/>
    <n v="6"/>
  </r>
  <r>
    <n v="5683"/>
    <s v=" A20"/>
    <x v="0"/>
    <x v="0"/>
    <x v="1"/>
    <x v="1"/>
    <x v="27"/>
    <n v="2"/>
  </r>
  <r>
    <n v="5684"/>
    <s v=" A20"/>
    <x v="0"/>
    <x v="0"/>
    <x v="1"/>
    <x v="1"/>
    <x v="28"/>
    <n v="4"/>
  </r>
  <r>
    <n v="5685"/>
    <s v=" A20"/>
    <x v="0"/>
    <x v="0"/>
    <x v="1"/>
    <x v="1"/>
    <x v="29"/>
    <n v="6"/>
  </r>
  <r>
    <n v="5686"/>
    <s v=" A20"/>
    <x v="0"/>
    <x v="0"/>
    <x v="1"/>
    <x v="1"/>
    <x v="30"/>
    <n v="1"/>
  </r>
  <r>
    <n v="5687"/>
    <s v=" A20"/>
    <x v="0"/>
    <x v="0"/>
    <x v="1"/>
    <x v="1"/>
    <x v="31"/>
    <n v="0"/>
  </r>
  <r>
    <n v="5688"/>
    <s v=" A20"/>
    <x v="0"/>
    <x v="0"/>
    <x v="1"/>
    <x v="1"/>
    <x v="32"/>
    <n v="0"/>
  </r>
  <r>
    <n v="5689"/>
    <s v=" A20"/>
    <x v="0"/>
    <x v="0"/>
    <x v="1"/>
    <x v="1"/>
    <x v="33"/>
    <n v="2"/>
  </r>
  <r>
    <n v="5690"/>
    <s v=" A20"/>
    <x v="0"/>
    <x v="0"/>
    <x v="1"/>
    <x v="1"/>
    <x v="34"/>
    <n v="2"/>
  </r>
  <r>
    <n v="5691"/>
    <s v=" A20"/>
    <x v="0"/>
    <x v="0"/>
    <x v="1"/>
    <x v="1"/>
    <x v="35"/>
    <n v="0"/>
  </r>
  <r>
    <n v="5692"/>
    <s v=" A20"/>
    <x v="0"/>
    <x v="0"/>
    <x v="1"/>
    <x v="1"/>
    <x v="36"/>
    <n v="0"/>
  </r>
  <r>
    <n v="5693"/>
    <s v=" A20"/>
    <x v="0"/>
    <x v="0"/>
    <x v="1"/>
    <x v="1"/>
    <x v="37"/>
    <n v="0"/>
  </r>
  <r>
    <n v="5694"/>
    <s v=" A20"/>
    <x v="0"/>
    <x v="0"/>
    <x v="1"/>
    <x v="1"/>
    <x v="38"/>
    <n v="2"/>
  </r>
  <r>
    <n v="5695"/>
    <s v=" A20"/>
    <x v="0"/>
    <x v="0"/>
    <x v="1"/>
    <x v="2"/>
    <x v="39"/>
    <n v="5"/>
  </r>
  <r>
    <n v="5696"/>
    <s v=" A20"/>
    <x v="0"/>
    <x v="0"/>
    <x v="1"/>
    <x v="2"/>
    <x v="40"/>
    <n v="1"/>
  </r>
  <r>
    <n v="5697"/>
    <s v=" A20"/>
    <x v="0"/>
    <x v="0"/>
    <x v="1"/>
    <x v="2"/>
    <x v="41"/>
    <n v="3"/>
  </r>
  <r>
    <n v="5698"/>
    <s v=" A20"/>
    <x v="0"/>
    <x v="0"/>
    <x v="1"/>
    <x v="2"/>
    <x v="42"/>
    <n v="2"/>
  </r>
  <r>
    <n v="5699"/>
    <s v=" A20"/>
    <x v="0"/>
    <x v="0"/>
    <x v="1"/>
    <x v="2"/>
    <x v="43"/>
    <n v="3"/>
  </r>
  <r>
    <n v="5700"/>
    <s v=" A20"/>
    <x v="0"/>
    <x v="0"/>
    <x v="1"/>
    <x v="2"/>
    <x v="44"/>
    <n v="2"/>
  </r>
  <r>
    <n v="5701"/>
    <s v=" A20"/>
    <x v="0"/>
    <x v="0"/>
    <x v="1"/>
    <x v="2"/>
    <x v="45"/>
    <n v="2"/>
  </r>
  <r>
    <n v="5702"/>
    <s v=" A20"/>
    <x v="0"/>
    <x v="0"/>
    <x v="1"/>
    <x v="2"/>
    <x v="46"/>
    <n v="3"/>
  </r>
  <r>
    <n v="5703"/>
    <s v=" A20"/>
    <x v="0"/>
    <x v="0"/>
    <x v="1"/>
    <x v="2"/>
    <x v="47"/>
    <n v="0"/>
  </r>
  <r>
    <n v="5704"/>
    <s v=" A20"/>
    <x v="0"/>
    <x v="0"/>
    <x v="1"/>
    <x v="2"/>
    <x v="48"/>
    <n v="5"/>
  </r>
  <r>
    <n v="5705"/>
    <s v=" A20"/>
    <x v="0"/>
    <x v="0"/>
    <x v="1"/>
    <x v="2"/>
    <x v="49"/>
    <n v="6"/>
  </r>
  <r>
    <n v="5706"/>
    <s v=" A20"/>
    <x v="0"/>
    <x v="0"/>
    <x v="1"/>
    <x v="2"/>
    <x v="50"/>
    <n v="3"/>
  </r>
  <r>
    <n v="5707"/>
    <s v=" A20"/>
    <x v="0"/>
    <x v="0"/>
    <x v="1"/>
    <x v="2"/>
    <x v="51"/>
    <n v="5"/>
  </r>
  <r>
    <n v="5708"/>
    <s v=" A20"/>
    <x v="0"/>
    <x v="0"/>
    <x v="1"/>
    <x v="2"/>
    <x v="52"/>
    <n v="4"/>
  </r>
  <r>
    <n v="5709"/>
    <s v=" A20"/>
    <x v="0"/>
    <x v="0"/>
    <x v="1"/>
    <x v="2"/>
    <x v="53"/>
    <n v="0"/>
  </r>
  <r>
    <n v="5710"/>
    <s v=" A20"/>
    <x v="0"/>
    <x v="0"/>
    <x v="1"/>
    <x v="2"/>
    <x v="54"/>
    <n v="4"/>
  </r>
  <r>
    <n v="5711"/>
    <s v=" A20"/>
    <x v="0"/>
    <x v="0"/>
    <x v="1"/>
    <x v="2"/>
    <x v="55"/>
    <n v="0"/>
  </r>
  <r>
    <n v="5712"/>
    <s v=" A20"/>
    <x v="0"/>
    <x v="0"/>
    <x v="1"/>
    <x v="2"/>
    <x v="56"/>
    <n v="2"/>
  </r>
  <r>
    <n v="5713"/>
    <s v=" A20"/>
    <x v="0"/>
    <x v="0"/>
    <x v="1"/>
    <x v="2"/>
    <x v="57"/>
    <n v="5"/>
  </r>
  <r>
    <n v="5714"/>
    <s v=" A20"/>
    <x v="0"/>
    <x v="0"/>
    <x v="1"/>
    <x v="3"/>
    <x v="58"/>
    <n v="3"/>
  </r>
  <r>
    <n v="5715"/>
    <s v=" A20"/>
    <x v="0"/>
    <x v="0"/>
    <x v="1"/>
    <x v="3"/>
    <x v="59"/>
    <n v="2"/>
  </r>
  <r>
    <n v="5716"/>
    <s v=" A20"/>
    <x v="0"/>
    <x v="0"/>
    <x v="1"/>
    <x v="3"/>
    <x v="60"/>
    <n v="4"/>
  </r>
  <r>
    <n v="5717"/>
    <s v=" A20"/>
    <x v="0"/>
    <x v="0"/>
    <x v="1"/>
    <x v="3"/>
    <x v="61"/>
    <n v="0"/>
  </r>
  <r>
    <n v="5718"/>
    <s v=" A20"/>
    <x v="0"/>
    <x v="0"/>
    <x v="1"/>
    <x v="3"/>
    <x v="62"/>
    <n v="0"/>
  </r>
  <r>
    <n v="5719"/>
    <s v=" A20"/>
    <x v="0"/>
    <x v="0"/>
    <x v="1"/>
    <x v="3"/>
    <x v="63"/>
    <n v="0"/>
  </r>
  <r>
    <n v="5720"/>
    <s v=" A20"/>
    <x v="0"/>
    <x v="0"/>
    <x v="1"/>
    <x v="3"/>
    <x v="64"/>
    <n v="3"/>
  </r>
  <r>
    <n v="5721"/>
    <s v=" A20"/>
    <x v="0"/>
    <x v="0"/>
    <x v="1"/>
    <x v="3"/>
    <x v="65"/>
    <n v="2"/>
  </r>
  <r>
    <n v="5722"/>
    <s v=" A20"/>
    <x v="0"/>
    <x v="0"/>
    <x v="1"/>
    <x v="3"/>
    <x v="66"/>
    <n v="3"/>
  </r>
  <r>
    <n v="5723"/>
    <s v=" A20"/>
    <x v="0"/>
    <x v="0"/>
    <x v="1"/>
    <x v="3"/>
    <x v="67"/>
    <n v="3"/>
  </r>
  <r>
    <n v="5724"/>
    <s v=" A20"/>
    <x v="0"/>
    <x v="0"/>
    <x v="1"/>
    <x v="3"/>
    <x v="68"/>
    <n v="4"/>
  </r>
  <r>
    <n v="5725"/>
    <s v=" A20"/>
    <x v="0"/>
    <x v="0"/>
    <x v="1"/>
    <x v="3"/>
    <x v="69"/>
    <n v="2"/>
  </r>
  <r>
    <n v="5726"/>
    <s v=" A20"/>
    <x v="0"/>
    <x v="0"/>
    <x v="1"/>
    <x v="3"/>
    <x v="70"/>
    <n v="0"/>
  </r>
  <r>
    <n v="5727"/>
    <s v=" A20"/>
    <x v="0"/>
    <x v="0"/>
    <x v="1"/>
    <x v="3"/>
    <x v="71"/>
    <n v="0"/>
  </r>
  <r>
    <n v="5728"/>
    <s v=" A20"/>
    <x v="0"/>
    <x v="0"/>
    <x v="1"/>
    <x v="3"/>
    <x v="72"/>
    <n v="1"/>
  </r>
  <r>
    <n v="5729"/>
    <s v=" A20"/>
    <x v="0"/>
    <x v="0"/>
    <x v="1"/>
    <x v="3"/>
    <x v="73"/>
    <n v="0"/>
  </r>
  <r>
    <n v="5730"/>
    <s v=" A20"/>
    <x v="0"/>
    <x v="0"/>
    <x v="1"/>
    <x v="3"/>
    <x v="74"/>
    <n v="0"/>
  </r>
  <r>
    <n v="5731"/>
    <s v=" A20"/>
    <x v="0"/>
    <x v="0"/>
    <x v="1"/>
    <x v="3"/>
    <x v="75"/>
    <n v="5"/>
  </r>
  <r>
    <n v="5732"/>
    <s v=" A20"/>
    <x v="0"/>
    <x v="0"/>
    <x v="1"/>
    <x v="3"/>
    <x v="76"/>
    <n v="5"/>
  </r>
  <r>
    <n v="5733"/>
    <s v=" A20"/>
    <x v="0"/>
    <x v="0"/>
    <x v="1"/>
    <x v="3"/>
    <x v="77"/>
    <n v="1"/>
  </r>
  <r>
    <n v="5734"/>
    <s v=" A20"/>
    <x v="0"/>
    <x v="0"/>
    <x v="1"/>
    <x v="3"/>
    <x v="78"/>
    <n v="5"/>
  </r>
  <r>
    <n v="5735"/>
    <s v=" A20"/>
    <x v="0"/>
    <x v="0"/>
    <x v="1"/>
    <x v="3"/>
    <x v="79"/>
    <n v="5"/>
  </r>
  <r>
    <n v="5736"/>
    <s v=" A20"/>
    <x v="0"/>
    <x v="0"/>
    <x v="1"/>
    <x v="4"/>
    <x v="80"/>
    <n v="0"/>
  </r>
  <r>
    <n v="5737"/>
    <s v=" A20"/>
    <x v="0"/>
    <x v="0"/>
    <x v="1"/>
    <x v="4"/>
    <x v="81"/>
    <n v="0"/>
  </r>
  <r>
    <n v="5738"/>
    <s v=" A20"/>
    <x v="0"/>
    <x v="0"/>
    <x v="1"/>
    <x v="4"/>
    <x v="82"/>
    <n v="0"/>
  </r>
  <r>
    <n v="5739"/>
    <s v=" A20"/>
    <x v="0"/>
    <x v="0"/>
    <x v="1"/>
    <x v="4"/>
    <x v="83"/>
    <n v="1"/>
  </r>
  <r>
    <n v="5740"/>
    <s v=" A20"/>
    <x v="0"/>
    <x v="0"/>
    <x v="1"/>
    <x v="4"/>
    <x v="84"/>
    <n v="1"/>
  </r>
  <r>
    <n v="5741"/>
    <s v=" A20"/>
    <x v="0"/>
    <x v="0"/>
    <x v="1"/>
    <x v="4"/>
    <x v="85"/>
    <n v="1"/>
  </r>
  <r>
    <n v="5742"/>
    <s v=" A20"/>
    <x v="0"/>
    <x v="0"/>
    <x v="1"/>
    <x v="4"/>
    <x v="86"/>
    <n v="0"/>
  </r>
  <r>
    <n v="5743"/>
    <s v=" A20"/>
    <x v="0"/>
    <x v="0"/>
    <x v="1"/>
    <x v="4"/>
    <x v="87"/>
    <n v="0"/>
  </r>
  <r>
    <n v="5744"/>
    <s v=" A20"/>
    <x v="0"/>
    <x v="0"/>
    <x v="1"/>
    <x v="4"/>
    <x v="88"/>
    <n v="1"/>
  </r>
  <r>
    <n v="5745"/>
    <s v=" A20"/>
    <x v="0"/>
    <x v="0"/>
    <x v="1"/>
    <x v="4"/>
    <x v="89"/>
    <n v="0"/>
  </r>
  <r>
    <n v="5746"/>
    <s v=" A20"/>
    <x v="0"/>
    <x v="0"/>
    <x v="1"/>
    <x v="5"/>
    <x v="90"/>
    <n v="5"/>
  </r>
  <r>
    <n v="5747"/>
    <s v=" A20"/>
    <x v="0"/>
    <x v="0"/>
    <x v="1"/>
    <x v="5"/>
    <x v="91"/>
    <n v="5"/>
  </r>
  <r>
    <n v="5748"/>
    <s v=" A20"/>
    <x v="0"/>
    <x v="0"/>
    <x v="1"/>
    <x v="5"/>
    <x v="92"/>
    <n v="0"/>
  </r>
  <r>
    <n v="5749"/>
    <s v=" A20"/>
    <x v="0"/>
    <x v="0"/>
    <x v="1"/>
    <x v="5"/>
    <x v="93"/>
    <n v="0"/>
  </r>
  <r>
    <n v="5750"/>
    <s v=" A20"/>
    <x v="0"/>
    <x v="0"/>
    <x v="1"/>
    <x v="5"/>
    <x v="94"/>
    <n v="2"/>
  </r>
  <r>
    <n v="5751"/>
    <s v=" A20"/>
    <x v="0"/>
    <x v="0"/>
    <x v="1"/>
    <x v="5"/>
    <x v="95"/>
    <n v="5"/>
  </r>
  <r>
    <n v="5752"/>
    <s v=" A20"/>
    <x v="0"/>
    <x v="0"/>
    <x v="1"/>
    <x v="5"/>
    <x v="96"/>
    <n v="0"/>
  </r>
  <r>
    <n v="5753"/>
    <s v=" A20"/>
    <x v="0"/>
    <x v="0"/>
    <x v="1"/>
    <x v="5"/>
    <x v="97"/>
    <n v="5"/>
  </r>
  <r>
    <n v="5754"/>
    <s v=" A20"/>
    <x v="0"/>
    <x v="0"/>
    <x v="1"/>
    <x v="5"/>
    <x v="98"/>
    <n v="5"/>
  </r>
  <r>
    <n v="5755"/>
    <s v=" A20"/>
    <x v="0"/>
    <x v="0"/>
    <x v="1"/>
    <x v="5"/>
    <x v="99"/>
    <n v="5"/>
  </r>
  <r>
    <n v="5756"/>
    <s v=" A20"/>
    <x v="0"/>
    <x v="0"/>
    <x v="1"/>
    <x v="5"/>
    <x v="100"/>
    <n v="0"/>
  </r>
  <r>
    <n v="5757"/>
    <s v=" A20"/>
    <x v="0"/>
    <x v="0"/>
    <x v="1"/>
    <x v="5"/>
    <x v="101"/>
    <n v="0"/>
  </r>
  <r>
    <n v="5758"/>
    <s v=" A20"/>
    <x v="0"/>
    <x v="0"/>
    <x v="1"/>
    <x v="5"/>
    <x v="102"/>
    <n v="3"/>
  </r>
  <r>
    <n v="5759"/>
    <s v=" A20"/>
    <x v="0"/>
    <x v="0"/>
    <x v="1"/>
    <x v="5"/>
    <x v="103"/>
    <n v="2"/>
  </r>
  <r>
    <n v="5760"/>
    <s v=" A20"/>
    <x v="0"/>
    <x v="0"/>
    <x v="1"/>
    <x v="5"/>
    <x v="104"/>
    <n v="2"/>
  </r>
  <r>
    <n v="5761"/>
    <s v=" A20"/>
    <x v="0"/>
    <x v="0"/>
    <x v="1"/>
    <x v="5"/>
    <x v="105"/>
    <n v="3"/>
  </r>
  <r>
    <n v="5762"/>
    <s v=" A20"/>
    <x v="0"/>
    <x v="0"/>
    <x v="1"/>
    <x v="5"/>
    <x v="106"/>
    <n v="5"/>
  </r>
  <r>
    <n v="5763"/>
    <s v=" A20"/>
    <x v="0"/>
    <x v="0"/>
    <x v="1"/>
    <x v="5"/>
    <x v="107"/>
    <n v="4"/>
  </r>
  <r>
    <n v="5764"/>
    <s v=" A20"/>
    <x v="0"/>
    <x v="0"/>
    <x v="1"/>
    <x v="5"/>
    <x v="108"/>
    <n v="0"/>
  </r>
  <r>
    <n v="5765"/>
    <s v=" A20"/>
    <x v="0"/>
    <x v="0"/>
    <x v="1"/>
    <x v="6"/>
    <x v="109"/>
    <n v="2"/>
  </r>
  <r>
    <n v="5766"/>
    <s v=" A20"/>
    <x v="0"/>
    <x v="0"/>
    <x v="1"/>
    <x v="6"/>
    <x v="110"/>
    <n v="0"/>
  </r>
  <r>
    <n v="5767"/>
    <s v=" A20"/>
    <x v="0"/>
    <x v="0"/>
    <x v="1"/>
    <x v="6"/>
    <x v="111"/>
    <n v="1"/>
  </r>
  <r>
    <n v="5768"/>
    <s v=" A20"/>
    <x v="0"/>
    <x v="0"/>
    <x v="1"/>
    <x v="6"/>
    <x v="112"/>
    <n v="2"/>
  </r>
  <r>
    <n v="5769"/>
    <s v=" A20"/>
    <x v="0"/>
    <x v="0"/>
    <x v="1"/>
    <x v="6"/>
    <x v="113"/>
    <n v="4"/>
  </r>
  <r>
    <n v="5770"/>
    <s v=" A20"/>
    <x v="0"/>
    <x v="0"/>
    <x v="1"/>
    <x v="6"/>
    <x v="114"/>
    <n v="0"/>
  </r>
  <r>
    <n v="5771"/>
    <s v=" A20"/>
    <x v="0"/>
    <x v="0"/>
    <x v="1"/>
    <x v="6"/>
    <x v="115"/>
    <n v="4"/>
  </r>
  <r>
    <n v="5772"/>
    <s v=" A20"/>
    <x v="0"/>
    <x v="0"/>
    <x v="1"/>
    <x v="6"/>
    <x v="116"/>
    <n v="4"/>
  </r>
  <r>
    <n v="5773"/>
    <s v=" A20"/>
    <x v="0"/>
    <x v="0"/>
    <x v="1"/>
    <x v="6"/>
    <x v="117"/>
    <n v="1"/>
  </r>
  <r>
    <n v="5774"/>
    <s v=" A20"/>
    <x v="0"/>
    <x v="0"/>
    <x v="1"/>
    <x v="6"/>
    <x v="118"/>
    <n v="1"/>
  </r>
  <r>
    <n v="5775"/>
    <s v=" A20"/>
    <x v="0"/>
    <x v="0"/>
    <x v="1"/>
    <x v="6"/>
    <x v="119"/>
    <n v="0"/>
  </r>
  <r>
    <n v="5776"/>
    <s v=" A20"/>
    <x v="0"/>
    <x v="0"/>
    <x v="1"/>
    <x v="6"/>
    <x v="120"/>
    <n v="2"/>
  </r>
  <r>
    <n v="5777"/>
    <s v=" A20"/>
    <x v="0"/>
    <x v="0"/>
    <x v="1"/>
    <x v="6"/>
    <x v="121"/>
    <n v="4"/>
  </r>
  <r>
    <n v="5778"/>
    <s v=" A20"/>
    <x v="0"/>
    <x v="0"/>
    <x v="1"/>
    <x v="7"/>
    <x v="122"/>
    <n v="3"/>
  </r>
  <r>
    <n v="5779"/>
    <s v=" A20"/>
    <x v="0"/>
    <x v="0"/>
    <x v="1"/>
    <x v="7"/>
    <x v="123"/>
    <n v="2"/>
  </r>
  <r>
    <n v="5780"/>
    <s v=" A20"/>
    <x v="0"/>
    <x v="0"/>
    <x v="1"/>
    <x v="7"/>
    <x v="124"/>
    <n v="2"/>
  </r>
  <r>
    <n v="5781"/>
    <s v=" A20"/>
    <x v="0"/>
    <x v="0"/>
    <x v="1"/>
    <x v="7"/>
    <x v="125"/>
    <n v="2"/>
  </r>
  <r>
    <n v="5782"/>
    <s v=" A20"/>
    <x v="0"/>
    <x v="0"/>
    <x v="1"/>
    <x v="7"/>
    <x v="126"/>
    <n v="2"/>
  </r>
  <r>
    <n v="5783"/>
    <s v=" A20"/>
    <x v="0"/>
    <x v="0"/>
    <x v="1"/>
    <x v="7"/>
    <x v="127"/>
    <n v="5"/>
  </r>
  <r>
    <n v="5784"/>
    <s v=" A20"/>
    <x v="0"/>
    <x v="0"/>
    <x v="1"/>
    <x v="7"/>
    <x v="128"/>
    <n v="0"/>
  </r>
  <r>
    <n v="5785"/>
    <s v=" A20"/>
    <x v="0"/>
    <x v="0"/>
    <x v="1"/>
    <x v="7"/>
    <x v="129"/>
    <n v="1"/>
  </r>
  <r>
    <n v="5786"/>
    <s v=" A20"/>
    <x v="0"/>
    <x v="0"/>
    <x v="1"/>
    <x v="7"/>
    <x v="130"/>
    <n v="5"/>
  </r>
  <r>
    <n v="5787"/>
    <s v=" A20"/>
    <x v="0"/>
    <x v="0"/>
    <x v="1"/>
    <x v="7"/>
    <x v="131"/>
    <n v="0"/>
  </r>
  <r>
    <n v="5788"/>
    <s v=" A20"/>
    <x v="0"/>
    <x v="0"/>
    <x v="1"/>
    <x v="7"/>
    <x v="132"/>
    <n v="3"/>
  </r>
  <r>
    <n v="5789"/>
    <s v=" A20"/>
    <x v="0"/>
    <x v="0"/>
    <x v="1"/>
    <x v="7"/>
    <x v="133"/>
    <n v="5"/>
  </r>
  <r>
    <n v="5790"/>
    <s v=" A20"/>
    <x v="0"/>
    <x v="0"/>
    <x v="1"/>
    <x v="7"/>
    <x v="134"/>
    <n v="0"/>
  </r>
  <r>
    <n v="5791"/>
    <s v=" A20"/>
    <x v="0"/>
    <x v="0"/>
    <x v="1"/>
    <x v="7"/>
    <x v="135"/>
    <n v="1"/>
  </r>
  <r>
    <n v="5792"/>
    <s v=" A20"/>
    <x v="0"/>
    <x v="0"/>
    <x v="1"/>
    <x v="7"/>
    <x v="136"/>
    <n v="2"/>
  </r>
  <r>
    <n v="5793"/>
    <s v=" A20"/>
    <x v="0"/>
    <x v="0"/>
    <x v="1"/>
    <x v="7"/>
    <x v="137"/>
    <n v="0"/>
  </r>
  <r>
    <n v="5794"/>
    <s v=" A20"/>
    <x v="0"/>
    <x v="0"/>
    <x v="1"/>
    <x v="7"/>
    <x v="138"/>
    <n v="0"/>
  </r>
  <r>
    <n v="5795"/>
    <s v=" A20"/>
    <x v="0"/>
    <x v="0"/>
    <x v="1"/>
    <x v="7"/>
    <x v="139"/>
    <n v="3"/>
  </r>
  <r>
    <n v="5796"/>
    <s v=" A20"/>
    <x v="0"/>
    <x v="0"/>
    <x v="1"/>
    <x v="7"/>
    <x v="140"/>
    <n v="0"/>
  </r>
  <r>
    <n v="5797"/>
    <s v=" A20"/>
    <x v="0"/>
    <x v="0"/>
    <x v="1"/>
    <x v="7"/>
    <x v="141"/>
    <n v="1"/>
  </r>
  <r>
    <n v="5798"/>
    <s v=" A20"/>
    <x v="0"/>
    <x v="0"/>
    <x v="1"/>
    <x v="7"/>
    <x v="142"/>
    <n v="1"/>
  </r>
  <r>
    <n v="5799"/>
    <s v=" A20"/>
    <x v="0"/>
    <x v="0"/>
    <x v="1"/>
    <x v="7"/>
    <x v="143"/>
    <n v="0"/>
  </r>
  <r>
    <n v="5800"/>
    <s v=" A20"/>
    <x v="0"/>
    <x v="0"/>
    <x v="1"/>
    <x v="7"/>
    <x v="144"/>
    <n v="1"/>
  </r>
  <r>
    <n v="5801"/>
    <s v=" U"/>
    <x v="0"/>
    <x v="0"/>
    <x v="0"/>
    <x v="0"/>
    <x v="0"/>
    <n v="0"/>
  </r>
  <r>
    <n v="5802"/>
    <s v=" U"/>
    <x v="0"/>
    <x v="0"/>
    <x v="0"/>
    <x v="0"/>
    <x v="1"/>
    <n v="0"/>
  </r>
  <r>
    <n v="5803"/>
    <s v=" U"/>
    <x v="0"/>
    <x v="0"/>
    <x v="0"/>
    <x v="0"/>
    <x v="2"/>
    <n v="0"/>
  </r>
  <r>
    <n v="5804"/>
    <s v=" U"/>
    <x v="0"/>
    <x v="0"/>
    <x v="0"/>
    <x v="0"/>
    <x v="3"/>
    <n v="0"/>
  </r>
  <r>
    <n v="5805"/>
    <s v=" U"/>
    <x v="0"/>
    <x v="0"/>
    <x v="0"/>
    <x v="0"/>
    <x v="4"/>
    <n v="0"/>
  </r>
  <r>
    <n v="5806"/>
    <s v=" U"/>
    <x v="0"/>
    <x v="0"/>
    <x v="0"/>
    <x v="0"/>
    <x v="5"/>
    <n v="0"/>
  </r>
  <r>
    <n v="5807"/>
    <s v=" U"/>
    <x v="0"/>
    <x v="0"/>
    <x v="0"/>
    <x v="0"/>
    <x v="6"/>
    <n v="0"/>
  </r>
  <r>
    <n v="5808"/>
    <s v=" U"/>
    <x v="0"/>
    <x v="0"/>
    <x v="0"/>
    <x v="0"/>
    <x v="7"/>
    <n v="0"/>
  </r>
  <r>
    <n v="5809"/>
    <s v=" U"/>
    <x v="0"/>
    <x v="0"/>
    <x v="0"/>
    <x v="0"/>
    <x v="8"/>
    <n v="0"/>
  </r>
  <r>
    <n v="5810"/>
    <s v=" U"/>
    <x v="0"/>
    <x v="0"/>
    <x v="0"/>
    <x v="0"/>
    <x v="9"/>
    <n v="0"/>
  </r>
  <r>
    <n v="5811"/>
    <s v=" U"/>
    <x v="0"/>
    <x v="0"/>
    <x v="0"/>
    <x v="0"/>
    <x v="10"/>
    <n v="0"/>
  </r>
  <r>
    <n v="5812"/>
    <s v=" U"/>
    <x v="0"/>
    <x v="0"/>
    <x v="0"/>
    <x v="0"/>
    <x v="11"/>
    <n v="0"/>
  </r>
  <r>
    <n v="5813"/>
    <s v=" U"/>
    <x v="0"/>
    <x v="0"/>
    <x v="0"/>
    <x v="0"/>
    <x v="12"/>
    <n v="0"/>
  </r>
  <r>
    <n v="5814"/>
    <s v=" U"/>
    <x v="0"/>
    <x v="0"/>
    <x v="0"/>
    <x v="0"/>
    <x v="13"/>
    <n v="0"/>
  </r>
  <r>
    <n v="5815"/>
    <s v=" U"/>
    <x v="0"/>
    <x v="0"/>
    <x v="0"/>
    <x v="0"/>
    <x v="14"/>
    <n v="0"/>
  </r>
  <r>
    <n v="5816"/>
    <s v=" U"/>
    <x v="0"/>
    <x v="0"/>
    <x v="0"/>
    <x v="0"/>
    <x v="15"/>
    <n v="0"/>
  </r>
  <r>
    <n v="5817"/>
    <s v=" U"/>
    <x v="0"/>
    <x v="0"/>
    <x v="0"/>
    <x v="0"/>
    <x v="16"/>
    <n v="0"/>
  </r>
  <r>
    <n v="5818"/>
    <s v=" U"/>
    <x v="0"/>
    <x v="0"/>
    <x v="0"/>
    <x v="0"/>
    <x v="17"/>
    <n v="0"/>
  </r>
  <r>
    <n v="5819"/>
    <s v=" U"/>
    <x v="0"/>
    <x v="0"/>
    <x v="0"/>
    <x v="0"/>
    <x v="18"/>
    <n v="0"/>
  </r>
  <r>
    <n v="5820"/>
    <s v=" U"/>
    <x v="0"/>
    <x v="0"/>
    <x v="0"/>
    <x v="0"/>
    <x v="19"/>
    <n v="0"/>
  </r>
  <r>
    <n v="5821"/>
    <s v=" U"/>
    <x v="0"/>
    <x v="0"/>
    <x v="0"/>
    <x v="0"/>
    <x v="20"/>
    <n v="0"/>
  </r>
  <r>
    <n v="5822"/>
    <s v=" U"/>
    <x v="0"/>
    <x v="0"/>
    <x v="0"/>
    <x v="0"/>
    <x v="21"/>
    <n v="0"/>
  </r>
  <r>
    <n v="5823"/>
    <s v=" U"/>
    <x v="0"/>
    <x v="0"/>
    <x v="0"/>
    <x v="0"/>
    <x v="22"/>
    <n v="0"/>
  </r>
  <r>
    <n v="5824"/>
    <s v=" U"/>
    <x v="0"/>
    <x v="0"/>
    <x v="0"/>
    <x v="1"/>
    <x v="23"/>
    <n v="4"/>
  </r>
  <r>
    <n v="5825"/>
    <s v=" U"/>
    <x v="0"/>
    <x v="0"/>
    <x v="0"/>
    <x v="1"/>
    <x v="24"/>
    <n v="2"/>
  </r>
  <r>
    <n v="5826"/>
    <s v=" U"/>
    <x v="0"/>
    <x v="0"/>
    <x v="0"/>
    <x v="1"/>
    <x v="25"/>
    <n v="5"/>
  </r>
  <r>
    <n v="5827"/>
    <s v=" U"/>
    <x v="0"/>
    <x v="0"/>
    <x v="0"/>
    <x v="1"/>
    <x v="26"/>
    <n v="0"/>
  </r>
  <r>
    <n v="5828"/>
    <s v=" U"/>
    <x v="0"/>
    <x v="0"/>
    <x v="0"/>
    <x v="1"/>
    <x v="27"/>
    <n v="0"/>
  </r>
  <r>
    <n v="5829"/>
    <s v=" U"/>
    <x v="0"/>
    <x v="0"/>
    <x v="0"/>
    <x v="1"/>
    <x v="28"/>
    <n v="0"/>
  </r>
  <r>
    <n v="5830"/>
    <s v=" U"/>
    <x v="0"/>
    <x v="0"/>
    <x v="0"/>
    <x v="1"/>
    <x v="29"/>
    <n v="0"/>
  </r>
  <r>
    <n v="5831"/>
    <s v=" U"/>
    <x v="0"/>
    <x v="0"/>
    <x v="0"/>
    <x v="1"/>
    <x v="30"/>
    <n v="5"/>
  </r>
  <r>
    <n v="5832"/>
    <s v=" U"/>
    <x v="0"/>
    <x v="0"/>
    <x v="0"/>
    <x v="1"/>
    <x v="31"/>
    <n v="1"/>
  </r>
  <r>
    <n v="5833"/>
    <s v=" U"/>
    <x v="0"/>
    <x v="0"/>
    <x v="0"/>
    <x v="1"/>
    <x v="32"/>
    <n v="1"/>
  </r>
  <r>
    <n v="5834"/>
    <s v=" U"/>
    <x v="0"/>
    <x v="0"/>
    <x v="0"/>
    <x v="1"/>
    <x v="33"/>
    <n v="0"/>
  </r>
  <r>
    <n v="5835"/>
    <s v=" U"/>
    <x v="0"/>
    <x v="0"/>
    <x v="0"/>
    <x v="1"/>
    <x v="34"/>
    <n v="0"/>
  </r>
  <r>
    <n v="5836"/>
    <s v=" U"/>
    <x v="0"/>
    <x v="0"/>
    <x v="0"/>
    <x v="1"/>
    <x v="35"/>
    <n v="0"/>
  </r>
  <r>
    <n v="5837"/>
    <s v=" U"/>
    <x v="0"/>
    <x v="0"/>
    <x v="0"/>
    <x v="1"/>
    <x v="36"/>
    <n v="0"/>
  </r>
  <r>
    <n v="5838"/>
    <s v=" U"/>
    <x v="0"/>
    <x v="0"/>
    <x v="0"/>
    <x v="1"/>
    <x v="37"/>
    <n v="0"/>
  </r>
  <r>
    <n v="5839"/>
    <s v=" U"/>
    <x v="0"/>
    <x v="0"/>
    <x v="0"/>
    <x v="1"/>
    <x v="38"/>
    <n v="2"/>
  </r>
  <r>
    <n v="5840"/>
    <s v=" U"/>
    <x v="0"/>
    <x v="0"/>
    <x v="0"/>
    <x v="2"/>
    <x v="39"/>
    <n v="4"/>
  </r>
  <r>
    <n v="5841"/>
    <s v=" U"/>
    <x v="0"/>
    <x v="0"/>
    <x v="0"/>
    <x v="2"/>
    <x v="40"/>
    <n v="1"/>
  </r>
  <r>
    <n v="5842"/>
    <s v=" U"/>
    <x v="0"/>
    <x v="0"/>
    <x v="0"/>
    <x v="2"/>
    <x v="41"/>
    <n v="0"/>
  </r>
  <r>
    <n v="5843"/>
    <s v=" U"/>
    <x v="0"/>
    <x v="0"/>
    <x v="0"/>
    <x v="2"/>
    <x v="42"/>
    <n v="5"/>
  </r>
  <r>
    <n v="5844"/>
    <s v=" U"/>
    <x v="0"/>
    <x v="0"/>
    <x v="0"/>
    <x v="2"/>
    <x v="43"/>
    <n v="5"/>
  </r>
  <r>
    <n v="5845"/>
    <s v=" U"/>
    <x v="0"/>
    <x v="0"/>
    <x v="0"/>
    <x v="2"/>
    <x v="44"/>
    <n v="2"/>
  </r>
  <r>
    <n v="5846"/>
    <s v=" U"/>
    <x v="0"/>
    <x v="0"/>
    <x v="0"/>
    <x v="2"/>
    <x v="45"/>
    <n v="0"/>
  </r>
  <r>
    <n v="5847"/>
    <s v=" U"/>
    <x v="0"/>
    <x v="0"/>
    <x v="0"/>
    <x v="2"/>
    <x v="46"/>
    <n v="5"/>
  </r>
  <r>
    <n v="5848"/>
    <s v=" U"/>
    <x v="0"/>
    <x v="0"/>
    <x v="0"/>
    <x v="2"/>
    <x v="47"/>
    <n v="0"/>
  </r>
  <r>
    <n v="5849"/>
    <s v=" U"/>
    <x v="0"/>
    <x v="0"/>
    <x v="0"/>
    <x v="2"/>
    <x v="48"/>
    <n v="5"/>
  </r>
  <r>
    <n v="5850"/>
    <s v=" U"/>
    <x v="0"/>
    <x v="0"/>
    <x v="0"/>
    <x v="2"/>
    <x v="49"/>
    <n v="4"/>
  </r>
  <r>
    <n v="5851"/>
    <s v=" U"/>
    <x v="0"/>
    <x v="0"/>
    <x v="0"/>
    <x v="2"/>
    <x v="50"/>
    <n v="5"/>
  </r>
  <r>
    <n v="5852"/>
    <s v=" U"/>
    <x v="0"/>
    <x v="0"/>
    <x v="0"/>
    <x v="2"/>
    <x v="51"/>
    <n v="0"/>
  </r>
  <r>
    <n v="5853"/>
    <s v=" U"/>
    <x v="0"/>
    <x v="0"/>
    <x v="0"/>
    <x v="2"/>
    <x v="52"/>
    <n v="0"/>
  </r>
  <r>
    <n v="5854"/>
    <s v=" U"/>
    <x v="0"/>
    <x v="0"/>
    <x v="0"/>
    <x v="2"/>
    <x v="53"/>
    <n v="2"/>
  </r>
  <r>
    <n v="5855"/>
    <s v=" U"/>
    <x v="0"/>
    <x v="0"/>
    <x v="0"/>
    <x v="2"/>
    <x v="54"/>
    <n v="0"/>
  </r>
  <r>
    <n v="5856"/>
    <s v=" U"/>
    <x v="0"/>
    <x v="0"/>
    <x v="0"/>
    <x v="2"/>
    <x v="55"/>
    <n v="2"/>
  </r>
  <r>
    <n v="5857"/>
    <s v=" U"/>
    <x v="0"/>
    <x v="0"/>
    <x v="0"/>
    <x v="2"/>
    <x v="56"/>
    <n v="5"/>
  </r>
  <r>
    <n v="5858"/>
    <s v=" U"/>
    <x v="0"/>
    <x v="0"/>
    <x v="0"/>
    <x v="2"/>
    <x v="57"/>
    <n v="0"/>
  </r>
  <r>
    <n v="5859"/>
    <s v=" U"/>
    <x v="0"/>
    <x v="0"/>
    <x v="0"/>
    <x v="3"/>
    <x v="58"/>
    <n v="1"/>
  </r>
  <r>
    <n v="5860"/>
    <s v=" U"/>
    <x v="0"/>
    <x v="0"/>
    <x v="0"/>
    <x v="3"/>
    <x v="59"/>
    <n v="0"/>
  </r>
  <r>
    <n v="5861"/>
    <s v=" U"/>
    <x v="0"/>
    <x v="0"/>
    <x v="0"/>
    <x v="3"/>
    <x v="60"/>
    <n v="4"/>
  </r>
  <r>
    <n v="5862"/>
    <s v=" U"/>
    <x v="0"/>
    <x v="0"/>
    <x v="0"/>
    <x v="3"/>
    <x v="61"/>
    <n v="4"/>
  </r>
  <r>
    <n v="5863"/>
    <s v=" U"/>
    <x v="0"/>
    <x v="0"/>
    <x v="0"/>
    <x v="3"/>
    <x v="62"/>
    <n v="0"/>
  </r>
  <r>
    <n v="5864"/>
    <s v=" U"/>
    <x v="0"/>
    <x v="0"/>
    <x v="0"/>
    <x v="3"/>
    <x v="63"/>
    <n v="5"/>
  </r>
  <r>
    <n v="5865"/>
    <s v=" U"/>
    <x v="0"/>
    <x v="0"/>
    <x v="0"/>
    <x v="3"/>
    <x v="64"/>
    <n v="0"/>
  </r>
  <r>
    <n v="5866"/>
    <s v=" U"/>
    <x v="0"/>
    <x v="0"/>
    <x v="0"/>
    <x v="3"/>
    <x v="65"/>
    <n v="2"/>
  </r>
  <r>
    <n v="5867"/>
    <s v=" U"/>
    <x v="0"/>
    <x v="0"/>
    <x v="0"/>
    <x v="3"/>
    <x v="66"/>
    <n v="3"/>
  </r>
  <r>
    <n v="5868"/>
    <s v=" U"/>
    <x v="0"/>
    <x v="0"/>
    <x v="0"/>
    <x v="3"/>
    <x v="67"/>
    <n v="3"/>
  </r>
  <r>
    <n v="5869"/>
    <s v=" U"/>
    <x v="0"/>
    <x v="0"/>
    <x v="0"/>
    <x v="3"/>
    <x v="68"/>
    <n v="1"/>
  </r>
  <r>
    <n v="5870"/>
    <s v=" U"/>
    <x v="0"/>
    <x v="0"/>
    <x v="0"/>
    <x v="3"/>
    <x v="69"/>
    <n v="3"/>
  </r>
  <r>
    <n v="5871"/>
    <s v=" U"/>
    <x v="0"/>
    <x v="0"/>
    <x v="0"/>
    <x v="3"/>
    <x v="70"/>
    <n v="0"/>
  </r>
  <r>
    <n v="5872"/>
    <s v=" U"/>
    <x v="0"/>
    <x v="0"/>
    <x v="0"/>
    <x v="3"/>
    <x v="71"/>
    <n v="4"/>
  </r>
  <r>
    <n v="5873"/>
    <s v=" U"/>
    <x v="0"/>
    <x v="0"/>
    <x v="0"/>
    <x v="3"/>
    <x v="72"/>
    <n v="1"/>
  </r>
  <r>
    <n v="5874"/>
    <s v=" U"/>
    <x v="0"/>
    <x v="0"/>
    <x v="0"/>
    <x v="3"/>
    <x v="73"/>
    <n v="3"/>
  </r>
  <r>
    <n v="5875"/>
    <s v=" U"/>
    <x v="0"/>
    <x v="0"/>
    <x v="0"/>
    <x v="3"/>
    <x v="74"/>
    <n v="4"/>
  </r>
  <r>
    <n v="5876"/>
    <s v=" U"/>
    <x v="0"/>
    <x v="0"/>
    <x v="0"/>
    <x v="3"/>
    <x v="75"/>
    <n v="6"/>
  </r>
  <r>
    <n v="5877"/>
    <s v=" U"/>
    <x v="0"/>
    <x v="0"/>
    <x v="0"/>
    <x v="3"/>
    <x v="76"/>
    <n v="1"/>
  </r>
  <r>
    <n v="5878"/>
    <s v=" U"/>
    <x v="0"/>
    <x v="0"/>
    <x v="0"/>
    <x v="3"/>
    <x v="77"/>
    <n v="0"/>
  </r>
  <r>
    <n v="5879"/>
    <s v=" U"/>
    <x v="0"/>
    <x v="0"/>
    <x v="0"/>
    <x v="3"/>
    <x v="78"/>
    <n v="2"/>
  </r>
  <r>
    <n v="5880"/>
    <s v=" U"/>
    <x v="0"/>
    <x v="0"/>
    <x v="0"/>
    <x v="3"/>
    <x v="79"/>
    <n v="2"/>
  </r>
  <r>
    <n v="5881"/>
    <s v=" U"/>
    <x v="0"/>
    <x v="0"/>
    <x v="0"/>
    <x v="4"/>
    <x v="80"/>
    <n v="1"/>
  </r>
  <r>
    <n v="5882"/>
    <s v=" U"/>
    <x v="0"/>
    <x v="0"/>
    <x v="0"/>
    <x v="4"/>
    <x v="81"/>
    <n v="2"/>
  </r>
  <r>
    <n v="5883"/>
    <s v=" U"/>
    <x v="0"/>
    <x v="0"/>
    <x v="0"/>
    <x v="4"/>
    <x v="82"/>
    <n v="1"/>
  </r>
  <r>
    <n v="5884"/>
    <s v=" U"/>
    <x v="0"/>
    <x v="0"/>
    <x v="0"/>
    <x v="4"/>
    <x v="83"/>
    <n v="0"/>
  </r>
  <r>
    <n v="5885"/>
    <s v=" U"/>
    <x v="0"/>
    <x v="0"/>
    <x v="0"/>
    <x v="4"/>
    <x v="84"/>
    <n v="2"/>
  </r>
  <r>
    <n v="5886"/>
    <s v=" U"/>
    <x v="0"/>
    <x v="0"/>
    <x v="0"/>
    <x v="4"/>
    <x v="85"/>
    <n v="2"/>
  </r>
  <r>
    <n v="5887"/>
    <s v=" U"/>
    <x v="0"/>
    <x v="0"/>
    <x v="0"/>
    <x v="4"/>
    <x v="86"/>
    <n v="0"/>
  </r>
  <r>
    <n v="5888"/>
    <s v=" U"/>
    <x v="0"/>
    <x v="0"/>
    <x v="0"/>
    <x v="4"/>
    <x v="87"/>
    <n v="2"/>
  </r>
  <r>
    <n v="5889"/>
    <s v=" U"/>
    <x v="0"/>
    <x v="0"/>
    <x v="0"/>
    <x v="4"/>
    <x v="88"/>
    <n v="0"/>
  </r>
  <r>
    <n v="5890"/>
    <s v=" U"/>
    <x v="0"/>
    <x v="0"/>
    <x v="0"/>
    <x v="4"/>
    <x v="89"/>
    <n v="2"/>
  </r>
  <r>
    <n v="5891"/>
    <s v=" U"/>
    <x v="0"/>
    <x v="0"/>
    <x v="0"/>
    <x v="5"/>
    <x v="90"/>
    <n v="4"/>
  </r>
  <r>
    <n v="5892"/>
    <s v=" U"/>
    <x v="0"/>
    <x v="0"/>
    <x v="0"/>
    <x v="5"/>
    <x v="91"/>
    <n v="5"/>
  </r>
  <r>
    <n v="5893"/>
    <s v=" U"/>
    <x v="0"/>
    <x v="0"/>
    <x v="0"/>
    <x v="5"/>
    <x v="92"/>
    <n v="3"/>
  </r>
  <r>
    <n v="5894"/>
    <s v=" U"/>
    <x v="0"/>
    <x v="0"/>
    <x v="0"/>
    <x v="5"/>
    <x v="93"/>
    <n v="5"/>
  </r>
  <r>
    <n v="5895"/>
    <s v=" U"/>
    <x v="0"/>
    <x v="0"/>
    <x v="0"/>
    <x v="5"/>
    <x v="94"/>
    <n v="1"/>
  </r>
  <r>
    <n v="5896"/>
    <s v=" U"/>
    <x v="0"/>
    <x v="0"/>
    <x v="0"/>
    <x v="5"/>
    <x v="95"/>
    <n v="6"/>
  </r>
  <r>
    <n v="5897"/>
    <s v=" U"/>
    <x v="0"/>
    <x v="0"/>
    <x v="0"/>
    <x v="5"/>
    <x v="96"/>
    <n v="6"/>
  </r>
  <r>
    <n v="5898"/>
    <s v=" U"/>
    <x v="0"/>
    <x v="0"/>
    <x v="0"/>
    <x v="5"/>
    <x v="97"/>
    <n v="2"/>
  </r>
  <r>
    <n v="5899"/>
    <s v=" U"/>
    <x v="0"/>
    <x v="0"/>
    <x v="0"/>
    <x v="5"/>
    <x v="98"/>
    <n v="2"/>
  </r>
  <r>
    <n v="5900"/>
    <s v=" U"/>
    <x v="0"/>
    <x v="0"/>
    <x v="0"/>
    <x v="5"/>
    <x v="99"/>
    <n v="4"/>
  </r>
  <r>
    <n v="5901"/>
    <s v=" U"/>
    <x v="0"/>
    <x v="0"/>
    <x v="0"/>
    <x v="5"/>
    <x v="100"/>
    <n v="1"/>
  </r>
  <r>
    <n v="5902"/>
    <s v=" U"/>
    <x v="0"/>
    <x v="0"/>
    <x v="0"/>
    <x v="5"/>
    <x v="101"/>
    <n v="0"/>
  </r>
  <r>
    <n v="5903"/>
    <s v=" U"/>
    <x v="0"/>
    <x v="0"/>
    <x v="0"/>
    <x v="5"/>
    <x v="102"/>
    <n v="3"/>
  </r>
  <r>
    <n v="5904"/>
    <s v=" U"/>
    <x v="0"/>
    <x v="0"/>
    <x v="0"/>
    <x v="5"/>
    <x v="103"/>
    <n v="0"/>
  </r>
  <r>
    <n v="5905"/>
    <s v=" U"/>
    <x v="0"/>
    <x v="0"/>
    <x v="0"/>
    <x v="5"/>
    <x v="104"/>
    <n v="1"/>
  </r>
  <r>
    <n v="5906"/>
    <s v=" U"/>
    <x v="0"/>
    <x v="0"/>
    <x v="0"/>
    <x v="5"/>
    <x v="105"/>
    <n v="3"/>
  </r>
  <r>
    <n v="5907"/>
    <s v=" U"/>
    <x v="0"/>
    <x v="0"/>
    <x v="0"/>
    <x v="5"/>
    <x v="106"/>
    <n v="5"/>
  </r>
  <r>
    <n v="5908"/>
    <s v=" U"/>
    <x v="0"/>
    <x v="0"/>
    <x v="0"/>
    <x v="5"/>
    <x v="107"/>
    <n v="0"/>
  </r>
  <r>
    <n v="5909"/>
    <s v=" U"/>
    <x v="0"/>
    <x v="0"/>
    <x v="0"/>
    <x v="5"/>
    <x v="108"/>
    <n v="4"/>
  </r>
  <r>
    <n v="5910"/>
    <s v=" U"/>
    <x v="0"/>
    <x v="0"/>
    <x v="0"/>
    <x v="6"/>
    <x v="109"/>
    <n v="4"/>
  </r>
  <r>
    <n v="5911"/>
    <s v=" U"/>
    <x v="0"/>
    <x v="0"/>
    <x v="0"/>
    <x v="6"/>
    <x v="110"/>
    <n v="6"/>
  </r>
  <r>
    <n v="5912"/>
    <s v=" U"/>
    <x v="0"/>
    <x v="0"/>
    <x v="0"/>
    <x v="6"/>
    <x v="111"/>
    <n v="0"/>
  </r>
  <r>
    <n v="5913"/>
    <s v=" U"/>
    <x v="0"/>
    <x v="0"/>
    <x v="0"/>
    <x v="6"/>
    <x v="112"/>
    <n v="5"/>
  </r>
  <r>
    <n v="5914"/>
    <s v=" U"/>
    <x v="0"/>
    <x v="0"/>
    <x v="0"/>
    <x v="6"/>
    <x v="113"/>
    <n v="0"/>
  </r>
  <r>
    <n v="5915"/>
    <s v=" U"/>
    <x v="0"/>
    <x v="0"/>
    <x v="0"/>
    <x v="6"/>
    <x v="114"/>
    <n v="1"/>
  </r>
  <r>
    <n v="5916"/>
    <s v=" U"/>
    <x v="0"/>
    <x v="0"/>
    <x v="0"/>
    <x v="6"/>
    <x v="115"/>
    <n v="0"/>
  </r>
  <r>
    <n v="5917"/>
    <s v=" U"/>
    <x v="0"/>
    <x v="0"/>
    <x v="0"/>
    <x v="6"/>
    <x v="116"/>
    <n v="0"/>
  </r>
  <r>
    <n v="5918"/>
    <s v=" U"/>
    <x v="0"/>
    <x v="0"/>
    <x v="0"/>
    <x v="6"/>
    <x v="117"/>
    <n v="0"/>
  </r>
  <r>
    <n v="5919"/>
    <s v=" U"/>
    <x v="0"/>
    <x v="0"/>
    <x v="0"/>
    <x v="6"/>
    <x v="118"/>
    <n v="0"/>
  </r>
  <r>
    <n v="5920"/>
    <s v=" U"/>
    <x v="0"/>
    <x v="0"/>
    <x v="0"/>
    <x v="6"/>
    <x v="119"/>
    <n v="0"/>
  </r>
  <r>
    <n v="5921"/>
    <s v=" U"/>
    <x v="0"/>
    <x v="0"/>
    <x v="0"/>
    <x v="6"/>
    <x v="120"/>
    <n v="0"/>
  </r>
  <r>
    <n v="5922"/>
    <s v=" U"/>
    <x v="0"/>
    <x v="0"/>
    <x v="0"/>
    <x v="6"/>
    <x v="121"/>
    <n v="0"/>
  </r>
  <r>
    <n v="5923"/>
    <s v=" U"/>
    <x v="0"/>
    <x v="0"/>
    <x v="0"/>
    <x v="7"/>
    <x v="122"/>
    <n v="0"/>
  </r>
  <r>
    <n v="5924"/>
    <s v=" U"/>
    <x v="0"/>
    <x v="0"/>
    <x v="0"/>
    <x v="7"/>
    <x v="123"/>
    <n v="0"/>
  </r>
  <r>
    <n v="5925"/>
    <s v=" U"/>
    <x v="0"/>
    <x v="0"/>
    <x v="0"/>
    <x v="7"/>
    <x v="124"/>
    <n v="0"/>
  </r>
  <r>
    <n v="5926"/>
    <s v=" U"/>
    <x v="0"/>
    <x v="0"/>
    <x v="0"/>
    <x v="7"/>
    <x v="125"/>
    <n v="0"/>
  </r>
  <r>
    <n v="5927"/>
    <s v=" U"/>
    <x v="0"/>
    <x v="0"/>
    <x v="0"/>
    <x v="7"/>
    <x v="126"/>
    <n v="0"/>
  </r>
  <r>
    <n v="5928"/>
    <s v=" U"/>
    <x v="0"/>
    <x v="0"/>
    <x v="0"/>
    <x v="7"/>
    <x v="127"/>
    <n v="7"/>
  </r>
  <r>
    <n v="5929"/>
    <s v=" U"/>
    <x v="0"/>
    <x v="0"/>
    <x v="0"/>
    <x v="7"/>
    <x v="128"/>
    <n v="3"/>
  </r>
  <r>
    <n v="5930"/>
    <s v=" U"/>
    <x v="0"/>
    <x v="0"/>
    <x v="0"/>
    <x v="7"/>
    <x v="129"/>
    <n v="5"/>
  </r>
  <r>
    <n v="5931"/>
    <s v=" U"/>
    <x v="0"/>
    <x v="0"/>
    <x v="0"/>
    <x v="7"/>
    <x v="130"/>
    <n v="5"/>
  </r>
  <r>
    <n v="5932"/>
    <s v=" U"/>
    <x v="0"/>
    <x v="0"/>
    <x v="0"/>
    <x v="7"/>
    <x v="131"/>
    <n v="3"/>
  </r>
  <r>
    <n v="5933"/>
    <s v=" U"/>
    <x v="0"/>
    <x v="0"/>
    <x v="0"/>
    <x v="7"/>
    <x v="132"/>
    <n v="5"/>
  </r>
  <r>
    <n v="5934"/>
    <s v=" U"/>
    <x v="0"/>
    <x v="0"/>
    <x v="0"/>
    <x v="7"/>
    <x v="133"/>
    <n v="5"/>
  </r>
  <r>
    <n v="5935"/>
    <s v=" U"/>
    <x v="0"/>
    <x v="0"/>
    <x v="0"/>
    <x v="7"/>
    <x v="134"/>
    <n v="1"/>
  </r>
  <r>
    <n v="5936"/>
    <s v=" U"/>
    <x v="0"/>
    <x v="0"/>
    <x v="0"/>
    <x v="7"/>
    <x v="135"/>
    <n v="0"/>
  </r>
  <r>
    <n v="5937"/>
    <s v=" U"/>
    <x v="0"/>
    <x v="0"/>
    <x v="0"/>
    <x v="7"/>
    <x v="136"/>
    <n v="3"/>
  </r>
  <r>
    <n v="5938"/>
    <s v=" U"/>
    <x v="0"/>
    <x v="0"/>
    <x v="0"/>
    <x v="7"/>
    <x v="137"/>
    <n v="0"/>
  </r>
  <r>
    <n v="5939"/>
    <s v=" U"/>
    <x v="0"/>
    <x v="0"/>
    <x v="0"/>
    <x v="7"/>
    <x v="138"/>
    <n v="5"/>
  </r>
  <r>
    <n v="5940"/>
    <s v=" U"/>
    <x v="0"/>
    <x v="0"/>
    <x v="0"/>
    <x v="7"/>
    <x v="139"/>
    <n v="3"/>
  </r>
  <r>
    <n v="5941"/>
    <s v=" U"/>
    <x v="0"/>
    <x v="0"/>
    <x v="0"/>
    <x v="7"/>
    <x v="140"/>
    <n v="4"/>
  </r>
  <r>
    <n v="5942"/>
    <s v=" U"/>
    <x v="0"/>
    <x v="0"/>
    <x v="0"/>
    <x v="7"/>
    <x v="141"/>
    <n v="0"/>
  </r>
  <r>
    <n v="5943"/>
    <s v=" U"/>
    <x v="0"/>
    <x v="0"/>
    <x v="0"/>
    <x v="7"/>
    <x v="142"/>
    <n v="0"/>
  </r>
  <r>
    <n v="5944"/>
    <s v=" U"/>
    <x v="0"/>
    <x v="0"/>
    <x v="0"/>
    <x v="7"/>
    <x v="143"/>
    <n v="0"/>
  </r>
  <r>
    <n v="5945"/>
    <s v=" U"/>
    <x v="0"/>
    <x v="0"/>
    <x v="0"/>
    <x v="7"/>
    <x v="144"/>
    <n v="5"/>
  </r>
  <r>
    <n v="5946"/>
    <s v=" A21"/>
    <x v="0"/>
    <x v="0"/>
    <x v="1"/>
    <x v="0"/>
    <x v="0"/>
    <n v="4"/>
  </r>
  <r>
    <n v="5947"/>
    <s v=" A21"/>
    <x v="0"/>
    <x v="0"/>
    <x v="1"/>
    <x v="0"/>
    <x v="1"/>
    <n v="1"/>
  </r>
  <r>
    <n v="5948"/>
    <s v=" A21"/>
    <x v="0"/>
    <x v="0"/>
    <x v="1"/>
    <x v="0"/>
    <x v="2"/>
    <n v="1"/>
  </r>
  <r>
    <n v="5949"/>
    <s v=" A21"/>
    <x v="0"/>
    <x v="0"/>
    <x v="1"/>
    <x v="0"/>
    <x v="3"/>
    <n v="1"/>
  </r>
  <r>
    <n v="5950"/>
    <s v=" A21"/>
    <x v="0"/>
    <x v="0"/>
    <x v="1"/>
    <x v="0"/>
    <x v="4"/>
    <n v="0"/>
  </r>
  <r>
    <n v="5951"/>
    <s v=" A21"/>
    <x v="0"/>
    <x v="0"/>
    <x v="1"/>
    <x v="0"/>
    <x v="5"/>
    <n v="0"/>
  </r>
  <r>
    <n v="5952"/>
    <s v=" A21"/>
    <x v="0"/>
    <x v="0"/>
    <x v="1"/>
    <x v="0"/>
    <x v="6"/>
    <n v="0"/>
  </r>
  <r>
    <n v="5953"/>
    <s v=" A21"/>
    <x v="0"/>
    <x v="0"/>
    <x v="1"/>
    <x v="0"/>
    <x v="7"/>
    <n v="0"/>
  </r>
  <r>
    <n v="5954"/>
    <s v=" A21"/>
    <x v="0"/>
    <x v="0"/>
    <x v="1"/>
    <x v="0"/>
    <x v="8"/>
    <n v="0"/>
  </r>
  <r>
    <n v="5955"/>
    <s v=" A21"/>
    <x v="0"/>
    <x v="0"/>
    <x v="1"/>
    <x v="0"/>
    <x v="9"/>
    <n v="0"/>
  </r>
  <r>
    <n v="5956"/>
    <s v=" A21"/>
    <x v="0"/>
    <x v="0"/>
    <x v="1"/>
    <x v="0"/>
    <x v="10"/>
    <n v="0"/>
  </r>
  <r>
    <n v="5957"/>
    <s v=" A21"/>
    <x v="0"/>
    <x v="0"/>
    <x v="1"/>
    <x v="0"/>
    <x v="11"/>
    <n v="0"/>
  </r>
  <r>
    <n v="5958"/>
    <s v=" A21"/>
    <x v="0"/>
    <x v="0"/>
    <x v="1"/>
    <x v="0"/>
    <x v="12"/>
    <n v="0"/>
  </r>
  <r>
    <n v="5959"/>
    <s v=" A21"/>
    <x v="0"/>
    <x v="0"/>
    <x v="1"/>
    <x v="0"/>
    <x v="13"/>
    <n v="0"/>
  </r>
  <r>
    <n v="5960"/>
    <s v=" A21"/>
    <x v="0"/>
    <x v="0"/>
    <x v="1"/>
    <x v="0"/>
    <x v="14"/>
    <n v="1"/>
  </r>
  <r>
    <n v="5961"/>
    <s v=" A21"/>
    <x v="0"/>
    <x v="0"/>
    <x v="1"/>
    <x v="0"/>
    <x v="15"/>
    <n v="0"/>
  </r>
  <r>
    <n v="5962"/>
    <s v=" A21"/>
    <x v="0"/>
    <x v="0"/>
    <x v="1"/>
    <x v="0"/>
    <x v="16"/>
    <n v="0"/>
  </r>
  <r>
    <n v="5963"/>
    <s v=" A21"/>
    <x v="0"/>
    <x v="0"/>
    <x v="1"/>
    <x v="0"/>
    <x v="17"/>
    <n v="0"/>
  </r>
  <r>
    <n v="5964"/>
    <s v=" A21"/>
    <x v="0"/>
    <x v="0"/>
    <x v="1"/>
    <x v="0"/>
    <x v="18"/>
    <n v="3"/>
  </r>
  <r>
    <n v="5965"/>
    <s v=" A21"/>
    <x v="0"/>
    <x v="0"/>
    <x v="1"/>
    <x v="0"/>
    <x v="19"/>
    <n v="1"/>
  </r>
  <r>
    <n v="5966"/>
    <s v=" A21"/>
    <x v="0"/>
    <x v="0"/>
    <x v="1"/>
    <x v="0"/>
    <x v="20"/>
    <n v="2"/>
  </r>
  <r>
    <n v="5967"/>
    <s v=" A21"/>
    <x v="0"/>
    <x v="0"/>
    <x v="1"/>
    <x v="0"/>
    <x v="21"/>
    <n v="1"/>
  </r>
  <r>
    <n v="5968"/>
    <s v=" A21"/>
    <x v="0"/>
    <x v="0"/>
    <x v="1"/>
    <x v="0"/>
    <x v="22"/>
    <n v="3"/>
  </r>
  <r>
    <n v="5969"/>
    <s v=" A21"/>
    <x v="0"/>
    <x v="0"/>
    <x v="1"/>
    <x v="1"/>
    <x v="23"/>
    <n v="5"/>
  </r>
  <r>
    <n v="5970"/>
    <s v=" A21"/>
    <x v="0"/>
    <x v="0"/>
    <x v="1"/>
    <x v="1"/>
    <x v="24"/>
    <n v="5"/>
  </r>
  <r>
    <n v="5971"/>
    <s v=" A21"/>
    <x v="0"/>
    <x v="0"/>
    <x v="1"/>
    <x v="1"/>
    <x v="25"/>
    <n v="0"/>
  </r>
  <r>
    <n v="5972"/>
    <s v=" A21"/>
    <x v="0"/>
    <x v="0"/>
    <x v="1"/>
    <x v="1"/>
    <x v="26"/>
    <n v="5"/>
  </r>
  <r>
    <n v="5973"/>
    <s v=" A21"/>
    <x v="0"/>
    <x v="0"/>
    <x v="1"/>
    <x v="1"/>
    <x v="27"/>
    <n v="3"/>
  </r>
  <r>
    <n v="5974"/>
    <s v=" A21"/>
    <x v="0"/>
    <x v="0"/>
    <x v="1"/>
    <x v="1"/>
    <x v="28"/>
    <n v="1"/>
  </r>
  <r>
    <n v="5975"/>
    <s v=" A21"/>
    <x v="0"/>
    <x v="0"/>
    <x v="1"/>
    <x v="1"/>
    <x v="29"/>
    <n v="5"/>
  </r>
  <r>
    <n v="5976"/>
    <s v=" A21"/>
    <x v="0"/>
    <x v="0"/>
    <x v="1"/>
    <x v="1"/>
    <x v="30"/>
    <n v="2"/>
  </r>
  <r>
    <n v="5977"/>
    <s v=" A21"/>
    <x v="0"/>
    <x v="0"/>
    <x v="1"/>
    <x v="1"/>
    <x v="31"/>
    <n v="0"/>
  </r>
  <r>
    <n v="5978"/>
    <s v=" A21"/>
    <x v="0"/>
    <x v="0"/>
    <x v="1"/>
    <x v="1"/>
    <x v="32"/>
    <n v="0"/>
  </r>
  <r>
    <n v="5979"/>
    <s v=" A21"/>
    <x v="0"/>
    <x v="0"/>
    <x v="1"/>
    <x v="1"/>
    <x v="33"/>
    <n v="2"/>
  </r>
  <r>
    <n v="5980"/>
    <s v=" A21"/>
    <x v="0"/>
    <x v="0"/>
    <x v="1"/>
    <x v="1"/>
    <x v="34"/>
    <n v="5"/>
  </r>
  <r>
    <n v="5981"/>
    <s v=" A21"/>
    <x v="0"/>
    <x v="0"/>
    <x v="1"/>
    <x v="1"/>
    <x v="35"/>
    <n v="2"/>
  </r>
  <r>
    <n v="5982"/>
    <s v=" A21"/>
    <x v="0"/>
    <x v="0"/>
    <x v="1"/>
    <x v="1"/>
    <x v="36"/>
    <n v="2"/>
  </r>
  <r>
    <n v="5983"/>
    <s v=" A21"/>
    <x v="0"/>
    <x v="0"/>
    <x v="1"/>
    <x v="1"/>
    <x v="37"/>
    <n v="2"/>
  </r>
  <r>
    <n v="5984"/>
    <s v=" A21"/>
    <x v="0"/>
    <x v="0"/>
    <x v="1"/>
    <x v="1"/>
    <x v="38"/>
    <n v="2"/>
  </r>
  <r>
    <n v="5985"/>
    <s v=" A21"/>
    <x v="0"/>
    <x v="0"/>
    <x v="1"/>
    <x v="2"/>
    <x v="39"/>
    <n v="4"/>
  </r>
  <r>
    <n v="5986"/>
    <s v=" A21"/>
    <x v="0"/>
    <x v="0"/>
    <x v="1"/>
    <x v="2"/>
    <x v="40"/>
    <n v="3"/>
  </r>
  <r>
    <n v="5987"/>
    <s v=" A21"/>
    <x v="0"/>
    <x v="0"/>
    <x v="1"/>
    <x v="2"/>
    <x v="41"/>
    <n v="3"/>
  </r>
  <r>
    <n v="5988"/>
    <s v=" A21"/>
    <x v="0"/>
    <x v="0"/>
    <x v="1"/>
    <x v="2"/>
    <x v="42"/>
    <n v="2"/>
  </r>
  <r>
    <n v="5989"/>
    <s v=" A21"/>
    <x v="0"/>
    <x v="0"/>
    <x v="1"/>
    <x v="2"/>
    <x v="43"/>
    <n v="5"/>
  </r>
  <r>
    <n v="5990"/>
    <s v=" A21"/>
    <x v="0"/>
    <x v="0"/>
    <x v="1"/>
    <x v="2"/>
    <x v="44"/>
    <n v="0"/>
  </r>
  <r>
    <n v="5991"/>
    <s v=" A21"/>
    <x v="0"/>
    <x v="0"/>
    <x v="1"/>
    <x v="2"/>
    <x v="45"/>
    <n v="2"/>
  </r>
  <r>
    <n v="5992"/>
    <s v=" A21"/>
    <x v="0"/>
    <x v="0"/>
    <x v="1"/>
    <x v="2"/>
    <x v="46"/>
    <n v="5"/>
  </r>
  <r>
    <n v="5993"/>
    <s v=" A21"/>
    <x v="0"/>
    <x v="0"/>
    <x v="1"/>
    <x v="2"/>
    <x v="47"/>
    <n v="1"/>
  </r>
  <r>
    <n v="5994"/>
    <s v=" A21"/>
    <x v="0"/>
    <x v="0"/>
    <x v="1"/>
    <x v="2"/>
    <x v="48"/>
    <n v="5"/>
  </r>
  <r>
    <n v="5995"/>
    <s v=" A21"/>
    <x v="0"/>
    <x v="0"/>
    <x v="1"/>
    <x v="2"/>
    <x v="49"/>
    <n v="5"/>
  </r>
  <r>
    <n v="5996"/>
    <s v=" A21"/>
    <x v="0"/>
    <x v="0"/>
    <x v="1"/>
    <x v="2"/>
    <x v="50"/>
    <n v="3"/>
  </r>
  <r>
    <n v="5997"/>
    <s v=" A21"/>
    <x v="0"/>
    <x v="0"/>
    <x v="1"/>
    <x v="2"/>
    <x v="51"/>
    <n v="3"/>
  </r>
  <r>
    <n v="5998"/>
    <s v=" A21"/>
    <x v="0"/>
    <x v="0"/>
    <x v="1"/>
    <x v="2"/>
    <x v="52"/>
    <n v="4"/>
  </r>
  <r>
    <n v="5999"/>
    <s v=" A21"/>
    <x v="0"/>
    <x v="0"/>
    <x v="1"/>
    <x v="2"/>
    <x v="53"/>
    <n v="2"/>
  </r>
  <r>
    <n v="6000"/>
    <s v=" A21"/>
    <x v="0"/>
    <x v="0"/>
    <x v="1"/>
    <x v="2"/>
    <x v="54"/>
    <n v="1"/>
  </r>
  <r>
    <n v="6001"/>
    <s v=" A21"/>
    <x v="0"/>
    <x v="0"/>
    <x v="1"/>
    <x v="2"/>
    <x v="55"/>
    <n v="2"/>
  </r>
  <r>
    <n v="6002"/>
    <s v=" A21"/>
    <x v="0"/>
    <x v="0"/>
    <x v="1"/>
    <x v="2"/>
    <x v="56"/>
    <n v="0"/>
  </r>
  <r>
    <n v="6003"/>
    <s v=" A21"/>
    <x v="0"/>
    <x v="0"/>
    <x v="1"/>
    <x v="2"/>
    <x v="57"/>
    <n v="1"/>
  </r>
  <r>
    <n v="6004"/>
    <s v=" A21"/>
    <x v="0"/>
    <x v="0"/>
    <x v="1"/>
    <x v="3"/>
    <x v="58"/>
    <n v="1"/>
  </r>
  <r>
    <n v="6005"/>
    <s v=" A21"/>
    <x v="0"/>
    <x v="0"/>
    <x v="1"/>
    <x v="3"/>
    <x v="59"/>
    <n v="2"/>
  </r>
  <r>
    <n v="6006"/>
    <s v=" A21"/>
    <x v="0"/>
    <x v="0"/>
    <x v="1"/>
    <x v="3"/>
    <x v="60"/>
    <n v="2"/>
  </r>
  <r>
    <n v="6007"/>
    <s v=" A21"/>
    <x v="0"/>
    <x v="0"/>
    <x v="1"/>
    <x v="3"/>
    <x v="61"/>
    <n v="0"/>
  </r>
  <r>
    <n v="6008"/>
    <s v=" A21"/>
    <x v="0"/>
    <x v="0"/>
    <x v="1"/>
    <x v="3"/>
    <x v="62"/>
    <n v="5"/>
  </r>
  <r>
    <n v="6009"/>
    <s v=" A21"/>
    <x v="0"/>
    <x v="0"/>
    <x v="1"/>
    <x v="3"/>
    <x v="63"/>
    <n v="4"/>
  </r>
  <r>
    <n v="6010"/>
    <s v=" A21"/>
    <x v="0"/>
    <x v="0"/>
    <x v="1"/>
    <x v="3"/>
    <x v="64"/>
    <n v="3"/>
  </r>
  <r>
    <n v="6011"/>
    <s v=" A21"/>
    <x v="0"/>
    <x v="0"/>
    <x v="1"/>
    <x v="3"/>
    <x v="65"/>
    <n v="2"/>
  </r>
  <r>
    <n v="6012"/>
    <s v=" A21"/>
    <x v="0"/>
    <x v="0"/>
    <x v="1"/>
    <x v="3"/>
    <x v="66"/>
    <n v="2"/>
  </r>
  <r>
    <n v="6013"/>
    <s v=" A21"/>
    <x v="0"/>
    <x v="0"/>
    <x v="1"/>
    <x v="3"/>
    <x v="67"/>
    <n v="0"/>
  </r>
  <r>
    <n v="6014"/>
    <s v=" A21"/>
    <x v="0"/>
    <x v="0"/>
    <x v="1"/>
    <x v="3"/>
    <x v="68"/>
    <n v="3"/>
  </r>
  <r>
    <n v="6015"/>
    <s v=" A21"/>
    <x v="0"/>
    <x v="0"/>
    <x v="1"/>
    <x v="3"/>
    <x v="69"/>
    <n v="2"/>
  </r>
  <r>
    <n v="6016"/>
    <s v=" A21"/>
    <x v="0"/>
    <x v="0"/>
    <x v="1"/>
    <x v="3"/>
    <x v="70"/>
    <n v="0"/>
  </r>
  <r>
    <n v="6017"/>
    <s v=" A21"/>
    <x v="0"/>
    <x v="0"/>
    <x v="1"/>
    <x v="3"/>
    <x v="71"/>
    <n v="1"/>
  </r>
  <r>
    <n v="6018"/>
    <s v=" A21"/>
    <x v="0"/>
    <x v="0"/>
    <x v="1"/>
    <x v="3"/>
    <x v="72"/>
    <n v="1"/>
  </r>
  <r>
    <n v="6019"/>
    <s v=" A21"/>
    <x v="0"/>
    <x v="0"/>
    <x v="1"/>
    <x v="3"/>
    <x v="73"/>
    <n v="1"/>
  </r>
  <r>
    <n v="6020"/>
    <s v=" A21"/>
    <x v="0"/>
    <x v="0"/>
    <x v="1"/>
    <x v="3"/>
    <x v="74"/>
    <n v="0"/>
  </r>
  <r>
    <n v="6021"/>
    <s v=" A21"/>
    <x v="0"/>
    <x v="0"/>
    <x v="1"/>
    <x v="3"/>
    <x v="75"/>
    <n v="5"/>
  </r>
  <r>
    <n v="6022"/>
    <s v=" A21"/>
    <x v="0"/>
    <x v="0"/>
    <x v="1"/>
    <x v="3"/>
    <x v="76"/>
    <n v="5"/>
  </r>
  <r>
    <n v="6023"/>
    <s v=" A21"/>
    <x v="0"/>
    <x v="0"/>
    <x v="1"/>
    <x v="3"/>
    <x v="77"/>
    <n v="1"/>
  </r>
  <r>
    <n v="6024"/>
    <s v=" A21"/>
    <x v="0"/>
    <x v="0"/>
    <x v="1"/>
    <x v="3"/>
    <x v="78"/>
    <n v="5"/>
  </r>
  <r>
    <n v="6025"/>
    <s v=" A21"/>
    <x v="0"/>
    <x v="0"/>
    <x v="1"/>
    <x v="3"/>
    <x v="79"/>
    <n v="4"/>
  </r>
  <r>
    <n v="6026"/>
    <s v=" A21"/>
    <x v="0"/>
    <x v="0"/>
    <x v="1"/>
    <x v="4"/>
    <x v="80"/>
    <n v="0"/>
  </r>
  <r>
    <n v="6027"/>
    <s v=" A21"/>
    <x v="0"/>
    <x v="0"/>
    <x v="1"/>
    <x v="4"/>
    <x v="81"/>
    <n v="1"/>
  </r>
  <r>
    <n v="6028"/>
    <s v=" A21"/>
    <x v="0"/>
    <x v="0"/>
    <x v="1"/>
    <x v="4"/>
    <x v="82"/>
    <n v="0"/>
  </r>
  <r>
    <n v="6029"/>
    <s v=" A21"/>
    <x v="0"/>
    <x v="0"/>
    <x v="1"/>
    <x v="4"/>
    <x v="83"/>
    <n v="1"/>
  </r>
  <r>
    <n v="6030"/>
    <s v=" A21"/>
    <x v="0"/>
    <x v="0"/>
    <x v="1"/>
    <x v="4"/>
    <x v="84"/>
    <n v="1"/>
  </r>
  <r>
    <n v="6031"/>
    <s v=" A21"/>
    <x v="0"/>
    <x v="0"/>
    <x v="1"/>
    <x v="4"/>
    <x v="85"/>
    <n v="0"/>
  </r>
  <r>
    <n v="6032"/>
    <s v=" A21"/>
    <x v="0"/>
    <x v="0"/>
    <x v="1"/>
    <x v="4"/>
    <x v="86"/>
    <n v="0"/>
  </r>
  <r>
    <n v="6033"/>
    <s v=" A21"/>
    <x v="0"/>
    <x v="0"/>
    <x v="1"/>
    <x v="4"/>
    <x v="87"/>
    <n v="1"/>
  </r>
  <r>
    <n v="6034"/>
    <s v=" A21"/>
    <x v="0"/>
    <x v="0"/>
    <x v="1"/>
    <x v="4"/>
    <x v="88"/>
    <n v="1"/>
  </r>
  <r>
    <n v="6035"/>
    <s v=" A21"/>
    <x v="0"/>
    <x v="0"/>
    <x v="1"/>
    <x v="4"/>
    <x v="89"/>
    <n v="1"/>
  </r>
  <r>
    <n v="6036"/>
    <s v=" A21"/>
    <x v="0"/>
    <x v="0"/>
    <x v="1"/>
    <x v="5"/>
    <x v="90"/>
    <n v="2"/>
  </r>
  <r>
    <n v="6037"/>
    <s v=" A21"/>
    <x v="0"/>
    <x v="0"/>
    <x v="1"/>
    <x v="5"/>
    <x v="91"/>
    <n v="1"/>
  </r>
  <r>
    <n v="6038"/>
    <s v=" A21"/>
    <x v="0"/>
    <x v="0"/>
    <x v="1"/>
    <x v="5"/>
    <x v="92"/>
    <n v="1"/>
  </r>
  <r>
    <n v="6039"/>
    <s v=" A21"/>
    <x v="0"/>
    <x v="0"/>
    <x v="1"/>
    <x v="5"/>
    <x v="93"/>
    <n v="0"/>
  </r>
  <r>
    <n v="6040"/>
    <s v=" A21"/>
    <x v="0"/>
    <x v="0"/>
    <x v="1"/>
    <x v="5"/>
    <x v="94"/>
    <n v="3"/>
  </r>
  <r>
    <n v="6041"/>
    <s v=" A21"/>
    <x v="0"/>
    <x v="0"/>
    <x v="1"/>
    <x v="5"/>
    <x v="95"/>
    <n v="5"/>
  </r>
  <r>
    <n v="6042"/>
    <s v=" A21"/>
    <x v="0"/>
    <x v="0"/>
    <x v="1"/>
    <x v="5"/>
    <x v="96"/>
    <n v="5"/>
  </r>
  <r>
    <n v="6043"/>
    <s v=" A21"/>
    <x v="0"/>
    <x v="0"/>
    <x v="1"/>
    <x v="5"/>
    <x v="97"/>
    <n v="1"/>
  </r>
  <r>
    <n v="6044"/>
    <s v=" A21"/>
    <x v="0"/>
    <x v="0"/>
    <x v="1"/>
    <x v="5"/>
    <x v="98"/>
    <n v="5"/>
  </r>
  <r>
    <n v="6045"/>
    <s v=" A21"/>
    <x v="0"/>
    <x v="0"/>
    <x v="1"/>
    <x v="5"/>
    <x v="99"/>
    <n v="3"/>
  </r>
  <r>
    <n v="6046"/>
    <s v=" A21"/>
    <x v="0"/>
    <x v="0"/>
    <x v="1"/>
    <x v="5"/>
    <x v="100"/>
    <n v="0"/>
  </r>
  <r>
    <n v="6047"/>
    <s v=" A21"/>
    <x v="0"/>
    <x v="0"/>
    <x v="1"/>
    <x v="5"/>
    <x v="101"/>
    <n v="0"/>
  </r>
  <r>
    <n v="6048"/>
    <s v=" A21"/>
    <x v="0"/>
    <x v="0"/>
    <x v="1"/>
    <x v="5"/>
    <x v="102"/>
    <n v="5"/>
  </r>
  <r>
    <n v="6049"/>
    <s v=" A21"/>
    <x v="0"/>
    <x v="0"/>
    <x v="1"/>
    <x v="5"/>
    <x v="103"/>
    <n v="2"/>
  </r>
  <r>
    <n v="6050"/>
    <s v=" A21"/>
    <x v="0"/>
    <x v="0"/>
    <x v="1"/>
    <x v="5"/>
    <x v="104"/>
    <n v="0"/>
  </r>
  <r>
    <n v="6051"/>
    <s v=" A21"/>
    <x v="0"/>
    <x v="0"/>
    <x v="1"/>
    <x v="5"/>
    <x v="105"/>
    <n v="3"/>
  </r>
  <r>
    <n v="6052"/>
    <s v=" A21"/>
    <x v="0"/>
    <x v="0"/>
    <x v="1"/>
    <x v="5"/>
    <x v="106"/>
    <n v="3"/>
  </r>
  <r>
    <n v="6053"/>
    <s v=" A21"/>
    <x v="0"/>
    <x v="0"/>
    <x v="1"/>
    <x v="5"/>
    <x v="107"/>
    <n v="5"/>
  </r>
  <r>
    <n v="6054"/>
    <s v=" A21"/>
    <x v="0"/>
    <x v="0"/>
    <x v="1"/>
    <x v="5"/>
    <x v="108"/>
    <n v="5"/>
  </r>
  <r>
    <n v="6055"/>
    <s v=" A21"/>
    <x v="0"/>
    <x v="0"/>
    <x v="1"/>
    <x v="6"/>
    <x v="109"/>
    <n v="0"/>
  </r>
  <r>
    <n v="6056"/>
    <s v=" A21"/>
    <x v="0"/>
    <x v="0"/>
    <x v="1"/>
    <x v="6"/>
    <x v="110"/>
    <n v="5"/>
  </r>
  <r>
    <n v="6057"/>
    <s v=" A21"/>
    <x v="0"/>
    <x v="0"/>
    <x v="1"/>
    <x v="6"/>
    <x v="111"/>
    <n v="1"/>
  </r>
  <r>
    <n v="6058"/>
    <s v=" A21"/>
    <x v="0"/>
    <x v="0"/>
    <x v="1"/>
    <x v="6"/>
    <x v="112"/>
    <n v="2"/>
  </r>
  <r>
    <n v="6059"/>
    <s v=" A21"/>
    <x v="0"/>
    <x v="0"/>
    <x v="1"/>
    <x v="6"/>
    <x v="113"/>
    <n v="4"/>
  </r>
  <r>
    <n v="6060"/>
    <s v=" A21"/>
    <x v="0"/>
    <x v="0"/>
    <x v="1"/>
    <x v="6"/>
    <x v="114"/>
    <n v="0"/>
  </r>
  <r>
    <n v="6061"/>
    <s v=" A21"/>
    <x v="0"/>
    <x v="0"/>
    <x v="1"/>
    <x v="6"/>
    <x v="115"/>
    <n v="4"/>
  </r>
  <r>
    <n v="6062"/>
    <s v=" A21"/>
    <x v="0"/>
    <x v="0"/>
    <x v="1"/>
    <x v="6"/>
    <x v="116"/>
    <n v="4"/>
  </r>
  <r>
    <n v="6063"/>
    <s v=" A21"/>
    <x v="0"/>
    <x v="0"/>
    <x v="1"/>
    <x v="6"/>
    <x v="117"/>
    <n v="1"/>
  </r>
  <r>
    <n v="6064"/>
    <s v=" A21"/>
    <x v="0"/>
    <x v="0"/>
    <x v="1"/>
    <x v="6"/>
    <x v="118"/>
    <n v="2"/>
  </r>
  <r>
    <n v="6065"/>
    <s v=" A21"/>
    <x v="0"/>
    <x v="0"/>
    <x v="1"/>
    <x v="6"/>
    <x v="119"/>
    <n v="0"/>
  </r>
  <r>
    <n v="6066"/>
    <s v=" A21"/>
    <x v="0"/>
    <x v="0"/>
    <x v="1"/>
    <x v="6"/>
    <x v="120"/>
    <n v="0"/>
  </r>
  <r>
    <n v="6067"/>
    <s v=" A21"/>
    <x v="0"/>
    <x v="0"/>
    <x v="1"/>
    <x v="6"/>
    <x v="121"/>
    <n v="4"/>
  </r>
  <r>
    <n v="6068"/>
    <s v=" A21"/>
    <x v="0"/>
    <x v="0"/>
    <x v="1"/>
    <x v="7"/>
    <x v="122"/>
    <n v="2"/>
  </r>
  <r>
    <n v="6069"/>
    <s v=" A21"/>
    <x v="0"/>
    <x v="0"/>
    <x v="1"/>
    <x v="7"/>
    <x v="123"/>
    <n v="1"/>
  </r>
  <r>
    <n v="6070"/>
    <s v=" A21"/>
    <x v="0"/>
    <x v="0"/>
    <x v="1"/>
    <x v="7"/>
    <x v="124"/>
    <n v="2"/>
  </r>
  <r>
    <n v="6071"/>
    <s v=" A21"/>
    <x v="0"/>
    <x v="0"/>
    <x v="1"/>
    <x v="7"/>
    <x v="125"/>
    <n v="3"/>
  </r>
  <r>
    <n v="6072"/>
    <s v=" A21"/>
    <x v="0"/>
    <x v="0"/>
    <x v="1"/>
    <x v="7"/>
    <x v="126"/>
    <n v="3"/>
  </r>
  <r>
    <n v="6073"/>
    <s v=" A21"/>
    <x v="0"/>
    <x v="0"/>
    <x v="1"/>
    <x v="7"/>
    <x v="127"/>
    <n v="0"/>
  </r>
  <r>
    <n v="6074"/>
    <s v=" A21"/>
    <x v="0"/>
    <x v="0"/>
    <x v="1"/>
    <x v="7"/>
    <x v="128"/>
    <n v="5"/>
  </r>
  <r>
    <n v="6075"/>
    <s v=" A21"/>
    <x v="0"/>
    <x v="0"/>
    <x v="1"/>
    <x v="7"/>
    <x v="129"/>
    <n v="0"/>
  </r>
  <r>
    <n v="6076"/>
    <s v=" A21"/>
    <x v="0"/>
    <x v="0"/>
    <x v="1"/>
    <x v="7"/>
    <x v="130"/>
    <n v="4"/>
  </r>
  <r>
    <n v="6077"/>
    <s v=" A21"/>
    <x v="0"/>
    <x v="0"/>
    <x v="1"/>
    <x v="7"/>
    <x v="131"/>
    <n v="2"/>
  </r>
  <r>
    <n v="6078"/>
    <s v=" A21"/>
    <x v="0"/>
    <x v="0"/>
    <x v="1"/>
    <x v="7"/>
    <x v="132"/>
    <n v="5"/>
  </r>
  <r>
    <n v="6079"/>
    <s v=" A21"/>
    <x v="0"/>
    <x v="0"/>
    <x v="1"/>
    <x v="7"/>
    <x v="133"/>
    <n v="1"/>
  </r>
  <r>
    <n v="6080"/>
    <s v=" A21"/>
    <x v="0"/>
    <x v="0"/>
    <x v="1"/>
    <x v="7"/>
    <x v="134"/>
    <n v="2"/>
  </r>
  <r>
    <n v="6081"/>
    <s v=" A21"/>
    <x v="0"/>
    <x v="0"/>
    <x v="1"/>
    <x v="7"/>
    <x v="135"/>
    <n v="2"/>
  </r>
  <r>
    <n v="6082"/>
    <s v=" A21"/>
    <x v="0"/>
    <x v="0"/>
    <x v="1"/>
    <x v="7"/>
    <x v="136"/>
    <n v="0"/>
  </r>
  <r>
    <n v="6083"/>
    <s v=" A21"/>
    <x v="0"/>
    <x v="0"/>
    <x v="1"/>
    <x v="7"/>
    <x v="137"/>
    <n v="1"/>
  </r>
  <r>
    <n v="6084"/>
    <s v=" A21"/>
    <x v="0"/>
    <x v="0"/>
    <x v="1"/>
    <x v="7"/>
    <x v="138"/>
    <n v="2"/>
  </r>
  <r>
    <n v="6085"/>
    <s v=" A21"/>
    <x v="0"/>
    <x v="0"/>
    <x v="1"/>
    <x v="7"/>
    <x v="139"/>
    <n v="4"/>
  </r>
  <r>
    <n v="6086"/>
    <s v=" A21"/>
    <x v="0"/>
    <x v="0"/>
    <x v="1"/>
    <x v="7"/>
    <x v="140"/>
    <n v="1"/>
  </r>
  <r>
    <n v="6087"/>
    <s v=" A21"/>
    <x v="0"/>
    <x v="0"/>
    <x v="1"/>
    <x v="7"/>
    <x v="141"/>
    <n v="2"/>
  </r>
  <r>
    <n v="6088"/>
    <s v=" A21"/>
    <x v="0"/>
    <x v="0"/>
    <x v="1"/>
    <x v="7"/>
    <x v="142"/>
    <n v="0"/>
  </r>
  <r>
    <n v="6089"/>
    <s v=" A21"/>
    <x v="0"/>
    <x v="0"/>
    <x v="1"/>
    <x v="7"/>
    <x v="143"/>
    <n v="2"/>
  </r>
  <r>
    <n v="6090"/>
    <s v=" A21"/>
    <x v="0"/>
    <x v="0"/>
    <x v="1"/>
    <x v="7"/>
    <x v="144"/>
    <n v="4"/>
  </r>
  <r>
    <n v="6091"/>
    <s v=" V"/>
    <x v="0"/>
    <x v="0"/>
    <x v="0"/>
    <x v="0"/>
    <x v="0"/>
    <n v="0"/>
  </r>
  <r>
    <n v="6092"/>
    <s v=" V"/>
    <x v="0"/>
    <x v="0"/>
    <x v="0"/>
    <x v="0"/>
    <x v="1"/>
    <n v="0"/>
  </r>
  <r>
    <n v="6093"/>
    <s v=" V"/>
    <x v="0"/>
    <x v="0"/>
    <x v="0"/>
    <x v="0"/>
    <x v="2"/>
    <n v="0"/>
  </r>
  <r>
    <n v="6094"/>
    <s v=" V"/>
    <x v="0"/>
    <x v="0"/>
    <x v="0"/>
    <x v="0"/>
    <x v="3"/>
    <n v="0"/>
  </r>
  <r>
    <n v="6095"/>
    <s v=" V"/>
    <x v="0"/>
    <x v="0"/>
    <x v="0"/>
    <x v="0"/>
    <x v="4"/>
    <n v="0"/>
  </r>
  <r>
    <n v="6096"/>
    <s v=" V"/>
    <x v="0"/>
    <x v="0"/>
    <x v="0"/>
    <x v="0"/>
    <x v="5"/>
    <n v="0"/>
  </r>
  <r>
    <n v="6097"/>
    <s v=" V"/>
    <x v="0"/>
    <x v="0"/>
    <x v="0"/>
    <x v="0"/>
    <x v="6"/>
    <n v="0"/>
  </r>
  <r>
    <n v="6098"/>
    <s v=" V"/>
    <x v="0"/>
    <x v="0"/>
    <x v="0"/>
    <x v="0"/>
    <x v="7"/>
    <n v="0"/>
  </r>
  <r>
    <n v="6099"/>
    <s v=" V"/>
    <x v="0"/>
    <x v="0"/>
    <x v="0"/>
    <x v="0"/>
    <x v="8"/>
    <n v="0"/>
  </r>
  <r>
    <n v="6100"/>
    <s v=" V"/>
    <x v="0"/>
    <x v="0"/>
    <x v="0"/>
    <x v="0"/>
    <x v="9"/>
    <n v="0"/>
  </r>
  <r>
    <n v="6101"/>
    <s v=" V"/>
    <x v="0"/>
    <x v="0"/>
    <x v="0"/>
    <x v="0"/>
    <x v="10"/>
    <n v="0"/>
  </r>
  <r>
    <n v="6102"/>
    <s v=" V"/>
    <x v="0"/>
    <x v="0"/>
    <x v="0"/>
    <x v="0"/>
    <x v="11"/>
    <n v="0"/>
  </r>
  <r>
    <n v="6103"/>
    <s v=" V"/>
    <x v="0"/>
    <x v="0"/>
    <x v="0"/>
    <x v="0"/>
    <x v="12"/>
    <n v="0"/>
  </r>
  <r>
    <n v="6104"/>
    <s v=" V"/>
    <x v="0"/>
    <x v="0"/>
    <x v="0"/>
    <x v="0"/>
    <x v="13"/>
    <n v="0"/>
  </r>
  <r>
    <n v="6105"/>
    <s v=" V"/>
    <x v="0"/>
    <x v="0"/>
    <x v="0"/>
    <x v="0"/>
    <x v="14"/>
    <n v="0"/>
  </r>
  <r>
    <n v="6106"/>
    <s v=" V"/>
    <x v="0"/>
    <x v="0"/>
    <x v="0"/>
    <x v="0"/>
    <x v="15"/>
    <n v="0"/>
  </r>
  <r>
    <n v="6107"/>
    <s v=" V"/>
    <x v="0"/>
    <x v="0"/>
    <x v="0"/>
    <x v="0"/>
    <x v="16"/>
    <n v="0"/>
  </r>
  <r>
    <n v="6108"/>
    <s v=" V"/>
    <x v="0"/>
    <x v="0"/>
    <x v="0"/>
    <x v="0"/>
    <x v="17"/>
    <n v="0"/>
  </r>
  <r>
    <n v="6109"/>
    <s v=" V"/>
    <x v="0"/>
    <x v="0"/>
    <x v="0"/>
    <x v="0"/>
    <x v="18"/>
    <n v="0"/>
  </r>
  <r>
    <n v="6110"/>
    <s v=" V"/>
    <x v="0"/>
    <x v="0"/>
    <x v="0"/>
    <x v="0"/>
    <x v="19"/>
    <n v="0"/>
  </r>
  <r>
    <n v="6111"/>
    <s v=" V"/>
    <x v="0"/>
    <x v="0"/>
    <x v="0"/>
    <x v="0"/>
    <x v="20"/>
    <n v="0"/>
  </r>
  <r>
    <n v="6112"/>
    <s v=" V"/>
    <x v="0"/>
    <x v="0"/>
    <x v="0"/>
    <x v="0"/>
    <x v="21"/>
    <n v="0"/>
  </r>
  <r>
    <n v="6113"/>
    <s v=" V"/>
    <x v="0"/>
    <x v="0"/>
    <x v="0"/>
    <x v="0"/>
    <x v="22"/>
    <n v="1"/>
  </r>
  <r>
    <n v="6114"/>
    <s v=" V"/>
    <x v="0"/>
    <x v="0"/>
    <x v="0"/>
    <x v="1"/>
    <x v="23"/>
    <n v="3"/>
  </r>
  <r>
    <n v="6115"/>
    <s v=" V"/>
    <x v="0"/>
    <x v="0"/>
    <x v="0"/>
    <x v="1"/>
    <x v="24"/>
    <n v="1"/>
  </r>
  <r>
    <n v="6116"/>
    <s v=" V"/>
    <x v="0"/>
    <x v="0"/>
    <x v="0"/>
    <x v="1"/>
    <x v="25"/>
    <n v="5"/>
  </r>
  <r>
    <n v="6117"/>
    <s v=" V"/>
    <x v="0"/>
    <x v="0"/>
    <x v="0"/>
    <x v="1"/>
    <x v="26"/>
    <n v="0"/>
  </r>
  <r>
    <n v="6118"/>
    <s v=" V"/>
    <x v="0"/>
    <x v="0"/>
    <x v="0"/>
    <x v="1"/>
    <x v="27"/>
    <n v="0"/>
  </r>
  <r>
    <n v="6119"/>
    <s v=" V"/>
    <x v="0"/>
    <x v="0"/>
    <x v="0"/>
    <x v="1"/>
    <x v="28"/>
    <n v="0"/>
  </r>
  <r>
    <n v="6120"/>
    <s v=" V"/>
    <x v="0"/>
    <x v="0"/>
    <x v="0"/>
    <x v="1"/>
    <x v="29"/>
    <n v="0"/>
  </r>
  <r>
    <n v="6121"/>
    <s v=" V"/>
    <x v="0"/>
    <x v="0"/>
    <x v="0"/>
    <x v="1"/>
    <x v="30"/>
    <n v="5"/>
  </r>
  <r>
    <n v="6122"/>
    <s v=" V"/>
    <x v="0"/>
    <x v="0"/>
    <x v="0"/>
    <x v="1"/>
    <x v="31"/>
    <n v="1"/>
  </r>
  <r>
    <n v="6123"/>
    <s v=" V"/>
    <x v="0"/>
    <x v="0"/>
    <x v="0"/>
    <x v="1"/>
    <x v="32"/>
    <n v="1"/>
  </r>
  <r>
    <n v="6124"/>
    <s v=" V"/>
    <x v="0"/>
    <x v="0"/>
    <x v="0"/>
    <x v="1"/>
    <x v="33"/>
    <n v="1"/>
  </r>
  <r>
    <n v="6125"/>
    <s v=" V"/>
    <x v="0"/>
    <x v="0"/>
    <x v="0"/>
    <x v="1"/>
    <x v="34"/>
    <n v="0"/>
  </r>
  <r>
    <n v="6126"/>
    <s v=" V"/>
    <x v="0"/>
    <x v="0"/>
    <x v="0"/>
    <x v="1"/>
    <x v="35"/>
    <n v="0"/>
  </r>
  <r>
    <n v="6127"/>
    <s v=" V"/>
    <x v="0"/>
    <x v="0"/>
    <x v="0"/>
    <x v="1"/>
    <x v="36"/>
    <n v="1"/>
  </r>
  <r>
    <n v="6128"/>
    <s v=" V"/>
    <x v="0"/>
    <x v="0"/>
    <x v="0"/>
    <x v="1"/>
    <x v="37"/>
    <n v="1"/>
  </r>
  <r>
    <n v="6129"/>
    <s v=" V"/>
    <x v="0"/>
    <x v="0"/>
    <x v="0"/>
    <x v="1"/>
    <x v="38"/>
    <n v="2"/>
  </r>
  <r>
    <n v="6130"/>
    <s v=" V"/>
    <x v="0"/>
    <x v="0"/>
    <x v="0"/>
    <x v="2"/>
    <x v="39"/>
    <n v="5"/>
  </r>
  <r>
    <n v="6131"/>
    <s v=" V"/>
    <x v="0"/>
    <x v="0"/>
    <x v="0"/>
    <x v="2"/>
    <x v="40"/>
    <n v="0"/>
  </r>
  <r>
    <n v="6132"/>
    <s v=" V"/>
    <x v="0"/>
    <x v="0"/>
    <x v="0"/>
    <x v="2"/>
    <x v="41"/>
    <n v="0"/>
  </r>
  <r>
    <n v="6133"/>
    <s v=" V"/>
    <x v="0"/>
    <x v="0"/>
    <x v="0"/>
    <x v="2"/>
    <x v="42"/>
    <n v="5"/>
  </r>
  <r>
    <n v="6134"/>
    <s v=" V"/>
    <x v="0"/>
    <x v="0"/>
    <x v="0"/>
    <x v="2"/>
    <x v="43"/>
    <n v="5"/>
  </r>
  <r>
    <n v="6135"/>
    <s v=" V"/>
    <x v="0"/>
    <x v="0"/>
    <x v="0"/>
    <x v="2"/>
    <x v="44"/>
    <n v="2"/>
  </r>
  <r>
    <n v="6136"/>
    <s v=" V"/>
    <x v="0"/>
    <x v="0"/>
    <x v="0"/>
    <x v="2"/>
    <x v="45"/>
    <n v="0"/>
  </r>
  <r>
    <n v="6137"/>
    <s v=" V"/>
    <x v="0"/>
    <x v="0"/>
    <x v="0"/>
    <x v="2"/>
    <x v="46"/>
    <n v="0"/>
  </r>
  <r>
    <n v="6138"/>
    <s v=" V"/>
    <x v="0"/>
    <x v="0"/>
    <x v="0"/>
    <x v="2"/>
    <x v="47"/>
    <n v="0"/>
  </r>
  <r>
    <n v="6139"/>
    <s v=" V"/>
    <x v="0"/>
    <x v="0"/>
    <x v="0"/>
    <x v="2"/>
    <x v="48"/>
    <n v="5"/>
  </r>
  <r>
    <n v="6140"/>
    <s v=" V"/>
    <x v="0"/>
    <x v="0"/>
    <x v="0"/>
    <x v="2"/>
    <x v="49"/>
    <n v="2"/>
  </r>
  <r>
    <n v="6141"/>
    <s v=" V"/>
    <x v="0"/>
    <x v="0"/>
    <x v="0"/>
    <x v="2"/>
    <x v="50"/>
    <n v="0"/>
  </r>
  <r>
    <n v="6142"/>
    <s v=" V"/>
    <x v="0"/>
    <x v="0"/>
    <x v="0"/>
    <x v="2"/>
    <x v="51"/>
    <n v="3"/>
  </r>
  <r>
    <n v="6143"/>
    <s v=" V"/>
    <x v="0"/>
    <x v="0"/>
    <x v="0"/>
    <x v="2"/>
    <x v="52"/>
    <n v="0"/>
  </r>
  <r>
    <n v="6144"/>
    <s v=" V"/>
    <x v="0"/>
    <x v="0"/>
    <x v="0"/>
    <x v="2"/>
    <x v="53"/>
    <n v="0"/>
  </r>
  <r>
    <n v="6145"/>
    <s v=" V"/>
    <x v="0"/>
    <x v="0"/>
    <x v="0"/>
    <x v="2"/>
    <x v="54"/>
    <n v="2"/>
  </r>
  <r>
    <n v="6146"/>
    <s v=" V"/>
    <x v="0"/>
    <x v="0"/>
    <x v="0"/>
    <x v="2"/>
    <x v="55"/>
    <n v="2"/>
  </r>
  <r>
    <n v="6147"/>
    <s v=" V"/>
    <x v="0"/>
    <x v="0"/>
    <x v="0"/>
    <x v="2"/>
    <x v="56"/>
    <n v="5"/>
  </r>
  <r>
    <n v="6148"/>
    <s v=" V"/>
    <x v="0"/>
    <x v="0"/>
    <x v="0"/>
    <x v="2"/>
    <x v="57"/>
    <n v="0"/>
  </r>
  <r>
    <n v="6149"/>
    <s v=" V"/>
    <x v="0"/>
    <x v="0"/>
    <x v="0"/>
    <x v="3"/>
    <x v="58"/>
    <n v="2"/>
  </r>
  <r>
    <n v="6150"/>
    <s v=" V"/>
    <x v="0"/>
    <x v="0"/>
    <x v="0"/>
    <x v="3"/>
    <x v="59"/>
    <n v="0"/>
  </r>
  <r>
    <n v="6151"/>
    <s v=" V"/>
    <x v="0"/>
    <x v="0"/>
    <x v="0"/>
    <x v="3"/>
    <x v="60"/>
    <n v="3"/>
  </r>
  <r>
    <n v="6152"/>
    <s v=" V"/>
    <x v="0"/>
    <x v="0"/>
    <x v="0"/>
    <x v="3"/>
    <x v="61"/>
    <n v="4"/>
  </r>
  <r>
    <n v="6153"/>
    <s v=" V"/>
    <x v="0"/>
    <x v="0"/>
    <x v="0"/>
    <x v="3"/>
    <x v="62"/>
    <n v="0"/>
  </r>
  <r>
    <n v="6154"/>
    <s v=" V"/>
    <x v="0"/>
    <x v="0"/>
    <x v="0"/>
    <x v="3"/>
    <x v="63"/>
    <n v="4"/>
  </r>
  <r>
    <n v="6155"/>
    <s v=" V"/>
    <x v="0"/>
    <x v="0"/>
    <x v="0"/>
    <x v="3"/>
    <x v="64"/>
    <n v="4"/>
  </r>
  <r>
    <n v="6156"/>
    <s v=" V"/>
    <x v="0"/>
    <x v="0"/>
    <x v="0"/>
    <x v="3"/>
    <x v="65"/>
    <n v="2"/>
  </r>
  <r>
    <n v="6157"/>
    <s v=" V"/>
    <x v="0"/>
    <x v="0"/>
    <x v="0"/>
    <x v="3"/>
    <x v="66"/>
    <n v="4"/>
  </r>
  <r>
    <n v="6158"/>
    <s v=" V"/>
    <x v="0"/>
    <x v="0"/>
    <x v="0"/>
    <x v="3"/>
    <x v="67"/>
    <n v="2"/>
  </r>
  <r>
    <n v="6159"/>
    <s v=" V"/>
    <x v="0"/>
    <x v="0"/>
    <x v="0"/>
    <x v="3"/>
    <x v="68"/>
    <n v="5"/>
  </r>
  <r>
    <n v="6160"/>
    <s v=" V"/>
    <x v="0"/>
    <x v="0"/>
    <x v="0"/>
    <x v="3"/>
    <x v="69"/>
    <n v="0"/>
  </r>
  <r>
    <n v="6161"/>
    <s v=" V"/>
    <x v="0"/>
    <x v="0"/>
    <x v="0"/>
    <x v="3"/>
    <x v="70"/>
    <n v="0"/>
  </r>
  <r>
    <n v="6162"/>
    <s v=" V"/>
    <x v="0"/>
    <x v="0"/>
    <x v="0"/>
    <x v="3"/>
    <x v="71"/>
    <n v="2"/>
  </r>
  <r>
    <n v="6163"/>
    <s v=" V"/>
    <x v="0"/>
    <x v="0"/>
    <x v="0"/>
    <x v="3"/>
    <x v="72"/>
    <n v="1"/>
  </r>
  <r>
    <n v="6164"/>
    <s v=" V"/>
    <x v="0"/>
    <x v="0"/>
    <x v="0"/>
    <x v="3"/>
    <x v="73"/>
    <n v="5"/>
  </r>
  <r>
    <n v="6165"/>
    <s v=" V"/>
    <x v="0"/>
    <x v="0"/>
    <x v="0"/>
    <x v="3"/>
    <x v="74"/>
    <n v="0"/>
  </r>
  <r>
    <n v="6166"/>
    <s v=" V"/>
    <x v="0"/>
    <x v="0"/>
    <x v="0"/>
    <x v="3"/>
    <x v="75"/>
    <n v="6"/>
  </r>
  <r>
    <n v="6167"/>
    <s v=" V"/>
    <x v="0"/>
    <x v="0"/>
    <x v="0"/>
    <x v="3"/>
    <x v="76"/>
    <n v="3"/>
  </r>
  <r>
    <n v="6168"/>
    <s v=" V"/>
    <x v="0"/>
    <x v="0"/>
    <x v="0"/>
    <x v="3"/>
    <x v="77"/>
    <n v="0"/>
  </r>
  <r>
    <n v="6169"/>
    <s v=" V"/>
    <x v="0"/>
    <x v="0"/>
    <x v="0"/>
    <x v="3"/>
    <x v="78"/>
    <n v="1"/>
  </r>
  <r>
    <n v="6170"/>
    <s v=" V"/>
    <x v="0"/>
    <x v="0"/>
    <x v="0"/>
    <x v="3"/>
    <x v="79"/>
    <n v="3"/>
  </r>
  <r>
    <n v="6171"/>
    <s v=" V"/>
    <x v="0"/>
    <x v="0"/>
    <x v="0"/>
    <x v="4"/>
    <x v="80"/>
    <n v="4"/>
  </r>
  <r>
    <n v="6172"/>
    <s v=" V"/>
    <x v="0"/>
    <x v="0"/>
    <x v="0"/>
    <x v="4"/>
    <x v="81"/>
    <n v="2"/>
  </r>
  <r>
    <n v="6173"/>
    <s v=" V"/>
    <x v="0"/>
    <x v="0"/>
    <x v="0"/>
    <x v="4"/>
    <x v="82"/>
    <n v="0"/>
  </r>
  <r>
    <n v="6174"/>
    <s v=" V"/>
    <x v="0"/>
    <x v="0"/>
    <x v="0"/>
    <x v="4"/>
    <x v="83"/>
    <n v="1"/>
  </r>
  <r>
    <n v="6175"/>
    <s v=" V"/>
    <x v="0"/>
    <x v="0"/>
    <x v="0"/>
    <x v="4"/>
    <x v="84"/>
    <n v="2"/>
  </r>
  <r>
    <n v="6176"/>
    <s v=" V"/>
    <x v="0"/>
    <x v="0"/>
    <x v="0"/>
    <x v="4"/>
    <x v="85"/>
    <n v="0"/>
  </r>
  <r>
    <n v="6177"/>
    <s v=" V"/>
    <x v="0"/>
    <x v="0"/>
    <x v="0"/>
    <x v="4"/>
    <x v="86"/>
    <n v="1"/>
  </r>
  <r>
    <n v="6178"/>
    <s v=" V"/>
    <x v="0"/>
    <x v="0"/>
    <x v="0"/>
    <x v="4"/>
    <x v="87"/>
    <n v="2"/>
  </r>
  <r>
    <n v="6179"/>
    <s v=" V"/>
    <x v="0"/>
    <x v="0"/>
    <x v="0"/>
    <x v="4"/>
    <x v="88"/>
    <n v="1"/>
  </r>
  <r>
    <n v="6180"/>
    <s v=" V"/>
    <x v="0"/>
    <x v="0"/>
    <x v="0"/>
    <x v="4"/>
    <x v="89"/>
    <n v="0"/>
  </r>
  <r>
    <n v="6181"/>
    <s v=" V"/>
    <x v="0"/>
    <x v="0"/>
    <x v="0"/>
    <x v="5"/>
    <x v="90"/>
    <n v="2"/>
  </r>
  <r>
    <n v="6182"/>
    <s v=" V"/>
    <x v="0"/>
    <x v="0"/>
    <x v="0"/>
    <x v="5"/>
    <x v="91"/>
    <n v="5"/>
  </r>
  <r>
    <n v="6183"/>
    <s v=" V"/>
    <x v="0"/>
    <x v="0"/>
    <x v="0"/>
    <x v="5"/>
    <x v="92"/>
    <n v="5"/>
  </r>
  <r>
    <n v="6184"/>
    <s v=" V"/>
    <x v="0"/>
    <x v="0"/>
    <x v="0"/>
    <x v="5"/>
    <x v="93"/>
    <n v="5"/>
  </r>
  <r>
    <n v="6185"/>
    <s v=" V"/>
    <x v="0"/>
    <x v="0"/>
    <x v="0"/>
    <x v="5"/>
    <x v="94"/>
    <n v="1"/>
  </r>
  <r>
    <n v="6186"/>
    <s v=" V"/>
    <x v="0"/>
    <x v="0"/>
    <x v="0"/>
    <x v="5"/>
    <x v="95"/>
    <n v="5"/>
  </r>
  <r>
    <n v="6187"/>
    <s v=" V"/>
    <x v="0"/>
    <x v="0"/>
    <x v="0"/>
    <x v="5"/>
    <x v="96"/>
    <n v="6"/>
  </r>
  <r>
    <n v="6188"/>
    <s v=" V"/>
    <x v="0"/>
    <x v="0"/>
    <x v="0"/>
    <x v="5"/>
    <x v="97"/>
    <n v="2"/>
  </r>
  <r>
    <n v="6189"/>
    <s v=" V"/>
    <x v="0"/>
    <x v="0"/>
    <x v="0"/>
    <x v="5"/>
    <x v="98"/>
    <n v="3"/>
  </r>
  <r>
    <n v="6190"/>
    <s v=" V"/>
    <x v="0"/>
    <x v="0"/>
    <x v="0"/>
    <x v="5"/>
    <x v="99"/>
    <n v="1"/>
  </r>
  <r>
    <n v="6191"/>
    <s v=" V"/>
    <x v="0"/>
    <x v="0"/>
    <x v="0"/>
    <x v="5"/>
    <x v="100"/>
    <n v="1"/>
  </r>
  <r>
    <n v="6192"/>
    <s v=" V"/>
    <x v="0"/>
    <x v="0"/>
    <x v="0"/>
    <x v="5"/>
    <x v="101"/>
    <n v="0"/>
  </r>
  <r>
    <n v="6193"/>
    <s v=" V"/>
    <x v="0"/>
    <x v="0"/>
    <x v="0"/>
    <x v="5"/>
    <x v="102"/>
    <n v="3"/>
  </r>
  <r>
    <n v="6194"/>
    <s v=" V"/>
    <x v="0"/>
    <x v="0"/>
    <x v="0"/>
    <x v="5"/>
    <x v="103"/>
    <n v="0"/>
  </r>
  <r>
    <n v="6195"/>
    <s v=" V"/>
    <x v="0"/>
    <x v="0"/>
    <x v="0"/>
    <x v="5"/>
    <x v="104"/>
    <n v="0"/>
  </r>
  <r>
    <n v="6196"/>
    <s v=" V"/>
    <x v="0"/>
    <x v="0"/>
    <x v="0"/>
    <x v="5"/>
    <x v="105"/>
    <n v="4"/>
  </r>
  <r>
    <n v="6197"/>
    <s v=" V"/>
    <x v="0"/>
    <x v="0"/>
    <x v="0"/>
    <x v="5"/>
    <x v="106"/>
    <n v="4"/>
  </r>
  <r>
    <n v="6198"/>
    <s v=" V"/>
    <x v="0"/>
    <x v="0"/>
    <x v="0"/>
    <x v="5"/>
    <x v="107"/>
    <n v="0"/>
  </r>
  <r>
    <n v="6199"/>
    <s v=" V"/>
    <x v="0"/>
    <x v="0"/>
    <x v="0"/>
    <x v="5"/>
    <x v="108"/>
    <n v="1"/>
  </r>
  <r>
    <n v="6200"/>
    <s v=" V"/>
    <x v="0"/>
    <x v="0"/>
    <x v="0"/>
    <x v="6"/>
    <x v="109"/>
    <n v="4"/>
  </r>
  <r>
    <n v="6201"/>
    <s v=" V"/>
    <x v="0"/>
    <x v="0"/>
    <x v="0"/>
    <x v="6"/>
    <x v="110"/>
    <n v="6"/>
  </r>
  <r>
    <n v="6202"/>
    <s v=" V"/>
    <x v="0"/>
    <x v="0"/>
    <x v="0"/>
    <x v="6"/>
    <x v="111"/>
    <n v="0"/>
  </r>
  <r>
    <n v="6203"/>
    <s v=" V"/>
    <x v="0"/>
    <x v="0"/>
    <x v="0"/>
    <x v="6"/>
    <x v="112"/>
    <n v="6"/>
  </r>
  <r>
    <n v="6204"/>
    <s v=" V"/>
    <x v="0"/>
    <x v="0"/>
    <x v="0"/>
    <x v="6"/>
    <x v="113"/>
    <n v="0"/>
  </r>
  <r>
    <n v="6205"/>
    <s v=" V"/>
    <x v="0"/>
    <x v="0"/>
    <x v="0"/>
    <x v="6"/>
    <x v="114"/>
    <n v="1"/>
  </r>
  <r>
    <n v="6206"/>
    <s v=" V"/>
    <x v="0"/>
    <x v="0"/>
    <x v="0"/>
    <x v="6"/>
    <x v="115"/>
    <n v="0"/>
  </r>
  <r>
    <n v="6207"/>
    <s v=" V"/>
    <x v="0"/>
    <x v="0"/>
    <x v="0"/>
    <x v="6"/>
    <x v="116"/>
    <n v="1"/>
  </r>
  <r>
    <n v="6208"/>
    <s v=" V"/>
    <x v="0"/>
    <x v="0"/>
    <x v="0"/>
    <x v="6"/>
    <x v="117"/>
    <n v="0"/>
  </r>
  <r>
    <n v="6209"/>
    <s v=" V"/>
    <x v="0"/>
    <x v="0"/>
    <x v="0"/>
    <x v="6"/>
    <x v="118"/>
    <n v="0"/>
  </r>
  <r>
    <n v="6210"/>
    <s v=" V"/>
    <x v="0"/>
    <x v="0"/>
    <x v="0"/>
    <x v="6"/>
    <x v="119"/>
    <n v="0"/>
  </r>
  <r>
    <n v="6211"/>
    <s v=" V"/>
    <x v="0"/>
    <x v="0"/>
    <x v="0"/>
    <x v="6"/>
    <x v="120"/>
    <n v="0"/>
  </r>
  <r>
    <n v="6212"/>
    <s v=" V"/>
    <x v="0"/>
    <x v="0"/>
    <x v="0"/>
    <x v="6"/>
    <x v="121"/>
    <n v="2"/>
  </r>
  <r>
    <n v="6213"/>
    <s v=" V"/>
    <x v="0"/>
    <x v="0"/>
    <x v="0"/>
    <x v="7"/>
    <x v="122"/>
    <n v="0"/>
  </r>
  <r>
    <n v="6214"/>
    <s v=" V"/>
    <x v="0"/>
    <x v="0"/>
    <x v="0"/>
    <x v="7"/>
    <x v="123"/>
    <n v="0"/>
  </r>
  <r>
    <n v="6215"/>
    <s v=" V"/>
    <x v="0"/>
    <x v="0"/>
    <x v="0"/>
    <x v="7"/>
    <x v="124"/>
    <n v="1"/>
  </r>
  <r>
    <n v="6216"/>
    <s v=" V"/>
    <x v="0"/>
    <x v="0"/>
    <x v="0"/>
    <x v="7"/>
    <x v="125"/>
    <n v="0"/>
  </r>
  <r>
    <n v="6217"/>
    <s v=" V"/>
    <x v="0"/>
    <x v="0"/>
    <x v="0"/>
    <x v="7"/>
    <x v="126"/>
    <n v="0"/>
  </r>
  <r>
    <n v="6218"/>
    <s v=" V"/>
    <x v="0"/>
    <x v="0"/>
    <x v="0"/>
    <x v="7"/>
    <x v="127"/>
    <n v="6"/>
  </r>
  <r>
    <n v="6219"/>
    <s v=" V"/>
    <x v="0"/>
    <x v="0"/>
    <x v="0"/>
    <x v="7"/>
    <x v="128"/>
    <n v="0"/>
  </r>
  <r>
    <n v="6220"/>
    <s v=" V"/>
    <x v="0"/>
    <x v="0"/>
    <x v="0"/>
    <x v="7"/>
    <x v="129"/>
    <n v="0"/>
  </r>
  <r>
    <n v="6221"/>
    <s v=" V"/>
    <x v="0"/>
    <x v="0"/>
    <x v="0"/>
    <x v="7"/>
    <x v="130"/>
    <n v="5"/>
  </r>
  <r>
    <n v="6222"/>
    <s v=" V"/>
    <x v="0"/>
    <x v="0"/>
    <x v="0"/>
    <x v="7"/>
    <x v="131"/>
    <n v="3"/>
  </r>
  <r>
    <n v="6223"/>
    <s v=" V"/>
    <x v="0"/>
    <x v="0"/>
    <x v="0"/>
    <x v="7"/>
    <x v="132"/>
    <n v="5"/>
  </r>
  <r>
    <n v="6224"/>
    <s v=" V"/>
    <x v="0"/>
    <x v="0"/>
    <x v="0"/>
    <x v="7"/>
    <x v="133"/>
    <n v="2"/>
  </r>
  <r>
    <n v="6225"/>
    <s v=" V"/>
    <x v="0"/>
    <x v="0"/>
    <x v="0"/>
    <x v="7"/>
    <x v="134"/>
    <n v="1"/>
  </r>
  <r>
    <n v="6226"/>
    <s v=" V"/>
    <x v="0"/>
    <x v="0"/>
    <x v="0"/>
    <x v="7"/>
    <x v="135"/>
    <n v="0"/>
  </r>
  <r>
    <n v="6227"/>
    <s v=" V"/>
    <x v="0"/>
    <x v="0"/>
    <x v="0"/>
    <x v="7"/>
    <x v="136"/>
    <n v="0"/>
  </r>
  <r>
    <n v="6228"/>
    <s v=" V"/>
    <x v="0"/>
    <x v="0"/>
    <x v="0"/>
    <x v="7"/>
    <x v="137"/>
    <n v="0"/>
  </r>
  <r>
    <n v="6229"/>
    <s v=" V"/>
    <x v="0"/>
    <x v="0"/>
    <x v="0"/>
    <x v="7"/>
    <x v="138"/>
    <n v="4"/>
  </r>
  <r>
    <n v="6230"/>
    <s v=" V"/>
    <x v="0"/>
    <x v="0"/>
    <x v="0"/>
    <x v="7"/>
    <x v="139"/>
    <n v="4"/>
  </r>
  <r>
    <n v="6231"/>
    <s v=" V"/>
    <x v="0"/>
    <x v="0"/>
    <x v="0"/>
    <x v="7"/>
    <x v="140"/>
    <n v="5"/>
  </r>
  <r>
    <n v="6232"/>
    <s v=" V"/>
    <x v="0"/>
    <x v="0"/>
    <x v="0"/>
    <x v="7"/>
    <x v="141"/>
    <n v="1"/>
  </r>
  <r>
    <n v="6233"/>
    <s v=" V"/>
    <x v="0"/>
    <x v="0"/>
    <x v="0"/>
    <x v="7"/>
    <x v="142"/>
    <n v="1"/>
  </r>
  <r>
    <n v="6234"/>
    <s v=" V"/>
    <x v="0"/>
    <x v="0"/>
    <x v="0"/>
    <x v="7"/>
    <x v="143"/>
    <n v="0"/>
  </r>
  <r>
    <n v="6235"/>
    <s v=" V"/>
    <x v="0"/>
    <x v="0"/>
    <x v="0"/>
    <x v="7"/>
    <x v="144"/>
    <n v="4"/>
  </r>
  <r>
    <n v="6236"/>
    <s v=" A22"/>
    <x v="0"/>
    <x v="0"/>
    <x v="1"/>
    <x v="0"/>
    <x v="0"/>
    <n v="1"/>
  </r>
  <r>
    <n v="6237"/>
    <s v=" A22"/>
    <x v="0"/>
    <x v="0"/>
    <x v="1"/>
    <x v="0"/>
    <x v="1"/>
    <n v="0"/>
  </r>
  <r>
    <n v="6238"/>
    <s v=" A22"/>
    <x v="0"/>
    <x v="0"/>
    <x v="1"/>
    <x v="0"/>
    <x v="2"/>
    <n v="2"/>
  </r>
  <r>
    <n v="6239"/>
    <s v=" A22"/>
    <x v="0"/>
    <x v="0"/>
    <x v="1"/>
    <x v="0"/>
    <x v="3"/>
    <n v="1"/>
  </r>
  <r>
    <n v="6240"/>
    <s v=" A22"/>
    <x v="0"/>
    <x v="0"/>
    <x v="1"/>
    <x v="0"/>
    <x v="4"/>
    <n v="0"/>
  </r>
  <r>
    <n v="6241"/>
    <s v=" A22"/>
    <x v="0"/>
    <x v="0"/>
    <x v="1"/>
    <x v="0"/>
    <x v="5"/>
    <n v="0"/>
  </r>
  <r>
    <n v="6242"/>
    <s v=" A22"/>
    <x v="0"/>
    <x v="0"/>
    <x v="1"/>
    <x v="0"/>
    <x v="6"/>
    <n v="0"/>
  </r>
  <r>
    <n v="6243"/>
    <s v=" A22"/>
    <x v="0"/>
    <x v="0"/>
    <x v="1"/>
    <x v="0"/>
    <x v="7"/>
    <n v="0"/>
  </r>
  <r>
    <n v="6244"/>
    <s v=" A22"/>
    <x v="0"/>
    <x v="0"/>
    <x v="1"/>
    <x v="0"/>
    <x v="8"/>
    <n v="0"/>
  </r>
  <r>
    <n v="6245"/>
    <s v=" A22"/>
    <x v="0"/>
    <x v="0"/>
    <x v="1"/>
    <x v="0"/>
    <x v="9"/>
    <n v="0"/>
  </r>
  <r>
    <n v="6246"/>
    <s v=" A22"/>
    <x v="0"/>
    <x v="0"/>
    <x v="1"/>
    <x v="0"/>
    <x v="10"/>
    <n v="0"/>
  </r>
  <r>
    <n v="6247"/>
    <s v=" A22"/>
    <x v="0"/>
    <x v="0"/>
    <x v="1"/>
    <x v="0"/>
    <x v="11"/>
    <n v="0"/>
  </r>
  <r>
    <n v="6248"/>
    <s v=" A22"/>
    <x v="0"/>
    <x v="0"/>
    <x v="1"/>
    <x v="0"/>
    <x v="12"/>
    <n v="0"/>
  </r>
  <r>
    <n v="6249"/>
    <s v=" A22"/>
    <x v="0"/>
    <x v="0"/>
    <x v="1"/>
    <x v="0"/>
    <x v="13"/>
    <n v="0"/>
  </r>
  <r>
    <n v="6250"/>
    <s v=" A22"/>
    <x v="0"/>
    <x v="0"/>
    <x v="1"/>
    <x v="0"/>
    <x v="14"/>
    <n v="0"/>
  </r>
  <r>
    <n v="6251"/>
    <s v=" A22"/>
    <x v="0"/>
    <x v="0"/>
    <x v="1"/>
    <x v="0"/>
    <x v="15"/>
    <n v="0"/>
  </r>
  <r>
    <n v="6252"/>
    <s v=" A22"/>
    <x v="0"/>
    <x v="0"/>
    <x v="1"/>
    <x v="0"/>
    <x v="16"/>
    <n v="0"/>
  </r>
  <r>
    <n v="6253"/>
    <s v=" A22"/>
    <x v="0"/>
    <x v="0"/>
    <x v="1"/>
    <x v="0"/>
    <x v="17"/>
    <n v="0"/>
  </r>
  <r>
    <n v="6254"/>
    <s v=" A22"/>
    <x v="0"/>
    <x v="0"/>
    <x v="1"/>
    <x v="0"/>
    <x v="18"/>
    <n v="3"/>
  </r>
  <r>
    <n v="6255"/>
    <s v=" A22"/>
    <x v="0"/>
    <x v="0"/>
    <x v="1"/>
    <x v="0"/>
    <x v="19"/>
    <n v="0"/>
  </r>
  <r>
    <n v="6256"/>
    <s v=" A22"/>
    <x v="0"/>
    <x v="0"/>
    <x v="1"/>
    <x v="0"/>
    <x v="20"/>
    <n v="2"/>
  </r>
  <r>
    <n v="6257"/>
    <s v=" A22"/>
    <x v="0"/>
    <x v="0"/>
    <x v="1"/>
    <x v="0"/>
    <x v="21"/>
    <n v="2"/>
  </r>
  <r>
    <n v="6258"/>
    <s v=" A22"/>
    <x v="0"/>
    <x v="0"/>
    <x v="1"/>
    <x v="0"/>
    <x v="22"/>
    <n v="3"/>
  </r>
  <r>
    <n v="6259"/>
    <s v=" A22"/>
    <x v="0"/>
    <x v="0"/>
    <x v="1"/>
    <x v="1"/>
    <x v="23"/>
    <n v="5"/>
  </r>
  <r>
    <n v="6260"/>
    <s v=" A22"/>
    <x v="0"/>
    <x v="0"/>
    <x v="1"/>
    <x v="1"/>
    <x v="24"/>
    <n v="6"/>
  </r>
  <r>
    <n v="6261"/>
    <s v=" A22"/>
    <x v="0"/>
    <x v="0"/>
    <x v="1"/>
    <x v="1"/>
    <x v="25"/>
    <n v="0"/>
  </r>
  <r>
    <n v="6262"/>
    <s v=" A22"/>
    <x v="0"/>
    <x v="0"/>
    <x v="1"/>
    <x v="1"/>
    <x v="26"/>
    <n v="6"/>
  </r>
  <r>
    <n v="6263"/>
    <s v=" A22"/>
    <x v="0"/>
    <x v="0"/>
    <x v="1"/>
    <x v="1"/>
    <x v="27"/>
    <n v="2"/>
  </r>
  <r>
    <n v="6264"/>
    <s v=" A22"/>
    <x v="0"/>
    <x v="0"/>
    <x v="1"/>
    <x v="1"/>
    <x v="28"/>
    <n v="0"/>
  </r>
  <r>
    <n v="6265"/>
    <s v=" A22"/>
    <x v="0"/>
    <x v="0"/>
    <x v="1"/>
    <x v="1"/>
    <x v="29"/>
    <n v="4"/>
  </r>
  <r>
    <n v="6266"/>
    <s v=" A22"/>
    <x v="0"/>
    <x v="0"/>
    <x v="1"/>
    <x v="1"/>
    <x v="30"/>
    <n v="1"/>
  </r>
  <r>
    <n v="6267"/>
    <s v=" A22"/>
    <x v="0"/>
    <x v="0"/>
    <x v="1"/>
    <x v="1"/>
    <x v="31"/>
    <n v="0"/>
  </r>
  <r>
    <n v="6268"/>
    <s v=" A22"/>
    <x v="0"/>
    <x v="0"/>
    <x v="1"/>
    <x v="1"/>
    <x v="32"/>
    <n v="0"/>
  </r>
  <r>
    <n v="6269"/>
    <s v=" A22"/>
    <x v="0"/>
    <x v="0"/>
    <x v="1"/>
    <x v="1"/>
    <x v="33"/>
    <n v="3"/>
  </r>
  <r>
    <n v="6270"/>
    <s v=" A22"/>
    <x v="0"/>
    <x v="0"/>
    <x v="1"/>
    <x v="1"/>
    <x v="34"/>
    <n v="3"/>
  </r>
  <r>
    <n v="6271"/>
    <s v=" A22"/>
    <x v="0"/>
    <x v="0"/>
    <x v="1"/>
    <x v="1"/>
    <x v="35"/>
    <n v="0"/>
  </r>
  <r>
    <n v="6272"/>
    <s v=" A22"/>
    <x v="0"/>
    <x v="0"/>
    <x v="1"/>
    <x v="1"/>
    <x v="36"/>
    <n v="0"/>
  </r>
  <r>
    <n v="6273"/>
    <s v=" A22"/>
    <x v="0"/>
    <x v="0"/>
    <x v="1"/>
    <x v="1"/>
    <x v="37"/>
    <n v="0"/>
  </r>
  <r>
    <n v="6274"/>
    <s v=" A22"/>
    <x v="0"/>
    <x v="0"/>
    <x v="1"/>
    <x v="1"/>
    <x v="38"/>
    <n v="2"/>
  </r>
  <r>
    <n v="6275"/>
    <s v=" A22"/>
    <x v="0"/>
    <x v="0"/>
    <x v="1"/>
    <x v="2"/>
    <x v="39"/>
    <n v="5"/>
  </r>
  <r>
    <n v="6276"/>
    <s v=" A22"/>
    <x v="0"/>
    <x v="0"/>
    <x v="1"/>
    <x v="2"/>
    <x v="40"/>
    <n v="1"/>
  </r>
  <r>
    <n v="6277"/>
    <s v=" A22"/>
    <x v="0"/>
    <x v="0"/>
    <x v="1"/>
    <x v="2"/>
    <x v="41"/>
    <n v="1"/>
  </r>
  <r>
    <n v="6278"/>
    <s v=" A22"/>
    <x v="0"/>
    <x v="0"/>
    <x v="1"/>
    <x v="2"/>
    <x v="42"/>
    <n v="3"/>
  </r>
  <r>
    <n v="6279"/>
    <s v=" A22"/>
    <x v="0"/>
    <x v="0"/>
    <x v="1"/>
    <x v="2"/>
    <x v="43"/>
    <n v="5"/>
  </r>
  <r>
    <n v="6280"/>
    <s v=" A22"/>
    <x v="0"/>
    <x v="0"/>
    <x v="1"/>
    <x v="2"/>
    <x v="44"/>
    <n v="2"/>
  </r>
  <r>
    <n v="6281"/>
    <s v=" A22"/>
    <x v="0"/>
    <x v="0"/>
    <x v="1"/>
    <x v="2"/>
    <x v="45"/>
    <n v="0"/>
  </r>
  <r>
    <n v="6282"/>
    <s v=" A22"/>
    <x v="0"/>
    <x v="0"/>
    <x v="1"/>
    <x v="2"/>
    <x v="46"/>
    <n v="5"/>
  </r>
  <r>
    <n v="6283"/>
    <s v=" A22"/>
    <x v="0"/>
    <x v="0"/>
    <x v="1"/>
    <x v="2"/>
    <x v="47"/>
    <n v="2"/>
  </r>
  <r>
    <n v="6284"/>
    <s v=" A22"/>
    <x v="0"/>
    <x v="0"/>
    <x v="1"/>
    <x v="2"/>
    <x v="48"/>
    <n v="5"/>
  </r>
  <r>
    <n v="6285"/>
    <s v=" A22"/>
    <x v="0"/>
    <x v="0"/>
    <x v="1"/>
    <x v="2"/>
    <x v="49"/>
    <n v="6"/>
  </r>
  <r>
    <n v="6286"/>
    <s v=" A22"/>
    <x v="0"/>
    <x v="0"/>
    <x v="1"/>
    <x v="2"/>
    <x v="50"/>
    <n v="3"/>
  </r>
  <r>
    <n v="6287"/>
    <s v=" A22"/>
    <x v="0"/>
    <x v="0"/>
    <x v="1"/>
    <x v="2"/>
    <x v="51"/>
    <n v="5"/>
  </r>
  <r>
    <n v="6288"/>
    <s v=" A22"/>
    <x v="0"/>
    <x v="0"/>
    <x v="1"/>
    <x v="2"/>
    <x v="52"/>
    <n v="2"/>
  </r>
  <r>
    <n v="6289"/>
    <s v=" A22"/>
    <x v="0"/>
    <x v="0"/>
    <x v="1"/>
    <x v="2"/>
    <x v="53"/>
    <n v="1"/>
  </r>
  <r>
    <n v="6290"/>
    <s v=" A22"/>
    <x v="0"/>
    <x v="0"/>
    <x v="1"/>
    <x v="2"/>
    <x v="54"/>
    <n v="4"/>
  </r>
  <r>
    <n v="6291"/>
    <s v=" A22"/>
    <x v="0"/>
    <x v="0"/>
    <x v="1"/>
    <x v="2"/>
    <x v="55"/>
    <n v="0"/>
  </r>
  <r>
    <n v="6292"/>
    <s v=" A22"/>
    <x v="0"/>
    <x v="0"/>
    <x v="1"/>
    <x v="2"/>
    <x v="56"/>
    <n v="0"/>
  </r>
  <r>
    <n v="6293"/>
    <s v=" A22"/>
    <x v="0"/>
    <x v="0"/>
    <x v="1"/>
    <x v="2"/>
    <x v="57"/>
    <n v="5"/>
  </r>
  <r>
    <n v="6294"/>
    <s v=" A22"/>
    <x v="0"/>
    <x v="0"/>
    <x v="1"/>
    <x v="3"/>
    <x v="58"/>
    <n v="3"/>
  </r>
  <r>
    <n v="6295"/>
    <s v=" A22"/>
    <x v="0"/>
    <x v="0"/>
    <x v="1"/>
    <x v="3"/>
    <x v="59"/>
    <n v="3"/>
  </r>
  <r>
    <n v="6296"/>
    <s v=" A22"/>
    <x v="0"/>
    <x v="0"/>
    <x v="1"/>
    <x v="3"/>
    <x v="60"/>
    <n v="4"/>
  </r>
  <r>
    <n v="6297"/>
    <s v=" A22"/>
    <x v="0"/>
    <x v="0"/>
    <x v="1"/>
    <x v="3"/>
    <x v="61"/>
    <n v="0"/>
  </r>
  <r>
    <n v="6298"/>
    <s v=" A22"/>
    <x v="0"/>
    <x v="0"/>
    <x v="1"/>
    <x v="3"/>
    <x v="62"/>
    <n v="2"/>
  </r>
  <r>
    <n v="6299"/>
    <s v=" A22"/>
    <x v="0"/>
    <x v="0"/>
    <x v="1"/>
    <x v="3"/>
    <x v="63"/>
    <n v="4"/>
  </r>
  <r>
    <n v="6300"/>
    <s v=" A22"/>
    <x v="0"/>
    <x v="0"/>
    <x v="1"/>
    <x v="3"/>
    <x v="64"/>
    <n v="3"/>
  </r>
  <r>
    <n v="6301"/>
    <s v=" A22"/>
    <x v="0"/>
    <x v="0"/>
    <x v="1"/>
    <x v="3"/>
    <x v="65"/>
    <n v="4"/>
  </r>
  <r>
    <n v="6302"/>
    <s v=" A22"/>
    <x v="0"/>
    <x v="0"/>
    <x v="1"/>
    <x v="3"/>
    <x v="66"/>
    <n v="3"/>
  </r>
  <r>
    <n v="6303"/>
    <s v=" A22"/>
    <x v="0"/>
    <x v="0"/>
    <x v="1"/>
    <x v="3"/>
    <x v="67"/>
    <n v="3"/>
  </r>
  <r>
    <n v="6304"/>
    <s v=" A22"/>
    <x v="0"/>
    <x v="0"/>
    <x v="1"/>
    <x v="3"/>
    <x v="68"/>
    <n v="4"/>
  </r>
  <r>
    <n v="6305"/>
    <s v=" A22"/>
    <x v="0"/>
    <x v="0"/>
    <x v="1"/>
    <x v="3"/>
    <x v="69"/>
    <n v="2"/>
  </r>
  <r>
    <n v="6306"/>
    <s v=" A22"/>
    <x v="0"/>
    <x v="0"/>
    <x v="1"/>
    <x v="3"/>
    <x v="70"/>
    <n v="0"/>
  </r>
  <r>
    <n v="6307"/>
    <s v=" A22"/>
    <x v="0"/>
    <x v="0"/>
    <x v="1"/>
    <x v="3"/>
    <x v="71"/>
    <n v="0"/>
  </r>
  <r>
    <n v="6308"/>
    <s v=" A22"/>
    <x v="0"/>
    <x v="0"/>
    <x v="1"/>
    <x v="3"/>
    <x v="72"/>
    <n v="0"/>
  </r>
  <r>
    <n v="6309"/>
    <s v=" A22"/>
    <x v="0"/>
    <x v="0"/>
    <x v="1"/>
    <x v="3"/>
    <x v="73"/>
    <n v="0"/>
  </r>
  <r>
    <n v="6310"/>
    <s v=" A22"/>
    <x v="0"/>
    <x v="0"/>
    <x v="1"/>
    <x v="3"/>
    <x v="74"/>
    <n v="1"/>
  </r>
  <r>
    <n v="6311"/>
    <s v=" A22"/>
    <x v="0"/>
    <x v="0"/>
    <x v="1"/>
    <x v="3"/>
    <x v="75"/>
    <n v="1"/>
  </r>
  <r>
    <n v="6312"/>
    <s v=" A22"/>
    <x v="0"/>
    <x v="0"/>
    <x v="1"/>
    <x v="3"/>
    <x v="76"/>
    <n v="4"/>
  </r>
  <r>
    <n v="6313"/>
    <s v=" A22"/>
    <x v="0"/>
    <x v="0"/>
    <x v="1"/>
    <x v="3"/>
    <x v="77"/>
    <n v="2"/>
  </r>
  <r>
    <n v="6314"/>
    <s v=" A22"/>
    <x v="0"/>
    <x v="0"/>
    <x v="1"/>
    <x v="3"/>
    <x v="78"/>
    <n v="5"/>
  </r>
  <r>
    <n v="6315"/>
    <s v=" A22"/>
    <x v="0"/>
    <x v="0"/>
    <x v="1"/>
    <x v="3"/>
    <x v="79"/>
    <n v="5"/>
  </r>
  <r>
    <n v="6316"/>
    <s v=" A22"/>
    <x v="0"/>
    <x v="0"/>
    <x v="1"/>
    <x v="4"/>
    <x v="80"/>
    <n v="1"/>
  </r>
  <r>
    <n v="6317"/>
    <s v=" A22"/>
    <x v="0"/>
    <x v="0"/>
    <x v="1"/>
    <x v="4"/>
    <x v="81"/>
    <n v="0"/>
  </r>
  <r>
    <n v="6318"/>
    <s v=" A22"/>
    <x v="0"/>
    <x v="0"/>
    <x v="1"/>
    <x v="4"/>
    <x v="82"/>
    <n v="1"/>
  </r>
  <r>
    <n v="6319"/>
    <s v=" A22"/>
    <x v="0"/>
    <x v="0"/>
    <x v="1"/>
    <x v="4"/>
    <x v="83"/>
    <n v="1"/>
  </r>
  <r>
    <n v="6320"/>
    <s v=" A22"/>
    <x v="0"/>
    <x v="0"/>
    <x v="1"/>
    <x v="4"/>
    <x v="84"/>
    <n v="0"/>
  </r>
  <r>
    <n v="6321"/>
    <s v=" A22"/>
    <x v="0"/>
    <x v="0"/>
    <x v="1"/>
    <x v="4"/>
    <x v="85"/>
    <n v="0"/>
  </r>
  <r>
    <n v="6322"/>
    <s v=" A22"/>
    <x v="0"/>
    <x v="0"/>
    <x v="1"/>
    <x v="4"/>
    <x v="86"/>
    <n v="0"/>
  </r>
  <r>
    <n v="6323"/>
    <s v=" A22"/>
    <x v="0"/>
    <x v="0"/>
    <x v="1"/>
    <x v="4"/>
    <x v="87"/>
    <n v="0"/>
  </r>
  <r>
    <n v="6324"/>
    <s v=" A22"/>
    <x v="0"/>
    <x v="0"/>
    <x v="1"/>
    <x v="4"/>
    <x v="88"/>
    <n v="1"/>
  </r>
  <r>
    <n v="6325"/>
    <s v=" A22"/>
    <x v="0"/>
    <x v="0"/>
    <x v="1"/>
    <x v="4"/>
    <x v="89"/>
    <n v="0"/>
  </r>
  <r>
    <n v="6326"/>
    <s v=" A22"/>
    <x v="0"/>
    <x v="0"/>
    <x v="1"/>
    <x v="5"/>
    <x v="90"/>
    <n v="5"/>
  </r>
  <r>
    <n v="6327"/>
    <s v=" A22"/>
    <x v="0"/>
    <x v="0"/>
    <x v="1"/>
    <x v="5"/>
    <x v="91"/>
    <n v="1"/>
  </r>
  <r>
    <n v="6328"/>
    <s v=" A22"/>
    <x v="0"/>
    <x v="0"/>
    <x v="1"/>
    <x v="5"/>
    <x v="92"/>
    <n v="0"/>
  </r>
  <r>
    <n v="6329"/>
    <s v=" A22"/>
    <x v="0"/>
    <x v="0"/>
    <x v="1"/>
    <x v="5"/>
    <x v="93"/>
    <n v="5"/>
  </r>
  <r>
    <n v="6330"/>
    <s v=" A22"/>
    <x v="0"/>
    <x v="0"/>
    <x v="1"/>
    <x v="5"/>
    <x v="94"/>
    <n v="2"/>
  </r>
  <r>
    <n v="6331"/>
    <s v=" A22"/>
    <x v="0"/>
    <x v="0"/>
    <x v="1"/>
    <x v="5"/>
    <x v="95"/>
    <n v="6"/>
  </r>
  <r>
    <n v="6332"/>
    <s v=" A22"/>
    <x v="0"/>
    <x v="0"/>
    <x v="1"/>
    <x v="5"/>
    <x v="96"/>
    <n v="5"/>
  </r>
  <r>
    <n v="6333"/>
    <s v=" A22"/>
    <x v="0"/>
    <x v="0"/>
    <x v="1"/>
    <x v="5"/>
    <x v="97"/>
    <n v="5"/>
  </r>
  <r>
    <n v="6334"/>
    <s v=" A22"/>
    <x v="0"/>
    <x v="0"/>
    <x v="1"/>
    <x v="5"/>
    <x v="98"/>
    <n v="1"/>
  </r>
  <r>
    <n v="6335"/>
    <s v=" A22"/>
    <x v="0"/>
    <x v="0"/>
    <x v="1"/>
    <x v="5"/>
    <x v="99"/>
    <n v="2"/>
  </r>
  <r>
    <n v="6336"/>
    <s v=" A22"/>
    <x v="0"/>
    <x v="0"/>
    <x v="1"/>
    <x v="5"/>
    <x v="100"/>
    <n v="0"/>
  </r>
  <r>
    <n v="6337"/>
    <s v=" A22"/>
    <x v="0"/>
    <x v="0"/>
    <x v="1"/>
    <x v="5"/>
    <x v="101"/>
    <n v="1"/>
  </r>
  <r>
    <n v="6338"/>
    <s v=" A22"/>
    <x v="0"/>
    <x v="0"/>
    <x v="1"/>
    <x v="5"/>
    <x v="102"/>
    <n v="4"/>
  </r>
  <r>
    <n v="6339"/>
    <s v=" A22"/>
    <x v="0"/>
    <x v="0"/>
    <x v="1"/>
    <x v="5"/>
    <x v="103"/>
    <n v="2"/>
  </r>
  <r>
    <n v="6340"/>
    <s v=" A22"/>
    <x v="0"/>
    <x v="0"/>
    <x v="1"/>
    <x v="5"/>
    <x v="104"/>
    <n v="2"/>
  </r>
  <r>
    <n v="6341"/>
    <s v=" A22"/>
    <x v="0"/>
    <x v="0"/>
    <x v="1"/>
    <x v="5"/>
    <x v="105"/>
    <n v="5"/>
  </r>
  <r>
    <n v="6342"/>
    <s v=" A22"/>
    <x v="0"/>
    <x v="0"/>
    <x v="1"/>
    <x v="5"/>
    <x v="106"/>
    <n v="5"/>
  </r>
  <r>
    <n v="6343"/>
    <s v=" A22"/>
    <x v="0"/>
    <x v="0"/>
    <x v="1"/>
    <x v="5"/>
    <x v="107"/>
    <n v="5"/>
  </r>
  <r>
    <n v="6344"/>
    <s v=" A22"/>
    <x v="0"/>
    <x v="0"/>
    <x v="1"/>
    <x v="5"/>
    <x v="108"/>
    <n v="0"/>
  </r>
  <r>
    <n v="6345"/>
    <s v=" A22"/>
    <x v="0"/>
    <x v="0"/>
    <x v="1"/>
    <x v="6"/>
    <x v="109"/>
    <n v="0"/>
  </r>
  <r>
    <n v="6346"/>
    <s v=" A22"/>
    <x v="0"/>
    <x v="0"/>
    <x v="1"/>
    <x v="6"/>
    <x v="110"/>
    <n v="5"/>
  </r>
  <r>
    <n v="6347"/>
    <s v=" A22"/>
    <x v="0"/>
    <x v="0"/>
    <x v="1"/>
    <x v="6"/>
    <x v="111"/>
    <n v="1"/>
  </r>
  <r>
    <n v="6348"/>
    <s v=" A22"/>
    <x v="0"/>
    <x v="0"/>
    <x v="1"/>
    <x v="6"/>
    <x v="112"/>
    <n v="5"/>
  </r>
  <r>
    <n v="6349"/>
    <s v=" A22"/>
    <x v="0"/>
    <x v="0"/>
    <x v="1"/>
    <x v="6"/>
    <x v="113"/>
    <n v="4"/>
  </r>
  <r>
    <n v="6350"/>
    <s v=" A22"/>
    <x v="0"/>
    <x v="0"/>
    <x v="1"/>
    <x v="6"/>
    <x v="114"/>
    <n v="0"/>
  </r>
  <r>
    <n v="6351"/>
    <s v=" A22"/>
    <x v="0"/>
    <x v="0"/>
    <x v="1"/>
    <x v="6"/>
    <x v="115"/>
    <n v="1"/>
  </r>
  <r>
    <n v="6352"/>
    <s v=" A22"/>
    <x v="0"/>
    <x v="0"/>
    <x v="1"/>
    <x v="6"/>
    <x v="116"/>
    <n v="2"/>
  </r>
  <r>
    <n v="6353"/>
    <s v=" A22"/>
    <x v="0"/>
    <x v="0"/>
    <x v="1"/>
    <x v="6"/>
    <x v="117"/>
    <n v="3"/>
  </r>
  <r>
    <n v="6354"/>
    <s v=" A22"/>
    <x v="0"/>
    <x v="0"/>
    <x v="1"/>
    <x v="6"/>
    <x v="118"/>
    <n v="2"/>
  </r>
  <r>
    <n v="6355"/>
    <s v=" A22"/>
    <x v="0"/>
    <x v="0"/>
    <x v="1"/>
    <x v="6"/>
    <x v="119"/>
    <n v="0"/>
  </r>
  <r>
    <n v="6356"/>
    <s v=" A22"/>
    <x v="0"/>
    <x v="0"/>
    <x v="1"/>
    <x v="6"/>
    <x v="120"/>
    <n v="0"/>
  </r>
  <r>
    <n v="6357"/>
    <s v=" A22"/>
    <x v="0"/>
    <x v="0"/>
    <x v="1"/>
    <x v="6"/>
    <x v="121"/>
    <n v="4"/>
  </r>
  <r>
    <n v="6358"/>
    <s v=" A22"/>
    <x v="0"/>
    <x v="0"/>
    <x v="1"/>
    <x v="7"/>
    <x v="122"/>
    <n v="3"/>
  </r>
  <r>
    <n v="6359"/>
    <s v=" A22"/>
    <x v="0"/>
    <x v="0"/>
    <x v="1"/>
    <x v="7"/>
    <x v="123"/>
    <n v="2"/>
  </r>
  <r>
    <n v="6360"/>
    <s v=" A22"/>
    <x v="0"/>
    <x v="0"/>
    <x v="1"/>
    <x v="7"/>
    <x v="124"/>
    <n v="2"/>
  </r>
  <r>
    <n v="6361"/>
    <s v=" A22"/>
    <x v="0"/>
    <x v="0"/>
    <x v="1"/>
    <x v="7"/>
    <x v="125"/>
    <n v="1"/>
  </r>
  <r>
    <n v="6362"/>
    <s v=" A22"/>
    <x v="0"/>
    <x v="0"/>
    <x v="1"/>
    <x v="7"/>
    <x v="126"/>
    <n v="2"/>
  </r>
  <r>
    <n v="6363"/>
    <s v=" A22"/>
    <x v="0"/>
    <x v="0"/>
    <x v="1"/>
    <x v="7"/>
    <x v="127"/>
    <n v="2"/>
  </r>
  <r>
    <n v="6364"/>
    <s v=" A22"/>
    <x v="0"/>
    <x v="0"/>
    <x v="1"/>
    <x v="7"/>
    <x v="128"/>
    <n v="5"/>
  </r>
  <r>
    <n v="6365"/>
    <s v=" A22"/>
    <x v="0"/>
    <x v="0"/>
    <x v="1"/>
    <x v="7"/>
    <x v="129"/>
    <n v="0"/>
  </r>
  <r>
    <n v="6366"/>
    <s v=" A22"/>
    <x v="0"/>
    <x v="0"/>
    <x v="1"/>
    <x v="7"/>
    <x v="130"/>
    <n v="4"/>
  </r>
  <r>
    <n v="6367"/>
    <s v=" A22"/>
    <x v="0"/>
    <x v="0"/>
    <x v="1"/>
    <x v="7"/>
    <x v="131"/>
    <n v="0"/>
  </r>
  <r>
    <n v="6368"/>
    <s v=" A22"/>
    <x v="0"/>
    <x v="0"/>
    <x v="1"/>
    <x v="7"/>
    <x v="132"/>
    <n v="4"/>
  </r>
  <r>
    <n v="6369"/>
    <s v=" A22"/>
    <x v="0"/>
    <x v="0"/>
    <x v="1"/>
    <x v="7"/>
    <x v="133"/>
    <n v="2"/>
  </r>
  <r>
    <n v="6370"/>
    <s v=" A22"/>
    <x v="0"/>
    <x v="0"/>
    <x v="1"/>
    <x v="7"/>
    <x v="134"/>
    <n v="1"/>
  </r>
  <r>
    <n v="6371"/>
    <s v=" A22"/>
    <x v="0"/>
    <x v="0"/>
    <x v="1"/>
    <x v="7"/>
    <x v="135"/>
    <n v="0"/>
  </r>
  <r>
    <n v="6372"/>
    <s v=" A22"/>
    <x v="0"/>
    <x v="0"/>
    <x v="1"/>
    <x v="7"/>
    <x v="136"/>
    <n v="1"/>
  </r>
  <r>
    <n v="6373"/>
    <s v=" A22"/>
    <x v="0"/>
    <x v="0"/>
    <x v="1"/>
    <x v="7"/>
    <x v="137"/>
    <n v="2"/>
  </r>
  <r>
    <n v="6374"/>
    <s v=" A22"/>
    <x v="0"/>
    <x v="0"/>
    <x v="1"/>
    <x v="7"/>
    <x v="138"/>
    <n v="0"/>
  </r>
  <r>
    <n v="6375"/>
    <s v=" A22"/>
    <x v="0"/>
    <x v="0"/>
    <x v="1"/>
    <x v="7"/>
    <x v="139"/>
    <n v="3"/>
  </r>
  <r>
    <n v="6376"/>
    <s v=" A22"/>
    <x v="0"/>
    <x v="0"/>
    <x v="1"/>
    <x v="7"/>
    <x v="140"/>
    <n v="4"/>
  </r>
  <r>
    <n v="6377"/>
    <s v=" A22"/>
    <x v="0"/>
    <x v="0"/>
    <x v="1"/>
    <x v="7"/>
    <x v="141"/>
    <n v="0"/>
  </r>
  <r>
    <n v="6378"/>
    <s v=" A22"/>
    <x v="0"/>
    <x v="0"/>
    <x v="1"/>
    <x v="7"/>
    <x v="142"/>
    <n v="1"/>
  </r>
  <r>
    <n v="6379"/>
    <s v=" A22"/>
    <x v="0"/>
    <x v="0"/>
    <x v="1"/>
    <x v="7"/>
    <x v="143"/>
    <n v="2"/>
  </r>
  <r>
    <n v="6380"/>
    <s v=" A22"/>
    <x v="0"/>
    <x v="0"/>
    <x v="1"/>
    <x v="7"/>
    <x v="144"/>
    <n v="0"/>
  </r>
  <r>
    <n v="6381"/>
    <s v=" W"/>
    <x v="0"/>
    <x v="0"/>
    <x v="0"/>
    <x v="0"/>
    <x v="0"/>
    <n v="0"/>
  </r>
  <r>
    <n v="6382"/>
    <s v=" W"/>
    <x v="0"/>
    <x v="0"/>
    <x v="0"/>
    <x v="0"/>
    <x v="1"/>
    <n v="0"/>
  </r>
  <r>
    <n v="6383"/>
    <s v=" W"/>
    <x v="0"/>
    <x v="0"/>
    <x v="0"/>
    <x v="0"/>
    <x v="2"/>
    <n v="0"/>
  </r>
  <r>
    <n v="6384"/>
    <s v=" W"/>
    <x v="0"/>
    <x v="0"/>
    <x v="0"/>
    <x v="0"/>
    <x v="3"/>
    <n v="0"/>
  </r>
  <r>
    <n v="6385"/>
    <s v=" W"/>
    <x v="0"/>
    <x v="0"/>
    <x v="0"/>
    <x v="0"/>
    <x v="4"/>
    <n v="0"/>
  </r>
  <r>
    <n v="6386"/>
    <s v=" W"/>
    <x v="0"/>
    <x v="0"/>
    <x v="0"/>
    <x v="0"/>
    <x v="5"/>
    <n v="0"/>
  </r>
  <r>
    <n v="6387"/>
    <s v=" W"/>
    <x v="0"/>
    <x v="0"/>
    <x v="0"/>
    <x v="0"/>
    <x v="6"/>
    <n v="0"/>
  </r>
  <r>
    <n v="6388"/>
    <s v=" W"/>
    <x v="0"/>
    <x v="0"/>
    <x v="0"/>
    <x v="0"/>
    <x v="7"/>
    <n v="0"/>
  </r>
  <r>
    <n v="6389"/>
    <s v=" W"/>
    <x v="0"/>
    <x v="0"/>
    <x v="0"/>
    <x v="0"/>
    <x v="8"/>
    <n v="0"/>
  </r>
  <r>
    <n v="6390"/>
    <s v=" W"/>
    <x v="0"/>
    <x v="0"/>
    <x v="0"/>
    <x v="0"/>
    <x v="9"/>
    <n v="0"/>
  </r>
  <r>
    <n v="6391"/>
    <s v=" W"/>
    <x v="0"/>
    <x v="0"/>
    <x v="0"/>
    <x v="0"/>
    <x v="10"/>
    <n v="0"/>
  </r>
  <r>
    <n v="6392"/>
    <s v=" W"/>
    <x v="0"/>
    <x v="0"/>
    <x v="0"/>
    <x v="0"/>
    <x v="11"/>
    <n v="0"/>
  </r>
  <r>
    <n v="6393"/>
    <s v=" W"/>
    <x v="0"/>
    <x v="0"/>
    <x v="0"/>
    <x v="0"/>
    <x v="12"/>
    <n v="0"/>
  </r>
  <r>
    <n v="6394"/>
    <s v=" W"/>
    <x v="0"/>
    <x v="0"/>
    <x v="0"/>
    <x v="0"/>
    <x v="13"/>
    <n v="0"/>
  </r>
  <r>
    <n v="6395"/>
    <s v=" W"/>
    <x v="0"/>
    <x v="0"/>
    <x v="0"/>
    <x v="0"/>
    <x v="14"/>
    <n v="0"/>
  </r>
  <r>
    <n v="6396"/>
    <s v=" W"/>
    <x v="0"/>
    <x v="0"/>
    <x v="0"/>
    <x v="0"/>
    <x v="15"/>
    <n v="0"/>
  </r>
  <r>
    <n v="6397"/>
    <s v=" W"/>
    <x v="0"/>
    <x v="0"/>
    <x v="0"/>
    <x v="0"/>
    <x v="16"/>
    <n v="0"/>
  </r>
  <r>
    <n v="6398"/>
    <s v=" W"/>
    <x v="0"/>
    <x v="0"/>
    <x v="0"/>
    <x v="0"/>
    <x v="17"/>
    <n v="0"/>
  </r>
  <r>
    <n v="6399"/>
    <s v=" W"/>
    <x v="0"/>
    <x v="0"/>
    <x v="0"/>
    <x v="0"/>
    <x v="18"/>
    <n v="0"/>
  </r>
  <r>
    <n v="6400"/>
    <s v=" W"/>
    <x v="0"/>
    <x v="0"/>
    <x v="0"/>
    <x v="0"/>
    <x v="19"/>
    <n v="0"/>
  </r>
  <r>
    <n v="6401"/>
    <s v=" W"/>
    <x v="0"/>
    <x v="0"/>
    <x v="0"/>
    <x v="0"/>
    <x v="20"/>
    <n v="0"/>
  </r>
  <r>
    <n v="6402"/>
    <s v=" W"/>
    <x v="0"/>
    <x v="0"/>
    <x v="0"/>
    <x v="0"/>
    <x v="21"/>
    <n v="0"/>
  </r>
  <r>
    <n v="6403"/>
    <s v=" W"/>
    <x v="0"/>
    <x v="0"/>
    <x v="0"/>
    <x v="0"/>
    <x v="22"/>
    <n v="0"/>
  </r>
  <r>
    <n v="6404"/>
    <s v=" W"/>
    <x v="0"/>
    <x v="0"/>
    <x v="0"/>
    <x v="1"/>
    <x v="23"/>
    <n v="3"/>
  </r>
  <r>
    <n v="6405"/>
    <s v=" W"/>
    <x v="0"/>
    <x v="0"/>
    <x v="0"/>
    <x v="1"/>
    <x v="24"/>
    <n v="2"/>
  </r>
  <r>
    <n v="6406"/>
    <s v=" W"/>
    <x v="0"/>
    <x v="0"/>
    <x v="0"/>
    <x v="1"/>
    <x v="25"/>
    <n v="6"/>
  </r>
  <r>
    <n v="6407"/>
    <s v=" W"/>
    <x v="0"/>
    <x v="0"/>
    <x v="0"/>
    <x v="1"/>
    <x v="26"/>
    <n v="0"/>
  </r>
  <r>
    <n v="6408"/>
    <s v=" W"/>
    <x v="0"/>
    <x v="0"/>
    <x v="0"/>
    <x v="1"/>
    <x v="27"/>
    <n v="0"/>
  </r>
  <r>
    <n v="6409"/>
    <s v=" W"/>
    <x v="0"/>
    <x v="0"/>
    <x v="0"/>
    <x v="1"/>
    <x v="28"/>
    <n v="0"/>
  </r>
  <r>
    <n v="6410"/>
    <s v=" W"/>
    <x v="0"/>
    <x v="0"/>
    <x v="0"/>
    <x v="1"/>
    <x v="29"/>
    <n v="0"/>
  </r>
  <r>
    <n v="6411"/>
    <s v=" W"/>
    <x v="0"/>
    <x v="0"/>
    <x v="0"/>
    <x v="1"/>
    <x v="30"/>
    <n v="5"/>
  </r>
  <r>
    <n v="6412"/>
    <s v=" W"/>
    <x v="0"/>
    <x v="0"/>
    <x v="0"/>
    <x v="1"/>
    <x v="31"/>
    <n v="1"/>
  </r>
  <r>
    <n v="6413"/>
    <s v=" W"/>
    <x v="0"/>
    <x v="0"/>
    <x v="0"/>
    <x v="1"/>
    <x v="32"/>
    <n v="5"/>
  </r>
  <r>
    <n v="6414"/>
    <s v=" W"/>
    <x v="0"/>
    <x v="0"/>
    <x v="0"/>
    <x v="1"/>
    <x v="33"/>
    <n v="0"/>
  </r>
  <r>
    <n v="6415"/>
    <s v=" W"/>
    <x v="0"/>
    <x v="0"/>
    <x v="0"/>
    <x v="1"/>
    <x v="34"/>
    <n v="0"/>
  </r>
  <r>
    <n v="6416"/>
    <s v=" W"/>
    <x v="0"/>
    <x v="0"/>
    <x v="0"/>
    <x v="1"/>
    <x v="35"/>
    <n v="0"/>
  </r>
  <r>
    <n v="6417"/>
    <s v=" W"/>
    <x v="0"/>
    <x v="0"/>
    <x v="0"/>
    <x v="1"/>
    <x v="36"/>
    <n v="0"/>
  </r>
  <r>
    <n v="6418"/>
    <s v=" W"/>
    <x v="0"/>
    <x v="0"/>
    <x v="0"/>
    <x v="1"/>
    <x v="37"/>
    <n v="0"/>
  </r>
  <r>
    <n v="6419"/>
    <s v=" W"/>
    <x v="0"/>
    <x v="0"/>
    <x v="0"/>
    <x v="1"/>
    <x v="38"/>
    <n v="5"/>
  </r>
  <r>
    <n v="6420"/>
    <s v=" W"/>
    <x v="0"/>
    <x v="0"/>
    <x v="0"/>
    <x v="2"/>
    <x v="39"/>
    <n v="5"/>
  </r>
  <r>
    <n v="6421"/>
    <s v=" W"/>
    <x v="0"/>
    <x v="0"/>
    <x v="0"/>
    <x v="2"/>
    <x v="40"/>
    <n v="0"/>
  </r>
  <r>
    <n v="6422"/>
    <s v=" W"/>
    <x v="0"/>
    <x v="0"/>
    <x v="0"/>
    <x v="2"/>
    <x v="41"/>
    <n v="2"/>
  </r>
  <r>
    <n v="6423"/>
    <s v=" W"/>
    <x v="0"/>
    <x v="0"/>
    <x v="0"/>
    <x v="2"/>
    <x v="42"/>
    <n v="5"/>
  </r>
  <r>
    <n v="6424"/>
    <s v=" W"/>
    <x v="0"/>
    <x v="0"/>
    <x v="0"/>
    <x v="2"/>
    <x v="43"/>
    <n v="5"/>
  </r>
  <r>
    <n v="6425"/>
    <s v=" W"/>
    <x v="0"/>
    <x v="0"/>
    <x v="0"/>
    <x v="2"/>
    <x v="44"/>
    <n v="2"/>
  </r>
  <r>
    <n v="6426"/>
    <s v=" W"/>
    <x v="0"/>
    <x v="0"/>
    <x v="0"/>
    <x v="2"/>
    <x v="45"/>
    <n v="0"/>
  </r>
  <r>
    <n v="6427"/>
    <s v=" W"/>
    <x v="0"/>
    <x v="0"/>
    <x v="0"/>
    <x v="2"/>
    <x v="46"/>
    <n v="5"/>
  </r>
  <r>
    <n v="6428"/>
    <s v=" W"/>
    <x v="0"/>
    <x v="0"/>
    <x v="0"/>
    <x v="2"/>
    <x v="47"/>
    <n v="1"/>
  </r>
  <r>
    <n v="6429"/>
    <s v=" W"/>
    <x v="0"/>
    <x v="0"/>
    <x v="0"/>
    <x v="2"/>
    <x v="48"/>
    <n v="5"/>
  </r>
  <r>
    <n v="6430"/>
    <s v=" W"/>
    <x v="0"/>
    <x v="0"/>
    <x v="0"/>
    <x v="2"/>
    <x v="49"/>
    <n v="4"/>
  </r>
  <r>
    <n v="6431"/>
    <s v=" W"/>
    <x v="0"/>
    <x v="0"/>
    <x v="0"/>
    <x v="2"/>
    <x v="50"/>
    <n v="5"/>
  </r>
  <r>
    <n v="6432"/>
    <s v=" W"/>
    <x v="0"/>
    <x v="0"/>
    <x v="0"/>
    <x v="2"/>
    <x v="51"/>
    <n v="0"/>
  </r>
  <r>
    <n v="6433"/>
    <s v=" W"/>
    <x v="0"/>
    <x v="0"/>
    <x v="0"/>
    <x v="2"/>
    <x v="52"/>
    <n v="0"/>
  </r>
  <r>
    <n v="6434"/>
    <s v=" W"/>
    <x v="0"/>
    <x v="0"/>
    <x v="0"/>
    <x v="2"/>
    <x v="53"/>
    <n v="2"/>
  </r>
  <r>
    <n v="6435"/>
    <s v=" W"/>
    <x v="0"/>
    <x v="0"/>
    <x v="0"/>
    <x v="2"/>
    <x v="54"/>
    <n v="0"/>
  </r>
  <r>
    <n v="6436"/>
    <s v=" W"/>
    <x v="0"/>
    <x v="0"/>
    <x v="0"/>
    <x v="2"/>
    <x v="55"/>
    <n v="2"/>
  </r>
  <r>
    <n v="6437"/>
    <s v=" W"/>
    <x v="0"/>
    <x v="0"/>
    <x v="0"/>
    <x v="2"/>
    <x v="56"/>
    <n v="5"/>
  </r>
  <r>
    <n v="6438"/>
    <s v=" W"/>
    <x v="0"/>
    <x v="0"/>
    <x v="0"/>
    <x v="2"/>
    <x v="57"/>
    <n v="0"/>
  </r>
  <r>
    <n v="6439"/>
    <s v=" W"/>
    <x v="0"/>
    <x v="0"/>
    <x v="0"/>
    <x v="3"/>
    <x v="58"/>
    <n v="1"/>
  </r>
  <r>
    <n v="6440"/>
    <s v=" W"/>
    <x v="0"/>
    <x v="0"/>
    <x v="0"/>
    <x v="3"/>
    <x v="59"/>
    <n v="0"/>
  </r>
  <r>
    <n v="6441"/>
    <s v=" W"/>
    <x v="0"/>
    <x v="0"/>
    <x v="0"/>
    <x v="3"/>
    <x v="60"/>
    <n v="4"/>
  </r>
  <r>
    <n v="6442"/>
    <s v=" W"/>
    <x v="0"/>
    <x v="0"/>
    <x v="0"/>
    <x v="3"/>
    <x v="61"/>
    <n v="3"/>
  </r>
  <r>
    <n v="6443"/>
    <s v=" W"/>
    <x v="0"/>
    <x v="0"/>
    <x v="0"/>
    <x v="3"/>
    <x v="62"/>
    <n v="0"/>
  </r>
  <r>
    <n v="6444"/>
    <s v=" W"/>
    <x v="0"/>
    <x v="0"/>
    <x v="0"/>
    <x v="3"/>
    <x v="63"/>
    <n v="3"/>
  </r>
  <r>
    <n v="6445"/>
    <s v=" W"/>
    <x v="0"/>
    <x v="0"/>
    <x v="0"/>
    <x v="3"/>
    <x v="64"/>
    <n v="3"/>
  </r>
  <r>
    <n v="6446"/>
    <s v=" W"/>
    <x v="0"/>
    <x v="0"/>
    <x v="0"/>
    <x v="3"/>
    <x v="65"/>
    <n v="1"/>
  </r>
  <r>
    <n v="6447"/>
    <s v=" W"/>
    <x v="0"/>
    <x v="0"/>
    <x v="0"/>
    <x v="3"/>
    <x v="66"/>
    <n v="3"/>
  </r>
  <r>
    <n v="6448"/>
    <s v=" W"/>
    <x v="0"/>
    <x v="0"/>
    <x v="0"/>
    <x v="3"/>
    <x v="67"/>
    <n v="4"/>
  </r>
  <r>
    <n v="6449"/>
    <s v=" W"/>
    <x v="0"/>
    <x v="0"/>
    <x v="0"/>
    <x v="3"/>
    <x v="68"/>
    <n v="5"/>
  </r>
  <r>
    <n v="6450"/>
    <s v=" W"/>
    <x v="0"/>
    <x v="0"/>
    <x v="0"/>
    <x v="3"/>
    <x v="69"/>
    <n v="1"/>
  </r>
  <r>
    <n v="6451"/>
    <s v=" W"/>
    <x v="0"/>
    <x v="0"/>
    <x v="0"/>
    <x v="3"/>
    <x v="70"/>
    <n v="0"/>
  </r>
  <r>
    <n v="6452"/>
    <s v=" W"/>
    <x v="0"/>
    <x v="0"/>
    <x v="0"/>
    <x v="3"/>
    <x v="71"/>
    <n v="4"/>
  </r>
  <r>
    <n v="6453"/>
    <s v=" W"/>
    <x v="0"/>
    <x v="0"/>
    <x v="0"/>
    <x v="3"/>
    <x v="72"/>
    <n v="1"/>
  </r>
  <r>
    <n v="6454"/>
    <s v=" W"/>
    <x v="0"/>
    <x v="0"/>
    <x v="0"/>
    <x v="3"/>
    <x v="73"/>
    <n v="4"/>
  </r>
  <r>
    <n v="6455"/>
    <s v=" W"/>
    <x v="0"/>
    <x v="0"/>
    <x v="0"/>
    <x v="3"/>
    <x v="74"/>
    <n v="1"/>
  </r>
  <r>
    <n v="6456"/>
    <s v=" W"/>
    <x v="0"/>
    <x v="0"/>
    <x v="0"/>
    <x v="3"/>
    <x v="75"/>
    <n v="6"/>
  </r>
  <r>
    <n v="6457"/>
    <s v=" W"/>
    <x v="0"/>
    <x v="0"/>
    <x v="0"/>
    <x v="3"/>
    <x v="76"/>
    <n v="1"/>
  </r>
  <r>
    <n v="6458"/>
    <s v=" W"/>
    <x v="0"/>
    <x v="0"/>
    <x v="0"/>
    <x v="3"/>
    <x v="77"/>
    <n v="0"/>
  </r>
  <r>
    <n v="6459"/>
    <s v=" W"/>
    <x v="0"/>
    <x v="0"/>
    <x v="0"/>
    <x v="3"/>
    <x v="78"/>
    <n v="0"/>
  </r>
  <r>
    <n v="6460"/>
    <s v=" W"/>
    <x v="0"/>
    <x v="0"/>
    <x v="0"/>
    <x v="3"/>
    <x v="79"/>
    <n v="3"/>
  </r>
  <r>
    <n v="6461"/>
    <s v=" W"/>
    <x v="0"/>
    <x v="0"/>
    <x v="0"/>
    <x v="4"/>
    <x v="80"/>
    <n v="2"/>
  </r>
  <r>
    <n v="6462"/>
    <s v=" W"/>
    <x v="0"/>
    <x v="0"/>
    <x v="0"/>
    <x v="4"/>
    <x v="81"/>
    <n v="4"/>
  </r>
  <r>
    <n v="6463"/>
    <s v=" W"/>
    <x v="0"/>
    <x v="0"/>
    <x v="0"/>
    <x v="4"/>
    <x v="82"/>
    <n v="1"/>
  </r>
  <r>
    <n v="6464"/>
    <s v=" W"/>
    <x v="0"/>
    <x v="0"/>
    <x v="0"/>
    <x v="4"/>
    <x v="83"/>
    <n v="0"/>
  </r>
  <r>
    <n v="6465"/>
    <s v=" W"/>
    <x v="0"/>
    <x v="0"/>
    <x v="0"/>
    <x v="4"/>
    <x v="84"/>
    <n v="2"/>
  </r>
  <r>
    <n v="6466"/>
    <s v=" W"/>
    <x v="0"/>
    <x v="0"/>
    <x v="0"/>
    <x v="4"/>
    <x v="85"/>
    <n v="0"/>
  </r>
  <r>
    <n v="6467"/>
    <s v=" W"/>
    <x v="0"/>
    <x v="0"/>
    <x v="0"/>
    <x v="4"/>
    <x v="86"/>
    <n v="2"/>
  </r>
  <r>
    <n v="6468"/>
    <s v=" W"/>
    <x v="0"/>
    <x v="0"/>
    <x v="0"/>
    <x v="4"/>
    <x v="87"/>
    <n v="2"/>
  </r>
  <r>
    <n v="6469"/>
    <s v=" W"/>
    <x v="0"/>
    <x v="0"/>
    <x v="0"/>
    <x v="4"/>
    <x v="88"/>
    <n v="0"/>
  </r>
  <r>
    <n v="6470"/>
    <s v=" W"/>
    <x v="0"/>
    <x v="0"/>
    <x v="0"/>
    <x v="4"/>
    <x v="89"/>
    <n v="1"/>
  </r>
  <r>
    <n v="6471"/>
    <s v=" W"/>
    <x v="0"/>
    <x v="0"/>
    <x v="0"/>
    <x v="5"/>
    <x v="90"/>
    <n v="4"/>
  </r>
  <r>
    <n v="6472"/>
    <s v=" W"/>
    <x v="0"/>
    <x v="0"/>
    <x v="0"/>
    <x v="5"/>
    <x v="91"/>
    <n v="5"/>
  </r>
  <r>
    <n v="6473"/>
    <s v=" W"/>
    <x v="0"/>
    <x v="0"/>
    <x v="0"/>
    <x v="5"/>
    <x v="92"/>
    <n v="5"/>
  </r>
  <r>
    <n v="6474"/>
    <s v=" W"/>
    <x v="0"/>
    <x v="0"/>
    <x v="0"/>
    <x v="5"/>
    <x v="93"/>
    <n v="5"/>
  </r>
  <r>
    <n v="6475"/>
    <s v=" W"/>
    <x v="0"/>
    <x v="0"/>
    <x v="0"/>
    <x v="5"/>
    <x v="94"/>
    <n v="0"/>
  </r>
  <r>
    <n v="6476"/>
    <s v=" W"/>
    <x v="0"/>
    <x v="0"/>
    <x v="0"/>
    <x v="5"/>
    <x v="95"/>
    <n v="6"/>
  </r>
  <r>
    <n v="6477"/>
    <s v=" W"/>
    <x v="0"/>
    <x v="0"/>
    <x v="0"/>
    <x v="5"/>
    <x v="96"/>
    <n v="5"/>
  </r>
  <r>
    <n v="6478"/>
    <s v=" W"/>
    <x v="0"/>
    <x v="0"/>
    <x v="0"/>
    <x v="5"/>
    <x v="97"/>
    <n v="2"/>
  </r>
  <r>
    <n v="6479"/>
    <s v=" W"/>
    <x v="0"/>
    <x v="0"/>
    <x v="0"/>
    <x v="5"/>
    <x v="98"/>
    <n v="2"/>
  </r>
  <r>
    <n v="6480"/>
    <s v=" W"/>
    <x v="0"/>
    <x v="0"/>
    <x v="0"/>
    <x v="5"/>
    <x v="99"/>
    <n v="1"/>
  </r>
  <r>
    <n v="6481"/>
    <s v=" W"/>
    <x v="0"/>
    <x v="0"/>
    <x v="0"/>
    <x v="5"/>
    <x v="100"/>
    <n v="0"/>
  </r>
  <r>
    <n v="6482"/>
    <s v=" W"/>
    <x v="0"/>
    <x v="0"/>
    <x v="0"/>
    <x v="5"/>
    <x v="101"/>
    <n v="2"/>
  </r>
  <r>
    <n v="6483"/>
    <s v=" W"/>
    <x v="0"/>
    <x v="0"/>
    <x v="0"/>
    <x v="5"/>
    <x v="102"/>
    <n v="2"/>
  </r>
  <r>
    <n v="6484"/>
    <s v=" W"/>
    <x v="0"/>
    <x v="0"/>
    <x v="0"/>
    <x v="5"/>
    <x v="103"/>
    <n v="2"/>
  </r>
  <r>
    <n v="6485"/>
    <s v=" W"/>
    <x v="0"/>
    <x v="0"/>
    <x v="0"/>
    <x v="5"/>
    <x v="104"/>
    <n v="4"/>
  </r>
  <r>
    <n v="6486"/>
    <s v=" W"/>
    <x v="0"/>
    <x v="0"/>
    <x v="0"/>
    <x v="5"/>
    <x v="105"/>
    <n v="1"/>
  </r>
  <r>
    <n v="6487"/>
    <s v=" W"/>
    <x v="0"/>
    <x v="0"/>
    <x v="0"/>
    <x v="5"/>
    <x v="106"/>
    <n v="5"/>
  </r>
  <r>
    <n v="6488"/>
    <s v=" W"/>
    <x v="0"/>
    <x v="0"/>
    <x v="0"/>
    <x v="5"/>
    <x v="107"/>
    <n v="0"/>
  </r>
  <r>
    <n v="6489"/>
    <s v=" W"/>
    <x v="0"/>
    <x v="0"/>
    <x v="0"/>
    <x v="5"/>
    <x v="108"/>
    <n v="1"/>
  </r>
  <r>
    <n v="6490"/>
    <s v=" W"/>
    <x v="0"/>
    <x v="0"/>
    <x v="0"/>
    <x v="6"/>
    <x v="109"/>
    <n v="4"/>
  </r>
  <r>
    <n v="6491"/>
    <s v=" W"/>
    <x v="0"/>
    <x v="0"/>
    <x v="0"/>
    <x v="6"/>
    <x v="110"/>
    <n v="6"/>
  </r>
  <r>
    <n v="6492"/>
    <s v=" W"/>
    <x v="0"/>
    <x v="0"/>
    <x v="0"/>
    <x v="6"/>
    <x v="111"/>
    <n v="0"/>
  </r>
  <r>
    <n v="6493"/>
    <s v=" W"/>
    <x v="0"/>
    <x v="0"/>
    <x v="0"/>
    <x v="6"/>
    <x v="112"/>
    <n v="5"/>
  </r>
  <r>
    <n v="6494"/>
    <s v=" W"/>
    <x v="0"/>
    <x v="0"/>
    <x v="0"/>
    <x v="6"/>
    <x v="113"/>
    <n v="1"/>
  </r>
  <r>
    <n v="6495"/>
    <s v=" W"/>
    <x v="0"/>
    <x v="0"/>
    <x v="0"/>
    <x v="6"/>
    <x v="114"/>
    <n v="0"/>
  </r>
  <r>
    <n v="6496"/>
    <s v=" W"/>
    <x v="0"/>
    <x v="0"/>
    <x v="0"/>
    <x v="6"/>
    <x v="115"/>
    <n v="1"/>
  </r>
  <r>
    <n v="6497"/>
    <s v=" W"/>
    <x v="0"/>
    <x v="0"/>
    <x v="0"/>
    <x v="6"/>
    <x v="116"/>
    <n v="0"/>
  </r>
  <r>
    <n v="6498"/>
    <s v=" W"/>
    <x v="0"/>
    <x v="0"/>
    <x v="0"/>
    <x v="6"/>
    <x v="117"/>
    <n v="0"/>
  </r>
  <r>
    <n v="6499"/>
    <s v=" W"/>
    <x v="0"/>
    <x v="0"/>
    <x v="0"/>
    <x v="6"/>
    <x v="118"/>
    <n v="0"/>
  </r>
  <r>
    <n v="6500"/>
    <s v=" W"/>
    <x v="0"/>
    <x v="0"/>
    <x v="0"/>
    <x v="6"/>
    <x v="119"/>
    <n v="0"/>
  </r>
  <r>
    <n v="6501"/>
    <s v=" W"/>
    <x v="0"/>
    <x v="0"/>
    <x v="0"/>
    <x v="6"/>
    <x v="120"/>
    <n v="0"/>
  </r>
  <r>
    <n v="6502"/>
    <s v=" W"/>
    <x v="0"/>
    <x v="0"/>
    <x v="0"/>
    <x v="6"/>
    <x v="121"/>
    <n v="0"/>
  </r>
  <r>
    <n v="6503"/>
    <s v=" W"/>
    <x v="0"/>
    <x v="0"/>
    <x v="0"/>
    <x v="7"/>
    <x v="122"/>
    <n v="0"/>
  </r>
  <r>
    <n v="6504"/>
    <s v=" W"/>
    <x v="0"/>
    <x v="0"/>
    <x v="0"/>
    <x v="7"/>
    <x v="123"/>
    <n v="0"/>
  </r>
  <r>
    <n v="6505"/>
    <s v=" W"/>
    <x v="0"/>
    <x v="0"/>
    <x v="0"/>
    <x v="7"/>
    <x v="124"/>
    <n v="0"/>
  </r>
  <r>
    <n v="6506"/>
    <s v=" W"/>
    <x v="0"/>
    <x v="0"/>
    <x v="0"/>
    <x v="7"/>
    <x v="125"/>
    <n v="1"/>
  </r>
  <r>
    <n v="6507"/>
    <s v=" W"/>
    <x v="0"/>
    <x v="0"/>
    <x v="0"/>
    <x v="7"/>
    <x v="126"/>
    <n v="1"/>
  </r>
  <r>
    <n v="6508"/>
    <s v=" W"/>
    <x v="0"/>
    <x v="0"/>
    <x v="0"/>
    <x v="7"/>
    <x v="127"/>
    <n v="7"/>
  </r>
  <r>
    <n v="6509"/>
    <s v=" W"/>
    <x v="0"/>
    <x v="0"/>
    <x v="0"/>
    <x v="7"/>
    <x v="128"/>
    <n v="0"/>
  </r>
  <r>
    <n v="6510"/>
    <s v=" W"/>
    <x v="0"/>
    <x v="0"/>
    <x v="0"/>
    <x v="7"/>
    <x v="129"/>
    <n v="1"/>
  </r>
  <r>
    <n v="6511"/>
    <s v=" W"/>
    <x v="0"/>
    <x v="0"/>
    <x v="0"/>
    <x v="7"/>
    <x v="130"/>
    <n v="4"/>
  </r>
  <r>
    <n v="6512"/>
    <s v=" W"/>
    <x v="0"/>
    <x v="0"/>
    <x v="0"/>
    <x v="7"/>
    <x v="131"/>
    <n v="2"/>
  </r>
  <r>
    <n v="6513"/>
    <s v=" W"/>
    <x v="0"/>
    <x v="0"/>
    <x v="0"/>
    <x v="7"/>
    <x v="132"/>
    <n v="5"/>
  </r>
  <r>
    <n v="6514"/>
    <s v=" W"/>
    <x v="0"/>
    <x v="0"/>
    <x v="0"/>
    <x v="7"/>
    <x v="133"/>
    <n v="5"/>
  </r>
  <r>
    <n v="6515"/>
    <s v=" W"/>
    <x v="0"/>
    <x v="0"/>
    <x v="0"/>
    <x v="7"/>
    <x v="134"/>
    <n v="1"/>
  </r>
  <r>
    <n v="6516"/>
    <s v=" W"/>
    <x v="0"/>
    <x v="0"/>
    <x v="0"/>
    <x v="7"/>
    <x v="135"/>
    <n v="3"/>
  </r>
  <r>
    <n v="6517"/>
    <s v=" W"/>
    <x v="0"/>
    <x v="0"/>
    <x v="0"/>
    <x v="7"/>
    <x v="136"/>
    <n v="0"/>
  </r>
  <r>
    <n v="6518"/>
    <s v=" W"/>
    <x v="0"/>
    <x v="0"/>
    <x v="0"/>
    <x v="7"/>
    <x v="137"/>
    <n v="0"/>
  </r>
  <r>
    <n v="6519"/>
    <s v=" W"/>
    <x v="0"/>
    <x v="0"/>
    <x v="0"/>
    <x v="7"/>
    <x v="138"/>
    <n v="5"/>
  </r>
  <r>
    <n v="6520"/>
    <s v=" W"/>
    <x v="0"/>
    <x v="0"/>
    <x v="0"/>
    <x v="7"/>
    <x v="139"/>
    <n v="2"/>
  </r>
  <r>
    <n v="6521"/>
    <s v=" W"/>
    <x v="0"/>
    <x v="0"/>
    <x v="0"/>
    <x v="7"/>
    <x v="140"/>
    <n v="5"/>
  </r>
  <r>
    <n v="6522"/>
    <s v=" W"/>
    <x v="0"/>
    <x v="0"/>
    <x v="0"/>
    <x v="7"/>
    <x v="141"/>
    <n v="0"/>
  </r>
  <r>
    <n v="6523"/>
    <s v=" W"/>
    <x v="0"/>
    <x v="0"/>
    <x v="0"/>
    <x v="7"/>
    <x v="142"/>
    <n v="0"/>
  </r>
  <r>
    <n v="6524"/>
    <s v=" W"/>
    <x v="0"/>
    <x v="0"/>
    <x v="0"/>
    <x v="7"/>
    <x v="143"/>
    <n v="0"/>
  </r>
  <r>
    <n v="6525"/>
    <s v=" W"/>
    <x v="0"/>
    <x v="0"/>
    <x v="0"/>
    <x v="7"/>
    <x v="144"/>
    <n v="5"/>
  </r>
  <r>
    <n v="6526"/>
    <s v=" A23"/>
    <x v="0"/>
    <x v="0"/>
    <x v="1"/>
    <x v="0"/>
    <x v="0"/>
    <n v="4"/>
  </r>
  <r>
    <n v="6527"/>
    <s v=" A23"/>
    <x v="0"/>
    <x v="0"/>
    <x v="1"/>
    <x v="0"/>
    <x v="1"/>
    <n v="1"/>
  </r>
  <r>
    <n v="6528"/>
    <s v=" A23"/>
    <x v="0"/>
    <x v="0"/>
    <x v="1"/>
    <x v="0"/>
    <x v="2"/>
    <n v="0"/>
  </r>
  <r>
    <n v="6529"/>
    <s v=" A23"/>
    <x v="0"/>
    <x v="0"/>
    <x v="1"/>
    <x v="0"/>
    <x v="3"/>
    <n v="1"/>
  </r>
  <r>
    <n v="6530"/>
    <s v=" A23"/>
    <x v="0"/>
    <x v="0"/>
    <x v="1"/>
    <x v="0"/>
    <x v="4"/>
    <n v="0"/>
  </r>
  <r>
    <n v="6531"/>
    <s v=" A23"/>
    <x v="0"/>
    <x v="0"/>
    <x v="1"/>
    <x v="0"/>
    <x v="5"/>
    <n v="0"/>
  </r>
  <r>
    <n v="6532"/>
    <s v=" A23"/>
    <x v="0"/>
    <x v="0"/>
    <x v="1"/>
    <x v="0"/>
    <x v="6"/>
    <n v="1"/>
  </r>
  <r>
    <n v="6533"/>
    <s v=" A23"/>
    <x v="0"/>
    <x v="0"/>
    <x v="1"/>
    <x v="0"/>
    <x v="7"/>
    <n v="0"/>
  </r>
  <r>
    <n v="6534"/>
    <s v=" A23"/>
    <x v="0"/>
    <x v="0"/>
    <x v="1"/>
    <x v="0"/>
    <x v="8"/>
    <n v="0"/>
  </r>
  <r>
    <n v="6535"/>
    <s v=" A23"/>
    <x v="0"/>
    <x v="0"/>
    <x v="1"/>
    <x v="0"/>
    <x v="9"/>
    <n v="0"/>
  </r>
  <r>
    <n v="6536"/>
    <s v=" A23"/>
    <x v="0"/>
    <x v="0"/>
    <x v="1"/>
    <x v="0"/>
    <x v="10"/>
    <n v="0"/>
  </r>
  <r>
    <n v="6537"/>
    <s v=" A23"/>
    <x v="0"/>
    <x v="0"/>
    <x v="1"/>
    <x v="0"/>
    <x v="11"/>
    <n v="0"/>
  </r>
  <r>
    <n v="6538"/>
    <s v=" A23"/>
    <x v="0"/>
    <x v="0"/>
    <x v="1"/>
    <x v="0"/>
    <x v="12"/>
    <n v="0"/>
  </r>
  <r>
    <n v="6539"/>
    <s v=" A23"/>
    <x v="0"/>
    <x v="0"/>
    <x v="1"/>
    <x v="0"/>
    <x v="13"/>
    <n v="0"/>
  </r>
  <r>
    <n v="6540"/>
    <s v=" A23"/>
    <x v="0"/>
    <x v="0"/>
    <x v="1"/>
    <x v="0"/>
    <x v="14"/>
    <n v="1"/>
  </r>
  <r>
    <n v="6541"/>
    <s v=" A23"/>
    <x v="0"/>
    <x v="0"/>
    <x v="1"/>
    <x v="0"/>
    <x v="15"/>
    <n v="0"/>
  </r>
  <r>
    <n v="6542"/>
    <s v=" A23"/>
    <x v="0"/>
    <x v="0"/>
    <x v="1"/>
    <x v="0"/>
    <x v="16"/>
    <n v="0"/>
  </r>
  <r>
    <n v="6543"/>
    <s v=" A23"/>
    <x v="0"/>
    <x v="0"/>
    <x v="1"/>
    <x v="0"/>
    <x v="17"/>
    <n v="0"/>
  </r>
  <r>
    <n v="6544"/>
    <s v=" A23"/>
    <x v="0"/>
    <x v="0"/>
    <x v="1"/>
    <x v="0"/>
    <x v="18"/>
    <n v="4"/>
  </r>
  <r>
    <n v="6545"/>
    <s v=" A23"/>
    <x v="0"/>
    <x v="0"/>
    <x v="1"/>
    <x v="0"/>
    <x v="19"/>
    <n v="0"/>
  </r>
  <r>
    <n v="6546"/>
    <s v=" A23"/>
    <x v="0"/>
    <x v="0"/>
    <x v="1"/>
    <x v="0"/>
    <x v="20"/>
    <n v="1"/>
  </r>
  <r>
    <n v="6547"/>
    <s v=" A23"/>
    <x v="0"/>
    <x v="0"/>
    <x v="1"/>
    <x v="0"/>
    <x v="21"/>
    <n v="3"/>
  </r>
  <r>
    <n v="6548"/>
    <s v=" A23"/>
    <x v="0"/>
    <x v="0"/>
    <x v="1"/>
    <x v="0"/>
    <x v="22"/>
    <n v="2"/>
  </r>
  <r>
    <n v="6549"/>
    <s v=" A23"/>
    <x v="0"/>
    <x v="0"/>
    <x v="1"/>
    <x v="1"/>
    <x v="23"/>
    <n v="2"/>
  </r>
  <r>
    <n v="6550"/>
    <s v=" A23"/>
    <x v="0"/>
    <x v="0"/>
    <x v="1"/>
    <x v="1"/>
    <x v="24"/>
    <n v="5"/>
  </r>
  <r>
    <n v="6551"/>
    <s v=" A23"/>
    <x v="0"/>
    <x v="0"/>
    <x v="1"/>
    <x v="1"/>
    <x v="25"/>
    <n v="0"/>
  </r>
  <r>
    <n v="6552"/>
    <s v=" A23"/>
    <x v="0"/>
    <x v="0"/>
    <x v="1"/>
    <x v="1"/>
    <x v="26"/>
    <n v="5"/>
  </r>
  <r>
    <n v="6553"/>
    <s v=" A23"/>
    <x v="0"/>
    <x v="0"/>
    <x v="1"/>
    <x v="1"/>
    <x v="27"/>
    <n v="0"/>
  </r>
  <r>
    <n v="6554"/>
    <s v=" A23"/>
    <x v="0"/>
    <x v="0"/>
    <x v="1"/>
    <x v="1"/>
    <x v="28"/>
    <n v="1"/>
  </r>
  <r>
    <n v="6555"/>
    <s v=" A23"/>
    <x v="0"/>
    <x v="0"/>
    <x v="1"/>
    <x v="1"/>
    <x v="29"/>
    <n v="5"/>
  </r>
  <r>
    <n v="6556"/>
    <s v=" A23"/>
    <x v="0"/>
    <x v="0"/>
    <x v="1"/>
    <x v="1"/>
    <x v="30"/>
    <n v="0"/>
  </r>
  <r>
    <n v="6557"/>
    <s v=" A23"/>
    <x v="0"/>
    <x v="0"/>
    <x v="1"/>
    <x v="1"/>
    <x v="31"/>
    <n v="0"/>
  </r>
  <r>
    <n v="6558"/>
    <s v=" A23"/>
    <x v="0"/>
    <x v="0"/>
    <x v="1"/>
    <x v="1"/>
    <x v="32"/>
    <n v="0"/>
  </r>
  <r>
    <n v="6559"/>
    <s v=" A23"/>
    <x v="0"/>
    <x v="0"/>
    <x v="1"/>
    <x v="1"/>
    <x v="33"/>
    <n v="2"/>
  </r>
  <r>
    <n v="6560"/>
    <s v=" A23"/>
    <x v="0"/>
    <x v="0"/>
    <x v="1"/>
    <x v="1"/>
    <x v="34"/>
    <n v="5"/>
  </r>
  <r>
    <n v="6561"/>
    <s v=" A23"/>
    <x v="0"/>
    <x v="0"/>
    <x v="1"/>
    <x v="1"/>
    <x v="35"/>
    <n v="2"/>
  </r>
  <r>
    <n v="6562"/>
    <s v=" A23"/>
    <x v="0"/>
    <x v="0"/>
    <x v="1"/>
    <x v="1"/>
    <x v="36"/>
    <n v="1"/>
  </r>
  <r>
    <n v="6563"/>
    <s v=" A23"/>
    <x v="0"/>
    <x v="0"/>
    <x v="1"/>
    <x v="1"/>
    <x v="37"/>
    <n v="0"/>
  </r>
  <r>
    <n v="6564"/>
    <s v=" A23"/>
    <x v="0"/>
    <x v="0"/>
    <x v="1"/>
    <x v="1"/>
    <x v="38"/>
    <n v="0"/>
  </r>
  <r>
    <n v="6565"/>
    <s v=" A23"/>
    <x v="0"/>
    <x v="0"/>
    <x v="1"/>
    <x v="2"/>
    <x v="39"/>
    <n v="1"/>
  </r>
  <r>
    <n v="6566"/>
    <s v=" A23"/>
    <x v="0"/>
    <x v="0"/>
    <x v="1"/>
    <x v="2"/>
    <x v="40"/>
    <n v="3"/>
  </r>
  <r>
    <n v="6567"/>
    <s v=" A23"/>
    <x v="0"/>
    <x v="0"/>
    <x v="1"/>
    <x v="2"/>
    <x v="41"/>
    <n v="3"/>
  </r>
  <r>
    <n v="6568"/>
    <s v=" A23"/>
    <x v="0"/>
    <x v="0"/>
    <x v="1"/>
    <x v="2"/>
    <x v="42"/>
    <n v="2"/>
  </r>
  <r>
    <n v="6569"/>
    <s v=" A23"/>
    <x v="0"/>
    <x v="0"/>
    <x v="1"/>
    <x v="2"/>
    <x v="43"/>
    <n v="4"/>
  </r>
  <r>
    <n v="6570"/>
    <s v=" A23"/>
    <x v="0"/>
    <x v="0"/>
    <x v="1"/>
    <x v="2"/>
    <x v="44"/>
    <n v="0"/>
  </r>
  <r>
    <n v="6571"/>
    <s v=" A23"/>
    <x v="0"/>
    <x v="0"/>
    <x v="1"/>
    <x v="2"/>
    <x v="45"/>
    <n v="2"/>
  </r>
  <r>
    <n v="6572"/>
    <s v=" A23"/>
    <x v="0"/>
    <x v="0"/>
    <x v="1"/>
    <x v="2"/>
    <x v="46"/>
    <n v="3"/>
  </r>
  <r>
    <n v="6573"/>
    <s v=" A23"/>
    <x v="0"/>
    <x v="0"/>
    <x v="1"/>
    <x v="2"/>
    <x v="47"/>
    <n v="1"/>
  </r>
  <r>
    <n v="6574"/>
    <s v=" A23"/>
    <x v="0"/>
    <x v="0"/>
    <x v="1"/>
    <x v="2"/>
    <x v="48"/>
    <n v="5"/>
  </r>
  <r>
    <n v="6575"/>
    <s v=" A23"/>
    <x v="0"/>
    <x v="0"/>
    <x v="1"/>
    <x v="2"/>
    <x v="49"/>
    <n v="6"/>
  </r>
  <r>
    <n v="6576"/>
    <s v=" A23"/>
    <x v="0"/>
    <x v="0"/>
    <x v="1"/>
    <x v="2"/>
    <x v="50"/>
    <n v="3"/>
  </r>
  <r>
    <n v="6577"/>
    <s v=" A23"/>
    <x v="0"/>
    <x v="0"/>
    <x v="1"/>
    <x v="2"/>
    <x v="51"/>
    <n v="5"/>
  </r>
  <r>
    <n v="6578"/>
    <s v=" A23"/>
    <x v="0"/>
    <x v="0"/>
    <x v="1"/>
    <x v="2"/>
    <x v="52"/>
    <n v="4"/>
  </r>
  <r>
    <n v="6579"/>
    <s v=" A23"/>
    <x v="0"/>
    <x v="0"/>
    <x v="1"/>
    <x v="2"/>
    <x v="53"/>
    <n v="2"/>
  </r>
  <r>
    <n v="6580"/>
    <s v=" A23"/>
    <x v="0"/>
    <x v="0"/>
    <x v="1"/>
    <x v="2"/>
    <x v="54"/>
    <n v="2"/>
  </r>
  <r>
    <n v="6581"/>
    <s v=" A23"/>
    <x v="0"/>
    <x v="0"/>
    <x v="1"/>
    <x v="2"/>
    <x v="55"/>
    <n v="3"/>
  </r>
  <r>
    <n v="6582"/>
    <s v=" A23"/>
    <x v="0"/>
    <x v="0"/>
    <x v="1"/>
    <x v="2"/>
    <x v="56"/>
    <n v="0"/>
  </r>
  <r>
    <n v="6583"/>
    <s v=" A23"/>
    <x v="0"/>
    <x v="0"/>
    <x v="1"/>
    <x v="2"/>
    <x v="57"/>
    <n v="2"/>
  </r>
  <r>
    <n v="6584"/>
    <s v=" A23"/>
    <x v="0"/>
    <x v="0"/>
    <x v="1"/>
    <x v="3"/>
    <x v="58"/>
    <n v="2"/>
  </r>
  <r>
    <n v="6585"/>
    <s v=" A23"/>
    <x v="0"/>
    <x v="0"/>
    <x v="1"/>
    <x v="3"/>
    <x v="59"/>
    <n v="2"/>
  </r>
  <r>
    <n v="6586"/>
    <s v=" A23"/>
    <x v="0"/>
    <x v="0"/>
    <x v="1"/>
    <x v="3"/>
    <x v="60"/>
    <n v="0"/>
  </r>
  <r>
    <n v="6587"/>
    <s v=" A23"/>
    <x v="0"/>
    <x v="0"/>
    <x v="1"/>
    <x v="3"/>
    <x v="61"/>
    <n v="1"/>
  </r>
  <r>
    <n v="6588"/>
    <s v=" A23"/>
    <x v="0"/>
    <x v="0"/>
    <x v="1"/>
    <x v="3"/>
    <x v="62"/>
    <n v="5"/>
  </r>
  <r>
    <n v="6589"/>
    <s v=" A23"/>
    <x v="0"/>
    <x v="0"/>
    <x v="1"/>
    <x v="3"/>
    <x v="63"/>
    <n v="4"/>
  </r>
  <r>
    <n v="6590"/>
    <s v=" A23"/>
    <x v="0"/>
    <x v="0"/>
    <x v="1"/>
    <x v="3"/>
    <x v="64"/>
    <n v="2"/>
  </r>
  <r>
    <n v="6591"/>
    <s v=" A23"/>
    <x v="0"/>
    <x v="0"/>
    <x v="1"/>
    <x v="3"/>
    <x v="65"/>
    <n v="2"/>
  </r>
  <r>
    <n v="6592"/>
    <s v=" A23"/>
    <x v="0"/>
    <x v="0"/>
    <x v="1"/>
    <x v="3"/>
    <x v="66"/>
    <n v="3"/>
  </r>
  <r>
    <n v="6593"/>
    <s v=" A23"/>
    <x v="0"/>
    <x v="0"/>
    <x v="1"/>
    <x v="3"/>
    <x v="67"/>
    <n v="3"/>
  </r>
  <r>
    <n v="6594"/>
    <s v=" A23"/>
    <x v="0"/>
    <x v="0"/>
    <x v="1"/>
    <x v="3"/>
    <x v="68"/>
    <n v="3"/>
  </r>
  <r>
    <n v="6595"/>
    <s v=" A23"/>
    <x v="0"/>
    <x v="0"/>
    <x v="1"/>
    <x v="3"/>
    <x v="69"/>
    <n v="0"/>
  </r>
  <r>
    <n v="6596"/>
    <s v=" A23"/>
    <x v="0"/>
    <x v="0"/>
    <x v="1"/>
    <x v="3"/>
    <x v="70"/>
    <n v="0"/>
  </r>
  <r>
    <n v="6597"/>
    <s v=" A23"/>
    <x v="0"/>
    <x v="0"/>
    <x v="1"/>
    <x v="3"/>
    <x v="71"/>
    <n v="1"/>
  </r>
  <r>
    <n v="6598"/>
    <s v=" A23"/>
    <x v="0"/>
    <x v="0"/>
    <x v="1"/>
    <x v="3"/>
    <x v="72"/>
    <n v="0"/>
  </r>
  <r>
    <n v="6599"/>
    <s v=" A23"/>
    <x v="0"/>
    <x v="0"/>
    <x v="1"/>
    <x v="3"/>
    <x v="73"/>
    <n v="0"/>
  </r>
  <r>
    <n v="6600"/>
    <s v=" A23"/>
    <x v="0"/>
    <x v="0"/>
    <x v="1"/>
    <x v="3"/>
    <x v="74"/>
    <n v="0"/>
  </r>
  <r>
    <n v="6601"/>
    <s v=" A23"/>
    <x v="0"/>
    <x v="0"/>
    <x v="1"/>
    <x v="3"/>
    <x v="75"/>
    <n v="4"/>
  </r>
  <r>
    <n v="6602"/>
    <s v=" A23"/>
    <x v="0"/>
    <x v="0"/>
    <x v="1"/>
    <x v="3"/>
    <x v="76"/>
    <n v="2"/>
  </r>
  <r>
    <n v="6603"/>
    <s v=" A23"/>
    <x v="0"/>
    <x v="0"/>
    <x v="1"/>
    <x v="3"/>
    <x v="77"/>
    <n v="3"/>
  </r>
  <r>
    <n v="6604"/>
    <s v=" A23"/>
    <x v="0"/>
    <x v="0"/>
    <x v="1"/>
    <x v="3"/>
    <x v="78"/>
    <n v="5"/>
  </r>
  <r>
    <n v="6605"/>
    <s v=" A23"/>
    <x v="0"/>
    <x v="0"/>
    <x v="1"/>
    <x v="3"/>
    <x v="79"/>
    <n v="4"/>
  </r>
  <r>
    <n v="6606"/>
    <s v=" A23"/>
    <x v="0"/>
    <x v="0"/>
    <x v="1"/>
    <x v="4"/>
    <x v="80"/>
    <n v="0"/>
  </r>
  <r>
    <n v="6607"/>
    <s v=" A23"/>
    <x v="0"/>
    <x v="0"/>
    <x v="1"/>
    <x v="4"/>
    <x v="81"/>
    <n v="0"/>
  </r>
  <r>
    <n v="6608"/>
    <s v=" A23"/>
    <x v="0"/>
    <x v="0"/>
    <x v="1"/>
    <x v="4"/>
    <x v="82"/>
    <n v="0"/>
  </r>
  <r>
    <n v="6609"/>
    <s v=" A23"/>
    <x v="0"/>
    <x v="0"/>
    <x v="1"/>
    <x v="4"/>
    <x v="83"/>
    <n v="0"/>
  </r>
  <r>
    <n v="6610"/>
    <s v=" A23"/>
    <x v="0"/>
    <x v="0"/>
    <x v="1"/>
    <x v="4"/>
    <x v="84"/>
    <n v="0"/>
  </r>
  <r>
    <n v="6611"/>
    <s v=" A23"/>
    <x v="0"/>
    <x v="0"/>
    <x v="1"/>
    <x v="4"/>
    <x v="85"/>
    <n v="0"/>
  </r>
  <r>
    <n v="6612"/>
    <s v=" A23"/>
    <x v="0"/>
    <x v="0"/>
    <x v="1"/>
    <x v="4"/>
    <x v="86"/>
    <n v="0"/>
  </r>
  <r>
    <n v="6613"/>
    <s v=" A23"/>
    <x v="0"/>
    <x v="0"/>
    <x v="1"/>
    <x v="4"/>
    <x v="87"/>
    <n v="0"/>
  </r>
  <r>
    <n v="6614"/>
    <s v=" A23"/>
    <x v="0"/>
    <x v="0"/>
    <x v="1"/>
    <x v="4"/>
    <x v="88"/>
    <n v="1"/>
  </r>
  <r>
    <n v="6615"/>
    <s v=" A23"/>
    <x v="0"/>
    <x v="0"/>
    <x v="1"/>
    <x v="4"/>
    <x v="89"/>
    <n v="0"/>
  </r>
  <r>
    <n v="6616"/>
    <s v=" A23"/>
    <x v="0"/>
    <x v="0"/>
    <x v="1"/>
    <x v="5"/>
    <x v="90"/>
    <n v="4"/>
  </r>
  <r>
    <n v="6617"/>
    <s v=" A23"/>
    <x v="0"/>
    <x v="0"/>
    <x v="1"/>
    <x v="5"/>
    <x v="91"/>
    <n v="1"/>
  </r>
  <r>
    <n v="6618"/>
    <s v=" A23"/>
    <x v="0"/>
    <x v="0"/>
    <x v="1"/>
    <x v="5"/>
    <x v="92"/>
    <n v="5"/>
  </r>
  <r>
    <n v="6619"/>
    <s v=" A23"/>
    <x v="0"/>
    <x v="0"/>
    <x v="1"/>
    <x v="5"/>
    <x v="93"/>
    <n v="1"/>
  </r>
  <r>
    <n v="6620"/>
    <s v=" A23"/>
    <x v="0"/>
    <x v="0"/>
    <x v="1"/>
    <x v="5"/>
    <x v="94"/>
    <n v="2"/>
  </r>
  <r>
    <n v="6621"/>
    <s v=" A23"/>
    <x v="0"/>
    <x v="0"/>
    <x v="1"/>
    <x v="5"/>
    <x v="95"/>
    <n v="5"/>
  </r>
  <r>
    <n v="6622"/>
    <s v=" A23"/>
    <x v="0"/>
    <x v="0"/>
    <x v="1"/>
    <x v="5"/>
    <x v="96"/>
    <n v="1"/>
  </r>
  <r>
    <n v="6623"/>
    <s v=" A23"/>
    <x v="0"/>
    <x v="0"/>
    <x v="1"/>
    <x v="5"/>
    <x v="97"/>
    <n v="0"/>
  </r>
  <r>
    <n v="6624"/>
    <s v=" A23"/>
    <x v="0"/>
    <x v="0"/>
    <x v="1"/>
    <x v="5"/>
    <x v="98"/>
    <n v="1"/>
  </r>
  <r>
    <n v="6625"/>
    <s v=" A23"/>
    <x v="0"/>
    <x v="0"/>
    <x v="1"/>
    <x v="5"/>
    <x v="99"/>
    <n v="5"/>
  </r>
  <r>
    <n v="6626"/>
    <s v=" A23"/>
    <x v="0"/>
    <x v="0"/>
    <x v="1"/>
    <x v="5"/>
    <x v="100"/>
    <n v="1"/>
  </r>
  <r>
    <n v="6627"/>
    <s v=" A23"/>
    <x v="0"/>
    <x v="0"/>
    <x v="1"/>
    <x v="5"/>
    <x v="101"/>
    <n v="0"/>
  </r>
  <r>
    <n v="6628"/>
    <s v=" A23"/>
    <x v="0"/>
    <x v="0"/>
    <x v="1"/>
    <x v="5"/>
    <x v="102"/>
    <n v="4"/>
  </r>
  <r>
    <n v="6629"/>
    <s v=" A23"/>
    <x v="0"/>
    <x v="0"/>
    <x v="1"/>
    <x v="5"/>
    <x v="103"/>
    <n v="1"/>
  </r>
  <r>
    <n v="6630"/>
    <s v=" A23"/>
    <x v="0"/>
    <x v="0"/>
    <x v="1"/>
    <x v="5"/>
    <x v="104"/>
    <n v="2"/>
  </r>
  <r>
    <n v="6631"/>
    <s v=" A23"/>
    <x v="0"/>
    <x v="0"/>
    <x v="1"/>
    <x v="5"/>
    <x v="105"/>
    <n v="5"/>
  </r>
  <r>
    <n v="6632"/>
    <s v=" A23"/>
    <x v="0"/>
    <x v="0"/>
    <x v="1"/>
    <x v="5"/>
    <x v="106"/>
    <n v="4"/>
  </r>
  <r>
    <n v="6633"/>
    <s v=" A23"/>
    <x v="0"/>
    <x v="0"/>
    <x v="1"/>
    <x v="5"/>
    <x v="107"/>
    <n v="2"/>
  </r>
  <r>
    <n v="6634"/>
    <s v=" A23"/>
    <x v="0"/>
    <x v="0"/>
    <x v="1"/>
    <x v="5"/>
    <x v="108"/>
    <n v="5"/>
  </r>
  <r>
    <n v="6635"/>
    <s v=" A23"/>
    <x v="0"/>
    <x v="0"/>
    <x v="1"/>
    <x v="6"/>
    <x v="109"/>
    <n v="1"/>
  </r>
  <r>
    <n v="6636"/>
    <s v=" A23"/>
    <x v="0"/>
    <x v="0"/>
    <x v="1"/>
    <x v="6"/>
    <x v="110"/>
    <n v="1"/>
  </r>
  <r>
    <n v="6637"/>
    <s v=" A23"/>
    <x v="0"/>
    <x v="0"/>
    <x v="1"/>
    <x v="6"/>
    <x v="111"/>
    <n v="1"/>
  </r>
  <r>
    <n v="6638"/>
    <s v=" A23"/>
    <x v="0"/>
    <x v="0"/>
    <x v="1"/>
    <x v="6"/>
    <x v="112"/>
    <n v="5"/>
  </r>
  <r>
    <n v="6639"/>
    <s v=" A23"/>
    <x v="0"/>
    <x v="0"/>
    <x v="1"/>
    <x v="6"/>
    <x v="113"/>
    <n v="3"/>
  </r>
  <r>
    <n v="6640"/>
    <s v=" A23"/>
    <x v="0"/>
    <x v="0"/>
    <x v="1"/>
    <x v="6"/>
    <x v="114"/>
    <n v="0"/>
  </r>
  <r>
    <n v="6641"/>
    <s v=" A23"/>
    <x v="0"/>
    <x v="0"/>
    <x v="1"/>
    <x v="6"/>
    <x v="115"/>
    <n v="4"/>
  </r>
  <r>
    <n v="6642"/>
    <s v=" A23"/>
    <x v="0"/>
    <x v="0"/>
    <x v="1"/>
    <x v="6"/>
    <x v="116"/>
    <n v="2"/>
  </r>
  <r>
    <n v="6643"/>
    <s v=" A23"/>
    <x v="0"/>
    <x v="0"/>
    <x v="1"/>
    <x v="6"/>
    <x v="117"/>
    <n v="4"/>
  </r>
  <r>
    <n v="6644"/>
    <s v=" A23"/>
    <x v="0"/>
    <x v="0"/>
    <x v="1"/>
    <x v="6"/>
    <x v="118"/>
    <n v="2"/>
  </r>
  <r>
    <n v="6645"/>
    <s v=" A23"/>
    <x v="0"/>
    <x v="0"/>
    <x v="1"/>
    <x v="6"/>
    <x v="119"/>
    <n v="0"/>
  </r>
  <r>
    <n v="6646"/>
    <s v=" A23"/>
    <x v="0"/>
    <x v="0"/>
    <x v="1"/>
    <x v="6"/>
    <x v="120"/>
    <n v="1"/>
  </r>
  <r>
    <n v="6647"/>
    <s v=" A23"/>
    <x v="0"/>
    <x v="0"/>
    <x v="1"/>
    <x v="6"/>
    <x v="121"/>
    <n v="2"/>
  </r>
  <r>
    <n v="6648"/>
    <s v=" A23"/>
    <x v="0"/>
    <x v="0"/>
    <x v="1"/>
    <x v="7"/>
    <x v="122"/>
    <n v="5"/>
  </r>
  <r>
    <n v="6649"/>
    <s v=" A23"/>
    <x v="0"/>
    <x v="0"/>
    <x v="1"/>
    <x v="7"/>
    <x v="123"/>
    <n v="1"/>
  </r>
  <r>
    <n v="6650"/>
    <s v=" A23"/>
    <x v="0"/>
    <x v="0"/>
    <x v="1"/>
    <x v="7"/>
    <x v="124"/>
    <n v="2"/>
  </r>
  <r>
    <n v="6651"/>
    <s v=" A23"/>
    <x v="0"/>
    <x v="0"/>
    <x v="1"/>
    <x v="7"/>
    <x v="125"/>
    <n v="1"/>
  </r>
  <r>
    <n v="6652"/>
    <s v=" A23"/>
    <x v="0"/>
    <x v="0"/>
    <x v="1"/>
    <x v="7"/>
    <x v="126"/>
    <n v="3"/>
  </r>
  <r>
    <n v="6653"/>
    <s v=" A23"/>
    <x v="0"/>
    <x v="0"/>
    <x v="1"/>
    <x v="7"/>
    <x v="127"/>
    <n v="1"/>
  </r>
  <r>
    <n v="6654"/>
    <s v=" A23"/>
    <x v="0"/>
    <x v="0"/>
    <x v="1"/>
    <x v="7"/>
    <x v="128"/>
    <n v="5"/>
  </r>
  <r>
    <n v="6655"/>
    <s v=" A23"/>
    <x v="0"/>
    <x v="0"/>
    <x v="1"/>
    <x v="7"/>
    <x v="129"/>
    <n v="2"/>
  </r>
  <r>
    <n v="6656"/>
    <s v=" A23"/>
    <x v="0"/>
    <x v="0"/>
    <x v="1"/>
    <x v="7"/>
    <x v="130"/>
    <n v="5"/>
  </r>
  <r>
    <n v="6657"/>
    <s v=" A23"/>
    <x v="0"/>
    <x v="0"/>
    <x v="1"/>
    <x v="7"/>
    <x v="131"/>
    <n v="1"/>
  </r>
  <r>
    <n v="6658"/>
    <s v=" A23"/>
    <x v="0"/>
    <x v="0"/>
    <x v="1"/>
    <x v="7"/>
    <x v="132"/>
    <n v="1"/>
  </r>
  <r>
    <n v="6659"/>
    <s v=" A23"/>
    <x v="0"/>
    <x v="0"/>
    <x v="1"/>
    <x v="7"/>
    <x v="133"/>
    <n v="1"/>
  </r>
  <r>
    <n v="6660"/>
    <s v=" A23"/>
    <x v="0"/>
    <x v="0"/>
    <x v="1"/>
    <x v="7"/>
    <x v="134"/>
    <n v="3"/>
  </r>
  <r>
    <n v="6661"/>
    <s v=" A23"/>
    <x v="0"/>
    <x v="0"/>
    <x v="1"/>
    <x v="7"/>
    <x v="135"/>
    <n v="2"/>
  </r>
  <r>
    <n v="6662"/>
    <s v=" A23"/>
    <x v="0"/>
    <x v="0"/>
    <x v="1"/>
    <x v="7"/>
    <x v="136"/>
    <n v="2"/>
  </r>
  <r>
    <n v="6663"/>
    <s v=" A23"/>
    <x v="0"/>
    <x v="0"/>
    <x v="1"/>
    <x v="7"/>
    <x v="137"/>
    <n v="0"/>
  </r>
  <r>
    <n v="6664"/>
    <s v=" A23"/>
    <x v="0"/>
    <x v="0"/>
    <x v="1"/>
    <x v="7"/>
    <x v="138"/>
    <n v="1"/>
  </r>
  <r>
    <n v="6665"/>
    <s v=" A23"/>
    <x v="0"/>
    <x v="0"/>
    <x v="1"/>
    <x v="7"/>
    <x v="139"/>
    <n v="2"/>
  </r>
  <r>
    <n v="6666"/>
    <s v=" A23"/>
    <x v="0"/>
    <x v="0"/>
    <x v="1"/>
    <x v="7"/>
    <x v="140"/>
    <n v="1"/>
  </r>
  <r>
    <n v="6667"/>
    <s v=" A23"/>
    <x v="0"/>
    <x v="0"/>
    <x v="1"/>
    <x v="7"/>
    <x v="141"/>
    <n v="0"/>
  </r>
  <r>
    <n v="6668"/>
    <s v=" A23"/>
    <x v="0"/>
    <x v="0"/>
    <x v="1"/>
    <x v="7"/>
    <x v="142"/>
    <n v="0"/>
  </r>
  <r>
    <n v="6669"/>
    <s v=" A23"/>
    <x v="0"/>
    <x v="0"/>
    <x v="1"/>
    <x v="7"/>
    <x v="143"/>
    <n v="1"/>
  </r>
  <r>
    <n v="6670"/>
    <s v=" A23"/>
    <x v="0"/>
    <x v="0"/>
    <x v="1"/>
    <x v="7"/>
    <x v="144"/>
    <n v="4"/>
  </r>
  <r>
    <n v="6671"/>
    <s v=" X"/>
    <x v="0"/>
    <x v="0"/>
    <x v="0"/>
    <x v="0"/>
    <x v="0"/>
    <n v="0"/>
  </r>
  <r>
    <n v="6672"/>
    <s v=" X"/>
    <x v="0"/>
    <x v="0"/>
    <x v="0"/>
    <x v="0"/>
    <x v="1"/>
    <n v="0"/>
  </r>
  <r>
    <n v="6673"/>
    <s v=" X"/>
    <x v="0"/>
    <x v="0"/>
    <x v="0"/>
    <x v="0"/>
    <x v="2"/>
    <n v="0"/>
  </r>
  <r>
    <n v="6674"/>
    <s v=" X"/>
    <x v="0"/>
    <x v="0"/>
    <x v="0"/>
    <x v="0"/>
    <x v="3"/>
    <n v="0"/>
  </r>
  <r>
    <n v="6675"/>
    <s v=" X"/>
    <x v="0"/>
    <x v="0"/>
    <x v="0"/>
    <x v="0"/>
    <x v="4"/>
    <n v="0"/>
  </r>
  <r>
    <n v="6676"/>
    <s v=" X"/>
    <x v="0"/>
    <x v="0"/>
    <x v="0"/>
    <x v="0"/>
    <x v="5"/>
    <n v="0"/>
  </r>
  <r>
    <n v="6677"/>
    <s v=" X"/>
    <x v="0"/>
    <x v="0"/>
    <x v="0"/>
    <x v="0"/>
    <x v="6"/>
    <n v="0"/>
  </r>
  <r>
    <n v="6678"/>
    <s v=" X"/>
    <x v="0"/>
    <x v="0"/>
    <x v="0"/>
    <x v="0"/>
    <x v="7"/>
    <n v="0"/>
  </r>
  <r>
    <n v="6679"/>
    <s v=" X"/>
    <x v="0"/>
    <x v="0"/>
    <x v="0"/>
    <x v="0"/>
    <x v="8"/>
    <n v="0"/>
  </r>
  <r>
    <n v="6680"/>
    <s v=" X"/>
    <x v="0"/>
    <x v="0"/>
    <x v="0"/>
    <x v="0"/>
    <x v="9"/>
    <n v="0"/>
  </r>
  <r>
    <n v="6681"/>
    <s v=" X"/>
    <x v="0"/>
    <x v="0"/>
    <x v="0"/>
    <x v="0"/>
    <x v="10"/>
    <n v="0"/>
  </r>
  <r>
    <n v="6682"/>
    <s v=" X"/>
    <x v="0"/>
    <x v="0"/>
    <x v="0"/>
    <x v="0"/>
    <x v="11"/>
    <n v="0"/>
  </r>
  <r>
    <n v="6683"/>
    <s v=" X"/>
    <x v="0"/>
    <x v="0"/>
    <x v="0"/>
    <x v="0"/>
    <x v="12"/>
    <n v="0"/>
  </r>
  <r>
    <n v="6684"/>
    <s v=" X"/>
    <x v="0"/>
    <x v="0"/>
    <x v="0"/>
    <x v="0"/>
    <x v="13"/>
    <n v="0"/>
  </r>
  <r>
    <n v="6685"/>
    <s v=" X"/>
    <x v="0"/>
    <x v="0"/>
    <x v="0"/>
    <x v="0"/>
    <x v="14"/>
    <n v="0"/>
  </r>
  <r>
    <n v="6686"/>
    <s v=" X"/>
    <x v="0"/>
    <x v="0"/>
    <x v="0"/>
    <x v="0"/>
    <x v="15"/>
    <n v="0"/>
  </r>
  <r>
    <n v="6687"/>
    <s v=" X"/>
    <x v="0"/>
    <x v="0"/>
    <x v="0"/>
    <x v="0"/>
    <x v="16"/>
    <n v="0"/>
  </r>
  <r>
    <n v="6688"/>
    <s v=" X"/>
    <x v="0"/>
    <x v="0"/>
    <x v="0"/>
    <x v="0"/>
    <x v="17"/>
    <n v="0"/>
  </r>
  <r>
    <n v="6689"/>
    <s v=" X"/>
    <x v="0"/>
    <x v="0"/>
    <x v="0"/>
    <x v="0"/>
    <x v="18"/>
    <n v="0"/>
  </r>
  <r>
    <n v="6690"/>
    <s v=" X"/>
    <x v="0"/>
    <x v="0"/>
    <x v="0"/>
    <x v="0"/>
    <x v="19"/>
    <n v="0"/>
  </r>
  <r>
    <n v="6691"/>
    <s v=" X"/>
    <x v="0"/>
    <x v="0"/>
    <x v="0"/>
    <x v="0"/>
    <x v="20"/>
    <n v="0"/>
  </r>
  <r>
    <n v="6692"/>
    <s v=" X"/>
    <x v="0"/>
    <x v="0"/>
    <x v="0"/>
    <x v="0"/>
    <x v="21"/>
    <n v="0"/>
  </r>
  <r>
    <n v="6693"/>
    <s v=" X"/>
    <x v="0"/>
    <x v="0"/>
    <x v="0"/>
    <x v="0"/>
    <x v="22"/>
    <n v="0"/>
  </r>
  <r>
    <n v="6694"/>
    <s v=" X"/>
    <x v="0"/>
    <x v="0"/>
    <x v="0"/>
    <x v="1"/>
    <x v="23"/>
    <n v="3"/>
  </r>
  <r>
    <n v="6695"/>
    <s v=" X"/>
    <x v="0"/>
    <x v="0"/>
    <x v="0"/>
    <x v="1"/>
    <x v="24"/>
    <n v="2"/>
  </r>
  <r>
    <n v="6696"/>
    <s v=" X"/>
    <x v="0"/>
    <x v="0"/>
    <x v="0"/>
    <x v="1"/>
    <x v="25"/>
    <n v="6"/>
  </r>
  <r>
    <n v="6697"/>
    <s v=" X"/>
    <x v="0"/>
    <x v="0"/>
    <x v="0"/>
    <x v="1"/>
    <x v="26"/>
    <n v="0"/>
  </r>
  <r>
    <n v="6698"/>
    <s v=" X"/>
    <x v="0"/>
    <x v="0"/>
    <x v="0"/>
    <x v="1"/>
    <x v="27"/>
    <n v="0"/>
  </r>
  <r>
    <n v="6699"/>
    <s v=" X"/>
    <x v="0"/>
    <x v="0"/>
    <x v="0"/>
    <x v="1"/>
    <x v="28"/>
    <n v="0"/>
  </r>
  <r>
    <n v="6700"/>
    <s v=" X"/>
    <x v="0"/>
    <x v="0"/>
    <x v="0"/>
    <x v="1"/>
    <x v="29"/>
    <n v="0"/>
  </r>
  <r>
    <n v="6701"/>
    <s v=" X"/>
    <x v="0"/>
    <x v="0"/>
    <x v="0"/>
    <x v="1"/>
    <x v="30"/>
    <n v="5"/>
  </r>
  <r>
    <n v="6702"/>
    <s v=" X"/>
    <x v="0"/>
    <x v="0"/>
    <x v="0"/>
    <x v="1"/>
    <x v="31"/>
    <n v="5"/>
  </r>
  <r>
    <n v="6703"/>
    <s v=" X"/>
    <x v="0"/>
    <x v="0"/>
    <x v="0"/>
    <x v="1"/>
    <x v="32"/>
    <n v="1"/>
  </r>
  <r>
    <n v="6704"/>
    <s v=" X"/>
    <x v="0"/>
    <x v="0"/>
    <x v="0"/>
    <x v="1"/>
    <x v="33"/>
    <n v="0"/>
  </r>
  <r>
    <n v="6705"/>
    <s v=" X"/>
    <x v="0"/>
    <x v="0"/>
    <x v="0"/>
    <x v="1"/>
    <x v="34"/>
    <n v="0"/>
  </r>
  <r>
    <n v="6706"/>
    <s v=" X"/>
    <x v="0"/>
    <x v="0"/>
    <x v="0"/>
    <x v="1"/>
    <x v="35"/>
    <n v="0"/>
  </r>
  <r>
    <n v="6707"/>
    <s v=" X"/>
    <x v="0"/>
    <x v="0"/>
    <x v="0"/>
    <x v="1"/>
    <x v="36"/>
    <n v="0"/>
  </r>
  <r>
    <n v="6708"/>
    <s v=" X"/>
    <x v="0"/>
    <x v="0"/>
    <x v="0"/>
    <x v="1"/>
    <x v="37"/>
    <n v="0"/>
  </r>
  <r>
    <n v="6709"/>
    <s v=" X"/>
    <x v="0"/>
    <x v="0"/>
    <x v="0"/>
    <x v="1"/>
    <x v="38"/>
    <n v="2"/>
  </r>
  <r>
    <n v="6710"/>
    <s v=" X"/>
    <x v="0"/>
    <x v="0"/>
    <x v="0"/>
    <x v="2"/>
    <x v="39"/>
    <n v="5"/>
  </r>
  <r>
    <n v="6711"/>
    <s v=" X"/>
    <x v="0"/>
    <x v="0"/>
    <x v="0"/>
    <x v="2"/>
    <x v="40"/>
    <n v="2"/>
  </r>
  <r>
    <n v="6712"/>
    <s v=" X"/>
    <x v="0"/>
    <x v="0"/>
    <x v="0"/>
    <x v="2"/>
    <x v="41"/>
    <n v="0"/>
  </r>
  <r>
    <n v="6713"/>
    <s v=" X"/>
    <x v="0"/>
    <x v="0"/>
    <x v="0"/>
    <x v="2"/>
    <x v="42"/>
    <n v="3"/>
  </r>
  <r>
    <n v="6714"/>
    <s v=" X"/>
    <x v="0"/>
    <x v="0"/>
    <x v="0"/>
    <x v="2"/>
    <x v="43"/>
    <n v="5"/>
  </r>
  <r>
    <n v="6715"/>
    <s v=" X"/>
    <x v="0"/>
    <x v="0"/>
    <x v="0"/>
    <x v="2"/>
    <x v="44"/>
    <n v="2"/>
  </r>
  <r>
    <n v="6716"/>
    <s v=" X"/>
    <x v="0"/>
    <x v="0"/>
    <x v="0"/>
    <x v="2"/>
    <x v="45"/>
    <n v="0"/>
  </r>
  <r>
    <n v="6717"/>
    <s v=" X"/>
    <x v="0"/>
    <x v="0"/>
    <x v="0"/>
    <x v="2"/>
    <x v="46"/>
    <n v="1"/>
  </r>
  <r>
    <n v="6718"/>
    <s v=" X"/>
    <x v="0"/>
    <x v="0"/>
    <x v="0"/>
    <x v="2"/>
    <x v="47"/>
    <n v="0"/>
  </r>
  <r>
    <n v="6719"/>
    <s v=" X"/>
    <x v="0"/>
    <x v="0"/>
    <x v="0"/>
    <x v="2"/>
    <x v="48"/>
    <n v="5"/>
  </r>
  <r>
    <n v="6720"/>
    <s v=" X"/>
    <x v="0"/>
    <x v="0"/>
    <x v="0"/>
    <x v="2"/>
    <x v="49"/>
    <n v="0"/>
  </r>
  <r>
    <n v="6721"/>
    <s v=" X"/>
    <x v="0"/>
    <x v="0"/>
    <x v="0"/>
    <x v="2"/>
    <x v="50"/>
    <n v="5"/>
  </r>
  <r>
    <n v="6722"/>
    <s v=" X"/>
    <x v="0"/>
    <x v="0"/>
    <x v="0"/>
    <x v="2"/>
    <x v="51"/>
    <n v="1"/>
  </r>
  <r>
    <n v="6723"/>
    <s v=" X"/>
    <x v="0"/>
    <x v="0"/>
    <x v="0"/>
    <x v="2"/>
    <x v="52"/>
    <n v="0"/>
  </r>
  <r>
    <n v="6724"/>
    <s v=" X"/>
    <x v="0"/>
    <x v="0"/>
    <x v="0"/>
    <x v="2"/>
    <x v="53"/>
    <n v="0"/>
  </r>
  <r>
    <n v="6725"/>
    <s v=" X"/>
    <x v="0"/>
    <x v="0"/>
    <x v="0"/>
    <x v="2"/>
    <x v="54"/>
    <n v="1"/>
  </r>
  <r>
    <n v="6726"/>
    <s v=" X"/>
    <x v="0"/>
    <x v="0"/>
    <x v="0"/>
    <x v="2"/>
    <x v="55"/>
    <n v="2"/>
  </r>
  <r>
    <n v="6727"/>
    <s v=" X"/>
    <x v="0"/>
    <x v="0"/>
    <x v="0"/>
    <x v="2"/>
    <x v="56"/>
    <n v="5"/>
  </r>
  <r>
    <n v="6728"/>
    <s v=" X"/>
    <x v="0"/>
    <x v="0"/>
    <x v="0"/>
    <x v="2"/>
    <x v="57"/>
    <n v="0"/>
  </r>
  <r>
    <n v="6729"/>
    <s v=" X"/>
    <x v="0"/>
    <x v="0"/>
    <x v="0"/>
    <x v="3"/>
    <x v="58"/>
    <n v="0"/>
  </r>
  <r>
    <n v="6730"/>
    <s v=" X"/>
    <x v="0"/>
    <x v="0"/>
    <x v="0"/>
    <x v="3"/>
    <x v="59"/>
    <n v="0"/>
  </r>
  <r>
    <n v="6731"/>
    <s v=" X"/>
    <x v="0"/>
    <x v="0"/>
    <x v="0"/>
    <x v="3"/>
    <x v="60"/>
    <n v="4"/>
  </r>
  <r>
    <n v="6732"/>
    <s v=" X"/>
    <x v="0"/>
    <x v="0"/>
    <x v="0"/>
    <x v="3"/>
    <x v="61"/>
    <n v="4"/>
  </r>
  <r>
    <n v="6733"/>
    <s v=" X"/>
    <x v="0"/>
    <x v="0"/>
    <x v="0"/>
    <x v="3"/>
    <x v="62"/>
    <n v="0"/>
  </r>
  <r>
    <n v="6734"/>
    <s v=" X"/>
    <x v="0"/>
    <x v="0"/>
    <x v="0"/>
    <x v="3"/>
    <x v="63"/>
    <n v="0"/>
  </r>
  <r>
    <n v="6735"/>
    <s v=" X"/>
    <x v="0"/>
    <x v="0"/>
    <x v="0"/>
    <x v="3"/>
    <x v="64"/>
    <n v="1"/>
  </r>
  <r>
    <n v="6736"/>
    <s v=" X"/>
    <x v="0"/>
    <x v="0"/>
    <x v="0"/>
    <x v="3"/>
    <x v="65"/>
    <n v="2"/>
  </r>
  <r>
    <n v="6737"/>
    <s v=" X"/>
    <x v="0"/>
    <x v="0"/>
    <x v="0"/>
    <x v="3"/>
    <x v="66"/>
    <n v="5"/>
  </r>
  <r>
    <n v="6738"/>
    <s v=" X"/>
    <x v="0"/>
    <x v="0"/>
    <x v="0"/>
    <x v="3"/>
    <x v="67"/>
    <n v="5"/>
  </r>
  <r>
    <n v="6739"/>
    <s v=" X"/>
    <x v="0"/>
    <x v="0"/>
    <x v="0"/>
    <x v="3"/>
    <x v="68"/>
    <n v="4"/>
  </r>
  <r>
    <n v="6740"/>
    <s v=" X"/>
    <x v="0"/>
    <x v="0"/>
    <x v="0"/>
    <x v="3"/>
    <x v="69"/>
    <n v="2"/>
  </r>
  <r>
    <n v="6741"/>
    <s v=" X"/>
    <x v="0"/>
    <x v="0"/>
    <x v="0"/>
    <x v="3"/>
    <x v="70"/>
    <n v="0"/>
  </r>
  <r>
    <n v="6742"/>
    <s v=" X"/>
    <x v="0"/>
    <x v="0"/>
    <x v="0"/>
    <x v="3"/>
    <x v="71"/>
    <n v="0"/>
  </r>
  <r>
    <n v="6743"/>
    <s v=" X"/>
    <x v="0"/>
    <x v="0"/>
    <x v="0"/>
    <x v="3"/>
    <x v="72"/>
    <n v="2"/>
  </r>
  <r>
    <n v="6744"/>
    <s v=" X"/>
    <x v="0"/>
    <x v="0"/>
    <x v="0"/>
    <x v="3"/>
    <x v="73"/>
    <n v="5"/>
  </r>
  <r>
    <n v="6745"/>
    <s v=" X"/>
    <x v="0"/>
    <x v="0"/>
    <x v="0"/>
    <x v="3"/>
    <x v="74"/>
    <n v="4"/>
  </r>
  <r>
    <n v="6746"/>
    <s v=" X"/>
    <x v="0"/>
    <x v="0"/>
    <x v="0"/>
    <x v="3"/>
    <x v="75"/>
    <n v="6"/>
  </r>
  <r>
    <n v="6747"/>
    <s v=" X"/>
    <x v="0"/>
    <x v="0"/>
    <x v="0"/>
    <x v="3"/>
    <x v="76"/>
    <n v="3"/>
  </r>
  <r>
    <n v="6748"/>
    <s v=" X"/>
    <x v="0"/>
    <x v="0"/>
    <x v="0"/>
    <x v="3"/>
    <x v="77"/>
    <n v="0"/>
  </r>
  <r>
    <n v="6749"/>
    <s v=" X"/>
    <x v="0"/>
    <x v="0"/>
    <x v="0"/>
    <x v="3"/>
    <x v="78"/>
    <n v="0"/>
  </r>
  <r>
    <n v="6750"/>
    <s v=" X"/>
    <x v="0"/>
    <x v="0"/>
    <x v="0"/>
    <x v="3"/>
    <x v="79"/>
    <n v="3"/>
  </r>
  <r>
    <n v="6751"/>
    <s v=" X"/>
    <x v="0"/>
    <x v="0"/>
    <x v="0"/>
    <x v="4"/>
    <x v="80"/>
    <n v="3"/>
  </r>
  <r>
    <n v="6752"/>
    <s v=" X"/>
    <x v="0"/>
    <x v="0"/>
    <x v="0"/>
    <x v="4"/>
    <x v="81"/>
    <n v="3"/>
  </r>
  <r>
    <n v="6753"/>
    <s v=" X"/>
    <x v="0"/>
    <x v="0"/>
    <x v="0"/>
    <x v="4"/>
    <x v="82"/>
    <n v="0"/>
  </r>
  <r>
    <n v="6754"/>
    <s v=" X"/>
    <x v="0"/>
    <x v="0"/>
    <x v="0"/>
    <x v="4"/>
    <x v="83"/>
    <n v="0"/>
  </r>
  <r>
    <n v="6755"/>
    <s v=" X"/>
    <x v="0"/>
    <x v="0"/>
    <x v="0"/>
    <x v="4"/>
    <x v="84"/>
    <n v="2"/>
  </r>
  <r>
    <n v="6756"/>
    <s v=" X"/>
    <x v="0"/>
    <x v="0"/>
    <x v="0"/>
    <x v="4"/>
    <x v="85"/>
    <n v="0"/>
  </r>
  <r>
    <n v="6757"/>
    <s v=" X"/>
    <x v="0"/>
    <x v="0"/>
    <x v="0"/>
    <x v="4"/>
    <x v="86"/>
    <n v="2"/>
  </r>
  <r>
    <n v="6758"/>
    <s v=" X"/>
    <x v="0"/>
    <x v="0"/>
    <x v="0"/>
    <x v="4"/>
    <x v="87"/>
    <n v="1"/>
  </r>
  <r>
    <n v="6759"/>
    <s v=" X"/>
    <x v="0"/>
    <x v="0"/>
    <x v="0"/>
    <x v="4"/>
    <x v="88"/>
    <n v="1"/>
  </r>
  <r>
    <n v="6760"/>
    <s v=" X"/>
    <x v="0"/>
    <x v="0"/>
    <x v="0"/>
    <x v="4"/>
    <x v="89"/>
    <n v="0"/>
  </r>
  <r>
    <n v="6761"/>
    <s v=" X"/>
    <x v="0"/>
    <x v="0"/>
    <x v="0"/>
    <x v="5"/>
    <x v="90"/>
    <n v="6"/>
  </r>
  <r>
    <n v="6762"/>
    <s v=" X"/>
    <x v="0"/>
    <x v="0"/>
    <x v="0"/>
    <x v="5"/>
    <x v="91"/>
    <n v="5"/>
  </r>
  <r>
    <n v="6763"/>
    <s v=" X"/>
    <x v="0"/>
    <x v="0"/>
    <x v="0"/>
    <x v="5"/>
    <x v="92"/>
    <n v="5"/>
  </r>
  <r>
    <n v="6764"/>
    <s v=" X"/>
    <x v="0"/>
    <x v="0"/>
    <x v="0"/>
    <x v="5"/>
    <x v="93"/>
    <n v="5"/>
  </r>
  <r>
    <n v="6765"/>
    <s v=" X"/>
    <x v="0"/>
    <x v="0"/>
    <x v="0"/>
    <x v="5"/>
    <x v="94"/>
    <n v="1"/>
  </r>
  <r>
    <n v="6766"/>
    <s v=" X"/>
    <x v="0"/>
    <x v="0"/>
    <x v="0"/>
    <x v="5"/>
    <x v="95"/>
    <n v="6"/>
  </r>
  <r>
    <n v="6767"/>
    <s v=" X"/>
    <x v="0"/>
    <x v="0"/>
    <x v="0"/>
    <x v="5"/>
    <x v="96"/>
    <n v="6"/>
  </r>
  <r>
    <n v="6768"/>
    <s v=" X"/>
    <x v="0"/>
    <x v="0"/>
    <x v="0"/>
    <x v="5"/>
    <x v="97"/>
    <n v="2"/>
  </r>
  <r>
    <n v="6769"/>
    <s v=" X"/>
    <x v="0"/>
    <x v="0"/>
    <x v="0"/>
    <x v="5"/>
    <x v="98"/>
    <n v="2"/>
  </r>
  <r>
    <n v="6770"/>
    <s v=" X"/>
    <x v="0"/>
    <x v="0"/>
    <x v="0"/>
    <x v="5"/>
    <x v="99"/>
    <n v="4"/>
  </r>
  <r>
    <n v="6771"/>
    <s v=" X"/>
    <x v="0"/>
    <x v="0"/>
    <x v="0"/>
    <x v="5"/>
    <x v="100"/>
    <n v="1"/>
  </r>
  <r>
    <n v="6772"/>
    <s v=" X"/>
    <x v="0"/>
    <x v="0"/>
    <x v="0"/>
    <x v="5"/>
    <x v="101"/>
    <n v="1"/>
  </r>
  <r>
    <n v="6773"/>
    <s v=" X"/>
    <x v="0"/>
    <x v="0"/>
    <x v="0"/>
    <x v="5"/>
    <x v="102"/>
    <n v="2"/>
  </r>
  <r>
    <n v="6774"/>
    <s v=" X"/>
    <x v="0"/>
    <x v="0"/>
    <x v="0"/>
    <x v="5"/>
    <x v="103"/>
    <n v="2"/>
  </r>
  <r>
    <n v="6775"/>
    <s v=" X"/>
    <x v="0"/>
    <x v="0"/>
    <x v="0"/>
    <x v="5"/>
    <x v="104"/>
    <n v="1"/>
  </r>
  <r>
    <n v="6776"/>
    <s v=" X"/>
    <x v="0"/>
    <x v="0"/>
    <x v="0"/>
    <x v="5"/>
    <x v="105"/>
    <n v="1"/>
  </r>
  <r>
    <n v="6777"/>
    <s v=" X"/>
    <x v="0"/>
    <x v="0"/>
    <x v="0"/>
    <x v="5"/>
    <x v="106"/>
    <n v="5"/>
  </r>
  <r>
    <n v="6778"/>
    <s v=" X"/>
    <x v="0"/>
    <x v="0"/>
    <x v="0"/>
    <x v="5"/>
    <x v="107"/>
    <n v="1"/>
  </r>
  <r>
    <n v="6779"/>
    <s v=" X"/>
    <x v="0"/>
    <x v="0"/>
    <x v="0"/>
    <x v="5"/>
    <x v="108"/>
    <n v="1"/>
  </r>
  <r>
    <n v="6780"/>
    <s v=" X"/>
    <x v="0"/>
    <x v="0"/>
    <x v="0"/>
    <x v="6"/>
    <x v="109"/>
    <n v="3"/>
  </r>
  <r>
    <n v="6781"/>
    <s v=" X"/>
    <x v="0"/>
    <x v="0"/>
    <x v="0"/>
    <x v="6"/>
    <x v="110"/>
    <n v="6"/>
  </r>
  <r>
    <n v="6782"/>
    <s v=" X"/>
    <x v="0"/>
    <x v="0"/>
    <x v="0"/>
    <x v="6"/>
    <x v="111"/>
    <n v="0"/>
  </r>
  <r>
    <n v="6783"/>
    <s v=" X"/>
    <x v="0"/>
    <x v="0"/>
    <x v="0"/>
    <x v="6"/>
    <x v="112"/>
    <n v="5"/>
  </r>
  <r>
    <n v="6784"/>
    <s v=" X"/>
    <x v="0"/>
    <x v="0"/>
    <x v="0"/>
    <x v="6"/>
    <x v="113"/>
    <n v="0"/>
  </r>
  <r>
    <n v="6785"/>
    <s v=" X"/>
    <x v="0"/>
    <x v="0"/>
    <x v="0"/>
    <x v="6"/>
    <x v="114"/>
    <n v="2"/>
  </r>
  <r>
    <n v="6786"/>
    <s v=" X"/>
    <x v="0"/>
    <x v="0"/>
    <x v="0"/>
    <x v="6"/>
    <x v="115"/>
    <n v="0"/>
  </r>
  <r>
    <n v="6787"/>
    <s v=" X"/>
    <x v="0"/>
    <x v="0"/>
    <x v="0"/>
    <x v="6"/>
    <x v="116"/>
    <n v="0"/>
  </r>
  <r>
    <n v="6788"/>
    <s v=" X"/>
    <x v="0"/>
    <x v="0"/>
    <x v="0"/>
    <x v="6"/>
    <x v="117"/>
    <n v="0"/>
  </r>
  <r>
    <n v="6789"/>
    <s v=" X"/>
    <x v="0"/>
    <x v="0"/>
    <x v="0"/>
    <x v="6"/>
    <x v="118"/>
    <n v="0"/>
  </r>
  <r>
    <n v="6790"/>
    <s v=" X"/>
    <x v="0"/>
    <x v="0"/>
    <x v="0"/>
    <x v="6"/>
    <x v="119"/>
    <n v="0"/>
  </r>
  <r>
    <n v="6791"/>
    <s v=" X"/>
    <x v="0"/>
    <x v="0"/>
    <x v="0"/>
    <x v="6"/>
    <x v="120"/>
    <n v="0"/>
  </r>
  <r>
    <n v="6792"/>
    <s v=" X"/>
    <x v="0"/>
    <x v="0"/>
    <x v="0"/>
    <x v="6"/>
    <x v="121"/>
    <n v="1"/>
  </r>
  <r>
    <n v="6793"/>
    <s v=" X"/>
    <x v="0"/>
    <x v="0"/>
    <x v="0"/>
    <x v="7"/>
    <x v="122"/>
    <n v="1"/>
  </r>
  <r>
    <n v="6794"/>
    <s v=" X"/>
    <x v="0"/>
    <x v="0"/>
    <x v="0"/>
    <x v="7"/>
    <x v="123"/>
    <n v="1"/>
  </r>
  <r>
    <n v="6795"/>
    <s v=" X"/>
    <x v="0"/>
    <x v="0"/>
    <x v="0"/>
    <x v="7"/>
    <x v="124"/>
    <n v="1"/>
  </r>
  <r>
    <n v="6796"/>
    <s v=" X"/>
    <x v="0"/>
    <x v="0"/>
    <x v="0"/>
    <x v="7"/>
    <x v="125"/>
    <n v="1"/>
  </r>
  <r>
    <n v="6797"/>
    <s v=" X"/>
    <x v="0"/>
    <x v="0"/>
    <x v="0"/>
    <x v="7"/>
    <x v="126"/>
    <n v="0"/>
  </r>
  <r>
    <n v="6798"/>
    <s v=" X"/>
    <x v="0"/>
    <x v="0"/>
    <x v="0"/>
    <x v="7"/>
    <x v="127"/>
    <n v="7"/>
  </r>
  <r>
    <n v="6799"/>
    <s v=" X"/>
    <x v="0"/>
    <x v="0"/>
    <x v="0"/>
    <x v="7"/>
    <x v="128"/>
    <n v="0"/>
  </r>
  <r>
    <n v="6800"/>
    <s v=" X"/>
    <x v="0"/>
    <x v="0"/>
    <x v="0"/>
    <x v="7"/>
    <x v="129"/>
    <n v="1"/>
  </r>
  <r>
    <n v="6801"/>
    <s v=" X"/>
    <x v="0"/>
    <x v="0"/>
    <x v="0"/>
    <x v="7"/>
    <x v="130"/>
    <n v="5"/>
  </r>
  <r>
    <n v="6802"/>
    <s v=" X"/>
    <x v="0"/>
    <x v="0"/>
    <x v="0"/>
    <x v="7"/>
    <x v="131"/>
    <n v="2"/>
  </r>
  <r>
    <n v="6803"/>
    <s v=" X"/>
    <x v="0"/>
    <x v="0"/>
    <x v="0"/>
    <x v="7"/>
    <x v="132"/>
    <n v="5"/>
  </r>
  <r>
    <n v="6804"/>
    <s v=" X"/>
    <x v="0"/>
    <x v="0"/>
    <x v="0"/>
    <x v="7"/>
    <x v="133"/>
    <n v="3"/>
  </r>
  <r>
    <n v="6805"/>
    <s v=" X"/>
    <x v="0"/>
    <x v="0"/>
    <x v="0"/>
    <x v="7"/>
    <x v="134"/>
    <n v="1"/>
  </r>
  <r>
    <n v="6806"/>
    <s v=" X"/>
    <x v="0"/>
    <x v="0"/>
    <x v="0"/>
    <x v="7"/>
    <x v="135"/>
    <n v="0"/>
  </r>
  <r>
    <n v="6807"/>
    <s v=" X"/>
    <x v="0"/>
    <x v="0"/>
    <x v="0"/>
    <x v="7"/>
    <x v="136"/>
    <n v="1"/>
  </r>
  <r>
    <n v="6808"/>
    <s v=" X"/>
    <x v="0"/>
    <x v="0"/>
    <x v="0"/>
    <x v="7"/>
    <x v="137"/>
    <n v="1"/>
  </r>
  <r>
    <n v="6809"/>
    <s v=" X"/>
    <x v="0"/>
    <x v="0"/>
    <x v="0"/>
    <x v="7"/>
    <x v="138"/>
    <n v="1"/>
  </r>
  <r>
    <n v="6810"/>
    <s v=" X"/>
    <x v="0"/>
    <x v="0"/>
    <x v="0"/>
    <x v="7"/>
    <x v="139"/>
    <n v="4"/>
  </r>
  <r>
    <n v="6811"/>
    <s v=" X"/>
    <x v="0"/>
    <x v="0"/>
    <x v="0"/>
    <x v="7"/>
    <x v="140"/>
    <n v="4"/>
  </r>
  <r>
    <n v="6812"/>
    <s v=" X"/>
    <x v="0"/>
    <x v="0"/>
    <x v="0"/>
    <x v="7"/>
    <x v="141"/>
    <n v="0"/>
  </r>
  <r>
    <n v="6813"/>
    <s v=" X"/>
    <x v="0"/>
    <x v="0"/>
    <x v="0"/>
    <x v="7"/>
    <x v="142"/>
    <n v="1"/>
  </r>
  <r>
    <n v="6814"/>
    <s v=" X"/>
    <x v="0"/>
    <x v="0"/>
    <x v="0"/>
    <x v="7"/>
    <x v="143"/>
    <n v="0"/>
  </r>
  <r>
    <n v="6815"/>
    <s v=" X"/>
    <x v="0"/>
    <x v="0"/>
    <x v="0"/>
    <x v="7"/>
    <x v="144"/>
    <n v="5"/>
  </r>
  <r>
    <n v="6816"/>
    <s v=" A24"/>
    <x v="0"/>
    <x v="0"/>
    <x v="1"/>
    <x v="0"/>
    <x v="0"/>
    <n v="0"/>
  </r>
  <r>
    <n v="6817"/>
    <s v=" A24"/>
    <x v="0"/>
    <x v="0"/>
    <x v="1"/>
    <x v="0"/>
    <x v="1"/>
    <n v="0"/>
  </r>
  <r>
    <n v="6818"/>
    <s v=" A24"/>
    <x v="0"/>
    <x v="0"/>
    <x v="1"/>
    <x v="0"/>
    <x v="2"/>
    <n v="0"/>
  </r>
  <r>
    <n v="6819"/>
    <s v=" A24"/>
    <x v="0"/>
    <x v="0"/>
    <x v="1"/>
    <x v="0"/>
    <x v="3"/>
    <n v="0"/>
  </r>
  <r>
    <n v="6820"/>
    <s v=" A24"/>
    <x v="0"/>
    <x v="0"/>
    <x v="1"/>
    <x v="0"/>
    <x v="4"/>
    <n v="0"/>
  </r>
  <r>
    <n v="6821"/>
    <s v=" A24"/>
    <x v="0"/>
    <x v="0"/>
    <x v="1"/>
    <x v="0"/>
    <x v="5"/>
    <n v="0"/>
  </r>
  <r>
    <n v="6822"/>
    <s v=" A24"/>
    <x v="0"/>
    <x v="0"/>
    <x v="1"/>
    <x v="0"/>
    <x v="6"/>
    <n v="0"/>
  </r>
  <r>
    <n v="6823"/>
    <s v=" A24"/>
    <x v="0"/>
    <x v="0"/>
    <x v="1"/>
    <x v="0"/>
    <x v="7"/>
    <n v="0"/>
  </r>
  <r>
    <n v="6824"/>
    <s v=" A24"/>
    <x v="0"/>
    <x v="0"/>
    <x v="1"/>
    <x v="0"/>
    <x v="8"/>
    <n v="0"/>
  </r>
  <r>
    <n v="6825"/>
    <s v=" A24"/>
    <x v="0"/>
    <x v="0"/>
    <x v="1"/>
    <x v="0"/>
    <x v="9"/>
    <n v="0"/>
  </r>
  <r>
    <n v="6826"/>
    <s v=" A24"/>
    <x v="0"/>
    <x v="0"/>
    <x v="1"/>
    <x v="0"/>
    <x v="10"/>
    <n v="0"/>
  </r>
  <r>
    <n v="6827"/>
    <s v=" A24"/>
    <x v="0"/>
    <x v="0"/>
    <x v="1"/>
    <x v="0"/>
    <x v="11"/>
    <n v="0"/>
  </r>
  <r>
    <n v="6828"/>
    <s v=" A24"/>
    <x v="0"/>
    <x v="0"/>
    <x v="1"/>
    <x v="0"/>
    <x v="12"/>
    <n v="0"/>
  </r>
  <r>
    <n v="6829"/>
    <s v=" A24"/>
    <x v="0"/>
    <x v="0"/>
    <x v="1"/>
    <x v="0"/>
    <x v="13"/>
    <n v="0"/>
  </r>
  <r>
    <n v="6830"/>
    <s v=" A24"/>
    <x v="0"/>
    <x v="0"/>
    <x v="1"/>
    <x v="0"/>
    <x v="14"/>
    <n v="0"/>
  </r>
  <r>
    <n v="6831"/>
    <s v=" A24"/>
    <x v="0"/>
    <x v="0"/>
    <x v="1"/>
    <x v="0"/>
    <x v="15"/>
    <n v="0"/>
  </r>
  <r>
    <n v="6832"/>
    <s v=" A24"/>
    <x v="0"/>
    <x v="0"/>
    <x v="1"/>
    <x v="0"/>
    <x v="16"/>
    <n v="0"/>
  </r>
  <r>
    <n v="6833"/>
    <s v=" A24"/>
    <x v="0"/>
    <x v="0"/>
    <x v="1"/>
    <x v="0"/>
    <x v="17"/>
    <n v="1"/>
  </r>
  <r>
    <n v="6834"/>
    <s v=" A24"/>
    <x v="0"/>
    <x v="0"/>
    <x v="1"/>
    <x v="0"/>
    <x v="18"/>
    <n v="3"/>
  </r>
  <r>
    <n v="6835"/>
    <s v=" A24"/>
    <x v="0"/>
    <x v="0"/>
    <x v="1"/>
    <x v="0"/>
    <x v="19"/>
    <n v="0"/>
  </r>
  <r>
    <n v="6836"/>
    <s v=" A24"/>
    <x v="0"/>
    <x v="0"/>
    <x v="1"/>
    <x v="0"/>
    <x v="20"/>
    <n v="0"/>
  </r>
  <r>
    <n v="6837"/>
    <s v=" A24"/>
    <x v="0"/>
    <x v="0"/>
    <x v="1"/>
    <x v="0"/>
    <x v="21"/>
    <n v="2"/>
  </r>
  <r>
    <n v="6838"/>
    <s v=" A24"/>
    <x v="0"/>
    <x v="0"/>
    <x v="1"/>
    <x v="0"/>
    <x v="22"/>
    <n v="1"/>
  </r>
  <r>
    <n v="6839"/>
    <s v=" A24"/>
    <x v="0"/>
    <x v="0"/>
    <x v="1"/>
    <x v="1"/>
    <x v="23"/>
    <n v="5"/>
  </r>
  <r>
    <n v="6840"/>
    <s v=" A24"/>
    <x v="0"/>
    <x v="0"/>
    <x v="1"/>
    <x v="1"/>
    <x v="24"/>
    <n v="5"/>
  </r>
  <r>
    <n v="6841"/>
    <s v=" A24"/>
    <x v="0"/>
    <x v="0"/>
    <x v="1"/>
    <x v="1"/>
    <x v="25"/>
    <n v="0"/>
  </r>
  <r>
    <n v="6842"/>
    <s v=" A24"/>
    <x v="0"/>
    <x v="0"/>
    <x v="1"/>
    <x v="1"/>
    <x v="26"/>
    <n v="6"/>
  </r>
  <r>
    <n v="6843"/>
    <s v=" A24"/>
    <x v="0"/>
    <x v="0"/>
    <x v="1"/>
    <x v="1"/>
    <x v="27"/>
    <n v="0"/>
  </r>
  <r>
    <n v="6844"/>
    <s v=" A24"/>
    <x v="0"/>
    <x v="0"/>
    <x v="1"/>
    <x v="1"/>
    <x v="28"/>
    <n v="2"/>
  </r>
  <r>
    <n v="6845"/>
    <s v=" A24"/>
    <x v="0"/>
    <x v="0"/>
    <x v="1"/>
    <x v="1"/>
    <x v="29"/>
    <n v="4"/>
  </r>
  <r>
    <n v="6846"/>
    <s v=" A24"/>
    <x v="0"/>
    <x v="0"/>
    <x v="1"/>
    <x v="1"/>
    <x v="30"/>
    <n v="2"/>
  </r>
  <r>
    <n v="6847"/>
    <s v=" A24"/>
    <x v="0"/>
    <x v="0"/>
    <x v="1"/>
    <x v="1"/>
    <x v="31"/>
    <n v="0"/>
  </r>
  <r>
    <n v="6848"/>
    <s v=" A24"/>
    <x v="0"/>
    <x v="0"/>
    <x v="1"/>
    <x v="1"/>
    <x v="32"/>
    <n v="0"/>
  </r>
  <r>
    <n v="6849"/>
    <s v=" A24"/>
    <x v="0"/>
    <x v="0"/>
    <x v="1"/>
    <x v="1"/>
    <x v="33"/>
    <n v="2"/>
  </r>
  <r>
    <n v="6850"/>
    <s v=" A24"/>
    <x v="0"/>
    <x v="0"/>
    <x v="1"/>
    <x v="1"/>
    <x v="34"/>
    <n v="4"/>
  </r>
  <r>
    <n v="6851"/>
    <s v=" A24"/>
    <x v="0"/>
    <x v="0"/>
    <x v="1"/>
    <x v="1"/>
    <x v="35"/>
    <n v="1"/>
  </r>
  <r>
    <n v="6852"/>
    <s v=" A24"/>
    <x v="0"/>
    <x v="0"/>
    <x v="1"/>
    <x v="1"/>
    <x v="36"/>
    <n v="0"/>
  </r>
  <r>
    <n v="6853"/>
    <s v=" A24"/>
    <x v="0"/>
    <x v="0"/>
    <x v="1"/>
    <x v="1"/>
    <x v="37"/>
    <n v="0"/>
  </r>
  <r>
    <n v="6854"/>
    <s v=" A24"/>
    <x v="0"/>
    <x v="0"/>
    <x v="1"/>
    <x v="1"/>
    <x v="38"/>
    <n v="2"/>
  </r>
  <r>
    <n v="6855"/>
    <s v=" A24"/>
    <x v="0"/>
    <x v="0"/>
    <x v="1"/>
    <x v="2"/>
    <x v="39"/>
    <n v="5"/>
  </r>
  <r>
    <n v="6856"/>
    <s v=" A24"/>
    <x v="0"/>
    <x v="0"/>
    <x v="1"/>
    <x v="2"/>
    <x v="40"/>
    <n v="0"/>
  </r>
  <r>
    <n v="6857"/>
    <s v=" A24"/>
    <x v="0"/>
    <x v="0"/>
    <x v="1"/>
    <x v="2"/>
    <x v="41"/>
    <n v="3"/>
  </r>
  <r>
    <n v="6858"/>
    <s v=" A24"/>
    <x v="0"/>
    <x v="0"/>
    <x v="1"/>
    <x v="2"/>
    <x v="42"/>
    <n v="3"/>
  </r>
  <r>
    <n v="6859"/>
    <s v=" A24"/>
    <x v="0"/>
    <x v="0"/>
    <x v="1"/>
    <x v="2"/>
    <x v="43"/>
    <n v="5"/>
  </r>
  <r>
    <n v="6860"/>
    <s v=" A24"/>
    <x v="0"/>
    <x v="0"/>
    <x v="1"/>
    <x v="2"/>
    <x v="44"/>
    <n v="2"/>
  </r>
  <r>
    <n v="6861"/>
    <s v=" A24"/>
    <x v="0"/>
    <x v="0"/>
    <x v="1"/>
    <x v="2"/>
    <x v="45"/>
    <n v="2"/>
  </r>
  <r>
    <n v="6862"/>
    <s v=" A24"/>
    <x v="0"/>
    <x v="0"/>
    <x v="1"/>
    <x v="2"/>
    <x v="46"/>
    <n v="5"/>
  </r>
  <r>
    <n v="6863"/>
    <s v=" A24"/>
    <x v="0"/>
    <x v="0"/>
    <x v="1"/>
    <x v="2"/>
    <x v="47"/>
    <n v="1"/>
  </r>
  <r>
    <n v="6864"/>
    <s v=" A24"/>
    <x v="0"/>
    <x v="0"/>
    <x v="1"/>
    <x v="2"/>
    <x v="48"/>
    <n v="5"/>
  </r>
  <r>
    <n v="6865"/>
    <s v=" A24"/>
    <x v="0"/>
    <x v="0"/>
    <x v="1"/>
    <x v="2"/>
    <x v="49"/>
    <n v="6"/>
  </r>
  <r>
    <n v="6866"/>
    <s v=" A24"/>
    <x v="0"/>
    <x v="0"/>
    <x v="1"/>
    <x v="2"/>
    <x v="50"/>
    <n v="4"/>
  </r>
  <r>
    <n v="6867"/>
    <s v=" A24"/>
    <x v="0"/>
    <x v="0"/>
    <x v="1"/>
    <x v="2"/>
    <x v="51"/>
    <n v="4"/>
  </r>
  <r>
    <n v="6868"/>
    <s v=" A24"/>
    <x v="0"/>
    <x v="0"/>
    <x v="1"/>
    <x v="2"/>
    <x v="52"/>
    <n v="2"/>
  </r>
  <r>
    <n v="6869"/>
    <s v=" A24"/>
    <x v="0"/>
    <x v="0"/>
    <x v="1"/>
    <x v="2"/>
    <x v="53"/>
    <n v="2"/>
  </r>
  <r>
    <n v="6870"/>
    <s v=" A24"/>
    <x v="0"/>
    <x v="0"/>
    <x v="1"/>
    <x v="2"/>
    <x v="54"/>
    <n v="2"/>
  </r>
  <r>
    <n v="6871"/>
    <s v=" A24"/>
    <x v="0"/>
    <x v="0"/>
    <x v="1"/>
    <x v="2"/>
    <x v="55"/>
    <n v="0"/>
  </r>
  <r>
    <n v="6872"/>
    <s v=" A24"/>
    <x v="0"/>
    <x v="0"/>
    <x v="1"/>
    <x v="2"/>
    <x v="56"/>
    <n v="2"/>
  </r>
  <r>
    <n v="6873"/>
    <s v=" A24"/>
    <x v="0"/>
    <x v="0"/>
    <x v="1"/>
    <x v="2"/>
    <x v="57"/>
    <n v="5"/>
  </r>
  <r>
    <n v="6874"/>
    <s v=" A24"/>
    <x v="0"/>
    <x v="0"/>
    <x v="1"/>
    <x v="3"/>
    <x v="58"/>
    <n v="3"/>
  </r>
  <r>
    <n v="6875"/>
    <s v=" A24"/>
    <x v="0"/>
    <x v="0"/>
    <x v="1"/>
    <x v="3"/>
    <x v="59"/>
    <n v="2"/>
  </r>
  <r>
    <n v="6876"/>
    <s v=" A24"/>
    <x v="0"/>
    <x v="0"/>
    <x v="1"/>
    <x v="3"/>
    <x v="60"/>
    <n v="0"/>
  </r>
  <r>
    <n v="6877"/>
    <s v=" A24"/>
    <x v="0"/>
    <x v="0"/>
    <x v="1"/>
    <x v="3"/>
    <x v="61"/>
    <n v="4"/>
  </r>
  <r>
    <n v="6878"/>
    <s v=" A24"/>
    <x v="0"/>
    <x v="0"/>
    <x v="1"/>
    <x v="3"/>
    <x v="62"/>
    <n v="3"/>
  </r>
  <r>
    <n v="6879"/>
    <s v=" A24"/>
    <x v="0"/>
    <x v="0"/>
    <x v="1"/>
    <x v="3"/>
    <x v="63"/>
    <n v="0"/>
  </r>
  <r>
    <n v="6880"/>
    <s v=" A24"/>
    <x v="0"/>
    <x v="0"/>
    <x v="1"/>
    <x v="3"/>
    <x v="64"/>
    <n v="2"/>
  </r>
  <r>
    <n v="6881"/>
    <s v=" A24"/>
    <x v="0"/>
    <x v="0"/>
    <x v="1"/>
    <x v="3"/>
    <x v="65"/>
    <n v="4"/>
  </r>
  <r>
    <n v="6882"/>
    <s v=" A24"/>
    <x v="0"/>
    <x v="0"/>
    <x v="1"/>
    <x v="3"/>
    <x v="66"/>
    <n v="2"/>
  </r>
  <r>
    <n v="6883"/>
    <s v=" A24"/>
    <x v="0"/>
    <x v="0"/>
    <x v="1"/>
    <x v="3"/>
    <x v="67"/>
    <n v="0"/>
  </r>
  <r>
    <n v="6884"/>
    <s v=" A24"/>
    <x v="0"/>
    <x v="0"/>
    <x v="1"/>
    <x v="3"/>
    <x v="68"/>
    <n v="4"/>
  </r>
  <r>
    <n v="6885"/>
    <s v=" A24"/>
    <x v="0"/>
    <x v="0"/>
    <x v="1"/>
    <x v="3"/>
    <x v="69"/>
    <n v="0"/>
  </r>
  <r>
    <n v="6886"/>
    <s v=" A24"/>
    <x v="0"/>
    <x v="0"/>
    <x v="1"/>
    <x v="3"/>
    <x v="70"/>
    <n v="0"/>
  </r>
  <r>
    <n v="6887"/>
    <s v=" A24"/>
    <x v="0"/>
    <x v="0"/>
    <x v="1"/>
    <x v="3"/>
    <x v="71"/>
    <n v="0"/>
  </r>
  <r>
    <n v="6888"/>
    <s v=" A24"/>
    <x v="0"/>
    <x v="0"/>
    <x v="1"/>
    <x v="3"/>
    <x v="72"/>
    <n v="1"/>
  </r>
  <r>
    <n v="6889"/>
    <s v=" A24"/>
    <x v="0"/>
    <x v="0"/>
    <x v="1"/>
    <x v="3"/>
    <x v="73"/>
    <n v="1"/>
  </r>
  <r>
    <n v="6890"/>
    <s v=" A24"/>
    <x v="0"/>
    <x v="0"/>
    <x v="1"/>
    <x v="3"/>
    <x v="74"/>
    <n v="0"/>
  </r>
  <r>
    <n v="6891"/>
    <s v=" A24"/>
    <x v="0"/>
    <x v="0"/>
    <x v="1"/>
    <x v="3"/>
    <x v="75"/>
    <n v="1"/>
  </r>
  <r>
    <n v="6892"/>
    <s v=" A24"/>
    <x v="0"/>
    <x v="0"/>
    <x v="1"/>
    <x v="3"/>
    <x v="76"/>
    <n v="0"/>
  </r>
  <r>
    <n v="6893"/>
    <s v=" A24"/>
    <x v="0"/>
    <x v="0"/>
    <x v="1"/>
    <x v="3"/>
    <x v="77"/>
    <n v="4"/>
  </r>
  <r>
    <n v="6894"/>
    <s v=" A24"/>
    <x v="0"/>
    <x v="0"/>
    <x v="1"/>
    <x v="3"/>
    <x v="78"/>
    <n v="5"/>
  </r>
  <r>
    <n v="6895"/>
    <s v=" A24"/>
    <x v="0"/>
    <x v="0"/>
    <x v="1"/>
    <x v="3"/>
    <x v="79"/>
    <n v="4"/>
  </r>
  <r>
    <n v="6896"/>
    <s v=" A24"/>
    <x v="0"/>
    <x v="0"/>
    <x v="1"/>
    <x v="4"/>
    <x v="80"/>
    <n v="0"/>
  </r>
  <r>
    <n v="6897"/>
    <s v=" A24"/>
    <x v="0"/>
    <x v="0"/>
    <x v="1"/>
    <x v="4"/>
    <x v="81"/>
    <n v="0"/>
  </r>
  <r>
    <n v="6898"/>
    <s v=" A24"/>
    <x v="0"/>
    <x v="0"/>
    <x v="1"/>
    <x v="4"/>
    <x v="82"/>
    <n v="0"/>
  </r>
  <r>
    <n v="6899"/>
    <s v=" A24"/>
    <x v="0"/>
    <x v="0"/>
    <x v="1"/>
    <x v="4"/>
    <x v="83"/>
    <n v="0"/>
  </r>
  <r>
    <n v="6900"/>
    <s v=" A24"/>
    <x v="0"/>
    <x v="0"/>
    <x v="1"/>
    <x v="4"/>
    <x v="84"/>
    <n v="1"/>
  </r>
  <r>
    <n v="6901"/>
    <s v=" A24"/>
    <x v="0"/>
    <x v="0"/>
    <x v="1"/>
    <x v="4"/>
    <x v="85"/>
    <n v="1"/>
  </r>
  <r>
    <n v="6902"/>
    <s v=" A24"/>
    <x v="0"/>
    <x v="0"/>
    <x v="1"/>
    <x v="4"/>
    <x v="86"/>
    <n v="1"/>
  </r>
  <r>
    <n v="6903"/>
    <s v=" A24"/>
    <x v="0"/>
    <x v="0"/>
    <x v="1"/>
    <x v="4"/>
    <x v="87"/>
    <n v="0"/>
  </r>
  <r>
    <n v="6904"/>
    <s v=" A24"/>
    <x v="0"/>
    <x v="0"/>
    <x v="1"/>
    <x v="4"/>
    <x v="88"/>
    <n v="1"/>
  </r>
  <r>
    <n v="6905"/>
    <s v=" A24"/>
    <x v="0"/>
    <x v="0"/>
    <x v="1"/>
    <x v="4"/>
    <x v="89"/>
    <n v="1"/>
  </r>
  <r>
    <n v="6906"/>
    <s v=" A24"/>
    <x v="0"/>
    <x v="0"/>
    <x v="1"/>
    <x v="5"/>
    <x v="90"/>
    <n v="5"/>
  </r>
  <r>
    <n v="6907"/>
    <s v=" A24"/>
    <x v="0"/>
    <x v="0"/>
    <x v="1"/>
    <x v="5"/>
    <x v="91"/>
    <n v="5"/>
  </r>
  <r>
    <n v="6908"/>
    <s v=" A24"/>
    <x v="0"/>
    <x v="0"/>
    <x v="1"/>
    <x v="5"/>
    <x v="92"/>
    <n v="0"/>
  </r>
  <r>
    <n v="6909"/>
    <s v=" A24"/>
    <x v="0"/>
    <x v="0"/>
    <x v="1"/>
    <x v="5"/>
    <x v="93"/>
    <n v="1"/>
  </r>
  <r>
    <n v="6910"/>
    <s v=" A24"/>
    <x v="0"/>
    <x v="0"/>
    <x v="1"/>
    <x v="5"/>
    <x v="94"/>
    <n v="1"/>
  </r>
  <r>
    <n v="6911"/>
    <s v=" A24"/>
    <x v="0"/>
    <x v="0"/>
    <x v="1"/>
    <x v="5"/>
    <x v="95"/>
    <n v="3"/>
  </r>
  <r>
    <n v="6912"/>
    <s v=" A24"/>
    <x v="0"/>
    <x v="0"/>
    <x v="1"/>
    <x v="5"/>
    <x v="96"/>
    <n v="2"/>
  </r>
  <r>
    <n v="6913"/>
    <s v=" A24"/>
    <x v="0"/>
    <x v="0"/>
    <x v="1"/>
    <x v="5"/>
    <x v="97"/>
    <n v="0"/>
  </r>
  <r>
    <n v="6914"/>
    <s v=" A24"/>
    <x v="0"/>
    <x v="0"/>
    <x v="1"/>
    <x v="5"/>
    <x v="98"/>
    <n v="1"/>
  </r>
  <r>
    <n v="6915"/>
    <s v=" A24"/>
    <x v="0"/>
    <x v="0"/>
    <x v="1"/>
    <x v="5"/>
    <x v="99"/>
    <n v="1"/>
  </r>
  <r>
    <n v="6916"/>
    <s v=" A24"/>
    <x v="0"/>
    <x v="0"/>
    <x v="1"/>
    <x v="5"/>
    <x v="100"/>
    <n v="1"/>
  </r>
  <r>
    <n v="6917"/>
    <s v=" A24"/>
    <x v="0"/>
    <x v="0"/>
    <x v="1"/>
    <x v="5"/>
    <x v="101"/>
    <n v="0"/>
  </r>
  <r>
    <n v="6918"/>
    <s v=" A24"/>
    <x v="0"/>
    <x v="0"/>
    <x v="1"/>
    <x v="5"/>
    <x v="102"/>
    <n v="5"/>
  </r>
  <r>
    <n v="6919"/>
    <s v=" A24"/>
    <x v="0"/>
    <x v="0"/>
    <x v="1"/>
    <x v="5"/>
    <x v="103"/>
    <n v="0"/>
  </r>
  <r>
    <n v="6920"/>
    <s v=" A24"/>
    <x v="0"/>
    <x v="0"/>
    <x v="1"/>
    <x v="5"/>
    <x v="104"/>
    <n v="2"/>
  </r>
  <r>
    <n v="6921"/>
    <s v=" A24"/>
    <x v="0"/>
    <x v="0"/>
    <x v="1"/>
    <x v="5"/>
    <x v="105"/>
    <n v="3"/>
  </r>
  <r>
    <n v="6922"/>
    <s v=" A24"/>
    <x v="0"/>
    <x v="0"/>
    <x v="1"/>
    <x v="5"/>
    <x v="106"/>
    <n v="5"/>
  </r>
  <r>
    <n v="6923"/>
    <s v=" A24"/>
    <x v="0"/>
    <x v="0"/>
    <x v="1"/>
    <x v="5"/>
    <x v="107"/>
    <n v="5"/>
  </r>
  <r>
    <n v="6924"/>
    <s v=" A24"/>
    <x v="0"/>
    <x v="0"/>
    <x v="1"/>
    <x v="5"/>
    <x v="108"/>
    <n v="2"/>
  </r>
  <r>
    <n v="6925"/>
    <s v=" A24"/>
    <x v="0"/>
    <x v="0"/>
    <x v="1"/>
    <x v="6"/>
    <x v="109"/>
    <n v="5"/>
  </r>
  <r>
    <n v="6926"/>
    <s v=" A24"/>
    <x v="0"/>
    <x v="0"/>
    <x v="1"/>
    <x v="6"/>
    <x v="110"/>
    <n v="0"/>
  </r>
  <r>
    <n v="6927"/>
    <s v=" A24"/>
    <x v="0"/>
    <x v="0"/>
    <x v="1"/>
    <x v="6"/>
    <x v="111"/>
    <n v="0"/>
  </r>
  <r>
    <n v="6928"/>
    <s v=" A24"/>
    <x v="0"/>
    <x v="0"/>
    <x v="1"/>
    <x v="6"/>
    <x v="112"/>
    <n v="0"/>
  </r>
  <r>
    <n v="6929"/>
    <s v=" A24"/>
    <x v="0"/>
    <x v="0"/>
    <x v="1"/>
    <x v="6"/>
    <x v="113"/>
    <n v="4"/>
  </r>
  <r>
    <n v="6930"/>
    <s v=" A24"/>
    <x v="0"/>
    <x v="0"/>
    <x v="1"/>
    <x v="6"/>
    <x v="114"/>
    <n v="1"/>
  </r>
  <r>
    <n v="6931"/>
    <s v=" A24"/>
    <x v="0"/>
    <x v="0"/>
    <x v="1"/>
    <x v="6"/>
    <x v="115"/>
    <n v="2"/>
  </r>
  <r>
    <n v="6932"/>
    <s v=" A24"/>
    <x v="0"/>
    <x v="0"/>
    <x v="1"/>
    <x v="6"/>
    <x v="116"/>
    <n v="3"/>
  </r>
  <r>
    <n v="6933"/>
    <s v=" A24"/>
    <x v="0"/>
    <x v="0"/>
    <x v="1"/>
    <x v="6"/>
    <x v="117"/>
    <n v="1"/>
  </r>
  <r>
    <n v="6934"/>
    <s v=" A24"/>
    <x v="0"/>
    <x v="0"/>
    <x v="1"/>
    <x v="6"/>
    <x v="118"/>
    <n v="0"/>
  </r>
  <r>
    <n v="6935"/>
    <s v=" A24"/>
    <x v="0"/>
    <x v="0"/>
    <x v="1"/>
    <x v="6"/>
    <x v="119"/>
    <n v="1"/>
  </r>
  <r>
    <n v="6936"/>
    <s v=" A24"/>
    <x v="0"/>
    <x v="0"/>
    <x v="1"/>
    <x v="6"/>
    <x v="120"/>
    <n v="1"/>
  </r>
  <r>
    <n v="6937"/>
    <s v=" A24"/>
    <x v="0"/>
    <x v="0"/>
    <x v="1"/>
    <x v="6"/>
    <x v="121"/>
    <n v="2"/>
  </r>
  <r>
    <n v="6938"/>
    <s v=" A24"/>
    <x v="0"/>
    <x v="0"/>
    <x v="1"/>
    <x v="7"/>
    <x v="122"/>
    <n v="1"/>
  </r>
  <r>
    <n v="6939"/>
    <s v=" A24"/>
    <x v="0"/>
    <x v="0"/>
    <x v="1"/>
    <x v="7"/>
    <x v="123"/>
    <n v="2"/>
  </r>
  <r>
    <n v="6940"/>
    <s v=" A24"/>
    <x v="0"/>
    <x v="0"/>
    <x v="1"/>
    <x v="7"/>
    <x v="124"/>
    <n v="2"/>
  </r>
  <r>
    <n v="6941"/>
    <s v=" A24"/>
    <x v="0"/>
    <x v="0"/>
    <x v="1"/>
    <x v="7"/>
    <x v="125"/>
    <n v="1"/>
  </r>
  <r>
    <n v="6942"/>
    <s v=" A24"/>
    <x v="0"/>
    <x v="0"/>
    <x v="1"/>
    <x v="7"/>
    <x v="126"/>
    <n v="1"/>
  </r>
  <r>
    <n v="6943"/>
    <s v=" A24"/>
    <x v="0"/>
    <x v="0"/>
    <x v="1"/>
    <x v="7"/>
    <x v="127"/>
    <n v="0"/>
  </r>
  <r>
    <n v="6944"/>
    <s v=" A24"/>
    <x v="0"/>
    <x v="0"/>
    <x v="1"/>
    <x v="7"/>
    <x v="128"/>
    <n v="5"/>
  </r>
  <r>
    <n v="6945"/>
    <s v=" A24"/>
    <x v="0"/>
    <x v="0"/>
    <x v="1"/>
    <x v="7"/>
    <x v="129"/>
    <n v="2"/>
  </r>
  <r>
    <n v="6946"/>
    <s v=" A24"/>
    <x v="0"/>
    <x v="0"/>
    <x v="1"/>
    <x v="7"/>
    <x v="130"/>
    <n v="5"/>
  </r>
  <r>
    <n v="6947"/>
    <s v=" A24"/>
    <x v="0"/>
    <x v="0"/>
    <x v="1"/>
    <x v="7"/>
    <x v="131"/>
    <n v="0"/>
  </r>
  <r>
    <n v="6948"/>
    <s v=" A24"/>
    <x v="0"/>
    <x v="0"/>
    <x v="1"/>
    <x v="7"/>
    <x v="132"/>
    <n v="5"/>
  </r>
  <r>
    <n v="6949"/>
    <s v=" A24"/>
    <x v="0"/>
    <x v="0"/>
    <x v="1"/>
    <x v="7"/>
    <x v="133"/>
    <n v="3"/>
  </r>
  <r>
    <n v="6950"/>
    <s v=" A24"/>
    <x v="0"/>
    <x v="0"/>
    <x v="1"/>
    <x v="7"/>
    <x v="134"/>
    <n v="0"/>
  </r>
  <r>
    <n v="6951"/>
    <s v=" A24"/>
    <x v="0"/>
    <x v="0"/>
    <x v="1"/>
    <x v="7"/>
    <x v="135"/>
    <n v="2"/>
  </r>
  <r>
    <n v="6952"/>
    <s v=" A24"/>
    <x v="0"/>
    <x v="0"/>
    <x v="1"/>
    <x v="7"/>
    <x v="136"/>
    <n v="0"/>
  </r>
  <r>
    <n v="6953"/>
    <s v=" A24"/>
    <x v="0"/>
    <x v="0"/>
    <x v="1"/>
    <x v="7"/>
    <x v="137"/>
    <n v="1"/>
  </r>
  <r>
    <n v="6954"/>
    <s v=" A24"/>
    <x v="0"/>
    <x v="0"/>
    <x v="1"/>
    <x v="7"/>
    <x v="138"/>
    <n v="1"/>
  </r>
  <r>
    <n v="6955"/>
    <s v=" A24"/>
    <x v="0"/>
    <x v="0"/>
    <x v="1"/>
    <x v="7"/>
    <x v="139"/>
    <n v="1"/>
  </r>
  <r>
    <n v="6956"/>
    <s v=" A24"/>
    <x v="0"/>
    <x v="0"/>
    <x v="1"/>
    <x v="7"/>
    <x v="140"/>
    <n v="4"/>
  </r>
  <r>
    <n v="6957"/>
    <s v=" A24"/>
    <x v="0"/>
    <x v="0"/>
    <x v="1"/>
    <x v="7"/>
    <x v="141"/>
    <n v="1"/>
  </r>
  <r>
    <n v="6958"/>
    <s v=" A24"/>
    <x v="0"/>
    <x v="0"/>
    <x v="1"/>
    <x v="7"/>
    <x v="142"/>
    <n v="0"/>
  </r>
  <r>
    <n v="6959"/>
    <s v=" A24"/>
    <x v="0"/>
    <x v="0"/>
    <x v="1"/>
    <x v="7"/>
    <x v="143"/>
    <n v="0"/>
  </r>
  <r>
    <n v="6960"/>
    <s v=" A24"/>
    <x v="0"/>
    <x v="0"/>
    <x v="1"/>
    <x v="7"/>
    <x v="144"/>
    <n v="1"/>
  </r>
  <r>
    <n v="6961"/>
    <s v=" Y"/>
    <x v="0"/>
    <x v="0"/>
    <x v="0"/>
    <x v="0"/>
    <x v="0"/>
    <n v="0"/>
  </r>
  <r>
    <n v="6962"/>
    <s v=" Y"/>
    <x v="0"/>
    <x v="0"/>
    <x v="0"/>
    <x v="0"/>
    <x v="1"/>
    <n v="0"/>
  </r>
  <r>
    <n v="6963"/>
    <s v=" Y"/>
    <x v="0"/>
    <x v="0"/>
    <x v="0"/>
    <x v="0"/>
    <x v="2"/>
    <n v="0"/>
  </r>
  <r>
    <n v="6964"/>
    <s v=" Y"/>
    <x v="0"/>
    <x v="0"/>
    <x v="0"/>
    <x v="0"/>
    <x v="3"/>
    <n v="0"/>
  </r>
  <r>
    <n v="6965"/>
    <s v=" Y"/>
    <x v="0"/>
    <x v="0"/>
    <x v="0"/>
    <x v="0"/>
    <x v="4"/>
    <n v="0"/>
  </r>
  <r>
    <n v="6966"/>
    <s v=" Y"/>
    <x v="0"/>
    <x v="0"/>
    <x v="0"/>
    <x v="0"/>
    <x v="5"/>
    <n v="0"/>
  </r>
  <r>
    <n v="6967"/>
    <s v=" Y"/>
    <x v="0"/>
    <x v="0"/>
    <x v="0"/>
    <x v="0"/>
    <x v="6"/>
    <n v="0"/>
  </r>
  <r>
    <n v="6968"/>
    <s v=" Y"/>
    <x v="0"/>
    <x v="0"/>
    <x v="0"/>
    <x v="0"/>
    <x v="7"/>
    <n v="0"/>
  </r>
  <r>
    <n v="6969"/>
    <s v=" Y"/>
    <x v="0"/>
    <x v="0"/>
    <x v="0"/>
    <x v="0"/>
    <x v="8"/>
    <n v="0"/>
  </r>
  <r>
    <n v="6970"/>
    <s v=" Y"/>
    <x v="0"/>
    <x v="0"/>
    <x v="0"/>
    <x v="0"/>
    <x v="9"/>
    <n v="0"/>
  </r>
  <r>
    <n v="6971"/>
    <s v=" Y"/>
    <x v="0"/>
    <x v="0"/>
    <x v="0"/>
    <x v="0"/>
    <x v="10"/>
    <n v="0"/>
  </r>
  <r>
    <n v="6972"/>
    <s v=" Y"/>
    <x v="0"/>
    <x v="0"/>
    <x v="0"/>
    <x v="0"/>
    <x v="11"/>
    <n v="0"/>
  </r>
  <r>
    <n v="6973"/>
    <s v=" Y"/>
    <x v="0"/>
    <x v="0"/>
    <x v="0"/>
    <x v="0"/>
    <x v="12"/>
    <n v="0"/>
  </r>
  <r>
    <n v="6974"/>
    <s v=" Y"/>
    <x v="0"/>
    <x v="0"/>
    <x v="0"/>
    <x v="0"/>
    <x v="13"/>
    <n v="0"/>
  </r>
  <r>
    <n v="6975"/>
    <s v=" Y"/>
    <x v="0"/>
    <x v="0"/>
    <x v="0"/>
    <x v="0"/>
    <x v="14"/>
    <n v="0"/>
  </r>
  <r>
    <n v="6976"/>
    <s v=" Y"/>
    <x v="0"/>
    <x v="0"/>
    <x v="0"/>
    <x v="0"/>
    <x v="15"/>
    <n v="0"/>
  </r>
  <r>
    <n v="6977"/>
    <s v=" Y"/>
    <x v="0"/>
    <x v="0"/>
    <x v="0"/>
    <x v="0"/>
    <x v="16"/>
    <n v="0"/>
  </r>
  <r>
    <n v="6978"/>
    <s v=" Y"/>
    <x v="0"/>
    <x v="0"/>
    <x v="0"/>
    <x v="0"/>
    <x v="17"/>
    <n v="0"/>
  </r>
  <r>
    <n v="6979"/>
    <s v=" Y"/>
    <x v="0"/>
    <x v="0"/>
    <x v="0"/>
    <x v="0"/>
    <x v="18"/>
    <n v="0"/>
  </r>
  <r>
    <n v="6980"/>
    <s v=" Y"/>
    <x v="0"/>
    <x v="0"/>
    <x v="0"/>
    <x v="0"/>
    <x v="19"/>
    <n v="0"/>
  </r>
  <r>
    <n v="6981"/>
    <s v=" Y"/>
    <x v="0"/>
    <x v="0"/>
    <x v="0"/>
    <x v="0"/>
    <x v="20"/>
    <n v="0"/>
  </r>
  <r>
    <n v="6982"/>
    <s v=" Y"/>
    <x v="0"/>
    <x v="0"/>
    <x v="0"/>
    <x v="0"/>
    <x v="21"/>
    <n v="0"/>
  </r>
  <r>
    <n v="6983"/>
    <s v=" Y"/>
    <x v="0"/>
    <x v="0"/>
    <x v="0"/>
    <x v="0"/>
    <x v="22"/>
    <n v="0"/>
  </r>
  <r>
    <n v="6984"/>
    <s v=" Y"/>
    <x v="0"/>
    <x v="0"/>
    <x v="0"/>
    <x v="1"/>
    <x v="23"/>
    <n v="3"/>
  </r>
  <r>
    <n v="6985"/>
    <s v=" Y"/>
    <x v="0"/>
    <x v="0"/>
    <x v="0"/>
    <x v="1"/>
    <x v="24"/>
    <n v="2"/>
  </r>
  <r>
    <n v="6986"/>
    <s v=" Y"/>
    <x v="0"/>
    <x v="0"/>
    <x v="0"/>
    <x v="1"/>
    <x v="25"/>
    <n v="6"/>
  </r>
  <r>
    <n v="6987"/>
    <s v=" Y"/>
    <x v="0"/>
    <x v="0"/>
    <x v="0"/>
    <x v="1"/>
    <x v="26"/>
    <n v="0"/>
  </r>
  <r>
    <n v="6988"/>
    <s v=" Y"/>
    <x v="0"/>
    <x v="0"/>
    <x v="0"/>
    <x v="1"/>
    <x v="27"/>
    <n v="0"/>
  </r>
  <r>
    <n v="6989"/>
    <s v=" Y"/>
    <x v="0"/>
    <x v="0"/>
    <x v="0"/>
    <x v="1"/>
    <x v="28"/>
    <n v="0"/>
  </r>
  <r>
    <n v="6990"/>
    <s v=" Y"/>
    <x v="0"/>
    <x v="0"/>
    <x v="0"/>
    <x v="1"/>
    <x v="29"/>
    <n v="0"/>
  </r>
  <r>
    <n v="6991"/>
    <s v=" Y"/>
    <x v="0"/>
    <x v="0"/>
    <x v="0"/>
    <x v="1"/>
    <x v="30"/>
    <n v="5"/>
  </r>
  <r>
    <n v="6992"/>
    <s v=" Y"/>
    <x v="0"/>
    <x v="0"/>
    <x v="0"/>
    <x v="1"/>
    <x v="31"/>
    <n v="1"/>
  </r>
  <r>
    <n v="6993"/>
    <s v=" Y"/>
    <x v="0"/>
    <x v="0"/>
    <x v="0"/>
    <x v="1"/>
    <x v="32"/>
    <n v="1"/>
  </r>
  <r>
    <n v="6994"/>
    <s v=" Y"/>
    <x v="0"/>
    <x v="0"/>
    <x v="0"/>
    <x v="1"/>
    <x v="33"/>
    <n v="0"/>
  </r>
  <r>
    <n v="6995"/>
    <s v=" Y"/>
    <x v="0"/>
    <x v="0"/>
    <x v="0"/>
    <x v="1"/>
    <x v="34"/>
    <n v="0"/>
  </r>
  <r>
    <n v="6996"/>
    <s v=" Y"/>
    <x v="0"/>
    <x v="0"/>
    <x v="0"/>
    <x v="1"/>
    <x v="35"/>
    <n v="0"/>
  </r>
  <r>
    <n v="6997"/>
    <s v=" Y"/>
    <x v="0"/>
    <x v="0"/>
    <x v="0"/>
    <x v="1"/>
    <x v="36"/>
    <n v="0"/>
  </r>
  <r>
    <n v="6998"/>
    <s v=" Y"/>
    <x v="0"/>
    <x v="0"/>
    <x v="0"/>
    <x v="1"/>
    <x v="37"/>
    <n v="0"/>
  </r>
  <r>
    <n v="6999"/>
    <s v=" Y"/>
    <x v="0"/>
    <x v="0"/>
    <x v="0"/>
    <x v="1"/>
    <x v="38"/>
    <n v="2"/>
  </r>
  <r>
    <n v="7000"/>
    <s v=" Y"/>
    <x v="0"/>
    <x v="0"/>
    <x v="0"/>
    <x v="2"/>
    <x v="39"/>
    <n v="5"/>
  </r>
  <r>
    <n v="7001"/>
    <s v=" Y"/>
    <x v="0"/>
    <x v="0"/>
    <x v="0"/>
    <x v="2"/>
    <x v="40"/>
    <n v="0"/>
  </r>
  <r>
    <n v="7002"/>
    <s v=" Y"/>
    <x v="0"/>
    <x v="0"/>
    <x v="0"/>
    <x v="2"/>
    <x v="41"/>
    <n v="0"/>
  </r>
  <r>
    <n v="7003"/>
    <s v=" Y"/>
    <x v="0"/>
    <x v="0"/>
    <x v="0"/>
    <x v="2"/>
    <x v="42"/>
    <n v="5"/>
  </r>
  <r>
    <n v="7004"/>
    <s v=" Y"/>
    <x v="0"/>
    <x v="0"/>
    <x v="0"/>
    <x v="2"/>
    <x v="43"/>
    <n v="5"/>
  </r>
  <r>
    <n v="7005"/>
    <s v=" Y"/>
    <x v="0"/>
    <x v="0"/>
    <x v="0"/>
    <x v="2"/>
    <x v="44"/>
    <n v="2"/>
  </r>
  <r>
    <n v="7006"/>
    <s v=" Y"/>
    <x v="0"/>
    <x v="0"/>
    <x v="0"/>
    <x v="2"/>
    <x v="45"/>
    <n v="0"/>
  </r>
  <r>
    <n v="7007"/>
    <s v=" Y"/>
    <x v="0"/>
    <x v="0"/>
    <x v="0"/>
    <x v="2"/>
    <x v="46"/>
    <n v="5"/>
  </r>
  <r>
    <n v="7008"/>
    <s v=" Y"/>
    <x v="0"/>
    <x v="0"/>
    <x v="0"/>
    <x v="2"/>
    <x v="47"/>
    <n v="0"/>
  </r>
  <r>
    <n v="7009"/>
    <s v=" Y"/>
    <x v="0"/>
    <x v="0"/>
    <x v="0"/>
    <x v="2"/>
    <x v="48"/>
    <n v="1"/>
  </r>
  <r>
    <n v="7010"/>
    <s v=" Y"/>
    <x v="0"/>
    <x v="0"/>
    <x v="0"/>
    <x v="2"/>
    <x v="49"/>
    <n v="4"/>
  </r>
  <r>
    <n v="7011"/>
    <s v=" Y"/>
    <x v="0"/>
    <x v="0"/>
    <x v="0"/>
    <x v="2"/>
    <x v="50"/>
    <n v="5"/>
  </r>
  <r>
    <n v="7012"/>
    <s v=" Y"/>
    <x v="0"/>
    <x v="0"/>
    <x v="0"/>
    <x v="2"/>
    <x v="51"/>
    <n v="0"/>
  </r>
  <r>
    <n v="7013"/>
    <s v=" Y"/>
    <x v="0"/>
    <x v="0"/>
    <x v="0"/>
    <x v="2"/>
    <x v="52"/>
    <n v="0"/>
  </r>
  <r>
    <n v="7014"/>
    <s v=" Y"/>
    <x v="0"/>
    <x v="0"/>
    <x v="0"/>
    <x v="2"/>
    <x v="53"/>
    <n v="2"/>
  </r>
  <r>
    <n v="7015"/>
    <s v=" Y"/>
    <x v="0"/>
    <x v="0"/>
    <x v="0"/>
    <x v="2"/>
    <x v="54"/>
    <n v="0"/>
  </r>
  <r>
    <n v="7016"/>
    <s v=" Y"/>
    <x v="0"/>
    <x v="0"/>
    <x v="0"/>
    <x v="2"/>
    <x v="55"/>
    <n v="2"/>
  </r>
  <r>
    <n v="7017"/>
    <s v=" Y"/>
    <x v="0"/>
    <x v="0"/>
    <x v="0"/>
    <x v="2"/>
    <x v="56"/>
    <n v="5"/>
  </r>
  <r>
    <n v="7018"/>
    <s v=" Y"/>
    <x v="0"/>
    <x v="0"/>
    <x v="0"/>
    <x v="2"/>
    <x v="57"/>
    <n v="0"/>
  </r>
  <r>
    <n v="7019"/>
    <s v=" Y"/>
    <x v="0"/>
    <x v="0"/>
    <x v="0"/>
    <x v="3"/>
    <x v="58"/>
    <n v="1"/>
  </r>
  <r>
    <n v="7020"/>
    <s v=" Y"/>
    <x v="0"/>
    <x v="0"/>
    <x v="0"/>
    <x v="3"/>
    <x v="59"/>
    <n v="0"/>
  </r>
  <r>
    <n v="7021"/>
    <s v=" Y"/>
    <x v="0"/>
    <x v="0"/>
    <x v="0"/>
    <x v="3"/>
    <x v="60"/>
    <n v="4"/>
  </r>
  <r>
    <n v="7022"/>
    <s v=" Y"/>
    <x v="0"/>
    <x v="0"/>
    <x v="0"/>
    <x v="3"/>
    <x v="61"/>
    <n v="3"/>
  </r>
  <r>
    <n v="7023"/>
    <s v=" Y"/>
    <x v="0"/>
    <x v="0"/>
    <x v="0"/>
    <x v="3"/>
    <x v="62"/>
    <n v="2"/>
  </r>
  <r>
    <n v="7024"/>
    <s v=" Y"/>
    <x v="0"/>
    <x v="0"/>
    <x v="0"/>
    <x v="3"/>
    <x v="63"/>
    <n v="3"/>
  </r>
  <r>
    <n v="7025"/>
    <s v=" Y"/>
    <x v="0"/>
    <x v="0"/>
    <x v="0"/>
    <x v="3"/>
    <x v="64"/>
    <n v="4"/>
  </r>
  <r>
    <n v="7026"/>
    <s v=" Y"/>
    <x v="0"/>
    <x v="0"/>
    <x v="0"/>
    <x v="3"/>
    <x v="65"/>
    <n v="1"/>
  </r>
  <r>
    <n v="7027"/>
    <s v=" Y"/>
    <x v="0"/>
    <x v="0"/>
    <x v="0"/>
    <x v="3"/>
    <x v="66"/>
    <n v="2"/>
  </r>
  <r>
    <n v="7028"/>
    <s v=" Y"/>
    <x v="0"/>
    <x v="0"/>
    <x v="0"/>
    <x v="3"/>
    <x v="67"/>
    <n v="0"/>
  </r>
  <r>
    <n v="7029"/>
    <s v=" Y"/>
    <x v="0"/>
    <x v="0"/>
    <x v="0"/>
    <x v="3"/>
    <x v="68"/>
    <n v="5"/>
  </r>
  <r>
    <n v="7030"/>
    <s v=" Y"/>
    <x v="0"/>
    <x v="0"/>
    <x v="0"/>
    <x v="3"/>
    <x v="69"/>
    <n v="2"/>
  </r>
  <r>
    <n v="7031"/>
    <s v=" Y"/>
    <x v="0"/>
    <x v="0"/>
    <x v="0"/>
    <x v="3"/>
    <x v="70"/>
    <n v="0"/>
  </r>
  <r>
    <n v="7032"/>
    <s v=" Y"/>
    <x v="0"/>
    <x v="0"/>
    <x v="0"/>
    <x v="3"/>
    <x v="71"/>
    <n v="4"/>
  </r>
  <r>
    <n v="7033"/>
    <s v=" Y"/>
    <x v="0"/>
    <x v="0"/>
    <x v="0"/>
    <x v="3"/>
    <x v="72"/>
    <n v="2"/>
  </r>
  <r>
    <n v="7034"/>
    <s v=" Y"/>
    <x v="0"/>
    <x v="0"/>
    <x v="0"/>
    <x v="3"/>
    <x v="73"/>
    <n v="1"/>
  </r>
  <r>
    <n v="7035"/>
    <s v=" Y"/>
    <x v="0"/>
    <x v="0"/>
    <x v="0"/>
    <x v="3"/>
    <x v="74"/>
    <n v="2"/>
  </r>
  <r>
    <n v="7036"/>
    <s v=" Y"/>
    <x v="0"/>
    <x v="0"/>
    <x v="0"/>
    <x v="3"/>
    <x v="75"/>
    <n v="6"/>
  </r>
  <r>
    <n v="7037"/>
    <s v=" Y"/>
    <x v="0"/>
    <x v="0"/>
    <x v="0"/>
    <x v="3"/>
    <x v="76"/>
    <n v="2"/>
  </r>
  <r>
    <n v="7038"/>
    <s v=" Y"/>
    <x v="0"/>
    <x v="0"/>
    <x v="0"/>
    <x v="3"/>
    <x v="77"/>
    <n v="0"/>
  </r>
  <r>
    <n v="7039"/>
    <s v=" Y"/>
    <x v="0"/>
    <x v="0"/>
    <x v="0"/>
    <x v="3"/>
    <x v="78"/>
    <n v="0"/>
  </r>
  <r>
    <n v="7040"/>
    <s v=" Y"/>
    <x v="0"/>
    <x v="0"/>
    <x v="0"/>
    <x v="3"/>
    <x v="79"/>
    <n v="3"/>
  </r>
  <r>
    <n v="7041"/>
    <s v=" Y"/>
    <x v="0"/>
    <x v="0"/>
    <x v="0"/>
    <x v="4"/>
    <x v="80"/>
    <n v="2"/>
  </r>
  <r>
    <n v="7042"/>
    <s v=" Y"/>
    <x v="0"/>
    <x v="0"/>
    <x v="0"/>
    <x v="4"/>
    <x v="81"/>
    <n v="4"/>
  </r>
  <r>
    <n v="7043"/>
    <s v=" Y"/>
    <x v="0"/>
    <x v="0"/>
    <x v="0"/>
    <x v="4"/>
    <x v="82"/>
    <n v="0"/>
  </r>
  <r>
    <n v="7044"/>
    <s v=" Y"/>
    <x v="0"/>
    <x v="0"/>
    <x v="0"/>
    <x v="4"/>
    <x v="83"/>
    <n v="2"/>
  </r>
  <r>
    <n v="7045"/>
    <s v=" Y"/>
    <x v="0"/>
    <x v="0"/>
    <x v="0"/>
    <x v="4"/>
    <x v="84"/>
    <n v="2"/>
  </r>
  <r>
    <n v="7046"/>
    <s v=" Y"/>
    <x v="0"/>
    <x v="0"/>
    <x v="0"/>
    <x v="4"/>
    <x v="85"/>
    <n v="1"/>
  </r>
  <r>
    <n v="7047"/>
    <s v=" Y"/>
    <x v="0"/>
    <x v="0"/>
    <x v="0"/>
    <x v="4"/>
    <x v="86"/>
    <n v="2"/>
  </r>
  <r>
    <n v="7048"/>
    <s v=" Y"/>
    <x v="0"/>
    <x v="0"/>
    <x v="0"/>
    <x v="4"/>
    <x v="87"/>
    <n v="1"/>
  </r>
  <r>
    <n v="7049"/>
    <s v=" Y"/>
    <x v="0"/>
    <x v="0"/>
    <x v="0"/>
    <x v="4"/>
    <x v="88"/>
    <n v="0"/>
  </r>
  <r>
    <n v="7050"/>
    <s v=" Y"/>
    <x v="0"/>
    <x v="0"/>
    <x v="0"/>
    <x v="4"/>
    <x v="89"/>
    <n v="1"/>
  </r>
  <r>
    <n v="7051"/>
    <s v=" Y"/>
    <x v="0"/>
    <x v="0"/>
    <x v="0"/>
    <x v="5"/>
    <x v="90"/>
    <n v="6"/>
  </r>
  <r>
    <n v="7052"/>
    <s v=" Y"/>
    <x v="0"/>
    <x v="0"/>
    <x v="0"/>
    <x v="5"/>
    <x v="91"/>
    <n v="5"/>
  </r>
  <r>
    <n v="7053"/>
    <s v=" Y"/>
    <x v="0"/>
    <x v="0"/>
    <x v="0"/>
    <x v="5"/>
    <x v="92"/>
    <n v="5"/>
  </r>
  <r>
    <n v="7054"/>
    <s v=" Y"/>
    <x v="0"/>
    <x v="0"/>
    <x v="0"/>
    <x v="5"/>
    <x v="93"/>
    <n v="5"/>
  </r>
  <r>
    <n v="7055"/>
    <s v=" Y"/>
    <x v="0"/>
    <x v="0"/>
    <x v="0"/>
    <x v="5"/>
    <x v="94"/>
    <n v="0"/>
  </r>
  <r>
    <n v="7056"/>
    <s v=" Y"/>
    <x v="0"/>
    <x v="0"/>
    <x v="0"/>
    <x v="5"/>
    <x v="95"/>
    <n v="6"/>
  </r>
  <r>
    <n v="7057"/>
    <s v=" Y"/>
    <x v="0"/>
    <x v="0"/>
    <x v="0"/>
    <x v="5"/>
    <x v="96"/>
    <n v="6"/>
  </r>
  <r>
    <n v="7058"/>
    <s v=" Y"/>
    <x v="0"/>
    <x v="0"/>
    <x v="0"/>
    <x v="5"/>
    <x v="97"/>
    <n v="0"/>
  </r>
  <r>
    <n v="7059"/>
    <s v=" Y"/>
    <x v="0"/>
    <x v="0"/>
    <x v="0"/>
    <x v="5"/>
    <x v="98"/>
    <n v="2"/>
  </r>
  <r>
    <n v="7060"/>
    <s v=" Y"/>
    <x v="0"/>
    <x v="0"/>
    <x v="0"/>
    <x v="5"/>
    <x v="99"/>
    <n v="2"/>
  </r>
  <r>
    <n v="7061"/>
    <s v=" Y"/>
    <x v="0"/>
    <x v="0"/>
    <x v="0"/>
    <x v="5"/>
    <x v="100"/>
    <n v="0"/>
  </r>
  <r>
    <n v="7062"/>
    <s v=" Y"/>
    <x v="0"/>
    <x v="0"/>
    <x v="0"/>
    <x v="5"/>
    <x v="101"/>
    <n v="2"/>
  </r>
  <r>
    <n v="7063"/>
    <s v=" Y"/>
    <x v="0"/>
    <x v="0"/>
    <x v="0"/>
    <x v="5"/>
    <x v="102"/>
    <n v="5"/>
  </r>
  <r>
    <n v="7064"/>
    <s v=" Y"/>
    <x v="0"/>
    <x v="0"/>
    <x v="0"/>
    <x v="5"/>
    <x v="103"/>
    <n v="1"/>
  </r>
  <r>
    <n v="7065"/>
    <s v=" Y"/>
    <x v="0"/>
    <x v="0"/>
    <x v="0"/>
    <x v="5"/>
    <x v="104"/>
    <n v="1"/>
  </r>
  <r>
    <n v="7066"/>
    <s v=" Y"/>
    <x v="0"/>
    <x v="0"/>
    <x v="0"/>
    <x v="5"/>
    <x v="105"/>
    <n v="2"/>
  </r>
  <r>
    <n v="7067"/>
    <s v=" Y"/>
    <x v="0"/>
    <x v="0"/>
    <x v="0"/>
    <x v="5"/>
    <x v="106"/>
    <n v="5"/>
  </r>
  <r>
    <n v="7068"/>
    <s v=" Y"/>
    <x v="0"/>
    <x v="0"/>
    <x v="0"/>
    <x v="5"/>
    <x v="107"/>
    <n v="0"/>
  </r>
  <r>
    <n v="7069"/>
    <s v=" Y"/>
    <x v="0"/>
    <x v="0"/>
    <x v="0"/>
    <x v="5"/>
    <x v="108"/>
    <n v="2"/>
  </r>
  <r>
    <n v="7070"/>
    <s v=" Y"/>
    <x v="0"/>
    <x v="0"/>
    <x v="0"/>
    <x v="6"/>
    <x v="109"/>
    <n v="3"/>
  </r>
  <r>
    <n v="7071"/>
    <s v=" Y"/>
    <x v="0"/>
    <x v="0"/>
    <x v="0"/>
    <x v="6"/>
    <x v="110"/>
    <n v="6"/>
  </r>
  <r>
    <n v="7072"/>
    <s v=" Y"/>
    <x v="0"/>
    <x v="0"/>
    <x v="0"/>
    <x v="6"/>
    <x v="111"/>
    <n v="1"/>
  </r>
  <r>
    <n v="7073"/>
    <s v=" Y"/>
    <x v="0"/>
    <x v="0"/>
    <x v="0"/>
    <x v="6"/>
    <x v="112"/>
    <n v="6"/>
  </r>
  <r>
    <n v="7074"/>
    <s v=" Y"/>
    <x v="0"/>
    <x v="0"/>
    <x v="0"/>
    <x v="6"/>
    <x v="113"/>
    <n v="2"/>
  </r>
  <r>
    <n v="7075"/>
    <s v=" Y"/>
    <x v="0"/>
    <x v="0"/>
    <x v="0"/>
    <x v="6"/>
    <x v="114"/>
    <n v="0"/>
  </r>
  <r>
    <n v="7076"/>
    <s v=" Y"/>
    <x v="0"/>
    <x v="0"/>
    <x v="0"/>
    <x v="6"/>
    <x v="115"/>
    <n v="0"/>
  </r>
  <r>
    <n v="7077"/>
    <s v=" Y"/>
    <x v="0"/>
    <x v="0"/>
    <x v="0"/>
    <x v="6"/>
    <x v="116"/>
    <n v="1"/>
  </r>
  <r>
    <n v="7078"/>
    <s v=" Y"/>
    <x v="0"/>
    <x v="0"/>
    <x v="0"/>
    <x v="6"/>
    <x v="117"/>
    <n v="0"/>
  </r>
  <r>
    <n v="7079"/>
    <s v=" Y"/>
    <x v="0"/>
    <x v="0"/>
    <x v="0"/>
    <x v="6"/>
    <x v="118"/>
    <n v="0"/>
  </r>
  <r>
    <n v="7080"/>
    <s v=" Y"/>
    <x v="0"/>
    <x v="0"/>
    <x v="0"/>
    <x v="6"/>
    <x v="119"/>
    <n v="0"/>
  </r>
  <r>
    <n v="7081"/>
    <s v=" Y"/>
    <x v="0"/>
    <x v="0"/>
    <x v="0"/>
    <x v="6"/>
    <x v="120"/>
    <n v="0"/>
  </r>
  <r>
    <n v="7082"/>
    <s v=" Y"/>
    <x v="0"/>
    <x v="0"/>
    <x v="0"/>
    <x v="6"/>
    <x v="121"/>
    <n v="0"/>
  </r>
  <r>
    <n v="7083"/>
    <s v=" Y"/>
    <x v="0"/>
    <x v="0"/>
    <x v="0"/>
    <x v="7"/>
    <x v="122"/>
    <n v="0"/>
  </r>
  <r>
    <n v="7084"/>
    <s v=" Y"/>
    <x v="0"/>
    <x v="0"/>
    <x v="0"/>
    <x v="7"/>
    <x v="123"/>
    <n v="0"/>
  </r>
  <r>
    <n v="7085"/>
    <s v=" Y"/>
    <x v="0"/>
    <x v="0"/>
    <x v="0"/>
    <x v="7"/>
    <x v="124"/>
    <n v="0"/>
  </r>
  <r>
    <n v="7086"/>
    <s v=" Y"/>
    <x v="0"/>
    <x v="0"/>
    <x v="0"/>
    <x v="7"/>
    <x v="125"/>
    <n v="0"/>
  </r>
  <r>
    <n v="7087"/>
    <s v=" Y"/>
    <x v="0"/>
    <x v="0"/>
    <x v="0"/>
    <x v="7"/>
    <x v="126"/>
    <n v="0"/>
  </r>
  <r>
    <n v="7088"/>
    <s v=" Y"/>
    <x v="0"/>
    <x v="0"/>
    <x v="0"/>
    <x v="7"/>
    <x v="127"/>
    <n v="6"/>
  </r>
  <r>
    <n v="7089"/>
    <s v=" Y"/>
    <x v="0"/>
    <x v="0"/>
    <x v="0"/>
    <x v="7"/>
    <x v="128"/>
    <n v="0"/>
  </r>
  <r>
    <n v="7090"/>
    <s v=" Y"/>
    <x v="0"/>
    <x v="0"/>
    <x v="0"/>
    <x v="7"/>
    <x v="129"/>
    <n v="12"/>
  </r>
  <r>
    <n v="7091"/>
    <s v=" Y"/>
    <x v="0"/>
    <x v="0"/>
    <x v="0"/>
    <x v="7"/>
    <x v="130"/>
    <n v="5"/>
  </r>
  <r>
    <n v="7092"/>
    <s v=" Y"/>
    <x v="0"/>
    <x v="0"/>
    <x v="0"/>
    <x v="7"/>
    <x v="131"/>
    <n v="2"/>
  </r>
  <r>
    <n v="7093"/>
    <s v=" Y"/>
    <x v="0"/>
    <x v="0"/>
    <x v="0"/>
    <x v="7"/>
    <x v="132"/>
    <n v="5"/>
  </r>
  <r>
    <n v="7094"/>
    <s v=" Y"/>
    <x v="0"/>
    <x v="0"/>
    <x v="0"/>
    <x v="7"/>
    <x v="133"/>
    <n v="5"/>
  </r>
  <r>
    <n v="7095"/>
    <s v=" Y"/>
    <x v="0"/>
    <x v="0"/>
    <x v="0"/>
    <x v="7"/>
    <x v="134"/>
    <n v="2"/>
  </r>
  <r>
    <n v="7096"/>
    <s v=" Y"/>
    <x v="0"/>
    <x v="0"/>
    <x v="0"/>
    <x v="7"/>
    <x v="135"/>
    <n v="0"/>
  </r>
  <r>
    <n v="7097"/>
    <s v=" Y"/>
    <x v="0"/>
    <x v="0"/>
    <x v="0"/>
    <x v="7"/>
    <x v="136"/>
    <n v="0"/>
  </r>
  <r>
    <n v="7098"/>
    <s v=" Y"/>
    <x v="0"/>
    <x v="0"/>
    <x v="0"/>
    <x v="7"/>
    <x v="137"/>
    <n v="0"/>
  </r>
  <r>
    <n v="7099"/>
    <s v=" Y"/>
    <x v="0"/>
    <x v="0"/>
    <x v="0"/>
    <x v="7"/>
    <x v="138"/>
    <n v="5"/>
  </r>
  <r>
    <n v="7100"/>
    <s v=" Y"/>
    <x v="0"/>
    <x v="0"/>
    <x v="0"/>
    <x v="7"/>
    <x v="139"/>
    <n v="4"/>
  </r>
  <r>
    <n v="7101"/>
    <s v=" Y"/>
    <x v="0"/>
    <x v="0"/>
    <x v="0"/>
    <x v="7"/>
    <x v="140"/>
    <n v="5"/>
  </r>
  <r>
    <n v="7102"/>
    <s v=" Y"/>
    <x v="0"/>
    <x v="0"/>
    <x v="0"/>
    <x v="7"/>
    <x v="141"/>
    <n v="0"/>
  </r>
  <r>
    <n v="7103"/>
    <s v=" Y"/>
    <x v="0"/>
    <x v="0"/>
    <x v="0"/>
    <x v="7"/>
    <x v="142"/>
    <n v="1"/>
  </r>
  <r>
    <n v="7104"/>
    <s v=" Y"/>
    <x v="0"/>
    <x v="0"/>
    <x v="0"/>
    <x v="7"/>
    <x v="143"/>
    <n v="0"/>
  </r>
  <r>
    <n v="7105"/>
    <s v=" Y"/>
    <x v="0"/>
    <x v="0"/>
    <x v="0"/>
    <x v="7"/>
    <x v="144"/>
    <n v="4"/>
  </r>
  <r>
    <n v="7106"/>
    <s v=" A25"/>
    <x v="0"/>
    <x v="0"/>
    <x v="1"/>
    <x v="0"/>
    <x v="0"/>
    <n v="0"/>
  </r>
  <r>
    <n v="7107"/>
    <s v=" A25"/>
    <x v="0"/>
    <x v="0"/>
    <x v="1"/>
    <x v="0"/>
    <x v="1"/>
    <n v="1"/>
  </r>
  <r>
    <n v="7108"/>
    <s v=" A25"/>
    <x v="0"/>
    <x v="0"/>
    <x v="1"/>
    <x v="0"/>
    <x v="2"/>
    <n v="0"/>
  </r>
  <r>
    <n v="7109"/>
    <s v=" A25"/>
    <x v="0"/>
    <x v="0"/>
    <x v="1"/>
    <x v="0"/>
    <x v="3"/>
    <n v="2"/>
  </r>
  <r>
    <n v="7110"/>
    <s v=" A25"/>
    <x v="0"/>
    <x v="0"/>
    <x v="1"/>
    <x v="0"/>
    <x v="4"/>
    <n v="0"/>
  </r>
  <r>
    <n v="7111"/>
    <s v=" A25"/>
    <x v="0"/>
    <x v="0"/>
    <x v="1"/>
    <x v="0"/>
    <x v="5"/>
    <n v="0"/>
  </r>
  <r>
    <n v="7112"/>
    <s v=" A25"/>
    <x v="0"/>
    <x v="0"/>
    <x v="1"/>
    <x v="0"/>
    <x v="6"/>
    <n v="0"/>
  </r>
  <r>
    <n v="7113"/>
    <s v=" A25"/>
    <x v="0"/>
    <x v="0"/>
    <x v="1"/>
    <x v="0"/>
    <x v="7"/>
    <n v="0"/>
  </r>
  <r>
    <n v="7114"/>
    <s v=" A25"/>
    <x v="0"/>
    <x v="0"/>
    <x v="1"/>
    <x v="0"/>
    <x v="8"/>
    <n v="0"/>
  </r>
  <r>
    <n v="7115"/>
    <s v=" A25"/>
    <x v="0"/>
    <x v="0"/>
    <x v="1"/>
    <x v="0"/>
    <x v="9"/>
    <n v="0"/>
  </r>
  <r>
    <n v="7116"/>
    <s v=" A25"/>
    <x v="0"/>
    <x v="0"/>
    <x v="1"/>
    <x v="0"/>
    <x v="10"/>
    <n v="0"/>
  </r>
  <r>
    <n v="7117"/>
    <s v=" A25"/>
    <x v="0"/>
    <x v="0"/>
    <x v="1"/>
    <x v="0"/>
    <x v="11"/>
    <n v="0"/>
  </r>
  <r>
    <n v="7118"/>
    <s v=" A25"/>
    <x v="0"/>
    <x v="0"/>
    <x v="1"/>
    <x v="0"/>
    <x v="12"/>
    <n v="0"/>
  </r>
  <r>
    <n v="7119"/>
    <s v=" A25"/>
    <x v="0"/>
    <x v="0"/>
    <x v="1"/>
    <x v="0"/>
    <x v="13"/>
    <n v="0"/>
  </r>
  <r>
    <n v="7120"/>
    <s v=" A25"/>
    <x v="0"/>
    <x v="0"/>
    <x v="1"/>
    <x v="0"/>
    <x v="14"/>
    <n v="0"/>
  </r>
  <r>
    <n v="7121"/>
    <s v=" A25"/>
    <x v="0"/>
    <x v="0"/>
    <x v="1"/>
    <x v="0"/>
    <x v="15"/>
    <n v="0"/>
  </r>
  <r>
    <n v="7122"/>
    <s v=" A25"/>
    <x v="0"/>
    <x v="0"/>
    <x v="1"/>
    <x v="0"/>
    <x v="16"/>
    <n v="0"/>
  </r>
  <r>
    <n v="7123"/>
    <s v=" A25"/>
    <x v="0"/>
    <x v="0"/>
    <x v="1"/>
    <x v="0"/>
    <x v="17"/>
    <n v="0"/>
  </r>
  <r>
    <n v="7124"/>
    <s v=" A25"/>
    <x v="0"/>
    <x v="0"/>
    <x v="1"/>
    <x v="0"/>
    <x v="18"/>
    <n v="2"/>
  </r>
  <r>
    <n v="7125"/>
    <s v=" A25"/>
    <x v="0"/>
    <x v="0"/>
    <x v="1"/>
    <x v="0"/>
    <x v="19"/>
    <n v="0"/>
  </r>
  <r>
    <n v="7126"/>
    <s v=" A25"/>
    <x v="0"/>
    <x v="0"/>
    <x v="1"/>
    <x v="0"/>
    <x v="20"/>
    <n v="1"/>
  </r>
  <r>
    <n v="7127"/>
    <s v=" A25"/>
    <x v="0"/>
    <x v="0"/>
    <x v="1"/>
    <x v="0"/>
    <x v="21"/>
    <n v="2"/>
  </r>
  <r>
    <n v="7128"/>
    <s v=" A25"/>
    <x v="0"/>
    <x v="0"/>
    <x v="1"/>
    <x v="0"/>
    <x v="22"/>
    <n v="3"/>
  </r>
  <r>
    <n v="7129"/>
    <s v=" A25"/>
    <x v="0"/>
    <x v="0"/>
    <x v="1"/>
    <x v="1"/>
    <x v="23"/>
    <n v="4"/>
  </r>
  <r>
    <n v="7130"/>
    <s v=" A25"/>
    <x v="0"/>
    <x v="0"/>
    <x v="1"/>
    <x v="1"/>
    <x v="24"/>
    <n v="5"/>
  </r>
  <r>
    <n v="7131"/>
    <s v=" A25"/>
    <x v="0"/>
    <x v="0"/>
    <x v="1"/>
    <x v="1"/>
    <x v="25"/>
    <n v="4"/>
  </r>
  <r>
    <n v="7132"/>
    <s v=" A25"/>
    <x v="0"/>
    <x v="0"/>
    <x v="1"/>
    <x v="1"/>
    <x v="26"/>
    <n v="5"/>
  </r>
  <r>
    <n v="7133"/>
    <s v=" A25"/>
    <x v="0"/>
    <x v="0"/>
    <x v="1"/>
    <x v="1"/>
    <x v="27"/>
    <n v="0"/>
  </r>
  <r>
    <n v="7134"/>
    <s v=" A25"/>
    <x v="0"/>
    <x v="0"/>
    <x v="1"/>
    <x v="1"/>
    <x v="28"/>
    <n v="1"/>
  </r>
  <r>
    <n v="7135"/>
    <s v=" A25"/>
    <x v="0"/>
    <x v="0"/>
    <x v="1"/>
    <x v="1"/>
    <x v="29"/>
    <n v="5"/>
  </r>
  <r>
    <n v="7136"/>
    <s v=" A25"/>
    <x v="0"/>
    <x v="0"/>
    <x v="1"/>
    <x v="1"/>
    <x v="30"/>
    <n v="0"/>
  </r>
  <r>
    <n v="7137"/>
    <s v=" A25"/>
    <x v="0"/>
    <x v="0"/>
    <x v="1"/>
    <x v="1"/>
    <x v="31"/>
    <n v="0"/>
  </r>
  <r>
    <n v="7138"/>
    <s v=" A25"/>
    <x v="0"/>
    <x v="0"/>
    <x v="1"/>
    <x v="1"/>
    <x v="32"/>
    <n v="0"/>
  </r>
  <r>
    <n v="7139"/>
    <s v=" A25"/>
    <x v="0"/>
    <x v="0"/>
    <x v="1"/>
    <x v="1"/>
    <x v="33"/>
    <n v="1"/>
  </r>
  <r>
    <n v="7140"/>
    <s v=" A25"/>
    <x v="0"/>
    <x v="0"/>
    <x v="1"/>
    <x v="1"/>
    <x v="34"/>
    <n v="5"/>
  </r>
  <r>
    <n v="7141"/>
    <s v=" A25"/>
    <x v="0"/>
    <x v="0"/>
    <x v="1"/>
    <x v="1"/>
    <x v="35"/>
    <n v="1"/>
  </r>
  <r>
    <n v="7142"/>
    <s v=" A25"/>
    <x v="0"/>
    <x v="0"/>
    <x v="1"/>
    <x v="1"/>
    <x v="36"/>
    <n v="2"/>
  </r>
  <r>
    <n v="7143"/>
    <s v=" A25"/>
    <x v="0"/>
    <x v="0"/>
    <x v="1"/>
    <x v="1"/>
    <x v="37"/>
    <n v="0"/>
  </r>
  <r>
    <n v="7144"/>
    <s v=" A25"/>
    <x v="0"/>
    <x v="0"/>
    <x v="1"/>
    <x v="1"/>
    <x v="38"/>
    <n v="0"/>
  </r>
  <r>
    <n v="7145"/>
    <s v=" A25"/>
    <x v="0"/>
    <x v="0"/>
    <x v="1"/>
    <x v="2"/>
    <x v="39"/>
    <n v="0"/>
  </r>
  <r>
    <n v="7146"/>
    <s v=" A25"/>
    <x v="0"/>
    <x v="0"/>
    <x v="1"/>
    <x v="2"/>
    <x v="40"/>
    <n v="1"/>
  </r>
  <r>
    <n v="7147"/>
    <s v=" A25"/>
    <x v="0"/>
    <x v="0"/>
    <x v="1"/>
    <x v="2"/>
    <x v="41"/>
    <n v="1"/>
  </r>
  <r>
    <n v="7148"/>
    <s v=" A25"/>
    <x v="0"/>
    <x v="0"/>
    <x v="1"/>
    <x v="2"/>
    <x v="42"/>
    <n v="2"/>
  </r>
  <r>
    <n v="7149"/>
    <s v=" A25"/>
    <x v="0"/>
    <x v="0"/>
    <x v="1"/>
    <x v="2"/>
    <x v="43"/>
    <n v="2"/>
  </r>
  <r>
    <n v="7150"/>
    <s v=" A25"/>
    <x v="0"/>
    <x v="0"/>
    <x v="1"/>
    <x v="2"/>
    <x v="44"/>
    <n v="0"/>
  </r>
  <r>
    <n v="7151"/>
    <s v=" A25"/>
    <x v="0"/>
    <x v="0"/>
    <x v="1"/>
    <x v="2"/>
    <x v="45"/>
    <n v="1"/>
  </r>
  <r>
    <n v="7152"/>
    <s v=" A25"/>
    <x v="0"/>
    <x v="0"/>
    <x v="1"/>
    <x v="2"/>
    <x v="46"/>
    <n v="5"/>
  </r>
  <r>
    <n v="7153"/>
    <s v=" A25"/>
    <x v="0"/>
    <x v="0"/>
    <x v="1"/>
    <x v="2"/>
    <x v="47"/>
    <n v="2"/>
  </r>
  <r>
    <n v="7154"/>
    <s v=" A25"/>
    <x v="0"/>
    <x v="0"/>
    <x v="1"/>
    <x v="2"/>
    <x v="48"/>
    <n v="5"/>
  </r>
  <r>
    <n v="7155"/>
    <s v=" A25"/>
    <x v="0"/>
    <x v="0"/>
    <x v="1"/>
    <x v="2"/>
    <x v="49"/>
    <n v="5"/>
  </r>
  <r>
    <n v="7156"/>
    <s v=" A25"/>
    <x v="0"/>
    <x v="0"/>
    <x v="1"/>
    <x v="2"/>
    <x v="50"/>
    <n v="4"/>
  </r>
  <r>
    <n v="7157"/>
    <s v=" A25"/>
    <x v="0"/>
    <x v="0"/>
    <x v="1"/>
    <x v="2"/>
    <x v="51"/>
    <n v="5"/>
  </r>
  <r>
    <n v="7158"/>
    <s v=" A25"/>
    <x v="0"/>
    <x v="0"/>
    <x v="1"/>
    <x v="2"/>
    <x v="52"/>
    <n v="4"/>
  </r>
  <r>
    <n v="7159"/>
    <s v=" A25"/>
    <x v="0"/>
    <x v="0"/>
    <x v="1"/>
    <x v="2"/>
    <x v="53"/>
    <n v="0"/>
  </r>
  <r>
    <n v="7160"/>
    <s v=" A25"/>
    <x v="0"/>
    <x v="0"/>
    <x v="1"/>
    <x v="2"/>
    <x v="54"/>
    <n v="0"/>
  </r>
  <r>
    <n v="7161"/>
    <s v=" A25"/>
    <x v="0"/>
    <x v="0"/>
    <x v="1"/>
    <x v="2"/>
    <x v="55"/>
    <n v="1"/>
  </r>
  <r>
    <n v="7162"/>
    <s v=" A25"/>
    <x v="0"/>
    <x v="0"/>
    <x v="1"/>
    <x v="2"/>
    <x v="56"/>
    <n v="0"/>
  </r>
  <r>
    <n v="7163"/>
    <s v=" A25"/>
    <x v="0"/>
    <x v="0"/>
    <x v="1"/>
    <x v="2"/>
    <x v="57"/>
    <n v="0"/>
  </r>
  <r>
    <n v="7164"/>
    <s v=" A25"/>
    <x v="0"/>
    <x v="0"/>
    <x v="1"/>
    <x v="3"/>
    <x v="58"/>
    <n v="3"/>
  </r>
  <r>
    <n v="7165"/>
    <s v=" A25"/>
    <x v="0"/>
    <x v="0"/>
    <x v="1"/>
    <x v="3"/>
    <x v="59"/>
    <n v="3"/>
  </r>
  <r>
    <n v="7166"/>
    <s v=" A25"/>
    <x v="0"/>
    <x v="0"/>
    <x v="1"/>
    <x v="3"/>
    <x v="60"/>
    <n v="4"/>
  </r>
  <r>
    <n v="7167"/>
    <s v=" A25"/>
    <x v="0"/>
    <x v="0"/>
    <x v="1"/>
    <x v="3"/>
    <x v="61"/>
    <n v="0"/>
  </r>
  <r>
    <n v="7168"/>
    <s v=" A25"/>
    <x v="0"/>
    <x v="0"/>
    <x v="1"/>
    <x v="3"/>
    <x v="62"/>
    <n v="5"/>
  </r>
  <r>
    <n v="7169"/>
    <s v=" A25"/>
    <x v="0"/>
    <x v="0"/>
    <x v="1"/>
    <x v="3"/>
    <x v="63"/>
    <n v="4"/>
  </r>
  <r>
    <n v="7170"/>
    <s v=" A25"/>
    <x v="0"/>
    <x v="0"/>
    <x v="1"/>
    <x v="3"/>
    <x v="64"/>
    <n v="3"/>
  </r>
  <r>
    <n v="7171"/>
    <s v=" A25"/>
    <x v="0"/>
    <x v="0"/>
    <x v="1"/>
    <x v="3"/>
    <x v="65"/>
    <n v="4"/>
  </r>
  <r>
    <n v="7172"/>
    <s v=" A25"/>
    <x v="0"/>
    <x v="0"/>
    <x v="1"/>
    <x v="3"/>
    <x v="66"/>
    <n v="3"/>
  </r>
  <r>
    <n v="7173"/>
    <s v=" A25"/>
    <x v="0"/>
    <x v="0"/>
    <x v="1"/>
    <x v="3"/>
    <x v="67"/>
    <n v="3"/>
  </r>
  <r>
    <n v="7174"/>
    <s v=" A25"/>
    <x v="0"/>
    <x v="0"/>
    <x v="1"/>
    <x v="3"/>
    <x v="68"/>
    <n v="4"/>
  </r>
  <r>
    <n v="7175"/>
    <s v=" A25"/>
    <x v="0"/>
    <x v="0"/>
    <x v="1"/>
    <x v="3"/>
    <x v="69"/>
    <n v="1"/>
  </r>
  <r>
    <n v="7176"/>
    <s v=" A25"/>
    <x v="0"/>
    <x v="0"/>
    <x v="1"/>
    <x v="3"/>
    <x v="70"/>
    <n v="2"/>
  </r>
  <r>
    <n v="7177"/>
    <s v=" A25"/>
    <x v="0"/>
    <x v="0"/>
    <x v="1"/>
    <x v="3"/>
    <x v="71"/>
    <n v="1"/>
  </r>
  <r>
    <n v="7178"/>
    <s v=" A25"/>
    <x v="0"/>
    <x v="0"/>
    <x v="1"/>
    <x v="3"/>
    <x v="72"/>
    <n v="1"/>
  </r>
  <r>
    <n v="7179"/>
    <s v=" A25"/>
    <x v="0"/>
    <x v="0"/>
    <x v="1"/>
    <x v="3"/>
    <x v="73"/>
    <n v="0"/>
  </r>
  <r>
    <n v="7180"/>
    <s v=" A25"/>
    <x v="0"/>
    <x v="0"/>
    <x v="1"/>
    <x v="3"/>
    <x v="74"/>
    <n v="0"/>
  </r>
  <r>
    <n v="7181"/>
    <s v=" A25"/>
    <x v="0"/>
    <x v="0"/>
    <x v="1"/>
    <x v="3"/>
    <x v="75"/>
    <n v="4"/>
  </r>
  <r>
    <n v="7182"/>
    <s v=" A25"/>
    <x v="0"/>
    <x v="0"/>
    <x v="1"/>
    <x v="3"/>
    <x v="76"/>
    <n v="1"/>
  </r>
  <r>
    <n v="7183"/>
    <s v=" A25"/>
    <x v="0"/>
    <x v="0"/>
    <x v="1"/>
    <x v="3"/>
    <x v="77"/>
    <n v="4"/>
  </r>
  <r>
    <n v="7184"/>
    <s v=" A25"/>
    <x v="0"/>
    <x v="0"/>
    <x v="1"/>
    <x v="3"/>
    <x v="78"/>
    <n v="5"/>
  </r>
  <r>
    <n v="7185"/>
    <s v=" A25"/>
    <x v="0"/>
    <x v="0"/>
    <x v="1"/>
    <x v="3"/>
    <x v="79"/>
    <n v="4"/>
  </r>
  <r>
    <n v="7186"/>
    <s v=" A25"/>
    <x v="0"/>
    <x v="0"/>
    <x v="1"/>
    <x v="4"/>
    <x v="80"/>
    <n v="1"/>
  </r>
  <r>
    <n v="7187"/>
    <s v=" A25"/>
    <x v="0"/>
    <x v="0"/>
    <x v="1"/>
    <x v="4"/>
    <x v="81"/>
    <n v="0"/>
  </r>
  <r>
    <n v="7188"/>
    <s v=" A25"/>
    <x v="0"/>
    <x v="0"/>
    <x v="1"/>
    <x v="4"/>
    <x v="82"/>
    <n v="1"/>
  </r>
  <r>
    <n v="7189"/>
    <s v=" A25"/>
    <x v="0"/>
    <x v="0"/>
    <x v="1"/>
    <x v="4"/>
    <x v="83"/>
    <n v="1"/>
  </r>
  <r>
    <n v="7190"/>
    <s v=" A25"/>
    <x v="0"/>
    <x v="0"/>
    <x v="1"/>
    <x v="4"/>
    <x v="84"/>
    <n v="0"/>
  </r>
  <r>
    <n v="7191"/>
    <s v=" A25"/>
    <x v="0"/>
    <x v="0"/>
    <x v="1"/>
    <x v="4"/>
    <x v="85"/>
    <n v="0"/>
  </r>
  <r>
    <n v="7192"/>
    <s v=" A25"/>
    <x v="0"/>
    <x v="0"/>
    <x v="1"/>
    <x v="4"/>
    <x v="86"/>
    <n v="0"/>
  </r>
  <r>
    <n v="7193"/>
    <s v=" A25"/>
    <x v="0"/>
    <x v="0"/>
    <x v="1"/>
    <x v="4"/>
    <x v="87"/>
    <n v="1"/>
  </r>
  <r>
    <n v="7194"/>
    <s v=" A25"/>
    <x v="0"/>
    <x v="0"/>
    <x v="1"/>
    <x v="4"/>
    <x v="88"/>
    <n v="0"/>
  </r>
  <r>
    <n v="7195"/>
    <s v=" A25"/>
    <x v="0"/>
    <x v="0"/>
    <x v="1"/>
    <x v="4"/>
    <x v="89"/>
    <n v="0"/>
  </r>
  <r>
    <n v="7196"/>
    <s v=" A25"/>
    <x v="0"/>
    <x v="0"/>
    <x v="1"/>
    <x v="5"/>
    <x v="90"/>
    <n v="4"/>
  </r>
  <r>
    <n v="7197"/>
    <s v=" A25"/>
    <x v="0"/>
    <x v="0"/>
    <x v="1"/>
    <x v="5"/>
    <x v="91"/>
    <n v="0"/>
  </r>
  <r>
    <n v="7198"/>
    <s v=" A25"/>
    <x v="0"/>
    <x v="0"/>
    <x v="1"/>
    <x v="5"/>
    <x v="92"/>
    <n v="0"/>
  </r>
  <r>
    <n v="7199"/>
    <s v=" A25"/>
    <x v="0"/>
    <x v="0"/>
    <x v="1"/>
    <x v="5"/>
    <x v="93"/>
    <n v="1"/>
  </r>
  <r>
    <n v="7200"/>
    <s v=" A25"/>
    <x v="0"/>
    <x v="0"/>
    <x v="1"/>
    <x v="5"/>
    <x v="94"/>
    <n v="2"/>
  </r>
  <r>
    <n v="7201"/>
    <s v=" A25"/>
    <x v="0"/>
    <x v="0"/>
    <x v="1"/>
    <x v="5"/>
    <x v="95"/>
    <n v="5"/>
  </r>
  <r>
    <n v="7202"/>
    <s v=" A25"/>
    <x v="0"/>
    <x v="0"/>
    <x v="1"/>
    <x v="5"/>
    <x v="96"/>
    <n v="5"/>
  </r>
  <r>
    <n v="7203"/>
    <s v=" A25"/>
    <x v="0"/>
    <x v="0"/>
    <x v="1"/>
    <x v="5"/>
    <x v="97"/>
    <n v="0"/>
  </r>
  <r>
    <n v="7204"/>
    <s v=" A25"/>
    <x v="0"/>
    <x v="0"/>
    <x v="1"/>
    <x v="5"/>
    <x v="98"/>
    <n v="1"/>
  </r>
  <r>
    <n v="7205"/>
    <s v=" A25"/>
    <x v="0"/>
    <x v="0"/>
    <x v="1"/>
    <x v="5"/>
    <x v="99"/>
    <n v="5"/>
  </r>
  <r>
    <n v="7206"/>
    <s v=" A25"/>
    <x v="0"/>
    <x v="0"/>
    <x v="1"/>
    <x v="5"/>
    <x v="100"/>
    <n v="0"/>
  </r>
  <r>
    <n v="7207"/>
    <s v=" A25"/>
    <x v="0"/>
    <x v="0"/>
    <x v="1"/>
    <x v="5"/>
    <x v="101"/>
    <n v="1"/>
  </r>
  <r>
    <n v="7208"/>
    <s v=" A25"/>
    <x v="0"/>
    <x v="0"/>
    <x v="1"/>
    <x v="5"/>
    <x v="102"/>
    <n v="4"/>
  </r>
  <r>
    <n v="7209"/>
    <s v=" A25"/>
    <x v="0"/>
    <x v="0"/>
    <x v="1"/>
    <x v="5"/>
    <x v="103"/>
    <n v="1"/>
  </r>
  <r>
    <n v="7210"/>
    <s v=" A25"/>
    <x v="0"/>
    <x v="0"/>
    <x v="1"/>
    <x v="5"/>
    <x v="104"/>
    <n v="0"/>
  </r>
  <r>
    <n v="7211"/>
    <s v=" A25"/>
    <x v="0"/>
    <x v="0"/>
    <x v="1"/>
    <x v="5"/>
    <x v="105"/>
    <n v="5"/>
  </r>
  <r>
    <n v="7212"/>
    <s v=" A25"/>
    <x v="0"/>
    <x v="0"/>
    <x v="1"/>
    <x v="5"/>
    <x v="106"/>
    <n v="2"/>
  </r>
  <r>
    <n v="7213"/>
    <s v=" A25"/>
    <x v="0"/>
    <x v="0"/>
    <x v="1"/>
    <x v="5"/>
    <x v="107"/>
    <n v="1"/>
  </r>
  <r>
    <n v="7214"/>
    <s v=" A25"/>
    <x v="0"/>
    <x v="0"/>
    <x v="1"/>
    <x v="5"/>
    <x v="108"/>
    <n v="2"/>
  </r>
  <r>
    <n v="7215"/>
    <s v=" A25"/>
    <x v="0"/>
    <x v="0"/>
    <x v="1"/>
    <x v="6"/>
    <x v="109"/>
    <n v="0"/>
  </r>
  <r>
    <n v="7216"/>
    <s v=" A25"/>
    <x v="0"/>
    <x v="0"/>
    <x v="1"/>
    <x v="6"/>
    <x v="110"/>
    <n v="0"/>
  </r>
  <r>
    <n v="7217"/>
    <s v=" A25"/>
    <x v="0"/>
    <x v="0"/>
    <x v="1"/>
    <x v="6"/>
    <x v="111"/>
    <n v="1"/>
  </r>
  <r>
    <n v="7218"/>
    <s v=" A25"/>
    <x v="0"/>
    <x v="0"/>
    <x v="1"/>
    <x v="6"/>
    <x v="112"/>
    <n v="5"/>
  </r>
  <r>
    <n v="7219"/>
    <s v=" A25"/>
    <x v="0"/>
    <x v="0"/>
    <x v="1"/>
    <x v="6"/>
    <x v="113"/>
    <n v="3"/>
  </r>
  <r>
    <n v="7220"/>
    <s v=" A25"/>
    <x v="0"/>
    <x v="0"/>
    <x v="1"/>
    <x v="6"/>
    <x v="114"/>
    <n v="1"/>
  </r>
  <r>
    <n v="7221"/>
    <s v=" A25"/>
    <x v="0"/>
    <x v="0"/>
    <x v="1"/>
    <x v="6"/>
    <x v="115"/>
    <n v="2"/>
  </r>
  <r>
    <n v="7222"/>
    <s v=" A25"/>
    <x v="0"/>
    <x v="0"/>
    <x v="1"/>
    <x v="6"/>
    <x v="116"/>
    <n v="4"/>
  </r>
  <r>
    <n v="7223"/>
    <s v=" A25"/>
    <x v="0"/>
    <x v="0"/>
    <x v="1"/>
    <x v="6"/>
    <x v="117"/>
    <n v="3"/>
  </r>
  <r>
    <n v="7224"/>
    <s v=" A25"/>
    <x v="0"/>
    <x v="0"/>
    <x v="1"/>
    <x v="6"/>
    <x v="118"/>
    <n v="0"/>
  </r>
  <r>
    <n v="7225"/>
    <s v=" A25"/>
    <x v="0"/>
    <x v="0"/>
    <x v="1"/>
    <x v="6"/>
    <x v="119"/>
    <n v="0"/>
  </r>
  <r>
    <n v="7226"/>
    <s v=" A25"/>
    <x v="0"/>
    <x v="0"/>
    <x v="1"/>
    <x v="6"/>
    <x v="120"/>
    <n v="1"/>
  </r>
  <r>
    <n v="7227"/>
    <s v=" A25"/>
    <x v="0"/>
    <x v="0"/>
    <x v="1"/>
    <x v="6"/>
    <x v="121"/>
    <n v="1"/>
  </r>
  <r>
    <n v="7228"/>
    <s v=" A25"/>
    <x v="0"/>
    <x v="0"/>
    <x v="1"/>
    <x v="7"/>
    <x v="122"/>
    <n v="1"/>
  </r>
  <r>
    <n v="7229"/>
    <s v=" A25"/>
    <x v="0"/>
    <x v="0"/>
    <x v="1"/>
    <x v="7"/>
    <x v="123"/>
    <n v="1"/>
  </r>
  <r>
    <n v="7230"/>
    <s v=" A25"/>
    <x v="0"/>
    <x v="0"/>
    <x v="1"/>
    <x v="7"/>
    <x v="124"/>
    <n v="2"/>
  </r>
  <r>
    <n v="7231"/>
    <s v=" A25"/>
    <x v="0"/>
    <x v="0"/>
    <x v="1"/>
    <x v="7"/>
    <x v="125"/>
    <n v="0"/>
  </r>
  <r>
    <n v="7232"/>
    <s v=" A25"/>
    <x v="0"/>
    <x v="0"/>
    <x v="1"/>
    <x v="7"/>
    <x v="126"/>
    <n v="1"/>
  </r>
  <r>
    <n v="7233"/>
    <s v=" A25"/>
    <x v="0"/>
    <x v="0"/>
    <x v="1"/>
    <x v="7"/>
    <x v="127"/>
    <n v="1"/>
  </r>
  <r>
    <n v="7234"/>
    <s v=" A25"/>
    <x v="0"/>
    <x v="0"/>
    <x v="1"/>
    <x v="7"/>
    <x v="128"/>
    <n v="5"/>
  </r>
  <r>
    <n v="7235"/>
    <s v=" A25"/>
    <x v="0"/>
    <x v="0"/>
    <x v="1"/>
    <x v="7"/>
    <x v="129"/>
    <n v="0"/>
  </r>
  <r>
    <n v="7236"/>
    <s v=" A25"/>
    <x v="0"/>
    <x v="0"/>
    <x v="1"/>
    <x v="7"/>
    <x v="130"/>
    <n v="5"/>
  </r>
  <r>
    <n v="7237"/>
    <s v=" A25"/>
    <x v="0"/>
    <x v="0"/>
    <x v="1"/>
    <x v="7"/>
    <x v="131"/>
    <n v="3"/>
  </r>
  <r>
    <n v="7238"/>
    <s v=" A25"/>
    <x v="0"/>
    <x v="0"/>
    <x v="1"/>
    <x v="7"/>
    <x v="132"/>
    <n v="2"/>
  </r>
  <r>
    <n v="7239"/>
    <s v=" A25"/>
    <x v="0"/>
    <x v="0"/>
    <x v="1"/>
    <x v="7"/>
    <x v="133"/>
    <n v="4"/>
  </r>
  <r>
    <n v="7240"/>
    <s v=" A25"/>
    <x v="0"/>
    <x v="0"/>
    <x v="1"/>
    <x v="7"/>
    <x v="134"/>
    <n v="1"/>
  </r>
  <r>
    <n v="7241"/>
    <s v=" A25"/>
    <x v="0"/>
    <x v="0"/>
    <x v="1"/>
    <x v="7"/>
    <x v="135"/>
    <n v="1"/>
  </r>
  <r>
    <n v="7242"/>
    <s v=" A25"/>
    <x v="0"/>
    <x v="0"/>
    <x v="1"/>
    <x v="7"/>
    <x v="136"/>
    <n v="0"/>
  </r>
  <r>
    <n v="7243"/>
    <s v=" A25"/>
    <x v="0"/>
    <x v="0"/>
    <x v="1"/>
    <x v="7"/>
    <x v="137"/>
    <n v="0"/>
  </r>
  <r>
    <n v="7244"/>
    <s v=" A25"/>
    <x v="0"/>
    <x v="0"/>
    <x v="1"/>
    <x v="7"/>
    <x v="138"/>
    <n v="1"/>
  </r>
  <r>
    <n v="7245"/>
    <s v=" A25"/>
    <x v="0"/>
    <x v="0"/>
    <x v="1"/>
    <x v="7"/>
    <x v="139"/>
    <n v="3"/>
  </r>
  <r>
    <n v="7246"/>
    <s v=" A25"/>
    <x v="0"/>
    <x v="0"/>
    <x v="1"/>
    <x v="7"/>
    <x v="140"/>
    <n v="0"/>
  </r>
  <r>
    <n v="7247"/>
    <s v=" A25"/>
    <x v="0"/>
    <x v="0"/>
    <x v="1"/>
    <x v="7"/>
    <x v="141"/>
    <n v="1"/>
  </r>
  <r>
    <n v="7248"/>
    <s v=" A25"/>
    <x v="0"/>
    <x v="0"/>
    <x v="1"/>
    <x v="7"/>
    <x v="142"/>
    <n v="1"/>
  </r>
  <r>
    <n v="7249"/>
    <s v=" A25"/>
    <x v="0"/>
    <x v="0"/>
    <x v="1"/>
    <x v="7"/>
    <x v="143"/>
    <n v="1"/>
  </r>
  <r>
    <n v="7250"/>
    <s v=" A25"/>
    <x v="0"/>
    <x v="0"/>
    <x v="1"/>
    <x v="7"/>
    <x v="144"/>
    <n v="0"/>
  </r>
  <r>
    <n v="7251"/>
    <s v=" Z"/>
    <x v="0"/>
    <x v="0"/>
    <x v="0"/>
    <x v="0"/>
    <x v="0"/>
    <n v="0"/>
  </r>
  <r>
    <n v="7252"/>
    <s v=" Z"/>
    <x v="0"/>
    <x v="0"/>
    <x v="0"/>
    <x v="0"/>
    <x v="1"/>
    <n v="0"/>
  </r>
  <r>
    <n v="7253"/>
    <s v=" Z"/>
    <x v="0"/>
    <x v="0"/>
    <x v="0"/>
    <x v="0"/>
    <x v="2"/>
    <n v="0"/>
  </r>
  <r>
    <n v="7254"/>
    <s v=" Z"/>
    <x v="0"/>
    <x v="0"/>
    <x v="0"/>
    <x v="0"/>
    <x v="3"/>
    <n v="0"/>
  </r>
  <r>
    <n v="7255"/>
    <s v=" Z"/>
    <x v="0"/>
    <x v="0"/>
    <x v="0"/>
    <x v="0"/>
    <x v="4"/>
    <n v="0"/>
  </r>
  <r>
    <n v="7256"/>
    <s v=" Z"/>
    <x v="0"/>
    <x v="0"/>
    <x v="0"/>
    <x v="0"/>
    <x v="5"/>
    <n v="0"/>
  </r>
  <r>
    <n v="7257"/>
    <s v=" Z"/>
    <x v="0"/>
    <x v="0"/>
    <x v="0"/>
    <x v="0"/>
    <x v="6"/>
    <n v="0"/>
  </r>
  <r>
    <n v="7258"/>
    <s v=" Z"/>
    <x v="0"/>
    <x v="0"/>
    <x v="0"/>
    <x v="0"/>
    <x v="7"/>
    <n v="0"/>
  </r>
  <r>
    <n v="7259"/>
    <s v=" Z"/>
    <x v="0"/>
    <x v="0"/>
    <x v="0"/>
    <x v="0"/>
    <x v="8"/>
    <n v="0"/>
  </r>
  <r>
    <n v="7260"/>
    <s v=" Z"/>
    <x v="0"/>
    <x v="0"/>
    <x v="0"/>
    <x v="0"/>
    <x v="9"/>
    <n v="0"/>
  </r>
  <r>
    <n v="7261"/>
    <s v=" Z"/>
    <x v="0"/>
    <x v="0"/>
    <x v="0"/>
    <x v="0"/>
    <x v="10"/>
    <n v="0"/>
  </r>
  <r>
    <n v="7262"/>
    <s v=" Z"/>
    <x v="0"/>
    <x v="0"/>
    <x v="0"/>
    <x v="0"/>
    <x v="11"/>
    <n v="0"/>
  </r>
  <r>
    <n v="7263"/>
    <s v=" Z"/>
    <x v="0"/>
    <x v="0"/>
    <x v="0"/>
    <x v="0"/>
    <x v="12"/>
    <n v="0"/>
  </r>
  <r>
    <n v="7264"/>
    <s v=" Z"/>
    <x v="0"/>
    <x v="0"/>
    <x v="0"/>
    <x v="0"/>
    <x v="13"/>
    <n v="0"/>
  </r>
  <r>
    <n v="7265"/>
    <s v=" Z"/>
    <x v="0"/>
    <x v="0"/>
    <x v="0"/>
    <x v="0"/>
    <x v="14"/>
    <n v="0"/>
  </r>
  <r>
    <n v="7266"/>
    <s v=" Z"/>
    <x v="0"/>
    <x v="0"/>
    <x v="0"/>
    <x v="0"/>
    <x v="15"/>
    <n v="0"/>
  </r>
  <r>
    <n v="7267"/>
    <s v=" Z"/>
    <x v="0"/>
    <x v="0"/>
    <x v="0"/>
    <x v="0"/>
    <x v="16"/>
    <n v="0"/>
  </r>
  <r>
    <n v="7268"/>
    <s v=" Z"/>
    <x v="0"/>
    <x v="0"/>
    <x v="0"/>
    <x v="0"/>
    <x v="17"/>
    <n v="0"/>
  </r>
  <r>
    <n v="7269"/>
    <s v=" Z"/>
    <x v="0"/>
    <x v="0"/>
    <x v="0"/>
    <x v="0"/>
    <x v="18"/>
    <n v="0"/>
  </r>
  <r>
    <n v="7270"/>
    <s v=" Z"/>
    <x v="0"/>
    <x v="0"/>
    <x v="0"/>
    <x v="0"/>
    <x v="19"/>
    <n v="0"/>
  </r>
  <r>
    <n v="7271"/>
    <s v=" Z"/>
    <x v="0"/>
    <x v="0"/>
    <x v="0"/>
    <x v="0"/>
    <x v="20"/>
    <n v="0"/>
  </r>
  <r>
    <n v="7272"/>
    <s v=" Z"/>
    <x v="0"/>
    <x v="0"/>
    <x v="0"/>
    <x v="0"/>
    <x v="21"/>
    <n v="0"/>
  </r>
  <r>
    <n v="7273"/>
    <s v=" Z"/>
    <x v="0"/>
    <x v="0"/>
    <x v="0"/>
    <x v="0"/>
    <x v="22"/>
    <n v="0"/>
  </r>
  <r>
    <n v="7274"/>
    <s v=" Z"/>
    <x v="0"/>
    <x v="0"/>
    <x v="0"/>
    <x v="1"/>
    <x v="23"/>
    <n v="3"/>
  </r>
  <r>
    <n v="7275"/>
    <s v=" Z"/>
    <x v="0"/>
    <x v="0"/>
    <x v="0"/>
    <x v="1"/>
    <x v="24"/>
    <n v="2"/>
  </r>
  <r>
    <n v="7276"/>
    <s v=" Z"/>
    <x v="0"/>
    <x v="0"/>
    <x v="0"/>
    <x v="1"/>
    <x v="25"/>
    <n v="6"/>
  </r>
  <r>
    <n v="7277"/>
    <s v=" Z"/>
    <x v="0"/>
    <x v="0"/>
    <x v="0"/>
    <x v="1"/>
    <x v="26"/>
    <n v="0"/>
  </r>
  <r>
    <n v="7278"/>
    <s v=" Z"/>
    <x v="0"/>
    <x v="0"/>
    <x v="0"/>
    <x v="1"/>
    <x v="27"/>
    <n v="0"/>
  </r>
  <r>
    <n v="7279"/>
    <s v=" Z"/>
    <x v="0"/>
    <x v="0"/>
    <x v="0"/>
    <x v="1"/>
    <x v="28"/>
    <n v="0"/>
  </r>
  <r>
    <n v="7280"/>
    <s v=" Z"/>
    <x v="0"/>
    <x v="0"/>
    <x v="0"/>
    <x v="1"/>
    <x v="29"/>
    <n v="0"/>
  </r>
  <r>
    <n v="7281"/>
    <s v=" Z"/>
    <x v="0"/>
    <x v="0"/>
    <x v="0"/>
    <x v="1"/>
    <x v="30"/>
    <n v="5"/>
  </r>
  <r>
    <n v="7282"/>
    <s v=" Z"/>
    <x v="0"/>
    <x v="0"/>
    <x v="0"/>
    <x v="1"/>
    <x v="31"/>
    <n v="1"/>
  </r>
  <r>
    <n v="7283"/>
    <s v=" Z"/>
    <x v="0"/>
    <x v="0"/>
    <x v="0"/>
    <x v="1"/>
    <x v="32"/>
    <n v="3"/>
  </r>
  <r>
    <n v="7284"/>
    <s v=" Z"/>
    <x v="0"/>
    <x v="0"/>
    <x v="0"/>
    <x v="1"/>
    <x v="33"/>
    <n v="0"/>
  </r>
  <r>
    <n v="7285"/>
    <s v=" Z"/>
    <x v="0"/>
    <x v="0"/>
    <x v="0"/>
    <x v="1"/>
    <x v="34"/>
    <n v="0"/>
  </r>
  <r>
    <n v="7286"/>
    <s v=" Z"/>
    <x v="0"/>
    <x v="0"/>
    <x v="0"/>
    <x v="1"/>
    <x v="35"/>
    <n v="0"/>
  </r>
  <r>
    <n v="7287"/>
    <s v=" Z"/>
    <x v="0"/>
    <x v="0"/>
    <x v="0"/>
    <x v="1"/>
    <x v="36"/>
    <n v="0"/>
  </r>
  <r>
    <n v="7288"/>
    <s v=" Z"/>
    <x v="0"/>
    <x v="0"/>
    <x v="0"/>
    <x v="1"/>
    <x v="37"/>
    <n v="0"/>
  </r>
  <r>
    <n v="7289"/>
    <s v=" Z"/>
    <x v="0"/>
    <x v="0"/>
    <x v="0"/>
    <x v="1"/>
    <x v="38"/>
    <n v="4"/>
  </r>
  <r>
    <n v="7290"/>
    <s v=" Z"/>
    <x v="0"/>
    <x v="0"/>
    <x v="0"/>
    <x v="2"/>
    <x v="39"/>
    <n v="5"/>
  </r>
  <r>
    <n v="7291"/>
    <s v=" Z"/>
    <x v="0"/>
    <x v="0"/>
    <x v="0"/>
    <x v="2"/>
    <x v="40"/>
    <n v="0"/>
  </r>
  <r>
    <n v="7292"/>
    <s v=" Z"/>
    <x v="0"/>
    <x v="0"/>
    <x v="0"/>
    <x v="2"/>
    <x v="41"/>
    <n v="2"/>
  </r>
  <r>
    <n v="7293"/>
    <s v=" Z"/>
    <x v="0"/>
    <x v="0"/>
    <x v="0"/>
    <x v="2"/>
    <x v="42"/>
    <n v="5"/>
  </r>
  <r>
    <n v="7294"/>
    <s v=" Z"/>
    <x v="0"/>
    <x v="0"/>
    <x v="0"/>
    <x v="2"/>
    <x v="43"/>
    <n v="5"/>
  </r>
  <r>
    <n v="7295"/>
    <s v=" Z"/>
    <x v="0"/>
    <x v="0"/>
    <x v="0"/>
    <x v="2"/>
    <x v="44"/>
    <n v="2"/>
  </r>
  <r>
    <n v="7296"/>
    <s v=" Z"/>
    <x v="0"/>
    <x v="0"/>
    <x v="0"/>
    <x v="2"/>
    <x v="45"/>
    <n v="0"/>
  </r>
  <r>
    <n v="7297"/>
    <s v=" Z"/>
    <x v="0"/>
    <x v="0"/>
    <x v="0"/>
    <x v="2"/>
    <x v="46"/>
    <n v="0"/>
  </r>
  <r>
    <n v="7298"/>
    <s v=" Z"/>
    <x v="0"/>
    <x v="0"/>
    <x v="0"/>
    <x v="2"/>
    <x v="47"/>
    <n v="2"/>
  </r>
  <r>
    <n v="7299"/>
    <s v=" Z"/>
    <x v="0"/>
    <x v="0"/>
    <x v="0"/>
    <x v="2"/>
    <x v="48"/>
    <n v="5"/>
  </r>
  <r>
    <n v="7300"/>
    <s v=" Z"/>
    <x v="0"/>
    <x v="0"/>
    <x v="0"/>
    <x v="2"/>
    <x v="49"/>
    <n v="2"/>
  </r>
  <r>
    <n v="7301"/>
    <s v=" Z"/>
    <x v="0"/>
    <x v="0"/>
    <x v="0"/>
    <x v="2"/>
    <x v="50"/>
    <n v="0"/>
  </r>
  <r>
    <n v="7302"/>
    <s v=" Z"/>
    <x v="0"/>
    <x v="0"/>
    <x v="0"/>
    <x v="2"/>
    <x v="51"/>
    <n v="0"/>
  </r>
  <r>
    <n v="7303"/>
    <s v=" Z"/>
    <x v="0"/>
    <x v="0"/>
    <x v="0"/>
    <x v="2"/>
    <x v="52"/>
    <n v="0"/>
  </r>
  <r>
    <n v="7304"/>
    <s v=" Z"/>
    <x v="0"/>
    <x v="0"/>
    <x v="0"/>
    <x v="2"/>
    <x v="53"/>
    <n v="2"/>
  </r>
  <r>
    <n v="7305"/>
    <s v=" Z"/>
    <x v="0"/>
    <x v="0"/>
    <x v="0"/>
    <x v="2"/>
    <x v="54"/>
    <n v="0"/>
  </r>
  <r>
    <n v="7306"/>
    <s v=" Z"/>
    <x v="0"/>
    <x v="0"/>
    <x v="0"/>
    <x v="2"/>
    <x v="55"/>
    <n v="1"/>
  </r>
  <r>
    <n v="7307"/>
    <s v=" Z"/>
    <x v="0"/>
    <x v="0"/>
    <x v="0"/>
    <x v="2"/>
    <x v="56"/>
    <n v="5"/>
  </r>
  <r>
    <n v="7308"/>
    <s v=" Z"/>
    <x v="0"/>
    <x v="0"/>
    <x v="0"/>
    <x v="2"/>
    <x v="57"/>
    <n v="0"/>
  </r>
  <r>
    <n v="7309"/>
    <s v=" Z"/>
    <x v="0"/>
    <x v="0"/>
    <x v="0"/>
    <x v="3"/>
    <x v="58"/>
    <n v="1"/>
  </r>
  <r>
    <n v="7310"/>
    <s v=" Z"/>
    <x v="0"/>
    <x v="0"/>
    <x v="0"/>
    <x v="3"/>
    <x v="59"/>
    <n v="0"/>
  </r>
  <r>
    <n v="7311"/>
    <s v=" Z"/>
    <x v="0"/>
    <x v="0"/>
    <x v="0"/>
    <x v="3"/>
    <x v="60"/>
    <n v="5"/>
  </r>
  <r>
    <n v="7312"/>
    <s v=" Z"/>
    <x v="0"/>
    <x v="0"/>
    <x v="0"/>
    <x v="3"/>
    <x v="61"/>
    <n v="4"/>
  </r>
  <r>
    <n v="7313"/>
    <s v=" Z"/>
    <x v="0"/>
    <x v="0"/>
    <x v="0"/>
    <x v="3"/>
    <x v="62"/>
    <n v="2"/>
  </r>
  <r>
    <n v="7314"/>
    <s v=" Z"/>
    <x v="0"/>
    <x v="0"/>
    <x v="0"/>
    <x v="3"/>
    <x v="63"/>
    <n v="3"/>
  </r>
  <r>
    <n v="7315"/>
    <s v=" Z"/>
    <x v="0"/>
    <x v="0"/>
    <x v="0"/>
    <x v="3"/>
    <x v="64"/>
    <n v="3"/>
  </r>
  <r>
    <n v="7316"/>
    <s v=" Z"/>
    <x v="0"/>
    <x v="0"/>
    <x v="0"/>
    <x v="3"/>
    <x v="65"/>
    <n v="2"/>
  </r>
  <r>
    <n v="7317"/>
    <s v=" Z"/>
    <x v="0"/>
    <x v="0"/>
    <x v="0"/>
    <x v="3"/>
    <x v="66"/>
    <n v="5"/>
  </r>
  <r>
    <n v="7318"/>
    <s v=" Z"/>
    <x v="0"/>
    <x v="0"/>
    <x v="0"/>
    <x v="3"/>
    <x v="67"/>
    <n v="1"/>
  </r>
  <r>
    <n v="7319"/>
    <s v=" Z"/>
    <x v="0"/>
    <x v="0"/>
    <x v="0"/>
    <x v="3"/>
    <x v="68"/>
    <n v="5"/>
  </r>
  <r>
    <n v="7320"/>
    <s v=" Z"/>
    <x v="0"/>
    <x v="0"/>
    <x v="0"/>
    <x v="3"/>
    <x v="69"/>
    <n v="2"/>
  </r>
  <r>
    <n v="7321"/>
    <s v=" Z"/>
    <x v="0"/>
    <x v="0"/>
    <x v="0"/>
    <x v="3"/>
    <x v="70"/>
    <n v="0"/>
  </r>
  <r>
    <n v="7322"/>
    <s v=" Z"/>
    <x v="0"/>
    <x v="0"/>
    <x v="0"/>
    <x v="3"/>
    <x v="71"/>
    <n v="2"/>
  </r>
  <r>
    <n v="7323"/>
    <s v=" Z"/>
    <x v="0"/>
    <x v="0"/>
    <x v="0"/>
    <x v="3"/>
    <x v="72"/>
    <n v="0"/>
  </r>
  <r>
    <n v="7324"/>
    <s v=" Z"/>
    <x v="0"/>
    <x v="0"/>
    <x v="0"/>
    <x v="3"/>
    <x v="73"/>
    <n v="5"/>
  </r>
  <r>
    <n v="7325"/>
    <s v=" Z"/>
    <x v="0"/>
    <x v="0"/>
    <x v="0"/>
    <x v="3"/>
    <x v="74"/>
    <n v="3"/>
  </r>
  <r>
    <n v="7326"/>
    <s v=" Z"/>
    <x v="0"/>
    <x v="0"/>
    <x v="0"/>
    <x v="3"/>
    <x v="75"/>
    <n v="5"/>
  </r>
  <r>
    <n v="7327"/>
    <s v=" Z"/>
    <x v="0"/>
    <x v="0"/>
    <x v="0"/>
    <x v="3"/>
    <x v="76"/>
    <n v="3"/>
  </r>
  <r>
    <n v="7328"/>
    <s v=" Z"/>
    <x v="0"/>
    <x v="0"/>
    <x v="0"/>
    <x v="3"/>
    <x v="77"/>
    <n v="0"/>
  </r>
  <r>
    <n v="7329"/>
    <s v=" Z"/>
    <x v="0"/>
    <x v="0"/>
    <x v="0"/>
    <x v="3"/>
    <x v="78"/>
    <n v="1"/>
  </r>
  <r>
    <n v="7330"/>
    <s v=" Z"/>
    <x v="0"/>
    <x v="0"/>
    <x v="0"/>
    <x v="3"/>
    <x v="79"/>
    <n v="2"/>
  </r>
  <r>
    <n v="7331"/>
    <s v=" Z"/>
    <x v="0"/>
    <x v="0"/>
    <x v="0"/>
    <x v="4"/>
    <x v="80"/>
    <n v="1"/>
  </r>
  <r>
    <n v="7332"/>
    <s v=" Z"/>
    <x v="0"/>
    <x v="0"/>
    <x v="0"/>
    <x v="4"/>
    <x v="81"/>
    <n v="2"/>
  </r>
  <r>
    <n v="7333"/>
    <s v=" Z"/>
    <x v="0"/>
    <x v="0"/>
    <x v="0"/>
    <x v="4"/>
    <x v="82"/>
    <n v="0"/>
  </r>
  <r>
    <n v="7334"/>
    <s v=" Z"/>
    <x v="0"/>
    <x v="0"/>
    <x v="0"/>
    <x v="4"/>
    <x v="83"/>
    <n v="2"/>
  </r>
  <r>
    <n v="7335"/>
    <s v=" Z"/>
    <x v="0"/>
    <x v="0"/>
    <x v="0"/>
    <x v="4"/>
    <x v="84"/>
    <n v="2"/>
  </r>
  <r>
    <n v="7336"/>
    <s v=" Z"/>
    <x v="0"/>
    <x v="0"/>
    <x v="0"/>
    <x v="4"/>
    <x v="85"/>
    <n v="2"/>
  </r>
  <r>
    <n v="7337"/>
    <s v=" Z"/>
    <x v="0"/>
    <x v="0"/>
    <x v="0"/>
    <x v="4"/>
    <x v="86"/>
    <n v="1"/>
  </r>
  <r>
    <n v="7338"/>
    <s v=" Z"/>
    <x v="0"/>
    <x v="0"/>
    <x v="0"/>
    <x v="4"/>
    <x v="87"/>
    <n v="1"/>
  </r>
  <r>
    <n v="7339"/>
    <s v=" Z"/>
    <x v="0"/>
    <x v="0"/>
    <x v="0"/>
    <x v="4"/>
    <x v="88"/>
    <n v="1"/>
  </r>
  <r>
    <n v="7340"/>
    <s v=" Z"/>
    <x v="0"/>
    <x v="0"/>
    <x v="0"/>
    <x v="4"/>
    <x v="89"/>
    <n v="0"/>
  </r>
  <r>
    <n v="7341"/>
    <s v=" Z"/>
    <x v="0"/>
    <x v="0"/>
    <x v="0"/>
    <x v="5"/>
    <x v="90"/>
    <n v="6"/>
  </r>
  <r>
    <n v="7342"/>
    <s v=" Z"/>
    <x v="0"/>
    <x v="0"/>
    <x v="0"/>
    <x v="5"/>
    <x v="91"/>
    <n v="5"/>
  </r>
  <r>
    <n v="7343"/>
    <s v=" Z"/>
    <x v="0"/>
    <x v="0"/>
    <x v="0"/>
    <x v="5"/>
    <x v="92"/>
    <n v="5"/>
  </r>
  <r>
    <n v="7344"/>
    <s v=" Z"/>
    <x v="0"/>
    <x v="0"/>
    <x v="0"/>
    <x v="5"/>
    <x v="93"/>
    <n v="5"/>
  </r>
  <r>
    <n v="7345"/>
    <s v=" Z"/>
    <x v="0"/>
    <x v="0"/>
    <x v="0"/>
    <x v="5"/>
    <x v="94"/>
    <n v="0"/>
  </r>
  <r>
    <n v="7346"/>
    <s v=" Z"/>
    <x v="0"/>
    <x v="0"/>
    <x v="0"/>
    <x v="5"/>
    <x v="95"/>
    <n v="5"/>
  </r>
  <r>
    <n v="7347"/>
    <s v=" Z"/>
    <x v="0"/>
    <x v="0"/>
    <x v="0"/>
    <x v="5"/>
    <x v="96"/>
    <n v="5"/>
  </r>
  <r>
    <n v="7348"/>
    <s v=" Z"/>
    <x v="0"/>
    <x v="0"/>
    <x v="0"/>
    <x v="5"/>
    <x v="97"/>
    <n v="4"/>
  </r>
  <r>
    <n v="7349"/>
    <s v=" Z"/>
    <x v="0"/>
    <x v="0"/>
    <x v="0"/>
    <x v="5"/>
    <x v="98"/>
    <n v="2"/>
  </r>
  <r>
    <n v="7350"/>
    <s v=" Z"/>
    <x v="0"/>
    <x v="0"/>
    <x v="0"/>
    <x v="5"/>
    <x v="99"/>
    <n v="2"/>
  </r>
  <r>
    <n v="7351"/>
    <s v=" Z"/>
    <x v="0"/>
    <x v="0"/>
    <x v="0"/>
    <x v="5"/>
    <x v="100"/>
    <n v="1"/>
  </r>
  <r>
    <n v="7352"/>
    <s v=" Z"/>
    <x v="0"/>
    <x v="0"/>
    <x v="0"/>
    <x v="5"/>
    <x v="101"/>
    <n v="1"/>
  </r>
  <r>
    <n v="7353"/>
    <s v=" Z"/>
    <x v="0"/>
    <x v="0"/>
    <x v="0"/>
    <x v="5"/>
    <x v="102"/>
    <n v="5"/>
  </r>
  <r>
    <n v="7354"/>
    <s v=" Z"/>
    <x v="0"/>
    <x v="0"/>
    <x v="0"/>
    <x v="5"/>
    <x v="103"/>
    <n v="2"/>
  </r>
  <r>
    <n v="7355"/>
    <s v=" Z"/>
    <x v="0"/>
    <x v="0"/>
    <x v="0"/>
    <x v="5"/>
    <x v="104"/>
    <n v="0"/>
  </r>
  <r>
    <n v="7356"/>
    <s v=" Z"/>
    <x v="0"/>
    <x v="0"/>
    <x v="0"/>
    <x v="5"/>
    <x v="105"/>
    <n v="1"/>
  </r>
  <r>
    <n v="7357"/>
    <s v=" Z"/>
    <x v="0"/>
    <x v="0"/>
    <x v="0"/>
    <x v="5"/>
    <x v="106"/>
    <n v="4"/>
  </r>
  <r>
    <n v="7358"/>
    <s v=" Z"/>
    <x v="0"/>
    <x v="0"/>
    <x v="0"/>
    <x v="5"/>
    <x v="107"/>
    <n v="0"/>
  </r>
  <r>
    <n v="7359"/>
    <s v=" Z"/>
    <x v="0"/>
    <x v="0"/>
    <x v="0"/>
    <x v="5"/>
    <x v="108"/>
    <n v="2"/>
  </r>
  <r>
    <n v="7360"/>
    <s v=" Z"/>
    <x v="0"/>
    <x v="0"/>
    <x v="0"/>
    <x v="6"/>
    <x v="109"/>
    <n v="1"/>
  </r>
  <r>
    <n v="7361"/>
    <s v=" Z"/>
    <x v="0"/>
    <x v="0"/>
    <x v="0"/>
    <x v="6"/>
    <x v="110"/>
    <n v="6"/>
  </r>
  <r>
    <n v="7362"/>
    <s v=" Z"/>
    <x v="0"/>
    <x v="0"/>
    <x v="0"/>
    <x v="6"/>
    <x v="111"/>
    <n v="0"/>
  </r>
  <r>
    <n v="7363"/>
    <s v=" Z"/>
    <x v="0"/>
    <x v="0"/>
    <x v="0"/>
    <x v="6"/>
    <x v="112"/>
    <n v="5"/>
  </r>
  <r>
    <n v="7364"/>
    <s v=" Z"/>
    <x v="0"/>
    <x v="0"/>
    <x v="0"/>
    <x v="6"/>
    <x v="113"/>
    <n v="0"/>
  </r>
  <r>
    <n v="7365"/>
    <s v=" Z"/>
    <x v="0"/>
    <x v="0"/>
    <x v="0"/>
    <x v="6"/>
    <x v="114"/>
    <n v="0"/>
  </r>
  <r>
    <n v="7366"/>
    <s v=" Z"/>
    <x v="0"/>
    <x v="0"/>
    <x v="0"/>
    <x v="6"/>
    <x v="115"/>
    <n v="1"/>
  </r>
  <r>
    <n v="7367"/>
    <s v=" Z"/>
    <x v="0"/>
    <x v="0"/>
    <x v="0"/>
    <x v="6"/>
    <x v="116"/>
    <n v="0"/>
  </r>
  <r>
    <n v="7368"/>
    <s v=" Z"/>
    <x v="0"/>
    <x v="0"/>
    <x v="0"/>
    <x v="6"/>
    <x v="117"/>
    <n v="0"/>
  </r>
  <r>
    <n v="7369"/>
    <s v=" Z"/>
    <x v="0"/>
    <x v="0"/>
    <x v="0"/>
    <x v="6"/>
    <x v="118"/>
    <n v="0"/>
  </r>
  <r>
    <n v="7370"/>
    <s v=" Z"/>
    <x v="0"/>
    <x v="0"/>
    <x v="0"/>
    <x v="6"/>
    <x v="119"/>
    <n v="0"/>
  </r>
  <r>
    <n v="7371"/>
    <s v=" Z"/>
    <x v="0"/>
    <x v="0"/>
    <x v="0"/>
    <x v="6"/>
    <x v="120"/>
    <n v="0"/>
  </r>
  <r>
    <n v="7372"/>
    <s v=" Z"/>
    <x v="0"/>
    <x v="0"/>
    <x v="0"/>
    <x v="6"/>
    <x v="121"/>
    <n v="1"/>
  </r>
  <r>
    <n v="7373"/>
    <s v=" Z"/>
    <x v="0"/>
    <x v="0"/>
    <x v="0"/>
    <x v="7"/>
    <x v="122"/>
    <n v="0"/>
  </r>
  <r>
    <n v="7374"/>
    <s v=" Z"/>
    <x v="0"/>
    <x v="0"/>
    <x v="0"/>
    <x v="7"/>
    <x v="123"/>
    <n v="0"/>
  </r>
  <r>
    <n v="7375"/>
    <s v=" Z"/>
    <x v="0"/>
    <x v="0"/>
    <x v="0"/>
    <x v="7"/>
    <x v="124"/>
    <n v="1"/>
  </r>
  <r>
    <n v="7376"/>
    <s v=" Z"/>
    <x v="0"/>
    <x v="0"/>
    <x v="0"/>
    <x v="7"/>
    <x v="125"/>
    <n v="2"/>
  </r>
  <r>
    <n v="7377"/>
    <s v=" Z"/>
    <x v="0"/>
    <x v="0"/>
    <x v="0"/>
    <x v="7"/>
    <x v="126"/>
    <n v="0"/>
  </r>
  <r>
    <n v="7378"/>
    <s v=" Z"/>
    <x v="0"/>
    <x v="0"/>
    <x v="0"/>
    <x v="7"/>
    <x v="127"/>
    <n v="6"/>
  </r>
  <r>
    <n v="7379"/>
    <s v=" Z"/>
    <x v="0"/>
    <x v="0"/>
    <x v="0"/>
    <x v="7"/>
    <x v="128"/>
    <n v="0"/>
  </r>
  <r>
    <n v="7380"/>
    <s v=" Z"/>
    <x v="0"/>
    <x v="0"/>
    <x v="0"/>
    <x v="7"/>
    <x v="129"/>
    <n v="0"/>
  </r>
  <r>
    <n v="7381"/>
    <s v=" Z"/>
    <x v="0"/>
    <x v="0"/>
    <x v="0"/>
    <x v="7"/>
    <x v="130"/>
    <n v="5"/>
  </r>
  <r>
    <n v="7382"/>
    <s v=" Z"/>
    <x v="0"/>
    <x v="0"/>
    <x v="0"/>
    <x v="7"/>
    <x v="131"/>
    <n v="2"/>
  </r>
  <r>
    <n v="7383"/>
    <s v=" Z"/>
    <x v="0"/>
    <x v="0"/>
    <x v="0"/>
    <x v="7"/>
    <x v="132"/>
    <n v="5"/>
  </r>
  <r>
    <n v="7384"/>
    <s v=" Z"/>
    <x v="0"/>
    <x v="0"/>
    <x v="0"/>
    <x v="7"/>
    <x v="133"/>
    <n v="3"/>
  </r>
  <r>
    <n v="7385"/>
    <s v=" Z"/>
    <x v="0"/>
    <x v="0"/>
    <x v="0"/>
    <x v="7"/>
    <x v="134"/>
    <n v="3"/>
  </r>
  <r>
    <n v="7386"/>
    <s v=" Z"/>
    <x v="0"/>
    <x v="0"/>
    <x v="0"/>
    <x v="7"/>
    <x v="135"/>
    <n v="0"/>
  </r>
  <r>
    <n v="7387"/>
    <s v=" Z"/>
    <x v="0"/>
    <x v="0"/>
    <x v="0"/>
    <x v="7"/>
    <x v="136"/>
    <n v="0"/>
  </r>
  <r>
    <n v="7388"/>
    <s v=" Z"/>
    <x v="0"/>
    <x v="0"/>
    <x v="0"/>
    <x v="7"/>
    <x v="137"/>
    <n v="0"/>
  </r>
  <r>
    <n v="7389"/>
    <s v=" Z"/>
    <x v="0"/>
    <x v="0"/>
    <x v="0"/>
    <x v="7"/>
    <x v="138"/>
    <n v="5"/>
  </r>
  <r>
    <n v="7390"/>
    <s v=" Z"/>
    <x v="0"/>
    <x v="0"/>
    <x v="0"/>
    <x v="7"/>
    <x v="139"/>
    <n v="3"/>
  </r>
  <r>
    <n v="7391"/>
    <s v=" Z"/>
    <x v="0"/>
    <x v="0"/>
    <x v="0"/>
    <x v="7"/>
    <x v="140"/>
    <n v="4"/>
  </r>
  <r>
    <n v="7392"/>
    <s v=" Z"/>
    <x v="0"/>
    <x v="0"/>
    <x v="0"/>
    <x v="7"/>
    <x v="141"/>
    <n v="1"/>
  </r>
  <r>
    <n v="7393"/>
    <s v=" Z"/>
    <x v="0"/>
    <x v="0"/>
    <x v="0"/>
    <x v="7"/>
    <x v="142"/>
    <n v="0"/>
  </r>
  <r>
    <n v="7394"/>
    <s v=" Z"/>
    <x v="0"/>
    <x v="0"/>
    <x v="0"/>
    <x v="7"/>
    <x v="143"/>
    <n v="0"/>
  </r>
  <r>
    <n v="7395"/>
    <s v=" Z"/>
    <x v="0"/>
    <x v="0"/>
    <x v="0"/>
    <x v="7"/>
    <x v="144"/>
    <n v="5"/>
  </r>
  <r>
    <n v="7396"/>
    <s v=" A26"/>
    <x v="0"/>
    <x v="0"/>
    <x v="1"/>
    <x v="0"/>
    <x v="0"/>
    <n v="4"/>
  </r>
  <r>
    <n v="7397"/>
    <s v=" A26"/>
    <x v="0"/>
    <x v="0"/>
    <x v="1"/>
    <x v="0"/>
    <x v="1"/>
    <n v="0"/>
  </r>
  <r>
    <n v="7398"/>
    <s v=" A26"/>
    <x v="0"/>
    <x v="0"/>
    <x v="1"/>
    <x v="0"/>
    <x v="2"/>
    <n v="2"/>
  </r>
  <r>
    <n v="7399"/>
    <s v=" A26"/>
    <x v="0"/>
    <x v="0"/>
    <x v="1"/>
    <x v="0"/>
    <x v="3"/>
    <n v="1"/>
  </r>
  <r>
    <n v="7400"/>
    <s v=" A26"/>
    <x v="0"/>
    <x v="0"/>
    <x v="1"/>
    <x v="0"/>
    <x v="4"/>
    <n v="0"/>
  </r>
  <r>
    <n v="7401"/>
    <s v=" A26"/>
    <x v="0"/>
    <x v="0"/>
    <x v="1"/>
    <x v="0"/>
    <x v="5"/>
    <n v="0"/>
  </r>
  <r>
    <n v="7402"/>
    <s v=" A26"/>
    <x v="0"/>
    <x v="0"/>
    <x v="1"/>
    <x v="0"/>
    <x v="6"/>
    <n v="1"/>
  </r>
  <r>
    <n v="7403"/>
    <s v=" A26"/>
    <x v="0"/>
    <x v="0"/>
    <x v="1"/>
    <x v="0"/>
    <x v="7"/>
    <n v="0"/>
  </r>
  <r>
    <n v="7404"/>
    <s v=" A26"/>
    <x v="0"/>
    <x v="0"/>
    <x v="1"/>
    <x v="0"/>
    <x v="8"/>
    <n v="0"/>
  </r>
  <r>
    <n v="7405"/>
    <s v=" A26"/>
    <x v="0"/>
    <x v="0"/>
    <x v="1"/>
    <x v="0"/>
    <x v="9"/>
    <n v="0"/>
  </r>
  <r>
    <n v="7406"/>
    <s v=" A26"/>
    <x v="0"/>
    <x v="0"/>
    <x v="1"/>
    <x v="0"/>
    <x v="10"/>
    <n v="0"/>
  </r>
  <r>
    <n v="7407"/>
    <s v=" A26"/>
    <x v="0"/>
    <x v="0"/>
    <x v="1"/>
    <x v="0"/>
    <x v="11"/>
    <n v="0"/>
  </r>
  <r>
    <n v="7408"/>
    <s v=" A26"/>
    <x v="0"/>
    <x v="0"/>
    <x v="1"/>
    <x v="0"/>
    <x v="12"/>
    <n v="0"/>
  </r>
  <r>
    <n v="7409"/>
    <s v=" A26"/>
    <x v="0"/>
    <x v="0"/>
    <x v="1"/>
    <x v="0"/>
    <x v="13"/>
    <n v="0"/>
  </r>
  <r>
    <n v="7410"/>
    <s v=" A26"/>
    <x v="0"/>
    <x v="0"/>
    <x v="1"/>
    <x v="0"/>
    <x v="14"/>
    <n v="1"/>
  </r>
  <r>
    <n v="7411"/>
    <s v=" A26"/>
    <x v="0"/>
    <x v="0"/>
    <x v="1"/>
    <x v="0"/>
    <x v="15"/>
    <n v="0"/>
  </r>
  <r>
    <n v="7412"/>
    <s v=" A26"/>
    <x v="0"/>
    <x v="0"/>
    <x v="1"/>
    <x v="0"/>
    <x v="16"/>
    <n v="0"/>
  </r>
  <r>
    <n v="7413"/>
    <s v=" A26"/>
    <x v="0"/>
    <x v="0"/>
    <x v="1"/>
    <x v="0"/>
    <x v="17"/>
    <n v="0"/>
  </r>
  <r>
    <n v="7414"/>
    <s v=" A26"/>
    <x v="0"/>
    <x v="0"/>
    <x v="1"/>
    <x v="0"/>
    <x v="18"/>
    <n v="0"/>
  </r>
  <r>
    <n v="7415"/>
    <s v=" A26"/>
    <x v="0"/>
    <x v="0"/>
    <x v="1"/>
    <x v="0"/>
    <x v="19"/>
    <n v="0"/>
  </r>
  <r>
    <n v="7416"/>
    <s v=" A26"/>
    <x v="0"/>
    <x v="0"/>
    <x v="1"/>
    <x v="0"/>
    <x v="20"/>
    <n v="0"/>
  </r>
  <r>
    <n v="7417"/>
    <s v=" A26"/>
    <x v="0"/>
    <x v="0"/>
    <x v="1"/>
    <x v="0"/>
    <x v="21"/>
    <n v="1"/>
  </r>
  <r>
    <n v="7418"/>
    <s v=" A26"/>
    <x v="0"/>
    <x v="0"/>
    <x v="1"/>
    <x v="0"/>
    <x v="22"/>
    <n v="3"/>
  </r>
  <r>
    <n v="7419"/>
    <s v=" A26"/>
    <x v="0"/>
    <x v="0"/>
    <x v="1"/>
    <x v="1"/>
    <x v="23"/>
    <n v="7"/>
  </r>
  <r>
    <n v="7420"/>
    <s v=" A26"/>
    <x v="0"/>
    <x v="0"/>
    <x v="1"/>
    <x v="1"/>
    <x v="24"/>
    <n v="6"/>
  </r>
  <r>
    <n v="7421"/>
    <s v=" A26"/>
    <x v="0"/>
    <x v="0"/>
    <x v="1"/>
    <x v="1"/>
    <x v="25"/>
    <n v="0"/>
  </r>
  <r>
    <n v="7422"/>
    <s v=" A26"/>
    <x v="0"/>
    <x v="0"/>
    <x v="1"/>
    <x v="1"/>
    <x v="26"/>
    <n v="5"/>
  </r>
  <r>
    <n v="7423"/>
    <s v=" A26"/>
    <x v="0"/>
    <x v="0"/>
    <x v="1"/>
    <x v="1"/>
    <x v="27"/>
    <n v="1"/>
  </r>
  <r>
    <n v="7424"/>
    <s v=" A26"/>
    <x v="0"/>
    <x v="0"/>
    <x v="1"/>
    <x v="1"/>
    <x v="28"/>
    <n v="3"/>
  </r>
  <r>
    <n v="7425"/>
    <s v=" A26"/>
    <x v="0"/>
    <x v="0"/>
    <x v="1"/>
    <x v="1"/>
    <x v="29"/>
    <n v="2"/>
  </r>
  <r>
    <n v="7426"/>
    <s v=" A26"/>
    <x v="0"/>
    <x v="0"/>
    <x v="1"/>
    <x v="1"/>
    <x v="30"/>
    <n v="2"/>
  </r>
  <r>
    <n v="7427"/>
    <s v=" A26"/>
    <x v="0"/>
    <x v="0"/>
    <x v="1"/>
    <x v="1"/>
    <x v="31"/>
    <n v="0"/>
  </r>
  <r>
    <n v="7428"/>
    <s v=" A26"/>
    <x v="0"/>
    <x v="0"/>
    <x v="1"/>
    <x v="1"/>
    <x v="32"/>
    <n v="0"/>
  </r>
  <r>
    <n v="7429"/>
    <s v=" A26"/>
    <x v="0"/>
    <x v="0"/>
    <x v="1"/>
    <x v="1"/>
    <x v="33"/>
    <n v="2"/>
  </r>
  <r>
    <n v="7430"/>
    <s v=" A26"/>
    <x v="0"/>
    <x v="0"/>
    <x v="1"/>
    <x v="1"/>
    <x v="34"/>
    <n v="3"/>
  </r>
  <r>
    <n v="7431"/>
    <s v=" A26"/>
    <x v="0"/>
    <x v="0"/>
    <x v="1"/>
    <x v="1"/>
    <x v="35"/>
    <n v="2"/>
  </r>
  <r>
    <n v="7432"/>
    <s v=" A26"/>
    <x v="0"/>
    <x v="0"/>
    <x v="1"/>
    <x v="1"/>
    <x v="36"/>
    <n v="0"/>
  </r>
  <r>
    <n v="7433"/>
    <s v=" A26"/>
    <x v="0"/>
    <x v="0"/>
    <x v="1"/>
    <x v="1"/>
    <x v="37"/>
    <n v="0"/>
  </r>
  <r>
    <n v="7434"/>
    <s v=" A26"/>
    <x v="0"/>
    <x v="0"/>
    <x v="1"/>
    <x v="1"/>
    <x v="38"/>
    <n v="2"/>
  </r>
  <r>
    <n v="7435"/>
    <s v=" A26"/>
    <x v="0"/>
    <x v="0"/>
    <x v="1"/>
    <x v="2"/>
    <x v="39"/>
    <n v="5"/>
  </r>
  <r>
    <n v="7436"/>
    <s v=" A26"/>
    <x v="0"/>
    <x v="0"/>
    <x v="1"/>
    <x v="2"/>
    <x v="40"/>
    <n v="0"/>
  </r>
  <r>
    <n v="7437"/>
    <s v=" A26"/>
    <x v="0"/>
    <x v="0"/>
    <x v="1"/>
    <x v="2"/>
    <x v="41"/>
    <n v="3"/>
  </r>
  <r>
    <n v="7438"/>
    <s v=" A26"/>
    <x v="0"/>
    <x v="0"/>
    <x v="1"/>
    <x v="2"/>
    <x v="42"/>
    <n v="3"/>
  </r>
  <r>
    <n v="7439"/>
    <s v=" A26"/>
    <x v="0"/>
    <x v="0"/>
    <x v="1"/>
    <x v="2"/>
    <x v="43"/>
    <n v="5"/>
  </r>
  <r>
    <n v="7440"/>
    <s v=" A26"/>
    <x v="0"/>
    <x v="0"/>
    <x v="1"/>
    <x v="2"/>
    <x v="44"/>
    <n v="0"/>
  </r>
  <r>
    <n v="7441"/>
    <s v=" A26"/>
    <x v="0"/>
    <x v="0"/>
    <x v="1"/>
    <x v="2"/>
    <x v="45"/>
    <n v="2"/>
  </r>
  <r>
    <n v="7442"/>
    <s v=" A26"/>
    <x v="0"/>
    <x v="0"/>
    <x v="1"/>
    <x v="2"/>
    <x v="46"/>
    <n v="5"/>
  </r>
  <r>
    <n v="7443"/>
    <s v=" A26"/>
    <x v="0"/>
    <x v="0"/>
    <x v="1"/>
    <x v="2"/>
    <x v="47"/>
    <n v="2"/>
  </r>
  <r>
    <n v="7444"/>
    <s v=" A26"/>
    <x v="0"/>
    <x v="0"/>
    <x v="1"/>
    <x v="2"/>
    <x v="48"/>
    <n v="4"/>
  </r>
  <r>
    <n v="7445"/>
    <s v=" A26"/>
    <x v="0"/>
    <x v="0"/>
    <x v="1"/>
    <x v="2"/>
    <x v="49"/>
    <n v="6"/>
  </r>
  <r>
    <n v="7446"/>
    <s v=" A26"/>
    <x v="0"/>
    <x v="0"/>
    <x v="1"/>
    <x v="2"/>
    <x v="50"/>
    <n v="4"/>
  </r>
  <r>
    <n v="7447"/>
    <s v=" A26"/>
    <x v="0"/>
    <x v="0"/>
    <x v="1"/>
    <x v="2"/>
    <x v="51"/>
    <n v="5"/>
  </r>
  <r>
    <n v="7448"/>
    <s v=" A26"/>
    <x v="0"/>
    <x v="0"/>
    <x v="1"/>
    <x v="2"/>
    <x v="52"/>
    <n v="2"/>
  </r>
  <r>
    <n v="7449"/>
    <s v=" A26"/>
    <x v="0"/>
    <x v="0"/>
    <x v="1"/>
    <x v="2"/>
    <x v="53"/>
    <n v="2"/>
  </r>
  <r>
    <n v="7450"/>
    <s v=" A26"/>
    <x v="0"/>
    <x v="0"/>
    <x v="1"/>
    <x v="2"/>
    <x v="54"/>
    <n v="0"/>
  </r>
  <r>
    <n v="7451"/>
    <s v=" A26"/>
    <x v="0"/>
    <x v="0"/>
    <x v="1"/>
    <x v="2"/>
    <x v="55"/>
    <n v="0"/>
  </r>
  <r>
    <n v="7452"/>
    <s v=" A26"/>
    <x v="0"/>
    <x v="0"/>
    <x v="1"/>
    <x v="2"/>
    <x v="56"/>
    <n v="0"/>
  </r>
  <r>
    <n v="7453"/>
    <s v=" A26"/>
    <x v="0"/>
    <x v="0"/>
    <x v="1"/>
    <x v="2"/>
    <x v="57"/>
    <n v="0"/>
  </r>
  <r>
    <n v="7454"/>
    <s v=" A26"/>
    <x v="0"/>
    <x v="0"/>
    <x v="1"/>
    <x v="3"/>
    <x v="58"/>
    <n v="2"/>
  </r>
  <r>
    <n v="7455"/>
    <s v=" A26"/>
    <x v="0"/>
    <x v="0"/>
    <x v="1"/>
    <x v="3"/>
    <x v="59"/>
    <n v="2"/>
  </r>
  <r>
    <n v="7456"/>
    <s v=" A26"/>
    <x v="0"/>
    <x v="0"/>
    <x v="1"/>
    <x v="3"/>
    <x v="60"/>
    <n v="0"/>
  </r>
  <r>
    <n v="7457"/>
    <s v=" A26"/>
    <x v="0"/>
    <x v="0"/>
    <x v="1"/>
    <x v="3"/>
    <x v="61"/>
    <n v="4"/>
  </r>
  <r>
    <n v="7458"/>
    <s v=" A26"/>
    <x v="0"/>
    <x v="0"/>
    <x v="1"/>
    <x v="3"/>
    <x v="62"/>
    <n v="5"/>
  </r>
  <r>
    <n v="7459"/>
    <s v=" A26"/>
    <x v="0"/>
    <x v="0"/>
    <x v="1"/>
    <x v="3"/>
    <x v="63"/>
    <n v="4"/>
  </r>
  <r>
    <n v="7460"/>
    <s v=" A26"/>
    <x v="0"/>
    <x v="0"/>
    <x v="1"/>
    <x v="3"/>
    <x v="64"/>
    <n v="2"/>
  </r>
  <r>
    <n v="7461"/>
    <s v=" A26"/>
    <x v="0"/>
    <x v="0"/>
    <x v="1"/>
    <x v="3"/>
    <x v="65"/>
    <n v="4"/>
  </r>
  <r>
    <n v="7462"/>
    <s v=" A26"/>
    <x v="0"/>
    <x v="0"/>
    <x v="1"/>
    <x v="3"/>
    <x v="66"/>
    <n v="2"/>
  </r>
  <r>
    <n v="7463"/>
    <s v=" A26"/>
    <x v="0"/>
    <x v="0"/>
    <x v="1"/>
    <x v="3"/>
    <x v="67"/>
    <n v="2"/>
  </r>
  <r>
    <n v="7464"/>
    <s v=" A26"/>
    <x v="0"/>
    <x v="0"/>
    <x v="1"/>
    <x v="3"/>
    <x v="68"/>
    <n v="4"/>
  </r>
  <r>
    <n v="7465"/>
    <s v=" A26"/>
    <x v="0"/>
    <x v="0"/>
    <x v="1"/>
    <x v="3"/>
    <x v="69"/>
    <n v="0"/>
  </r>
  <r>
    <n v="7466"/>
    <s v=" A26"/>
    <x v="0"/>
    <x v="0"/>
    <x v="1"/>
    <x v="3"/>
    <x v="70"/>
    <n v="0"/>
  </r>
  <r>
    <n v="7467"/>
    <s v=" A26"/>
    <x v="0"/>
    <x v="0"/>
    <x v="1"/>
    <x v="3"/>
    <x v="71"/>
    <n v="1"/>
  </r>
  <r>
    <n v="7468"/>
    <s v=" A26"/>
    <x v="0"/>
    <x v="0"/>
    <x v="1"/>
    <x v="3"/>
    <x v="72"/>
    <n v="0"/>
  </r>
  <r>
    <n v="7469"/>
    <s v=" A26"/>
    <x v="0"/>
    <x v="0"/>
    <x v="1"/>
    <x v="3"/>
    <x v="73"/>
    <n v="1"/>
  </r>
  <r>
    <n v="7470"/>
    <s v=" A26"/>
    <x v="0"/>
    <x v="0"/>
    <x v="1"/>
    <x v="3"/>
    <x v="74"/>
    <n v="1"/>
  </r>
  <r>
    <n v="7471"/>
    <s v=" A26"/>
    <x v="0"/>
    <x v="0"/>
    <x v="1"/>
    <x v="3"/>
    <x v="75"/>
    <n v="1"/>
  </r>
  <r>
    <n v="7472"/>
    <s v=" A26"/>
    <x v="0"/>
    <x v="0"/>
    <x v="1"/>
    <x v="3"/>
    <x v="76"/>
    <n v="0"/>
  </r>
  <r>
    <n v="7473"/>
    <s v=" A26"/>
    <x v="0"/>
    <x v="0"/>
    <x v="1"/>
    <x v="3"/>
    <x v="77"/>
    <n v="4"/>
  </r>
  <r>
    <n v="7474"/>
    <s v=" A26"/>
    <x v="0"/>
    <x v="0"/>
    <x v="1"/>
    <x v="3"/>
    <x v="78"/>
    <n v="5"/>
  </r>
  <r>
    <n v="7475"/>
    <s v=" A26"/>
    <x v="0"/>
    <x v="0"/>
    <x v="1"/>
    <x v="3"/>
    <x v="79"/>
    <n v="4"/>
  </r>
  <r>
    <n v="7476"/>
    <s v=" A26"/>
    <x v="0"/>
    <x v="0"/>
    <x v="1"/>
    <x v="4"/>
    <x v="80"/>
    <n v="0"/>
  </r>
  <r>
    <n v="7477"/>
    <s v=" A26"/>
    <x v="0"/>
    <x v="0"/>
    <x v="1"/>
    <x v="4"/>
    <x v="81"/>
    <n v="0"/>
  </r>
  <r>
    <n v="7478"/>
    <s v=" A26"/>
    <x v="0"/>
    <x v="0"/>
    <x v="1"/>
    <x v="4"/>
    <x v="82"/>
    <n v="0"/>
  </r>
  <r>
    <n v="7479"/>
    <s v=" A26"/>
    <x v="0"/>
    <x v="0"/>
    <x v="1"/>
    <x v="4"/>
    <x v="83"/>
    <n v="1"/>
  </r>
  <r>
    <n v="7480"/>
    <s v=" A26"/>
    <x v="0"/>
    <x v="0"/>
    <x v="1"/>
    <x v="4"/>
    <x v="84"/>
    <n v="1"/>
  </r>
  <r>
    <n v="7481"/>
    <s v=" A26"/>
    <x v="0"/>
    <x v="0"/>
    <x v="1"/>
    <x v="4"/>
    <x v="85"/>
    <n v="0"/>
  </r>
  <r>
    <n v="7482"/>
    <s v=" A26"/>
    <x v="0"/>
    <x v="0"/>
    <x v="1"/>
    <x v="4"/>
    <x v="86"/>
    <n v="1"/>
  </r>
  <r>
    <n v="7483"/>
    <s v=" A26"/>
    <x v="0"/>
    <x v="0"/>
    <x v="1"/>
    <x v="4"/>
    <x v="87"/>
    <n v="0"/>
  </r>
  <r>
    <n v="7484"/>
    <s v=" A26"/>
    <x v="0"/>
    <x v="0"/>
    <x v="1"/>
    <x v="4"/>
    <x v="88"/>
    <n v="0"/>
  </r>
  <r>
    <n v="7485"/>
    <s v=" A26"/>
    <x v="0"/>
    <x v="0"/>
    <x v="1"/>
    <x v="4"/>
    <x v="89"/>
    <n v="0"/>
  </r>
  <r>
    <n v="7486"/>
    <s v=" A26"/>
    <x v="0"/>
    <x v="0"/>
    <x v="1"/>
    <x v="5"/>
    <x v="90"/>
    <n v="3"/>
  </r>
  <r>
    <n v="7487"/>
    <s v=" A26"/>
    <x v="0"/>
    <x v="0"/>
    <x v="1"/>
    <x v="5"/>
    <x v="91"/>
    <n v="5"/>
  </r>
  <r>
    <n v="7488"/>
    <s v=" A26"/>
    <x v="0"/>
    <x v="0"/>
    <x v="1"/>
    <x v="5"/>
    <x v="92"/>
    <n v="0"/>
  </r>
  <r>
    <n v="7489"/>
    <s v=" A26"/>
    <x v="0"/>
    <x v="0"/>
    <x v="1"/>
    <x v="5"/>
    <x v="93"/>
    <n v="1"/>
  </r>
  <r>
    <n v="7490"/>
    <s v=" A26"/>
    <x v="0"/>
    <x v="0"/>
    <x v="1"/>
    <x v="5"/>
    <x v="94"/>
    <n v="1"/>
  </r>
  <r>
    <n v="7491"/>
    <s v=" A26"/>
    <x v="0"/>
    <x v="0"/>
    <x v="1"/>
    <x v="5"/>
    <x v="95"/>
    <n v="5"/>
  </r>
  <r>
    <n v="7492"/>
    <s v=" A26"/>
    <x v="0"/>
    <x v="0"/>
    <x v="1"/>
    <x v="5"/>
    <x v="96"/>
    <n v="2"/>
  </r>
  <r>
    <n v="7493"/>
    <s v=" A26"/>
    <x v="0"/>
    <x v="0"/>
    <x v="1"/>
    <x v="5"/>
    <x v="97"/>
    <n v="0"/>
  </r>
  <r>
    <n v="7494"/>
    <s v=" A26"/>
    <x v="0"/>
    <x v="0"/>
    <x v="1"/>
    <x v="5"/>
    <x v="98"/>
    <n v="1"/>
  </r>
  <r>
    <n v="7495"/>
    <s v=" A26"/>
    <x v="0"/>
    <x v="0"/>
    <x v="1"/>
    <x v="5"/>
    <x v="99"/>
    <n v="2"/>
  </r>
  <r>
    <n v="7496"/>
    <s v=" A26"/>
    <x v="0"/>
    <x v="0"/>
    <x v="1"/>
    <x v="5"/>
    <x v="100"/>
    <n v="0"/>
  </r>
  <r>
    <n v="7497"/>
    <s v=" A26"/>
    <x v="0"/>
    <x v="0"/>
    <x v="1"/>
    <x v="5"/>
    <x v="101"/>
    <n v="0"/>
  </r>
  <r>
    <n v="7498"/>
    <s v=" A26"/>
    <x v="0"/>
    <x v="0"/>
    <x v="1"/>
    <x v="5"/>
    <x v="102"/>
    <n v="5"/>
  </r>
  <r>
    <n v="7499"/>
    <s v=" A26"/>
    <x v="0"/>
    <x v="0"/>
    <x v="1"/>
    <x v="5"/>
    <x v="103"/>
    <n v="0"/>
  </r>
  <r>
    <n v="7500"/>
    <s v=" A26"/>
    <x v="0"/>
    <x v="0"/>
    <x v="1"/>
    <x v="5"/>
    <x v="104"/>
    <n v="1"/>
  </r>
  <r>
    <n v="7501"/>
    <s v=" A26"/>
    <x v="0"/>
    <x v="0"/>
    <x v="1"/>
    <x v="5"/>
    <x v="105"/>
    <n v="1"/>
  </r>
  <r>
    <n v="7502"/>
    <s v=" A26"/>
    <x v="0"/>
    <x v="0"/>
    <x v="1"/>
    <x v="5"/>
    <x v="106"/>
    <n v="3"/>
  </r>
  <r>
    <n v="7503"/>
    <s v=" A26"/>
    <x v="0"/>
    <x v="0"/>
    <x v="1"/>
    <x v="5"/>
    <x v="107"/>
    <n v="5"/>
  </r>
  <r>
    <n v="7504"/>
    <s v=" A26"/>
    <x v="0"/>
    <x v="0"/>
    <x v="1"/>
    <x v="5"/>
    <x v="108"/>
    <n v="5"/>
  </r>
  <r>
    <n v="7505"/>
    <s v=" A26"/>
    <x v="0"/>
    <x v="0"/>
    <x v="1"/>
    <x v="6"/>
    <x v="109"/>
    <n v="4"/>
  </r>
  <r>
    <n v="7506"/>
    <s v=" A26"/>
    <x v="0"/>
    <x v="0"/>
    <x v="1"/>
    <x v="6"/>
    <x v="110"/>
    <n v="5"/>
  </r>
  <r>
    <n v="7507"/>
    <s v=" A26"/>
    <x v="0"/>
    <x v="0"/>
    <x v="1"/>
    <x v="6"/>
    <x v="111"/>
    <n v="2"/>
  </r>
  <r>
    <n v="7508"/>
    <s v=" A26"/>
    <x v="0"/>
    <x v="0"/>
    <x v="1"/>
    <x v="6"/>
    <x v="112"/>
    <n v="5"/>
  </r>
  <r>
    <n v="7509"/>
    <s v=" A26"/>
    <x v="0"/>
    <x v="0"/>
    <x v="1"/>
    <x v="6"/>
    <x v="113"/>
    <n v="4"/>
  </r>
  <r>
    <n v="7510"/>
    <s v=" A26"/>
    <x v="0"/>
    <x v="0"/>
    <x v="1"/>
    <x v="6"/>
    <x v="114"/>
    <n v="0"/>
  </r>
  <r>
    <n v="7511"/>
    <s v=" A26"/>
    <x v="0"/>
    <x v="0"/>
    <x v="1"/>
    <x v="6"/>
    <x v="115"/>
    <n v="2"/>
  </r>
  <r>
    <n v="7512"/>
    <s v=" A26"/>
    <x v="0"/>
    <x v="0"/>
    <x v="1"/>
    <x v="6"/>
    <x v="116"/>
    <n v="0"/>
  </r>
  <r>
    <n v="7513"/>
    <s v=" A26"/>
    <x v="0"/>
    <x v="0"/>
    <x v="1"/>
    <x v="6"/>
    <x v="117"/>
    <n v="1"/>
  </r>
  <r>
    <n v="7514"/>
    <s v=" A26"/>
    <x v="0"/>
    <x v="0"/>
    <x v="1"/>
    <x v="6"/>
    <x v="118"/>
    <n v="1"/>
  </r>
  <r>
    <n v="7515"/>
    <s v=" A26"/>
    <x v="0"/>
    <x v="0"/>
    <x v="1"/>
    <x v="6"/>
    <x v="119"/>
    <n v="0"/>
  </r>
  <r>
    <n v="7516"/>
    <s v=" A26"/>
    <x v="0"/>
    <x v="0"/>
    <x v="1"/>
    <x v="6"/>
    <x v="120"/>
    <n v="1"/>
  </r>
  <r>
    <n v="7517"/>
    <s v=" A26"/>
    <x v="0"/>
    <x v="0"/>
    <x v="1"/>
    <x v="6"/>
    <x v="121"/>
    <n v="2"/>
  </r>
  <r>
    <n v="7518"/>
    <s v=" A26"/>
    <x v="0"/>
    <x v="0"/>
    <x v="1"/>
    <x v="7"/>
    <x v="122"/>
    <n v="1"/>
  </r>
  <r>
    <n v="7519"/>
    <s v=" A26"/>
    <x v="0"/>
    <x v="0"/>
    <x v="1"/>
    <x v="7"/>
    <x v="123"/>
    <n v="2"/>
  </r>
  <r>
    <n v="7520"/>
    <s v=" A26"/>
    <x v="0"/>
    <x v="0"/>
    <x v="1"/>
    <x v="7"/>
    <x v="124"/>
    <n v="2"/>
  </r>
  <r>
    <n v="7521"/>
    <s v=" A26"/>
    <x v="0"/>
    <x v="0"/>
    <x v="1"/>
    <x v="7"/>
    <x v="125"/>
    <n v="1"/>
  </r>
  <r>
    <n v="7522"/>
    <s v=" A26"/>
    <x v="0"/>
    <x v="0"/>
    <x v="1"/>
    <x v="7"/>
    <x v="126"/>
    <n v="0"/>
  </r>
  <r>
    <n v="7523"/>
    <s v=" A26"/>
    <x v="0"/>
    <x v="0"/>
    <x v="1"/>
    <x v="7"/>
    <x v="127"/>
    <n v="1"/>
  </r>
  <r>
    <n v="7524"/>
    <s v=" A26"/>
    <x v="0"/>
    <x v="0"/>
    <x v="1"/>
    <x v="7"/>
    <x v="128"/>
    <n v="5"/>
  </r>
  <r>
    <n v="7525"/>
    <s v=" A26"/>
    <x v="0"/>
    <x v="0"/>
    <x v="1"/>
    <x v="7"/>
    <x v="129"/>
    <n v="0"/>
  </r>
  <r>
    <n v="7526"/>
    <s v=" A26"/>
    <x v="0"/>
    <x v="0"/>
    <x v="1"/>
    <x v="7"/>
    <x v="130"/>
    <n v="4"/>
  </r>
  <r>
    <n v="7527"/>
    <s v=" A26"/>
    <x v="0"/>
    <x v="0"/>
    <x v="1"/>
    <x v="7"/>
    <x v="131"/>
    <n v="0"/>
  </r>
  <r>
    <n v="7528"/>
    <s v=" A26"/>
    <x v="0"/>
    <x v="0"/>
    <x v="1"/>
    <x v="7"/>
    <x v="132"/>
    <n v="5"/>
  </r>
  <r>
    <n v="7529"/>
    <s v=" A26"/>
    <x v="0"/>
    <x v="0"/>
    <x v="1"/>
    <x v="7"/>
    <x v="133"/>
    <n v="5"/>
  </r>
  <r>
    <n v="7530"/>
    <s v=" A26"/>
    <x v="0"/>
    <x v="0"/>
    <x v="1"/>
    <x v="7"/>
    <x v="134"/>
    <n v="0"/>
  </r>
  <r>
    <n v="7531"/>
    <s v=" A26"/>
    <x v="0"/>
    <x v="0"/>
    <x v="1"/>
    <x v="7"/>
    <x v="135"/>
    <n v="2"/>
  </r>
  <r>
    <n v="7532"/>
    <s v=" A26"/>
    <x v="0"/>
    <x v="0"/>
    <x v="1"/>
    <x v="7"/>
    <x v="136"/>
    <n v="1"/>
  </r>
  <r>
    <n v="7533"/>
    <s v=" A26"/>
    <x v="0"/>
    <x v="0"/>
    <x v="1"/>
    <x v="7"/>
    <x v="137"/>
    <n v="1"/>
  </r>
  <r>
    <n v="7534"/>
    <s v=" A26"/>
    <x v="0"/>
    <x v="0"/>
    <x v="1"/>
    <x v="7"/>
    <x v="138"/>
    <n v="0"/>
  </r>
  <r>
    <n v="7535"/>
    <s v=" A26"/>
    <x v="0"/>
    <x v="0"/>
    <x v="1"/>
    <x v="7"/>
    <x v="139"/>
    <n v="3"/>
  </r>
  <r>
    <n v="7536"/>
    <s v=" A26"/>
    <x v="0"/>
    <x v="0"/>
    <x v="1"/>
    <x v="7"/>
    <x v="140"/>
    <n v="1"/>
  </r>
  <r>
    <n v="7537"/>
    <s v=" A26"/>
    <x v="0"/>
    <x v="0"/>
    <x v="1"/>
    <x v="7"/>
    <x v="141"/>
    <n v="0"/>
  </r>
  <r>
    <n v="7538"/>
    <s v=" A26"/>
    <x v="0"/>
    <x v="0"/>
    <x v="1"/>
    <x v="7"/>
    <x v="142"/>
    <n v="1"/>
  </r>
  <r>
    <n v="7539"/>
    <s v=" A26"/>
    <x v="0"/>
    <x v="0"/>
    <x v="1"/>
    <x v="7"/>
    <x v="143"/>
    <n v="0"/>
  </r>
  <r>
    <n v="7540"/>
    <s v=" A26"/>
    <x v="0"/>
    <x v="0"/>
    <x v="1"/>
    <x v="7"/>
    <x v="144"/>
    <n v="1"/>
  </r>
  <r>
    <n v="7541"/>
    <s v=" AB"/>
    <x v="0"/>
    <x v="0"/>
    <x v="0"/>
    <x v="0"/>
    <x v="0"/>
    <n v="0"/>
  </r>
  <r>
    <n v="7542"/>
    <s v=" AB"/>
    <x v="0"/>
    <x v="0"/>
    <x v="0"/>
    <x v="0"/>
    <x v="1"/>
    <n v="0"/>
  </r>
  <r>
    <n v="7543"/>
    <s v=" AB"/>
    <x v="0"/>
    <x v="0"/>
    <x v="0"/>
    <x v="0"/>
    <x v="2"/>
    <n v="0"/>
  </r>
  <r>
    <n v="7544"/>
    <s v=" AB"/>
    <x v="0"/>
    <x v="0"/>
    <x v="0"/>
    <x v="0"/>
    <x v="3"/>
    <n v="0"/>
  </r>
  <r>
    <n v="7545"/>
    <s v=" AB"/>
    <x v="0"/>
    <x v="0"/>
    <x v="0"/>
    <x v="0"/>
    <x v="4"/>
    <n v="0"/>
  </r>
  <r>
    <n v="7546"/>
    <s v=" AB"/>
    <x v="0"/>
    <x v="0"/>
    <x v="0"/>
    <x v="0"/>
    <x v="5"/>
    <n v="0"/>
  </r>
  <r>
    <n v="7547"/>
    <s v=" AB"/>
    <x v="0"/>
    <x v="0"/>
    <x v="0"/>
    <x v="0"/>
    <x v="6"/>
    <n v="0"/>
  </r>
  <r>
    <n v="7548"/>
    <s v=" AB"/>
    <x v="0"/>
    <x v="0"/>
    <x v="0"/>
    <x v="0"/>
    <x v="7"/>
    <n v="0"/>
  </r>
  <r>
    <n v="7549"/>
    <s v=" AB"/>
    <x v="0"/>
    <x v="0"/>
    <x v="0"/>
    <x v="0"/>
    <x v="8"/>
    <n v="0"/>
  </r>
  <r>
    <n v="7550"/>
    <s v=" AB"/>
    <x v="0"/>
    <x v="0"/>
    <x v="0"/>
    <x v="0"/>
    <x v="9"/>
    <n v="0"/>
  </r>
  <r>
    <n v="7551"/>
    <s v=" AB"/>
    <x v="0"/>
    <x v="0"/>
    <x v="0"/>
    <x v="0"/>
    <x v="10"/>
    <n v="0"/>
  </r>
  <r>
    <n v="7552"/>
    <s v=" AB"/>
    <x v="0"/>
    <x v="0"/>
    <x v="0"/>
    <x v="0"/>
    <x v="11"/>
    <n v="0"/>
  </r>
  <r>
    <n v="7553"/>
    <s v=" AB"/>
    <x v="0"/>
    <x v="0"/>
    <x v="0"/>
    <x v="0"/>
    <x v="12"/>
    <n v="0"/>
  </r>
  <r>
    <n v="7554"/>
    <s v=" AB"/>
    <x v="0"/>
    <x v="0"/>
    <x v="0"/>
    <x v="0"/>
    <x v="13"/>
    <n v="0"/>
  </r>
  <r>
    <n v="7555"/>
    <s v=" AB"/>
    <x v="0"/>
    <x v="0"/>
    <x v="0"/>
    <x v="0"/>
    <x v="14"/>
    <n v="0"/>
  </r>
  <r>
    <n v="7556"/>
    <s v=" AB"/>
    <x v="0"/>
    <x v="0"/>
    <x v="0"/>
    <x v="0"/>
    <x v="15"/>
    <n v="0"/>
  </r>
  <r>
    <n v="7557"/>
    <s v=" AB"/>
    <x v="0"/>
    <x v="0"/>
    <x v="0"/>
    <x v="0"/>
    <x v="16"/>
    <n v="0"/>
  </r>
  <r>
    <n v="7558"/>
    <s v=" AB"/>
    <x v="0"/>
    <x v="0"/>
    <x v="0"/>
    <x v="0"/>
    <x v="17"/>
    <n v="0"/>
  </r>
  <r>
    <n v="7559"/>
    <s v=" AB"/>
    <x v="0"/>
    <x v="0"/>
    <x v="0"/>
    <x v="0"/>
    <x v="18"/>
    <n v="0"/>
  </r>
  <r>
    <n v="7560"/>
    <s v=" AB"/>
    <x v="0"/>
    <x v="0"/>
    <x v="0"/>
    <x v="0"/>
    <x v="19"/>
    <n v="0"/>
  </r>
  <r>
    <n v="7561"/>
    <s v=" AB"/>
    <x v="0"/>
    <x v="0"/>
    <x v="0"/>
    <x v="0"/>
    <x v="20"/>
    <n v="0"/>
  </r>
  <r>
    <n v="7562"/>
    <s v=" AB"/>
    <x v="0"/>
    <x v="0"/>
    <x v="0"/>
    <x v="0"/>
    <x v="21"/>
    <n v="0"/>
  </r>
  <r>
    <n v="7563"/>
    <s v=" AB"/>
    <x v="0"/>
    <x v="0"/>
    <x v="0"/>
    <x v="0"/>
    <x v="22"/>
    <n v="0"/>
  </r>
  <r>
    <n v="7564"/>
    <s v=" AB"/>
    <x v="0"/>
    <x v="0"/>
    <x v="0"/>
    <x v="1"/>
    <x v="23"/>
    <n v="3"/>
  </r>
  <r>
    <n v="7565"/>
    <s v=" AB"/>
    <x v="0"/>
    <x v="0"/>
    <x v="0"/>
    <x v="1"/>
    <x v="24"/>
    <n v="0"/>
  </r>
  <r>
    <n v="7566"/>
    <s v=" AB"/>
    <x v="0"/>
    <x v="0"/>
    <x v="0"/>
    <x v="1"/>
    <x v="25"/>
    <n v="0"/>
  </r>
  <r>
    <n v="7567"/>
    <s v=" AB"/>
    <x v="0"/>
    <x v="0"/>
    <x v="0"/>
    <x v="1"/>
    <x v="26"/>
    <n v="0"/>
  </r>
  <r>
    <n v="7568"/>
    <s v=" AB"/>
    <x v="0"/>
    <x v="0"/>
    <x v="0"/>
    <x v="1"/>
    <x v="27"/>
    <n v="0"/>
  </r>
  <r>
    <n v="7569"/>
    <s v=" AB"/>
    <x v="0"/>
    <x v="0"/>
    <x v="0"/>
    <x v="1"/>
    <x v="28"/>
    <n v="0"/>
  </r>
  <r>
    <n v="7570"/>
    <s v=" AB"/>
    <x v="0"/>
    <x v="0"/>
    <x v="0"/>
    <x v="1"/>
    <x v="29"/>
    <n v="0"/>
  </r>
  <r>
    <n v="7571"/>
    <s v=" AB"/>
    <x v="0"/>
    <x v="0"/>
    <x v="0"/>
    <x v="1"/>
    <x v="30"/>
    <n v="5"/>
  </r>
  <r>
    <n v="7572"/>
    <s v=" AB"/>
    <x v="0"/>
    <x v="0"/>
    <x v="0"/>
    <x v="1"/>
    <x v="31"/>
    <n v="0"/>
  </r>
  <r>
    <n v="7573"/>
    <s v=" AB"/>
    <x v="0"/>
    <x v="0"/>
    <x v="0"/>
    <x v="1"/>
    <x v="32"/>
    <n v="1"/>
  </r>
  <r>
    <n v="7574"/>
    <s v=" AB"/>
    <x v="0"/>
    <x v="0"/>
    <x v="0"/>
    <x v="1"/>
    <x v="33"/>
    <n v="0"/>
  </r>
  <r>
    <n v="7575"/>
    <s v=" AB"/>
    <x v="0"/>
    <x v="0"/>
    <x v="0"/>
    <x v="1"/>
    <x v="34"/>
    <n v="0"/>
  </r>
  <r>
    <n v="7576"/>
    <s v=" AB"/>
    <x v="0"/>
    <x v="0"/>
    <x v="0"/>
    <x v="1"/>
    <x v="35"/>
    <n v="0"/>
  </r>
  <r>
    <n v="7577"/>
    <s v=" AB"/>
    <x v="0"/>
    <x v="0"/>
    <x v="0"/>
    <x v="1"/>
    <x v="36"/>
    <n v="0"/>
  </r>
  <r>
    <n v="7578"/>
    <s v=" AB"/>
    <x v="0"/>
    <x v="0"/>
    <x v="0"/>
    <x v="1"/>
    <x v="37"/>
    <n v="0"/>
  </r>
  <r>
    <n v="7579"/>
    <s v=" AB"/>
    <x v="0"/>
    <x v="0"/>
    <x v="0"/>
    <x v="1"/>
    <x v="38"/>
    <n v="2"/>
  </r>
  <r>
    <n v="7580"/>
    <s v=" AB"/>
    <x v="0"/>
    <x v="0"/>
    <x v="0"/>
    <x v="2"/>
    <x v="39"/>
    <n v="5"/>
  </r>
  <r>
    <n v="7581"/>
    <s v=" AB"/>
    <x v="0"/>
    <x v="0"/>
    <x v="0"/>
    <x v="2"/>
    <x v="40"/>
    <n v="2"/>
  </r>
  <r>
    <n v="7582"/>
    <s v=" AB"/>
    <x v="0"/>
    <x v="0"/>
    <x v="0"/>
    <x v="2"/>
    <x v="41"/>
    <n v="0"/>
  </r>
  <r>
    <n v="7583"/>
    <s v=" AB"/>
    <x v="0"/>
    <x v="0"/>
    <x v="0"/>
    <x v="2"/>
    <x v="42"/>
    <n v="5"/>
  </r>
  <r>
    <n v="7584"/>
    <s v=" AB"/>
    <x v="0"/>
    <x v="0"/>
    <x v="0"/>
    <x v="2"/>
    <x v="43"/>
    <n v="5"/>
  </r>
  <r>
    <n v="7585"/>
    <s v=" AB"/>
    <x v="0"/>
    <x v="0"/>
    <x v="0"/>
    <x v="2"/>
    <x v="44"/>
    <n v="2"/>
  </r>
  <r>
    <n v="7586"/>
    <s v=" AB"/>
    <x v="0"/>
    <x v="0"/>
    <x v="0"/>
    <x v="2"/>
    <x v="45"/>
    <n v="0"/>
  </r>
  <r>
    <n v="7587"/>
    <s v=" AB"/>
    <x v="0"/>
    <x v="0"/>
    <x v="0"/>
    <x v="2"/>
    <x v="46"/>
    <n v="0"/>
  </r>
  <r>
    <n v="7588"/>
    <s v=" AB"/>
    <x v="0"/>
    <x v="0"/>
    <x v="0"/>
    <x v="2"/>
    <x v="47"/>
    <n v="0"/>
  </r>
  <r>
    <n v="7589"/>
    <s v=" AB"/>
    <x v="0"/>
    <x v="0"/>
    <x v="0"/>
    <x v="2"/>
    <x v="48"/>
    <n v="5"/>
  </r>
  <r>
    <n v="7590"/>
    <s v=" AB"/>
    <x v="0"/>
    <x v="0"/>
    <x v="0"/>
    <x v="2"/>
    <x v="49"/>
    <n v="4"/>
  </r>
  <r>
    <n v="7591"/>
    <s v=" AB"/>
    <x v="0"/>
    <x v="0"/>
    <x v="0"/>
    <x v="2"/>
    <x v="50"/>
    <n v="0"/>
  </r>
  <r>
    <n v="7592"/>
    <s v=" AB"/>
    <x v="0"/>
    <x v="0"/>
    <x v="0"/>
    <x v="2"/>
    <x v="51"/>
    <n v="0"/>
  </r>
  <r>
    <n v="7593"/>
    <s v=" AB"/>
    <x v="0"/>
    <x v="0"/>
    <x v="0"/>
    <x v="2"/>
    <x v="52"/>
    <n v="0"/>
  </r>
  <r>
    <n v="7594"/>
    <s v=" AB"/>
    <x v="0"/>
    <x v="0"/>
    <x v="0"/>
    <x v="2"/>
    <x v="53"/>
    <n v="3"/>
  </r>
  <r>
    <n v="7595"/>
    <s v=" AB"/>
    <x v="0"/>
    <x v="0"/>
    <x v="0"/>
    <x v="2"/>
    <x v="54"/>
    <n v="0"/>
  </r>
  <r>
    <n v="7596"/>
    <s v=" AB"/>
    <x v="0"/>
    <x v="0"/>
    <x v="0"/>
    <x v="2"/>
    <x v="55"/>
    <n v="2"/>
  </r>
  <r>
    <n v="7597"/>
    <s v=" AB"/>
    <x v="0"/>
    <x v="0"/>
    <x v="0"/>
    <x v="2"/>
    <x v="56"/>
    <n v="5"/>
  </r>
  <r>
    <n v="7598"/>
    <s v=" AB"/>
    <x v="0"/>
    <x v="0"/>
    <x v="0"/>
    <x v="2"/>
    <x v="57"/>
    <n v="0"/>
  </r>
  <r>
    <n v="7599"/>
    <s v=" AB"/>
    <x v="0"/>
    <x v="0"/>
    <x v="0"/>
    <x v="3"/>
    <x v="58"/>
    <n v="1"/>
  </r>
  <r>
    <n v="7600"/>
    <s v=" AB"/>
    <x v="0"/>
    <x v="0"/>
    <x v="0"/>
    <x v="3"/>
    <x v="59"/>
    <n v="0"/>
  </r>
  <r>
    <n v="7601"/>
    <s v=" AB"/>
    <x v="0"/>
    <x v="0"/>
    <x v="0"/>
    <x v="3"/>
    <x v="60"/>
    <n v="3"/>
  </r>
  <r>
    <n v="7602"/>
    <s v=" AB"/>
    <x v="0"/>
    <x v="0"/>
    <x v="0"/>
    <x v="3"/>
    <x v="61"/>
    <n v="4"/>
  </r>
  <r>
    <n v="7603"/>
    <s v=" AB"/>
    <x v="0"/>
    <x v="0"/>
    <x v="0"/>
    <x v="3"/>
    <x v="62"/>
    <n v="0"/>
  </r>
  <r>
    <n v="7604"/>
    <s v=" AB"/>
    <x v="0"/>
    <x v="0"/>
    <x v="0"/>
    <x v="3"/>
    <x v="63"/>
    <n v="2"/>
  </r>
  <r>
    <n v="7605"/>
    <s v=" AB"/>
    <x v="0"/>
    <x v="0"/>
    <x v="0"/>
    <x v="3"/>
    <x v="64"/>
    <n v="4"/>
  </r>
  <r>
    <n v="7606"/>
    <s v=" AB"/>
    <x v="0"/>
    <x v="0"/>
    <x v="0"/>
    <x v="3"/>
    <x v="65"/>
    <n v="1"/>
  </r>
  <r>
    <n v="7607"/>
    <s v=" AB"/>
    <x v="0"/>
    <x v="0"/>
    <x v="0"/>
    <x v="3"/>
    <x v="66"/>
    <n v="4"/>
  </r>
  <r>
    <n v="7608"/>
    <s v=" AB"/>
    <x v="0"/>
    <x v="0"/>
    <x v="0"/>
    <x v="3"/>
    <x v="67"/>
    <n v="4"/>
  </r>
  <r>
    <n v="7609"/>
    <s v=" AB"/>
    <x v="0"/>
    <x v="0"/>
    <x v="0"/>
    <x v="3"/>
    <x v="68"/>
    <n v="0"/>
  </r>
  <r>
    <n v="7610"/>
    <s v=" AB"/>
    <x v="0"/>
    <x v="0"/>
    <x v="0"/>
    <x v="3"/>
    <x v="69"/>
    <n v="2"/>
  </r>
  <r>
    <n v="7611"/>
    <s v=" AB"/>
    <x v="0"/>
    <x v="0"/>
    <x v="0"/>
    <x v="3"/>
    <x v="70"/>
    <n v="0"/>
  </r>
  <r>
    <n v="7612"/>
    <s v=" AB"/>
    <x v="0"/>
    <x v="0"/>
    <x v="0"/>
    <x v="3"/>
    <x v="71"/>
    <n v="4"/>
  </r>
  <r>
    <n v="7613"/>
    <s v=" AB"/>
    <x v="0"/>
    <x v="0"/>
    <x v="0"/>
    <x v="3"/>
    <x v="72"/>
    <n v="2"/>
  </r>
  <r>
    <n v="7614"/>
    <s v=" AB"/>
    <x v="0"/>
    <x v="0"/>
    <x v="0"/>
    <x v="3"/>
    <x v="73"/>
    <n v="5"/>
  </r>
  <r>
    <n v="7615"/>
    <s v=" AB"/>
    <x v="0"/>
    <x v="0"/>
    <x v="0"/>
    <x v="3"/>
    <x v="74"/>
    <n v="0"/>
  </r>
  <r>
    <n v="7616"/>
    <s v=" AB"/>
    <x v="0"/>
    <x v="0"/>
    <x v="0"/>
    <x v="3"/>
    <x v="75"/>
    <n v="7"/>
  </r>
  <r>
    <n v="7617"/>
    <s v=" AB"/>
    <x v="0"/>
    <x v="0"/>
    <x v="0"/>
    <x v="3"/>
    <x v="76"/>
    <n v="2"/>
  </r>
  <r>
    <n v="7618"/>
    <s v=" AB"/>
    <x v="0"/>
    <x v="0"/>
    <x v="0"/>
    <x v="3"/>
    <x v="77"/>
    <n v="0"/>
  </r>
  <r>
    <n v="7619"/>
    <s v=" AB"/>
    <x v="0"/>
    <x v="0"/>
    <x v="0"/>
    <x v="3"/>
    <x v="78"/>
    <n v="1"/>
  </r>
  <r>
    <n v="7620"/>
    <s v=" AB"/>
    <x v="0"/>
    <x v="0"/>
    <x v="0"/>
    <x v="3"/>
    <x v="79"/>
    <n v="2"/>
  </r>
  <r>
    <n v="7621"/>
    <s v=" AB"/>
    <x v="0"/>
    <x v="0"/>
    <x v="0"/>
    <x v="4"/>
    <x v="80"/>
    <n v="0"/>
  </r>
  <r>
    <n v="7622"/>
    <s v=" AB"/>
    <x v="0"/>
    <x v="0"/>
    <x v="0"/>
    <x v="4"/>
    <x v="81"/>
    <n v="2"/>
  </r>
  <r>
    <n v="7623"/>
    <s v=" AB"/>
    <x v="0"/>
    <x v="0"/>
    <x v="0"/>
    <x v="4"/>
    <x v="82"/>
    <n v="2"/>
  </r>
  <r>
    <n v="7624"/>
    <s v=" AB"/>
    <x v="0"/>
    <x v="0"/>
    <x v="0"/>
    <x v="4"/>
    <x v="83"/>
    <n v="1"/>
  </r>
  <r>
    <n v="7625"/>
    <s v=" AB"/>
    <x v="0"/>
    <x v="0"/>
    <x v="0"/>
    <x v="4"/>
    <x v="84"/>
    <n v="1"/>
  </r>
  <r>
    <n v="7626"/>
    <s v=" AB"/>
    <x v="0"/>
    <x v="0"/>
    <x v="0"/>
    <x v="4"/>
    <x v="85"/>
    <n v="2"/>
  </r>
  <r>
    <n v="7627"/>
    <s v=" AB"/>
    <x v="0"/>
    <x v="0"/>
    <x v="0"/>
    <x v="4"/>
    <x v="86"/>
    <n v="1"/>
  </r>
  <r>
    <n v="7628"/>
    <s v=" AB"/>
    <x v="0"/>
    <x v="0"/>
    <x v="0"/>
    <x v="4"/>
    <x v="87"/>
    <n v="0"/>
  </r>
  <r>
    <n v="7629"/>
    <s v=" AB"/>
    <x v="0"/>
    <x v="0"/>
    <x v="0"/>
    <x v="4"/>
    <x v="88"/>
    <n v="0"/>
  </r>
  <r>
    <n v="7630"/>
    <s v=" AB"/>
    <x v="0"/>
    <x v="0"/>
    <x v="0"/>
    <x v="4"/>
    <x v="89"/>
    <n v="0"/>
  </r>
  <r>
    <n v="7631"/>
    <s v=" AB"/>
    <x v="0"/>
    <x v="0"/>
    <x v="0"/>
    <x v="5"/>
    <x v="90"/>
    <n v="5"/>
  </r>
  <r>
    <n v="7632"/>
    <s v=" AB"/>
    <x v="0"/>
    <x v="0"/>
    <x v="0"/>
    <x v="5"/>
    <x v="91"/>
    <n v="5"/>
  </r>
  <r>
    <n v="7633"/>
    <s v=" AB"/>
    <x v="0"/>
    <x v="0"/>
    <x v="0"/>
    <x v="5"/>
    <x v="92"/>
    <n v="5"/>
  </r>
  <r>
    <n v="7634"/>
    <s v=" AB"/>
    <x v="0"/>
    <x v="0"/>
    <x v="0"/>
    <x v="5"/>
    <x v="93"/>
    <n v="5"/>
  </r>
  <r>
    <n v="7635"/>
    <s v=" AB"/>
    <x v="0"/>
    <x v="0"/>
    <x v="0"/>
    <x v="5"/>
    <x v="94"/>
    <n v="1"/>
  </r>
  <r>
    <n v="7636"/>
    <s v=" AB"/>
    <x v="0"/>
    <x v="0"/>
    <x v="0"/>
    <x v="5"/>
    <x v="95"/>
    <n v="6"/>
  </r>
  <r>
    <n v="7637"/>
    <s v=" AB"/>
    <x v="0"/>
    <x v="0"/>
    <x v="0"/>
    <x v="5"/>
    <x v="96"/>
    <n v="6"/>
  </r>
  <r>
    <n v="7638"/>
    <s v=" AB"/>
    <x v="0"/>
    <x v="0"/>
    <x v="0"/>
    <x v="5"/>
    <x v="97"/>
    <n v="4"/>
  </r>
  <r>
    <n v="7639"/>
    <s v=" AB"/>
    <x v="0"/>
    <x v="0"/>
    <x v="0"/>
    <x v="5"/>
    <x v="98"/>
    <n v="2"/>
  </r>
  <r>
    <n v="7640"/>
    <s v=" AB"/>
    <x v="0"/>
    <x v="0"/>
    <x v="0"/>
    <x v="5"/>
    <x v="99"/>
    <n v="2"/>
  </r>
  <r>
    <n v="7641"/>
    <s v=" AB"/>
    <x v="0"/>
    <x v="0"/>
    <x v="0"/>
    <x v="5"/>
    <x v="100"/>
    <n v="0"/>
  </r>
  <r>
    <n v="7642"/>
    <s v=" AB"/>
    <x v="0"/>
    <x v="0"/>
    <x v="0"/>
    <x v="5"/>
    <x v="101"/>
    <n v="0"/>
  </r>
  <r>
    <n v="7643"/>
    <s v=" AB"/>
    <x v="0"/>
    <x v="0"/>
    <x v="0"/>
    <x v="5"/>
    <x v="102"/>
    <n v="5"/>
  </r>
  <r>
    <n v="7644"/>
    <s v=" AB"/>
    <x v="0"/>
    <x v="0"/>
    <x v="0"/>
    <x v="5"/>
    <x v="103"/>
    <n v="0"/>
  </r>
  <r>
    <n v="7645"/>
    <s v=" AB"/>
    <x v="0"/>
    <x v="0"/>
    <x v="0"/>
    <x v="5"/>
    <x v="104"/>
    <n v="0"/>
  </r>
  <r>
    <n v="7646"/>
    <s v=" AB"/>
    <x v="0"/>
    <x v="0"/>
    <x v="0"/>
    <x v="5"/>
    <x v="105"/>
    <n v="2"/>
  </r>
  <r>
    <n v="7647"/>
    <s v=" AB"/>
    <x v="0"/>
    <x v="0"/>
    <x v="0"/>
    <x v="5"/>
    <x v="106"/>
    <n v="5"/>
  </r>
  <r>
    <n v="7648"/>
    <s v=" AB"/>
    <x v="0"/>
    <x v="0"/>
    <x v="0"/>
    <x v="5"/>
    <x v="107"/>
    <n v="1"/>
  </r>
  <r>
    <n v="7649"/>
    <s v=" AB"/>
    <x v="0"/>
    <x v="0"/>
    <x v="0"/>
    <x v="5"/>
    <x v="108"/>
    <n v="2"/>
  </r>
  <r>
    <n v="7650"/>
    <s v=" AB"/>
    <x v="0"/>
    <x v="0"/>
    <x v="0"/>
    <x v="6"/>
    <x v="109"/>
    <n v="2"/>
  </r>
  <r>
    <n v="7651"/>
    <s v=" AB"/>
    <x v="0"/>
    <x v="0"/>
    <x v="0"/>
    <x v="6"/>
    <x v="110"/>
    <n v="6"/>
  </r>
  <r>
    <n v="7652"/>
    <s v=" AB"/>
    <x v="0"/>
    <x v="0"/>
    <x v="0"/>
    <x v="6"/>
    <x v="111"/>
    <n v="0"/>
  </r>
  <r>
    <n v="7653"/>
    <s v=" AB"/>
    <x v="0"/>
    <x v="0"/>
    <x v="0"/>
    <x v="6"/>
    <x v="112"/>
    <n v="6"/>
  </r>
  <r>
    <n v="7654"/>
    <s v=" AB"/>
    <x v="0"/>
    <x v="0"/>
    <x v="0"/>
    <x v="6"/>
    <x v="113"/>
    <n v="1"/>
  </r>
  <r>
    <n v="7655"/>
    <s v=" AB"/>
    <x v="0"/>
    <x v="0"/>
    <x v="0"/>
    <x v="6"/>
    <x v="114"/>
    <n v="2"/>
  </r>
  <r>
    <n v="7656"/>
    <s v=" AB"/>
    <x v="0"/>
    <x v="0"/>
    <x v="0"/>
    <x v="6"/>
    <x v="115"/>
    <n v="0"/>
  </r>
  <r>
    <n v="7657"/>
    <s v=" AB"/>
    <x v="0"/>
    <x v="0"/>
    <x v="0"/>
    <x v="6"/>
    <x v="116"/>
    <n v="0"/>
  </r>
  <r>
    <n v="7658"/>
    <s v=" AB"/>
    <x v="0"/>
    <x v="0"/>
    <x v="0"/>
    <x v="6"/>
    <x v="117"/>
    <n v="0"/>
  </r>
  <r>
    <n v="7659"/>
    <s v=" AB"/>
    <x v="0"/>
    <x v="0"/>
    <x v="0"/>
    <x v="6"/>
    <x v="118"/>
    <n v="0"/>
  </r>
  <r>
    <n v="7660"/>
    <s v=" AB"/>
    <x v="0"/>
    <x v="0"/>
    <x v="0"/>
    <x v="6"/>
    <x v="119"/>
    <n v="0"/>
  </r>
  <r>
    <n v="7661"/>
    <s v=" AB"/>
    <x v="0"/>
    <x v="0"/>
    <x v="0"/>
    <x v="6"/>
    <x v="120"/>
    <n v="0"/>
  </r>
  <r>
    <n v="7662"/>
    <s v=" AB"/>
    <x v="0"/>
    <x v="0"/>
    <x v="0"/>
    <x v="6"/>
    <x v="121"/>
    <n v="1"/>
  </r>
  <r>
    <n v="7663"/>
    <s v=" AB"/>
    <x v="0"/>
    <x v="0"/>
    <x v="0"/>
    <x v="7"/>
    <x v="122"/>
    <n v="1"/>
  </r>
  <r>
    <n v="7664"/>
    <s v=" AB"/>
    <x v="0"/>
    <x v="0"/>
    <x v="0"/>
    <x v="7"/>
    <x v="123"/>
    <n v="1"/>
  </r>
  <r>
    <n v="7665"/>
    <s v=" AB"/>
    <x v="0"/>
    <x v="0"/>
    <x v="0"/>
    <x v="7"/>
    <x v="124"/>
    <n v="1"/>
  </r>
  <r>
    <n v="7666"/>
    <s v=" AB"/>
    <x v="0"/>
    <x v="0"/>
    <x v="0"/>
    <x v="7"/>
    <x v="125"/>
    <n v="1"/>
  </r>
  <r>
    <n v="7667"/>
    <s v=" AB"/>
    <x v="0"/>
    <x v="0"/>
    <x v="0"/>
    <x v="7"/>
    <x v="126"/>
    <n v="0"/>
  </r>
  <r>
    <n v="7668"/>
    <s v=" AB"/>
    <x v="0"/>
    <x v="0"/>
    <x v="0"/>
    <x v="7"/>
    <x v="127"/>
    <n v="6"/>
  </r>
  <r>
    <n v="7669"/>
    <s v=" AB"/>
    <x v="0"/>
    <x v="0"/>
    <x v="0"/>
    <x v="7"/>
    <x v="128"/>
    <n v="0"/>
  </r>
  <r>
    <n v="7670"/>
    <s v=" AB"/>
    <x v="0"/>
    <x v="0"/>
    <x v="0"/>
    <x v="7"/>
    <x v="129"/>
    <n v="2"/>
  </r>
  <r>
    <n v="7671"/>
    <s v=" AB"/>
    <x v="0"/>
    <x v="0"/>
    <x v="0"/>
    <x v="7"/>
    <x v="130"/>
    <n v="5"/>
  </r>
  <r>
    <n v="7672"/>
    <s v=" AB"/>
    <x v="0"/>
    <x v="0"/>
    <x v="0"/>
    <x v="7"/>
    <x v="131"/>
    <n v="3"/>
  </r>
  <r>
    <n v="7673"/>
    <s v=" AB"/>
    <x v="0"/>
    <x v="0"/>
    <x v="0"/>
    <x v="7"/>
    <x v="132"/>
    <n v="5"/>
  </r>
  <r>
    <n v="7674"/>
    <s v=" AB"/>
    <x v="0"/>
    <x v="0"/>
    <x v="0"/>
    <x v="7"/>
    <x v="133"/>
    <n v="5"/>
  </r>
  <r>
    <n v="7675"/>
    <s v=" AB"/>
    <x v="0"/>
    <x v="0"/>
    <x v="0"/>
    <x v="7"/>
    <x v="134"/>
    <n v="2"/>
  </r>
  <r>
    <n v="7676"/>
    <s v=" AB"/>
    <x v="0"/>
    <x v="0"/>
    <x v="0"/>
    <x v="7"/>
    <x v="135"/>
    <n v="0"/>
  </r>
  <r>
    <n v="7677"/>
    <s v=" AB"/>
    <x v="0"/>
    <x v="0"/>
    <x v="0"/>
    <x v="7"/>
    <x v="136"/>
    <n v="0"/>
  </r>
  <r>
    <n v="7678"/>
    <s v=" AB"/>
    <x v="0"/>
    <x v="0"/>
    <x v="0"/>
    <x v="7"/>
    <x v="137"/>
    <n v="0"/>
  </r>
  <r>
    <n v="7679"/>
    <s v=" AB"/>
    <x v="0"/>
    <x v="0"/>
    <x v="0"/>
    <x v="7"/>
    <x v="138"/>
    <n v="1"/>
  </r>
  <r>
    <n v="7680"/>
    <s v=" AB"/>
    <x v="0"/>
    <x v="0"/>
    <x v="0"/>
    <x v="7"/>
    <x v="139"/>
    <n v="4"/>
  </r>
  <r>
    <n v="7681"/>
    <s v=" AB"/>
    <x v="0"/>
    <x v="0"/>
    <x v="0"/>
    <x v="7"/>
    <x v="140"/>
    <n v="5"/>
  </r>
  <r>
    <n v="7682"/>
    <s v=" AB"/>
    <x v="0"/>
    <x v="0"/>
    <x v="0"/>
    <x v="7"/>
    <x v="141"/>
    <n v="0"/>
  </r>
  <r>
    <n v="7683"/>
    <s v=" AB"/>
    <x v="0"/>
    <x v="0"/>
    <x v="0"/>
    <x v="7"/>
    <x v="142"/>
    <n v="0"/>
  </r>
  <r>
    <n v="7684"/>
    <s v=" AB"/>
    <x v="0"/>
    <x v="0"/>
    <x v="0"/>
    <x v="7"/>
    <x v="143"/>
    <n v="0"/>
  </r>
  <r>
    <n v="7685"/>
    <s v=" AB"/>
    <x v="0"/>
    <x v="0"/>
    <x v="0"/>
    <x v="7"/>
    <x v="144"/>
    <n v="4"/>
  </r>
  <r>
    <n v="7686"/>
    <s v=" A27"/>
    <x v="0"/>
    <x v="0"/>
    <x v="1"/>
    <x v="0"/>
    <x v="0"/>
    <n v="4"/>
  </r>
  <r>
    <n v="7687"/>
    <s v=" A27"/>
    <x v="0"/>
    <x v="0"/>
    <x v="1"/>
    <x v="0"/>
    <x v="1"/>
    <n v="0"/>
  </r>
  <r>
    <n v="7688"/>
    <s v=" A27"/>
    <x v="0"/>
    <x v="0"/>
    <x v="1"/>
    <x v="0"/>
    <x v="2"/>
    <n v="1"/>
  </r>
  <r>
    <n v="7689"/>
    <s v=" A27"/>
    <x v="0"/>
    <x v="0"/>
    <x v="1"/>
    <x v="0"/>
    <x v="3"/>
    <n v="0"/>
  </r>
  <r>
    <n v="7690"/>
    <s v=" A27"/>
    <x v="0"/>
    <x v="0"/>
    <x v="1"/>
    <x v="0"/>
    <x v="4"/>
    <n v="0"/>
  </r>
  <r>
    <n v="7691"/>
    <s v=" A27"/>
    <x v="0"/>
    <x v="0"/>
    <x v="1"/>
    <x v="0"/>
    <x v="5"/>
    <n v="0"/>
  </r>
  <r>
    <n v="7692"/>
    <s v=" A27"/>
    <x v="0"/>
    <x v="0"/>
    <x v="1"/>
    <x v="0"/>
    <x v="6"/>
    <n v="0"/>
  </r>
  <r>
    <n v="7693"/>
    <s v=" A27"/>
    <x v="0"/>
    <x v="0"/>
    <x v="1"/>
    <x v="0"/>
    <x v="7"/>
    <n v="0"/>
  </r>
  <r>
    <n v="7694"/>
    <s v=" A27"/>
    <x v="0"/>
    <x v="0"/>
    <x v="1"/>
    <x v="0"/>
    <x v="8"/>
    <n v="0"/>
  </r>
  <r>
    <n v="7695"/>
    <s v=" A27"/>
    <x v="0"/>
    <x v="0"/>
    <x v="1"/>
    <x v="0"/>
    <x v="9"/>
    <n v="0"/>
  </r>
  <r>
    <n v="7696"/>
    <s v=" A27"/>
    <x v="0"/>
    <x v="0"/>
    <x v="1"/>
    <x v="0"/>
    <x v="10"/>
    <n v="0"/>
  </r>
  <r>
    <n v="7697"/>
    <s v=" A27"/>
    <x v="0"/>
    <x v="0"/>
    <x v="1"/>
    <x v="0"/>
    <x v="11"/>
    <n v="0"/>
  </r>
  <r>
    <n v="7698"/>
    <s v=" A27"/>
    <x v="0"/>
    <x v="0"/>
    <x v="1"/>
    <x v="0"/>
    <x v="12"/>
    <n v="0"/>
  </r>
  <r>
    <n v="7699"/>
    <s v=" A27"/>
    <x v="0"/>
    <x v="0"/>
    <x v="1"/>
    <x v="0"/>
    <x v="13"/>
    <n v="0"/>
  </r>
  <r>
    <n v="7700"/>
    <s v=" A27"/>
    <x v="0"/>
    <x v="0"/>
    <x v="1"/>
    <x v="0"/>
    <x v="14"/>
    <n v="0"/>
  </r>
  <r>
    <n v="7701"/>
    <s v=" A27"/>
    <x v="0"/>
    <x v="0"/>
    <x v="1"/>
    <x v="0"/>
    <x v="15"/>
    <n v="0"/>
  </r>
  <r>
    <n v="7702"/>
    <s v=" A27"/>
    <x v="0"/>
    <x v="0"/>
    <x v="1"/>
    <x v="0"/>
    <x v="16"/>
    <n v="0"/>
  </r>
  <r>
    <n v="7703"/>
    <s v=" A27"/>
    <x v="0"/>
    <x v="0"/>
    <x v="1"/>
    <x v="0"/>
    <x v="17"/>
    <n v="0"/>
  </r>
  <r>
    <n v="7704"/>
    <s v=" A27"/>
    <x v="0"/>
    <x v="0"/>
    <x v="1"/>
    <x v="0"/>
    <x v="18"/>
    <n v="1"/>
  </r>
  <r>
    <n v="7705"/>
    <s v=" A27"/>
    <x v="0"/>
    <x v="0"/>
    <x v="1"/>
    <x v="0"/>
    <x v="19"/>
    <n v="0"/>
  </r>
  <r>
    <n v="7706"/>
    <s v=" A27"/>
    <x v="0"/>
    <x v="0"/>
    <x v="1"/>
    <x v="0"/>
    <x v="20"/>
    <n v="0"/>
  </r>
  <r>
    <n v="7707"/>
    <s v=" A27"/>
    <x v="0"/>
    <x v="0"/>
    <x v="1"/>
    <x v="0"/>
    <x v="21"/>
    <n v="1"/>
  </r>
  <r>
    <n v="7708"/>
    <s v=" A27"/>
    <x v="0"/>
    <x v="0"/>
    <x v="1"/>
    <x v="0"/>
    <x v="22"/>
    <n v="2"/>
  </r>
  <r>
    <n v="7709"/>
    <s v=" A27"/>
    <x v="0"/>
    <x v="0"/>
    <x v="1"/>
    <x v="1"/>
    <x v="23"/>
    <n v="2"/>
  </r>
  <r>
    <n v="7710"/>
    <s v=" A27"/>
    <x v="0"/>
    <x v="0"/>
    <x v="1"/>
    <x v="1"/>
    <x v="24"/>
    <n v="5"/>
  </r>
  <r>
    <n v="7711"/>
    <s v=" A27"/>
    <x v="0"/>
    <x v="0"/>
    <x v="1"/>
    <x v="1"/>
    <x v="25"/>
    <n v="1"/>
  </r>
  <r>
    <n v="7712"/>
    <s v=" A27"/>
    <x v="0"/>
    <x v="0"/>
    <x v="1"/>
    <x v="1"/>
    <x v="26"/>
    <n v="6"/>
  </r>
  <r>
    <n v="7713"/>
    <s v=" A27"/>
    <x v="0"/>
    <x v="0"/>
    <x v="1"/>
    <x v="1"/>
    <x v="27"/>
    <n v="0"/>
  </r>
  <r>
    <n v="7714"/>
    <s v=" A27"/>
    <x v="0"/>
    <x v="0"/>
    <x v="1"/>
    <x v="1"/>
    <x v="28"/>
    <n v="1"/>
  </r>
  <r>
    <n v="7715"/>
    <s v=" A27"/>
    <x v="0"/>
    <x v="0"/>
    <x v="1"/>
    <x v="1"/>
    <x v="29"/>
    <n v="5"/>
  </r>
  <r>
    <n v="7716"/>
    <s v=" A27"/>
    <x v="0"/>
    <x v="0"/>
    <x v="1"/>
    <x v="1"/>
    <x v="30"/>
    <n v="0"/>
  </r>
  <r>
    <n v="7717"/>
    <s v=" A27"/>
    <x v="0"/>
    <x v="0"/>
    <x v="1"/>
    <x v="1"/>
    <x v="31"/>
    <n v="0"/>
  </r>
  <r>
    <n v="7718"/>
    <s v=" A27"/>
    <x v="0"/>
    <x v="0"/>
    <x v="1"/>
    <x v="1"/>
    <x v="32"/>
    <n v="0"/>
  </r>
  <r>
    <n v="7719"/>
    <s v=" A27"/>
    <x v="0"/>
    <x v="0"/>
    <x v="1"/>
    <x v="1"/>
    <x v="33"/>
    <n v="2"/>
  </r>
  <r>
    <n v="7720"/>
    <s v=" A27"/>
    <x v="0"/>
    <x v="0"/>
    <x v="1"/>
    <x v="1"/>
    <x v="34"/>
    <n v="5"/>
  </r>
  <r>
    <n v="7721"/>
    <s v=" A27"/>
    <x v="0"/>
    <x v="0"/>
    <x v="1"/>
    <x v="1"/>
    <x v="35"/>
    <n v="0"/>
  </r>
  <r>
    <n v="7722"/>
    <s v=" A27"/>
    <x v="0"/>
    <x v="0"/>
    <x v="1"/>
    <x v="1"/>
    <x v="36"/>
    <n v="1"/>
  </r>
  <r>
    <n v="7723"/>
    <s v=" A27"/>
    <x v="0"/>
    <x v="0"/>
    <x v="1"/>
    <x v="1"/>
    <x v="37"/>
    <n v="2"/>
  </r>
  <r>
    <n v="7724"/>
    <s v=" A27"/>
    <x v="0"/>
    <x v="0"/>
    <x v="1"/>
    <x v="1"/>
    <x v="38"/>
    <n v="0"/>
  </r>
  <r>
    <n v="7725"/>
    <s v=" A27"/>
    <x v="0"/>
    <x v="0"/>
    <x v="1"/>
    <x v="2"/>
    <x v="39"/>
    <n v="1"/>
  </r>
  <r>
    <n v="7726"/>
    <s v=" A27"/>
    <x v="0"/>
    <x v="0"/>
    <x v="1"/>
    <x v="2"/>
    <x v="40"/>
    <n v="0"/>
  </r>
  <r>
    <n v="7727"/>
    <s v=" A27"/>
    <x v="0"/>
    <x v="0"/>
    <x v="1"/>
    <x v="2"/>
    <x v="41"/>
    <n v="3"/>
  </r>
  <r>
    <n v="7728"/>
    <s v=" A27"/>
    <x v="0"/>
    <x v="0"/>
    <x v="1"/>
    <x v="2"/>
    <x v="42"/>
    <n v="1"/>
  </r>
  <r>
    <n v="7729"/>
    <s v=" A27"/>
    <x v="0"/>
    <x v="0"/>
    <x v="1"/>
    <x v="2"/>
    <x v="43"/>
    <n v="0"/>
  </r>
  <r>
    <n v="7730"/>
    <s v=" A27"/>
    <x v="0"/>
    <x v="0"/>
    <x v="1"/>
    <x v="2"/>
    <x v="44"/>
    <n v="0"/>
  </r>
  <r>
    <n v="7731"/>
    <s v=" A27"/>
    <x v="0"/>
    <x v="0"/>
    <x v="1"/>
    <x v="2"/>
    <x v="45"/>
    <n v="1"/>
  </r>
  <r>
    <n v="7732"/>
    <s v=" A27"/>
    <x v="0"/>
    <x v="0"/>
    <x v="1"/>
    <x v="2"/>
    <x v="46"/>
    <n v="5"/>
  </r>
  <r>
    <n v="7733"/>
    <s v=" A27"/>
    <x v="0"/>
    <x v="0"/>
    <x v="1"/>
    <x v="2"/>
    <x v="47"/>
    <n v="3"/>
  </r>
  <r>
    <n v="7734"/>
    <s v=" A27"/>
    <x v="0"/>
    <x v="0"/>
    <x v="1"/>
    <x v="2"/>
    <x v="48"/>
    <n v="5"/>
  </r>
  <r>
    <n v="7735"/>
    <s v=" A27"/>
    <x v="0"/>
    <x v="0"/>
    <x v="1"/>
    <x v="2"/>
    <x v="49"/>
    <n v="6"/>
  </r>
  <r>
    <n v="7736"/>
    <s v=" A27"/>
    <x v="0"/>
    <x v="0"/>
    <x v="1"/>
    <x v="2"/>
    <x v="50"/>
    <n v="4"/>
  </r>
  <r>
    <n v="7737"/>
    <s v=" A27"/>
    <x v="0"/>
    <x v="0"/>
    <x v="1"/>
    <x v="2"/>
    <x v="51"/>
    <n v="3"/>
  </r>
  <r>
    <n v="7738"/>
    <s v=" A27"/>
    <x v="0"/>
    <x v="0"/>
    <x v="1"/>
    <x v="2"/>
    <x v="52"/>
    <n v="4"/>
  </r>
  <r>
    <n v="7739"/>
    <s v=" A27"/>
    <x v="0"/>
    <x v="0"/>
    <x v="1"/>
    <x v="2"/>
    <x v="53"/>
    <n v="2"/>
  </r>
  <r>
    <n v="7740"/>
    <s v=" A27"/>
    <x v="0"/>
    <x v="0"/>
    <x v="1"/>
    <x v="2"/>
    <x v="54"/>
    <n v="3"/>
  </r>
  <r>
    <n v="7741"/>
    <s v=" A27"/>
    <x v="0"/>
    <x v="0"/>
    <x v="1"/>
    <x v="2"/>
    <x v="55"/>
    <n v="4"/>
  </r>
  <r>
    <n v="7742"/>
    <s v=" A27"/>
    <x v="0"/>
    <x v="0"/>
    <x v="1"/>
    <x v="2"/>
    <x v="56"/>
    <n v="3"/>
  </r>
  <r>
    <n v="7743"/>
    <s v=" A27"/>
    <x v="0"/>
    <x v="0"/>
    <x v="1"/>
    <x v="2"/>
    <x v="57"/>
    <n v="5"/>
  </r>
  <r>
    <n v="7744"/>
    <s v=" A27"/>
    <x v="0"/>
    <x v="0"/>
    <x v="1"/>
    <x v="3"/>
    <x v="58"/>
    <n v="3"/>
  </r>
  <r>
    <n v="7745"/>
    <s v=" A27"/>
    <x v="0"/>
    <x v="0"/>
    <x v="1"/>
    <x v="3"/>
    <x v="59"/>
    <n v="5"/>
  </r>
  <r>
    <n v="7746"/>
    <s v=" A27"/>
    <x v="0"/>
    <x v="0"/>
    <x v="1"/>
    <x v="3"/>
    <x v="60"/>
    <n v="1"/>
  </r>
  <r>
    <n v="7747"/>
    <s v=" A27"/>
    <x v="0"/>
    <x v="0"/>
    <x v="1"/>
    <x v="3"/>
    <x v="61"/>
    <n v="1"/>
  </r>
  <r>
    <n v="7748"/>
    <s v=" A27"/>
    <x v="0"/>
    <x v="0"/>
    <x v="1"/>
    <x v="3"/>
    <x v="62"/>
    <n v="3"/>
  </r>
  <r>
    <n v="7749"/>
    <s v=" A27"/>
    <x v="0"/>
    <x v="0"/>
    <x v="1"/>
    <x v="3"/>
    <x v="63"/>
    <n v="4"/>
  </r>
  <r>
    <n v="7750"/>
    <s v=" A27"/>
    <x v="0"/>
    <x v="0"/>
    <x v="1"/>
    <x v="3"/>
    <x v="64"/>
    <n v="3"/>
  </r>
  <r>
    <n v="7751"/>
    <s v=" A27"/>
    <x v="0"/>
    <x v="0"/>
    <x v="1"/>
    <x v="3"/>
    <x v="65"/>
    <n v="2"/>
  </r>
  <r>
    <n v="7752"/>
    <s v=" A27"/>
    <x v="0"/>
    <x v="0"/>
    <x v="1"/>
    <x v="3"/>
    <x v="66"/>
    <n v="0"/>
  </r>
  <r>
    <n v="7753"/>
    <s v=" A27"/>
    <x v="0"/>
    <x v="0"/>
    <x v="1"/>
    <x v="3"/>
    <x v="67"/>
    <n v="3"/>
  </r>
  <r>
    <n v="7754"/>
    <s v=" A27"/>
    <x v="0"/>
    <x v="0"/>
    <x v="1"/>
    <x v="3"/>
    <x v="68"/>
    <n v="4"/>
  </r>
  <r>
    <n v="7755"/>
    <s v=" A27"/>
    <x v="0"/>
    <x v="0"/>
    <x v="1"/>
    <x v="3"/>
    <x v="69"/>
    <n v="0"/>
  </r>
  <r>
    <n v="7756"/>
    <s v=" A27"/>
    <x v="0"/>
    <x v="0"/>
    <x v="1"/>
    <x v="3"/>
    <x v="70"/>
    <n v="0"/>
  </r>
  <r>
    <n v="7757"/>
    <s v=" A27"/>
    <x v="0"/>
    <x v="0"/>
    <x v="1"/>
    <x v="3"/>
    <x v="71"/>
    <n v="0"/>
  </r>
  <r>
    <n v="7758"/>
    <s v=" A27"/>
    <x v="0"/>
    <x v="0"/>
    <x v="1"/>
    <x v="3"/>
    <x v="72"/>
    <n v="0"/>
  </r>
  <r>
    <n v="7759"/>
    <s v=" A27"/>
    <x v="0"/>
    <x v="0"/>
    <x v="1"/>
    <x v="3"/>
    <x v="73"/>
    <n v="0"/>
  </r>
  <r>
    <n v="7760"/>
    <s v=" A27"/>
    <x v="0"/>
    <x v="0"/>
    <x v="1"/>
    <x v="3"/>
    <x v="74"/>
    <n v="0"/>
  </r>
  <r>
    <n v="7761"/>
    <s v=" A27"/>
    <x v="0"/>
    <x v="0"/>
    <x v="1"/>
    <x v="3"/>
    <x v="75"/>
    <n v="4"/>
  </r>
  <r>
    <n v="7762"/>
    <s v=" A27"/>
    <x v="0"/>
    <x v="0"/>
    <x v="1"/>
    <x v="3"/>
    <x v="76"/>
    <n v="1"/>
  </r>
  <r>
    <n v="7763"/>
    <s v=" A27"/>
    <x v="0"/>
    <x v="0"/>
    <x v="1"/>
    <x v="3"/>
    <x v="77"/>
    <n v="2"/>
  </r>
  <r>
    <n v="7764"/>
    <s v=" A27"/>
    <x v="0"/>
    <x v="0"/>
    <x v="1"/>
    <x v="3"/>
    <x v="78"/>
    <n v="5"/>
  </r>
  <r>
    <n v="7765"/>
    <s v=" A27"/>
    <x v="0"/>
    <x v="0"/>
    <x v="1"/>
    <x v="3"/>
    <x v="79"/>
    <n v="5"/>
  </r>
  <r>
    <n v="7766"/>
    <s v=" A27"/>
    <x v="0"/>
    <x v="0"/>
    <x v="1"/>
    <x v="4"/>
    <x v="80"/>
    <n v="1"/>
  </r>
  <r>
    <n v="7767"/>
    <s v=" A27"/>
    <x v="0"/>
    <x v="0"/>
    <x v="1"/>
    <x v="4"/>
    <x v="81"/>
    <n v="0"/>
  </r>
  <r>
    <n v="7768"/>
    <s v=" A27"/>
    <x v="0"/>
    <x v="0"/>
    <x v="1"/>
    <x v="4"/>
    <x v="82"/>
    <n v="1"/>
  </r>
  <r>
    <n v="7769"/>
    <s v=" A27"/>
    <x v="0"/>
    <x v="0"/>
    <x v="1"/>
    <x v="4"/>
    <x v="83"/>
    <n v="1"/>
  </r>
  <r>
    <n v="7770"/>
    <s v=" A27"/>
    <x v="0"/>
    <x v="0"/>
    <x v="1"/>
    <x v="4"/>
    <x v="84"/>
    <n v="0"/>
  </r>
  <r>
    <n v="7771"/>
    <s v=" A27"/>
    <x v="0"/>
    <x v="0"/>
    <x v="1"/>
    <x v="4"/>
    <x v="85"/>
    <n v="1"/>
  </r>
  <r>
    <n v="7772"/>
    <s v=" A27"/>
    <x v="0"/>
    <x v="0"/>
    <x v="1"/>
    <x v="4"/>
    <x v="86"/>
    <n v="0"/>
  </r>
  <r>
    <n v="7773"/>
    <s v=" A27"/>
    <x v="0"/>
    <x v="0"/>
    <x v="1"/>
    <x v="4"/>
    <x v="87"/>
    <n v="0"/>
  </r>
  <r>
    <n v="7774"/>
    <s v=" A27"/>
    <x v="0"/>
    <x v="0"/>
    <x v="1"/>
    <x v="4"/>
    <x v="88"/>
    <n v="0"/>
  </r>
  <r>
    <n v="7775"/>
    <s v=" A27"/>
    <x v="0"/>
    <x v="0"/>
    <x v="1"/>
    <x v="4"/>
    <x v="89"/>
    <n v="1"/>
  </r>
  <r>
    <n v="7776"/>
    <s v=" A27"/>
    <x v="0"/>
    <x v="0"/>
    <x v="1"/>
    <x v="5"/>
    <x v="90"/>
    <n v="5"/>
  </r>
  <r>
    <n v="7777"/>
    <s v=" A27"/>
    <x v="0"/>
    <x v="0"/>
    <x v="1"/>
    <x v="5"/>
    <x v="91"/>
    <n v="0"/>
  </r>
  <r>
    <n v="7778"/>
    <s v=" A27"/>
    <x v="0"/>
    <x v="0"/>
    <x v="1"/>
    <x v="5"/>
    <x v="92"/>
    <n v="5"/>
  </r>
  <r>
    <n v="7779"/>
    <s v=" A27"/>
    <x v="0"/>
    <x v="0"/>
    <x v="1"/>
    <x v="5"/>
    <x v="93"/>
    <n v="1"/>
  </r>
  <r>
    <n v="7780"/>
    <s v=" A27"/>
    <x v="0"/>
    <x v="0"/>
    <x v="1"/>
    <x v="5"/>
    <x v="94"/>
    <n v="2"/>
  </r>
  <r>
    <n v="7781"/>
    <s v=" A27"/>
    <x v="0"/>
    <x v="0"/>
    <x v="1"/>
    <x v="5"/>
    <x v="95"/>
    <n v="4"/>
  </r>
  <r>
    <n v="7782"/>
    <s v=" A27"/>
    <x v="0"/>
    <x v="0"/>
    <x v="1"/>
    <x v="5"/>
    <x v="96"/>
    <n v="5"/>
  </r>
  <r>
    <n v="7783"/>
    <s v=" A27"/>
    <x v="0"/>
    <x v="0"/>
    <x v="1"/>
    <x v="5"/>
    <x v="97"/>
    <n v="0"/>
  </r>
  <r>
    <n v="7784"/>
    <s v=" A27"/>
    <x v="0"/>
    <x v="0"/>
    <x v="1"/>
    <x v="5"/>
    <x v="98"/>
    <n v="5"/>
  </r>
  <r>
    <n v="7785"/>
    <s v=" A27"/>
    <x v="0"/>
    <x v="0"/>
    <x v="1"/>
    <x v="5"/>
    <x v="99"/>
    <n v="5"/>
  </r>
  <r>
    <n v="7786"/>
    <s v=" A27"/>
    <x v="0"/>
    <x v="0"/>
    <x v="1"/>
    <x v="5"/>
    <x v="100"/>
    <n v="0"/>
  </r>
  <r>
    <n v="7787"/>
    <s v=" A27"/>
    <x v="0"/>
    <x v="0"/>
    <x v="1"/>
    <x v="5"/>
    <x v="101"/>
    <n v="0"/>
  </r>
  <r>
    <n v="7788"/>
    <s v=" A27"/>
    <x v="0"/>
    <x v="0"/>
    <x v="1"/>
    <x v="5"/>
    <x v="102"/>
    <n v="4"/>
  </r>
  <r>
    <n v="7789"/>
    <s v=" A27"/>
    <x v="0"/>
    <x v="0"/>
    <x v="1"/>
    <x v="5"/>
    <x v="103"/>
    <n v="1"/>
  </r>
  <r>
    <n v="7790"/>
    <s v=" A27"/>
    <x v="0"/>
    <x v="0"/>
    <x v="1"/>
    <x v="5"/>
    <x v="104"/>
    <n v="2"/>
  </r>
  <r>
    <n v="7791"/>
    <s v=" A27"/>
    <x v="0"/>
    <x v="0"/>
    <x v="1"/>
    <x v="5"/>
    <x v="105"/>
    <n v="5"/>
  </r>
  <r>
    <n v="7792"/>
    <s v=" A27"/>
    <x v="0"/>
    <x v="0"/>
    <x v="1"/>
    <x v="5"/>
    <x v="106"/>
    <n v="5"/>
  </r>
  <r>
    <n v="7793"/>
    <s v=" A27"/>
    <x v="0"/>
    <x v="0"/>
    <x v="1"/>
    <x v="5"/>
    <x v="107"/>
    <n v="0"/>
  </r>
  <r>
    <n v="7794"/>
    <s v=" A27"/>
    <x v="0"/>
    <x v="0"/>
    <x v="1"/>
    <x v="5"/>
    <x v="108"/>
    <n v="1"/>
  </r>
  <r>
    <n v="7795"/>
    <s v=" A27"/>
    <x v="0"/>
    <x v="0"/>
    <x v="1"/>
    <x v="6"/>
    <x v="109"/>
    <n v="4"/>
  </r>
  <r>
    <n v="7796"/>
    <s v=" A27"/>
    <x v="0"/>
    <x v="0"/>
    <x v="1"/>
    <x v="6"/>
    <x v="110"/>
    <n v="0"/>
  </r>
  <r>
    <n v="7797"/>
    <s v=" A27"/>
    <x v="0"/>
    <x v="0"/>
    <x v="1"/>
    <x v="6"/>
    <x v="111"/>
    <n v="3"/>
  </r>
  <r>
    <n v="7798"/>
    <s v=" A27"/>
    <x v="0"/>
    <x v="0"/>
    <x v="1"/>
    <x v="6"/>
    <x v="112"/>
    <n v="1"/>
  </r>
  <r>
    <n v="7799"/>
    <s v=" A27"/>
    <x v="0"/>
    <x v="0"/>
    <x v="1"/>
    <x v="6"/>
    <x v="113"/>
    <n v="5"/>
  </r>
  <r>
    <n v="7800"/>
    <s v=" A27"/>
    <x v="0"/>
    <x v="0"/>
    <x v="1"/>
    <x v="6"/>
    <x v="114"/>
    <n v="2"/>
  </r>
  <r>
    <n v="7801"/>
    <s v=" A27"/>
    <x v="0"/>
    <x v="0"/>
    <x v="1"/>
    <x v="6"/>
    <x v="115"/>
    <n v="2"/>
  </r>
  <r>
    <n v="7802"/>
    <s v=" A27"/>
    <x v="0"/>
    <x v="0"/>
    <x v="1"/>
    <x v="6"/>
    <x v="116"/>
    <n v="4"/>
  </r>
  <r>
    <n v="7803"/>
    <s v=" A27"/>
    <x v="0"/>
    <x v="0"/>
    <x v="1"/>
    <x v="6"/>
    <x v="117"/>
    <n v="3"/>
  </r>
  <r>
    <n v="7804"/>
    <s v=" A27"/>
    <x v="0"/>
    <x v="0"/>
    <x v="1"/>
    <x v="6"/>
    <x v="118"/>
    <n v="0"/>
  </r>
  <r>
    <n v="7805"/>
    <s v=" A27"/>
    <x v="0"/>
    <x v="0"/>
    <x v="1"/>
    <x v="6"/>
    <x v="119"/>
    <n v="0"/>
  </r>
  <r>
    <n v="7806"/>
    <s v=" A27"/>
    <x v="0"/>
    <x v="0"/>
    <x v="1"/>
    <x v="6"/>
    <x v="120"/>
    <n v="1"/>
  </r>
  <r>
    <n v="7807"/>
    <s v=" A27"/>
    <x v="0"/>
    <x v="0"/>
    <x v="1"/>
    <x v="6"/>
    <x v="121"/>
    <n v="1"/>
  </r>
  <r>
    <n v="7808"/>
    <s v=" A27"/>
    <x v="0"/>
    <x v="0"/>
    <x v="1"/>
    <x v="7"/>
    <x v="122"/>
    <n v="0"/>
  </r>
  <r>
    <n v="7809"/>
    <s v=" A27"/>
    <x v="0"/>
    <x v="0"/>
    <x v="1"/>
    <x v="7"/>
    <x v="123"/>
    <n v="0"/>
  </r>
  <r>
    <n v="7810"/>
    <s v=" A27"/>
    <x v="0"/>
    <x v="0"/>
    <x v="1"/>
    <x v="7"/>
    <x v="124"/>
    <n v="2"/>
  </r>
  <r>
    <n v="7811"/>
    <s v=" A27"/>
    <x v="0"/>
    <x v="0"/>
    <x v="1"/>
    <x v="7"/>
    <x v="125"/>
    <n v="3"/>
  </r>
  <r>
    <n v="7812"/>
    <s v=" A27"/>
    <x v="0"/>
    <x v="0"/>
    <x v="1"/>
    <x v="7"/>
    <x v="126"/>
    <n v="1"/>
  </r>
  <r>
    <n v="7813"/>
    <s v=" A27"/>
    <x v="0"/>
    <x v="0"/>
    <x v="1"/>
    <x v="7"/>
    <x v="127"/>
    <n v="0"/>
  </r>
  <r>
    <n v="7814"/>
    <s v=" A27"/>
    <x v="0"/>
    <x v="0"/>
    <x v="1"/>
    <x v="7"/>
    <x v="128"/>
    <n v="5"/>
  </r>
  <r>
    <n v="7815"/>
    <s v=" A27"/>
    <x v="0"/>
    <x v="0"/>
    <x v="1"/>
    <x v="7"/>
    <x v="129"/>
    <n v="2"/>
  </r>
  <r>
    <n v="7816"/>
    <s v=" A27"/>
    <x v="0"/>
    <x v="0"/>
    <x v="1"/>
    <x v="7"/>
    <x v="130"/>
    <n v="5"/>
  </r>
  <r>
    <n v="7817"/>
    <s v=" A27"/>
    <x v="0"/>
    <x v="0"/>
    <x v="1"/>
    <x v="7"/>
    <x v="131"/>
    <n v="5"/>
  </r>
  <r>
    <n v="7818"/>
    <s v=" A27"/>
    <x v="0"/>
    <x v="0"/>
    <x v="1"/>
    <x v="7"/>
    <x v="132"/>
    <n v="4"/>
  </r>
  <r>
    <n v="7819"/>
    <s v=" A27"/>
    <x v="0"/>
    <x v="0"/>
    <x v="1"/>
    <x v="7"/>
    <x v="133"/>
    <n v="2"/>
  </r>
  <r>
    <n v="7820"/>
    <s v=" A27"/>
    <x v="0"/>
    <x v="0"/>
    <x v="1"/>
    <x v="7"/>
    <x v="134"/>
    <n v="1"/>
  </r>
  <r>
    <n v="7821"/>
    <s v=" A27"/>
    <x v="0"/>
    <x v="0"/>
    <x v="1"/>
    <x v="7"/>
    <x v="135"/>
    <n v="2"/>
  </r>
  <r>
    <n v="7822"/>
    <s v=" A27"/>
    <x v="0"/>
    <x v="0"/>
    <x v="1"/>
    <x v="7"/>
    <x v="136"/>
    <n v="2"/>
  </r>
  <r>
    <n v="7823"/>
    <s v=" A27"/>
    <x v="0"/>
    <x v="0"/>
    <x v="1"/>
    <x v="7"/>
    <x v="137"/>
    <n v="2"/>
  </r>
  <r>
    <n v="7824"/>
    <s v=" A27"/>
    <x v="0"/>
    <x v="0"/>
    <x v="1"/>
    <x v="7"/>
    <x v="138"/>
    <n v="0"/>
  </r>
  <r>
    <n v="7825"/>
    <s v=" A27"/>
    <x v="0"/>
    <x v="0"/>
    <x v="1"/>
    <x v="7"/>
    <x v="139"/>
    <n v="0"/>
  </r>
  <r>
    <n v="7826"/>
    <s v=" A27"/>
    <x v="0"/>
    <x v="0"/>
    <x v="1"/>
    <x v="7"/>
    <x v="140"/>
    <n v="1"/>
  </r>
  <r>
    <n v="7827"/>
    <s v=" A27"/>
    <x v="0"/>
    <x v="0"/>
    <x v="1"/>
    <x v="7"/>
    <x v="141"/>
    <n v="2"/>
  </r>
  <r>
    <n v="7828"/>
    <s v=" A27"/>
    <x v="0"/>
    <x v="0"/>
    <x v="1"/>
    <x v="7"/>
    <x v="142"/>
    <n v="0"/>
  </r>
  <r>
    <n v="7829"/>
    <s v=" A27"/>
    <x v="0"/>
    <x v="0"/>
    <x v="1"/>
    <x v="7"/>
    <x v="143"/>
    <n v="0"/>
  </r>
  <r>
    <n v="7830"/>
    <s v=" A27"/>
    <x v="0"/>
    <x v="0"/>
    <x v="1"/>
    <x v="7"/>
    <x v="144"/>
    <n v="2"/>
  </r>
  <r>
    <n v="7831"/>
    <s v=" CD"/>
    <x v="0"/>
    <x v="0"/>
    <x v="0"/>
    <x v="0"/>
    <x v="0"/>
    <n v="0"/>
  </r>
  <r>
    <n v="7832"/>
    <s v=" CD"/>
    <x v="0"/>
    <x v="0"/>
    <x v="0"/>
    <x v="0"/>
    <x v="1"/>
    <n v="0"/>
  </r>
  <r>
    <n v="7833"/>
    <s v=" CD"/>
    <x v="0"/>
    <x v="0"/>
    <x v="0"/>
    <x v="0"/>
    <x v="2"/>
    <n v="0"/>
  </r>
  <r>
    <n v="7834"/>
    <s v=" CD"/>
    <x v="0"/>
    <x v="0"/>
    <x v="0"/>
    <x v="0"/>
    <x v="3"/>
    <n v="0"/>
  </r>
  <r>
    <n v="7835"/>
    <s v=" CD"/>
    <x v="0"/>
    <x v="0"/>
    <x v="0"/>
    <x v="0"/>
    <x v="4"/>
    <n v="0"/>
  </r>
  <r>
    <n v="7836"/>
    <s v=" CD"/>
    <x v="0"/>
    <x v="0"/>
    <x v="0"/>
    <x v="0"/>
    <x v="5"/>
    <n v="0"/>
  </r>
  <r>
    <n v="7837"/>
    <s v=" CD"/>
    <x v="0"/>
    <x v="0"/>
    <x v="0"/>
    <x v="0"/>
    <x v="6"/>
    <n v="0"/>
  </r>
  <r>
    <n v="7838"/>
    <s v=" CD"/>
    <x v="0"/>
    <x v="0"/>
    <x v="0"/>
    <x v="0"/>
    <x v="7"/>
    <n v="0"/>
  </r>
  <r>
    <n v="7839"/>
    <s v=" CD"/>
    <x v="0"/>
    <x v="0"/>
    <x v="0"/>
    <x v="0"/>
    <x v="8"/>
    <n v="0"/>
  </r>
  <r>
    <n v="7840"/>
    <s v=" CD"/>
    <x v="0"/>
    <x v="0"/>
    <x v="0"/>
    <x v="0"/>
    <x v="9"/>
    <n v="0"/>
  </r>
  <r>
    <n v="7841"/>
    <s v=" CD"/>
    <x v="0"/>
    <x v="0"/>
    <x v="0"/>
    <x v="0"/>
    <x v="10"/>
    <n v="0"/>
  </r>
  <r>
    <n v="7842"/>
    <s v=" CD"/>
    <x v="0"/>
    <x v="0"/>
    <x v="0"/>
    <x v="0"/>
    <x v="11"/>
    <n v="0"/>
  </r>
  <r>
    <n v="7843"/>
    <s v=" CD"/>
    <x v="0"/>
    <x v="0"/>
    <x v="0"/>
    <x v="0"/>
    <x v="12"/>
    <n v="0"/>
  </r>
  <r>
    <n v="7844"/>
    <s v=" CD"/>
    <x v="0"/>
    <x v="0"/>
    <x v="0"/>
    <x v="0"/>
    <x v="13"/>
    <n v="0"/>
  </r>
  <r>
    <n v="7845"/>
    <s v=" CD"/>
    <x v="0"/>
    <x v="0"/>
    <x v="0"/>
    <x v="0"/>
    <x v="14"/>
    <n v="0"/>
  </r>
  <r>
    <n v="7846"/>
    <s v=" CD"/>
    <x v="0"/>
    <x v="0"/>
    <x v="0"/>
    <x v="0"/>
    <x v="15"/>
    <n v="0"/>
  </r>
  <r>
    <n v="7847"/>
    <s v=" CD"/>
    <x v="0"/>
    <x v="0"/>
    <x v="0"/>
    <x v="0"/>
    <x v="16"/>
    <n v="0"/>
  </r>
  <r>
    <n v="7848"/>
    <s v=" CD"/>
    <x v="0"/>
    <x v="0"/>
    <x v="0"/>
    <x v="0"/>
    <x v="17"/>
    <n v="0"/>
  </r>
  <r>
    <n v="7849"/>
    <s v=" CD"/>
    <x v="0"/>
    <x v="0"/>
    <x v="0"/>
    <x v="0"/>
    <x v="18"/>
    <n v="0"/>
  </r>
  <r>
    <n v="7850"/>
    <s v=" CD"/>
    <x v="0"/>
    <x v="0"/>
    <x v="0"/>
    <x v="0"/>
    <x v="19"/>
    <n v="0"/>
  </r>
  <r>
    <n v="7851"/>
    <s v=" CD"/>
    <x v="0"/>
    <x v="0"/>
    <x v="0"/>
    <x v="0"/>
    <x v="20"/>
    <n v="0"/>
  </r>
  <r>
    <n v="7852"/>
    <s v=" CD"/>
    <x v="0"/>
    <x v="0"/>
    <x v="0"/>
    <x v="0"/>
    <x v="21"/>
    <n v="0"/>
  </r>
  <r>
    <n v="7853"/>
    <s v=" CD"/>
    <x v="0"/>
    <x v="0"/>
    <x v="0"/>
    <x v="0"/>
    <x v="22"/>
    <n v="1"/>
  </r>
  <r>
    <n v="7854"/>
    <s v=" CD"/>
    <x v="0"/>
    <x v="0"/>
    <x v="0"/>
    <x v="1"/>
    <x v="23"/>
    <n v="3"/>
  </r>
  <r>
    <n v="7855"/>
    <s v=" CD"/>
    <x v="0"/>
    <x v="0"/>
    <x v="0"/>
    <x v="1"/>
    <x v="24"/>
    <n v="2"/>
  </r>
  <r>
    <n v="7856"/>
    <s v=" CD"/>
    <x v="0"/>
    <x v="0"/>
    <x v="0"/>
    <x v="1"/>
    <x v="25"/>
    <n v="5"/>
  </r>
  <r>
    <n v="7857"/>
    <s v=" CD"/>
    <x v="0"/>
    <x v="0"/>
    <x v="0"/>
    <x v="1"/>
    <x v="26"/>
    <n v="0"/>
  </r>
  <r>
    <n v="7858"/>
    <s v=" CD"/>
    <x v="0"/>
    <x v="0"/>
    <x v="0"/>
    <x v="1"/>
    <x v="27"/>
    <n v="0"/>
  </r>
  <r>
    <n v="7859"/>
    <s v=" CD"/>
    <x v="0"/>
    <x v="0"/>
    <x v="0"/>
    <x v="1"/>
    <x v="28"/>
    <n v="0"/>
  </r>
  <r>
    <n v="7860"/>
    <s v=" CD"/>
    <x v="0"/>
    <x v="0"/>
    <x v="0"/>
    <x v="1"/>
    <x v="29"/>
    <n v="0"/>
  </r>
  <r>
    <n v="7861"/>
    <s v=" CD"/>
    <x v="0"/>
    <x v="0"/>
    <x v="0"/>
    <x v="1"/>
    <x v="30"/>
    <n v="6"/>
  </r>
  <r>
    <n v="7862"/>
    <s v=" CD"/>
    <x v="0"/>
    <x v="0"/>
    <x v="0"/>
    <x v="1"/>
    <x v="31"/>
    <n v="1"/>
  </r>
  <r>
    <n v="7863"/>
    <s v=" CD"/>
    <x v="0"/>
    <x v="0"/>
    <x v="0"/>
    <x v="1"/>
    <x v="32"/>
    <n v="0"/>
  </r>
  <r>
    <n v="7864"/>
    <s v=" CD"/>
    <x v="0"/>
    <x v="0"/>
    <x v="0"/>
    <x v="1"/>
    <x v="33"/>
    <n v="1"/>
  </r>
  <r>
    <n v="7865"/>
    <s v=" CD"/>
    <x v="0"/>
    <x v="0"/>
    <x v="0"/>
    <x v="1"/>
    <x v="34"/>
    <n v="0"/>
  </r>
  <r>
    <n v="7866"/>
    <s v=" CD"/>
    <x v="0"/>
    <x v="0"/>
    <x v="0"/>
    <x v="1"/>
    <x v="35"/>
    <n v="0"/>
  </r>
  <r>
    <n v="7867"/>
    <s v=" CD"/>
    <x v="0"/>
    <x v="0"/>
    <x v="0"/>
    <x v="1"/>
    <x v="36"/>
    <n v="1"/>
  </r>
  <r>
    <n v="7868"/>
    <s v=" CD"/>
    <x v="0"/>
    <x v="0"/>
    <x v="0"/>
    <x v="1"/>
    <x v="37"/>
    <n v="1"/>
  </r>
  <r>
    <n v="7869"/>
    <s v=" CD"/>
    <x v="0"/>
    <x v="0"/>
    <x v="0"/>
    <x v="1"/>
    <x v="38"/>
    <n v="2"/>
  </r>
  <r>
    <n v="7870"/>
    <s v=" CD"/>
    <x v="0"/>
    <x v="0"/>
    <x v="0"/>
    <x v="2"/>
    <x v="39"/>
    <n v="5"/>
  </r>
  <r>
    <n v="7871"/>
    <s v=" CD"/>
    <x v="0"/>
    <x v="0"/>
    <x v="0"/>
    <x v="2"/>
    <x v="40"/>
    <n v="0"/>
  </r>
  <r>
    <n v="7872"/>
    <s v=" CD"/>
    <x v="0"/>
    <x v="0"/>
    <x v="0"/>
    <x v="2"/>
    <x v="41"/>
    <n v="2"/>
  </r>
  <r>
    <n v="7873"/>
    <s v=" CD"/>
    <x v="0"/>
    <x v="0"/>
    <x v="0"/>
    <x v="2"/>
    <x v="42"/>
    <n v="5"/>
  </r>
  <r>
    <n v="7874"/>
    <s v=" CD"/>
    <x v="0"/>
    <x v="0"/>
    <x v="0"/>
    <x v="2"/>
    <x v="43"/>
    <n v="5"/>
  </r>
  <r>
    <n v="7875"/>
    <s v=" CD"/>
    <x v="0"/>
    <x v="0"/>
    <x v="0"/>
    <x v="2"/>
    <x v="44"/>
    <n v="2"/>
  </r>
  <r>
    <n v="7876"/>
    <s v=" CD"/>
    <x v="0"/>
    <x v="0"/>
    <x v="0"/>
    <x v="2"/>
    <x v="45"/>
    <n v="1"/>
  </r>
  <r>
    <n v="7877"/>
    <s v=" CD"/>
    <x v="0"/>
    <x v="0"/>
    <x v="0"/>
    <x v="2"/>
    <x v="46"/>
    <n v="0"/>
  </r>
  <r>
    <n v="7878"/>
    <s v=" CD"/>
    <x v="0"/>
    <x v="0"/>
    <x v="0"/>
    <x v="2"/>
    <x v="47"/>
    <n v="0"/>
  </r>
  <r>
    <n v="7879"/>
    <s v=" CD"/>
    <x v="0"/>
    <x v="0"/>
    <x v="0"/>
    <x v="2"/>
    <x v="48"/>
    <n v="4"/>
  </r>
  <r>
    <n v="7880"/>
    <s v=" CD"/>
    <x v="0"/>
    <x v="0"/>
    <x v="0"/>
    <x v="2"/>
    <x v="49"/>
    <n v="4"/>
  </r>
  <r>
    <n v="7881"/>
    <s v=" CD"/>
    <x v="0"/>
    <x v="0"/>
    <x v="0"/>
    <x v="2"/>
    <x v="50"/>
    <n v="0"/>
  </r>
  <r>
    <n v="7882"/>
    <s v=" CD"/>
    <x v="0"/>
    <x v="0"/>
    <x v="0"/>
    <x v="2"/>
    <x v="51"/>
    <n v="0"/>
  </r>
  <r>
    <n v="7883"/>
    <s v=" CD"/>
    <x v="0"/>
    <x v="0"/>
    <x v="0"/>
    <x v="2"/>
    <x v="52"/>
    <n v="0"/>
  </r>
  <r>
    <n v="7884"/>
    <s v=" CD"/>
    <x v="0"/>
    <x v="0"/>
    <x v="0"/>
    <x v="2"/>
    <x v="53"/>
    <n v="4"/>
  </r>
  <r>
    <n v="7885"/>
    <s v=" CD"/>
    <x v="0"/>
    <x v="0"/>
    <x v="0"/>
    <x v="2"/>
    <x v="54"/>
    <n v="0"/>
  </r>
  <r>
    <n v="7886"/>
    <s v=" CD"/>
    <x v="0"/>
    <x v="0"/>
    <x v="0"/>
    <x v="2"/>
    <x v="55"/>
    <n v="2"/>
  </r>
  <r>
    <n v="7887"/>
    <s v=" CD"/>
    <x v="0"/>
    <x v="0"/>
    <x v="0"/>
    <x v="2"/>
    <x v="56"/>
    <n v="5"/>
  </r>
  <r>
    <n v="7888"/>
    <s v=" CD"/>
    <x v="0"/>
    <x v="0"/>
    <x v="0"/>
    <x v="2"/>
    <x v="57"/>
    <n v="0"/>
  </r>
  <r>
    <n v="7889"/>
    <s v=" CD"/>
    <x v="0"/>
    <x v="0"/>
    <x v="0"/>
    <x v="3"/>
    <x v="58"/>
    <n v="0"/>
  </r>
  <r>
    <n v="7890"/>
    <s v=" CD"/>
    <x v="0"/>
    <x v="0"/>
    <x v="0"/>
    <x v="3"/>
    <x v="59"/>
    <n v="0"/>
  </r>
  <r>
    <n v="7891"/>
    <s v=" CD"/>
    <x v="0"/>
    <x v="0"/>
    <x v="0"/>
    <x v="3"/>
    <x v="60"/>
    <n v="3"/>
  </r>
  <r>
    <n v="7892"/>
    <s v=" CD"/>
    <x v="0"/>
    <x v="0"/>
    <x v="0"/>
    <x v="3"/>
    <x v="61"/>
    <n v="4"/>
  </r>
  <r>
    <n v="7893"/>
    <s v=" CD"/>
    <x v="0"/>
    <x v="0"/>
    <x v="0"/>
    <x v="3"/>
    <x v="62"/>
    <n v="0"/>
  </r>
  <r>
    <n v="7894"/>
    <s v=" CD"/>
    <x v="0"/>
    <x v="0"/>
    <x v="0"/>
    <x v="3"/>
    <x v="63"/>
    <n v="3"/>
  </r>
  <r>
    <n v="7895"/>
    <s v=" CD"/>
    <x v="0"/>
    <x v="0"/>
    <x v="0"/>
    <x v="3"/>
    <x v="64"/>
    <n v="1"/>
  </r>
  <r>
    <n v="7896"/>
    <s v=" CD"/>
    <x v="0"/>
    <x v="0"/>
    <x v="0"/>
    <x v="3"/>
    <x v="65"/>
    <n v="0"/>
  </r>
  <r>
    <n v="7897"/>
    <s v=" CD"/>
    <x v="0"/>
    <x v="0"/>
    <x v="0"/>
    <x v="3"/>
    <x v="66"/>
    <n v="4"/>
  </r>
  <r>
    <n v="7898"/>
    <s v=" CD"/>
    <x v="0"/>
    <x v="0"/>
    <x v="0"/>
    <x v="3"/>
    <x v="67"/>
    <n v="4"/>
  </r>
  <r>
    <n v="7899"/>
    <s v=" CD"/>
    <x v="0"/>
    <x v="0"/>
    <x v="0"/>
    <x v="3"/>
    <x v="68"/>
    <n v="5"/>
  </r>
  <r>
    <n v="7900"/>
    <s v=" CD"/>
    <x v="0"/>
    <x v="0"/>
    <x v="0"/>
    <x v="3"/>
    <x v="69"/>
    <n v="0"/>
  </r>
  <r>
    <n v="7901"/>
    <s v=" CD"/>
    <x v="0"/>
    <x v="0"/>
    <x v="0"/>
    <x v="3"/>
    <x v="70"/>
    <n v="0"/>
  </r>
  <r>
    <n v="7902"/>
    <s v=" CD"/>
    <x v="0"/>
    <x v="0"/>
    <x v="0"/>
    <x v="3"/>
    <x v="71"/>
    <n v="0"/>
  </r>
  <r>
    <n v="7903"/>
    <s v=" CD"/>
    <x v="0"/>
    <x v="0"/>
    <x v="0"/>
    <x v="3"/>
    <x v="72"/>
    <n v="2"/>
  </r>
  <r>
    <n v="7904"/>
    <s v=" CD"/>
    <x v="0"/>
    <x v="0"/>
    <x v="0"/>
    <x v="3"/>
    <x v="73"/>
    <n v="4"/>
  </r>
  <r>
    <n v="7905"/>
    <s v=" CD"/>
    <x v="0"/>
    <x v="0"/>
    <x v="0"/>
    <x v="3"/>
    <x v="74"/>
    <n v="0"/>
  </r>
  <r>
    <n v="7906"/>
    <s v=" CD"/>
    <x v="0"/>
    <x v="0"/>
    <x v="0"/>
    <x v="3"/>
    <x v="75"/>
    <n v="7"/>
  </r>
  <r>
    <n v="7907"/>
    <s v=" CD"/>
    <x v="0"/>
    <x v="0"/>
    <x v="0"/>
    <x v="3"/>
    <x v="76"/>
    <n v="1"/>
  </r>
  <r>
    <n v="7908"/>
    <s v=" CD"/>
    <x v="0"/>
    <x v="0"/>
    <x v="0"/>
    <x v="3"/>
    <x v="77"/>
    <n v="0"/>
  </r>
  <r>
    <n v="7909"/>
    <s v=" CD"/>
    <x v="0"/>
    <x v="0"/>
    <x v="0"/>
    <x v="3"/>
    <x v="78"/>
    <n v="0"/>
  </r>
  <r>
    <n v="7910"/>
    <s v=" CD"/>
    <x v="0"/>
    <x v="0"/>
    <x v="0"/>
    <x v="3"/>
    <x v="79"/>
    <n v="3"/>
  </r>
  <r>
    <n v="7911"/>
    <s v=" CD"/>
    <x v="0"/>
    <x v="0"/>
    <x v="0"/>
    <x v="4"/>
    <x v="80"/>
    <n v="0"/>
  </r>
  <r>
    <n v="7912"/>
    <s v=" CD"/>
    <x v="0"/>
    <x v="0"/>
    <x v="0"/>
    <x v="4"/>
    <x v="81"/>
    <n v="2"/>
  </r>
  <r>
    <n v="7913"/>
    <s v=" CD"/>
    <x v="0"/>
    <x v="0"/>
    <x v="0"/>
    <x v="4"/>
    <x v="82"/>
    <n v="0"/>
  </r>
  <r>
    <n v="7914"/>
    <s v=" CD"/>
    <x v="0"/>
    <x v="0"/>
    <x v="0"/>
    <x v="4"/>
    <x v="83"/>
    <n v="1"/>
  </r>
  <r>
    <n v="7915"/>
    <s v=" CD"/>
    <x v="0"/>
    <x v="0"/>
    <x v="0"/>
    <x v="4"/>
    <x v="84"/>
    <n v="1"/>
  </r>
  <r>
    <n v="7916"/>
    <s v=" CD"/>
    <x v="0"/>
    <x v="0"/>
    <x v="0"/>
    <x v="4"/>
    <x v="85"/>
    <n v="2"/>
  </r>
  <r>
    <n v="7917"/>
    <s v=" CD"/>
    <x v="0"/>
    <x v="0"/>
    <x v="0"/>
    <x v="4"/>
    <x v="86"/>
    <n v="0"/>
  </r>
  <r>
    <n v="7918"/>
    <s v=" CD"/>
    <x v="0"/>
    <x v="0"/>
    <x v="0"/>
    <x v="4"/>
    <x v="87"/>
    <n v="0"/>
  </r>
  <r>
    <n v="7919"/>
    <s v=" CD"/>
    <x v="0"/>
    <x v="0"/>
    <x v="0"/>
    <x v="4"/>
    <x v="88"/>
    <n v="2"/>
  </r>
  <r>
    <n v="7920"/>
    <s v=" CD"/>
    <x v="0"/>
    <x v="0"/>
    <x v="0"/>
    <x v="4"/>
    <x v="89"/>
    <n v="0"/>
  </r>
  <r>
    <n v="7921"/>
    <s v=" CD"/>
    <x v="0"/>
    <x v="0"/>
    <x v="0"/>
    <x v="5"/>
    <x v="90"/>
    <n v="5"/>
  </r>
  <r>
    <n v="7922"/>
    <s v=" CD"/>
    <x v="0"/>
    <x v="0"/>
    <x v="0"/>
    <x v="5"/>
    <x v="91"/>
    <n v="5"/>
  </r>
  <r>
    <n v="7923"/>
    <s v=" CD"/>
    <x v="0"/>
    <x v="0"/>
    <x v="0"/>
    <x v="5"/>
    <x v="92"/>
    <n v="5"/>
  </r>
  <r>
    <n v="7924"/>
    <s v=" CD"/>
    <x v="0"/>
    <x v="0"/>
    <x v="0"/>
    <x v="5"/>
    <x v="93"/>
    <n v="5"/>
  </r>
  <r>
    <n v="7925"/>
    <s v=" CD"/>
    <x v="0"/>
    <x v="0"/>
    <x v="0"/>
    <x v="5"/>
    <x v="94"/>
    <n v="0"/>
  </r>
  <r>
    <n v="7926"/>
    <s v=" CD"/>
    <x v="0"/>
    <x v="0"/>
    <x v="0"/>
    <x v="5"/>
    <x v="95"/>
    <n v="6"/>
  </r>
  <r>
    <n v="7927"/>
    <s v=" CD"/>
    <x v="0"/>
    <x v="0"/>
    <x v="0"/>
    <x v="5"/>
    <x v="96"/>
    <n v="6"/>
  </r>
  <r>
    <n v="7928"/>
    <s v=" CD"/>
    <x v="0"/>
    <x v="0"/>
    <x v="0"/>
    <x v="5"/>
    <x v="97"/>
    <n v="4"/>
  </r>
  <r>
    <n v="7929"/>
    <s v=" CD"/>
    <x v="0"/>
    <x v="0"/>
    <x v="0"/>
    <x v="5"/>
    <x v="98"/>
    <n v="2"/>
  </r>
  <r>
    <n v="7930"/>
    <s v=" CD"/>
    <x v="0"/>
    <x v="0"/>
    <x v="0"/>
    <x v="5"/>
    <x v="99"/>
    <n v="3"/>
  </r>
  <r>
    <n v="7931"/>
    <s v=" CD"/>
    <x v="0"/>
    <x v="0"/>
    <x v="0"/>
    <x v="5"/>
    <x v="100"/>
    <n v="1"/>
  </r>
  <r>
    <n v="7932"/>
    <s v=" CD"/>
    <x v="0"/>
    <x v="0"/>
    <x v="0"/>
    <x v="5"/>
    <x v="101"/>
    <n v="1"/>
  </r>
  <r>
    <n v="7933"/>
    <s v=" CD"/>
    <x v="0"/>
    <x v="0"/>
    <x v="0"/>
    <x v="5"/>
    <x v="102"/>
    <n v="4"/>
  </r>
  <r>
    <n v="7934"/>
    <s v=" CD"/>
    <x v="0"/>
    <x v="0"/>
    <x v="0"/>
    <x v="5"/>
    <x v="103"/>
    <n v="1"/>
  </r>
  <r>
    <n v="7935"/>
    <s v=" CD"/>
    <x v="0"/>
    <x v="0"/>
    <x v="0"/>
    <x v="5"/>
    <x v="104"/>
    <n v="1"/>
  </r>
  <r>
    <n v="7936"/>
    <s v=" CD"/>
    <x v="0"/>
    <x v="0"/>
    <x v="0"/>
    <x v="5"/>
    <x v="105"/>
    <n v="2"/>
  </r>
  <r>
    <n v="7937"/>
    <s v=" CD"/>
    <x v="0"/>
    <x v="0"/>
    <x v="0"/>
    <x v="5"/>
    <x v="106"/>
    <n v="5"/>
  </r>
  <r>
    <n v="7938"/>
    <s v=" CD"/>
    <x v="0"/>
    <x v="0"/>
    <x v="0"/>
    <x v="5"/>
    <x v="107"/>
    <n v="1"/>
  </r>
  <r>
    <n v="7939"/>
    <s v=" CD"/>
    <x v="0"/>
    <x v="0"/>
    <x v="0"/>
    <x v="5"/>
    <x v="108"/>
    <n v="1"/>
  </r>
  <r>
    <n v="7940"/>
    <s v=" CD"/>
    <x v="0"/>
    <x v="0"/>
    <x v="0"/>
    <x v="6"/>
    <x v="109"/>
    <n v="3"/>
  </r>
  <r>
    <n v="7941"/>
    <s v=" CD"/>
    <x v="0"/>
    <x v="0"/>
    <x v="0"/>
    <x v="6"/>
    <x v="110"/>
    <n v="6"/>
  </r>
  <r>
    <n v="7942"/>
    <s v=" CD"/>
    <x v="0"/>
    <x v="0"/>
    <x v="0"/>
    <x v="6"/>
    <x v="111"/>
    <n v="1"/>
  </r>
  <r>
    <n v="7943"/>
    <s v=" CD"/>
    <x v="0"/>
    <x v="0"/>
    <x v="0"/>
    <x v="6"/>
    <x v="112"/>
    <n v="5"/>
  </r>
  <r>
    <n v="7944"/>
    <s v=" CD"/>
    <x v="0"/>
    <x v="0"/>
    <x v="0"/>
    <x v="6"/>
    <x v="113"/>
    <n v="0"/>
  </r>
  <r>
    <n v="7945"/>
    <s v=" CD"/>
    <x v="0"/>
    <x v="0"/>
    <x v="0"/>
    <x v="6"/>
    <x v="114"/>
    <n v="2"/>
  </r>
  <r>
    <n v="7946"/>
    <s v=" CD"/>
    <x v="0"/>
    <x v="0"/>
    <x v="0"/>
    <x v="6"/>
    <x v="115"/>
    <n v="1"/>
  </r>
  <r>
    <n v="7947"/>
    <s v=" CD"/>
    <x v="0"/>
    <x v="0"/>
    <x v="0"/>
    <x v="6"/>
    <x v="116"/>
    <n v="1"/>
  </r>
  <r>
    <n v="7948"/>
    <s v=" CD"/>
    <x v="0"/>
    <x v="0"/>
    <x v="0"/>
    <x v="6"/>
    <x v="117"/>
    <n v="0"/>
  </r>
  <r>
    <n v="7949"/>
    <s v=" CD"/>
    <x v="0"/>
    <x v="0"/>
    <x v="0"/>
    <x v="6"/>
    <x v="118"/>
    <n v="0"/>
  </r>
  <r>
    <n v="7950"/>
    <s v=" CD"/>
    <x v="0"/>
    <x v="0"/>
    <x v="0"/>
    <x v="6"/>
    <x v="119"/>
    <n v="0"/>
  </r>
  <r>
    <n v="7951"/>
    <s v=" CD"/>
    <x v="0"/>
    <x v="0"/>
    <x v="0"/>
    <x v="6"/>
    <x v="120"/>
    <n v="0"/>
  </r>
  <r>
    <n v="7952"/>
    <s v=" CD"/>
    <x v="0"/>
    <x v="0"/>
    <x v="0"/>
    <x v="6"/>
    <x v="121"/>
    <n v="1"/>
  </r>
  <r>
    <n v="7953"/>
    <s v=" CD"/>
    <x v="0"/>
    <x v="0"/>
    <x v="0"/>
    <x v="7"/>
    <x v="122"/>
    <n v="0"/>
  </r>
  <r>
    <n v="7954"/>
    <s v=" CD"/>
    <x v="0"/>
    <x v="0"/>
    <x v="0"/>
    <x v="7"/>
    <x v="123"/>
    <n v="0"/>
  </r>
  <r>
    <n v="7955"/>
    <s v=" CD"/>
    <x v="0"/>
    <x v="0"/>
    <x v="0"/>
    <x v="7"/>
    <x v="124"/>
    <n v="4"/>
  </r>
  <r>
    <n v="7956"/>
    <s v=" CD"/>
    <x v="0"/>
    <x v="0"/>
    <x v="0"/>
    <x v="7"/>
    <x v="125"/>
    <n v="0"/>
  </r>
  <r>
    <n v="7957"/>
    <s v=" CD"/>
    <x v="0"/>
    <x v="0"/>
    <x v="0"/>
    <x v="7"/>
    <x v="126"/>
    <n v="1"/>
  </r>
  <r>
    <n v="7958"/>
    <s v=" CD"/>
    <x v="0"/>
    <x v="0"/>
    <x v="0"/>
    <x v="7"/>
    <x v="127"/>
    <n v="5"/>
  </r>
  <r>
    <n v="7959"/>
    <s v=" CD"/>
    <x v="0"/>
    <x v="0"/>
    <x v="0"/>
    <x v="7"/>
    <x v="128"/>
    <n v="0"/>
  </r>
  <r>
    <n v="7960"/>
    <s v=" CD"/>
    <x v="0"/>
    <x v="0"/>
    <x v="0"/>
    <x v="7"/>
    <x v="129"/>
    <n v="0"/>
  </r>
  <r>
    <n v="7961"/>
    <s v=" CD"/>
    <x v="0"/>
    <x v="0"/>
    <x v="0"/>
    <x v="7"/>
    <x v="130"/>
    <n v="4"/>
  </r>
  <r>
    <n v="7962"/>
    <s v=" CD"/>
    <x v="0"/>
    <x v="0"/>
    <x v="0"/>
    <x v="7"/>
    <x v="131"/>
    <n v="2"/>
  </r>
  <r>
    <n v="7963"/>
    <s v=" CD"/>
    <x v="0"/>
    <x v="0"/>
    <x v="0"/>
    <x v="7"/>
    <x v="132"/>
    <n v="5"/>
  </r>
  <r>
    <n v="7964"/>
    <s v=" CD"/>
    <x v="0"/>
    <x v="0"/>
    <x v="0"/>
    <x v="7"/>
    <x v="133"/>
    <n v="2"/>
  </r>
  <r>
    <n v="7965"/>
    <s v=" CD"/>
    <x v="0"/>
    <x v="0"/>
    <x v="0"/>
    <x v="7"/>
    <x v="134"/>
    <n v="2"/>
  </r>
  <r>
    <n v="7966"/>
    <s v=" CD"/>
    <x v="0"/>
    <x v="0"/>
    <x v="0"/>
    <x v="7"/>
    <x v="135"/>
    <n v="1"/>
  </r>
  <r>
    <n v="7967"/>
    <s v=" CD"/>
    <x v="0"/>
    <x v="0"/>
    <x v="0"/>
    <x v="7"/>
    <x v="136"/>
    <n v="0"/>
  </r>
  <r>
    <n v="7968"/>
    <s v=" CD"/>
    <x v="0"/>
    <x v="0"/>
    <x v="0"/>
    <x v="7"/>
    <x v="137"/>
    <n v="1"/>
  </r>
  <r>
    <n v="7969"/>
    <s v=" CD"/>
    <x v="0"/>
    <x v="0"/>
    <x v="0"/>
    <x v="7"/>
    <x v="138"/>
    <n v="5"/>
  </r>
  <r>
    <n v="7970"/>
    <s v=" CD"/>
    <x v="0"/>
    <x v="0"/>
    <x v="0"/>
    <x v="7"/>
    <x v="139"/>
    <n v="3"/>
  </r>
  <r>
    <n v="7971"/>
    <s v=" CD"/>
    <x v="0"/>
    <x v="0"/>
    <x v="0"/>
    <x v="7"/>
    <x v="140"/>
    <n v="4"/>
  </r>
  <r>
    <n v="7972"/>
    <s v=" CD"/>
    <x v="0"/>
    <x v="0"/>
    <x v="0"/>
    <x v="7"/>
    <x v="141"/>
    <n v="1"/>
  </r>
  <r>
    <n v="7973"/>
    <s v=" CD"/>
    <x v="0"/>
    <x v="0"/>
    <x v="0"/>
    <x v="7"/>
    <x v="142"/>
    <n v="1"/>
  </r>
  <r>
    <n v="7974"/>
    <s v=" CD"/>
    <x v="0"/>
    <x v="0"/>
    <x v="0"/>
    <x v="7"/>
    <x v="143"/>
    <n v="0"/>
  </r>
  <r>
    <n v="7975"/>
    <s v=" CD"/>
    <x v="0"/>
    <x v="0"/>
    <x v="0"/>
    <x v="7"/>
    <x v="144"/>
    <n v="5"/>
  </r>
  <r>
    <n v="7976"/>
    <s v=" A28"/>
    <x v="0"/>
    <x v="0"/>
    <x v="1"/>
    <x v="0"/>
    <x v="0"/>
    <n v="4"/>
  </r>
  <r>
    <n v="7977"/>
    <s v=" A28"/>
    <x v="0"/>
    <x v="0"/>
    <x v="1"/>
    <x v="0"/>
    <x v="1"/>
    <n v="2"/>
  </r>
  <r>
    <n v="7978"/>
    <s v=" A28"/>
    <x v="0"/>
    <x v="0"/>
    <x v="1"/>
    <x v="0"/>
    <x v="2"/>
    <n v="2"/>
  </r>
  <r>
    <n v="7979"/>
    <s v=" A28"/>
    <x v="0"/>
    <x v="0"/>
    <x v="1"/>
    <x v="0"/>
    <x v="3"/>
    <n v="0"/>
  </r>
  <r>
    <n v="7980"/>
    <s v=" A28"/>
    <x v="0"/>
    <x v="0"/>
    <x v="1"/>
    <x v="0"/>
    <x v="4"/>
    <n v="0"/>
  </r>
  <r>
    <n v="7981"/>
    <s v=" A28"/>
    <x v="0"/>
    <x v="0"/>
    <x v="1"/>
    <x v="0"/>
    <x v="5"/>
    <n v="0"/>
  </r>
  <r>
    <n v="7982"/>
    <s v=" A28"/>
    <x v="0"/>
    <x v="0"/>
    <x v="1"/>
    <x v="0"/>
    <x v="6"/>
    <n v="0"/>
  </r>
  <r>
    <n v="7983"/>
    <s v=" A28"/>
    <x v="0"/>
    <x v="0"/>
    <x v="1"/>
    <x v="0"/>
    <x v="7"/>
    <n v="0"/>
  </r>
  <r>
    <n v="7984"/>
    <s v=" A28"/>
    <x v="0"/>
    <x v="0"/>
    <x v="1"/>
    <x v="0"/>
    <x v="8"/>
    <n v="0"/>
  </r>
  <r>
    <n v="7985"/>
    <s v=" A28"/>
    <x v="0"/>
    <x v="0"/>
    <x v="1"/>
    <x v="0"/>
    <x v="9"/>
    <n v="0"/>
  </r>
  <r>
    <n v="7986"/>
    <s v=" A28"/>
    <x v="0"/>
    <x v="0"/>
    <x v="1"/>
    <x v="0"/>
    <x v="10"/>
    <n v="0"/>
  </r>
  <r>
    <n v="7987"/>
    <s v=" A28"/>
    <x v="0"/>
    <x v="0"/>
    <x v="1"/>
    <x v="0"/>
    <x v="11"/>
    <n v="0"/>
  </r>
  <r>
    <n v="7988"/>
    <s v=" A28"/>
    <x v="0"/>
    <x v="0"/>
    <x v="1"/>
    <x v="0"/>
    <x v="12"/>
    <n v="0"/>
  </r>
  <r>
    <n v="7989"/>
    <s v=" A28"/>
    <x v="0"/>
    <x v="0"/>
    <x v="1"/>
    <x v="0"/>
    <x v="13"/>
    <n v="0"/>
  </r>
  <r>
    <n v="7990"/>
    <s v=" A28"/>
    <x v="0"/>
    <x v="0"/>
    <x v="1"/>
    <x v="0"/>
    <x v="14"/>
    <n v="1"/>
  </r>
  <r>
    <n v="7991"/>
    <s v=" A28"/>
    <x v="0"/>
    <x v="0"/>
    <x v="1"/>
    <x v="0"/>
    <x v="15"/>
    <n v="0"/>
  </r>
  <r>
    <n v="7992"/>
    <s v=" A28"/>
    <x v="0"/>
    <x v="0"/>
    <x v="1"/>
    <x v="0"/>
    <x v="16"/>
    <n v="0"/>
  </r>
  <r>
    <n v="7993"/>
    <s v=" A28"/>
    <x v="0"/>
    <x v="0"/>
    <x v="1"/>
    <x v="0"/>
    <x v="17"/>
    <n v="1"/>
  </r>
  <r>
    <n v="7994"/>
    <s v=" A28"/>
    <x v="0"/>
    <x v="0"/>
    <x v="1"/>
    <x v="0"/>
    <x v="18"/>
    <n v="0"/>
  </r>
  <r>
    <n v="7995"/>
    <s v=" A28"/>
    <x v="0"/>
    <x v="0"/>
    <x v="1"/>
    <x v="0"/>
    <x v="19"/>
    <n v="1"/>
  </r>
  <r>
    <n v="7996"/>
    <s v=" A28"/>
    <x v="0"/>
    <x v="0"/>
    <x v="1"/>
    <x v="0"/>
    <x v="20"/>
    <n v="0"/>
  </r>
  <r>
    <n v="7997"/>
    <s v=" A28"/>
    <x v="0"/>
    <x v="0"/>
    <x v="1"/>
    <x v="0"/>
    <x v="21"/>
    <n v="1"/>
  </r>
  <r>
    <n v="7998"/>
    <s v=" A28"/>
    <x v="0"/>
    <x v="0"/>
    <x v="1"/>
    <x v="0"/>
    <x v="22"/>
    <n v="1"/>
  </r>
  <r>
    <n v="7999"/>
    <s v=" A28"/>
    <x v="0"/>
    <x v="0"/>
    <x v="1"/>
    <x v="1"/>
    <x v="23"/>
    <n v="5"/>
  </r>
  <r>
    <n v="8000"/>
    <s v=" A28"/>
    <x v="0"/>
    <x v="0"/>
    <x v="1"/>
    <x v="1"/>
    <x v="24"/>
    <n v="5"/>
  </r>
  <r>
    <n v="8001"/>
    <s v=" A28"/>
    <x v="0"/>
    <x v="0"/>
    <x v="1"/>
    <x v="1"/>
    <x v="25"/>
    <n v="0"/>
  </r>
  <r>
    <n v="8002"/>
    <s v=" A28"/>
    <x v="0"/>
    <x v="0"/>
    <x v="1"/>
    <x v="1"/>
    <x v="26"/>
    <n v="5"/>
  </r>
  <r>
    <n v="8003"/>
    <s v=" A28"/>
    <x v="0"/>
    <x v="0"/>
    <x v="1"/>
    <x v="1"/>
    <x v="27"/>
    <n v="4"/>
  </r>
  <r>
    <n v="8004"/>
    <s v=" A28"/>
    <x v="0"/>
    <x v="0"/>
    <x v="1"/>
    <x v="1"/>
    <x v="28"/>
    <n v="3"/>
  </r>
  <r>
    <n v="8005"/>
    <s v=" A28"/>
    <x v="0"/>
    <x v="0"/>
    <x v="1"/>
    <x v="1"/>
    <x v="29"/>
    <n v="3"/>
  </r>
  <r>
    <n v="8006"/>
    <s v=" A28"/>
    <x v="0"/>
    <x v="0"/>
    <x v="1"/>
    <x v="1"/>
    <x v="30"/>
    <n v="0"/>
  </r>
  <r>
    <n v="8007"/>
    <s v=" A28"/>
    <x v="0"/>
    <x v="0"/>
    <x v="1"/>
    <x v="1"/>
    <x v="31"/>
    <n v="0"/>
  </r>
  <r>
    <n v="8008"/>
    <s v=" A28"/>
    <x v="0"/>
    <x v="0"/>
    <x v="1"/>
    <x v="1"/>
    <x v="32"/>
    <n v="0"/>
  </r>
  <r>
    <n v="8009"/>
    <s v=" A28"/>
    <x v="0"/>
    <x v="0"/>
    <x v="1"/>
    <x v="1"/>
    <x v="33"/>
    <n v="2"/>
  </r>
  <r>
    <n v="8010"/>
    <s v=" A28"/>
    <x v="0"/>
    <x v="0"/>
    <x v="1"/>
    <x v="1"/>
    <x v="34"/>
    <n v="2"/>
  </r>
  <r>
    <n v="8011"/>
    <s v=" A28"/>
    <x v="0"/>
    <x v="0"/>
    <x v="1"/>
    <x v="1"/>
    <x v="35"/>
    <n v="0"/>
  </r>
  <r>
    <n v="8012"/>
    <s v=" A28"/>
    <x v="0"/>
    <x v="0"/>
    <x v="1"/>
    <x v="1"/>
    <x v="36"/>
    <n v="2"/>
  </r>
  <r>
    <n v="8013"/>
    <s v=" A28"/>
    <x v="0"/>
    <x v="0"/>
    <x v="1"/>
    <x v="1"/>
    <x v="37"/>
    <n v="0"/>
  </r>
  <r>
    <n v="8014"/>
    <s v=" A28"/>
    <x v="0"/>
    <x v="0"/>
    <x v="1"/>
    <x v="1"/>
    <x v="38"/>
    <n v="1"/>
  </r>
  <r>
    <n v="8015"/>
    <s v=" A28"/>
    <x v="0"/>
    <x v="0"/>
    <x v="1"/>
    <x v="2"/>
    <x v="39"/>
    <n v="5"/>
  </r>
  <r>
    <n v="8016"/>
    <s v=" A28"/>
    <x v="0"/>
    <x v="0"/>
    <x v="1"/>
    <x v="2"/>
    <x v="40"/>
    <n v="0"/>
  </r>
  <r>
    <n v="8017"/>
    <s v=" A28"/>
    <x v="0"/>
    <x v="0"/>
    <x v="1"/>
    <x v="2"/>
    <x v="41"/>
    <n v="2"/>
  </r>
  <r>
    <n v="8018"/>
    <s v=" A28"/>
    <x v="0"/>
    <x v="0"/>
    <x v="1"/>
    <x v="2"/>
    <x v="42"/>
    <n v="0"/>
  </r>
  <r>
    <n v="8019"/>
    <s v=" A28"/>
    <x v="0"/>
    <x v="0"/>
    <x v="1"/>
    <x v="2"/>
    <x v="43"/>
    <n v="3"/>
  </r>
  <r>
    <n v="8020"/>
    <s v=" A28"/>
    <x v="0"/>
    <x v="0"/>
    <x v="1"/>
    <x v="2"/>
    <x v="44"/>
    <n v="0"/>
  </r>
  <r>
    <n v="8021"/>
    <s v=" A28"/>
    <x v="0"/>
    <x v="0"/>
    <x v="1"/>
    <x v="2"/>
    <x v="45"/>
    <n v="1"/>
  </r>
  <r>
    <n v="8022"/>
    <s v=" A28"/>
    <x v="0"/>
    <x v="0"/>
    <x v="1"/>
    <x v="2"/>
    <x v="46"/>
    <n v="3"/>
  </r>
  <r>
    <n v="8023"/>
    <s v=" A28"/>
    <x v="0"/>
    <x v="0"/>
    <x v="1"/>
    <x v="2"/>
    <x v="47"/>
    <n v="2"/>
  </r>
  <r>
    <n v="8024"/>
    <s v=" A28"/>
    <x v="0"/>
    <x v="0"/>
    <x v="1"/>
    <x v="2"/>
    <x v="48"/>
    <n v="5"/>
  </r>
  <r>
    <n v="8025"/>
    <s v=" A28"/>
    <x v="0"/>
    <x v="0"/>
    <x v="1"/>
    <x v="2"/>
    <x v="49"/>
    <n v="5"/>
  </r>
  <r>
    <n v="8026"/>
    <s v=" A28"/>
    <x v="0"/>
    <x v="0"/>
    <x v="1"/>
    <x v="2"/>
    <x v="50"/>
    <n v="0"/>
  </r>
  <r>
    <n v="8027"/>
    <s v=" A28"/>
    <x v="0"/>
    <x v="0"/>
    <x v="1"/>
    <x v="2"/>
    <x v="51"/>
    <n v="5"/>
  </r>
  <r>
    <n v="8028"/>
    <s v=" A28"/>
    <x v="0"/>
    <x v="0"/>
    <x v="1"/>
    <x v="2"/>
    <x v="52"/>
    <n v="4"/>
  </r>
  <r>
    <n v="8029"/>
    <s v=" A28"/>
    <x v="0"/>
    <x v="0"/>
    <x v="1"/>
    <x v="2"/>
    <x v="53"/>
    <n v="1"/>
  </r>
  <r>
    <n v="8030"/>
    <s v=" A28"/>
    <x v="0"/>
    <x v="0"/>
    <x v="1"/>
    <x v="2"/>
    <x v="54"/>
    <n v="0"/>
  </r>
  <r>
    <n v="8031"/>
    <s v=" A28"/>
    <x v="0"/>
    <x v="0"/>
    <x v="1"/>
    <x v="2"/>
    <x v="55"/>
    <n v="5"/>
  </r>
  <r>
    <n v="8032"/>
    <s v=" A28"/>
    <x v="0"/>
    <x v="0"/>
    <x v="1"/>
    <x v="2"/>
    <x v="56"/>
    <n v="3"/>
  </r>
  <r>
    <n v="8033"/>
    <s v=" A28"/>
    <x v="0"/>
    <x v="0"/>
    <x v="1"/>
    <x v="2"/>
    <x v="57"/>
    <n v="0"/>
  </r>
  <r>
    <n v="8034"/>
    <s v=" A28"/>
    <x v="0"/>
    <x v="0"/>
    <x v="1"/>
    <x v="3"/>
    <x v="58"/>
    <n v="3"/>
  </r>
  <r>
    <n v="8035"/>
    <s v=" A28"/>
    <x v="0"/>
    <x v="0"/>
    <x v="1"/>
    <x v="3"/>
    <x v="59"/>
    <n v="5"/>
  </r>
  <r>
    <n v="8036"/>
    <s v=" A28"/>
    <x v="0"/>
    <x v="0"/>
    <x v="1"/>
    <x v="3"/>
    <x v="60"/>
    <n v="0"/>
  </r>
  <r>
    <n v="8037"/>
    <s v=" A28"/>
    <x v="0"/>
    <x v="0"/>
    <x v="1"/>
    <x v="3"/>
    <x v="61"/>
    <n v="4"/>
  </r>
  <r>
    <n v="8038"/>
    <s v=" A28"/>
    <x v="0"/>
    <x v="0"/>
    <x v="1"/>
    <x v="3"/>
    <x v="62"/>
    <n v="5"/>
  </r>
  <r>
    <n v="8039"/>
    <s v=" A28"/>
    <x v="0"/>
    <x v="0"/>
    <x v="1"/>
    <x v="3"/>
    <x v="63"/>
    <n v="4"/>
  </r>
  <r>
    <n v="8040"/>
    <s v=" A28"/>
    <x v="0"/>
    <x v="0"/>
    <x v="1"/>
    <x v="3"/>
    <x v="64"/>
    <n v="3"/>
  </r>
  <r>
    <n v="8041"/>
    <s v=" A28"/>
    <x v="0"/>
    <x v="0"/>
    <x v="1"/>
    <x v="3"/>
    <x v="65"/>
    <n v="3"/>
  </r>
  <r>
    <n v="8042"/>
    <s v=" A28"/>
    <x v="0"/>
    <x v="0"/>
    <x v="1"/>
    <x v="3"/>
    <x v="66"/>
    <n v="1"/>
  </r>
  <r>
    <n v="8043"/>
    <s v=" A28"/>
    <x v="0"/>
    <x v="0"/>
    <x v="1"/>
    <x v="3"/>
    <x v="67"/>
    <n v="2"/>
  </r>
  <r>
    <n v="8044"/>
    <s v=" A28"/>
    <x v="0"/>
    <x v="0"/>
    <x v="1"/>
    <x v="3"/>
    <x v="68"/>
    <n v="4"/>
  </r>
  <r>
    <n v="8045"/>
    <s v=" A28"/>
    <x v="0"/>
    <x v="0"/>
    <x v="1"/>
    <x v="3"/>
    <x v="69"/>
    <n v="0"/>
  </r>
  <r>
    <n v="8046"/>
    <s v=" A28"/>
    <x v="0"/>
    <x v="0"/>
    <x v="1"/>
    <x v="3"/>
    <x v="70"/>
    <n v="1"/>
  </r>
  <r>
    <n v="8047"/>
    <s v=" A28"/>
    <x v="0"/>
    <x v="0"/>
    <x v="1"/>
    <x v="3"/>
    <x v="71"/>
    <n v="0"/>
  </r>
  <r>
    <n v="8048"/>
    <s v=" A28"/>
    <x v="0"/>
    <x v="0"/>
    <x v="1"/>
    <x v="3"/>
    <x v="72"/>
    <n v="0"/>
  </r>
  <r>
    <n v="8049"/>
    <s v=" A28"/>
    <x v="0"/>
    <x v="0"/>
    <x v="1"/>
    <x v="3"/>
    <x v="73"/>
    <n v="0"/>
  </r>
  <r>
    <n v="8050"/>
    <s v=" A28"/>
    <x v="0"/>
    <x v="0"/>
    <x v="1"/>
    <x v="3"/>
    <x v="74"/>
    <n v="1"/>
  </r>
  <r>
    <n v="8051"/>
    <s v=" A28"/>
    <x v="0"/>
    <x v="0"/>
    <x v="1"/>
    <x v="3"/>
    <x v="75"/>
    <n v="1"/>
  </r>
  <r>
    <n v="8052"/>
    <s v=" A28"/>
    <x v="0"/>
    <x v="0"/>
    <x v="1"/>
    <x v="3"/>
    <x v="76"/>
    <n v="5"/>
  </r>
  <r>
    <n v="8053"/>
    <s v=" A28"/>
    <x v="0"/>
    <x v="0"/>
    <x v="1"/>
    <x v="3"/>
    <x v="77"/>
    <n v="4"/>
  </r>
  <r>
    <n v="8054"/>
    <s v=" A28"/>
    <x v="0"/>
    <x v="0"/>
    <x v="1"/>
    <x v="3"/>
    <x v="78"/>
    <n v="5"/>
  </r>
  <r>
    <n v="8055"/>
    <s v=" A28"/>
    <x v="0"/>
    <x v="0"/>
    <x v="1"/>
    <x v="3"/>
    <x v="79"/>
    <n v="4"/>
  </r>
  <r>
    <n v="8056"/>
    <s v=" A28"/>
    <x v="0"/>
    <x v="0"/>
    <x v="1"/>
    <x v="4"/>
    <x v="80"/>
    <n v="0"/>
  </r>
  <r>
    <n v="8057"/>
    <s v=" A28"/>
    <x v="0"/>
    <x v="0"/>
    <x v="1"/>
    <x v="4"/>
    <x v="81"/>
    <n v="1"/>
  </r>
  <r>
    <n v="8058"/>
    <s v=" A28"/>
    <x v="0"/>
    <x v="0"/>
    <x v="1"/>
    <x v="4"/>
    <x v="82"/>
    <n v="0"/>
  </r>
  <r>
    <n v="8059"/>
    <s v=" A28"/>
    <x v="0"/>
    <x v="0"/>
    <x v="1"/>
    <x v="4"/>
    <x v="83"/>
    <n v="0"/>
  </r>
  <r>
    <n v="8060"/>
    <s v=" A28"/>
    <x v="0"/>
    <x v="0"/>
    <x v="1"/>
    <x v="4"/>
    <x v="84"/>
    <n v="0"/>
  </r>
  <r>
    <n v="8061"/>
    <s v=" A28"/>
    <x v="0"/>
    <x v="0"/>
    <x v="1"/>
    <x v="4"/>
    <x v="85"/>
    <n v="0"/>
  </r>
  <r>
    <n v="8062"/>
    <s v=" A28"/>
    <x v="0"/>
    <x v="0"/>
    <x v="1"/>
    <x v="4"/>
    <x v="86"/>
    <n v="0"/>
  </r>
  <r>
    <n v="8063"/>
    <s v=" A28"/>
    <x v="0"/>
    <x v="0"/>
    <x v="1"/>
    <x v="4"/>
    <x v="87"/>
    <n v="1"/>
  </r>
  <r>
    <n v="8064"/>
    <s v=" A28"/>
    <x v="0"/>
    <x v="0"/>
    <x v="1"/>
    <x v="4"/>
    <x v="88"/>
    <n v="0"/>
  </r>
  <r>
    <n v="8065"/>
    <s v=" A28"/>
    <x v="0"/>
    <x v="0"/>
    <x v="1"/>
    <x v="4"/>
    <x v="89"/>
    <n v="1"/>
  </r>
  <r>
    <n v="8066"/>
    <s v=" A28"/>
    <x v="0"/>
    <x v="0"/>
    <x v="1"/>
    <x v="5"/>
    <x v="90"/>
    <n v="0"/>
  </r>
  <r>
    <n v="8067"/>
    <s v=" A28"/>
    <x v="0"/>
    <x v="0"/>
    <x v="1"/>
    <x v="5"/>
    <x v="91"/>
    <n v="5"/>
  </r>
  <r>
    <n v="8068"/>
    <s v=" A28"/>
    <x v="0"/>
    <x v="0"/>
    <x v="1"/>
    <x v="5"/>
    <x v="92"/>
    <n v="5"/>
  </r>
  <r>
    <n v="8069"/>
    <s v=" A28"/>
    <x v="0"/>
    <x v="0"/>
    <x v="1"/>
    <x v="5"/>
    <x v="93"/>
    <n v="5"/>
  </r>
  <r>
    <n v="8070"/>
    <s v=" A28"/>
    <x v="0"/>
    <x v="0"/>
    <x v="1"/>
    <x v="5"/>
    <x v="94"/>
    <n v="3"/>
  </r>
  <r>
    <n v="8071"/>
    <s v=" A28"/>
    <x v="0"/>
    <x v="0"/>
    <x v="1"/>
    <x v="5"/>
    <x v="95"/>
    <n v="5"/>
  </r>
  <r>
    <n v="8072"/>
    <s v=" A28"/>
    <x v="0"/>
    <x v="0"/>
    <x v="1"/>
    <x v="5"/>
    <x v="96"/>
    <n v="2"/>
  </r>
  <r>
    <n v="8073"/>
    <s v=" A28"/>
    <x v="0"/>
    <x v="0"/>
    <x v="1"/>
    <x v="5"/>
    <x v="97"/>
    <n v="0"/>
  </r>
  <r>
    <n v="8074"/>
    <s v=" A28"/>
    <x v="0"/>
    <x v="0"/>
    <x v="1"/>
    <x v="5"/>
    <x v="98"/>
    <n v="2"/>
  </r>
  <r>
    <n v="8075"/>
    <s v=" A28"/>
    <x v="0"/>
    <x v="0"/>
    <x v="1"/>
    <x v="5"/>
    <x v="99"/>
    <n v="4"/>
  </r>
  <r>
    <n v="8076"/>
    <s v=" A28"/>
    <x v="0"/>
    <x v="0"/>
    <x v="1"/>
    <x v="5"/>
    <x v="100"/>
    <n v="0"/>
  </r>
  <r>
    <n v="8077"/>
    <s v=" A28"/>
    <x v="0"/>
    <x v="0"/>
    <x v="1"/>
    <x v="5"/>
    <x v="101"/>
    <n v="1"/>
  </r>
  <r>
    <n v="8078"/>
    <s v=" A28"/>
    <x v="0"/>
    <x v="0"/>
    <x v="1"/>
    <x v="5"/>
    <x v="102"/>
    <n v="3"/>
  </r>
  <r>
    <n v="8079"/>
    <s v=" A28"/>
    <x v="0"/>
    <x v="0"/>
    <x v="1"/>
    <x v="5"/>
    <x v="103"/>
    <n v="0"/>
  </r>
  <r>
    <n v="8080"/>
    <s v=" A28"/>
    <x v="0"/>
    <x v="0"/>
    <x v="1"/>
    <x v="5"/>
    <x v="104"/>
    <n v="1"/>
  </r>
  <r>
    <n v="8081"/>
    <s v=" A28"/>
    <x v="0"/>
    <x v="0"/>
    <x v="1"/>
    <x v="5"/>
    <x v="105"/>
    <n v="2"/>
  </r>
  <r>
    <n v="8082"/>
    <s v=" A28"/>
    <x v="0"/>
    <x v="0"/>
    <x v="1"/>
    <x v="5"/>
    <x v="106"/>
    <n v="2"/>
  </r>
  <r>
    <n v="8083"/>
    <s v=" A28"/>
    <x v="0"/>
    <x v="0"/>
    <x v="1"/>
    <x v="5"/>
    <x v="107"/>
    <n v="5"/>
  </r>
  <r>
    <n v="8084"/>
    <s v=" A28"/>
    <x v="0"/>
    <x v="0"/>
    <x v="1"/>
    <x v="5"/>
    <x v="108"/>
    <n v="0"/>
  </r>
  <r>
    <n v="8085"/>
    <s v=" A28"/>
    <x v="0"/>
    <x v="0"/>
    <x v="1"/>
    <x v="6"/>
    <x v="109"/>
    <n v="0"/>
  </r>
  <r>
    <n v="8086"/>
    <s v=" A28"/>
    <x v="0"/>
    <x v="0"/>
    <x v="1"/>
    <x v="6"/>
    <x v="110"/>
    <n v="0"/>
  </r>
  <r>
    <n v="8087"/>
    <s v=" A28"/>
    <x v="0"/>
    <x v="0"/>
    <x v="1"/>
    <x v="6"/>
    <x v="111"/>
    <n v="5"/>
  </r>
  <r>
    <n v="8088"/>
    <s v=" A28"/>
    <x v="0"/>
    <x v="0"/>
    <x v="1"/>
    <x v="6"/>
    <x v="112"/>
    <n v="5"/>
  </r>
  <r>
    <n v="8089"/>
    <s v=" A28"/>
    <x v="0"/>
    <x v="0"/>
    <x v="1"/>
    <x v="6"/>
    <x v="113"/>
    <n v="4"/>
  </r>
  <r>
    <n v="8090"/>
    <s v=" A28"/>
    <x v="0"/>
    <x v="0"/>
    <x v="1"/>
    <x v="6"/>
    <x v="114"/>
    <n v="2"/>
  </r>
  <r>
    <n v="8091"/>
    <s v=" A28"/>
    <x v="0"/>
    <x v="0"/>
    <x v="1"/>
    <x v="6"/>
    <x v="115"/>
    <n v="3"/>
  </r>
  <r>
    <n v="8092"/>
    <s v=" A28"/>
    <x v="0"/>
    <x v="0"/>
    <x v="1"/>
    <x v="6"/>
    <x v="116"/>
    <n v="0"/>
  </r>
  <r>
    <n v="8093"/>
    <s v=" A28"/>
    <x v="0"/>
    <x v="0"/>
    <x v="1"/>
    <x v="6"/>
    <x v="117"/>
    <n v="1"/>
  </r>
  <r>
    <n v="8094"/>
    <s v=" A28"/>
    <x v="0"/>
    <x v="0"/>
    <x v="1"/>
    <x v="6"/>
    <x v="118"/>
    <n v="1"/>
  </r>
  <r>
    <n v="8095"/>
    <s v=" A28"/>
    <x v="0"/>
    <x v="0"/>
    <x v="1"/>
    <x v="6"/>
    <x v="119"/>
    <n v="0"/>
  </r>
  <r>
    <n v="8096"/>
    <s v=" A28"/>
    <x v="0"/>
    <x v="0"/>
    <x v="1"/>
    <x v="6"/>
    <x v="120"/>
    <n v="0"/>
  </r>
  <r>
    <n v="8097"/>
    <s v=" A28"/>
    <x v="0"/>
    <x v="0"/>
    <x v="1"/>
    <x v="6"/>
    <x v="121"/>
    <n v="2"/>
  </r>
  <r>
    <n v="8098"/>
    <s v=" A28"/>
    <x v="0"/>
    <x v="0"/>
    <x v="1"/>
    <x v="7"/>
    <x v="122"/>
    <n v="2"/>
  </r>
  <r>
    <n v="8099"/>
    <s v=" A28"/>
    <x v="0"/>
    <x v="0"/>
    <x v="1"/>
    <x v="7"/>
    <x v="123"/>
    <n v="1"/>
  </r>
  <r>
    <n v="8100"/>
    <s v=" A28"/>
    <x v="0"/>
    <x v="0"/>
    <x v="1"/>
    <x v="7"/>
    <x v="124"/>
    <n v="2"/>
  </r>
  <r>
    <n v="8101"/>
    <s v=" A28"/>
    <x v="0"/>
    <x v="0"/>
    <x v="1"/>
    <x v="7"/>
    <x v="125"/>
    <n v="4"/>
  </r>
  <r>
    <n v="8102"/>
    <s v=" A28"/>
    <x v="0"/>
    <x v="0"/>
    <x v="1"/>
    <x v="7"/>
    <x v="126"/>
    <n v="3"/>
  </r>
  <r>
    <n v="8103"/>
    <s v=" A28"/>
    <x v="0"/>
    <x v="0"/>
    <x v="1"/>
    <x v="7"/>
    <x v="127"/>
    <n v="1"/>
  </r>
  <r>
    <n v="8104"/>
    <s v=" A28"/>
    <x v="0"/>
    <x v="0"/>
    <x v="1"/>
    <x v="7"/>
    <x v="128"/>
    <n v="5"/>
  </r>
  <r>
    <n v="8105"/>
    <s v=" A28"/>
    <x v="0"/>
    <x v="0"/>
    <x v="1"/>
    <x v="7"/>
    <x v="129"/>
    <n v="0"/>
  </r>
  <r>
    <n v="8106"/>
    <s v=" A28"/>
    <x v="0"/>
    <x v="0"/>
    <x v="1"/>
    <x v="7"/>
    <x v="130"/>
    <n v="4"/>
  </r>
  <r>
    <n v="8107"/>
    <s v=" A28"/>
    <x v="0"/>
    <x v="0"/>
    <x v="1"/>
    <x v="7"/>
    <x v="131"/>
    <n v="1"/>
  </r>
  <r>
    <n v="8108"/>
    <s v=" A28"/>
    <x v="0"/>
    <x v="0"/>
    <x v="1"/>
    <x v="7"/>
    <x v="132"/>
    <n v="5"/>
  </r>
  <r>
    <n v="8109"/>
    <s v=" A28"/>
    <x v="0"/>
    <x v="0"/>
    <x v="1"/>
    <x v="7"/>
    <x v="133"/>
    <n v="1"/>
  </r>
  <r>
    <n v="8110"/>
    <s v=" A28"/>
    <x v="0"/>
    <x v="0"/>
    <x v="1"/>
    <x v="7"/>
    <x v="134"/>
    <n v="1"/>
  </r>
  <r>
    <n v="8111"/>
    <s v=" A28"/>
    <x v="0"/>
    <x v="0"/>
    <x v="1"/>
    <x v="7"/>
    <x v="135"/>
    <n v="1"/>
  </r>
  <r>
    <n v="8112"/>
    <s v=" A28"/>
    <x v="0"/>
    <x v="0"/>
    <x v="1"/>
    <x v="7"/>
    <x v="136"/>
    <n v="1"/>
  </r>
  <r>
    <n v="8113"/>
    <s v=" A28"/>
    <x v="0"/>
    <x v="0"/>
    <x v="1"/>
    <x v="7"/>
    <x v="137"/>
    <n v="1"/>
  </r>
  <r>
    <n v="8114"/>
    <s v=" A28"/>
    <x v="0"/>
    <x v="0"/>
    <x v="1"/>
    <x v="7"/>
    <x v="138"/>
    <n v="2"/>
  </r>
  <r>
    <n v="8115"/>
    <s v=" A28"/>
    <x v="0"/>
    <x v="0"/>
    <x v="1"/>
    <x v="7"/>
    <x v="139"/>
    <n v="1"/>
  </r>
  <r>
    <n v="8116"/>
    <s v=" A28"/>
    <x v="0"/>
    <x v="0"/>
    <x v="1"/>
    <x v="7"/>
    <x v="140"/>
    <n v="1"/>
  </r>
  <r>
    <n v="8117"/>
    <s v=" A28"/>
    <x v="0"/>
    <x v="0"/>
    <x v="1"/>
    <x v="7"/>
    <x v="141"/>
    <n v="0"/>
  </r>
  <r>
    <n v="8118"/>
    <s v=" A28"/>
    <x v="0"/>
    <x v="0"/>
    <x v="1"/>
    <x v="7"/>
    <x v="142"/>
    <n v="1"/>
  </r>
  <r>
    <n v="8119"/>
    <s v=" A28"/>
    <x v="0"/>
    <x v="0"/>
    <x v="1"/>
    <x v="7"/>
    <x v="143"/>
    <n v="2"/>
  </r>
  <r>
    <n v="8120"/>
    <s v=" A28"/>
    <x v="0"/>
    <x v="0"/>
    <x v="1"/>
    <x v="7"/>
    <x v="144"/>
    <n v="4"/>
  </r>
  <r>
    <n v="8121"/>
    <s v=" EF"/>
    <x v="0"/>
    <x v="0"/>
    <x v="0"/>
    <x v="0"/>
    <x v="0"/>
    <n v="0"/>
  </r>
  <r>
    <n v="8122"/>
    <s v=" EF"/>
    <x v="0"/>
    <x v="0"/>
    <x v="0"/>
    <x v="0"/>
    <x v="1"/>
    <n v="0"/>
  </r>
  <r>
    <n v="8123"/>
    <s v=" EF"/>
    <x v="0"/>
    <x v="0"/>
    <x v="0"/>
    <x v="0"/>
    <x v="2"/>
    <n v="0"/>
  </r>
  <r>
    <n v="8124"/>
    <s v=" EF"/>
    <x v="0"/>
    <x v="0"/>
    <x v="0"/>
    <x v="0"/>
    <x v="3"/>
    <n v="0"/>
  </r>
  <r>
    <n v="8125"/>
    <s v=" EF"/>
    <x v="0"/>
    <x v="0"/>
    <x v="0"/>
    <x v="0"/>
    <x v="4"/>
    <n v="0"/>
  </r>
  <r>
    <n v="8126"/>
    <s v=" EF"/>
    <x v="0"/>
    <x v="0"/>
    <x v="0"/>
    <x v="0"/>
    <x v="5"/>
    <n v="0"/>
  </r>
  <r>
    <n v="8127"/>
    <s v=" EF"/>
    <x v="0"/>
    <x v="0"/>
    <x v="0"/>
    <x v="0"/>
    <x v="6"/>
    <n v="0"/>
  </r>
  <r>
    <n v="8128"/>
    <s v=" EF"/>
    <x v="0"/>
    <x v="0"/>
    <x v="0"/>
    <x v="0"/>
    <x v="7"/>
    <n v="0"/>
  </r>
  <r>
    <n v="8129"/>
    <s v=" EF"/>
    <x v="0"/>
    <x v="0"/>
    <x v="0"/>
    <x v="0"/>
    <x v="8"/>
    <n v="0"/>
  </r>
  <r>
    <n v="8130"/>
    <s v=" EF"/>
    <x v="0"/>
    <x v="0"/>
    <x v="0"/>
    <x v="0"/>
    <x v="9"/>
    <n v="0"/>
  </r>
  <r>
    <n v="8131"/>
    <s v=" EF"/>
    <x v="0"/>
    <x v="0"/>
    <x v="0"/>
    <x v="0"/>
    <x v="10"/>
    <n v="0"/>
  </r>
  <r>
    <n v="8132"/>
    <s v=" EF"/>
    <x v="0"/>
    <x v="0"/>
    <x v="0"/>
    <x v="0"/>
    <x v="11"/>
    <n v="0"/>
  </r>
  <r>
    <n v="8133"/>
    <s v=" EF"/>
    <x v="0"/>
    <x v="0"/>
    <x v="0"/>
    <x v="0"/>
    <x v="12"/>
    <n v="0"/>
  </r>
  <r>
    <n v="8134"/>
    <s v=" EF"/>
    <x v="0"/>
    <x v="0"/>
    <x v="0"/>
    <x v="0"/>
    <x v="13"/>
    <n v="0"/>
  </r>
  <r>
    <n v="8135"/>
    <s v=" EF"/>
    <x v="0"/>
    <x v="0"/>
    <x v="0"/>
    <x v="0"/>
    <x v="14"/>
    <n v="0"/>
  </r>
  <r>
    <n v="8136"/>
    <s v=" EF"/>
    <x v="0"/>
    <x v="0"/>
    <x v="0"/>
    <x v="0"/>
    <x v="15"/>
    <n v="0"/>
  </r>
  <r>
    <n v="8137"/>
    <s v=" EF"/>
    <x v="0"/>
    <x v="0"/>
    <x v="0"/>
    <x v="0"/>
    <x v="16"/>
    <n v="0"/>
  </r>
  <r>
    <n v="8138"/>
    <s v=" EF"/>
    <x v="0"/>
    <x v="0"/>
    <x v="0"/>
    <x v="0"/>
    <x v="17"/>
    <n v="0"/>
  </r>
  <r>
    <n v="8139"/>
    <s v=" EF"/>
    <x v="0"/>
    <x v="0"/>
    <x v="0"/>
    <x v="0"/>
    <x v="18"/>
    <n v="0"/>
  </r>
  <r>
    <n v="8140"/>
    <s v=" EF"/>
    <x v="0"/>
    <x v="0"/>
    <x v="0"/>
    <x v="0"/>
    <x v="19"/>
    <n v="0"/>
  </r>
  <r>
    <n v="8141"/>
    <s v=" EF"/>
    <x v="0"/>
    <x v="0"/>
    <x v="0"/>
    <x v="0"/>
    <x v="20"/>
    <n v="0"/>
  </r>
  <r>
    <n v="8142"/>
    <s v=" EF"/>
    <x v="0"/>
    <x v="0"/>
    <x v="0"/>
    <x v="0"/>
    <x v="21"/>
    <n v="0"/>
  </r>
  <r>
    <n v="8143"/>
    <s v=" EF"/>
    <x v="0"/>
    <x v="0"/>
    <x v="0"/>
    <x v="0"/>
    <x v="22"/>
    <n v="0"/>
  </r>
  <r>
    <n v="8144"/>
    <s v=" EF"/>
    <x v="0"/>
    <x v="0"/>
    <x v="0"/>
    <x v="1"/>
    <x v="23"/>
    <n v="4"/>
  </r>
  <r>
    <n v="8145"/>
    <s v=" EF"/>
    <x v="0"/>
    <x v="0"/>
    <x v="0"/>
    <x v="1"/>
    <x v="24"/>
    <n v="2"/>
  </r>
  <r>
    <n v="8146"/>
    <s v=" EF"/>
    <x v="0"/>
    <x v="0"/>
    <x v="0"/>
    <x v="1"/>
    <x v="25"/>
    <n v="5"/>
  </r>
  <r>
    <n v="8147"/>
    <s v=" EF"/>
    <x v="0"/>
    <x v="0"/>
    <x v="0"/>
    <x v="1"/>
    <x v="26"/>
    <n v="0"/>
  </r>
  <r>
    <n v="8148"/>
    <s v=" EF"/>
    <x v="0"/>
    <x v="0"/>
    <x v="0"/>
    <x v="1"/>
    <x v="27"/>
    <n v="0"/>
  </r>
  <r>
    <n v="8149"/>
    <s v=" EF"/>
    <x v="0"/>
    <x v="0"/>
    <x v="0"/>
    <x v="1"/>
    <x v="28"/>
    <n v="0"/>
  </r>
  <r>
    <n v="8150"/>
    <s v=" EF"/>
    <x v="0"/>
    <x v="0"/>
    <x v="0"/>
    <x v="1"/>
    <x v="29"/>
    <n v="0"/>
  </r>
  <r>
    <n v="8151"/>
    <s v=" EF"/>
    <x v="0"/>
    <x v="0"/>
    <x v="0"/>
    <x v="1"/>
    <x v="30"/>
    <n v="5"/>
  </r>
  <r>
    <n v="8152"/>
    <s v=" EF"/>
    <x v="0"/>
    <x v="0"/>
    <x v="0"/>
    <x v="1"/>
    <x v="31"/>
    <n v="1"/>
  </r>
  <r>
    <n v="8153"/>
    <s v=" EF"/>
    <x v="0"/>
    <x v="0"/>
    <x v="0"/>
    <x v="1"/>
    <x v="32"/>
    <n v="1"/>
  </r>
  <r>
    <n v="8154"/>
    <s v=" EF"/>
    <x v="0"/>
    <x v="0"/>
    <x v="0"/>
    <x v="1"/>
    <x v="33"/>
    <n v="0"/>
  </r>
  <r>
    <n v="8155"/>
    <s v=" EF"/>
    <x v="0"/>
    <x v="0"/>
    <x v="0"/>
    <x v="1"/>
    <x v="34"/>
    <n v="0"/>
  </r>
  <r>
    <n v="8156"/>
    <s v=" EF"/>
    <x v="0"/>
    <x v="0"/>
    <x v="0"/>
    <x v="1"/>
    <x v="35"/>
    <n v="0"/>
  </r>
  <r>
    <n v="8157"/>
    <s v=" EF"/>
    <x v="0"/>
    <x v="0"/>
    <x v="0"/>
    <x v="1"/>
    <x v="36"/>
    <n v="0"/>
  </r>
  <r>
    <n v="8158"/>
    <s v=" EF"/>
    <x v="0"/>
    <x v="0"/>
    <x v="0"/>
    <x v="1"/>
    <x v="37"/>
    <n v="0"/>
  </r>
  <r>
    <n v="8159"/>
    <s v=" EF"/>
    <x v="0"/>
    <x v="0"/>
    <x v="0"/>
    <x v="1"/>
    <x v="38"/>
    <n v="1"/>
  </r>
  <r>
    <n v="8160"/>
    <s v=" EF"/>
    <x v="0"/>
    <x v="0"/>
    <x v="0"/>
    <x v="2"/>
    <x v="39"/>
    <n v="5"/>
  </r>
  <r>
    <n v="8161"/>
    <s v=" EF"/>
    <x v="0"/>
    <x v="0"/>
    <x v="0"/>
    <x v="2"/>
    <x v="40"/>
    <n v="1"/>
  </r>
  <r>
    <n v="8162"/>
    <s v=" EF"/>
    <x v="0"/>
    <x v="0"/>
    <x v="0"/>
    <x v="2"/>
    <x v="41"/>
    <n v="0"/>
  </r>
  <r>
    <n v="8163"/>
    <s v=" EF"/>
    <x v="0"/>
    <x v="0"/>
    <x v="0"/>
    <x v="2"/>
    <x v="42"/>
    <n v="5"/>
  </r>
  <r>
    <n v="8164"/>
    <s v=" EF"/>
    <x v="0"/>
    <x v="0"/>
    <x v="0"/>
    <x v="2"/>
    <x v="43"/>
    <n v="5"/>
  </r>
  <r>
    <n v="8165"/>
    <s v=" EF"/>
    <x v="0"/>
    <x v="0"/>
    <x v="0"/>
    <x v="2"/>
    <x v="44"/>
    <n v="2"/>
  </r>
  <r>
    <n v="8166"/>
    <s v=" EF"/>
    <x v="0"/>
    <x v="0"/>
    <x v="0"/>
    <x v="2"/>
    <x v="45"/>
    <n v="0"/>
  </r>
  <r>
    <n v="8167"/>
    <s v=" EF"/>
    <x v="0"/>
    <x v="0"/>
    <x v="0"/>
    <x v="2"/>
    <x v="46"/>
    <n v="5"/>
  </r>
  <r>
    <n v="8168"/>
    <s v=" EF"/>
    <x v="0"/>
    <x v="0"/>
    <x v="0"/>
    <x v="2"/>
    <x v="47"/>
    <n v="0"/>
  </r>
  <r>
    <n v="8169"/>
    <s v=" EF"/>
    <x v="0"/>
    <x v="0"/>
    <x v="0"/>
    <x v="2"/>
    <x v="48"/>
    <n v="5"/>
  </r>
  <r>
    <n v="8170"/>
    <s v=" EF"/>
    <x v="0"/>
    <x v="0"/>
    <x v="0"/>
    <x v="2"/>
    <x v="49"/>
    <n v="4"/>
  </r>
  <r>
    <n v="8171"/>
    <s v=" EF"/>
    <x v="0"/>
    <x v="0"/>
    <x v="0"/>
    <x v="2"/>
    <x v="50"/>
    <n v="0"/>
  </r>
  <r>
    <n v="8172"/>
    <s v=" EF"/>
    <x v="0"/>
    <x v="0"/>
    <x v="0"/>
    <x v="2"/>
    <x v="51"/>
    <n v="0"/>
  </r>
  <r>
    <n v="8173"/>
    <s v=" EF"/>
    <x v="0"/>
    <x v="0"/>
    <x v="0"/>
    <x v="2"/>
    <x v="52"/>
    <n v="0"/>
  </r>
  <r>
    <n v="8174"/>
    <s v=" EF"/>
    <x v="0"/>
    <x v="0"/>
    <x v="0"/>
    <x v="2"/>
    <x v="53"/>
    <n v="4"/>
  </r>
  <r>
    <n v="8175"/>
    <s v=" EF"/>
    <x v="0"/>
    <x v="0"/>
    <x v="0"/>
    <x v="2"/>
    <x v="54"/>
    <n v="0"/>
  </r>
  <r>
    <n v="8176"/>
    <s v=" EF"/>
    <x v="0"/>
    <x v="0"/>
    <x v="0"/>
    <x v="2"/>
    <x v="55"/>
    <n v="2"/>
  </r>
  <r>
    <n v="8177"/>
    <s v=" EF"/>
    <x v="0"/>
    <x v="0"/>
    <x v="0"/>
    <x v="2"/>
    <x v="56"/>
    <n v="5"/>
  </r>
  <r>
    <n v="8178"/>
    <s v=" EF"/>
    <x v="0"/>
    <x v="0"/>
    <x v="0"/>
    <x v="2"/>
    <x v="57"/>
    <n v="0"/>
  </r>
  <r>
    <n v="8179"/>
    <s v=" EF"/>
    <x v="0"/>
    <x v="0"/>
    <x v="0"/>
    <x v="3"/>
    <x v="58"/>
    <n v="1"/>
  </r>
  <r>
    <n v="8180"/>
    <s v=" EF"/>
    <x v="0"/>
    <x v="0"/>
    <x v="0"/>
    <x v="3"/>
    <x v="59"/>
    <n v="0"/>
  </r>
  <r>
    <n v="8181"/>
    <s v=" EF"/>
    <x v="0"/>
    <x v="0"/>
    <x v="0"/>
    <x v="3"/>
    <x v="60"/>
    <n v="4"/>
  </r>
  <r>
    <n v="8182"/>
    <s v=" EF"/>
    <x v="0"/>
    <x v="0"/>
    <x v="0"/>
    <x v="3"/>
    <x v="61"/>
    <n v="4"/>
  </r>
  <r>
    <n v="8183"/>
    <s v=" EF"/>
    <x v="0"/>
    <x v="0"/>
    <x v="0"/>
    <x v="3"/>
    <x v="62"/>
    <n v="2"/>
  </r>
  <r>
    <n v="8184"/>
    <s v=" EF"/>
    <x v="0"/>
    <x v="0"/>
    <x v="0"/>
    <x v="3"/>
    <x v="63"/>
    <n v="4"/>
  </r>
  <r>
    <n v="8185"/>
    <s v=" EF"/>
    <x v="0"/>
    <x v="0"/>
    <x v="0"/>
    <x v="3"/>
    <x v="64"/>
    <n v="4"/>
  </r>
  <r>
    <n v="8186"/>
    <s v=" EF"/>
    <x v="0"/>
    <x v="0"/>
    <x v="0"/>
    <x v="3"/>
    <x v="65"/>
    <n v="0"/>
  </r>
  <r>
    <n v="8187"/>
    <s v=" EF"/>
    <x v="0"/>
    <x v="0"/>
    <x v="0"/>
    <x v="3"/>
    <x v="66"/>
    <n v="4"/>
  </r>
  <r>
    <n v="8188"/>
    <s v=" EF"/>
    <x v="0"/>
    <x v="0"/>
    <x v="0"/>
    <x v="3"/>
    <x v="67"/>
    <n v="3"/>
  </r>
  <r>
    <n v="8189"/>
    <s v=" EF"/>
    <x v="0"/>
    <x v="0"/>
    <x v="0"/>
    <x v="3"/>
    <x v="68"/>
    <n v="5"/>
  </r>
  <r>
    <n v="8190"/>
    <s v=" EF"/>
    <x v="0"/>
    <x v="0"/>
    <x v="0"/>
    <x v="3"/>
    <x v="69"/>
    <n v="2"/>
  </r>
  <r>
    <n v="8191"/>
    <s v=" EF"/>
    <x v="0"/>
    <x v="0"/>
    <x v="0"/>
    <x v="3"/>
    <x v="70"/>
    <n v="0"/>
  </r>
  <r>
    <n v="8192"/>
    <s v=" EF"/>
    <x v="0"/>
    <x v="0"/>
    <x v="0"/>
    <x v="3"/>
    <x v="71"/>
    <n v="4"/>
  </r>
  <r>
    <n v="8193"/>
    <s v=" EF"/>
    <x v="0"/>
    <x v="0"/>
    <x v="0"/>
    <x v="3"/>
    <x v="72"/>
    <n v="3"/>
  </r>
  <r>
    <n v="8194"/>
    <s v=" EF"/>
    <x v="0"/>
    <x v="0"/>
    <x v="0"/>
    <x v="3"/>
    <x v="73"/>
    <n v="4"/>
  </r>
  <r>
    <n v="8195"/>
    <s v=" EF"/>
    <x v="0"/>
    <x v="0"/>
    <x v="0"/>
    <x v="3"/>
    <x v="74"/>
    <n v="3"/>
  </r>
  <r>
    <n v="8196"/>
    <s v=" EF"/>
    <x v="0"/>
    <x v="0"/>
    <x v="0"/>
    <x v="3"/>
    <x v="75"/>
    <n v="5"/>
  </r>
  <r>
    <n v="8197"/>
    <s v=" EF"/>
    <x v="0"/>
    <x v="0"/>
    <x v="0"/>
    <x v="3"/>
    <x v="76"/>
    <n v="0"/>
  </r>
  <r>
    <n v="8198"/>
    <s v=" EF"/>
    <x v="0"/>
    <x v="0"/>
    <x v="0"/>
    <x v="3"/>
    <x v="77"/>
    <n v="0"/>
  </r>
  <r>
    <n v="8199"/>
    <s v=" EF"/>
    <x v="0"/>
    <x v="0"/>
    <x v="0"/>
    <x v="3"/>
    <x v="78"/>
    <n v="0"/>
  </r>
  <r>
    <n v="8200"/>
    <s v=" EF"/>
    <x v="0"/>
    <x v="0"/>
    <x v="0"/>
    <x v="3"/>
    <x v="79"/>
    <n v="4"/>
  </r>
  <r>
    <n v="8201"/>
    <s v=" EF"/>
    <x v="0"/>
    <x v="0"/>
    <x v="0"/>
    <x v="4"/>
    <x v="80"/>
    <n v="1"/>
  </r>
  <r>
    <n v="8202"/>
    <s v=" EF"/>
    <x v="0"/>
    <x v="0"/>
    <x v="0"/>
    <x v="4"/>
    <x v="81"/>
    <n v="0"/>
  </r>
  <r>
    <n v="8203"/>
    <s v=" EF"/>
    <x v="0"/>
    <x v="0"/>
    <x v="0"/>
    <x v="4"/>
    <x v="82"/>
    <n v="1"/>
  </r>
  <r>
    <n v="8204"/>
    <s v=" EF"/>
    <x v="0"/>
    <x v="0"/>
    <x v="0"/>
    <x v="4"/>
    <x v="83"/>
    <n v="1"/>
  </r>
  <r>
    <n v="8205"/>
    <s v=" EF"/>
    <x v="0"/>
    <x v="0"/>
    <x v="0"/>
    <x v="4"/>
    <x v="84"/>
    <n v="1"/>
  </r>
  <r>
    <n v="8206"/>
    <s v=" EF"/>
    <x v="0"/>
    <x v="0"/>
    <x v="0"/>
    <x v="4"/>
    <x v="85"/>
    <n v="1"/>
  </r>
  <r>
    <n v="8207"/>
    <s v=" EF"/>
    <x v="0"/>
    <x v="0"/>
    <x v="0"/>
    <x v="4"/>
    <x v="86"/>
    <n v="1"/>
  </r>
  <r>
    <n v="8208"/>
    <s v=" EF"/>
    <x v="0"/>
    <x v="0"/>
    <x v="0"/>
    <x v="4"/>
    <x v="87"/>
    <n v="0"/>
  </r>
  <r>
    <n v="8209"/>
    <s v=" EF"/>
    <x v="0"/>
    <x v="0"/>
    <x v="0"/>
    <x v="4"/>
    <x v="88"/>
    <n v="1"/>
  </r>
  <r>
    <n v="8210"/>
    <s v=" EF"/>
    <x v="0"/>
    <x v="0"/>
    <x v="0"/>
    <x v="4"/>
    <x v="89"/>
    <n v="1"/>
  </r>
  <r>
    <n v="8211"/>
    <s v=" EF"/>
    <x v="0"/>
    <x v="0"/>
    <x v="0"/>
    <x v="5"/>
    <x v="90"/>
    <n v="5"/>
  </r>
  <r>
    <n v="8212"/>
    <s v=" EF"/>
    <x v="0"/>
    <x v="0"/>
    <x v="0"/>
    <x v="5"/>
    <x v="91"/>
    <n v="5"/>
  </r>
  <r>
    <n v="8213"/>
    <s v=" EF"/>
    <x v="0"/>
    <x v="0"/>
    <x v="0"/>
    <x v="5"/>
    <x v="92"/>
    <n v="5"/>
  </r>
  <r>
    <n v="8214"/>
    <s v=" EF"/>
    <x v="0"/>
    <x v="0"/>
    <x v="0"/>
    <x v="5"/>
    <x v="93"/>
    <n v="5"/>
  </r>
  <r>
    <n v="8215"/>
    <s v=" EF"/>
    <x v="0"/>
    <x v="0"/>
    <x v="0"/>
    <x v="5"/>
    <x v="94"/>
    <n v="1"/>
  </r>
  <r>
    <n v="8216"/>
    <s v=" EF"/>
    <x v="0"/>
    <x v="0"/>
    <x v="0"/>
    <x v="5"/>
    <x v="95"/>
    <n v="6"/>
  </r>
  <r>
    <n v="8217"/>
    <s v=" EF"/>
    <x v="0"/>
    <x v="0"/>
    <x v="0"/>
    <x v="5"/>
    <x v="96"/>
    <n v="5"/>
  </r>
  <r>
    <n v="8218"/>
    <s v=" EF"/>
    <x v="0"/>
    <x v="0"/>
    <x v="0"/>
    <x v="5"/>
    <x v="97"/>
    <n v="3"/>
  </r>
  <r>
    <n v="8219"/>
    <s v=" EF"/>
    <x v="0"/>
    <x v="0"/>
    <x v="0"/>
    <x v="5"/>
    <x v="98"/>
    <n v="4"/>
  </r>
  <r>
    <n v="8220"/>
    <s v=" EF"/>
    <x v="0"/>
    <x v="0"/>
    <x v="0"/>
    <x v="5"/>
    <x v="99"/>
    <n v="3"/>
  </r>
  <r>
    <n v="8221"/>
    <s v=" EF"/>
    <x v="0"/>
    <x v="0"/>
    <x v="0"/>
    <x v="5"/>
    <x v="100"/>
    <n v="0"/>
  </r>
  <r>
    <n v="8222"/>
    <s v=" EF"/>
    <x v="0"/>
    <x v="0"/>
    <x v="0"/>
    <x v="5"/>
    <x v="101"/>
    <n v="0"/>
  </r>
  <r>
    <n v="8223"/>
    <s v=" EF"/>
    <x v="0"/>
    <x v="0"/>
    <x v="0"/>
    <x v="5"/>
    <x v="102"/>
    <n v="4"/>
  </r>
  <r>
    <n v="8224"/>
    <s v=" EF"/>
    <x v="0"/>
    <x v="0"/>
    <x v="0"/>
    <x v="5"/>
    <x v="103"/>
    <n v="2"/>
  </r>
  <r>
    <n v="8225"/>
    <s v=" EF"/>
    <x v="0"/>
    <x v="0"/>
    <x v="0"/>
    <x v="5"/>
    <x v="104"/>
    <n v="1"/>
  </r>
  <r>
    <n v="8226"/>
    <s v=" EF"/>
    <x v="0"/>
    <x v="0"/>
    <x v="0"/>
    <x v="5"/>
    <x v="105"/>
    <n v="1"/>
  </r>
  <r>
    <n v="8227"/>
    <s v=" EF"/>
    <x v="0"/>
    <x v="0"/>
    <x v="0"/>
    <x v="5"/>
    <x v="106"/>
    <n v="4"/>
  </r>
  <r>
    <n v="8228"/>
    <s v=" EF"/>
    <x v="0"/>
    <x v="0"/>
    <x v="0"/>
    <x v="5"/>
    <x v="107"/>
    <n v="0"/>
  </r>
  <r>
    <n v="8229"/>
    <s v=" EF"/>
    <x v="0"/>
    <x v="0"/>
    <x v="0"/>
    <x v="5"/>
    <x v="108"/>
    <n v="1"/>
  </r>
  <r>
    <n v="8230"/>
    <s v=" EF"/>
    <x v="0"/>
    <x v="0"/>
    <x v="0"/>
    <x v="6"/>
    <x v="109"/>
    <n v="1"/>
  </r>
  <r>
    <n v="8231"/>
    <s v=" EF"/>
    <x v="0"/>
    <x v="0"/>
    <x v="0"/>
    <x v="6"/>
    <x v="110"/>
    <n v="5"/>
  </r>
  <r>
    <n v="8232"/>
    <s v=" EF"/>
    <x v="0"/>
    <x v="0"/>
    <x v="0"/>
    <x v="6"/>
    <x v="111"/>
    <n v="0"/>
  </r>
  <r>
    <n v="8233"/>
    <s v=" EF"/>
    <x v="0"/>
    <x v="0"/>
    <x v="0"/>
    <x v="6"/>
    <x v="112"/>
    <n v="5"/>
  </r>
  <r>
    <n v="8234"/>
    <s v=" EF"/>
    <x v="0"/>
    <x v="0"/>
    <x v="0"/>
    <x v="6"/>
    <x v="113"/>
    <n v="2"/>
  </r>
  <r>
    <n v="8235"/>
    <s v=" EF"/>
    <x v="0"/>
    <x v="0"/>
    <x v="0"/>
    <x v="6"/>
    <x v="114"/>
    <n v="0"/>
  </r>
  <r>
    <n v="8236"/>
    <s v=" EF"/>
    <x v="0"/>
    <x v="0"/>
    <x v="0"/>
    <x v="6"/>
    <x v="115"/>
    <n v="0"/>
  </r>
  <r>
    <n v="8237"/>
    <s v=" EF"/>
    <x v="0"/>
    <x v="0"/>
    <x v="0"/>
    <x v="6"/>
    <x v="116"/>
    <n v="0"/>
  </r>
  <r>
    <n v="8238"/>
    <s v=" EF"/>
    <x v="0"/>
    <x v="0"/>
    <x v="0"/>
    <x v="6"/>
    <x v="117"/>
    <n v="0"/>
  </r>
  <r>
    <n v="8239"/>
    <s v=" EF"/>
    <x v="0"/>
    <x v="0"/>
    <x v="0"/>
    <x v="6"/>
    <x v="118"/>
    <n v="0"/>
  </r>
  <r>
    <n v="8240"/>
    <s v=" EF"/>
    <x v="0"/>
    <x v="0"/>
    <x v="0"/>
    <x v="6"/>
    <x v="119"/>
    <n v="0"/>
  </r>
  <r>
    <n v="8241"/>
    <s v=" EF"/>
    <x v="0"/>
    <x v="0"/>
    <x v="0"/>
    <x v="6"/>
    <x v="120"/>
    <n v="0"/>
  </r>
  <r>
    <n v="8242"/>
    <s v=" EF"/>
    <x v="0"/>
    <x v="0"/>
    <x v="0"/>
    <x v="6"/>
    <x v="121"/>
    <n v="1"/>
  </r>
  <r>
    <n v="8243"/>
    <s v=" EF"/>
    <x v="0"/>
    <x v="0"/>
    <x v="0"/>
    <x v="7"/>
    <x v="122"/>
    <n v="1"/>
  </r>
  <r>
    <n v="8244"/>
    <s v=" EF"/>
    <x v="0"/>
    <x v="0"/>
    <x v="0"/>
    <x v="7"/>
    <x v="123"/>
    <n v="1"/>
  </r>
  <r>
    <n v="8245"/>
    <s v=" EF"/>
    <x v="0"/>
    <x v="0"/>
    <x v="0"/>
    <x v="7"/>
    <x v="124"/>
    <n v="1"/>
  </r>
  <r>
    <n v="8246"/>
    <s v=" EF"/>
    <x v="0"/>
    <x v="0"/>
    <x v="0"/>
    <x v="7"/>
    <x v="125"/>
    <n v="0"/>
  </r>
  <r>
    <n v="8247"/>
    <s v=" EF"/>
    <x v="0"/>
    <x v="0"/>
    <x v="0"/>
    <x v="7"/>
    <x v="126"/>
    <n v="0"/>
  </r>
  <r>
    <n v="8248"/>
    <s v=" EF"/>
    <x v="0"/>
    <x v="0"/>
    <x v="0"/>
    <x v="7"/>
    <x v="127"/>
    <n v="0"/>
  </r>
  <r>
    <n v="8249"/>
    <s v=" EF"/>
    <x v="0"/>
    <x v="0"/>
    <x v="0"/>
    <x v="7"/>
    <x v="128"/>
    <n v="6"/>
  </r>
  <r>
    <n v="8250"/>
    <s v=" EF"/>
    <x v="0"/>
    <x v="0"/>
    <x v="0"/>
    <x v="7"/>
    <x v="129"/>
    <n v="1"/>
  </r>
  <r>
    <n v="8251"/>
    <s v=" EF"/>
    <x v="0"/>
    <x v="0"/>
    <x v="0"/>
    <x v="7"/>
    <x v="130"/>
    <n v="5"/>
  </r>
  <r>
    <n v="8252"/>
    <s v=" EF"/>
    <x v="0"/>
    <x v="0"/>
    <x v="0"/>
    <x v="7"/>
    <x v="131"/>
    <n v="1"/>
  </r>
  <r>
    <n v="8253"/>
    <s v=" EF"/>
    <x v="0"/>
    <x v="0"/>
    <x v="0"/>
    <x v="7"/>
    <x v="132"/>
    <n v="5"/>
  </r>
  <r>
    <n v="8254"/>
    <s v=" EF"/>
    <x v="0"/>
    <x v="0"/>
    <x v="0"/>
    <x v="7"/>
    <x v="133"/>
    <n v="5"/>
  </r>
  <r>
    <n v="8255"/>
    <s v=" EF"/>
    <x v="0"/>
    <x v="0"/>
    <x v="0"/>
    <x v="7"/>
    <x v="134"/>
    <n v="2"/>
  </r>
  <r>
    <n v="8256"/>
    <s v=" EF"/>
    <x v="0"/>
    <x v="0"/>
    <x v="0"/>
    <x v="7"/>
    <x v="135"/>
    <n v="0"/>
  </r>
  <r>
    <n v="8257"/>
    <s v=" EF"/>
    <x v="0"/>
    <x v="0"/>
    <x v="0"/>
    <x v="7"/>
    <x v="136"/>
    <n v="0"/>
  </r>
  <r>
    <n v="8258"/>
    <s v=" EF"/>
    <x v="0"/>
    <x v="0"/>
    <x v="0"/>
    <x v="7"/>
    <x v="137"/>
    <n v="0"/>
  </r>
  <r>
    <n v="8259"/>
    <s v=" EF"/>
    <x v="0"/>
    <x v="0"/>
    <x v="0"/>
    <x v="7"/>
    <x v="138"/>
    <n v="2"/>
  </r>
  <r>
    <n v="8260"/>
    <s v=" EF"/>
    <x v="0"/>
    <x v="0"/>
    <x v="0"/>
    <x v="7"/>
    <x v="139"/>
    <n v="4"/>
  </r>
  <r>
    <n v="8261"/>
    <s v=" EF"/>
    <x v="0"/>
    <x v="0"/>
    <x v="0"/>
    <x v="7"/>
    <x v="140"/>
    <n v="5"/>
  </r>
  <r>
    <n v="8262"/>
    <s v=" EF"/>
    <x v="0"/>
    <x v="0"/>
    <x v="0"/>
    <x v="7"/>
    <x v="141"/>
    <n v="0"/>
  </r>
  <r>
    <n v="8263"/>
    <s v=" EF"/>
    <x v="0"/>
    <x v="0"/>
    <x v="0"/>
    <x v="7"/>
    <x v="142"/>
    <n v="0"/>
  </r>
  <r>
    <n v="8264"/>
    <s v=" EF"/>
    <x v="0"/>
    <x v="0"/>
    <x v="0"/>
    <x v="7"/>
    <x v="143"/>
    <n v="0"/>
  </r>
  <r>
    <n v="8265"/>
    <s v=" EF"/>
    <x v="0"/>
    <x v="0"/>
    <x v="0"/>
    <x v="7"/>
    <x v="144"/>
    <n v="5"/>
  </r>
  <r>
    <n v="8266"/>
    <s v=" A29"/>
    <x v="0"/>
    <x v="0"/>
    <x v="1"/>
    <x v="0"/>
    <x v="0"/>
    <n v="0"/>
  </r>
  <r>
    <n v="8267"/>
    <s v=" A29"/>
    <x v="0"/>
    <x v="0"/>
    <x v="1"/>
    <x v="0"/>
    <x v="1"/>
    <n v="0"/>
  </r>
  <r>
    <n v="8268"/>
    <s v=" A29"/>
    <x v="0"/>
    <x v="0"/>
    <x v="1"/>
    <x v="0"/>
    <x v="2"/>
    <n v="0"/>
  </r>
  <r>
    <n v="8269"/>
    <s v=" A29"/>
    <x v="0"/>
    <x v="0"/>
    <x v="1"/>
    <x v="0"/>
    <x v="3"/>
    <n v="1"/>
  </r>
  <r>
    <n v="8270"/>
    <s v=" A29"/>
    <x v="0"/>
    <x v="0"/>
    <x v="1"/>
    <x v="0"/>
    <x v="4"/>
    <n v="0"/>
  </r>
  <r>
    <n v="8271"/>
    <s v=" A29"/>
    <x v="0"/>
    <x v="0"/>
    <x v="1"/>
    <x v="0"/>
    <x v="5"/>
    <n v="0"/>
  </r>
  <r>
    <n v="8272"/>
    <s v=" A29"/>
    <x v="0"/>
    <x v="0"/>
    <x v="1"/>
    <x v="0"/>
    <x v="6"/>
    <n v="0"/>
  </r>
  <r>
    <n v="8273"/>
    <s v=" A29"/>
    <x v="0"/>
    <x v="0"/>
    <x v="1"/>
    <x v="0"/>
    <x v="7"/>
    <n v="0"/>
  </r>
  <r>
    <n v="8274"/>
    <s v=" A29"/>
    <x v="0"/>
    <x v="0"/>
    <x v="1"/>
    <x v="0"/>
    <x v="8"/>
    <n v="0"/>
  </r>
  <r>
    <n v="8275"/>
    <s v=" A29"/>
    <x v="0"/>
    <x v="0"/>
    <x v="1"/>
    <x v="0"/>
    <x v="9"/>
    <n v="0"/>
  </r>
  <r>
    <n v="8276"/>
    <s v=" A29"/>
    <x v="0"/>
    <x v="0"/>
    <x v="1"/>
    <x v="0"/>
    <x v="10"/>
    <n v="0"/>
  </r>
  <r>
    <n v="8277"/>
    <s v=" A29"/>
    <x v="0"/>
    <x v="0"/>
    <x v="1"/>
    <x v="0"/>
    <x v="11"/>
    <n v="0"/>
  </r>
  <r>
    <n v="8278"/>
    <s v=" A29"/>
    <x v="0"/>
    <x v="0"/>
    <x v="1"/>
    <x v="0"/>
    <x v="12"/>
    <n v="0"/>
  </r>
  <r>
    <n v="8279"/>
    <s v=" A29"/>
    <x v="0"/>
    <x v="0"/>
    <x v="1"/>
    <x v="0"/>
    <x v="13"/>
    <n v="0"/>
  </r>
  <r>
    <n v="8280"/>
    <s v=" A29"/>
    <x v="0"/>
    <x v="0"/>
    <x v="1"/>
    <x v="0"/>
    <x v="14"/>
    <n v="0"/>
  </r>
  <r>
    <n v="8281"/>
    <s v=" A29"/>
    <x v="0"/>
    <x v="0"/>
    <x v="1"/>
    <x v="0"/>
    <x v="15"/>
    <n v="0"/>
  </r>
  <r>
    <n v="8282"/>
    <s v=" A29"/>
    <x v="0"/>
    <x v="0"/>
    <x v="1"/>
    <x v="0"/>
    <x v="16"/>
    <n v="0"/>
  </r>
  <r>
    <n v="8283"/>
    <s v=" A29"/>
    <x v="0"/>
    <x v="0"/>
    <x v="1"/>
    <x v="0"/>
    <x v="17"/>
    <n v="0"/>
  </r>
  <r>
    <n v="8284"/>
    <s v=" A29"/>
    <x v="0"/>
    <x v="0"/>
    <x v="1"/>
    <x v="0"/>
    <x v="18"/>
    <n v="0"/>
  </r>
  <r>
    <n v="8285"/>
    <s v=" A29"/>
    <x v="0"/>
    <x v="0"/>
    <x v="1"/>
    <x v="0"/>
    <x v="19"/>
    <n v="0"/>
  </r>
  <r>
    <n v="8286"/>
    <s v=" A29"/>
    <x v="0"/>
    <x v="0"/>
    <x v="1"/>
    <x v="0"/>
    <x v="20"/>
    <n v="0"/>
  </r>
  <r>
    <n v="8287"/>
    <s v=" A29"/>
    <x v="0"/>
    <x v="0"/>
    <x v="1"/>
    <x v="0"/>
    <x v="21"/>
    <n v="1"/>
  </r>
  <r>
    <n v="8288"/>
    <s v=" A29"/>
    <x v="0"/>
    <x v="0"/>
    <x v="1"/>
    <x v="0"/>
    <x v="22"/>
    <n v="1"/>
  </r>
  <r>
    <n v="8289"/>
    <s v=" A29"/>
    <x v="0"/>
    <x v="0"/>
    <x v="1"/>
    <x v="1"/>
    <x v="23"/>
    <n v="6"/>
  </r>
  <r>
    <n v="8290"/>
    <s v=" A29"/>
    <x v="0"/>
    <x v="0"/>
    <x v="1"/>
    <x v="1"/>
    <x v="24"/>
    <n v="6"/>
  </r>
  <r>
    <n v="8291"/>
    <s v=" A29"/>
    <x v="0"/>
    <x v="0"/>
    <x v="1"/>
    <x v="1"/>
    <x v="25"/>
    <n v="0"/>
  </r>
  <r>
    <n v="8292"/>
    <s v=" A29"/>
    <x v="0"/>
    <x v="0"/>
    <x v="1"/>
    <x v="1"/>
    <x v="26"/>
    <n v="5"/>
  </r>
  <r>
    <n v="8293"/>
    <s v=" A29"/>
    <x v="0"/>
    <x v="0"/>
    <x v="1"/>
    <x v="1"/>
    <x v="27"/>
    <n v="0"/>
  </r>
  <r>
    <n v="8294"/>
    <s v=" A29"/>
    <x v="0"/>
    <x v="0"/>
    <x v="1"/>
    <x v="1"/>
    <x v="28"/>
    <n v="1"/>
  </r>
  <r>
    <n v="8295"/>
    <s v=" A29"/>
    <x v="0"/>
    <x v="0"/>
    <x v="1"/>
    <x v="1"/>
    <x v="29"/>
    <n v="5"/>
  </r>
  <r>
    <n v="8296"/>
    <s v=" A29"/>
    <x v="0"/>
    <x v="0"/>
    <x v="1"/>
    <x v="1"/>
    <x v="30"/>
    <n v="2"/>
  </r>
  <r>
    <n v="8297"/>
    <s v=" A29"/>
    <x v="0"/>
    <x v="0"/>
    <x v="1"/>
    <x v="1"/>
    <x v="31"/>
    <n v="0"/>
  </r>
  <r>
    <n v="8298"/>
    <s v=" A29"/>
    <x v="0"/>
    <x v="0"/>
    <x v="1"/>
    <x v="1"/>
    <x v="32"/>
    <n v="0"/>
  </r>
  <r>
    <n v="8299"/>
    <s v=" A29"/>
    <x v="0"/>
    <x v="0"/>
    <x v="1"/>
    <x v="1"/>
    <x v="33"/>
    <n v="2"/>
  </r>
  <r>
    <n v="8300"/>
    <s v=" A29"/>
    <x v="0"/>
    <x v="0"/>
    <x v="1"/>
    <x v="1"/>
    <x v="34"/>
    <n v="5"/>
  </r>
  <r>
    <n v="8301"/>
    <s v=" A29"/>
    <x v="0"/>
    <x v="0"/>
    <x v="1"/>
    <x v="1"/>
    <x v="35"/>
    <n v="0"/>
  </r>
  <r>
    <n v="8302"/>
    <s v=" A29"/>
    <x v="0"/>
    <x v="0"/>
    <x v="1"/>
    <x v="1"/>
    <x v="36"/>
    <n v="0"/>
  </r>
  <r>
    <n v="8303"/>
    <s v=" A29"/>
    <x v="0"/>
    <x v="0"/>
    <x v="1"/>
    <x v="1"/>
    <x v="37"/>
    <n v="0"/>
  </r>
  <r>
    <n v="8304"/>
    <s v=" A29"/>
    <x v="0"/>
    <x v="0"/>
    <x v="1"/>
    <x v="1"/>
    <x v="38"/>
    <n v="2"/>
  </r>
  <r>
    <n v="8305"/>
    <s v=" A29"/>
    <x v="0"/>
    <x v="0"/>
    <x v="1"/>
    <x v="2"/>
    <x v="39"/>
    <n v="3"/>
  </r>
  <r>
    <n v="8306"/>
    <s v=" A29"/>
    <x v="0"/>
    <x v="0"/>
    <x v="1"/>
    <x v="2"/>
    <x v="40"/>
    <n v="1"/>
  </r>
  <r>
    <n v="8307"/>
    <s v=" A29"/>
    <x v="0"/>
    <x v="0"/>
    <x v="1"/>
    <x v="2"/>
    <x v="41"/>
    <n v="3"/>
  </r>
  <r>
    <n v="8308"/>
    <s v=" A29"/>
    <x v="0"/>
    <x v="0"/>
    <x v="1"/>
    <x v="2"/>
    <x v="42"/>
    <n v="2"/>
  </r>
  <r>
    <n v="8309"/>
    <s v=" A29"/>
    <x v="0"/>
    <x v="0"/>
    <x v="1"/>
    <x v="2"/>
    <x v="43"/>
    <n v="5"/>
  </r>
  <r>
    <n v="8310"/>
    <s v=" A29"/>
    <x v="0"/>
    <x v="0"/>
    <x v="1"/>
    <x v="2"/>
    <x v="44"/>
    <n v="1"/>
  </r>
  <r>
    <n v="8311"/>
    <s v=" A29"/>
    <x v="0"/>
    <x v="0"/>
    <x v="1"/>
    <x v="2"/>
    <x v="45"/>
    <n v="1"/>
  </r>
  <r>
    <n v="8312"/>
    <s v=" A29"/>
    <x v="0"/>
    <x v="0"/>
    <x v="1"/>
    <x v="2"/>
    <x v="46"/>
    <n v="5"/>
  </r>
  <r>
    <n v="8313"/>
    <s v=" A29"/>
    <x v="0"/>
    <x v="0"/>
    <x v="1"/>
    <x v="2"/>
    <x v="47"/>
    <n v="3"/>
  </r>
  <r>
    <n v="8314"/>
    <s v=" A29"/>
    <x v="0"/>
    <x v="0"/>
    <x v="1"/>
    <x v="2"/>
    <x v="48"/>
    <n v="5"/>
  </r>
  <r>
    <n v="8315"/>
    <s v=" A29"/>
    <x v="0"/>
    <x v="0"/>
    <x v="1"/>
    <x v="2"/>
    <x v="49"/>
    <n v="5"/>
  </r>
  <r>
    <n v="8316"/>
    <s v=" A29"/>
    <x v="0"/>
    <x v="0"/>
    <x v="1"/>
    <x v="2"/>
    <x v="50"/>
    <n v="4"/>
  </r>
  <r>
    <n v="8317"/>
    <s v=" A29"/>
    <x v="0"/>
    <x v="0"/>
    <x v="1"/>
    <x v="2"/>
    <x v="51"/>
    <n v="2"/>
  </r>
  <r>
    <n v="8318"/>
    <s v=" A29"/>
    <x v="0"/>
    <x v="0"/>
    <x v="1"/>
    <x v="2"/>
    <x v="52"/>
    <n v="2"/>
  </r>
  <r>
    <n v="8319"/>
    <s v=" A29"/>
    <x v="0"/>
    <x v="0"/>
    <x v="1"/>
    <x v="2"/>
    <x v="53"/>
    <n v="0"/>
  </r>
  <r>
    <n v="8320"/>
    <s v=" A29"/>
    <x v="0"/>
    <x v="0"/>
    <x v="1"/>
    <x v="2"/>
    <x v="54"/>
    <n v="0"/>
  </r>
  <r>
    <n v="8321"/>
    <s v=" A29"/>
    <x v="0"/>
    <x v="0"/>
    <x v="1"/>
    <x v="2"/>
    <x v="55"/>
    <n v="0"/>
  </r>
  <r>
    <n v="8322"/>
    <s v=" A29"/>
    <x v="0"/>
    <x v="0"/>
    <x v="1"/>
    <x v="2"/>
    <x v="56"/>
    <n v="2"/>
  </r>
  <r>
    <n v="8323"/>
    <s v=" A29"/>
    <x v="0"/>
    <x v="0"/>
    <x v="1"/>
    <x v="2"/>
    <x v="57"/>
    <n v="0"/>
  </r>
  <r>
    <n v="8324"/>
    <s v=" A29"/>
    <x v="0"/>
    <x v="0"/>
    <x v="1"/>
    <x v="3"/>
    <x v="58"/>
    <n v="1"/>
  </r>
  <r>
    <n v="8325"/>
    <s v=" A29"/>
    <x v="0"/>
    <x v="0"/>
    <x v="1"/>
    <x v="3"/>
    <x v="59"/>
    <n v="5"/>
  </r>
  <r>
    <n v="8326"/>
    <s v=" A29"/>
    <x v="0"/>
    <x v="0"/>
    <x v="1"/>
    <x v="3"/>
    <x v="60"/>
    <n v="4"/>
  </r>
  <r>
    <n v="8327"/>
    <s v=" A29"/>
    <x v="0"/>
    <x v="0"/>
    <x v="1"/>
    <x v="3"/>
    <x v="61"/>
    <n v="1"/>
  </r>
  <r>
    <n v="8328"/>
    <s v=" A29"/>
    <x v="0"/>
    <x v="0"/>
    <x v="1"/>
    <x v="3"/>
    <x v="62"/>
    <n v="2"/>
  </r>
  <r>
    <n v="8329"/>
    <s v=" A29"/>
    <x v="0"/>
    <x v="0"/>
    <x v="1"/>
    <x v="3"/>
    <x v="63"/>
    <n v="3"/>
  </r>
  <r>
    <n v="8330"/>
    <s v=" A29"/>
    <x v="0"/>
    <x v="0"/>
    <x v="1"/>
    <x v="3"/>
    <x v="64"/>
    <n v="3"/>
  </r>
  <r>
    <n v="8331"/>
    <s v=" A29"/>
    <x v="0"/>
    <x v="0"/>
    <x v="1"/>
    <x v="3"/>
    <x v="65"/>
    <n v="2"/>
  </r>
  <r>
    <n v="8332"/>
    <s v=" A29"/>
    <x v="0"/>
    <x v="0"/>
    <x v="1"/>
    <x v="3"/>
    <x v="66"/>
    <n v="0"/>
  </r>
  <r>
    <n v="8333"/>
    <s v=" A29"/>
    <x v="0"/>
    <x v="0"/>
    <x v="1"/>
    <x v="3"/>
    <x v="67"/>
    <n v="3"/>
  </r>
  <r>
    <n v="8334"/>
    <s v=" A29"/>
    <x v="0"/>
    <x v="0"/>
    <x v="1"/>
    <x v="3"/>
    <x v="68"/>
    <n v="4"/>
  </r>
  <r>
    <n v="8335"/>
    <s v=" A29"/>
    <x v="0"/>
    <x v="0"/>
    <x v="1"/>
    <x v="3"/>
    <x v="69"/>
    <n v="1"/>
  </r>
  <r>
    <n v="8336"/>
    <s v=" A29"/>
    <x v="0"/>
    <x v="0"/>
    <x v="1"/>
    <x v="3"/>
    <x v="70"/>
    <n v="0"/>
  </r>
  <r>
    <n v="8337"/>
    <s v=" A29"/>
    <x v="0"/>
    <x v="0"/>
    <x v="1"/>
    <x v="3"/>
    <x v="71"/>
    <n v="1"/>
  </r>
  <r>
    <n v="8338"/>
    <s v=" A29"/>
    <x v="0"/>
    <x v="0"/>
    <x v="1"/>
    <x v="3"/>
    <x v="72"/>
    <n v="0"/>
  </r>
  <r>
    <n v="8339"/>
    <s v=" A29"/>
    <x v="0"/>
    <x v="0"/>
    <x v="1"/>
    <x v="3"/>
    <x v="73"/>
    <n v="1"/>
  </r>
  <r>
    <n v="8340"/>
    <s v=" A29"/>
    <x v="0"/>
    <x v="0"/>
    <x v="1"/>
    <x v="3"/>
    <x v="74"/>
    <n v="0"/>
  </r>
  <r>
    <n v="8341"/>
    <s v=" A29"/>
    <x v="0"/>
    <x v="0"/>
    <x v="1"/>
    <x v="3"/>
    <x v="75"/>
    <n v="4"/>
  </r>
  <r>
    <n v="8342"/>
    <s v=" A29"/>
    <x v="0"/>
    <x v="0"/>
    <x v="1"/>
    <x v="3"/>
    <x v="76"/>
    <n v="2"/>
  </r>
  <r>
    <n v="8343"/>
    <s v=" A29"/>
    <x v="0"/>
    <x v="0"/>
    <x v="1"/>
    <x v="3"/>
    <x v="77"/>
    <n v="2"/>
  </r>
  <r>
    <n v="8344"/>
    <s v=" A29"/>
    <x v="0"/>
    <x v="0"/>
    <x v="1"/>
    <x v="3"/>
    <x v="78"/>
    <n v="5"/>
  </r>
  <r>
    <n v="8345"/>
    <s v=" A29"/>
    <x v="0"/>
    <x v="0"/>
    <x v="1"/>
    <x v="3"/>
    <x v="79"/>
    <n v="5"/>
  </r>
  <r>
    <n v="8346"/>
    <s v=" A29"/>
    <x v="0"/>
    <x v="0"/>
    <x v="1"/>
    <x v="4"/>
    <x v="80"/>
    <n v="1"/>
  </r>
  <r>
    <n v="8347"/>
    <s v=" A29"/>
    <x v="0"/>
    <x v="0"/>
    <x v="1"/>
    <x v="4"/>
    <x v="81"/>
    <n v="1"/>
  </r>
  <r>
    <n v="8348"/>
    <s v=" A29"/>
    <x v="0"/>
    <x v="0"/>
    <x v="1"/>
    <x v="4"/>
    <x v="82"/>
    <n v="0"/>
  </r>
  <r>
    <n v="8349"/>
    <s v=" A29"/>
    <x v="0"/>
    <x v="0"/>
    <x v="1"/>
    <x v="4"/>
    <x v="83"/>
    <n v="0"/>
  </r>
  <r>
    <n v="8350"/>
    <s v=" A29"/>
    <x v="0"/>
    <x v="0"/>
    <x v="1"/>
    <x v="4"/>
    <x v="84"/>
    <n v="1"/>
  </r>
  <r>
    <n v="8351"/>
    <s v=" A29"/>
    <x v="0"/>
    <x v="0"/>
    <x v="1"/>
    <x v="4"/>
    <x v="85"/>
    <n v="1"/>
  </r>
  <r>
    <n v="8352"/>
    <s v=" A29"/>
    <x v="0"/>
    <x v="0"/>
    <x v="1"/>
    <x v="4"/>
    <x v="86"/>
    <n v="0"/>
  </r>
  <r>
    <n v="8353"/>
    <s v=" A29"/>
    <x v="0"/>
    <x v="0"/>
    <x v="1"/>
    <x v="4"/>
    <x v="87"/>
    <n v="1"/>
  </r>
  <r>
    <n v="8354"/>
    <s v=" A29"/>
    <x v="0"/>
    <x v="0"/>
    <x v="1"/>
    <x v="4"/>
    <x v="88"/>
    <n v="0"/>
  </r>
  <r>
    <n v="8355"/>
    <s v=" A29"/>
    <x v="0"/>
    <x v="0"/>
    <x v="1"/>
    <x v="4"/>
    <x v="89"/>
    <n v="0"/>
  </r>
  <r>
    <n v="8356"/>
    <s v=" A29"/>
    <x v="0"/>
    <x v="0"/>
    <x v="1"/>
    <x v="5"/>
    <x v="90"/>
    <n v="0"/>
  </r>
  <r>
    <n v="8357"/>
    <s v=" A29"/>
    <x v="0"/>
    <x v="0"/>
    <x v="1"/>
    <x v="5"/>
    <x v="91"/>
    <n v="1"/>
  </r>
  <r>
    <n v="8358"/>
    <s v=" A29"/>
    <x v="0"/>
    <x v="0"/>
    <x v="1"/>
    <x v="5"/>
    <x v="92"/>
    <n v="0"/>
  </r>
  <r>
    <n v="8359"/>
    <s v=" A29"/>
    <x v="0"/>
    <x v="0"/>
    <x v="1"/>
    <x v="5"/>
    <x v="93"/>
    <n v="2"/>
  </r>
  <r>
    <n v="8360"/>
    <s v=" A29"/>
    <x v="0"/>
    <x v="0"/>
    <x v="1"/>
    <x v="5"/>
    <x v="94"/>
    <n v="3"/>
  </r>
  <r>
    <n v="8361"/>
    <s v=" A29"/>
    <x v="0"/>
    <x v="0"/>
    <x v="1"/>
    <x v="5"/>
    <x v="95"/>
    <n v="4"/>
  </r>
  <r>
    <n v="8362"/>
    <s v=" A29"/>
    <x v="0"/>
    <x v="0"/>
    <x v="1"/>
    <x v="5"/>
    <x v="96"/>
    <n v="5"/>
  </r>
  <r>
    <n v="8363"/>
    <s v=" A29"/>
    <x v="0"/>
    <x v="0"/>
    <x v="1"/>
    <x v="5"/>
    <x v="97"/>
    <n v="0"/>
  </r>
  <r>
    <n v="8364"/>
    <s v=" A29"/>
    <x v="0"/>
    <x v="0"/>
    <x v="1"/>
    <x v="5"/>
    <x v="98"/>
    <n v="5"/>
  </r>
  <r>
    <n v="8365"/>
    <s v=" A29"/>
    <x v="0"/>
    <x v="0"/>
    <x v="1"/>
    <x v="5"/>
    <x v="99"/>
    <n v="5"/>
  </r>
  <r>
    <n v="8366"/>
    <s v=" A29"/>
    <x v="0"/>
    <x v="0"/>
    <x v="1"/>
    <x v="5"/>
    <x v="100"/>
    <n v="1"/>
  </r>
  <r>
    <n v="8367"/>
    <s v=" A29"/>
    <x v="0"/>
    <x v="0"/>
    <x v="1"/>
    <x v="5"/>
    <x v="101"/>
    <n v="0"/>
  </r>
  <r>
    <n v="8368"/>
    <s v=" A29"/>
    <x v="0"/>
    <x v="0"/>
    <x v="1"/>
    <x v="5"/>
    <x v="102"/>
    <n v="5"/>
  </r>
  <r>
    <n v="8369"/>
    <s v=" A29"/>
    <x v="0"/>
    <x v="0"/>
    <x v="1"/>
    <x v="5"/>
    <x v="103"/>
    <n v="1"/>
  </r>
  <r>
    <n v="8370"/>
    <s v=" A29"/>
    <x v="0"/>
    <x v="0"/>
    <x v="1"/>
    <x v="5"/>
    <x v="104"/>
    <n v="1"/>
  </r>
  <r>
    <n v="8371"/>
    <s v=" A29"/>
    <x v="0"/>
    <x v="0"/>
    <x v="1"/>
    <x v="5"/>
    <x v="105"/>
    <n v="5"/>
  </r>
  <r>
    <n v="8372"/>
    <s v=" A29"/>
    <x v="0"/>
    <x v="0"/>
    <x v="1"/>
    <x v="5"/>
    <x v="106"/>
    <n v="5"/>
  </r>
  <r>
    <n v="8373"/>
    <s v=" A29"/>
    <x v="0"/>
    <x v="0"/>
    <x v="1"/>
    <x v="5"/>
    <x v="107"/>
    <n v="1"/>
  </r>
  <r>
    <n v="8374"/>
    <s v=" A29"/>
    <x v="0"/>
    <x v="0"/>
    <x v="1"/>
    <x v="5"/>
    <x v="108"/>
    <n v="5"/>
  </r>
  <r>
    <n v="8375"/>
    <s v=" A29"/>
    <x v="0"/>
    <x v="0"/>
    <x v="1"/>
    <x v="6"/>
    <x v="109"/>
    <n v="5"/>
  </r>
  <r>
    <n v="8376"/>
    <s v=" A29"/>
    <x v="0"/>
    <x v="0"/>
    <x v="1"/>
    <x v="6"/>
    <x v="110"/>
    <n v="5"/>
  </r>
  <r>
    <n v="8377"/>
    <s v=" A29"/>
    <x v="0"/>
    <x v="0"/>
    <x v="1"/>
    <x v="6"/>
    <x v="111"/>
    <n v="5"/>
  </r>
  <r>
    <n v="8378"/>
    <s v=" A29"/>
    <x v="0"/>
    <x v="0"/>
    <x v="1"/>
    <x v="6"/>
    <x v="112"/>
    <n v="1"/>
  </r>
  <r>
    <n v="8379"/>
    <s v=" A29"/>
    <x v="0"/>
    <x v="0"/>
    <x v="1"/>
    <x v="6"/>
    <x v="113"/>
    <n v="4"/>
  </r>
  <r>
    <n v="8380"/>
    <s v=" A29"/>
    <x v="0"/>
    <x v="0"/>
    <x v="1"/>
    <x v="6"/>
    <x v="114"/>
    <n v="0"/>
  </r>
  <r>
    <n v="8381"/>
    <s v=" A29"/>
    <x v="0"/>
    <x v="0"/>
    <x v="1"/>
    <x v="6"/>
    <x v="115"/>
    <n v="0"/>
  </r>
  <r>
    <n v="8382"/>
    <s v=" A29"/>
    <x v="0"/>
    <x v="0"/>
    <x v="1"/>
    <x v="6"/>
    <x v="116"/>
    <n v="1"/>
  </r>
  <r>
    <n v="8383"/>
    <s v=" A29"/>
    <x v="0"/>
    <x v="0"/>
    <x v="1"/>
    <x v="6"/>
    <x v="117"/>
    <n v="3"/>
  </r>
  <r>
    <n v="8384"/>
    <s v=" A29"/>
    <x v="0"/>
    <x v="0"/>
    <x v="1"/>
    <x v="6"/>
    <x v="118"/>
    <n v="1"/>
  </r>
  <r>
    <n v="8385"/>
    <s v=" A29"/>
    <x v="0"/>
    <x v="0"/>
    <x v="1"/>
    <x v="6"/>
    <x v="119"/>
    <n v="0"/>
  </r>
  <r>
    <n v="8386"/>
    <s v=" A29"/>
    <x v="0"/>
    <x v="0"/>
    <x v="1"/>
    <x v="6"/>
    <x v="120"/>
    <n v="0"/>
  </r>
  <r>
    <n v="8387"/>
    <s v=" A29"/>
    <x v="0"/>
    <x v="0"/>
    <x v="1"/>
    <x v="6"/>
    <x v="121"/>
    <n v="2"/>
  </r>
  <r>
    <n v="8388"/>
    <s v=" A29"/>
    <x v="0"/>
    <x v="0"/>
    <x v="1"/>
    <x v="7"/>
    <x v="122"/>
    <n v="1"/>
  </r>
  <r>
    <n v="8389"/>
    <s v=" A29"/>
    <x v="0"/>
    <x v="0"/>
    <x v="1"/>
    <x v="7"/>
    <x v="123"/>
    <n v="0"/>
  </r>
  <r>
    <n v="8390"/>
    <s v=" A29"/>
    <x v="0"/>
    <x v="0"/>
    <x v="1"/>
    <x v="7"/>
    <x v="124"/>
    <n v="2"/>
  </r>
  <r>
    <n v="8391"/>
    <s v=" A29"/>
    <x v="0"/>
    <x v="0"/>
    <x v="1"/>
    <x v="7"/>
    <x v="125"/>
    <n v="3"/>
  </r>
  <r>
    <n v="8392"/>
    <s v=" A29"/>
    <x v="0"/>
    <x v="0"/>
    <x v="1"/>
    <x v="7"/>
    <x v="126"/>
    <n v="0"/>
  </r>
  <r>
    <n v="8393"/>
    <s v=" A29"/>
    <x v="0"/>
    <x v="0"/>
    <x v="1"/>
    <x v="7"/>
    <x v="127"/>
    <n v="5"/>
  </r>
  <r>
    <n v="8394"/>
    <s v=" A29"/>
    <x v="0"/>
    <x v="0"/>
    <x v="1"/>
    <x v="7"/>
    <x v="128"/>
    <n v="5"/>
  </r>
  <r>
    <n v="8395"/>
    <s v=" A29"/>
    <x v="0"/>
    <x v="0"/>
    <x v="1"/>
    <x v="7"/>
    <x v="129"/>
    <n v="2"/>
  </r>
  <r>
    <n v="8396"/>
    <s v=" A29"/>
    <x v="0"/>
    <x v="0"/>
    <x v="1"/>
    <x v="7"/>
    <x v="130"/>
    <n v="4"/>
  </r>
  <r>
    <n v="8397"/>
    <s v=" A29"/>
    <x v="0"/>
    <x v="0"/>
    <x v="1"/>
    <x v="7"/>
    <x v="131"/>
    <n v="0"/>
  </r>
  <r>
    <n v="8398"/>
    <s v=" A29"/>
    <x v="0"/>
    <x v="0"/>
    <x v="1"/>
    <x v="7"/>
    <x v="132"/>
    <n v="3"/>
  </r>
  <r>
    <n v="8399"/>
    <s v=" A29"/>
    <x v="0"/>
    <x v="0"/>
    <x v="1"/>
    <x v="7"/>
    <x v="133"/>
    <n v="3"/>
  </r>
  <r>
    <n v="8400"/>
    <s v=" A29"/>
    <x v="0"/>
    <x v="0"/>
    <x v="1"/>
    <x v="7"/>
    <x v="134"/>
    <n v="0"/>
  </r>
  <r>
    <n v="8401"/>
    <s v=" A29"/>
    <x v="0"/>
    <x v="0"/>
    <x v="1"/>
    <x v="7"/>
    <x v="135"/>
    <n v="1"/>
  </r>
  <r>
    <n v="8402"/>
    <s v=" A29"/>
    <x v="0"/>
    <x v="0"/>
    <x v="1"/>
    <x v="7"/>
    <x v="136"/>
    <n v="2"/>
  </r>
  <r>
    <n v="8403"/>
    <s v=" A29"/>
    <x v="0"/>
    <x v="0"/>
    <x v="1"/>
    <x v="7"/>
    <x v="137"/>
    <n v="0"/>
  </r>
  <r>
    <n v="8404"/>
    <s v=" A29"/>
    <x v="0"/>
    <x v="0"/>
    <x v="1"/>
    <x v="7"/>
    <x v="138"/>
    <n v="1"/>
  </r>
  <r>
    <n v="8405"/>
    <s v=" A29"/>
    <x v="0"/>
    <x v="0"/>
    <x v="1"/>
    <x v="7"/>
    <x v="139"/>
    <n v="4"/>
  </r>
  <r>
    <n v="8406"/>
    <s v=" A29"/>
    <x v="0"/>
    <x v="0"/>
    <x v="1"/>
    <x v="7"/>
    <x v="140"/>
    <n v="2"/>
  </r>
  <r>
    <n v="8407"/>
    <s v=" A29"/>
    <x v="0"/>
    <x v="0"/>
    <x v="1"/>
    <x v="7"/>
    <x v="141"/>
    <n v="2"/>
  </r>
  <r>
    <n v="8408"/>
    <s v=" A29"/>
    <x v="0"/>
    <x v="0"/>
    <x v="1"/>
    <x v="7"/>
    <x v="142"/>
    <n v="1"/>
  </r>
  <r>
    <n v="8409"/>
    <s v=" A29"/>
    <x v="0"/>
    <x v="0"/>
    <x v="1"/>
    <x v="7"/>
    <x v="143"/>
    <n v="1"/>
  </r>
  <r>
    <n v="8410"/>
    <s v=" A29"/>
    <x v="0"/>
    <x v="0"/>
    <x v="1"/>
    <x v="7"/>
    <x v="144"/>
    <n v="3"/>
  </r>
  <r>
    <n v="8411"/>
    <s v=" GH"/>
    <x v="0"/>
    <x v="0"/>
    <x v="0"/>
    <x v="0"/>
    <x v="0"/>
    <n v="0"/>
  </r>
  <r>
    <n v="8412"/>
    <s v=" GH"/>
    <x v="0"/>
    <x v="0"/>
    <x v="0"/>
    <x v="0"/>
    <x v="1"/>
    <n v="0"/>
  </r>
  <r>
    <n v="8413"/>
    <s v=" GH"/>
    <x v="0"/>
    <x v="0"/>
    <x v="0"/>
    <x v="0"/>
    <x v="2"/>
    <n v="0"/>
  </r>
  <r>
    <n v="8414"/>
    <s v=" GH"/>
    <x v="0"/>
    <x v="0"/>
    <x v="0"/>
    <x v="0"/>
    <x v="3"/>
    <n v="0"/>
  </r>
  <r>
    <n v="8415"/>
    <s v=" GH"/>
    <x v="0"/>
    <x v="0"/>
    <x v="0"/>
    <x v="0"/>
    <x v="4"/>
    <n v="0"/>
  </r>
  <r>
    <n v="8416"/>
    <s v=" GH"/>
    <x v="0"/>
    <x v="0"/>
    <x v="0"/>
    <x v="0"/>
    <x v="5"/>
    <n v="0"/>
  </r>
  <r>
    <n v="8417"/>
    <s v=" GH"/>
    <x v="0"/>
    <x v="0"/>
    <x v="0"/>
    <x v="0"/>
    <x v="6"/>
    <n v="0"/>
  </r>
  <r>
    <n v="8418"/>
    <s v=" GH"/>
    <x v="0"/>
    <x v="0"/>
    <x v="0"/>
    <x v="0"/>
    <x v="7"/>
    <n v="0"/>
  </r>
  <r>
    <n v="8419"/>
    <s v=" GH"/>
    <x v="0"/>
    <x v="0"/>
    <x v="0"/>
    <x v="0"/>
    <x v="8"/>
    <n v="0"/>
  </r>
  <r>
    <n v="8420"/>
    <s v=" GH"/>
    <x v="0"/>
    <x v="0"/>
    <x v="0"/>
    <x v="0"/>
    <x v="9"/>
    <n v="0"/>
  </r>
  <r>
    <n v="8421"/>
    <s v=" GH"/>
    <x v="0"/>
    <x v="0"/>
    <x v="0"/>
    <x v="0"/>
    <x v="10"/>
    <n v="0"/>
  </r>
  <r>
    <n v="8422"/>
    <s v=" GH"/>
    <x v="0"/>
    <x v="0"/>
    <x v="0"/>
    <x v="0"/>
    <x v="11"/>
    <n v="0"/>
  </r>
  <r>
    <n v="8423"/>
    <s v=" GH"/>
    <x v="0"/>
    <x v="0"/>
    <x v="0"/>
    <x v="0"/>
    <x v="12"/>
    <n v="0"/>
  </r>
  <r>
    <n v="8424"/>
    <s v=" GH"/>
    <x v="0"/>
    <x v="0"/>
    <x v="0"/>
    <x v="0"/>
    <x v="13"/>
    <n v="0"/>
  </r>
  <r>
    <n v="8425"/>
    <s v=" GH"/>
    <x v="0"/>
    <x v="0"/>
    <x v="0"/>
    <x v="0"/>
    <x v="14"/>
    <n v="0"/>
  </r>
  <r>
    <n v="8426"/>
    <s v=" GH"/>
    <x v="0"/>
    <x v="0"/>
    <x v="0"/>
    <x v="0"/>
    <x v="15"/>
    <n v="0"/>
  </r>
  <r>
    <n v="8427"/>
    <s v=" GH"/>
    <x v="0"/>
    <x v="0"/>
    <x v="0"/>
    <x v="0"/>
    <x v="16"/>
    <n v="0"/>
  </r>
  <r>
    <n v="8428"/>
    <s v=" GH"/>
    <x v="0"/>
    <x v="0"/>
    <x v="0"/>
    <x v="0"/>
    <x v="17"/>
    <n v="0"/>
  </r>
  <r>
    <n v="8429"/>
    <s v=" GH"/>
    <x v="0"/>
    <x v="0"/>
    <x v="0"/>
    <x v="0"/>
    <x v="18"/>
    <n v="0"/>
  </r>
  <r>
    <n v="8430"/>
    <s v=" GH"/>
    <x v="0"/>
    <x v="0"/>
    <x v="0"/>
    <x v="0"/>
    <x v="19"/>
    <n v="1"/>
  </r>
  <r>
    <n v="8431"/>
    <s v=" GH"/>
    <x v="0"/>
    <x v="0"/>
    <x v="0"/>
    <x v="0"/>
    <x v="20"/>
    <n v="0"/>
  </r>
  <r>
    <n v="8432"/>
    <s v=" GH"/>
    <x v="0"/>
    <x v="0"/>
    <x v="0"/>
    <x v="0"/>
    <x v="21"/>
    <n v="0"/>
  </r>
  <r>
    <n v="8433"/>
    <s v=" GH"/>
    <x v="0"/>
    <x v="0"/>
    <x v="0"/>
    <x v="0"/>
    <x v="22"/>
    <n v="0"/>
  </r>
  <r>
    <n v="8434"/>
    <s v=" GH"/>
    <x v="0"/>
    <x v="0"/>
    <x v="0"/>
    <x v="1"/>
    <x v="23"/>
    <n v="3"/>
  </r>
  <r>
    <n v="8435"/>
    <s v=" GH"/>
    <x v="0"/>
    <x v="0"/>
    <x v="0"/>
    <x v="1"/>
    <x v="24"/>
    <n v="2"/>
  </r>
  <r>
    <n v="8436"/>
    <s v=" GH"/>
    <x v="0"/>
    <x v="0"/>
    <x v="0"/>
    <x v="1"/>
    <x v="25"/>
    <n v="5"/>
  </r>
  <r>
    <n v="8437"/>
    <s v=" GH"/>
    <x v="0"/>
    <x v="0"/>
    <x v="0"/>
    <x v="1"/>
    <x v="26"/>
    <n v="0"/>
  </r>
  <r>
    <n v="8438"/>
    <s v=" GH"/>
    <x v="0"/>
    <x v="0"/>
    <x v="0"/>
    <x v="1"/>
    <x v="27"/>
    <n v="0"/>
  </r>
  <r>
    <n v="8439"/>
    <s v=" GH"/>
    <x v="0"/>
    <x v="0"/>
    <x v="0"/>
    <x v="1"/>
    <x v="28"/>
    <n v="0"/>
  </r>
  <r>
    <n v="8440"/>
    <s v=" GH"/>
    <x v="0"/>
    <x v="0"/>
    <x v="0"/>
    <x v="1"/>
    <x v="29"/>
    <n v="0"/>
  </r>
  <r>
    <n v="8441"/>
    <s v=" GH"/>
    <x v="0"/>
    <x v="0"/>
    <x v="0"/>
    <x v="1"/>
    <x v="30"/>
    <n v="6"/>
  </r>
  <r>
    <n v="8442"/>
    <s v=" GH"/>
    <x v="0"/>
    <x v="0"/>
    <x v="0"/>
    <x v="1"/>
    <x v="31"/>
    <n v="0"/>
  </r>
  <r>
    <n v="8443"/>
    <s v=" GH"/>
    <x v="0"/>
    <x v="0"/>
    <x v="0"/>
    <x v="1"/>
    <x v="32"/>
    <n v="5"/>
  </r>
  <r>
    <n v="8444"/>
    <s v=" GH"/>
    <x v="0"/>
    <x v="0"/>
    <x v="0"/>
    <x v="1"/>
    <x v="33"/>
    <n v="0"/>
  </r>
  <r>
    <n v="8445"/>
    <s v=" GH"/>
    <x v="0"/>
    <x v="0"/>
    <x v="0"/>
    <x v="1"/>
    <x v="34"/>
    <n v="0"/>
  </r>
  <r>
    <n v="8446"/>
    <s v=" GH"/>
    <x v="0"/>
    <x v="0"/>
    <x v="0"/>
    <x v="1"/>
    <x v="35"/>
    <n v="0"/>
  </r>
  <r>
    <n v="8447"/>
    <s v=" GH"/>
    <x v="0"/>
    <x v="0"/>
    <x v="0"/>
    <x v="1"/>
    <x v="36"/>
    <n v="0"/>
  </r>
  <r>
    <n v="8448"/>
    <s v=" GH"/>
    <x v="0"/>
    <x v="0"/>
    <x v="0"/>
    <x v="1"/>
    <x v="37"/>
    <n v="0"/>
  </r>
  <r>
    <n v="8449"/>
    <s v=" GH"/>
    <x v="0"/>
    <x v="0"/>
    <x v="0"/>
    <x v="1"/>
    <x v="38"/>
    <n v="2"/>
  </r>
  <r>
    <n v="8450"/>
    <s v=" GH"/>
    <x v="0"/>
    <x v="0"/>
    <x v="0"/>
    <x v="2"/>
    <x v="39"/>
    <n v="5"/>
  </r>
  <r>
    <n v="8451"/>
    <s v=" GH"/>
    <x v="0"/>
    <x v="0"/>
    <x v="0"/>
    <x v="2"/>
    <x v="40"/>
    <n v="10"/>
  </r>
  <r>
    <n v="8452"/>
    <s v=" GH"/>
    <x v="0"/>
    <x v="0"/>
    <x v="0"/>
    <x v="2"/>
    <x v="41"/>
    <n v="1"/>
  </r>
  <r>
    <n v="8453"/>
    <s v=" GH"/>
    <x v="0"/>
    <x v="0"/>
    <x v="0"/>
    <x v="2"/>
    <x v="42"/>
    <n v="5"/>
  </r>
  <r>
    <n v="8454"/>
    <s v=" GH"/>
    <x v="0"/>
    <x v="0"/>
    <x v="0"/>
    <x v="2"/>
    <x v="43"/>
    <n v="5"/>
  </r>
  <r>
    <n v="8455"/>
    <s v=" GH"/>
    <x v="0"/>
    <x v="0"/>
    <x v="0"/>
    <x v="2"/>
    <x v="44"/>
    <n v="2"/>
  </r>
  <r>
    <n v="8456"/>
    <s v=" GH"/>
    <x v="0"/>
    <x v="0"/>
    <x v="0"/>
    <x v="2"/>
    <x v="45"/>
    <n v="0"/>
  </r>
  <r>
    <n v="8457"/>
    <s v=" GH"/>
    <x v="0"/>
    <x v="0"/>
    <x v="0"/>
    <x v="2"/>
    <x v="46"/>
    <n v="5"/>
  </r>
  <r>
    <n v="8458"/>
    <s v=" GH"/>
    <x v="0"/>
    <x v="0"/>
    <x v="0"/>
    <x v="2"/>
    <x v="47"/>
    <n v="0"/>
  </r>
  <r>
    <n v="8459"/>
    <s v=" GH"/>
    <x v="0"/>
    <x v="0"/>
    <x v="0"/>
    <x v="2"/>
    <x v="48"/>
    <n v="5"/>
  </r>
  <r>
    <n v="8460"/>
    <s v=" GH"/>
    <x v="0"/>
    <x v="0"/>
    <x v="0"/>
    <x v="2"/>
    <x v="49"/>
    <n v="4"/>
  </r>
  <r>
    <n v="8461"/>
    <s v=" GH"/>
    <x v="0"/>
    <x v="0"/>
    <x v="0"/>
    <x v="2"/>
    <x v="50"/>
    <n v="0"/>
  </r>
  <r>
    <n v="8462"/>
    <s v=" GH"/>
    <x v="0"/>
    <x v="0"/>
    <x v="0"/>
    <x v="2"/>
    <x v="51"/>
    <n v="0"/>
  </r>
  <r>
    <n v="8463"/>
    <s v=" GH"/>
    <x v="0"/>
    <x v="0"/>
    <x v="0"/>
    <x v="2"/>
    <x v="52"/>
    <n v="0"/>
  </r>
  <r>
    <n v="8464"/>
    <s v=" GH"/>
    <x v="0"/>
    <x v="0"/>
    <x v="0"/>
    <x v="2"/>
    <x v="53"/>
    <n v="2"/>
  </r>
  <r>
    <n v="8465"/>
    <s v=" GH"/>
    <x v="0"/>
    <x v="0"/>
    <x v="0"/>
    <x v="2"/>
    <x v="54"/>
    <n v="1"/>
  </r>
  <r>
    <n v="8466"/>
    <s v=" GH"/>
    <x v="0"/>
    <x v="0"/>
    <x v="0"/>
    <x v="2"/>
    <x v="55"/>
    <n v="1"/>
  </r>
  <r>
    <n v="8467"/>
    <s v=" GH"/>
    <x v="0"/>
    <x v="0"/>
    <x v="0"/>
    <x v="2"/>
    <x v="56"/>
    <n v="5"/>
  </r>
  <r>
    <n v="8468"/>
    <s v=" GH"/>
    <x v="0"/>
    <x v="0"/>
    <x v="0"/>
    <x v="2"/>
    <x v="57"/>
    <n v="0"/>
  </r>
  <r>
    <n v="8469"/>
    <s v=" GH"/>
    <x v="0"/>
    <x v="0"/>
    <x v="0"/>
    <x v="3"/>
    <x v="58"/>
    <n v="1"/>
  </r>
  <r>
    <n v="8470"/>
    <s v=" GH"/>
    <x v="0"/>
    <x v="0"/>
    <x v="0"/>
    <x v="3"/>
    <x v="59"/>
    <n v="0"/>
  </r>
  <r>
    <n v="8471"/>
    <s v=" GH"/>
    <x v="0"/>
    <x v="0"/>
    <x v="0"/>
    <x v="3"/>
    <x v="60"/>
    <n v="4"/>
  </r>
  <r>
    <n v="8472"/>
    <s v=" GH"/>
    <x v="0"/>
    <x v="0"/>
    <x v="0"/>
    <x v="3"/>
    <x v="61"/>
    <n v="4"/>
  </r>
  <r>
    <n v="8473"/>
    <s v=" GH"/>
    <x v="0"/>
    <x v="0"/>
    <x v="0"/>
    <x v="3"/>
    <x v="62"/>
    <n v="0"/>
  </r>
  <r>
    <n v="8474"/>
    <s v=" GH"/>
    <x v="0"/>
    <x v="0"/>
    <x v="0"/>
    <x v="3"/>
    <x v="63"/>
    <n v="4"/>
  </r>
  <r>
    <n v="8475"/>
    <s v=" GH"/>
    <x v="0"/>
    <x v="0"/>
    <x v="0"/>
    <x v="3"/>
    <x v="64"/>
    <n v="2"/>
  </r>
  <r>
    <n v="8476"/>
    <s v=" GH"/>
    <x v="0"/>
    <x v="0"/>
    <x v="0"/>
    <x v="3"/>
    <x v="65"/>
    <n v="0"/>
  </r>
  <r>
    <n v="8477"/>
    <s v=" GH"/>
    <x v="0"/>
    <x v="0"/>
    <x v="0"/>
    <x v="3"/>
    <x v="66"/>
    <n v="3"/>
  </r>
  <r>
    <n v="8478"/>
    <s v=" GH"/>
    <x v="0"/>
    <x v="0"/>
    <x v="0"/>
    <x v="3"/>
    <x v="67"/>
    <n v="1"/>
  </r>
  <r>
    <n v="8479"/>
    <s v=" GH"/>
    <x v="0"/>
    <x v="0"/>
    <x v="0"/>
    <x v="3"/>
    <x v="68"/>
    <n v="0"/>
  </r>
  <r>
    <n v="8480"/>
    <s v=" GH"/>
    <x v="0"/>
    <x v="0"/>
    <x v="0"/>
    <x v="3"/>
    <x v="69"/>
    <n v="1"/>
  </r>
  <r>
    <n v="8481"/>
    <s v=" GH"/>
    <x v="0"/>
    <x v="0"/>
    <x v="0"/>
    <x v="3"/>
    <x v="70"/>
    <n v="0"/>
  </r>
  <r>
    <n v="8482"/>
    <s v=" GH"/>
    <x v="0"/>
    <x v="0"/>
    <x v="0"/>
    <x v="3"/>
    <x v="71"/>
    <n v="1"/>
  </r>
  <r>
    <n v="8483"/>
    <s v=" GH"/>
    <x v="0"/>
    <x v="0"/>
    <x v="0"/>
    <x v="3"/>
    <x v="72"/>
    <n v="1"/>
  </r>
  <r>
    <n v="8484"/>
    <s v=" GH"/>
    <x v="0"/>
    <x v="0"/>
    <x v="0"/>
    <x v="3"/>
    <x v="73"/>
    <n v="4"/>
  </r>
  <r>
    <n v="8485"/>
    <s v=" GH"/>
    <x v="0"/>
    <x v="0"/>
    <x v="0"/>
    <x v="3"/>
    <x v="74"/>
    <n v="4"/>
  </r>
  <r>
    <n v="8486"/>
    <s v=" GH"/>
    <x v="0"/>
    <x v="0"/>
    <x v="0"/>
    <x v="3"/>
    <x v="75"/>
    <n v="6"/>
  </r>
  <r>
    <n v="8487"/>
    <s v=" GH"/>
    <x v="0"/>
    <x v="0"/>
    <x v="0"/>
    <x v="3"/>
    <x v="76"/>
    <n v="0"/>
  </r>
  <r>
    <n v="8488"/>
    <s v=" GH"/>
    <x v="0"/>
    <x v="0"/>
    <x v="0"/>
    <x v="3"/>
    <x v="77"/>
    <n v="0"/>
  </r>
  <r>
    <n v="8489"/>
    <s v=" GH"/>
    <x v="0"/>
    <x v="0"/>
    <x v="0"/>
    <x v="3"/>
    <x v="78"/>
    <n v="0"/>
  </r>
  <r>
    <n v="8490"/>
    <s v=" GH"/>
    <x v="0"/>
    <x v="0"/>
    <x v="0"/>
    <x v="3"/>
    <x v="79"/>
    <n v="4"/>
  </r>
  <r>
    <n v="8491"/>
    <s v=" GH"/>
    <x v="0"/>
    <x v="0"/>
    <x v="0"/>
    <x v="4"/>
    <x v="80"/>
    <n v="2"/>
  </r>
  <r>
    <n v="8492"/>
    <s v=" GH"/>
    <x v="0"/>
    <x v="0"/>
    <x v="0"/>
    <x v="4"/>
    <x v="81"/>
    <n v="0"/>
  </r>
  <r>
    <n v="8493"/>
    <s v=" GH"/>
    <x v="0"/>
    <x v="0"/>
    <x v="0"/>
    <x v="4"/>
    <x v="82"/>
    <n v="0"/>
  </r>
  <r>
    <n v="8494"/>
    <s v=" GH"/>
    <x v="0"/>
    <x v="0"/>
    <x v="0"/>
    <x v="4"/>
    <x v="83"/>
    <n v="1"/>
  </r>
  <r>
    <n v="8495"/>
    <s v=" GH"/>
    <x v="0"/>
    <x v="0"/>
    <x v="0"/>
    <x v="4"/>
    <x v="84"/>
    <n v="1"/>
  </r>
  <r>
    <n v="8496"/>
    <s v=" GH"/>
    <x v="0"/>
    <x v="0"/>
    <x v="0"/>
    <x v="4"/>
    <x v="85"/>
    <n v="1"/>
  </r>
  <r>
    <n v="8497"/>
    <s v=" GH"/>
    <x v="0"/>
    <x v="0"/>
    <x v="0"/>
    <x v="4"/>
    <x v="86"/>
    <n v="0"/>
  </r>
  <r>
    <n v="8498"/>
    <s v=" GH"/>
    <x v="0"/>
    <x v="0"/>
    <x v="0"/>
    <x v="4"/>
    <x v="87"/>
    <n v="0"/>
  </r>
  <r>
    <n v="8499"/>
    <s v=" GH"/>
    <x v="0"/>
    <x v="0"/>
    <x v="0"/>
    <x v="4"/>
    <x v="88"/>
    <n v="2"/>
  </r>
  <r>
    <n v="8500"/>
    <s v=" GH"/>
    <x v="0"/>
    <x v="0"/>
    <x v="0"/>
    <x v="4"/>
    <x v="89"/>
    <n v="0"/>
  </r>
  <r>
    <n v="8501"/>
    <s v=" GH"/>
    <x v="0"/>
    <x v="0"/>
    <x v="0"/>
    <x v="5"/>
    <x v="90"/>
    <n v="5"/>
  </r>
  <r>
    <n v="8502"/>
    <s v=" GH"/>
    <x v="0"/>
    <x v="0"/>
    <x v="0"/>
    <x v="5"/>
    <x v="91"/>
    <n v="5"/>
  </r>
  <r>
    <n v="8503"/>
    <s v=" GH"/>
    <x v="0"/>
    <x v="0"/>
    <x v="0"/>
    <x v="5"/>
    <x v="92"/>
    <n v="5"/>
  </r>
  <r>
    <n v="8504"/>
    <s v=" GH"/>
    <x v="0"/>
    <x v="0"/>
    <x v="0"/>
    <x v="5"/>
    <x v="93"/>
    <n v="5"/>
  </r>
  <r>
    <n v="8505"/>
    <s v=" GH"/>
    <x v="0"/>
    <x v="0"/>
    <x v="0"/>
    <x v="5"/>
    <x v="94"/>
    <n v="2"/>
  </r>
  <r>
    <n v="8506"/>
    <s v=" GH"/>
    <x v="0"/>
    <x v="0"/>
    <x v="0"/>
    <x v="5"/>
    <x v="95"/>
    <n v="6"/>
  </r>
  <r>
    <n v="8507"/>
    <s v=" GH"/>
    <x v="0"/>
    <x v="0"/>
    <x v="0"/>
    <x v="5"/>
    <x v="96"/>
    <n v="6"/>
  </r>
  <r>
    <n v="8508"/>
    <s v=" GH"/>
    <x v="0"/>
    <x v="0"/>
    <x v="0"/>
    <x v="5"/>
    <x v="97"/>
    <n v="3"/>
  </r>
  <r>
    <n v="8509"/>
    <s v=" GH"/>
    <x v="0"/>
    <x v="0"/>
    <x v="0"/>
    <x v="5"/>
    <x v="98"/>
    <n v="3"/>
  </r>
  <r>
    <n v="8510"/>
    <s v=" GH"/>
    <x v="0"/>
    <x v="0"/>
    <x v="0"/>
    <x v="5"/>
    <x v="99"/>
    <n v="3"/>
  </r>
  <r>
    <n v="8511"/>
    <s v=" GH"/>
    <x v="0"/>
    <x v="0"/>
    <x v="0"/>
    <x v="5"/>
    <x v="100"/>
    <n v="2"/>
  </r>
  <r>
    <n v="8512"/>
    <s v=" GH"/>
    <x v="0"/>
    <x v="0"/>
    <x v="0"/>
    <x v="5"/>
    <x v="101"/>
    <n v="3"/>
  </r>
  <r>
    <n v="8513"/>
    <s v=" GH"/>
    <x v="0"/>
    <x v="0"/>
    <x v="0"/>
    <x v="5"/>
    <x v="102"/>
    <n v="4"/>
  </r>
  <r>
    <n v="8514"/>
    <s v=" GH"/>
    <x v="0"/>
    <x v="0"/>
    <x v="0"/>
    <x v="5"/>
    <x v="103"/>
    <n v="1"/>
  </r>
  <r>
    <n v="8515"/>
    <s v=" GH"/>
    <x v="0"/>
    <x v="0"/>
    <x v="0"/>
    <x v="5"/>
    <x v="104"/>
    <n v="0"/>
  </r>
  <r>
    <n v="8516"/>
    <s v=" GH"/>
    <x v="0"/>
    <x v="0"/>
    <x v="0"/>
    <x v="5"/>
    <x v="105"/>
    <n v="3"/>
  </r>
  <r>
    <n v="8517"/>
    <s v=" GH"/>
    <x v="0"/>
    <x v="0"/>
    <x v="0"/>
    <x v="5"/>
    <x v="106"/>
    <n v="5"/>
  </r>
  <r>
    <n v="8518"/>
    <s v=" GH"/>
    <x v="0"/>
    <x v="0"/>
    <x v="0"/>
    <x v="5"/>
    <x v="107"/>
    <n v="1"/>
  </r>
  <r>
    <n v="8519"/>
    <s v=" GH"/>
    <x v="0"/>
    <x v="0"/>
    <x v="0"/>
    <x v="5"/>
    <x v="108"/>
    <n v="0"/>
  </r>
  <r>
    <n v="8520"/>
    <s v=" GH"/>
    <x v="0"/>
    <x v="0"/>
    <x v="0"/>
    <x v="6"/>
    <x v="109"/>
    <n v="2"/>
  </r>
  <r>
    <n v="8521"/>
    <s v=" GH"/>
    <x v="0"/>
    <x v="0"/>
    <x v="0"/>
    <x v="6"/>
    <x v="110"/>
    <n v="6"/>
  </r>
  <r>
    <n v="8522"/>
    <s v=" GH"/>
    <x v="0"/>
    <x v="0"/>
    <x v="0"/>
    <x v="6"/>
    <x v="111"/>
    <n v="1"/>
  </r>
  <r>
    <n v="8523"/>
    <s v=" GH"/>
    <x v="0"/>
    <x v="0"/>
    <x v="0"/>
    <x v="6"/>
    <x v="112"/>
    <n v="6"/>
  </r>
  <r>
    <n v="8524"/>
    <s v=" GH"/>
    <x v="0"/>
    <x v="0"/>
    <x v="0"/>
    <x v="6"/>
    <x v="113"/>
    <n v="0"/>
  </r>
  <r>
    <n v="8525"/>
    <s v=" GH"/>
    <x v="0"/>
    <x v="0"/>
    <x v="0"/>
    <x v="6"/>
    <x v="114"/>
    <n v="0"/>
  </r>
  <r>
    <n v="8526"/>
    <s v=" GH"/>
    <x v="0"/>
    <x v="0"/>
    <x v="0"/>
    <x v="6"/>
    <x v="115"/>
    <n v="0"/>
  </r>
  <r>
    <n v="8527"/>
    <s v=" GH"/>
    <x v="0"/>
    <x v="0"/>
    <x v="0"/>
    <x v="6"/>
    <x v="116"/>
    <n v="1"/>
  </r>
  <r>
    <n v="8528"/>
    <s v=" GH"/>
    <x v="0"/>
    <x v="0"/>
    <x v="0"/>
    <x v="6"/>
    <x v="117"/>
    <n v="0"/>
  </r>
  <r>
    <n v="8529"/>
    <s v=" GH"/>
    <x v="0"/>
    <x v="0"/>
    <x v="0"/>
    <x v="6"/>
    <x v="118"/>
    <n v="0"/>
  </r>
  <r>
    <n v="8530"/>
    <s v=" GH"/>
    <x v="0"/>
    <x v="0"/>
    <x v="0"/>
    <x v="6"/>
    <x v="119"/>
    <n v="0"/>
  </r>
  <r>
    <n v="8531"/>
    <s v=" GH"/>
    <x v="0"/>
    <x v="0"/>
    <x v="0"/>
    <x v="6"/>
    <x v="120"/>
    <n v="0"/>
  </r>
  <r>
    <n v="8532"/>
    <s v=" GH"/>
    <x v="0"/>
    <x v="0"/>
    <x v="0"/>
    <x v="6"/>
    <x v="121"/>
    <n v="0"/>
  </r>
  <r>
    <n v="8533"/>
    <s v=" GH"/>
    <x v="0"/>
    <x v="0"/>
    <x v="0"/>
    <x v="7"/>
    <x v="122"/>
    <n v="0"/>
  </r>
  <r>
    <n v="8534"/>
    <s v=" GH"/>
    <x v="0"/>
    <x v="0"/>
    <x v="0"/>
    <x v="7"/>
    <x v="123"/>
    <n v="0"/>
  </r>
  <r>
    <n v="8535"/>
    <s v=" GH"/>
    <x v="0"/>
    <x v="0"/>
    <x v="0"/>
    <x v="7"/>
    <x v="124"/>
    <n v="1"/>
  </r>
  <r>
    <n v="8536"/>
    <s v=" GH"/>
    <x v="0"/>
    <x v="0"/>
    <x v="0"/>
    <x v="7"/>
    <x v="125"/>
    <n v="12"/>
  </r>
  <r>
    <n v="8537"/>
    <s v=" GH"/>
    <x v="0"/>
    <x v="0"/>
    <x v="0"/>
    <x v="7"/>
    <x v="126"/>
    <n v="0"/>
  </r>
  <r>
    <n v="8538"/>
    <s v=" GH"/>
    <x v="0"/>
    <x v="0"/>
    <x v="0"/>
    <x v="7"/>
    <x v="127"/>
    <n v="6"/>
  </r>
  <r>
    <n v="8539"/>
    <s v=" GH"/>
    <x v="0"/>
    <x v="0"/>
    <x v="0"/>
    <x v="7"/>
    <x v="128"/>
    <n v="0"/>
  </r>
  <r>
    <n v="8540"/>
    <s v=" GH"/>
    <x v="0"/>
    <x v="0"/>
    <x v="0"/>
    <x v="7"/>
    <x v="129"/>
    <n v="0"/>
  </r>
  <r>
    <n v="8541"/>
    <s v=" GH"/>
    <x v="0"/>
    <x v="0"/>
    <x v="0"/>
    <x v="7"/>
    <x v="130"/>
    <n v="42"/>
  </r>
  <r>
    <n v="8542"/>
    <s v=" GH"/>
    <x v="0"/>
    <x v="0"/>
    <x v="0"/>
    <x v="7"/>
    <x v="131"/>
    <n v="2"/>
  </r>
  <r>
    <n v="8543"/>
    <s v=" GH"/>
    <x v="0"/>
    <x v="0"/>
    <x v="0"/>
    <x v="7"/>
    <x v="132"/>
    <n v="5"/>
  </r>
  <r>
    <n v="8544"/>
    <s v=" GH"/>
    <x v="0"/>
    <x v="0"/>
    <x v="0"/>
    <x v="7"/>
    <x v="133"/>
    <n v="1"/>
  </r>
  <r>
    <n v="8545"/>
    <s v=" GH"/>
    <x v="0"/>
    <x v="0"/>
    <x v="0"/>
    <x v="7"/>
    <x v="134"/>
    <n v="0"/>
  </r>
  <r>
    <n v="8546"/>
    <s v=" GH"/>
    <x v="0"/>
    <x v="0"/>
    <x v="0"/>
    <x v="7"/>
    <x v="135"/>
    <n v="2"/>
  </r>
  <r>
    <n v="8547"/>
    <s v=" GH"/>
    <x v="0"/>
    <x v="0"/>
    <x v="0"/>
    <x v="7"/>
    <x v="136"/>
    <n v="0"/>
  </r>
  <r>
    <n v="8548"/>
    <s v=" GH"/>
    <x v="0"/>
    <x v="0"/>
    <x v="0"/>
    <x v="7"/>
    <x v="137"/>
    <n v="1"/>
  </r>
  <r>
    <n v="8549"/>
    <s v=" GH"/>
    <x v="0"/>
    <x v="0"/>
    <x v="0"/>
    <x v="7"/>
    <x v="138"/>
    <n v="5"/>
  </r>
  <r>
    <n v="8550"/>
    <s v=" GH"/>
    <x v="0"/>
    <x v="0"/>
    <x v="0"/>
    <x v="7"/>
    <x v="139"/>
    <n v="4"/>
  </r>
  <r>
    <n v="8551"/>
    <s v=" GH"/>
    <x v="0"/>
    <x v="0"/>
    <x v="0"/>
    <x v="7"/>
    <x v="140"/>
    <n v="4"/>
  </r>
  <r>
    <n v="8552"/>
    <s v=" GH"/>
    <x v="0"/>
    <x v="0"/>
    <x v="0"/>
    <x v="7"/>
    <x v="141"/>
    <n v="1"/>
  </r>
  <r>
    <n v="8553"/>
    <s v=" GH"/>
    <x v="0"/>
    <x v="0"/>
    <x v="0"/>
    <x v="7"/>
    <x v="142"/>
    <n v="1"/>
  </r>
  <r>
    <n v="8554"/>
    <s v=" GH"/>
    <x v="0"/>
    <x v="0"/>
    <x v="0"/>
    <x v="7"/>
    <x v="143"/>
    <n v="0"/>
  </r>
  <r>
    <n v="8555"/>
    <s v=" GH"/>
    <x v="0"/>
    <x v="0"/>
    <x v="0"/>
    <x v="7"/>
    <x v="144"/>
    <n v="4"/>
  </r>
  <r>
    <n v="8556"/>
    <s v=" A30"/>
    <x v="0"/>
    <x v="0"/>
    <x v="1"/>
    <x v="0"/>
    <x v="0"/>
    <n v="0"/>
  </r>
  <r>
    <n v="8557"/>
    <s v=" A30"/>
    <x v="0"/>
    <x v="0"/>
    <x v="1"/>
    <x v="0"/>
    <x v="1"/>
    <n v="2"/>
  </r>
  <r>
    <n v="8558"/>
    <s v=" A30"/>
    <x v="0"/>
    <x v="0"/>
    <x v="1"/>
    <x v="0"/>
    <x v="2"/>
    <n v="0"/>
  </r>
  <r>
    <n v="8559"/>
    <s v=" A30"/>
    <x v="0"/>
    <x v="0"/>
    <x v="1"/>
    <x v="0"/>
    <x v="3"/>
    <n v="2"/>
  </r>
  <r>
    <n v="8560"/>
    <s v=" A30"/>
    <x v="0"/>
    <x v="0"/>
    <x v="1"/>
    <x v="0"/>
    <x v="4"/>
    <n v="0"/>
  </r>
  <r>
    <n v="8561"/>
    <s v=" A30"/>
    <x v="0"/>
    <x v="0"/>
    <x v="1"/>
    <x v="0"/>
    <x v="5"/>
    <n v="0"/>
  </r>
  <r>
    <n v="8562"/>
    <s v=" A30"/>
    <x v="0"/>
    <x v="0"/>
    <x v="1"/>
    <x v="0"/>
    <x v="6"/>
    <n v="0"/>
  </r>
  <r>
    <n v="8563"/>
    <s v=" A30"/>
    <x v="0"/>
    <x v="0"/>
    <x v="1"/>
    <x v="0"/>
    <x v="7"/>
    <n v="0"/>
  </r>
  <r>
    <n v="8564"/>
    <s v=" A30"/>
    <x v="0"/>
    <x v="0"/>
    <x v="1"/>
    <x v="0"/>
    <x v="8"/>
    <n v="0"/>
  </r>
  <r>
    <n v="8565"/>
    <s v=" A30"/>
    <x v="0"/>
    <x v="0"/>
    <x v="1"/>
    <x v="0"/>
    <x v="9"/>
    <n v="0"/>
  </r>
  <r>
    <n v="8566"/>
    <s v=" A30"/>
    <x v="0"/>
    <x v="0"/>
    <x v="1"/>
    <x v="0"/>
    <x v="10"/>
    <n v="0"/>
  </r>
  <r>
    <n v="8567"/>
    <s v=" A30"/>
    <x v="0"/>
    <x v="0"/>
    <x v="1"/>
    <x v="0"/>
    <x v="11"/>
    <n v="0"/>
  </r>
  <r>
    <n v="8568"/>
    <s v=" A30"/>
    <x v="0"/>
    <x v="0"/>
    <x v="1"/>
    <x v="0"/>
    <x v="12"/>
    <n v="0"/>
  </r>
  <r>
    <n v="8569"/>
    <s v=" A30"/>
    <x v="0"/>
    <x v="0"/>
    <x v="1"/>
    <x v="0"/>
    <x v="13"/>
    <n v="0"/>
  </r>
  <r>
    <n v="8570"/>
    <s v=" A30"/>
    <x v="0"/>
    <x v="0"/>
    <x v="1"/>
    <x v="0"/>
    <x v="14"/>
    <n v="1"/>
  </r>
  <r>
    <n v="8571"/>
    <s v=" A30"/>
    <x v="0"/>
    <x v="0"/>
    <x v="1"/>
    <x v="0"/>
    <x v="15"/>
    <n v="0"/>
  </r>
  <r>
    <n v="8572"/>
    <s v=" A30"/>
    <x v="0"/>
    <x v="0"/>
    <x v="1"/>
    <x v="0"/>
    <x v="16"/>
    <n v="0"/>
  </r>
  <r>
    <n v="8573"/>
    <s v=" A30"/>
    <x v="0"/>
    <x v="0"/>
    <x v="1"/>
    <x v="0"/>
    <x v="17"/>
    <n v="0"/>
  </r>
  <r>
    <n v="8574"/>
    <s v=" A30"/>
    <x v="0"/>
    <x v="0"/>
    <x v="1"/>
    <x v="0"/>
    <x v="18"/>
    <n v="0"/>
  </r>
  <r>
    <n v="8575"/>
    <s v=" A30"/>
    <x v="0"/>
    <x v="0"/>
    <x v="1"/>
    <x v="0"/>
    <x v="19"/>
    <n v="0"/>
  </r>
  <r>
    <n v="8576"/>
    <s v=" A30"/>
    <x v="0"/>
    <x v="0"/>
    <x v="1"/>
    <x v="0"/>
    <x v="20"/>
    <n v="0"/>
  </r>
  <r>
    <n v="8577"/>
    <s v=" A30"/>
    <x v="0"/>
    <x v="0"/>
    <x v="1"/>
    <x v="0"/>
    <x v="21"/>
    <n v="2"/>
  </r>
  <r>
    <n v="8578"/>
    <s v=" A30"/>
    <x v="0"/>
    <x v="0"/>
    <x v="1"/>
    <x v="0"/>
    <x v="22"/>
    <n v="2"/>
  </r>
  <r>
    <n v="8579"/>
    <s v=" A30"/>
    <x v="0"/>
    <x v="0"/>
    <x v="1"/>
    <x v="1"/>
    <x v="23"/>
    <n v="5"/>
  </r>
  <r>
    <n v="8580"/>
    <s v=" A30"/>
    <x v="0"/>
    <x v="0"/>
    <x v="1"/>
    <x v="1"/>
    <x v="24"/>
    <n v="5"/>
  </r>
  <r>
    <n v="8581"/>
    <s v=" A30"/>
    <x v="0"/>
    <x v="0"/>
    <x v="1"/>
    <x v="1"/>
    <x v="25"/>
    <n v="1"/>
  </r>
  <r>
    <n v="8582"/>
    <s v=" A30"/>
    <x v="0"/>
    <x v="0"/>
    <x v="1"/>
    <x v="1"/>
    <x v="26"/>
    <n v="5"/>
  </r>
  <r>
    <n v="8583"/>
    <s v=" A30"/>
    <x v="0"/>
    <x v="0"/>
    <x v="1"/>
    <x v="1"/>
    <x v="27"/>
    <n v="0"/>
  </r>
  <r>
    <n v="8584"/>
    <s v=" A30"/>
    <x v="0"/>
    <x v="0"/>
    <x v="1"/>
    <x v="1"/>
    <x v="28"/>
    <n v="2"/>
  </r>
  <r>
    <n v="8585"/>
    <s v=" A30"/>
    <x v="0"/>
    <x v="0"/>
    <x v="1"/>
    <x v="1"/>
    <x v="29"/>
    <n v="4"/>
  </r>
  <r>
    <n v="8586"/>
    <s v=" A30"/>
    <x v="0"/>
    <x v="0"/>
    <x v="1"/>
    <x v="1"/>
    <x v="30"/>
    <n v="0"/>
  </r>
  <r>
    <n v="8587"/>
    <s v=" A30"/>
    <x v="0"/>
    <x v="0"/>
    <x v="1"/>
    <x v="1"/>
    <x v="31"/>
    <n v="0"/>
  </r>
  <r>
    <n v="8588"/>
    <s v=" A30"/>
    <x v="0"/>
    <x v="0"/>
    <x v="1"/>
    <x v="1"/>
    <x v="32"/>
    <n v="0"/>
  </r>
  <r>
    <n v="8589"/>
    <s v=" A30"/>
    <x v="0"/>
    <x v="0"/>
    <x v="1"/>
    <x v="1"/>
    <x v="33"/>
    <n v="2"/>
  </r>
  <r>
    <n v="8590"/>
    <s v=" A30"/>
    <x v="0"/>
    <x v="0"/>
    <x v="1"/>
    <x v="1"/>
    <x v="34"/>
    <n v="0"/>
  </r>
  <r>
    <n v="8591"/>
    <s v=" A30"/>
    <x v="0"/>
    <x v="0"/>
    <x v="1"/>
    <x v="1"/>
    <x v="35"/>
    <n v="0"/>
  </r>
  <r>
    <n v="8592"/>
    <s v=" A30"/>
    <x v="0"/>
    <x v="0"/>
    <x v="1"/>
    <x v="1"/>
    <x v="36"/>
    <n v="1"/>
  </r>
  <r>
    <n v="8593"/>
    <s v=" A30"/>
    <x v="0"/>
    <x v="0"/>
    <x v="1"/>
    <x v="1"/>
    <x v="37"/>
    <n v="0"/>
  </r>
  <r>
    <n v="8594"/>
    <s v=" A30"/>
    <x v="0"/>
    <x v="0"/>
    <x v="1"/>
    <x v="1"/>
    <x v="38"/>
    <n v="1"/>
  </r>
  <r>
    <n v="8595"/>
    <s v=" A30"/>
    <x v="0"/>
    <x v="0"/>
    <x v="1"/>
    <x v="2"/>
    <x v="39"/>
    <n v="5"/>
  </r>
  <r>
    <n v="8596"/>
    <s v=" A30"/>
    <x v="0"/>
    <x v="0"/>
    <x v="1"/>
    <x v="2"/>
    <x v="40"/>
    <n v="4"/>
  </r>
  <r>
    <n v="8597"/>
    <s v=" A30"/>
    <x v="0"/>
    <x v="0"/>
    <x v="1"/>
    <x v="2"/>
    <x v="41"/>
    <n v="3"/>
  </r>
  <r>
    <n v="8598"/>
    <s v=" A30"/>
    <x v="0"/>
    <x v="0"/>
    <x v="1"/>
    <x v="2"/>
    <x v="42"/>
    <n v="0"/>
  </r>
  <r>
    <n v="8599"/>
    <s v=" A30"/>
    <x v="0"/>
    <x v="0"/>
    <x v="1"/>
    <x v="2"/>
    <x v="43"/>
    <n v="3"/>
  </r>
  <r>
    <n v="8600"/>
    <s v=" A30"/>
    <x v="0"/>
    <x v="0"/>
    <x v="1"/>
    <x v="2"/>
    <x v="44"/>
    <n v="0"/>
  </r>
  <r>
    <n v="8601"/>
    <s v=" A30"/>
    <x v="0"/>
    <x v="0"/>
    <x v="1"/>
    <x v="2"/>
    <x v="45"/>
    <n v="1"/>
  </r>
  <r>
    <n v="8602"/>
    <s v=" A30"/>
    <x v="0"/>
    <x v="0"/>
    <x v="1"/>
    <x v="2"/>
    <x v="46"/>
    <n v="3"/>
  </r>
  <r>
    <n v="8603"/>
    <s v=" A30"/>
    <x v="0"/>
    <x v="0"/>
    <x v="1"/>
    <x v="2"/>
    <x v="47"/>
    <n v="2"/>
  </r>
  <r>
    <n v="8604"/>
    <s v=" A30"/>
    <x v="0"/>
    <x v="0"/>
    <x v="1"/>
    <x v="2"/>
    <x v="48"/>
    <n v="5"/>
  </r>
  <r>
    <n v="8605"/>
    <s v=" A30"/>
    <x v="0"/>
    <x v="0"/>
    <x v="1"/>
    <x v="2"/>
    <x v="49"/>
    <n v="5"/>
  </r>
  <r>
    <n v="8606"/>
    <s v=" A30"/>
    <x v="0"/>
    <x v="0"/>
    <x v="1"/>
    <x v="2"/>
    <x v="50"/>
    <n v="4"/>
  </r>
  <r>
    <n v="8607"/>
    <s v=" A30"/>
    <x v="0"/>
    <x v="0"/>
    <x v="1"/>
    <x v="2"/>
    <x v="51"/>
    <n v="0"/>
  </r>
  <r>
    <n v="8608"/>
    <s v=" A30"/>
    <x v="0"/>
    <x v="0"/>
    <x v="1"/>
    <x v="2"/>
    <x v="52"/>
    <n v="4"/>
  </r>
  <r>
    <n v="8609"/>
    <s v=" A30"/>
    <x v="0"/>
    <x v="0"/>
    <x v="1"/>
    <x v="2"/>
    <x v="53"/>
    <n v="2"/>
  </r>
  <r>
    <n v="8610"/>
    <s v=" A30"/>
    <x v="0"/>
    <x v="0"/>
    <x v="1"/>
    <x v="2"/>
    <x v="54"/>
    <n v="0"/>
  </r>
  <r>
    <n v="8611"/>
    <s v=" A30"/>
    <x v="0"/>
    <x v="0"/>
    <x v="1"/>
    <x v="2"/>
    <x v="55"/>
    <n v="4"/>
  </r>
  <r>
    <n v="8612"/>
    <s v=" A30"/>
    <x v="0"/>
    <x v="0"/>
    <x v="1"/>
    <x v="2"/>
    <x v="56"/>
    <n v="3"/>
  </r>
  <r>
    <n v="8613"/>
    <s v=" A30"/>
    <x v="0"/>
    <x v="0"/>
    <x v="1"/>
    <x v="2"/>
    <x v="57"/>
    <n v="5"/>
  </r>
  <r>
    <n v="8614"/>
    <s v=" A30"/>
    <x v="0"/>
    <x v="0"/>
    <x v="1"/>
    <x v="3"/>
    <x v="58"/>
    <n v="2"/>
  </r>
  <r>
    <n v="8615"/>
    <s v=" A30"/>
    <x v="0"/>
    <x v="0"/>
    <x v="1"/>
    <x v="3"/>
    <x v="59"/>
    <n v="5"/>
  </r>
  <r>
    <n v="8616"/>
    <s v=" A30"/>
    <x v="0"/>
    <x v="0"/>
    <x v="1"/>
    <x v="3"/>
    <x v="60"/>
    <n v="1"/>
  </r>
  <r>
    <n v="8617"/>
    <s v=" A30"/>
    <x v="0"/>
    <x v="0"/>
    <x v="1"/>
    <x v="3"/>
    <x v="61"/>
    <n v="4"/>
  </r>
  <r>
    <n v="8618"/>
    <s v=" A30"/>
    <x v="0"/>
    <x v="0"/>
    <x v="1"/>
    <x v="3"/>
    <x v="62"/>
    <n v="5"/>
  </r>
  <r>
    <n v="8619"/>
    <s v=" A30"/>
    <x v="0"/>
    <x v="0"/>
    <x v="1"/>
    <x v="3"/>
    <x v="63"/>
    <n v="4"/>
  </r>
  <r>
    <n v="8620"/>
    <s v=" A30"/>
    <x v="0"/>
    <x v="0"/>
    <x v="1"/>
    <x v="3"/>
    <x v="64"/>
    <n v="2"/>
  </r>
  <r>
    <n v="8621"/>
    <s v=" A30"/>
    <x v="0"/>
    <x v="0"/>
    <x v="1"/>
    <x v="3"/>
    <x v="65"/>
    <n v="2"/>
  </r>
  <r>
    <n v="8622"/>
    <s v=" A30"/>
    <x v="0"/>
    <x v="0"/>
    <x v="1"/>
    <x v="3"/>
    <x v="66"/>
    <n v="0"/>
  </r>
  <r>
    <n v="8623"/>
    <s v=" A30"/>
    <x v="0"/>
    <x v="0"/>
    <x v="1"/>
    <x v="3"/>
    <x v="67"/>
    <n v="3"/>
  </r>
  <r>
    <n v="8624"/>
    <s v=" A30"/>
    <x v="0"/>
    <x v="0"/>
    <x v="1"/>
    <x v="3"/>
    <x v="68"/>
    <n v="4"/>
  </r>
  <r>
    <n v="8625"/>
    <s v=" A30"/>
    <x v="0"/>
    <x v="0"/>
    <x v="1"/>
    <x v="3"/>
    <x v="69"/>
    <n v="0"/>
  </r>
  <r>
    <n v="8626"/>
    <s v=" A30"/>
    <x v="0"/>
    <x v="0"/>
    <x v="1"/>
    <x v="3"/>
    <x v="70"/>
    <n v="0"/>
  </r>
  <r>
    <n v="8627"/>
    <s v=" A30"/>
    <x v="0"/>
    <x v="0"/>
    <x v="1"/>
    <x v="3"/>
    <x v="71"/>
    <n v="1"/>
  </r>
  <r>
    <n v="8628"/>
    <s v=" A30"/>
    <x v="0"/>
    <x v="0"/>
    <x v="1"/>
    <x v="3"/>
    <x v="72"/>
    <n v="0"/>
  </r>
  <r>
    <n v="8629"/>
    <s v=" A30"/>
    <x v="0"/>
    <x v="0"/>
    <x v="1"/>
    <x v="3"/>
    <x v="73"/>
    <n v="1"/>
  </r>
  <r>
    <n v="8630"/>
    <s v=" A30"/>
    <x v="0"/>
    <x v="0"/>
    <x v="1"/>
    <x v="3"/>
    <x v="74"/>
    <n v="0"/>
  </r>
  <r>
    <n v="8631"/>
    <s v=" A30"/>
    <x v="0"/>
    <x v="0"/>
    <x v="1"/>
    <x v="3"/>
    <x v="75"/>
    <n v="1"/>
  </r>
  <r>
    <n v="8632"/>
    <s v=" A30"/>
    <x v="0"/>
    <x v="0"/>
    <x v="1"/>
    <x v="3"/>
    <x v="76"/>
    <n v="2"/>
  </r>
  <r>
    <n v="8633"/>
    <s v=" A30"/>
    <x v="0"/>
    <x v="0"/>
    <x v="1"/>
    <x v="3"/>
    <x v="77"/>
    <n v="4"/>
  </r>
  <r>
    <n v="8634"/>
    <s v=" A30"/>
    <x v="0"/>
    <x v="0"/>
    <x v="1"/>
    <x v="3"/>
    <x v="78"/>
    <n v="5"/>
  </r>
  <r>
    <n v="8635"/>
    <s v=" A30"/>
    <x v="0"/>
    <x v="0"/>
    <x v="1"/>
    <x v="3"/>
    <x v="79"/>
    <n v="3"/>
  </r>
  <r>
    <n v="8636"/>
    <s v=" A30"/>
    <x v="0"/>
    <x v="0"/>
    <x v="1"/>
    <x v="4"/>
    <x v="80"/>
    <n v="0"/>
  </r>
  <r>
    <n v="8637"/>
    <s v=" A30"/>
    <x v="0"/>
    <x v="0"/>
    <x v="1"/>
    <x v="4"/>
    <x v="81"/>
    <n v="0"/>
  </r>
  <r>
    <n v="8638"/>
    <s v=" A30"/>
    <x v="0"/>
    <x v="0"/>
    <x v="1"/>
    <x v="4"/>
    <x v="82"/>
    <n v="0"/>
  </r>
  <r>
    <n v="8639"/>
    <s v=" A30"/>
    <x v="0"/>
    <x v="0"/>
    <x v="1"/>
    <x v="4"/>
    <x v="83"/>
    <n v="0"/>
  </r>
  <r>
    <n v="8640"/>
    <s v=" A30"/>
    <x v="0"/>
    <x v="0"/>
    <x v="1"/>
    <x v="4"/>
    <x v="84"/>
    <n v="0"/>
  </r>
  <r>
    <n v="8641"/>
    <s v=" A30"/>
    <x v="0"/>
    <x v="0"/>
    <x v="1"/>
    <x v="4"/>
    <x v="85"/>
    <n v="0"/>
  </r>
  <r>
    <n v="8642"/>
    <s v=" A30"/>
    <x v="0"/>
    <x v="0"/>
    <x v="1"/>
    <x v="4"/>
    <x v="86"/>
    <n v="0"/>
  </r>
  <r>
    <n v="8643"/>
    <s v=" A30"/>
    <x v="0"/>
    <x v="0"/>
    <x v="1"/>
    <x v="4"/>
    <x v="87"/>
    <n v="1"/>
  </r>
  <r>
    <n v="8644"/>
    <s v=" A30"/>
    <x v="0"/>
    <x v="0"/>
    <x v="1"/>
    <x v="4"/>
    <x v="88"/>
    <n v="0"/>
  </r>
  <r>
    <n v="8645"/>
    <s v=" A30"/>
    <x v="0"/>
    <x v="0"/>
    <x v="1"/>
    <x v="4"/>
    <x v="89"/>
    <n v="0"/>
  </r>
  <r>
    <n v="8646"/>
    <s v=" A30"/>
    <x v="0"/>
    <x v="0"/>
    <x v="1"/>
    <x v="5"/>
    <x v="90"/>
    <n v="0"/>
  </r>
  <r>
    <n v="8647"/>
    <s v=" A30"/>
    <x v="0"/>
    <x v="0"/>
    <x v="1"/>
    <x v="5"/>
    <x v="91"/>
    <n v="5"/>
  </r>
  <r>
    <n v="8648"/>
    <s v=" A30"/>
    <x v="0"/>
    <x v="0"/>
    <x v="1"/>
    <x v="5"/>
    <x v="92"/>
    <n v="5"/>
  </r>
  <r>
    <n v="8649"/>
    <s v=" A30"/>
    <x v="0"/>
    <x v="0"/>
    <x v="1"/>
    <x v="5"/>
    <x v="93"/>
    <n v="2"/>
  </r>
  <r>
    <n v="8650"/>
    <s v=" A30"/>
    <x v="0"/>
    <x v="0"/>
    <x v="1"/>
    <x v="5"/>
    <x v="94"/>
    <n v="3"/>
  </r>
  <r>
    <n v="8651"/>
    <s v=" A30"/>
    <x v="0"/>
    <x v="0"/>
    <x v="1"/>
    <x v="5"/>
    <x v="95"/>
    <n v="5"/>
  </r>
  <r>
    <n v="8652"/>
    <s v=" A30"/>
    <x v="0"/>
    <x v="0"/>
    <x v="1"/>
    <x v="5"/>
    <x v="96"/>
    <n v="2"/>
  </r>
  <r>
    <n v="8653"/>
    <s v=" A30"/>
    <x v="0"/>
    <x v="0"/>
    <x v="1"/>
    <x v="5"/>
    <x v="97"/>
    <n v="5"/>
  </r>
  <r>
    <n v="8654"/>
    <s v=" A30"/>
    <x v="0"/>
    <x v="0"/>
    <x v="1"/>
    <x v="5"/>
    <x v="98"/>
    <n v="2"/>
  </r>
  <r>
    <n v="8655"/>
    <s v=" A30"/>
    <x v="0"/>
    <x v="0"/>
    <x v="1"/>
    <x v="5"/>
    <x v="99"/>
    <n v="2"/>
  </r>
  <r>
    <n v="8656"/>
    <s v=" A30"/>
    <x v="0"/>
    <x v="0"/>
    <x v="1"/>
    <x v="5"/>
    <x v="100"/>
    <n v="1"/>
  </r>
  <r>
    <n v="8657"/>
    <s v=" A30"/>
    <x v="0"/>
    <x v="0"/>
    <x v="1"/>
    <x v="5"/>
    <x v="101"/>
    <n v="0"/>
  </r>
  <r>
    <n v="8658"/>
    <s v=" A30"/>
    <x v="0"/>
    <x v="0"/>
    <x v="1"/>
    <x v="5"/>
    <x v="102"/>
    <n v="4"/>
  </r>
  <r>
    <n v="8659"/>
    <s v=" A30"/>
    <x v="0"/>
    <x v="0"/>
    <x v="1"/>
    <x v="5"/>
    <x v="103"/>
    <n v="2"/>
  </r>
  <r>
    <n v="8660"/>
    <s v=" A30"/>
    <x v="0"/>
    <x v="0"/>
    <x v="1"/>
    <x v="5"/>
    <x v="104"/>
    <n v="2"/>
  </r>
  <r>
    <n v="8661"/>
    <s v=" A30"/>
    <x v="0"/>
    <x v="0"/>
    <x v="1"/>
    <x v="5"/>
    <x v="105"/>
    <n v="4"/>
  </r>
  <r>
    <n v="8662"/>
    <s v=" A30"/>
    <x v="0"/>
    <x v="0"/>
    <x v="1"/>
    <x v="5"/>
    <x v="106"/>
    <n v="1"/>
  </r>
  <r>
    <n v="8663"/>
    <s v=" A30"/>
    <x v="0"/>
    <x v="0"/>
    <x v="1"/>
    <x v="5"/>
    <x v="107"/>
    <n v="5"/>
  </r>
  <r>
    <n v="8664"/>
    <s v=" A30"/>
    <x v="0"/>
    <x v="0"/>
    <x v="1"/>
    <x v="5"/>
    <x v="108"/>
    <n v="0"/>
  </r>
  <r>
    <n v="8665"/>
    <s v=" A30"/>
    <x v="0"/>
    <x v="0"/>
    <x v="1"/>
    <x v="6"/>
    <x v="109"/>
    <n v="0"/>
  </r>
  <r>
    <n v="8666"/>
    <s v=" A30"/>
    <x v="0"/>
    <x v="0"/>
    <x v="1"/>
    <x v="6"/>
    <x v="110"/>
    <n v="0"/>
  </r>
  <r>
    <n v="8667"/>
    <s v=" A30"/>
    <x v="0"/>
    <x v="0"/>
    <x v="1"/>
    <x v="6"/>
    <x v="111"/>
    <n v="0"/>
  </r>
  <r>
    <n v="8668"/>
    <s v=" A30"/>
    <x v="0"/>
    <x v="0"/>
    <x v="1"/>
    <x v="6"/>
    <x v="112"/>
    <n v="1"/>
  </r>
  <r>
    <n v="8669"/>
    <s v=" A30"/>
    <x v="0"/>
    <x v="0"/>
    <x v="1"/>
    <x v="6"/>
    <x v="113"/>
    <n v="1"/>
  </r>
  <r>
    <n v="8670"/>
    <s v=" A30"/>
    <x v="0"/>
    <x v="0"/>
    <x v="1"/>
    <x v="6"/>
    <x v="114"/>
    <n v="1"/>
  </r>
  <r>
    <n v="8671"/>
    <s v=" A30"/>
    <x v="0"/>
    <x v="0"/>
    <x v="1"/>
    <x v="6"/>
    <x v="115"/>
    <n v="2"/>
  </r>
  <r>
    <n v="8672"/>
    <s v=" A30"/>
    <x v="0"/>
    <x v="0"/>
    <x v="1"/>
    <x v="6"/>
    <x v="116"/>
    <n v="0"/>
  </r>
  <r>
    <n v="8673"/>
    <s v=" A30"/>
    <x v="0"/>
    <x v="0"/>
    <x v="1"/>
    <x v="6"/>
    <x v="117"/>
    <n v="1"/>
  </r>
  <r>
    <n v="8674"/>
    <s v=" A30"/>
    <x v="0"/>
    <x v="0"/>
    <x v="1"/>
    <x v="6"/>
    <x v="118"/>
    <n v="1"/>
  </r>
  <r>
    <n v="8675"/>
    <s v=" A30"/>
    <x v="0"/>
    <x v="0"/>
    <x v="1"/>
    <x v="6"/>
    <x v="119"/>
    <n v="0"/>
  </r>
  <r>
    <n v="8676"/>
    <s v=" A30"/>
    <x v="0"/>
    <x v="0"/>
    <x v="1"/>
    <x v="6"/>
    <x v="120"/>
    <n v="0"/>
  </r>
  <r>
    <n v="8677"/>
    <s v=" A30"/>
    <x v="0"/>
    <x v="0"/>
    <x v="1"/>
    <x v="6"/>
    <x v="121"/>
    <n v="0"/>
  </r>
  <r>
    <n v="8678"/>
    <s v=" A30"/>
    <x v="0"/>
    <x v="0"/>
    <x v="1"/>
    <x v="7"/>
    <x v="122"/>
    <n v="5"/>
  </r>
  <r>
    <n v="8679"/>
    <s v=" A30"/>
    <x v="0"/>
    <x v="0"/>
    <x v="1"/>
    <x v="7"/>
    <x v="123"/>
    <n v="2"/>
  </r>
  <r>
    <n v="8680"/>
    <s v=" A30"/>
    <x v="0"/>
    <x v="0"/>
    <x v="1"/>
    <x v="7"/>
    <x v="124"/>
    <n v="2"/>
  </r>
  <r>
    <n v="8681"/>
    <s v=" A30"/>
    <x v="0"/>
    <x v="0"/>
    <x v="1"/>
    <x v="7"/>
    <x v="125"/>
    <n v="3"/>
  </r>
  <r>
    <n v="8682"/>
    <s v=" A30"/>
    <x v="0"/>
    <x v="0"/>
    <x v="1"/>
    <x v="7"/>
    <x v="126"/>
    <n v="0"/>
  </r>
  <r>
    <n v="8683"/>
    <s v=" A30"/>
    <x v="0"/>
    <x v="0"/>
    <x v="1"/>
    <x v="7"/>
    <x v="127"/>
    <n v="0"/>
  </r>
  <r>
    <n v="8684"/>
    <s v=" A30"/>
    <x v="0"/>
    <x v="0"/>
    <x v="1"/>
    <x v="7"/>
    <x v="128"/>
    <n v="5"/>
  </r>
  <r>
    <n v="8685"/>
    <s v=" A30"/>
    <x v="0"/>
    <x v="0"/>
    <x v="1"/>
    <x v="7"/>
    <x v="129"/>
    <n v="1"/>
  </r>
  <r>
    <n v="8686"/>
    <s v=" A30"/>
    <x v="0"/>
    <x v="0"/>
    <x v="1"/>
    <x v="7"/>
    <x v="130"/>
    <n v="5"/>
  </r>
  <r>
    <n v="8687"/>
    <s v=" A30"/>
    <x v="0"/>
    <x v="0"/>
    <x v="1"/>
    <x v="7"/>
    <x v="131"/>
    <n v="1"/>
  </r>
  <r>
    <n v="8688"/>
    <s v=" A30"/>
    <x v="0"/>
    <x v="0"/>
    <x v="1"/>
    <x v="7"/>
    <x v="132"/>
    <n v="2"/>
  </r>
  <r>
    <n v="8689"/>
    <s v=" A30"/>
    <x v="0"/>
    <x v="0"/>
    <x v="1"/>
    <x v="7"/>
    <x v="133"/>
    <n v="2"/>
  </r>
  <r>
    <n v="8690"/>
    <s v=" A30"/>
    <x v="0"/>
    <x v="0"/>
    <x v="1"/>
    <x v="7"/>
    <x v="134"/>
    <n v="1"/>
  </r>
  <r>
    <n v="8691"/>
    <s v=" A30"/>
    <x v="0"/>
    <x v="0"/>
    <x v="1"/>
    <x v="7"/>
    <x v="135"/>
    <n v="1"/>
  </r>
  <r>
    <n v="8692"/>
    <s v=" A30"/>
    <x v="0"/>
    <x v="0"/>
    <x v="1"/>
    <x v="7"/>
    <x v="136"/>
    <n v="0"/>
  </r>
  <r>
    <n v="8693"/>
    <s v=" A30"/>
    <x v="0"/>
    <x v="0"/>
    <x v="1"/>
    <x v="7"/>
    <x v="137"/>
    <n v="1"/>
  </r>
  <r>
    <n v="8694"/>
    <s v=" A30"/>
    <x v="0"/>
    <x v="0"/>
    <x v="1"/>
    <x v="7"/>
    <x v="138"/>
    <n v="2"/>
  </r>
  <r>
    <n v="8695"/>
    <s v=" A30"/>
    <x v="0"/>
    <x v="0"/>
    <x v="1"/>
    <x v="7"/>
    <x v="139"/>
    <n v="4"/>
  </r>
  <r>
    <n v="8696"/>
    <s v=" A30"/>
    <x v="0"/>
    <x v="0"/>
    <x v="1"/>
    <x v="7"/>
    <x v="140"/>
    <n v="3"/>
  </r>
  <r>
    <n v="8697"/>
    <s v=" A30"/>
    <x v="0"/>
    <x v="0"/>
    <x v="1"/>
    <x v="7"/>
    <x v="141"/>
    <n v="1"/>
  </r>
  <r>
    <n v="8698"/>
    <s v=" A30"/>
    <x v="0"/>
    <x v="0"/>
    <x v="1"/>
    <x v="7"/>
    <x v="142"/>
    <n v="0"/>
  </r>
  <r>
    <n v="8699"/>
    <s v=" A30"/>
    <x v="0"/>
    <x v="0"/>
    <x v="1"/>
    <x v="7"/>
    <x v="143"/>
    <n v="2"/>
  </r>
  <r>
    <n v="8700"/>
    <s v=" A30"/>
    <x v="0"/>
    <x v="0"/>
    <x v="1"/>
    <x v="7"/>
    <x v="144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n v="1"/>
    <s v="A"/>
    <d v="2023-09-01T00:00:00"/>
    <x v="0"/>
    <n v="7"/>
    <x v="0"/>
    <n v="10"/>
    <n v="10"/>
    <n v="27"/>
    <x v="0"/>
  </r>
  <r>
    <n v="2"/>
    <s v="B"/>
    <d v="2023-09-01T00:00:00"/>
    <x v="0"/>
    <n v="7"/>
    <x v="0"/>
    <n v="10"/>
    <n v="10"/>
    <n v="27"/>
    <x v="0"/>
  </r>
  <r>
    <n v="3"/>
    <s v="C"/>
    <d v="2023-09-01T00:00:00"/>
    <x v="0"/>
    <n v="6"/>
    <x v="0"/>
    <n v="6"/>
    <n v="12"/>
    <n v="24"/>
    <x v="1"/>
  </r>
  <r>
    <n v="4"/>
    <s v="D"/>
    <d v="2023-09-01T00:00:00"/>
    <x v="0"/>
    <n v="7"/>
    <x v="0"/>
    <n v="10"/>
    <n v="10"/>
    <n v="27"/>
    <x v="0"/>
  </r>
  <r>
    <n v="5"/>
    <s v="E"/>
    <d v="2023-09-01T00:00:00"/>
    <x v="0"/>
    <n v="7"/>
    <x v="0"/>
    <n v="10"/>
    <n v="10"/>
    <n v="27"/>
    <x v="0"/>
  </r>
  <r>
    <n v="6"/>
    <s v="F"/>
    <d v="2023-09-01T00:00:00"/>
    <x v="0"/>
    <n v="6"/>
    <x v="0"/>
    <n v="10"/>
    <n v="12"/>
    <n v="28"/>
    <x v="0"/>
  </r>
  <r>
    <n v="7"/>
    <s v="G"/>
    <d v="2023-09-01T00:00:00"/>
    <x v="0"/>
    <n v="7"/>
    <x v="0"/>
    <n v="10"/>
    <n v="12"/>
    <n v="29"/>
    <x v="0"/>
  </r>
  <r>
    <n v="8"/>
    <s v="H"/>
    <d v="2023-09-01T00:00:00"/>
    <x v="0"/>
    <n v="7"/>
    <x v="0"/>
    <n v="10"/>
    <n v="12"/>
    <n v="29"/>
    <x v="0"/>
  </r>
  <r>
    <n v="9"/>
    <s v="I"/>
    <d v="2023-09-01T00:00:00"/>
    <x v="0"/>
    <n v="6"/>
    <x v="0"/>
    <n v="6"/>
    <n v="10"/>
    <n v="22"/>
    <x v="1"/>
  </r>
  <r>
    <n v="10"/>
    <s v="J"/>
    <d v="2023-09-01T00:00:00"/>
    <x v="0"/>
    <n v="6"/>
    <x v="0"/>
    <n v="6"/>
    <n v="10"/>
    <n v="22"/>
    <x v="1"/>
  </r>
  <r>
    <n v="11"/>
    <s v="K"/>
    <d v="2023-09-01T00:00:00"/>
    <x v="0"/>
    <n v="6"/>
    <x v="0"/>
    <n v="1"/>
    <n v="12"/>
    <n v="19"/>
    <x v="1"/>
  </r>
  <r>
    <n v="12"/>
    <s v="L"/>
    <d v="2023-09-01T00:00:00"/>
    <x v="0"/>
    <n v="6"/>
    <x v="0"/>
    <n v="1"/>
    <n v="10"/>
    <n v="17"/>
    <x v="1"/>
  </r>
  <r>
    <n v="13"/>
    <s v="M"/>
    <d v="2023-09-01T00:00:00"/>
    <x v="0"/>
    <n v="7"/>
    <x v="0"/>
    <n v="6"/>
    <n v="12"/>
    <n v="25"/>
    <x v="1"/>
  </r>
  <r>
    <n v="14"/>
    <s v="N"/>
    <d v="2023-09-01T00:00:00"/>
    <x v="0"/>
    <n v="7"/>
    <x v="0"/>
    <n v="10"/>
    <n v="10"/>
    <n v="27"/>
    <x v="0"/>
  </r>
  <r>
    <n v="15"/>
    <s v="O"/>
    <d v="2023-09-01T00:00:00"/>
    <x v="0"/>
    <n v="7"/>
    <x v="0"/>
    <n v="10"/>
    <n v="12"/>
    <n v="29"/>
    <x v="0"/>
  </r>
  <r>
    <n v="16"/>
    <s v="P"/>
    <d v="2023-09-01T00:00:00"/>
    <x v="1"/>
    <n v="6"/>
    <x v="0"/>
    <n v="10"/>
    <n v="10"/>
    <n v="26"/>
    <x v="0"/>
  </r>
  <r>
    <n v="17"/>
    <s v="Q"/>
    <d v="2023-09-01T00:00:00"/>
    <x v="1"/>
    <n v="6"/>
    <x v="0"/>
    <n v="10"/>
    <n v="12"/>
    <n v="28"/>
    <x v="0"/>
  </r>
  <r>
    <n v="18"/>
    <s v="R"/>
    <d v="2023-09-01T00:00:00"/>
    <x v="1"/>
    <n v="7"/>
    <x v="0"/>
    <n v="10"/>
    <n v="10"/>
    <n v="27"/>
    <x v="0"/>
  </r>
  <r>
    <n v="19"/>
    <s v="S"/>
    <d v="2023-09-01T00:00:00"/>
    <x v="1"/>
    <n v="6"/>
    <x v="0"/>
    <n v="1"/>
    <n v="10"/>
    <n v="17"/>
    <x v="1"/>
  </r>
  <r>
    <n v="20"/>
    <s v="T"/>
    <d v="2023-09-01T00:00:00"/>
    <x v="1"/>
    <n v="7"/>
    <x v="0"/>
    <n v="1"/>
    <n v="12"/>
    <n v="20"/>
    <x v="1"/>
  </r>
  <r>
    <n v="21"/>
    <s v="U"/>
    <d v="2023-09-01T00:00:00"/>
    <x v="1"/>
    <n v="7"/>
    <x v="0"/>
    <n v="10"/>
    <n v="10"/>
    <n v="27"/>
    <x v="0"/>
  </r>
  <r>
    <n v="22"/>
    <s v="V"/>
    <d v="2023-09-01T00:00:00"/>
    <x v="1"/>
    <n v="7"/>
    <x v="0"/>
    <n v="10"/>
    <n v="10"/>
    <n v="27"/>
    <x v="0"/>
  </r>
  <r>
    <n v="23"/>
    <s v="W"/>
    <d v="2023-09-01T00:00:00"/>
    <x v="1"/>
    <n v="6"/>
    <x v="0"/>
    <n v="6"/>
    <n v="12"/>
    <n v="24"/>
    <x v="1"/>
  </r>
  <r>
    <n v="24"/>
    <s v="X"/>
    <d v="2023-09-01T00:00:00"/>
    <x v="1"/>
    <n v="7"/>
    <x v="0"/>
    <n v="6"/>
    <n v="10"/>
    <n v="23"/>
    <x v="1"/>
  </r>
  <r>
    <n v="25"/>
    <s v="Y"/>
    <d v="2023-09-01T00:00:00"/>
    <x v="1"/>
    <n v="7"/>
    <x v="0"/>
    <n v="10"/>
    <n v="10"/>
    <n v="27"/>
    <x v="0"/>
  </r>
  <r>
    <n v="26"/>
    <s v="Z"/>
    <d v="2023-09-01T00:00:00"/>
    <x v="1"/>
    <n v="7"/>
    <x v="0"/>
    <n v="10"/>
    <n v="12"/>
    <n v="29"/>
    <x v="0"/>
  </r>
  <r>
    <n v="27"/>
    <s v="AB"/>
    <d v="2023-09-01T00:00:00"/>
    <x v="1"/>
    <n v="7"/>
    <x v="0"/>
    <n v="10"/>
    <n v="12"/>
    <n v="29"/>
    <x v="0"/>
  </r>
  <r>
    <n v="28"/>
    <s v="CD"/>
    <d v="2023-09-01T00:00:00"/>
    <x v="1"/>
    <n v="6"/>
    <x v="0"/>
    <n v="10"/>
    <n v="6"/>
    <n v="22"/>
    <x v="1"/>
  </r>
  <r>
    <n v="29"/>
    <s v="EF"/>
    <d v="2023-09-01T00:00:00"/>
    <x v="1"/>
    <n v="6"/>
    <x v="0"/>
    <n v="10"/>
    <n v="6"/>
    <n v="22"/>
    <x v="1"/>
  </r>
  <r>
    <n v="30"/>
    <s v="GH"/>
    <d v="2023-09-01T00:00:00"/>
    <x v="1"/>
    <n v="7"/>
    <x v="0"/>
    <n v="10"/>
    <n v="6"/>
    <n v="23"/>
    <x v="1"/>
  </r>
  <r>
    <n v="31"/>
    <s v="A1"/>
    <d v="2023-09-01T00:00:00"/>
    <x v="0"/>
    <n v="6"/>
    <x v="1"/>
    <n v="10"/>
    <n v="12"/>
    <n v="28"/>
    <x v="0"/>
  </r>
  <r>
    <n v="32"/>
    <s v="A2"/>
    <d v="2023-09-01T00:00:00"/>
    <x v="0"/>
    <n v="6"/>
    <x v="1"/>
    <n v="10"/>
    <n v="12"/>
    <n v="28"/>
    <x v="0"/>
  </r>
  <r>
    <n v="33"/>
    <s v="A3"/>
    <d v="2023-09-01T00:00:00"/>
    <x v="0"/>
    <n v="7"/>
    <x v="1"/>
    <n v="6"/>
    <n v="10"/>
    <n v="23"/>
    <x v="1"/>
  </r>
  <r>
    <n v="34"/>
    <s v="A4"/>
    <d v="2023-09-01T00:00:00"/>
    <x v="0"/>
    <n v="7"/>
    <x v="1"/>
    <n v="10"/>
    <n v="12"/>
    <n v="29"/>
    <x v="0"/>
  </r>
  <r>
    <n v="35"/>
    <s v="A5"/>
    <d v="2023-09-01T00:00:00"/>
    <x v="0"/>
    <n v="6"/>
    <x v="1"/>
    <n v="10"/>
    <n v="12"/>
    <n v="28"/>
    <x v="0"/>
  </r>
  <r>
    <n v="36"/>
    <s v="A6"/>
    <d v="2023-09-01T00:00:00"/>
    <x v="0"/>
    <n v="7"/>
    <x v="1"/>
    <n v="10"/>
    <n v="10"/>
    <n v="27"/>
    <x v="0"/>
  </r>
  <r>
    <n v="37"/>
    <s v="A7"/>
    <d v="2023-09-01T00:00:00"/>
    <x v="0"/>
    <n v="6"/>
    <x v="1"/>
    <n v="6"/>
    <n v="10"/>
    <n v="22"/>
    <x v="1"/>
  </r>
  <r>
    <n v="38"/>
    <s v="A8"/>
    <d v="2023-09-01T00:00:00"/>
    <x v="0"/>
    <n v="7"/>
    <x v="1"/>
    <n v="10"/>
    <n v="10"/>
    <n v="27"/>
    <x v="0"/>
  </r>
  <r>
    <n v="39"/>
    <s v="A9"/>
    <d v="2023-09-01T00:00:00"/>
    <x v="0"/>
    <n v="6"/>
    <x v="1"/>
    <n v="10"/>
    <n v="10"/>
    <n v="26"/>
    <x v="0"/>
  </r>
  <r>
    <n v="40"/>
    <s v="A10"/>
    <d v="2023-09-01T00:00:00"/>
    <x v="0"/>
    <n v="7"/>
    <x v="1"/>
    <n v="10"/>
    <n v="12"/>
    <n v="29"/>
    <x v="0"/>
  </r>
  <r>
    <n v="41"/>
    <s v="A11"/>
    <d v="2023-09-01T00:00:00"/>
    <x v="0"/>
    <n v="7"/>
    <x v="1"/>
    <n v="6"/>
    <n v="10"/>
    <n v="23"/>
    <x v="1"/>
  </r>
  <r>
    <n v="42"/>
    <s v="A12"/>
    <d v="2023-09-01T00:00:00"/>
    <x v="0"/>
    <n v="6"/>
    <x v="1"/>
    <n v="6"/>
    <n v="6"/>
    <n v="18"/>
    <x v="1"/>
  </r>
  <r>
    <n v="43"/>
    <s v="A13"/>
    <d v="2023-09-01T00:00:00"/>
    <x v="0"/>
    <n v="6"/>
    <x v="1"/>
    <n v="6"/>
    <n v="6"/>
    <n v="18"/>
    <x v="1"/>
  </r>
  <r>
    <n v="44"/>
    <s v="A14"/>
    <d v="2023-09-01T00:00:00"/>
    <x v="0"/>
    <n v="5"/>
    <x v="1"/>
    <n v="10"/>
    <n v="10"/>
    <n v="25"/>
    <x v="1"/>
  </r>
  <r>
    <n v="45"/>
    <s v="A15"/>
    <d v="2023-09-01T00:00:00"/>
    <x v="0"/>
    <n v="6"/>
    <x v="1"/>
    <n v="10"/>
    <n v="12"/>
    <n v="28"/>
    <x v="0"/>
  </r>
  <r>
    <n v="46"/>
    <s v="A16"/>
    <d v="2023-09-01T00:00:00"/>
    <x v="1"/>
    <n v="7"/>
    <x v="1"/>
    <n v="10"/>
    <n v="12"/>
    <n v="29"/>
    <x v="0"/>
  </r>
  <r>
    <n v="47"/>
    <s v="A17"/>
    <d v="2023-09-01T00:00:00"/>
    <x v="1"/>
    <n v="7"/>
    <x v="1"/>
    <n v="10"/>
    <n v="10"/>
    <n v="27"/>
    <x v="0"/>
  </r>
  <r>
    <n v="48"/>
    <s v="A18"/>
    <d v="2023-09-01T00:00:00"/>
    <x v="1"/>
    <n v="6"/>
    <x v="1"/>
    <n v="10"/>
    <n v="10"/>
    <n v="26"/>
    <x v="0"/>
  </r>
  <r>
    <n v="49"/>
    <s v="A19"/>
    <d v="2023-09-01T00:00:00"/>
    <x v="1"/>
    <n v="7"/>
    <x v="1"/>
    <n v="6"/>
    <n v="6"/>
    <n v="19"/>
    <x v="1"/>
  </r>
  <r>
    <n v="50"/>
    <s v="A20"/>
    <d v="2023-09-01T00:00:00"/>
    <x v="1"/>
    <n v="6"/>
    <x v="1"/>
    <n v="6"/>
    <n v="6"/>
    <n v="18"/>
    <x v="1"/>
  </r>
  <r>
    <n v="51"/>
    <s v="A21"/>
    <d v="2023-09-01T00:00:00"/>
    <x v="1"/>
    <n v="7"/>
    <x v="1"/>
    <n v="10"/>
    <n v="12"/>
    <n v="29"/>
    <x v="0"/>
  </r>
  <r>
    <n v="52"/>
    <s v="A22"/>
    <d v="2023-09-01T00:00:00"/>
    <x v="1"/>
    <n v="6"/>
    <x v="1"/>
    <n v="10"/>
    <n v="12"/>
    <n v="28"/>
    <x v="0"/>
  </r>
  <r>
    <n v="53"/>
    <s v="A23"/>
    <d v="2023-09-01T00:00:00"/>
    <x v="1"/>
    <n v="7"/>
    <x v="1"/>
    <n v="10"/>
    <n v="10"/>
    <n v="27"/>
    <x v="0"/>
  </r>
  <r>
    <n v="54"/>
    <s v="A24"/>
    <d v="2023-09-01T00:00:00"/>
    <x v="1"/>
    <n v="6"/>
    <x v="1"/>
    <n v="6"/>
    <n v="10"/>
    <n v="22"/>
    <x v="1"/>
  </r>
  <r>
    <n v="55"/>
    <s v="A25"/>
    <d v="2023-09-01T00:00:00"/>
    <x v="1"/>
    <n v="5"/>
    <x v="1"/>
    <n v="6"/>
    <n v="12"/>
    <n v="23"/>
    <x v="1"/>
  </r>
  <r>
    <n v="56"/>
    <s v="A26"/>
    <d v="2023-09-01T00:00:00"/>
    <x v="1"/>
    <n v="7"/>
    <x v="1"/>
    <n v="6"/>
    <n v="10"/>
    <n v="23"/>
    <x v="1"/>
  </r>
  <r>
    <n v="57"/>
    <s v="A27"/>
    <d v="2023-09-01T00:00:00"/>
    <x v="1"/>
    <n v="6"/>
    <x v="1"/>
    <n v="10"/>
    <n v="10"/>
    <n v="26"/>
    <x v="0"/>
  </r>
  <r>
    <n v="58"/>
    <s v="A28"/>
    <d v="2023-09-01T00:00:00"/>
    <x v="1"/>
    <n v="7"/>
    <x v="1"/>
    <n v="10"/>
    <n v="6"/>
    <n v="23"/>
    <x v="1"/>
  </r>
  <r>
    <n v="59"/>
    <s v="A29"/>
    <d v="2023-09-01T00:00:00"/>
    <x v="1"/>
    <n v="7"/>
    <x v="1"/>
    <n v="6"/>
    <n v="6"/>
    <n v="19"/>
    <x v="1"/>
  </r>
  <r>
    <n v="60"/>
    <s v="A30"/>
    <d v="2023-09-01T00:00:00"/>
    <x v="1"/>
    <n v="7"/>
    <x v="1"/>
    <n v="6"/>
    <n v="10"/>
    <n v="23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">
  <r>
    <n v="1"/>
    <s v="A"/>
    <x v="0"/>
    <n v="22"/>
    <x v="0"/>
    <s v="Sep"/>
    <x v="0"/>
    <n v="2"/>
    <n v="1"/>
    <n v="2"/>
    <n v="1"/>
    <n v="2"/>
    <n v="1"/>
    <n v="2"/>
    <n v="11"/>
    <x v="0"/>
  </r>
  <r>
    <n v="2"/>
    <s v="B"/>
    <x v="0"/>
    <n v="28"/>
    <x v="0"/>
    <s v="Sep"/>
    <x v="0"/>
    <n v="1"/>
    <n v="2"/>
    <n v="1"/>
    <n v="2"/>
    <n v="1"/>
    <n v="2"/>
    <n v="1"/>
    <n v="10"/>
    <x v="0"/>
  </r>
  <r>
    <n v="3"/>
    <s v="C"/>
    <x v="0"/>
    <n v="35"/>
    <x v="0"/>
    <s v="Sep"/>
    <x v="0"/>
    <n v="3"/>
    <n v="3"/>
    <n v="3"/>
    <n v="3"/>
    <n v="1"/>
    <n v="3"/>
    <n v="3"/>
    <n v="19"/>
    <x v="1"/>
  </r>
  <r>
    <n v="4"/>
    <s v="D"/>
    <x v="0"/>
    <n v="20"/>
    <x v="0"/>
    <s v="Sep"/>
    <x v="0"/>
    <n v="1"/>
    <n v="1"/>
    <n v="2"/>
    <n v="2"/>
    <n v="2"/>
    <n v="2"/>
    <n v="1"/>
    <n v="11"/>
    <x v="0"/>
  </r>
  <r>
    <n v="5"/>
    <s v="E"/>
    <x v="0"/>
    <n v="30"/>
    <x v="0"/>
    <s v="Sep"/>
    <x v="0"/>
    <n v="2"/>
    <n v="3"/>
    <n v="1"/>
    <n v="3"/>
    <n v="1"/>
    <n v="3"/>
    <n v="2"/>
    <n v="15"/>
    <x v="1"/>
  </r>
  <r>
    <n v="6"/>
    <s v="F"/>
    <x v="0"/>
    <n v="25"/>
    <x v="0"/>
    <s v="Sep"/>
    <x v="0"/>
    <n v="3"/>
    <n v="2"/>
    <n v="3"/>
    <n v="2"/>
    <n v="1"/>
    <n v="3"/>
    <n v="2"/>
    <n v="16"/>
    <x v="1"/>
  </r>
  <r>
    <n v="7"/>
    <s v="G"/>
    <x v="0"/>
    <n v="18"/>
    <x v="0"/>
    <s v="Sep"/>
    <x v="0"/>
    <n v="2"/>
    <n v="1"/>
    <n v="2"/>
    <n v="2"/>
    <n v="2"/>
    <n v="3"/>
    <n v="2"/>
    <n v="14"/>
    <x v="0"/>
  </r>
  <r>
    <n v="8"/>
    <s v="H"/>
    <x v="0"/>
    <n v="38"/>
    <x v="0"/>
    <s v="Sep"/>
    <x v="0"/>
    <n v="1"/>
    <n v="2"/>
    <n v="1"/>
    <n v="2"/>
    <n v="1"/>
    <n v="2"/>
    <n v="1"/>
    <n v="10"/>
    <x v="0"/>
  </r>
  <r>
    <n v="9"/>
    <s v="I"/>
    <x v="0"/>
    <n v="26"/>
    <x v="0"/>
    <s v="Sep"/>
    <x v="0"/>
    <n v="3"/>
    <n v="3"/>
    <n v="2"/>
    <n v="1"/>
    <n v="3"/>
    <n v="1"/>
    <n v="3"/>
    <n v="16"/>
    <x v="1"/>
  </r>
  <r>
    <n v="10"/>
    <s v="J"/>
    <x v="0"/>
    <n v="32"/>
    <x v="0"/>
    <s v="Sep"/>
    <x v="0"/>
    <n v="1"/>
    <n v="1"/>
    <n v="2"/>
    <n v="2"/>
    <n v="1"/>
    <n v="3"/>
    <n v="1"/>
    <n v="11"/>
    <x v="0"/>
  </r>
  <r>
    <n v="11"/>
    <s v="K"/>
    <x v="0"/>
    <n v="23"/>
    <x v="0"/>
    <s v="Sep"/>
    <x v="0"/>
    <n v="2"/>
    <n v="3"/>
    <n v="3"/>
    <n v="3"/>
    <n v="2"/>
    <n v="3"/>
    <n v="2"/>
    <n v="18"/>
    <x v="1"/>
  </r>
  <r>
    <n v="12"/>
    <s v="L"/>
    <x v="0"/>
    <n v="29"/>
    <x v="0"/>
    <s v="Sep"/>
    <x v="0"/>
    <n v="3"/>
    <n v="2"/>
    <n v="2"/>
    <n v="2"/>
    <n v="1"/>
    <n v="2"/>
    <n v="1"/>
    <n v="13"/>
    <x v="0"/>
  </r>
  <r>
    <n v="13"/>
    <s v="M"/>
    <x v="0"/>
    <n v="36"/>
    <x v="0"/>
    <s v="Sep"/>
    <x v="0"/>
    <n v="2"/>
    <n v="1"/>
    <n v="2"/>
    <n v="1"/>
    <n v="2"/>
    <n v="2"/>
    <n v="1"/>
    <n v="11"/>
    <x v="0"/>
  </r>
  <r>
    <n v="14"/>
    <s v="N"/>
    <x v="0"/>
    <n v="21"/>
    <x v="0"/>
    <s v="Sep"/>
    <x v="0"/>
    <n v="1"/>
    <n v="2"/>
    <n v="1"/>
    <n v="2"/>
    <n v="1"/>
    <n v="3"/>
    <n v="1"/>
    <n v="11"/>
    <x v="0"/>
  </r>
  <r>
    <n v="15"/>
    <s v="O"/>
    <x v="0"/>
    <n v="31"/>
    <x v="0"/>
    <s v="Sep"/>
    <x v="0"/>
    <n v="3"/>
    <n v="3"/>
    <n v="3"/>
    <n v="3"/>
    <n v="3"/>
    <n v="1"/>
    <n v="2"/>
    <n v="18"/>
    <x v="1"/>
  </r>
  <r>
    <n v="16"/>
    <s v="P"/>
    <x v="1"/>
    <n v="19"/>
    <x v="0"/>
    <s v="Sep"/>
    <x v="0"/>
    <n v="1"/>
    <n v="1"/>
    <n v="2"/>
    <n v="3"/>
    <n v="1"/>
    <n v="2"/>
    <n v="1"/>
    <n v="11"/>
    <x v="0"/>
  </r>
  <r>
    <n v="17"/>
    <s v="Q"/>
    <x v="1"/>
    <n v="27"/>
    <x v="0"/>
    <s v="Sep"/>
    <x v="0"/>
    <n v="2"/>
    <n v="3"/>
    <n v="1"/>
    <n v="3"/>
    <n v="2"/>
    <n v="3"/>
    <n v="2"/>
    <n v="16"/>
    <x v="1"/>
  </r>
  <r>
    <n v="18"/>
    <s v="R"/>
    <x v="1"/>
    <n v="34"/>
    <x v="0"/>
    <s v="Sep"/>
    <x v="0"/>
    <n v="3"/>
    <n v="2"/>
    <n v="3"/>
    <n v="2"/>
    <n v="1"/>
    <n v="2"/>
    <n v="2"/>
    <n v="15"/>
    <x v="1"/>
  </r>
  <r>
    <n v="19"/>
    <s v="S"/>
    <x v="1"/>
    <n v="39"/>
    <x v="0"/>
    <s v="Sep"/>
    <x v="0"/>
    <n v="2"/>
    <n v="1"/>
    <n v="2"/>
    <n v="1"/>
    <n v="2"/>
    <n v="1"/>
    <n v="2"/>
    <n v="11"/>
    <x v="0"/>
  </r>
  <r>
    <n v="20"/>
    <s v="T"/>
    <x v="1"/>
    <n v="24"/>
    <x v="0"/>
    <s v="Sep"/>
    <x v="0"/>
    <n v="1"/>
    <n v="2"/>
    <n v="2"/>
    <n v="2"/>
    <n v="2"/>
    <n v="2"/>
    <n v="1"/>
    <n v="12"/>
    <x v="0"/>
  </r>
  <r>
    <n v="21"/>
    <s v="U"/>
    <x v="1"/>
    <n v="33"/>
    <x v="0"/>
    <s v="Sep"/>
    <x v="0"/>
    <n v="3"/>
    <n v="3"/>
    <n v="2"/>
    <n v="3"/>
    <n v="3"/>
    <n v="3"/>
    <n v="3"/>
    <n v="20"/>
    <x v="1"/>
  </r>
  <r>
    <n v="22"/>
    <s v="V"/>
    <x v="1"/>
    <n v="37"/>
    <x v="0"/>
    <s v="Sep"/>
    <x v="0"/>
    <n v="1"/>
    <n v="1"/>
    <n v="2"/>
    <n v="3"/>
    <n v="2"/>
    <n v="2"/>
    <n v="1"/>
    <n v="12"/>
    <x v="0"/>
  </r>
  <r>
    <n v="23"/>
    <s v="W"/>
    <x v="1"/>
    <n v="20"/>
    <x v="0"/>
    <s v="Sep"/>
    <x v="0"/>
    <n v="2"/>
    <n v="3"/>
    <n v="1"/>
    <n v="3"/>
    <n v="1"/>
    <n v="3"/>
    <n v="2"/>
    <n v="15"/>
    <x v="1"/>
  </r>
  <r>
    <n v="24"/>
    <s v="X"/>
    <x v="1"/>
    <n v="28"/>
    <x v="0"/>
    <s v="Sep"/>
    <x v="0"/>
    <n v="3"/>
    <n v="2"/>
    <n v="3"/>
    <n v="3"/>
    <n v="2"/>
    <n v="3"/>
    <n v="3"/>
    <n v="19"/>
    <x v="1"/>
  </r>
  <r>
    <n v="25"/>
    <s v="Y"/>
    <x v="1"/>
    <n v="25"/>
    <x v="0"/>
    <s v="Sep"/>
    <x v="0"/>
    <n v="2"/>
    <n v="1"/>
    <n v="2"/>
    <n v="2"/>
    <n v="1"/>
    <n v="1"/>
    <n v="2"/>
    <n v="11"/>
    <x v="0"/>
  </r>
  <r>
    <n v="26"/>
    <s v="Z"/>
    <x v="1"/>
    <n v="30"/>
    <x v="0"/>
    <s v="Sep"/>
    <x v="0"/>
    <n v="1"/>
    <n v="2"/>
    <n v="1"/>
    <n v="3"/>
    <n v="2"/>
    <n v="2"/>
    <n v="1"/>
    <n v="12"/>
    <x v="0"/>
  </r>
  <r>
    <n v="27"/>
    <s v="AB"/>
    <x v="1"/>
    <n v="22"/>
    <x v="0"/>
    <s v="Sep"/>
    <x v="0"/>
    <n v="3"/>
    <n v="3"/>
    <n v="3"/>
    <n v="2"/>
    <n v="2"/>
    <n v="3"/>
    <n v="3"/>
    <n v="19"/>
    <x v="1"/>
  </r>
  <r>
    <n v="28"/>
    <s v="CD"/>
    <x v="1"/>
    <n v="18"/>
    <x v="0"/>
    <s v="Sep"/>
    <x v="0"/>
    <n v="1"/>
    <n v="1"/>
    <n v="2"/>
    <n v="3"/>
    <n v="1"/>
    <n v="2"/>
    <n v="2"/>
    <n v="12"/>
    <x v="0"/>
  </r>
  <r>
    <n v="29"/>
    <s v="EF"/>
    <x v="1"/>
    <n v="26"/>
    <x v="0"/>
    <s v="Sep"/>
    <x v="0"/>
    <n v="2"/>
    <n v="3"/>
    <n v="1"/>
    <n v="3"/>
    <n v="1"/>
    <n v="3"/>
    <n v="2"/>
    <n v="15"/>
    <x v="1"/>
  </r>
  <r>
    <n v="30"/>
    <s v="GH"/>
    <x v="1"/>
    <n v="31"/>
    <x v="0"/>
    <s v="Sep"/>
    <x v="0"/>
    <n v="3"/>
    <n v="2"/>
    <n v="3"/>
    <n v="2"/>
    <n v="2"/>
    <n v="3"/>
    <n v="2"/>
    <n v="17"/>
    <x v="1"/>
  </r>
  <r>
    <n v="31"/>
    <s v="A1"/>
    <x v="0"/>
    <n v="22"/>
    <x v="1"/>
    <s v="Sep"/>
    <x v="0"/>
    <n v="2"/>
    <n v="1"/>
    <n v="2"/>
    <n v="1"/>
    <n v="2"/>
    <n v="1"/>
    <n v="2"/>
    <n v="11"/>
    <x v="0"/>
  </r>
  <r>
    <n v="32"/>
    <s v="A2"/>
    <x v="0"/>
    <n v="28"/>
    <x v="1"/>
    <s v="Sep"/>
    <x v="0"/>
    <n v="3"/>
    <n v="2"/>
    <n v="1"/>
    <n v="2"/>
    <n v="1"/>
    <n v="2"/>
    <n v="1"/>
    <n v="12"/>
    <x v="0"/>
  </r>
  <r>
    <n v="33"/>
    <s v="A3"/>
    <x v="0"/>
    <n v="35"/>
    <x v="1"/>
    <s v="Sep"/>
    <x v="0"/>
    <n v="3"/>
    <n v="3"/>
    <n v="3"/>
    <n v="3"/>
    <n v="3"/>
    <n v="3"/>
    <n v="3"/>
    <n v="21"/>
    <x v="1"/>
  </r>
  <r>
    <n v="34"/>
    <s v="A4"/>
    <x v="0"/>
    <n v="20"/>
    <x v="1"/>
    <s v="Sep"/>
    <x v="0"/>
    <n v="3"/>
    <n v="1"/>
    <n v="2"/>
    <n v="2"/>
    <n v="1"/>
    <n v="2"/>
    <n v="1"/>
    <n v="12"/>
    <x v="0"/>
  </r>
  <r>
    <n v="35"/>
    <s v="A5"/>
    <x v="0"/>
    <n v="30"/>
    <x v="1"/>
    <s v="Sep"/>
    <x v="0"/>
    <n v="3"/>
    <n v="3"/>
    <n v="1"/>
    <n v="3"/>
    <n v="2"/>
    <n v="3"/>
    <n v="2"/>
    <n v="17"/>
    <x v="1"/>
  </r>
  <r>
    <n v="36"/>
    <s v="A6"/>
    <x v="0"/>
    <n v="25"/>
    <x v="1"/>
    <s v="Sep"/>
    <x v="0"/>
    <n v="3"/>
    <n v="2"/>
    <n v="3"/>
    <n v="2"/>
    <n v="1"/>
    <n v="3"/>
    <n v="2"/>
    <n v="16"/>
    <x v="1"/>
  </r>
  <r>
    <n v="37"/>
    <s v="A7"/>
    <x v="0"/>
    <n v="18"/>
    <x v="1"/>
    <s v="Sep"/>
    <x v="0"/>
    <n v="2"/>
    <n v="1"/>
    <n v="2"/>
    <n v="1"/>
    <n v="2"/>
    <n v="1"/>
    <n v="2"/>
    <n v="11"/>
    <x v="0"/>
  </r>
  <r>
    <n v="38"/>
    <s v="A8"/>
    <x v="0"/>
    <n v="38"/>
    <x v="1"/>
    <s v="Sep"/>
    <x v="0"/>
    <n v="2"/>
    <n v="2"/>
    <n v="1"/>
    <n v="2"/>
    <n v="1"/>
    <n v="2"/>
    <n v="1"/>
    <n v="11"/>
    <x v="0"/>
  </r>
  <r>
    <n v="39"/>
    <s v="A9"/>
    <x v="0"/>
    <n v="26"/>
    <x v="1"/>
    <s v="Sep"/>
    <x v="0"/>
    <n v="3"/>
    <n v="3"/>
    <n v="3"/>
    <n v="3"/>
    <n v="3"/>
    <n v="3"/>
    <n v="3"/>
    <n v="21"/>
    <x v="1"/>
  </r>
  <r>
    <n v="40"/>
    <s v="A10"/>
    <x v="0"/>
    <n v="32"/>
    <x v="1"/>
    <s v="Sep"/>
    <x v="0"/>
    <n v="2"/>
    <n v="1"/>
    <n v="2"/>
    <n v="2"/>
    <n v="1"/>
    <n v="2"/>
    <n v="1"/>
    <n v="11"/>
    <x v="0"/>
  </r>
  <r>
    <n v="41"/>
    <s v="A11"/>
    <x v="0"/>
    <n v="23"/>
    <x v="1"/>
    <s v="Sep"/>
    <x v="0"/>
    <n v="2"/>
    <n v="3"/>
    <n v="1"/>
    <n v="3"/>
    <n v="2"/>
    <n v="3"/>
    <n v="2"/>
    <n v="16"/>
    <x v="1"/>
  </r>
  <r>
    <n v="42"/>
    <s v="A12"/>
    <x v="0"/>
    <n v="29"/>
    <x v="1"/>
    <s v="Sep"/>
    <x v="0"/>
    <n v="3"/>
    <n v="2"/>
    <n v="3"/>
    <n v="2"/>
    <n v="3"/>
    <n v="3"/>
    <n v="2"/>
    <n v="18"/>
    <x v="1"/>
  </r>
  <r>
    <n v="43"/>
    <s v="A13"/>
    <x v="0"/>
    <n v="36"/>
    <x v="1"/>
    <s v="Sep"/>
    <x v="0"/>
    <n v="2"/>
    <n v="1"/>
    <n v="2"/>
    <n v="1"/>
    <n v="2"/>
    <n v="1"/>
    <n v="2"/>
    <n v="11"/>
    <x v="0"/>
  </r>
  <r>
    <n v="44"/>
    <s v="A14"/>
    <x v="0"/>
    <n v="21"/>
    <x v="1"/>
    <s v="Sep"/>
    <x v="0"/>
    <n v="1"/>
    <n v="2"/>
    <n v="1"/>
    <n v="2"/>
    <n v="1"/>
    <n v="2"/>
    <n v="3"/>
    <n v="12"/>
    <x v="0"/>
  </r>
  <r>
    <n v="45"/>
    <s v="A15"/>
    <x v="0"/>
    <n v="31"/>
    <x v="1"/>
    <s v="Sep"/>
    <x v="0"/>
    <n v="3"/>
    <n v="3"/>
    <n v="3"/>
    <n v="3"/>
    <n v="3"/>
    <n v="3"/>
    <n v="3"/>
    <n v="21"/>
    <x v="1"/>
  </r>
  <r>
    <n v="46"/>
    <s v="A16"/>
    <x v="1"/>
    <n v="19"/>
    <x v="1"/>
    <s v="Sep"/>
    <x v="0"/>
    <n v="1"/>
    <n v="1"/>
    <n v="2"/>
    <n v="2"/>
    <n v="1"/>
    <n v="2"/>
    <n v="1"/>
    <n v="10"/>
    <x v="0"/>
  </r>
  <r>
    <n v="47"/>
    <s v="A17"/>
    <x v="1"/>
    <n v="27"/>
    <x v="1"/>
    <s v="Sep"/>
    <x v="0"/>
    <n v="2"/>
    <n v="3"/>
    <n v="1"/>
    <n v="3"/>
    <n v="2"/>
    <n v="3"/>
    <n v="2"/>
    <n v="16"/>
    <x v="1"/>
  </r>
  <r>
    <n v="48"/>
    <s v="A18"/>
    <x v="1"/>
    <n v="34"/>
    <x v="1"/>
    <s v="Sep"/>
    <x v="0"/>
    <n v="3"/>
    <n v="2"/>
    <n v="3"/>
    <n v="2"/>
    <n v="1"/>
    <n v="3"/>
    <n v="2"/>
    <n v="16"/>
    <x v="1"/>
  </r>
  <r>
    <n v="49"/>
    <s v="A19"/>
    <x v="1"/>
    <n v="39"/>
    <x v="1"/>
    <s v="Sep"/>
    <x v="0"/>
    <n v="2"/>
    <n v="1"/>
    <n v="2"/>
    <n v="3"/>
    <n v="2"/>
    <n v="1"/>
    <n v="2"/>
    <n v="13"/>
    <x v="0"/>
  </r>
  <r>
    <n v="50"/>
    <s v="A20"/>
    <x v="1"/>
    <n v="24"/>
    <x v="1"/>
    <s v="Sep"/>
    <x v="0"/>
    <n v="1"/>
    <n v="2"/>
    <n v="1"/>
    <n v="2"/>
    <n v="1"/>
    <n v="2"/>
    <n v="1"/>
    <n v="10"/>
    <x v="0"/>
  </r>
  <r>
    <n v="51"/>
    <s v="A21"/>
    <x v="1"/>
    <n v="33"/>
    <x v="1"/>
    <s v="Sep"/>
    <x v="0"/>
    <n v="3"/>
    <n v="3"/>
    <n v="3"/>
    <n v="3"/>
    <n v="3"/>
    <n v="3"/>
    <n v="3"/>
    <n v="21"/>
    <x v="1"/>
  </r>
  <r>
    <n v="52"/>
    <s v="A22"/>
    <x v="1"/>
    <n v="37"/>
    <x v="1"/>
    <s v="Sep"/>
    <x v="0"/>
    <n v="1"/>
    <n v="1"/>
    <n v="2"/>
    <n v="2"/>
    <n v="1"/>
    <n v="2"/>
    <n v="1"/>
    <n v="10"/>
    <x v="0"/>
  </r>
  <r>
    <n v="53"/>
    <s v="A23"/>
    <x v="1"/>
    <n v="20"/>
    <x v="1"/>
    <s v="Sep"/>
    <x v="0"/>
    <n v="2"/>
    <n v="3"/>
    <n v="1"/>
    <n v="3"/>
    <n v="2"/>
    <n v="3"/>
    <n v="2"/>
    <n v="16"/>
    <x v="1"/>
  </r>
  <r>
    <n v="54"/>
    <s v="A24"/>
    <x v="1"/>
    <n v="28"/>
    <x v="1"/>
    <s v="Sep"/>
    <x v="0"/>
    <n v="3"/>
    <n v="2"/>
    <n v="3"/>
    <n v="2"/>
    <n v="1"/>
    <n v="3"/>
    <n v="2"/>
    <n v="16"/>
    <x v="1"/>
  </r>
  <r>
    <n v="55"/>
    <s v="A25"/>
    <x v="1"/>
    <n v="25"/>
    <x v="1"/>
    <s v="Sep"/>
    <x v="0"/>
    <n v="2"/>
    <n v="1"/>
    <n v="2"/>
    <n v="1"/>
    <n v="2"/>
    <n v="1"/>
    <n v="2"/>
    <n v="11"/>
    <x v="0"/>
  </r>
  <r>
    <n v="56"/>
    <s v="A26"/>
    <x v="1"/>
    <n v="30"/>
    <x v="1"/>
    <s v="Sep"/>
    <x v="0"/>
    <n v="1"/>
    <n v="2"/>
    <n v="1"/>
    <n v="2"/>
    <n v="3"/>
    <n v="2"/>
    <n v="1"/>
    <n v="12"/>
    <x v="0"/>
  </r>
  <r>
    <n v="57"/>
    <s v="A27"/>
    <x v="1"/>
    <n v="22"/>
    <x v="1"/>
    <s v="Sep"/>
    <x v="0"/>
    <n v="3"/>
    <n v="3"/>
    <n v="3"/>
    <n v="3"/>
    <n v="3"/>
    <n v="3"/>
    <n v="3"/>
    <n v="21"/>
    <x v="1"/>
  </r>
  <r>
    <n v="58"/>
    <s v="A28"/>
    <x v="1"/>
    <n v="18"/>
    <x v="1"/>
    <s v="Sep"/>
    <x v="0"/>
    <n v="1"/>
    <n v="1"/>
    <n v="2"/>
    <n v="2"/>
    <n v="1"/>
    <n v="2"/>
    <n v="1"/>
    <n v="10"/>
    <x v="0"/>
  </r>
  <r>
    <n v="59"/>
    <s v="A29"/>
    <x v="1"/>
    <n v="26"/>
    <x v="1"/>
    <s v="Sep"/>
    <x v="0"/>
    <n v="2"/>
    <n v="3"/>
    <n v="1"/>
    <n v="3"/>
    <n v="2"/>
    <n v="3"/>
    <n v="2"/>
    <n v="16"/>
    <x v="1"/>
  </r>
  <r>
    <n v="60"/>
    <s v="A30"/>
    <x v="1"/>
    <n v="31"/>
    <x v="1"/>
    <s v="Sep"/>
    <x v="0"/>
    <n v="3"/>
    <n v="2"/>
    <n v="3"/>
    <n v="2"/>
    <n v="1"/>
    <n v="3"/>
    <n v="2"/>
    <n v="16"/>
    <x v="1"/>
  </r>
  <r>
    <n v="62"/>
    <s v="A"/>
    <x v="0"/>
    <n v="22"/>
    <x v="0"/>
    <s v="Sep"/>
    <x v="1"/>
    <n v="1"/>
    <n v="1"/>
    <n v="1"/>
    <n v="0"/>
    <n v="1"/>
    <n v="0"/>
    <n v="1"/>
    <n v="5"/>
    <x v="2"/>
  </r>
  <r>
    <n v="63"/>
    <s v="B"/>
    <x v="0"/>
    <n v="28"/>
    <x v="0"/>
    <s v="Sep"/>
    <x v="1"/>
    <n v="2"/>
    <n v="1"/>
    <n v="2"/>
    <n v="1"/>
    <n v="2"/>
    <n v="1"/>
    <n v="1"/>
    <n v="10"/>
    <x v="0"/>
  </r>
  <r>
    <n v="64"/>
    <s v="C"/>
    <x v="0"/>
    <n v="35"/>
    <x v="0"/>
    <s v="Sep"/>
    <x v="1"/>
    <n v="2"/>
    <n v="0"/>
    <n v="1"/>
    <n v="1"/>
    <n v="0"/>
    <n v="0"/>
    <n v="0"/>
    <n v="4"/>
    <x v="3"/>
  </r>
  <r>
    <n v="65"/>
    <s v="D"/>
    <x v="0"/>
    <n v="20"/>
    <x v="0"/>
    <s v="Sep"/>
    <x v="1"/>
    <n v="1"/>
    <n v="0"/>
    <n v="1"/>
    <n v="2"/>
    <n v="1"/>
    <n v="1"/>
    <n v="1"/>
    <n v="7"/>
    <x v="2"/>
  </r>
  <r>
    <n v="66"/>
    <s v="E"/>
    <x v="0"/>
    <n v="30"/>
    <x v="0"/>
    <s v="Sep"/>
    <x v="1"/>
    <n v="2"/>
    <n v="1"/>
    <n v="2"/>
    <n v="2"/>
    <n v="1"/>
    <n v="2"/>
    <n v="2"/>
    <n v="12"/>
    <x v="0"/>
  </r>
  <r>
    <n v="67"/>
    <s v="F"/>
    <x v="0"/>
    <n v="25"/>
    <x v="0"/>
    <s v="Sep"/>
    <x v="1"/>
    <n v="1"/>
    <n v="1"/>
    <n v="1"/>
    <n v="0"/>
    <n v="1"/>
    <n v="0"/>
    <n v="1"/>
    <n v="5"/>
    <x v="2"/>
  </r>
  <r>
    <n v="68"/>
    <s v="G"/>
    <x v="0"/>
    <n v="18"/>
    <x v="0"/>
    <s v="Sep"/>
    <x v="1"/>
    <n v="0"/>
    <n v="0"/>
    <n v="0"/>
    <n v="1"/>
    <n v="0"/>
    <n v="1"/>
    <n v="0"/>
    <n v="2"/>
    <x v="3"/>
  </r>
  <r>
    <n v="69"/>
    <s v="H"/>
    <x v="0"/>
    <n v="38"/>
    <x v="0"/>
    <s v="Sep"/>
    <x v="1"/>
    <n v="2"/>
    <n v="1"/>
    <n v="2"/>
    <n v="2"/>
    <n v="1"/>
    <n v="2"/>
    <n v="2"/>
    <n v="12"/>
    <x v="0"/>
  </r>
  <r>
    <n v="70"/>
    <s v="I"/>
    <x v="0"/>
    <n v="26"/>
    <x v="0"/>
    <s v="Sep"/>
    <x v="1"/>
    <n v="0"/>
    <n v="0"/>
    <n v="0"/>
    <n v="1"/>
    <n v="1"/>
    <n v="1"/>
    <n v="0"/>
    <n v="3"/>
    <x v="3"/>
  </r>
  <r>
    <n v="71"/>
    <s v="J"/>
    <x v="0"/>
    <n v="32"/>
    <x v="0"/>
    <s v="Sep"/>
    <x v="1"/>
    <n v="1"/>
    <n v="0"/>
    <n v="1"/>
    <n v="1"/>
    <n v="0"/>
    <n v="0"/>
    <n v="1"/>
    <n v="4"/>
    <x v="3"/>
  </r>
  <r>
    <n v="72"/>
    <s v="K"/>
    <x v="0"/>
    <n v="23"/>
    <x v="0"/>
    <s v="Sep"/>
    <x v="1"/>
    <n v="2"/>
    <n v="1"/>
    <n v="2"/>
    <n v="2"/>
    <n v="1"/>
    <n v="2"/>
    <n v="2"/>
    <n v="12"/>
    <x v="0"/>
  </r>
  <r>
    <n v="73"/>
    <s v="L"/>
    <x v="0"/>
    <n v="29"/>
    <x v="0"/>
    <s v="Sep"/>
    <x v="1"/>
    <n v="1"/>
    <n v="1"/>
    <n v="1"/>
    <n v="0"/>
    <n v="1"/>
    <n v="0"/>
    <n v="1"/>
    <n v="5"/>
    <x v="2"/>
  </r>
  <r>
    <n v="74"/>
    <s v="M"/>
    <x v="0"/>
    <n v="36"/>
    <x v="0"/>
    <s v="Sep"/>
    <x v="1"/>
    <n v="0"/>
    <n v="0"/>
    <n v="0"/>
    <n v="1"/>
    <n v="0"/>
    <n v="1"/>
    <n v="0"/>
    <n v="2"/>
    <x v="3"/>
  </r>
  <r>
    <n v="75"/>
    <s v="N"/>
    <x v="0"/>
    <n v="21"/>
    <x v="0"/>
    <s v="Sep"/>
    <x v="1"/>
    <n v="2"/>
    <n v="1"/>
    <n v="2"/>
    <n v="2"/>
    <n v="1"/>
    <n v="2"/>
    <n v="2"/>
    <n v="12"/>
    <x v="0"/>
  </r>
  <r>
    <n v="76"/>
    <s v="O"/>
    <x v="0"/>
    <n v="31"/>
    <x v="0"/>
    <s v="Sep"/>
    <x v="1"/>
    <n v="0"/>
    <n v="0"/>
    <n v="0"/>
    <n v="1"/>
    <n v="1"/>
    <n v="1"/>
    <n v="0"/>
    <n v="3"/>
    <x v="3"/>
  </r>
  <r>
    <n v="77"/>
    <s v="P"/>
    <x v="1"/>
    <n v="19"/>
    <x v="0"/>
    <s v="Sep"/>
    <x v="1"/>
    <n v="1"/>
    <n v="0"/>
    <n v="1"/>
    <n v="1"/>
    <n v="0"/>
    <n v="0"/>
    <n v="1"/>
    <n v="4"/>
    <x v="3"/>
  </r>
  <r>
    <n v="78"/>
    <s v="Q"/>
    <x v="1"/>
    <n v="27"/>
    <x v="0"/>
    <s v="Sep"/>
    <x v="1"/>
    <n v="2"/>
    <n v="1"/>
    <n v="2"/>
    <n v="2"/>
    <n v="1"/>
    <n v="2"/>
    <n v="2"/>
    <n v="12"/>
    <x v="0"/>
  </r>
  <r>
    <n v="79"/>
    <s v="R"/>
    <x v="1"/>
    <n v="34"/>
    <x v="0"/>
    <s v="Sep"/>
    <x v="1"/>
    <n v="1"/>
    <n v="1"/>
    <n v="1"/>
    <n v="0"/>
    <n v="1"/>
    <n v="0"/>
    <n v="1"/>
    <n v="5"/>
    <x v="2"/>
  </r>
  <r>
    <n v="80"/>
    <s v="S"/>
    <x v="1"/>
    <n v="39"/>
    <x v="0"/>
    <s v="Sep"/>
    <x v="1"/>
    <n v="0"/>
    <n v="0"/>
    <n v="0"/>
    <n v="1"/>
    <n v="0"/>
    <n v="1"/>
    <n v="0"/>
    <n v="2"/>
    <x v="3"/>
  </r>
  <r>
    <n v="81"/>
    <s v="T"/>
    <x v="1"/>
    <n v="24"/>
    <x v="0"/>
    <s v="Sep"/>
    <x v="1"/>
    <n v="2"/>
    <n v="1"/>
    <n v="2"/>
    <n v="2"/>
    <n v="1"/>
    <n v="2"/>
    <n v="2"/>
    <n v="12"/>
    <x v="0"/>
  </r>
  <r>
    <n v="82"/>
    <s v="U"/>
    <x v="1"/>
    <n v="33"/>
    <x v="0"/>
    <s v="Sep"/>
    <x v="1"/>
    <n v="0"/>
    <n v="0"/>
    <n v="0"/>
    <n v="1"/>
    <n v="1"/>
    <n v="1"/>
    <n v="0"/>
    <n v="3"/>
    <x v="3"/>
  </r>
  <r>
    <n v="83"/>
    <s v="V"/>
    <x v="1"/>
    <n v="37"/>
    <x v="0"/>
    <s v="Sep"/>
    <x v="1"/>
    <n v="1"/>
    <n v="0"/>
    <n v="1"/>
    <n v="1"/>
    <n v="0"/>
    <n v="0"/>
    <n v="1"/>
    <n v="4"/>
    <x v="3"/>
  </r>
  <r>
    <n v="84"/>
    <s v="W"/>
    <x v="1"/>
    <n v="20"/>
    <x v="0"/>
    <s v="Sep"/>
    <x v="1"/>
    <n v="2"/>
    <n v="1"/>
    <n v="2"/>
    <n v="2"/>
    <n v="1"/>
    <n v="2"/>
    <n v="2"/>
    <n v="12"/>
    <x v="0"/>
  </r>
  <r>
    <n v="85"/>
    <s v="X"/>
    <x v="1"/>
    <n v="28"/>
    <x v="0"/>
    <s v="Sep"/>
    <x v="1"/>
    <n v="1"/>
    <n v="1"/>
    <n v="1"/>
    <n v="0"/>
    <n v="1"/>
    <n v="0"/>
    <n v="1"/>
    <n v="5"/>
    <x v="2"/>
  </r>
  <r>
    <n v="86"/>
    <s v="Y"/>
    <x v="1"/>
    <n v="25"/>
    <x v="0"/>
    <s v="Sep"/>
    <x v="1"/>
    <n v="0"/>
    <n v="0"/>
    <n v="0"/>
    <n v="1"/>
    <n v="0"/>
    <n v="1"/>
    <n v="0"/>
    <n v="2"/>
    <x v="3"/>
  </r>
  <r>
    <n v="87"/>
    <s v="Z"/>
    <x v="1"/>
    <n v="30"/>
    <x v="0"/>
    <s v="Sep"/>
    <x v="1"/>
    <n v="2"/>
    <n v="1"/>
    <n v="2"/>
    <n v="2"/>
    <n v="1"/>
    <n v="2"/>
    <n v="2"/>
    <n v="12"/>
    <x v="0"/>
  </r>
  <r>
    <n v="88"/>
    <s v="AB"/>
    <x v="1"/>
    <n v="22"/>
    <x v="0"/>
    <s v="Sep"/>
    <x v="1"/>
    <n v="0"/>
    <n v="0"/>
    <n v="0"/>
    <n v="1"/>
    <n v="1"/>
    <n v="1"/>
    <n v="0"/>
    <n v="3"/>
    <x v="3"/>
  </r>
  <r>
    <n v="89"/>
    <s v="CD"/>
    <x v="1"/>
    <n v="18"/>
    <x v="0"/>
    <s v="Sep"/>
    <x v="1"/>
    <n v="1"/>
    <n v="0"/>
    <n v="1"/>
    <n v="1"/>
    <n v="0"/>
    <n v="0"/>
    <n v="1"/>
    <n v="4"/>
    <x v="3"/>
  </r>
  <r>
    <n v="90"/>
    <s v="EF"/>
    <x v="1"/>
    <n v="26"/>
    <x v="0"/>
    <s v="Sep"/>
    <x v="1"/>
    <n v="2"/>
    <n v="1"/>
    <n v="2"/>
    <n v="2"/>
    <n v="1"/>
    <n v="2"/>
    <n v="2"/>
    <n v="12"/>
    <x v="0"/>
  </r>
  <r>
    <n v="91"/>
    <s v="GH"/>
    <x v="1"/>
    <n v="31"/>
    <x v="0"/>
    <s v="Sep"/>
    <x v="1"/>
    <n v="1"/>
    <n v="1"/>
    <n v="1"/>
    <n v="0"/>
    <n v="1"/>
    <n v="0"/>
    <n v="1"/>
    <n v="5"/>
    <x v="2"/>
  </r>
  <r>
    <n v="92"/>
    <s v="A1"/>
    <x v="0"/>
    <n v="22"/>
    <x v="1"/>
    <s v="Sep"/>
    <x v="1"/>
    <n v="2"/>
    <n v="3"/>
    <n v="2"/>
    <n v="3"/>
    <n v="2"/>
    <n v="2"/>
    <n v="2"/>
    <n v="16"/>
    <x v="1"/>
  </r>
  <r>
    <n v="93"/>
    <s v="A2"/>
    <x v="0"/>
    <n v="28"/>
    <x v="1"/>
    <s v="Sep"/>
    <x v="1"/>
    <n v="3"/>
    <n v="2"/>
    <n v="3"/>
    <n v="2"/>
    <n v="3"/>
    <n v="2"/>
    <n v="1"/>
    <n v="16"/>
    <x v="1"/>
  </r>
  <r>
    <n v="94"/>
    <s v="A3"/>
    <x v="0"/>
    <n v="35"/>
    <x v="1"/>
    <s v="Sep"/>
    <x v="1"/>
    <n v="3"/>
    <n v="3"/>
    <n v="3"/>
    <n v="3"/>
    <n v="3"/>
    <n v="3"/>
    <n v="3"/>
    <n v="21"/>
    <x v="1"/>
  </r>
  <r>
    <n v="95"/>
    <s v="A4"/>
    <x v="0"/>
    <n v="20"/>
    <x v="1"/>
    <s v="Sep"/>
    <x v="1"/>
    <n v="2"/>
    <n v="3"/>
    <n v="2"/>
    <n v="2"/>
    <n v="1"/>
    <n v="2"/>
    <n v="1"/>
    <n v="13"/>
    <x v="0"/>
  </r>
  <r>
    <n v="96"/>
    <s v="A5"/>
    <x v="0"/>
    <n v="30"/>
    <x v="1"/>
    <s v="Sep"/>
    <x v="1"/>
    <n v="2"/>
    <n v="3"/>
    <n v="3"/>
    <n v="3"/>
    <n v="2"/>
    <n v="3"/>
    <n v="2"/>
    <n v="18"/>
    <x v="1"/>
  </r>
  <r>
    <n v="97"/>
    <s v="A6"/>
    <x v="0"/>
    <n v="25"/>
    <x v="1"/>
    <s v="Sep"/>
    <x v="1"/>
    <n v="3"/>
    <n v="2"/>
    <n v="3"/>
    <n v="2"/>
    <n v="2"/>
    <n v="3"/>
    <n v="2"/>
    <n v="17"/>
    <x v="1"/>
  </r>
  <r>
    <n v="98"/>
    <s v="A7"/>
    <x v="0"/>
    <n v="18"/>
    <x v="1"/>
    <s v="Sep"/>
    <x v="1"/>
    <n v="2"/>
    <n v="3"/>
    <n v="2"/>
    <n v="3"/>
    <n v="2"/>
    <n v="3"/>
    <n v="2"/>
    <n v="17"/>
    <x v="1"/>
  </r>
  <r>
    <n v="99"/>
    <s v="A8"/>
    <x v="0"/>
    <n v="38"/>
    <x v="1"/>
    <s v="Sep"/>
    <x v="1"/>
    <n v="3"/>
    <n v="2"/>
    <n v="3"/>
    <n v="2"/>
    <n v="3"/>
    <n v="2"/>
    <n v="3"/>
    <n v="18"/>
    <x v="1"/>
  </r>
  <r>
    <n v="100"/>
    <s v="A9"/>
    <x v="0"/>
    <n v="26"/>
    <x v="1"/>
    <s v="Sep"/>
    <x v="1"/>
    <n v="3"/>
    <n v="3"/>
    <n v="3"/>
    <n v="3"/>
    <n v="3"/>
    <n v="3"/>
    <n v="3"/>
    <n v="21"/>
    <x v="1"/>
  </r>
  <r>
    <n v="101"/>
    <s v="A10"/>
    <x v="0"/>
    <n v="32"/>
    <x v="1"/>
    <s v="Sep"/>
    <x v="1"/>
    <n v="2"/>
    <n v="3"/>
    <n v="2"/>
    <n v="2"/>
    <n v="1"/>
    <n v="2"/>
    <n v="2"/>
    <n v="14"/>
    <x v="0"/>
  </r>
  <r>
    <n v="102"/>
    <s v="A11"/>
    <x v="0"/>
    <n v="23"/>
    <x v="1"/>
    <s v="Sep"/>
    <x v="1"/>
    <n v="2"/>
    <n v="3"/>
    <n v="3"/>
    <n v="3"/>
    <n v="2"/>
    <n v="3"/>
    <n v="2"/>
    <n v="18"/>
    <x v="1"/>
  </r>
  <r>
    <n v="103"/>
    <s v="A12"/>
    <x v="0"/>
    <n v="29"/>
    <x v="1"/>
    <s v="Sep"/>
    <x v="1"/>
    <n v="3"/>
    <n v="2"/>
    <n v="3"/>
    <n v="2"/>
    <n v="1"/>
    <n v="3"/>
    <n v="2"/>
    <n v="16"/>
    <x v="1"/>
  </r>
  <r>
    <n v="104"/>
    <s v="A13"/>
    <x v="0"/>
    <n v="36"/>
    <x v="1"/>
    <s v="Sep"/>
    <x v="1"/>
    <n v="2"/>
    <n v="3"/>
    <n v="2"/>
    <n v="3"/>
    <n v="2"/>
    <n v="3"/>
    <n v="2"/>
    <n v="17"/>
    <x v="1"/>
  </r>
  <r>
    <n v="105"/>
    <s v="A14"/>
    <x v="0"/>
    <n v="21"/>
    <x v="1"/>
    <s v="Sep"/>
    <x v="1"/>
    <n v="3"/>
    <n v="2"/>
    <n v="3"/>
    <n v="2"/>
    <n v="1"/>
    <n v="2"/>
    <n v="3"/>
    <n v="16"/>
    <x v="1"/>
  </r>
  <r>
    <n v="106"/>
    <s v="A15"/>
    <x v="0"/>
    <n v="31"/>
    <x v="1"/>
    <s v="Sep"/>
    <x v="1"/>
    <n v="3"/>
    <n v="3"/>
    <n v="3"/>
    <n v="3"/>
    <n v="3"/>
    <n v="3"/>
    <n v="3"/>
    <n v="21"/>
    <x v="1"/>
  </r>
  <r>
    <n v="107"/>
    <s v="A16"/>
    <x v="1"/>
    <n v="19"/>
    <x v="1"/>
    <s v="Sep"/>
    <x v="1"/>
    <n v="3"/>
    <n v="3"/>
    <n v="2"/>
    <n v="2"/>
    <n v="2"/>
    <n v="2"/>
    <n v="3"/>
    <n v="17"/>
    <x v="1"/>
  </r>
  <r>
    <n v="108"/>
    <s v="A17"/>
    <x v="1"/>
    <n v="27"/>
    <x v="1"/>
    <s v="Sep"/>
    <x v="1"/>
    <n v="2"/>
    <n v="3"/>
    <n v="3"/>
    <n v="3"/>
    <n v="2"/>
    <n v="3"/>
    <n v="2"/>
    <n v="18"/>
    <x v="1"/>
  </r>
  <r>
    <n v="109"/>
    <s v="A18"/>
    <x v="1"/>
    <n v="34"/>
    <x v="1"/>
    <s v="Sep"/>
    <x v="1"/>
    <n v="3"/>
    <n v="2"/>
    <n v="3"/>
    <n v="2"/>
    <n v="3"/>
    <n v="3"/>
    <n v="2"/>
    <n v="18"/>
    <x v="1"/>
  </r>
  <r>
    <n v="110"/>
    <s v="A19"/>
    <x v="1"/>
    <n v="39"/>
    <x v="1"/>
    <s v="Sep"/>
    <x v="1"/>
    <n v="2"/>
    <n v="3"/>
    <n v="2"/>
    <n v="3"/>
    <n v="2"/>
    <n v="1"/>
    <n v="2"/>
    <n v="15"/>
    <x v="1"/>
  </r>
  <r>
    <n v="111"/>
    <s v="A20"/>
    <x v="1"/>
    <n v="24"/>
    <x v="1"/>
    <s v="Sep"/>
    <x v="1"/>
    <n v="3"/>
    <n v="2"/>
    <n v="3"/>
    <n v="2"/>
    <n v="2"/>
    <n v="2"/>
    <n v="1"/>
    <n v="15"/>
    <x v="1"/>
  </r>
  <r>
    <n v="112"/>
    <s v="A21"/>
    <x v="1"/>
    <n v="33"/>
    <x v="1"/>
    <s v="Sep"/>
    <x v="1"/>
    <n v="3"/>
    <n v="3"/>
    <n v="3"/>
    <n v="3"/>
    <n v="3"/>
    <n v="3"/>
    <n v="3"/>
    <n v="21"/>
    <x v="1"/>
  </r>
  <r>
    <n v="113"/>
    <s v="A22"/>
    <x v="1"/>
    <n v="37"/>
    <x v="1"/>
    <s v="Sep"/>
    <x v="1"/>
    <n v="3"/>
    <n v="3"/>
    <n v="2"/>
    <n v="2"/>
    <n v="3"/>
    <n v="2"/>
    <n v="3"/>
    <n v="18"/>
    <x v="1"/>
  </r>
  <r>
    <n v="114"/>
    <s v="A23"/>
    <x v="1"/>
    <n v="20"/>
    <x v="1"/>
    <s v="Sep"/>
    <x v="1"/>
    <n v="2"/>
    <n v="3"/>
    <n v="3"/>
    <n v="3"/>
    <n v="2"/>
    <n v="3"/>
    <n v="2"/>
    <n v="18"/>
    <x v="1"/>
  </r>
  <r>
    <n v="115"/>
    <s v="A24"/>
    <x v="1"/>
    <n v="28"/>
    <x v="1"/>
    <s v="Sep"/>
    <x v="1"/>
    <n v="3"/>
    <n v="2"/>
    <n v="3"/>
    <n v="2"/>
    <n v="3"/>
    <n v="3"/>
    <n v="2"/>
    <n v="18"/>
    <x v="1"/>
  </r>
  <r>
    <n v="116"/>
    <s v="A25"/>
    <x v="1"/>
    <n v="25"/>
    <x v="1"/>
    <s v="Sep"/>
    <x v="1"/>
    <n v="2"/>
    <n v="3"/>
    <n v="2"/>
    <n v="3"/>
    <n v="2"/>
    <n v="3"/>
    <n v="2"/>
    <n v="17"/>
    <x v="1"/>
  </r>
  <r>
    <n v="117"/>
    <s v="A26"/>
    <x v="1"/>
    <n v="30"/>
    <x v="1"/>
    <s v="Sep"/>
    <x v="1"/>
    <n v="3"/>
    <n v="2"/>
    <n v="3"/>
    <n v="2"/>
    <n v="2"/>
    <n v="2"/>
    <n v="3"/>
    <n v="17"/>
    <x v="1"/>
  </r>
  <r>
    <n v="118"/>
    <s v="A27"/>
    <x v="1"/>
    <n v="22"/>
    <x v="1"/>
    <s v="Sep"/>
    <x v="1"/>
    <n v="3"/>
    <n v="3"/>
    <n v="3"/>
    <n v="3"/>
    <n v="3"/>
    <n v="3"/>
    <n v="3"/>
    <n v="21"/>
    <x v="1"/>
  </r>
  <r>
    <n v="119"/>
    <s v="A28"/>
    <x v="1"/>
    <n v="18"/>
    <x v="1"/>
    <s v="Sep"/>
    <x v="1"/>
    <n v="3"/>
    <n v="3"/>
    <n v="2"/>
    <n v="2"/>
    <n v="3"/>
    <n v="2"/>
    <n v="1"/>
    <n v="16"/>
    <x v="1"/>
  </r>
  <r>
    <n v="120"/>
    <s v="A29"/>
    <x v="1"/>
    <n v="26"/>
    <x v="1"/>
    <s v="Sep"/>
    <x v="1"/>
    <n v="2"/>
    <n v="3"/>
    <n v="3"/>
    <n v="3"/>
    <n v="2"/>
    <n v="3"/>
    <n v="2"/>
    <n v="18"/>
    <x v="1"/>
  </r>
  <r>
    <n v="121"/>
    <s v="A30"/>
    <x v="1"/>
    <n v="31"/>
    <x v="1"/>
    <s v="Sep"/>
    <x v="1"/>
    <n v="3"/>
    <n v="2"/>
    <n v="3"/>
    <n v="2"/>
    <n v="2"/>
    <n v="3"/>
    <n v="2"/>
    <n v="17"/>
    <x v="1"/>
  </r>
  <r>
    <n v="122"/>
    <s v="A"/>
    <x v="0"/>
    <n v="22"/>
    <x v="0"/>
    <s v="Oct"/>
    <x v="2"/>
    <n v="1"/>
    <n v="1"/>
    <n v="2"/>
    <n v="1"/>
    <n v="1"/>
    <n v="0"/>
    <n v="1"/>
    <n v="7"/>
    <x v="2"/>
  </r>
  <r>
    <n v="123"/>
    <s v="B"/>
    <x v="0"/>
    <n v="28"/>
    <x v="0"/>
    <s v="Oct"/>
    <x v="2"/>
    <n v="2"/>
    <n v="1"/>
    <n v="2"/>
    <n v="1"/>
    <n v="2"/>
    <n v="1"/>
    <n v="2"/>
    <n v="11"/>
    <x v="0"/>
  </r>
  <r>
    <n v="124"/>
    <s v="C"/>
    <x v="0"/>
    <n v="35"/>
    <x v="0"/>
    <s v="Oct"/>
    <x v="2"/>
    <n v="0"/>
    <n v="0"/>
    <n v="1"/>
    <n v="1"/>
    <n v="0"/>
    <n v="0"/>
    <n v="0"/>
    <n v="2"/>
    <x v="3"/>
  </r>
  <r>
    <n v="125"/>
    <s v="D"/>
    <x v="0"/>
    <n v="20"/>
    <x v="0"/>
    <s v="Oct"/>
    <x v="2"/>
    <n v="1"/>
    <n v="0"/>
    <n v="1"/>
    <n v="2"/>
    <n v="1"/>
    <n v="1"/>
    <n v="1"/>
    <n v="7"/>
    <x v="2"/>
  </r>
  <r>
    <n v="126"/>
    <s v="E"/>
    <x v="0"/>
    <n v="30"/>
    <x v="0"/>
    <s v="Oct"/>
    <x v="2"/>
    <n v="2"/>
    <n v="1"/>
    <n v="2"/>
    <n v="2"/>
    <n v="1"/>
    <n v="2"/>
    <n v="2"/>
    <n v="12"/>
    <x v="0"/>
  </r>
  <r>
    <n v="127"/>
    <s v="F"/>
    <x v="0"/>
    <n v="25"/>
    <x v="0"/>
    <s v="Oct"/>
    <x v="2"/>
    <n v="1"/>
    <n v="1"/>
    <n v="1"/>
    <n v="0"/>
    <n v="1"/>
    <n v="0"/>
    <n v="1"/>
    <n v="5"/>
    <x v="2"/>
  </r>
  <r>
    <n v="128"/>
    <s v="G"/>
    <x v="0"/>
    <n v="18"/>
    <x v="0"/>
    <s v="Oct"/>
    <x v="2"/>
    <n v="0"/>
    <n v="0"/>
    <n v="0"/>
    <n v="1"/>
    <n v="0"/>
    <n v="1"/>
    <n v="0"/>
    <n v="2"/>
    <x v="3"/>
  </r>
  <r>
    <n v="129"/>
    <s v="H"/>
    <x v="0"/>
    <n v="38"/>
    <x v="0"/>
    <s v="Oct"/>
    <x v="2"/>
    <n v="2"/>
    <n v="1"/>
    <n v="2"/>
    <n v="2"/>
    <n v="1"/>
    <n v="2"/>
    <n v="2"/>
    <n v="12"/>
    <x v="0"/>
  </r>
  <r>
    <n v="130"/>
    <s v="I"/>
    <x v="0"/>
    <n v="26"/>
    <x v="0"/>
    <s v="Oct"/>
    <x v="2"/>
    <n v="0"/>
    <n v="0"/>
    <n v="0"/>
    <n v="1"/>
    <n v="1"/>
    <n v="1"/>
    <n v="0"/>
    <n v="3"/>
    <x v="3"/>
  </r>
  <r>
    <n v="131"/>
    <s v="J"/>
    <x v="0"/>
    <n v="32"/>
    <x v="0"/>
    <s v="Oct"/>
    <x v="2"/>
    <n v="1"/>
    <n v="0"/>
    <n v="1"/>
    <n v="1"/>
    <n v="0"/>
    <n v="0"/>
    <n v="1"/>
    <n v="4"/>
    <x v="3"/>
  </r>
  <r>
    <n v="132"/>
    <s v="K"/>
    <x v="0"/>
    <n v="23"/>
    <x v="0"/>
    <s v="Oct"/>
    <x v="2"/>
    <n v="2"/>
    <n v="1"/>
    <n v="2"/>
    <n v="2"/>
    <n v="1"/>
    <n v="2"/>
    <n v="2"/>
    <n v="12"/>
    <x v="0"/>
  </r>
  <r>
    <n v="133"/>
    <s v="L"/>
    <x v="0"/>
    <n v="29"/>
    <x v="0"/>
    <s v="Oct"/>
    <x v="2"/>
    <n v="1"/>
    <n v="1"/>
    <n v="1"/>
    <n v="0"/>
    <n v="1"/>
    <n v="0"/>
    <n v="1"/>
    <n v="5"/>
    <x v="2"/>
  </r>
  <r>
    <n v="134"/>
    <s v="M"/>
    <x v="0"/>
    <n v="36"/>
    <x v="0"/>
    <s v="Oct"/>
    <x v="2"/>
    <n v="0"/>
    <n v="0"/>
    <n v="0"/>
    <n v="1"/>
    <n v="0"/>
    <n v="1"/>
    <n v="0"/>
    <n v="2"/>
    <x v="3"/>
  </r>
  <r>
    <n v="135"/>
    <s v="N"/>
    <x v="0"/>
    <n v="21"/>
    <x v="0"/>
    <s v="Oct"/>
    <x v="2"/>
    <n v="2"/>
    <n v="1"/>
    <n v="2"/>
    <n v="2"/>
    <n v="1"/>
    <n v="2"/>
    <n v="2"/>
    <n v="12"/>
    <x v="0"/>
  </r>
  <r>
    <n v="136"/>
    <s v="O"/>
    <x v="0"/>
    <n v="31"/>
    <x v="0"/>
    <s v="Oct"/>
    <x v="2"/>
    <n v="0"/>
    <n v="0"/>
    <n v="0"/>
    <n v="1"/>
    <n v="1"/>
    <n v="1"/>
    <n v="0"/>
    <n v="3"/>
    <x v="3"/>
  </r>
  <r>
    <n v="137"/>
    <s v="P"/>
    <x v="1"/>
    <n v="19"/>
    <x v="0"/>
    <s v="Oct"/>
    <x v="2"/>
    <n v="1"/>
    <n v="0"/>
    <n v="1"/>
    <n v="1"/>
    <n v="0"/>
    <n v="0"/>
    <n v="1"/>
    <n v="4"/>
    <x v="3"/>
  </r>
  <r>
    <n v="138"/>
    <s v="Q"/>
    <x v="1"/>
    <n v="27"/>
    <x v="0"/>
    <s v="Oct"/>
    <x v="2"/>
    <n v="2"/>
    <n v="1"/>
    <n v="2"/>
    <n v="2"/>
    <n v="1"/>
    <n v="2"/>
    <n v="2"/>
    <n v="12"/>
    <x v="0"/>
  </r>
  <r>
    <n v="139"/>
    <s v="R"/>
    <x v="1"/>
    <n v="34"/>
    <x v="0"/>
    <s v="Oct"/>
    <x v="2"/>
    <n v="1"/>
    <n v="1"/>
    <n v="1"/>
    <n v="0"/>
    <n v="1"/>
    <n v="0"/>
    <n v="1"/>
    <n v="5"/>
    <x v="2"/>
  </r>
  <r>
    <n v="140"/>
    <s v="S"/>
    <x v="1"/>
    <n v="39"/>
    <x v="0"/>
    <s v="Oct"/>
    <x v="2"/>
    <n v="0"/>
    <n v="0"/>
    <n v="0"/>
    <n v="1"/>
    <n v="0"/>
    <n v="1"/>
    <n v="0"/>
    <n v="2"/>
    <x v="3"/>
  </r>
  <r>
    <n v="141"/>
    <s v="T"/>
    <x v="1"/>
    <n v="24"/>
    <x v="0"/>
    <s v="Oct"/>
    <x v="2"/>
    <n v="2"/>
    <n v="1"/>
    <n v="2"/>
    <n v="2"/>
    <n v="1"/>
    <n v="2"/>
    <n v="2"/>
    <n v="12"/>
    <x v="0"/>
  </r>
  <r>
    <n v="142"/>
    <s v="U"/>
    <x v="1"/>
    <n v="33"/>
    <x v="0"/>
    <s v="Oct"/>
    <x v="2"/>
    <n v="0"/>
    <n v="0"/>
    <n v="0"/>
    <n v="1"/>
    <n v="1"/>
    <n v="1"/>
    <n v="0"/>
    <n v="3"/>
    <x v="3"/>
  </r>
  <r>
    <n v="143"/>
    <s v="V"/>
    <x v="1"/>
    <n v="37"/>
    <x v="0"/>
    <s v="Oct"/>
    <x v="2"/>
    <n v="1"/>
    <n v="0"/>
    <n v="1"/>
    <n v="1"/>
    <n v="0"/>
    <n v="0"/>
    <n v="1"/>
    <n v="4"/>
    <x v="3"/>
  </r>
  <r>
    <n v="144"/>
    <s v="W"/>
    <x v="1"/>
    <n v="20"/>
    <x v="0"/>
    <s v="Oct"/>
    <x v="2"/>
    <n v="2"/>
    <n v="1"/>
    <n v="2"/>
    <n v="2"/>
    <n v="1"/>
    <n v="2"/>
    <n v="2"/>
    <n v="12"/>
    <x v="0"/>
  </r>
  <r>
    <n v="145"/>
    <s v="X"/>
    <x v="1"/>
    <n v="28"/>
    <x v="0"/>
    <s v="Oct"/>
    <x v="2"/>
    <n v="1"/>
    <n v="1"/>
    <n v="1"/>
    <n v="0"/>
    <n v="1"/>
    <n v="0"/>
    <n v="1"/>
    <n v="5"/>
    <x v="2"/>
  </r>
  <r>
    <n v="146"/>
    <s v="Y"/>
    <x v="1"/>
    <n v="25"/>
    <x v="0"/>
    <s v="Oct"/>
    <x v="2"/>
    <n v="0"/>
    <n v="0"/>
    <n v="0"/>
    <n v="1"/>
    <n v="0"/>
    <n v="1"/>
    <n v="0"/>
    <n v="2"/>
    <x v="3"/>
  </r>
  <r>
    <n v="147"/>
    <s v="Z"/>
    <x v="1"/>
    <n v="30"/>
    <x v="0"/>
    <s v="Oct"/>
    <x v="2"/>
    <n v="2"/>
    <n v="1"/>
    <n v="2"/>
    <n v="2"/>
    <n v="1"/>
    <n v="2"/>
    <n v="2"/>
    <n v="12"/>
    <x v="0"/>
  </r>
  <r>
    <n v="148"/>
    <s v="AB"/>
    <x v="1"/>
    <n v="22"/>
    <x v="0"/>
    <s v="Oct"/>
    <x v="2"/>
    <n v="0"/>
    <n v="0"/>
    <n v="0"/>
    <n v="1"/>
    <n v="1"/>
    <n v="1"/>
    <n v="0"/>
    <n v="3"/>
    <x v="3"/>
  </r>
  <r>
    <n v="149"/>
    <s v="CD"/>
    <x v="1"/>
    <n v="18"/>
    <x v="0"/>
    <s v="Oct"/>
    <x v="2"/>
    <n v="1"/>
    <n v="0"/>
    <n v="1"/>
    <n v="1"/>
    <n v="0"/>
    <n v="0"/>
    <n v="1"/>
    <n v="4"/>
    <x v="3"/>
  </r>
  <r>
    <n v="150"/>
    <s v="EF"/>
    <x v="1"/>
    <n v="26"/>
    <x v="0"/>
    <s v="Oct"/>
    <x v="2"/>
    <n v="2"/>
    <n v="1"/>
    <n v="2"/>
    <n v="2"/>
    <n v="1"/>
    <n v="2"/>
    <n v="2"/>
    <n v="12"/>
    <x v="0"/>
  </r>
  <r>
    <n v="151"/>
    <s v="GH"/>
    <x v="1"/>
    <n v="31"/>
    <x v="0"/>
    <s v="Oct"/>
    <x v="2"/>
    <n v="1"/>
    <n v="1"/>
    <n v="1"/>
    <n v="0"/>
    <n v="1"/>
    <n v="0"/>
    <n v="1"/>
    <n v="5"/>
    <x v="2"/>
  </r>
  <r>
    <n v="152"/>
    <s v="A1"/>
    <x v="0"/>
    <n v="22"/>
    <x v="1"/>
    <s v="Oct"/>
    <x v="2"/>
    <n v="3"/>
    <n v="3"/>
    <n v="2"/>
    <n v="2"/>
    <n v="2"/>
    <n v="1"/>
    <n v="2"/>
    <n v="15"/>
    <x v="1"/>
  </r>
  <r>
    <n v="153"/>
    <s v="A2"/>
    <x v="0"/>
    <n v="28"/>
    <x v="1"/>
    <s v="Oct"/>
    <x v="2"/>
    <n v="2"/>
    <n v="3"/>
    <n v="1"/>
    <n v="2"/>
    <n v="2"/>
    <n v="2"/>
    <n v="1"/>
    <n v="13"/>
    <x v="0"/>
  </r>
  <r>
    <n v="154"/>
    <s v="A3"/>
    <x v="0"/>
    <n v="35"/>
    <x v="1"/>
    <s v="Oct"/>
    <x v="2"/>
    <n v="2"/>
    <n v="2"/>
    <n v="2"/>
    <n v="1"/>
    <n v="2"/>
    <n v="2"/>
    <n v="2"/>
    <n v="13"/>
    <x v="0"/>
  </r>
  <r>
    <n v="155"/>
    <s v="A4"/>
    <x v="0"/>
    <n v="20"/>
    <x v="1"/>
    <s v="Oct"/>
    <x v="2"/>
    <n v="1"/>
    <n v="2"/>
    <n v="2"/>
    <n v="2"/>
    <n v="1"/>
    <n v="2"/>
    <n v="2"/>
    <n v="12"/>
    <x v="0"/>
  </r>
  <r>
    <n v="156"/>
    <s v="A5"/>
    <x v="0"/>
    <n v="30"/>
    <x v="1"/>
    <s v="Oct"/>
    <x v="2"/>
    <n v="3"/>
    <n v="3"/>
    <n v="1"/>
    <n v="3"/>
    <n v="3"/>
    <n v="2"/>
    <n v="2"/>
    <n v="17"/>
    <x v="1"/>
  </r>
  <r>
    <n v="157"/>
    <s v="A6"/>
    <x v="0"/>
    <n v="25"/>
    <x v="1"/>
    <s v="Oct"/>
    <x v="2"/>
    <n v="3"/>
    <n v="2"/>
    <n v="2"/>
    <n v="1"/>
    <n v="2"/>
    <n v="1"/>
    <n v="1"/>
    <n v="12"/>
    <x v="0"/>
  </r>
  <r>
    <n v="158"/>
    <s v="A7"/>
    <x v="0"/>
    <n v="18"/>
    <x v="1"/>
    <s v="Oct"/>
    <x v="2"/>
    <n v="2"/>
    <n v="3"/>
    <n v="1"/>
    <n v="2"/>
    <n v="2"/>
    <n v="1"/>
    <n v="2"/>
    <n v="13"/>
    <x v="0"/>
  </r>
  <r>
    <n v="159"/>
    <s v="A8"/>
    <x v="0"/>
    <n v="38"/>
    <x v="1"/>
    <s v="Oct"/>
    <x v="2"/>
    <n v="2"/>
    <n v="2"/>
    <n v="2"/>
    <n v="2"/>
    <n v="2"/>
    <n v="2"/>
    <n v="2"/>
    <n v="14"/>
    <x v="0"/>
  </r>
  <r>
    <n v="160"/>
    <s v="A9"/>
    <x v="0"/>
    <n v="26"/>
    <x v="1"/>
    <s v="Oct"/>
    <x v="2"/>
    <n v="3"/>
    <n v="3"/>
    <n v="2"/>
    <n v="3"/>
    <n v="3"/>
    <n v="2"/>
    <n v="3"/>
    <n v="19"/>
    <x v="1"/>
  </r>
  <r>
    <n v="161"/>
    <s v="A10"/>
    <x v="0"/>
    <n v="32"/>
    <x v="1"/>
    <s v="Oct"/>
    <x v="2"/>
    <n v="3"/>
    <n v="2"/>
    <n v="2"/>
    <n v="3"/>
    <n v="2"/>
    <n v="1"/>
    <n v="3"/>
    <n v="16"/>
    <x v="1"/>
  </r>
  <r>
    <n v="162"/>
    <s v="A11"/>
    <x v="0"/>
    <n v="23"/>
    <x v="1"/>
    <s v="Oct"/>
    <x v="2"/>
    <n v="2"/>
    <n v="3"/>
    <n v="1"/>
    <n v="3"/>
    <n v="2"/>
    <n v="2"/>
    <n v="2"/>
    <n v="15"/>
    <x v="1"/>
  </r>
  <r>
    <n v="163"/>
    <s v="A12"/>
    <x v="0"/>
    <n v="29"/>
    <x v="1"/>
    <s v="Oct"/>
    <x v="2"/>
    <n v="1"/>
    <n v="3"/>
    <n v="1"/>
    <n v="3"/>
    <n v="3"/>
    <n v="1"/>
    <n v="3"/>
    <n v="15"/>
    <x v="1"/>
  </r>
  <r>
    <n v="164"/>
    <s v="A13"/>
    <x v="0"/>
    <n v="36"/>
    <x v="1"/>
    <s v="Oct"/>
    <x v="2"/>
    <n v="3"/>
    <n v="2"/>
    <n v="1"/>
    <n v="1"/>
    <n v="1"/>
    <n v="1"/>
    <n v="3"/>
    <n v="12"/>
    <x v="0"/>
  </r>
  <r>
    <n v="165"/>
    <s v="A14"/>
    <x v="0"/>
    <n v="21"/>
    <x v="1"/>
    <s v="Oct"/>
    <x v="2"/>
    <n v="2"/>
    <n v="2"/>
    <n v="2"/>
    <n v="2"/>
    <n v="2"/>
    <n v="2"/>
    <n v="2"/>
    <n v="14"/>
    <x v="0"/>
  </r>
  <r>
    <n v="166"/>
    <s v="A15"/>
    <x v="0"/>
    <n v="31"/>
    <x v="1"/>
    <s v="Oct"/>
    <x v="2"/>
    <n v="3"/>
    <n v="3"/>
    <n v="3"/>
    <n v="3"/>
    <n v="3"/>
    <n v="1"/>
    <n v="3"/>
    <n v="19"/>
    <x v="1"/>
  </r>
  <r>
    <n v="167"/>
    <s v="A16"/>
    <x v="1"/>
    <n v="19"/>
    <x v="1"/>
    <s v="Oct"/>
    <x v="2"/>
    <n v="3"/>
    <n v="3"/>
    <n v="2"/>
    <n v="2"/>
    <n v="1"/>
    <n v="1"/>
    <n v="3"/>
    <n v="15"/>
    <x v="1"/>
  </r>
  <r>
    <n v="168"/>
    <s v="A17"/>
    <x v="1"/>
    <n v="27"/>
    <x v="1"/>
    <s v="Oct"/>
    <x v="2"/>
    <n v="2"/>
    <n v="2"/>
    <n v="2"/>
    <n v="2"/>
    <n v="2"/>
    <n v="2"/>
    <n v="3"/>
    <n v="15"/>
    <x v="1"/>
  </r>
  <r>
    <n v="169"/>
    <s v="A18"/>
    <x v="1"/>
    <n v="34"/>
    <x v="1"/>
    <s v="Oct"/>
    <x v="2"/>
    <n v="3"/>
    <n v="3"/>
    <n v="1"/>
    <n v="1"/>
    <n v="3"/>
    <n v="1"/>
    <n v="3"/>
    <n v="15"/>
    <x v="1"/>
  </r>
  <r>
    <n v="170"/>
    <s v="A19"/>
    <x v="1"/>
    <n v="39"/>
    <x v="1"/>
    <s v="Oct"/>
    <x v="2"/>
    <n v="2"/>
    <n v="2"/>
    <n v="3"/>
    <n v="1"/>
    <n v="3"/>
    <n v="2"/>
    <n v="3"/>
    <n v="16"/>
    <x v="1"/>
  </r>
  <r>
    <n v="171"/>
    <s v="A20"/>
    <x v="1"/>
    <n v="24"/>
    <x v="1"/>
    <s v="Oct"/>
    <x v="2"/>
    <n v="2"/>
    <n v="2"/>
    <n v="2"/>
    <n v="2"/>
    <n v="2"/>
    <n v="2"/>
    <n v="2"/>
    <n v="14"/>
    <x v="0"/>
  </r>
  <r>
    <n v="172"/>
    <s v="A21"/>
    <x v="1"/>
    <n v="33"/>
    <x v="1"/>
    <s v="Oct"/>
    <x v="2"/>
    <n v="3"/>
    <n v="3"/>
    <n v="2"/>
    <n v="3"/>
    <n v="2"/>
    <n v="1"/>
    <n v="3"/>
    <n v="17"/>
    <x v="1"/>
  </r>
  <r>
    <n v="173"/>
    <s v="A22"/>
    <x v="1"/>
    <n v="37"/>
    <x v="1"/>
    <s v="Oct"/>
    <x v="2"/>
    <n v="3"/>
    <n v="3"/>
    <n v="3"/>
    <n v="3"/>
    <n v="3"/>
    <n v="3"/>
    <n v="3"/>
    <n v="21"/>
    <x v="1"/>
  </r>
  <r>
    <n v="174"/>
    <s v="A23"/>
    <x v="1"/>
    <n v="20"/>
    <x v="1"/>
    <s v="Oct"/>
    <x v="2"/>
    <n v="2"/>
    <n v="3"/>
    <n v="2"/>
    <n v="2"/>
    <n v="2"/>
    <n v="2"/>
    <n v="2"/>
    <n v="15"/>
    <x v="1"/>
  </r>
  <r>
    <n v="175"/>
    <s v="A24"/>
    <x v="1"/>
    <n v="28"/>
    <x v="1"/>
    <s v="Oct"/>
    <x v="2"/>
    <n v="3"/>
    <n v="3"/>
    <n v="3"/>
    <n v="1"/>
    <n v="3"/>
    <n v="1"/>
    <n v="3"/>
    <n v="17"/>
    <x v="1"/>
  </r>
  <r>
    <n v="176"/>
    <s v="A25"/>
    <x v="1"/>
    <n v="25"/>
    <x v="1"/>
    <s v="Oct"/>
    <x v="2"/>
    <n v="3"/>
    <n v="3"/>
    <n v="2"/>
    <n v="2"/>
    <n v="2"/>
    <n v="3"/>
    <n v="3"/>
    <n v="18"/>
    <x v="1"/>
  </r>
  <r>
    <n v="177"/>
    <s v="A26"/>
    <x v="1"/>
    <n v="30"/>
    <x v="1"/>
    <s v="Oct"/>
    <x v="2"/>
    <n v="2"/>
    <n v="2"/>
    <n v="2"/>
    <n v="2"/>
    <n v="2"/>
    <n v="2"/>
    <n v="2"/>
    <n v="14"/>
    <x v="0"/>
  </r>
  <r>
    <n v="178"/>
    <s v="A27"/>
    <x v="1"/>
    <n v="22"/>
    <x v="1"/>
    <s v="Oct"/>
    <x v="2"/>
    <n v="3"/>
    <n v="2"/>
    <n v="2"/>
    <n v="1"/>
    <n v="2"/>
    <n v="1"/>
    <n v="1"/>
    <n v="12"/>
    <x v="0"/>
  </r>
  <r>
    <n v="179"/>
    <s v="A28"/>
    <x v="1"/>
    <n v="18"/>
    <x v="1"/>
    <s v="Oct"/>
    <x v="2"/>
    <n v="3"/>
    <n v="0"/>
    <n v="1"/>
    <n v="1"/>
    <n v="1"/>
    <n v="0"/>
    <n v="3"/>
    <n v="9"/>
    <x v="2"/>
  </r>
  <r>
    <n v="180"/>
    <s v="A29"/>
    <x v="1"/>
    <n v="26"/>
    <x v="1"/>
    <s v="Oct"/>
    <x v="2"/>
    <n v="2"/>
    <n v="2"/>
    <n v="2"/>
    <n v="2"/>
    <n v="2"/>
    <n v="2"/>
    <n v="2"/>
    <n v="14"/>
    <x v="0"/>
  </r>
  <r>
    <n v="181"/>
    <s v="A30"/>
    <x v="1"/>
    <n v="31"/>
    <x v="1"/>
    <s v="Oct"/>
    <x v="2"/>
    <n v="2"/>
    <n v="1"/>
    <n v="3"/>
    <n v="2"/>
    <n v="2"/>
    <n v="3"/>
    <n v="3"/>
    <n v="16"/>
    <x v="1"/>
  </r>
  <r>
    <n v="182"/>
    <s v="A"/>
    <x v="0"/>
    <n v="22"/>
    <x v="0"/>
    <s v="Oct"/>
    <x v="3"/>
    <n v="0"/>
    <n v="0"/>
    <n v="1"/>
    <n v="1"/>
    <n v="1"/>
    <n v="0"/>
    <n v="1"/>
    <n v="4"/>
    <x v="3"/>
  </r>
  <r>
    <n v="183"/>
    <s v="B"/>
    <x v="0"/>
    <n v="28"/>
    <x v="0"/>
    <s v="Oct"/>
    <x v="3"/>
    <n v="1"/>
    <n v="1"/>
    <n v="1"/>
    <n v="1"/>
    <n v="1"/>
    <n v="0"/>
    <n v="1"/>
    <n v="6"/>
    <x v="2"/>
  </r>
  <r>
    <n v="184"/>
    <s v="C"/>
    <x v="0"/>
    <n v="35"/>
    <x v="0"/>
    <s v="Oct"/>
    <x v="3"/>
    <n v="0"/>
    <n v="0"/>
    <n v="0"/>
    <n v="1"/>
    <n v="0"/>
    <n v="0"/>
    <n v="0"/>
    <n v="1"/>
    <x v="3"/>
  </r>
  <r>
    <n v="185"/>
    <s v="D"/>
    <x v="0"/>
    <n v="20"/>
    <x v="0"/>
    <s v="Oct"/>
    <x v="3"/>
    <n v="0"/>
    <n v="0"/>
    <n v="0"/>
    <n v="2"/>
    <n v="1"/>
    <n v="1"/>
    <n v="1"/>
    <n v="5"/>
    <x v="2"/>
  </r>
  <r>
    <n v="186"/>
    <s v="E"/>
    <x v="0"/>
    <n v="30"/>
    <x v="0"/>
    <s v="Oct"/>
    <x v="3"/>
    <n v="1"/>
    <n v="1"/>
    <n v="0"/>
    <n v="2"/>
    <n v="1"/>
    <n v="1"/>
    <n v="1"/>
    <n v="7"/>
    <x v="2"/>
  </r>
  <r>
    <n v="187"/>
    <s v="F"/>
    <x v="0"/>
    <n v="25"/>
    <x v="0"/>
    <s v="Oct"/>
    <x v="3"/>
    <n v="0"/>
    <n v="1"/>
    <n v="0"/>
    <n v="0"/>
    <n v="1"/>
    <n v="0"/>
    <n v="1"/>
    <n v="3"/>
    <x v="3"/>
  </r>
  <r>
    <n v="188"/>
    <s v="G"/>
    <x v="0"/>
    <n v="18"/>
    <x v="0"/>
    <s v="Oct"/>
    <x v="3"/>
    <n v="0"/>
    <n v="0"/>
    <n v="0"/>
    <n v="1"/>
    <n v="0"/>
    <n v="1"/>
    <n v="0"/>
    <n v="2"/>
    <x v="3"/>
  </r>
  <r>
    <n v="189"/>
    <s v="H"/>
    <x v="0"/>
    <n v="38"/>
    <x v="0"/>
    <s v="Oct"/>
    <x v="3"/>
    <n v="0"/>
    <n v="0"/>
    <n v="1"/>
    <n v="2"/>
    <n v="1"/>
    <n v="1"/>
    <n v="1"/>
    <n v="6"/>
    <x v="2"/>
  </r>
  <r>
    <n v="190"/>
    <s v="I"/>
    <x v="0"/>
    <n v="26"/>
    <x v="0"/>
    <s v="Oct"/>
    <x v="3"/>
    <n v="0"/>
    <n v="0"/>
    <n v="0"/>
    <n v="1"/>
    <n v="1"/>
    <n v="1"/>
    <n v="0"/>
    <n v="3"/>
    <x v="3"/>
  </r>
  <r>
    <n v="191"/>
    <s v="J"/>
    <x v="0"/>
    <n v="32"/>
    <x v="0"/>
    <s v="Oct"/>
    <x v="3"/>
    <n v="0"/>
    <n v="0"/>
    <n v="0"/>
    <n v="1"/>
    <n v="0"/>
    <n v="0"/>
    <n v="1"/>
    <n v="2"/>
    <x v="3"/>
  </r>
  <r>
    <n v="192"/>
    <s v="K"/>
    <x v="0"/>
    <n v="23"/>
    <x v="0"/>
    <s v="Oct"/>
    <x v="3"/>
    <n v="1"/>
    <n v="1"/>
    <n v="1"/>
    <n v="2"/>
    <n v="1"/>
    <n v="1"/>
    <n v="1"/>
    <n v="8"/>
    <x v="2"/>
  </r>
  <r>
    <n v="193"/>
    <s v="L"/>
    <x v="0"/>
    <n v="29"/>
    <x v="0"/>
    <s v="Oct"/>
    <x v="3"/>
    <n v="1"/>
    <n v="0"/>
    <n v="1"/>
    <n v="0"/>
    <n v="1"/>
    <n v="0"/>
    <n v="1"/>
    <n v="4"/>
    <x v="3"/>
  </r>
  <r>
    <n v="194"/>
    <s v="M"/>
    <x v="0"/>
    <n v="36"/>
    <x v="0"/>
    <s v="Oct"/>
    <x v="3"/>
    <n v="0"/>
    <n v="0"/>
    <n v="0"/>
    <n v="1"/>
    <n v="0"/>
    <n v="1"/>
    <n v="0"/>
    <n v="2"/>
    <x v="3"/>
  </r>
  <r>
    <n v="195"/>
    <s v="N"/>
    <x v="0"/>
    <n v="21"/>
    <x v="0"/>
    <s v="Oct"/>
    <x v="3"/>
    <n v="1"/>
    <n v="1"/>
    <n v="1"/>
    <n v="2"/>
    <n v="0"/>
    <n v="1"/>
    <n v="1"/>
    <n v="7"/>
    <x v="2"/>
  </r>
  <r>
    <n v="196"/>
    <s v="O"/>
    <x v="0"/>
    <n v="31"/>
    <x v="0"/>
    <s v="Oct"/>
    <x v="3"/>
    <n v="0"/>
    <n v="0"/>
    <n v="0"/>
    <n v="1"/>
    <n v="0"/>
    <n v="1"/>
    <n v="0"/>
    <n v="2"/>
    <x v="3"/>
  </r>
  <r>
    <n v="197"/>
    <s v="P"/>
    <x v="1"/>
    <n v="19"/>
    <x v="0"/>
    <s v="Oct"/>
    <x v="3"/>
    <n v="1"/>
    <n v="0"/>
    <n v="0"/>
    <n v="1"/>
    <n v="0"/>
    <n v="0"/>
    <n v="1"/>
    <n v="3"/>
    <x v="3"/>
  </r>
  <r>
    <n v="198"/>
    <s v="Q"/>
    <x v="1"/>
    <n v="27"/>
    <x v="0"/>
    <s v="Oct"/>
    <x v="3"/>
    <n v="1"/>
    <n v="1"/>
    <n v="0"/>
    <n v="1"/>
    <n v="0"/>
    <n v="1"/>
    <n v="1"/>
    <n v="5"/>
    <x v="2"/>
  </r>
  <r>
    <n v="199"/>
    <s v="R"/>
    <x v="1"/>
    <n v="34"/>
    <x v="0"/>
    <s v="Oct"/>
    <x v="3"/>
    <n v="1"/>
    <n v="0"/>
    <n v="0"/>
    <n v="0"/>
    <n v="0"/>
    <n v="0"/>
    <n v="1"/>
    <n v="2"/>
    <x v="3"/>
  </r>
  <r>
    <n v="200"/>
    <s v="S"/>
    <x v="1"/>
    <n v="39"/>
    <x v="0"/>
    <s v="Oct"/>
    <x v="3"/>
    <n v="0"/>
    <n v="0"/>
    <n v="0"/>
    <n v="1"/>
    <n v="0"/>
    <n v="1"/>
    <n v="0"/>
    <n v="2"/>
    <x v="3"/>
  </r>
  <r>
    <n v="201"/>
    <s v="T"/>
    <x v="1"/>
    <n v="24"/>
    <x v="0"/>
    <s v="Oct"/>
    <x v="3"/>
    <n v="1"/>
    <n v="1"/>
    <n v="1"/>
    <n v="2"/>
    <n v="0"/>
    <n v="1"/>
    <n v="1"/>
    <n v="7"/>
    <x v="2"/>
  </r>
  <r>
    <n v="202"/>
    <s v="U"/>
    <x v="1"/>
    <n v="33"/>
    <x v="0"/>
    <s v="Oct"/>
    <x v="3"/>
    <n v="0"/>
    <n v="0"/>
    <n v="0"/>
    <n v="1"/>
    <n v="1"/>
    <n v="1"/>
    <n v="0"/>
    <n v="3"/>
    <x v="3"/>
  </r>
  <r>
    <n v="203"/>
    <s v="V"/>
    <x v="1"/>
    <n v="37"/>
    <x v="0"/>
    <s v="Oct"/>
    <x v="3"/>
    <n v="1"/>
    <n v="0"/>
    <n v="1"/>
    <n v="1"/>
    <n v="0"/>
    <n v="0"/>
    <n v="1"/>
    <n v="4"/>
    <x v="3"/>
  </r>
  <r>
    <n v="204"/>
    <s v="W"/>
    <x v="1"/>
    <n v="20"/>
    <x v="0"/>
    <s v="Oct"/>
    <x v="3"/>
    <n v="1"/>
    <n v="1"/>
    <n v="2"/>
    <n v="2"/>
    <n v="1"/>
    <n v="1"/>
    <n v="1"/>
    <n v="9"/>
    <x v="2"/>
  </r>
  <r>
    <n v="205"/>
    <s v="X"/>
    <x v="1"/>
    <n v="28"/>
    <x v="0"/>
    <s v="Oct"/>
    <x v="3"/>
    <n v="1"/>
    <n v="0"/>
    <n v="1"/>
    <n v="0"/>
    <n v="1"/>
    <n v="0"/>
    <n v="1"/>
    <n v="4"/>
    <x v="3"/>
  </r>
  <r>
    <n v="206"/>
    <s v="Y"/>
    <x v="1"/>
    <n v="25"/>
    <x v="0"/>
    <s v="Oct"/>
    <x v="3"/>
    <n v="0"/>
    <n v="0"/>
    <n v="0"/>
    <n v="1"/>
    <n v="0"/>
    <n v="1"/>
    <n v="0"/>
    <n v="2"/>
    <x v="3"/>
  </r>
  <r>
    <n v="207"/>
    <s v="Z"/>
    <x v="1"/>
    <n v="30"/>
    <x v="0"/>
    <s v="Oct"/>
    <x v="3"/>
    <n v="2"/>
    <n v="0"/>
    <n v="2"/>
    <n v="2"/>
    <n v="1"/>
    <n v="1"/>
    <n v="1"/>
    <n v="9"/>
    <x v="2"/>
  </r>
  <r>
    <n v="208"/>
    <s v="AB"/>
    <x v="1"/>
    <n v="22"/>
    <x v="0"/>
    <s v="Oct"/>
    <x v="3"/>
    <n v="0"/>
    <n v="0"/>
    <n v="0"/>
    <n v="1"/>
    <n v="1"/>
    <n v="1"/>
    <n v="0"/>
    <n v="3"/>
    <x v="3"/>
  </r>
  <r>
    <n v="209"/>
    <s v="CD"/>
    <x v="1"/>
    <n v="18"/>
    <x v="0"/>
    <s v="Oct"/>
    <x v="3"/>
    <n v="1"/>
    <n v="0"/>
    <n v="1"/>
    <n v="1"/>
    <n v="0"/>
    <n v="0"/>
    <n v="1"/>
    <n v="4"/>
    <x v="3"/>
  </r>
  <r>
    <n v="210"/>
    <s v="EF"/>
    <x v="1"/>
    <n v="26"/>
    <x v="0"/>
    <s v="Oct"/>
    <x v="3"/>
    <n v="2"/>
    <n v="1"/>
    <n v="1"/>
    <n v="2"/>
    <n v="1"/>
    <n v="1"/>
    <n v="1"/>
    <n v="9"/>
    <x v="2"/>
  </r>
  <r>
    <n v="211"/>
    <s v="GH"/>
    <x v="1"/>
    <n v="31"/>
    <x v="0"/>
    <s v="Oct"/>
    <x v="3"/>
    <n v="1"/>
    <n v="0"/>
    <n v="1"/>
    <n v="0"/>
    <n v="1"/>
    <n v="0"/>
    <n v="1"/>
    <n v="4"/>
    <x v="3"/>
  </r>
  <r>
    <n v="212"/>
    <s v="A1"/>
    <x v="0"/>
    <n v="22"/>
    <x v="1"/>
    <s v="Oct"/>
    <x v="3"/>
    <n v="2"/>
    <n v="2"/>
    <n v="2"/>
    <n v="3"/>
    <n v="2"/>
    <n v="2"/>
    <n v="2"/>
    <n v="15"/>
    <x v="1"/>
  </r>
  <r>
    <n v="213"/>
    <s v="A2"/>
    <x v="0"/>
    <n v="28"/>
    <x v="1"/>
    <s v="Oct"/>
    <x v="3"/>
    <n v="2"/>
    <n v="2"/>
    <n v="3"/>
    <n v="3"/>
    <n v="3"/>
    <n v="2"/>
    <n v="2"/>
    <n v="17"/>
    <x v="1"/>
  </r>
  <r>
    <n v="214"/>
    <s v="A3"/>
    <x v="0"/>
    <n v="35"/>
    <x v="1"/>
    <s v="Oct"/>
    <x v="3"/>
    <n v="2"/>
    <n v="3"/>
    <n v="3"/>
    <n v="2"/>
    <n v="2"/>
    <n v="3"/>
    <n v="2"/>
    <n v="17"/>
    <x v="1"/>
  </r>
  <r>
    <n v="215"/>
    <s v="A4"/>
    <x v="0"/>
    <n v="20"/>
    <x v="1"/>
    <s v="Oct"/>
    <x v="3"/>
    <n v="3"/>
    <n v="2"/>
    <n v="3"/>
    <n v="3"/>
    <n v="2"/>
    <n v="2"/>
    <n v="3"/>
    <n v="18"/>
    <x v="1"/>
  </r>
  <r>
    <n v="216"/>
    <s v="A5"/>
    <x v="0"/>
    <n v="30"/>
    <x v="1"/>
    <s v="Oct"/>
    <x v="3"/>
    <n v="2"/>
    <n v="3"/>
    <n v="2"/>
    <n v="2"/>
    <n v="3"/>
    <n v="3"/>
    <n v="3"/>
    <n v="18"/>
    <x v="1"/>
  </r>
  <r>
    <n v="217"/>
    <s v="A6"/>
    <x v="0"/>
    <n v="25"/>
    <x v="1"/>
    <s v="Oct"/>
    <x v="3"/>
    <n v="2"/>
    <n v="3"/>
    <n v="2"/>
    <n v="2"/>
    <n v="3"/>
    <n v="2"/>
    <n v="2"/>
    <n v="16"/>
    <x v="1"/>
  </r>
  <r>
    <n v="218"/>
    <s v="A7"/>
    <x v="0"/>
    <n v="18"/>
    <x v="1"/>
    <s v="Oct"/>
    <x v="3"/>
    <n v="3"/>
    <n v="2"/>
    <n v="2"/>
    <n v="3"/>
    <n v="3"/>
    <n v="2"/>
    <n v="2"/>
    <n v="17"/>
    <x v="1"/>
  </r>
  <r>
    <n v="219"/>
    <s v="A8"/>
    <x v="0"/>
    <n v="38"/>
    <x v="1"/>
    <s v="Oct"/>
    <x v="3"/>
    <n v="2"/>
    <n v="2"/>
    <n v="3"/>
    <n v="2"/>
    <n v="2"/>
    <n v="3"/>
    <n v="3"/>
    <n v="17"/>
    <x v="1"/>
  </r>
  <r>
    <n v="220"/>
    <s v="A9"/>
    <x v="0"/>
    <n v="26"/>
    <x v="1"/>
    <s v="Oct"/>
    <x v="3"/>
    <n v="3"/>
    <n v="3"/>
    <n v="3"/>
    <n v="2"/>
    <n v="3"/>
    <n v="2"/>
    <n v="2"/>
    <n v="18"/>
    <x v="1"/>
  </r>
  <r>
    <n v="221"/>
    <s v="A10"/>
    <x v="0"/>
    <n v="32"/>
    <x v="1"/>
    <s v="Oct"/>
    <x v="3"/>
    <n v="2"/>
    <n v="2"/>
    <n v="3"/>
    <n v="3"/>
    <n v="3"/>
    <n v="3"/>
    <n v="2"/>
    <n v="18"/>
    <x v="1"/>
  </r>
  <r>
    <n v="222"/>
    <s v="A11"/>
    <x v="0"/>
    <n v="23"/>
    <x v="1"/>
    <s v="Oct"/>
    <x v="3"/>
    <n v="2"/>
    <n v="2"/>
    <n v="2"/>
    <n v="3"/>
    <n v="2"/>
    <n v="2"/>
    <n v="2"/>
    <n v="15"/>
    <x v="1"/>
  </r>
  <r>
    <n v="223"/>
    <s v="A12"/>
    <x v="0"/>
    <n v="29"/>
    <x v="1"/>
    <s v="Oct"/>
    <x v="3"/>
    <n v="2"/>
    <n v="3"/>
    <n v="3"/>
    <n v="2"/>
    <n v="3"/>
    <n v="2"/>
    <n v="2"/>
    <n v="17"/>
    <x v="1"/>
  </r>
  <r>
    <n v="224"/>
    <s v="A13"/>
    <x v="0"/>
    <n v="36"/>
    <x v="1"/>
    <s v="Oct"/>
    <x v="3"/>
    <n v="2"/>
    <n v="3"/>
    <n v="2"/>
    <n v="3"/>
    <n v="2"/>
    <n v="2"/>
    <n v="2"/>
    <n v="16"/>
    <x v="1"/>
  </r>
  <r>
    <n v="225"/>
    <s v="A14"/>
    <x v="0"/>
    <n v="21"/>
    <x v="1"/>
    <s v="Oct"/>
    <x v="3"/>
    <n v="2"/>
    <n v="2"/>
    <n v="2"/>
    <n v="3"/>
    <n v="3"/>
    <n v="3"/>
    <n v="3"/>
    <n v="18"/>
    <x v="1"/>
  </r>
  <r>
    <n v="226"/>
    <s v="A15"/>
    <x v="0"/>
    <n v="31"/>
    <x v="1"/>
    <s v="Oct"/>
    <x v="3"/>
    <n v="2"/>
    <n v="3"/>
    <n v="2"/>
    <n v="2"/>
    <n v="3"/>
    <n v="3"/>
    <n v="2"/>
    <n v="17"/>
    <x v="1"/>
  </r>
  <r>
    <n v="227"/>
    <s v="A16"/>
    <x v="1"/>
    <n v="19"/>
    <x v="1"/>
    <s v="Oct"/>
    <x v="3"/>
    <n v="2"/>
    <n v="3"/>
    <n v="2"/>
    <n v="3"/>
    <n v="2"/>
    <n v="3"/>
    <n v="3"/>
    <n v="18"/>
    <x v="1"/>
  </r>
  <r>
    <n v="228"/>
    <s v="A17"/>
    <x v="1"/>
    <n v="27"/>
    <x v="1"/>
    <s v="Oct"/>
    <x v="3"/>
    <n v="2"/>
    <n v="2"/>
    <n v="3"/>
    <n v="2"/>
    <n v="2"/>
    <n v="2"/>
    <n v="2"/>
    <n v="15"/>
    <x v="1"/>
  </r>
  <r>
    <n v="229"/>
    <s v="A18"/>
    <x v="1"/>
    <n v="34"/>
    <x v="1"/>
    <s v="Oct"/>
    <x v="3"/>
    <n v="3"/>
    <n v="3"/>
    <n v="3"/>
    <n v="2"/>
    <n v="3"/>
    <n v="2"/>
    <n v="3"/>
    <n v="19"/>
    <x v="1"/>
  </r>
  <r>
    <n v="230"/>
    <s v="A19"/>
    <x v="1"/>
    <n v="39"/>
    <x v="1"/>
    <s v="Oct"/>
    <x v="3"/>
    <n v="2"/>
    <n v="2"/>
    <n v="3"/>
    <n v="2"/>
    <n v="2"/>
    <n v="3"/>
    <n v="2"/>
    <n v="16"/>
    <x v="1"/>
  </r>
  <r>
    <n v="231"/>
    <s v="A20"/>
    <x v="1"/>
    <n v="24"/>
    <x v="1"/>
    <s v="Oct"/>
    <x v="3"/>
    <n v="2"/>
    <n v="2"/>
    <n v="2"/>
    <n v="3"/>
    <n v="3"/>
    <n v="3"/>
    <n v="3"/>
    <n v="18"/>
    <x v="1"/>
  </r>
  <r>
    <n v="232"/>
    <s v="A21"/>
    <x v="1"/>
    <n v="33"/>
    <x v="1"/>
    <s v="Oct"/>
    <x v="3"/>
    <n v="3"/>
    <n v="2"/>
    <n v="3"/>
    <n v="2"/>
    <n v="2"/>
    <n v="2"/>
    <n v="3"/>
    <n v="17"/>
    <x v="1"/>
  </r>
  <r>
    <n v="233"/>
    <s v="A22"/>
    <x v="1"/>
    <n v="37"/>
    <x v="1"/>
    <s v="Oct"/>
    <x v="3"/>
    <n v="3"/>
    <n v="2"/>
    <n v="2"/>
    <n v="3"/>
    <n v="3"/>
    <n v="2"/>
    <n v="2"/>
    <n v="17"/>
    <x v="1"/>
  </r>
  <r>
    <n v="234"/>
    <s v="A23"/>
    <x v="1"/>
    <n v="20"/>
    <x v="1"/>
    <s v="Oct"/>
    <x v="3"/>
    <n v="2"/>
    <n v="2"/>
    <n v="2"/>
    <n v="3"/>
    <n v="3"/>
    <n v="3"/>
    <n v="3"/>
    <n v="18"/>
    <x v="1"/>
  </r>
  <r>
    <n v="235"/>
    <s v="A24"/>
    <x v="1"/>
    <n v="28"/>
    <x v="1"/>
    <s v="Oct"/>
    <x v="3"/>
    <n v="3"/>
    <n v="2"/>
    <n v="3"/>
    <n v="2"/>
    <n v="2"/>
    <n v="2"/>
    <n v="2"/>
    <n v="16"/>
    <x v="1"/>
  </r>
  <r>
    <n v="236"/>
    <s v="A25"/>
    <x v="1"/>
    <n v="25"/>
    <x v="1"/>
    <s v="Oct"/>
    <x v="3"/>
    <n v="3"/>
    <n v="3"/>
    <n v="2"/>
    <n v="3"/>
    <n v="3"/>
    <n v="3"/>
    <n v="3"/>
    <n v="20"/>
    <x v="1"/>
  </r>
  <r>
    <n v="237"/>
    <s v="A26"/>
    <x v="1"/>
    <n v="30"/>
    <x v="1"/>
    <s v="Oct"/>
    <x v="3"/>
    <n v="2"/>
    <n v="2"/>
    <n v="3"/>
    <n v="2"/>
    <n v="2"/>
    <n v="3"/>
    <n v="3"/>
    <n v="17"/>
    <x v="1"/>
  </r>
  <r>
    <n v="238"/>
    <s v="A27"/>
    <x v="1"/>
    <n v="22"/>
    <x v="1"/>
    <s v="Oct"/>
    <x v="3"/>
    <n v="3"/>
    <n v="3"/>
    <n v="3"/>
    <n v="2"/>
    <n v="3"/>
    <n v="2"/>
    <n v="3"/>
    <n v="19"/>
    <x v="1"/>
  </r>
  <r>
    <n v="239"/>
    <s v="A28"/>
    <x v="1"/>
    <n v="18"/>
    <x v="1"/>
    <s v="Oct"/>
    <x v="3"/>
    <n v="3"/>
    <n v="2"/>
    <n v="3"/>
    <n v="2"/>
    <n v="3"/>
    <n v="2"/>
    <n v="2"/>
    <n v="17"/>
    <x v="1"/>
  </r>
  <r>
    <n v="240"/>
    <s v="A29"/>
    <x v="1"/>
    <n v="26"/>
    <x v="1"/>
    <s v="Oct"/>
    <x v="3"/>
    <n v="2"/>
    <n v="2"/>
    <n v="2"/>
    <n v="3"/>
    <n v="3"/>
    <n v="3"/>
    <n v="3"/>
    <n v="18"/>
    <x v="1"/>
  </r>
  <r>
    <n v="241"/>
    <s v="A30"/>
    <x v="1"/>
    <n v="31"/>
    <x v="1"/>
    <s v="Oct"/>
    <x v="3"/>
    <n v="3"/>
    <n v="3"/>
    <n v="2"/>
    <n v="2"/>
    <n v="2"/>
    <n v="2"/>
    <n v="2"/>
    <n v="16"/>
    <x v="1"/>
  </r>
  <r>
    <n v="242"/>
    <s v="A"/>
    <x v="0"/>
    <n v="22"/>
    <x v="0"/>
    <s v="Nov"/>
    <x v="4"/>
    <n v="0"/>
    <n v="0"/>
    <n v="0"/>
    <n v="0"/>
    <n v="0"/>
    <n v="0"/>
    <n v="0"/>
    <n v="0"/>
    <x v="3"/>
  </r>
  <r>
    <n v="243"/>
    <s v="B"/>
    <x v="0"/>
    <n v="28"/>
    <x v="0"/>
    <s v="Nov"/>
    <x v="4"/>
    <n v="0"/>
    <n v="0"/>
    <n v="0"/>
    <n v="0"/>
    <n v="0"/>
    <n v="0"/>
    <n v="0"/>
    <n v="0"/>
    <x v="3"/>
  </r>
  <r>
    <n v="244"/>
    <s v="C"/>
    <x v="0"/>
    <n v="35"/>
    <x v="0"/>
    <s v="Nov"/>
    <x v="4"/>
    <n v="0"/>
    <n v="0"/>
    <n v="0"/>
    <n v="0"/>
    <n v="0"/>
    <n v="0"/>
    <n v="0"/>
    <n v="0"/>
    <x v="3"/>
  </r>
  <r>
    <n v="245"/>
    <s v="D"/>
    <x v="0"/>
    <n v="20"/>
    <x v="0"/>
    <s v="Nov"/>
    <x v="4"/>
    <n v="0"/>
    <n v="0"/>
    <n v="0"/>
    <n v="0"/>
    <n v="0"/>
    <n v="0"/>
    <n v="0"/>
    <n v="0"/>
    <x v="3"/>
  </r>
  <r>
    <n v="246"/>
    <s v="E"/>
    <x v="0"/>
    <n v="30"/>
    <x v="0"/>
    <s v="Nov"/>
    <x v="4"/>
    <n v="0"/>
    <n v="0"/>
    <n v="0"/>
    <n v="0"/>
    <n v="0"/>
    <n v="0"/>
    <n v="0"/>
    <n v="0"/>
    <x v="3"/>
  </r>
  <r>
    <n v="247"/>
    <s v="F"/>
    <x v="0"/>
    <n v="25"/>
    <x v="0"/>
    <s v="Nov"/>
    <x v="4"/>
    <n v="0"/>
    <n v="0"/>
    <n v="0"/>
    <n v="0"/>
    <n v="0"/>
    <n v="0"/>
    <n v="0"/>
    <n v="0"/>
    <x v="3"/>
  </r>
  <r>
    <n v="248"/>
    <s v="G"/>
    <x v="0"/>
    <n v="18"/>
    <x v="0"/>
    <s v="Nov"/>
    <x v="4"/>
    <n v="0"/>
    <n v="0"/>
    <n v="0"/>
    <n v="0"/>
    <n v="0"/>
    <n v="0"/>
    <n v="0"/>
    <n v="0"/>
    <x v="3"/>
  </r>
  <r>
    <n v="249"/>
    <s v="H"/>
    <x v="0"/>
    <n v="38"/>
    <x v="0"/>
    <s v="Nov"/>
    <x v="4"/>
    <n v="0"/>
    <n v="0"/>
    <n v="0"/>
    <n v="1"/>
    <n v="0"/>
    <n v="0"/>
    <n v="0"/>
    <n v="1"/>
    <x v="3"/>
  </r>
  <r>
    <n v="250"/>
    <s v="I"/>
    <x v="0"/>
    <n v="26"/>
    <x v="0"/>
    <s v="Nov"/>
    <x v="4"/>
    <n v="0"/>
    <n v="0"/>
    <n v="0"/>
    <n v="0"/>
    <n v="0"/>
    <n v="0"/>
    <n v="0"/>
    <n v="0"/>
    <x v="3"/>
  </r>
  <r>
    <n v="251"/>
    <s v="J"/>
    <x v="0"/>
    <n v="32"/>
    <x v="0"/>
    <s v="Nov"/>
    <x v="4"/>
    <n v="0"/>
    <n v="0"/>
    <n v="0"/>
    <n v="0"/>
    <n v="0"/>
    <n v="0"/>
    <n v="0"/>
    <n v="0"/>
    <x v="3"/>
  </r>
  <r>
    <n v="252"/>
    <s v="K"/>
    <x v="0"/>
    <n v="23"/>
    <x v="0"/>
    <s v="Nov"/>
    <x v="4"/>
    <n v="0"/>
    <n v="0"/>
    <n v="0"/>
    <n v="1"/>
    <n v="0"/>
    <n v="0"/>
    <n v="0"/>
    <n v="1"/>
    <x v="3"/>
  </r>
  <r>
    <n v="253"/>
    <s v="L"/>
    <x v="0"/>
    <n v="29"/>
    <x v="0"/>
    <s v="Nov"/>
    <x v="4"/>
    <n v="0"/>
    <n v="0"/>
    <n v="0"/>
    <n v="0"/>
    <n v="0"/>
    <n v="0"/>
    <n v="0"/>
    <n v="0"/>
    <x v="3"/>
  </r>
  <r>
    <n v="254"/>
    <s v="M"/>
    <x v="0"/>
    <n v="36"/>
    <x v="0"/>
    <s v="Nov"/>
    <x v="4"/>
    <n v="0"/>
    <n v="0"/>
    <n v="0"/>
    <n v="0"/>
    <n v="0"/>
    <n v="0"/>
    <n v="0"/>
    <n v="0"/>
    <x v="3"/>
  </r>
  <r>
    <n v="255"/>
    <s v="N"/>
    <x v="0"/>
    <n v="21"/>
    <x v="0"/>
    <s v="Nov"/>
    <x v="4"/>
    <n v="0"/>
    <n v="0"/>
    <n v="0"/>
    <n v="1"/>
    <n v="0"/>
    <n v="0"/>
    <n v="0"/>
    <n v="1"/>
    <x v="3"/>
  </r>
  <r>
    <n v="256"/>
    <s v="O"/>
    <x v="0"/>
    <n v="31"/>
    <x v="0"/>
    <s v="Nov"/>
    <x v="4"/>
    <n v="0"/>
    <n v="0"/>
    <n v="0"/>
    <n v="0"/>
    <n v="0"/>
    <n v="0"/>
    <n v="0"/>
    <n v="0"/>
    <x v="3"/>
  </r>
  <r>
    <n v="257"/>
    <s v="P"/>
    <x v="1"/>
    <n v="19"/>
    <x v="0"/>
    <s v="Nov"/>
    <x v="4"/>
    <n v="0"/>
    <n v="0"/>
    <n v="0"/>
    <n v="0"/>
    <n v="0"/>
    <n v="0"/>
    <n v="0"/>
    <n v="0"/>
    <x v="3"/>
  </r>
  <r>
    <n v="258"/>
    <s v="Q"/>
    <x v="1"/>
    <n v="27"/>
    <x v="0"/>
    <s v="Nov"/>
    <x v="4"/>
    <n v="0"/>
    <n v="0"/>
    <n v="0"/>
    <n v="0"/>
    <n v="0"/>
    <n v="0"/>
    <n v="0"/>
    <n v="0"/>
    <x v="3"/>
  </r>
  <r>
    <n v="259"/>
    <s v="R"/>
    <x v="1"/>
    <n v="34"/>
    <x v="0"/>
    <s v="Nov"/>
    <x v="4"/>
    <n v="0"/>
    <n v="0"/>
    <n v="0"/>
    <n v="0"/>
    <n v="0"/>
    <n v="0"/>
    <n v="0"/>
    <n v="0"/>
    <x v="3"/>
  </r>
  <r>
    <n v="260"/>
    <s v="S"/>
    <x v="1"/>
    <n v="39"/>
    <x v="0"/>
    <s v="Nov"/>
    <x v="4"/>
    <n v="0"/>
    <n v="0"/>
    <n v="0"/>
    <n v="0"/>
    <n v="0"/>
    <n v="0"/>
    <n v="0"/>
    <n v="0"/>
    <x v="3"/>
  </r>
  <r>
    <n v="261"/>
    <s v="T"/>
    <x v="1"/>
    <n v="24"/>
    <x v="0"/>
    <s v="Nov"/>
    <x v="4"/>
    <n v="0"/>
    <n v="0"/>
    <n v="0"/>
    <n v="0"/>
    <n v="0"/>
    <n v="0"/>
    <n v="0"/>
    <n v="0"/>
    <x v="3"/>
  </r>
  <r>
    <n v="262"/>
    <s v="U"/>
    <x v="1"/>
    <n v="33"/>
    <x v="0"/>
    <s v="Nov"/>
    <x v="4"/>
    <n v="0"/>
    <n v="0"/>
    <n v="0"/>
    <n v="0"/>
    <n v="0"/>
    <n v="0"/>
    <n v="0"/>
    <n v="0"/>
    <x v="3"/>
  </r>
  <r>
    <n v="263"/>
    <s v="V"/>
    <x v="1"/>
    <n v="37"/>
    <x v="0"/>
    <s v="Nov"/>
    <x v="4"/>
    <n v="0"/>
    <n v="0"/>
    <n v="0"/>
    <n v="0"/>
    <n v="0"/>
    <n v="0"/>
    <n v="0"/>
    <n v="0"/>
    <x v="3"/>
  </r>
  <r>
    <n v="264"/>
    <s v="W"/>
    <x v="1"/>
    <n v="20"/>
    <x v="0"/>
    <s v="Nov"/>
    <x v="4"/>
    <n v="0"/>
    <n v="0"/>
    <n v="0"/>
    <n v="0"/>
    <n v="0"/>
    <n v="0"/>
    <n v="0"/>
    <n v="0"/>
    <x v="3"/>
  </r>
  <r>
    <n v="265"/>
    <s v="X"/>
    <x v="1"/>
    <n v="28"/>
    <x v="0"/>
    <s v="Nov"/>
    <x v="4"/>
    <n v="0"/>
    <n v="0"/>
    <n v="0"/>
    <n v="0"/>
    <n v="0"/>
    <n v="0"/>
    <n v="0"/>
    <n v="0"/>
    <x v="3"/>
  </r>
  <r>
    <n v="266"/>
    <s v="Y"/>
    <x v="1"/>
    <n v="25"/>
    <x v="0"/>
    <s v="Nov"/>
    <x v="4"/>
    <n v="0"/>
    <n v="0"/>
    <n v="0"/>
    <n v="0"/>
    <n v="0"/>
    <n v="0"/>
    <n v="0"/>
    <n v="0"/>
    <x v="3"/>
  </r>
  <r>
    <n v="267"/>
    <s v="Z"/>
    <x v="1"/>
    <n v="30"/>
    <x v="0"/>
    <s v="Nov"/>
    <x v="4"/>
    <n v="1"/>
    <n v="0"/>
    <n v="1"/>
    <n v="1"/>
    <n v="0"/>
    <n v="0"/>
    <n v="0"/>
    <n v="3"/>
    <x v="3"/>
  </r>
  <r>
    <n v="268"/>
    <s v="AB"/>
    <x v="1"/>
    <n v="22"/>
    <x v="0"/>
    <s v="Nov"/>
    <x v="4"/>
    <n v="0"/>
    <n v="0"/>
    <n v="0"/>
    <n v="0"/>
    <n v="0"/>
    <n v="0"/>
    <n v="0"/>
    <n v="0"/>
    <x v="3"/>
  </r>
  <r>
    <n v="269"/>
    <s v="CD"/>
    <x v="1"/>
    <n v="18"/>
    <x v="0"/>
    <s v="Nov"/>
    <x v="4"/>
    <n v="0"/>
    <n v="0"/>
    <n v="0"/>
    <n v="0"/>
    <n v="0"/>
    <n v="0"/>
    <n v="0"/>
    <n v="0"/>
    <x v="3"/>
  </r>
  <r>
    <n v="270"/>
    <s v="EF"/>
    <x v="1"/>
    <n v="26"/>
    <x v="0"/>
    <s v="Nov"/>
    <x v="4"/>
    <n v="1"/>
    <n v="0"/>
    <n v="0"/>
    <n v="0"/>
    <n v="0"/>
    <n v="0"/>
    <n v="0"/>
    <n v="1"/>
    <x v="3"/>
  </r>
  <r>
    <n v="271"/>
    <s v="GH"/>
    <x v="1"/>
    <n v="31"/>
    <x v="0"/>
    <s v="Nov"/>
    <x v="4"/>
    <n v="0"/>
    <n v="0"/>
    <n v="0"/>
    <n v="0"/>
    <n v="0"/>
    <n v="0"/>
    <n v="0"/>
    <n v="0"/>
    <x v="3"/>
  </r>
  <r>
    <n v="272"/>
    <s v="A1"/>
    <x v="0"/>
    <n v="22"/>
    <x v="1"/>
    <s v="Nov"/>
    <x v="4"/>
    <n v="3"/>
    <n v="3"/>
    <n v="3"/>
    <n v="3"/>
    <n v="3"/>
    <n v="3"/>
    <n v="2"/>
    <n v="20"/>
    <x v="1"/>
  </r>
  <r>
    <n v="273"/>
    <s v="A2"/>
    <x v="0"/>
    <n v="28"/>
    <x v="1"/>
    <s v="Nov"/>
    <x v="4"/>
    <n v="2"/>
    <n v="2"/>
    <n v="3"/>
    <n v="3"/>
    <n v="3"/>
    <n v="2"/>
    <n v="2"/>
    <n v="17"/>
    <x v="1"/>
  </r>
  <r>
    <n v="274"/>
    <s v="A3"/>
    <x v="0"/>
    <n v="35"/>
    <x v="1"/>
    <s v="Nov"/>
    <x v="4"/>
    <n v="3"/>
    <n v="3"/>
    <n v="3"/>
    <n v="2"/>
    <n v="3"/>
    <n v="3"/>
    <n v="3"/>
    <n v="20"/>
    <x v="1"/>
  </r>
  <r>
    <n v="275"/>
    <s v="A4"/>
    <x v="0"/>
    <n v="20"/>
    <x v="1"/>
    <s v="Nov"/>
    <x v="4"/>
    <n v="3"/>
    <n v="2"/>
    <n v="3"/>
    <n v="3"/>
    <n v="2"/>
    <n v="2"/>
    <n v="3"/>
    <n v="18"/>
    <x v="1"/>
  </r>
  <r>
    <n v="276"/>
    <s v="A5"/>
    <x v="0"/>
    <n v="30"/>
    <x v="1"/>
    <s v="Nov"/>
    <x v="4"/>
    <n v="3"/>
    <n v="3"/>
    <n v="2"/>
    <n v="2"/>
    <n v="3"/>
    <n v="3"/>
    <n v="3"/>
    <n v="19"/>
    <x v="1"/>
  </r>
  <r>
    <n v="277"/>
    <s v="A6"/>
    <x v="0"/>
    <n v="25"/>
    <x v="1"/>
    <s v="Nov"/>
    <x v="4"/>
    <n v="3"/>
    <n v="3"/>
    <n v="2"/>
    <n v="2"/>
    <n v="3"/>
    <n v="2"/>
    <n v="2"/>
    <n v="17"/>
    <x v="1"/>
  </r>
  <r>
    <n v="278"/>
    <s v="A7"/>
    <x v="0"/>
    <n v="18"/>
    <x v="1"/>
    <s v="Nov"/>
    <x v="4"/>
    <n v="3"/>
    <n v="3"/>
    <n v="2"/>
    <n v="3"/>
    <n v="3"/>
    <n v="3"/>
    <n v="2"/>
    <n v="19"/>
    <x v="1"/>
  </r>
  <r>
    <n v="279"/>
    <s v="A8"/>
    <x v="0"/>
    <n v="38"/>
    <x v="1"/>
    <s v="Nov"/>
    <x v="4"/>
    <n v="2"/>
    <n v="2"/>
    <n v="3"/>
    <n v="3"/>
    <n v="2"/>
    <n v="3"/>
    <n v="3"/>
    <n v="18"/>
    <x v="1"/>
  </r>
  <r>
    <n v="280"/>
    <s v="A9"/>
    <x v="0"/>
    <n v="26"/>
    <x v="1"/>
    <s v="Nov"/>
    <x v="4"/>
    <n v="3"/>
    <n v="3"/>
    <n v="3"/>
    <n v="3"/>
    <n v="3"/>
    <n v="2"/>
    <n v="3"/>
    <n v="20"/>
    <x v="1"/>
  </r>
  <r>
    <n v="281"/>
    <s v="A10"/>
    <x v="0"/>
    <n v="32"/>
    <x v="1"/>
    <s v="Nov"/>
    <x v="4"/>
    <n v="2"/>
    <n v="2"/>
    <n v="3"/>
    <n v="3"/>
    <n v="3"/>
    <n v="3"/>
    <n v="2"/>
    <n v="18"/>
    <x v="1"/>
  </r>
  <r>
    <n v="282"/>
    <s v="A11"/>
    <x v="0"/>
    <n v="23"/>
    <x v="1"/>
    <s v="Nov"/>
    <x v="4"/>
    <n v="2"/>
    <n v="3"/>
    <n v="2"/>
    <n v="3"/>
    <n v="2"/>
    <n v="2"/>
    <n v="2"/>
    <n v="16"/>
    <x v="1"/>
  </r>
  <r>
    <n v="283"/>
    <s v="A12"/>
    <x v="0"/>
    <n v="29"/>
    <x v="1"/>
    <s v="Nov"/>
    <x v="4"/>
    <n v="3"/>
    <n v="3"/>
    <n v="3"/>
    <n v="3"/>
    <n v="3"/>
    <n v="3"/>
    <n v="2"/>
    <n v="20"/>
    <x v="1"/>
  </r>
  <r>
    <n v="284"/>
    <s v="A13"/>
    <x v="0"/>
    <n v="36"/>
    <x v="1"/>
    <s v="Nov"/>
    <x v="4"/>
    <n v="3"/>
    <n v="3"/>
    <n v="2"/>
    <n v="3"/>
    <n v="2"/>
    <n v="2"/>
    <n v="2"/>
    <n v="17"/>
    <x v="1"/>
  </r>
  <r>
    <n v="285"/>
    <s v="A14"/>
    <x v="0"/>
    <n v="21"/>
    <x v="1"/>
    <s v="Nov"/>
    <x v="4"/>
    <n v="2"/>
    <n v="2"/>
    <n v="2"/>
    <n v="3"/>
    <n v="3"/>
    <n v="3"/>
    <n v="3"/>
    <n v="18"/>
    <x v="1"/>
  </r>
  <r>
    <n v="286"/>
    <s v="A15"/>
    <x v="0"/>
    <n v="31"/>
    <x v="1"/>
    <s v="Nov"/>
    <x v="4"/>
    <n v="3"/>
    <n v="3"/>
    <n v="2"/>
    <n v="3"/>
    <n v="3"/>
    <n v="3"/>
    <n v="2"/>
    <n v="19"/>
    <x v="1"/>
  </r>
  <r>
    <n v="287"/>
    <s v="A16"/>
    <x v="1"/>
    <n v="19"/>
    <x v="1"/>
    <s v="Nov"/>
    <x v="4"/>
    <n v="2"/>
    <n v="3"/>
    <n v="2"/>
    <n v="3"/>
    <n v="2"/>
    <n v="3"/>
    <n v="3"/>
    <n v="18"/>
    <x v="1"/>
  </r>
  <r>
    <n v="288"/>
    <s v="A17"/>
    <x v="1"/>
    <n v="27"/>
    <x v="1"/>
    <s v="Nov"/>
    <x v="4"/>
    <n v="3"/>
    <n v="2"/>
    <n v="3"/>
    <n v="2"/>
    <n v="2"/>
    <n v="2"/>
    <n v="2"/>
    <n v="16"/>
    <x v="1"/>
  </r>
  <r>
    <n v="289"/>
    <s v="A18"/>
    <x v="1"/>
    <n v="34"/>
    <x v="1"/>
    <s v="Nov"/>
    <x v="4"/>
    <n v="3"/>
    <n v="3"/>
    <n v="3"/>
    <n v="3"/>
    <n v="3"/>
    <n v="2"/>
    <n v="3"/>
    <n v="20"/>
    <x v="1"/>
  </r>
  <r>
    <n v="290"/>
    <s v="A19"/>
    <x v="1"/>
    <n v="39"/>
    <x v="1"/>
    <s v="Nov"/>
    <x v="4"/>
    <n v="3"/>
    <n v="2"/>
    <n v="3"/>
    <n v="2"/>
    <n v="2"/>
    <n v="3"/>
    <n v="2"/>
    <n v="17"/>
    <x v="1"/>
  </r>
  <r>
    <n v="291"/>
    <s v="A20"/>
    <x v="1"/>
    <n v="24"/>
    <x v="1"/>
    <s v="Nov"/>
    <x v="4"/>
    <n v="2"/>
    <n v="2"/>
    <n v="2"/>
    <n v="3"/>
    <n v="3"/>
    <n v="3"/>
    <n v="3"/>
    <n v="18"/>
    <x v="1"/>
  </r>
  <r>
    <n v="292"/>
    <s v="A21"/>
    <x v="1"/>
    <n v="33"/>
    <x v="1"/>
    <s v="Nov"/>
    <x v="4"/>
    <n v="3"/>
    <n v="2"/>
    <n v="3"/>
    <n v="3"/>
    <n v="2"/>
    <n v="2"/>
    <n v="3"/>
    <n v="18"/>
    <x v="1"/>
  </r>
  <r>
    <n v="293"/>
    <s v="A22"/>
    <x v="1"/>
    <n v="37"/>
    <x v="1"/>
    <s v="Nov"/>
    <x v="4"/>
    <n v="3"/>
    <n v="2"/>
    <n v="2"/>
    <n v="3"/>
    <n v="3"/>
    <n v="2"/>
    <n v="2"/>
    <n v="17"/>
    <x v="1"/>
  </r>
  <r>
    <n v="294"/>
    <s v="A23"/>
    <x v="1"/>
    <n v="20"/>
    <x v="1"/>
    <s v="Nov"/>
    <x v="4"/>
    <n v="3"/>
    <n v="2"/>
    <n v="2"/>
    <n v="3"/>
    <n v="3"/>
    <n v="3"/>
    <n v="3"/>
    <n v="19"/>
    <x v="1"/>
  </r>
  <r>
    <n v="295"/>
    <s v="A24"/>
    <x v="1"/>
    <n v="28"/>
    <x v="1"/>
    <s v="Nov"/>
    <x v="4"/>
    <n v="3"/>
    <n v="2"/>
    <n v="3"/>
    <n v="3"/>
    <n v="2"/>
    <n v="2"/>
    <n v="2"/>
    <n v="17"/>
    <x v="1"/>
  </r>
  <r>
    <n v="296"/>
    <s v="A25"/>
    <x v="1"/>
    <n v="25"/>
    <x v="1"/>
    <s v="Nov"/>
    <x v="4"/>
    <n v="3"/>
    <n v="3"/>
    <n v="2"/>
    <n v="3"/>
    <n v="3"/>
    <n v="3"/>
    <n v="3"/>
    <n v="20"/>
    <x v="1"/>
  </r>
  <r>
    <n v="297"/>
    <s v="A26"/>
    <x v="1"/>
    <n v="30"/>
    <x v="1"/>
    <s v="Nov"/>
    <x v="4"/>
    <n v="2"/>
    <n v="2"/>
    <n v="3"/>
    <n v="2"/>
    <n v="2"/>
    <n v="3"/>
    <n v="3"/>
    <n v="17"/>
    <x v="1"/>
  </r>
  <r>
    <n v="298"/>
    <s v="A27"/>
    <x v="1"/>
    <n v="22"/>
    <x v="1"/>
    <s v="Nov"/>
    <x v="4"/>
    <n v="3"/>
    <n v="3"/>
    <n v="3"/>
    <n v="2"/>
    <n v="3"/>
    <n v="2"/>
    <n v="3"/>
    <n v="19"/>
    <x v="1"/>
  </r>
  <r>
    <n v="299"/>
    <s v="A28"/>
    <x v="1"/>
    <n v="18"/>
    <x v="1"/>
    <s v="Nov"/>
    <x v="4"/>
    <n v="3"/>
    <n v="2"/>
    <n v="3"/>
    <n v="2"/>
    <n v="3"/>
    <n v="2"/>
    <n v="2"/>
    <n v="17"/>
    <x v="1"/>
  </r>
  <r>
    <n v="300"/>
    <s v="A29"/>
    <x v="1"/>
    <n v="26"/>
    <x v="1"/>
    <s v="Nov"/>
    <x v="4"/>
    <n v="2"/>
    <n v="2"/>
    <n v="2"/>
    <n v="3"/>
    <n v="3"/>
    <n v="3"/>
    <n v="3"/>
    <n v="18"/>
    <x v="1"/>
  </r>
  <r>
    <n v="301"/>
    <s v="A30"/>
    <x v="1"/>
    <n v="31"/>
    <x v="1"/>
    <s v="Nov"/>
    <x v="4"/>
    <n v="3"/>
    <n v="3"/>
    <n v="2"/>
    <n v="2"/>
    <n v="2"/>
    <n v="2"/>
    <n v="2"/>
    <n v="16"/>
    <x v="1"/>
  </r>
  <r>
    <n v="302"/>
    <s v="A"/>
    <x v="0"/>
    <n v="22"/>
    <x v="0"/>
    <s v="Nov"/>
    <x v="5"/>
    <n v="0"/>
    <n v="0"/>
    <n v="0"/>
    <n v="0"/>
    <n v="0"/>
    <n v="0"/>
    <n v="0"/>
    <n v="0"/>
    <x v="3"/>
  </r>
  <r>
    <n v="303"/>
    <s v="B"/>
    <x v="0"/>
    <n v="28"/>
    <x v="0"/>
    <s v="Nov"/>
    <x v="5"/>
    <n v="0"/>
    <n v="0"/>
    <n v="0"/>
    <n v="0"/>
    <n v="0"/>
    <n v="0"/>
    <n v="0"/>
    <n v="0"/>
    <x v="3"/>
  </r>
  <r>
    <n v="304"/>
    <s v="C"/>
    <x v="0"/>
    <n v="35"/>
    <x v="0"/>
    <s v="Nov"/>
    <x v="5"/>
    <n v="0"/>
    <n v="0"/>
    <n v="0"/>
    <n v="0"/>
    <n v="0"/>
    <n v="0"/>
    <n v="0"/>
    <n v="0"/>
    <x v="3"/>
  </r>
  <r>
    <n v="305"/>
    <s v="D"/>
    <x v="0"/>
    <n v="20"/>
    <x v="0"/>
    <s v="Nov"/>
    <x v="5"/>
    <n v="0"/>
    <n v="0"/>
    <n v="0"/>
    <n v="0"/>
    <n v="0"/>
    <n v="0"/>
    <n v="0"/>
    <n v="0"/>
    <x v="3"/>
  </r>
  <r>
    <n v="306"/>
    <s v="E"/>
    <x v="0"/>
    <n v="30"/>
    <x v="0"/>
    <s v="Nov"/>
    <x v="5"/>
    <n v="0"/>
    <n v="0"/>
    <n v="0"/>
    <n v="0"/>
    <n v="0"/>
    <n v="0"/>
    <n v="0"/>
    <n v="0"/>
    <x v="3"/>
  </r>
  <r>
    <n v="307"/>
    <s v="F"/>
    <x v="0"/>
    <n v="25"/>
    <x v="0"/>
    <s v="Nov"/>
    <x v="5"/>
    <n v="0"/>
    <n v="0"/>
    <n v="0"/>
    <n v="0"/>
    <n v="0"/>
    <n v="0"/>
    <n v="0"/>
    <n v="0"/>
    <x v="3"/>
  </r>
  <r>
    <n v="308"/>
    <s v="G"/>
    <x v="0"/>
    <n v="18"/>
    <x v="0"/>
    <s v="Nov"/>
    <x v="5"/>
    <n v="0"/>
    <n v="0"/>
    <n v="0"/>
    <n v="0"/>
    <n v="0"/>
    <n v="0"/>
    <n v="0"/>
    <n v="0"/>
    <x v="3"/>
  </r>
  <r>
    <n v="309"/>
    <s v="H"/>
    <x v="0"/>
    <n v="38"/>
    <x v="0"/>
    <s v="Nov"/>
    <x v="5"/>
    <n v="0"/>
    <n v="0"/>
    <n v="0"/>
    <n v="0"/>
    <n v="0"/>
    <n v="0"/>
    <n v="0"/>
    <n v="0"/>
    <x v="3"/>
  </r>
  <r>
    <n v="310"/>
    <s v="I"/>
    <x v="0"/>
    <n v="26"/>
    <x v="0"/>
    <s v="Nov"/>
    <x v="5"/>
    <n v="0"/>
    <n v="0"/>
    <n v="0"/>
    <n v="0"/>
    <n v="0"/>
    <n v="0"/>
    <n v="0"/>
    <n v="0"/>
    <x v="3"/>
  </r>
  <r>
    <n v="311"/>
    <s v="J"/>
    <x v="0"/>
    <n v="32"/>
    <x v="0"/>
    <s v="Nov"/>
    <x v="5"/>
    <n v="0"/>
    <n v="0"/>
    <n v="0"/>
    <n v="0"/>
    <n v="0"/>
    <n v="0"/>
    <n v="0"/>
    <n v="0"/>
    <x v="3"/>
  </r>
  <r>
    <n v="312"/>
    <s v="K"/>
    <x v="0"/>
    <n v="23"/>
    <x v="0"/>
    <s v="Nov"/>
    <x v="5"/>
    <n v="0"/>
    <n v="0"/>
    <n v="0"/>
    <n v="0"/>
    <n v="0"/>
    <n v="0"/>
    <n v="0"/>
    <n v="0"/>
    <x v="3"/>
  </r>
  <r>
    <n v="313"/>
    <s v="L"/>
    <x v="0"/>
    <n v="29"/>
    <x v="0"/>
    <s v="Nov"/>
    <x v="5"/>
    <n v="0"/>
    <n v="0"/>
    <n v="0"/>
    <n v="0"/>
    <n v="0"/>
    <n v="0"/>
    <n v="0"/>
    <n v="0"/>
    <x v="3"/>
  </r>
  <r>
    <n v="314"/>
    <s v="M"/>
    <x v="0"/>
    <n v="36"/>
    <x v="0"/>
    <s v="Nov"/>
    <x v="5"/>
    <n v="0"/>
    <n v="0"/>
    <n v="0"/>
    <n v="0"/>
    <n v="0"/>
    <n v="0"/>
    <n v="0"/>
    <n v="0"/>
    <x v="3"/>
  </r>
  <r>
    <n v="315"/>
    <s v="N"/>
    <x v="0"/>
    <n v="21"/>
    <x v="0"/>
    <s v="Nov"/>
    <x v="5"/>
    <n v="0"/>
    <n v="0"/>
    <n v="0"/>
    <n v="0"/>
    <n v="0"/>
    <n v="0"/>
    <n v="0"/>
    <n v="0"/>
    <x v="3"/>
  </r>
  <r>
    <n v="316"/>
    <s v="O"/>
    <x v="0"/>
    <n v="31"/>
    <x v="0"/>
    <s v="Nov"/>
    <x v="5"/>
    <n v="0"/>
    <n v="0"/>
    <n v="0"/>
    <n v="0"/>
    <n v="0"/>
    <n v="0"/>
    <n v="0"/>
    <n v="0"/>
    <x v="3"/>
  </r>
  <r>
    <n v="317"/>
    <s v="P"/>
    <x v="1"/>
    <n v="19"/>
    <x v="0"/>
    <s v="Nov"/>
    <x v="5"/>
    <n v="0"/>
    <n v="0"/>
    <n v="0"/>
    <n v="0"/>
    <n v="0"/>
    <n v="0"/>
    <n v="0"/>
    <n v="0"/>
    <x v="3"/>
  </r>
  <r>
    <n v="318"/>
    <s v="Q"/>
    <x v="1"/>
    <n v="27"/>
    <x v="0"/>
    <s v="Nov"/>
    <x v="5"/>
    <n v="0"/>
    <n v="0"/>
    <n v="0"/>
    <n v="0"/>
    <n v="0"/>
    <n v="0"/>
    <n v="0"/>
    <n v="0"/>
    <x v="3"/>
  </r>
  <r>
    <n v="319"/>
    <s v="R"/>
    <x v="1"/>
    <n v="34"/>
    <x v="0"/>
    <s v="Nov"/>
    <x v="5"/>
    <n v="0"/>
    <n v="0"/>
    <n v="0"/>
    <n v="0"/>
    <n v="0"/>
    <n v="0"/>
    <n v="0"/>
    <n v="0"/>
    <x v="3"/>
  </r>
  <r>
    <n v="320"/>
    <s v="S"/>
    <x v="1"/>
    <n v="39"/>
    <x v="0"/>
    <s v="Nov"/>
    <x v="5"/>
    <n v="0"/>
    <n v="0"/>
    <n v="0"/>
    <n v="0"/>
    <n v="0"/>
    <n v="0"/>
    <n v="0"/>
    <n v="0"/>
    <x v="3"/>
  </r>
  <r>
    <n v="321"/>
    <s v="T"/>
    <x v="1"/>
    <n v="24"/>
    <x v="0"/>
    <s v="Nov"/>
    <x v="5"/>
    <n v="0"/>
    <n v="0"/>
    <n v="0"/>
    <n v="0"/>
    <n v="0"/>
    <n v="0"/>
    <n v="0"/>
    <n v="0"/>
    <x v="3"/>
  </r>
  <r>
    <n v="322"/>
    <s v="U"/>
    <x v="1"/>
    <n v="33"/>
    <x v="0"/>
    <s v="Nov"/>
    <x v="5"/>
    <n v="0"/>
    <n v="0"/>
    <n v="0"/>
    <n v="0"/>
    <n v="0"/>
    <n v="0"/>
    <n v="0"/>
    <n v="0"/>
    <x v="3"/>
  </r>
  <r>
    <n v="323"/>
    <s v="V"/>
    <x v="1"/>
    <n v="37"/>
    <x v="0"/>
    <s v="Nov"/>
    <x v="5"/>
    <n v="0"/>
    <n v="0"/>
    <n v="0"/>
    <n v="0"/>
    <n v="0"/>
    <n v="0"/>
    <n v="0"/>
    <n v="0"/>
    <x v="3"/>
  </r>
  <r>
    <n v="324"/>
    <s v="W"/>
    <x v="1"/>
    <n v="20"/>
    <x v="0"/>
    <s v="Nov"/>
    <x v="5"/>
    <n v="0"/>
    <n v="0"/>
    <n v="0"/>
    <n v="0"/>
    <n v="0"/>
    <n v="0"/>
    <n v="0"/>
    <n v="0"/>
    <x v="3"/>
  </r>
  <r>
    <n v="325"/>
    <s v="X"/>
    <x v="1"/>
    <n v="28"/>
    <x v="0"/>
    <s v="Nov"/>
    <x v="5"/>
    <n v="0"/>
    <n v="0"/>
    <n v="0"/>
    <n v="0"/>
    <n v="0"/>
    <n v="0"/>
    <n v="0"/>
    <n v="0"/>
    <x v="3"/>
  </r>
  <r>
    <n v="326"/>
    <s v="Y"/>
    <x v="1"/>
    <n v="25"/>
    <x v="0"/>
    <s v="Nov"/>
    <x v="5"/>
    <n v="0"/>
    <n v="0"/>
    <n v="0"/>
    <n v="0"/>
    <n v="0"/>
    <n v="0"/>
    <n v="0"/>
    <n v="0"/>
    <x v="3"/>
  </r>
  <r>
    <n v="327"/>
    <s v="Z"/>
    <x v="1"/>
    <n v="30"/>
    <x v="0"/>
    <s v="Nov"/>
    <x v="5"/>
    <n v="0"/>
    <n v="0"/>
    <n v="0"/>
    <n v="0"/>
    <n v="0"/>
    <n v="0"/>
    <n v="0"/>
    <n v="0"/>
    <x v="3"/>
  </r>
  <r>
    <n v="328"/>
    <s v="AB"/>
    <x v="1"/>
    <n v="22"/>
    <x v="0"/>
    <s v="Nov"/>
    <x v="5"/>
    <n v="0"/>
    <n v="0"/>
    <n v="0"/>
    <n v="0"/>
    <n v="0"/>
    <n v="0"/>
    <n v="0"/>
    <n v="0"/>
    <x v="3"/>
  </r>
  <r>
    <n v="329"/>
    <s v="CD"/>
    <x v="1"/>
    <n v="18"/>
    <x v="0"/>
    <s v="Nov"/>
    <x v="5"/>
    <n v="0"/>
    <n v="0"/>
    <n v="0"/>
    <n v="0"/>
    <n v="0"/>
    <n v="0"/>
    <n v="0"/>
    <n v="0"/>
    <x v="3"/>
  </r>
  <r>
    <n v="330"/>
    <s v="EF"/>
    <x v="1"/>
    <n v="26"/>
    <x v="0"/>
    <s v="Nov"/>
    <x v="5"/>
    <n v="0"/>
    <n v="0"/>
    <n v="0"/>
    <n v="0"/>
    <n v="0"/>
    <n v="0"/>
    <n v="0"/>
    <n v="0"/>
    <x v="3"/>
  </r>
  <r>
    <n v="331"/>
    <s v="GH"/>
    <x v="1"/>
    <n v="31"/>
    <x v="0"/>
    <s v="Nov"/>
    <x v="5"/>
    <n v="0"/>
    <n v="0"/>
    <n v="0"/>
    <n v="0"/>
    <n v="0"/>
    <n v="0"/>
    <n v="0"/>
    <n v="0"/>
    <x v="3"/>
  </r>
  <r>
    <n v="332"/>
    <s v="A1"/>
    <x v="0"/>
    <n v="22"/>
    <x v="1"/>
    <s v="Nov"/>
    <x v="5"/>
    <n v="3"/>
    <n v="3"/>
    <n v="3"/>
    <n v="3"/>
    <n v="3"/>
    <n v="3"/>
    <n v="2"/>
    <n v="20"/>
    <x v="1"/>
  </r>
  <r>
    <n v="333"/>
    <s v="A2"/>
    <x v="0"/>
    <n v="28"/>
    <x v="1"/>
    <s v="Nov"/>
    <x v="5"/>
    <n v="2"/>
    <n v="2"/>
    <n v="3"/>
    <n v="3"/>
    <n v="3"/>
    <n v="2"/>
    <n v="2"/>
    <n v="17"/>
    <x v="1"/>
  </r>
  <r>
    <n v="334"/>
    <s v="A3"/>
    <x v="0"/>
    <n v="35"/>
    <x v="1"/>
    <s v="Nov"/>
    <x v="5"/>
    <n v="3"/>
    <n v="3"/>
    <n v="3"/>
    <n v="2"/>
    <n v="3"/>
    <n v="3"/>
    <n v="3"/>
    <n v="20"/>
    <x v="1"/>
  </r>
  <r>
    <n v="335"/>
    <s v="A4"/>
    <x v="0"/>
    <n v="20"/>
    <x v="1"/>
    <s v="Nov"/>
    <x v="5"/>
    <n v="3"/>
    <n v="2"/>
    <n v="3"/>
    <n v="3"/>
    <n v="2"/>
    <n v="2"/>
    <n v="3"/>
    <n v="18"/>
    <x v="1"/>
  </r>
  <r>
    <n v="336"/>
    <s v="A5"/>
    <x v="0"/>
    <n v="30"/>
    <x v="1"/>
    <s v="Nov"/>
    <x v="5"/>
    <n v="3"/>
    <n v="3"/>
    <n v="2"/>
    <n v="2"/>
    <n v="3"/>
    <n v="3"/>
    <n v="3"/>
    <n v="19"/>
    <x v="1"/>
  </r>
  <r>
    <n v="337"/>
    <s v="A6"/>
    <x v="0"/>
    <n v="25"/>
    <x v="1"/>
    <s v="Nov"/>
    <x v="5"/>
    <n v="3"/>
    <n v="3"/>
    <n v="2"/>
    <n v="2"/>
    <n v="3"/>
    <n v="2"/>
    <n v="2"/>
    <n v="17"/>
    <x v="1"/>
  </r>
  <r>
    <n v="338"/>
    <s v="A7"/>
    <x v="0"/>
    <n v="18"/>
    <x v="1"/>
    <s v="Nov"/>
    <x v="5"/>
    <n v="3"/>
    <n v="3"/>
    <n v="2"/>
    <n v="3"/>
    <n v="3"/>
    <n v="3"/>
    <n v="3"/>
    <n v="20"/>
    <x v="1"/>
  </r>
  <r>
    <n v="339"/>
    <s v="A8"/>
    <x v="0"/>
    <n v="38"/>
    <x v="1"/>
    <s v="Nov"/>
    <x v="5"/>
    <n v="2"/>
    <n v="2"/>
    <n v="3"/>
    <n v="3"/>
    <n v="2"/>
    <n v="3"/>
    <n v="3"/>
    <n v="18"/>
    <x v="1"/>
  </r>
  <r>
    <n v="340"/>
    <s v="A9"/>
    <x v="0"/>
    <n v="26"/>
    <x v="1"/>
    <s v="Nov"/>
    <x v="5"/>
    <n v="3"/>
    <n v="3"/>
    <n v="3"/>
    <n v="3"/>
    <n v="3"/>
    <n v="3"/>
    <n v="3"/>
    <n v="21"/>
    <x v="1"/>
  </r>
  <r>
    <n v="341"/>
    <s v="A10"/>
    <x v="0"/>
    <n v="32"/>
    <x v="1"/>
    <s v="Nov"/>
    <x v="5"/>
    <n v="2"/>
    <n v="2"/>
    <n v="3"/>
    <n v="3"/>
    <n v="3"/>
    <n v="3"/>
    <n v="3"/>
    <n v="19"/>
    <x v="1"/>
  </r>
  <r>
    <n v="342"/>
    <s v="A11"/>
    <x v="0"/>
    <n v="23"/>
    <x v="1"/>
    <s v="Nov"/>
    <x v="5"/>
    <n v="2"/>
    <n v="3"/>
    <n v="2"/>
    <n v="3"/>
    <n v="2"/>
    <n v="3"/>
    <n v="2"/>
    <n v="17"/>
    <x v="1"/>
  </r>
  <r>
    <n v="343"/>
    <s v="A12"/>
    <x v="0"/>
    <n v="29"/>
    <x v="1"/>
    <s v="Nov"/>
    <x v="5"/>
    <n v="3"/>
    <n v="3"/>
    <n v="3"/>
    <n v="3"/>
    <n v="3"/>
    <n v="3"/>
    <n v="2"/>
    <n v="20"/>
    <x v="1"/>
  </r>
  <r>
    <n v="344"/>
    <s v="A13"/>
    <x v="0"/>
    <n v="36"/>
    <x v="1"/>
    <s v="Nov"/>
    <x v="5"/>
    <n v="3"/>
    <n v="3"/>
    <n v="2"/>
    <n v="3"/>
    <n v="2"/>
    <n v="3"/>
    <n v="2"/>
    <n v="18"/>
    <x v="1"/>
  </r>
  <r>
    <n v="345"/>
    <s v="A14"/>
    <x v="0"/>
    <n v="21"/>
    <x v="1"/>
    <s v="Nov"/>
    <x v="5"/>
    <n v="2"/>
    <n v="2"/>
    <n v="2"/>
    <n v="3"/>
    <n v="3"/>
    <n v="3"/>
    <n v="3"/>
    <n v="18"/>
    <x v="1"/>
  </r>
  <r>
    <n v="346"/>
    <s v="A15"/>
    <x v="0"/>
    <n v="31"/>
    <x v="1"/>
    <s v="Nov"/>
    <x v="5"/>
    <n v="3"/>
    <n v="3"/>
    <n v="2"/>
    <n v="3"/>
    <n v="3"/>
    <n v="3"/>
    <n v="3"/>
    <n v="20"/>
    <x v="1"/>
  </r>
  <r>
    <n v="347"/>
    <s v="A16"/>
    <x v="1"/>
    <n v="19"/>
    <x v="1"/>
    <s v="Nov"/>
    <x v="5"/>
    <n v="2"/>
    <n v="3"/>
    <n v="2"/>
    <n v="3"/>
    <n v="2"/>
    <n v="3"/>
    <n v="3"/>
    <n v="18"/>
    <x v="1"/>
  </r>
  <r>
    <n v="348"/>
    <s v="A17"/>
    <x v="1"/>
    <n v="27"/>
    <x v="1"/>
    <s v="Nov"/>
    <x v="5"/>
    <n v="3"/>
    <n v="2"/>
    <n v="3"/>
    <n v="3"/>
    <n v="2"/>
    <n v="2"/>
    <n v="2"/>
    <n v="17"/>
    <x v="1"/>
  </r>
  <r>
    <n v="349"/>
    <s v="A18"/>
    <x v="1"/>
    <n v="34"/>
    <x v="1"/>
    <s v="Nov"/>
    <x v="5"/>
    <n v="3"/>
    <n v="3"/>
    <n v="3"/>
    <n v="3"/>
    <n v="3"/>
    <n v="2"/>
    <n v="3"/>
    <n v="20"/>
    <x v="1"/>
  </r>
  <r>
    <n v="350"/>
    <s v="A19"/>
    <x v="1"/>
    <n v="39"/>
    <x v="1"/>
    <s v="Nov"/>
    <x v="5"/>
    <n v="3"/>
    <n v="2"/>
    <n v="3"/>
    <n v="2"/>
    <n v="2"/>
    <n v="3"/>
    <n v="3"/>
    <n v="18"/>
    <x v="1"/>
  </r>
  <r>
    <n v="351"/>
    <s v="A20"/>
    <x v="1"/>
    <n v="24"/>
    <x v="1"/>
    <s v="Nov"/>
    <x v="5"/>
    <n v="2"/>
    <n v="2"/>
    <n v="2"/>
    <n v="3"/>
    <n v="3"/>
    <n v="3"/>
    <n v="3"/>
    <n v="18"/>
    <x v="1"/>
  </r>
  <r>
    <n v="352"/>
    <s v="A21"/>
    <x v="1"/>
    <n v="33"/>
    <x v="1"/>
    <s v="Nov"/>
    <x v="5"/>
    <n v="2"/>
    <n v="2"/>
    <n v="3"/>
    <n v="3"/>
    <n v="2"/>
    <n v="2"/>
    <n v="3"/>
    <n v="17"/>
    <x v="1"/>
  </r>
  <r>
    <n v="353"/>
    <s v="A22"/>
    <x v="1"/>
    <n v="37"/>
    <x v="1"/>
    <s v="Nov"/>
    <x v="5"/>
    <n v="3"/>
    <n v="2"/>
    <n v="2"/>
    <n v="3"/>
    <n v="3"/>
    <n v="2"/>
    <n v="2"/>
    <n v="17"/>
    <x v="1"/>
  </r>
  <r>
    <n v="354"/>
    <s v="A23"/>
    <x v="1"/>
    <n v="20"/>
    <x v="1"/>
    <s v="Nov"/>
    <x v="5"/>
    <n v="2"/>
    <n v="2"/>
    <n v="2"/>
    <n v="3"/>
    <n v="3"/>
    <n v="3"/>
    <n v="3"/>
    <n v="18"/>
    <x v="1"/>
  </r>
  <r>
    <n v="355"/>
    <s v="A24"/>
    <x v="1"/>
    <n v="28"/>
    <x v="1"/>
    <s v="Nov"/>
    <x v="5"/>
    <n v="3"/>
    <n v="2"/>
    <n v="3"/>
    <n v="3"/>
    <n v="2"/>
    <n v="2"/>
    <n v="2"/>
    <n v="17"/>
    <x v="1"/>
  </r>
  <r>
    <n v="356"/>
    <s v="A25"/>
    <x v="1"/>
    <n v="25"/>
    <x v="1"/>
    <s v="Nov"/>
    <x v="5"/>
    <n v="2"/>
    <n v="3"/>
    <n v="2"/>
    <n v="3"/>
    <n v="3"/>
    <n v="3"/>
    <n v="3"/>
    <n v="19"/>
    <x v="1"/>
  </r>
  <r>
    <n v="357"/>
    <s v="A26"/>
    <x v="1"/>
    <n v="30"/>
    <x v="1"/>
    <s v="Nov"/>
    <x v="5"/>
    <n v="2"/>
    <n v="2"/>
    <n v="3"/>
    <n v="3"/>
    <n v="2"/>
    <n v="3"/>
    <n v="3"/>
    <n v="18"/>
    <x v="1"/>
  </r>
  <r>
    <n v="358"/>
    <s v="A27"/>
    <x v="1"/>
    <n v="22"/>
    <x v="1"/>
    <s v="Nov"/>
    <x v="5"/>
    <n v="3"/>
    <n v="3"/>
    <n v="3"/>
    <n v="2"/>
    <n v="3"/>
    <n v="2"/>
    <n v="3"/>
    <n v="19"/>
    <x v="1"/>
  </r>
  <r>
    <n v="359"/>
    <s v="A28"/>
    <x v="1"/>
    <n v="18"/>
    <x v="1"/>
    <s v="Nov"/>
    <x v="5"/>
    <n v="3"/>
    <n v="2"/>
    <n v="3"/>
    <n v="2"/>
    <n v="3"/>
    <n v="2"/>
    <n v="2"/>
    <n v="17"/>
    <x v="1"/>
  </r>
  <r>
    <n v="360"/>
    <s v="A29"/>
    <x v="1"/>
    <n v="26"/>
    <x v="1"/>
    <s v="Nov"/>
    <x v="5"/>
    <n v="2"/>
    <n v="2"/>
    <n v="2"/>
    <n v="3"/>
    <n v="3"/>
    <n v="3"/>
    <n v="3"/>
    <n v="18"/>
    <x v="1"/>
  </r>
  <r>
    <n v="361"/>
    <s v="A30"/>
    <x v="1"/>
    <n v="31"/>
    <x v="1"/>
    <s v="Nov"/>
    <x v="5"/>
    <n v="3"/>
    <n v="3"/>
    <n v="2"/>
    <n v="2"/>
    <n v="2"/>
    <n v="2"/>
    <n v="2"/>
    <n v="16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">
  <r>
    <n v="1"/>
    <s v="A1"/>
    <s v="Gym"/>
    <x v="0"/>
    <n v="22"/>
    <x v="0"/>
    <x v="0"/>
    <x v="0"/>
    <n v="90"/>
    <s v=" weight"/>
    <x v="0"/>
    <m/>
    <x v="0"/>
  </r>
  <r>
    <n v="2"/>
    <s v="A1"/>
    <s v="Gym"/>
    <x v="0"/>
    <n v="22"/>
    <x v="0"/>
    <x v="0"/>
    <x v="1"/>
    <n v="88"/>
    <s v=" weight"/>
    <x v="0"/>
    <m/>
    <x v="0"/>
  </r>
  <r>
    <n v="3"/>
    <s v="A1"/>
    <s v="Gym"/>
    <x v="0"/>
    <n v="22"/>
    <x v="0"/>
    <x v="0"/>
    <x v="2"/>
    <n v="83"/>
    <s v=" weight"/>
    <x v="1"/>
    <m/>
    <x v="0"/>
  </r>
  <r>
    <n v="4"/>
    <s v="A1"/>
    <s v="Gym"/>
    <x v="0"/>
    <n v="22"/>
    <x v="0"/>
    <x v="0"/>
    <x v="3"/>
    <n v="83"/>
    <s v=" weight"/>
    <x v="0"/>
    <m/>
    <x v="0"/>
  </r>
  <r>
    <n v="5"/>
    <s v="A1"/>
    <s v="Gym"/>
    <x v="0"/>
    <n v="22"/>
    <x v="0"/>
    <x v="0"/>
    <x v="4"/>
    <n v="80"/>
    <s v=" weight"/>
    <x v="0"/>
    <m/>
    <x v="0"/>
  </r>
  <r>
    <n v="6"/>
    <s v="A1"/>
    <s v="Gym"/>
    <x v="0"/>
    <n v="22"/>
    <x v="0"/>
    <x v="0"/>
    <x v="5"/>
    <n v="78"/>
    <s v=" weight"/>
    <x v="0"/>
    <m/>
    <x v="0"/>
  </r>
  <r>
    <n v="7"/>
    <s v="A1"/>
    <s v="Gym"/>
    <x v="0"/>
    <n v="22"/>
    <x v="0"/>
    <x v="1"/>
    <x v="0"/>
    <n v="165"/>
    <s v=" Height"/>
    <x v="0"/>
    <m/>
    <x v="0"/>
  </r>
  <r>
    <n v="8"/>
    <s v="A1"/>
    <s v="Gym"/>
    <x v="0"/>
    <n v="22"/>
    <x v="0"/>
    <x v="1"/>
    <x v="1"/>
    <n v="165"/>
    <s v=" Height"/>
    <x v="0"/>
    <m/>
    <x v="0"/>
  </r>
  <r>
    <n v="9"/>
    <s v="A1"/>
    <s v="Gym"/>
    <x v="0"/>
    <n v="22"/>
    <x v="0"/>
    <x v="1"/>
    <x v="2"/>
    <n v="165"/>
    <s v=" Height"/>
    <x v="0"/>
    <m/>
    <x v="0"/>
  </r>
  <r>
    <n v="10"/>
    <s v="A1"/>
    <s v="Gym"/>
    <x v="0"/>
    <n v="22"/>
    <x v="0"/>
    <x v="1"/>
    <x v="3"/>
    <n v="165"/>
    <s v=" Height"/>
    <x v="0"/>
    <m/>
    <x v="0"/>
  </r>
  <r>
    <n v="11"/>
    <s v="A1"/>
    <s v="Gym"/>
    <x v="0"/>
    <n v="22"/>
    <x v="0"/>
    <x v="1"/>
    <x v="4"/>
    <n v="165"/>
    <s v=" Height"/>
    <x v="0"/>
    <m/>
    <x v="0"/>
  </r>
  <r>
    <n v="12"/>
    <s v="A1"/>
    <s v="Gym"/>
    <x v="0"/>
    <n v="22"/>
    <x v="0"/>
    <x v="1"/>
    <x v="5"/>
    <n v="165"/>
    <s v=" Height"/>
    <x v="0"/>
    <m/>
    <x v="0"/>
  </r>
  <r>
    <n v="13"/>
    <s v="A1"/>
    <s v="Gym"/>
    <x v="0"/>
    <n v="22"/>
    <x v="0"/>
    <x v="2"/>
    <x v="0"/>
    <n v="33.06"/>
    <s v="Obese"/>
    <x v="2"/>
    <d v="2023-09-01T00:00:00"/>
    <x v="1"/>
  </r>
  <r>
    <n v="14"/>
    <s v="A1"/>
    <s v="Gym"/>
    <x v="0"/>
    <n v="22"/>
    <x v="0"/>
    <x v="2"/>
    <x v="1"/>
    <n v="32.26"/>
    <s v="Obese"/>
    <x v="2"/>
    <d v="2023-09-22T00:00:00"/>
    <x v="2"/>
  </r>
  <r>
    <n v="15"/>
    <s v="A1"/>
    <s v="Gym"/>
    <x v="0"/>
    <n v="22"/>
    <x v="0"/>
    <x v="2"/>
    <x v="2"/>
    <n v="30.48"/>
    <s v="Obese"/>
    <x v="2"/>
    <d v="2023-10-01T00:00:00"/>
    <x v="3"/>
  </r>
  <r>
    <n v="16"/>
    <s v="A1"/>
    <s v="Gym"/>
    <x v="0"/>
    <n v="22"/>
    <x v="0"/>
    <x v="2"/>
    <x v="3"/>
    <n v="30.48"/>
    <s v="Obese"/>
    <x v="2"/>
    <d v="2023-10-22T00:00:00"/>
    <x v="3"/>
  </r>
  <r>
    <n v="17"/>
    <s v="A1"/>
    <s v="Gym"/>
    <x v="0"/>
    <n v="22"/>
    <x v="0"/>
    <x v="2"/>
    <x v="4"/>
    <n v="29.38"/>
    <s v="Overweight"/>
    <x v="2"/>
    <d v="2023-11-01T00:00:00"/>
    <x v="4"/>
  </r>
  <r>
    <n v="18"/>
    <s v="A1"/>
    <s v="Gym"/>
    <x v="0"/>
    <n v="22"/>
    <x v="0"/>
    <x v="2"/>
    <x v="5"/>
    <n v="28.66"/>
    <s v="Overweight"/>
    <x v="2"/>
    <d v="2023-11-30T00:00:00"/>
    <x v="5"/>
  </r>
  <r>
    <n v="19"/>
    <s v="A1"/>
    <s v="Gym"/>
    <x v="0"/>
    <n v="22"/>
    <x v="0"/>
    <x v="3"/>
    <x v="0"/>
    <s v="130/85"/>
    <s v=" Hypertension Stage 1"/>
    <x v="2"/>
    <d v="2023-09-01T00:00:00"/>
    <x v="6"/>
  </r>
  <r>
    <n v="20"/>
    <s v="A1"/>
    <s v="Gym"/>
    <x v="0"/>
    <n v="22"/>
    <x v="0"/>
    <x v="4"/>
    <x v="0"/>
    <s v="145/95"/>
    <s v=" Hypertension Stage 2"/>
    <x v="2"/>
    <d v="2023-09-22T00:00:00"/>
    <x v="7"/>
  </r>
  <r>
    <n v="21"/>
    <s v="A1"/>
    <s v="Gym"/>
    <x v="0"/>
    <n v="22"/>
    <x v="0"/>
    <x v="3"/>
    <x v="1"/>
    <s v="145/95"/>
    <s v=" Hypertension Stage 2"/>
    <x v="2"/>
    <d v="2023-10-01T00:00:00"/>
    <x v="8"/>
  </r>
  <r>
    <n v="22"/>
    <s v="A1"/>
    <s v="Gym"/>
    <x v="0"/>
    <n v="22"/>
    <x v="0"/>
    <x v="4"/>
    <x v="1"/>
    <s v="147/98"/>
    <s v=" Hypertension Stage 2"/>
    <x v="2"/>
    <d v="2023-10-22T00:00:00"/>
    <x v="9"/>
  </r>
  <r>
    <n v="23"/>
    <s v="A1"/>
    <s v="Gym"/>
    <x v="0"/>
    <n v="22"/>
    <x v="0"/>
    <x v="3"/>
    <x v="2"/>
    <s v="140/85"/>
    <s v=" Hypertension Stage 2"/>
    <x v="2"/>
    <d v="2023-11-01T00:00:00"/>
    <x v="10"/>
  </r>
  <r>
    <n v="24"/>
    <s v="A1"/>
    <s v="Gym"/>
    <x v="0"/>
    <n v="22"/>
    <x v="0"/>
    <x v="4"/>
    <x v="2"/>
    <s v="147/90"/>
    <s v=" Hypertension Stage 2"/>
    <x v="2"/>
    <d v="2023-11-30T00:00:00"/>
    <x v="11"/>
  </r>
  <r>
    <n v="25"/>
    <s v="A1"/>
    <s v="Gym"/>
    <x v="0"/>
    <n v="22"/>
    <x v="0"/>
    <x v="3"/>
    <x v="3"/>
    <s v="145/95"/>
    <s v=" Hypertension Stage 2"/>
    <x v="2"/>
    <d v="2023-09-01T00:00:00"/>
    <x v="12"/>
  </r>
  <r>
    <n v="26"/>
    <s v="A1"/>
    <s v="Gym"/>
    <x v="0"/>
    <n v="22"/>
    <x v="0"/>
    <x v="4"/>
    <x v="3"/>
    <s v="147/95"/>
    <s v=" Hypertension Stage 2"/>
    <x v="2"/>
    <d v="2023-09-22T00:00:00"/>
    <x v="13"/>
  </r>
  <r>
    <n v="27"/>
    <s v="A1"/>
    <s v="Gym"/>
    <x v="0"/>
    <n v="22"/>
    <x v="0"/>
    <x v="3"/>
    <x v="4"/>
    <s v="120/80"/>
    <s v="Normal"/>
    <x v="2"/>
    <d v="2023-10-01T00:00:00"/>
    <x v="14"/>
  </r>
  <r>
    <n v="28"/>
    <s v="A1"/>
    <s v="Gym"/>
    <x v="0"/>
    <n v="22"/>
    <x v="0"/>
    <x v="4"/>
    <x v="4"/>
    <s v="125/80"/>
    <s v=" Elevated"/>
    <x v="2"/>
    <d v="2023-10-22T00:00:00"/>
    <x v="14"/>
  </r>
  <r>
    <n v="29"/>
    <s v="A1"/>
    <s v="Gym"/>
    <x v="0"/>
    <n v="22"/>
    <x v="0"/>
    <x v="3"/>
    <x v="5"/>
    <s v="122/80"/>
    <s v=" Elevated"/>
    <x v="2"/>
    <d v="2023-11-01T00:00:00"/>
    <x v="15"/>
  </r>
  <r>
    <n v="30"/>
    <s v="A1"/>
    <s v="Gym"/>
    <x v="0"/>
    <n v="22"/>
    <x v="0"/>
    <x v="4"/>
    <x v="5"/>
    <s v="128/85"/>
    <s v=" Elevated"/>
    <x v="2"/>
    <d v="2023-11-30T00:00:00"/>
    <x v="16"/>
  </r>
  <r>
    <n v="31"/>
    <s v="A1"/>
    <s v="Gym"/>
    <x v="0"/>
    <n v="22"/>
    <x v="0"/>
    <x v="5"/>
    <x v="0"/>
    <n v="75"/>
    <s v=" Normal"/>
    <x v="2"/>
    <d v="2023-09-01T00:00:00"/>
    <x v="17"/>
  </r>
  <r>
    <n v="32"/>
    <s v="A1"/>
    <s v="Gym"/>
    <x v="0"/>
    <n v="22"/>
    <x v="0"/>
    <x v="6"/>
    <x v="0"/>
    <n v="80"/>
    <s v=" Normal"/>
    <x v="2"/>
    <d v="2023-09-22T00:00:00"/>
    <x v="18"/>
  </r>
  <r>
    <n v="33"/>
    <s v="A1"/>
    <s v="Gym"/>
    <x v="0"/>
    <n v="22"/>
    <x v="0"/>
    <x v="5"/>
    <x v="1"/>
    <n v="80"/>
    <s v=" Normal"/>
    <x v="2"/>
    <d v="2023-10-01T00:00:00"/>
    <x v="19"/>
  </r>
  <r>
    <n v="34"/>
    <s v="A1"/>
    <s v="Gym"/>
    <x v="0"/>
    <n v="22"/>
    <x v="0"/>
    <x v="6"/>
    <x v="1"/>
    <n v="120"/>
    <s v=" Elevated"/>
    <x v="2"/>
    <d v="2023-10-22T00:00:00"/>
    <x v="20"/>
  </r>
  <r>
    <n v="35"/>
    <s v="A1"/>
    <s v="Gym"/>
    <x v="0"/>
    <n v="22"/>
    <x v="0"/>
    <x v="5"/>
    <x v="2"/>
    <n v="100"/>
    <s v=" High"/>
    <x v="2"/>
    <d v="2023-11-01T00:00:00"/>
    <x v="21"/>
  </r>
  <r>
    <n v="36"/>
    <s v="A1"/>
    <s v="Gym"/>
    <x v="0"/>
    <n v="22"/>
    <x v="0"/>
    <x v="6"/>
    <x v="2"/>
    <n v="120"/>
    <s v=" Elevated"/>
    <x v="2"/>
    <d v="2023-11-30T00:00:00"/>
    <x v="22"/>
  </r>
  <r>
    <n v="37"/>
    <s v="A1"/>
    <s v="Gym"/>
    <x v="0"/>
    <n v="22"/>
    <x v="0"/>
    <x v="5"/>
    <x v="3"/>
    <n v="80"/>
    <s v=" Normal"/>
    <x v="2"/>
    <d v="2023-09-01T00:00:00"/>
    <x v="23"/>
  </r>
  <r>
    <n v="38"/>
    <s v="A1"/>
    <s v="Gym"/>
    <x v="0"/>
    <n v="22"/>
    <x v="0"/>
    <x v="6"/>
    <x v="3"/>
    <n v="120"/>
    <s v=" Elevated"/>
    <x v="2"/>
    <d v="2023-09-22T00:00:00"/>
    <x v="24"/>
  </r>
  <r>
    <n v="39"/>
    <s v="A1"/>
    <s v="Gym"/>
    <x v="0"/>
    <n v="22"/>
    <x v="0"/>
    <x v="5"/>
    <x v="4"/>
    <n v="90"/>
    <s v=" High"/>
    <x v="2"/>
    <d v="2023-10-01T00:00:00"/>
    <x v="25"/>
  </r>
  <r>
    <n v="40"/>
    <s v="A1"/>
    <s v="Gym"/>
    <x v="0"/>
    <n v="22"/>
    <x v="0"/>
    <x v="6"/>
    <x v="4"/>
    <n v="98"/>
    <s v=" High"/>
    <x v="2"/>
    <d v="2023-10-22T00:00:00"/>
    <x v="26"/>
  </r>
  <r>
    <n v="41"/>
    <s v="A1"/>
    <s v="Gym"/>
    <x v="0"/>
    <n v="22"/>
    <x v="0"/>
    <x v="5"/>
    <x v="5"/>
    <n v="82"/>
    <s v=" Normal"/>
    <x v="2"/>
    <d v="2023-11-01T00:00:00"/>
    <x v="27"/>
  </r>
  <r>
    <n v="42"/>
    <s v="A1"/>
    <s v="Gym"/>
    <x v="0"/>
    <n v="22"/>
    <x v="0"/>
    <x v="6"/>
    <x v="5"/>
    <n v="120"/>
    <s v=" Elevated"/>
    <x v="2"/>
    <d v="2023-11-30T00:00:00"/>
    <x v="28"/>
  </r>
  <r>
    <n v="43"/>
    <s v="A1"/>
    <s v="Gym"/>
    <x v="0"/>
    <n v="22"/>
    <x v="0"/>
    <x v="7"/>
    <x v="0"/>
    <n v="98"/>
    <s v=" Normal"/>
    <x v="2"/>
    <d v="2023-09-01T00:00:00"/>
    <x v="29"/>
  </r>
  <r>
    <n v="44"/>
    <s v="A1"/>
    <s v="Gym"/>
    <x v="0"/>
    <n v="22"/>
    <x v="0"/>
    <x v="8"/>
    <x v="0"/>
    <n v="85"/>
    <s v=" Low"/>
    <x v="2"/>
    <d v="2023-09-22T00:00:00"/>
    <x v="30"/>
  </r>
  <r>
    <n v="45"/>
    <s v="A1"/>
    <s v="Gym"/>
    <x v="0"/>
    <n v="22"/>
    <x v="0"/>
    <x v="7"/>
    <x v="1"/>
    <n v="95"/>
    <s v=" Normal"/>
    <x v="2"/>
    <d v="2023-10-01T00:00:00"/>
    <x v="31"/>
  </r>
  <r>
    <n v="46"/>
    <s v="A1"/>
    <s v="Gym"/>
    <x v="0"/>
    <n v="22"/>
    <x v="0"/>
    <x v="8"/>
    <x v="1"/>
    <n v="98"/>
    <s v=" Normal"/>
    <x v="2"/>
    <d v="2023-10-22T00:00:00"/>
    <x v="32"/>
  </r>
  <r>
    <n v="47"/>
    <s v="A1"/>
    <s v="Gym"/>
    <x v="0"/>
    <n v="22"/>
    <x v="0"/>
    <x v="7"/>
    <x v="2"/>
    <n v="100"/>
    <s v=" Normal"/>
    <x v="2"/>
    <d v="2023-11-01T00:00:00"/>
    <x v="33"/>
  </r>
  <r>
    <n v="48"/>
    <s v="A1"/>
    <s v="Gym"/>
    <x v="0"/>
    <n v="22"/>
    <x v="0"/>
    <x v="8"/>
    <x v="2"/>
    <n v="90"/>
    <s v=" Low"/>
    <x v="2"/>
    <d v="2023-11-30T00:00:00"/>
    <x v="34"/>
  </r>
  <r>
    <n v="49"/>
    <s v="A1"/>
    <s v="Gym"/>
    <x v="0"/>
    <n v="22"/>
    <x v="0"/>
    <x v="7"/>
    <x v="3"/>
    <n v="95"/>
    <s v=" Normal"/>
    <x v="2"/>
    <d v="2023-09-01T00:00:00"/>
    <x v="35"/>
  </r>
  <r>
    <n v="50"/>
    <s v="A1"/>
    <s v="Gym"/>
    <x v="0"/>
    <n v="22"/>
    <x v="0"/>
    <x v="8"/>
    <x v="3"/>
    <n v="90"/>
    <s v=" Low"/>
    <x v="2"/>
    <d v="2023-09-22T00:00:00"/>
    <x v="36"/>
  </r>
  <r>
    <n v="51"/>
    <s v="A1"/>
    <s v="Gym"/>
    <x v="0"/>
    <n v="22"/>
    <x v="0"/>
    <x v="7"/>
    <x v="4"/>
    <n v="85"/>
    <s v=" Low"/>
    <x v="2"/>
    <d v="2023-10-01T00:00:00"/>
    <x v="37"/>
  </r>
  <r>
    <n v="52"/>
    <s v="A1"/>
    <s v="Gym"/>
    <x v="0"/>
    <n v="22"/>
    <x v="0"/>
    <x v="8"/>
    <x v="4"/>
    <n v="90"/>
    <s v=" Low"/>
    <x v="2"/>
    <d v="2023-10-22T00:00:00"/>
    <x v="38"/>
  </r>
  <r>
    <n v="53"/>
    <s v="A1"/>
    <s v="Gym"/>
    <x v="0"/>
    <n v="22"/>
    <x v="0"/>
    <x v="7"/>
    <x v="5"/>
    <n v="97"/>
    <s v=" Normal"/>
    <x v="2"/>
    <d v="2023-11-01T00:00:00"/>
    <x v="39"/>
  </r>
  <r>
    <n v="54"/>
    <s v="A1"/>
    <s v="Gym"/>
    <x v="0"/>
    <n v="22"/>
    <x v="0"/>
    <x v="8"/>
    <x v="5"/>
    <n v="90"/>
    <s v=" Low"/>
    <x v="2"/>
    <d v="2023-11-30T00:00:00"/>
    <x v="39"/>
  </r>
  <r>
    <n v="55"/>
    <s v="A1"/>
    <s v="Gym"/>
    <x v="0"/>
    <n v="22"/>
    <x v="0"/>
    <x v="9"/>
    <x v="0"/>
    <n v="85"/>
    <s v=" Normal"/>
    <x v="2"/>
    <d v="2023-09-01T00:00:00"/>
    <x v="40"/>
  </r>
  <r>
    <n v="56"/>
    <s v="A1"/>
    <s v="Gym"/>
    <x v="0"/>
    <n v="22"/>
    <x v="0"/>
    <x v="9"/>
    <x v="5"/>
    <n v="78.3"/>
    <s v=" Healthy"/>
    <x v="2"/>
    <d v="2023-09-22T00:00:00"/>
    <x v="41"/>
  </r>
  <r>
    <n v="57"/>
    <s v="A1"/>
    <s v="Gym"/>
    <x v="0"/>
    <n v="22"/>
    <x v="0"/>
    <x v="10"/>
    <x v="0"/>
    <n v="105"/>
    <s v=" Normal"/>
    <x v="2"/>
    <d v="2023-10-01T00:00:00"/>
    <x v="21"/>
  </r>
  <r>
    <n v="58"/>
    <s v="A1"/>
    <s v="Gym"/>
    <x v="0"/>
    <n v="22"/>
    <x v="0"/>
    <x v="10"/>
    <x v="5"/>
    <n v="100.6"/>
    <s v=" Normal"/>
    <x v="2"/>
    <d v="2023-10-22T00:00:00"/>
    <x v="21"/>
  </r>
  <r>
    <n v="59"/>
    <s v="A1"/>
    <s v="Gym"/>
    <x v="0"/>
    <n v="22"/>
    <x v="0"/>
    <x v="11"/>
    <x v="0"/>
    <n v="0.81"/>
    <s v=" Good"/>
    <x v="2"/>
    <d v="2023-11-01T00:00:00"/>
    <x v="14"/>
  </r>
  <r>
    <n v="60"/>
    <s v="A1"/>
    <s v="Gym"/>
    <x v="0"/>
    <n v="22"/>
    <x v="0"/>
    <x v="11"/>
    <x v="5"/>
    <n v="0.77"/>
    <s v=" Good"/>
    <x v="2"/>
    <d v="2023-11-30T00:00:00"/>
    <x v="42"/>
  </r>
  <r>
    <n v="61"/>
    <s v="A2"/>
    <s v="Gym"/>
    <x v="0"/>
    <n v="28"/>
    <x v="0"/>
    <x v="0"/>
    <x v="0"/>
    <n v="100"/>
    <s v=" weight"/>
    <x v="2"/>
    <d v="2023-09-01T00:00:00"/>
    <x v="43"/>
  </r>
  <r>
    <n v="62"/>
    <s v="A2"/>
    <s v="Gym"/>
    <x v="0"/>
    <n v="28"/>
    <x v="0"/>
    <x v="0"/>
    <x v="1"/>
    <n v="98"/>
    <s v=" weight"/>
    <x v="2"/>
    <d v="2023-09-22T00:00:00"/>
    <x v="44"/>
  </r>
  <r>
    <n v="63"/>
    <s v="A2"/>
    <s v="Gym"/>
    <x v="0"/>
    <n v="28"/>
    <x v="0"/>
    <x v="0"/>
    <x v="2"/>
    <n v="96"/>
    <s v=" weight"/>
    <x v="2"/>
    <d v="2023-10-01T00:00:00"/>
    <x v="45"/>
  </r>
  <r>
    <n v="64"/>
    <s v="A2"/>
    <s v="Gym"/>
    <x v="0"/>
    <n v="28"/>
    <x v="0"/>
    <x v="0"/>
    <x v="3"/>
    <n v="93"/>
    <s v=" weight"/>
    <x v="2"/>
    <d v="2023-10-22T00:00:00"/>
    <x v="46"/>
  </r>
  <r>
    <n v="65"/>
    <s v="A2"/>
    <s v="Gym"/>
    <x v="0"/>
    <n v="28"/>
    <x v="0"/>
    <x v="0"/>
    <x v="4"/>
    <n v="90"/>
    <s v=" weight"/>
    <x v="2"/>
    <d v="2023-11-01T00:00:00"/>
    <x v="47"/>
  </r>
  <r>
    <n v="66"/>
    <s v="A2"/>
    <s v="Gym"/>
    <x v="0"/>
    <n v="28"/>
    <x v="0"/>
    <x v="0"/>
    <x v="5"/>
    <n v="86"/>
    <s v=" weight"/>
    <x v="2"/>
    <d v="2023-11-30T00:00:00"/>
    <x v="48"/>
  </r>
  <r>
    <n v="67"/>
    <s v="A2"/>
    <s v="Gym"/>
    <x v="0"/>
    <n v="28"/>
    <x v="0"/>
    <x v="1"/>
    <x v="0"/>
    <n v="175"/>
    <s v=" Height"/>
    <x v="2"/>
    <d v="2023-09-01T00:00:00"/>
    <x v="49"/>
  </r>
  <r>
    <n v="68"/>
    <s v="A2"/>
    <s v="Gym"/>
    <x v="0"/>
    <n v="28"/>
    <x v="0"/>
    <x v="1"/>
    <x v="1"/>
    <n v="175"/>
    <s v=" Height"/>
    <x v="2"/>
    <d v="2023-09-22T00:00:00"/>
    <x v="50"/>
  </r>
  <r>
    <n v="69"/>
    <s v="A2"/>
    <s v="Gym"/>
    <x v="0"/>
    <n v="28"/>
    <x v="0"/>
    <x v="1"/>
    <x v="2"/>
    <n v="175"/>
    <s v=" Height"/>
    <x v="2"/>
    <d v="2023-10-01T00:00:00"/>
    <x v="51"/>
  </r>
  <r>
    <n v="70"/>
    <s v="A2"/>
    <s v="Gym"/>
    <x v="0"/>
    <n v="28"/>
    <x v="0"/>
    <x v="1"/>
    <x v="3"/>
    <n v="175"/>
    <s v=" Height"/>
    <x v="2"/>
    <d v="2023-10-22T00:00:00"/>
    <x v="52"/>
  </r>
  <r>
    <n v="71"/>
    <s v="A2"/>
    <s v="Gym"/>
    <x v="0"/>
    <n v="28"/>
    <x v="0"/>
    <x v="1"/>
    <x v="4"/>
    <n v="175"/>
    <s v=" Height"/>
    <x v="2"/>
    <d v="2023-11-01T00:00:00"/>
    <x v="53"/>
  </r>
  <r>
    <n v="72"/>
    <s v="A2"/>
    <s v="Gym"/>
    <x v="0"/>
    <n v="28"/>
    <x v="0"/>
    <x v="1"/>
    <x v="5"/>
    <n v="175"/>
    <s v=" Height"/>
    <x v="2"/>
    <d v="2023-11-30T00:00:00"/>
    <x v="21"/>
  </r>
  <r>
    <n v="73"/>
    <s v="A2"/>
    <s v="Gym"/>
    <x v="0"/>
    <n v="28"/>
    <x v="0"/>
    <x v="2"/>
    <x v="0"/>
    <n v="32.65"/>
    <s v="Obese"/>
    <x v="2"/>
    <d v="2023-09-01T00:00:00"/>
    <x v="54"/>
  </r>
  <r>
    <n v="74"/>
    <s v="A2"/>
    <s v="Gym"/>
    <x v="0"/>
    <n v="28"/>
    <x v="0"/>
    <x v="2"/>
    <x v="1"/>
    <n v="31.84"/>
    <s v="Obese"/>
    <x v="2"/>
    <d v="2023-09-22T00:00:00"/>
    <x v="55"/>
  </r>
  <r>
    <n v="75"/>
    <s v="A2"/>
    <s v="Gym"/>
    <x v="0"/>
    <n v="28"/>
    <x v="0"/>
    <x v="2"/>
    <x v="2"/>
    <n v="31.35"/>
    <s v="Obese"/>
    <x v="2"/>
    <d v="2023-10-01T00:00:00"/>
    <x v="55"/>
  </r>
  <r>
    <n v="76"/>
    <s v="A2"/>
    <s v="Gym"/>
    <x v="0"/>
    <n v="28"/>
    <x v="0"/>
    <x v="2"/>
    <x v="3"/>
    <n v="30.37"/>
    <s v="Obese"/>
    <x v="2"/>
    <d v="2023-10-22T00:00:00"/>
    <x v="55"/>
  </r>
  <r>
    <n v="77"/>
    <s v="A2"/>
    <s v="Gym"/>
    <x v="0"/>
    <n v="28"/>
    <x v="0"/>
    <x v="2"/>
    <x v="4"/>
    <n v="29.39"/>
    <s v="Overweight"/>
    <x v="2"/>
    <d v="2023-11-01T00:00:00"/>
    <x v="56"/>
  </r>
  <r>
    <n v="78"/>
    <s v="A2"/>
    <s v="Gym"/>
    <x v="0"/>
    <n v="28"/>
    <x v="0"/>
    <x v="2"/>
    <x v="5"/>
    <n v="28.16"/>
    <s v="Overweight"/>
    <x v="2"/>
    <d v="2023-11-30T00:00:00"/>
    <x v="57"/>
  </r>
  <r>
    <n v="79"/>
    <s v="A2"/>
    <s v="Gym"/>
    <x v="0"/>
    <n v="28"/>
    <x v="0"/>
    <x v="3"/>
    <x v="0"/>
    <s v="122/80"/>
    <s v=" Elevated"/>
    <x v="2"/>
    <d v="2023-09-01T00:00:00"/>
    <x v="58"/>
  </r>
  <r>
    <n v="80"/>
    <s v="A2"/>
    <s v="Gym"/>
    <x v="0"/>
    <n v="28"/>
    <x v="0"/>
    <x v="4"/>
    <x v="0"/>
    <s v="130/85"/>
    <s v=" Hypertension Stage 1"/>
    <x v="2"/>
    <d v="2023-09-22T00:00:00"/>
    <x v="59"/>
  </r>
  <r>
    <n v="81"/>
    <s v="A2"/>
    <s v="Gym"/>
    <x v="0"/>
    <n v="28"/>
    <x v="0"/>
    <x v="3"/>
    <x v="1"/>
    <s v="120/80"/>
    <s v="Normal"/>
    <x v="2"/>
    <d v="2023-10-01T00:00:00"/>
    <x v="60"/>
  </r>
  <r>
    <n v="82"/>
    <s v="A2"/>
    <s v="Gym"/>
    <x v="0"/>
    <n v="28"/>
    <x v="0"/>
    <x v="4"/>
    <x v="1"/>
    <s v="125/82"/>
    <s v=" Elevated"/>
    <x v="2"/>
    <d v="2023-10-22T00:00:00"/>
    <x v="31"/>
  </r>
  <r>
    <n v="83"/>
    <s v="A2"/>
    <s v="Gym"/>
    <x v="0"/>
    <n v="28"/>
    <x v="0"/>
    <x v="3"/>
    <x v="2"/>
    <s v="140/90"/>
    <s v=" Hypertension Stage 2"/>
    <x v="2"/>
    <d v="2023-11-01T00:00:00"/>
    <x v="31"/>
  </r>
  <r>
    <n v="84"/>
    <s v="A2"/>
    <s v="Gym"/>
    <x v="0"/>
    <n v="28"/>
    <x v="0"/>
    <x v="4"/>
    <x v="2"/>
    <s v="146/93"/>
    <s v=" Hypertension Stage 2"/>
    <x v="2"/>
    <d v="2023-11-30T00:00:00"/>
    <x v="61"/>
  </r>
  <r>
    <n v="85"/>
    <s v="A2"/>
    <s v="Gym"/>
    <x v="0"/>
    <n v="28"/>
    <x v="0"/>
    <x v="3"/>
    <x v="3"/>
    <s v="120/80"/>
    <s v="Normal"/>
    <x v="2"/>
    <d v="2023-09-01T00:00:00"/>
    <x v="62"/>
  </r>
  <r>
    <n v="86"/>
    <s v="A2"/>
    <s v="Gym"/>
    <x v="0"/>
    <n v="28"/>
    <x v="0"/>
    <x v="4"/>
    <x v="3"/>
    <s v="128/85"/>
    <s v=" Elevated"/>
    <x v="2"/>
    <d v="2023-09-22T00:00:00"/>
    <x v="43"/>
  </r>
  <r>
    <n v="87"/>
    <s v="A2"/>
    <s v="Gym"/>
    <x v="0"/>
    <n v="28"/>
    <x v="0"/>
    <x v="3"/>
    <x v="4"/>
    <s v="130/85"/>
    <s v=" Hypertension Stage 1"/>
    <x v="2"/>
    <d v="2023-10-01T00:00:00"/>
    <x v="63"/>
  </r>
  <r>
    <n v="88"/>
    <s v="A2"/>
    <s v="Gym"/>
    <x v="0"/>
    <n v="28"/>
    <x v="0"/>
    <x v="4"/>
    <x v="4"/>
    <s v="145/95"/>
    <s v=" Hypertension Stage 2"/>
    <x v="2"/>
    <d v="2023-10-22T00:00:00"/>
    <x v="6"/>
  </r>
  <r>
    <n v="89"/>
    <s v="A2"/>
    <s v="Gym"/>
    <x v="0"/>
    <n v="28"/>
    <x v="0"/>
    <x v="3"/>
    <x v="5"/>
    <s v="122/80"/>
    <s v=" Elevated"/>
    <x v="2"/>
    <d v="2023-11-01T00:00:00"/>
    <x v="64"/>
  </r>
  <r>
    <n v="90"/>
    <s v="A2"/>
    <s v="Gym"/>
    <x v="0"/>
    <n v="28"/>
    <x v="0"/>
    <x v="4"/>
    <x v="5"/>
    <s v="128/85"/>
    <s v=" Elevated"/>
    <x v="2"/>
    <d v="2023-11-30T00:00:00"/>
    <x v="65"/>
  </r>
  <r>
    <n v="91"/>
    <s v="A2"/>
    <s v="Gym"/>
    <x v="0"/>
    <n v="28"/>
    <x v="0"/>
    <x v="5"/>
    <x v="0"/>
    <n v="72"/>
    <s v=" Normal"/>
    <x v="2"/>
    <d v="2023-09-01T00:00:00"/>
    <x v="66"/>
  </r>
  <r>
    <n v="92"/>
    <s v="A2"/>
    <s v="Gym"/>
    <x v="0"/>
    <n v="28"/>
    <x v="0"/>
    <x v="6"/>
    <x v="0"/>
    <n v="75"/>
    <s v=" Normal"/>
    <x v="2"/>
    <d v="2023-09-22T00:00:00"/>
    <x v="67"/>
  </r>
  <r>
    <n v="93"/>
    <s v="A2"/>
    <s v="Gym"/>
    <x v="0"/>
    <n v="28"/>
    <x v="0"/>
    <x v="5"/>
    <x v="1"/>
    <n v="85"/>
    <s v=" Normal"/>
    <x v="2"/>
    <d v="2023-10-01T00:00:00"/>
    <x v="41"/>
  </r>
  <r>
    <n v="94"/>
    <s v="A2"/>
    <s v="Gym"/>
    <x v="0"/>
    <n v="28"/>
    <x v="0"/>
    <x v="6"/>
    <x v="1"/>
    <n v="120"/>
    <s v=" Elevated"/>
    <x v="2"/>
    <d v="2023-10-22T00:00:00"/>
    <x v="41"/>
  </r>
  <r>
    <n v="95"/>
    <s v="A2"/>
    <s v="Gym"/>
    <x v="0"/>
    <n v="28"/>
    <x v="0"/>
    <x v="5"/>
    <x v="2"/>
    <n v="85"/>
    <s v=" Normal"/>
    <x v="2"/>
    <d v="2023-11-01T00:00:00"/>
    <x v="12"/>
  </r>
  <r>
    <n v="96"/>
    <s v="A2"/>
    <s v="Gym"/>
    <x v="0"/>
    <n v="28"/>
    <x v="0"/>
    <x v="6"/>
    <x v="2"/>
    <n v="120"/>
    <s v=" Elevated"/>
    <x v="2"/>
    <d v="2023-11-30T00:00:00"/>
    <x v="68"/>
  </r>
  <r>
    <n v="97"/>
    <s v="A2"/>
    <s v="Gym"/>
    <x v="0"/>
    <n v="28"/>
    <x v="0"/>
    <x v="5"/>
    <x v="3"/>
    <n v="70"/>
    <s v=" Normal"/>
    <x v="2"/>
    <d v="2023-09-01T00:00:00"/>
    <x v="69"/>
  </r>
  <r>
    <n v="98"/>
    <s v="A2"/>
    <s v="Gym"/>
    <x v="0"/>
    <n v="28"/>
    <x v="0"/>
    <x v="6"/>
    <x v="3"/>
    <n v="120"/>
    <s v=" Elevated"/>
    <x v="2"/>
    <d v="2023-09-22T00:00:00"/>
    <x v="70"/>
  </r>
  <r>
    <n v="99"/>
    <s v="A2"/>
    <s v="Gym"/>
    <x v="0"/>
    <n v="28"/>
    <x v="0"/>
    <x v="5"/>
    <x v="4"/>
    <n v="74"/>
    <s v=" Normal"/>
    <x v="2"/>
    <d v="2023-10-01T00:00:00"/>
    <x v="71"/>
  </r>
  <r>
    <n v="100"/>
    <s v="A2"/>
    <s v="Gym"/>
    <x v="0"/>
    <n v="28"/>
    <x v="0"/>
    <x v="6"/>
    <x v="4"/>
    <n v="80"/>
    <s v=" Normal"/>
    <x v="2"/>
    <d v="2023-10-22T00:00:00"/>
    <x v="72"/>
  </r>
  <r>
    <n v="101"/>
    <s v="A2"/>
    <s v="Gym"/>
    <x v="0"/>
    <n v="28"/>
    <x v="0"/>
    <x v="5"/>
    <x v="5"/>
    <n v="74"/>
    <s v=" Normal"/>
    <x v="2"/>
    <d v="2023-11-01T00:00:00"/>
    <x v="73"/>
  </r>
  <r>
    <n v="102"/>
    <s v="A2"/>
    <s v="Gym"/>
    <x v="0"/>
    <n v="28"/>
    <x v="0"/>
    <x v="6"/>
    <x v="5"/>
    <n v="120"/>
    <s v=" Elevated"/>
    <x v="2"/>
    <d v="2023-11-30T00:00:00"/>
    <x v="74"/>
  </r>
  <r>
    <n v="103"/>
    <s v="A2"/>
    <s v="Gym"/>
    <x v="0"/>
    <n v="28"/>
    <x v="0"/>
    <x v="7"/>
    <x v="0"/>
    <n v="97"/>
    <s v=" Normal"/>
    <x v="2"/>
    <d v="2023-09-01T00:00:00"/>
    <x v="6"/>
  </r>
  <r>
    <n v="104"/>
    <s v="A2"/>
    <s v="Gym"/>
    <x v="0"/>
    <n v="28"/>
    <x v="0"/>
    <x v="8"/>
    <x v="0"/>
    <n v="90"/>
    <s v=" Low"/>
    <x v="2"/>
    <d v="2023-09-22T00:00:00"/>
    <x v="7"/>
  </r>
  <r>
    <n v="105"/>
    <s v="A2"/>
    <s v="Gym"/>
    <x v="0"/>
    <n v="28"/>
    <x v="0"/>
    <x v="7"/>
    <x v="1"/>
    <n v="98"/>
    <s v=" Normal"/>
    <x v="2"/>
    <d v="2023-10-01T00:00:00"/>
    <x v="21"/>
  </r>
  <r>
    <n v="106"/>
    <s v="A2"/>
    <s v="Gym"/>
    <x v="0"/>
    <n v="28"/>
    <x v="0"/>
    <x v="8"/>
    <x v="1"/>
    <n v="82"/>
    <s v=" Low"/>
    <x v="2"/>
    <d v="2023-10-22T00:00:00"/>
    <x v="75"/>
  </r>
  <r>
    <n v="107"/>
    <s v="A2"/>
    <s v="Gym"/>
    <x v="0"/>
    <n v="28"/>
    <x v="0"/>
    <x v="7"/>
    <x v="2"/>
    <n v="85"/>
    <s v=" Low"/>
    <x v="2"/>
    <d v="2023-11-01T00:00:00"/>
    <x v="37"/>
  </r>
  <r>
    <n v="108"/>
    <s v="A2"/>
    <s v="Gym"/>
    <x v="0"/>
    <n v="28"/>
    <x v="0"/>
    <x v="8"/>
    <x v="2"/>
    <n v="80"/>
    <s v=" Low"/>
    <x v="2"/>
    <d v="2023-11-30T00:00:00"/>
    <x v="76"/>
  </r>
  <r>
    <n v="109"/>
    <s v="A2"/>
    <s v="Gym"/>
    <x v="0"/>
    <n v="28"/>
    <x v="0"/>
    <x v="7"/>
    <x v="3"/>
    <n v="98"/>
    <s v=" Normal"/>
    <x v="2"/>
    <d v="2023-09-01T00:00:00"/>
    <x v="77"/>
  </r>
  <r>
    <n v="110"/>
    <s v="A2"/>
    <s v="Gym"/>
    <x v="0"/>
    <n v="28"/>
    <x v="0"/>
    <x v="8"/>
    <x v="3"/>
    <n v="92"/>
    <s v=" Low"/>
    <x v="2"/>
    <d v="2023-09-22T00:00:00"/>
    <x v="52"/>
  </r>
  <r>
    <n v="111"/>
    <s v="A2"/>
    <s v="Gym"/>
    <x v="0"/>
    <n v="28"/>
    <x v="0"/>
    <x v="7"/>
    <x v="4"/>
    <n v="80"/>
    <s v=" Low"/>
    <x v="2"/>
    <d v="2023-10-01T00:00:00"/>
    <x v="78"/>
  </r>
  <r>
    <n v="112"/>
    <s v="A2"/>
    <s v="Gym"/>
    <x v="0"/>
    <n v="28"/>
    <x v="0"/>
    <x v="8"/>
    <x v="4"/>
    <n v="85"/>
    <s v=" Low"/>
    <x v="2"/>
    <d v="2023-10-22T00:00:00"/>
    <x v="18"/>
  </r>
  <r>
    <n v="113"/>
    <s v="A2"/>
    <s v="Gym"/>
    <x v="0"/>
    <n v="28"/>
    <x v="0"/>
    <x v="7"/>
    <x v="5"/>
    <n v="97"/>
    <s v=" Normal"/>
    <x v="2"/>
    <d v="2023-11-01T00:00:00"/>
    <x v="79"/>
  </r>
  <r>
    <n v="114"/>
    <s v="A2"/>
    <s v="Gym"/>
    <x v="0"/>
    <n v="28"/>
    <x v="0"/>
    <x v="8"/>
    <x v="5"/>
    <n v="85"/>
    <s v=" Low"/>
    <x v="2"/>
    <d v="2023-11-30T00:00:00"/>
    <x v="21"/>
  </r>
  <r>
    <n v="115"/>
    <s v="A2"/>
    <s v="Gym"/>
    <x v="0"/>
    <n v="28"/>
    <x v="0"/>
    <x v="9"/>
    <x v="0"/>
    <n v="90"/>
    <s v=" Abdominal obesity"/>
    <x v="2"/>
    <d v="2023-09-01T00:00:00"/>
    <x v="80"/>
  </r>
  <r>
    <n v="116"/>
    <s v="A2"/>
    <s v="Gym"/>
    <x v="0"/>
    <n v="28"/>
    <x v="0"/>
    <x v="9"/>
    <x v="5"/>
    <n v="83"/>
    <s v=" Normal"/>
    <x v="2"/>
    <d v="2023-09-22T00:00:00"/>
    <x v="81"/>
  </r>
  <r>
    <n v="117"/>
    <s v="A2"/>
    <s v="Gym"/>
    <x v="0"/>
    <n v="28"/>
    <x v="0"/>
    <x v="10"/>
    <x v="0"/>
    <n v="110"/>
    <s v=" Normal"/>
    <x v="2"/>
    <d v="2023-10-01T00:00:00"/>
    <x v="82"/>
  </r>
  <r>
    <n v="118"/>
    <s v="A2"/>
    <s v="Gym"/>
    <x v="0"/>
    <n v="28"/>
    <x v="0"/>
    <x v="10"/>
    <x v="5"/>
    <n v="106.8"/>
    <s v=" Normal"/>
    <x v="2"/>
    <d v="2023-10-22T00:00:00"/>
    <x v="83"/>
  </r>
  <r>
    <n v="119"/>
    <s v="A2"/>
    <s v="Gym"/>
    <x v="0"/>
    <n v="28"/>
    <x v="0"/>
    <x v="11"/>
    <x v="0"/>
    <n v="0.82"/>
    <s v=" Good"/>
    <x v="2"/>
    <d v="2023-11-01T00:00:00"/>
    <x v="84"/>
  </r>
  <r>
    <n v="120"/>
    <s v="A2"/>
    <s v="Gym"/>
    <x v="0"/>
    <n v="28"/>
    <x v="0"/>
    <x v="11"/>
    <x v="5"/>
    <n v="0.77"/>
    <s v=" Good"/>
    <x v="2"/>
    <d v="2023-11-30T00:00:00"/>
    <x v="85"/>
  </r>
  <r>
    <n v="121"/>
    <s v="A3"/>
    <s v="Gym"/>
    <x v="0"/>
    <n v="35"/>
    <x v="0"/>
    <x v="0"/>
    <x v="0"/>
    <n v="85"/>
    <s v=" weight"/>
    <x v="2"/>
    <d v="2023-09-01T00:00:00"/>
    <x v="86"/>
  </r>
  <r>
    <n v="122"/>
    <s v="A3"/>
    <s v="Gym"/>
    <x v="0"/>
    <n v="35"/>
    <x v="0"/>
    <x v="0"/>
    <x v="1"/>
    <n v="83"/>
    <s v=" weight"/>
    <x v="2"/>
    <d v="2023-09-22T00:00:00"/>
    <x v="87"/>
  </r>
  <r>
    <n v="123"/>
    <s v="A3"/>
    <s v="Gym"/>
    <x v="0"/>
    <n v="35"/>
    <x v="0"/>
    <x v="0"/>
    <x v="2"/>
    <n v="78"/>
    <s v=" weight"/>
    <x v="2"/>
    <d v="2023-10-01T00:00:00"/>
    <x v="86"/>
  </r>
  <r>
    <n v="124"/>
    <s v="A3"/>
    <s v="Gym"/>
    <x v="0"/>
    <n v="35"/>
    <x v="0"/>
    <x v="0"/>
    <x v="3"/>
    <n v="78"/>
    <s v=" weight"/>
    <x v="2"/>
    <d v="2023-10-22T00:00:00"/>
    <x v="88"/>
  </r>
  <r>
    <n v="125"/>
    <s v="A3"/>
    <s v="Gym"/>
    <x v="0"/>
    <n v="35"/>
    <x v="0"/>
    <x v="0"/>
    <x v="4"/>
    <n v="74"/>
    <s v=" weight"/>
    <x v="2"/>
    <d v="2023-11-01T00:00:00"/>
    <x v="59"/>
  </r>
  <r>
    <n v="126"/>
    <s v="A3"/>
    <s v="Gym"/>
    <x v="0"/>
    <n v="35"/>
    <x v="0"/>
    <x v="0"/>
    <x v="5"/>
    <n v="70"/>
    <s v=" weight"/>
    <x v="2"/>
    <d v="2023-11-30T00:00:00"/>
    <x v="89"/>
  </r>
  <r>
    <n v="127"/>
    <s v="A3"/>
    <s v="Gym"/>
    <x v="0"/>
    <n v="35"/>
    <x v="0"/>
    <x v="1"/>
    <x v="0"/>
    <n v="160"/>
    <s v=" Height"/>
    <x v="2"/>
    <d v="2023-09-01T00:00:00"/>
    <x v="90"/>
  </r>
  <r>
    <n v="128"/>
    <s v="A3"/>
    <s v="Gym"/>
    <x v="0"/>
    <n v="35"/>
    <x v="0"/>
    <x v="1"/>
    <x v="1"/>
    <n v="160"/>
    <s v=" Height"/>
    <x v="2"/>
    <d v="2023-09-22T00:00:00"/>
    <x v="91"/>
  </r>
  <r>
    <n v="129"/>
    <s v="A3"/>
    <s v="Gym"/>
    <x v="0"/>
    <n v="35"/>
    <x v="0"/>
    <x v="1"/>
    <x v="2"/>
    <n v="160"/>
    <s v=" Height"/>
    <x v="2"/>
    <d v="2023-10-01T00:00:00"/>
    <x v="1"/>
  </r>
  <r>
    <n v="130"/>
    <s v="A3"/>
    <s v="Gym"/>
    <x v="0"/>
    <n v="35"/>
    <x v="0"/>
    <x v="1"/>
    <x v="3"/>
    <n v="160"/>
    <s v=" Height"/>
    <x v="2"/>
    <d v="2023-10-22T00:00:00"/>
    <x v="1"/>
  </r>
  <r>
    <n v="131"/>
    <s v="A3"/>
    <s v="Gym"/>
    <x v="0"/>
    <n v="35"/>
    <x v="0"/>
    <x v="1"/>
    <x v="4"/>
    <n v="160"/>
    <s v=" Height"/>
    <x v="2"/>
    <d v="2023-11-01T00:00:00"/>
    <x v="48"/>
  </r>
  <r>
    <n v="132"/>
    <s v="A3"/>
    <s v="Gym"/>
    <x v="0"/>
    <n v="35"/>
    <x v="0"/>
    <x v="1"/>
    <x v="5"/>
    <n v="160"/>
    <s v=" Height"/>
    <x v="2"/>
    <d v="2023-11-30T00:00:00"/>
    <x v="92"/>
  </r>
  <r>
    <n v="133"/>
    <s v="A3"/>
    <s v="Gym"/>
    <x v="0"/>
    <n v="35"/>
    <x v="0"/>
    <x v="2"/>
    <x v="0"/>
    <n v="33.200000000000003"/>
    <s v="Obese"/>
    <x v="2"/>
    <d v="2023-09-01T00:00:00"/>
    <x v="93"/>
  </r>
  <r>
    <n v="134"/>
    <s v="A3"/>
    <s v="Gym"/>
    <x v="0"/>
    <n v="35"/>
    <x v="0"/>
    <x v="2"/>
    <x v="1"/>
    <n v="32.42"/>
    <s v="Obese"/>
    <x v="2"/>
    <d v="2023-09-22T00:00:00"/>
    <x v="94"/>
  </r>
  <r>
    <n v="135"/>
    <s v="A3"/>
    <s v="Gym"/>
    <x v="0"/>
    <n v="35"/>
    <x v="0"/>
    <x v="2"/>
    <x v="2"/>
    <n v="30.47"/>
    <s v="Obese"/>
    <x v="2"/>
    <d v="2023-10-01T00:00:00"/>
    <x v="95"/>
  </r>
  <r>
    <n v="136"/>
    <s v="A3"/>
    <s v="Gym"/>
    <x v="0"/>
    <n v="35"/>
    <x v="0"/>
    <x v="2"/>
    <x v="3"/>
    <n v="30.47"/>
    <s v="Obese"/>
    <x v="2"/>
    <d v="2023-10-22T00:00:00"/>
    <x v="96"/>
  </r>
  <r>
    <n v="137"/>
    <s v="A3"/>
    <s v="Gym"/>
    <x v="0"/>
    <n v="35"/>
    <x v="0"/>
    <x v="2"/>
    <x v="4"/>
    <n v="28.91"/>
    <s v="Overweight"/>
    <x v="2"/>
    <d v="2023-11-01T00:00:00"/>
    <x v="97"/>
  </r>
  <r>
    <n v="138"/>
    <s v="A3"/>
    <s v="Gym"/>
    <x v="0"/>
    <n v="35"/>
    <x v="0"/>
    <x v="2"/>
    <x v="5"/>
    <n v="27.34"/>
    <s v="Overweight"/>
    <x v="2"/>
    <d v="2023-11-30T00:00:00"/>
    <x v="8"/>
  </r>
  <r>
    <n v="139"/>
    <s v="A3"/>
    <s v="Gym"/>
    <x v="0"/>
    <n v="35"/>
    <x v="0"/>
    <x v="3"/>
    <x v="0"/>
    <s v="140/90"/>
    <s v=" Hypertension Stage 2"/>
    <x v="2"/>
    <d v="2023-09-01T00:00:00"/>
    <x v="98"/>
  </r>
  <r>
    <n v="140"/>
    <s v="A3"/>
    <s v="Gym"/>
    <x v="0"/>
    <n v="35"/>
    <x v="0"/>
    <x v="4"/>
    <x v="0"/>
    <s v="150/100"/>
    <s v=" Hypertension Stage 2"/>
    <x v="2"/>
    <d v="2023-09-22T00:00:00"/>
    <x v="99"/>
  </r>
  <r>
    <n v="141"/>
    <s v="A3"/>
    <s v="Gym"/>
    <x v="0"/>
    <n v="35"/>
    <x v="0"/>
    <x v="3"/>
    <x v="1"/>
    <s v="130/85"/>
    <s v=" Hypertension Stage 1"/>
    <x v="2"/>
    <d v="2023-10-01T00:00:00"/>
    <x v="100"/>
  </r>
  <r>
    <n v="142"/>
    <s v="A3"/>
    <s v="Gym"/>
    <x v="0"/>
    <n v="35"/>
    <x v="0"/>
    <x v="4"/>
    <x v="1"/>
    <s v="132/87"/>
    <s v=" Hypertension Stage 1"/>
    <x v="2"/>
    <d v="2023-10-22T00:00:00"/>
    <x v="101"/>
  </r>
  <r>
    <n v="143"/>
    <s v="A3"/>
    <s v="Gym"/>
    <x v="0"/>
    <n v="35"/>
    <x v="0"/>
    <x v="3"/>
    <x v="2"/>
    <s v="130/85"/>
    <s v=" Hypertension Stage 1"/>
    <x v="2"/>
    <d v="2023-11-01T00:00:00"/>
    <x v="67"/>
  </r>
  <r>
    <n v="144"/>
    <s v="A3"/>
    <s v="Gym"/>
    <x v="0"/>
    <n v="35"/>
    <x v="0"/>
    <x v="4"/>
    <x v="2"/>
    <s v="135/90"/>
    <s v=" Hypertension Stage 1"/>
    <x v="2"/>
    <d v="2023-11-30T00:00:00"/>
    <x v="68"/>
  </r>
  <r>
    <n v="145"/>
    <s v="A3"/>
    <s v="Gym"/>
    <x v="0"/>
    <n v="35"/>
    <x v="0"/>
    <x v="3"/>
    <x v="3"/>
    <s v="130/85"/>
    <s v=" Hypertension Stage 1"/>
    <x v="2"/>
    <d v="2023-09-01T00:00:00"/>
    <x v="102"/>
  </r>
  <r>
    <n v="146"/>
    <s v="A3"/>
    <s v="Gym"/>
    <x v="0"/>
    <n v="35"/>
    <x v="0"/>
    <x v="4"/>
    <x v="3"/>
    <s v="133/86"/>
    <s v=" Hypertension Stage 1"/>
    <x v="2"/>
    <d v="2023-09-22T00:00:00"/>
    <x v="103"/>
  </r>
  <r>
    <n v="147"/>
    <s v="A3"/>
    <s v="Gym"/>
    <x v="0"/>
    <n v="35"/>
    <x v="0"/>
    <x v="3"/>
    <x v="4"/>
    <s v="135/90"/>
    <s v=" Hypertension Stage 1"/>
    <x v="2"/>
    <d v="2023-10-01T00:00:00"/>
    <x v="49"/>
  </r>
  <r>
    <n v="148"/>
    <s v="A3"/>
    <s v="Gym"/>
    <x v="0"/>
    <n v="35"/>
    <x v="0"/>
    <x v="4"/>
    <x v="4"/>
    <s v="150/100"/>
    <s v=" Hypertension Stage 2"/>
    <x v="2"/>
    <d v="2023-10-22T00:00:00"/>
    <x v="77"/>
  </r>
  <r>
    <n v="149"/>
    <s v="A3"/>
    <s v="Gym"/>
    <x v="0"/>
    <n v="35"/>
    <x v="0"/>
    <x v="3"/>
    <x v="5"/>
    <s v="130/85"/>
    <s v=" Hypertension Stage 1"/>
    <x v="2"/>
    <d v="2023-11-01T00:00:00"/>
    <x v="78"/>
  </r>
  <r>
    <n v="150"/>
    <s v="A3"/>
    <s v="Gym"/>
    <x v="0"/>
    <n v="35"/>
    <x v="0"/>
    <x v="4"/>
    <x v="5"/>
    <s v="132/85"/>
    <s v=" Hypertension Stage 1"/>
    <x v="2"/>
    <d v="2023-11-30T00:00:00"/>
    <x v="18"/>
  </r>
  <r>
    <n v="151"/>
    <s v="A3"/>
    <s v="Gym"/>
    <x v="0"/>
    <n v="35"/>
    <x v="0"/>
    <x v="5"/>
    <x v="0"/>
    <n v="78"/>
    <s v=" Normal"/>
    <x v="2"/>
    <d v="2023-09-01T00:00:00"/>
    <x v="43"/>
  </r>
  <r>
    <n v="152"/>
    <s v="A3"/>
    <s v="Gym"/>
    <x v="0"/>
    <n v="35"/>
    <x v="0"/>
    <x v="6"/>
    <x v="0"/>
    <n v="85"/>
    <s v=" Normal"/>
    <x v="2"/>
    <d v="2023-09-22T00:00:00"/>
    <x v="44"/>
  </r>
  <r>
    <n v="153"/>
    <s v="A3"/>
    <s v="Gym"/>
    <x v="0"/>
    <n v="35"/>
    <x v="0"/>
    <x v="5"/>
    <x v="1"/>
    <n v="70"/>
    <s v=" Normal"/>
    <x v="2"/>
    <d v="2023-10-01T00:00:00"/>
    <x v="104"/>
  </r>
  <r>
    <n v="154"/>
    <s v="A3"/>
    <s v="Gym"/>
    <x v="0"/>
    <n v="35"/>
    <x v="0"/>
    <x v="6"/>
    <x v="1"/>
    <n v="120"/>
    <s v=" Elevated"/>
    <x v="2"/>
    <d v="2023-10-22T00:00:00"/>
    <x v="46"/>
  </r>
  <r>
    <n v="155"/>
    <s v="A3"/>
    <s v="Gym"/>
    <x v="0"/>
    <n v="35"/>
    <x v="0"/>
    <x v="5"/>
    <x v="2"/>
    <n v="95"/>
    <s v=" High"/>
    <x v="2"/>
    <d v="2023-11-01T00:00:00"/>
    <x v="97"/>
  </r>
  <r>
    <n v="156"/>
    <s v="A3"/>
    <s v="Gym"/>
    <x v="0"/>
    <n v="35"/>
    <x v="0"/>
    <x v="6"/>
    <x v="2"/>
    <n v="120"/>
    <s v=" Elevated"/>
    <x v="2"/>
    <d v="2023-11-30T00:00:00"/>
    <x v="21"/>
  </r>
  <r>
    <n v="157"/>
    <s v="A3"/>
    <s v="Gym"/>
    <x v="0"/>
    <n v="35"/>
    <x v="0"/>
    <x v="5"/>
    <x v="3"/>
    <n v="76"/>
    <s v=" Normal"/>
    <x v="2"/>
    <d v="2023-09-01T00:00:00"/>
    <x v="29"/>
  </r>
  <r>
    <n v="158"/>
    <s v="A3"/>
    <s v="Gym"/>
    <x v="0"/>
    <n v="35"/>
    <x v="0"/>
    <x v="6"/>
    <x v="3"/>
    <n v="120"/>
    <s v=" Elevated"/>
    <x v="2"/>
    <d v="2023-09-22T00:00:00"/>
    <x v="30"/>
  </r>
  <r>
    <n v="159"/>
    <s v="A3"/>
    <s v="Gym"/>
    <x v="0"/>
    <n v="35"/>
    <x v="0"/>
    <x v="5"/>
    <x v="4"/>
    <n v="70"/>
    <s v=" Normal"/>
    <x v="2"/>
    <d v="2023-10-01T00:00:00"/>
    <x v="105"/>
  </r>
  <r>
    <n v="160"/>
    <s v="A3"/>
    <s v="Gym"/>
    <x v="0"/>
    <n v="35"/>
    <x v="0"/>
    <x v="6"/>
    <x v="4"/>
    <n v="80"/>
    <s v=" Normal"/>
    <x v="2"/>
    <d v="2023-10-22T00:00:00"/>
    <x v="32"/>
  </r>
  <r>
    <n v="161"/>
    <s v="A3"/>
    <s v="Gym"/>
    <x v="0"/>
    <n v="35"/>
    <x v="0"/>
    <x v="5"/>
    <x v="5"/>
    <n v="88"/>
    <s v=" High"/>
    <x v="2"/>
    <d v="2023-11-01T00:00:00"/>
    <x v="7"/>
  </r>
  <r>
    <n v="162"/>
    <s v="A3"/>
    <s v="Gym"/>
    <x v="0"/>
    <n v="35"/>
    <x v="0"/>
    <x v="6"/>
    <x v="5"/>
    <n v="120"/>
    <s v=" Elevated"/>
    <x v="2"/>
    <d v="2023-11-30T00:00:00"/>
    <x v="34"/>
  </r>
  <r>
    <n v="163"/>
    <s v="A3"/>
    <s v="Gym"/>
    <x v="0"/>
    <n v="35"/>
    <x v="0"/>
    <x v="7"/>
    <x v="0"/>
    <n v="96"/>
    <s v=" Normal"/>
    <x v="2"/>
    <d v="2023-09-01T00:00:00"/>
    <x v="106"/>
  </r>
  <r>
    <n v="164"/>
    <s v="A3"/>
    <s v="Gym"/>
    <x v="0"/>
    <n v="35"/>
    <x v="0"/>
    <x v="8"/>
    <x v="0"/>
    <n v="85"/>
    <s v=" Low"/>
    <x v="2"/>
    <d v="2023-09-22T00:00:00"/>
    <x v="24"/>
  </r>
  <r>
    <n v="165"/>
    <s v="A3"/>
    <s v="Gym"/>
    <x v="0"/>
    <n v="35"/>
    <x v="0"/>
    <x v="7"/>
    <x v="1"/>
    <n v="85"/>
    <s v=" Low"/>
    <x v="2"/>
    <d v="2023-10-01T00:00:00"/>
    <x v="107"/>
  </r>
  <r>
    <n v="166"/>
    <s v="A3"/>
    <s v="Gym"/>
    <x v="0"/>
    <n v="35"/>
    <x v="0"/>
    <x v="8"/>
    <x v="1"/>
    <n v="87"/>
    <s v=" Low"/>
    <x v="2"/>
    <d v="2023-10-22T00:00:00"/>
    <x v="26"/>
  </r>
  <r>
    <n v="167"/>
    <s v="A3"/>
    <s v="Gym"/>
    <x v="0"/>
    <n v="35"/>
    <x v="0"/>
    <x v="7"/>
    <x v="2"/>
    <n v="95"/>
    <s v=" Normal"/>
    <x v="2"/>
    <d v="2023-11-01T00:00:00"/>
    <x v="27"/>
  </r>
  <r>
    <n v="168"/>
    <s v="A3"/>
    <s v="Gym"/>
    <x v="0"/>
    <n v="35"/>
    <x v="0"/>
    <x v="8"/>
    <x v="2"/>
    <n v="90"/>
    <s v=" Low"/>
    <x v="2"/>
    <d v="2023-11-30T00:00:00"/>
    <x v="108"/>
  </r>
  <r>
    <n v="169"/>
    <s v="A3"/>
    <s v="Gym"/>
    <x v="0"/>
    <n v="35"/>
    <x v="0"/>
    <x v="7"/>
    <x v="3"/>
    <n v="95"/>
    <s v=" Normal"/>
    <x v="2"/>
    <d v="2023-09-01T00:00:00"/>
    <x v="10"/>
  </r>
  <r>
    <n v="170"/>
    <s v="A3"/>
    <s v="Gym"/>
    <x v="0"/>
    <n v="35"/>
    <x v="0"/>
    <x v="8"/>
    <x v="3"/>
    <n v="90"/>
    <s v=" Low"/>
    <x v="2"/>
    <d v="2023-09-22T00:00:00"/>
    <x v="37"/>
  </r>
  <r>
    <n v="171"/>
    <s v="A3"/>
    <s v="Gym"/>
    <x v="0"/>
    <n v="35"/>
    <x v="0"/>
    <x v="7"/>
    <x v="4"/>
    <n v="85"/>
    <s v=" Low"/>
    <x v="2"/>
    <d v="2023-10-01T00:00:00"/>
    <x v="38"/>
  </r>
  <r>
    <n v="172"/>
    <s v="A3"/>
    <s v="Gym"/>
    <x v="0"/>
    <n v="35"/>
    <x v="0"/>
    <x v="8"/>
    <x v="4"/>
    <n v="85"/>
    <s v=" Low"/>
    <x v="2"/>
    <d v="2023-10-22T00:00:00"/>
    <x v="109"/>
  </r>
  <r>
    <n v="173"/>
    <s v="A3"/>
    <s v="Gym"/>
    <x v="0"/>
    <n v="35"/>
    <x v="0"/>
    <x v="7"/>
    <x v="5"/>
    <n v="94"/>
    <s v=" Low"/>
    <x v="2"/>
    <d v="2023-11-01T00:00:00"/>
    <x v="110"/>
  </r>
  <r>
    <n v="174"/>
    <s v="A3"/>
    <s v="Gym"/>
    <x v="0"/>
    <n v="35"/>
    <x v="0"/>
    <x v="8"/>
    <x v="5"/>
    <n v="90"/>
    <s v=" Low"/>
    <x v="2"/>
    <d v="2023-11-30T00:00:00"/>
    <x v="111"/>
  </r>
  <r>
    <n v="175"/>
    <s v="A3"/>
    <s v="Gym"/>
    <x v="0"/>
    <n v="35"/>
    <x v="0"/>
    <x v="9"/>
    <x v="0"/>
    <n v="80"/>
    <s v=" Normal"/>
    <x v="2"/>
    <d v="2023-09-01T00:00:00"/>
    <x v="112"/>
  </r>
  <r>
    <n v="176"/>
    <s v="A3"/>
    <s v="Gym"/>
    <x v="0"/>
    <n v="35"/>
    <x v="0"/>
    <x v="9"/>
    <x v="5"/>
    <n v="73.599999999999994"/>
    <s v=" Healthy"/>
    <x v="2"/>
    <d v="2023-09-22T00:00:00"/>
    <x v="13"/>
  </r>
  <r>
    <n v="177"/>
    <s v="A3"/>
    <s v="Gym"/>
    <x v="0"/>
    <n v="35"/>
    <x v="0"/>
    <x v="10"/>
    <x v="0"/>
    <n v="100"/>
    <s v=" Normal"/>
    <x v="2"/>
    <d v="2023-10-01T00:00:00"/>
    <x v="14"/>
  </r>
  <r>
    <n v="178"/>
    <s v="A3"/>
    <s v="Gym"/>
    <x v="0"/>
    <n v="35"/>
    <x v="0"/>
    <x v="10"/>
    <x v="5"/>
    <n v="94.5"/>
    <s v=" Normal"/>
    <x v="2"/>
    <d v="2023-10-22T00:00:00"/>
    <x v="113"/>
  </r>
  <r>
    <n v="179"/>
    <s v="A3"/>
    <s v="Gym"/>
    <x v="0"/>
    <n v="35"/>
    <x v="0"/>
    <x v="11"/>
    <x v="0"/>
    <n v="0.8"/>
    <s v=" Good"/>
    <x v="2"/>
    <d v="2023-11-01T00:00:00"/>
    <x v="16"/>
  </r>
  <r>
    <n v="180"/>
    <s v="A3"/>
    <s v="Gym"/>
    <x v="0"/>
    <n v="35"/>
    <x v="0"/>
    <x v="11"/>
    <x v="5"/>
    <n v="0.77"/>
    <s v=" Good"/>
    <x v="2"/>
    <d v="2023-11-30T00:00:00"/>
    <x v="114"/>
  </r>
  <r>
    <n v="181"/>
    <s v="A4"/>
    <s v="Gym"/>
    <x v="0"/>
    <n v="20"/>
    <x v="0"/>
    <x v="0"/>
    <x v="0"/>
    <n v="110"/>
    <s v=" weight"/>
    <x v="2"/>
    <d v="2023-09-01T00:00:00"/>
    <x v="115"/>
  </r>
  <r>
    <n v="182"/>
    <s v="A4"/>
    <s v="Gym"/>
    <x v="0"/>
    <n v="20"/>
    <x v="0"/>
    <x v="0"/>
    <x v="1"/>
    <n v="108"/>
    <s v=" weight"/>
    <x v="2"/>
    <d v="2023-09-22T00:00:00"/>
    <x v="44"/>
  </r>
  <r>
    <n v="183"/>
    <s v="A4"/>
    <s v="Gym"/>
    <x v="0"/>
    <n v="20"/>
    <x v="0"/>
    <x v="0"/>
    <x v="2"/>
    <n v="104"/>
    <s v=" weight"/>
    <x v="2"/>
    <d v="2023-10-01T00:00:00"/>
    <x v="45"/>
  </r>
  <r>
    <n v="184"/>
    <s v="A4"/>
    <s v="Gym"/>
    <x v="0"/>
    <n v="20"/>
    <x v="0"/>
    <x v="0"/>
    <x v="3"/>
    <n v="103"/>
    <s v=" weight"/>
    <x v="2"/>
    <d v="2023-10-22T00:00:00"/>
    <x v="46"/>
  </r>
  <r>
    <n v="185"/>
    <s v="A4"/>
    <s v="Gym"/>
    <x v="0"/>
    <n v="20"/>
    <x v="0"/>
    <x v="0"/>
    <x v="4"/>
    <n v="100"/>
    <s v=" weight"/>
    <x v="2"/>
    <d v="2023-11-01T00:00:00"/>
    <x v="97"/>
  </r>
  <r>
    <n v="186"/>
    <s v="A4"/>
    <s v="Gym"/>
    <x v="0"/>
    <n v="20"/>
    <x v="0"/>
    <x v="0"/>
    <x v="5"/>
    <n v="97"/>
    <s v=" weight"/>
    <x v="2"/>
    <d v="2023-11-30T00:00:00"/>
    <x v="116"/>
  </r>
  <r>
    <n v="187"/>
    <s v="A4"/>
    <s v="Gym"/>
    <x v="0"/>
    <n v="20"/>
    <x v="0"/>
    <x v="1"/>
    <x v="0"/>
    <n v="180"/>
    <s v=" Height"/>
    <x v="2"/>
    <d v="2023-09-01T00:00:00"/>
    <x v="77"/>
  </r>
  <r>
    <n v="188"/>
    <s v="A4"/>
    <s v="Gym"/>
    <x v="0"/>
    <n v="20"/>
    <x v="0"/>
    <x v="1"/>
    <x v="1"/>
    <n v="180"/>
    <s v=" Height"/>
    <x v="2"/>
    <d v="2023-09-22T00:00:00"/>
    <x v="52"/>
  </r>
  <r>
    <n v="189"/>
    <s v="A4"/>
    <s v="Gym"/>
    <x v="0"/>
    <n v="20"/>
    <x v="0"/>
    <x v="1"/>
    <x v="2"/>
    <n v="180"/>
    <s v=" Height"/>
    <x v="2"/>
    <d v="2023-10-01T00:00:00"/>
    <x v="17"/>
  </r>
  <r>
    <n v="190"/>
    <s v="A4"/>
    <s v="Gym"/>
    <x v="0"/>
    <n v="20"/>
    <x v="0"/>
    <x v="1"/>
    <x v="3"/>
    <n v="180"/>
    <s v=" Height"/>
    <x v="2"/>
    <d v="2023-10-22T00:00:00"/>
    <x v="117"/>
  </r>
  <r>
    <n v="191"/>
    <s v="A4"/>
    <s v="Gym"/>
    <x v="0"/>
    <n v="20"/>
    <x v="0"/>
    <x v="1"/>
    <x v="4"/>
    <n v="180"/>
    <s v=" Height"/>
    <x v="2"/>
    <d v="2023-11-01T00:00:00"/>
    <x v="21"/>
  </r>
  <r>
    <n v="192"/>
    <s v="A4"/>
    <s v="Gym"/>
    <x v="0"/>
    <n v="20"/>
    <x v="0"/>
    <x v="1"/>
    <x v="5"/>
    <n v="180"/>
    <s v=" Height"/>
    <x v="2"/>
    <d v="2023-11-30T00:00:00"/>
    <x v="118"/>
  </r>
  <r>
    <n v="193"/>
    <s v="A4"/>
    <s v="Gym"/>
    <x v="0"/>
    <n v="20"/>
    <x v="0"/>
    <x v="2"/>
    <x v="0"/>
    <n v="33.950000000000003"/>
    <s v="Obese"/>
    <x v="2"/>
    <d v="2023-09-01T00:00:00"/>
    <x v="1"/>
  </r>
  <r>
    <n v="194"/>
    <s v="A4"/>
    <s v="Gym"/>
    <x v="0"/>
    <n v="20"/>
    <x v="0"/>
    <x v="2"/>
    <x v="1"/>
    <n v="33.33"/>
    <s v="Obese"/>
    <x v="2"/>
    <d v="2023-09-22T00:00:00"/>
    <x v="119"/>
  </r>
  <r>
    <n v="195"/>
    <s v="A4"/>
    <s v="Gym"/>
    <x v="0"/>
    <n v="20"/>
    <x v="0"/>
    <x v="2"/>
    <x v="2"/>
    <n v="32.1"/>
    <s v="Obese"/>
    <x v="2"/>
    <d v="2023-10-01T00:00:00"/>
    <x v="120"/>
  </r>
  <r>
    <n v="196"/>
    <s v="A4"/>
    <s v="Gym"/>
    <x v="0"/>
    <n v="20"/>
    <x v="0"/>
    <x v="2"/>
    <x v="3"/>
    <n v="31.79"/>
    <s v="Obese"/>
    <x v="2"/>
    <d v="2023-10-22T00:00:00"/>
    <x v="3"/>
  </r>
  <r>
    <n v="197"/>
    <s v="A4"/>
    <s v="Gym"/>
    <x v="0"/>
    <n v="20"/>
    <x v="0"/>
    <x v="2"/>
    <x v="4"/>
    <n v="30.86"/>
    <s v="Obese"/>
    <x v="2"/>
    <d v="2023-11-01T00:00:00"/>
    <x v="74"/>
  </r>
  <r>
    <n v="198"/>
    <s v="A4"/>
    <s v="Gym"/>
    <x v="0"/>
    <n v="20"/>
    <x v="0"/>
    <x v="2"/>
    <x v="5"/>
    <n v="29.94"/>
    <s v="Overweight"/>
    <x v="2"/>
    <d v="2023-11-30T00:00:00"/>
    <x v="5"/>
  </r>
  <r>
    <n v="199"/>
    <s v="A4"/>
    <s v="Gym"/>
    <x v="0"/>
    <n v="20"/>
    <x v="0"/>
    <x v="3"/>
    <x v="0"/>
    <s v="135/85"/>
    <s v=" Hypertension Stage 1"/>
    <x v="2"/>
    <d v="2023-09-01T00:00:00"/>
    <x v="6"/>
  </r>
  <r>
    <n v="200"/>
    <s v="A4"/>
    <s v="Gym"/>
    <x v="0"/>
    <n v="20"/>
    <x v="0"/>
    <x v="4"/>
    <x v="0"/>
    <s v="140/90"/>
    <s v=" Hypertension Stage 2"/>
    <x v="2"/>
    <d v="2023-09-22T00:00:00"/>
    <x v="121"/>
  </r>
  <r>
    <n v="201"/>
    <s v="A4"/>
    <s v="Gym"/>
    <x v="0"/>
    <n v="20"/>
    <x v="0"/>
    <x v="3"/>
    <x v="1"/>
    <s v="135/90"/>
    <s v=" Hypertension Stage 1"/>
    <x v="2"/>
    <d v="2023-10-01T00:00:00"/>
    <x v="35"/>
  </r>
  <r>
    <n v="202"/>
    <s v="A4"/>
    <s v="Gym"/>
    <x v="0"/>
    <n v="20"/>
    <x v="0"/>
    <x v="4"/>
    <x v="1"/>
    <s v="140/93"/>
    <s v=" Hypertension Stage 2"/>
    <x v="2"/>
    <d v="2023-10-22T00:00:00"/>
    <x v="122"/>
  </r>
  <r>
    <n v="203"/>
    <s v="A4"/>
    <s v="Gym"/>
    <x v="0"/>
    <n v="20"/>
    <x v="0"/>
    <x v="3"/>
    <x v="2"/>
    <s v="122/80"/>
    <s v=" Elevated"/>
    <x v="2"/>
    <d v="2023-11-01T00:00:00"/>
    <x v="123"/>
  </r>
  <r>
    <n v="204"/>
    <s v="A4"/>
    <s v="Gym"/>
    <x v="0"/>
    <n v="20"/>
    <x v="0"/>
    <x v="4"/>
    <x v="2"/>
    <s v="128/85"/>
    <s v=" Elevated"/>
    <x v="2"/>
    <d v="2023-11-30T00:00:00"/>
    <x v="124"/>
  </r>
  <r>
    <n v="205"/>
    <s v="A4"/>
    <s v="Gym"/>
    <x v="0"/>
    <n v="20"/>
    <x v="0"/>
    <x v="3"/>
    <x v="3"/>
    <s v="150/90"/>
    <s v=" Hypertension Stage 2"/>
    <x v="2"/>
    <d v="2023-09-01T00:00:00"/>
    <x v="12"/>
  </r>
  <r>
    <n v="206"/>
    <s v="A4"/>
    <s v="Gym"/>
    <x v="0"/>
    <n v="20"/>
    <x v="0"/>
    <x v="4"/>
    <x v="3"/>
    <s v="151/89"/>
    <s v=" Hypertension Stage 2"/>
    <x v="2"/>
    <d v="2023-09-22T00:00:00"/>
    <x v="112"/>
  </r>
  <r>
    <n v="207"/>
    <s v="A4"/>
    <s v="Gym"/>
    <x v="0"/>
    <n v="20"/>
    <x v="0"/>
    <x v="3"/>
    <x v="4"/>
    <s v="125/80"/>
    <s v=" Elevated"/>
    <x v="2"/>
    <d v="2023-10-01T00:00:00"/>
    <x v="75"/>
  </r>
  <r>
    <n v="208"/>
    <s v="A4"/>
    <s v="Gym"/>
    <x v="0"/>
    <n v="20"/>
    <x v="0"/>
    <x v="4"/>
    <x v="4"/>
    <s v="135/85"/>
    <s v=" Hypertension Stage 1"/>
    <x v="2"/>
    <d v="2023-10-22T00:00:00"/>
    <x v="113"/>
  </r>
  <r>
    <n v="209"/>
    <s v="A4"/>
    <s v="Gym"/>
    <x v="0"/>
    <n v="20"/>
    <x v="0"/>
    <x v="3"/>
    <x v="5"/>
    <s v="125/80"/>
    <s v=" Elevated"/>
    <x v="2"/>
    <d v="2023-11-01T00:00:00"/>
    <x v="16"/>
  </r>
  <r>
    <n v="210"/>
    <s v="A4"/>
    <s v="Gym"/>
    <x v="0"/>
    <n v="20"/>
    <x v="0"/>
    <x v="4"/>
    <x v="5"/>
    <s v="128/85"/>
    <s v=" Elevated"/>
    <x v="2"/>
    <d v="2023-11-30T00:00:00"/>
    <x v="125"/>
  </r>
  <r>
    <n v="211"/>
    <s v="A4"/>
    <s v="Gym"/>
    <x v="0"/>
    <n v="20"/>
    <x v="0"/>
    <x v="5"/>
    <x v="0"/>
    <n v="80"/>
    <s v=" Normal"/>
    <x v="2"/>
    <d v="2023-09-01T00:00:00"/>
    <x v="17"/>
  </r>
  <r>
    <n v="212"/>
    <s v="A4"/>
    <s v="Gym"/>
    <x v="0"/>
    <n v="20"/>
    <x v="0"/>
    <x v="6"/>
    <x v="0"/>
    <n v="95"/>
    <s v=" High"/>
    <x v="2"/>
    <d v="2023-09-22T00:00:00"/>
    <x v="79"/>
  </r>
  <r>
    <n v="213"/>
    <s v="A4"/>
    <s v="Gym"/>
    <x v="0"/>
    <n v="20"/>
    <x v="0"/>
    <x v="5"/>
    <x v="1"/>
    <n v="76"/>
    <s v=" Normal"/>
    <x v="2"/>
    <d v="2023-10-01T00:00:00"/>
    <x v="126"/>
  </r>
  <r>
    <n v="214"/>
    <s v="A4"/>
    <s v="Gym"/>
    <x v="0"/>
    <n v="20"/>
    <x v="0"/>
    <x v="6"/>
    <x v="1"/>
    <n v="120"/>
    <s v=" Elevated"/>
    <x v="2"/>
    <d v="2023-10-22T00:00:00"/>
    <x v="21"/>
  </r>
  <r>
    <n v="215"/>
    <s v="A4"/>
    <s v="Gym"/>
    <x v="0"/>
    <n v="20"/>
    <x v="0"/>
    <x v="5"/>
    <x v="2"/>
    <n v="98"/>
    <s v=" High"/>
    <x v="2"/>
    <d v="2023-11-01T00:00:00"/>
    <x v="127"/>
  </r>
  <r>
    <n v="216"/>
    <s v="A4"/>
    <s v="Gym"/>
    <x v="0"/>
    <n v="20"/>
    <x v="0"/>
    <x v="6"/>
    <x v="2"/>
    <n v="120"/>
    <s v=" Elevated"/>
    <x v="2"/>
    <d v="2023-11-30T00:00:00"/>
    <x v="128"/>
  </r>
  <r>
    <n v="217"/>
    <s v="A4"/>
    <s v="Gym"/>
    <x v="0"/>
    <n v="20"/>
    <x v="0"/>
    <x v="5"/>
    <x v="3"/>
    <n v="82"/>
    <s v=" Normal"/>
    <x v="2"/>
    <d v="2023-09-01T00:00:00"/>
    <x v="23"/>
  </r>
  <r>
    <n v="218"/>
    <s v="A4"/>
    <s v="Gym"/>
    <x v="0"/>
    <n v="20"/>
    <x v="0"/>
    <x v="6"/>
    <x v="3"/>
    <n v="120"/>
    <s v=" Elevated"/>
    <x v="2"/>
    <d v="2023-09-22T00:00:00"/>
    <x v="25"/>
  </r>
  <r>
    <n v="219"/>
    <s v="A4"/>
    <s v="Gym"/>
    <x v="0"/>
    <n v="20"/>
    <x v="0"/>
    <x v="5"/>
    <x v="4"/>
    <n v="85"/>
    <s v=" Normal"/>
    <x v="2"/>
    <d v="2023-10-01T00:00:00"/>
    <x v="66"/>
  </r>
  <r>
    <n v="220"/>
    <s v="A4"/>
    <s v="Gym"/>
    <x v="0"/>
    <n v="20"/>
    <x v="0"/>
    <x v="6"/>
    <x v="4"/>
    <n v="100"/>
    <s v=" High"/>
    <x v="2"/>
    <d v="2023-10-22T00:00:00"/>
    <x v="27"/>
  </r>
  <r>
    <n v="221"/>
    <s v="A4"/>
    <s v="Gym"/>
    <x v="0"/>
    <n v="20"/>
    <x v="0"/>
    <x v="5"/>
    <x v="5"/>
    <n v="77"/>
    <s v=" Normal"/>
    <x v="2"/>
    <d v="2023-11-01T00:00:00"/>
    <x v="129"/>
  </r>
  <r>
    <n v="222"/>
    <s v="A4"/>
    <s v="Gym"/>
    <x v="0"/>
    <n v="20"/>
    <x v="0"/>
    <x v="6"/>
    <x v="5"/>
    <n v="120"/>
    <s v=" Elevated"/>
    <x v="2"/>
    <d v="2023-11-30T00:00:00"/>
    <x v="130"/>
  </r>
  <r>
    <n v="223"/>
    <s v="A4"/>
    <s v="Gym"/>
    <x v="0"/>
    <n v="20"/>
    <x v="0"/>
    <x v="7"/>
    <x v="0"/>
    <n v="95"/>
    <s v=" Normal"/>
    <x v="2"/>
    <d v="2023-09-01T00:00:00"/>
    <x v="29"/>
  </r>
  <r>
    <n v="224"/>
    <s v="A4"/>
    <s v="Gym"/>
    <x v="0"/>
    <n v="20"/>
    <x v="0"/>
    <x v="8"/>
    <x v="0"/>
    <n v="80"/>
    <s v=" Low"/>
    <x v="2"/>
    <d v="2023-09-22T00:00:00"/>
    <x v="131"/>
  </r>
  <r>
    <n v="225"/>
    <s v="A4"/>
    <s v="Gym"/>
    <x v="0"/>
    <n v="20"/>
    <x v="0"/>
    <x v="7"/>
    <x v="1"/>
    <n v="90"/>
    <s v=" Low"/>
    <x v="2"/>
    <d v="2023-10-01T00:00:00"/>
    <x v="132"/>
  </r>
  <r>
    <n v="226"/>
    <s v="A4"/>
    <s v="Gym"/>
    <x v="0"/>
    <n v="20"/>
    <x v="0"/>
    <x v="8"/>
    <x v="1"/>
    <n v="93"/>
    <s v=" Low"/>
    <x v="2"/>
    <d v="2023-10-22T00:00:00"/>
    <x v="133"/>
  </r>
  <r>
    <n v="227"/>
    <s v="A4"/>
    <s v="Gym"/>
    <x v="0"/>
    <n v="20"/>
    <x v="0"/>
    <x v="7"/>
    <x v="2"/>
    <n v="98"/>
    <s v=" Normal"/>
    <x v="2"/>
    <d v="2023-11-01T00:00:00"/>
    <x v="134"/>
  </r>
  <r>
    <n v="228"/>
    <s v="A4"/>
    <s v="Gym"/>
    <x v="0"/>
    <n v="20"/>
    <x v="0"/>
    <x v="8"/>
    <x v="2"/>
    <n v="95"/>
    <s v=" Normal"/>
    <x v="2"/>
    <d v="2023-11-30T00:00:00"/>
    <x v="34"/>
  </r>
  <r>
    <n v="229"/>
    <s v="A4"/>
    <s v="Gym"/>
    <x v="0"/>
    <n v="20"/>
    <x v="0"/>
    <x v="7"/>
    <x v="3"/>
    <n v="90"/>
    <s v=" Low"/>
    <x v="2"/>
    <d v="2023-09-01T00:00:00"/>
    <x v="35"/>
  </r>
  <r>
    <n v="230"/>
    <s v="A4"/>
    <s v="Gym"/>
    <x v="0"/>
    <n v="20"/>
    <x v="0"/>
    <x v="8"/>
    <x v="3"/>
    <n v="85"/>
    <s v=" Low"/>
    <x v="2"/>
    <d v="2023-09-22T00:00:00"/>
    <x v="76"/>
  </r>
  <r>
    <n v="231"/>
    <s v="A4"/>
    <s v="Gym"/>
    <x v="0"/>
    <n v="20"/>
    <x v="0"/>
    <x v="7"/>
    <x v="4"/>
    <n v="80"/>
    <s v=" Low"/>
    <x v="2"/>
    <d v="2023-10-01T00:00:00"/>
    <x v="76"/>
  </r>
  <r>
    <n v="232"/>
    <s v="A4"/>
    <s v="Gym"/>
    <x v="0"/>
    <n v="20"/>
    <x v="0"/>
    <x v="8"/>
    <x v="4"/>
    <n v="85"/>
    <s v=" Low"/>
    <x v="2"/>
    <d v="2023-10-22T00:00:00"/>
    <x v="38"/>
  </r>
  <r>
    <n v="233"/>
    <s v="A4"/>
    <s v="Gym"/>
    <x v="0"/>
    <n v="20"/>
    <x v="0"/>
    <x v="7"/>
    <x v="5"/>
    <n v="98"/>
    <s v=" Normal"/>
    <x v="2"/>
    <d v="2023-11-01T00:00:00"/>
    <x v="39"/>
  </r>
  <r>
    <n v="234"/>
    <s v="A4"/>
    <s v="Gym"/>
    <x v="0"/>
    <n v="20"/>
    <x v="0"/>
    <x v="8"/>
    <x v="5"/>
    <n v="85"/>
    <s v=" Low"/>
    <x v="2"/>
    <d v="2023-11-30T00:00:00"/>
    <x v="135"/>
  </r>
  <r>
    <n v="235"/>
    <s v="A4"/>
    <s v="Gym"/>
    <x v="0"/>
    <n v="20"/>
    <x v="0"/>
    <x v="9"/>
    <x v="0"/>
    <n v="95"/>
    <s v=" Abdominal obesity"/>
    <x v="2"/>
    <d v="2023-09-01T00:00:00"/>
    <x v="40"/>
  </r>
  <r>
    <n v="236"/>
    <s v="A4"/>
    <s v="Gym"/>
    <x v="0"/>
    <n v="20"/>
    <x v="0"/>
    <x v="9"/>
    <x v="5"/>
    <n v="90.2"/>
    <s v=" Abdominal obesity"/>
    <x v="2"/>
    <d v="2023-09-22T00:00:00"/>
    <x v="136"/>
  </r>
  <r>
    <n v="237"/>
    <s v="A4"/>
    <s v="Gym"/>
    <x v="0"/>
    <n v="20"/>
    <x v="0"/>
    <x v="10"/>
    <x v="0"/>
    <n v="115"/>
    <s v=" Normal"/>
    <x v="2"/>
    <d v="2023-10-01T00:00:00"/>
    <x v="112"/>
  </r>
  <r>
    <n v="238"/>
    <s v="A4"/>
    <s v="Gym"/>
    <x v="0"/>
    <n v="20"/>
    <x v="0"/>
    <x v="10"/>
    <x v="5"/>
    <n v="116"/>
    <s v=" Normal"/>
    <x v="2"/>
    <d v="2023-10-22T00:00:00"/>
    <x v="112"/>
  </r>
  <r>
    <n v="239"/>
    <s v="A4"/>
    <s v="Gym"/>
    <x v="0"/>
    <n v="20"/>
    <x v="0"/>
    <x v="11"/>
    <x v="0"/>
    <n v="0.83"/>
    <s v=" Good"/>
    <x v="2"/>
    <d v="2023-11-01T00:00:00"/>
    <x v="21"/>
  </r>
  <r>
    <n v="240"/>
    <s v="A4"/>
    <s v="Gym"/>
    <x v="0"/>
    <n v="20"/>
    <x v="0"/>
    <x v="11"/>
    <x v="5"/>
    <n v="0.77"/>
    <s v=" Good"/>
    <x v="2"/>
    <d v="2023-11-30T00:00:00"/>
    <x v="113"/>
  </r>
  <r>
    <n v="241"/>
    <s v="A5"/>
    <s v="Gym"/>
    <x v="0"/>
    <n v="30"/>
    <x v="0"/>
    <x v="0"/>
    <x v="0"/>
    <n v="95"/>
    <s v=" weight"/>
    <x v="2"/>
    <d v="2023-09-01T00:00:00"/>
    <x v="43"/>
  </r>
  <r>
    <n v="242"/>
    <s v="A5"/>
    <s v="Gym"/>
    <x v="0"/>
    <n v="30"/>
    <x v="0"/>
    <x v="0"/>
    <x v="1"/>
    <n v="93"/>
    <s v=" weight"/>
    <x v="2"/>
    <d v="2023-09-22T00:00:00"/>
    <x v="90"/>
  </r>
  <r>
    <n v="243"/>
    <s v="A5"/>
    <s v="Gym"/>
    <x v="0"/>
    <n v="30"/>
    <x v="0"/>
    <x v="0"/>
    <x v="2"/>
    <n v="90"/>
    <s v=" weight"/>
    <x v="2"/>
    <d v="2023-10-01T00:00:00"/>
    <x v="137"/>
  </r>
  <r>
    <n v="244"/>
    <s v="A5"/>
    <s v="Gym"/>
    <x v="0"/>
    <n v="30"/>
    <x v="0"/>
    <x v="0"/>
    <x v="3"/>
    <n v="88"/>
    <s v=" weight"/>
    <x v="2"/>
    <d v="2023-10-22T00:00:00"/>
    <x v="1"/>
  </r>
  <r>
    <n v="245"/>
    <s v="A5"/>
    <s v="Gym"/>
    <x v="0"/>
    <n v="30"/>
    <x v="0"/>
    <x v="0"/>
    <x v="4"/>
    <n v="85"/>
    <s v=" weight"/>
    <x v="2"/>
    <d v="2023-11-01T00:00:00"/>
    <x v="138"/>
  </r>
  <r>
    <n v="246"/>
    <s v="A5"/>
    <s v="Gym"/>
    <x v="0"/>
    <n v="30"/>
    <x v="0"/>
    <x v="0"/>
    <x v="5"/>
    <n v="83"/>
    <s v=" weight"/>
    <x v="2"/>
    <d v="2023-11-30T00:00:00"/>
    <x v="139"/>
  </r>
  <r>
    <n v="247"/>
    <s v="A5"/>
    <s v="Gym"/>
    <x v="0"/>
    <n v="30"/>
    <x v="0"/>
    <x v="1"/>
    <x v="0"/>
    <n v="155"/>
    <s v=" Height"/>
    <x v="2"/>
    <d v="2023-09-01T00:00:00"/>
    <x v="49"/>
  </r>
  <r>
    <n v="248"/>
    <s v="A5"/>
    <s v="Gym"/>
    <x v="0"/>
    <n v="30"/>
    <x v="0"/>
    <x v="1"/>
    <x v="1"/>
    <n v="155"/>
    <s v=" Height"/>
    <x v="2"/>
    <d v="2023-09-22T00:00:00"/>
    <x v="77"/>
  </r>
  <r>
    <n v="249"/>
    <s v="A5"/>
    <s v="Gym"/>
    <x v="0"/>
    <n v="30"/>
    <x v="0"/>
    <x v="1"/>
    <x v="2"/>
    <n v="155"/>
    <s v=" Height"/>
    <x v="2"/>
    <d v="2023-10-01T00:00:00"/>
    <x v="140"/>
  </r>
  <r>
    <n v="250"/>
    <s v="A5"/>
    <s v="Gym"/>
    <x v="0"/>
    <n v="30"/>
    <x v="0"/>
    <x v="1"/>
    <x v="3"/>
    <n v="155"/>
    <s v=" Height"/>
    <x v="2"/>
    <d v="2023-10-22T00:00:00"/>
    <x v="141"/>
  </r>
  <r>
    <n v="251"/>
    <s v="A5"/>
    <s v="Gym"/>
    <x v="0"/>
    <n v="30"/>
    <x v="0"/>
    <x v="1"/>
    <x v="4"/>
    <n v="155"/>
    <s v=" Height"/>
    <x v="2"/>
    <d v="2023-11-01T00:00:00"/>
    <x v="142"/>
  </r>
  <r>
    <n v="252"/>
    <s v="A5"/>
    <s v="Gym"/>
    <x v="0"/>
    <n v="30"/>
    <x v="0"/>
    <x v="1"/>
    <x v="5"/>
    <n v="155"/>
    <s v=" Height"/>
    <x v="2"/>
    <d v="2023-11-30T00:00:00"/>
    <x v="143"/>
  </r>
  <r>
    <n v="253"/>
    <s v="A5"/>
    <s v="Gym"/>
    <x v="0"/>
    <n v="30"/>
    <x v="0"/>
    <x v="2"/>
    <x v="0"/>
    <n v="39.950000000000003"/>
    <s v="Obese"/>
    <x v="2"/>
    <d v="2023-09-01T00:00:00"/>
    <x v="54"/>
  </r>
  <r>
    <n v="254"/>
    <s v="A5"/>
    <s v="Gym"/>
    <x v="0"/>
    <n v="30"/>
    <x v="0"/>
    <x v="2"/>
    <x v="1"/>
    <n v="38.65"/>
    <s v="Obese"/>
    <x v="2"/>
    <d v="2023-09-22T00:00:00"/>
    <x v="144"/>
  </r>
  <r>
    <n v="255"/>
    <s v="A5"/>
    <s v="Gym"/>
    <x v="0"/>
    <n v="30"/>
    <x v="0"/>
    <x v="2"/>
    <x v="2"/>
    <n v="37.47"/>
    <s v="Obese"/>
    <x v="2"/>
    <d v="2023-10-01T00:00:00"/>
    <x v="18"/>
  </r>
  <r>
    <n v="256"/>
    <s v="A5"/>
    <s v="Gym"/>
    <x v="0"/>
    <n v="30"/>
    <x v="0"/>
    <x v="2"/>
    <x v="3"/>
    <n v="36.61"/>
    <s v="Obese"/>
    <x v="2"/>
    <d v="2023-10-22T00:00:00"/>
    <x v="145"/>
  </r>
  <r>
    <n v="257"/>
    <s v="A5"/>
    <s v="Gym"/>
    <x v="0"/>
    <n v="30"/>
    <x v="0"/>
    <x v="2"/>
    <x v="4"/>
    <n v="35.369999999999997"/>
    <s v="Obese"/>
    <x v="2"/>
    <d v="2023-11-01T00:00:00"/>
    <x v="56"/>
  </r>
  <r>
    <n v="258"/>
    <s v="A5"/>
    <s v="Gym"/>
    <x v="0"/>
    <n v="30"/>
    <x v="0"/>
    <x v="2"/>
    <x v="5"/>
    <n v="34.49"/>
    <s v="Obese"/>
    <x v="2"/>
    <d v="2023-11-30T00:00:00"/>
    <x v="146"/>
  </r>
  <r>
    <n v="259"/>
    <s v="A5"/>
    <s v="Gym"/>
    <x v="0"/>
    <n v="30"/>
    <x v="0"/>
    <x v="3"/>
    <x v="0"/>
    <s v="145/95"/>
    <s v=" Hypertension Stage 2"/>
    <x v="2"/>
    <d v="2023-09-01T00:00:00"/>
    <x v="58"/>
  </r>
  <r>
    <n v="260"/>
    <s v="A5"/>
    <s v="Gym"/>
    <x v="0"/>
    <n v="30"/>
    <x v="0"/>
    <x v="4"/>
    <x v="0"/>
    <s v="155/100"/>
    <s v=" Hypertension Stage 2"/>
    <x v="2"/>
    <d v="2023-09-22T00:00:00"/>
    <x v="147"/>
  </r>
  <r>
    <n v="261"/>
    <s v="A5"/>
    <s v="Gym"/>
    <x v="0"/>
    <n v="30"/>
    <x v="0"/>
    <x v="3"/>
    <x v="1"/>
    <s v="125/80"/>
    <s v=" Elevated"/>
    <x v="2"/>
    <d v="2023-10-01T00:00:00"/>
    <x v="148"/>
  </r>
  <r>
    <n v="262"/>
    <s v="A5"/>
    <s v="Gym"/>
    <x v="0"/>
    <n v="30"/>
    <x v="0"/>
    <x v="4"/>
    <x v="1"/>
    <s v="130/93"/>
    <s v=" Hypertension Stage 1"/>
    <x v="2"/>
    <d v="2023-10-22T00:00:00"/>
    <x v="131"/>
  </r>
  <r>
    <n v="263"/>
    <s v="A5"/>
    <s v="Gym"/>
    <x v="0"/>
    <n v="30"/>
    <x v="0"/>
    <x v="3"/>
    <x v="2"/>
    <s v="130/85"/>
    <s v=" Hypertension Stage 1"/>
    <x v="2"/>
    <d v="2023-11-01T00:00:00"/>
    <x v="149"/>
  </r>
  <r>
    <n v="264"/>
    <s v="A5"/>
    <s v="Gym"/>
    <x v="0"/>
    <n v="30"/>
    <x v="0"/>
    <x v="4"/>
    <x v="2"/>
    <s v="132/85"/>
    <s v=" Hypertension Stage 1"/>
    <x v="2"/>
    <d v="2023-11-30T00:00:00"/>
    <x v="126"/>
  </r>
  <r>
    <n v="265"/>
    <s v="A5"/>
    <s v="Gym"/>
    <x v="0"/>
    <n v="30"/>
    <x v="0"/>
    <x v="3"/>
    <x v="3"/>
    <s v="122/80"/>
    <s v=" Elevated"/>
    <x v="2"/>
    <d v="2023-09-01T00:00:00"/>
    <x v="62"/>
  </r>
  <r>
    <n v="266"/>
    <s v="A5"/>
    <s v="Gym"/>
    <x v="0"/>
    <n v="30"/>
    <x v="0"/>
    <x v="4"/>
    <x v="3"/>
    <s v="128/85"/>
    <s v=" Elevated"/>
    <x v="2"/>
    <d v="2023-09-22T00:00:00"/>
    <x v="93"/>
  </r>
  <r>
    <n v="267"/>
    <s v="A5"/>
    <s v="Gym"/>
    <x v="0"/>
    <n v="30"/>
    <x v="0"/>
    <x v="3"/>
    <x v="4"/>
    <s v="150/95"/>
    <s v=" Hypertension Stage 2"/>
    <x v="2"/>
    <d v="2023-10-01T00:00:00"/>
    <x v="95"/>
  </r>
  <r>
    <n v="268"/>
    <s v="A5"/>
    <s v="Gym"/>
    <x v="0"/>
    <n v="30"/>
    <x v="0"/>
    <x v="4"/>
    <x v="4"/>
    <s v="160/105"/>
    <s v=" Hypertension Stage 2"/>
    <x v="2"/>
    <d v="2023-10-22T00:00:00"/>
    <x v="97"/>
  </r>
  <r>
    <n v="269"/>
    <s v="A5"/>
    <s v="Gym"/>
    <x v="0"/>
    <n v="30"/>
    <x v="0"/>
    <x v="3"/>
    <x v="5"/>
    <s v="140/90"/>
    <s v=" Hypertension Stage 2"/>
    <x v="2"/>
    <d v="2023-11-01T00:00:00"/>
    <x v="35"/>
  </r>
  <r>
    <n v="270"/>
    <s v="A5"/>
    <s v="Gym"/>
    <x v="0"/>
    <n v="30"/>
    <x v="0"/>
    <x v="4"/>
    <x v="5"/>
    <s v="145/90"/>
    <s v=" Hypertension Stage 2"/>
    <x v="2"/>
    <d v="2023-11-30T00:00:00"/>
    <x v="74"/>
  </r>
  <r>
    <n v="271"/>
    <s v="A5"/>
    <s v="Gym"/>
    <x v="0"/>
    <n v="30"/>
    <x v="0"/>
    <x v="5"/>
    <x v="0"/>
    <n v="85"/>
    <s v=" Normal"/>
    <x v="2"/>
    <d v="2023-09-01T00:00:00"/>
    <x v="66"/>
  </r>
  <r>
    <n v="272"/>
    <s v="A5"/>
    <s v="Gym"/>
    <x v="0"/>
    <n v="30"/>
    <x v="0"/>
    <x v="6"/>
    <x v="0"/>
    <n v="98"/>
    <s v=" High"/>
    <x v="2"/>
    <d v="2023-09-22T00:00:00"/>
    <x v="150"/>
  </r>
  <r>
    <n v="273"/>
    <s v="A5"/>
    <s v="Gym"/>
    <x v="0"/>
    <n v="30"/>
    <x v="0"/>
    <x v="5"/>
    <x v="1"/>
    <n v="82"/>
    <s v=" Normal"/>
    <x v="2"/>
    <d v="2023-10-01T00:00:00"/>
    <x v="150"/>
  </r>
  <r>
    <n v="274"/>
    <s v="A5"/>
    <s v="Gym"/>
    <x v="0"/>
    <n v="30"/>
    <x v="0"/>
    <x v="6"/>
    <x v="1"/>
    <n v="120"/>
    <s v=" Elevated"/>
    <x v="2"/>
    <d v="2023-10-22T00:00:00"/>
    <x v="150"/>
  </r>
  <r>
    <n v="275"/>
    <s v="A5"/>
    <s v="Gym"/>
    <x v="0"/>
    <n v="30"/>
    <x v="0"/>
    <x v="5"/>
    <x v="2"/>
    <n v="85"/>
    <s v=" Normal"/>
    <x v="2"/>
    <d v="2023-11-01T00:00:00"/>
    <x v="68"/>
  </r>
  <r>
    <n v="276"/>
    <s v="A5"/>
    <s v="Gym"/>
    <x v="0"/>
    <n v="30"/>
    <x v="0"/>
    <x v="6"/>
    <x v="2"/>
    <n v="120"/>
    <s v=" Elevated"/>
    <x v="2"/>
    <d v="2023-11-30T00:00:00"/>
    <x v="112"/>
  </r>
  <r>
    <n v="277"/>
    <s v="A5"/>
    <s v="Gym"/>
    <x v="0"/>
    <n v="30"/>
    <x v="0"/>
    <x v="5"/>
    <x v="3"/>
    <n v="74"/>
    <s v=" Normal"/>
    <x v="2"/>
    <d v="2023-09-01T00:00:00"/>
    <x v="69"/>
  </r>
  <r>
    <n v="278"/>
    <s v="A5"/>
    <s v="Gym"/>
    <x v="0"/>
    <n v="30"/>
    <x v="0"/>
    <x v="6"/>
    <x v="3"/>
    <n v="120"/>
    <s v=" Elevated"/>
    <x v="2"/>
    <d v="2023-09-22T00:00:00"/>
    <x v="43"/>
  </r>
  <r>
    <n v="279"/>
    <s v="A5"/>
    <s v="Gym"/>
    <x v="0"/>
    <n v="30"/>
    <x v="0"/>
    <x v="5"/>
    <x v="4"/>
    <n v="74"/>
    <s v=" Normal"/>
    <x v="2"/>
    <d v="2023-10-01T00:00:00"/>
    <x v="43"/>
  </r>
  <r>
    <n v="280"/>
    <s v="A5"/>
    <s v="Gym"/>
    <x v="0"/>
    <n v="30"/>
    <x v="0"/>
    <x v="6"/>
    <x v="4"/>
    <n v="85"/>
    <s v=" Normal"/>
    <x v="2"/>
    <d v="2023-10-22T00:00:00"/>
    <x v="151"/>
  </r>
  <r>
    <n v="281"/>
    <s v="A5"/>
    <s v="Gym"/>
    <x v="0"/>
    <n v="30"/>
    <x v="0"/>
    <x v="5"/>
    <x v="5"/>
    <n v="84"/>
    <s v=" Normal"/>
    <x v="2"/>
    <d v="2023-11-01T00:00:00"/>
    <x v="1"/>
  </r>
  <r>
    <n v="282"/>
    <s v="A5"/>
    <s v="Gym"/>
    <x v="0"/>
    <n v="30"/>
    <x v="0"/>
    <x v="6"/>
    <x v="5"/>
    <n v="120"/>
    <s v=" Elevated"/>
    <x v="2"/>
    <d v="2023-11-30T00:00:00"/>
    <x v="152"/>
  </r>
  <r>
    <n v="283"/>
    <s v="A5"/>
    <s v="Gym"/>
    <x v="0"/>
    <n v="30"/>
    <x v="0"/>
    <x v="7"/>
    <x v="0"/>
    <n v="94"/>
    <s v=" Low"/>
    <x v="2"/>
    <d v="2023-09-01T00:00:00"/>
    <x v="6"/>
  </r>
  <r>
    <n v="284"/>
    <s v="A5"/>
    <s v="Gym"/>
    <x v="0"/>
    <n v="30"/>
    <x v="0"/>
    <x v="8"/>
    <x v="0"/>
    <n v="85"/>
    <s v=" Low"/>
    <x v="2"/>
    <d v="2023-09-22T00:00:00"/>
    <x v="121"/>
  </r>
  <r>
    <n v="285"/>
    <s v="A5"/>
    <s v="Gym"/>
    <x v="0"/>
    <n v="30"/>
    <x v="0"/>
    <x v="7"/>
    <x v="1"/>
    <n v="97"/>
    <s v=" Normal"/>
    <x v="2"/>
    <d v="2023-10-01T00:00:00"/>
    <x v="75"/>
  </r>
  <r>
    <n v="286"/>
    <s v="A5"/>
    <s v="Gym"/>
    <x v="0"/>
    <n v="30"/>
    <x v="0"/>
    <x v="8"/>
    <x v="1"/>
    <n v="93"/>
    <s v=" Low"/>
    <x v="2"/>
    <d v="2023-10-22T00:00:00"/>
    <x v="10"/>
  </r>
  <r>
    <n v="287"/>
    <s v="A5"/>
    <s v="Gym"/>
    <x v="0"/>
    <n v="30"/>
    <x v="0"/>
    <x v="7"/>
    <x v="2"/>
    <n v="85"/>
    <s v=" Low"/>
    <x v="2"/>
    <d v="2023-11-01T00:00:00"/>
    <x v="153"/>
  </r>
  <r>
    <n v="288"/>
    <s v="A5"/>
    <s v="Gym"/>
    <x v="0"/>
    <n v="30"/>
    <x v="0"/>
    <x v="8"/>
    <x v="2"/>
    <n v="80"/>
    <s v=" Low"/>
    <x v="2"/>
    <d v="2023-11-30T00:00:00"/>
    <x v="38"/>
  </r>
  <r>
    <n v="289"/>
    <s v="A5"/>
    <s v="Gym"/>
    <x v="0"/>
    <n v="30"/>
    <x v="0"/>
    <x v="7"/>
    <x v="3"/>
    <n v="95"/>
    <s v=" Normal"/>
    <x v="2"/>
    <d v="2023-09-01T00:00:00"/>
    <x v="77"/>
  </r>
  <r>
    <n v="290"/>
    <s v="A5"/>
    <s v="Gym"/>
    <x v="0"/>
    <n v="30"/>
    <x v="0"/>
    <x v="8"/>
    <x v="3"/>
    <n v="90"/>
    <s v=" Low"/>
    <x v="2"/>
    <d v="2023-09-22T00:00:00"/>
    <x v="17"/>
  </r>
  <r>
    <n v="291"/>
    <s v="A5"/>
    <s v="Gym"/>
    <x v="0"/>
    <n v="30"/>
    <x v="0"/>
    <x v="7"/>
    <x v="4"/>
    <n v="90"/>
    <s v=" Low"/>
    <x v="2"/>
    <d v="2023-10-01T00:00:00"/>
    <x v="18"/>
  </r>
  <r>
    <n v="292"/>
    <s v="A5"/>
    <s v="Gym"/>
    <x v="0"/>
    <n v="30"/>
    <x v="0"/>
    <x v="8"/>
    <x v="4"/>
    <n v="90"/>
    <s v=" Low"/>
    <x v="2"/>
    <d v="2023-10-22T00:00:00"/>
    <x v="19"/>
  </r>
  <r>
    <n v="293"/>
    <s v="A5"/>
    <s v="Gym"/>
    <x v="0"/>
    <n v="30"/>
    <x v="0"/>
    <x v="7"/>
    <x v="5"/>
    <n v="96"/>
    <s v=" Normal"/>
    <x v="2"/>
    <d v="2023-11-01T00:00:00"/>
    <x v="21"/>
  </r>
  <r>
    <n v="294"/>
    <s v="A5"/>
    <s v="Gym"/>
    <x v="0"/>
    <n v="30"/>
    <x v="0"/>
    <x v="8"/>
    <x v="5"/>
    <n v="95"/>
    <s v=" Normal"/>
    <x v="2"/>
    <d v="2023-11-30T00:00:00"/>
    <x v="118"/>
  </r>
  <r>
    <n v="295"/>
    <s v="A5"/>
    <s v="Gym"/>
    <x v="0"/>
    <n v="30"/>
    <x v="0"/>
    <x v="9"/>
    <x v="0"/>
    <n v="75"/>
    <s v=" Healthy"/>
    <x v="2"/>
    <d v="2023-09-01T00:00:00"/>
    <x v="80"/>
  </r>
  <r>
    <n v="296"/>
    <s v="A5"/>
    <s v="Gym"/>
    <x v="0"/>
    <n v="30"/>
    <x v="0"/>
    <x v="9"/>
    <x v="5"/>
    <n v="70.900000000000006"/>
    <s v=" Healthy"/>
    <x v="2"/>
    <d v="2023-09-22T00:00:00"/>
    <x v="112"/>
  </r>
  <r>
    <n v="297"/>
    <s v="A5"/>
    <s v="Gym"/>
    <x v="0"/>
    <n v="30"/>
    <x v="0"/>
    <x v="10"/>
    <x v="0"/>
    <n v="95"/>
    <s v=" Normal"/>
    <x v="2"/>
    <d v="2023-10-01T00:00:00"/>
    <x v="154"/>
  </r>
  <r>
    <n v="298"/>
    <s v="A5"/>
    <s v="Gym"/>
    <x v="0"/>
    <n v="30"/>
    <x v="0"/>
    <x v="10"/>
    <x v="5"/>
    <n v="91.1"/>
    <s v=" Normal"/>
    <x v="2"/>
    <d v="2023-10-22T00:00:00"/>
    <x v="84"/>
  </r>
  <r>
    <n v="299"/>
    <s v="A5"/>
    <s v="Gym"/>
    <x v="0"/>
    <n v="30"/>
    <x v="0"/>
    <x v="11"/>
    <x v="0"/>
    <n v="0.79"/>
    <s v=" Good"/>
    <x v="2"/>
    <d v="2023-11-01T00:00:00"/>
    <x v="155"/>
  </r>
  <r>
    <n v="300"/>
    <s v="A5"/>
    <s v="Gym"/>
    <x v="0"/>
    <n v="30"/>
    <x v="0"/>
    <x v="11"/>
    <x v="5"/>
    <n v="0.77"/>
    <s v=" Good"/>
    <x v="2"/>
    <d v="2023-11-30T00:00:00"/>
    <x v="156"/>
  </r>
  <r>
    <n v="301"/>
    <s v="A6"/>
    <s v="Gym"/>
    <x v="0"/>
    <n v="25"/>
    <x v="0"/>
    <x v="0"/>
    <x v="0"/>
    <n v="105"/>
    <s v=" weight"/>
    <x v="2"/>
    <d v="2023-09-01T00:00:00"/>
    <x v="86"/>
  </r>
  <r>
    <n v="302"/>
    <s v="A6"/>
    <s v="Gym"/>
    <x v="0"/>
    <n v="25"/>
    <x v="0"/>
    <x v="0"/>
    <x v="1"/>
    <n v="103"/>
    <s v=" weight"/>
    <x v="2"/>
    <d v="2023-09-22T00:00:00"/>
    <x v="157"/>
  </r>
  <r>
    <n v="303"/>
    <s v="A6"/>
    <s v="Gym"/>
    <x v="0"/>
    <n v="25"/>
    <x v="0"/>
    <x v="0"/>
    <x v="2"/>
    <n v="101"/>
    <s v=" weight"/>
    <x v="2"/>
    <d v="2023-10-01T00:00:00"/>
    <x v="158"/>
  </r>
  <r>
    <n v="304"/>
    <s v="A6"/>
    <s v="Gym"/>
    <x v="0"/>
    <n v="25"/>
    <x v="0"/>
    <x v="0"/>
    <x v="3"/>
    <n v="96"/>
    <s v=" weight"/>
    <x v="2"/>
    <d v="2023-10-22T00:00:00"/>
    <x v="159"/>
  </r>
  <r>
    <n v="305"/>
    <s v="A6"/>
    <s v="Gym"/>
    <x v="0"/>
    <n v="25"/>
    <x v="0"/>
    <x v="0"/>
    <x v="4"/>
    <n v="94"/>
    <s v=" weight"/>
    <x v="2"/>
    <d v="2023-11-01T00:00:00"/>
    <x v="160"/>
  </r>
  <r>
    <n v="306"/>
    <s v="A6"/>
    <s v="Gym"/>
    <x v="0"/>
    <n v="25"/>
    <x v="0"/>
    <x v="0"/>
    <x v="5"/>
    <n v="90"/>
    <s v=" weight"/>
    <x v="2"/>
    <d v="2023-11-30T00:00:00"/>
    <x v="131"/>
  </r>
  <r>
    <n v="307"/>
    <s v="A6"/>
    <s v="Gym"/>
    <x v="0"/>
    <n v="25"/>
    <x v="0"/>
    <x v="1"/>
    <x v="0"/>
    <n v="170"/>
    <s v=" Height"/>
    <x v="2"/>
    <d v="2023-09-01T00:00:00"/>
    <x v="90"/>
  </r>
  <r>
    <n v="308"/>
    <s v="A6"/>
    <s v="Gym"/>
    <x v="0"/>
    <n v="25"/>
    <x v="0"/>
    <x v="1"/>
    <x v="1"/>
    <n v="170"/>
    <s v=" Height"/>
    <x v="2"/>
    <d v="2023-09-22T00:00:00"/>
    <x v="161"/>
  </r>
  <r>
    <n v="309"/>
    <s v="A6"/>
    <s v="Gym"/>
    <x v="0"/>
    <n v="25"/>
    <x v="0"/>
    <x v="1"/>
    <x v="2"/>
    <n v="170"/>
    <s v=" Height"/>
    <x v="2"/>
    <d v="2023-10-01T00:00:00"/>
    <x v="120"/>
  </r>
  <r>
    <n v="310"/>
    <s v="A6"/>
    <s v="Gym"/>
    <x v="0"/>
    <n v="25"/>
    <x v="0"/>
    <x v="1"/>
    <x v="3"/>
    <n v="170"/>
    <s v=" Height"/>
    <x v="2"/>
    <d v="2023-10-22T00:00:00"/>
    <x v="3"/>
  </r>
  <r>
    <n v="311"/>
    <s v="A6"/>
    <s v="Gym"/>
    <x v="0"/>
    <n v="25"/>
    <x v="0"/>
    <x v="1"/>
    <x v="4"/>
    <n v="170"/>
    <s v=" Height"/>
    <x v="2"/>
    <d v="2023-11-01T00:00:00"/>
    <x v="4"/>
  </r>
  <r>
    <n v="312"/>
    <s v="A6"/>
    <s v="Gym"/>
    <x v="0"/>
    <n v="25"/>
    <x v="0"/>
    <x v="1"/>
    <x v="5"/>
    <n v="170"/>
    <s v=" Height"/>
    <x v="2"/>
    <d v="2023-11-30T00:00:00"/>
    <x v="155"/>
  </r>
  <r>
    <n v="313"/>
    <s v="A6"/>
    <s v="Gym"/>
    <x v="0"/>
    <n v="25"/>
    <x v="0"/>
    <x v="2"/>
    <x v="0"/>
    <n v="36.270000000000003"/>
    <s v="Obese"/>
    <x v="2"/>
    <d v="2023-09-01T00:00:00"/>
    <x v="93"/>
  </r>
  <r>
    <n v="314"/>
    <s v="A6"/>
    <s v="Gym"/>
    <x v="0"/>
    <n v="25"/>
    <x v="0"/>
    <x v="2"/>
    <x v="1"/>
    <n v="35.64"/>
    <s v="Obese"/>
    <x v="2"/>
    <d v="2023-09-22T00:00:00"/>
    <x v="95"/>
  </r>
  <r>
    <n v="315"/>
    <s v="A6"/>
    <s v="Gym"/>
    <x v="0"/>
    <n v="25"/>
    <x v="0"/>
    <x v="2"/>
    <x v="2"/>
    <n v="34.950000000000003"/>
    <s v="Obese"/>
    <x v="2"/>
    <d v="2023-10-01T00:00:00"/>
    <x v="96"/>
  </r>
  <r>
    <n v="316"/>
    <s v="A6"/>
    <s v="Gym"/>
    <x v="0"/>
    <n v="25"/>
    <x v="0"/>
    <x v="2"/>
    <x v="3"/>
    <n v="33.22"/>
    <s v="Obese"/>
    <x v="2"/>
    <d v="2023-10-22T00:00:00"/>
    <x v="73"/>
  </r>
  <r>
    <n v="317"/>
    <s v="A6"/>
    <s v="Gym"/>
    <x v="0"/>
    <n v="25"/>
    <x v="0"/>
    <x v="2"/>
    <x v="4"/>
    <n v="32.51"/>
    <s v="Obese"/>
    <x v="2"/>
    <d v="2023-11-01T00:00:00"/>
    <x v="64"/>
  </r>
  <r>
    <n v="318"/>
    <s v="A6"/>
    <s v="Gym"/>
    <x v="0"/>
    <n v="25"/>
    <x v="0"/>
    <x v="2"/>
    <x v="5"/>
    <n v="31.14"/>
    <s v="Obese"/>
    <x v="2"/>
    <d v="2023-11-30T00:00:00"/>
    <x v="162"/>
  </r>
  <r>
    <n v="319"/>
    <s v="A6"/>
    <s v="Gym"/>
    <x v="0"/>
    <n v="25"/>
    <x v="0"/>
    <x v="3"/>
    <x v="0"/>
    <s v="120/80"/>
    <s v="Normal"/>
    <x v="2"/>
    <d v="2023-09-01T00:00:00"/>
    <x v="98"/>
  </r>
  <r>
    <n v="320"/>
    <s v="A6"/>
    <s v="Gym"/>
    <x v="0"/>
    <n v="25"/>
    <x v="0"/>
    <x v="4"/>
    <x v="0"/>
    <s v="125/80"/>
    <s v=" Elevated"/>
    <x v="2"/>
    <d v="2023-09-22T00:00:00"/>
    <x v="100"/>
  </r>
  <r>
    <n v="321"/>
    <s v="A6"/>
    <s v="Gym"/>
    <x v="0"/>
    <n v="25"/>
    <x v="0"/>
    <x v="3"/>
    <x v="1"/>
    <s v="150/95"/>
    <s v=" Hypertension Stage 2"/>
    <x v="2"/>
    <d v="2023-10-01T00:00:00"/>
    <x v="101"/>
  </r>
  <r>
    <n v="322"/>
    <s v="A6"/>
    <s v="Gym"/>
    <x v="0"/>
    <n v="25"/>
    <x v="0"/>
    <x v="4"/>
    <x v="1"/>
    <s v="154/96"/>
    <s v=" Hypertension Stage 2"/>
    <x v="2"/>
    <d v="2023-10-22T00:00:00"/>
    <x v="66"/>
  </r>
  <r>
    <n v="323"/>
    <s v="A6"/>
    <s v="Gym"/>
    <x v="0"/>
    <n v="25"/>
    <x v="0"/>
    <x v="3"/>
    <x v="2"/>
    <s v="130/85"/>
    <s v=" Hypertension Stage 1"/>
    <x v="2"/>
    <d v="2023-11-01T00:00:00"/>
    <x v="163"/>
  </r>
  <r>
    <n v="324"/>
    <s v="A6"/>
    <s v="Gym"/>
    <x v="0"/>
    <n v="25"/>
    <x v="0"/>
    <x v="4"/>
    <x v="2"/>
    <s v="145/95"/>
    <s v=" Hypertension Stage 2"/>
    <x v="2"/>
    <d v="2023-11-30T00:00:00"/>
    <x v="164"/>
  </r>
  <r>
    <n v="325"/>
    <s v="A6"/>
    <s v="Gym"/>
    <x v="0"/>
    <n v="25"/>
    <x v="0"/>
    <x v="3"/>
    <x v="3"/>
    <s v="130/85"/>
    <s v=" Hypertension Stage 1"/>
    <x v="2"/>
    <d v="2023-09-01T00:00:00"/>
    <x v="102"/>
  </r>
  <r>
    <n v="326"/>
    <s v="A6"/>
    <s v="Gym"/>
    <x v="0"/>
    <n v="25"/>
    <x v="0"/>
    <x v="4"/>
    <x v="3"/>
    <s v="132/85"/>
    <s v=" Hypertension Stage 1"/>
    <x v="2"/>
    <d v="2023-09-22T00:00:00"/>
    <x v="49"/>
  </r>
  <r>
    <n v="327"/>
    <s v="A6"/>
    <s v="Gym"/>
    <x v="0"/>
    <n v="25"/>
    <x v="0"/>
    <x v="3"/>
    <x v="4"/>
    <s v="140/85"/>
    <s v=" Hypertension Stage 2"/>
    <x v="2"/>
    <d v="2023-10-01T00:00:00"/>
    <x v="50"/>
  </r>
  <r>
    <n v="328"/>
    <s v="A6"/>
    <s v="Gym"/>
    <x v="0"/>
    <n v="25"/>
    <x v="0"/>
    <x v="4"/>
    <x v="4"/>
    <s v="145/90"/>
    <s v=" Hypertension Stage 2"/>
    <x v="2"/>
    <d v="2023-10-22T00:00:00"/>
    <x v="52"/>
  </r>
  <r>
    <n v="329"/>
    <s v="A6"/>
    <s v="Gym"/>
    <x v="0"/>
    <n v="25"/>
    <x v="0"/>
    <x v="3"/>
    <x v="5"/>
    <s v="130/85"/>
    <s v=" Hypertension Stage 1"/>
    <x v="2"/>
    <d v="2023-11-01T00:00:00"/>
    <x v="17"/>
  </r>
  <r>
    <n v="330"/>
    <s v="A6"/>
    <s v="Gym"/>
    <x v="0"/>
    <n v="25"/>
    <x v="0"/>
    <x v="4"/>
    <x v="5"/>
    <s v="138/88"/>
    <s v=" Hypertension Stage 1"/>
    <x v="2"/>
    <d v="2023-11-30T00:00:00"/>
    <x v="33"/>
  </r>
  <r>
    <n v="331"/>
    <s v="A6"/>
    <s v="Gym"/>
    <x v="0"/>
    <n v="25"/>
    <x v="0"/>
    <x v="5"/>
    <x v="0"/>
    <n v="70"/>
    <s v=" Normal"/>
    <x v="2"/>
    <d v="2023-09-01T00:00:00"/>
    <x v="43"/>
  </r>
  <r>
    <n v="332"/>
    <s v="A6"/>
    <s v="Gym"/>
    <x v="0"/>
    <n v="25"/>
    <x v="0"/>
    <x v="6"/>
    <x v="0"/>
    <n v="85"/>
    <s v=" Normal"/>
    <x v="2"/>
    <d v="2023-09-22T00:00:00"/>
    <x v="90"/>
  </r>
  <r>
    <n v="333"/>
    <s v="A6"/>
    <s v="Gym"/>
    <x v="0"/>
    <n v="25"/>
    <x v="0"/>
    <x v="5"/>
    <x v="1"/>
    <n v="74"/>
    <s v=" Normal"/>
    <x v="2"/>
    <d v="2023-10-01T00:00:00"/>
    <x v="137"/>
  </r>
  <r>
    <n v="334"/>
    <s v="A6"/>
    <s v="Gym"/>
    <x v="0"/>
    <n v="25"/>
    <x v="0"/>
    <x v="6"/>
    <x v="1"/>
    <n v="120"/>
    <s v=" Elevated"/>
    <x v="2"/>
    <d v="2023-10-22T00:00:00"/>
    <x v="1"/>
  </r>
  <r>
    <n v="335"/>
    <s v="A6"/>
    <s v="Gym"/>
    <x v="0"/>
    <n v="25"/>
    <x v="0"/>
    <x v="5"/>
    <x v="2"/>
    <n v="80"/>
    <s v=" Normal"/>
    <x v="2"/>
    <d v="2023-11-01T00:00:00"/>
    <x v="138"/>
  </r>
  <r>
    <n v="336"/>
    <s v="A6"/>
    <s v="Gym"/>
    <x v="0"/>
    <n v="25"/>
    <x v="0"/>
    <x v="6"/>
    <x v="2"/>
    <n v="120"/>
    <s v=" Elevated"/>
    <x v="2"/>
    <d v="2023-11-30T00:00:00"/>
    <x v="4"/>
  </r>
  <r>
    <n v="337"/>
    <s v="A6"/>
    <s v="Gym"/>
    <x v="0"/>
    <n v="25"/>
    <x v="0"/>
    <x v="5"/>
    <x v="3"/>
    <n v="76"/>
    <s v=" Normal"/>
    <x v="2"/>
    <d v="2023-09-01T00:00:00"/>
    <x v="29"/>
  </r>
  <r>
    <n v="338"/>
    <s v="A6"/>
    <s v="Gym"/>
    <x v="0"/>
    <n v="25"/>
    <x v="0"/>
    <x v="6"/>
    <x v="3"/>
    <n v="120"/>
    <s v=" Elevated"/>
    <x v="2"/>
    <d v="2023-09-22T00:00:00"/>
    <x v="131"/>
  </r>
  <r>
    <n v="339"/>
    <s v="A6"/>
    <s v="Gym"/>
    <x v="0"/>
    <n v="25"/>
    <x v="0"/>
    <x v="5"/>
    <x v="4"/>
    <n v="76"/>
    <s v=" Normal"/>
    <x v="2"/>
    <d v="2023-10-01T00:00:00"/>
    <x v="165"/>
  </r>
  <r>
    <n v="340"/>
    <s v="A6"/>
    <s v="Gym"/>
    <x v="0"/>
    <n v="25"/>
    <x v="0"/>
    <x v="6"/>
    <x v="4"/>
    <n v="80"/>
    <s v=" Normal"/>
    <x v="2"/>
    <d v="2023-10-22T00:00:00"/>
    <x v="166"/>
  </r>
  <r>
    <n v="341"/>
    <s v="A6"/>
    <s v="Gym"/>
    <x v="0"/>
    <n v="25"/>
    <x v="0"/>
    <x v="5"/>
    <x v="5"/>
    <n v="88"/>
    <s v=" High"/>
    <x v="2"/>
    <d v="2023-11-01T00:00:00"/>
    <x v="34"/>
  </r>
  <r>
    <n v="342"/>
    <s v="A6"/>
    <s v="Gym"/>
    <x v="0"/>
    <n v="25"/>
    <x v="0"/>
    <x v="6"/>
    <x v="5"/>
    <n v="95"/>
    <s v=" High"/>
    <x v="2"/>
    <d v="2023-11-30T00:00:00"/>
    <x v="167"/>
  </r>
  <r>
    <n v="343"/>
    <s v="A6"/>
    <s v="Gym"/>
    <x v="0"/>
    <n v="25"/>
    <x v="0"/>
    <x v="7"/>
    <x v="0"/>
    <n v="97"/>
    <s v=" Normal"/>
    <x v="2"/>
    <d v="2023-09-01T00:00:00"/>
    <x v="106"/>
  </r>
  <r>
    <n v="344"/>
    <s v="A6"/>
    <s v="Gym"/>
    <x v="0"/>
    <n v="25"/>
    <x v="0"/>
    <x v="8"/>
    <x v="0"/>
    <n v="85"/>
    <s v=" Low"/>
    <x v="2"/>
    <d v="2023-09-22T00:00:00"/>
    <x v="25"/>
  </r>
  <r>
    <n v="345"/>
    <s v="A6"/>
    <s v="Gym"/>
    <x v="0"/>
    <n v="25"/>
    <x v="0"/>
    <x v="7"/>
    <x v="1"/>
    <n v="95"/>
    <s v=" Normal"/>
    <x v="2"/>
    <d v="2023-10-01T00:00:00"/>
    <x v="168"/>
  </r>
  <r>
    <n v="346"/>
    <s v="A6"/>
    <s v="Gym"/>
    <x v="0"/>
    <n v="25"/>
    <x v="0"/>
    <x v="8"/>
    <x v="1"/>
    <n v="96"/>
    <s v=" Normal"/>
    <x v="2"/>
    <d v="2023-10-22T00:00:00"/>
    <x v="27"/>
  </r>
  <r>
    <n v="347"/>
    <s v="A6"/>
    <s v="Gym"/>
    <x v="0"/>
    <n v="25"/>
    <x v="0"/>
    <x v="7"/>
    <x v="2"/>
    <n v="80"/>
    <s v=" Low"/>
    <x v="2"/>
    <d v="2023-11-01T00:00:00"/>
    <x v="169"/>
  </r>
  <r>
    <n v="348"/>
    <s v="A6"/>
    <s v="Gym"/>
    <x v="0"/>
    <n v="25"/>
    <x v="0"/>
    <x v="8"/>
    <x v="2"/>
    <n v="72"/>
    <s v=" Very Low"/>
    <x v="2"/>
    <d v="2023-11-30T00:00:00"/>
    <x v="170"/>
  </r>
  <r>
    <n v="349"/>
    <s v="A6"/>
    <s v="Gym"/>
    <x v="0"/>
    <n v="25"/>
    <x v="0"/>
    <x v="7"/>
    <x v="3"/>
    <n v="95"/>
    <s v=" Normal"/>
    <x v="2"/>
    <d v="2023-09-01T00:00:00"/>
    <x v="10"/>
  </r>
  <r>
    <n v="350"/>
    <s v="A6"/>
    <s v="Gym"/>
    <x v="0"/>
    <n v="25"/>
    <x v="0"/>
    <x v="8"/>
    <x v="3"/>
    <n v="92"/>
    <s v=" Low"/>
    <x v="2"/>
    <d v="2023-09-22T00:00:00"/>
    <x v="38"/>
  </r>
  <r>
    <n v="351"/>
    <s v="A6"/>
    <s v="Gym"/>
    <x v="0"/>
    <n v="25"/>
    <x v="0"/>
    <x v="7"/>
    <x v="4"/>
    <n v="85"/>
    <s v=" Low"/>
    <x v="2"/>
    <d v="2023-10-01T00:00:00"/>
    <x v="39"/>
  </r>
  <r>
    <n v="352"/>
    <s v="A6"/>
    <s v="Gym"/>
    <x v="0"/>
    <n v="25"/>
    <x v="0"/>
    <x v="8"/>
    <x v="4"/>
    <n v="88"/>
    <s v=" Low"/>
    <x v="2"/>
    <d v="2023-10-22T00:00:00"/>
    <x v="171"/>
  </r>
  <r>
    <n v="353"/>
    <s v="A6"/>
    <s v="Gym"/>
    <x v="0"/>
    <n v="25"/>
    <x v="0"/>
    <x v="7"/>
    <x v="5"/>
    <n v="97"/>
    <s v=" Normal"/>
    <x v="2"/>
    <d v="2023-11-01T00:00:00"/>
    <x v="172"/>
  </r>
  <r>
    <n v="354"/>
    <s v="A6"/>
    <s v="Gym"/>
    <x v="0"/>
    <n v="25"/>
    <x v="0"/>
    <x v="8"/>
    <x v="5"/>
    <n v="80"/>
    <s v=" Low"/>
    <x v="2"/>
    <d v="2023-11-30T00:00:00"/>
    <x v="111"/>
  </r>
  <r>
    <n v="355"/>
    <s v="A6"/>
    <s v="Gym"/>
    <x v="0"/>
    <n v="25"/>
    <x v="0"/>
    <x v="9"/>
    <x v="0"/>
    <n v="85"/>
    <s v=" Normal"/>
    <x v="2"/>
    <d v="2023-09-01T00:00:00"/>
    <x v="112"/>
  </r>
  <r>
    <n v="356"/>
    <s v="A6"/>
    <s v="Gym"/>
    <x v="0"/>
    <n v="25"/>
    <x v="0"/>
    <x v="9"/>
    <x v="5"/>
    <n v="82.5"/>
    <s v=" Normal"/>
    <x v="2"/>
    <d v="2023-09-22T00:00:00"/>
    <x v="113"/>
  </r>
  <r>
    <n v="357"/>
    <s v="A6"/>
    <s v="Gym"/>
    <x v="0"/>
    <n v="25"/>
    <x v="0"/>
    <x v="10"/>
    <x v="0"/>
    <n v="105"/>
    <s v=" Normal"/>
    <x v="2"/>
    <d v="2023-10-01T00:00:00"/>
    <x v="113"/>
  </r>
  <r>
    <n v="358"/>
    <s v="A6"/>
    <s v="Gym"/>
    <x v="0"/>
    <n v="25"/>
    <x v="0"/>
    <x v="10"/>
    <x v="5"/>
    <n v="106.2"/>
    <s v=" Normal"/>
    <x v="2"/>
    <d v="2023-10-22T00:00:00"/>
    <x v="173"/>
  </r>
  <r>
    <n v="359"/>
    <s v="A6"/>
    <s v="Gym"/>
    <x v="0"/>
    <n v="25"/>
    <x v="0"/>
    <x v="11"/>
    <x v="0"/>
    <n v="0.81"/>
    <s v=" Good"/>
    <x v="2"/>
    <d v="2023-11-01T00:00:00"/>
    <x v="16"/>
  </r>
  <r>
    <n v="360"/>
    <s v="A6"/>
    <s v="Gym"/>
    <x v="0"/>
    <n v="25"/>
    <x v="0"/>
    <x v="11"/>
    <x v="5"/>
    <n v="0.77"/>
    <s v=" Good"/>
    <x v="2"/>
    <d v="2023-11-30T00:00:00"/>
    <x v="114"/>
  </r>
  <r>
    <n v="361"/>
    <s v="A7"/>
    <s v="Gym"/>
    <x v="0"/>
    <n v="18"/>
    <x v="0"/>
    <x v="0"/>
    <x v="0"/>
    <n v="95"/>
    <s v=" weight"/>
    <x v="2"/>
    <d v="2023-09-01T00:00:00"/>
    <x v="115"/>
  </r>
  <r>
    <n v="362"/>
    <s v="A7"/>
    <s v="Gym"/>
    <x v="0"/>
    <n v="18"/>
    <x v="0"/>
    <x v="0"/>
    <x v="1"/>
    <n v="92"/>
    <s v=" weight"/>
    <x v="2"/>
    <d v="2023-09-22T00:00:00"/>
    <x v="90"/>
  </r>
  <r>
    <n v="363"/>
    <s v="A7"/>
    <s v="Gym"/>
    <x v="0"/>
    <n v="18"/>
    <x v="0"/>
    <x v="0"/>
    <x v="2"/>
    <n v="88"/>
    <s v=" weight"/>
    <x v="2"/>
    <d v="2023-10-01T00:00:00"/>
    <x v="174"/>
  </r>
  <r>
    <n v="364"/>
    <s v="A7"/>
    <s v="Gym"/>
    <x v="0"/>
    <n v="18"/>
    <x v="0"/>
    <x v="0"/>
    <x v="3"/>
    <n v="82"/>
    <s v=" weight"/>
    <x v="2"/>
    <d v="2023-10-22T00:00:00"/>
    <x v="1"/>
  </r>
  <r>
    <n v="365"/>
    <s v="A7"/>
    <s v="Gym"/>
    <x v="0"/>
    <n v="18"/>
    <x v="0"/>
    <x v="0"/>
    <x v="4"/>
    <n v="80"/>
    <s v=" weight"/>
    <x v="2"/>
    <d v="2023-11-01T00:00:00"/>
    <x v="97"/>
  </r>
  <r>
    <n v="366"/>
    <s v="A7"/>
    <s v="Gym"/>
    <x v="0"/>
    <n v="18"/>
    <x v="0"/>
    <x v="0"/>
    <x v="5"/>
    <n v="80"/>
    <s v=" weight"/>
    <x v="2"/>
    <d v="2023-11-30T00:00:00"/>
    <x v="175"/>
  </r>
  <r>
    <n v="367"/>
    <s v="A7"/>
    <s v="Gym"/>
    <x v="0"/>
    <n v="18"/>
    <x v="0"/>
    <x v="1"/>
    <x v="0"/>
    <n v="175"/>
    <s v=" Height"/>
    <x v="2"/>
    <d v="2023-09-01T00:00:00"/>
    <x v="77"/>
  </r>
  <r>
    <n v="368"/>
    <s v="A7"/>
    <s v="Gym"/>
    <x v="0"/>
    <n v="18"/>
    <x v="0"/>
    <x v="1"/>
    <x v="1"/>
    <n v="175"/>
    <s v=" Height"/>
    <x v="2"/>
    <d v="2023-09-22T00:00:00"/>
    <x v="17"/>
  </r>
  <r>
    <n v="369"/>
    <s v="A7"/>
    <s v="Gym"/>
    <x v="0"/>
    <n v="18"/>
    <x v="0"/>
    <x v="1"/>
    <x v="2"/>
    <n v="175"/>
    <s v=" Height"/>
    <x v="2"/>
    <d v="2023-10-01T00:00:00"/>
    <x v="142"/>
  </r>
  <r>
    <n v="370"/>
    <s v="A7"/>
    <s v="Gym"/>
    <x v="0"/>
    <n v="18"/>
    <x v="0"/>
    <x v="1"/>
    <x v="3"/>
    <n v="175"/>
    <s v=" Height"/>
    <x v="2"/>
    <d v="2023-10-22T00:00:00"/>
    <x v="79"/>
  </r>
  <r>
    <n v="371"/>
    <s v="A7"/>
    <s v="Gym"/>
    <x v="0"/>
    <n v="18"/>
    <x v="0"/>
    <x v="1"/>
    <x v="4"/>
    <n v="175"/>
    <s v=" Height"/>
    <x v="2"/>
    <d v="2023-11-01T00:00:00"/>
    <x v="21"/>
  </r>
  <r>
    <n v="372"/>
    <s v="A7"/>
    <s v="Gym"/>
    <x v="0"/>
    <n v="18"/>
    <x v="0"/>
    <x v="1"/>
    <x v="5"/>
    <n v="175"/>
    <s v=" Height"/>
    <x v="2"/>
    <d v="2023-11-30T00:00:00"/>
    <x v="128"/>
  </r>
  <r>
    <n v="373"/>
    <s v="A7"/>
    <s v="Gym"/>
    <x v="0"/>
    <n v="18"/>
    <x v="0"/>
    <x v="2"/>
    <x v="0"/>
    <n v="31.02"/>
    <s v="Obese"/>
    <x v="0"/>
    <m/>
    <x v="0"/>
  </r>
  <r>
    <n v="374"/>
    <s v="A7"/>
    <s v="Gym"/>
    <x v="0"/>
    <n v="18"/>
    <x v="0"/>
    <x v="2"/>
    <x v="1"/>
    <n v="29.88"/>
    <s v="Overweight"/>
    <x v="0"/>
    <m/>
    <x v="0"/>
  </r>
  <r>
    <n v="375"/>
    <s v="A7"/>
    <s v="Gym"/>
    <x v="0"/>
    <n v="18"/>
    <x v="0"/>
    <x v="2"/>
    <x v="2"/>
    <n v="28.73"/>
    <s v="Overweight"/>
    <x v="0"/>
    <m/>
    <x v="0"/>
  </r>
  <r>
    <n v="376"/>
    <s v="A7"/>
    <s v="Gym"/>
    <x v="0"/>
    <n v="18"/>
    <x v="0"/>
    <x v="2"/>
    <x v="3"/>
    <n v="26.78"/>
    <s v="Overweight"/>
    <x v="0"/>
    <m/>
    <x v="0"/>
  </r>
  <r>
    <n v="377"/>
    <s v="A7"/>
    <s v="Gym"/>
    <x v="0"/>
    <n v="18"/>
    <x v="0"/>
    <x v="2"/>
    <x v="4"/>
    <n v="26.12"/>
    <s v="Overweight"/>
    <x v="0"/>
    <m/>
    <x v="0"/>
  </r>
  <r>
    <n v="378"/>
    <s v="A7"/>
    <s v="Gym"/>
    <x v="0"/>
    <n v="18"/>
    <x v="0"/>
    <x v="2"/>
    <x v="5"/>
    <n v="26.12"/>
    <s v="Overweight"/>
    <x v="0"/>
    <m/>
    <x v="0"/>
  </r>
  <r>
    <n v="379"/>
    <s v="A7"/>
    <s v="Gym"/>
    <x v="0"/>
    <n v="18"/>
    <x v="0"/>
    <x v="3"/>
    <x v="0"/>
    <s v="130/85"/>
    <s v=" Hypertension Stage 1"/>
    <x v="0"/>
    <m/>
    <x v="0"/>
  </r>
  <r>
    <n v="380"/>
    <s v="A7"/>
    <s v="Gym"/>
    <x v="0"/>
    <n v="18"/>
    <x v="0"/>
    <x v="4"/>
    <x v="0"/>
    <s v="145/95"/>
    <s v=" Hypertension Stage 2"/>
    <x v="0"/>
    <m/>
    <x v="0"/>
  </r>
  <r>
    <n v="381"/>
    <s v="A7"/>
    <s v="Gym"/>
    <x v="0"/>
    <n v="18"/>
    <x v="0"/>
    <x v="3"/>
    <x v="1"/>
    <s v="140/85"/>
    <s v=" Hypertension Stage 2"/>
    <x v="0"/>
    <m/>
    <x v="0"/>
  </r>
  <r>
    <n v="382"/>
    <s v="A7"/>
    <s v="Gym"/>
    <x v="0"/>
    <n v="18"/>
    <x v="0"/>
    <x v="4"/>
    <x v="1"/>
    <s v="147/90"/>
    <s v=" Hypertension Stage 2"/>
    <x v="0"/>
    <m/>
    <x v="0"/>
  </r>
  <r>
    <n v="383"/>
    <s v="A7"/>
    <s v="Gym"/>
    <x v="0"/>
    <n v="18"/>
    <x v="0"/>
    <x v="3"/>
    <x v="2"/>
    <s v="122/80"/>
    <s v=" Elevated"/>
    <x v="0"/>
    <m/>
    <x v="0"/>
  </r>
  <r>
    <n v="384"/>
    <s v="A7"/>
    <s v="Gym"/>
    <x v="0"/>
    <n v="18"/>
    <x v="0"/>
    <x v="4"/>
    <x v="2"/>
    <s v="130/85"/>
    <s v=" Hypertension Stage 1"/>
    <x v="0"/>
    <m/>
    <x v="0"/>
  </r>
  <r>
    <n v="385"/>
    <s v="A7"/>
    <s v="Gym"/>
    <x v="0"/>
    <n v="18"/>
    <x v="0"/>
    <x v="3"/>
    <x v="3"/>
    <s v="125/80"/>
    <s v=" Elevated"/>
    <x v="0"/>
    <m/>
    <x v="0"/>
  </r>
  <r>
    <n v="386"/>
    <s v="A7"/>
    <s v="Gym"/>
    <x v="0"/>
    <n v="18"/>
    <x v="0"/>
    <x v="4"/>
    <x v="3"/>
    <s v="128/85"/>
    <s v=" Elevated"/>
    <x v="0"/>
    <m/>
    <x v="0"/>
  </r>
  <r>
    <n v="387"/>
    <s v="A7"/>
    <s v="Gym"/>
    <x v="0"/>
    <n v="18"/>
    <x v="0"/>
    <x v="3"/>
    <x v="4"/>
    <s v="140/90"/>
    <s v=" Hypertension Stage 2"/>
    <x v="0"/>
    <m/>
    <x v="0"/>
  </r>
  <r>
    <n v="388"/>
    <s v="A7"/>
    <s v="Gym"/>
    <x v="0"/>
    <n v="18"/>
    <x v="0"/>
    <x v="4"/>
    <x v="4"/>
    <s v="150/95"/>
    <s v=" Hypertension Stage 2"/>
    <x v="0"/>
    <m/>
    <x v="0"/>
  </r>
  <r>
    <n v="389"/>
    <s v="A7"/>
    <s v="Gym"/>
    <x v="0"/>
    <n v="18"/>
    <x v="0"/>
    <x v="3"/>
    <x v="5"/>
    <s v="125/80"/>
    <s v=" Elevated"/>
    <x v="0"/>
    <m/>
    <x v="0"/>
  </r>
  <r>
    <n v="390"/>
    <s v="A7"/>
    <s v="Gym"/>
    <x v="0"/>
    <n v="18"/>
    <x v="0"/>
    <x v="4"/>
    <x v="5"/>
    <s v="130/82"/>
    <s v=" Hypertension Stage 1"/>
    <x v="0"/>
    <m/>
    <x v="0"/>
  </r>
  <r>
    <n v="391"/>
    <s v="A7"/>
    <s v="Gym"/>
    <x v="0"/>
    <n v="18"/>
    <x v="0"/>
    <x v="5"/>
    <x v="0"/>
    <n v="76"/>
    <s v=" Normal"/>
    <x v="0"/>
    <m/>
    <x v="0"/>
  </r>
  <r>
    <n v="392"/>
    <s v="A7"/>
    <s v="Gym"/>
    <x v="0"/>
    <n v="18"/>
    <x v="0"/>
    <x v="6"/>
    <x v="0"/>
    <n v="80"/>
    <s v=" Normal"/>
    <x v="0"/>
    <m/>
    <x v="0"/>
  </r>
  <r>
    <n v="393"/>
    <s v="A7"/>
    <s v="Gym"/>
    <x v="0"/>
    <n v="18"/>
    <x v="0"/>
    <x v="5"/>
    <x v="1"/>
    <n v="88"/>
    <s v=" High"/>
    <x v="0"/>
    <m/>
    <x v="0"/>
  </r>
  <r>
    <n v="394"/>
    <s v="A7"/>
    <s v="Gym"/>
    <x v="0"/>
    <n v="18"/>
    <x v="0"/>
    <x v="6"/>
    <x v="1"/>
    <n v="120"/>
    <s v=" Elevated"/>
    <x v="0"/>
    <m/>
    <x v="0"/>
  </r>
  <r>
    <n v="395"/>
    <s v="A7"/>
    <s v="Gym"/>
    <x v="0"/>
    <n v="18"/>
    <x v="0"/>
    <x v="5"/>
    <x v="2"/>
    <n v="85"/>
    <s v=" Normal"/>
    <x v="0"/>
    <m/>
    <x v="0"/>
  </r>
  <r>
    <n v="396"/>
    <s v="A7"/>
    <s v="Gym"/>
    <x v="0"/>
    <n v="18"/>
    <x v="0"/>
    <x v="6"/>
    <x v="2"/>
    <n v="120"/>
    <s v=" Elevated"/>
    <x v="0"/>
    <m/>
    <x v="0"/>
  </r>
  <r>
    <n v="397"/>
    <s v="A7"/>
    <s v="Gym"/>
    <x v="0"/>
    <n v="18"/>
    <x v="0"/>
    <x v="5"/>
    <x v="3"/>
    <n v="72"/>
    <s v=" Normal"/>
    <x v="0"/>
    <m/>
    <x v="0"/>
  </r>
  <r>
    <n v="398"/>
    <s v="A7"/>
    <s v="Gym"/>
    <x v="0"/>
    <n v="18"/>
    <x v="0"/>
    <x v="6"/>
    <x v="3"/>
    <n v="120"/>
    <s v=" Elevated"/>
    <x v="0"/>
    <m/>
    <x v="0"/>
  </r>
  <r>
    <n v="399"/>
    <s v="A7"/>
    <s v="Gym"/>
    <x v="0"/>
    <n v="18"/>
    <x v="0"/>
    <x v="5"/>
    <x v="4"/>
    <n v="100"/>
    <s v=" High"/>
    <x v="0"/>
    <m/>
    <x v="0"/>
  </r>
  <r>
    <n v="400"/>
    <s v="A7"/>
    <s v="Gym"/>
    <x v="0"/>
    <n v="18"/>
    <x v="0"/>
    <x v="6"/>
    <x v="4"/>
    <n v="120"/>
    <s v=" Elevated"/>
    <x v="0"/>
    <m/>
    <x v="0"/>
  </r>
  <r>
    <n v="401"/>
    <s v="A7"/>
    <s v="Gym"/>
    <x v="0"/>
    <n v="18"/>
    <x v="0"/>
    <x v="5"/>
    <x v="5"/>
    <n v="77"/>
    <s v=" Normal"/>
    <x v="0"/>
    <m/>
    <x v="0"/>
  </r>
  <r>
    <n v="402"/>
    <s v="A7"/>
    <s v="Gym"/>
    <x v="0"/>
    <n v="18"/>
    <x v="0"/>
    <x v="6"/>
    <x v="5"/>
    <n v="82"/>
    <s v=" Normal"/>
    <x v="0"/>
    <m/>
    <x v="0"/>
  </r>
  <r>
    <n v="403"/>
    <s v="A7"/>
    <s v="Gym"/>
    <x v="0"/>
    <n v="18"/>
    <x v="0"/>
    <x v="7"/>
    <x v="0"/>
    <n v="96"/>
    <s v=" Normal"/>
    <x v="0"/>
    <m/>
    <x v="0"/>
  </r>
  <r>
    <n v="404"/>
    <s v="A7"/>
    <s v="Gym"/>
    <x v="0"/>
    <n v="18"/>
    <x v="0"/>
    <x v="8"/>
    <x v="0"/>
    <n v="80"/>
    <s v=" Low"/>
    <x v="0"/>
    <m/>
    <x v="0"/>
  </r>
  <r>
    <n v="405"/>
    <s v="A7"/>
    <s v="Gym"/>
    <x v="0"/>
    <n v="18"/>
    <x v="0"/>
    <x v="7"/>
    <x v="1"/>
    <n v="85"/>
    <s v=" Low"/>
    <x v="0"/>
    <m/>
    <x v="0"/>
  </r>
  <r>
    <n v="406"/>
    <s v="A7"/>
    <s v="Gym"/>
    <x v="0"/>
    <n v="18"/>
    <x v="0"/>
    <x v="8"/>
    <x v="1"/>
    <n v="90"/>
    <s v=" Low"/>
    <x v="0"/>
    <m/>
    <x v="0"/>
  </r>
  <r>
    <n v="407"/>
    <s v="A7"/>
    <s v="Gym"/>
    <x v="0"/>
    <n v="18"/>
    <x v="0"/>
    <x v="7"/>
    <x v="2"/>
    <n v="85"/>
    <s v=" Low"/>
    <x v="0"/>
    <m/>
    <x v="0"/>
  </r>
  <r>
    <n v="408"/>
    <s v="A7"/>
    <s v="Gym"/>
    <x v="0"/>
    <n v="18"/>
    <x v="0"/>
    <x v="8"/>
    <x v="2"/>
    <n v="80"/>
    <s v=" Low"/>
    <x v="0"/>
    <m/>
    <x v="0"/>
  </r>
  <r>
    <n v="409"/>
    <s v="A7"/>
    <s v="Gym"/>
    <x v="0"/>
    <n v="18"/>
    <x v="0"/>
    <x v="7"/>
    <x v="3"/>
    <n v="98"/>
    <s v=" Normal"/>
    <x v="0"/>
    <m/>
    <x v="0"/>
  </r>
  <r>
    <n v="410"/>
    <s v="A7"/>
    <s v="Gym"/>
    <x v="0"/>
    <n v="18"/>
    <x v="0"/>
    <x v="8"/>
    <x v="3"/>
    <n v="90"/>
    <s v=" Low"/>
    <x v="0"/>
    <m/>
    <x v="0"/>
  </r>
  <r>
    <n v="411"/>
    <s v="A7"/>
    <s v="Gym"/>
    <x v="0"/>
    <n v="18"/>
    <x v="0"/>
    <x v="7"/>
    <x v="4"/>
    <n v="80"/>
    <s v=" Low"/>
    <x v="0"/>
    <m/>
    <x v="0"/>
  </r>
  <r>
    <n v="412"/>
    <s v="A7"/>
    <s v="Gym"/>
    <x v="0"/>
    <n v="18"/>
    <x v="0"/>
    <x v="8"/>
    <x v="4"/>
    <n v="82"/>
    <s v=" Low"/>
    <x v="0"/>
    <m/>
    <x v="0"/>
  </r>
  <r>
    <n v="413"/>
    <s v="A7"/>
    <s v="Gym"/>
    <x v="0"/>
    <n v="18"/>
    <x v="0"/>
    <x v="7"/>
    <x v="5"/>
    <n v="94"/>
    <s v=" Low"/>
    <x v="0"/>
    <m/>
    <x v="0"/>
  </r>
  <r>
    <n v="414"/>
    <s v="A7"/>
    <s v="Gym"/>
    <x v="0"/>
    <n v="18"/>
    <x v="0"/>
    <x v="8"/>
    <x v="5"/>
    <n v="85"/>
    <s v=" Low"/>
    <x v="0"/>
    <m/>
    <x v="0"/>
  </r>
  <r>
    <n v="415"/>
    <s v="A7"/>
    <s v="Gym"/>
    <x v="0"/>
    <n v="18"/>
    <x v="0"/>
    <x v="9"/>
    <x v="0"/>
    <n v="85"/>
    <s v=" Normal"/>
    <x v="0"/>
    <m/>
    <x v="0"/>
  </r>
  <r>
    <n v="416"/>
    <s v="A7"/>
    <s v="Gym"/>
    <x v="0"/>
    <n v="18"/>
    <x v="0"/>
    <x v="9"/>
    <x v="5"/>
    <n v="75"/>
    <s v=" Healthy"/>
    <x v="0"/>
    <m/>
    <x v="0"/>
  </r>
  <r>
    <n v="417"/>
    <s v="A7"/>
    <s v="Gym"/>
    <x v="0"/>
    <n v="18"/>
    <x v="0"/>
    <x v="10"/>
    <x v="0"/>
    <n v="105"/>
    <s v=" Normal"/>
    <x v="0"/>
    <m/>
    <x v="0"/>
  </r>
  <r>
    <n v="418"/>
    <s v="A7"/>
    <s v="Gym"/>
    <x v="0"/>
    <n v="18"/>
    <x v="0"/>
    <x v="10"/>
    <x v="5"/>
    <n v="96.5"/>
    <s v=" Normal"/>
    <x v="0"/>
    <m/>
    <x v="0"/>
  </r>
  <r>
    <n v="419"/>
    <s v="A7"/>
    <s v="Gym"/>
    <x v="0"/>
    <n v="18"/>
    <x v="0"/>
    <x v="11"/>
    <x v="0"/>
    <n v="0.81"/>
    <s v=" Good"/>
    <x v="0"/>
    <m/>
    <x v="0"/>
  </r>
  <r>
    <n v="420"/>
    <s v="A7"/>
    <s v="Gym"/>
    <x v="0"/>
    <n v="18"/>
    <x v="0"/>
    <x v="11"/>
    <x v="5"/>
    <n v="0.77"/>
    <s v=" Good"/>
    <x v="0"/>
    <m/>
    <x v="0"/>
  </r>
  <r>
    <n v="421"/>
    <s v="A8"/>
    <s v="Gym"/>
    <x v="0"/>
    <n v="38"/>
    <x v="0"/>
    <x v="0"/>
    <x v="0"/>
    <n v="92"/>
    <s v=" weight"/>
    <x v="0"/>
    <m/>
    <x v="0"/>
  </r>
  <r>
    <n v="422"/>
    <s v="A8"/>
    <s v="Gym"/>
    <x v="0"/>
    <n v="38"/>
    <x v="0"/>
    <x v="0"/>
    <x v="1"/>
    <n v="89"/>
    <s v=" weight"/>
    <x v="0"/>
    <m/>
    <x v="0"/>
  </r>
  <r>
    <n v="423"/>
    <s v="A8"/>
    <s v="Gym"/>
    <x v="0"/>
    <n v="38"/>
    <x v="0"/>
    <x v="0"/>
    <x v="2"/>
    <n v="79"/>
    <s v=" weight"/>
    <x v="0"/>
    <m/>
    <x v="0"/>
  </r>
  <r>
    <n v="424"/>
    <s v="A8"/>
    <s v="Gym"/>
    <x v="0"/>
    <n v="38"/>
    <x v="0"/>
    <x v="0"/>
    <x v="3"/>
    <n v="79"/>
    <s v=" weight"/>
    <x v="0"/>
    <m/>
    <x v="0"/>
  </r>
  <r>
    <n v="425"/>
    <s v="A8"/>
    <s v="Gym"/>
    <x v="0"/>
    <n v="38"/>
    <x v="0"/>
    <x v="0"/>
    <x v="4"/>
    <n v="78"/>
    <s v=" weight"/>
    <x v="0"/>
    <m/>
    <x v="0"/>
  </r>
  <r>
    <n v="426"/>
    <s v="A8"/>
    <s v="Gym"/>
    <x v="0"/>
    <n v="38"/>
    <x v="0"/>
    <x v="0"/>
    <x v="5"/>
    <n v="76"/>
    <s v=" weight"/>
    <x v="0"/>
    <m/>
    <x v="0"/>
  </r>
  <r>
    <n v="427"/>
    <s v="A8"/>
    <s v="Gym"/>
    <x v="0"/>
    <n v="38"/>
    <x v="0"/>
    <x v="1"/>
    <x v="0"/>
    <n v="160"/>
    <s v=" Height"/>
    <x v="0"/>
    <m/>
    <x v="0"/>
  </r>
  <r>
    <n v="428"/>
    <s v="A8"/>
    <s v="Gym"/>
    <x v="0"/>
    <n v="38"/>
    <x v="0"/>
    <x v="1"/>
    <x v="1"/>
    <n v="160"/>
    <s v=" Height"/>
    <x v="0"/>
    <m/>
    <x v="0"/>
  </r>
  <r>
    <n v="429"/>
    <s v="A8"/>
    <s v="Gym"/>
    <x v="0"/>
    <n v="38"/>
    <x v="0"/>
    <x v="1"/>
    <x v="2"/>
    <n v="160"/>
    <s v=" Height"/>
    <x v="0"/>
    <m/>
    <x v="0"/>
  </r>
  <r>
    <n v="430"/>
    <s v="A8"/>
    <s v="Gym"/>
    <x v="0"/>
    <n v="38"/>
    <x v="0"/>
    <x v="1"/>
    <x v="3"/>
    <n v="160"/>
    <s v=" Height"/>
    <x v="0"/>
    <m/>
    <x v="0"/>
  </r>
  <r>
    <n v="431"/>
    <s v="A8"/>
    <s v="Gym"/>
    <x v="0"/>
    <n v="38"/>
    <x v="0"/>
    <x v="1"/>
    <x v="4"/>
    <n v="160"/>
    <s v=" Height"/>
    <x v="0"/>
    <m/>
    <x v="0"/>
  </r>
  <r>
    <n v="432"/>
    <s v="A8"/>
    <s v="Gym"/>
    <x v="0"/>
    <n v="38"/>
    <x v="0"/>
    <x v="1"/>
    <x v="5"/>
    <n v="160"/>
    <s v=" Height"/>
    <x v="0"/>
    <m/>
    <x v="0"/>
  </r>
  <r>
    <n v="433"/>
    <s v="A8"/>
    <s v="Gym"/>
    <x v="0"/>
    <n v="38"/>
    <x v="0"/>
    <x v="2"/>
    <x v="0"/>
    <n v="35.94"/>
    <s v="Obese"/>
    <x v="0"/>
    <m/>
    <x v="0"/>
  </r>
  <r>
    <n v="434"/>
    <s v="A8"/>
    <s v="Gym"/>
    <x v="0"/>
    <n v="38"/>
    <x v="0"/>
    <x v="2"/>
    <x v="1"/>
    <n v="34.770000000000003"/>
    <s v="Obese"/>
    <x v="0"/>
    <m/>
    <x v="0"/>
  </r>
  <r>
    <n v="435"/>
    <s v="A8"/>
    <s v="Gym"/>
    <x v="0"/>
    <n v="38"/>
    <x v="0"/>
    <x v="2"/>
    <x v="2"/>
    <n v="30.86"/>
    <s v="Obese"/>
    <x v="0"/>
    <m/>
    <x v="0"/>
  </r>
  <r>
    <n v="436"/>
    <s v="A8"/>
    <s v="Gym"/>
    <x v="0"/>
    <n v="38"/>
    <x v="0"/>
    <x v="2"/>
    <x v="3"/>
    <n v="30.86"/>
    <s v="Obese"/>
    <x v="0"/>
    <m/>
    <x v="0"/>
  </r>
  <r>
    <n v="437"/>
    <s v="A8"/>
    <s v="Gym"/>
    <x v="0"/>
    <n v="38"/>
    <x v="0"/>
    <x v="2"/>
    <x v="4"/>
    <n v="30.47"/>
    <s v="Obese"/>
    <x v="0"/>
    <m/>
    <x v="0"/>
  </r>
  <r>
    <n v="438"/>
    <s v="A8"/>
    <s v="Gym"/>
    <x v="0"/>
    <n v="38"/>
    <x v="0"/>
    <x v="2"/>
    <x v="5"/>
    <n v="29.69"/>
    <s v="Overweight"/>
    <x v="0"/>
    <m/>
    <x v="0"/>
  </r>
  <r>
    <n v="439"/>
    <s v="A8"/>
    <s v="Gym"/>
    <x v="0"/>
    <n v="38"/>
    <x v="0"/>
    <x v="3"/>
    <x v="0"/>
    <s v="135/90"/>
    <s v=" Hypertension Stage 1"/>
    <x v="0"/>
    <m/>
    <x v="0"/>
  </r>
  <r>
    <n v="440"/>
    <s v="A8"/>
    <s v="Gym"/>
    <x v="0"/>
    <n v="38"/>
    <x v="0"/>
    <x v="4"/>
    <x v="0"/>
    <s v="150/100"/>
    <s v=" Hypertension Stage 2"/>
    <x v="0"/>
    <m/>
    <x v="0"/>
  </r>
  <r>
    <n v="441"/>
    <s v="A8"/>
    <s v="Gym"/>
    <x v="0"/>
    <n v="38"/>
    <x v="0"/>
    <x v="3"/>
    <x v="1"/>
    <s v="140/90"/>
    <s v=" Hypertension Stage 2"/>
    <x v="0"/>
    <m/>
    <x v="0"/>
  </r>
  <r>
    <n v="442"/>
    <s v="A8"/>
    <s v="Gym"/>
    <x v="0"/>
    <n v="38"/>
    <x v="0"/>
    <x v="4"/>
    <x v="1"/>
    <s v="146/93"/>
    <s v=" Hypertension Stage 2"/>
    <x v="0"/>
    <m/>
    <x v="0"/>
  </r>
  <r>
    <n v="443"/>
    <s v="A8"/>
    <s v="Gym"/>
    <x v="0"/>
    <n v="38"/>
    <x v="0"/>
    <x v="3"/>
    <x v="2"/>
    <s v="140/90"/>
    <s v=" Hypertension Stage 2"/>
    <x v="0"/>
    <m/>
    <x v="0"/>
  </r>
  <r>
    <n v="444"/>
    <s v="A8"/>
    <s v="Gym"/>
    <x v="0"/>
    <n v="38"/>
    <x v="0"/>
    <x v="4"/>
    <x v="2"/>
    <s v="150/100"/>
    <s v=" Hypertension Stage 2"/>
    <x v="0"/>
    <m/>
    <x v="0"/>
  </r>
  <r>
    <n v="445"/>
    <s v="A8"/>
    <s v="Gym"/>
    <x v="0"/>
    <n v="38"/>
    <x v="0"/>
    <x v="3"/>
    <x v="3"/>
    <s v="140/90"/>
    <s v=" Hypertension Stage 2"/>
    <x v="0"/>
    <m/>
    <x v="0"/>
  </r>
  <r>
    <n v="446"/>
    <s v="A8"/>
    <s v="Gym"/>
    <x v="0"/>
    <n v="38"/>
    <x v="0"/>
    <x v="4"/>
    <x v="3"/>
    <s v="145/90"/>
    <s v=" Hypertension Stage 2"/>
    <x v="0"/>
    <m/>
    <x v="0"/>
  </r>
  <r>
    <n v="447"/>
    <s v="A8"/>
    <s v="Gym"/>
    <x v="0"/>
    <n v="38"/>
    <x v="0"/>
    <x v="3"/>
    <x v="4"/>
    <s v="140/90"/>
    <s v=" Hypertension Stage 2"/>
    <x v="0"/>
    <m/>
    <x v="0"/>
  </r>
  <r>
    <n v="448"/>
    <s v="A8"/>
    <s v="Gym"/>
    <x v="0"/>
    <n v="38"/>
    <x v="0"/>
    <x v="4"/>
    <x v="4"/>
    <s v="150/95"/>
    <s v=" Hypertension Stage 2"/>
    <x v="0"/>
    <m/>
    <x v="0"/>
  </r>
  <r>
    <n v="449"/>
    <s v="A8"/>
    <s v="Gym"/>
    <x v="0"/>
    <n v="38"/>
    <x v="0"/>
    <x v="3"/>
    <x v="5"/>
    <s v="140/90"/>
    <s v=" Hypertension Stage 2"/>
    <x v="0"/>
    <m/>
    <x v="0"/>
  </r>
  <r>
    <n v="450"/>
    <s v="A8"/>
    <s v="Gym"/>
    <x v="0"/>
    <n v="38"/>
    <x v="0"/>
    <x v="4"/>
    <x v="5"/>
    <s v="143/92"/>
    <s v=" Hypertension Stage 2"/>
    <x v="0"/>
    <m/>
    <x v="0"/>
  </r>
  <r>
    <n v="451"/>
    <s v="A8"/>
    <s v="Gym"/>
    <x v="0"/>
    <n v="38"/>
    <x v="0"/>
    <x v="5"/>
    <x v="0"/>
    <n v="82"/>
    <s v=" Normal"/>
    <x v="0"/>
    <m/>
    <x v="0"/>
  </r>
  <r>
    <n v="452"/>
    <s v="A8"/>
    <s v="Gym"/>
    <x v="0"/>
    <n v="38"/>
    <x v="0"/>
    <x v="6"/>
    <x v="0"/>
    <n v="100"/>
    <s v=" High"/>
    <x v="0"/>
    <m/>
    <x v="0"/>
  </r>
  <r>
    <n v="453"/>
    <s v="A8"/>
    <s v="Gym"/>
    <x v="0"/>
    <n v="38"/>
    <x v="0"/>
    <x v="5"/>
    <x v="1"/>
    <n v="77"/>
    <s v=" Normal"/>
    <x v="0"/>
    <m/>
    <x v="0"/>
  </r>
  <r>
    <n v="454"/>
    <s v="A8"/>
    <s v="Gym"/>
    <x v="0"/>
    <n v="38"/>
    <x v="0"/>
    <x v="6"/>
    <x v="1"/>
    <n v="120"/>
    <s v=" Elevated"/>
    <x v="0"/>
    <m/>
    <x v="0"/>
  </r>
  <r>
    <n v="455"/>
    <s v="A8"/>
    <s v="Gym"/>
    <x v="0"/>
    <n v="38"/>
    <x v="0"/>
    <x v="5"/>
    <x v="2"/>
    <n v="70"/>
    <s v=" Normal"/>
    <x v="0"/>
    <m/>
    <x v="0"/>
  </r>
  <r>
    <n v="456"/>
    <s v="A8"/>
    <s v="Gym"/>
    <x v="0"/>
    <n v="38"/>
    <x v="0"/>
    <x v="6"/>
    <x v="2"/>
    <n v="120"/>
    <s v=" Elevated"/>
    <x v="0"/>
    <m/>
    <x v="0"/>
  </r>
  <r>
    <n v="457"/>
    <s v="A8"/>
    <s v="Gym"/>
    <x v="0"/>
    <n v="38"/>
    <x v="0"/>
    <x v="5"/>
    <x v="3"/>
    <n v="78"/>
    <s v=" Normal"/>
    <x v="0"/>
    <m/>
    <x v="0"/>
  </r>
  <r>
    <n v="458"/>
    <s v="A8"/>
    <s v="Gym"/>
    <x v="0"/>
    <n v="38"/>
    <x v="0"/>
    <x v="6"/>
    <x v="3"/>
    <n v="120"/>
    <s v=" Elevated"/>
    <x v="0"/>
    <m/>
    <x v="0"/>
  </r>
  <r>
    <n v="459"/>
    <s v="A8"/>
    <s v="Gym"/>
    <x v="0"/>
    <n v="38"/>
    <x v="0"/>
    <x v="5"/>
    <x v="4"/>
    <n v="110"/>
    <s v=" Elevated"/>
    <x v="0"/>
    <m/>
    <x v="0"/>
  </r>
  <r>
    <n v="460"/>
    <s v="A8"/>
    <s v="Gym"/>
    <x v="0"/>
    <n v="38"/>
    <x v="0"/>
    <x v="6"/>
    <x v="4"/>
    <n v="120"/>
    <s v=" Elevated"/>
    <x v="0"/>
    <m/>
    <x v="0"/>
  </r>
  <r>
    <n v="461"/>
    <s v="A8"/>
    <s v="Gym"/>
    <x v="0"/>
    <n v="38"/>
    <x v="0"/>
    <x v="5"/>
    <x v="5"/>
    <n v="84"/>
    <s v=" Normal"/>
    <x v="0"/>
    <m/>
    <x v="0"/>
  </r>
  <r>
    <n v="462"/>
    <s v="A8"/>
    <s v="Gym"/>
    <x v="0"/>
    <n v="38"/>
    <x v="0"/>
    <x v="6"/>
    <x v="5"/>
    <n v="90"/>
    <s v=" High"/>
    <x v="0"/>
    <m/>
    <x v="0"/>
  </r>
  <r>
    <n v="463"/>
    <s v="A8"/>
    <s v="Gym"/>
    <x v="0"/>
    <n v="38"/>
    <x v="0"/>
    <x v="7"/>
    <x v="0"/>
    <n v="95"/>
    <s v=" Normal"/>
    <x v="0"/>
    <m/>
    <x v="0"/>
  </r>
  <r>
    <n v="464"/>
    <s v="A8"/>
    <s v="Gym"/>
    <x v="0"/>
    <n v="38"/>
    <x v="0"/>
    <x v="8"/>
    <x v="0"/>
    <n v="90"/>
    <s v=" Low"/>
    <x v="0"/>
    <m/>
    <x v="0"/>
  </r>
  <r>
    <n v="465"/>
    <s v="A8"/>
    <s v="Gym"/>
    <x v="0"/>
    <n v="38"/>
    <x v="0"/>
    <x v="7"/>
    <x v="1"/>
    <n v="90"/>
    <s v=" Low"/>
    <x v="0"/>
    <m/>
    <x v="0"/>
  </r>
  <r>
    <n v="466"/>
    <s v="A8"/>
    <s v="Gym"/>
    <x v="0"/>
    <n v="38"/>
    <x v="0"/>
    <x v="8"/>
    <x v="1"/>
    <n v="93"/>
    <s v=" Low"/>
    <x v="0"/>
    <m/>
    <x v="0"/>
  </r>
  <r>
    <n v="467"/>
    <s v="A8"/>
    <s v="Gym"/>
    <x v="0"/>
    <n v="38"/>
    <x v="0"/>
    <x v="7"/>
    <x v="2"/>
    <n v="99"/>
    <s v=" Normal"/>
    <x v="0"/>
    <m/>
    <x v="0"/>
  </r>
  <r>
    <n v="468"/>
    <s v="A8"/>
    <s v="Gym"/>
    <x v="0"/>
    <n v="38"/>
    <x v="0"/>
    <x v="8"/>
    <x v="2"/>
    <n v="95"/>
    <s v=" Normal"/>
    <x v="0"/>
    <m/>
    <x v="0"/>
  </r>
  <r>
    <n v="469"/>
    <s v="A8"/>
    <s v="Gym"/>
    <x v="0"/>
    <n v="38"/>
    <x v="0"/>
    <x v="7"/>
    <x v="3"/>
    <n v="90"/>
    <s v=" Low"/>
    <x v="0"/>
    <m/>
    <x v="0"/>
  </r>
  <r>
    <n v="470"/>
    <s v="A8"/>
    <s v="Gym"/>
    <x v="0"/>
    <n v="38"/>
    <x v="0"/>
    <x v="8"/>
    <x v="3"/>
    <n v="85"/>
    <s v=" Low"/>
    <x v="0"/>
    <m/>
    <x v="0"/>
  </r>
  <r>
    <n v="471"/>
    <s v="A8"/>
    <s v="Gym"/>
    <x v="0"/>
    <n v="38"/>
    <x v="0"/>
    <x v="7"/>
    <x v="4"/>
    <n v="90"/>
    <s v=" Low"/>
    <x v="0"/>
    <m/>
    <x v="0"/>
  </r>
  <r>
    <n v="472"/>
    <s v="A8"/>
    <s v="Gym"/>
    <x v="0"/>
    <n v="38"/>
    <x v="0"/>
    <x v="8"/>
    <x v="4"/>
    <n v="92"/>
    <s v=" Low"/>
    <x v="0"/>
    <m/>
    <x v="0"/>
  </r>
  <r>
    <n v="473"/>
    <s v="A8"/>
    <s v="Gym"/>
    <x v="0"/>
    <n v="38"/>
    <x v="0"/>
    <x v="7"/>
    <x v="5"/>
    <n v="98"/>
    <s v=" Normal"/>
    <x v="0"/>
    <m/>
    <x v="0"/>
  </r>
  <r>
    <n v="474"/>
    <s v="A8"/>
    <s v="Gym"/>
    <x v="0"/>
    <n v="38"/>
    <x v="0"/>
    <x v="8"/>
    <x v="5"/>
    <n v="85"/>
    <s v=" Low"/>
    <x v="0"/>
    <m/>
    <x v="0"/>
  </r>
  <r>
    <n v="475"/>
    <s v="A8"/>
    <s v="Gym"/>
    <x v="0"/>
    <n v="38"/>
    <x v="0"/>
    <x v="9"/>
    <x v="0"/>
    <n v="80"/>
    <s v=" Normal"/>
    <x v="0"/>
    <m/>
    <x v="0"/>
  </r>
  <r>
    <n v="476"/>
    <s v="A8"/>
    <s v="Gym"/>
    <x v="0"/>
    <n v="38"/>
    <x v="0"/>
    <x v="9"/>
    <x v="5"/>
    <n v="77"/>
    <s v=" Healthy"/>
    <x v="0"/>
    <m/>
    <x v="0"/>
  </r>
  <r>
    <n v="477"/>
    <s v="A8"/>
    <s v="Gym"/>
    <x v="0"/>
    <n v="38"/>
    <x v="0"/>
    <x v="10"/>
    <x v="0"/>
    <n v="100"/>
    <s v=" Normal"/>
    <x v="0"/>
    <m/>
    <x v="0"/>
  </r>
  <r>
    <n v="478"/>
    <s v="A8"/>
    <s v="Gym"/>
    <x v="0"/>
    <n v="38"/>
    <x v="0"/>
    <x v="10"/>
    <x v="5"/>
    <n v="99"/>
    <s v=" Normal"/>
    <x v="0"/>
    <m/>
    <x v="0"/>
  </r>
  <r>
    <n v="479"/>
    <s v="A8"/>
    <s v="Gym"/>
    <x v="0"/>
    <n v="38"/>
    <x v="0"/>
    <x v="11"/>
    <x v="0"/>
    <n v="0.8"/>
    <s v=" Good"/>
    <x v="0"/>
    <m/>
    <x v="0"/>
  </r>
  <r>
    <n v="480"/>
    <s v="A8"/>
    <s v="Gym"/>
    <x v="0"/>
    <n v="38"/>
    <x v="0"/>
    <x v="11"/>
    <x v="5"/>
    <n v="0.77"/>
    <s v=" Good"/>
    <x v="0"/>
    <m/>
    <x v="0"/>
  </r>
  <r>
    <n v="481"/>
    <s v="A9"/>
    <s v="Gym"/>
    <x v="0"/>
    <n v="26"/>
    <x v="0"/>
    <x v="0"/>
    <x v="0"/>
    <n v="100"/>
    <s v=" weight"/>
    <x v="0"/>
    <m/>
    <x v="0"/>
  </r>
  <r>
    <n v="482"/>
    <s v="A9"/>
    <s v="Gym"/>
    <x v="0"/>
    <n v="26"/>
    <x v="0"/>
    <x v="0"/>
    <x v="1"/>
    <n v="83"/>
    <s v=" weight"/>
    <x v="0"/>
    <m/>
    <x v="0"/>
  </r>
  <r>
    <n v="483"/>
    <s v="A9"/>
    <s v="Gym"/>
    <x v="0"/>
    <n v="26"/>
    <x v="0"/>
    <x v="0"/>
    <x v="2"/>
    <n v="95"/>
    <s v=" weight"/>
    <x v="0"/>
    <m/>
    <x v="0"/>
  </r>
  <r>
    <n v="484"/>
    <s v="A9"/>
    <s v="Gym"/>
    <x v="0"/>
    <n v="26"/>
    <x v="0"/>
    <x v="0"/>
    <x v="3"/>
    <n v="92"/>
    <s v=" weight"/>
    <x v="0"/>
    <m/>
    <x v="0"/>
  </r>
  <r>
    <n v="485"/>
    <s v="A9"/>
    <s v="Gym"/>
    <x v="0"/>
    <n v="26"/>
    <x v="0"/>
    <x v="0"/>
    <x v="4"/>
    <n v="87"/>
    <s v=" weight"/>
    <x v="0"/>
    <m/>
    <x v="0"/>
  </r>
  <r>
    <n v="486"/>
    <s v="A9"/>
    <s v="Gym"/>
    <x v="0"/>
    <n v="26"/>
    <x v="0"/>
    <x v="0"/>
    <x v="5"/>
    <n v="81"/>
    <s v=" weight"/>
    <x v="0"/>
    <m/>
    <x v="0"/>
  </r>
  <r>
    <n v="487"/>
    <s v="A9"/>
    <s v="Gym"/>
    <x v="0"/>
    <n v="26"/>
    <x v="0"/>
    <x v="1"/>
    <x v="0"/>
    <n v="165"/>
    <s v=" Height"/>
    <x v="0"/>
    <m/>
    <x v="0"/>
  </r>
  <r>
    <n v="488"/>
    <s v="A9"/>
    <s v="Gym"/>
    <x v="0"/>
    <n v="26"/>
    <x v="0"/>
    <x v="1"/>
    <x v="1"/>
    <n v="165"/>
    <s v=" Height"/>
    <x v="0"/>
    <m/>
    <x v="0"/>
  </r>
  <r>
    <n v="489"/>
    <s v="A9"/>
    <s v="Gym"/>
    <x v="0"/>
    <n v="26"/>
    <x v="0"/>
    <x v="1"/>
    <x v="2"/>
    <n v="165"/>
    <s v=" Height"/>
    <x v="0"/>
    <m/>
    <x v="0"/>
  </r>
  <r>
    <n v="490"/>
    <s v="A9"/>
    <s v="Gym"/>
    <x v="0"/>
    <n v="26"/>
    <x v="0"/>
    <x v="1"/>
    <x v="3"/>
    <n v="165"/>
    <s v=" Height"/>
    <x v="0"/>
    <m/>
    <x v="0"/>
  </r>
  <r>
    <n v="491"/>
    <s v="A9"/>
    <s v="Gym"/>
    <x v="0"/>
    <n v="26"/>
    <x v="0"/>
    <x v="1"/>
    <x v="4"/>
    <n v="165"/>
    <s v=" Height"/>
    <x v="0"/>
    <m/>
    <x v="0"/>
  </r>
  <r>
    <n v="492"/>
    <s v="A9"/>
    <s v="Gym"/>
    <x v="0"/>
    <n v="26"/>
    <x v="0"/>
    <x v="1"/>
    <x v="5"/>
    <n v="165"/>
    <s v=" Height"/>
    <x v="0"/>
    <m/>
    <x v="0"/>
  </r>
  <r>
    <n v="493"/>
    <s v="A9"/>
    <s v="Gym"/>
    <x v="0"/>
    <n v="26"/>
    <x v="0"/>
    <x v="2"/>
    <x v="0"/>
    <n v="36.729999999999997"/>
    <s v="Obese"/>
    <x v="0"/>
    <m/>
    <x v="0"/>
  </r>
  <r>
    <n v="494"/>
    <s v="A9"/>
    <s v="Gym"/>
    <x v="0"/>
    <n v="26"/>
    <x v="0"/>
    <x v="2"/>
    <x v="1"/>
    <n v="35.93"/>
    <s v="Obese"/>
    <x v="0"/>
    <m/>
    <x v="0"/>
  </r>
  <r>
    <n v="495"/>
    <s v="A9"/>
    <s v="Gym"/>
    <x v="0"/>
    <n v="26"/>
    <x v="0"/>
    <x v="2"/>
    <x v="2"/>
    <n v="34.9"/>
    <s v="Obese"/>
    <x v="0"/>
    <m/>
    <x v="0"/>
  </r>
  <r>
    <n v="496"/>
    <s v="A9"/>
    <s v="Gym"/>
    <x v="0"/>
    <n v="26"/>
    <x v="0"/>
    <x v="2"/>
    <x v="3"/>
    <n v="33.79"/>
    <s v="Obese"/>
    <x v="0"/>
    <m/>
    <x v="0"/>
  </r>
  <r>
    <n v="497"/>
    <s v="A9"/>
    <s v="Gym"/>
    <x v="0"/>
    <n v="26"/>
    <x v="0"/>
    <x v="2"/>
    <x v="4"/>
    <n v="31.94"/>
    <s v="Obese"/>
    <x v="0"/>
    <m/>
    <x v="0"/>
  </r>
  <r>
    <n v="498"/>
    <s v="A9"/>
    <s v="Gym"/>
    <x v="0"/>
    <n v="26"/>
    <x v="0"/>
    <x v="2"/>
    <x v="5"/>
    <n v="29.75"/>
    <s v="Overweight"/>
    <x v="0"/>
    <m/>
    <x v="0"/>
  </r>
  <r>
    <n v="499"/>
    <s v="A9"/>
    <s v="Gym"/>
    <x v="0"/>
    <n v="26"/>
    <x v="0"/>
    <x v="3"/>
    <x v="0"/>
    <s v="125/80"/>
    <s v=" Elevated"/>
    <x v="0"/>
    <m/>
    <x v="0"/>
  </r>
  <r>
    <n v="500"/>
    <s v="A9"/>
    <s v="Gym"/>
    <x v="0"/>
    <n v="26"/>
    <x v="0"/>
    <x v="4"/>
    <x v="0"/>
    <s v="135/85"/>
    <s v=" Hypertension Stage 1"/>
    <x v="0"/>
    <m/>
    <x v="0"/>
  </r>
  <r>
    <n v="501"/>
    <s v="A9"/>
    <s v="Gym"/>
    <x v="0"/>
    <n v="26"/>
    <x v="0"/>
    <x v="3"/>
    <x v="1"/>
    <s v="130/85"/>
    <s v=" Hypertension Stage 1"/>
    <x v="0"/>
    <m/>
    <x v="0"/>
  </r>
  <r>
    <n v="502"/>
    <s v="A9"/>
    <s v="Gym"/>
    <x v="0"/>
    <n v="26"/>
    <x v="0"/>
    <x v="4"/>
    <x v="1"/>
    <s v="135/90"/>
    <s v=" Hypertension Stage 1"/>
    <x v="0"/>
    <m/>
    <x v="0"/>
  </r>
  <r>
    <n v="503"/>
    <s v="A9"/>
    <s v="Gym"/>
    <x v="0"/>
    <n v="26"/>
    <x v="0"/>
    <x v="3"/>
    <x v="2"/>
    <s v="135/85"/>
    <s v=" Hypertension Stage 1"/>
    <x v="0"/>
    <m/>
    <x v="0"/>
  </r>
  <r>
    <n v="504"/>
    <s v="A9"/>
    <s v="Gym"/>
    <x v="0"/>
    <n v="26"/>
    <x v="0"/>
    <x v="4"/>
    <x v="2"/>
    <s v="140/90"/>
    <s v=" Hypertension Stage 2"/>
    <x v="0"/>
    <m/>
    <x v="0"/>
  </r>
  <r>
    <n v="505"/>
    <s v="A9"/>
    <s v="Gym"/>
    <x v="0"/>
    <n v="26"/>
    <x v="0"/>
    <x v="3"/>
    <x v="3"/>
    <s v="130/85"/>
    <s v=" Hypertension Stage 1"/>
    <x v="0"/>
    <m/>
    <x v="0"/>
  </r>
  <r>
    <n v="506"/>
    <s v="A9"/>
    <s v="Gym"/>
    <x v="0"/>
    <n v="26"/>
    <x v="0"/>
    <x v="4"/>
    <x v="3"/>
    <s v="138/88"/>
    <s v=" Hypertension Stage 1"/>
    <x v="0"/>
    <m/>
    <x v="0"/>
  </r>
  <r>
    <n v="507"/>
    <s v="A9"/>
    <s v="Gym"/>
    <x v="0"/>
    <n v="26"/>
    <x v="0"/>
    <x v="3"/>
    <x v="4"/>
    <s v="145/90"/>
    <s v=" Hypertension Stage 2"/>
    <x v="0"/>
    <m/>
    <x v="0"/>
  </r>
  <r>
    <n v="508"/>
    <s v="A9"/>
    <s v="Gym"/>
    <x v="0"/>
    <n v="26"/>
    <x v="0"/>
    <x v="4"/>
    <x v="4"/>
    <s v="155/95"/>
    <s v=" Hypertension Stage 2"/>
    <x v="0"/>
    <m/>
    <x v="0"/>
  </r>
  <r>
    <n v="509"/>
    <s v="A9"/>
    <s v="Gym"/>
    <x v="0"/>
    <n v="26"/>
    <x v="0"/>
    <x v="3"/>
    <x v="5"/>
    <s v="145/90"/>
    <s v=" Hypertension Stage 2"/>
    <x v="0"/>
    <m/>
    <x v="0"/>
  </r>
  <r>
    <n v="510"/>
    <s v="A9"/>
    <s v="Gym"/>
    <x v="0"/>
    <n v="26"/>
    <x v="0"/>
    <x v="4"/>
    <x v="5"/>
    <s v="148/92"/>
    <s v=" Hypertension Stage 2"/>
    <x v="0"/>
    <m/>
    <x v="0"/>
  </r>
  <r>
    <n v="511"/>
    <s v="A9"/>
    <s v="Gym"/>
    <x v="0"/>
    <n v="26"/>
    <x v="0"/>
    <x v="5"/>
    <x v="0"/>
    <n v="74"/>
    <s v=" Normal"/>
    <x v="0"/>
    <m/>
    <x v="0"/>
  </r>
  <r>
    <n v="512"/>
    <s v="A9"/>
    <s v="Gym"/>
    <x v="0"/>
    <n v="26"/>
    <x v="0"/>
    <x v="6"/>
    <x v="0"/>
    <n v="80"/>
    <s v=" Normal"/>
    <x v="0"/>
    <m/>
    <x v="0"/>
  </r>
  <r>
    <n v="513"/>
    <s v="A9"/>
    <s v="Gym"/>
    <x v="0"/>
    <n v="26"/>
    <x v="0"/>
    <x v="5"/>
    <x v="1"/>
    <n v="84"/>
    <s v=" Normal"/>
    <x v="0"/>
    <m/>
    <x v="0"/>
  </r>
  <r>
    <n v="514"/>
    <s v="A9"/>
    <s v="Gym"/>
    <x v="0"/>
    <n v="26"/>
    <x v="0"/>
    <x v="6"/>
    <x v="1"/>
    <n v="120"/>
    <s v=" Elevated"/>
    <x v="0"/>
    <m/>
    <x v="0"/>
  </r>
  <r>
    <n v="515"/>
    <s v="A9"/>
    <s v="Gym"/>
    <x v="0"/>
    <n v="26"/>
    <x v="0"/>
    <x v="5"/>
    <x v="2"/>
    <n v="76"/>
    <s v=" Normal"/>
    <x v="0"/>
    <m/>
    <x v="0"/>
  </r>
  <r>
    <n v="516"/>
    <s v="A9"/>
    <s v="Gym"/>
    <x v="0"/>
    <n v="26"/>
    <x v="0"/>
    <x v="6"/>
    <x v="2"/>
    <n v="120"/>
    <s v=" Elevated"/>
    <x v="0"/>
    <m/>
    <x v="0"/>
  </r>
  <r>
    <n v="517"/>
    <s v="A9"/>
    <s v="Gym"/>
    <x v="0"/>
    <n v="26"/>
    <x v="0"/>
    <x v="5"/>
    <x v="3"/>
    <n v="76"/>
    <s v=" Normal"/>
    <x v="0"/>
    <m/>
    <x v="0"/>
  </r>
  <r>
    <n v="518"/>
    <s v="A9"/>
    <s v="Gym"/>
    <x v="0"/>
    <n v="26"/>
    <x v="0"/>
    <x v="6"/>
    <x v="3"/>
    <n v="120"/>
    <s v=" Elevated"/>
    <x v="0"/>
    <m/>
    <x v="0"/>
  </r>
  <r>
    <n v="519"/>
    <s v="A9"/>
    <s v="Gym"/>
    <x v="0"/>
    <n v="26"/>
    <x v="0"/>
    <x v="5"/>
    <x v="4"/>
    <n v="98"/>
    <s v=" High"/>
    <x v="0"/>
    <m/>
    <x v="0"/>
  </r>
  <r>
    <n v="520"/>
    <s v="A9"/>
    <s v="Gym"/>
    <x v="0"/>
    <n v="26"/>
    <x v="0"/>
    <x v="6"/>
    <x v="4"/>
    <n v="120"/>
    <s v=" Elevated"/>
    <x v="0"/>
    <m/>
    <x v="0"/>
  </r>
  <r>
    <n v="521"/>
    <s v="A9"/>
    <s v="Gym"/>
    <x v="0"/>
    <n v="26"/>
    <x v="0"/>
    <x v="5"/>
    <x v="5"/>
    <n v="86"/>
    <s v=" High"/>
    <x v="0"/>
    <m/>
    <x v="0"/>
  </r>
  <r>
    <n v="522"/>
    <s v="A9"/>
    <s v="Gym"/>
    <x v="0"/>
    <n v="26"/>
    <x v="0"/>
    <x v="6"/>
    <x v="5"/>
    <n v="88"/>
    <s v=" High"/>
    <x v="0"/>
    <m/>
    <x v="0"/>
  </r>
  <r>
    <n v="523"/>
    <s v="A9"/>
    <s v="Gym"/>
    <x v="0"/>
    <n v="26"/>
    <x v="0"/>
    <x v="7"/>
    <x v="0"/>
    <n v="97"/>
    <s v=" Normal"/>
    <x v="0"/>
    <m/>
    <x v="0"/>
  </r>
  <r>
    <n v="524"/>
    <s v="A9"/>
    <s v="Gym"/>
    <x v="0"/>
    <n v="26"/>
    <x v="0"/>
    <x v="8"/>
    <x v="0"/>
    <n v="85"/>
    <s v=" Low"/>
    <x v="0"/>
    <m/>
    <x v="0"/>
  </r>
  <r>
    <n v="525"/>
    <s v="A9"/>
    <s v="Gym"/>
    <x v="0"/>
    <n v="26"/>
    <x v="0"/>
    <x v="7"/>
    <x v="1"/>
    <n v="85"/>
    <s v=" Low"/>
    <x v="0"/>
    <m/>
    <x v="0"/>
  </r>
  <r>
    <n v="526"/>
    <s v="A9"/>
    <s v="Gym"/>
    <x v="0"/>
    <n v="26"/>
    <x v="0"/>
    <x v="8"/>
    <x v="1"/>
    <n v="90"/>
    <s v=" Low"/>
    <x v="0"/>
    <m/>
    <x v="0"/>
  </r>
  <r>
    <n v="527"/>
    <s v="A9"/>
    <s v="Gym"/>
    <x v="0"/>
    <n v="26"/>
    <x v="0"/>
    <x v="7"/>
    <x v="2"/>
    <n v="99"/>
    <s v=" Normal"/>
    <x v="0"/>
    <m/>
    <x v="0"/>
  </r>
  <r>
    <n v="528"/>
    <s v="A9"/>
    <s v="Gym"/>
    <x v="0"/>
    <n v="26"/>
    <x v="0"/>
    <x v="8"/>
    <x v="2"/>
    <n v="92"/>
    <s v=" Low"/>
    <x v="0"/>
    <m/>
    <x v="0"/>
  </r>
  <r>
    <n v="529"/>
    <s v="A9"/>
    <s v="Gym"/>
    <x v="0"/>
    <n v="26"/>
    <x v="0"/>
    <x v="7"/>
    <x v="3"/>
    <n v="95"/>
    <s v=" Normal"/>
    <x v="0"/>
    <m/>
    <x v="0"/>
  </r>
  <r>
    <n v="530"/>
    <s v="A9"/>
    <s v="Gym"/>
    <x v="0"/>
    <n v="26"/>
    <x v="0"/>
    <x v="8"/>
    <x v="3"/>
    <n v="90"/>
    <s v=" Low"/>
    <x v="0"/>
    <m/>
    <x v="0"/>
  </r>
  <r>
    <n v="531"/>
    <s v="A9"/>
    <s v="Gym"/>
    <x v="0"/>
    <n v="26"/>
    <x v="0"/>
    <x v="7"/>
    <x v="4"/>
    <n v="95"/>
    <s v=" Normal"/>
    <x v="0"/>
    <m/>
    <x v="0"/>
  </r>
  <r>
    <n v="532"/>
    <s v="A9"/>
    <s v="Gym"/>
    <x v="0"/>
    <n v="26"/>
    <x v="0"/>
    <x v="8"/>
    <x v="4"/>
    <n v="98"/>
    <s v=" Normal"/>
    <x v="0"/>
    <m/>
    <x v="0"/>
  </r>
  <r>
    <n v="533"/>
    <s v="A9"/>
    <s v="Gym"/>
    <x v="0"/>
    <n v="26"/>
    <x v="0"/>
    <x v="7"/>
    <x v="5"/>
    <n v="97"/>
    <s v=" Normal"/>
    <x v="0"/>
    <m/>
    <x v="0"/>
  </r>
  <r>
    <n v="534"/>
    <s v="A9"/>
    <s v="Gym"/>
    <x v="0"/>
    <n v="26"/>
    <x v="0"/>
    <x v="8"/>
    <x v="5"/>
    <n v="90"/>
    <s v=" Low"/>
    <x v="0"/>
    <m/>
    <x v="0"/>
  </r>
  <r>
    <n v="535"/>
    <s v="A9"/>
    <s v="Gym"/>
    <x v="0"/>
    <n v="26"/>
    <x v="0"/>
    <x v="9"/>
    <x v="0"/>
    <n v="85"/>
    <s v=" Normal"/>
    <x v="0"/>
    <m/>
    <x v="0"/>
  </r>
  <r>
    <n v="536"/>
    <s v="A9"/>
    <s v="Gym"/>
    <x v="0"/>
    <n v="26"/>
    <x v="0"/>
    <x v="9"/>
    <x v="5"/>
    <n v="78.2"/>
    <s v=" Healthy"/>
    <x v="0"/>
    <m/>
    <x v="0"/>
  </r>
  <r>
    <n v="537"/>
    <s v="A9"/>
    <s v="Gym"/>
    <x v="0"/>
    <n v="26"/>
    <x v="0"/>
    <x v="10"/>
    <x v="0"/>
    <n v="105"/>
    <s v=" Normal"/>
    <x v="0"/>
    <m/>
    <x v="0"/>
  </r>
  <r>
    <n v="538"/>
    <s v="A9"/>
    <s v="Gym"/>
    <x v="0"/>
    <n v="26"/>
    <x v="0"/>
    <x v="10"/>
    <x v="5"/>
    <n v="100.5"/>
    <s v=" Normal"/>
    <x v="0"/>
    <m/>
    <x v="0"/>
  </r>
  <r>
    <n v="539"/>
    <s v="A9"/>
    <s v="Gym"/>
    <x v="0"/>
    <n v="26"/>
    <x v="0"/>
    <x v="11"/>
    <x v="0"/>
    <n v="0.81"/>
    <s v=" Good"/>
    <x v="0"/>
    <m/>
    <x v="0"/>
  </r>
  <r>
    <n v="540"/>
    <s v="A9"/>
    <s v="Gym"/>
    <x v="0"/>
    <n v="26"/>
    <x v="0"/>
    <x v="11"/>
    <x v="5"/>
    <n v="0.77"/>
    <s v=" Good"/>
    <x v="0"/>
    <m/>
    <x v="0"/>
  </r>
  <r>
    <n v="541"/>
    <s v="A10"/>
    <s v="Gym"/>
    <x v="0"/>
    <n v="32"/>
    <x v="0"/>
    <x v="0"/>
    <x v="0"/>
    <n v="120"/>
    <s v=" weight"/>
    <x v="0"/>
    <m/>
    <x v="0"/>
  </r>
  <r>
    <n v="542"/>
    <s v="A10"/>
    <s v="Gym"/>
    <x v="0"/>
    <n v="32"/>
    <x v="0"/>
    <x v="0"/>
    <x v="1"/>
    <n v="118"/>
    <s v=" weight"/>
    <x v="0"/>
    <m/>
    <x v="0"/>
  </r>
  <r>
    <n v="543"/>
    <s v="A10"/>
    <s v="Gym"/>
    <x v="0"/>
    <n v="32"/>
    <x v="0"/>
    <x v="0"/>
    <x v="2"/>
    <n v="114"/>
    <s v=" weight"/>
    <x v="0"/>
    <m/>
    <x v="0"/>
  </r>
  <r>
    <n v="544"/>
    <s v="A10"/>
    <s v="Gym"/>
    <x v="0"/>
    <n v="32"/>
    <x v="0"/>
    <x v="0"/>
    <x v="3"/>
    <n v="113"/>
    <s v=" weight"/>
    <x v="0"/>
    <m/>
    <x v="0"/>
  </r>
  <r>
    <n v="545"/>
    <s v="A10"/>
    <s v="Gym"/>
    <x v="0"/>
    <n v="32"/>
    <x v="0"/>
    <x v="0"/>
    <x v="4"/>
    <n v="109"/>
    <s v=" weight"/>
    <x v="0"/>
    <m/>
    <x v="0"/>
  </r>
  <r>
    <n v="546"/>
    <s v="A10"/>
    <s v="Gym"/>
    <x v="0"/>
    <n v="32"/>
    <x v="0"/>
    <x v="0"/>
    <x v="5"/>
    <n v="100"/>
    <s v=" weight"/>
    <x v="0"/>
    <m/>
    <x v="0"/>
  </r>
  <r>
    <n v="547"/>
    <s v="A10"/>
    <s v="Gym"/>
    <x v="0"/>
    <n v="32"/>
    <x v="0"/>
    <x v="1"/>
    <x v="0"/>
    <n v="180"/>
    <s v=" Height"/>
    <x v="0"/>
    <m/>
    <x v="0"/>
  </r>
  <r>
    <n v="548"/>
    <s v="A10"/>
    <s v="Gym"/>
    <x v="0"/>
    <n v="32"/>
    <x v="0"/>
    <x v="1"/>
    <x v="1"/>
    <n v="180"/>
    <s v=" Height"/>
    <x v="0"/>
    <m/>
    <x v="0"/>
  </r>
  <r>
    <n v="549"/>
    <s v="A10"/>
    <s v="Gym"/>
    <x v="0"/>
    <n v="32"/>
    <x v="0"/>
    <x v="1"/>
    <x v="2"/>
    <n v="180"/>
    <s v=" Height"/>
    <x v="0"/>
    <m/>
    <x v="0"/>
  </r>
  <r>
    <n v="550"/>
    <s v="A10"/>
    <s v="Gym"/>
    <x v="0"/>
    <n v="32"/>
    <x v="0"/>
    <x v="1"/>
    <x v="3"/>
    <n v="180"/>
    <s v=" Height"/>
    <x v="0"/>
    <m/>
    <x v="0"/>
  </r>
  <r>
    <n v="551"/>
    <s v="A10"/>
    <s v="Gym"/>
    <x v="0"/>
    <n v="32"/>
    <x v="0"/>
    <x v="1"/>
    <x v="4"/>
    <n v="180"/>
    <s v=" Height"/>
    <x v="0"/>
    <m/>
    <x v="0"/>
  </r>
  <r>
    <n v="552"/>
    <s v="A10"/>
    <s v="Gym"/>
    <x v="0"/>
    <n v="32"/>
    <x v="0"/>
    <x v="1"/>
    <x v="5"/>
    <n v="180"/>
    <s v=" Height"/>
    <x v="0"/>
    <m/>
    <x v="0"/>
  </r>
  <r>
    <n v="553"/>
    <s v="A10"/>
    <s v="Gym"/>
    <x v="0"/>
    <n v="32"/>
    <x v="0"/>
    <x v="2"/>
    <x v="0"/>
    <n v="37.04"/>
    <s v="Obese"/>
    <x v="0"/>
    <m/>
    <x v="0"/>
  </r>
  <r>
    <n v="554"/>
    <s v="A10"/>
    <s v="Gym"/>
    <x v="0"/>
    <n v="32"/>
    <x v="0"/>
    <x v="2"/>
    <x v="1"/>
    <n v="36.42"/>
    <s v="Obese"/>
    <x v="0"/>
    <m/>
    <x v="0"/>
  </r>
  <r>
    <n v="555"/>
    <s v="A10"/>
    <s v="Gym"/>
    <x v="0"/>
    <n v="32"/>
    <x v="0"/>
    <x v="2"/>
    <x v="2"/>
    <n v="35.19"/>
    <s v="Obese"/>
    <x v="0"/>
    <m/>
    <x v="0"/>
  </r>
  <r>
    <n v="556"/>
    <s v="A10"/>
    <s v="Gym"/>
    <x v="0"/>
    <n v="32"/>
    <x v="0"/>
    <x v="2"/>
    <x v="3"/>
    <n v="34.880000000000003"/>
    <s v="Obese"/>
    <x v="0"/>
    <m/>
    <x v="0"/>
  </r>
  <r>
    <n v="557"/>
    <s v="A10"/>
    <s v="Gym"/>
    <x v="0"/>
    <n v="32"/>
    <x v="0"/>
    <x v="2"/>
    <x v="4"/>
    <n v="33.64"/>
    <s v="Obese"/>
    <x v="0"/>
    <m/>
    <x v="0"/>
  </r>
  <r>
    <n v="558"/>
    <s v="A10"/>
    <s v="Gym"/>
    <x v="0"/>
    <n v="32"/>
    <x v="0"/>
    <x v="2"/>
    <x v="5"/>
    <n v="30.86"/>
    <s v="Obese"/>
    <x v="0"/>
    <m/>
    <x v="0"/>
  </r>
  <r>
    <n v="559"/>
    <s v="A10"/>
    <s v="Gym"/>
    <x v="0"/>
    <n v="32"/>
    <x v="0"/>
    <x v="3"/>
    <x v="0"/>
    <s v="150/95"/>
    <s v=" Hypertension Stage 2"/>
    <x v="0"/>
    <m/>
    <x v="0"/>
  </r>
  <r>
    <n v="560"/>
    <s v="A10"/>
    <s v="Gym"/>
    <x v="0"/>
    <n v="32"/>
    <x v="0"/>
    <x v="4"/>
    <x v="0"/>
    <s v="160/105"/>
    <s v=" Hypertension Stage 2"/>
    <x v="0"/>
    <m/>
    <x v="0"/>
  </r>
  <r>
    <n v="561"/>
    <s v="A10"/>
    <s v="Gym"/>
    <x v="0"/>
    <n v="32"/>
    <x v="0"/>
    <x v="3"/>
    <x v="1"/>
    <s v="122/80"/>
    <s v=" Elevated"/>
    <x v="0"/>
    <m/>
    <x v="0"/>
  </r>
  <r>
    <n v="562"/>
    <s v="A10"/>
    <s v="Gym"/>
    <x v="0"/>
    <n v="32"/>
    <x v="0"/>
    <x v="4"/>
    <x v="1"/>
    <s v="128/85"/>
    <s v=" Elevated"/>
    <x v="0"/>
    <m/>
    <x v="0"/>
  </r>
  <r>
    <n v="563"/>
    <s v="A10"/>
    <s v="Gym"/>
    <x v="0"/>
    <n v="32"/>
    <x v="0"/>
    <x v="3"/>
    <x v="2"/>
    <s v="145/95"/>
    <s v=" Hypertension Stage 2"/>
    <x v="0"/>
    <m/>
    <x v="0"/>
  </r>
  <r>
    <n v="564"/>
    <s v="A10"/>
    <s v="Gym"/>
    <x v="0"/>
    <n v="32"/>
    <x v="0"/>
    <x v="4"/>
    <x v="2"/>
    <s v="155/100"/>
    <s v=" Hypertension Stage 2"/>
    <x v="0"/>
    <m/>
    <x v="0"/>
  </r>
  <r>
    <n v="565"/>
    <s v="A10"/>
    <s v="Gym"/>
    <x v="0"/>
    <n v="32"/>
    <x v="0"/>
    <x v="3"/>
    <x v="3"/>
    <s v="125/80"/>
    <s v=" Elevated"/>
    <x v="0"/>
    <m/>
    <x v="0"/>
  </r>
  <r>
    <n v="566"/>
    <s v="A10"/>
    <s v="Gym"/>
    <x v="0"/>
    <n v="32"/>
    <x v="0"/>
    <x v="4"/>
    <x v="3"/>
    <s v="130/82"/>
    <s v=" Hypertension Stage 1"/>
    <x v="0"/>
    <m/>
    <x v="0"/>
  </r>
  <r>
    <n v="567"/>
    <s v="A10"/>
    <s v="Gym"/>
    <x v="0"/>
    <n v="32"/>
    <x v="0"/>
    <x v="3"/>
    <x v="4"/>
    <s v="135/85"/>
    <s v=" Hypertension Stage 1"/>
    <x v="0"/>
    <m/>
    <x v="0"/>
  </r>
  <r>
    <n v="568"/>
    <s v="A10"/>
    <s v="Gym"/>
    <x v="0"/>
    <n v="32"/>
    <x v="0"/>
    <x v="4"/>
    <x v="4"/>
    <s v="140/85"/>
    <s v=" Hypertension Stage 2"/>
    <x v="0"/>
    <m/>
    <x v="0"/>
  </r>
  <r>
    <n v="569"/>
    <s v="A10"/>
    <s v="Gym"/>
    <x v="0"/>
    <n v="32"/>
    <x v="0"/>
    <x v="3"/>
    <x v="5"/>
    <s v="150/95"/>
    <s v=" Hypertension Stage 2"/>
    <x v="0"/>
    <m/>
    <x v="0"/>
  </r>
  <r>
    <n v="570"/>
    <s v="A10"/>
    <s v="Gym"/>
    <x v="0"/>
    <n v="32"/>
    <x v="0"/>
    <x v="4"/>
    <x v="5"/>
    <s v="153/95"/>
    <s v=" Hypertension Stage 2"/>
    <x v="0"/>
    <m/>
    <x v="0"/>
  </r>
  <r>
    <n v="571"/>
    <s v="A10"/>
    <s v="Gym"/>
    <x v="0"/>
    <n v="32"/>
    <x v="0"/>
    <x v="5"/>
    <x v="0"/>
    <n v="88"/>
    <s v=" High"/>
    <x v="0"/>
    <m/>
    <x v="0"/>
  </r>
  <r>
    <n v="572"/>
    <s v="A10"/>
    <s v="Gym"/>
    <x v="0"/>
    <n v="32"/>
    <x v="0"/>
    <x v="6"/>
    <x v="0"/>
    <n v="95"/>
    <s v=" High"/>
    <x v="0"/>
    <m/>
    <x v="0"/>
  </r>
  <r>
    <n v="573"/>
    <s v="A10"/>
    <s v="Gym"/>
    <x v="0"/>
    <n v="32"/>
    <x v="0"/>
    <x v="5"/>
    <x v="1"/>
    <n v="86"/>
    <s v=" High"/>
    <x v="0"/>
    <m/>
    <x v="0"/>
  </r>
  <r>
    <n v="574"/>
    <s v="A10"/>
    <s v="Gym"/>
    <x v="0"/>
    <n v="32"/>
    <x v="0"/>
    <x v="6"/>
    <x v="1"/>
    <n v="120"/>
    <s v=" Elevated"/>
    <x v="0"/>
    <m/>
    <x v="0"/>
  </r>
  <r>
    <n v="575"/>
    <s v="A10"/>
    <s v="Gym"/>
    <x v="0"/>
    <n v="32"/>
    <x v="0"/>
    <x v="5"/>
    <x v="2"/>
    <n v="82"/>
    <s v=" Normal"/>
    <x v="0"/>
    <m/>
    <x v="0"/>
  </r>
  <r>
    <n v="576"/>
    <s v="A10"/>
    <s v="Gym"/>
    <x v="0"/>
    <n v="32"/>
    <x v="0"/>
    <x v="6"/>
    <x v="2"/>
    <n v="120"/>
    <s v=" Elevated"/>
    <x v="0"/>
    <m/>
    <x v="0"/>
  </r>
  <r>
    <n v="577"/>
    <s v="A10"/>
    <s v="Gym"/>
    <x v="0"/>
    <n v="32"/>
    <x v="0"/>
    <x v="5"/>
    <x v="3"/>
    <n v="72"/>
    <s v=" Normal"/>
    <x v="0"/>
    <m/>
    <x v="0"/>
  </r>
  <r>
    <n v="578"/>
    <s v="A10"/>
    <s v="Gym"/>
    <x v="0"/>
    <n v="32"/>
    <x v="0"/>
    <x v="6"/>
    <x v="3"/>
    <n v="120"/>
    <s v=" Elevated"/>
    <x v="0"/>
    <m/>
    <x v="0"/>
  </r>
  <r>
    <n v="579"/>
    <s v="A10"/>
    <s v="Gym"/>
    <x v="0"/>
    <n v="32"/>
    <x v="0"/>
    <x v="5"/>
    <x v="4"/>
    <n v="80"/>
    <s v=" Normal"/>
    <x v="0"/>
    <m/>
    <x v="0"/>
  </r>
  <r>
    <n v="580"/>
    <s v="A10"/>
    <s v="Gym"/>
    <x v="0"/>
    <n v="32"/>
    <x v="0"/>
    <x v="6"/>
    <x v="4"/>
    <n v="120"/>
    <s v=" Elevated"/>
    <x v="0"/>
    <m/>
    <x v="0"/>
  </r>
  <r>
    <n v="581"/>
    <s v="A10"/>
    <s v="Gym"/>
    <x v="0"/>
    <n v="32"/>
    <x v="0"/>
    <x v="5"/>
    <x v="5"/>
    <n v="81"/>
    <s v=" Normal"/>
    <x v="0"/>
    <m/>
    <x v="0"/>
  </r>
  <r>
    <n v="582"/>
    <s v="A10"/>
    <s v="Gym"/>
    <x v="0"/>
    <n v="32"/>
    <x v="0"/>
    <x v="6"/>
    <x v="5"/>
    <n v="91"/>
    <s v=" High"/>
    <x v="0"/>
    <m/>
    <x v="0"/>
  </r>
  <r>
    <n v="583"/>
    <s v="A10"/>
    <s v="Gym"/>
    <x v="0"/>
    <n v="32"/>
    <x v="0"/>
    <x v="7"/>
    <x v="0"/>
    <n v="93"/>
    <s v=" Low"/>
    <x v="0"/>
    <m/>
    <x v="0"/>
  </r>
  <r>
    <n v="584"/>
    <s v="A10"/>
    <s v="Gym"/>
    <x v="0"/>
    <n v="32"/>
    <x v="0"/>
    <x v="8"/>
    <x v="0"/>
    <n v="95"/>
    <s v=" Normal"/>
    <x v="0"/>
    <m/>
    <x v="0"/>
  </r>
  <r>
    <n v="585"/>
    <s v="A10"/>
    <s v="Gym"/>
    <x v="0"/>
    <n v="32"/>
    <x v="0"/>
    <x v="7"/>
    <x v="1"/>
    <n v="80"/>
    <s v=" Low"/>
    <x v="0"/>
    <m/>
    <x v="0"/>
  </r>
  <r>
    <n v="586"/>
    <s v="A10"/>
    <s v="Gym"/>
    <x v="0"/>
    <n v="32"/>
    <x v="0"/>
    <x v="8"/>
    <x v="1"/>
    <n v="85"/>
    <s v=" Low"/>
    <x v="0"/>
    <m/>
    <x v="0"/>
  </r>
  <r>
    <n v="587"/>
    <s v="A10"/>
    <s v="Gym"/>
    <x v="0"/>
    <n v="32"/>
    <x v="0"/>
    <x v="7"/>
    <x v="2"/>
    <n v="90"/>
    <s v=" Low"/>
    <x v="0"/>
    <m/>
    <x v="0"/>
  </r>
  <r>
    <n v="588"/>
    <s v="A10"/>
    <s v="Gym"/>
    <x v="0"/>
    <n v="32"/>
    <x v="0"/>
    <x v="8"/>
    <x v="2"/>
    <n v="90"/>
    <s v=" Low"/>
    <x v="0"/>
    <m/>
    <x v="0"/>
  </r>
  <r>
    <n v="589"/>
    <s v="A10"/>
    <s v="Gym"/>
    <x v="0"/>
    <n v="32"/>
    <x v="0"/>
    <x v="7"/>
    <x v="3"/>
    <n v="98"/>
    <s v=" Normal"/>
    <x v="0"/>
    <m/>
    <x v="0"/>
  </r>
  <r>
    <n v="590"/>
    <s v="A10"/>
    <s v="Gym"/>
    <x v="0"/>
    <n v="32"/>
    <x v="0"/>
    <x v="8"/>
    <x v="3"/>
    <n v="90"/>
    <s v=" Low"/>
    <x v="0"/>
    <m/>
    <x v="0"/>
  </r>
  <r>
    <n v="591"/>
    <s v="A10"/>
    <s v="Gym"/>
    <x v="0"/>
    <n v="32"/>
    <x v="0"/>
    <x v="7"/>
    <x v="4"/>
    <n v="98"/>
    <s v=" Normal"/>
    <x v="0"/>
    <m/>
    <x v="0"/>
  </r>
  <r>
    <n v="592"/>
    <s v="A10"/>
    <s v="Gym"/>
    <x v="0"/>
    <n v="32"/>
    <x v="0"/>
    <x v="8"/>
    <x v="4"/>
    <n v="82"/>
    <s v=" Low"/>
    <x v="0"/>
    <m/>
    <x v="0"/>
  </r>
  <r>
    <n v="593"/>
    <s v="A10"/>
    <s v="Gym"/>
    <x v="0"/>
    <n v="32"/>
    <x v="0"/>
    <x v="7"/>
    <x v="5"/>
    <n v="96"/>
    <s v=" Normal"/>
    <x v="0"/>
    <m/>
    <x v="0"/>
  </r>
  <r>
    <n v="594"/>
    <s v="A10"/>
    <s v="Gym"/>
    <x v="0"/>
    <n v="32"/>
    <x v="0"/>
    <x v="8"/>
    <x v="5"/>
    <n v="85"/>
    <s v=" Low"/>
    <x v="0"/>
    <m/>
    <x v="0"/>
  </r>
  <r>
    <n v="595"/>
    <s v="A10"/>
    <s v="Gym"/>
    <x v="0"/>
    <n v="32"/>
    <x v="0"/>
    <x v="9"/>
    <x v="0"/>
    <n v="100"/>
    <s v=" Abdominal obesity"/>
    <x v="0"/>
    <m/>
    <x v="0"/>
  </r>
  <r>
    <n v="596"/>
    <s v="A10"/>
    <s v="Gym"/>
    <x v="0"/>
    <n v="32"/>
    <x v="0"/>
    <x v="9"/>
    <x v="5"/>
    <n v="91.2"/>
    <s v=" Abdominal obesity"/>
    <x v="0"/>
    <m/>
    <x v="0"/>
  </r>
  <r>
    <n v="597"/>
    <s v="A10"/>
    <s v="Gym"/>
    <x v="0"/>
    <n v="32"/>
    <x v="0"/>
    <x v="10"/>
    <x v="0"/>
    <n v="120"/>
    <s v=" Normal"/>
    <x v="0"/>
    <m/>
    <x v="0"/>
  </r>
  <r>
    <n v="598"/>
    <s v="A10"/>
    <s v="Gym"/>
    <x v="0"/>
    <n v="32"/>
    <x v="0"/>
    <x v="10"/>
    <x v="5"/>
    <n v="117.4"/>
    <s v=" Normal"/>
    <x v="0"/>
    <m/>
    <x v="0"/>
  </r>
  <r>
    <n v="599"/>
    <s v="A10"/>
    <s v="Gym"/>
    <x v="0"/>
    <n v="32"/>
    <x v="0"/>
    <x v="11"/>
    <x v="0"/>
    <n v="0.83"/>
    <s v=" Good"/>
    <x v="0"/>
    <m/>
    <x v="0"/>
  </r>
  <r>
    <n v="600"/>
    <s v="A10"/>
    <s v="Gym"/>
    <x v="0"/>
    <n v="32"/>
    <x v="0"/>
    <x v="11"/>
    <x v="5"/>
    <n v="0.77"/>
    <s v=" Good"/>
    <x v="0"/>
    <m/>
    <x v="0"/>
  </r>
  <r>
    <n v="601"/>
    <s v="A11"/>
    <s v="Gym"/>
    <x v="0"/>
    <n v="23"/>
    <x v="0"/>
    <x v="0"/>
    <x v="0"/>
    <n v="85"/>
    <s v=" weight"/>
    <x v="0"/>
    <m/>
    <x v="0"/>
  </r>
  <r>
    <n v="602"/>
    <s v="A11"/>
    <s v="Gym"/>
    <x v="0"/>
    <n v="23"/>
    <x v="0"/>
    <x v="0"/>
    <x v="1"/>
    <n v="83"/>
    <s v=" weight"/>
    <x v="0"/>
    <m/>
    <x v="0"/>
  </r>
  <r>
    <n v="603"/>
    <s v="A11"/>
    <s v="Gym"/>
    <x v="0"/>
    <n v="23"/>
    <x v="0"/>
    <x v="0"/>
    <x v="2"/>
    <n v="83"/>
    <s v=" weight"/>
    <x v="0"/>
    <m/>
    <x v="0"/>
  </r>
  <r>
    <n v="604"/>
    <s v="A11"/>
    <s v="Gym"/>
    <x v="0"/>
    <n v="23"/>
    <x v="0"/>
    <x v="0"/>
    <x v="3"/>
    <n v="83"/>
    <s v=" weight"/>
    <x v="0"/>
    <m/>
    <x v="0"/>
  </r>
  <r>
    <n v="605"/>
    <s v="A11"/>
    <s v="Gym"/>
    <x v="0"/>
    <n v="23"/>
    <x v="0"/>
    <x v="0"/>
    <x v="4"/>
    <n v="75"/>
    <s v=" weight"/>
    <x v="0"/>
    <m/>
    <x v="0"/>
  </r>
  <r>
    <n v="606"/>
    <s v="A11"/>
    <s v="Gym"/>
    <x v="0"/>
    <n v="23"/>
    <x v="0"/>
    <x v="0"/>
    <x v="5"/>
    <n v="70"/>
    <s v=" weight"/>
    <x v="0"/>
    <m/>
    <x v="0"/>
  </r>
  <r>
    <n v="607"/>
    <s v="A11"/>
    <s v="Gym"/>
    <x v="0"/>
    <n v="23"/>
    <x v="0"/>
    <x v="1"/>
    <x v="0"/>
    <n v="155"/>
    <s v=" Height"/>
    <x v="0"/>
    <m/>
    <x v="0"/>
  </r>
  <r>
    <n v="608"/>
    <s v="A11"/>
    <s v="Gym"/>
    <x v="0"/>
    <n v="23"/>
    <x v="0"/>
    <x v="1"/>
    <x v="1"/>
    <n v="155"/>
    <s v=" Height"/>
    <x v="0"/>
    <m/>
    <x v="0"/>
  </r>
  <r>
    <n v="609"/>
    <s v="A11"/>
    <s v="Gym"/>
    <x v="0"/>
    <n v="23"/>
    <x v="0"/>
    <x v="1"/>
    <x v="2"/>
    <n v="155"/>
    <s v=" Height"/>
    <x v="0"/>
    <m/>
    <x v="0"/>
  </r>
  <r>
    <n v="610"/>
    <s v="A11"/>
    <s v="Gym"/>
    <x v="0"/>
    <n v="23"/>
    <x v="0"/>
    <x v="1"/>
    <x v="3"/>
    <n v="155"/>
    <s v=" Height"/>
    <x v="0"/>
    <m/>
    <x v="0"/>
  </r>
  <r>
    <n v="611"/>
    <s v="A11"/>
    <s v="Gym"/>
    <x v="0"/>
    <n v="23"/>
    <x v="0"/>
    <x v="1"/>
    <x v="4"/>
    <n v="155"/>
    <s v=" Height"/>
    <x v="0"/>
    <m/>
    <x v="0"/>
  </r>
  <r>
    <n v="612"/>
    <s v="A11"/>
    <s v="Gym"/>
    <x v="0"/>
    <n v="23"/>
    <x v="0"/>
    <x v="1"/>
    <x v="5"/>
    <n v="155"/>
    <s v=" Height"/>
    <x v="0"/>
    <m/>
    <x v="0"/>
  </r>
  <r>
    <n v="613"/>
    <s v="A11"/>
    <s v="Gym"/>
    <x v="0"/>
    <n v="23"/>
    <x v="0"/>
    <x v="2"/>
    <x v="0"/>
    <n v="35.380000000000003"/>
    <s v="Obese"/>
    <x v="0"/>
    <m/>
    <x v="0"/>
  </r>
  <r>
    <n v="614"/>
    <s v="A11"/>
    <s v="Gym"/>
    <x v="0"/>
    <n v="23"/>
    <x v="0"/>
    <x v="2"/>
    <x v="1"/>
    <n v="34.520000000000003"/>
    <s v="Obese"/>
    <x v="0"/>
    <m/>
    <x v="0"/>
  </r>
  <r>
    <n v="615"/>
    <s v="A11"/>
    <s v="Gym"/>
    <x v="0"/>
    <n v="23"/>
    <x v="0"/>
    <x v="2"/>
    <x v="2"/>
    <n v="34.520000000000003"/>
    <s v="Obese"/>
    <x v="0"/>
    <m/>
    <x v="0"/>
  </r>
  <r>
    <n v="616"/>
    <s v="A11"/>
    <s v="Gym"/>
    <x v="0"/>
    <n v="23"/>
    <x v="0"/>
    <x v="2"/>
    <x v="3"/>
    <n v="34.520000000000003"/>
    <s v="Obese"/>
    <x v="0"/>
    <m/>
    <x v="0"/>
  </r>
  <r>
    <n v="617"/>
    <s v="A11"/>
    <s v="Gym"/>
    <x v="0"/>
    <n v="23"/>
    <x v="0"/>
    <x v="2"/>
    <x v="4"/>
    <n v="31.24"/>
    <s v="Obese"/>
    <x v="0"/>
    <m/>
    <x v="0"/>
  </r>
  <r>
    <n v="618"/>
    <s v="A11"/>
    <s v="Gym"/>
    <x v="0"/>
    <n v="23"/>
    <x v="0"/>
    <x v="2"/>
    <x v="5"/>
    <n v="29.11"/>
    <s v="Overweight"/>
    <x v="0"/>
    <m/>
    <x v="0"/>
  </r>
  <r>
    <n v="619"/>
    <s v="A11"/>
    <s v="Gym"/>
    <x v="0"/>
    <n v="23"/>
    <x v="0"/>
    <x v="3"/>
    <x v="0"/>
    <s v="140/85"/>
    <s v=" Hypertension Stage 2"/>
    <x v="0"/>
    <m/>
    <x v="0"/>
  </r>
  <r>
    <n v="620"/>
    <s v="A11"/>
    <s v="Gym"/>
    <x v="0"/>
    <n v="23"/>
    <x v="0"/>
    <x v="4"/>
    <x v="0"/>
    <s v="145/90"/>
    <s v=" Hypertension Stage 2"/>
    <x v="0"/>
    <m/>
    <x v="0"/>
  </r>
  <r>
    <n v="621"/>
    <s v="A11"/>
    <s v="Gym"/>
    <x v="0"/>
    <n v="23"/>
    <x v="0"/>
    <x v="3"/>
    <x v="1"/>
    <s v="130/85"/>
    <s v=" Hypertension Stage 1"/>
    <x v="0"/>
    <m/>
    <x v="0"/>
  </r>
  <r>
    <n v="622"/>
    <s v="A11"/>
    <s v="Gym"/>
    <x v="0"/>
    <n v="23"/>
    <x v="0"/>
    <x v="4"/>
    <x v="1"/>
    <s v="132/85"/>
    <s v=" Hypertension Stage 1"/>
    <x v="0"/>
    <m/>
    <x v="0"/>
  </r>
  <r>
    <n v="623"/>
    <s v="A11"/>
    <s v="Gym"/>
    <x v="0"/>
    <n v="23"/>
    <x v="0"/>
    <x v="3"/>
    <x v="2"/>
    <s v="140/85"/>
    <s v=" Hypertension Stage 2"/>
    <x v="0"/>
    <m/>
    <x v="0"/>
  </r>
  <r>
    <n v="624"/>
    <s v="A11"/>
    <s v="Gym"/>
    <x v="0"/>
    <n v="23"/>
    <x v="0"/>
    <x v="4"/>
    <x v="2"/>
    <s v="143/88"/>
    <s v=" Hypertension Stage 2"/>
    <x v="0"/>
    <m/>
    <x v="0"/>
  </r>
  <r>
    <n v="625"/>
    <s v="A11"/>
    <s v="Gym"/>
    <x v="0"/>
    <n v="23"/>
    <x v="0"/>
    <x v="3"/>
    <x v="3"/>
    <s v="140/90"/>
    <s v=" Hypertension Stage 2"/>
    <x v="0"/>
    <m/>
    <x v="0"/>
  </r>
  <r>
    <n v="626"/>
    <s v="A11"/>
    <s v="Gym"/>
    <x v="0"/>
    <n v="23"/>
    <x v="0"/>
    <x v="4"/>
    <x v="3"/>
    <s v="143/92"/>
    <s v=" Hypertension Stage 2"/>
    <x v="0"/>
    <m/>
    <x v="0"/>
  </r>
  <r>
    <n v="627"/>
    <s v="A11"/>
    <s v="Gym"/>
    <x v="0"/>
    <n v="23"/>
    <x v="0"/>
    <x v="3"/>
    <x v="4"/>
    <s v="140/90"/>
    <s v=" Hypertension Stage 2"/>
    <x v="0"/>
    <m/>
    <x v="0"/>
  </r>
  <r>
    <n v="628"/>
    <s v="A11"/>
    <s v="Gym"/>
    <x v="0"/>
    <n v="23"/>
    <x v="0"/>
    <x v="4"/>
    <x v="4"/>
    <s v="150/95"/>
    <s v=" Hypertension Stage 2"/>
    <x v="0"/>
    <m/>
    <x v="0"/>
  </r>
  <r>
    <n v="629"/>
    <s v="A11"/>
    <s v="Gym"/>
    <x v="0"/>
    <n v="23"/>
    <x v="0"/>
    <x v="3"/>
    <x v="5"/>
    <s v="140/80"/>
    <s v=" Hypertension Stage 2"/>
    <x v="0"/>
    <m/>
    <x v="0"/>
  </r>
  <r>
    <n v="630"/>
    <s v="A11"/>
    <s v="Gym"/>
    <x v="0"/>
    <n v="23"/>
    <x v="0"/>
    <x v="4"/>
    <x v="5"/>
    <s v="143/82"/>
    <s v=" Hypertension Stage 2"/>
    <x v="0"/>
    <m/>
    <x v="0"/>
  </r>
  <r>
    <n v="631"/>
    <s v="A11"/>
    <s v="Gym"/>
    <x v="0"/>
    <n v="23"/>
    <x v="0"/>
    <x v="5"/>
    <x v="0"/>
    <n v="77"/>
    <s v=" Normal"/>
    <x v="0"/>
    <m/>
    <x v="0"/>
  </r>
  <r>
    <n v="632"/>
    <s v="A11"/>
    <s v="Gym"/>
    <x v="0"/>
    <n v="23"/>
    <x v="0"/>
    <x v="6"/>
    <x v="0"/>
    <n v="82"/>
    <s v=" Normal"/>
    <x v="0"/>
    <m/>
    <x v="0"/>
  </r>
  <r>
    <n v="633"/>
    <s v="A11"/>
    <s v="Gym"/>
    <x v="0"/>
    <n v="23"/>
    <x v="0"/>
    <x v="5"/>
    <x v="1"/>
    <n v="81"/>
    <s v=" Normal"/>
    <x v="0"/>
    <m/>
    <x v="0"/>
  </r>
  <r>
    <n v="634"/>
    <s v="A11"/>
    <s v="Gym"/>
    <x v="0"/>
    <n v="23"/>
    <x v="0"/>
    <x v="6"/>
    <x v="1"/>
    <n v="120"/>
    <s v=" Elevated"/>
    <x v="0"/>
    <m/>
    <x v="0"/>
  </r>
  <r>
    <n v="635"/>
    <s v="A11"/>
    <s v="Gym"/>
    <x v="0"/>
    <n v="23"/>
    <x v="0"/>
    <x v="5"/>
    <x v="2"/>
    <n v="74"/>
    <s v=" Normal"/>
    <x v="0"/>
    <m/>
    <x v="0"/>
  </r>
  <r>
    <n v="636"/>
    <s v="A11"/>
    <s v="Gym"/>
    <x v="0"/>
    <n v="23"/>
    <x v="0"/>
    <x v="6"/>
    <x v="2"/>
    <n v="120"/>
    <s v=" Elevated"/>
    <x v="0"/>
    <m/>
    <x v="0"/>
  </r>
  <r>
    <n v="637"/>
    <s v="A11"/>
    <s v="Gym"/>
    <x v="0"/>
    <n v="23"/>
    <x v="0"/>
    <x v="5"/>
    <x v="3"/>
    <n v="78"/>
    <s v=" Normal"/>
    <x v="0"/>
    <m/>
    <x v="0"/>
  </r>
  <r>
    <n v="638"/>
    <s v="A11"/>
    <s v="Gym"/>
    <x v="0"/>
    <n v="23"/>
    <x v="0"/>
    <x v="6"/>
    <x v="3"/>
    <n v="120"/>
    <s v=" Elevated"/>
    <x v="0"/>
    <m/>
    <x v="0"/>
  </r>
  <r>
    <n v="639"/>
    <s v="A11"/>
    <s v="Gym"/>
    <x v="0"/>
    <n v="23"/>
    <x v="0"/>
    <x v="5"/>
    <x v="4"/>
    <n v="80"/>
    <s v=" Normal"/>
    <x v="0"/>
    <m/>
    <x v="0"/>
  </r>
  <r>
    <n v="640"/>
    <s v="A11"/>
    <s v="Gym"/>
    <x v="0"/>
    <n v="23"/>
    <x v="0"/>
    <x v="6"/>
    <x v="4"/>
    <n v="120"/>
    <s v=" Elevated"/>
    <x v="0"/>
    <m/>
    <x v="0"/>
  </r>
  <r>
    <n v="641"/>
    <s v="A11"/>
    <s v="Gym"/>
    <x v="0"/>
    <n v="23"/>
    <x v="0"/>
    <x v="5"/>
    <x v="5"/>
    <n v="80"/>
    <s v=" Normal"/>
    <x v="0"/>
    <m/>
    <x v="0"/>
  </r>
  <r>
    <n v="642"/>
    <s v="A11"/>
    <s v="Gym"/>
    <x v="0"/>
    <n v="23"/>
    <x v="0"/>
    <x v="6"/>
    <x v="5"/>
    <n v="120"/>
    <s v=" Elevated"/>
    <x v="0"/>
    <m/>
    <x v="0"/>
  </r>
  <r>
    <n v="643"/>
    <s v="A11"/>
    <s v="Gym"/>
    <x v="0"/>
    <n v="23"/>
    <x v="0"/>
    <x v="7"/>
    <x v="0"/>
    <n v="96"/>
    <s v=" Normal"/>
    <x v="0"/>
    <m/>
    <x v="0"/>
  </r>
  <r>
    <n v="644"/>
    <s v="A11"/>
    <s v="Gym"/>
    <x v="0"/>
    <n v="23"/>
    <x v="0"/>
    <x v="8"/>
    <x v="0"/>
    <n v="85"/>
    <s v=" Low"/>
    <x v="0"/>
    <m/>
    <x v="0"/>
  </r>
  <r>
    <n v="645"/>
    <s v="A11"/>
    <s v="Gym"/>
    <x v="0"/>
    <n v="23"/>
    <x v="0"/>
    <x v="7"/>
    <x v="1"/>
    <n v="85"/>
    <s v=" Low"/>
    <x v="0"/>
    <m/>
    <x v="0"/>
  </r>
  <r>
    <n v="646"/>
    <s v="A11"/>
    <s v="Gym"/>
    <x v="0"/>
    <n v="23"/>
    <x v="0"/>
    <x v="8"/>
    <x v="1"/>
    <n v="85"/>
    <s v=" Low"/>
    <x v="0"/>
    <m/>
    <x v="0"/>
  </r>
  <r>
    <n v="647"/>
    <s v="A11"/>
    <s v="Gym"/>
    <x v="0"/>
    <n v="23"/>
    <x v="0"/>
    <x v="7"/>
    <x v="2"/>
    <n v="99"/>
    <s v=" Normal"/>
    <x v="0"/>
    <m/>
    <x v="0"/>
  </r>
  <r>
    <n v="648"/>
    <s v="A11"/>
    <s v="Gym"/>
    <x v="0"/>
    <n v="23"/>
    <x v="0"/>
    <x v="8"/>
    <x v="2"/>
    <n v="95"/>
    <s v=" Normal"/>
    <x v="0"/>
    <m/>
    <x v="0"/>
  </r>
  <r>
    <n v="649"/>
    <s v="A11"/>
    <s v="Gym"/>
    <x v="0"/>
    <n v="23"/>
    <x v="0"/>
    <x v="7"/>
    <x v="3"/>
    <n v="90"/>
    <s v=" Low"/>
    <x v="0"/>
    <m/>
    <x v="0"/>
  </r>
  <r>
    <n v="650"/>
    <s v="A11"/>
    <s v="Gym"/>
    <x v="0"/>
    <n v="23"/>
    <x v="0"/>
    <x v="8"/>
    <x v="3"/>
    <n v="85"/>
    <s v=" Low"/>
    <x v="0"/>
    <m/>
    <x v="0"/>
  </r>
  <r>
    <n v="651"/>
    <s v="A11"/>
    <s v="Gym"/>
    <x v="0"/>
    <n v="23"/>
    <x v="0"/>
    <x v="7"/>
    <x v="4"/>
    <n v="85"/>
    <s v=" Low"/>
    <x v="0"/>
    <m/>
    <x v="0"/>
  </r>
  <r>
    <n v="652"/>
    <s v="A11"/>
    <s v="Gym"/>
    <x v="0"/>
    <n v="23"/>
    <x v="0"/>
    <x v="8"/>
    <x v="4"/>
    <n v="87"/>
    <s v=" Low"/>
    <x v="0"/>
    <m/>
    <x v="0"/>
  </r>
  <r>
    <n v="653"/>
    <s v="A11"/>
    <s v="Gym"/>
    <x v="0"/>
    <n v="23"/>
    <x v="0"/>
    <x v="7"/>
    <x v="5"/>
    <n v="95"/>
    <s v=" Normal"/>
    <x v="0"/>
    <m/>
    <x v="0"/>
  </r>
  <r>
    <n v="654"/>
    <s v="A11"/>
    <s v="Gym"/>
    <x v="0"/>
    <n v="23"/>
    <x v="0"/>
    <x v="8"/>
    <x v="5"/>
    <n v="80"/>
    <s v=" Low"/>
    <x v="0"/>
    <m/>
    <x v="0"/>
  </r>
  <r>
    <n v="655"/>
    <s v="A11"/>
    <s v="Gym"/>
    <x v="0"/>
    <n v="23"/>
    <x v="0"/>
    <x v="9"/>
    <x v="0"/>
    <n v="75"/>
    <s v=" Healthy"/>
    <x v="0"/>
    <m/>
    <x v="0"/>
  </r>
  <r>
    <n v="656"/>
    <s v="A11"/>
    <s v="Gym"/>
    <x v="0"/>
    <n v="23"/>
    <x v="0"/>
    <x v="9"/>
    <x v="5"/>
    <n v="68.3"/>
    <s v=" Healthy"/>
    <x v="0"/>
    <m/>
    <x v="0"/>
  </r>
  <r>
    <n v="657"/>
    <s v="A11"/>
    <s v="Gym"/>
    <x v="0"/>
    <n v="23"/>
    <x v="0"/>
    <x v="10"/>
    <x v="0"/>
    <n v="95"/>
    <s v=" Normal"/>
    <x v="0"/>
    <m/>
    <x v="0"/>
  </r>
  <r>
    <n v="658"/>
    <s v="A11"/>
    <s v="Gym"/>
    <x v="0"/>
    <n v="23"/>
    <x v="0"/>
    <x v="10"/>
    <x v="5"/>
    <n v="87.9"/>
    <s v=" Normal"/>
    <x v="0"/>
    <m/>
    <x v="0"/>
  </r>
  <r>
    <n v="659"/>
    <s v="A11"/>
    <s v="Gym"/>
    <x v="0"/>
    <n v="23"/>
    <x v="0"/>
    <x v="11"/>
    <x v="0"/>
    <n v="0.79"/>
    <s v=" Good"/>
    <x v="0"/>
    <m/>
    <x v="0"/>
  </r>
  <r>
    <n v="660"/>
    <s v="A11"/>
    <s v="Gym"/>
    <x v="0"/>
    <n v="23"/>
    <x v="0"/>
    <x v="11"/>
    <x v="5"/>
    <n v="0.77"/>
    <s v=" Good"/>
    <x v="0"/>
    <m/>
    <x v="0"/>
  </r>
  <r>
    <n v="661"/>
    <s v="A12"/>
    <s v="Gym"/>
    <x v="0"/>
    <n v="29"/>
    <x v="0"/>
    <x v="0"/>
    <x v="0"/>
    <n v="110"/>
    <s v=" weight"/>
    <x v="0"/>
    <m/>
    <x v="0"/>
  </r>
  <r>
    <n v="662"/>
    <s v="A12"/>
    <s v="Gym"/>
    <x v="0"/>
    <n v="29"/>
    <x v="0"/>
    <x v="0"/>
    <x v="1"/>
    <n v="108"/>
    <s v=" weight"/>
    <x v="0"/>
    <m/>
    <x v="0"/>
  </r>
  <r>
    <n v="663"/>
    <s v="A12"/>
    <s v="Gym"/>
    <x v="0"/>
    <n v="29"/>
    <x v="0"/>
    <x v="0"/>
    <x v="2"/>
    <n v="104"/>
    <s v=" weight"/>
    <x v="0"/>
    <m/>
    <x v="0"/>
  </r>
  <r>
    <n v="664"/>
    <s v="A12"/>
    <s v="Gym"/>
    <x v="0"/>
    <n v="29"/>
    <x v="0"/>
    <x v="0"/>
    <x v="3"/>
    <n v="101"/>
    <s v=" weight"/>
    <x v="0"/>
    <m/>
    <x v="0"/>
  </r>
  <r>
    <n v="665"/>
    <s v="A12"/>
    <s v="Gym"/>
    <x v="0"/>
    <n v="29"/>
    <x v="0"/>
    <x v="0"/>
    <x v="4"/>
    <n v="101"/>
    <s v=" weight"/>
    <x v="0"/>
    <m/>
    <x v="0"/>
  </r>
  <r>
    <n v="666"/>
    <s v="A12"/>
    <s v="Gym"/>
    <x v="0"/>
    <n v="29"/>
    <x v="0"/>
    <x v="0"/>
    <x v="5"/>
    <n v="95"/>
    <s v=" weight"/>
    <x v="0"/>
    <m/>
    <x v="0"/>
  </r>
  <r>
    <n v="667"/>
    <s v="A12"/>
    <s v="Gym"/>
    <x v="0"/>
    <n v="29"/>
    <x v="0"/>
    <x v="1"/>
    <x v="0"/>
    <n v="170"/>
    <s v=" Height"/>
    <x v="0"/>
    <m/>
    <x v="0"/>
  </r>
  <r>
    <n v="668"/>
    <s v="A12"/>
    <s v="Gym"/>
    <x v="0"/>
    <n v="29"/>
    <x v="0"/>
    <x v="1"/>
    <x v="1"/>
    <n v="170"/>
    <s v=" Height"/>
    <x v="0"/>
    <m/>
    <x v="0"/>
  </r>
  <r>
    <n v="669"/>
    <s v="A12"/>
    <s v="Gym"/>
    <x v="0"/>
    <n v="29"/>
    <x v="0"/>
    <x v="1"/>
    <x v="2"/>
    <n v="170"/>
    <s v=" Height"/>
    <x v="0"/>
    <m/>
    <x v="0"/>
  </r>
  <r>
    <n v="670"/>
    <s v="A12"/>
    <s v="Gym"/>
    <x v="0"/>
    <n v="29"/>
    <x v="0"/>
    <x v="1"/>
    <x v="3"/>
    <n v="170"/>
    <s v=" Height"/>
    <x v="0"/>
    <m/>
    <x v="0"/>
  </r>
  <r>
    <n v="671"/>
    <s v="A12"/>
    <s v="Gym"/>
    <x v="0"/>
    <n v="29"/>
    <x v="0"/>
    <x v="1"/>
    <x v="4"/>
    <n v="170"/>
    <s v=" Height"/>
    <x v="0"/>
    <m/>
    <x v="0"/>
  </r>
  <r>
    <n v="672"/>
    <s v="A12"/>
    <s v="Gym"/>
    <x v="0"/>
    <n v="29"/>
    <x v="0"/>
    <x v="1"/>
    <x v="5"/>
    <n v="170"/>
    <s v=" Height"/>
    <x v="0"/>
    <m/>
    <x v="0"/>
  </r>
  <r>
    <n v="673"/>
    <s v="A12"/>
    <s v="Gym"/>
    <x v="0"/>
    <n v="29"/>
    <x v="0"/>
    <x v="2"/>
    <x v="0"/>
    <n v="38.03"/>
    <s v="Obese"/>
    <x v="0"/>
    <m/>
    <x v="0"/>
  </r>
  <r>
    <n v="674"/>
    <s v="A12"/>
    <s v="Gym"/>
    <x v="0"/>
    <n v="29"/>
    <x v="0"/>
    <x v="2"/>
    <x v="1"/>
    <n v="37.39"/>
    <s v="Obese"/>
    <x v="0"/>
    <m/>
    <x v="0"/>
  </r>
  <r>
    <n v="675"/>
    <s v="A12"/>
    <s v="Gym"/>
    <x v="0"/>
    <n v="29"/>
    <x v="0"/>
    <x v="2"/>
    <x v="2"/>
    <n v="36.01"/>
    <s v="Obese"/>
    <x v="0"/>
    <m/>
    <x v="0"/>
  </r>
  <r>
    <n v="676"/>
    <s v="A12"/>
    <s v="Gym"/>
    <x v="0"/>
    <n v="29"/>
    <x v="0"/>
    <x v="2"/>
    <x v="3"/>
    <n v="34.950000000000003"/>
    <s v="Obese"/>
    <x v="0"/>
    <m/>
    <x v="0"/>
  </r>
  <r>
    <n v="677"/>
    <s v="A12"/>
    <s v="Gym"/>
    <x v="0"/>
    <n v="29"/>
    <x v="0"/>
    <x v="2"/>
    <x v="4"/>
    <n v="34.950000000000003"/>
    <s v="Obese"/>
    <x v="0"/>
    <m/>
    <x v="0"/>
  </r>
  <r>
    <n v="678"/>
    <s v="A12"/>
    <s v="Gym"/>
    <x v="0"/>
    <n v="29"/>
    <x v="0"/>
    <x v="2"/>
    <x v="5"/>
    <n v="32.869999999999997"/>
    <s v="Obese"/>
    <x v="0"/>
    <m/>
    <x v="0"/>
  </r>
  <r>
    <n v="679"/>
    <s v="A12"/>
    <s v="Gym"/>
    <x v="0"/>
    <n v="29"/>
    <x v="0"/>
    <x v="3"/>
    <x v="0"/>
    <s v="140/90"/>
    <s v=" Hypertension Stage 2"/>
    <x v="0"/>
    <m/>
    <x v="0"/>
  </r>
  <r>
    <n v="680"/>
    <s v="A12"/>
    <s v="Gym"/>
    <x v="0"/>
    <n v="29"/>
    <x v="0"/>
    <x v="4"/>
    <x v="0"/>
    <s v="150/95"/>
    <s v=" Hypertension Stage 2"/>
    <x v="0"/>
    <m/>
    <x v="0"/>
  </r>
  <r>
    <n v="681"/>
    <s v="A12"/>
    <s v="Gym"/>
    <x v="0"/>
    <n v="29"/>
    <x v="0"/>
    <x v="3"/>
    <x v="1"/>
    <s v="125/80"/>
    <s v=" Elevated"/>
    <x v="0"/>
    <m/>
    <x v="0"/>
  </r>
  <r>
    <n v="682"/>
    <s v="A12"/>
    <s v="Gym"/>
    <x v="0"/>
    <n v="29"/>
    <x v="0"/>
    <x v="4"/>
    <x v="1"/>
    <s v="128/85"/>
    <s v=" Elevated"/>
    <x v="0"/>
    <m/>
    <x v="0"/>
  </r>
  <r>
    <n v="683"/>
    <s v="A12"/>
    <s v="Gym"/>
    <x v="0"/>
    <n v="29"/>
    <x v="0"/>
    <x v="3"/>
    <x v="2"/>
    <s v="140/90"/>
    <s v=" Hypertension Stage 2"/>
    <x v="0"/>
    <m/>
    <x v="0"/>
  </r>
  <r>
    <n v="684"/>
    <s v="A12"/>
    <s v="Gym"/>
    <x v="0"/>
    <n v="29"/>
    <x v="0"/>
    <x v="4"/>
    <x v="2"/>
    <s v="142/89"/>
    <s v=" Hypertension Stage 2"/>
    <x v="0"/>
    <m/>
    <x v="0"/>
  </r>
  <r>
    <n v="685"/>
    <s v="A12"/>
    <s v="Gym"/>
    <x v="0"/>
    <n v="29"/>
    <x v="0"/>
    <x v="3"/>
    <x v="3"/>
    <s v="120/80"/>
    <s v="Normal"/>
    <x v="0"/>
    <m/>
    <x v="0"/>
  </r>
  <r>
    <n v="686"/>
    <s v="A12"/>
    <s v="Gym"/>
    <x v="0"/>
    <n v="29"/>
    <x v="0"/>
    <x v="4"/>
    <x v="3"/>
    <s v="135/90"/>
    <s v=" Hypertension Stage 1"/>
    <x v="0"/>
    <m/>
    <x v="0"/>
  </r>
  <r>
    <n v="687"/>
    <s v="A12"/>
    <s v="Gym"/>
    <x v="0"/>
    <n v="29"/>
    <x v="0"/>
    <x v="3"/>
    <x v="4"/>
    <s v="145/95"/>
    <s v=" Hypertension Stage 2"/>
    <x v="0"/>
    <m/>
    <x v="0"/>
  </r>
  <r>
    <n v="688"/>
    <s v="A12"/>
    <s v="Gym"/>
    <x v="0"/>
    <n v="29"/>
    <x v="0"/>
    <x v="4"/>
    <x v="4"/>
    <s v="147/95"/>
    <s v=" Hypertension Stage 2"/>
    <x v="0"/>
    <m/>
    <x v="0"/>
  </r>
  <r>
    <n v="689"/>
    <s v="A12"/>
    <s v="Gym"/>
    <x v="0"/>
    <n v="29"/>
    <x v="0"/>
    <x v="3"/>
    <x v="5"/>
    <s v="150/90"/>
    <s v=" Hypertension Stage 2"/>
    <x v="0"/>
    <m/>
    <x v="0"/>
  </r>
  <r>
    <n v="690"/>
    <s v="A12"/>
    <s v="Gym"/>
    <x v="0"/>
    <n v="29"/>
    <x v="0"/>
    <x v="4"/>
    <x v="5"/>
    <s v="155/92"/>
    <s v=" Hypertension Stage 2"/>
    <x v="0"/>
    <m/>
    <x v="0"/>
  </r>
  <r>
    <n v="691"/>
    <s v="A12"/>
    <s v="Gym"/>
    <x v="0"/>
    <n v="29"/>
    <x v="0"/>
    <x v="5"/>
    <x v="0"/>
    <n v="84"/>
    <s v=" Normal"/>
    <x v="0"/>
    <m/>
    <x v="0"/>
  </r>
  <r>
    <n v="692"/>
    <s v="A12"/>
    <s v="Gym"/>
    <x v="0"/>
    <n v="29"/>
    <x v="0"/>
    <x v="6"/>
    <x v="0"/>
    <n v="90"/>
    <s v=" High"/>
    <x v="0"/>
    <m/>
    <x v="0"/>
  </r>
  <r>
    <n v="693"/>
    <s v="A12"/>
    <s v="Gym"/>
    <x v="0"/>
    <n v="29"/>
    <x v="0"/>
    <x v="5"/>
    <x v="1"/>
    <n v="83"/>
    <s v=" Normal"/>
    <x v="0"/>
    <m/>
    <x v="0"/>
  </r>
  <r>
    <n v="694"/>
    <s v="A12"/>
    <s v="Gym"/>
    <x v="0"/>
    <n v="29"/>
    <x v="0"/>
    <x v="6"/>
    <x v="1"/>
    <n v="120"/>
    <s v=" Elevated"/>
    <x v="0"/>
    <m/>
    <x v="0"/>
  </r>
  <r>
    <n v="695"/>
    <s v="A12"/>
    <s v="Gym"/>
    <x v="0"/>
    <n v="29"/>
    <x v="0"/>
    <x v="5"/>
    <x v="2"/>
    <n v="88"/>
    <s v=" High"/>
    <x v="0"/>
    <m/>
    <x v="0"/>
  </r>
  <r>
    <n v="696"/>
    <s v="A12"/>
    <s v="Gym"/>
    <x v="0"/>
    <n v="29"/>
    <x v="0"/>
    <x v="6"/>
    <x v="2"/>
    <n v="120"/>
    <s v=" Elevated"/>
    <x v="0"/>
    <m/>
    <x v="0"/>
  </r>
  <r>
    <n v="697"/>
    <s v="A12"/>
    <s v="Gym"/>
    <x v="0"/>
    <n v="29"/>
    <x v="0"/>
    <x v="5"/>
    <x v="3"/>
    <n v="70"/>
    <s v=" Normal"/>
    <x v="0"/>
    <m/>
    <x v="0"/>
  </r>
  <r>
    <n v="698"/>
    <s v="A12"/>
    <s v="Gym"/>
    <x v="0"/>
    <n v="29"/>
    <x v="0"/>
    <x v="6"/>
    <x v="3"/>
    <n v="120"/>
    <s v=" Elevated"/>
    <x v="0"/>
    <m/>
    <x v="0"/>
  </r>
  <r>
    <n v="699"/>
    <s v="A12"/>
    <s v="Gym"/>
    <x v="0"/>
    <n v="29"/>
    <x v="0"/>
    <x v="5"/>
    <x v="4"/>
    <n v="100"/>
    <s v=" High"/>
    <x v="0"/>
    <m/>
    <x v="0"/>
  </r>
  <r>
    <n v="700"/>
    <s v="A12"/>
    <s v="Gym"/>
    <x v="0"/>
    <n v="29"/>
    <x v="0"/>
    <x v="6"/>
    <x v="4"/>
    <n v="120"/>
    <s v=" Elevated"/>
    <x v="0"/>
    <m/>
    <x v="0"/>
  </r>
  <r>
    <n v="701"/>
    <s v="A12"/>
    <s v="Gym"/>
    <x v="0"/>
    <n v="29"/>
    <x v="0"/>
    <x v="5"/>
    <x v="5"/>
    <n v="90"/>
    <s v=" High"/>
    <x v="0"/>
    <m/>
    <x v="0"/>
  </r>
  <r>
    <n v="702"/>
    <s v="A12"/>
    <s v="Gym"/>
    <x v="0"/>
    <n v="29"/>
    <x v="0"/>
    <x v="6"/>
    <x v="5"/>
    <n v="98"/>
    <s v=" High"/>
    <x v="0"/>
    <m/>
    <x v="0"/>
  </r>
  <r>
    <n v="703"/>
    <s v="A12"/>
    <s v="Gym"/>
    <x v="0"/>
    <n v="29"/>
    <x v="0"/>
    <x v="7"/>
    <x v="0"/>
    <n v="94"/>
    <s v=" Low"/>
    <x v="0"/>
    <m/>
    <x v="0"/>
  </r>
  <r>
    <n v="704"/>
    <s v="A12"/>
    <s v="Gym"/>
    <x v="0"/>
    <n v="29"/>
    <x v="0"/>
    <x v="8"/>
    <x v="0"/>
    <n v="90"/>
    <s v=" Low"/>
    <x v="0"/>
    <m/>
    <x v="0"/>
  </r>
  <r>
    <n v="705"/>
    <s v="A12"/>
    <s v="Gym"/>
    <x v="0"/>
    <n v="29"/>
    <x v="0"/>
    <x v="7"/>
    <x v="1"/>
    <n v="80"/>
    <s v=" Low"/>
    <x v="0"/>
    <m/>
    <x v="0"/>
  </r>
  <r>
    <n v="706"/>
    <s v="A12"/>
    <s v="Gym"/>
    <x v="0"/>
    <n v="29"/>
    <x v="0"/>
    <x v="8"/>
    <x v="1"/>
    <n v="85"/>
    <s v=" Low"/>
    <x v="0"/>
    <m/>
    <x v="0"/>
  </r>
  <r>
    <n v="707"/>
    <s v="A12"/>
    <s v="Gym"/>
    <x v="0"/>
    <n v="29"/>
    <x v="0"/>
    <x v="7"/>
    <x v="2"/>
    <n v="90"/>
    <s v=" Low"/>
    <x v="0"/>
    <m/>
    <x v="0"/>
  </r>
  <r>
    <n v="708"/>
    <s v="A12"/>
    <s v="Gym"/>
    <x v="0"/>
    <n v="29"/>
    <x v="0"/>
    <x v="8"/>
    <x v="2"/>
    <n v="85"/>
    <s v=" Low"/>
    <x v="0"/>
    <m/>
    <x v="0"/>
  </r>
  <r>
    <n v="709"/>
    <s v="A12"/>
    <s v="Gym"/>
    <x v="0"/>
    <n v="29"/>
    <x v="0"/>
    <x v="7"/>
    <x v="3"/>
    <n v="98"/>
    <s v=" Normal"/>
    <x v="0"/>
    <m/>
    <x v="0"/>
  </r>
  <r>
    <n v="710"/>
    <s v="A12"/>
    <s v="Gym"/>
    <x v="0"/>
    <n v="29"/>
    <x v="0"/>
    <x v="8"/>
    <x v="3"/>
    <n v="90"/>
    <s v=" Low"/>
    <x v="0"/>
    <m/>
    <x v="0"/>
  </r>
  <r>
    <n v="711"/>
    <s v="A12"/>
    <s v="Gym"/>
    <x v="0"/>
    <n v="29"/>
    <x v="0"/>
    <x v="7"/>
    <x v="4"/>
    <n v="90"/>
    <s v=" Low"/>
    <x v="0"/>
    <m/>
    <x v="0"/>
  </r>
  <r>
    <n v="712"/>
    <s v="A12"/>
    <s v="Gym"/>
    <x v="0"/>
    <n v="29"/>
    <x v="0"/>
    <x v="8"/>
    <x v="4"/>
    <n v="93"/>
    <s v=" Low"/>
    <x v="0"/>
    <m/>
    <x v="0"/>
  </r>
  <r>
    <n v="713"/>
    <s v="A12"/>
    <s v="Gym"/>
    <x v="0"/>
    <n v="29"/>
    <x v="0"/>
    <x v="7"/>
    <x v="5"/>
    <n v="94"/>
    <s v=" Low"/>
    <x v="0"/>
    <m/>
    <x v="0"/>
  </r>
  <r>
    <n v="714"/>
    <s v="A12"/>
    <s v="Gym"/>
    <x v="0"/>
    <n v="29"/>
    <x v="0"/>
    <x v="8"/>
    <x v="5"/>
    <n v="85"/>
    <s v=" Low"/>
    <x v="0"/>
    <m/>
    <x v="0"/>
  </r>
  <r>
    <n v="715"/>
    <s v="A12"/>
    <s v="Gym"/>
    <x v="0"/>
    <n v="29"/>
    <x v="0"/>
    <x v="9"/>
    <x v="0"/>
    <n v="90"/>
    <s v=" Abdominal obesity"/>
    <x v="0"/>
    <m/>
    <x v="0"/>
  </r>
  <r>
    <n v="716"/>
    <s v="A12"/>
    <s v="Gym"/>
    <x v="0"/>
    <n v="29"/>
    <x v="0"/>
    <x v="9"/>
    <x v="5"/>
    <n v="86.3"/>
    <s v=" Normal"/>
    <x v="0"/>
    <m/>
    <x v="0"/>
  </r>
  <r>
    <n v="717"/>
    <s v="A12"/>
    <s v="Gym"/>
    <x v="0"/>
    <n v="29"/>
    <x v="0"/>
    <x v="10"/>
    <x v="0"/>
    <n v="110"/>
    <s v=" Normal"/>
    <x v="0"/>
    <m/>
    <x v="0"/>
  </r>
  <r>
    <n v="718"/>
    <s v="A12"/>
    <s v="Gym"/>
    <x v="0"/>
    <n v="29"/>
    <x v="0"/>
    <x v="10"/>
    <x v="5"/>
    <n v="111.2"/>
    <s v=" Normal"/>
    <x v="0"/>
    <m/>
    <x v="0"/>
  </r>
  <r>
    <n v="719"/>
    <s v="A12"/>
    <s v="Gym"/>
    <x v="0"/>
    <n v="29"/>
    <x v="0"/>
    <x v="11"/>
    <x v="0"/>
    <n v="0.82"/>
    <s v=" Good"/>
    <x v="0"/>
    <m/>
    <x v="0"/>
  </r>
  <r>
    <n v="720"/>
    <s v="A12"/>
    <s v="Gym"/>
    <x v="0"/>
    <n v="29"/>
    <x v="0"/>
    <x v="11"/>
    <x v="5"/>
    <n v="0.77"/>
    <s v=" Good"/>
    <x v="0"/>
    <m/>
    <x v="0"/>
  </r>
  <r>
    <n v="721"/>
    <s v="A13"/>
    <s v="Gym"/>
    <x v="0"/>
    <n v="36"/>
    <x v="0"/>
    <x v="0"/>
    <x v="0"/>
    <n v="115"/>
    <s v=" weight"/>
    <x v="0"/>
    <m/>
    <x v="0"/>
  </r>
  <r>
    <n v="722"/>
    <s v="A13"/>
    <s v="Gym"/>
    <x v="0"/>
    <n v="36"/>
    <x v="0"/>
    <x v="0"/>
    <x v="1"/>
    <n v="113"/>
    <s v=" weight"/>
    <x v="0"/>
    <m/>
    <x v="0"/>
  </r>
  <r>
    <n v="723"/>
    <s v="A13"/>
    <s v="Gym"/>
    <x v="0"/>
    <n v="36"/>
    <x v="0"/>
    <x v="0"/>
    <x v="2"/>
    <n v="104"/>
    <s v=" weight"/>
    <x v="0"/>
    <m/>
    <x v="0"/>
  </r>
  <r>
    <n v="724"/>
    <s v="A13"/>
    <s v="Gym"/>
    <x v="0"/>
    <n v="36"/>
    <x v="0"/>
    <x v="0"/>
    <x v="3"/>
    <n v="100"/>
    <s v=" weight"/>
    <x v="0"/>
    <m/>
    <x v="0"/>
  </r>
  <r>
    <n v="725"/>
    <s v="A13"/>
    <s v="Gym"/>
    <x v="0"/>
    <n v="36"/>
    <x v="0"/>
    <x v="0"/>
    <x v="4"/>
    <n v="98"/>
    <s v=" weight"/>
    <x v="0"/>
    <m/>
    <x v="0"/>
  </r>
  <r>
    <n v="726"/>
    <s v="A13"/>
    <s v="Gym"/>
    <x v="0"/>
    <n v="36"/>
    <x v="0"/>
    <x v="0"/>
    <x v="5"/>
    <n v="94"/>
    <s v=" weight"/>
    <x v="0"/>
    <m/>
    <x v="0"/>
  </r>
  <r>
    <n v="727"/>
    <s v="A13"/>
    <s v="Gym"/>
    <x v="0"/>
    <n v="36"/>
    <x v="0"/>
    <x v="1"/>
    <x v="0"/>
    <n v="175"/>
    <s v=" Height"/>
    <x v="0"/>
    <m/>
    <x v="0"/>
  </r>
  <r>
    <n v="728"/>
    <s v="A13"/>
    <s v="Gym"/>
    <x v="0"/>
    <n v="36"/>
    <x v="0"/>
    <x v="1"/>
    <x v="1"/>
    <n v="175"/>
    <s v=" Height"/>
    <x v="0"/>
    <m/>
    <x v="0"/>
  </r>
  <r>
    <n v="729"/>
    <s v="A13"/>
    <s v="Gym"/>
    <x v="0"/>
    <n v="36"/>
    <x v="0"/>
    <x v="1"/>
    <x v="2"/>
    <n v="175"/>
    <s v=" Height"/>
    <x v="0"/>
    <m/>
    <x v="0"/>
  </r>
  <r>
    <n v="730"/>
    <s v="A13"/>
    <s v="Gym"/>
    <x v="0"/>
    <n v="36"/>
    <x v="0"/>
    <x v="1"/>
    <x v="3"/>
    <n v="175"/>
    <s v=" Height"/>
    <x v="0"/>
    <m/>
    <x v="0"/>
  </r>
  <r>
    <n v="731"/>
    <s v="A13"/>
    <s v="Gym"/>
    <x v="0"/>
    <n v="36"/>
    <x v="0"/>
    <x v="1"/>
    <x v="4"/>
    <n v="175"/>
    <s v=" Height"/>
    <x v="0"/>
    <m/>
    <x v="0"/>
  </r>
  <r>
    <n v="732"/>
    <s v="A13"/>
    <s v="Gym"/>
    <x v="0"/>
    <n v="36"/>
    <x v="0"/>
    <x v="1"/>
    <x v="5"/>
    <n v="175"/>
    <s v=" Height"/>
    <x v="0"/>
    <m/>
    <x v="0"/>
  </r>
  <r>
    <n v="733"/>
    <s v="A13"/>
    <s v="Gym"/>
    <x v="0"/>
    <n v="36"/>
    <x v="0"/>
    <x v="2"/>
    <x v="0"/>
    <n v="37.549999999999997"/>
    <s v="Obese"/>
    <x v="0"/>
    <m/>
    <x v="0"/>
  </r>
  <r>
    <n v="734"/>
    <s v="A13"/>
    <s v="Gym"/>
    <x v="0"/>
    <n v="36"/>
    <x v="0"/>
    <x v="2"/>
    <x v="1"/>
    <n v="36.729999999999997"/>
    <s v="Obese"/>
    <x v="0"/>
    <m/>
    <x v="0"/>
  </r>
  <r>
    <n v="735"/>
    <s v="A13"/>
    <s v="Gym"/>
    <x v="0"/>
    <n v="36"/>
    <x v="0"/>
    <x v="2"/>
    <x v="2"/>
    <n v="33.96"/>
    <s v="Obese"/>
    <x v="0"/>
    <m/>
    <x v="0"/>
  </r>
  <r>
    <n v="736"/>
    <s v="A13"/>
    <s v="Gym"/>
    <x v="0"/>
    <n v="36"/>
    <x v="0"/>
    <x v="2"/>
    <x v="3"/>
    <n v="32.65"/>
    <s v="Obese"/>
    <x v="0"/>
    <m/>
    <x v="0"/>
  </r>
  <r>
    <n v="737"/>
    <s v="A13"/>
    <s v="Gym"/>
    <x v="0"/>
    <n v="36"/>
    <x v="0"/>
    <x v="2"/>
    <x v="4"/>
    <n v="32"/>
    <s v="Obese"/>
    <x v="0"/>
    <m/>
    <x v="0"/>
  </r>
  <r>
    <n v="738"/>
    <s v="A13"/>
    <s v="Gym"/>
    <x v="0"/>
    <n v="36"/>
    <x v="0"/>
    <x v="2"/>
    <x v="5"/>
    <n v="30.69"/>
    <s v="Obese"/>
    <x v="0"/>
    <m/>
    <x v="0"/>
  </r>
  <r>
    <n v="739"/>
    <s v="A13"/>
    <s v="Gym"/>
    <x v="0"/>
    <n v="36"/>
    <x v="0"/>
    <x v="3"/>
    <x v="0"/>
    <s v="145/90"/>
    <s v=" Hypertension Stage 2"/>
    <x v="0"/>
    <m/>
    <x v="0"/>
  </r>
  <r>
    <n v="740"/>
    <s v="A13"/>
    <s v="Gym"/>
    <x v="0"/>
    <n v="36"/>
    <x v="0"/>
    <x v="4"/>
    <x v="0"/>
    <s v="155/95"/>
    <s v=" Hypertension Stage 2"/>
    <x v="0"/>
    <m/>
    <x v="0"/>
  </r>
  <r>
    <n v="741"/>
    <s v="A13"/>
    <s v="Gym"/>
    <x v="0"/>
    <n v="36"/>
    <x v="0"/>
    <x v="3"/>
    <x v="1"/>
    <s v="140/90"/>
    <s v=" Hypertension Stage 2"/>
    <x v="0"/>
    <m/>
    <x v="0"/>
  </r>
  <r>
    <n v="742"/>
    <s v="A13"/>
    <s v="Gym"/>
    <x v="0"/>
    <n v="36"/>
    <x v="0"/>
    <x v="4"/>
    <x v="1"/>
    <s v="145/90"/>
    <s v=" Hypertension Stage 2"/>
    <x v="0"/>
    <m/>
    <x v="0"/>
  </r>
  <r>
    <n v="743"/>
    <s v="A13"/>
    <s v="Gym"/>
    <x v="0"/>
    <n v="36"/>
    <x v="0"/>
    <x v="3"/>
    <x v="2"/>
    <s v="145/95"/>
    <s v=" Hypertension Stage 2"/>
    <x v="0"/>
    <m/>
    <x v="0"/>
  </r>
  <r>
    <n v="744"/>
    <s v="A13"/>
    <s v="Gym"/>
    <x v="0"/>
    <n v="36"/>
    <x v="0"/>
    <x v="4"/>
    <x v="2"/>
    <s v="147/95"/>
    <s v=" Hypertension Stage 2"/>
    <x v="0"/>
    <m/>
    <x v="0"/>
  </r>
  <r>
    <n v="745"/>
    <s v="A13"/>
    <s v="Gym"/>
    <x v="0"/>
    <n v="36"/>
    <x v="0"/>
    <x v="3"/>
    <x v="3"/>
    <s v="140/90"/>
    <s v=" Hypertension Stage 2"/>
    <x v="0"/>
    <m/>
    <x v="0"/>
  </r>
  <r>
    <n v="746"/>
    <s v="A13"/>
    <s v="Gym"/>
    <x v="0"/>
    <n v="36"/>
    <x v="0"/>
    <x v="4"/>
    <x v="3"/>
    <s v="150/95"/>
    <s v=" Hypertension Stage 2"/>
    <x v="0"/>
    <m/>
    <x v="0"/>
  </r>
  <r>
    <n v="747"/>
    <s v="A13"/>
    <s v="Gym"/>
    <x v="0"/>
    <n v="36"/>
    <x v="0"/>
    <x v="3"/>
    <x v="4"/>
    <s v="120/80"/>
    <s v="Normal"/>
    <x v="0"/>
    <m/>
    <x v="0"/>
  </r>
  <r>
    <n v="748"/>
    <s v="A13"/>
    <s v="Gym"/>
    <x v="0"/>
    <n v="36"/>
    <x v="0"/>
    <x v="4"/>
    <x v="4"/>
    <s v="128/85"/>
    <s v=" Elevated"/>
    <x v="0"/>
    <m/>
    <x v="0"/>
  </r>
  <r>
    <n v="749"/>
    <s v="A13"/>
    <s v="Gym"/>
    <x v="0"/>
    <n v="36"/>
    <x v="0"/>
    <x v="3"/>
    <x v="5"/>
    <s v="135/90"/>
    <s v=" Hypertension Stage 1"/>
    <x v="0"/>
    <m/>
    <x v="0"/>
  </r>
  <r>
    <n v="750"/>
    <s v="A13"/>
    <s v="Gym"/>
    <x v="0"/>
    <n v="36"/>
    <x v="0"/>
    <x v="4"/>
    <x v="5"/>
    <s v="138/90"/>
    <s v=" Hypertension Stage 1"/>
    <x v="0"/>
    <m/>
    <x v="0"/>
  </r>
  <r>
    <n v="751"/>
    <s v="A13"/>
    <s v="Gym"/>
    <x v="0"/>
    <n v="36"/>
    <x v="0"/>
    <x v="5"/>
    <x v="0"/>
    <n v="86"/>
    <s v=" High"/>
    <x v="0"/>
    <m/>
    <x v="0"/>
  </r>
  <r>
    <n v="752"/>
    <s v="A13"/>
    <s v="Gym"/>
    <x v="0"/>
    <n v="36"/>
    <x v="0"/>
    <x v="6"/>
    <x v="0"/>
    <n v="88"/>
    <s v=" High"/>
    <x v="0"/>
    <m/>
    <x v="0"/>
  </r>
  <r>
    <n v="753"/>
    <s v="A13"/>
    <s v="Gym"/>
    <x v="0"/>
    <n v="36"/>
    <x v="0"/>
    <x v="5"/>
    <x v="1"/>
    <n v="85"/>
    <s v=" Normal"/>
    <x v="0"/>
    <m/>
    <x v="0"/>
  </r>
  <r>
    <n v="754"/>
    <s v="A13"/>
    <s v="Gym"/>
    <x v="0"/>
    <n v="36"/>
    <x v="0"/>
    <x v="6"/>
    <x v="1"/>
    <n v="120"/>
    <s v=" Elevated"/>
    <x v="0"/>
    <m/>
    <x v="0"/>
  </r>
  <r>
    <n v="755"/>
    <s v="A13"/>
    <s v="Gym"/>
    <x v="0"/>
    <n v="36"/>
    <x v="0"/>
    <x v="5"/>
    <x v="2"/>
    <n v="77"/>
    <s v=" Normal"/>
    <x v="0"/>
    <m/>
    <x v="0"/>
  </r>
  <r>
    <n v="756"/>
    <s v="A13"/>
    <s v="Gym"/>
    <x v="0"/>
    <n v="36"/>
    <x v="0"/>
    <x v="6"/>
    <x v="2"/>
    <n v="120"/>
    <s v=" Elevated"/>
    <x v="0"/>
    <m/>
    <x v="0"/>
  </r>
  <r>
    <n v="757"/>
    <s v="A13"/>
    <s v="Gym"/>
    <x v="0"/>
    <n v="36"/>
    <x v="0"/>
    <x v="5"/>
    <x v="3"/>
    <n v="78"/>
    <s v=" Normal"/>
    <x v="0"/>
    <m/>
    <x v="0"/>
  </r>
  <r>
    <n v="758"/>
    <s v="A13"/>
    <s v="Gym"/>
    <x v="0"/>
    <n v="36"/>
    <x v="0"/>
    <x v="6"/>
    <x v="3"/>
    <n v="120"/>
    <s v=" Elevated"/>
    <x v="0"/>
    <m/>
    <x v="0"/>
  </r>
  <r>
    <n v="759"/>
    <s v="A13"/>
    <s v="Gym"/>
    <x v="0"/>
    <n v="36"/>
    <x v="0"/>
    <x v="5"/>
    <x v="4"/>
    <n v="70"/>
    <s v=" Normal"/>
    <x v="0"/>
    <m/>
    <x v="0"/>
  </r>
  <r>
    <n v="760"/>
    <s v="A13"/>
    <s v="Gym"/>
    <x v="0"/>
    <n v="36"/>
    <x v="0"/>
    <x v="6"/>
    <x v="4"/>
    <n v="120"/>
    <s v=" Elevated"/>
    <x v="0"/>
    <m/>
    <x v="0"/>
  </r>
  <r>
    <n v="761"/>
    <s v="A13"/>
    <s v="Gym"/>
    <x v="0"/>
    <n v="36"/>
    <x v="0"/>
    <x v="5"/>
    <x v="5"/>
    <n v="74"/>
    <s v=" Normal"/>
    <x v="0"/>
    <m/>
    <x v="0"/>
  </r>
  <r>
    <n v="762"/>
    <s v="A13"/>
    <s v="Gym"/>
    <x v="0"/>
    <n v="36"/>
    <x v="0"/>
    <x v="6"/>
    <x v="5"/>
    <n v="80"/>
    <s v=" Normal"/>
    <x v="0"/>
    <m/>
    <x v="0"/>
  </r>
  <r>
    <n v="763"/>
    <s v="A13"/>
    <s v="Gym"/>
    <x v="0"/>
    <n v="36"/>
    <x v="0"/>
    <x v="7"/>
    <x v="0"/>
    <n v="93"/>
    <s v=" Low"/>
    <x v="0"/>
    <m/>
    <x v="0"/>
  </r>
  <r>
    <n v="764"/>
    <s v="A13"/>
    <s v="Gym"/>
    <x v="0"/>
    <n v="36"/>
    <x v="0"/>
    <x v="8"/>
    <x v="0"/>
    <n v="95"/>
    <s v=" Normal"/>
    <x v="0"/>
    <m/>
    <x v="0"/>
  </r>
  <r>
    <n v="765"/>
    <s v="A13"/>
    <s v="Gym"/>
    <x v="0"/>
    <n v="36"/>
    <x v="0"/>
    <x v="7"/>
    <x v="1"/>
    <n v="90"/>
    <s v=" Low"/>
    <x v="0"/>
    <m/>
    <x v="0"/>
  </r>
  <r>
    <n v="766"/>
    <s v="A13"/>
    <s v="Gym"/>
    <x v="0"/>
    <n v="36"/>
    <x v="0"/>
    <x v="8"/>
    <x v="1"/>
    <n v="90"/>
    <s v=" Low"/>
    <x v="0"/>
    <m/>
    <x v="0"/>
  </r>
  <r>
    <n v="767"/>
    <s v="A13"/>
    <s v="Gym"/>
    <x v="0"/>
    <n v="36"/>
    <x v="0"/>
    <x v="7"/>
    <x v="2"/>
    <n v="99"/>
    <s v=" Normal"/>
    <x v="0"/>
    <m/>
    <x v="0"/>
  </r>
  <r>
    <n v="768"/>
    <s v="A13"/>
    <s v="Gym"/>
    <x v="0"/>
    <n v="36"/>
    <x v="0"/>
    <x v="8"/>
    <x v="2"/>
    <n v="96"/>
    <s v=" Normal"/>
    <x v="0"/>
    <m/>
    <x v="0"/>
  </r>
  <r>
    <n v="769"/>
    <s v="A13"/>
    <s v="Gym"/>
    <x v="0"/>
    <n v="36"/>
    <x v="0"/>
    <x v="7"/>
    <x v="3"/>
    <n v="90"/>
    <s v=" Low"/>
    <x v="0"/>
    <m/>
    <x v="0"/>
  </r>
  <r>
    <n v="770"/>
    <s v="A13"/>
    <s v="Gym"/>
    <x v="0"/>
    <n v="36"/>
    <x v="0"/>
    <x v="8"/>
    <x v="3"/>
    <n v="85"/>
    <s v=" Low"/>
    <x v="0"/>
    <m/>
    <x v="0"/>
  </r>
  <r>
    <n v="771"/>
    <s v="A13"/>
    <s v="Gym"/>
    <x v="0"/>
    <n v="36"/>
    <x v="0"/>
    <x v="7"/>
    <x v="4"/>
    <n v="97"/>
    <s v=" Normal"/>
    <x v="0"/>
    <m/>
    <x v="0"/>
  </r>
  <r>
    <n v="772"/>
    <s v="A13"/>
    <s v="Gym"/>
    <x v="0"/>
    <n v="36"/>
    <x v="0"/>
    <x v="8"/>
    <x v="4"/>
    <n v="93"/>
    <s v=" Low"/>
    <x v="0"/>
    <m/>
    <x v="0"/>
  </r>
  <r>
    <n v="773"/>
    <s v="A13"/>
    <s v="Gym"/>
    <x v="0"/>
    <n v="36"/>
    <x v="0"/>
    <x v="7"/>
    <x v="5"/>
    <n v="97"/>
    <s v=" Normal"/>
    <x v="0"/>
    <m/>
    <x v="0"/>
  </r>
  <r>
    <n v="774"/>
    <s v="A13"/>
    <s v="Gym"/>
    <x v="0"/>
    <n v="36"/>
    <x v="0"/>
    <x v="8"/>
    <x v="5"/>
    <n v="85"/>
    <s v=" Low"/>
    <x v="0"/>
    <m/>
    <x v="0"/>
  </r>
  <r>
    <n v="775"/>
    <s v="A13"/>
    <s v="Gym"/>
    <x v="0"/>
    <n v="36"/>
    <x v="0"/>
    <x v="9"/>
    <x v="0"/>
    <n v="95"/>
    <s v=" Abdominal obesity"/>
    <x v="0"/>
    <m/>
    <x v="0"/>
  </r>
  <r>
    <n v="776"/>
    <s v="A13"/>
    <s v="Gym"/>
    <x v="0"/>
    <n v="36"/>
    <x v="0"/>
    <x v="9"/>
    <x v="5"/>
    <n v="88.5"/>
    <s v=" Abdominal obesity"/>
    <x v="0"/>
    <m/>
    <x v="0"/>
  </r>
  <r>
    <n v="777"/>
    <s v="A13"/>
    <s v="Gym"/>
    <x v="0"/>
    <n v="36"/>
    <x v="0"/>
    <x v="10"/>
    <x v="0"/>
    <n v="115"/>
    <s v=" Normal"/>
    <x v="0"/>
    <m/>
    <x v="0"/>
  </r>
  <r>
    <n v="778"/>
    <s v="A13"/>
    <s v="Gym"/>
    <x v="0"/>
    <n v="36"/>
    <x v="0"/>
    <x v="10"/>
    <x v="5"/>
    <n v="114"/>
    <s v=" Normal"/>
    <x v="0"/>
    <m/>
    <x v="0"/>
  </r>
  <r>
    <n v="779"/>
    <s v="A13"/>
    <s v="Gym"/>
    <x v="0"/>
    <n v="36"/>
    <x v="0"/>
    <x v="11"/>
    <x v="0"/>
    <n v="0.83"/>
    <s v=" Good"/>
    <x v="0"/>
    <m/>
    <x v="0"/>
  </r>
  <r>
    <n v="780"/>
    <s v="A13"/>
    <s v="Gym"/>
    <x v="0"/>
    <n v="36"/>
    <x v="0"/>
    <x v="11"/>
    <x v="5"/>
    <n v="0.77"/>
    <s v=" Good"/>
    <x v="0"/>
    <m/>
    <x v="0"/>
  </r>
  <r>
    <n v="781"/>
    <s v="A14"/>
    <s v="Gym"/>
    <x v="0"/>
    <n v="21"/>
    <x v="0"/>
    <x v="0"/>
    <x v="0"/>
    <n v="95"/>
    <s v=" weight"/>
    <x v="0"/>
    <m/>
    <x v="0"/>
  </r>
  <r>
    <n v="782"/>
    <s v="A14"/>
    <s v="Gym"/>
    <x v="0"/>
    <n v="21"/>
    <x v="0"/>
    <x v="0"/>
    <x v="1"/>
    <n v="93"/>
    <s v=" weight"/>
    <x v="0"/>
    <m/>
    <x v="0"/>
  </r>
  <r>
    <n v="783"/>
    <s v="A14"/>
    <s v="Gym"/>
    <x v="0"/>
    <n v="21"/>
    <x v="0"/>
    <x v="0"/>
    <x v="2"/>
    <n v="89"/>
    <s v=" weight"/>
    <x v="0"/>
    <m/>
    <x v="0"/>
  </r>
  <r>
    <n v="784"/>
    <s v="A14"/>
    <s v="Gym"/>
    <x v="0"/>
    <n v="21"/>
    <x v="0"/>
    <x v="0"/>
    <x v="3"/>
    <n v="89"/>
    <s v=" weight"/>
    <x v="0"/>
    <m/>
    <x v="0"/>
  </r>
  <r>
    <n v="785"/>
    <s v="A14"/>
    <s v="Gym"/>
    <x v="0"/>
    <n v="21"/>
    <x v="0"/>
    <x v="0"/>
    <x v="4"/>
    <n v="85"/>
    <s v=" weight"/>
    <x v="0"/>
    <m/>
    <x v="0"/>
  </r>
  <r>
    <n v="786"/>
    <s v="A14"/>
    <s v="Gym"/>
    <x v="0"/>
    <n v="21"/>
    <x v="0"/>
    <x v="0"/>
    <x v="5"/>
    <n v="84"/>
    <s v=" weight"/>
    <x v="0"/>
    <m/>
    <x v="0"/>
  </r>
  <r>
    <n v="787"/>
    <s v="A14"/>
    <s v="Gym"/>
    <x v="0"/>
    <n v="21"/>
    <x v="0"/>
    <x v="1"/>
    <x v="0"/>
    <n v="160"/>
    <s v=" Height"/>
    <x v="0"/>
    <m/>
    <x v="0"/>
  </r>
  <r>
    <n v="788"/>
    <s v="A14"/>
    <s v="Gym"/>
    <x v="0"/>
    <n v="21"/>
    <x v="0"/>
    <x v="1"/>
    <x v="1"/>
    <n v="160"/>
    <s v=" Height"/>
    <x v="0"/>
    <m/>
    <x v="0"/>
  </r>
  <r>
    <n v="789"/>
    <s v="A14"/>
    <s v="Gym"/>
    <x v="0"/>
    <n v="21"/>
    <x v="0"/>
    <x v="1"/>
    <x v="2"/>
    <n v="160"/>
    <s v=" Height"/>
    <x v="0"/>
    <m/>
    <x v="0"/>
  </r>
  <r>
    <n v="790"/>
    <s v="A14"/>
    <s v="Gym"/>
    <x v="0"/>
    <n v="21"/>
    <x v="0"/>
    <x v="1"/>
    <x v="3"/>
    <n v="160"/>
    <s v=" Height"/>
    <x v="0"/>
    <m/>
    <x v="0"/>
  </r>
  <r>
    <n v="791"/>
    <s v="A14"/>
    <s v="Gym"/>
    <x v="0"/>
    <n v="21"/>
    <x v="0"/>
    <x v="1"/>
    <x v="4"/>
    <n v="160"/>
    <s v=" Height"/>
    <x v="0"/>
    <m/>
    <x v="0"/>
  </r>
  <r>
    <n v="792"/>
    <s v="A14"/>
    <s v="Gym"/>
    <x v="0"/>
    <n v="21"/>
    <x v="0"/>
    <x v="1"/>
    <x v="5"/>
    <n v="160"/>
    <s v=" Height"/>
    <x v="0"/>
    <m/>
    <x v="0"/>
  </r>
  <r>
    <n v="793"/>
    <s v="A14"/>
    <s v="Gym"/>
    <x v="0"/>
    <n v="21"/>
    <x v="0"/>
    <x v="2"/>
    <x v="0"/>
    <n v="37.11"/>
    <s v="Obese"/>
    <x v="0"/>
    <m/>
    <x v="0"/>
  </r>
  <r>
    <n v="794"/>
    <s v="A14"/>
    <s v="Gym"/>
    <x v="0"/>
    <n v="21"/>
    <x v="0"/>
    <x v="2"/>
    <x v="1"/>
    <n v="36.33"/>
    <s v="Obese"/>
    <x v="0"/>
    <m/>
    <x v="0"/>
  </r>
  <r>
    <n v="795"/>
    <s v="A14"/>
    <s v="Gym"/>
    <x v="0"/>
    <n v="21"/>
    <x v="0"/>
    <x v="2"/>
    <x v="2"/>
    <n v="34.770000000000003"/>
    <s v="Obese"/>
    <x v="0"/>
    <m/>
    <x v="0"/>
  </r>
  <r>
    <n v="796"/>
    <s v="A14"/>
    <s v="Gym"/>
    <x v="0"/>
    <n v="21"/>
    <x v="0"/>
    <x v="2"/>
    <x v="3"/>
    <n v="34.770000000000003"/>
    <s v="Obese"/>
    <x v="0"/>
    <m/>
    <x v="0"/>
  </r>
  <r>
    <n v="797"/>
    <s v="A14"/>
    <s v="Gym"/>
    <x v="0"/>
    <n v="21"/>
    <x v="0"/>
    <x v="2"/>
    <x v="4"/>
    <n v="33.200000000000003"/>
    <s v="Obese"/>
    <x v="0"/>
    <m/>
    <x v="0"/>
  </r>
  <r>
    <n v="798"/>
    <s v="A14"/>
    <s v="Gym"/>
    <x v="0"/>
    <n v="21"/>
    <x v="0"/>
    <x v="2"/>
    <x v="5"/>
    <n v="32.81"/>
    <s v="Obese"/>
    <x v="0"/>
    <m/>
    <x v="0"/>
  </r>
  <r>
    <n v="799"/>
    <s v="A14"/>
    <s v="Gym"/>
    <x v="0"/>
    <n v="21"/>
    <x v="0"/>
    <x v="3"/>
    <x v="0"/>
    <s v="135/85"/>
    <s v=" Hypertension Stage 1"/>
    <x v="0"/>
    <m/>
    <x v="0"/>
  </r>
  <r>
    <n v="800"/>
    <s v="A14"/>
    <s v="Gym"/>
    <x v="0"/>
    <n v="21"/>
    <x v="0"/>
    <x v="4"/>
    <x v="0"/>
    <s v="140/85"/>
    <s v=" Hypertension Stage 2"/>
    <x v="0"/>
    <m/>
    <x v="0"/>
  </r>
  <r>
    <n v="801"/>
    <s v="A14"/>
    <s v="Gym"/>
    <x v="0"/>
    <n v="21"/>
    <x v="0"/>
    <x v="3"/>
    <x v="1"/>
    <s v="130/85"/>
    <s v=" Hypertension Stage 1"/>
    <x v="0"/>
    <m/>
    <x v="0"/>
  </r>
  <r>
    <n v="802"/>
    <s v="A14"/>
    <s v="Gym"/>
    <x v="0"/>
    <n v="21"/>
    <x v="0"/>
    <x v="4"/>
    <x v="1"/>
    <s v="138/88"/>
    <s v=" Hypertension Stage 1"/>
    <x v="0"/>
    <m/>
    <x v="0"/>
  </r>
  <r>
    <n v="803"/>
    <s v="A14"/>
    <s v="Gym"/>
    <x v="0"/>
    <n v="21"/>
    <x v="0"/>
    <x v="3"/>
    <x v="2"/>
    <s v="120/80"/>
    <s v="Normal"/>
    <x v="0"/>
    <m/>
    <x v="0"/>
  </r>
  <r>
    <n v="804"/>
    <s v="A14"/>
    <s v="Gym"/>
    <x v="0"/>
    <n v="21"/>
    <x v="0"/>
    <x v="4"/>
    <x v="2"/>
    <s v="128/85"/>
    <s v=" Elevated"/>
    <x v="0"/>
    <m/>
    <x v="0"/>
  </r>
  <r>
    <n v="805"/>
    <s v="A14"/>
    <s v="Gym"/>
    <x v="0"/>
    <n v="21"/>
    <x v="0"/>
    <x v="3"/>
    <x v="3"/>
    <s v="145/90"/>
    <s v=" Hypertension Stage 2"/>
    <x v="0"/>
    <m/>
    <x v="0"/>
  </r>
  <r>
    <n v="806"/>
    <s v="A14"/>
    <s v="Gym"/>
    <x v="0"/>
    <n v="21"/>
    <x v="0"/>
    <x v="4"/>
    <x v="3"/>
    <s v="155/95"/>
    <s v=" Hypertension Stage 2"/>
    <x v="0"/>
    <m/>
    <x v="0"/>
  </r>
  <r>
    <n v="807"/>
    <s v="A14"/>
    <s v="Gym"/>
    <x v="0"/>
    <n v="21"/>
    <x v="0"/>
    <x v="3"/>
    <x v="4"/>
    <s v="130/85"/>
    <s v=" Hypertension Stage 1"/>
    <x v="0"/>
    <m/>
    <x v="0"/>
  </r>
  <r>
    <n v="808"/>
    <s v="A14"/>
    <s v="Gym"/>
    <x v="0"/>
    <n v="21"/>
    <x v="0"/>
    <x v="4"/>
    <x v="4"/>
    <s v="133/86"/>
    <s v=" Hypertension Stage 1"/>
    <x v="0"/>
    <m/>
    <x v="0"/>
  </r>
  <r>
    <n v="809"/>
    <s v="A14"/>
    <s v="Gym"/>
    <x v="0"/>
    <n v="21"/>
    <x v="0"/>
    <x v="3"/>
    <x v="5"/>
    <s v="122/80"/>
    <s v=" Elevated"/>
    <x v="0"/>
    <m/>
    <x v="0"/>
  </r>
  <r>
    <n v="810"/>
    <s v="A14"/>
    <s v="Gym"/>
    <x v="0"/>
    <n v="21"/>
    <x v="0"/>
    <x v="4"/>
    <x v="5"/>
    <s v="130/85"/>
    <s v=" Hypertension Stage 1"/>
    <x v="0"/>
    <m/>
    <x v="0"/>
  </r>
  <r>
    <n v="811"/>
    <s v="A14"/>
    <s v="Gym"/>
    <x v="0"/>
    <n v="21"/>
    <x v="0"/>
    <x v="5"/>
    <x v="0"/>
    <n v="81"/>
    <s v=" Normal"/>
    <x v="0"/>
    <m/>
    <x v="0"/>
  </r>
  <r>
    <n v="812"/>
    <s v="A14"/>
    <s v="Gym"/>
    <x v="0"/>
    <n v="21"/>
    <x v="0"/>
    <x v="6"/>
    <x v="0"/>
    <n v="91"/>
    <s v=" High"/>
    <x v="0"/>
    <m/>
    <x v="0"/>
  </r>
  <r>
    <n v="813"/>
    <s v="A14"/>
    <s v="Gym"/>
    <x v="0"/>
    <n v="21"/>
    <x v="0"/>
    <x v="5"/>
    <x v="1"/>
    <n v="80"/>
    <s v=" Normal"/>
    <x v="0"/>
    <m/>
    <x v="0"/>
  </r>
  <r>
    <n v="814"/>
    <s v="A14"/>
    <s v="Gym"/>
    <x v="0"/>
    <n v="21"/>
    <x v="0"/>
    <x v="6"/>
    <x v="1"/>
    <n v="120"/>
    <s v=" Elevated"/>
    <x v="0"/>
    <m/>
    <x v="0"/>
  </r>
  <r>
    <n v="815"/>
    <s v="A14"/>
    <s v="Gym"/>
    <x v="0"/>
    <n v="21"/>
    <x v="0"/>
    <x v="5"/>
    <x v="2"/>
    <n v="84"/>
    <s v=" Normal"/>
    <x v="0"/>
    <m/>
    <x v="0"/>
  </r>
  <r>
    <n v="816"/>
    <s v="A14"/>
    <s v="Gym"/>
    <x v="0"/>
    <n v="21"/>
    <x v="0"/>
    <x v="6"/>
    <x v="2"/>
    <n v="120"/>
    <s v=" Elevated"/>
    <x v="0"/>
    <m/>
    <x v="0"/>
  </r>
  <r>
    <n v="817"/>
    <s v="A14"/>
    <s v="Gym"/>
    <x v="0"/>
    <n v="21"/>
    <x v="0"/>
    <x v="5"/>
    <x v="3"/>
    <n v="80"/>
    <s v=" Normal"/>
    <x v="0"/>
    <m/>
    <x v="0"/>
  </r>
  <r>
    <n v="818"/>
    <s v="A14"/>
    <s v="Gym"/>
    <x v="0"/>
    <n v="21"/>
    <x v="0"/>
    <x v="6"/>
    <x v="3"/>
    <n v="120"/>
    <s v=" Elevated"/>
    <x v="0"/>
    <m/>
    <x v="0"/>
  </r>
  <r>
    <n v="819"/>
    <s v="A14"/>
    <s v="Gym"/>
    <x v="0"/>
    <n v="21"/>
    <x v="0"/>
    <x v="5"/>
    <x v="4"/>
    <n v="76"/>
    <s v=" Normal"/>
    <x v="0"/>
    <m/>
    <x v="0"/>
  </r>
  <r>
    <n v="820"/>
    <s v="A14"/>
    <s v="Gym"/>
    <x v="0"/>
    <n v="21"/>
    <x v="0"/>
    <x v="6"/>
    <x v="4"/>
    <n v="120"/>
    <s v=" Elevated"/>
    <x v="0"/>
    <m/>
    <x v="0"/>
  </r>
  <r>
    <n v="821"/>
    <s v="A14"/>
    <s v="Gym"/>
    <x v="0"/>
    <n v="21"/>
    <x v="0"/>
    <x v="5"/>
    <x v="5"/>
    <n v="70"/>
    <s v=" Normal"/>
    <x v="0"/>
    <m/>
    <x v="0"/>
  </r>
  <r>
    <n v="822"/>
    <s v="A14"/>
    <s v="Gym"/>
    <x v="0"/>
    <n v="21"/>
    <x v="0"/>
    <x v="6"/>
    <x v="5"/>
    <n v="80"/>
    <s v=" Normal"/>
    <x v="0"/>
    <m/>
    <x v="0"/>
  </r>
  <r>
    <n v="823"/>
    <s v="A14"/>
    <s v="Gym"/>
    <x v="0"/>
    <n v="21"/>
    <x v="0"/>
    <x v="7"/>
    <x v="0"/>
    <n v="95"/>
    <s v=" Normal"/>
    <x v="0"/>
    <m/>
    <x v="0"/>
  </r>
  <r>
    <n v="824"/>
    <s v="A14"/>
    <s v="Gym"/>
    <x v="0"/>
    <n v="21"/>
    <x v="0"/>
    <x v="8"/>
    <x v="0"/>
    <n v="80"/>
    <s v=" Low"/>
    <x v="0"/>
    <m/>
    <x v="0"/>
  </r>
  <r>
    <n v="825"/>
    <s v="A14"/>
    <s v="Gym"/>
    <x v="0"/>
    <n v="21"/>
    <x v="0"/>
    <x v="7"/>
    <x v="1"/>
    <n v="85"/>
    <s v=" Low"/>
    <x v="0"/>
    <m/>
    <x v="0"/>
  </r>
  <r>
    <n v="826"/>
    <s v="A14"/>
    <s v="Gym"/>
    <x v="0"/>
    <n v="21"/>
    <x v="0"/>
    <x v="8"/>
    <x v="1"/>
    <n v="88"/>
    <s v=" Low"/>
    <x v="0"/>
    <m/>
    <x v="0"/>
  </r>
  <r>
    <n v="827"/>
    <s v="A14"/>
    <s v="Gym"/>
    <x v="0"/>
    <n v="21"/>
    <x v="0"/>
    <x v="7"/>
    <x v="2"/>
    <n v="100"/>
    <s v=" Normal"/>
    <x v="0"/>
    <m/>
    <x v="0"/>
  </r>
  <r>
    <n v="828"/>
    <s v="A14"/>
    <s v="Gym"/>
    <x v="0"/>
    <n v="21"/>
    <x v="0"/>
    <x v="8"/>
    <x v="2"/>
    <n v="95"/>
    <s v=" Normal"/>
    <x v="0"/>
    <m/>
    <x v="0"/>
  </r>
  <r>
    <n v="829"/>
    <s v="A14"/>
    <s v="Gym"/>
    <x v="0"/>
    <n v="21"/>
    <x v="0"/>
    <x v="7"/>
    <x v="3"/>
    <n v="90"/>
    <s v=" Low"/>
    <x v="0"/>
    <m/>
    <x v="0"/>
  </r>
  <r>
    <n v="830"/>
    <s v="A14"/>
    <s v="Gym"/>
    <x v="0"/>
    <n v="21"/>
    <x v="0"/>
    <x v="8"/>
    <x v="3"/>
    <n v="90"/>
    <s v=" Low"/>
    <x v="0"/>
    <m/>
    <x v="0"/>
  </r>
  <r>
    <n v="831"/>
    <s v="A14"/>
    <s v="Gym"/>
    <x v="0"/>
    <n v="21"/>
    <x v="0"/>
    <x v="7"/>
    <x v="4"/>
    <n v="95"/>
    <s v=" Normal"/>
    <x v="0"/>
    <m/>
    <x v="0"/>
  </r>
  <r>
    <n v="832"/>
    <s v="A14"/>
    <s v="Gym"/>
    <x v="0"/>
    <n v="21"/>
    <x v="0"/>
    <x v="8"/>
    <x v="4"/>
    <n v="96"/>
    <s v=" Normal"/>
    <x v="0"/>
    <m/>
    <x v="0"/>
  </r>
  <r>
    <n v="833"/>
    <s v="A14"/>
    <s v="Gym"/>
    <x v="0"/>
    <n v="21"/>
    <x v="0"/>
    <x v="7"/>
    <x v="5"/>
    <n v="96"/>
    <s v=" Normal"/>
    <x v="0"/>
    <m/>
    <x v="0"/>
  </r>
  <r>
    <n v="834"/>
    <s v="A14"/>
    <s v="Gym"/>
    <x v="0"/>
    <n v="21"/>
    <x v="0"/>
    <x v="8"/>
    <x v="5"/>
    <n v="80"/>
    <s v=" Low"/>
    <x v="0"/>
    <m/>
    <x v="0"/>
  </r>
  <r>
    <n v="835"/>
    <s v="A14"/>
    <s v="Gym"/>
    <x v="0"/>
    <n v="21"/>
    <x v="0"/>
    <x v="9"/>
    <x v="0"/>
    <n v="80"/>
    <s v=" Normal"/>
    <x v="0"/>
    <m/>
    <x v="0"/>
  </r>
  <r>
    <n v="836"/>
    <s v="A14"/>
    <s v="Gym"/>
    <x v="0"/>
    <n v="21"/>
    <x v="0"/>
    <x v="9"/>
    <x v="5"/>
    <n v="80.400000000000006"/>
    <s v=" Normal"/>
    <x v="0"/>
    <m/>
    <x v="0"/>
  </r>
  <r>
    <n v="837"/>
    <s v="A14"/>
    <s v="Gym"/>
    <x v="0"/>
    <n v="21"/>
    <x v="0"/>
    <x v="10"/>
    <x v="0"/>
    <n v="100"/>
    <s v=" Normal"/>
    <x v="0"/>
    <m/>
    <x v="0"/>
  </r>
  <r>
    <n v="838"/>
    <s v="A14"/>
    <s v="Gym"/>
    <x v="0"/>
    <n v="21"/>
    <x v="0"/>
    <x v="10"/>
    <x v="5"/>
    <n v="103.5"/>
    <s v=" Normal"/>
    <x v="0"/>
    <m/>
    <x v="0"/>
  </r>
  <r>
    <n v="839"/>
    <s v="A14"/>
    <s v="Gym"/>
    <x v="0"/>
    <n v="21"/>
    <x v="0"/>
    <x v="11"/>
    <x v="0"/>
    <n v="0.8"/>
    <s v=" Good"/>
    <x v="0"/>
    <m/>
    <x v="0"/>
  </r>
  <r>
    <n v="840"/>
    <s v="A14"/>
    <s v="Gym"/>
    <x v="0"/>
    <n v="21"/>
    <x v="0"/>
    <x v="11"/>
    <x v="5"/>
    <n v="0.77"/>
    <s v=" Good"/>
    <x v="0"/>
    <m/>
    <x v="0"/>
  </r>
  <r>
    <n v="841"/>
    <s v="A15"/>
    <s v="Gym"/>
    <x v="0"/>
    <n v="31"/>
    <x v="0"/>
    <x v="0"/>
    <x v="0"/>
    <n v="105"/>
    <s v=" weight"/>
    <x v="0"/>
    <m/>
    <x v="0"/>
  </r>
  <r>
    <n v="842"/>
    <s v="A15"/>
    <s v="Gym"/>
    <x v="0"/>
    <n v="31"/>
    <x v="0"/>
    <x v="0"/>
    <x v="1"/>
    <n v="103"/>
    <s v=" weight"/>
    <x v="0"/>
    <m/>
    <x v="0"/>
  </r>
  <r>
    <n v="843"/>
    <s v="A15"/>
    <s v="Gym"/>
    <x v="0"/>
    <n v="31"/>
    <x v="0"/>
    <x v="0"/>
    <x v="2"/>
    <n v="101"/>
    <s v=" weight"/>
    <x v="0"/>
    <m/>
    <x v="0"/>
  </r>
  <r>
    <n v="844"/>
    <s v="A15"/>
    <s v="Gym"/>
    <x v="0"/>
    <n v="31"/>
    <x v="0"/>
    <x v="0"/>
    <x v="3"/>
    <n v="98"/>
    <s v=" weight"/>
    <x v="0"/>
    <m/>
    <x v="0"/>
  </r>
  <r>
    <n v="845"/>
    <s v="A15"/>
    <s v="Gym"/>
    <x v="0"/>
    <n v="31"/>
    <x v="0"/>
    <x v="0"/>
    <x v="4"/>
    <n v="89"/>
    <s v=" weight"/>
    <x v="0"/>
    <m/>
    <x v="0"/>
  </r>
  <r>
    <n v="846"/>
    <s v="A15"/>
    <s v="Gym"/>
    <x v="0"/>
    <n v="31"/>
    <x v="0"/>
    <x v="0"/>
    <x v="5"/>
    <n v="82"/>
    <s v=" weight"/>
    <x v="0"/>
    <m/>
    <x v="0"/>
  </r>
  <r>
    <n v="847"/>
    <s v="A15"/>
    <s v="Gym"/>
    <x v="0"/>
    <n v="31"/>
    <x v="0"/>
    <x v="1"/>
    <x v="0"/>
    <n v="165"/>
    <s v=" Height"/>
    <x v="0"/>
    <m/>
    <x v="0"/>
  </r>
  <r>
    <n v="848"/>
    <s v="A15"/>
    <s v="Gym"/>
    <x v="0"/>
    <n v="31"/>
    <x v="0"/>
    <x v="1"/>
    <x v="1"/>
    <n v="165"/>
    <s v=" Height"/>
    <x v="0"/>
    <m/>
    <x v="0"/>
  </r>
  <r>
    <n v="849"/>
    <s v="A15"/>
    <s v="Gym"/>
    <x v="0"/>
    <n v="31"/>
    <x v="0"/>
    <x v="1"/>
    <x v="2"/>
    <n v="165"/>
    <s v=" Height"/>
    <x v="0"/>
    <m/>
    <x v="0"/>
  </r>
  <r>
    <n v="850"/>
    <s v="A15"/>
    <s v="Gym"/>
    <x v="0"/>
    <n v="31"/>
    <x v="0"/>
    <x v="1"/>
    <x v="3"/>
    <n v="165"/>
    <s v=" Height"/>
    <x v="0"/>
    <m/>
    <x v="0"/>
  </r>
  <r>
    <n v="851"/>
    <s v="A15"/>
    <s v="Gym"/>
    <x v="0"/>
    <n v="31"/>
    <x v="0"/>
    <x v="1"/>
    <x v="4"/>
    <n v="165"/>
    <s v=" Height"/>
    <x v="0"/>
    <m/>
    <x v="0"/>
  </r>
  <r>
    <n v="852"/>
    <s v="A15"/>
    <s v="Gym"/>
    <x v="0"/>
    <n v="31"/>
    <x v="0"/>
    <x v="1"/>
    <x v="5"/>
    <n v="165"/>
    <s v=" Height"/>
    <x v="0"/>
    <m/>
    <x v="0"/>
  </r>
  <r>
    <n v="853"/>
    <s v="A15"/>
    <s v="Gym"/>
    <x v="0"/>
    <n v="31"/>
    <x v="0"/>
    <x v="2"/>
    <x v="0"/>
    <n v="38.56"/>
    <s v="Obese"/>
    <x v="0"/>
    <m/>
    <x v="0"/>
  </r>
  <r>
    <n v="854"/>
    <s v="A15"/>
    <s v="Gym"/>
    <x v="0"/>
    <n v="31"/>
    <x v="0"/>
    <x v="2"/>
    <x v="1"/>
    <n v="37.83"/>
    <s v="Obese"/>
    <x v="0"/>
    <m/>
    <x v="0"/>
  </r>
  <r>
    <n v="855"/>
    <s v="A15"/>
    <s v="Gym"/>
    <x v="0"/>
    <n v="31"/>
    <x v="0"/>
    <x v="2"/>
    <x v="2"/>
    <n v="37.08"/>
    <s v="Obese"/>
    <x v="0"/>
    <m/>
    <x v="0"/>
  </r>
  <r>
    <n v="856"/>
    <s v="A15"/>
    <s v="Gym"/>
    <x v="0"/>
    <n v="31"/>
    <x v="0"/>
    <x v="2"/>
    <x v="3"/>
    <n v="35.979999999999997"/>
    <s v="Obese"/>
    <x v="0"/>
    <m/>
    <x v="0"/>
  </r>
  <r>
    <n v="857"/>
    <s v="A15"/>
    <s v="Gym"/>
    <x v="0"/>
    <n v="31"/>
    <x v="0"/>
    <x v="2"/>
    <x v="4"/>
    <n v="32.729999999999997"/>
    <s v="Obese"/>
    <x v="0"/>
    <m/>
    <x v="0"/>
  </r>
  <r>
    <n v="858"/>
    <s v="A15"/>
    <s v="Gym"/>
    <x v="0"/>
    <n v="31"/>
    <x v="0"/>
    <x v="2"/>
    <x v="5"/>
    <n v="30.12"/>
    <s v="Obese"/>
    <x v="0"/>
    <m/>
    <x v="0"/>
  </r>
  <r>
    <n v="859"/>
    <s v="A15"/>
    <s v="Gym"/>
    <x v="0"/>
    <n v="31"/>
    <x v="0"/>
    <x v="3"/>
    <x v="0"/>
    <s v="140/90"/>
    <s v=" Hypertension Stage 2"/>
    <x v="0"/>
    <m/>
    <x v="0"/>
  </r>
  <r>
    <n v="860"/>
    <s v="A15"/>
    <s v="Gym"/>
    <x v="0"/>
    <n v="31"/>
    <x v="0"/>
    <x v="4"/>
    <x v="0"/>
    <s v="150/95"/>
    <s v=" Hypertension Stage 2"/>
    <x v="0"/>
    <m/>
    <x v="0"/>
  </r>
  <r>
    <n v="861"/>
    <s v="A15"/>
    <s v="Gym"/>
    <x v="0"/>
    <n v="31"/>
    <x v="0"/>
    <x v="3"/>
    <x v="1"/>
    <s v="125/80"/>
    <s v=" Elevated"/>
    <x v="0"/>
    <m/>
    <x v="0"/>
  </r>
  <r>
    <n v="862"/>
    <s v="A15"/>
    <s v="Gym"/>
    <x v="0"/>
    <n v="31"/>
    <x v="0"/>
    <x v="4"/>
    <x v="1"/>
    <s v="130/82"/>
    <s v=" Hypertension Stage 1"/>
    <x v="0"/>
    <m/>
    <x v="0"/>
  </r>
  <r>
    <n v="863"/>
    <s v="A15"/>
    <s v="Gym"/>
    <x v="0"/>
    <n v="31"/>
    <x v="0"/>
    <x v="3"/>
    <x v="2"/>
    <s v="140/90"/>
    <s v=" Hypertension Stage 2"/>
    <x v="0"/>
    <m/>
    <x v="0"/>
  </r>
  <r>
    <n v="864"/>
    <s v="A15"/>
    <s v="Gym"/>
    <x v="0"/>
    <n v="31"/>
    <x v="0"/>
    <x v="4"/>
    <x v="2"/>
    <s v="150/95"/>
    <s v=" Hypertension Stage 2"/>
    <x v="0"/>
    <m/>
    <x v="0"/>
  </r>
  <r>
    <n v="865"/>
    <s v="A15"/>
    <s v="Gym"/>
    <x v="0"/>
    <n v="31"/>
    <x v="0"/>
    <x v="3"/>
    <x v="3"/>
    <s v="135/85"/>
    <s v=" Hypertension Stage 1"/>
    <x v="0"/>
    <m/>
    <x v="0"/>
  </r>
  <r>
    <n v="866"/>
    <s v="A15"/>
    <s v="Gym"/>
    <x v="0"/>
    <n v="31"/>
    <x v="0"/>
    <x v="4"/>
    <x v="3"/>
    <s v="140/85"/>
    <s v=" Hypertension Stage 2"/>
    <x v="0"/>
    <m/>
    <x v="0"/>
  </r>
  <r>
    <n v="867"/>
    <s v="A15"/>
    <s v="Gym"/>
    <x v="0"/>
    <n v="31"/>
    <x v="0"/>
    <x v="3"/>
    <x v="4"/>
    <s v="150/90"/>
    <s v=" Hypertension Stage 2"/>
    <x v="0"/>
    <m/>
    <x v="0"/>
  </r>
  <r>
    <n v="868"/>
    <s v="A15"/>
    <s v="Gym"/>
    <x v="0"/>
    <n v="31"/>
    <x v="0"/>
    <x v="4"/>
    <x v="4"/>
    <s v="151/89"/>
    <s v=" Hypertension Stage 2"/>
    <x v="0"/>
    <m/>
    <x v="0"/>
  </r>
  <r>
    <n v="869"/>
    <s v="A15"/>
    <s v="Gym"/>
    <x v="0"/>
    <n v="31"/>
    <x v="0"/>
    <x v="3"/>
    <x v="5"/>
    <s v="140/90"/>
    <s v=" Hypertension Stage 2"/>
    <x v="0"/>
    <m/>
    <x v="0"/>
  </r>
  <r>
    <n v="870"/>
    <s v="A15"/>
    <s v="Gym"/>
    <x v="0"/>
    <n v="31"/>
    <x v="0"/>
    <x v="4"/>
    <x v="5"/>
    <s v="150/100"/>
    <s v=" Hypertension Stage 2"/>
    <x v="0"/>
    <m/>
    <x v="0"/>
  </r>
  <r>
    <n v="871"/>
    <s v="A15"/>
    <s v="Gym"/>
    <x v="0"/>
    <n v="31"/>
    <x v="0"/>
    <x v="5"/>
    <x v="0"/>
    <n v="83"/>
    <s v=" Normal"/>
    <x v="0"/>
    <m/>
    <x v="0"/>
  </r>
  <r>
    <n v="872"/>
    <s v="A15"/>
    <s v="Gym"/>
    <x v="0"/>
    <n v="31"/>
    <x v="0"/>
    <x v="6"/>
    <x v="0"/>
    <n v="85"/>
    <s v=" Normal"/>
    <x v="0"/>
    <m/>
    <x v="0"/>
  </r>
  <r>
    <n v="873"/>
    <s v="A15"/>
    <s v="Gym"/>
    <x v="0"/>
    <n v="31"/>
    <x v="0"/>
    <x v="5"/>
    <x v="1"/>
    <n v="79"/>
    <s v=" Normal"/>
    <x v="0"/>
    <m/>
    <x v="0"/>
  </r>
  <r>
    <n v="874"/>
    <s v="A15"/>
    <s v="Gym"/>
    <x v="0"/>
    <n v="31"/>
    <x v="0"/>
    <x v="6"/>
    <x v="1"/>
    <n v="120"/>
    <s v=" Elevated"/>
    <x v="0"/>
    <m/>
    <x v="0"/>
  </r>
  <r>
    <n v="875"/>
    <s v="A15"/>
    <s v="Gym"/>
    <x v="0"/>
    <n v="31"/>
    <x v="0"/>
    <x v="5"/>
    <x v="2"/>
    <n v="86"/>
    <s v=" High"/>
    <x v="0"/>
    <m/>
    <x v="0"/>
  </r>
  <r>
    <n v="876"/>
    <s v="A15"/>
    <s v="Gym"/>
    <x v="0"/>
    <n v="31"/>
    <x v="0"/>
    <x v="6"/>
    <x v="2"/>
    <n v="120"/>
    <s v=" Elevated"/>
    <x v="0"/>
    <m/>
    <x v="0"/>
  </r>
  <r>
    <n v="877"/>
    <s v="A15"/>
    <s v="Gym"/>
    <x v="0"/>
    <n v="31"/>
    <x v="0"/>
    <x v="5"/>
    <x v="3"/>
    <n v="78"/>
    <s v=" Normal"/>
    <x v="0"/>
    <m/>
    <x v="0"/>
  </r>
  <r>
    <n v="878"/>
    <s v="A15"/>
    <s v="Gym"/>
    <x v="0"/>
    <n v="31"/>
    <x v="0"/>
    <x v="6"/>
    <x v="3"/>
    <n v="120"/>
    <s v=" Elevated"/>
    <x v="0"/>
    <m/>
    <x v="0"/>
  </r>
  <r>
    <n v="879"/>
    <s v="A15"/>
    <s v="Gym"/>
    <x v="0"/>
    <n v="31"/>
    <x v="0"/>
    <x v="5"/>
    <x v="4"/>
    <n v="82"/>
    <s v=" Normal"/>
    <x v="0"/>
    <m/>
    <x v="0"/>
  </r>
  <r>
    <n v="880"/>
    <s v="A15"/>
    <s v="Gym"/>
    <x v="0"/>
    <n v="31"/>
    <x v="0"/>
    <x v="6"/>
    <x v="4"/>
    <n v="120"/>
    <s v=" Elevated"/>
    <x v="0"/>
    <m/>
    <x v="0"/>
  </r>
  <r>
    <n v="881"/>
    <s v="A15"/>
    <s v="Gym"/>
    <x v="0"/>
    <n v="31"/>
    <x v="0"/>
    <x v="5"/>
    <x v="5"/>
    <n v="85"/>
    <s v=" Normal"/>
    <x v="0"/>
    <m/>
    <x v="0"/>
  </r>
  <r>
    <n v="882"/>
    <s v="A15"/>
    <s v="Gym"/>
    <x v="0"/>
    <n v="31"/>
    <x v="0"/>
    <x v="6"/>
    <x v="5"/>
    <n v="100"/>
    <s v=" High"/>
    <x v="0"/>
    <m/>
    <x v="0"/>
  </r>
  <r>
    <n v="883"/>
    <s v="A15"/>
    <s v="Gym"/>
    <x v="0"/>
    <n v="31"/>
    <x v="0"/>
    <x v="7"/>
    <x v="0"/>
    <n v="94"/>
    <s v=" Low"/>
    <x v="0"/>
    <m/>
    <x v="0"/>
  </r>
  <r>
    <n v="884"/>
    <s v="A15"/>
    <s v="Gym"/>
    <x v="0"/>
    <n v="31"/>
    <x v="0"/>
    <x v="8"/>
    <x v="0"/>
    <n v="90"/>
    <s v=" Low"/>
    <x v="0"/>
    <m/>
    <x v="0"/>
  </r>
  <r>
    <n v="885"/>
    <s v="A15"/>
    <s v="Gym"/>
    <x v="0"/>
    <n v="31"/>
    <x v="0"/>
    <x v="7"/>
    <x v="1"/>
    <n v="80"/>
    <s v=" Low"/>
    <x v="0"/>
    <m/>
    <x v="0"/>
  </r>
  <r>
    <n v="886"/>
    <s v="A15"/>
    <s v="Gym"/>
    <x v="0"/>
    <n v="31"/>
    <x v="0"/>
    <x v="8"/>
    <x v="1"/>
    <n v="82"/>
    <s v=" Low"/>
    <x v="0"/>
    <m/>
    <x v="0"/>
  </r>
  <r>
    <n v="887"/>
    <s v="A15"/>
    <s v="Gym"/>
    <x v="0"/>
    <n v="31"/>
    <x v="0"/>
    <x v="7"/>
    <x v="2"/>
    <n v="95"/>
    <s v=" Normal"/>
    <x v="0"/>
    <m/>
    <x v="0"/>
  </r>
  <r>
    <n v="888"/>
    <s v="A15"/>
    <s v="Gym"/>
    <x v="0"/>
    <n v="31"/>
    <x v="0"/>
    <x v="8"/>
    <x v="2"/>
    <n v="92"/>
    <s v=" Low"/>
    <x v="0"/>
    <m/>
    <x v="0"/>
  </r>
  <r>
    <n v="889"/>
    <s v="A15"/>
    <s v="Gym"/>
    <x v="0"/>
    <n v="31"/>
    <x v="0"/>
    <x v="7"/>
    <x v="3"/>
    <n v="95"/>
    <s v=" Normal"/>
    <x v="0"/>
    <m/>
    <x v="0"/>
  </r>
  <r>
    <n v="890"/>
    <s v="A15"/>
    <s v="Gym"/>
    <x v="0"/>
    <n v="31"/>
    <x v="0"/>
    <x v="8"/>
    <x v="3"/>
    <n v="90"/>
    <s v=" Low"/>
    <x v="0"/>
    <m/>
    <x v="0"/>
  </r>
  <r>
    <n v="891"/>
    <s v="A15"/>
    <s v="Gym"/>
    <x v="0"/>
    <n v="31"/>
    <x v="0"/>
    <x v="7"/>
    <x v="4"/>
    <n v="85"/>
    <s v=" Low"/>
    <x v="0"/>
    <m/>
    <x v="0"/>
  </r>
  <r>
    <n v="892"/>
    <s v="A15"/>
    <s v="Gym"/>
    <x v="0"/>
    <n v="31"/>
    <x v="0"/>
    <x v="8"/>
    <x v="4"/>
    <n v="90"/>
    <s v=" Low"/>
    <x v="0"/>
    <m/>
    <x v="0"/>
  </r>
  <r>
    <n v="893"/>
    <s v="A15"/>
    <s v="Gym"/>
    <x v="0"/>
    <n v="31"/>
    <x v="0"/>
    <x v="7"/>
    <x v="5"/>
    <n v="85"/>
    <s v=" Low"/>
    <x v="0"/>
    <m/>
    <x v="0"/>
  </r>
  <r>
    <n v="894"/>
    <s v="A15"/>
    <s v="Gym"/>
    <x v="0"/>
    <n v="31"/>
    <x v="0"/>
    <x v="8"/>
    <x v="5"/>
    <n v="90"/>
    <s v=" Low"/>
    <x v="0"/>
    <m/>
    <x v="0"/>
  </r>
  <r>
    <n v="895"/>
    <s v="A15"/>
    <s v="Gym"/>
    <x v="0"/>
    <n v="31"/>
    <x v="0"/>
    <x v="9"/>
    <x v="0"/>
    <n v="85"/>
    <s v=" Normal"/>
    <x v="0"/>
    <m/>
    <x v="0"/>
  </r>
  <r>
    <n v="896"/>
    <s v="A15"/>
    <s v="Gym"/>
    <x v="0"/>
    <n v="31"/>
    <x v="0"/>
    <x v="9"/>
    <x v="5"/>
    <n v="78.7"/>
    <s v=" Healthy"/>
    <x v="0"/>
    <m/>
    <x v="0"/>
  </r>
  <r>
    <n v="897"/>
    <s v="A15"/>
    <s v="Gym"/>
    <x v="0"/>
    <n v="31"/>
    <x v="0"/>
    <x v="10"/>
    <x v="0"/>
    <n v="105"/>
    <s v=" Normal"/>
    <x v="0"/>
    <m/>
    <x v="0"/>
  </r>
  <r>
    <n v="898"/>
    <s v="A15"/>
    <s v="Gym"/>
    <x v="0"/>
    <n v="31"/>
    <x v="0"/>
    <x v="10"/>
    <x v="5"/>
    <n v="101.1"/>
    <s v=" Normal"/>
    <x v="0"/>
    <m/>
    <x v="0"/>
  </r>
  <r>
    <n v="899"/>
    <s v="A15"/>
    <s v="Gym"/>
    <x v="0"/>
    <n v="31"/>
    <x v="0"/>
    <x v="11"/>
    <x v="0"/>
    <n v="0.81"/>
    <s v=" Good"/>
    <x v="0"/>
    <m/>
    <x v="0"/>
  </r>
  <r>
    <n v="900"/>
    <s v="A15"/>
    <s v="Gym"/>
    <x v="0"/>
    <n v="31"/>
    <x v="0"/>
    <x v="11"/>
    <x v="5"/>
    <n v="0.77"/>
    <s v=" Good"/>
    <x v="0"/>
    <m/>
    <x v="0"/>
  </r>
  <r>
    <n v="901"/>
    <s v="A16"/>
    <s v="Gym"/>
    <x v="1"/>
    <n v="19"/>
    <x v="0"/>
    <x v="0"/>
    <x v="0"/>
    <n v="100"/>
    <s v=" weight"/>
    <x v="0"/>
    <m/>
    <x v="0"/>
  </r>
  <r>
    <n v="902"/>
    <s v="A16"/>
    <s v="Gym"/>
    <x v="1"/>
    <n v="19"/>
    <x v="0"/>
    <x v="0"/>
    <x v="1"/>
    <n v="98"/>
    <s v=" weight"/>
    <x v="0"/>
    <m/>
    <x v="0"/>
  </r>
  <r>
    <n v="903"/>
    <s v="A16"/>
    <s v="Gym"/>
    <x v="1"/>
    <n v="19"/>
    <x v="0"/>
    <x v="0"/>
    <x v="2"/>
    <n v="95"/>
    <s v=" weight"/>
    <x v="0"/>
    <m/>
    <x v="0"/>
  </r>
  <r>
    <n v="904"/>
    <s v="A16"/>
    <s v="Gym"/>
    <x v="1"/>
    <n v="19"/>
    <x v="0"/>
    <x v="0"/>
    <x v="3"/>
    <n v="92"/>
    <s v=" weight"/>
    <x v="0"/>
    <m/>
    <x v="0"/>
  </r>
  <r>
    <n v="905"/>
    <s v="A16"/>
    <s v="Gym"/>
    <x v="1"/>
    <n v="19"/>
    <x v="0"/>
    <x v="0"/>
    <x v="4"/>
    <n v="88"/>
    <s v=" weight"/>
    <x v="0"/>
    <m/>
    <x v="0"/>
  </r>
  <r>
    <n v="906"/>
    <s v="A16"/>
    <s v="Gym"/>
    <x v="1"/>
    <n v="19"/>
    <x v="0"/>
    <x v="0"/>
    <x v="5"/>
    <n v="85"/>
    <s v=" weight"/>
    <x v="0"/>
    <m/>
    <x v="0"/>
  </r>
  <r>
    <n v="907"/>
    <s v="A16"/>
    <s v="Gym"/>
    <x v="1"/>
    <n v="19"/>
    <x v="0"/>
    <x v="1"/>
    <x v="0"/>
    <n v="175"/>
    <s v=" Height"/>
    <x v="0"/>
    <m/>
    <x v="0"/>
  </r>
  <r>
    <n v="908"/>
    <s v="A16"/>
    <s v="Gym"/>
    <x v="1"/>
    <n v="19"/>
    <x v="0"/>
    <x v="1"/>
    <x v="1"/>
    <n v="175"/>
    <s v=" Height"/>
    <x v="0"/>
    <m/>
    <x v="0"/>
  </r>
  <r>
    <n v="909"/>
    <s v="A16"/>
    <s v="Gym"/>
    <x v="1"/>
    <n v="19"/>
    <x v="0"/>
    <x v="1"/>
    <x v="2"/>
    <n v="175"/>
    <s v=" Height"/>
    <x v="0"/>
    <m/>
    <x v="0"/>
  </r>
  <r>
    <n v="910"/>
    <s v="A16"/>
    <s v="Gym"/>
    <x v="1"/>
    <n v="19"/>
    <x v="0"/>
    <x v="1"/>
    <x v="3"/>
    <n v="175"/>
    <s v=" Height"/>
    <x v="0"/>
    <m/>
    <x v="0"/>
  </r>
  <r>
    <n v="911"/>
    <s v="A16"/>
    <s v="Gym"/>
    <x v="1"/>
    <n v="19"/>
    <x v="0"/>
    <x v="1"/>
    <x v="4"/>
    <n v="175"/>
    <s v=" Height"/>
    <x v="0"/>
    <m/>
    <x v="0"/>
  </r>
  <r>
    <n v="912"/>
    <s v="A16"/>
    <s v="Gym"/>
    <x v="1"/>
    <n v="19"/>
    <x v="0"/>
    <x v="1"/>
    <x v="5"/>
    <n v="175"/>
    <s v=" Height"/>
    <x v="0"/>
    <m/>
    <x v="0"/>
  </r>
  <r>
    <n v="913"/>
    <s v="A16"/>
    <s v="Gym"/>
    <x v="1"/>
    <n v="19"/>
    <x v="0"/>
    <x v="2"/>
    <x v="0"/>
    <n v="32.65"/>
    <s v="Obese"/>
    <x v="0"/>
    <m/>
    <x v="0"/>
  </r>
  <r>
    <n v="914"/>
    <s v="A16"/>
    <s v="Gym"/>
    <x v="1"/>
    <n v="19"/>
    <x v="0"/>
    <x v="2"/>
    <x v="1"/>
    <n v="31.84"/>
    <s v="Obese"/>
    <x v="0"/>
    <m/>
    <x v="0"/>
  </r>
  <r>
    <n v="915"/>
    <s v="A16"/>
    <s v="Gym"/>
    <x v="1"/>
    <n v="19"/>
    <x v="0"/>
    <x v="2"/>
    <x v="2"/>
    <n v="30.86"/>
    <s v="Obese"/>
    <x v="0"/>
    <m/>
    <x v="0"/>
  </r>
  <r>
    <n v="916"/>
    <s v="A16"/>
    <s v="Gym"/>
    <x v="1"/>
    <n v="19"/>
    <x v="0"/>
    <x v="2"/>
    <x v="3"/>
    <n v="30.08"/>
    <s v="Obese"/>
    <x v="0"/>
    <m/>
    <x v="0"/>
  </r>
  <r>
    <n v="917"/>
    <s v="A16"/>
    <s v="Gym"/>
    <x v="1"/>
    <n v="19"/>
    <x v="0"/>
    <x v="2"/>
    <x v="4"/>
    <n v="28.73"/>
    <s v="Overweight"/>
    <x v="0"/>
    <m/>
    <x v="0"/>
  </r>
  <r>
    <n v="918"/>
    <s v="A16"/>
    <s v="Gym"/>
    <x v="1"/>
    <n v="19"/>
    <x v="0"/>
    <x v="2"/>
    <x v="5"/>
    <n v="27.76"/>
    <s v="Overweight"/>
    <x v="0"/>
    <m/>
    <x v="0"/>
  </r>
  <r>
    <n v="919"/>
    <s v="A16"/>
    <s v="Gym"/>
    <x v="1"/>
    <n v="19"/>
    <x v="0"/>
    <x v="3"/>
    <x v="0"/>
    <s v="130/85"/>
    <s v=" Hypertension Stage 1"/>
    <x v="0"/>
    <m/>
    <x v="0"/>
  </r>
  <r>
    <n v="920"/>
    <s v="A16"/>
    <s v="Gym"/>
    <x v="1"/>
    <n v="19"/>
    <x v="0"/>
    <x v="4"/>
    <x v="0"/>
    <s v="145/95"/>
    <s v=" Hypertension Stage 2"/>
    <x v="0"/>
    <m/>
    <x v="0"/>
  </r>
  <r>
    <n v="921"/>
    <s v="A16"/>
    <s v="Gym"/>
    <x v="1"/>
    <n v="19"/>
    <x v="0"/>
    <x v="3"/>
    <x v="1"/>
    <s v="140/90"/>
    <s v=" Hypertension Stage 2"/>
    <x v="0"/>
    <m/>
    <x v="0"/>
  </r>
  <r>
    <n v="922"/>
    <s v="A16"/>
    <s v="Gym"/>
    <x v="1"/>
    <n v="19"/>
    <x v="0"/>
    <x v="4"/>
    <x v="1"/>
    <s v="143/92"/>
    <s v=" Hypertension Stage 2"/>
    <x v="0"/>
    <m/>
    <x v="0"/>
  </r>
  <r>
    <n v="923"/>
    <s v="A16"/>
    <s v="Gym"/>
    <x v="1"/>
    <n v="19"/>
    <x v="0"/>
    <x v="3"/>
    <x v="2"/>
    <s v="145/90"/>
    <s v=" Hypertension Stage 2"/>
    <x v="0"/>
    <m/>
    <x v="0"/>
  </r>
  <r>
    <n v="924"/>
    <s v="A16"/>
    <s v="Gym"/>
    <x v="1"/>
    <n v="19"/>
    <x v="0"/>
    <x v="4"/>
    <x v="2"/>
    <s v="155/95"/>
    <s v=" Hypertension Stage 2"/>
    <x v="0"/>
    <m/>
    <x v="0"/>
  </r>
  <r>
    <n v="925"/>
    <s v="A16"/>
    <s v="Gym"/>
    <x v="1"/>
    <n v="19"/>
    <x v="0"/>
    <x v="3"/>
    <x v="3"/>
    <s v="140/90"/>
    <s v=" Hypertension Stage 2"/>
    <x v="0"/>
    <m/>
    <x v="0"/>
  </r>
  <r>
    <n v="926"/>
    <s v="A16"/>
    <s v="Gym"/>
    <x v="1"/>
    <n v="19"/>
    <x v="0"/>
    <x v="4"/>
    <x v="3"/>
    <s v="150/95"/>
    <s v=" Hypertension Stage 2"/>
    <x v="0"/>
    <m/>
    <x v="0"/>
  </r>
  <r>
    <n v="927"/>
    <s v="A16"/>
    <s v="Gym"/>
    <x v="1"/>
    <n v="19"/>
    <x v="0"/>
    <x v="3"/>
    <x v="4"/>
    <s v="140/90"/>
    <s v=" Hypertension Stage 2"/>
    <x v="0"/>
    <m/>
    <x v="0"/>
  </r>
  <r>
    <n v="928"/>
    <s v="A16"/>
    <s v="Gym"/>
    <x v="1"/>
    <n v="19"/>
    <x v="0"/>
    <x v="4"/>
    <x v="4"/>
    <s v="150/95"/>
    <s v=" Hypertension Stage 2"/>
    <x v="0"/>
    <m/>
    <x v="0"/>
  </r>
  <r>
    <n v="929"/>
    <s v="A16"/>
    <s v="Gym"/>
    <x v="1"/>
    <n v="19"/>
    <x v="0"/>
    <x v="3"/>
    <x v="5"/>
    <s v="135/85"/>
    <s v=" Hypertension Stage 1"/>
    <x v="0"/>
    <m/>
    <x v="0"/>
  </r>
  <r>
    <n v="930"/>
    <s v="A16"/>
    <s v="Gym"/>
    <x v="1"/>
    <n v="19"/>
    <x v="0"/>
    <x v="4"/>
    <x v="5"/>
    <s v="140/90"/>
    <s v=" Hypertension Stage 2"/>
    <x v="0"/>
    <m/>
    <x v="0"/>
  </r>
  <r>
    <n v="931"/>
    <s v="A16"/>
    <s v="Gym"/>
    <x v="1"/>
    <n v="19"/>
    <x v="0"/>
    <x v="5"/>
    <x v="0"/>
    <n v="77"/>
    <s v=" Normal"/>
    <x v="0"/>
    <m/>
    <x v="0"/>
  </r>
  <r>
    <n v="932"/>
    <s v="A16"/>
    <s v="Gym"/>
    <x v="1"/>
    <n v="19"/>
    <x v="0"/>
    <x v="6"/>
    <x v="0"/>
    <n v="80"/>
    <s v=" Normal"/>
    <x v="0"/>
    <m/>
    <x v="0"/>
  </r>
  <r>
    <n v="933"/>
    <s v="A16"/>
    <s v="Gym"/>
    <x v="1"/>
    <n v="19"/>
    <x v="0"/>
    <x v="5"/>
    <x v="1"/>
    <n v="84"/>
    <s v=" Normal"/>
    <x v="0"/>
    <m/>
    <x v="0"/>
  </r>
  <r>
    <n v="934"/>
    <s v="A16"/>
    <s v="Gym"/>
    <x v="1"/>
    <n v="19"/>
    <x v="0"/>
    <x v="6"/>
    <x v="1"/>
    <n v="120"/>
    <s v=" Elevated"/>
    <x v="0"/>
    <m/>
    <x v="0"/>
  </r>
  <r>
    <n v="935"/>
    <s v="A16"/>
    <s v="Gym"/>
    <x v="1"/>
    <n v="19"/>
    <x v="0"/>
    <x v="5"/>
    <x v="2"/>
    <n v="81"/>
    <s v=" Normal"/>
    <x v="0"/>
    <m/>
    <x v="0"/>
  </r>
  <r>
    <n v="936"/>
    <s v="A16"/>
    <s v="Gym"/>
    <x v="1"/>
    <n v="19"/>
    <x v="0"/>
    <x v="6"/>
    <x v="2"/>
    <n v="120"/>
    <s v=" Elevated"/>
    <x v="0"/>
    <m/>
    <x v="0"/>
  </r>
  <r>
    <n v="937"/>
    <s v="A16"/>
    <s v="Gym"/>
    <x v="1"/>
    <n v="19"/>
    <x v="0"/>
    <x v="5"/>
    <x v="3"/>
    <n v="78"/>
    <s v=" Normal"/>
    <x v="0"/>
    <m/>
    <x v="0"/>
  </r>
  <r>
    <n v="938"/>
    <s v="A16"/>
    <s v="Gym"/>
    <x v="1"/>
    <n v="19"/>
    <x v="0"/>
    <x v="6"/>
    <x v="3"/>
    <n v="120"/>
    <s v=" Elevated"/>
    <x v="0"/>
    <m/>
    <x v="0"/>
  </r>
  <r>
    <n v="939"/>
    <s v="A16"/>
    <s v="Gym"/>
    <x v="1"/>
    <n v="19"/>
    <x v="0"/>
    <x v="5"/>
    <x v="4"/>
    <n v="74"/>
    <s v=" Normal"/>
    <x v="0"/>
    <m/>
    <x v="0"/>
  </r>
  <r>
    <n v="940"/>
    <s v="A16"/>
    <s v="Gym"/>
    <x v="1"/>
    <n v="19"/>
    <x v="0"/>
    <x v="6"/>
    <x v="4"/>
    <n v="120"/>
    <s v=" Elevated"/>
    <x v="0"/>
    <m/>
    <x v="0"/>
  </r>
  <r>
    <n v="941"/>
    <s v="A16"/>
    <s v="Gym"/>
    <x v="1"/>
    <n v="19"/>
    <x v="0"/>
    <x v="5"/>
    <x v="5"/>
    <n v="74"/>
    <s v=" Normal"/>
    <x v="0"/>
    <m/>
    <x v="0"/>
  </r>
  <r>
    <n v="942"/>
    <s v="A16"/>
    <s v="Gym"/>
    <x v="1"/>
    <n v="19"/>
    <x v="0"/>
    <x v="6"/>
    <x v="5"/>
    <n v="85"/>
    <s v=" Normal"/>
    <x v="0"/>
    <m/>
    <x v="0"/>
  </r>
  <r>
    <n v="943"/>
    <s v="A16"/>
    <s v="Gym"/>
    <x v="1"/>
    <n v="19"/>
    <x v="0"/>
    <x v="7"/>
    <x v="0"/>
    <n v="96"/>
    <s v=" Normal"/>
    <x v="0"/>
    <m/>
    <x v="0"/>
  </r>
  <r>
    <n v="944"/>
    <s v="A16"/>
    <s v="Gym"/>
    <x v="1"/>
    <n v="19"/>
    <x v="0"/>
    <x v="8"/>
    <x v="0"/>
    <n v="90"/>
    <s v=" Low"/>
    <x v="0"/>
    <m/>
    <x v="0"/>
  </r>
  <r>
    <n v="945"/>
    <s v="A16"/>
    <s v="Gym"/>
    <x v="1"/>
    <n v="19"/>
    <x v="0"/>
    <x v="7"/>
    <x v="1"/>
    <n v="90"/>
    <s v=" Low"/>
    <x v="0"/>
    <m/>
    <x v="0"/>
  </r>
  <r>
    <n v="946"/>
    <s v="A16"/>
    <s v="Gym"/>
    <x v="1"/>
    <n v="19"/>
    <x v="0"/>
    <x v="8"/>
    <x v="1"/>
    <n v="92"/>
    <s v=" Low"/>
    <x v="0"/>
    <m/>
    <x v="0"/>
  </r>
  <r>
    <n v="947"/>
    <s v="A16"/>
    <s v="Gym"/>
    <x v="1"/>
    <n v="19"/>
    <x v="0"/>
    <x v="7"/>
    <x v="2"/>
    <n v="81"/>
    <s v=" Low"/>
    <x v="0"/>
    <m/>
    <x v="0"/>
  </r>
  <r>
    <n v="948"/>
    <s v="A16"/>
    <s v="Gym"/>
    <x v="1"/>
    <n v="19"/>
    <x v="0"/>
    <x v="8"/>
    <x v="2"/>
    <n v="80"/>
    <s v=" Low"/>
    <x v="0"/>
    <m/>
    <x v="0"/>
  </r>
  <r>
    <n v="949"/>
    <s v="A16"/>
    <s v="Gym"/>
    <x v="1"/>
    <n v="19"/>
    <x v="0"/>
    <x v="7"/>
    <x v="3"/>
    <n v="90"/>
    <s v=" Low"/>
    <x v="0"/>
    <m/>
    <x v="0"/>
  </r>
  <r>
    <n v="950"/>
    <s v="A16"/>
    <s v="Gym"/>
    <x v="1"/>
    <n v="19"/>
    <x v="0"/>
    <x v="8"/>
    <x v="3"/>
    <n v="86"/>
    <s v=" Low"/>
    <x v="0"/>
    <m/>
    <x v="0"/>
  </r>
  <r>
    <n v="951"/>
    <s v="A16"/>
    <s v="Gym"/>
    <x v="1"/>
    <n v="19"/>
    <x v="0"/>
    <x v="7"/>
    <x v="4"/>
    <n v="90"/>
    <s v=" Low"/>
    <x v="0"/>
    <m/>
    <x v="0"/>
  </r>
  <r>
    <n v="952"/>
    <s v="A16"/>
    <s v="Gym"/>
    <x v="1"/>
    <n v="19"/>
    <x v="0"/>
    <x v="8"/>
    <x v="4"/>
    <n v="93"/>
    <s v=" Low"/>
    <x v="0"/>
    <m/>
    <x v="0"/>
  </r>
  <r>
    <n v="953"/>
    <s v="A16"/>
    <s v="Gym"/>
    <x v="1"/>
    <n v="19"/>
    <x v="0"/>
    <x v="7"/>
    <x v="5"/>
    <n v="85"/>
    <s v=" Low"/>
    <x v="0"/>
    <m/>
    <x v="0"/>
  </r>
  <r>
    <n v="954"/>
    <s v="A16"/>
    <s v="Gym"/>
    <x v="1"/>
    <n v="19"/>
    <x v="0"/>
    <x v="8"/>
    <x v="5"/>
    <n v="80"/>
    <s v=" Low"/>
    <x v="0"/>
    <m/>
    <x v="0"/>
  </r>
  <r>
    <n v="955"/>
    <s v="A16"/>
    <s v="Gym"/>
    <x v="1"/>
    <n v="19"/>
    <x v="0"/>
    <x v="9"/>
    <x v="0"/>
    <n v="90"/>
    <s v="Healthy"/>
    <x v="0"/>
    <m/>
    <x v="0"/>
  </r>
  <r>
    <n v="956"/>
    <s v="A16"/>
    <s v="Gym"/>
    <x v="1"/>
    <n v="19"/>
    <x v="0"/>
    <x v="9"/>
    <x v="5"/>
    <n v="102"/>
    <s v=" Normal"/>
    <x v="0"/>
    <m/>
    <x v="0"/>
  </r>
  <r>
    <n v="957"/>
    <s v="A16"/>
    <s v="Gym"/>
    <x v="1"/>
    <n v="19"/>
    <x v="0"/>
    <x v="10"/>
    <x v="0"/>
    <n v="110"/>
    <s v=" Normal"/>
    <x v="0"/>
    <m/>
    <x v="0"/>
  </r>
  <r>
    <n v="958"/>
    <s v="A16"/>
    <s v="Gym"/>
    <x v="1"/>
    <n v="19"/>
    <x v="0"/>
    <x v="10"/>
    <x v="5"/>
    <n v="101.8"/>
    <s v=" Normal"/>
    <x v="0"/>
    <m/>
    <x v="0"/>
  </r>
  <r>
    <n v="959"/>
    <s v="A16"/>
    <s v="Gym"/>
    <x v="1"/>
    <n v="19"/>
    <x v="0"/>
    <x v="11"/>
    <x v="0"/>
    <n v="0.82"/>
    <s v=" Good"/>
    <x v="0"/>
    <m/>
    <x v="0"/>
  </r>
  <r>
    <n v="960"/>
    <s v="A16"/>
    <s v="Gym"/>
    <x v="1"/>
    <n v="19"/>
    <x v="0"/>
    <x v="11"/>
    <x v="5"/>
    <n v="0.77"/>
    <s v=" Good"/>
    <x v="0"/>
    <m/>
    <x v="0"/>
  </r>
  <r>
    <n v="961"/>
    <s v="A17"/>
    <s v="Gym"/>
    <x v="1"/>
    <n v="27"/>
    <x v="0"/>
    <x v="0"/>
    <x v="0"/>
    <n v="115"/>
    <s v=" weight"/>
    <x v="0"/>
    <m/>
    <x v="0"/>
  </r>
  <r>
    <n v="962"/>
    <s v="A17"/>
    <s v="Gym"/>
    <x v="1"/>
    <n v="27"/>
    <x v="0"/>
    <x v="0"/>
    <x v="1"/>
    <n v="113"/>
    <s v=" weight"/>
    <x v="0"/>
    <m/>
    <x v="0"/>
  </r>
  <r>
    <n v="963"/>
    <s v="A17"/>
    <s v="Gym"/>
    <x v="1"/>
    <n v="27"/>
    <x v="0"/>
    <x v="0"/>
    <x v="2"/>
    <n v="111"/>
    <s v=" weight"/>
    <x v="0"/>
    <m/>
    <x v="0"/>
  </r>
  <r>
    <n v="964"/>
    <s v="A17"/>
    <s v="Gym"/>
    <x v="1"/>
    <n v="27"/>
    <x v="0"/>
    <x v="0"/>
    <x v="3"/>
    <n v="108"/>
    <s v=" weight"/>
    <x v="0"/>
    <m/>
    <x v="0"/>
  </r>
  <r>
    <n v="965"/>
    <s v="A17"/>
    <s v="Gym"/>
    <x v="1"/>
    <n v="27"/>
    <x v="0"/>
    <x v="0"/>
    <x v="4"/>
    <n v="105"/>
    <s v=" weight"/>
    <x v="0"/>
    <m/>
    <x v="0"/>
  </r>
  <r>
    <n v="966"/>
    <s v="A17"/>
    <s v="Gym"/>
    <x v="1"/>
    <n v="27"/>
    <x v="0"/>
    <x v="0"/>
    <x v="5"/>
    <n v="100"/>
    <s v=" weight"/>
    <x v="0"/>
    <m/>
    <x v="0"/>
  </r>
  <r>
    <n v="967"/>
    <s v="A17"/>
    <s v="Gym"/>
    <x v="1"/>
    <n v="27"/>
    <x v="0"/>
    <x v="1"/>
    <x v="0"/>
    <n v="180"/>
    <s v=" Height"/>
    <x v="0"/>
    <m/>
    <x v="0"/>
  </r>
  <r>
    <n v="968"/>
    <s v="A17"/>
    <s v="Gym"/>
    <x v="1"/>
    <n v="27"/>
    <x v="0"/>
    <x v="1"/>
    <x v="1"/>
    <n v="180"/>
    <s v=" Height"/>
    <x v="0"/>
    <m/>
    <x v="0"/>
  </r>
  <r>
    <n v="969"/>
    <s v="A17"/>
    <s v="Gym"/>
    <x v="1"/>
    <n v="27"/>
    <x v="0"/>
    <x v="1"/>
    <x v="2"/>
    <n v="180"/>
    <s v=" Height"/>
    <x v="0"/>
    <m/>
    <x v="0"/>
  </r>
  <r>
    <n v="970"/>
    <s v="A17"/>
    <s v="Gym"/>
    <x v="1"/>
    <n v="27"/>
    <x v="0"/>
    <x v="1"/>
    <x v="3"/>
    <n v="180"/>
    <s v=" Height"/>
    <x v="0"/>
    <m/>
    <x v="0"/>
  </r>
  <r>
    <n v="971"/>
    <s v="A17"/>
    <s v="Gym"/>
    <x v="1"/>
    <n v="27"/>
    <x v="0"/>
    <x v="1"/>
    <x v="4"/>
    <n v="180"/>
    <s v=" Height"/>
    <x v="0"/>
    <m/>
    <x v="0"/>
  </r>
  <r>
    <n v="972"/>
    <s v="A17"/>
    <s v="Gym"/>
    <x v="1"/>
    <n v="27"/>
    <x v="0"/>
    <x v="1"/>
    <x v="5"/>
    <n v="180"/>
    <s v=" Height"/>
    <x v="0"/>
    <m/>
    <x v="0"/>
  </r>
  <r>
    <n v="973"/>
    <s v="A17"/>
    <s v="Gym"/>
    <x v="1"/>
    <n v="27"/>
    <x v="0"/>
    <x v="2"/>
    <x v="0"/>
    <n v="35.49"/>
    <s v="Obese"/>
    <x v="0"/>
    <m/>
    <x v="0"/>
  </r>
  <r>
    <n v="974"/>
    <s v="A17"/>
    <s v="Gym"/>
    <x v="1"/>
    <n v="27"/>
    <x v="0"/>
    <x v="2"/>
    <x v="1"/>
    <n v="34.880000000000003"/>
    <s v="Obese"/>
    <x v="0"/>
    <m/>
    <x v="0"/>
  </r>
  <r>
    <n v="975"/>
    <s v="A17"/>
    <s v="Gym"/>
    <x v="1"/>
    <n v="27"/>
    <x v="0"/>
    <x v="2"/>
    <x v="2"/>
    <n v="34.26"/>
    <s v="Obese"/>
    <x v="0"/>
    <m/>
    <x v="0"/>
  </r>
  <r>
    <n v="976"/>
    <s v="A17"/>
    <s v="Gym"/>
    <x v="1"/>
    <n v="27"/>
    <x v="0"/>
    <x v="2"/>
    <x v="3"/>
    <n v="33.33"/>
    <s v="Obese"/>
    <x v="0"/>
    <m/>
    <x v="0"/>
  </r>
  <r>
    <n v="977"/>
    <s v="A17"/>
    <s v="Gym"/>
    <x v="1"/>
    <n v="27"/>
    <x v="0"/>
    <x v="2"/>
    <x v="4"/>
    <n v="32.409999999999997"/>
    <s v="Obese"/>
    <x v="0"/>
    <m/>
    <x v="0"/>
  </r>
  <r>
    <n v="978"/>
    <s v="A17"/>
    <s v="Gym"/>
    <x v="1"/>
    <n v="27"/>
    <x v="0"/>
    <x v="2"/>
    <x v="5"/>
    <n v="30.86"/>
    <s v="Obese"/>
    <x v="0"/>
    <m/>
    <x v="0"/>
  </r>
  <r>
    <n v="979"/>
    <s v="A17"/>
    <s v="Gym"/>
    <x v="1"/>
    <n v="27"/>
    <x v="0"/>
    <x v="3"/>
    <x v="0"/>
    <s v="145/95"/>
    <s v=" Hypertension Stage 2"/>
    <x v="0"/>
    <m/>
    <x v="0"/>
  </r>
  <r>
    <n v="980"/>
    <s v="A17"/>
    <s v="Gym"/>
    <x v="1"/>
    <n v="27"/>
    <x v="0"/>
    <x v="4"/>
    <x v="0"/>
    <s v="160/105"/>
    <s v=" Hypertension Stage 2"/>
    <x v="0"/>
    <m/>
    <x v="0"/>
  </r>
  <r>
    <n v="981"/>
    <s v="A17"/>
    <s v="Gym"/>
    <x v="1"/>
    <n v="27"/>
    <x v="0"/>
    <x v="3"/>
    <x v="1"/>
    <s v="130/85"/>
    <s v=" Hypertension Stage 1"/>
    <x v="0"/>
    <m/>
    <x v="0"/>
  </r>
  <r>
    <n v="982"/>
    <s v="A17"/>
    <s v="Gym"/>
    <x v="1"/>
    <n v="27"/>
    <x v="0"/>
    <x v="4"/>
    <x v="1"/>
    <s v="136/87"/>
    <s v=" Hypertension Stage 1"/>
    <x v="0"/>
    <m/>
    <x v="0"/>
  </r>
  <r>
    <n v="983"/>
    <s v="A17"/>
    <s v="Gym"/>
    <x v="1"/>
    <n v="27"/>
    <x v="0"/>
    <x v="3"/>
    <x v="2"/>
    <s v="135/85"/>
    <s v=" Hypertension Stage 1"/>
    <x v="0"/>
    <m/>
    <x v="0"/>
  </r>
  <r>
    <n v="984"/>
    <s v="A17"/>
    <s v="Gym"/>
    <x v="1"/>
    <n v="27"/>
    <x v="0"/>
    <x v="4"/>
    <x v="2"/>
    <s v="140/85"/>
    <s v=" Hypertension Stage 2"/>
    <x v="0"/>
    <m/>
    <x v="0"/>
  </r>
  <r>
    <n v="985"/>
    <s v="A17"/>
    <s v="Gym"/>
    <x v="1"/>
    <n v="27"/>
    <x v="0"/>
    <x v="3"/>
    <x v="3"/>
    <s v="140/90"/>
    <s v=" Hypertension Stage 2"/>
    <x v="0"/>
    <m/>
    <x v="0"/>
  </r>
  <r>
    <n v="986"/>
    <s v="A17"/>
    <s v="Gym"/>
    <x v="1"/>
    <n v="27"/>
    <x v="0"/>
    <x v="4"/>
    <x v="3"/>
    <s v="150/95"/>
    <s v=" Hypertension Stage 2"/>
    <x v="0"/>
    <m/>
    <x v="0"/>
  </r>
  <r>
    <n v="987"/>
    <s v="A17"/>
    <s v="Gym"/>
    <x v="1"/>
    <n v="27"/>
    <x v="0"/>
    <x v="3"/>
    <x v="4"/>
    <s v="145/90"/>
    <s v=" Hypertension Stage 2"/>
    <x v="0"/>
    <m/>
    <x v="0"/>
  </r>
  <r>
    <n v="988"/>
    <s v="A17"/>
    <s v="Gym"/>
    <x v="1"/>
    <n v="27"/>
    <x v="0"/>
    <x v="4"/>
    <x v="4"/>
    <s v="155/95"/>
    <s v=" Hypertension Stage 2"/>
    <x v="0"/>
    <m/>
    <x v="0"/>
  </r>
  <r>
    <n v="989"/>
    <s v="A17"/>
    <s v="Gym"/>
    <x v="1"/>
    <n v="27"/>
    <x v="0"/>
    <x v="3"/>
    <x v="5"/>
    <s v="145/95"/>
    <s v=" Hypertension Stage 2"/>
    <x v="0"/>
    <m/>
    <x v="0"/>
  </r>
  <r>
    <n v="990"/>
    <s v="A17"/>
    <s v="Gym"/>
    <x v="1"/>
    <n v="27"/>
    <x v="0"/>
    <x v="4"/>
    <x v="5"/>
    <s v="155/100"/>
    <s v=" Hypertension Stage 2"/>
    <x v="0"/>
    <m/>
    <x v="0"/>
  </r>
  <r>
    <n v="991"/>
    <s v="A17"/>
    <s v="Gym"/>
    <x v="1"/>
    <n v="27"/>
    <x v="0"/>
    <x v="5"/>
    <x v="0"/>
    <n v="87"/>
    <s v=" High"/>
    <x v="0"/>
    <m/>
    <x v="0"/>
  </r>
  <r>
    <n v="992"/>
    <s v="A17"/>
    <s v="Gym"/>
    <x v="1"/>
    <n v="27"/>
    <x v="0"/>
    <x v="6"/>
    <x v="0"/>
    <n v="90"/>
    <s v=" High"/>
    <x v="0"/>
    <m/>
    <x v="0"/>
  </r>
  <r>
    <n v="993"/>
    <s v="A17"/>
    <s v="Gym"/>
    <x v="1"/>
    <n v="27"/>
    <x v="0"/>
    <x v="5"/>
    <x v="1"/>
    <n v="96"/>
    <s v=" High"/>
    <x v="0"/>
    <m/>
    <x v="0"/>
  </r>
  <r>
    <n v="994"/>
    <s v="A17"/>
    <s v="Gym"/>
    <x v="1"/>
    <n v="27"/>
    <x v="0"/>
    <x v="6"/>
    <x v="1"/>
    <n v="120"/>
    <s v=" Elevated"/>
    <x v="0"/>
    <m/>
    <x v="0"/>
  </r>
  <r>
    <n v="995"/>
    <s v="A17"/>
    <s v="Gym"/>
    <x v="1"/>
    <n v="27"/>
    <x v="0"/>
    <x v="5"/>
    <x v="2"/>
    <n v="88"/>
    <s v=" High"/>
    <x v="0"/>
    <m/>
    <x v="0"/>
  </r>
  <r>
    <n v="996"/>
    <s v="A17"/>
    <s v="Gym"/>
    <x v="1"/>
    <n v="27"/>
    <x v="0"/>
    <x v="6"/>
    <x v="2"/>
    <n v="120"/>
    <s v=" Elevated"/>
    <x v="0"/>
    <m/>
    <x v="0"/>
  </r>
  <r>
    <n v="997"/>
    <s v="A17"/>
    <s v="Gym"/>
    <x v="1"/>
    <n v="27"/>
    <x v="0"/>
    <x v="5"/>
    <x v="3"/>
    <n v="78"/>
    <s v=" Normal"/>
    <x v="0"/>
    <m/>
    <x v="0"/>
  </r>
  <r>
    <n v="998"/>
    <s v="A17"/>
    <s v="Gym"/>
    <x v="1"/>
    <n v="27"/>
    <x v="0"/>
    <x v="6"/>
    <x v="3"/>
    <n v="120"/>
    <s v=" Elevated"/>
    <x v="0"/>
    <m/>
    <x v="0"/>
  </r>
  <r>
    <n v="999"/>
    <s v="A17"/>
    <s v="Gym"/>
    <x v="1"/>
    <n v="27"/>
    <x v="0"/>
    <x v="5"/>
    <x v="4"/>
    <n v="76"/>
    <s v=" Normal"/>
    <x v="0"/>
    <m/>
    <x v="0"/>
  </r>
  <r>
    <n v="1000"/>
    <s v="A17"/>
    <s v="Gym"/>
    <x v="1"/>
    <n v="27"/>
    <x v="0"/>
    <x v="6"/>
    <x v="4"/>
    <n v="120"/>
    <s v=" Elevated"/>
    <x v="0"/>
    <m/>
    <x v="0"/>
  </r>
  <r>
    <n v="1001"/>
    <s v="A17"/>
    <s v="Gym"/>
    <x v="1"/>
    <n v="27"/>
    <x v="0"/>
    <x v="5"/>
    <x v="5"/>
    <n v="76"/>
    <s v=" Normal"/>
    <x v="0"/>
    <m/>
    <x v="0"/>
  </r>
  <r>
    <n v="1002"/>
    <s v="A17"/>
    <s v="Gym"/>
    <x v="1"/>
    <n v="27"/>
    <x v="0"/>
    <x v="6"/>
    <x v="5"/>
    <n v="80"/>
    <s v=" Normal"/>
    <x v="0"/>
    <m/>
    <x v="0"/>
  </r>
  <r>
    <n v="1003"/>
    <s v="A17"/>
    <s v="Gym"/>
    <x v="1"/>
    <n v="27"/>
    <x v="0"/>
    <x v="7"/>
    <x v="0"/>
    <n v="93"/>
    <s v=" Low"/>
    <x v="0"/>
    <m/>
    <x v="0"/>
  </r>
  <r>
    <n v="1004"/>
    <s v="A17"/>
    <s v="Gym"/>
    <x v="1"/>
    <n v="27"/>
    <x v="0"/>
    <x v="8"/>
    <x v="0"/>
    <n v="85"/>
    <s v=" Low"/>
    <x v="0"/>
    <m/>
    <x v="0"/>
  </r>
  <r>
    <n v="1005"/>
    <s v="A17"/>
    <s v="Gym"/>
    <x v="1"/>
    <n v="27"/>
    <x v="0"/>
    <x v="7"/>
    <x v="1"/>
    <n v="85"/>
    <s v=" Low"/>
    <x v="0"/>
    <m/>
    <x v="0"/>
  </r>
  <r>
    <n v="1006"/>
    <s v="A17"/>
    <s v="Gym"/>
    <x v="1"/>
    <n v="27"/>
    <x v="0"/>
    <x v="8"/>
    <x v="1"/>
    <n v="87"/>
    <s v=" Low"/>
    <x v="0"/>
    <m/>
    <x v="0"/>
  </r>
  <r>
    <n v="1007"/>
    <s v="A17"/>
    <s v="Gym"/>
    <x v="1"/>
    <n v="27"/>
    <x v="0"/>
    <x v="7"/>
    <x v="2"/>
    <n v="88"/>
    <s v=" Low"/>
    <x v="0"/>
    <m/>
    <x v="0"/>
  </r>
  <r>
    <n v="1008"/>
    <s v="A17"/>
    <s v="Gym"/>
    <x v="1"/>
    <n v="27"/>
    <x v="0"/>
    <x v="8"/>
    <x v="2"/>
    <n v="85"/>
    <s v=" Low"/>
    <x v="0"/>
    <m/>
    <x v="0"/>
  </r>
  <r>
    <n v="1009"/>
    <s v="A17"/>
    <s v="Gym"/>
    <x v="1"/>
    <n v="27"/>
    <x v="0"/>
    <x v="7"/>
    <x v="3"/>
    <n v="90"/>
    <s v=" Low"/>
    <x v="0"/>
    <m/>
    <x v="0"/>
  </r>
  <r>
    <n v="1010"/>
    <s v="A17"/>
    <s v="Gym"/>
    <x v="1"/>
    <n v="27"/>
    <x v="0"/>
    <x v="8"/>
    <x v="3"/>
    <n v="82"/>
    <s v=" Low"/>
    <x v="0"/>
    <m/>
    <x v="0"/>
  </r>
  <r>
    <n v="1011"/>
    <s v="A17"/>
    <s v="Gym"/>
    <x v="1"/>
    <n v="27"/>
    <x v="0"/>
    <x v="7"/>
    <x v="4"/>
    <n v="100"/>
    <s v=" Normal"/>
    <x v="0"/>
    <m/>
    <x v="0"/>
  </r>
  <r>
    <n v="1012"/>
    <s v="A17"/>
    <s v="Gym"/>
    <x v="1"/>
    <n v="27"/>
    <x v="0"/>
    <x v="8"/>
    <x v="4"/>
    <n v="90"/>
    <s v=" Low"/>
    <x v="0"/>
    <m/>
    <x v="0"/>
  </r>
  <r>
    <n v="1013"/>
    <s v="A17"/>
    <s v="Gym"/>
    <x v="1"/>
    <n v="27"/>
    <x v="0"/>
    <x v="7"/>
    <x v="5"/>
    <n v="85"/>
    <s v=" Low"/>
    <x v="0"/>
    <m/>
    <x v="0"/>
  </r>
  <r>
    <n v="1014"/>
    <s v="A17"/>
    <s v="Gym"/>
    <x v="1"/>
    <n v="27"/>
    <x v="0"/>
    <x v="8"/>
    <x v="5"/>
    <n v="80"/>
    <s v=" Low"/>
    <x v="0"/>
    <m/>
    <x v="0"/>
  </r>
  <r>
    <n v="1015"/>
    <s v="A17"/>
    <s v="Gym"/>
    <x v="1"/>
    <n v="27"/>
    <x v="0"/>
    <x v="9"/>
    <x v="0"/>
    <n v="95"/>
    <s v=" Normal"/>
    <x v="0"/>
    <m/>
    <x v="0"/>
  </r>
  <r>
    <n v="1016"/>
    <s v="A17"/>
    <s v="Gym"/>
    <x v="1"/>
    <n v="27"/>
    <x v="0"/>
    <x v="9"/>
    <x v="5"/>
    <n v="91.2"/>
    <s v="Healthy"/>
    <x v="0"/>
    <m/>
    <x v="0"/>
  </r>
  <r>
    <n v="1017"/>
    <s v="A17"/>
    <s v="Gym"/>
    <x v="1"/>
    <n v="27"/>
    <x v="0"/>
    <x v="10"/>
    <x v="0"/>
    <n v="115"/>
    <s v=" Normal"/>
    <x v="0"/>
    <m/>
    <x v="0"/>
  </r>
  <r>
    <n v="1018"/>
    <s v="A17"/>
    <s v="Gym"/>
    <x v="1"/>
    <n v="27"/>
    <x v="0"/>
    <x v="10"/>
    <x v="5"/>
    <n v="117.4"/>
    <s v=" Normal"/>
    <x v="0"/>
    <m/>
    <x v="0"/>
  </r>
  <r>
    <n v="1019"/>
    <s v="A17"/>
    <s v="Gym"/>
    <x v="1"/>
    <n v="27"/>
    <x v="0"/>
    <x v="11"/>
    <x v="0"/>
    <n v="0.83"/>
    <s v=" Good"/>
    <x v="0"/>
    <m/>
    <x v="0"/>
  </r>
  <r>
    <n v="1020"/>
    <s v="A17"/>
    <s v="Gym"/>
    <x v="1"/>
    <n v="27"/>
    <x v="0"/>
    <x v="11"/>
    <x v="5"/>
    <n v="0.77"/>
    <s v=" Good"/>
    <x v="0"/>
    <m/>
    <x v="0"/>
  </r>
  <r>
    <n v="1021"/>
    <s v="A18"/>
    <s v="Gym"/>
    <x v="1"/>
    <n v="34"/>
    <x v="0"/>
    <x v="0"/>
    <x v="0"/>
    <n v="90"/>
    <s v=" weight"/>
    <x v="0"/>
    <m/>
    <x v="0"/>
  </r>
  <r>
    <n v="1022"/>
    <s v="A18"/>
    <s v="Gym"/>
    <x v="1"/>
    <n v="34"/>
    <x v="0"/>
    <x v="0"/>
    <x v="1"/>
    <n v="88"/>
    <s v=" weight"/>
    <x v="0"/>
    <m/>
    <x v="0"/>
  </r>
  <r>
    <n v="1023"/>
    <s v="A18"/>
    <s v="Gym"/>
    <x v="1"/>
    <n v="34"/>
    <x v="0"/>
    <x v="0"/>
    <x v="2"/>
    <n v="80"/>
    <s v=" weight"/>
    <x v="0"/>
    <m/>
    <x v="0"/>
  </r>
  <r>
    <n v="1024"/>
    <s v="A18"/>
    <s v="Gym"/>
    <x v="1"/>
    <n v="34"/>
    <x v="0"/>
    <x v="0"/>
    <x v="3"/>
    <n v="75"/>
    <s v=" weight"/>
    <x v="0"/>
    <m/>
    <x v="0"/>
  </r>
  <r>
    <n v="1025"/>
    <s v="A18"/>
    <s v="Gym"/>
    <x v="1"/>
    <n v="34"/>
    <x v="0"/>
    <x v="0"/>
    <x v="4"/>
    <n v="70"/>
    <s v=" weight"/>
    <x v="0"/>
    <m/>
    <x v="0"/>
  </r>
  <r>
    <n v="1026"/>
    <s v="A18"/>
    <s v="Gym"/>
    <x v="1"/>
    <n v="34"/>
    <x v="0"/>
    <x v="0"/>
    <x v="5"/>
    <n v="68"/>
    <s v=" weight"/>
    <x v="0"/>
    <m/>
    <x v="0"/>
  </r>
  <r>
    <n v="1027"/>
    <s v="A18"/>
    <s v="Gym"/>
    <x v="1"/>
    <n v="34"/>
    <x v="0"/>
    <x v="1"/>
    <x v="0"/>
    <n v="155"/>
    <s v=" Height"/>
    <x v="0"/>
    <m/>
    <x v="0"/>
  </r>
  <r>
    <n v="1028"/>
    <s v="A18"/>
    <s v="Gym"/>
    <x v="1"/>
    <n v="34"/>
    <x v="0"/>
    <x v="1"/>
    <x v="1"/>
    <n v="155"/>
    <s v=" Height"/>
    <x v="0"/>
    <m/>
    <x v="0"/>
  </r>
  <r>
    <n v="1029"/>
    <s v="A18"/>
    <s v="Gym"/>
    <x v="1"/>
    <n v="34"/>
    <x v="0"/>
    <x v="1"/>
    <x v="2"/>
    <n v="155"/>
    <s v=" Height"/>
    <x v="0"/>
    <m/>
    <x v="0"/>
  </r>
  <r>
    <n v="1030"/>
    <s v="A18"/>
    <s v="Gym"/>
    <x v="1"/>
    <n v="34"/>
    <x v="0"/>
    <x v="1"/>
    <x v="3"/>
    <n v="155"/>
    <s v=" Height"/>
    <x v="0"/>
    <m/>
    <x v="0"/>
  </r>
  <r>
    <n v="1031"/>
    <s v="A18"/>
    <s v="Gym"/>
    <x v="1"/>
    <n v="34"/>
    <x v="0"/>
    <x v="1"/>
    <x v="4"/>
    <n v="155"/>
    <s v=" Height"/>
    <x v="0"/>
    <m/>
    <x v="0"/>
  </r>
  <r>
    <n v="1032"/>
    <s v="A18"/>
    <s v="Gym"/>
    <x v="1"/>
    <n v="34"/>
    <x v="0"/>
    <x v="1"/>
    <x v="5"/>
    <n v="155"/>
    <s v=" Height"/>
    <x v="0"/>
    <m/>
    <x v="0"/>
  </r>
  <r>
    <n v="1033"/>
    <s v="A18"/>
    <s v="Gym"/>
    <x v="1"/>
    <n v="34"/>
    <x v="0"/>
    <x v="2"/>
    <x v="0"/>
    <n v="37.409999999999997"/>
    <s v="Obese"/>
    <x v="0"/>
    <m/>
    <x v="0"/>
  </r>
  <r>
    <n v="1034"/>
    <s v="A18"/>
    <s v="Gym"/>
    <x v="1"/>
    <n v="34"/>
    <x v="0"/>
    <x v="2"/>
    <x v="1"/>
    <n v="36.6"/>
    <s v="Obese"/>
    <x v="0"/>
    <m/>
    <x v="0"/>
  </r>
  <r>
    <n v="1035"/>
    <s v="A18"/>
    <s v="Gym"/>
    <x v="1"/>
    <n v="34"/>
    <x v="0"/>
    <x v="2"/>
    <x v="2"/>
    <n v="33.28"/>
    <s v="Obese"/>
    <x v="0"/>
    <m/>
    <x v="0"/>
  </r>
  <r>
    <n v="1036"/>
    <s v="A18"/>
    <s v="Gym"/>
    <x v="1"/>
    <n v="34"/>
    <x v="0"/>
    <x v="2"/>
    <x v="3"/>
    <n v="31.22"/>
    <s v="Obese"/>
    <x v="0"/>
    <m/>
    <x v="0"/>
  </r>
  <r>
    <n v="1037"/>
    <s v="A18"/>
    <s v="Gym"/>
    <x v="1"/>
    <n v="34"/>
    <x v="0"/>
    <x v="2"/>
    <x v="4"/>
    <n v="29.08"/>
    <s v="Overweight"/>
    <x v="0"/>
    <m/>
    <x v="0"/>
  </r>
  <r>
    <n v="1038"/>
    <s v="A18"/>
    <s v="Gym"/>
    <x v="1"/>
    <n v="34"/>
    <x v="0"/>
    <x v="2"/>
    <x v="5"/>
    <n v="28.26"/>
    <s v="Overweight"/>
    <x v="0"/>
    <m/>
    <x v="0"/>
  </r>
  <r>
    <n v="1039"/>
    <s v="A18"/>
    <s v="Gym"/>
    <x v="1"/>
    <n v="34"/>
    <x v="0"/>
    <x v="3"/>
    <x v="0"/>
    <s v="150/95"/>
    <s v=" Hypertension Stage 2"/>
    <x v="0"/>
    <m/>
    <x v="0"/>
  </r>
  <r>
    <n v="1040"/>
    <s v="A18"/>
    <s v="Gym"/>
    <x v="1"/>
    <n v="34"/>
    <x v="0"/>
    <x v="4"/>
    <x v="0"/>
    <s v="165/110"/>
    <s v=" Hypertension Stage 2"/>
    <x v="0"/>
    <m/>
    <x v="0"/>
  </r>
  <r>
    <n v="1041"/>
    <s v="A18"/>
    <s v="Gym"/>
    <x v="1"/>
    <n v="34"/>
    <x v="0"/>
    <x v="3"/>
    <x v="1"/>
    <s v="145/90"/>
    <s v=" Hypertension Stage 2"/>
    <x v="0"/>
    <m/>
    <x v="0"/>
  </r>
  <r>
    <n v="1042"/>
    <s v="A18"/>
    <s v="Gym"/>
    <x v="1"/>
    <n v="34"/>
    <x v="0"/>
    <x v="4"/>
    <x v="1"/>
    <s v="148/92"/>
    <s v=" Hypertension Stage 2"/>
    <x v="0"/>
    <m/>
    <x v="0"/>
  </r>
  <r>
    <n v="1043"/>
    <s v="A18"/>
    <s v="Gym"/>
    <x v="1"/>
    <n v="34"/>
    <x v="0"/>
    <x v="3"/>
    <x v="2"/>
    <s v="140/90"/>
    <s v=" Hypertension Stage 2"/>
    <x v="0"/>
    <m/>
    <x v="0"/>
  </r>
  <r>
    <n v="1044"/>
    <s v="A18"/>
    <s v="Gym"/>
    <x v="1"/>
    <n v="34"/>
    <x v="0"/>
    <x v="4"/>
    <x v="2"/>
    <s v="150/95"/>
    <s v=" Hypertension Stage 2"/>
    <x v="0"/>
    <m/>
    <x v="0"/>
  </r>
  <r>
    <n v="1045"/>
    <s v="A18"/>
    <s v="Gym"/>
    <x v="1"/>
    <n v="34"/>
    <x v="0"/>
    <x v="3"/>
    <x v="3"/>
    <s v="145/90"/>
    <s v=" Hypertension Stage 2"/>
    <x v="0"/>
    <m/>
    <x v="0"/>
  </r>
  <r>
    <n v="1046"/>
    <s v="A18"/>
    <s v="Gym"/>
    <x v="1"/>
    <n v="34"/>
    <x v="0"/>
    <x v="4"/>
    <x v="3"/>
    <s v="155/95"/>
    <s v=" Hypertension Stage 2"/>
    <x v="0"/>
    <m/>
    <x v="0"/>
  </r>
  <r>
    <n v="1047"/>
    <s v="A18"/>
    <s v="Gym"/>
    <x v="1"/>
    <n v="34"/>
    <x v="0"/>
    <x v="3"/>
    <x v="4"/>
    <s v="135/85"/>
    <s v=" Hypertension Stage 1"/>
    <x v="0"/>
    <m/>
    <x v="0"/>
  </r>
  <r>
    <n v="1048"/>
    <s v="A18"/>
    <s v="Gym"/>
    <x v="1"/>
    <n v="34"/>
    <x v="0"/>
    <x v="4"/>
    <x v="4"/>
    <s v="140/85"/>
    <s v=" Hypertension Stage 2"/>
    <x v="0"/>
    <m/>
    <x v="0"/>
  </r>
  <r>
    <n v="1049"/>
    <s v="A18"/>
    <s v="Gym"/>
    <x v="1"/>
    <n v="34"/>
    <x v="0"/>
    <x v="3"/>
    <x v="5"/>
    <s v="140/85"/>
    <s v=" Hypertension Stage 2"/>
    <x v="0"/>
    <m/>
    <x v="0"/>
  </r>
  <r>
    <n v="1050"/>
    <s v="A18"/>
    <s v="Gym"/>
    <x v="1"/>
    <n v="34"/>
    <x v="0"/>
    <x v="4"/>
    <x v="5"/>
    <s v="143/88"/>
    <s v=" Hypertension Stage 2"/>
    <x v="0"/>
    <m/>
    <x v="0"/>
  </r>
  <r>
    <n v="1051"/>
    <s v="A18"/>
    <s v="Gym"/>
    <x v="1"/>
    <n v="34"/>
    <x v="0"/>
    <x v="5"/>
    <x v="0"/>
    <n v="89"/>
    <s v=" High"/>
    <x v="0"/>
    <m/>
    <x v="0"/>
  </r>
  <r>
    <n v="1052"/>
    <s v="A18"/>
    <s v="Gym"/>
    <x v="1"/>
    <n v="34"/>
    <x v="0"/>
    <x v="6"/>
    <x v="0"/>
    <n v="95"/>
    <s v=" High"/>
    <x v="0"/>
    <m/>
    <x v="0"/>
  </r>
  <r>
    <n v="1053"/>
    <s v="A18"/>
    <s v="Gym"/>
    <x v="1"/>
    <n v="34"/>
    <x v="0"/>
    <x v="5"/>
    <x v="1"/>
    <n v="90"/>
    <s v=" High"/>
    <x v="0"/>
    <m/>
    <x v="0"/>
  </r>
  <r>
    <n v="1054"/>
    <s v="A18"/>
    <s v="Gym"/>
    <x v="1"/>
    <n v="34"/>
    <x v="0"/>
    <x v="6"/>
    <x v="1"/>
    <n v="120"/>
    <s v=" Elevated"/>
    <x v="0"/>
    <m/>
    <x v="0"/>
  </r>
  <r>
    <n v="1055"/>
    <s v="A18"/>
    <s v="Gym"/>
    <x v="1"/>
    <n v="34"/>
    <x v="0"/>
    <x v="5"/>
    <x v="2"/>
    <n v="91"/>
    <s v=" High"/>
    <x v="0"/>
    <m/>
    <x v="0"/>
  </r>
  <r>
    <n v="1056"/>
    <s v="A18"/>
    <s v="Gym"/>
    <x v="1"/>
    <n v="34"/>
    <x v="0"/>
    <x v="6"/>
    <x v="2"/>
    <n v="120"/>
    <s v=" Elevated"/>
    <x v="0"/>
    <m/>
    <x v="0"/>
  </r>
  <r>
    <n v="1057"/>
    <s v="A18"/>
    <s v="Gym"/>
    <x v="1"/>
    <n v="34"/>
    <x v="0"/>
    <x v="5"/>
    <x v="3"/>
    <n v="80"/>
    <s v=" Normal"/>
    <x v="0"/>
    <m/>
    <x v="0"/>
  </r>
  <r>
    <n v="1058"/>
    <s v="A18"/>
    <s v="Gym"/>
    <x v="1"/>
    <n v="34"/>
    <x v="0"/>
    <x v="6"/>
    <x v="3"/>
    <n v="120"/>
    <s v=" Elevated"/>
    <x v="0"/>
    <m/>
    <x v="0"/>
  </r>
  <r>
    <n v="1059"/>
    <s v="A18"/>
    <s v="Gym"/>
    <x v="1"/>
    <n v="34"/>
    <x v="0"/>
    <x v="5"/>
    <x v="4"/>
    <n v="100"/>
    <s v=" High"/>
    <x v="0"/>
    <m/>
    <x v="0"/>
  </r>
  <r>
    <n v="1060"/>
    <s v="A18"/>
    <s v="Gym"/>
    <x v="1"/>
    <n v="34"/>
    <x v="0"/>
    <x v="6"/>
    <x v="4"/>
    <n v="120"/>
    <s v=" Elevated"/>
    <x v="0"/>
    <m/>
    <x v="0"/>
  </r>
  <r>
    <n v="1061"/>
    <s v="A18"/>
    <s v="Gym"/>
    <x v="1"/>
    <n v="34"/>
    <x v="0"/>
    <x v="5"/>
    <x v="5"/>
    <n v="75"/>
    <s v=" Normal"/>
    <x v="0"/>
    <m/>
    <x v="0"/>
  </r>
  <r>
    <n v="1062"/>
    <s v="A18"/>
    <s v="Gym"/>
    <x v="1"/>
    <n v="34"/>
    <x v="0"/>
    <x v="6"/>
    <x v="5"/>
    <n v="80"/>
    <s v=" Normal"/>
    <x v="0"/>
    <m/>
    <x v="0"/>
  </r>
  <r>
    <n v="1063"/>
    <s v="A18"/>
    <s v="Gym"/>
    <x v="1"/>
    <n v="34"/>
    <x v="0"/>
    <x v="7"/>
    <x v="0"/>
    <n v="92"/>
    <s v=" Low"/>
    <x v="0"/>
    <m/>
    <x v="0"/>
  </r>
  <r>
    <n v="1064"/>
    <s v="A18"/>
    <s v="Gym"/>
    <x v="1"/>
    <n v="34"/>
    <x v="0"/>
    <x v="8"/>
    <x v="0"/>
    <n v="90"/>
    <s v=" Low"/>
    <x v="0"/>
    <m/>
    <x v="0"/>
  </r>
  <r>
    <n v="1065"/>
    <s v="A18"/>
    <s v="Gym"/>
    <x v="1"/>
    <n v="34"/>
    <x v="0"/>
    <x v="7"/>
    <x v="1"/>
    <n v="90"/>
    <s v=" Low"/>
    <x v="0"/>
    <m/>
    <x v="0"/>
  </r>
  <r>
    <n v="1066"/>
    <s v="A18"/>
    <s v="Gym"/>
    <x v="1"/>
    <n v="34"/>
    <x v="0"/>
    <x v="8"/>
    <x v="1"/>
    <n v="92"/>
    <s v=" Low"/>
    <x v="0"/>
    <m/>
    <x v="0"/>
  </r>
  <r>
    <n v="1067"/>
    <s v="A18"/>
    <s v="Gym"/>
    <x v="1"/>
    <n v="34"/>
    <x v="0"/>
    <x v="7"/>
    <x v="2"/>
    <n v="91"/>
    <s v=" Low"/>
    <x v="0"/>
    <m/>
    <x v="0"/>
  </r>
  <r>
    <n v="1068"/>
    <s v="A18"/>
    <s v="Gym"/>
    <x v="1"/>
    <n v="34"/>
    <x v="0"/>
    <x v="8"/>
    <x v="2"/>
    <n v="85"/>
    <s v=" Low"/>
    <x v="0"/>
    <m/>
    <x v="0"/>
  </r>
  <r>
    <n v="1069"/>
    <s v="A18"/>
    <s v="Gym"/>
    <x v="1"/>
    <n v="34"/>
    <x v="0"/>
    <x v="7"/>
    <x v="3"/>
    <n v="90"/>
    <s v=" Low"/>
    <x v="0"/>
    <m/>
    <x v="0"/>
  </r>
  <r>
    <n v="1070"/>
    <s v="A18"/>
    <s v="Gym"/>
    <x v="1"/>
    <n v="34"/>
    <x v="0"/>
    <x v="8"/>
    <x v="3"/>
    <n v="86"/>
    <s v=" Low"/>
    <x v="0"/>
    <m/>
    <x v="0"/>
  </r>
  <r>
    <n v="1071"/>
    <s v="A18"/>
    <s v="Gym"/>
    <x v="1"/>
    <n v="34"/>
    <x v="0"/>
    <x v="7"/>
    <x v="4"/>
    <n v="85"/>
    <s v=" Low"/>
    <x v="0"/>
    <m/>
    <x v="0"/>
  </r>
  <r>
    <n v="1072"/>
    <s v="A18"/>
    <s v="Gym"/>
    <x v="1"/>
    <n v="34"/>
    <x v="0"/>
    <x v="8"/>
    <x v="4"/>
    <n v="80"/>
    <s v=" Low"/>
    <x v="0"/>
    <m/>
    <x v="0"/>
  </r>
  <r>
    <n v="1073"/>
    <s v="A18"/>
    <s v="Gym"/>
    <x v="1"/>
    <n v="34"/>
    <x v="0"/>
    <x v="7"/>
    <x v="5"/>
    <n v="85"/>
    <s v=" Low"/>
    <x v="0"/>
    <m/>
    <x v="0"/>
  </r>
  <r>
    <n v="1074"/>
    <s v="A18"/>
    <s v="Gym"/>
    <x v="1"/>
    <n v="34"/>
    <x v="0"/>
    <x v="8"/>
    <x v="5"/>
    <n v="82"/>
    <s v=" Low"/>
    <x v="0"/>
    <m/>
    <x v="0"/>
  </r>
  <r>
    <n v="1075"/>
    <s v="A18"/>
    <s v="Gym"/>
    <x v="1"/>
    <n v="34"/>
    <x v="0"/>
    <x v="9"/>
    <x v="0"/>
    <n v="102"/>
    <s v=" Normal"/>
    <x v="0"/>
    <m/>
    <x v="0"/>
  </r>
  <r>
    <n v="1076"/>
    <s v="A18"/>
    <s v="Gym"/>
    <x v="1"/>
    <n v="34"/>
    <x v="0"/>
    <x v="9"/>
    <x v="5"/>
    <n v="100"/>
    <s v=" Normal"/>
    <x v="0"/>
    <m/>
    <x v="0"/>
  </r>
  <r>
    <n v="1077"/>
    <s v="A18"/>
    <s v="Gym"/>
    <x v="1"/>
    <n v="34"/>
    <x v="0"/>
    <x v="10"/>
    <x v="0"/>
    <n v="95"/>
    <s v=" Normal"/>
    <x v="0"/>
    <m/>
    <x v="0"/>
  </r>
  <r>
    <n v="1078"/>
    <s v="A18"/>
    <s v="Gym"/>
    <x v="1"/>
    <n v="34"/>
    <x v="0"/>
    <x v="10"/>
    <x v="5"/>
    <n v="87"/>
    <s v=" Normal"/>
    <x v="0"/>
    <m/>
    <x v="0"/>
  </r>
  <r>
    <n v="1079"/>
    <s v="A18"/>
    <s v="Gym"/>
    <x v="1"/>
    <n v="34"/>
    <x v="0"/>
    <x v="11"/>
    <x v="0"/>
    <n v="0.78"/>
    <s v=" Good"/>
    <x v="0"/>
    <m/>
    <x v="0"/>
  </r>
  <r>
    <n v="1080"/>
    <s v="A18"/>
    <s v="Gym"/>
    <x v="1"/>
    <n v="34"/>
    <x v="0"/>
    <x v="11"/>
    <x v="5"/>
    <n v="0.77"/>
    <s v=" Good"/>
    <x v="0"/>
    <m/>
    <x v="0"/>
  </r>
  <r>
    <n v="1081"/>
    <s v="A19"/>
    <s v="Gym"/>
    <x v="1"/>
    <n v="39"/>
    <x v="0"/>
    <x v="0"/>
    <x v="0"/>
    <n v="120"/>
    <s v=" weight"/>
    <x v="0"/>
    <m/>
    <x v="0"/>
  </r>
  <r>
    <n v="1082"/>
    <s v="A19"/>
    <s v="Gym"/>
    <x v="1"/>
    <n v="39"/>
    <x v="0"/>
    <x v="0"/>
    <x v="1"/>
    <n v="123"/>
    <s v=" weight"/>
    <x v="0"/>
    <m/>
    <x v="0"/>
  </r>
  <r>
    <n v="1083"/>
    <s v="A19"/>
    <s v="Gym"/>
    <x v="1"/>
    <n v="39"/>
    <x v="0"/>
    <x v="0"/>
    <x v="2"/>
    <n v="120"/>
    <s v=" weight"/>
    <x v="0"/>
    <m/>
    <x v="0"/>
  </r>
  <r>
    <n v="1084"/>
    <s v="A19"/>
    <s v="Gym"/>
    <x v="1"/>
    <n v="39"/>
    <x v="0"/>
    <x v="0"/>
    <x v="3"/>
    <n v="114"/>
    <s v=" weight"/>
    <x v="0"/>
    <m/>
    <x v="0"/>
  </r>
  <r>
    <n v="1085"/>
    <s v="A19"/>
    <s v="Gym"/>
    <x v="1"/>
    <n v="39"/>
    <x v="0"/>
    <x v="0"/>
    <x v="4"/>
    <n v="108"/>
    <s v=" weight"/>
    <x v="0"/>
    <m/>
    <x v="0"/>
  </r>
  <r>
    <n v="1086"/>
    <s v="A19"/>
    <s v="Gym"/>
    <x v="1"/>
    <n v="39"/>
    <x v="0"/>
    <x v="0"/>
    <x v="5"/>
    <n v="102"/>
    <s v=" weight"/>
    <x v="0"/>
    <m/>
    <x v="0"/>
  </r>
  <r>
    <n v="1087"/>
    <s v="A19"/>
    <s v="Gym"/>
    <x v="1"/>
    <n v="39"/>
    <x v="0"/>
    <x v="1"/>
    <x v="0"/>
    <n v="170"/>
    <s v=" Height"/>
    <x v="0"/>
    <m/>
    <x v="0"/>
  </r>
  <r>
    <n v="1088"/>
    <s v="A19"/>
    <s v="Gym"/>
    <x v="1"/>
    <n v="39"/>
    <x v="0"/>
    <x v="1"/>
    <x v="1"/>
    <n v="170"/>
    <s v=" Height"/>
    <x v="0"/>
    <m/>
    <x v="0"/>
  </r>
  <r>
    <n v="1089"/>
    <s v="A19"/>
    <s v="Gym"/>
    <x v="1"/>
    <n v="39"/>
    <x v="0"/>
    <x v="1"/>
    <x v="2"/>
    <n v="170"/>
    <s v=" Height"/>
    <x v="0"/>
    <m/>
    <x v="0"/>
  </r>
  <r>
    <n v="1090"/>
    <s v="A19"/>
    <s v="Gym"/>
    <x v="1"/>
    <n v="39"/>
    <x v="0"/>
    <x v="1"/>
    <x v="3"/>
    <n v="170"/>
    <s v=" Height"/>
    <x v="0"/>
    <m/>
    <x v="0"/>
  </r>
  <r>
    <n v="1091"/>
    <s v="A19"/>
    <s v="Gym"/>
    <x v="1"/>
    <n v="39"/>
    <x v="0"/>
    <x v="1"/>
    <x v="4"/>
    <n v="170"/>
    <s v=" Height"/>
    <x v="0"/>
    <m/>
    <x v="0"/>
  </r>
  <r>
    <n v="1092"/>
    <s v="A19"/>
    <s v="Gym"/>
    <x v="1"/>
    <n v="39"/>
    <x v="0"/>
    <x v="1"/>
    <x v="5"/>
    <n v="170"/>
    <s v=" Height"/>
    <x v="0"/>
    <m/>
    <x v="0"/>
  </r>
  <r>
    <n v="1093"/>
    <s v="A19"/>
    <s v="Gym"/>
    <x v="1"/>
    <n v="39"/>
    <x v="0"/>
    <x v="2"/>
    <x v="0"/>
    <n v="41.52"/>
    <s v="Obese"/>
    <x v="0"/>
    <m/>
    <x v="0"/>
  </r>
  <r>
    <n v="1094"/>
    <s v="A19"/>
    <s v="Gym"/>
    <x v="1"/>
    <n v="39"/>
    <x v="0"/>
    <x v="2"/>
    <x v="1"/>
    <n v="42.54"/>
    <s v="Obese"/>
    <x v="0"/>
    <m/>
    <x v="0"/>
  </r>
  <r>
    <n v="1095"/>
    <s v="A19"/>
    <s v="Gym"/>
    <x v="1"/>
    <n v="39"/>
    <x v="0"/>
    <x v="2"/>
    <x v="2"/>
    <n v="41.52"/>
    <s v="Obese"/>
    <x v="0"/>
    <m/>
    <x v="0"/>
  </r>
  <r>
    <n v="1096"/>
    <s v="A19"/>
    <s v="Gym"/>
    <x v="1"/>
    <n v="39"/>
    <x v="0"/>
    <x v="2"/>
    <x v="3"/>
    <n v="39.42"/>
    <s v="Obese"/>
    <x v="0"/>
    <m/>
    <x v="0"/>
  </r>
  <r>
    <n v="1097"/>
    <s v="A19"/>
    <s v="Gym"/>
    <x v="1"/>
    <n v="39"/>
    <x v="0"/>
    <x v="2"/>
    <x v="4"/>
    <n v="37.39"/>
    <s v="Obese"/>
    <x v="0"/>
    <m/>
    <x v="0"/>
  </r>
  <r>
    <n v="1098"/>
    <s v="A19"/>
    <s v="Gym"/>
    <x v="1"/>
    <n v="39"/>
    <x v="0"/>
    <x v="2"/>
    <x v="5"/>
    <n v="35.29"/>
    <s v="Obese"/>
    <x v="0"/>
    <m/>
    <x v="0"/>
  </r>
  <r>
    <n v="1099"/>
    <s v="A19"/>
    <s v="Gym"/>
    <x v="1"/>
    <n v="39"/>
    <x v="0"/>
    <x v="3"/>
    <x v="0"/>
    <s v="140/80"/>
    <s v=" Hypertension Stage 2"/>
    <x v="0"/>
    <m/>
    <x v="0"/>
  </r>
  <r>
    <n v="1100"/>
    <s v="A19"/>
    <s v="Gym"/>
    <x v="1"/>
    <n v="39"/>
    <x v="0"/>
    <x v="4"/>
    <x v="0"/>
    <s v="140/80"/>
    <s v=" Hypertension Stage 2"/>
    <x v="0"/>
    <m/>
    <x v="0"/>
  </r>
  <r>
    <n v="1101"/>
    <s v="A19"/>
    <s v="Gym"/>
    <x v="1"/>
    <n v="39"/>
    <x v="0"/>
    <x v="3"/>
    <x v="1"/>
    <s v="150/95"/>
    <s v=" Hypertension Stage 2"/>
    <x v="0"/>
    <m/>
    <x v="0"/>
  </r>
  <r>
    <n v="1102"/>
    <s v="A19"/>
    <s v="Gym"/>
    <x v="1"/>
    <n v="39"/>
    <x v="0"/>
    <x v="4"/>
    <x v="1"/>
    <s v="153/95"/>
    <s v=" Hypertension Stage 2"/>
    <x v="0"/>
    <m/>
    <x v="0"/>
  </r>
  <r>
    <n v="1103"/>
    <s v="A19"/>
    <s v="Gym"/>
    <x v="1"/>
    <n v="39"/>
    <x v="0"/>
    <x v="3"/>
    <x v="2"/>
    <s v="130/85"/>
    <s v=" Hypertension Stage 1"/>
    <x v="0"/>
    <m/>
    <x v="0"/>
  </r>
  <r>
    <n v="1104"/>
    <s v="A19"/>
    <s v="Gym"/>
    <x v="1"/>
    <n v="39"/>
    <x v="0"/>
    <x v="4"/>
    <x v="2"/>
    <s v="145/95"/>
    <s v=" Hypertension Stage 2"/>
    <x v="0"/>
    <m/>
    <x v="0"/>
  </r>
  <r>
    <n v="1105"/>
    <s v="A19"/>
    <s v="Gym"/>
    <x v="1"/>
    <n v="39"/>
    <x v="0"/>
    <x v="3"/>
    <x v="3"/>
    <s v="135/85"/>
    <s v=" Hypertension Stage 1"/>
    <x v="0"/>
    <m/>
    <x v="0"/>
  </r>
  <r>
    <n v="1106"/>
    <s v="A19"/>
    <s v="Gym"/>
    <x v="1"/>
    <n v="39"/>
    <x v="0"/>
    <x v="4"/>
    <x v="3"/>
    <s v="140/85"/>
    <s v=" Hypertension Stage 2"/>
    <x v="0"/>
    <m/>
    <x v="0"/>
  </r>
  <r>
    <n v="1107"/>
    <s v="A19"/>
    <s v="Gym"/>
    <x v="1"/>
    <n v="39"/>
    <x v="0"/>
    <x v="3"/>
    <x v="4"/>
    <s v="140/90"/>
    <s v=" Hypertension Stage 2"/>
    <x v="0"/>
    <m/>
    <x v="0"/>
  </r>
  <r>
    <n v="1108"/>
    <s v="A19"/>
    <s v="Gym"/>
    <x v="1"/>
    <n v="39"/>
    <x v="0"/>
    <x v="4"/>
    <x v="4"/>
    <s v="150/95"/>
    <s v=" Hypertension Stage 2"/>
    <x v="0"/>
    <m/>
    <x v="0"/>
  </r>
  <r>
    <n v="1109"/>
    <s v="A19"/>
    <s v="Gym"/>
    <x v="1"/>
    <n v="39"/>
    <x v="0"/>
    <x v="3"/>
    <x v="5"/>
    <s v="130/85"/>
    <s v=" Hypertension Stage 1"/>
    <x v="0"/>
    <m/>
    <x v="0"/>
  </r>
  <r>
    <n v="1110"/>
    <s v="A19"/>
    <s v="Gym"/>
    <x v="1"/>
    <n v="39"/>
    <x v="0"/>
    <x v="4"/>
    <x v="5"/>
    <s v="132/85"/>
    <s v=" Hypertension Stage 1"/>
    <x v="0"/>
    <m/>
    <x v="0"/>
  </r>
  <r>
    <n v="1111"/>
    <s v="A19"/>
    <s v="Gym"/>
    <x v="1"/>
    <n v="39"/>
    <x v="0"/>
    <x v="5"/>
    <x v="0"/>
    <n v="95"/>
    <s v=" High"/>
    <x v="0"/>
    <m/>
    <x v="0"/>
  </r>
  <r>
    <n v="1112"/>
    <s v="A19"/>
    <s v="Gym"/>
    <x v="1"/>
    <n v="39"/>
    <x v="0"/>
    <x v="6"/>
    <x v="0"/>
    <n v="110"/>
    <s v=" Elevated"/>
    <x v="0"/>
    <m/>
    <x v="0"/>
  </r>
  <r>
    <n v="1113"/>
    <s v="A19"/>
    <s v="Gym"/>
    <x v="1"/>
    <n v="39"/>
    <x v="0"/>
    <x v="5"/>
    <x v="1"/>
    <n v="74"/>
    <s v=" Normal"/>
    <x v="0"/>
    <m/>
    <x v="0"/>
  </r>
  <r>
    <n v="1114"/>
    <s v="A19"/>
    <s v="Gym"/>
    <x v="1"/>
    <n v="39"/>
    <x v="0"/>
    <x v="6"/>
    <x v="1"/>
    <n v="120"/>
    <s v=" Elevated"/>
    <x v="0"/>
    <m/>
    <x v="0"/>
  </r>
  <r>
    <n v="1115"/>
    <s v="A19"/>
    <s v="Gym"/>
    <x v="1"/>
    <n v="39"/>
    <x v="0"/>
    <x v="5"/>
    <x v="2"/>
    <n v="85"/>
    <s v=" Normal"/>
    <x v="0"/>
    <m/>
    <x v="0"/>
  </r>
  <r>
    <n v="1116"/>
    <s v="A19"/>
    <s v="Gym"/>
    <x v="1"/>
    <n v="39"/>
    <x v="0"/>
    <x v="6"/>
    <x v="2"/>
    <n v="120"/>
    <s v=" Elevated"/>
    <x v="0"/>
    <m/>
    <x v="0"/>
  </r>
  <r>
    <n v="1117"/>
    <s v="A19"/>
    <s v="Gym"/>
    <x v="1"/>
    <n v="39"/>
    <x v="0"/>
    <x v="5"/>
    <x v="3"/>
    <n v="78"/>
    <s v=" Normal"/>
    <x v="0"/>
    <m/>
    <x v="0"/>
  </r>
  <r>
    <n v="1118"/>
    <s v="A19"/>
    <s v="Gym"/>
    <x v="1"/>
    <n v="39"/>
    <x v="0"/>
    <x v="6"/>
    <x v="3"/>
    <n v="120"/>
    <s v=" Elevated"/>
    <x v="0"/>
    <m/>
    <x v="0"/>
  </r>
  <r>
    <n v="1119"/>
    <s v="A19"/>
    <s v="Gym"/>
    <x v="1"/>
    <n v="39"/>
    <x v="0"/>
    <x v="5"/>
    <x v="4"/>
    <n v="85"/>
    <s v=" Normal"/>
    <x v="0"/>
    <m/>
    <x v="0"/>
  </r>
  <r>
    <n v="1120"/>
    <s v="A19"/>
    <s v="Gym"/>
    <x v="1"/>
    <n v="39"/>
    <x v="0"/>
    <x v="6"/>
    <x v="4"/>
    <n v="120"/>
    <s v=" Elevated"/>
    <x v="0"/>
    <m/>
    <x v="0"/>
  </r>
  <r>
    <n v="1121"/>
    <s v="A19"/>
    <s v="Gym"/>
    <x v="1"/>
    <n v="39"/>
    <x v="0"/>
    <x v="5"/>
    <x v="5"/>
    <n v="72"/>
    <s v=" Normal"/>
    <x v="0"/>
    <m/>
    <x v="0"/>
  </r>
  <r>
    <n v="1122"/>
    <s v="A19"/>
    <s v="Gym"/>
    <x v="1"/>
    <n v="39"/>
    <x v="0"/>
    <x v="6"/>
    <x v="5"/>
    <n v="75"/>
    <s v=" Normal"/>
    <x v="0"/>
    <m/>
    <x v="0"/>
  </r>
  <r>
    <n v="1123"/>
    <s v="A19"/>
    <s v="Gym"/>
    <x v="1"/>
    <n v="39"/>
    <x v="0"/>
    <x v="7"/>
    <x v="0"/>
    <n v="90"/>
    <s v=" Low"/>
    <x v="0"/>
    <m/>
    <x v="0"/>
  </r>
  <r>
    <n v="1124"/>
    <s v="A19"/>
    <s v="Gym"/>
    <x v="1"/>
    <n v="39"/>
    <x v="0"/>
    <x v="8"/>
    <x v="0"/>
    <n v="85"/>
    <s v=" Low"/>
    <x v="0"/>
    <m/>
    <x v="0"/>
  </r>
  <r>
    <n v="1125"/>
    <s v="A19"/>
    <s v="Gym"/>
    <x v="1"/>
    <n v="39"/>
    <x v="0"/>
    <x v="7"/>
    <x v="1"/>
    <n v="95"/>
    <s v=" Normal"/>
    <x v="0"/>
    <m/>
    <x v="0"/>
  </r>
  <r>
    <n v="1126"/>
    <s v="A19"/>
    <s v="Gym"/>
    <x v="1"/>
    <n v="39"/>
    <x v="0"/>
    <x v="8"/>
    <x v="1"/>
    <n v="95"/>
    <s v=" Normal"/>
    <x v="0"/>
    <m/>
    <x v="0"/>
  </r>
  <r>
    <n v="1127"/>
    <s v="A19"/>
    <s v="Gym"/>
    <x v="1"/>
    <n v="39"/>
    <x v="0"/>
    <x v="7"/>
    <x v="2"/>
    <n v="85"/>
    <s v=" Low"/>
    <x v="0"/>
    <m/>
    <x v="0"/>
  </r>
  <r>
    <n v="1128"/>
    <s v="A19"/>
    <s v="Gym"/>
    <x v="1"/>
    <n v="39"/>
    <x v="0"/>
    <x v="8"/>
    <x v="2"/>
    <n v="80"/>
    <s v=" Low"/>
    <x v="0"/>
    <m/>
    <x v="0"/>
  </r>
  <r>
    <n v="1129"/>
    <s v="A19"/>
    <s v="Gym"/>
    <x v="1"/>
    <n v="39"/>
    <x v="0"/>
    <x v="7"/>
    <x v="3"/>
    <n v="95"/>
    <s v=" Normal"/>
    <x v="0"/>
    <m/>
    <x v="0"/>
  </r>
  <r>
    <n v="1130"/>
    <s v="A19"/>
    <s v="Gym"/>
    <x v="1"/>
    <n v="39"/>
    <x v="0"/>
    <x v="8"/>
    <x v="3"/>
    <n v="90"/>
    <s v=" Low"/>
    <x v="0"/>
    <m/>
    <x v="0"/>
  </r>
  <r>
    <n v="1131"/>
    <s v="A19"/>
    <s v="Gym"/>
    <x v="1"/>
    <n v="39"/>
    <x v="0"/>
    <x v="7"/>
    <x v="4"/>
    <n v="95"/>
    <s v=" Normal"/>
    <x v="0"/>
    <m/>
    <x v="0"/>
  </r>
  <r>
    <n v="1132"/>
    <s v="A19"/>
    <s v="Gym"/>
    <x v="1"/>
    <n v="39"/>
    <x v="0"/>
    <x v="8"/>
    <x v="4"/>
    <n v="90"/>
    <s v=" Low"/>
    <x v="0"/>
    <m/>
    <x v="0"/>
  </r>
  <r>
    <n v="1133"/>
    <s v="A19"/>
    <s v="Gym"/>
    <x v="1"/>
    <n v="39"/>
    <x v="0"/>
    <x v="7"/>
    <x v="5"/>
    <n v="90"/>
    <s v=" Low"/>
    <x v="0"/>
    <m/>
    <x v="0"/>
  </r>
  <r>
    <n v="1134"/>
    <s v="A19"/>
    <s v="Gym"/>
    <x v="1"/>
    <n v="39"/>
    <x v="0"/>
    <x v="8"/>
    <x v="5"/>
    <n v="86"/>
    <s v=" Low"/>
    <x v="0"/>
    <m/>
    <x v="0"/>
  </r>
  <r>
    <n v="1135"/>
    <s v="A19"/>
    <s v="Gym"/>
    <x v="1"/>
    <n v="39"/>
    <x v="0"/>
    <x v="9"/>
    <x v="0"/>
    <n v="100"/>
    <s v=" Normal"/>
    <x v="0"/>
    <m/>
    <x v="0"/>
  </r>
  <r>
    <n v="1136"/>
    <s v="A19"/>
    <s v="Gym"/>
    <x v="1"/>
    <n v="39"/>
    <x v="0"/>
    <x v="9"/>
    <x v="5"/>
    <n v="93.3"/>
    <s v="Healthy"/>
    <x v="0"/>
    <m/>
    <x v="0"/>
  </r>
  <r>
    <n v="1137"/>
    <s v="A19"/>
    <s v="Gym"/>
    <x v="1"/>
    <n v="39"/>
    <x v="0"/>
    <x v="10"/>
    <x v="0"/>
    <n v="120"/>
    <s v=" Normal"/>
    <x v="0"/>
    <m/>
    <x v="0"/>
  </r>
  <r>
    <n v="1138"/>
    <s v="A19"/>
    <s v="Gym"/>
    <x v="1"/>
    <n v="39"/>
    <x v="0"/>
    <x v="10"/>
    <x v="5"/>
    <n v="120.2"/>
    <s v=" High"/>
    <x v="0"/>
    <m/>
    <x v="0"/>
  </r>
  <r>
    <n v="1139"/>
    <s v="A19"/>
    <s v="Gym"/>
    <x v="1"/>
    <n v="39"/>
    <x v="0"/>
    <x v="11"/>
    <x v="0"/>
    <n v="0.83"/>
    <s v=" Good"/>
    <x v="0"/>
    <m/>
    <x v="0"/>
  </r>
  <r>
    <n v="1140"/>
    <s v="A19"/>
    <s v="Gym"/>
    <x v="1"/>
    <n v="39"/>
    <x v="0"/>
    <x v="11"/>
    <x v="5"/>
    <n v="0.77"/>
    <s v=" Good"/>
    <x v="0"/>
    <m/>
    <x v="0"/>
  </r>
  <r>
    <n v="1141"/>
    <s v="A20"/>
    <s v="Gym"/>
    <x v="1"/>
    <n v="24"/>
    <x v="0"/>
    <x v="0"/>
    <x v="0"/>
    <n v="95"/>
    <s v=" weight"/>
    <x v="0"/>
    <m/>
    <x v="0"/>
  </r>
  <r>
    <n v="1142"/>
    <s v="A20"/>
    <s v="Gym"/>
    <x v="1"/>
    <n v="24"/>
    <x v="0"/>
    <x v="0"/>
    <x v="1"/>
    <n v="93"/>
    <s v=" weight"/>
    <x v="0"/>
    <m/>
    <x v="0"/>
  </r>
  <r>
    <n v="1143"/>
    <s v="A20"/>
    <s v="Gym"/>
    <x v="1"/>
    <n v="24"/>
    <x v="0"/>
    <x v="0"/>
    <x v="2"/>
    <n v="90"/>
    <s v=" weight"/>
    <x v="0"/>
    <m/>
    <x v="0"/>
  </r>
  <r>
    <n v="1144"/>
    <s v="A20"/>
    <s v="Gym"/>
    <x v="1"/>
    <n v="24"/>
    <x v="0"/>
    <x v="0"/>
    <x v="3"/>
    <n v="90"/>
    <s v=" weight"/>
    <x v="0"/>
    <m/>
    <x v="0"/>
  </r>
  <r>
    <n v="1145"/>
    <s v="A20"/>
    <s v="Gym"/>
    <x v="1"/>
    <n v="24"/>
    <x v="0"/>
    <x v="0"/>
    <x v="4"/>
    <n v="81"/>
    <s v=" weight"/>
    <x v="0"/>
    <m/>
    <x v="0"/>
  </r>
  <r>
    <n v="1146"/>
    <s v="A20"/>
    <s v="Gym"/>
    <x v="1"/>
    <n v="24"/>
    <x v="0"/>
    <x v="0"/>
    <x v="5"/>
    <n v="75"/>
    <s v=" weight"/>
    <x v="0"/>
    <m/>
    <x v="0"/>
  </r>
  <r>
    <n v="1147"/>
    <s v="A20"/>
    <s v="Gym"/>
    <x v="1"/>
    <n v="24"/>
    <x v="0"/>
    <x v="1"/>
    <x v="0"/>
    <n v="165"/>
    <s v=" Height"/>
    <x v="0"/>
    <m/>
    <x v="0"/>
  </r>
  <r>
    <n v="1148"/>
    <s v="A20"/>
    <s v="Gym"/>
    <x v="1"/>
    <n v="24"/>
    <x v="0"/>
    <x v="1"/>
    <x v="1"/>
    <n v="165"/>
    <s v=" Height"/>
    <x v="0"/>
    <m/>
    <x v="0"/>
  </r>
  <r>
    <n v="1149"/>
    <s v="A20"/>
    <s v="Gym"/>
    <x v="1"/>
    <n v="24"/>
    <x v="0"/>
    <x v="1"/>
    <x v="2"/>
    <n v="165"/>
    <s v=" Height"/>
    <x v="0"/>
    <m/>
    <x v="0"/>
  </r>
  <r>
    <n v="1150"/>
    <s v="A20"/>
    <s v="Gym"/>
    <x v="1"/>
    <n v="24"/>
    <x v="0"/>
    <x v="1"/>
    <x v="3"/>
    <n v="165"/>
    <s v=" Height"/>
    <x v="0"/>
    <m/>
    <x v="0"/>
  </r>
  <r>
    <n v="1151"/>
    <s v="A20"/>
    <s v="Gym"/>
    <x v="1"/>
    <n v="24"/>
    <x v="0"/>
    <x v="1"/>
    <x v="4"/>
    <n v="165"/>
    <s v=" Height"/>
    <x v="0"/>
    <m/>
    <x v="0"/>
  </r>
  <r>
    <n v="1152"/>
    <s v="A20"/>
    <s v="Gym"/>
    <x v="1"/>
    <n v="24"/>
    <x v="0"/>
    <x v="1"/>
    <x v="5"/>
    <n v="165"/>
    <s v=" Height"/>
    <x v="0"/>
    <m/>
    <x v="0"/>
  </r>
  <r>
    <n v="1153"/>
    <s v="A20"/>
    <s v="Gym"/>
    <x v="1"/>
    <n v="24"/>
    <x v="0"/>
    <x v="2"/>
    <x v="0"/>
    <n v="34.93"/>
    <s v="Obese"/>
    <x v="0"/>
    <m/>
    <x v="0"/>
  </r>
  <r>
    <n v="1154"/>
    <s v="A20"/>
    <s v="Gym"/>
    <x v="1"/>
    <n v="24"/>
    <x v="0"/>
    <x v="2"/>
    <x v="1"/>
    <n v="34.119999999999997"/>
    <s v="Obese"/>
    <x v="0"/>
    <m/>
    <x v="0"/>
  </r>
  <r>
    <n v="1155"/>
    <s v="A20"/>
    <s v="Gym"/>
    <x v="1"/>
    <n v="24"/>
    <x v="0"/>
    <x v="2"/>
    <x v="2"/>
    <n v="33.06"/>
    <s v="Obese"/>
    <x v="0"/>
    <m/>
    <x v="0"/>
  </r>
  <r>
    <n v="1156"/>
    <s v="A20"/>
    <s v="Gym"/>
    <x v="1"/>
    <n v="24"/>
    <x v="0"/>
    <x v="2"/>
    <x v="3"/>
    <n v="33.06"/>
    <s v="Obese"/>
    <x v="0"/>
    <m/>
    <x v="0"/>
  </r>
  <r>
    <n v="1157"/>
    <s v="A20"/>
    <s v="Gym"/>
    <x v="1"/>
    <n v="24"/>
    <x v="0"/>
    <x v="2"/>
    <x v="4"/>
    <n v="29.75"/>
    <s v="Overweight"/>
    <x v="0"/>
    <m/>
    <x v="0"/>
  </r>
  <r>
    <n v="1158"/>
    <s v="A20"/>
    <s v="Gym"/>
    <x v="1"/>
    <n v="24"/>
    <x v="0"/>
    <x v="2"/>
    <x v="5"/>
    <n v="27.55"/>
    <s v="Overweight"/>
    <x v="0"/>
    <m/>
    <x v="0"/>
  </r>
  <r>
    <n v="1159"/>
    <s v="A20"/>
    <s v="Gym"/>
    <x v="1"/>
    <n v="24"/>
    <x v="0"/>
    <x v="3"/>
    <x v="0"/>
    <s v="150/90"/>
    <s v=" Hypertension Stage 2"/>
    <x v="0"/>
    <m/>
    <x v="0"/>
  </r>
  <r>
    <n v="1160"/>
    <s v="A20"/>
    <s v="Gym"/>
    <x v="1"/>
    <n v="24"/>
    <x v="0"/>
    <x v="4"/>
    <x v="0"/>
    <s v="165/100"/>
    <s v=" Hypertension Stage 2"/>
    <x v="0"/>
    <m/>
    <x v="0"/>
  </r>
  <r>
    <n v="1161"/>
    <s v="A20"/>
    <s v="Gym"/>
    <x v="1"/>
    <n v="24"/>
    <x v="0"/>
    <x v="3"/>
    <x v="1"/>
    <s v="140/80"/>
    <s v=" Hypertension Stage 2"/>
    <x v="0"/>
    <m/>
    <x v="0"/>
  </r>
  <r>
    <n v="1162"/>
    <s v="A20"/>
    <s v="Gym"/>
    <x v="1"/>
    <n v="24"/>
    <x v="0"/>
    <x v="4"/>
    <x v="1"/>
    <s v="143/82"/>
    <s v=" Hypertension Stage 2"/>
    <x v="0"/>
    <m/>
    <x v="0"/>
  </r>
  <r>
    <n v="1163"/>
    <s v="A20"/>
    <s v="Gym"/>
    <x v="1"/>
    <n v="24"/>
    <x v="0"/>
    <x v="3"/>
    <x v="2"/>
    <s v="125/80"/>
    <s v=" Elevated"/>
    <x v="0"/>
    <m/>
    <x v="0"/>
  </r>
  <r>
    <n v="1164"/>
    <s v="A20"/>
    <s v="Gym"/>
    <x v="1"/>
    <n v="24"/>
    <x v="0"/>
    <x v="4"/>
    <x v="2"/>
    <s v="128/85"/>
    <s v=" Elevated"/>
    <x v="0"/>
    <m/>
    <x v="0"/>
  </r>
  <r>
    <n v="1165"/>
    <s v="A20"/>
    <s v="Gym"/>
    <x v="1"/>
    <n v="24"/>
    <x v="0"/>
    <x v="3"/>
    <x v="3"/>
    <s v="140/90"/>
    <s v=" Hypertension Stage 2"/>
    <x v="0"/>
    <m/>
    <x v="0"/>
  </r>
  <r>
    <n v="1166"/>
    <s v="A20"/>
    <s v="Gym"/>
    <x v="1"/>
    <n v="24"/>
    <x v="0"/>
    <x v="4"/>
    <x v="3"/>
    <s v="150/95"/>
    <s v=" Hypertension Stage 2"/>
    <x v="0"/>
    <m/>
    <x v="0"/>
  </r>
  <r>
    <n v="1167"/>
    <s v="A20"/>
    <s v="Gym"/>
    <x v="1"/>
    <n v="24"/>
    <x v="0"/>
    <x v="3"/>
    <x v="4"/>
    <s v="140/85"/>
    <s v=" Hypertension Stage 2"/>
    <x v="0"/>
    <m/>
    <x v="0"/>
  </r>
  <r>
    <n v="1168"/>
    <s v="A20"/>
    <s v="Gym"/>
    <x v="1"/>
    <n v="24"/>
    <x v="0"/>
    <x v="4"/>
    <x v="4"/>
    <s v="147/90"/>
    <s v=" Hypertension Stage 2"/>
    <x v="0"/>
    <m/>
    <x v="0"/>
  </r>
  <r>
    <n v="1169"/>
    <s v="A20"/>
    <s v="Gym"/>
    <x v="1"/>
    <n v="24"/>
    <x v="0"/>
    <x v="3"/>
    <x v="5"/>
    <s v="125/80"/>
    <s v=" Elevated"/>
    <x v="0"/>
    <m/>
    <x v="0"/>
  </r>
  <r>
    <n v="1170"/>
    <s v="A20"/>
    <s v="Gym"/>
    <x v="1"/>
    <n v="24"/>
    <x v="0"/>
    <x v="4"/>
    <x v="5"/>
    <s v="128/85"/>
    <s v=" Elevated"/>
    <x v="0"/>
    <m/>
    <x v="0"/>
  </r>
  <r>
    <n v="1171"/>
    <s v="A20"/>
    <s v="Gym"/>
    <x v="1"/>
    <n v="24"/>
    <x v="0"/>
    <x v="5"/>
    <x v="0"/>
    <n v="80"/>
    <s v=" Normal"/>
    <x v="0"/>
    <m/>
    <x v="0"/>
  </r>
  <r>
    <n v="1172"/>
    <s v="A20"/>
    <s v="Gym"/>
    <x v="1"/>
    <n v="24"/>
    <x v="0"/>
    <x v="6"/>
    <x v="0"/>
    <n v="92"/>
    <s v=" High"/>
    <x v="0"/>
    <m/>
    <x v="0"/>
  </r>
  <r>
    <n v="1173"/>
    <s v="A20"/>
    <s v="Gym"/>
    <x v="1"/>
    <n v="24"/>
    <x v="0"/>
    <x v="5"/>
    <x v="1"/>
    <n v="86"/>
    <s v=" High"/>
    <x v="0"/>
    <m/>
    <x v="0"/>
  </r>
  <r>
    <n v="1174"/>
    <s v="A20"/>
    <s v="Gym"/>
    <x v="1"/>
    <n v="24"/>
    <x v="0"/>
    <x v="6"/>
    <x v="1"/>
    <n v="120"/>
    <s v=" Elevated"/>
    <x v="0"/>
    <m/>
    <x v="0"/>
  </r>
  <r>
    <n v="1175"/>
    <s v="A20"/>
    <s v="Gym"/>
    <x v="1"/>
    <n v="24"/>
    <x v="0"/>
    <x v="5"/>
    <x v="2"/>
    <n v="80"/>
    <s v=" Normal"/>
    <x v="0"/>
    <m/>
    <x v="0"/>
  </r>
  <r>
    <n v="1176"/>
    <s v="A20"/>
    <s v="Gym"/>
    <x v="1"/>
    <n v="24"/>
    <x v="0"/>
    <x v="6"/>
    <x v="2"/>
    <n v="120"/>
    <s v=" Elevated"/>
    <x v="0"/>
    <m/>
    <x v="0"/>
  </r>
  <r>
    <n v="1177"/>
    <s v="A20"/>
    <s v="Gym"/>
    <x v="1"/>
    <n v="24"/>
    <x v="0"/>
    <x v="5"/>
    <x v="3"/>
    <n v="78"/>
    <s v=" Normal"/>
    <x v="0"/>
    <m/>
    <x v="0"/>
  </r>
  <r>
    <n v="1178"/>
    <s v="A20"/>
    <s v="Gym"/>
    <x v="1"/>
    <n v="24"/>
    <x v="0"/>
    <x v="6"/>
    <x v="3"/>
    <n v="120"/>
    <s v=" Elevated"/>
    <x v="0"/>
    <m/>
    <x v="0"/>
  </r>
  <r>
    <n v="1179"/>
    <s v="A20"/>
    <s v="Gym"/>
    <x v="1"/>
    <n v="24"/>
    <x v="0"/>
    <x v="5"/>
    <x v="4"/>
    <n v="95"/>
    <s v=" High"/>
    <x v="0"/>
    <m/>
    <x v="0"/>
  </r>
  <r>
    <n v="1180"/>
    <s v="A20"/>
    <s v="Gym"/>
    <x v="1"/>
    <n v="24"/>
    <x v="0"/>
    <x v="6"/>
    <x v="4"/>
    <n v="120"/>
    <s v=" Elevated"/>
    <x v="0"/>
    <m/>
    <x v="0"/>
  </r>
  <r>
    <n v="1181"/>
    <s v="A20"/>
    <s v="Gym"/>
    <x v="1"/>
    <n v="24"/>
    <x v="0"/>
    <x v="5"/>
    <x v="5"/>
    <n v="78"/>
    <s v=" Normal"/>
    <x v="0"/>
    <m/>
    <x v="0"/>
  </r>
  <r>
    <n v="1182"/>
    <s v="A20"/>
    <s v="Gym"/>
    <x v="1"/>
    <n v="24"/>
    <x v="0"/>
    <x v="6"/>
    <x v="5"/>
    <n v="85"/>
    <s v=" Normal"/>
    <x v="0"/>
    <m/>
    <x v="0"/>
  </r>
  <r>
    <n v="1183"/>
    <s v="A20"/>
    <s v="Gym"/>
    <x v="1"/>
    <n v="24"/>
    <x v="0"/>
    <x v="7"/>
    <x v="0"/>
    <n v="95"/>
    <s v=" Normal"/>
    <x v="0"/>
    <m/>
    <x v="0"/>
  </r>
  <r>
    <n v="1184"/>
    <s v="A20"/>
    <s v="Gym"/>
    <x v="1"/>
    <n v="24"/>
    <x v="0"/>
    <x v="8"/>
    <x v="0"/>
    <n v="80"/>
    <s v=" Low"/>
    <x v="0"/>
    <m/>
    <x v="0"/>
  </r>
  <r>
    <n v="1185"/>
    <s v="A20"/>
    <s v="Gym"/>
    <x v="1"/>
    <n v="24"/>
    <x v="0"/>
    <x v="7"/>
    <x v="1"/>
    <n v="80"/>
    <s v=" Low"/>
    <x v="0"/>
    <m/>
    <x v="0"/>
  </r>
  <r>
    <n v="1186"/>
    <s v="A20"/>
    <s v="Gym"/>
    <x v="1"/>
    <n v="24"/>
    <x v="0"/>
    <x v="8"/>
    <x v="1"/>
    <n v="82"/>
    <s v=" Low"/>
    <x v="0"/>
    <m/>
    <x v="0"/>
  </r>
  <r>
    <n v="1187"/>
    <s v="A20"/>
    <s v="Gym"/>
    <x v="1"/>
    <n v="24"/>
    <x v="0"/>
    <x v="7"/>
    <x v="2"/>
    <n v="90"/>
    <s v=" Low"/>
    <x v="0"/>
    <m/>
    <x v="0"/>
  </r>
  <r>
    <n v="1188"/>
    <s v="A20"/>
    <s v="Gym"/>
    <x v="1"/>
    <n v="24"/>
    <x v="0"/>
    <x v="8"/>
    <x v="2"/>
    <n v="80"/>
    <s v=" Low"/>
    <x v="0"/>
    <m/>
    <x v="0"/>
  </r>
  <r>
    <n v="1189"/>
    <s v="A20"/>
    <s v="Gym"/>
    <x v="1"/>
    <n v="24"/>
    <x v="0"/>
    <x v="7"/>
    <x v="3"/>
    <n v="90"/>
    <s v=" Low"/>
    <x v="0"/>
    <m/>
    <x v="0"/>
  </r>
  <r>
    <n v="1190"/>
    <s v="A20"/>
    <s v="Gym"/>
    <x v="1"/>
    <n v="24"/>
    <x v="0"/>
    <x v="8"/>
    <x v="3"/>
    <n v="85"/>
    <s v=" Low"/>
    <x v="0"/>
    <m/>
    <x v="0"/>
  </r>
  <r>
    <n v="1191"/>
    <s v="A20"/>
    <s v="Gym"/>
    <x v="1"/>
    <n v="24"/>
    <x v="0"/>
    <x v="7"/>
    <x v="4"/>
    <n v="98"/>
    <s v=" Normal"/>
    <x v="0"/>
    <m/>
    <x v="0"/>
  </r>
  <r>
    <n v="1192"/>
    <s v="A20"/>
    <s v="Gym"/>
    <x v="1"/>
    <n v="24"/>
    <x v="0"/>
    <x v="8"/>
    <x v="4"/>
    <n v="95"/>
    <s v=" Normal"/>
    <x v="0"/>
    <m/>
    <x v="0"/>
  </r>
  <r>
    <n v="1193"/>
    <s v="A20"/>
    <s v="Gym"/>
    <x v="1"/>
    <n v="24"/>
    <x v="0"/>
    <x v="7"/>
    <x v="5"/>
    <n v="90"/>
    <s v=" Low"/>
    <x v="0"/>
    <m/>
    <x v="0"/>
  </r>
  <r>
    <n v="1194"/>
    <s v="A20"/>
    <s v="Gym"/>
    <x v="1"/>
    <n v="24"/>
    <x v="0"/>
    <x v="8"/>
    <x v="5"/>
    <n v="88"/>
    <s v=" Low"/>
    <x v="0"/>
    <m/>
    <x v="0"/>
  </r>
  <r>
    <n v="1195"/>
    <s v="A20"/>
    <s v="Gym"/>
    <x v="1"/>
    <n v="24"/>
    <x v="0"/>
    <x v="9"/>
    <x v="0"/>
    <n v="85"/>
    <s v="Healthy"/>
    <x v="0"/>
    <m/>
    <x v="0"/>
  </r>
  <r>
    <n v="1196"/>
    <s v="A20"/>
    <s v="Gym"/>
    <x v="1"/>
    <n v="24"/>
    <x v="0"/>
    <x v="9"/>
    <x v="5"/>
    <n v="100.5"/>
    <s v=" Normal"/>
    <x v="0"/>
    <m/>
    <x v="0"/>
  </r>
  <r>
    <n v="1197"/>
    <s v="A20"/>
    <s v="Gym"/>
    <x v="1"/>
    <n v="24"/>
    <x v="0"/>
    <x v="10"/>
    <x v="0"/>
    <n v="105"/>
    <s v=" Normal"/>
    <x v="0"/>
    <m/>
    <x v="0"/>
  </r>
  <r>
    <n v="1198"/>
    <s v="A20"/>
    <s v="Gym"/>
    <x v="1"/>
    <n v="24"/>
    <x v="0"/>
    <x v="10"/>
    <x v="5"/>
    <n v="91.5"/>
    <s v=" Normal"/>
    <x v="0"/>
    <m/>
    <x v="0"/>
  </r>
  <r>
    <n v="1199"/>
    <s v="A20"/>
    <s v="Gym"/>
    <x v="1"/>
    <n v="24"/>
    <x v="0"/>
    <x v="11"/>
    <x v="0"/>
    <n v="0.81"/>
    <s v=" Good"/>
    <x v="0"/>
    <m/>
    <x v="0"/>
  </r>
  <r>
    <n v="1200"/>
    <s v="A20"/>
    <s v="Gym"/>
    <x v="1"/>
    <n v="24"/>
    <x v="0"/>
    <x v="11"/>
    <x v="5"/>
    <n v="0.77"/>
    <s v=" Good"/>
    <x v="0"/>
    <m/>
    <x v="0"/>
  </r>
  <r>
    <n v="1201"/>
    <s v="A21"/>
    <s v="Gym"/>
    <x v="1"/>
    <n v="33"/>
    <x v="0"/>
    <x v="0"/>
    <x v="0"/>
    <n v="110"/>
    <s v=" weight"/>
    <x v="0"/>
    <m/>
    <x v="0"/>
  </r>
  <r>
    <n v="1202"/>
    <s v="A21"/>
    <s v="Gym"/>
    <x v="1"/>
    <n v="33"/>
    <x v="0"/>
    <x v="0"/>
    <x v="1"/>
    <n v="108"/>
    <s v=" weight"/>
    <x v="0"/>
    <m/>
    <x v="0"/>
  </r>
  <r>
    <n v="1203"/>
    <s v="A21"/>
    <s v="Gym"/>
    <x v="1"/>
    <n v="33"/>
    <x v="0"/>
    <x v="0"/>
    <x v="2"/>
    <n v="105"/>
    <s v=" weight"/>
    <x v="0"/>
    <m/>
    <x v="0"/>
  </r>
  <r>
    <n v="1204"/>
    <s v="A21"/>
    <s v="Gym"/>
    <x v="1"/>
    <n v="33"/>
    <x v="0"/>
    <x v="0"/>
    <x v="3"/>
    <n v="102"/>
    <s v=" weight"/>
    <x v="0"/>
    <m/>
    <x v="0"/>
  </r>
  <r>
    <n v="1205"/>
    <s v="A21"/>
    <s v="Gym"/>
    <x v="1"/>
    <n v="33"/>
    <x v="0"/>
    <x v="0"/>
    <x v="4"/>
    <n v="99"/>
    <s v=" weight"/>
    <x v="0"/>
    <m/>
    <x v="0"/>
  </r>
  <r>
    <n v="1206"/>
    <s v="A21"/>
    <s v="Gym"/>
    <x v="1"/>
    <n v="33"/>
    <x v="0"/>
    <x v="0"/>
    <x v="5"/>
    <n v="96"/>
    <s v=" weight"/>
    <x v="0"/>
    <m/>
    <x v="0"/>
  </r>
  <r>
    <n v="1207"/>
    <s v="A21"/>
    <s v="Gym"/>
    <x v="1"/>
    <n v="33"/>
    <x v="0"/>
    <x v="1"/>
    <x v="0"/>
    <n v="175"/>
    <s v=" Height"/>
    <x v="0"/>
    <m/>
    <x v="0"/>
  </r>
  <r>
    <n v="1208"/>
    <s v="A21"/>
    <s v="Gym"/>
    <x v="1"/>
    <n v="33"/>
    <x v="0"/>
    <x v="1"/>
    <x v="1"/>
    <n v="175"/>
    <s v=" Height"/>
    <x v="0"/>
    <m/>
    <x v="0"/>
  </r>
  <r>
    <n v="1209"/>
    <s v="A21"/>
    <s v="Gym"/>
    <x v="1"/>
    <n v="33"/>
    <x v="0"/>
    <x v="1"/>
    <x v="2"/>
    <n v="175"/>
    <s v=" Height"/>
    <x v="0"/>
    <m/>
    <x v="0"/>
  </r>
  <r>
    <n v="1210"/>
    <s v="A21"/>
    <s v="Gym"/>
    <x v="1"/>
    <n v="33"/>
    <x v="0"/>
    <x v="1"/>
    <x v="3"/>
    <n v="175"/>
    <s v=" Height"/>
    <x v="0"/>
    <m/>
    <x v="0"/>
  </r>
  <r>
    <n v="1211"/>
    <s v="A21"/>
    <s v="Gym"/>
    <x v="1"/>
    <n v="33"/>
    <x v="0"/>
    <x v="1"/>
    <x v="4"/>
    <n v="175"/>
    <s v=" Height"/>
    <x v="0"/>
    <m/>
    <x v="0"/>
  </r>
  <r>
    <n v="1212"/>
    <s v="A21"/>
    <s v="Gym"/>
    <x v="1"/>
    <n v="33"/>
    <x v="0"/>
    <x v="1"/>
    <x v="5"/>
    <n v="175"/>
    <s v=" Height"/>
    <x v="0"/>
    <m/>
    <x v="0"/>
  </r>
  <r>
    <n v="1213"/>
    <s v="A21"/>
    <s v="Gym"/>
    <x v="1"/>
    <n v="33"/>
    <x v="0"/>
    <x v="2"/>
    <x v="0"/>
    <n v="35.92"/>
    <s v="Obese"/>
    <x v="0"/>
    <m/>
    <x v="0"/>
  </r>
  <r>
    <n v="1214"/>
    <s v="A21"/>
    <s v="Gym"/>
    <x v="1"/>
    <n v="33"/>
    <x v="0"/>
    <x v="2"/>
    <x v="1"/>
    <n v="35.270000000000003"/>
    <s v="Obese"/>
    <x v="0"/>
    <m/>
    <x v="0"/>
  </r>
  <r>
    <n v="1215"/>
    <s v="A21"/>
    <s v="Gym"/>
    <x v="1"/>
    <n v="33"/>
    <x v="0"/>
    <x v="2"/>
    <x v="2"/>
    <n v="34.29"/>
    <s v="Obese"/>
    <x v="0"/>
    <m/>
    <x v="0"/>
  </r>
  <r>
    <n v="1216"/>
    <s v="A21"/>
    <s v="Gym"/>
    <x v="1"/>
    <n v="33"/>
    <x v="0"/>
    <x v="2"/>
    <x v="3"/>
    <n v="33.31"/>
    <s v="Obese"/>
    <x v="0"/>
    <m/>
    <x v="0"/>
  </r>
  <r>
    <n v="1217"/>
    <s v="A21"/>
    <s v="Gym"/>
    <x v="1"/>
    <n v="33"/>
    <x v="0"/>
    <x v="2"/>
    <x v="4"/>
    <n v="32.33"/>
    <s v="Obese"/>
    <x v="0"/>
    <m/>
    <x v="0"/>
  </r>
  <r>
    <n v="1218"/>
    <s v="A21"/>
    <s v="Gym"/>
    <x v="1"/>
    <n v="33"/>
    <x v="0"/>
    <x v="2"/>
    <x v="5"/>
    <n v="31.35"/>
    <s v="Obese"/>
    <x v="0"/>
    <m/>
    <x v="0"/>
  </r>
  <r>
    <n v="1219"/>
    <s v="A21"/>
    <s v="Gym"/>
    <x v="1"/>
    <n v="33"/>
    <x v="0"/>
    <x v="3"/>
    <x v="0"/>
    <s v="125/80"/>
    <s v=" Elevated"/>
    <x v="0"/>
    <m/>
    <x v="0"/>
  </r>
  <r>
    <n v="1220"/>
    <s v="A21"/>
    <s v="Gym"/>
    <x v="1"/>
    <n v="33"/>
    <x v="0"/>
    <x v="4"/>
    <x v="0"/>
    <s v="125/80"/>
    <s v=" Elevated"/>
    <x v="0"/>
    <m/>
    <x v="0"/>
  </r>
  <r>
    <n v="1221"/>
    <s v="A21"/>
    <s v="Gym"/>
    <x v="1"/>
    <n v="33"/>
    <x v="0"/>
    <x v="3"/>
    <x v="1"/>
    <s v="150/90"/>
    <s v=" Hypertension Stage 2"/>
    <x v="0"/>
    <m/>
    <x v="0"/>
  </r>
  <r>
    <n v="1222"/>
    <s v="A21"/>
    <s v="Gym"/>
    <x v="1"/>
    <n v="33"/>
    <x v="0"/>
    <x v="4"/>
    <x v="1"/>
    <s v="155/92"/>
    <s v=" Hypertension Stage 2"/>
    <x v="0"/>
    <m/>
    <x v="0"/>
  </r>
  <r>
    <n v="1223"/>
    <s v="A21"/>
    <s v="Gym"/>
    <x v="1"/>
    <n v="33"/>
    <x v="0"/>
    <x v="3"/>
    <x v="2"/>
    <s v="140/90"/>
    <s v=" Hypertension Stage 2"/>
    <x v="0"/>
    <m/>
    <x v="0"/>
  </r>
  <r>
    <n v="1224"/>
    <s v="A21"/>
    <s v="Gym"/>
    <x v="1"/>
    <n v="33"/>
    <x v="0"/>
    <x v="4"/>
    <x v="2"/>
    <s v="145/90"/>
    <s v=" Hypertension Stage 2"/>
    <x v="0"/>
    <m/>
    <x v="0"/>
  </r>
  <r>
    <n v="1225"/>
    <s v="A21"/>
    <s v="Gym"/>
    <x v="1"/>
    <n v="33"/>
    <x v="0"/>
    <x v="3"/>
    <x v="3"/>
    <s v="128/85"/>
    <s v=" Elevated"/>
    <x v="0"/>
    <m/>
    <x v="0"/>
  </r>
  <r>
    <n v="1226"/>
    <s v="A21"/>
    <s v="Gym"/>
    <x v="1"/>
    <n v="33"/>
    <x v="0"/>
    <x v="4"/>
    <x v="3"/>
    <s v="145/95"/>
    <s v=" Hypertension Stage 2"/>
    <x v="0"/>
    <m/>
    <x v="0"/>
  </r>
  <r>
    <n v="1227"/>
    <s v="A21"/>
    <s v="Gym"/>
    <x v="1"/>
    <n v="33"/>
    <x v="0"/>
    <x v="3"/>
    <x v="4"/>
    <s v="140/90"/>
    <s v=" Hypertension Stage 2"/>
    <x v="0"/>
    <m/>
    <x v="0"/>
  </r>
  <r>
    <n v="1228"/>
    <s v="A21"/>
    <s v="Gym"/>
    <x v="1"/>
    <n v="33"/>
    <x v="0"/>
    <x v="4"/>
    <x v="4"/>
    <s v="146/93"/>
    <s v=" Hypertension Stage 2"/>
    <x v="0"/>
    <m/>
    <x v="0"/>
  </r>
  <r>
    <n v="1229"/>
    <s v="A21"/>
    <s v="Gym"/>
    <x v="1"/>
    <n v="33"/>
    <x v="0"/>
    <x v="3"/>
    <x v="5"/>
    <s v="140/90"/>
    <s v=" Hypertension Stage 2"/>
    <x v="0"/>
    <m/>
    <x v="0"/>
  </r>
  <r>
    <n v="1230"/>
    <s v="A21"/>
    <s v="Gym"/>
    <x v="1"/>
    <n v="33"/>
    <x v="0"/>
    <x v="4"/>
    <x v="5"/>
    <s v="145/90"/>
    <s v=" Hypertension Stage 2"/>
    <x v="0"/>
    <m/>
    <x v="0"/>
  </r>
  <r>
    <n v="1231"/>
    <s v="A21"/>
    <s v="Gym"/>
    <x v="1"/>
    <n v="33"/>
    <x v="0"/>
    <x v="5"/>
    <x v="0"/>
    <n v="84"/>
    <s v=" Normal"/>
    <x v="0"/>
    <m/>
    <x v="0"/>
  </r>
  <r>
    <n v="1232"/>
    <s v="A21"/>
    <s v="Gym"/>
    <x v="1"/>
    <n v="33"/>
    <x v="0"/>
    <x v="6"/>
    <x v="0"/>
    <n v="100"/>
    <s v=" High"/>
    <x v="0"/>
    <m/>
    <x v="0"/>
  </r>
  <r>
    <n v="1233"/>
    <s v="A21"/>
    <s v="Gym"/>
    <x v="1"/>
    <n v="33"/>
    <x v="0"/>
    <x v="5"/>
    <x v="1"/>
    <n v="81"/>
    <s v=" Normal"/>
    <x v="0"/>
    <m/>
    <x v="0"/>
  </r>
  <r>
    <n v="1234"/>
    <s v="A21"/>
    <s v="Gym"/>
    <x v="1"/>
    <n v="33"/>
    <x v="0"/>
    <x v="6"/>
    <x v="1"/>
    <n v="120"/>
    <s v=" Elevated"/>
    <x v="0"/>
    <m/>
    <x v="0"/>
  </r>
  <r>
    <n v="1235"/>
    <s v="A21"/>
    <s v="Gym"/>
    <x v="1"/>
    <n v="33"/>
    <x v="0"/>
    <x v="5"/>
    <x v="2"/>
    <n v="90"/>
    <s v=" High"/>
    <x v="0"/>
    <m/>
    <x v="0"/>
  </r>
  <r>
    <n v="1236"/>
    <s v="A21"/>
    <s v="Gym"/>
    <x v="1"/>
    <n v="33"/>
    <x v="0"/>
    <x v="6"/>
    <x v="2"/>
    <n v="120"/>
    <s v=" Elevated"/>
    <x v="0"/>
    <m/>
    <x v="0"/>
  </r>
  <r>
    <n v="1237"/>
    <s v="A21"/>
    <s v="Gym"/>
    <x v="1"/>
    <n v="33"/>
    <x v="0"/>
    <x v="5"/>
    <x v="3"/>
    <n v="76"/>
    <s v=" Normal"/>
    <x v="0"/>
    <m/>
    <x v="0"/>
  </r>
  <r>
    <n v="1238"/>
    <s v="A21"/>
    <s v="Gym"/>
    <x v="1"/>
    <n v="33"/>
    <x v="0"/>
    <x v="6"/>
    <x v="3"/>
    <n v="120"/>
    <s v=" Elevated"/>
    <x v="0"/>
    <m/>
    <x v="0"/>
  </r>
  <r>
    <n v="1239"/>
    <s v="A21"/>
    <s v="Gym"/>
    <x v="1"/>
    <n v="33"/>
    <x v="0"/>
    <x v="5"/>
    <x v="4"/>
    <n v="98"/>
    <s v=" High"/>
    <x v="0"/>
    <m/>
    <x v="0"/>
  </r>
  <r>
    <n v="1240"/>
    <s v="A21"/>
    <s v="Gym"/>
    <x v="1"/>
    <n v="33"/>
    <x v="0"/>
    <x v="6"/>
    <x v="4"/>
    <n v="120"/>
    <s v=" Elevated"/>
    <x v="0"/>
    <m/>
    <x v="0"/>
  </r>
  <r>
    <n v="1241"/>
    <s v="A21"/>
    <s v="Gym"/>
    <x v="1"/>
    <n v="33"/>
    <x v="0"/>
    <x v="5"/>
    <x v="5"/>
    <n v="80"/>
    <s v=" Normal"/>
    <x v="0"/>
    <m/>
    <x v="0"/>
  </r>
  <r>
    <n v="1242"/>
    <s v="A21"/>
    <s v="Gym"/>
    <x v="1"/>
    <n v="33"/>
    <x v="0"/>
    <x v="6"/>
    <x v="5"/>
    <n v="95"/>
    <s v=" High"/>
    <x v="0"/>
    <m/>
    <x v="0"/>
  </r>
  <r>
    <n v="1243"/>
    <s v="A21"/>
    <s v="Gym"/>
    <x v="1"/>
    <n v="33"/>
    <x v="0"/>
    <x v="7"/>
    <x v="0"/>
    <n v="94"/>
    <s v=" Low"/>
    <x v="0"/>
    <m/>
    <x v="0"/>
  </r>
  <r>
    <n v="1244"/>
    <s v="A21"/>
    <s v="Gym"/>
    <x v="1"/>
    <n v="33"/>
    <x v="0"/>
    <x v="8"/>
    <x v="0"/>
    <n v="90"/>
    <s v=" Low"/>
    <x v="0"/>
    <m/>
    <x v="0"/>
  </r>
  <r>
    <n v="1245"/>
    <s v="A21"/>
    <s v="Gym"/>
    <x v="1"/>
    <n v="33"/>
    <x v="0"/>
    <x v="7"/>
    <x v="1"/>
    <n v="90"/>
    <s v=" Low"/>
    <x v="0"/>
    <m/>
    <x v="0"/>
  </r>
  <r>
    <n v="1246"/>
    <s v="A21"/>
    <s v="Gym"/>
    <x v="1"/>
    <n v="33"/>
    <x v="0"/>
    <x v="8"/>
    <x v="1"/>
    <n v="92"/>
    <s v=" Low"/>
    <x v="0"/>
    <m/>
    <x v="0"/>
  </r>
  <r>
    <n v="1247"/>
    <s v="A21"/>
    <s v="Gym"/>
    <x v="1"/>
    <n v="33"/>
    <x v="0"/>
    <x v="7"/>
    <x v="2"/>
    <n v="90"/>
    <s v=" Low"/>
    <x v="0"/>
    <m/>
    <x v="0"/>
  </r>
  <r>
    <n v="1248"/>
    <s v="A21"/>
    <s v="Gym"/>
    <x v="1"/>
    <n v="33"/>
    <x v="0"/>
    <x v="8"/>
    <x v="2"/>
    <n v="80"/>
    <s v=" Low"/>
    <x v="0"/>
    <m/>
    <x v="0"/>
  </r>
  <r>
    <n v="1249"/>
    <s v="A21"/>
    <s v="Gym"/>
    <x v="1"/>
    <n v="33"/>
    <x v="0"/>
    <x v="7"/>
    <x v="3"/>
    <n v="95"/>
    <s v=" Normal"/>
    <x v="0"/>
    <m/>
    <x v="0"/>
  </r>
  <r>
    <n v="1250"/>
    <s v="A21"/>
    <s v="Gym"/>
    <x v="1"/>
    <n v="33"/>
    <x v="0"/>
    <x v="8"/>
    <x v="3"/>
    <n v="90"/>
    <s v=" Low"/>
    <x v="0"/>
    <m/>
    <x v="0"/>
  </r>
  <r>
    <n v="1251"/>
    <s v="A21"/>
    <s v="Gym"/>
    <x v="1"/>
    <n v="33"/>
    <x v="0"/>
    <x v="7"/>
    <x v="4"/>
    <n v="85"/>
    <s v=" Low"/>
    <x v="0"/>
    <m/>
    <x v="0"/>
  </r>
  <r>
    <n v="1252"/>
    <s v="A21"/>
    <s v="Gym"/>
    <x v="1"/>
    <n v="33"/>
    <x v="0"/>
    <x v="8"/>
    <x v="4"/>
    <n v="80"/>
    <s v=" Low"/>
    <x v="0"/>
    <m/>
    <x v="0"/>
  </r>
  <r>
    <n v="1253"/>
    <s v="A21"/>
    <s v="Gym"/>
    <x v="1"/>
    <n v="33"/>
    <x v="0"/>
    <x v="7"/>
    <x v="5"/>
    <n v="95"/>
    <s v=" Normal"/>
    <x v="0"/>
    <m/>
    <x v="0"/>
  </r>
  <r>
    <n v="1254"/>
    <s v="A21"/>
    <s v="Gym"/>
    <x v="1"/>
    <n v="33"/>
    <x v="0"/>
    <x v="8"/>
    <x v="5"/>
    <n v="90"/>
    <s v=" Low"/>
    <x v="0"/>
    <m/>
    <x v="0"/>
  </r>
  <r>
    <n v="1255"/>
    <s v="A21"/>
    <s v="Gym"/>
    <x v="1"/>
    <n v="33"/>
    <x v="0"/>
    <x v="9"/>
    <x v="0"/>
    <n v="90"/>
    <s v="Healthy"/>
    <x v="0"/>
    <m/>
    <x v="0"/>
  </r>
  <r>
    <n v="1256"/>
    <s v="A21"/>
    <s v="Gym"/>
    <x v="1"/>
    <n v="33"/>
    <x v="0"/>
    <x v="9"/>
    <x v="5"/>
    <n v="88.7"/>
    <s v="Healthy"/>
    <x v="0"/>
    <m/>
    <x v="0"/>
  </r>
  <r>
    <n v="1257"/>
    <s v="A21"/>
    <s v="Gym"/>
    <x v="1"/>
    <n v="33"/>
    <x v="0"/>
    <x v="10"/>
    <x v="0"/>
    <n v="110"/>
    <s v=" Normal"/>
    <x v="0"/>
    <m/>
    <x v="0"/>
  </r>
  <r>
    <n v="1258"/>
    <s v="A21"/>
    <s v="Gym"/>
    <x v="1"/>
    <n v="33"/>
    <x v="0"/>
    <x v="10"/>
    <x v="5"/>
    <n v="114.1"/>
    <s v=" Normal"/>
    <x v="0"/>
    <m/>
    <x v="0"/>
  </r>
  <r>
    <n v="1259"/>
    <s v="A21"/>
    <s v="Gym"/>
    <x v="1"/>
    <n v="33"/>
    <x v="0"/>
    <x v="11"/>
    <x v="0"/>
    <n v="0.82"/>
    <s v=" Good"/>
    <x v="0"/>
    <m/>
    <x v="0"/>
  </r>
  <r>
    <n v="1260"/>
    <s v="A21"/>
    <s v="Gym"/>
    <x v="1"/>
    <n v="33"/>
    <x v="0"/>
    <x v="11"/>
    <x v="5"/>
    <n v="0.77"/>
    <s v=" Good"/>
    <x v="0"/>
    <m/>
    <x v="0"/>
  </r>
  <r>
    <n v="1261"/>
    <s v="A22"/>
    <s v="Gym"/>
    <x v="1"/>
    <n v="37"/>
    <x v="0"/>
    <x v="0"/>
    <x v="0"/>
    <n v="105"/>
    <s v=" weight"/>
    <x v="0"/>
    <m/>
    <x v="0"/>
  </r>
  <r>
    <n v="1262"/>
    <s v="A22"/>
    <s v="Gym"/>
    <x v="1"/>
    <n v="37"/>
    <x v="0"/>
    <x v="0"/>
    <x v="1"/>
    <n v="103"/>
    <s v=" weight"/>
    <x v="0"/>
    <m/>
    <x v="0"/>
  </r>
  <r>
    <n v="1263"/>
    <s v="A22"/>
    <s v="Gym"/>
    <x v="1"/>
    <n v="37"/>
    <x v="0"/>
    <x v="0"/>
    <x v="2"/>
    <n v="100"/>
    <s v=" weight"/>
    <x v="0"/>
    <m/>
    <x v="0"/>
  </r>
  <r>
    <n v="1264"/>
    <s v="A22"/>
    <s v="Gym"/>
    <x v="1"/>
    <n v="37"/>
    <x v="0"/>
    <x v="0"/>
    <x v="3"/>
    <n v="98"/>
    <s v=" weight"/>
    <x v="0"/>
    <m/>
    <x v="0"/>
  </r>
  <r>
    <n v="1265"/>
    <s v="A22"/>
    <s v="Gym"/>
    <x v="1"/>
    <n v="37"/>
    <x v="0"/>
    <x v="0"/>
    <x v="4"/>
    <n v="93"/>
    <s v=" weight"/>
    <x v="0"/>
    <m/>
    <x v="0"/>
  </r>
  <r>
    <n v="1266"/>
    <s v="A22"/>
    <s v="Gym"/>
    <x v="1"/>
    <n v="37"/>
    <x v="0"/>
    <x v="0"/>
    <x v="5"/>
    <n v="84"/>
    <s v=" weight"/>
    <x v="0"/>
    <m/>
    <x v="0"/>
  </r>
  <r>
    <n v="1267"/>
    <s v="A22"/>
    <s v="Gym"/>
    <x v="1"/>
    <n v="37"/>
    <x v="0"/>
    <x v="1"/>
    <x v="0"/>
    <n v="160"/>
    <s v=" Height"/>
    <x v="0"/>
    <m/>
    <x v="0"/>
  </r>
  <r>
    <n v="1268"/>
    <s v="A22"/>
    <s v="Gym"/>
    <x v="1"/>
    <n v="37"/>
    <x v="0"/>
    <x v="1"/>
    <x v="1"/>
    <n v="160"/>
    <s v=" Height"/>
    <x v="0"/>
    <m/>
    <x v="0"/>
  </r>
  <r>
    <n v="1269"/>
    <s v="A22"/>
    <s v="Gym"/>
    <x v="1"/>
    <n v="37"/>
    <x v="0"/>
    <x v="1"/>
    <x v="2"/>
    <n v="160"/>
    <s v=" Height"/>
    <x v="0"/>
    <m/>
    <x v="0"/>
  </r>
  <r>
    <n v="1270"/>
    <s v="A22"/>
    <s v="Gym"/>
    <x v="1"/>
    <n v="37"/>
    <x v="0"/>
    <x v="1"/>
    <x v="3"/>
    <n v="160"/>
    <s v=" Height"/>
    <x v="0"/>
    <m/>
    <x v="0"/>
  </r>
  <r>
    <n v="1271"/>
    <s v="A22"/>
    <s v="Gym"/>
    <x v="1"/>
    <n v="37"/>
    <x v="0"/>
    <x v="1"/>
    <x v="4"/>
    <n v="160"/>
    <s v=" Height"/>
    <x v="0"/>
    <m/>
    <x v="0"/>
  </r>
  <r>
    <n v="1272"/>
    <s v="A22"/>
    <s v="Gym"/>
    <x v="1"/>
    <n v="37"/>
    <x v="0"/>
    <x v="1"/>
    <x v="5"/>
    <n v="160"/>
    <s v=" Height"/>
    <x v="0"/>
    <m/>
    <x v="0"/>
  </r>
  <r>
    <n v="1273"/>
    <s v="A22"/>
    <s v="Gym"/>
    <x v="1"/>
    <n v="37"/>
    <x v="0"/>
    <x v="2"/>
    <x v="0"/>
    <n v="41.02"/>
    <s v="Obese"/>
    <x v="0"/>
    <m/>
    <x v="0"/>
  </r>
  <r>
    <n v="1274"/>
    <s v="A22"/>
    <s v="Gym"/>
    <x v="1"/>
    <n v="37"/>
    <x v="0"/>
    <x v="2"/>
    <x v="1"/>
    <n v="40.229999999999997"/>
    <s v="Obese"/>
    <x v="0"/>
    <m/>
    <x v="0"/>
  </r>
  <r>
    <n v="1275"/>
    <s v="A22"/>
    <s v="Gym"/>
    <x v="1"/>
    <n v="37"/>
    <x v="0"/>
    <x v="2"/>
    <x v="2"/>
    <n v="39.06"/>
    <s v="Obese"/>
    <x v="0"/>
    <m/>
    <x v="0"/>
  </r>
  <r>
    <n v="1276"/>
    <s v="A22"/>
    <s v="Gym"/>
    <x v="1"/>
    <n v="37"/>
    <x v="0"/>
    <x v="2"/>
    <x v="3"/>
    <n v="38.28"/>
    <s v="Obese"/>
    <x v="0"/>
    <m/>
    <x v="0"/>
  </r>
  <r>
    <n v="1277"/>
    <s v="A22"/>
    <s v="Gym"/>
    <x v="1"/>
    <n v="37"/>
    <x v="0"/>
    <x v="2"/>
    <x v="4"/>
    <n v="36.33"/>
    <s v="Obese"/>
    <x v="0"/>
    <m/>
    <x v="0"/>
  </r>
  <r>
    <n v="1278"/>
    <s v="A22"/>
    <s v="Gym"/>
    <x v="1"/>
    <n v="37"/>
    <x v="0"/>
    <x v="2"/>
    <x v="5"/>
    <n v="32.81"/>
    <s v="Obese"/>
    <x v="0"/>
    <m/>
    <x v="0"/>
  </r>
  <r>
    <n v="1279"/>
    <s v="A22"/>
    <s v="Gym"/>
    <x v="1"/>
    <n v="37"/>
    <x v="0"/>
    <x v="3"/>
    <x v="0"/>
    <s v="120/80"/>
    <s v="Normal"/>
    <x v="0"/>
    <m/>
    <x v="0"/>
  </r>
  <r>
    <n v="1280"/>
    <s v="A22"/>
    <s v="Gym"/>
    <x v="1"/>
    <n v="37"/>
    <x v="0"/>
    <x v="4"/>
    <x v="0"/>
    <s v="120/80"/>
    <s v="Normal"/>
    <x v="0"/>
    <m/>
    <x v="0"/>
  </r>
  <r>
    <n v="1281"/>
    <s v="A22"/>
    <s v="Gym"/>
    <x v="1"/>
    <n v="37"/>
    <x v="0"/>
    <x v="3"/>
    <x v="1"/>
    <s v="135/90"/>
    <s v=" Hypertension Stage 1"/>
    <x v="0"/>
    <m/>
    <x v="0"/>
  </r>
  <r>
    <n v="1282"/>
    <s v="A22"/>
    <s v="Gym"/>
    <x v="1"/>
    <n v="37"/>
    <x v="0"/>
    <x v="4"/>
    <x v="1"/>
    <s v="138/90"/>
    <s v=" Hypertension Stage 1"/>
    <x v="0"/>
    <m/>
    <x v="0"/>
  </r>
  <r>
    <n v="1283"/>
    <s v="A22"/>
    <s v="Gym"/>
    <x v="1"/>
    <n v="37"/>
    <x v="0"/>
    <x v="3"/>
    <x v="2"/>
    <s v="130/85"/>
    <s v=" Hypertension Stage 1"/>
    <x v="0"/>
    <m/>
    <x v="0"/>
  </r>
  <r>
    <n v="1284"/>
    <s v="A22"/>
    <s v="Gym"/>
    <x v="1"/>
    <n v="37"/>
    <x v="0"/>
    <x v="4"/>
    <x v="2"/>
    <s v="138/88"/>
    <s v=" Hypertension Stage 1"/>
    <x v="0"/>
    <m/>
    <x v="0"/>
  </r>
  <r>
    <n v="1285"/>
    <s v="A22"/>
    <s v="Gym"/>
    <x v="1"/>
    <n v="37"/>
    <x v="0"/>
    <x v="3"/>
    <x v="3"/>
    <s v="132/85"/>
    <s v=" Hypertension Stage 1"/>
    <x v="0"/>
    <m/>
    <x v="0"/>
  </r>
  <r>
    <n v="1286"/>
    <s v="A22"/>
    <s v="Gym"/>
    <x v="1"/>
    <n v="37"/>
    <x v="0"/>
    <x v="4"/>
    <x v="3"/>
    <s v="140/85"/>
    <s v=" Hypertension Stage 2"/>
    <x v="0"/>
    <m/>
    <x v="0"/>
  </r>
  <r>
    <n v="1287"/>
    <s v="A22"/>
    <s v="Gym"/>
    <x v="1"/>
    <n v="37"/>
    <x v="0"/>
    <x v="3"/>
    <x v="4"/>
    <s v="130/85"/>
    <s v=" Hypertension Stage 1"/>
    <x v="0"/>
    <m/>
    <x v="0"/>
  </r>
  <r>
    <n v="1288"/>
    <s v="A22"/>
    <s v="Gym"/>
    <x v="1"/>
    <n v="37"/>
    <x v="0"/>
    <x v="4"/>
    <x v="4"/>
    <s v="135/90"/>
    <s v=" Hypertension Stage 1"/>
    <x v="0"/>
    <m/>
    <x v="0"/>
  </r>
  <r>
    <n v="1289"/>
    <s v="A22"/>
    <s v="Gym"/>
    <x v="1"/>
    <n v="37"/>
    <x v="0"/>
    <x v="3"/>
    <x v="5"/>
    <s v="130/85"/>
    <s v=" Hypertension Stage 1"/>
    <x v="0"/>
    <m/>
    <x v="0"/>
  </r>
  <r>
    <n v="1290"/>
    <s v="A22"/>
    <s v="Gym"/>
    <x v="1"/>
    <n v="37"/>
    <x v="0"/>
    <x v="4"/>
    <x v="5"/>
    <s v="138/88"/>
    <s v=" Hypertension Stage 1"/>
    <x v="0"/>
    <m/>
    <x v="0"/>
  </r>
  <r>
    <n v="1291"/>
    <s v="A22"/>
    <s v="Gym"/>
    <x v="1"/>
    <n v="37"/>
    <x v="0"/>
    <x v="5"/>
    <x v="0"/>
    <n v="96"/>
    <s v=" High"/>
    <x v="0"/>
    <m/>
    <x v="0"/>
  </r>
  <r>
    <n v="1292"/>
    <s v="A22"/>
    <s v="Gym"/>
    <x v="1"/>
    <n v="37"/>
    <x v="0"/>
    <x v="6"/>
    <x v="0"/>
    <n v="110"/>
    <s v=" Elevated"/>
    <x v="0"/>
    <m/>
    <x v="0"/>
  </r>
  <r>
    <n v="1293"/>
    <s v="A22"/>
    <s v="Gym"/>
    <x v="1"/>
    <n v="37"/>
    <x v="0"/>
    <x v="5"/>
    <x v="1"/>
    <n v="83"/>
    <s v=" Normal"/>
    <x v="0"/>
    <m/>
    <x v="0"/>
  </r>
  <r>
    <n v="1294"/>
    <s v="A22"/>
    <s v="Gym"/>
    <x v="1"/>
    <n v="37"/>
    <x v="0"/>
    <x v="6"/>
    <x v="1"/>
    <n v="120"/>
    <s v=" Elevated"/>
    <x v="0"/>
    <m/>
    <x v="0"/>
  </r>
  <r>
    <n v="1295"/>
    <s v="A22"/>
    <s v="Gym"/>
    <x v="1"/>
    <n v="37"/>
    <x v="0"/>
    <x v="5"/>
    <x v="2"/>
    <n v="95"/>
    <s v=" High"/>
    <x v="0"/>
    <m/>
    <x v="0"/>
  </r>
  <r>
    <n v="1296"/>
    <s v="A22"/>
    <s v="Gym"/>
    <x v="1"/>
    <n v="37"/>
    <x v="0"/>
    <x v="6"/>
    <x v="2"/>
    <n v="120"/>
    <s v=" Elevated"/>
    <x v="0"/>
    <m/>
    <x v="0"/>
  </r>
  <r>
    <n v="1297"/>
    <s v="A22"/>
    <s v="Gym"/>
    <x v="1"/>
    <n v="37"/>
    <x v="0"/>
    <x v="5"/>
    <x v="3"/>
    <n v="76"/>
    <s v=" Normal"/>
    <x v="0"/>
    <m/>
    <x v="0"/>
  </r>
  <r>
    <n v="1298"/>
    <s v="A22"/>
    <s v="Gym"/>
    <x v="1"/>
    <n v="37"/>
    <x v="0"/>
    <x v="6"/>
    <x v="3"/>
    <n v="120"/>
    <s v=" Elevated"/>
    <x v="0"/>
    <m/>
    <x v="0"/>
  </r>
  <r>
    <n v="1299"/>
    <s v="A22"/>
    <s v="Gym"/>
    <x v="1"/>
    <n v="37"/>
    <x v="0"/>
    <x v="5"/>
    <x v="4"/>
    <n v="85"/>
    <s v=" Normal"/>
    <x v="0"/>
    <m/>
    <x v="0"/>
  </r>
  <r>
    <n v="1300"/>
    <s v="A22"/>
    <s v="Gym"/>
    <x v="1"/>
    <n v="37"/>
    <x v="0"/>
    <x v="6"/>
    <x v="4"/>
    <n v="120"/>
    <s v=" Elevated"/>
    <x v="0"/>
    <m/>
    <x v="0"/>
  </r>
  <r>
    <n v="1301"/>
    <s v="A22"/>
    <s v="Gym"/>
    <x v="1"/>
    <n v="37"/>
    <x v="0"/>
    <x v="5"/>
    <x v="5"/>
    <n v="85"/>
    <s v=" Normal"/>
    <x v="0"/>
    <m/>
    <x v="0"/>
  </r>
  <r>
    <n v="1302"/>
    <s v="A22"/>
    <s v="Gym"/>
    <x v="1"/>
    <n v="37"/>
    <x v="0"/>
    <x v="6"/>
    <x v="5"/>
    <n v="98"/>
    <s v=" High"/>
    <x v="0"/>
    <m/>
    <x v="0"/>
  </r>
  <r>
    <n v="1303"/>
    <s v="A22"/>
    <s v="Gym"/>
    <x v="1"/>
    <n v="37"/>
    <x v="0"/>
    <x v="7"/>
    <x v="0"/>
    <n v="90"/>
    <s v=" Low"/>
    <x v="0"/>
    <m/>
    <x v="0"/>
  </r>
  <r>
    <n v="1304"/>
    <s v="A22"/>
    <s v="Gym"/>
    <x v="1"/>
    <n v="37"/>
    <x v="0"/>
    <x v="8"/>
    <x v="0"/>
    <n v="85"/>
    <s v=" Low"/>
    <x v="0"/>
    <m/>
    <x v="0"/>
  </r>
  <r>
    <n v="1305"/>
    <s v="A22"/>
    <s v="Gym"/>
    <x v="1"/>
    <n v="37"/>
    <x v="0"/>
    <x v="7"/>
    <x v="1"/>
    <n v="90"/>
    <s v=" Low"/>
    <x v="0"/>
    <m/>
    <x v="0"/>
  </r>
  <r>
    <n v="1306"/>
    <s v="A22"/>
    <s v="Gym"/>
    <x v="1"/>
    <n v="37"/>
    <x v="0"/>
    <x v="8"/>
    <x v="1"/>
    <n v="90"/>
    <s v=" Low"/>
    <x v="0"/>
    <m/>
    <x v="0"/>
  </r>
  <r>
    <n v="1307"/>
    <s v="A22"/>
    <s v="Gym"/>
    <x v="1"/>
    <n v="37"/>
    <x v="0"/>
    <x v="7"/>
    <x v="2"/>
    <n v="95"/>
    <s v=" Normal"/>
    <x v="0"/>
    <m/>
    <x v="0"/>
  </r>
  <r>
    <n v="1308"/>
    <s v="A22"/>
    <s v="Gym"/>
    <x v="1"/>
    <n v="37"/>
    <x v="0"/>
    <x v="8"/>
    <x v="2"/>
    <n v="90"/>
    <s v=" Low"/>
    <x v="0"/>
    <m/>
    <x v="0"/>
  </r>
  <r>
    <n v="1309"/>
    <s v="A22"/>
    <s v="Gym"/>
    <x v="1"/>
    <n v="37"/>
    <x v="0"/>
    <x v="7"/>
    <x v="3"/>
    <n v="95"/>
    <s v=" Normal"/>
    <x v="0"/>
    <m/>
    <x v="0"/>
  </r>
  <r>
    <n v="1310"/>
    <s v="A22"/>
    <s v="Gym"/>
    <x v="1"/>
    <n v="37"/>
    <x v="0"/>
    <x v="8"/>
    <x v="3"/>
    <n v="90"/>
    <s v=" Low"/>
    <x v="0"/>
    <m/>
    <x v="0"/>
  </r>
  <r>
    <n v="1311"/>
    <s v="A22"/>
    <s v="Gym"/>
    <x v="1"/>
    <n v="37"/>
    <x v="0"/>
    <x v="7"/>
    <x v="4"/>
    <n v="80"/>
    <s v=" Low"/>
    <x v="0"/>
    <m/>
    <x v="0"/>
  </r>
  <r>
    <n v="1312"/>
    <s v="A22"/>
    <s v="Gym"/>
    <x v="1"/>
    <n v="37"/>
    <x v="0"/>
    <x v="8"/>
    <x v="4"/>
    <n v="72"/>
    <s v=" Very Low"/>
    <x v="0"/>
    <m/>
    <x v="0"/>
  </r>
  <r>
    <n v="1313"/>
    <s v="A22"/>
    <s v="Gym"/>
    <x v="1"/>
    <n v="37"/>
    <x v="0"/>
    <x v="7"/>
    <x v="5"/>
    <n v="98"/>
    <s v=" Normal"/>
    <x v="0"/>
    <m/>
    <x v="0"/>
  </r>
  <r>
    <n v="1314"/>
    <s v="A22"/>
    <s v="Gym"/>
    <x v="1"/>
    <n v="37"/>
    <x v="0"/>
    <x v="8"/>
    <x v="5"/>
    <n v="95"/>
    <s v=" Normal"/>
    <x v="0"/>
    <m/>
    <x v="0"/>
  </r>
  <r>
    <n v="1315"/>
    <s v="A22"/>
    <s v="Gym"/>
    <x v="1"/>
    <n v="37"/>
    <x v="0"/>
    <x v="9"/>
    <x v="0"/>
    <n v="85"/>
    <s v="Healthy"/>
    <x v="0"/>
    <m/>
    <x v="0"/>
  </r>
  <r>
    <n v="1316"/>
    <s v="A22"/>
    <s v="Gym"/>
    <x v="1"/>
    <n v="37"/>
    <x v="0"/>
    <x v="9"/>
    <x v="5"/>
    <n v="80.400000000000006"/>
    <s v="Healthy"/>
    <x v="0"/>
    <m/>
    <x v="0"/>
  </r>
  <r>
    <n v="1317"/>
    <s v="A22"/>
    <s v="Gym"/>
    <x v="1"/>
    <n v="37"/>
    <x v="0"/>
    <x v="10"/>
    <x v="0"/>
    <n v="105"/>
    <s v=" Normal"/>
    <x v="0"/>
    <m/>
    <x v="0"/>
  </r>
  <r>
    <n v="1318"/>
    <s v="A22"/>
    <s v="Gym"/>
    <x v="1"/>
    <n v="37"/>
    <x v="0"/>
    <x v="10"/>
    <x v="5"/>
    <n v="103.5"/>
    <s v=" Normal"/>
    <x v="0"/>
    <m/>
    <x v="0"/>
  </r>
  <r>
    <n v="1319"/>
    <s v="A22"/>
    <s v="Gym"/>
    <x v="1"/>
    <n v="37"/>
    <x v="0"/>
    <x v="11"/>
    <x v="0"/>
    <n v="0.81"/>
    <s v=" Good"/>
    <x v="0"/>
    <m/>
    <x v="0"/>
  </r>
  <r>
    <n v="1320"/>
    <s v="A22"/>
    <s v="Gym"/>
    <x v="1"/>
    <n v="37"/>
    <x v="0"/>
    <x v="11"/>
    <x v="5"/>
    <n v="0.77"/>
    <s v=" Good"/>
    <x v="0"/>
    <m/>
    <x v="0"/>
  </r>
  <r>
    <n v="1321"/>
    <s v="A23"/>
    <s v="Gym"/>
    <x v="1"/>
    <n v="20"/>
    <x v="0"/>
    <x v="0"/>
    <x v="0"/>
    <n v="125"/>
    <s v=" weight"/>
    <x v="0"/>
    <m/>
    <x v="0"/>
  </r>
  <r>
    <n v="1322"/>
    <s v="A23"/>
    <s v="Gym"/>
    <x v="1"/>
    <n v="20"/>
    <x v="0"/>
    <x v="0"/>
    <x v="1"/>
    <n v="128"/>
    <s v=" weight"/>
    <x v="0"/>
    <m/>
    <x v="0"/>
  </r>
  <r>
    <n v="1323"/>
    <s v="A23"/>
    <s v="Gym"/>
    <x v="1"/>
    <n v="20"/>
    <x v="0"/>
    <x v="0"/>
    <x v="2"/>
    <n v="120"/>
    <s v=" weight"/>
    <x v="0"/>
    <m/>
    <x v="0"/>
  </r>
  <r>
    <n v="1324"/>
    <s v="A23"/>
    <s v="Gym"/>
    <x v="1"/>
    <n v="20"/>
    <x v="0"/>
    <x v="0"/>
    <x v="3"/>
    <n v="115"/>
    <s v=" weight"/>
    <x v="0"/>
    <m/>
    <x v="0"/>
  </r>
  <r>
    <n v="1325"/>
    <s v="A23"/>
    <s v="Gym"/>
    <x v="1"/>
    <n v="20"/>
    <x v="0"/>
    <x v="0"/>
    <x v="4"/>
    <n v="111"/>
    <s v=" weight"/>
    <x v="0"/>
    <m/>
    <x v="0"/>
  </r>
  <r>
    <n v="1326"/>
    <s v="A23"/>
    <s v="Gym"/>
    <x v="1"/>
    <n v="20"/>
    <x v="0"/>
    <x v="0"/>
    <x v="5"/>
    <n v="108"/>
    <s v=" weight"/>
    <x v="0"/>
    <m/>
    <x v="0"/>
  </r>
  <r>
    <n v="1327"/>
    <s v="A23"/>
    <s v="Gym"/>
    <x v="1"/>
    <n v="20"/>
    <x v="0"/>
    <x v="1"/>
    <x v="0"/>
    <n v="180"/>
    <s v=" Height"/>
    <x v="0"/>
    <m/>
    <x v="0"/>
  </r>
  <r>
    <n v="1328"/>
    <s v="A23"/>
    <s v="Gym"/>
    <x v="1"/>
    <n v="20"/>
    <x v="0"/>
    <x v="1"/>
    <x v="1"/>
    <n v="180"/>
    <s v=" Height"/>
    <x v="0"/>
    <m/>
    <x v="0"/>
  </r>
  <r>
    <n v="1329"/>
    <s v="A23"/>
    <s v="Gym"/>
    <x v="1"/>
    <n v="20"/>
    <x v="0"/>
    <x v="1"/>
    <x v="2"/>
    <n v="180"/>
    <s v=" Height"/>
    <x v="0"/>
    <m/>
    <x v="0"/>
  </r>
  <r>
    <n v="1330"/>
    <s v="A23"/>
    <s v="Gym"/>
    <x v="1"/>
    <n v="20"/>
    <x v="0"/>
    <x v="1"/>
    <x v="3"/>
    <n v="180"/>
    <s v=" Height"/>
    <x v="0"/>
    <m/>
    <x v="0"/>
  </r>
  <r>
    <n v="1331"/>
    <s v="A23"/>
    <s v="Gym"/>
    <x v="1"/>
    <n v="20"/>
    <x v="0"/>
    <x v="1"/>
    <x v="4"/>
    <n v="180"/>
    <s v=" Height"/>
    <x v="0"/>
    <m/>
    <x v="0"/>
  </r>
  <r>
    <n v="1332"/>
    <s v="A23"/>
    <s v="Gym"/>
    <x v="1"/>
    <n v="20"/>
    <x v="0"/>
    <x v="1"/>
    <x v="5"/>
    <n v="180"/>
    <s v=" Height"/>
    <x v="0"/>
    <m/>
    <x v="0"/>
  </r>
  <r>
    <n v="1333"/>
    <s v="A23"/>
    <s v="Gym"/>
    <x v="1"/>
    <n v="20"/>
    <x v="0"/>
    <x v="2"/>
    <x v="0"/>
    <n v="38.85"/>
    <s v="Obese"/>
    <x v="0"/>
    <m/>
    <x v="0"/>
  </r>
  <r>
    <n v="1334"/>
    <s v="A23"/>
    <s v="Gym"/>
    <x v="1"/>
    <n v="20"/>
    <x v="0"/>
    <x v="2"/>
    <x v="1"/>
    <n v="39.51"/>
    <s v="Obese"/>
    <x v="0"/>
    <m/>
    <x v="0"/>
  </r>
  <r>
    <n v="1335"/>
    <s v="A23"/>
    <s v="Gym"/>
    <x v="1"/>
    <n v="20"/>
    <x v="0"/>
    <x v="2"/>
    <x v="2"/>
    <n v="37.04"/>
    <s v="Obese"/>
    <x v="0"/>
    <m/>
    <x v="0"/>
  </r>
  <r>
    <n v="1336"/>
    <s v="A23"/>
    <s v="Gym"/>
    <x v="1"/>
    <n v="20"/>
    <x v="0"/>
    <x v="2"/>
    <x v="3"/>
    <n v="35.49"/>
    <s v="Obese"/>
    <x v="0"/>
    <m/>
    <x v="0"/>
  </r>
  <r>
    <n v="1337"/>
    <s v="A23"/>
    <s v="Gym"/>
    <x v="1"/>
    <n v="20"/>
    <x v="0"/>
    <x v="2"/>
    <x v="4"/>
    <n v="34.26"/>
    <s v="Obese"/>
    <x v="0"/>
    <m/>
    <x v="0"/>
  </r>
  <r>
    <n v="1338"/>
    <s v="A23"/>
    <s v="Gym"/>
    <x v="1"/>
    <n v="20"/>
    <x v="0"/>
    <x v="2"/>
    <x v="5"/>
    <n v="33.33"/>
    <s v="Obese"/>
    <x v="0"/>
    <m/>
    <x v="0"/>
  </r>
  <r>
    <n v="1339"/>
    <s v="A23"/>
    <s v="Gym"/>
    <x v="1"/>
    <n v="20"/>
    <x v="0"/>
    <x v="3"/>
    <x v="0"/>
    <s v="145/95"/>
    <s v=" Hypertension Stage 2"/>
    <x v="0"/>
    <m/>
    <x v="0"/>
  </r>
  <r>
    <n v="1340"/>
    <s v="A23"/>
    <s v="Gym"/>
    <x v="1"/>
    <n v="20"/>
    <x v="0"/>
    <x v="4"/>
    <x v="0"/>
    <s v="165/110"/>
    <s v=" Hypertension Stage 2"/>
    <x v="0"/>
    <m/>
    <x v="0"/>
  </r>
  <r>
    <n v="1341"/>
    <s v="A23"/>
    <s v="Gym"/>
    <x v="1"/>
    <n v="20"/>
    <x v="0"/>
    <x v="3"/>
    <x v="1"/>
    <s v="125/80"/>
    <s v=" Elevated"/>
    <x v="0"/>
    <m/>
    <x v="0"/>
  </r>
  <r>
    <n v="1342"/>
    <s v="A23"/>
    <s v="Gym"/>
    <x v="1"/>
    <n v="20"/>
    <x v="0"/>
    <x v="4"/>
    <x v="1"/>
    <s v="130/82"/>
    <s v=" Hypertension Stage 1"/>
    <x v="0"/>
    <m/>
    <x v="0"/>
  </r>
  <r>
    <n v="1343"/>
    <s v="A23"/>
    <s v="Gym"/>
    <x v="1"/>
    <n v="20"/>
    <x v="0"/>
    <x v="3"/>
    <x v="2"/>
    <s v="125/80"/>
    <s v=" Elevated"/>
    <x v="0"/>
    <m/>
    <x v="0"/>
  </r>
  <r>
    <n v="1344"/>
    <s v="A23"/>
    <s v="Gym"/>
    <x v="1"/>
    <n v="20"/>
    <x v="0"/>
    <x v="4"/>
    <x v="2"/>
    <s v="130/82"/>
    <s v=" Hypertension Stage 1"/>
    <x v="0"/>
    <m/>
    <x v="0"/>
  </r>
  <r>
    <n v="1345"/>
    <s v="A23"/>
    <s v="Gym"/>
    <x v="1"/>
    <n v="20"/>
    <x v="0"/>
    <x v="3"/>
    <x v="3"/>
    <s v="128/85"/>
    <s v=" Elevated"/>
    <x v="0"/>
    <m/>
    <x v="0"/>
  </r>
  <r>
    <n v="1346"/>
    <s v="A23"/>
    <s v="Gym"/>
    <x v="1"/>
    <n v="20"/>
    <x v="0"/>
    <x v="4"/>
    <x v="3"/>
    <s v="140/90"/>
    <s v=" Hypertension Stage 2"/>
    <x v="0"/>
    <m/>
    <x v="0"/>
  </r>
  <r>
    <n v="1347"/>
    <s v="A23"/>
    <s v="Gym"/>
    <x v="1"/>
    <n v="20"/>
    <x v="0"/>
    <x v="3"/>
    <x v="4"/>
    <s v="122/80"/>
    <s v=" Elevated"/>
    <x v="0"/>
    <m/>
    <x v="0"/>
  </r>
  <r>
    <n v="1348"/>
    <s v="A23"/>
    <s v="Gym"/>
    <x v="1"/>
    <n v="20"/>
    <x v="0"/>
    <x v="4"/>
    <x v="4"/>
    <s v="128/85"/>
    <s v=" Elevated"/>
    <x v="0"/>
    <m/>
    <x v="0"/>
  </r>
  <r>
    <n v="1349"/>
    <s v="A23"/>
    <s v="Gym"/>
    <x v="1"/>
    <n v="20"/>
    <x v="0"/>
    <x v="3"/>
    <x v="5"/>
    <s v="125/80"/>
    <s v=" Elevated"/>
    <x v="0"/>
    <m/>
    <x v="0"/>
  </r>
  <r>
    <n v="1350"/>
    <s v="A23"/>
    <s v="Gym"/>
    <x v="1"/>
    <n v="20"/>
    <x v="0"/>
    <x v="4"/>
    <x v="5"/>
    <s v="130/82"/>
    <s v=" Hypertension Stage 1"/>
    <x v="0"/>
    <m/>
    <x v="0"/>
  </r>
  <r>
    <n v="1351"/>
    <s v="A23"/>
    <s v="Gym"/>
    <x v="1"/>
    <n v="20"/>
    <x v="0"/>
    <x v="5"/>
    <x v="0"/>
    <n v="90"/>
    <s v=" High"/>
    <x v="0"/>
    <m/>
    <x v="0"/>
  </r>
  <r>
    <n v="1352"/>
    <s v="A23"/>
    <s v="Gym"/>
    <x v="1"/>
    <n v="20"/>
    <x v="0"/>
    <x v="6"/>
    <x v="0"/>
    <n v="98"/>
    <s v=" High"/>
    <x v="0"/>
    <m/>
    <x v="0"/>
  </r>
  <r>
    <n v="1353"/>
    <s v="A23"/>
    <s v="Gym"/>
    <x v="1"/>
    <n v="20"/>
    <x v="0"/>
    <x v="5"/>
    <x v="1"/>
    <n v="77"/>
    <s v=" Normal"/>
    <x v="0"/>
    <m/>
    <x v="0"/>
  </r>
  <r>
    <n v="1354"/>
    <s v="A23"/>
    <s v="Gym"/>
    <x v="1"/>
    <n v="20"/>
    <x v="0"/>
    <x v="6"/>
    <x v="1"/>
    <n v="120"/>
    <s v=" Elevated"/>
    <x v="0"/>
    <m/>
    <x v="0"/>
  </r>
  <r>
    <n v="1355"/>
    <s v="A23"/>
    <s v="Gym"/>
    <x v="1"/>
    <n v="20"/>
    <x v="0"/>
    <x v="5"/>
    <x v="2"/>
    <n v="92"/>
    <s v=" High"/>
    <x v="0"/>
    <m/>
    <x v="0"/>
  </r>
  <r>
    <n v="1356"/>
    <s v="A23"/>
    <s v="Gym"/>
    <x v="1"/>
    <n v="20"/>
    <x v="0"/>
    <x v="6"/>
    <x v="2"/>
    <n v="120"/>
    <s v=" Elevated"/>
    <x v="0"/>
    <m/>
    <x v="0"/>
  </r>
  <r>
    <n v="1357"/>
    <s v="A23"/>
    <s v="Gym"/>
    <x v="1"/>
    <n v="20"/>
    <x v="0"/>
    <x v="5"/>
    <x v="3"/>
    <n v="76"/>
    <s v=" Normal"/>
    <x v="0"/>
    <m/>
    <x v="0"/>
  </r>
  <r>
    <n v="1358"/>
    <s v="A23"/>
    <s v="Gym"/>
    <x v="1"/>
    <n v="20"/>
    <x v="0"/>
    <x v="6"/>
    <x v="3"/>
    <n v="120"/>
    <s v=" Elevated"/>
    <x v="0"/>
    <m/>
    <x v="0"/>
  </r>
  <r>
    <n v="1359"/>
    <s v="A23"/>
    <s v="Gym"/>
    <x v="1"/>
    <n v="20"/>
    <x v="0"/>
    <x v="5"/>
    <x v="4"/>
    <n v="80"/>
    <s v=" Normal"/>
    <x v="0"/>
    <m/>
    <x v="0"/>
  </r>
  <r>
    <n v="1360"/>
    <s v="A23"/>
    <s v="Gym"/>
    <x v="1"/>
    <n v="20"/>
    <x v="0"/>
    <x v="6"/>
    <x v="4"/>
    <n v="120"/>
    <s v=" Elevated"/>
    <x v="0"/>
    <m/>
    <x v="0"/>
  </r>
  <r>
    <n v="1361"/>
    <s v="A23"/>
    <s v="Gym"/>
    <x v="1"/>
    <n v="20"/>
    <x v="0"/>
    <x v="5"/>
    <x v="5"/>
    <n v="70"/>
    <s v=" Normal"/>
    <x v="0"/>
    <m/>
    <x v="0"/>
  </r>
  <r>
    <n v="1362"/>
    <s v="A23"/>
    <s v="Gym"/>
    <x v="1"/>
    <n v="20"/>
    <x v="0"/>
    <x v="6"/>
    <x v="5"/>
    <n v="85"/>
    <s v=" Normal"/>
    <x v="0"/>
    <m/>
    <x v="0"/>
  </r>
  <r>
    <n v="1363"/>
    <s v="A23"/>
    <s v="Gym"/>
    <x v="1"/>
    <n v="20"/>
    <x v="0"/>
    <x v="7"/>
    <x v="0"/>
    <n v="92"/>
    <s v=" Low"/>
    <x v="0"/>
    <m/>
    <x v="0"/>
  </r>
  <r>
    <n v="1364"/>
    <s v="A23"/>
    <s v="Gym"/>
    <x v="1"/>
    <n v="20"/>
    <x v="0"/>
    <x v="8"/>
    <x v="0"/>
    <n v="80"/>
    <s v=" Low"/>
    <x v="0"/>
    <m/>
    <x v="0"/>
  </r>
  <r>
    <n v="1365"/>
    <s v="A23"/>
    <s v="Gym"/>
    <x v="1"/>
    <n v="20"/>
    <x v="0"/>
    <x v="7"/>
    <x v="1"/>
    <n v="80"/>
    <s v=" Low"/>
    <x v="0"/>
    <m/>
    <x v="0"/>
  </r>
  <r>
    <n v="1366"/>
    <s v="A23"/>
    <s v="Gym"/>
    <x v="1"/>
    <n v="20"/>
    <x v="0"/>
    <x v="8"/>
    <x v="1"/>
    <n v="82"/>
    <s v=" Low"/>
    <x v="0"/>
    <m/>
    <x v="0"/>
  </r>
  <r>
    <n v="1367"/>
    <s v="A23"/>
    <s v="Gym"/>
    <x v="1"/>
    <n v="20"/>
    <x v="0"/>
    <x v="7"/>
    <x v="2"/>
    <n v="92"/>
    <s v=" Low"/>
    <x v="0"/>
    <m/>
    <x v="0"/>
  </r>
  <r>
    <n v="1368"/>
    <s v="A23"/>
    <s v="Gym"/>
    <x v="1"/>
    <n v="20"/>
    <x v="0"/>
    <x v="8"/>
    <x v="2"/>
    <n v="90"/>
    <s v=" Low"/>
    <x v="0"/>
    <m/>
    <x v="0"/>
  </r>
  <r>
    <n v="1369"/>
    <s v="A23"/>
    <s v="Gym"/>
    <x v="1"/>
    <n v="20"/>
    <x v="0"/>
    <x v="7"/>
    <x v="3"/>
    <n v="95"/>
    <s v=" Normal"/>
    <x v="0"/>
    <m/>
    <x v="0"/>
  </r>
  <r>
    <n v="1370"/>
    <s v="A23"/>
    <s v="Gym"/>
    <x v="1"/>
    <n v="20"/>
    <x v="0"/>
    <x v="8"/>
    <x v="3"/>
    <n v="92"/>
    <s v=" Low"/>
    <x v="0"/>
    <m/>
    <x v="0"/>
  </r>
  <r>
    <n v="1371"/>
    <s v="A23"/>
    <s v="Gym"/>
    <x v="1"/>
    <n v="20"/>
    <x v="0"/>
    <x v="7"/>
    <x v="4"/>
    <n v="85"/>
    <s v=" Low"/>
    <x v="0"/>
    <m/>
    <x v="0"/>
  </r>
  <r>
    <n v="1372"/>
    <s v="A23"/>
    <s v="Gym"/>
    <x v="1"/>
    <n v="20"/>
    <x v="0"/>
    <x v="8"/>
    <x v="4"/>
    <n v="80"/>
    <s v=" Low"/>
    <x v="0"/>
    <m/>
    <x v="0"/>
  </r>
  <r>
    <n v="1373"/>
    <s v="A23"/>
    <s v="Gym"/>
    <x v="1"/>
    <n v="20"/>
    <x v="0"/>
    <x v="7"/>
    <x v="5"/>
    <n v="85"/>
    <s v=" Low"/>
    <x v="0"/>
    <m/>
    <x v="0"/>
  </r>
  <r>
    <n v="1374"/>
    <s v="A23"/>
    <s v="Gym"/>
    <x v="1"/>
    <n v="20"/>
    <x v="0"/>
    <x v="8"/>
    <x v="5"/>
    <n v="80"/>
    <s v=" Low"/>
    <x v="0"/>
    <m/>
    <x v="0"/>
  </r>
  <r>
    <n v="1375"/>
    <s v="A23"/>
    <s v="Gym"/>
    <x v="1"/>
    <n v="20"/>
    <x v="0"/>
    <x v="9"/>
    <x v="0"/>
    <n v="105"/>
    <s v=" Abdominal obesity"/>
    <x v="0"/>
    <m/>
    <x v="0"/>
  </r>
  <r>
    <n v="1376"/>
    <s v="A23"/>
    <s v="Gym"/>
    <x v="1"/>
    <n v="20"/>
    <x v="0"/>
    <x v="9"/>
    <x v="5"/>
    <n v="98.9"/>
    <s v=" Normal"/>
    <x v="0"/>
    <m/>
    <x v="0"/>
  </r>
  <r>
    <n v="1377"/>
    <s v="A23"/>
    <s v="Gym"/>
    <x v="1"/>
    <n v="20"/>
    <x v="0"/>
    <x v="10"/>
    <x v="0"/>
    <n v="125"/>
    <s v=" High"/>
    <x v="0"/>
    <m/>
    <x v="0"/>
  </r>
  <r>
    <n v="1378"/>
    <s v="A23"/>
    <s v="Gym"/>
    <x v="1"/>
    <n v="20"/>
    <x v="0"/>
    <x v="10"/>
    <x v="5"/>
    <n v="127.5"/>
    <s v=" High"/>
    <x v="0"/>
    <m/>
    <x v="0"/>
  </r>
  <r>
    <n v="1379"/>
    <s v="A23"/>
    <s v="Gym"/>
    <x v="1"/>
    <n v="20"/>
    <x v="0"/>
    <x v="11"/>
    <x v="0"/>
    <n v="0.84"/>
    <s v=" Good"/>
    <x v="0"/>
    <m/>
    <x v="0"/>
  </r>
  <r>
    <n v="1380"/>
    <s v="A23"/>
    <s v="Gym"/>
    <x v="1"/>
    <n v="20"/>
    <x v="0"/>
    <x v="11"/>
    <x v="5"/>
    <n v="0.77"/>
    <s v=" Good"/>
    <x v="0"/>
    <m/>
    <x v="0"/>
  </r>
  <r>
    <n v="1381"/>
    <s v="A24"/>
    <s v="Gym"/>
    <x v="1"/>
    <n v="28"/>
    <x v="0"/>
    <x v="0"/>
    <x v="0"/>
    <n v="100"/>
    <s v=" weight"/>
    <x v="0"/>
    <m/>
    <x v="0"/>
  </r>
  <r>
    <n v="1382"/>
    <s v="A24"/>
    <s v="Gym"/>
    <x v="1"/>
    <n v="28"/>
    <x v="0"/>
    <x v="0"/>
    <x v="1"/>
    <n v="98"/>
    <s v=" weight"/>
    <x v="0"/>
    <m/>
    <x v="0"/>
  </r>
  <r>
    <n v="1383"/>
    <s v="A24"/>
    <s v="Gym"/>
    <x v="1"/>
    <n v="28"/>
    <x v="0"/>
    <x v="0"/>
    <x v="2"/>
    <n v="96"/>
    <s v=" weight"/>
    <x v="0"/>
    <m/>
    <x v="0"/>
  </r>
  <r>
    <n v="1384"/>
    <s v="A24"/>
    <s v="Gym"/>
    <x v="1"/>
    <n v="28"/>
    <x v="0"/>
    <x v="0"/>
    <x v="3"/>
    <n v="92"/>
    <s v=" weight"/>
    <x v="0"/>
    <m/>
    <x v="0"/>
  </r>
  <r>
    <n v="1385"/>
    <s v="A24"/>
    <s v="Gym"/>
    <x v="1"/>
    <n v="28"/>
    <x v="0"/>
    <x v="0"/>
    <x v="4"/>
    <n v="88"/>
    <s v=" weight"/>
    <x v="0"/>
    <m/>
    <x v="0"/>
  </r>
  <r>
    <n v="1386"/>
    <s v="A24"/>
    <s v="Gym"/>
    <x v="1"/>
    <n v="28"/>
    <x v="0"/>
    <x v="0"/>
    <x v="5"/>
    <n v="84"/>
    <s v=" weight"/>
    <x v="0"/>
    <m/>
    <x v="0"/>
  </r>
  <r>
    <n v="1387"/>
    <s v="A24"/>
    <s v="Gym"/>
    <x v="1"/>
    <n v="28"/>
    <x v="0"/>
    <x v="1"/>
    <x v="0"/>
    <n v="165"/>
    <s v=" Height"/>
    <x v="0"/>
    <m/>
    <x v="0"/>
  </r>
  <r>
    <n v="1388"/>
    <s v="A24"/>
    <s v="Gym"/>
    <x v="1"/>
    <n v="28"/>
    <x v="0"/>
    <x v="1"/>
    <x v="1"/>
    <n v="165"/>
    <s v=" Height"/>
    <x v="0"/>
    <m/>
    <x v="0"/>
  </r>
  <r>
    <n v="1389"/>
    <s v="A24"/>
    <s v="Gym"/>
    <x v="1"/>
    <n v="28"/>
    <x v="0"/>
    <x v="1"/>
    <x v="2"/>
    <n v="165"/>
    <s v=" Height"/>
    <x v="0"/>
    <m/>
    <x v="0"/>
  </r>
  <r>
    <n v="1390"/>
    <s v="A24"/>
    <s v="Gym"/>
    <x v="1"/>
    <n v="28"/>
    <x v="0"/>
    <x v="1"/>
    <x v="3"/>
    <n v="165"/>
    <s v=" Height"/>
    <x v="0"/>
    <m/>
    <x v="0"/>
  </r>
  <r>
    <n v="1391"/>
    <s v="A24"/>
    <s v="Gym"/>
    <x v="1"/>
    <n v="28"/>
    <x v="0"/>
    <x v="1"/>
    <x v="4"/>
    <n v="165"/>
    <s v=" Height"/>
    <x v="0"/>
    <m/>
    <x v="0"/>
  </r>
  <r>
    <n v="1392"/>
    <s v="A24"/>
    <s v="Gym"/>
    <x v="1"/>
    <n v="28"/>
    <x v="0"/>
    <x v="1"/>
    <x v="5"/>
    <n v="165"/>
    <s v=" Height"/>
    <x v="0"/>
    <m/>
    <x v="0"/>
  </r>
  <r>
    <n v="1393"/>
    <s v="A24"/>
    <s v="Gym"/>
    <x v="1"/>
    <n v="28"/>
    <x v="0"/>
    <x v="2"/>
    <x v="0"/>
    <n v="36.729999999999997"/>
    <s v="Obese"/>
    <x v="0"/>
    <m/>
    <x v="0"/>
  </r>
  <r>
    <n v="1394"/>
    <s v="A24"/>
    <s v="Gym"/>
    <x v="1"/>
    <n v="28"/>
    <x v="0"/>
    <x v="2"/>
    <x v="1"/>
    <n v="35.93"/>
    <s v="Obese"/>
    <x v="0"/>
    <m/>
    <x v="0"/>
  </r>
  <r>
    <n v="1395"/>
    <s v="A24"/>
    <s v="Gym"/>
    <x v="1"/>
    <n v="28"/>
    <x v="0"/>
    <x v="2"/>
    <x v="2"/>
    <n v="35.24"/>
    <s v="Obese"/>
    <x v="0"/>
    <m/>
    <x v="0"/>
  </r>
  <r>
    <n v="1396"/>
    <s v="A24"/>
    <s v="Gym"/>
    <x v="1"/>
    <n v="28"/>
    <x v="0"/>
    <x v="2"/>
    <x v="3"/>
    <n v="33.79"/>
    <s v="Obese"/>
    <x v="0"/>
    <m/>
    <x v="0"/>
  </r>
  <r>
    <n v="1397"/>
    <s v="A24"/>
    <s v="Gym"/>
    <x v="1"/>
    <n v="28"/>
    <x v="0"/>
    <x v="2"/>
    <x v="4"/>
    <n v="32.33"/>
    <s v="Obese"/>
    <x v="0"/>
    <m/>
    <x v="0"/>
  </r>
  <r>
    <n v="1398"/>
    <s v="A24"/>
    <s v="Gym"/>
    <x v="1"/>
    <n v="28"/>
    <x v="0"/>
    <x v="2"/>
    <x v="5"/>
    <n v="30.86"/>
    <s v="Obese"/>
    <x v="0"/>
    <m/>
    <x v="0"/>
  </r>
  <r>
    <n v="1399"/>
    <s v="A24"/>
    <s v="Gym"/>
    <x v="1"/>
    <n v="28"/>
    <x v="0"/>
    <x v="3"/>
    <x v="0"/>
    <s v="130/85"/>
    <s v=" Hypertension Stage 1"/>
    <x v="0"/>
    <m/>
    <x v="0"/>
  </r>
  <r>
    <n v="1400"/>
    <s v="A24"/>
    <s v="Gym"/>
    <x v="1"/>
    <n v="28"/>
    <x v="0"/>
    <x v="4"/>
    <x v="0"/>
    <s v="130/85"/>
    <s v=" Hypertension Stage 1"/>
    <x v="0"/>
    <m/>
    <x v="0"/>
  </r>
  <r>
    <n v="1401"/>
    <s v="A24"/>
    <s v="Gym"/>
    <x v="1"/>
    <n v="28"/>
    <x v="0"/>
    <x v="3"/>
    <x v="1"/>
    <s v="150/95"/>
    <s v=" Hypertension Stage 2"/>
    <x v="0"/>
    <m/>
    <x v="0"/>
  </r>
  <r>
    <n v="1402"/>
    <s v="A24"/>
    <s v="Gym"/>
    <x v="1"/>
    <n v="28"/>
    <x v="0"/>
    <x v="4"/>
    <x v="1"/>
    <s v="152/95"/>
    <s v=" Hypertension Stage 2"/>
    <x v="0"/>
    <m/>
    <x v="0"/>
  </r>
  <r>
    <n v="1403"/>
    <s v="A24"/>
    <s v="Gym"/>
    <x v="1"/>
    <n v="28"/>
    <x v="0"/>
    <x v="3"/>
    <x v="2"/>
    <s v="140/90"/>
    <s v=" Hypertension Stage 2"/>
    <x v="0"/>
    <m/>
    <x v="0"/>
  </r>
  <r>
    <n v="1404"/>
    <s v="A24"/>
    <s v="Gym"/>
    <x v="1"/>
    <n v="28"/>
    <x v="0"/>
    <x v="4"/>
    <x v="2"/>
    <s v="143/92"/>
    <s v=" Hypertension Stage 2"/>
    <x v="0"/>
    <m/>
    <x v="0"/>
  </r>
  <r>
    <n v="1405"/>
    <s v="A24"/>
    <s v="Gym"/>
    <x v="1"/>
    <n v="28"/>
    <x v="0"/>
    <x v="3"/>
    <x v="3"/>
    <s v="120/80"/>
    <s v="Normal"/>
    <x v="0"/>
    <m/>
    <x v="0"/>
  </r>
  <r>
    <n v="1406"/>
    <s v="A24"/>
    <s v="Gym"/>
    <x v="1"/>
    <n v="28"/>
    <x v="0"/>
    <x v="4"/>
    <x v="3"/>
    <s v="125/80"/>
    <s v=" Elevated"/>
    <x v="0"/>
    <m/>
    <x v="0"/>
  </r>
  <r>
    <n v="1407"/>
    <s v="A24"/>
    <s v="Gym"/>
    <x v="1"/>
    <n v="28"/>
    <x v="0"/>
    <x v="3"/>
    <x v="4"/>
    <s v="122/80"/>
    <s v=" Elevated"/>
    <x v="0"/>
    <m/>
    <x v="0"/>
  </r>
  <r>
    <n v="1408"/>
    <s v="A24"/>
    <s v="Gym"/>
    <x v="1"/>
    <n v="28"/>
    <x v="0"/>
    <x v="4"/>
    <x v="4"/>
    <s v="128/85"/>
    <s v=" Elevated"/>
    <x v="0"/>
    <m/>
    <x v="0"/>
  </r>
  <r>
    <n v="1409"/>
    <s v="A24"/>
    <s v="Gym"/>
    <x v="1"/>
    <n v="28"/>
    <x v="0"/>
    <x v="3"/>
    <x v="5"/>
    <s v="140/90"/>
    <s v=" Hypertension Stage 2"/>
    <x v="0"/>
    <m/>
    <x v="0"/>
  </r>
  <r>
    <n v="1410"/>
    <s v="A24"/>
    <s v="Gym"/>
    <x v="1"/>
    <n v="28"/>
    <x v="0"/>
    <x v="4"/>
    <x v="5"/>
    <s v="143/92"/>
    <s v=" Hypertension Stage 2"/>
    <x v="0"/>
    <m/>
    <x v="0"/>
  </r>
  <r>
    <n v="1411"/>
    <s v="A24"/>
    <s v="Gym"/>
    <x v="1"/>
    <n v="28"/>
    <x v="0"/>
    <x v="5"/>
    <x v="0"/>
    <n v="74"/>
    <s v=" Normal"/>
    <x v="0"/>
    <m/>
    <x v="0"/>
  </r>
  <r>
    <n v="1412"/>
    <s v="A24"/>
    <s v="Gym"/>
    <x v="1"/>
    <n v="28"/>
    <x v="0"/>
    <x v="6"/>
    <x v="0"/>
    <n v="80"/>
    <s v=" Normal"/>
    <x v="0"/>
    <m/>
    <x v="0"/>
  </r>
  <r>
    <n v="1413"/>
    <s v="A24"/>
    <s v="Gym"/>
    <x v="1"/>
    <n v="28"/>
    <x v="0"/>
    <x v="5"/>
    <x v="1"/>
    <n v="87"/>
    <s v=" High"/>
    <x v="0"/>
    <m/>
    <x v="0"/>
  </r>
  <r>
    <n v="1414"/>
    <s v="A24"/>
    <s v="Gym"/>
    <x v="1"/>
    <n v="28"/>
    <x v="0"/>
    <x v="6"/>
    <x v="1"/>
    <n v="120"/>
    <s v=" Elevated"/>
    <x v="0"/>
    <m/>
    <x v="0"/>
  </r>
  <r>
    <n v="1415"/>
    <s v="A24"/>
    <s v="Gym"/>
    <x v="1"/>
    <n v="28"/>
    <x v="0"/>
    <x v="5"/>
    <x v="2"/>
    <n v="100"/>
    <s v=" High"/>
    <x v="0"/>
    <m/>
    <x v="0"/>
  </r>
  <r>
    <n v="1416"/>
    <s v="A24"/>
    <s v="Gym"/>
    <x v="1"/>
    <n v="28"/>
    <x v="0"/>
    <x v="6"/>
    <x v="2"/>
    <n v="120"/>
    <s v=" Elevated"/>
    <x v="0"/>
    <m/>
    <x v="0"/>
  </r>
  <r>
    <n v="1417"/>
    <s v="A24"/>
    <s v="Gym"/>
    <x v="1"/>
    <n v="28"/>
    <x v="0"/>
    <x v="5"/>
    <x v="3"/>
    <n v="70"/>
    <s v=" Normal"/>
    <x v="0"/>
    <m/>
    <x v="0"/>
  </r>
  <r>
    <n v="1418"/>
    <s v="A24"/>
    <s v="Gym"/>
    <x v="1"/>
    <n v="28"/>
    <x v="0"/>
    <x v="6"/>
    <x v="3"/>
    <n v="120"/>
    <s v=" Elevated"/>
    <x v="0"/>
    <m/>
    <x v="0"/>
  </r>
  <r>
    <n v="1419"/>
    <s v="A24"/>
    <s v="Gym"/>
    <x v="1"/>
    <n v="28"/>
    <x v="0"/>
    <x v="5"/>
    <x v="4"/>
    <n v="85"/>
    <s v=" Normal"/>
    <x v="0"/>
    <m/>
    <x v="0"/>
  </r>
  <r>
    <n v="1420"/>
    <s v="A24"/>
    <s v="Gym"/>
    <x v="1"/>
    <n v="28"/>
    <x v="0"/>
    <x v="6"/>
    <x v="4"/>
    <n v="120"/>
    <s v=" Elevated"/>
    <x v="0"/>
    <m/>
    <x v="0"/>
  </r>
  <r>
    <n v="1421"/>
    <s v="A24"/>
    <s v="Gym"/>
    <x v="1"/>
    <n v="28"/>
    <x v="0"/>
    <x v="5"/>
    <x v="5"/>
    <n v="76"/>
    <s v=" Normal"/>
    <x v="0"/>
    <m/>
    <x v="0"/>
  </r>
  <r>
    <n v="1422"/>
    <s v="A24"/>
    <s v="Gym"/>
    <x v="1"/>
    <n v="28"/>
    <x v="0"/>
    <x v="6"/>
    <x v="5"/>
    <n v="80"/>
    <s v=" Normal"/>
    <x v="0"/>
    <m/>
    <x v="0"/>
  </r>
  <r>
    <n v="1423"/>
    <s v="A24"/>
    <s v="Gym"/>
    <x v="1"/>
    <n v="28"/>
    <x v="0"/>
    <x v="7"/>
    <x v="0"/>
    <n v="97"/>
    <s v=" Normal"/>
    <x v="0"/>
    <m/>
    <x v="0"/>
  </r>
  <r>
    <n v="1424"/>
    <s v="A24"/>
    <s v="Gym"/>
    <x v="1"/>
    <n v="28"/>
    <x v="0"/>
    <x v="8"/>
    <x v="0"/>
    <n v="90"/>
    <s v=" Low"/>
    <x v="0"/>
    <m/>
    <x v="0"/>
  </r>
  <r>
    <n v="1425"/>
    <s v="A24"/>
    <s v="Gym"/>
    <x v="1"/>
    <n v="28"/>
    <x v="0"/>
    <x v="7"/>
    <x v="1"/>
    <n v="95"/>
    <s v=" Normal"/>
    <x v="0"/>
    <m/>
    <x v="0"/>
  </r>
  <r>
    <n v="1426"/>
    <s v="A24"/>
    <s v="Gym"/>
    <x v="1"/>
    <n v="28"/>
    <x v="0"/>
    <x v="8"/>
    <x v="1"/>
    <n v="95"/>
    <s v=" Normal"/>
    <x v="0"/>
    <m/>
    <x v="0"/>
  </r>
  <r>
    <n v="1427"/>
    <s v="A24"/>
    <s v="Gym"/>
    <x v="1"/>
    <n v="28"/>
    <x v="0"/>
    <x v="7"/>
    <x v="2"/>
    <n v="100"/>
    <s v=" Normal"/>
    <x v="0"/>
    <m/>
    <x v="0"/>
  </r>
  <r>
    <n v="1428"/>
    <s v="A24"/>
    <s v="Gym"/>
    <x v="1"/>
    <n v="28"/>
    <x v="0"/>
    <x v="8"/>
    <x v="2"/>
    <n v="95"/>
    <s v=" Normal"/>
    <x v="0"/>
    <m/>
    <x v="0"/>
  </r>
  <r>
    <n v="1429"/>
    <s v="A24"/>
    <s v="Gym"/>
    <x v="1"/>
    <n v="28"/>
    <x v="0"/>
    <x v="7"/>
    <x v="3"/>
    <n v="98"/>
    <s v=" Normal"/>
    <x v="0"/>
    <m/>
    <x v="0"/>
  </r>
  <r>
    <n v="1430"/>
    <s v="A24"/>
    <s v="Gym"/>
    <x v="1"/>
    <n v="28"/>
    <x v="0"/>
    <x v="8"/>
    <x v="3"/>
    <n v="90"/>
    <s v=" Low"/>
    <x v="0"/>
    <m/>
    <x v="0"/>
  </r>
  <r>
    <n v="1431"/>
    <s v="A24"/>
    <s v="Gym"/>
    <x v="1"/>
    <n v="28"/>
    <x v="0"/>
    <x v="7"/>
    <x v="4"/>
    <n v="97"/>
    <s v=" Normal"/>
    <x v="0"/>
    <m/>
    <x v="0"/>
  </r>
  <r>
    <n v="1432"/>
    <s v="A24"/>
    <s v="Gym"/>
    <x v="1"/>
    <n v="28"/>
    <x v="0"/>
    <x v="8"/>
    <x v="4"/>
    <n v="90"/>
    <s v=" Low"/>
    <x v="0"/>
    <m/>
    <x v="0"/>
  </r>
  <r>
    <n v="1433"/>
    <s v="A24"/>
    <s v="Gym"/>
    <x v="1"/>
    <n v="28"/>
    <x v="0"/>
    <x v="7"/>
    <x v="5"/>
    <n v="80"/>
    <s v=" Low"/>
    <x v="0"/>
    <m/>
    <x v="0"/>
  </r>
  <r>
    <n v="1434"/>
    <s v="A24"/>
    <s v="Gym"/>
    <x v="1"/>
    <n v="28"/>
    <x v="0"/>
    <x v="8"/>
    <x v="5"/>
    <n v="72"/>
    <s v=" Very Low"/>
    <x v="0"/>
    <m/>
    <x v="0"/>
  </r>
  <r>
    <n v="1435"/>
    <s v="A24"/>
    <s v="Gym"/>
    <x v="1"/>
    <n v="28"/>
    <x v="0"/>
    <x v="9"/>
    <x v="0"/>
    <n v="85"/>
    <s v="Healthy"/>
    <x v="0"/>
    <m/>
    <x v="0"/>
  </r>
  <r>
    <n v="1436"/>
    <s v="A24"/>
    <s v="Gym"/>
    <x v="1"/>
    <n v="28"/>
    <x v="0"/>
    <x v="9"/>
    <x v="5"/>
    <n v="103"/>
    <s v="Obese"/>
    <x v="0"/>
    <m/>
    <x v="0"/>
  </r>
  <r>
    <n v="1437"/>
    <s v="A24"/>
    <s v="Gym"/>
    <x v="1"/>
    <n v="28"/>
    <x v="0"/>
    <x v="10"/>
    <x v="0"/>
    <n v="105"/>
    <s v=" Normal"/>
    <x v="0"/>
    <m/>
    <x v="0"/>
  </r>
  <r>
    <n v="1438"/>
    <s v="A24"/>
    <s v="Gym"/>
    <x v="1"/>
    <n v="28"/>
    <x v="0"/>
    <x v="10"/>
    <x v="5"/>
    <n v="101.3"/>
    <s v=" Normal"/>
    <x v="0"/>
    <m/>
    <x v="0"/>
  </r>
  <r>
    <n v="1439"/>
    <s v="A24"/>
    <s v="Gym"/>
    <x v="1"/>
    <n v="28"/>
    <x v="0"/>
    <x v="11"/>
    <x v="0"/>
    <n v="0.81"/>
    <s v=" Good"/>
    <x v="0"/>
    <m/>
    <x v="0"/>
  </r>
  <r>
    <n v="1440"/>
    <s v="A24"/>
    <s v="Gym"/>
    <x v="1"/>
    <n v="28"/>
    <x v="0"/>
    <x v="11"/>
    <x v="5"/>
    <n v="0.77"/>
    <s v=" Good"/>
    <x v="0"/>
    <m/>
    <x v="0"/>
  </r>
  <r>
    <n v="1441"/>
    <s v="A25"/>
    <s v="Gym"/>
    <x v="1"/>
    <n v="25"/>
    <x v="0"/>
    <x v="0"/>
    <x v="0"/>
    <n v="105"/>
    <s v=" weight"/>
    <x v="0"/>
    <m/>
    <x v="0"/>
  </r>
  <r>
    <n v="1442"/>
    <s v="A25"/>
    <s v="Gym"/>
    <x v="1"/>
    <n v="25"/>
    <x v="0"/>
    <x v="0"/>
    <x v="1"/>
    <n v="103"/>
    <s v=" weight"/>
    <x v="0"/>
    <m/>
    <x v="0"/>
  </r>
  <r>
    <n v="1443"/>
    <s v="A25"/>
    <s v="Gym"/>
    <x v="1"/>
    <n v="25"/>
    <x v="0"/>
    <x v="0"/>
    <x v="2"/>
    <n v="99"/>
    <s v=" weight"/>
    <x v="0"/>
    <m/>
    <x v="0"/>
  </r>
  <r>
    <n v="1444"/>
    <s v="A25"/>
    <s v="Gym"/>
    <x v="1"/>
    <n v="25"/>
    <x v="0"/>
    <x v="0"/>
    <x v="3"/>
    <n v="96"/>
    <s v=" weight"/>
    <x v="0"/>
    <m/>
    <x v="0"/>
  </r>
  <r>
    <n v="1445"/>
    <s v="A25"/>
    <s v="Gym"/>
    <x v="1"/>
    <n v="25"/>
    <x v="0"/>
    <x v="0"/>
    <x v="4"/>
    <n v="92"/>
    <s v=" weight"/>
    <x v="0"/>
    <m/>
    <x v="0"/>
  </r>
  <r>
    <n v="1446"/>
    <s v="A25"/>
    <s v="Gym"/>
    <x v="1"/>
    <n v="25"/>
    <x v="0"/>
    <x v="0"/>
    <x v="5"/>
    <n v="90"/>
    <s v=" weight"/>
    <x v="0"/>
    <m/>
    <x v="0"/>
  </r>
  <r>
    <n v="1447"/>
    <s v="A25"/>
    <s v="Gym"/>
    <x v="1"/>
    <n v="25"/>
    <x v="0"/>
    <x v="1"/>
    <x v="0"/>
    <n v="170"/>
    <s v=" Height"/>
    <x v="0"/>
    <m/>
    <x v="0"/>
  </r>
  <r>
    <n v="1448"/>
    <s v="A25"/>
    <s v="Gym"/>
    <x v="1"/>
    <n v="25"/>
    <x v="0"/>
    <x v="1"/>
    <x v="1"/>
    <n v="170"/>
    <s v=" Height"/>
    <x v="0"/>
    <m/>
    <x v="0"/>
  </r>
  <r>
    <n v="1449"/>
    <s v="A25"/>
    <s v="Gym"/>
    <x v="1"/>
    <n v="25"/>
    <x v="0"/>
    <x v="1"/>
    <x v="2"/>
    <n v="170"/>
    <s v=" Height"/>
    <x v="0"/>
    <m/>
    <x v="0"/>
  </r>
  <r>
    <n v="1450"/>
    <s v="A25"/>
    <s v="Gym"/>
    <x v="1"/>
    <n v="25"/>
    <x v="0"/>
    <x v="1"/>
    <x v="3"/>
    <n v="170"/>
    <s v=" Height"/>
    <x v="0"/>
    <m/>
    <x v="0"/>
  </r>
  <r>
    <n v="1451"/>
    <s v="A25"/>
    <s v="Gym"/>
    <x v="1"/>
    <n v="25"/>
    <x v="0"/>
    <x v="1"/>
    <x v="4"/>
    <n v="170"/>
    <s v=" Height"/>
    <x v="0"/>
    <m/>
    <x v="0"/>
  </r>
  <r>
    <n v="1452"/>
    <s v="A25"/>
    <s v="Gym"/>
    <x v="1"/>
    <n v="25"/>
    <x v="0"/>
    <x v="1"/>
    <x v="5"/>
    <n v="170"/>
    <s v=" Height"/>
    <x v="0"/>
    <m/>
    <x v="0"/>
  </r>
  <r>
    <n v="1453"/>
    <s v="A25"/>
    <s v="Gym"/>
    <x v="1"/>
    <n v="25"/>
    <x v="0"/>
    <x v="2"/>
    <x v="0"/>
    <n v="36.270000000000003"/>
    <s v="Obese"/>
    <x v="0"/>
    <m/>
    <x v="0"/>
  </r>
  <r>
    <n v="1454"/>
    <s v="A25"/>
    <s v="Gym"/>
    <x v="1"/>
    <n v="25"/>
    <x v="0"/>
    <x v="2"/>
    <x v="1"/>
    <n v="35.64"/>
    <s v="Obese"/>
    <x v="0"/>
    <m/>
    <x v="0"/>
  </r>
  <r>
    <n v="1455"/>
    <s v="A25"/>
    <s v="Gym"/>
    <x v="1"/>
    <n v="25"/>
    <x v="0"/>
    <x v="2"/>
    <x v="2"/>
    <n v="34.28"/>
    <s v="Obese"/>
    <x v="0"/>
    <m/>
    <x v="0"/>
  </r>
  <r>
    <n v="1456"/>
    <s v="A25"/>
    <s v="Gym"/>
    <x v="1"/>
    <n v="25"/>
    <x v="0"/>
    <x v="2"/>
    <x v="3"/>
    <n v="33.22"/>
    <s v="Obese"/>
    <x v="0"/>
    <m/>
    <x v="0"/>
  </r>
  <r>
    <n v="1457"/>
    <s v="A25"/>
    <s v="Gym"/>
    <x v="1"/>
    <n v="25"/>
    <x v="0"/>
    <x v="2"/>
    <x v="4"/>
    <n v="31.84"/>
    <s v="Obese"/>
    <x v="0"/>
    <m/>
    <x v="0"/>
  </r>
  <r>
    <n v="1458"/>
    <s v="A25"/>
    <s v="Gym"/>
    <x v="1"/>
    <n v="25"/>
    <x v="0"/>
    <x v="2"/>
    <x v="5"/>
    <n v="31.14"/>
    <s v="Obese"/>
    <x v="0"/>
    <m/>
    <x v="0"/>
  </r>
  <r>
    <n v="1459"/>
    <s v="A25"/>
    <s v="Gym"/>
    <x v="1"/>
    <n v="25"/>
    <x v="0"/>
    <x v="3"/>
    <x v="0"/>
    <s v="130/85"/>
    <s v=" Hypertension Stage 1"/>
    <x v="0"/>
    <m/>
    <x v="0"/>
  </r>
  <r>
    <n v="1460"/>
    <s v="A25"/>
    <s v="Gym"/>
    <x v="1"/>
    <n v="25"/>
    <x v="0"/>
    <x v="4"/>
    <x v="0"/>
    <s v="130/85"/>
    <s v=" Hypertension Stage 1"/>
    <x v="0"/>
    <m/>
    <x v="0"/>
  </r>
  <r>
    <n v="1461"/>
    <s v="A25"/>
    <s v="Gym"/>
    <x v="1"/>
    <n v="25"/>
    <x v="0"/>
    <x v="3"/>
    <x v="1"/>
    <s v="140/85"/>
    <s v=" Hypertension Stage 2"/>
    <x v="0"/>
    <m/>
    <x v="0"/>
  </r>
  <r>
    <n v="1462"/>
    <s v="A25"/>
    <s v="Gym"/>
    <x v="1"/>
    <n v="25"/>
    <x v="0"/>
    <x v="4"/>
    <x v="1"/>
    <s v="143/88"/>
    <s v=" Hypertension Stage 2"/>
    <x v="0"/>
    <m/>
    <x v="0"/>
  </r>
  <r>
    <n v="1463"/>
    <s v="A25"/>
    <s v="Gym"/>
    <x v="1"/>
    <n v="25"/>
    <x v="0"/>
    <x v="3"/>
    <x v="2"/>
    <s v="130/85"/>
    <s v=" Hypertension Stage 1"/>
    <x v="0"/>
    <m/>
    <x v="0"/>
  </r>
  <r>
    <n v="1464"/>
    <s v="A25"/>
    <s v="Gym"/>
    <x v="1"/>
    <n v="25"/>
    <x v="0"/>
    <x v="4"/>
    <x v="2"/>
    <s v="136/87"/>
    <s v=" Hypertension Stage 1"/>
    <x v="0"/>
    <m/>
    <x v="0"/>
  </r>
  <r>
    <n v="1465"/>
    <s v="A25"/>
    <s v="Gym"/>
    <x v="1"/>
    <n v="25"/>
    <x v="0"/>
    <x v="3"/>
    <x v="3"/>
    <s v="130/85"/>
    <s v=" Hypertension Stage 1"/>
    <x v="0"/>
    <m/>
    <x v="0"/>
  </r>
  <r>
    <n v="1466"/>
    <s v="A25"/>
    <s v="Gym"/>
    <x v="1"/>
    <n v="25"/>
    <x v="0"/>
    <x v="4"/>
    <x v="3"/>
    <s v="145/95"/>
    <s v=" Hypertension Stage 2"/>
    <x v="0"/>
    <m/>
    <x v="0"/>
  </r>
  <r>
    <n v="1467"/>
    <s v="A25"/>
    <s v="Gym"/>
    <x v="1"/>
    <n v="25"/>
    <x v="0"/>
    <x v="3"/>
    <x v="4"/>
    <s v="130/85"/>
    <s v=" Hypertension Stage 1"/>
    <x v="0"/>
    <m/>
    <x v="0"/>
  </r>
  <r>
    <n v="1468"/>
    <s v="A25"/>
    <s v="Gym"/>
    <x v="1"/>
    <n v="25"/>
    <x v="0"/>
    <x v="4"/>
    <x v="4"/>
    <s v="132/85"/>
    <s v=" Hypertension Stage 1"/>
    <x v="0"/>
    <m/>
    <x v="0"/>
  </r>
  <r>
    <n v="1469"/>
    <s v="A25"/>
    <s v="Gym"/>
    <x v="1"/>
    <n v="25"/>
    <x v="0"/>
    <x v="3"/>
    <x v="5"/>
    <s v="120/80"/>
    <s v="Normal"/>
    <x v="0"/>
    <m/>
    <x v="0"/>
  </r>
  <r>
    <n v="1470"/>
    <s v="A25"/>
    <s v="Gym"/>
    <x v="1"/>
    <n v="25"/>
    <x v="0"/>
    <x v="4"/>
    <x v="5"/>
    <s v="135/90"/>
    <s v=" Hypertension Stage 1"/>
    <x v="0"/>
    <m/>
    <x v="0"/>
  </r>
  <r>
    <n v="1471"/>
    <s v="A25"/>
    <s v="Gym"/>
    <x v="1"/>
    <n v="25"/>
    <x v="0"/>
    <x v="5"/>
    <x v="0"/>
    <n v="70"/>
    <s v=" Normal"/>
    <x v="0"/>
    <m/>
    <x v="0"/>
  </r>
  <r>
    <n v="1472"/>
    <s v="A25"/>
    <s v="Gym"/>
    <x v="1"/>
    <n v="25"/>
    <x v="0"/>
    <x v="6"/>
    <x v="0"/>
    <n v="80"/>
    <s v=" Normal"/>
    <x v="0"/>
    <m/>
    <x v="0"/>
  </r>
  <r>
    <n v="1473"/>
    <s v="A25"/>
    <s v="Gym"/>
    <x v="1"/>
    <n v="25"/>
    <x v="0"/>
    <x v="5"/>
    <x v="1"/>
    <n v="95"/>
    <s v=" High"/>
    <x v="0"/>
    <m/>
    <x v="0"/>
  </r>
  <r>
    <n v="1474"/>
    <s v="A25"/>
    <s v="Gym"/>
    <x v="1"/>
    <n v="25"/>
    <x v="0"/>
    <x v="6"/>
    <x v="1"/>
    <n v="120"/>
    <s v=" Elevated"/>
    <x v="0"/>
    <m/>
    <x v="0"/>
  </r>
  <r>
    <n v="1475"/>
    <s v="A25"/>
    <s v="Gym"/>
    <x v="1"/>
    <n v="25"/>
    <x v="0"/>
    <x v="5"/>
    <x v="2"/>
    <n v="110"/>
    <s v=" Elevated"/>
    <x v="0"/>
    <m/>
    <x v="0"/>
  </r>
  <r>
    <n v="1476"/>
    <s v="A25"/>
    <s v="Gym"/>
    <x v="1"/>
    <n v="25"/>
    <x v="0"/>
    <x v="6"/>
    <x v="2"/>
    <n v="120"/>
    <s v=" Elevated"/>
    <x v="0"/>
    <m/>
    <x v="0"/>
  </r>
  <r>
    <n v="1477"/>
    <s v="A25"/>
    <s v="Gym"/>
    <x v="1"/>
    <n v="25"/>
    <x v="0"/>
    <x v="5"/>
    <x v="3"/>
    <n v="76"/>
    <s v=" Normal"/>
    <x v="0"/>
    <m/>
    <x v="0"/>
  </r>
  <r>
    <n v="1478"/>
    <s v="A25"/>
    <s v="Gym"/>
    <x v="1"/>
    <n v="25"/>
    <x v="0"/>
    <x v="6"/>
    <x v="3"/>
    <n v="120"/>
    <s v=" Elevated"/>
    <x v="0"/>
    <m/>
    <x v="0"/>
  </r>
  <r>
    <n v="1479"/>
    <s v="A25"/>
    <s v="Gym"/>
    <x v="1"/>
    <n v="25"/>
    <x v="0"/>
    <x v="5"/>
    <x v="4"/>
    <n v="80"/>
    <s v=" Normal"/>
    <x v="0"/>
    <m/>
    <x v="0"/>
  </r>
  <r>
    <n v="1480"/>
    <s v="A25"/>
    <s v="Gym"/>
    <x v="1"/>
    <n v="25"/>
    <x v="0"/>
    <x v="6"/>
    <x v="4"/>
    <n v="120"/>
    <s v=" Elevated"/>
    <x v="0"/>
    <m/>
    <x v="0"/>
  </r>
  <r>
    <n v="1481"/>
    <s v="A25"/>
    <s v="Gym"/>
    <x v="1"/>
    <n v="25"/>
    <x v="0"/>
    <x v="5"/>
    <x v="5"/>
    <n v="82"/>
    <s v=" Normal"/>
    <x v="0"/>
    <m/>
    <x v="0"/>
  </r>
  <r>
    <n v="1482"/>
    <s v="A25"/>
    <s v="Gym"/>
    <x v="1"/>
    <n v="25"/>
    <x v="0"/>
    <x v="6"/>
    <x v="5"/>
    <n v="100"/>
    <s v=" High"/>
    <x v="0"/>
    <m/>
    <x v="0"/>
  </r>
  <r>
    <n v="1483"/>
    <s v="A25"/>
    <s v="Gym"/>
    <x v="1"/>
    <n v="25"/>
    <x v="0"/>
    <x v="7"/>
    <x v="0"/>
    <n v="97"/>
    <s v=" Normal"/>
    <x v="0"/>
    <m/>
    <x v="0"/>
  </r>
  <r>
    <n v="1484"/>
    <s v="A25"/>
    <s v="Gym"/>
    <x v="1"/>
    <n v="25"/>
    <x v="0"/>
    <x v="8"/>
    <x v="0"/>
    <n v="85"/>
    <s v=" Low"/>
    <x v="0"/>
    <m/>
    <x v="0"/>
  </r>
  <r>
    <n v="1485"/>
    <s v="A25"/>
    <s v="Gym"/>
    <x v="1"/>
    <n v="25"/>
    <x v="0"/>
    <x v="7"/>
    <x v="1"/>
    <n v="85"/>
    <s v=" Low"/>
    <x v="0"/>
    <m/>
    <x v="0"/>
  </r>
  <r>
    <n v="1486"/>
    <s v="A25"/>
    <s v="Gym"/>
    <x v="1"/>
    <n v="25"/>
    <x v="0"/>
    <x v="8"/>
    <x v="1"/>
    <n v="88"/>
    <s v=" Low"/>
    <x v="0"/>
    <m/>
    <x v="0"/>
  </r>
  <r>
    <n v="1487"/>
    <s v="A25"/>
    <s v="Gym"/>
    <x v="1"/>
    <n v="25"/>
    <x v="0"/>
    <x v="7"/>
    <x v="2"/>
    <n v="110"/>
    <s v=" Normal"/>
    <x v="0"/>
    <m/>
    <x v="0"/>
  </r>
  <r>
    <n v="1488"/>
    <s v="A25"/>
    <s v="Gym"/>
    <x v="1"/>
    <n v="25"/>
    <x v="0"/>
    <x v="8"/>
    <x v="2"/>
    <n v="90"/>
    <s v=" Low"/>
    <x v="0"/>
    <m/>
    <x v="0"/>
  </r>
  <r>
    <n v="1489"/>
    <s v="A25"/>
    <s v="Gym"/>
    <x v="1"/>
    <n v="25"/>
    <x v="0"/>
    <x v="7"/>
    <x v="3"/>
    <n v="95"/>
    <s v=" Normal"/>
    <x v="0"/>
    <m/>
    <x v="0"/>
  </r>
  <r>
    <n v="1490"/>
    <s v="A25"/>
    <s v="Gym"/>
    <x v="1"/>
    <n v="25"/>
    <x v="0"/>
    <x v="8"/>
    <x v="3"/>
    <n v="90"/>
    <s v=" Low"/>
    <x v="0"/>
    <m/>
    <x v="0"/>
  </r>
  <r>
    <n v="1491"/>
    <s v="A25"/>
    <s v="Gym"/>
    <x v="1"/>
    <n v="25"/>
    <x v="0"/>
    <x v="7"/>
    <x v="4"/>
    <n v="96"/>
    <s v=" Normal"/>
    <x v="0"/>
    <m/>
    <x v="0"/>
  </r>
  <r>
    <n v="1492"/>
    <s v="A25"/>
    <s v="Gym"/>
    <x v="1"/>
    <n v="25"/>
    <x v="0"/>
    <x v="8"/>
    <x v="4"/>
    <n v="85"/>
    <s v=" Low"/>
    <x v="0"/>
    <m/>
    <x v="0"/>
  </r>
  <r>
    <n v="1493"/>
    <s v="A25"/>
    <s v="Gym"/>
    <x v="1"/>
    <n v="25"/>
    <x v="0"/>
    <x v="7"/>
    <x v="5"/>
    <n v="85"/>
    <s v=" Low"/>
    <x v="0"/>
    <m/>
    <x v="0"/>
  </r>
  <r>
    <n v="1494"/>
    <s v="A25"/>
    <s v="Gym"/>
    <x v="1"/>
    <n v="25"/>
    <x v="0"/>
    <x v="8"/>
    <x v="5"/>
    <n v="80"/>
    <s v=" Low"/>
    <x v="0"/>
    <m/>
    <x v="0"/>
  </r>
  <r>
    <n v="1495"/>
    <s v="A25"/>
    <s v="Gym"/>
    <x v="1"/>
    <n v="25"/>
    <x v="0"/>
    <x v="9"/>
    <x v="0"/>
    <n v="85"/>
    <s v="Healthy"/>
    <x v="0"/>
    <m/>
    <x v="0"/>
  </r>
  <r>
    <n v="1496"/>
    <s v="A25"/>
    <s v="Gym"/>
    <x v="1"/>
    <n v="25"/>
    <x v="0"/>
    <x v="9"/>
    <x v="5"/>
    <n v="82.5"/>
    <s v="Healthy"/>
    <x v="0"/>
    <m/>
    <x v="0"/>
  </r>
  <r>
    <n v="1497"/>
    <s v="A25"/>
    <s v="Gym"/>
    <x v="1"/>
    <n v="25"/>
    <x v="0"/>
    <x v="10"/>
    <x v="0"/>
    <n v="105"/>
    <s v=" Normal"/>
    <x v="0"/>
    <m/>
    <x v="0"/>
  </r>
  <r>
    <n v="1498"/>
    <s v="A25"/>
    <s v="Gym"/>
    <x v="1"/>
    <n v="25"/>
    <x v="0"/>
    <x v="10"/>
    <x v="5"/>
    <n v="106.2"/>
    <s v=" Normal"/>
    <x v="0"/>
    <m/>
    <x v="0"/>
  </r>
  <r>
    <n v="1499"/>
    <s v="A25"/>
    <s v="Gym"/>
    <x v="1"/>
    <n v="25"/>
    <x v="0"/>
    <x v="11"/>
    <x v="0"/>
    <n v="0.81"/>
    <s v=" Good"/>
    <x v="0"/>
    <m/>
    <x v="0"/>
  </r>
  <r>
    <n v="1500"/>
    <s v="A25"/>
    <s v="Gym"/>
    <x v="1"/>
    <n v="25"/>
    <x v="0"/>
    <x v="11"/>
    <x v="5"/>
    <n v="0.77"/>
    <s v=" Good"/>
    <x v="0"/>
    <m/>
    <x v="0"/>
  </r>
  <r>
    <n v="1501"/>
    <s v="A26"/>
    <s v="Gym"/>
    <x v="1"/>
    <n v="30"/>
    <x v="0"/>
    <x v="0"/>
    <x v="0"/>
    <n v="95"/>
    <s v=" weight"/>
    <x v="0"/>
    <m/>
    <x v="0"/>
  </r>
  <r>
    <n v="1502"/>
    <s v="A26"/>
    <s v="Gym"/>
    <x v="1"/>
    <n v="30"/>
    <x v="0"/>
    <x v="0"/>
    <x v="1"/>
    <n v="93"/>
    <s v=" weight"/>
    <x v="0"/>
    <m/>
    <x v="0"/>
  </r>
  <r>
    <n v="1503"/>
    <s v="A26"/>
    <s v="Gym"/>
    <x v="1"/>
    <n v="30"/>
    <x v="0"/>
    <x v="0"/>
    <x v="2"/>
    <n v="89"/>
    <s v=" weight"/>
    <x v="0"/>
    <m/>
    <x v="0"/>
  </r>
  <r>
    <n v="1504"/>
    <s v="A26"/>
    <s v="Gym"/>
    <x v="1"/>
    <n v="30"/>
    <x v="0"/>
    <x v="0"/>
    <x v="3"/>
    <n v="88"/>
    <s v=" weight"/>
    <x v="0"/>
    <m/>
    <x v="0"/>
  </r>
  <r>
    <n v="1505"/>
    <s v="A26"/>
    <s v="Gym"/>
    <x v="1"/>
    <n v="30"/>
    <x v="0"/>
    <x v="0"/>
    <x v="4"/>
    <n v="85"/>
    <s v=" weight"/>
    <x v="0"/>
    <m/>
    <x v="0"/>
  </r>
  <r>
    <n v="1506"/>
    <s v="A26"/>
    <s v="Gym"/>
    <x v="1"/>
    <n v="30"/>
    <x v="0"/>
    <x v="0"/>
    <x v="5"/>
    <n v="75"/>
    <s v=" weight"/>
    <x v="0"/>
    <m/>
    <x v="0"/>
  </r>
  <r>
    <n v="1507"/>
    <s v="A26"/>
    <s v="Gym"/>
    <x v="1"/>
    <n v="30"/>
    <x v="0"/>
    <x v="1"/>
    <x v="0"/>
    <n v="155"/>
    <s v=" Height"/>
    <x v="0"/>
    <m/>
    <x v="0"/>
  </r>
  <r>
    <n v="1508"/>
    <s v="A26"/>
    <s v="Gym"/>
    <x v="1"/>
    <n v="30"/>
    <x v="0"/>
    <x v="1"/>
    <x v="1"/>
    <n v="155"/>
    <s v=" Height"/>
    <x v="0"/>
    <m/>
    <x v="0"/>
  </r>
  <r>
    <n v="1509"/>
    <s v="A26"/>
    <s v="Gym"/>
    <x v="1"/>
    <n v="30"/>
    <x v="0"/>
    <x v="1"/>
    <x v="2"/>
    <n v="155"/>
    <s v=" Height"/>
    <x v="0"/>
    <m/>
    <x v="0"/>
  </r>
  <r>
    <n v="1510"/>
    <s v="A26"/>
    <s v="Gym"/>
    <x v="1"/>
    <n v="30"/>
    <x v="0"/>
    <x v="1"/>
    <x v="3"/>
    <n v="155"/>
    <s v=" Height"/>
    <x v="0"/>
    <m/>
    <x v="0"/>
  </r>
  <r>
    <n v="1511"/>
    <s v="A26"/>
    <s v="Gym"/>
    <x v="1"/>
    <n v="30"/>
    <x v="0"/>
    <x v="1"/>
    <x v="4"/>
    <n v="155"/>
    <s v=" Height"/>
    <x v="0"/>
    <m/>
    <x v="0"/>
  </r>
  <r>
    <n v="1512"/>
    <s v="A26"/>
    <s v="Gym"/>
    <x v="1"/>
    <n v="30"/>
    <x v="0"/>
    <x v="1"/>
    <x v="5"/>
    <n v="155"/>
    <s v=" Height"/>
    <x v="0"/>
    <m/>
    <x v="0"/>
  </r>
  <r>
    <n v="1513"/>
    <s v="A26"/>
    <s v="Gym"/>
    <x v="1"/>
    <n v="30"/>
    <x v="0"/>
    <x v="2"/>
    <x v="0"/>
    <n v="39.590000000000003"/>
    <s v="Obese"/>
    <x v="0"/>
    <m/>
    <x v="0"/>
  </r>
  <r>
    <n v="1514"/>
    <s v="A26"/>
    <s v="Gym"/>
    <x v="1"/>
    <n v="30"/>
    <x v="0"/>
    <x v="2"/>
    <x v="1"/>
    <n v="38.65"/>
    <s v="Obese"/>
    <x v="0"/>
    <m/>
    <x v="0"/>
  </r>
  <r>
    <n v="1515"/>
    <s v="A26"/>
    <s v="Gym"/>
    <x v="1"/>
    <n v="30"/>
    <x v="0"/>
    <x v="2"/>
    <x v="2"/>
    <n v="37.049999999999997"/>
    <s v="Obese"/>
    <x v="0"/>
    <m/>
    <x v="0"/>
  </r>
  <r>
    <n v="1516"/>
    <s v="A26"/>
    <s v="Gym"/>
    <x v="1"/>
    <n v="30"/>
    <x v="0"/>
    <x v="2"/>
    <x v="3"/>
    <n v="36.61"/>
    <s v="Obese"/>
    <x v="0"/>
    <m/>
    <x v="0"/>
  </r>
  <r>
    <n v="1517"/>
    <s v="A26"/>
    <s v="Gym"/>
    <x v="1"/>
    <n v="30"/>
    <x v="0"/>
    <x v="2"/>
    <x v="4"/>
    <n v="35.369999999999997"/>
    <s v="Obese"/>
    <x v="0"/>
    <m/>
    <x v="0"/>
  </r>
  <r>
    <n v="1518"/>
    <s v="A26"/>
    <s v="Gym"/>
    <x v="1"/>
    <n v="30"/>
    <x v="0"/>
    <x v="2"/>
    <x v="5"/>
    <n v="31.23"/>
    <s v="Obese"/>
    <x v="0"/>
    <m/>
    <x v="0"/>
  </r>
  <r>
    <n v="1519"/>
    <s v="A26"/>
    <s v="Gym"/>
    <x v="1"/>
    <n v="30"/>
    <x v="0"/>
    <x v="3"/>
    <x v="0"/>
    <s v="125/80"/>
    <s v=" Elevated"/>
    <x v="0"/>
    <m/>
    <x v="0"/>
  </r>
  <r>
    <n v="1520"/>
    <s v="A26"/>
    <s v="Gym"/>
    <x v="1"/>
    <n v="30"/>
    <x v="0"/>
    <x v="4"/>
    <x v="0"/>
    <s v="125/80"/>
    <s v=" Elevated"/>
    <x v="0"/>
    <m/>
    <x v="0"/>
  </r>
  <r>
    <n v="1521"/>
    <s v="A26"/>
    <s v="Gym"/>
    <x v="1"/>
    <n v="30"/>
    <x v="0"/>
    <x v="3"/>
    <x v="1"/>
    <s v="140/90"/>
    <s v=" Hypertension Stage 2"/>
    <x v="0"/>
    <m/>
    <x v="0"/>
  </r>
  <r>
    <n v="1522"/>
    <s v="A26"/>
    <s v="Gym"/>
    <x v="1"/>
    <n v="30"/>
    <x v="0"/>
    <x v="4"/>
    <x v="1"/>
    <s v="142/89"/>
    <s v=" Hypertension Stage 2"/>
    <x v="0"/>
    <m/>
    <x v="0"/>
  </r>
  <r>
    <n v="1523"/>
    <s v="A26"/>
    <s v="Gym"/>
    <x v="1"/>
    <n v="30"/>
    <x v="0"/>
    <x v="3"/>
    <x v="2"/>
    <s v="145/95"/>
    <s v=" Hypertension Stage 2"/>
    <x v="0"/>
    <m/>
    <x v="0"/>
  </r>
  <r>
    <n v="1524"/>
    <s v="A26"/>
    <s v="Gym"/>
    <x v="1"/>
    <n v="30"/>
    <x v="0"/>
    <x v="4"/>
    <x v="2"/>
    <s v="147/98"/>
    <s v=" Hypertension Stage 2"/>
    <x v="0"/>
    <m/>
    <x v="0"/>
  </r>
  <r>
    <n v="1525"/>
    <s v="A26"/>
    <s v="Gym"/>
    <x v="1"/>
    <n v="30"/>
    <x v="0"/>
    <x v="3"/>
    <x v="3"/>
    <s v="135/90"/>
    <s v=" Hypertension Stage 1"/>
    <x v="0"/>
    <m/>
    <x v="0"/>
  </r>
  <r>
    <n v="1526"/>
    <s v="A26"/>
    <s v="Gym"/>
    <x v="1"/>
    <n v="30"/>
    <x v="0"/>
    <x v="4"/>
    <x v="3"/>
    <s v="150/100"/>
    <s v=" Hypertension Stage 2"/>
    <x v="0"/>
    <m/>
    <x v="0"/>
  </r>
  <r>
    <n v="1527"/>
    <s v="A26"/>
    <s v="Gym"/>
    <x v="1"/>
    <n v="30"/>
    <x v="0"/>
    <x v="3"/>
    <x v="4"/>
    <s v="125/80"/>
    <s v=" Elevated"/>
    <x v="0"/>
    <m/>
    <x v="0"/>
  </r>
  <r>
    <n v="1528"/>
    <s v="A26"/>
    <s v="Gym"/>
    <x v="1"/>
    <n v="30"/>
    <x v="0"/>
    <x v="4"/>
    <x v="4"/>
    <s v="128/85"/>
    <s v=" Elevated"/>
    <x v="0"/>
    <m/>
    <x v="0"/>
  </r>
  <r>
    <n v="1529"/>
    <s v="A26"/>
    <s v="Gym"/>
    <x v="1"/>
    <n v="30"/>
    <x v="0"/>
    <x v="3"/>
    <x v="5"/>
    <s v="140/90"/>
    <s v=" Hypertension Stage 2"/>
    <x v="0"/>
    <m/>
    <x v="0"/>
  </r>
  <r>
    <n v="1530"/>
    <s v="A26"/>
    <s v="Gym"/>
    <x v="1"/>
    <n v="30"/>
    <x v="0"/>
    <x v="4"/>
    <x v="5"/>
    <s v="150/100"/>
    <s v=" Hypertension Stage 2"/>
    <x v="0"/>
    <m/>
    <x v="0"/>
  </r>
  <r>
    <n v="1531"/>
    <s v="A26"/>
    <s v="Gym"/>
    <x v="1"/>
    <n v="30"/>
    <x v="0"/>
    <x v="5"/>
    <x v="0"/>
    <n v="85"/>
    <s v=" Normal"/>
    <x v="0"/>
    <m/>
    <x v="0"/>
  </r>
  <r>
    <n v="1532"/>
    <s v="A26"/>
    <s v="Gym"/>
    <x v="1"/>
    <n v="30"/>
    <x v="0"/>
    <x v="6"/>
    <x v="0"/>
    <n v="100"/>
    <s v=" High"/>
    <x v="0"/>
    <m/>
    <x v="0"/>
  </r>
  <r>
    <n v="1533"/>
    <s v="A26"/>
    <s v="Gym"/>
    <x v="1"/>
    <n v="30"/>
    <x v="0"/>
    <x v="5"/>
    <x v="1"/>
    <n v="82"/>
    <s v=" Normal"/>
    <x v="0"/>
    <m/>
    <x v="0"/>
  </r>
  <r>
    <n v="1534"/>
    <s v="A26"/>
    <s v="Gym"/>
    <x v="1"/>
    <n v="30"/>
    <x v="0"/>
    <x v="6"/>
    <x v="1"/>
    <n v="120"/>
    <s v=" Elevated"/>
    <x v="0"/>
    <m/>
    <x v="0"/>
  </r>
  <r>
    <n v="1535"/>
    <s v="A26"/>
    <s v="Gym"/>
    <x v="1"/>
    <n v="30"/>
    <x v="0"/>
    <x v="5"/>
    <x v="2"/>
    <n v="98"/>
    <s v=" High"/>
    <x v="0"/>
    <m/>
    <x v="0"/>
  </r>
  <r>
    <n v="1536"/>
    <s v="A26"/>
    <s v="Gym"/>
    <x v="1"/>
    <n v="30"/>
    <x v="0"/>
    <x v="6"/>
    <x v="2"/>
    <n v="120"/>
    <s v=" Elevated"/>
    <x v="0"/>
    <m/>
    <x v="0"/>
  </r>
  <r>
    <n v="1537"/>
    <s v="A26"/>
    <s v="Gym"/>
    <x v="1"/>
    <n v="30"/>
    <x v="0"/>
    <x v="5"/>
    <x v="3"/>
    <n v="78"/>
    <s v=" Normal"/>
    <x v="0"/>
    <m/>
    <x v="0"/>
  </r>
  <r>
    <n v="1538"/>
    <s v="A26"/>
    <s v="Gym"/>
    <x v="1"/>
    <n v="30"/>
    <x v="0"/>
    <x v="6"/>
    <x v="3"/>
    <n v="120"/>
    <s v=" Elevated"/>
    <x v="0"/>
    <m/>
    <x v="0"/>
  </r>
  <r>
    <n v="1539"/>
    <s v="A26"/>
    <s v="Gym"/>
    <x v="1"/>
    <n v="30"/>
    <x v="0"/>
    <x v="5"/>
    <x v="4"/>
    <n v="70"/>
    <s v=" Normal"/>
    <x v="0"/>
    <m/>
    <x v="0"/>
  </r>
  <r>
    <n v="1540"/>
    <s v="A26"/>
    <s v="Gym"/>
    <x v="1"/>
    <n v="30"/>
    <x v="0"/>
    <x v="6"/>
    <x v="4"/>
    <n v="120"/>
    <s v=" Elevated"/>
    <x v="0"/>
    <m/>
    <x v="0"/>
  </r>
  <r>
    <n v="1541"/>
    <s v="A26"/>
    <s v="Gym"/>
    <x v="1"/>
    <n v="30"/>
    <x v="0"/>
    <x v="5"/>
    <x v="5"/>
    <n v="72"/>
    <s v=" Normal"/>
    <x v="0"/>
    <m/>
    <x v="0"/>
  </r>
  <r>
    <n v="1542"/>
    <s v="A26"/>
    <s v="Gym"/>
    <x v="1"/>
    <n v="30"/>
    <x v="0"/>
    <x v="6"/>
    <x v="5"/>
    <n v="120"/>
    <s v=" Elevated"/>
    <x v="0"/>
    <m/>
    <x v="0"/>
  </r>
  <r>
    <n v="1543"/>
    <s v="A26"/>
    <s v="Gym"/>
    <x v="1"/>
    <n v="30"/>
    <x v="0"/>
    <x v="7"/>
    <x v="0"/>
    <n v="94"/>
    <s v=" Low"/>
    <x v="0"/>
    <m/>
    <x v="0"/>
  </r>
  <r>
    <n v="1544"/>
    <s v="A26"/>
    <s v="Gym"/>
    <x v="1"/>
    <n v="30"/>
    <x v="0"/>
    <x v="8"/>
    <x v="0"/>
    <n v="90"/>
    <s v=" Low"/>
    <x v="0"/>
    <m/>
    <x v="0"/>
  </r>
  <r>
    <n v="1545"/>
    <s v="A26"/>
    <s v="Gym"/>
    <x v="1"/>
    <n v="30"/>
    <x v="0"/>
    <x v="7"/>
    <x v="1"/>
    <n v="90"/>
    <s v=" Low"/>
    <x v="0"/>
    <m/>
    <x v="0"/>
  </r>
  <r>
    <n v="1546"/>
    <s v="A26"/>
    <s v="Gym"/>
    <x v="1"/>
    <n v="30"/>
    <x v="0"/>
    <x v="8"/>
    <x v="1"/>
    <n v="89"/>
    <s v=" Low"/>
    <x v="0"/>
    <m/>
    <x v="0"/>
  </r>
  <r>
    <n v="1547"/>
    <s v="A26"/>
    <s v="Gym"/>
    <x v="1"/>
    <n v="30"/>
    <x v="0"/>
    <x v="7"/>
    <x v="2"/>
    <n v="98"/>
    <s v=" Normal"/>
    <x v="0"/>
    <m/>
    <x v="0"/>
  </r>
  <r>
    <n v="1548"/>
    <s v="A26"/>
    <s v="Gym"/>
    <x v="1"/>
    <n v="30"/>
    <x v="0"/>
    <x v="8"/>
    <x v="2"/>
    <n v="90"/>
    <s v=" Low"/>
    <x v="0"/>
    <m/>
    <x v="0"/>
  </r>
  <r>
    <n v="1549"/>
    <s v="A26"/>
    <s v="Gym"/>
    <x v="1"/>
    <n v="30"/>
    <x v="0"/>
    <x v="7"/>
    <x v="3"/>
    <n v="90"/>
    <s v=" Low"/>
    <x v="0"/>
    <m/>
    <x v="0"/>
  </r>
  <r>
    <n v="1550"/>
    <s v="A26"/>
    <s v="Gym"/>
    <x v="1"/>
    <n v="30"/>
    <x v="0"/>
    <x v="8"/>
    <x v="3"/>
    <n v="86"/>
    <s v=" Low"/>
    <x v="0"/>
    <m/>
    <x v="0"/>
  </r>
  <r>
    <n v="1551"/>
    <s v="A26"/>
    <s v="Gym"/>
    <x v="1"/>
    <n v="30"/>
    <x v="0"/>
    <x v="7"/>
    <x v="4"/>
    <n v="95"/>
    <s v=" Normal"/>
    <x v="0"/>
    <m/>
    <x v="0"/>
  </r>
  <r>
    <n v="1552"/>
    <s v="A26"/>
    <s v="Gym"/>
    <x v="1"/>
    <n v="30"/>
    <x v="0"/>
    <x v="8"/>
    <x v="4"/>
    <n v="80"/>
    <s v=" Low"/>
    <x v="0"/>
    <m/>
    <x v="0"/>
  </r>
  <r>
    <n v="1553"/>
    <s v="A26"/>
    <s v="Gym"/>
    <x v="1"/>
    <n v="30"/>
    <x v="0"/>
    <x v="7"/>
    <x v="5"/>
    <n v="100"/>
    <s v=" Normal"/>
    <x v="0"/>
    <m/>
    <x v="0"/>
  </r>
  <r>
    <n v="1554"/>
    <s v="A26"/>
    <s v="Gym"/>
    <x v="1"/>
    <n v="30"/>
    <x v="0"/>
    <x v="8"/>
    <x v="5"/>
    <n v="90"/>
    <s v=" Low"/>
    <x v="0"/>
    <m/>
    <x v="0"/>
  </r>
  <r>
    <n v="1555"/>
    <s v="A26"/>
    <s v="Gym"/>
    <x v="1"/>
    <n v="30"/>
    <x v="0"/>
    <x v="9"/>
    <x v="0"/>
    <n v="102"/>
    <s v=" Normal"/>
    <x v="0"/>
    <m/>
    <x v="0"/>
  </r>
  <r>
    <n v="1556"/>
    <s v="A26"/>
    <s v="Gym"/>
    <x v="1"/>
    <n v="30"/>
    <x v="0"/>
    <x v="9"/>
    <x v="5"/>
    <n v="102"/>
    <s v=" Normal"/>
    <x v="0"/>
    <m/>
    <x v="0"/>
  </r>
  <r>
    <n v="1557"/>
    <s v="A26"/>
    <s v="Gym"/>
    <x v="1"/>
    <n v="30"/>
    <x v="0"/>
    <x v="10"/>
    <x v="0"/>
    <n v="95"/>
    <s v=" Normal"/>
    <x v="0"/>
    <m/>
    <x v="0"/>
  </r>
  <r>
    <n v="1558"/>
    <s v="A26"/>
    <s v="Gym"/>
    <x v="1"/>
    <n v="30"/>
    <x v="0"/>
    <x v="10"/>
    <x v="5"/>
    <n v="91.6"/>
    <s v=" Normal"/>
    <x v="0"/>
    <m/>
    <x v="0"/>
  </r>
  <r>
    <n v="1559"/>
    <s v="A26"/>
    <s v="Gym"/>
    <x v="1"/>
    <n v="30"/>
    <x v="0"/>
    <x v="11"/>
    <x v="0"/>
    <n v="0.79"/>
    <s v=" Good"/>
    <x v="0"/>
    <m/>
    <x v="0"/>
  </r>
  <r>
    <n v="1560"/>
    <s v="A26"/>
    <s v="Gym"/>
    <x v="1"/>
    <n v="30"/>
    <x v="0"/>
    <x v="11"/>
    <x v="5"/>
    <n v="0.77"/>
    <s v=" Good"/>
    <x v="0"/>
    <m/>
    <x v="0"/>
  </r>
  <r>
    <n v="1561"/>
    <s v="A27"/>
    <s v="Gym"/>
    <x v="1"/>
    <n v="22"/>
    <x v="0"/>
    <x v="0"/>
    <x v="0"/>
    <n v="90"/>
    <s v=" weight"/>
    <x v="0"/>
    <m/>
    <x v="0"/>
  </r>
  <r>
    <n v="1562"/>
    <s v="A27"/>
    <s v="Gym"/>
    <x v="1"/>
    <n v="22"/>
    <x v="0"/>
    <x v="0"/>
    <x v="1"/>
    <n v="88"/>
    <s v=" weight"/>
    <x v="0"/>
    <m/>
    <x v="0"/>
  </r>
  <r>
    <n v="1563"/>
    <s v="A27"/>
    <s v="Gym"/>
    <x v="1"/>
    <n v="22"/>
    <x v="0"/>
    <x v="0"/>
    <x v="2"/>
    <n v="82"/>
    <s v=" weight"/>
    <x v="0"/>
    <m/>
    <x v="0"/>
  </r>
  <r>
    <n v="1564"/>
    <s v="A27"/>
    <s v="Gym"/>
    <x v="1"/>
    <n v="22"/>
    <x v="0"/>
    <x v="0"/>
    <x v="3"/>
    <n v="79"/>
    <s v=" weight"/>
    <x v="0"/>
    <m/>
    <x v="0"/>
  </r>
  <r>
    <n v="1565"/>
    <s v="A27"/>
    <s v="Gym"/>
    <x v="1"/>
    <n v="22"/>
    <x v="0"/>
    <x v="0"/>
    <x v="4"/>
    <n v="75"/>
    <s v=" weight"/>
    <x v="0"/>
    <m/>
    <x v="0"/>
  </r>
  <r>
    <n v="1566"/>
    <s v="A27"/>
    <s v="Gym"/>
    <x v="1"/>
    <n v="22"/>
    <x v="0"/>
    <x v="0"/>
    <x v="5"/>
    <n v="69"/>
    <s v=" weight"/>
    <x v="0"/>
    <m/>
    <x v="0"/>
  </r>
  <r>
    <n v="1567"/>
    <s v="A27"/>
    <s v="Gym"/>
    <x v="1"/>
    <n v="22"/>
    <x v="0"/>
    <x v="1"/>
    <x v="0"/>
    <n v="175"/>
    <s v=" Height"/>
    <x v="0"/>
    <m/>
    <x v="0"/>
  </r>
  <r>
    <n v="1568"/>
    <s v="A27"/>
    <s v="Gym"/>
    <x v="1"/>
    <n v="22"/>
    <x v="0"/>
    <x v="1"/>
    <x v="1"/>
    <n v="175"/>
    <s v=" Height"/>
    <x v="0"/>
    <m/>
    <x v="0"/>
  </r>
  <r>
    <n v="1569"/>
    <s v="A27"/>
    <s v="Gym"/>
    <x v="1"/>
    <n v="22"/>
    <x v="0"/>
    <x v="1"/>
    <x v="2"/>
    <n v="175"/>
    <s v=" Height"/>
    <x v="0"/>
    <m/>
    <x v="0"/>
  </r>
  <r>
    <n v="1570"/>
    <s v="A27"/>
    <s v="Gym"/>
    <x v="1"/>
    <n v="22"/>
    <x v="0"/>
    <x v="1"/>
    <x v="3"/>
    <n v="175"/>
    <s v=" Height"/>
    <x v="0"/>
    <m/>
    <x v="0"/>
  </r>
  <r>
    <n v="1571"/>
    <s v="A27"/>
    <s v="Gym"/>
    <x v="1"/>
    <n v="22"/>
    <x v="0"/>
    <x v="1"/>
    <x v="4"/>
    <n v="175"/>
    <s v=" Height"/>
    <x v="0"/>
    <m/>
    <x v="0"/>
  </r>
  <r>
    <n v="1572"/>
    <s v="A27"/>
    <s v="Gym"/>
    <x v="1"/>
    <n v="22"/>
    <x v="0"/>
    <x v="1"/>
    <x v="5"/>
    <n v="175"/>
    <s v=" Height"/>
    <x v="0"/>
    <m/>
    <x v="0"/>
  </r>
  <r>
    <n v="1573"/>
    <s v="A27"/>
    <s v="Gym"/>
    <x v="1"/>
    <n v="22"/>
    <x v="0"/>
    <x v="2"/>
    <x v="0"/>
    <n v="29.39"/>
    <s v="Overweight"/>
    <x v="0"/>
    <m/>
    <x v="0"/>
  </r>
  <r>
    <n v="1574"/>
    <s v="A27"/>
    <s v="Gym"/>
    <x v="1"/>
    <n v="22"/>
    <x v="0"/>
    <x v="2"/>
    <x v="1"/>
    <n v="28.73"/>
    <s v="Overweight"/>
    <x v="0"/>
    <m/>
    <x v="0"/>
  </r>
  <r>
    <n v="1575"/>
    <s v="A27"/>
    <s v="Gym"/>
    <x v="1"/>
    <n v="22"/>
    <x v="0"/>
    <x v="2"/>
    <x v="2"/>
    <n v="26.78"/>
    <s v="Overweight"/>
    <x v="0"/>
    <m/>
    <x v="0"/>
  </r>
  <r>
    <n v="1576"/>
    <s v="A27"/>
    <s v="Gym"/>
    <x v="1"/>
    <n v="22"/>
    <x v="0"/>
    <x v="2"/>
    <x v="3"/>
    <n v="25.78"/>
    <s v="Overweight"/>
    <x v="0"/>
    <m/>
    <x v="0"/>
  </r>
  <r>
    <n v="1577"/>
    <s v="A27"/>
    <s v="Gym"/>
    <x v="1"/>
    <n v="22"/>
    <x v="0"/>
    <x v="2"/>
    <x v="4"/>
    <n v="24.49"/>
    <s v="Normal weight"/>
    <x v="0"/>
    <m/>
    <x v="0"/>
  </r>
  <r>
    <n v="1578"/>
    <s v="A27"/>
    <s v="Gym"/>
    <x v="1"/>
    <n v="22"/>
    <x v="0"/>
    <x v="2"/>
    <x v="5"/>
    <n v="22.53"/>
    <s v="Normal weight"/>
    <x v="0"/>
    <m/>
    <x v="0"/>
  </r>
  <r>
    <n v="1579"/>
    <s v="A27"/>
    <s v="Gym"/>
    <x v="1"/>
    <n v="22"/>
    <x v="0"/>
    <x v="3"/>
    <x v="0"/>
    <s v="140/90"/>
    <s v=" Hypertension Stage 2"/>
    <x v="0"/>
    <m/>
    <x v="0"/>
  </r>
  <r>
    <n v="1580"/>
    <s v="A27"/>
    <s v="Gym"/>
    <x v="1"/>
    <n v="22"/>
    <x v="0"/>
    <x v="4"/>
    <x v="0"/>
    <s v="140/90"/>
    <s v=" Hypertension Stage 2"/>
    <x v="0"/>
    <m/>
    <x v="0"/>
  </r>
  <r>
    <n v="1581"/>
    <s v="A27"/>
    <s v="Gym"/>
    <x v="1"/>
    <n v="22"/>
    <x v="0"/>
    <x v="3"/>
    <x v="1"/>
    <s v="145/95"/>
    <s v=" Hypertension Stage 2"/>
    <x v="0"/>
    <m/>
    <x v="0"/>
  </r>
  <r>
    <n v="1582"/>
    <s v="A27"/>
    <s v="Gym"/>
    <x v="1"/>
    <n v="22"/>
    <x v="0"/>
    <x v="4"/>
    <x v="1"/>
    <s v="147/95"/>
    <s v=" Hypertension Stage 2"/>
    <x v="0"/>
    <m/>
    <x v="0"/>
  </r>
  <r>
    <n v="1583"/>
    <s v="A27"/>
    <s v="Gym"/>
    <x v="1"/>
    <n v="22"/>
    <x v="0"/>
    <x v="3"/>
    <x v="2"/>
    <s v="120/80"/>
    <s v="Normal"/>
    <x v="0"/>
    <m/>
    <x v="0"/>
  </r>
  <r>
    <n v="1584"/>
    <s v="A27"/>
    <s v="Gym"/>
    <x v="1"/>
    <n v="22"/>
    <x v="0"/>
    <x v="4"/>
    <x v="2"/>
    <s v="125/82"/>
    <s v=" Elevated"/>
    <x v="0"/>
    <m/>
    <x v="0"/>
  </r>
  <r>
    <n v="1585"/>
    <s v="A27"/>
    <s v="Gym"/>
    <x v="1"/>
    <n v="22"/>
    <x v="0"/>
    <x v="3"/>
    <x v="3"/>
    <s v="125/80"/>
    <s v=" Elevated"/>
    <x v="0"/>
    <m/>
    <x v="0"/>
  </r>
  <r>
    <n v="1586"/>
    <s v="A27"/>
    <s v="Gym"/>
    <x v="1"/>
    <n v="22"/>
    <x v="0"/>
    <x v="4"/>
    <x v="3"/>
    <s v="135/85"/>
    <s v=" Hypertension Stage 1"/>
    <x v="0"/>
    <m/>
    <x v="0"/>
  </r>
  <r>
    <n v="1587"/>
    <s v="A27"/>
    <s v="Gym"/>
    <x v="1"/>
    <n v="22"/>
    <x v="0"/>
    <x v="3"/>
    <x v="4"/>
    <s v="140/90"/>
    <s v=" Hypertension Stage 2"/>
    <x v="0"/>
    <m/>
    <x v="0"/>
  </r>
  <r>
    <n v="1588"/>
    <s v="A27"/>
    <s v="Gym"/>
    <x v="1"/>
    <n v="22"/>
    <x v="0"/>
    <x v="4"/>
    <x v="4"/>
    <s v="145/90"/>
    <s v=" Hypertension Stage 2"/>
    <x v="0"/>
    <m/>
    <x v="0"/>
  </r>
  <r>
    <n v="1589"/>
    <s v="A27"/>
    <s v="Gym"/>
    <x v="1"/>
    <n v="22"/>
    <x v="0"/>
    <x v="3"/>
    <x v="5"/>
    <s v="135/85"/>
    <s v=" Hypertension Stage 1"/>
    <x v="0"/>
    <m/>
    <x v="0"/>
  </r>
  <r>
    <n v="1590"/>
    <s v="A27"/>
    <s v="Gym"/>
    <x v="1"/>
    <n v="22"/>
    <x v="0"/>
    <x v="4"/>
    <x v="5"/>
    <s v="140/90"/>
    <s v=" Hypertension Stage 2"/>
    <x v="0"/>
    <m/>
    <x v="0"/>
  </r>
  <r>
    <n v="1591"/>
    <s v="A27"/>
    <s v="Gym"/>
    <x v="1"/>
    <n v="22"/>
    <x v="0"/>
    <x v="5"/>
    <x v="0"/>
    <n v="74"/>
    <s v=" Normal"/>
    <x v="0"/>
    <m/>
    <x v="0"/>
  </r>
  <r>
    <n v="1592"/>
    <s v="A27"/>
    <s v="Gym"/>
    <x v="1"/>
    <n v="22"/>
    <x v="0"/>
    <x v="6"/>
    <x v="0"/>
    <n v="85"/>
    <s v=" Normal"/>
    <x v="0"/>
    <m/>
    <x v="0"/>
  </r>
  <r>
    <n v="1593"/>
    <s v="A27"/>
    <s v="Gym"/>
    <x v="1"/>
    <n v="22"/>
    <x v="0"/>
    <x v="5"/>
    <x v="1"/>
    <n v="90"/>
    <s v=" High"/>
    <x v="0"/>
    <m/>
    <x v="0"/>
  </r>
  <r>
    <n v="1594"/>
    <s v="A27"/>
    <s v="Gym"/>
    <x v="1"/>
    <n v="22"/>
    <x v="0"/>
    <x v="6"/>
    <x v="1"/>
    <n v="120"/>
    <s v=" Elevated"/>
    <x v="0"/>
    <m/>
    <x v="0"/>
  </r>
  <r>
    <n v="1595"/>
    <s v="A27"/>
    <s v="Gym"/>
    <x v="1"/>
    <n v="22"/>
    <x v="0"/>
    <x v="5"/>
    <x v="2"/>
    <n v="80"/>
    <s v=" Normal"/>
    <x v="0"/>
    <m/>
    <x v="0"/>
  </r>
  <r>
    <n v="1596"/>
    <s v="A27"/>
    <s v="Gym"/>
    <x v="1"/>
    <n v="22"/>
    <x v="0"/>
    <x v="6"/>
    <x v="2"/>
    <n v="120"/>
    <s v=" Elevated"/>
    <x v="0"/>
    <m/>
    <x v="0"/>
  </r>
  <r>
    <n v="1597"/>
    <s v="A27"/>
    <s v="Gym"/>
    <x v="1"/>
    <n v="22"/>
    <x v="0"/>
    <x v="5"/>
    <x v="3"/>
    <n v="72"/>
    <s v=" Normal"/>
    <x v="0"/>
    <m/>
    <x v="0"/>
  </r>
  <r>
    <n v="1598"/>
    <s v="A27"/>
    <s v="Gym"/>
    <x v="1"/>
    <n v="22"/>
    <x v="0"/>
    <x v="6"/>
    <x v="3"/>
    <n v="120"/>
    <s v=" Elevated"/>
    <x v="0"/>
    <m/>
    <x v="0"/>
  </r>
  <r>
    <n v="1599"/>
    <s v="A27"/>
    <s v="Gym"/>
    <x v="1"/>
    <n v="22"/>
    <x v="0"/>
    <x v="5"/>
    <x v="4"/>
    <n v="76"/>
    <s v=" Normal"/>
    <x v="0"/>
    <m/>
    <x v="0"/>
  </r>
  <r>
    <n v="1600"/>
    <s v="A27"/>
    <s v="Gym"/>
    <x v="1"/>
    <n v="22"/>
    <x v="0"/>
    <x v="6"/>
    <x v="4"/>
    <n v="120"/>
    <s v=" Elevated"/>
    <x v="0"/>
    <m/>
    <x v="0"/>
  </r>
  <r>
    <n v="1601"/>
    <s v="A27"/>
    <s v="Gym"/>
    <x v="1"/>
    <n v="22"/>
    <x v="0"/>
    <x v="5"/>
    <x v="5"/>
    <n v="0"/>
    <s v="Underweight"/>
    <x v="0"/>
    <m/>
    <x v="0"/>
  </r>
  <r>
    <n v="1602"/>
    <s v="A27"/>
    <s v="Gym"/>
    <x v="1"/>
    <n v="22"/>
    <x v="0"/>
    <x v="6"/>
    <x v="5"/>
    <n v="0"/>
    <s v="Underweight"/>
    <x v="0"/>
    <m/>
    <x v="0"/>
  </r>
  <r>
    <n v="1603"/>
    <s v="A27"/>
    <s v="Gym"/>
    <x v="1"/>
    <n v="22"/>
    <x v="0"/>
    <x v="7"/>
    <x v="0"/>
    <n v="98"/>
    <s v=" Normal"/>
    <x v="0"/>
    <m/>
    <x v="0"/>
  </r>
  <r>
    <n v="1604"/>
    <s v="A27"/>
    <s v="Gym"/>
    <x v="1"/>
    <n v="22"/>
    <x v="0"/>
    <x v="8"/>
    <x v="0"/>
    <n v="85"/>
    <s v=" Low"/>
    <x v="0"/>
    <m/>
    <x v="0"/>
  </r>
  <r>
    <n v="1605"/>
    <s v="A27"/>
    <s v="Gym"/>
    <x v="1"/>
    <n v="22"/>
    <x v="0"/>
    <x v="7"/>
    <x v="1"/>
    <n v="95"/>
    <s v=" Normal"/>
    <x v="0"/>
    <m/>
    <x v="0"/>
  </r>
  <r>
    <n v="1606"/>
    <s v="A27"/>
    <s v="Gym"/>
    <x v="1"/>
    <n v="22"/>
    <x v="0"/>
    <x v="8"/>
    <x v="1"/>
    <n v="95"/>
    <s v=" Normal"/>
    <x v="0"/>
    <m/>
    <x v="0"/>
  </r>
  <r>
    <n v="1607"/>
    <s v="A27"/>
    <s v="Gym"/>
    <x v="1"/>
    <n v="22"/>
    <x v="0"/>
    <x v="7"/>
    <x v="2"/>
    <n v="80"/>
    <s v=" Low"/>
    <x v="0"/>
    <m/>
    <x v="0"/>
  </r>
  <r>
    <n v="1608"/>
    <s v="A27"/>
    <s v="Gym"/>
    <x v="1"/>
    <n v="22"/>
    <x v="0"/>
    <x v="8"/>
    <x v="2"/>
    <n v="76"/>
    <s v=" Very Low"/>
    <x v="0"/>
    <m/>
    <x v="0"/>
  </r>
  <r>
    <n v="1609"/>
    <s v="A27"/>
    <s v="Gym"/>
    <x v="1"/>
    <n v="22"/>
    <x v="0"/>
    <x v="7"/>
    <x v="3"/>
    <n v="98"/>
    <s v=" Normal"/>
    <x v="0"/>
    <m/>
    <x v="0"/>
  </r>
  <r>
    <n v="1610"/>
    <s v="A27"/>
    <s v="Gym"/>
    <x v="1"/>
    <n v="22"/>
    <x v="0"/>
    <x v="8"/>
    <x v="3"/>
    <n v="93"/>
    <s v=" Low"/>
    <x v="0"/>
    <m/>
    <x v="0"/>
  </r>
  <r>
    <n v="1611"/>
    <s v="A27"/>
    <s v="Gym"/>
    <x v="1"/>
    <n v="22"/>
    <x v="0"/>
    <x v="7"/>
    <x v="4"/>
    <n v="94"/>
    <s v=" Low"/>
    <x v="0"/>
    <m/>
    <x v="0"/>
  </r>
  <r>
    <n v="1612"/>
    <s v="A27"/>
    <s v="Gym"/>
    <x v="1"/>
    <n v="22"/>
    <x v="0"/>
    <x v="8"/>
    <x v="4"/>
    <n v="85"/>
    <s v=" Low"/>
    <x v="0"/>
    <m/>
    <x v="0"/>
  </r>
  <r>
    <n v="1613"/>
    <s v="A27"/>
    <s v="Gym"/>
    <x v="1"/>
    <n v="22"/>
    <x v="0"/>
    <x v="7"/>
    <x v="5"/>
    <n v="85"/>
    <s v=" Low"/>
    <x v="0"/>
    <m/>
    <x v="0"/>
  </r>
  <r>
    <n v="1614"/>
    <s v="A27"/>
    <s v="Gym"/>
    <x v="1"/>
    <n v="22"/>
    <x v="0"/>
    <x v="8"/>
    <x v="5"/>
    <n v="80"/>
    <s v=" Low"/>
    <x v="0"/>
    <m/>
    <x v="0"/>
  </r>
  <r>
    <n v="1615"/>
    <s v="A27"/>
    <s v="Gym"/>
    <x v="1"/>
    <n v="22"/>
    <x v="0"/>
    <x v="9"/>
    <x v="0"/>
    <n v="95"/>
    <s v=" Normal"/>
    <x v="0"/>
    <m/>
    <x v="0"/>
  </r>
  <r>
    <n v="1616"/>
    <s v="A27"/>
    <s v="Gym"/>
    <x v="1"/>
    <n v="22"/>
    <x v="0"/>
    <x v="9"/>
    <x v="5"/>
    <n v="95"/>
    <s v=" Normal"/>
    <x v="0"/>
    <m/>
    <x v="0"/>
  </r>
  <r>
    <n v="1617"/>
    <s v="A27"/>
    <s v="Gym"/>
    <x v="1"/>
    <n v="22"/>
    <x v="0"/>
    <x v="10"/>
    <x v="0"/>
    <n v="100"/>
    <s v=" Normal"/>
    <x v="0"/>
    <m/>
    <x v="0"/>
  </r>
  <r>
    <n v="1618"/>
    <s v="A27"/>
    <s v="Gym"/>
    <x v="1"/>
    <n v="22"/>
    <x v="0"/>
    <x v="10"/>
    <x v="5"/>
    <n v="82.8"/>
    <s v=" Normal"/>
    <x v="0"/>
    <m/>
    <x v="0"/>
  </r>
  <r>
    <n v="1619"/>
    <s v="A27"/>
    <s v="Gym"/>
    <x v="1"/>
    <n v="22"/>
    <x v="0"/>
    <x v="11"/>
    <x v="0"/>
    <n v="0.8"/>
    <s v=" Good"/>
    <x v="0"/>
    <m/>
    <x v="0"/>
  </r>
  <r>
    <n v="1620"/>
    <s v="A27"/>
    <s v="Gym"/>
    <x v="1"/>
    <n v="22"/>
    <x v="0"/>
    <x v="11"/>
    <x v="5"/>
    <n v="0.77"/>
    <s v=" Good"/>
    <x v="0"/>
    <m/>
    <x v="0"/>
  </r>
  <r>
    <n v="1621"/>
    <s v="A28"/>
    <s v="Gym"/>
    <x v="1"/>
    <n v="18"/>
    <x v="0"/>
    <x v="0"/>
    <x v="0"/>
    <n v="80"/>
    <s v=" weight"/>
    <x v="0"/>
    <m/>
    <x v="0"/>
  </r>
  <r>
    <n v="1622"/>
    <s v="A28"/>
    <s v="Gym"/>
    <x v="1"/>
    <n v="18"/>
    <x v="0"/>
    <x v="0"/>
    <x v="1"/>
    <n v="83"/>
    <s v=" weight"/>
    <x v="0"/>
    <m/>
    <x v="0"/>
  </r>
  <r>
    <n v="1623"/>
    <s v="A28"/>
    <s v="Gym"/>
    <x v="1"/>
    <n v="18"/>
    <x v="0"/>
    <x v="0"/>
    <x v="2"/>
    <n v="78"/>
    <s v=" weight"/>
    <x v="0"/>
    <m/>
    <x v="0"/>
  </r>
  <r>
    <n v="1624"/>
    <s v="A28"/>
    <s v="Gym"/>
    <x v="1"/>
    <n v="18"/>
    <x v="0"/>
    <x v="0"/>
    <x v="3"/>
    <n v="75"/>
    <s v=" weight"/>
    <x v="0"/>
    <m/>
    <x v="0"/>
  </r>
  <r>
    <n v="1625"/>
    <s v="A28"/>
    <s v="Gym"/>
    <x v="1"/>
    <n v="18"/>
    <x v="0"/>
    <x v="0"/>
    <x v="4"/>
    <n v="70"/>
    <s v=" weight"/>
    <x v="0"/>
    <m/>
    <x v="0"/>
  </r>
  <r>
    <n v="1626"/>
    <s v="A28"/>
    <s v="Gym"/>
    <x v="1"/>
    <n v="18"/>
    <x v="0"/>
    <x v="0"/>
    <x v="5"/>
    <n v="68"/>
    <s v=" weight"/>
    <x v="0"/>
    <m/>
    <x v="0"/>
  </r>
  <r>
    <n v="1627"/>
    <s v="A28"/>
    <s v="Gym"/>
    <x v="1"/>
    <n v="18"/>
    <x v="0"/>
    <x v="1"/>
    <x v="0"/>
    <n v="160"/>
    <s v=" Height"/>
    <x v="0"/>
    <m/>
    <x v="0"/>
  </r>
  <r>
    <n v="1628"/>
    <s v="A28"/>
    <s v="Gym"/>
    <x v="1"/>
    <n v="18"/>
    <x v="0"/>
    <x v="1"/>
    <x v="1"/>
    <n v="160"/>
    <s v=" Height"/>
    <x v="0"/>
    <m/>
    <x v="0"/>
  </r>
  <r>
    <n v="1629"/>
    <s v="A28"/>
    <s v="Gym"/>
    <x v="1"/>
    <n v="18"/>
    <x v="0"/>
    <x v="1"/>
    <x v="2"/>
    <n v="160"/>
    <s v=" Height"/>
    <x v="0"/>
    <m/>
    <x v="0"/>
  </r>
  <r>
    <n v="1630"/>
    <s v="A28"/>
    <s v="Gym"/>
    <x v="1"/>
    <n v="18"/>
    <x v="0"/>
    <x v="1"/>
    <x v="3"/>
    <n v="160"/>
    <s v=" Height"/>
    <x v="0"/>
    <m/>
    <x v="0"/>
  </r>
  <r>
    <n v="1631"/>
    <s v="A28"/>
    <s v="Gym"/>
    <x v="1"/>
    <n v="18"/>
    <x v="0"/>
    <x v="1"/>
    <x v="4"/>
    <n v="160"/>
    <s v=" Height"/>
    <x v="0"/>
    <m/>
    <x v="0"/>
  </r>
  <r>
    <n v="1632"/>
    <s v="A28"/>
    <s v="Gym"/>
    <x v="1"/>
    <n v="18"/>
    <x v="0"/>
    <x v="1"/>
    <x v="5"/>
    <n v="160"/>
    <s v=" Height"/>
    <x v="0"/>
    <m/>
    <x v="0"/>
  </r>
  <r>
    <n v="1633"/>
    <s v="A28"/>
    <s v="Gym"/>
    <x v="1"/>
    <n v="18"/>
    <x v="0"/>
    <x v="2"/>
    <x v="0"/>
    <n v="31.25"/>
    <s v="Obese"/>
    <x v="0"/>
    <m/>
    <x v="0"/>
  </r>
  <r>
    <n v="1634"/>
    <s v="A28"/>
    <s v="Gym"/>
    <x v="1"/>
    <n v="18"/>
    <x v="0"/>
    <x v="2"/>
    <x v="1"/>
    <n v="32.42"/>
    <s v="Obese"/>
    <x v="0"/>
    <m/>
    <x v="0"/>
  </r>
  <r>
    <n v="1635"/>
    <s v="A28"/>
    <s v="Gym"/>
    <x v="1"/>
    <n v="18"/>
    <x v="0"/>
    <x v="2"/>
    <x v="2"/>
    <n v="30.47"/>
    <s v="Obese"/>
    <x v="0"/>
    <m/>
    <x v="0"/>
  </r>
  <r>
    <n v="1636"/>
    <s v="A28"/>
    <s v="Gym"/>
    <x v="1"/>
    <n v="18"/>
    <x v="0"/>
    <x v="2"/>
    <x v="3"/>
    <n v="29.3"/>
    <s v="Overweight"/>
    <x v="0"/>
    <m/>
    <x v="0"/>
  </r>
  <r>
    <n v="1637"/>
    <s v="A28"/>
    <s v="Gym"/>
    <x v="1"/>
    <n v="18"/>
    <x v="0"/>
    <x v="2"/>
    <x v="4"/>
    <n v="27.34"/>
    <s v="Overweight"/>
    <x v="0"/>
    <m/>
    <x v="0"/>
  </r>
  <r>
    <n v="1638"/>
    <s v="A28"/>
    <s v="Gym"/>
    <x v="1"/>
    <n v="18"/>
    <x v="0"/>
    <x v="2"/>
    <x v="5"/>
    <n v="26.56"/>
    <s v="Overweight"/>
    <x v="0"/>
    <m/>
    <x v="0"/>
  </r>
  <r>
    <n v="1639"/>
    <s v="A28"/>
    <s v="Gym"/>
    <x v="1"/>
    <n v="18"/>
    <x v="0"/>
    <x v="3"/>
    <x v="0"/>
    <s v="130/85"/>
    <s v=" Hypertension Stage 1"/>
    <x v="0"/>
    <m/>
    <x v="0"/>
  </r>
  <r>
    <n v="1640"/>
    <s v="A28"/>
    <s v="Gym"/>
    <x v="1"/>
    <n v="18"/>
    <x v="0"/>
    <x v="4"/>
    <x v="0"/>
    <s v="130/85"/>
    <s v=" Hypertension Stage 1"/>
    <x v="0"/>
    <m/>
    <x v="0"/>
  </r>
  <r>
    <n v="1641"/>
    <s v="A28"/>
    <s v="Gym"/>
    <x v="1"/>
    <n v="18"/>
    <x v="0"/>
    <x v="3"/>
    <x v="1"/>
    <s v="120/80"/>
    <s v="Normal"/>
    <x v="0"/>
    <m/>
    <x v="0"/>
  </r>
  <r>
    <n v="1642"/>
    <s v="A28"/>
    <s v="Gym"/>
    <x v="1"/>
    <n v="18"/>
    <x v="0"/>
    <x v="4"/>
    <x v="1"/>
    <s v="128/85"/>
    <s v=" Elevated"/>
    <x v="0"/>
    <m/>
    <x v="0"/>
  </r>
  <r>
    <n v="1643"/>
    <s v="A28"/>
    <s v="Gym"/>
    <x v="1"/>
    <n v="18"/>
    <x v="0"/>
    <x v="3"/>
    <x v="2"/>
    <s v="130/85"/>
    <s v=" Hypertension Stage 1"/>
    <x v="0"/>
    <m/>
    <x v="0"/>
  </r>
  <r>
    <n v="1644"/>
    <s v="A28"/>
    <s v="Gym"/>
    <x v="1"/>
    <n v="18"/>
    <x v="0"/>
    <x v="4"/>
    <x v="2"/>
    <s v="132/87"/>
    <s v=" Hypertension Stage 1"/>
    <x v="0"/>
    <m/>
    <x v="0"/>
  </r>
  <r>
    <n v="1645"/>
    <s v="A28"/>
    <s v="Gym"/>
    <x v="1"/>
    <n v="18"/>
    <x v="0"/>
    <x v="3"/>
    <x v="3"/>
    <s v="150/95"/>
    <s v=" Hypertension Stage 2"/>
    <x v="0"/>
    <m/>
    <x v="0"/>
  </r>
  <r>
    <n v="1646"/>
    <s v="A28"/>
    <s v="Gym"/>
    <x v="1"/>
    <n v="18"/>
    <x v="0"/>
    <x v="4"/>
    <x v="3"/>
    <s v="160/105"/>
    <s v=" Hypertension Stage 2"/>
    <x v="0"/>
    <m/>
    <x v="0"/>
  </r>
  <r>
    <n v="1647"/>
    <s v="A28"/>
    <s v="Gym"/>
    <x v="1"/>
    <n v="18"/>
    <x v="0"/>
    <x v="3"/>
    <x v="4"/>
    <s v="130/85"/>
    <s v=" Hypertension Stage 1"/>
    <x v="0"/>
    <m/>
    <x v="0"/>
  </r>
  <r>
    <n v="1648"/>
    <s v="A28"/>
    <s v="Gym"/>
    <x v="1"/>
    <n v="18"/>
    <x v="0"/>
    <x v="4"/>
    <x v="4"/>
    <s v="138/88"/>
    <s v=" Hypertension Stage 1"/>
    <x v="0"/>
    <m/>
    <x v="0"/>
  </r>
  <r>
    <n v="1649"/>
    <s v="A28"/>
    <s v="Gym"/>
    <x v="1"/>
    <n v="18"/>
    <x v="0"/>
    <x v="3"/>
    <x v="5"/>
    <s v="145/95"/>
    <s v=" Hypertension Stage 2"/>
    <x v="0"/>
    <m/>
    <x v="0"/>
  </r>
  <r>
    <n v="1650"/>
    <s v="A28"/>
    <s v="Gym"/>
    <x v="1"/>
    <n v="18"/>
    <x v="0"/>
    <x v="4"/>
    <x v="5"/>
    <s v="155/100"/>
    <s v=" Hypertension Stage 2"/>
    <x v="0"/>
    <m/>
    <x v="0"/>
  </r>
  <r>
    <n v="1651"/>
    <s v="A28"/>
    <s v="Gym"/>
    <x v="1"/>
    <n v="18"/>
    <x v="0"/>
    <x v="5"/>
    <x v="0"/>
    <n v="76"/>
    <s v=" Normal"/>
    <x v="0"/>
    <m/>
    <x v="0"/>
  </r>
  <r>
    <n v="1652"/>
    <s v="A28"/>
    <s v="Gym"/>
    <x v="1"/>
    <n v="18"/>
    <x v="0"/>
    <x v="6"/>
    <x v="0"/>
    <n v="80"/>
    <s v=" Normal"/>
    <x v="0"/>
    <m/>
    <x v="0"/>
  </r>
  <r>
    <n v="1653"/>
    <s v="A28"/>
    <s v="Gym"/>
    <x v="1"/>
    <n v="18"/>
    <x v="0"/>
    <x v="5"/>
    <x v="1"/>
    <n v="88"/>
    <s v=" High"/>
    <x v="0"/>
    <m/>
    <x v="0"/>
  </r>
  <r>
    <n v="1654"/>
    <s v="A28"/>
    <s v="Gym"/>
    <x v="1"/>
    <n v="18"/>
    <x v="0"/>
    <x v="6"/>
    <x v="1"/>
    <n v="120"/>
    <s v=" Elevated"/>
    <x v="0"/>
    <m/>
    <x v="0"/>
  </r>
  <r>
    <n v="1655"/>
    <s v="A28"/>
    <s v="Gym"/>
    <x v="1"/>
    <n v="18"/>
    <x v="0"/>
    <x v="5"/>
    <x v="2"/>
    <n v="80"/>
    <s v=" Normal"/>
    <x v="0"/>
    <m/>
    <x v="0"/>
  </r>
  <r>
    <n v="1656"/>
    <s v="A28"/>
    <s v="Gym"/>
    <x v="1"/>
    <n v="18"/>
    <x v="0"/>
    <x v="6"/>
    <x v="2"/>
    <n v="120"/>
    <s v=" Elevated"/>
    <x v="0"/>
    <m/>
    <x v="0"/>
  </r>
  <r>
    <n v="1657"/>
    <s v="A28"/>
    <s v="Gym"/>
    <x v="1"/>
    <n v="18"/>
    <x v="0"/>
    <x v="5"/>
    <x v="3"/>
    <n v="84"/>
    <s v=" Normal"/>
    <x v="0"/>
    <m/>
    <x v="0"/>
  </r>
  <r>
    <n v="1658"/>
    <s v="A28"/>
    <s v="Gym"/>
    <x v="1"/>
    <n v="18"/>
    <x v="0"/>
    <x v="6"/>
    <x v="3"/>
    <n v="120"/>
    <s v=" Elevated"/>
    <x v="0"/>
    <m/>
    <x v="0"/>
  </r>
  <r>
    <n v="1659"/>
    <s v="A28"/>
    <s v="Gym"/>
    <x v="1"/>
    <n v="18"/>
    <x v="0"/>
    <x v="5"/>
    <x v="4"/>
    <n v="82"/>
    <s v=" Normal"/>
    <x v="0"/>
    <m/>
    <x v="0"/>
  </r>
  <r>
    <n v="1660"/>
    <s v="A28"/>
    <s v="Gym"/>
    <x v="1"/>
    <n v="18"/>
    <x v="0"/>
    <x v="6"/>
    <x v="4"/>
    <n v="120"/>
    <s v=" Elevated"/>
    <x v="0"/>
    <m/>
    <x v="0"/>
  </r>
  <r>
    <n v="1661"/>
    <s v="A28"/>
    <s v="Gym"/>
    <x v="1"/>
    <n v="18"/>
    <x v="0"/>
    <x v="5"/>
    <x v="5"/>
    <n v="0"/>
    <s v="Underweight"/>
    <x v="0"/>
    <m/>
    <x v="0"/>
  </r>
  <r>
    <n v="1662"/>
    <s v="A28"/>
    <s v="Gym"/>
    <x v="1"/>
    <n v="18"/>
    <x v="0"/>
    <x v="6"/>
    <x v="5"/>
    <n v="0"/>
    <s v="Underweight"/>
    <x v="0"/>
    <m/>
    <x v="0"/>
  </r>
  <r>
    <n v="1663"/>
    <s v="A28"/>
    <s v="Gym"/>
    <x v="1"/>
    <n v="18"/>
    <x v="0"/>
    <x v="7"/>
    <x v="0"/>
    <n v="96"/>
    <s v=" Normal"/>
    <x v="0"/>
    <m/>
    <x v="0"/>
  </r>
  <r>
    <n v="1664"/>
    <s v="A28"/>
    <s v="Gym"/>
    <x v="1"/>
    <n v="18"/>
    <x v="0"/>
    <x v="8"/>
    <x v="0"/>
    <n v="95"/>
    <s v=" Normal"/>
    <x v="0"/>
    <m/>
    <x v="0"/>
  </r>
  <r>
    <n v="1665"/>
    <s v="A28"/>
    <s v="Gym"/>
    <x v="1"/>
    <n v="18"/>
    <x v="0"/>
    <x v="7"/>
    <x v="1"/>
    <n v="80"/>
    <s v=" Low"/>
    <x v="0"/>
    <m/>
    <x v="0"/>
  </r>
  <r>
    <n v="1666"/>
    <s v="A28"/>
    <s v="Gym"/>
    <x v="1"/>
    <n v="18"/>
    <x v="0"/>
    <x v="8"/>
    <x v="1"/>
    <n v="85"/>
    <s v=" Low"/>
    <x v="0"/>
    <m/>
    <x v="0"/>
  </r>
  <r>
    <n v="1667"/>
    <s v="A28"/>
    <s v="Gym"/>
    <x v="1"/>
    <n v="18"/>
    <x v="0"/>
    <x v="7"/>
    <x v="2"/>
    <n v="80"/>
    <s v=" Low"/>
    <x v="0"/>
    <m/>
    <x v="0"/>
  </r>
  <r>
    <n v="1668"/>
    <s v="A28"/>
    <s v="Gym"/>
    <x v="1"/>
    <n v="18"/>
    <x v="0"/>
    <x v="8"/>
    <x v="2"/>
    <n v="72"/>
    <s v=" Very Low"/>
    <x v="0"/>
    <m/>
    <x v="0"/>
  </r>
  <r>
    <n v="1669"/>
    <s v="A28"/>
    <s v="Gym"/>
    <x v="1"/>
    <n v="18"/>
    <x v="0"/>
    <x v="7"/>
    <x v="3"/>
    <n v="85"/>
    <s v=" Low"/>
    <x v="0"/>
    <m/>
    <x v="0"/>
  </r>
  <r>
    <n v="1670"/>
    <s v="A28"/>
    <s v="Gym"/>
    <x v="1"/>
    <n v="18"/>
    <x v="0"/>
    <x v="8"/>
    <x v="3"/>
    <n v="82"/>
    <s v=" Low"/>
    <x v="0"/>
    <m/>
    <x v="0"/>
  </r>
  <r>
    <n v="1671"/>
    <s v="A28"/>
    <s v="Gym"/>
    <x v="1"/>
    <n v="18"/>
    <x v="0"/>
    <x v="7"/>
    <x v="4"/>
    <n v="97"/>
    <s v=" Normal"/>
    <x v="0"/>
    <m/>
    <x v="0"/>
  </r>
  <r>
    <n v="1672"/>
    <s v="A28"/>
    <s v="Gym"/>
    <x v="1"/>
    <n v="18"/>
    <x v="0"/>
    <x v="8"/>
    <x v="4"/>
    <n v="85"/>
    <s v=" Low"/>
    <x v="0"/>
    <m/>
    <x v="0"/>
  </r>
  <r>
    <n v="1673"/>
    <s v="A28"/>
    <s v="Gym"/>
    <x v="1"/>
    <n v="18"/>
    <x v="0"/>
    <x v="7"/>
    <x v="5"/>
    <n v="95"/>
    <s v=" Normal"/>
    <x v="0"/>
    <m/>
    <x v="0"/>
  </r>
  <r>
    <n v="1674"/>
    <s v="A28"/>
    <s v="Gym"/>
    <x v="1"/>
    <n v="18"/>
    <x v="0"/>
    <x v="8"/>
    <x v="5"/>
    <n v="90"/>
    <s v=" Low"/>
    <x v="0"/>
    <m/>
    <x v="0"/>
  </r>
  <r>
    <n v="1675"/>
    <s v="A28"/>
    <s v="Gym"/>
    <x v="1"/>
    <n v="18"/>
    <x v="0"/>
    <x v="9"/>
    <x v="0"/>
    <n v="104"/>
    <s v=" Abdominal obesity"/>
    <x v="0"/>
    <m/>
    <x v="0"/>
  </r>
  <r>
    <n v="1676"/>
    <s v="A28"/>
    <s v="Gym"/>
    <x v="1"/>
    <n v="18"/>
    <x v="0"/>
    <x v="9"/>
    <x v="5"/>
    <n v="105"/>
    <s v=" Abdominal obesity"/>
    <x v="0"/>
    <m/>
    <x v="0"/>
  </r>
  <r>
    <n v="1677"/>
    <s v="A28"/>
    <s v="Gym"/>
    <x v="1"/>
    <n v="18"/>
    <x v="0"/>
    <x v="10"/>
    <x v="0"/>
    <n v="90"/>
    <s v=" Normal"/>
    <x v="0"/>
    <m/>
    <x v="0"/>
  </r>
  <r>
    <n v="1678"/>
    <s v="A28"/>
    <s v="Gym"/>
    <x v="1"/>
    <n v="18"/>
    <x v="0"/>
    <x v="10"/>
    <x v="5"/>
    <n v="85.5"/>
    <s v=" Normal"/>
    <x v="0"/>
    <m/>
    <x v="0"/>
  </r>
  <r>
    <n v="1679"/>
    <s v="A28"/>
    <s v="Gym"/>
    <x v="1"/>
    <n v="18"/>
    <x v="0"/>
    <x v="11"/>
    <x v="0"/>
    <n v="0.78"/>
    <s v=" Good"/>
    <x v="0"/>
    <m/>
    <x v="0"/>
  </r>
  <r>
    <n v="1680"/>
    <s v="A28"/>
    <s v="Gym"/>
    <x v="1"/>
    <n v="18"/>
    <x v="0"/>
    <x v="11"/>
    <x v="5"/>
    <n v="0.77"/>
    <s v=" Good"/>
    <x v="0"/>
    <m/>
    <x v="0"/>
  </r>
  <r>
    <n v="1681"/>
    <s v="A29"/>
    <s v="Gym"/>
    <x v="1"/>
    <n v="26"/>
    <x v="0"/>
    <x v="0"/>
    <x v="0"/>
    <n v="100"/>
    <s v=" weight"/>
    <x v="0"/>
    <m/>
    <x v="0"/>
  </r>
  <r>
    <n v="1682"/>
    <s v="A29"/>
    <s v="Gym"/>
    <x v="1"/>
    <n v="26"/>
    <x v="0"/>
    <x v="0"/>
    <x v="1"/>
    <n v="98"/>
    <s v=" weight"/>
    <x v="0"/>
    <m/>
    <x v="0"/>
  </r>
  <r>
    <n v="1683"/>
    <s v="A29"/>
    <s v="Gym"/>
    <x v="1"/>
    <n v="26"/>
    <x v="0"/>
    <x v="0"/>
    <x v="2"/>
    <n v="95"/>
    <s v=" weight"/>
    <x v="0"/>
    <m/>
    <x v="0"/>
  </r>
  <r>
    <n v="1684"/>
    <s v="A29"/>
    <s v="Gym"/>
    <x v="1"/>
    <n v="26"/>
    <x v="0"/>
    <x v="0"/>
    <x v="3"/>
    <n v="92"/>
    <s v=" weight"/>
    <x v="0"/>
    <m/>
    <x v="0"/>
  </r>
  <r>
    <n v="1685"/>
    <s v="A29"/>
    <s v="Gym"/>
    <x v="1"/>
    <n v="26"/>
    <x v="0"/>
    <x v="0"/>
    <x v="4"/>
    <n v="88"/>
    <s v=" weight"/>
    <x v="0"/>
    <m/>
    <x v="0"/>
  </r>
  <r>
    <n v="1686"/>
    <s v="A29"/>
    <s v="Gym"/>
    <x v="1"/>
    <n v="26"/>
    <x v="0"/>
    <x v="0"/>
    <x v="5"/>
    <n v="82"/>
    <s v=" weight"/>
    <x v="0"/>
    <m/>
    <x v="0"/>
  </r>
  <r>
    <n v="1687"/>
    <s v="A29"/>
    <s v="Gym"/>
    <x v="1"/>
    <n v="26"/>
    <x v="0"/>
    <x v="1"/>
    <x v="0"/>
    <n v="165"/>
    <s v=" Height"/>
    <x v="0"/>
    <m/>
    <x v="0"/>
  </r>
  <r>
    <n v="1688"/>
    <s v="A29"/>
    <s v="Gym"/>
    <x v="1"/>
    <n v="26"/>
    <x v="0"/>
    <x v="1"/>
    <x v="1"/>
    <n v="165"/>
    <s v=" Height"/>
    <x v="0"/>
    <m/>
    <x v="0"/>
  </r>
  <r>
    <n v="1689"/>
    <s v="A29"/>
    <s v="Gym"/>
    <x v="1"/>
    <n v="26"/>
    <x v="0"/>
    <x v="1"/>
    <x v="2"/>
    <n v="165"/>
    <s v=" Height"/>
    <x v="0"/>
    <m/>
    <x v="0"/>
  </r>
  <r>
    <n v="1690"/>
    <s v="A29"/>
    <s v="Gym"/>
    <x v="1"/>
    <n v="26"/>
    <x v="0"/>
    <x v="1"/>
    <x v="3"/>
    <n v="165"/>
    <s v=" Height"/>
    <x v="0"/>
    <m/>
    <x v="0"/>
  </r>
  <r>
    <n v="1691"/>
    <s v="A29"/>
    <s v="Gym"/>
    <x v="1"/>
    <n v="26"/>
    <x v="0"/>
    <x v="1"/>
    <x v="4"/>
    <n v="165"/>
    <s v=" Height"/>
    <x v="0"/>
    <m/>
    <x v="0"/>
  </r>
  <r>
    <n v="1692"/>
    <s v="A29"/>
    <s v="Gym"/>
    <x v="1"/>
    <n v="26"/>
    <x v="0"/>
    <x v="1"/>
    <x v="5"/>
    <n v="165"/>
    <s v=" Height"/>
    <x v="0"/>
    <m/>
    <x v="0"/>
  </r>
  <r>
    <n v="1693"/>
    <s v="A29"/>
    <s v="Gym"/>
    <x v="1"/>
    <n v="26"/>
    <x v="0"/>
    <x v="2"/>
    <x v="0"/>
    <n v="37.729999999999997"/>
    <s v="Obese"/>
    <x v="0"/>
    <m/>
    <x v="0"/>
  </r>
  <r>
    <n v="1694"/>
    <s v="A29"/>
    <s v="Gym"/>
    <x v="1"/>
    <n v="26"/>
    <x v="0"/>
    <x v="2"/>
    <x v="1"/>
    <n v="35.93"/>
    <s v="Obese"/>
    <x v="0"/>
    <m/>
    <x v="0"/>
  </r>
  <r>
    <n v="1695"/>
    <s v="A29"/>
    <s v="Gym"/>
    <x v="1"/>
    <n v="26"/>
    <x v="0"/>
    <x v="2"/>
    <x v="2"/>
    <n v="34.9"/>
    <s v="Obese"/>
    <x v="0"/>
    <m/>
    <x v="0"/>
  </r>
  <r>
    <n v="1696"/>
    <s v="A29"/>
    <s v="Gym"/>
    <x v="1"/>
    <n v="26"/>
    <x v="0"/>
    <x v="2"/>
    <x v="3"/>
    <n v="33.79"/>
    <s v="Obese"/>
    <x v="0"/>
    <m/>
    <x v="0"/>
  </r>
  <r>
    <n v="1697"/>
    <s v="A29"/>
    <s v="Gym"/>
    <x v="1"/>
    <n v="26"/>
    <x v="0"/>
    <x v="2"/>
    <x v="4"/>
    <n v="32.33"/>
    <s v="Obese"/>
    <x v="0"/>
    <m/>
    <x v="0"/>
  </r>
  <r>
    <n v="1698"/>
    <s v="A29"/>
    <s v="Gym"/>
    <x v="1"/>
    <n v="26"/>
    <x v="0"/>
    <x v="2"/>
    <x v="5"/>
    <n v="30.09"/>
    <s v="Obese"/>
    <x v="0"/>
    <m/>
    <x v="0"/>
  </r>
  <r>
    <n v="1699"/>
    <s v="A29"/>
    <s v="Gym"/>
    <x v="1"/>
    <n v="26"/>
    <x v="0"/>
    <x v="3"/>
    <x v="0"/>
    <s v="125/80"/>
    <s v=" Elevated"/>
    <x v="0"/>
    <m/>
    <x v="0"/>
  </r>
  <r>
    <n v="1700"/>
    <s v="A29"/>
    <s v="Gym"/>
    <x v="1"/>
    <n v="26"/>
    <x v="0"/>
    <x v="4"/>
    <x v="0"/>
    <s v="125/80"/>
    <s v=" Elevated"/>
    <x v="0"/>
    <m/>
    <x v="0"/>
  </r>
  <r>
    <n v="1701"/>
    <s v="A29"/>
    <s v="Gym"/>
    <x v="1"/>
    <n v="26"/>
    <x v="0"/>
    <x v="3"/>
    <x v="1"/>
    <s v="130/85"/>
    <s v=" Hypertension Stage 1"/>
    <x v="0"/>
    <m/>
    <x v="0"/>
  </r>
  <r>
    <n v="1702"/>
    <s v="A29"/>
    <s v="Gym"/>
    <x v="1"/>
    <n v="26"/>
    <x v="0"/>
    <x v="4"/>
    <x v="1"/>
    <s v="133/86"/>
    <s v=" Hypertension Stage 1"/>
    <x v="0"/>
    <m/>
    <x v="0"/>
  </r>
  <r>
    <n v="1703"/>
    <s v="A29"/>
    <s v="Gym"/>
    <x v="1"/>
    <n v="26"/>
    <x v="0"/>
    <x v="3"/>
    <x v="2"/>
    <s v="135/90"/>
    <s v=" Hypertension Stage 1"/>
    <x v="0"/>
    <m/>
    <x v="0"/>
  </r>
  <r>
    <n v="1704"/>
    <s v="A29"/>
    <s v="Gym"/>
    <x v="1"/>
    <n v="26"/>
    <x v="0"/>
    <x v="4"/>
    <x v="2"/>
    <s v="140/93"/>
    <s v=" Hypertension Stage 2"/>
    <x v="0"/>
    <m/>
    <x v="0"/>
  </r>
  <r>
    <n v="1705"/>
    <s v="A29"/>
    <s v="Gym"/>
    <x v="1"/>
    <n v="26"/>
    <x v="0"/>
    <x v="3"/>
    <x v="3"/>
    <s v="140/85"/>
    <s v=" Hypertension Stage 2"/>
    <x v="0"/>
    <m/>
    <x v="0"/>
  </r>
  <r>
    <n v="1706"/>
    <s v="A29"/>
    <s v="Gym"/>
    <x v="1"/>
    <n v="26"/>
    <x v="0"/>
    <x v="4"/>
    <x v="3"/>
    <s v="145/90"/>
    <s v=" Hypertension Stage 2"/>
    <x v="0"/>
    <m/>
    <x v="0"/>
  </r>
  <r>
    <n v="1707"/>
    <s v="A29"/>
    <s v="Gym"/>
    <x v="1"/>
    <n v="26"/>
    <x v="0"/>
    <x v="3"/>
    <x v="4"/>
    <s v="125/80"/>
    <s v=" Elevated"/>
    <x v="0"/>
    <m/>
    <x v="0"/>
  </r>
  <r>
    <n v="1708"/>
    <s v="A29"/>
    <s v="Gym"/>
    <x v="1"/>
    <n v="26"/>
    <x v="0"/>
    <x v="4"/>
    <x v="4"/>
    <s v="130/82"/>
    <s v=" Hypertension Stage 1"/>
    <x v="0"/>
    <m/>
    <x v="0"/>
  </r>
  <r>
    <n v="1709"/>
    <s v="A29"/>
    <s v="Gym"/>
    <x v="1"/>
    <n v="26"/>
    <x v="0"/>
    <x v="3"/>
    <x v="5"/>
    <s v="140/85"/>
    <s v=" Hypertension Stage 2"/>
    <x v="0"/>
    <m/>
    <x v="0"/>
  </r>
  <r>
    <n v="1710"/>
    <s v="A29"/>
    <s v="Gym"/>
    <x v="1"/>
    <n v="26"/>
    <x v="0"/>
    <x v="4"/>
    <x v="5"/>
    <s v="143/88"/>
    <s v=" Hypertension Stage 2"/>
    <x v="0"/>
    <m/>
    <x v="0"/>
  </r>
  <r>
    <n v="1711"/>
    <s v="A29"/>
    <s v="Gym"/>
    <x v="1"/>
    <n v="26"/>
    <x v="0"/>
    <x v="5"/>
    <x v="0"/>
    <n v="74"/>
    <s v=" Normal"/>
    <x v="0"/>
    <m/>
    <x v="0"/>
  </r>
  <r>
    <n v="1712"/>
    <s v="A29"/>
    <s v="Gym"/>
    <x v="1"/>
    <n v="26"/>
    <x v="0"/>
    <x v="6"/>
    <x v="0"/>
    <n v="79"/>
    <s v=" Normal"/>
    <x v="0"/>
    <m/>
    <x v="0"/>
  </r>
  <r>
    <n v="1713"/>
    <s v="A29"/>
    <s v="Gym"/>
    <x v="1"/>
    <n v="26"/>
    <x v="0"/>
    <x v="5"/>
    <x v="1"/>
    <n v="91"/>
    <s v=" High"/>
    <x v="0"/>
    <m/>
    <x v="0"/>
  </r>
  <r>
    <n v="1714"/>
    <s v="A29"/>
    <s v="Gym"/>
    <x v="1"/>
    <n v="26"/>
    <x v="0"/>
    <x v="6"/>
    <x v="1"/>
    <n v="120"/>
    <s v=" Elevated"/>
    <x v="0"/>
    <m/>
    <x v="0"/>
  </r>
  <r>
    <n v="1715"/>
    <s v="A29"/>
    <s v="Gym"/>
    <x v="1"/>
    <n v="26"/>
    <x v="0"/>
    <x v="5"/>
    <x v="2"/>
    <n v="100"/>
    <s v=" High"/>
    <x v="0"/>
    <m/>
    <x v="0"/>
  </r>
  <r>
    <n v="1716"/>
    <s v="A29"/>
    <s v="Gym"/>
    <x v="1"/>
    <n v="26"/>
    <x v="0"/>
    <x v="6"/>
    <x v="2"/>
    <n v="120"/>
    <s v=" Elevated"/>
    <x v="0"/>
    <m/>
    <x v="0"/>
  </r>
  <r>
    <n v="1717"/>
    <s v="A29"/>
    <s v="Gym"/>
    <x v="1"/>
    <n v="26"/>
    <x v="0"/>
    <x v="5"/>
    <x v="3"/>
    <n v="80"/>
    <s v=" Normal"/>
    <x v="0"/>
    <m/>
    <x v="0"/>
  </r>
  <r>
    <n v="1718"/>
    <s v="A29"/>
    <s v="Gym"/>
    <x v="1"/>
    <n v="26"/>
    <x v="0"/>
    <x v="6"/>
    <x v="3"/>
    <n v="110"/>
    <s v=" Elevated"/>
    <x v="0"/>
    <m/>
    <x v="0"/>
  </r>
  <r>
    <n v="1719"/>
    <s v="A29"/>
    <s v="Gym"/>
    <x v="1"/>
    <n v="26"/>
    <x v="0"/>
    <x v="5"/>
    <x v="4"/>
    <n v="74"/>
    <s v=" Normal"/>
    <x v="0"/>
    <m/>
    <x v="0"/>
  </r>
  <r>
    <n v="1720"/>
    <s v="A29"/>
    <s v="Gym"/>
    <x v="1"/>
    <n v="26"/>
    <x v="0"/>
    <x v="6"/>
    <x v="4"/>
    <n v="120"/>
    <s v=" Elevated"/>
    <x v="0"/>
    <m/>
    <x v="0"/>
  </r>
  <r>
    <n v="1721"/>
    <s v="A29"/>
    <s v="Gym"/>
    <x v="1"/>
    <n v="26"/>
    <x v="0"/>
    <x v="5"/>
    <x v="5"/>
    <n v="0"/>
    <s v="Underweight"/>
    <x v="0"/>
    <m/>
    <x v="0"/>
  </r>
  <r>
    <n v="1722"/>
    <s v="A29"/>
    <s v="Gym"/>
    <x v="1"/>
    <n v="26"/>
    <x v="0"/>
    <x v="6"/>
    <x v="5"/>
    <n v="0"/>
    <s v="Underweight"/>
    <x v="0"/>
    <m/>
    <x v="0"/>
  </r>
  <r>
    <n v="1723"/>
    <s v="A29"/>
    <s v="Gym"/>
    <x v="1"/>
    <n v="26"/>
    <x v="0"/>
    <x v="7"/>
    <x v="0"/>
    <n v="97"/>
    <s v=" Normal"/>
    <x v="0"/>
    <m/>
    <x v="0"/>
  </r>
  <r>
    <n v="1724"/>
    <s v="A29"/>
    <s v="Gym"/>
    <x v="1"/>
    <n v="26"/>
    <x v="0"/>
    <x v="8"/>
    <x v="0"/>
    <n v="80"/>
    <s v=" Low"/>
    <x v="0"/>
    <m/>
    <x v="0"/>
  </r>
  <r>
    <n v="1725"/>
    <s v="A29"/>
    <s v="Gym"/>
    <x v="1"/>
    <n v="26"/>
    <x v="0"/>
    <x v="7"/>
    <x v="1"/>
    <n v="85"/>
    <s v=" Low"/>
    <x v="0"/>
    <m/>
    <x v="0"/>
  </r>
  <r>
    <n v="1726"/>
    <s v="A29"/>
    <s v="Gym"/>
    <x v="1"/>
    <n v="26"/>
    <x v="0"/>
    <x v="8"/>
    <x v="1"/>
    <n v="86"/>
    <s v=" Low"/>
    <x v="0"/>
    <m/>
    <x v="0"/>
  </r>
  <r>
    <n v="1727"/>
    <s v="A29"/>
    <s v="Gym"/>
    <x v="1"/>
    <n v="26"/>
    <x v="0"/>
    <x v="7"/>
    <x v="2"/>
    <n v="100"/>
    <s v=" Normal"/>
    <x v="0"/>
    <m/>
    <x v="0"/>
  </r>
  <r>
    <n v="1728"/>
    <s v="A29"/>
    <s v="Gym"/>
    <x v="1"/>
    <n v="26"/>
    <x v="0"/>
    <x v="8"/>
    <x v="2"/>
    <n v="90"/>
    <s v=" Low"/>
    <x v="0"/>
    <m/>
    <x v="0"/>
  </r>
  <r>
    <n v="1729"/>
    <s v="A29"/>
    <s v="Gym"/>
    <x v="1"/>
    <n v="26"/>
    <x v="0"/>
    <x v="7"/>
    <x v="3"/>
    <n v="95"/>
    <s v=" Normal"/>
    <x v="0"/>
    <m/>
    <x v="0"/>
  </r>
  <r>
    <n v="1730"/>
    <s v="A29"/>
    <s v="Gym"/>
    <x v="1"/>
    <n v="26"/>
    <x v="0"/>
    <x v="8"/>
    <x v="3"/>
    <n v="91"/>
    <s v=" Low"/>
    <x v="0"/>
    <m/>
    <x v="0"/>
  </r>
  <r>
    <n v="1731"/>
    <s v="A29"/>
    <s v="Gym"/>
    <x v="1"/>
    <n v="26"/>
    <x v="0"/>
    <x v="7"/>
    <x v="4"/>
    <n v="96"/>
    <s v=" Normal"/>
    <x v="0"/>
    <m/>
    <x v="0"/>
  </r>
  <r>
    <n v="1732"/>
    <s v="A29"/>
    <s v="Gym"/>
    <x v="1"/>
    <n v="26"/>
    <x v="0"/>
    <x v="8"/>
    <x v="4"/>
    <n v="80"/>
    <s v=" Low"/>
    <x v="0"/>
    <m/>
    <x v="0"/>
  </r>
  <r>
    <n v="1733"/>
    <s v="A29"/>
    <s v="Gym"/>
    <x v="1"/>
    <n v="26"/>
    <x v="0"/>
    <x v="7"/>
    <x v="5"/>
    <n v="98"/>
    <s v=" Normal"/>
    <x v="0"/>
    <m/>
    <x v="0"/>
  </r>
  <r>
    <n v="1734"/>
    <s v="A29"/>
    <s v="Gym"/>
    <x v="1"/>
    <n v="26"/>
    <x v="0"/>
    <x v="8"/>
    <x v="5"/>
    <n v="95"/>
    <s v=" Normal"/>
    <x v="0"/>
    <m/>
    <x v="0"/>
  </r>
  <r>
    <n v="1735"/>
    <s v="A29"/>
    <s v="Gym"/>
    <x v="1"/>
    <n v="26"/>
    <x v="0"/>
    <x v="9"/>
    <x v="0"/>
    <n v="85"/>
    <s v="Healthy"/>
    <x v="0"/>
    <m/>
    <x v="0"/>
  </r>
  <r>
    <n v="1736"/>
    <s v="A29"/>
    <s v="Gym"/>
    <x v="1"/>
    <n v="26"/>
    <x v="0"/>
    <x v="9"/>
    <x v="5"/>
    <n v="104"/>
    <s v=" Abdominal obesity"/>
    <x v="0"/>
    <m/>
    <x v="0"/>
  </r>
  <r>
    <n v="1737"/>
    <s v="A29"/>
    <s v="Gym"/>
    <x v="1"/>
    <n v="26"/>
    <x v="0"/>
    <x v="10"/>
    <x v="0"/>
    <n v="105"/>
    <s v=" Normal"/>
    <x v="0"/>
    <m/>
    <x v="0"/>
  </r>
  <r>
    <n v="1738"/>
    <s v="A29"/>
    <s v="Gym"/>
    <x v="1"/>
    <n v="26"/>
    <x v="0"/>
    <x v="10"/>
    <x v="5"/>
    <n v="100.6"/>
    <s v=" Normal"/>
    <x v="0"/>
    <m/>
    <x v="0"/>
  </r>
  <r>
    <n v="1739"/>
    <s v="A29"/>
    <s v="Gym"/>
    <x v="1"/>
    <n v="26"/>
    <x v="0"/>
    <x v="11"/>
    <x v="0"/>
    <n v="0.81"/>
    <s v=" Good"/>
    <x v="0"/>
    <m/>
    <x v="0"/>
  </r>
  <r>
    <n v="1740"/>
    <s v="A29"/>
    <s v="Gym"/>
    <x v="1"/>
    <n v="26"/>
    <x v="0"/>
    <x v="11"/>
    <x v="5"/>
    <n v="0.77"/>
    <s v=" Good"/>
    <x v="0"/>
    <m/>
    <x v="0"/>
  </r>
  <r>
    <n v="1741"/>
    <s v="A30"/>
    <s v="Gym"/>
    <x v="1"/>
    <n v="31"/>
    <x v="0"/>
    <x v="0"/>
    <x v="0"/>
    <n v="115"/>
    <s v=" weight"/>
    <x v="0"/>
    <m/>
    <x v="0"/>
  </r>
  <r>
    <n v="1742"/>
    <s v="A30"/>
    <s v="Gym"/>
    <x v="1"/>
    <n v="31"/>
    <x v="0"/>
    <x v="0"/>
    <x v="1"/>
    <n v="113"/>
    <s v=" weight"/>
    <x v="0"/>
    <m/>
    <x v="0"/>
  </r>
  <r>
    <n v="1743"/>
    <s v="A30"/>
    <s v="Gym"/>
    <x v="1"/>
    <n v="31"/>
    <x v="0"/>
    <x v="0"/>
    <x v="2"/>
    <n v="110"/>
    <s v=" weight"/>
    <x v="0"/>
    <m/>
    <x v="0"/>
  </r>
  <r>
    <n v="1744"/>
    <s v="A30"/>
    <s v="Gym"/>
    <x v="1"/>
    <n v="31"/>
    <x v="0"/>
    <x v="0"/>
    <x v="3"/>
    <n v="106"/>
    <s v=" weight"/>
    <x v="0"/>
    <m/>
    <x v="0"/>
  </r>
  <r>
    <n v="1745"/>
    <s v="A30"/>
    <s v="Gym"/>
    <x v="1"/>
    <n v="31"/>
    <x v="0"/>
    <x v="0"/>
    <x v="4"/>
    <n v="100"/>
    <s v=" weight"/>
    <x v="0"/>
    <m/>
    <x v="0"/>
  </r>
  <r>
    <n v="1746"/>
    <s v="A30"/>
    <s v="Gym"/>
    <x v="1"/>
    <n v="31"/>
    <x v="0"/>
    <x v="0"/>
    <x v="5"/>
    <n v="95"/>
    <s v=" weight"/>
    <x v="0"/>
    <m/>
    <x v="0"/>
  </r>
  <r>
    <n v="1747"/>
    <s v="A30"/>
    <s v="Gym"/>
    <x v="1"/>
    <n v="31"/>
    <x v="0"/>
    <x v="1"/>
    <x v="0"/>
    <n v="180"/>
    <s v=" Height"/>
    <x v="0"/>
    <m/>
    <x v="0"/>
  </r>
  <r>
    <n v="1748"/>
    <s v="A30"/>
    <s v="Gym"/>
    <x v="1"/>
    <n v="31"/>
    <x v="0"/>
    <x v="1"/>
    <x v="1"/>
    <n v="180"/>
    <s v=" Height"/>
    <x v="0"/>
    <m/>
    <x v="0"/>
  </r>
  <r>
    <n v="1749"/>
    <s v="A30"/>
    <s v="Gym"/>
    <x v="1"/>
    <n v="31"/>
    <x v="0"/>
    <x v="1"/>
    <x v="2"/>
    <n v="180"/>
    <s v=" Height"/>
    <x v="0"/>
    <m/>
    <x v="0"/>
  </r>
  <r>
    <n v="1750"/>
    <s v="A30"/>
    <s v="Gym"/>
    <x v="1"/>
    <n v="31"/>
    <x v="0"/>
    <x v="1"/>
    <x v="3"/>
    <n v="180"/>
    <s v=" Height"/>
    <x v="0"/>
    <m/>
    <x v="0"/>
  </r>
  <r>
    <n v="1751"/>
    <s v="A30"/>
    <s v="Gym"/>
    <x v="1"/>
    <n v="31"/>
    <x v="0"/>
    <x v="1"/>
    <x v="4"/>
    <n v="180"/>
    <s v=" Height"/>
    <x v="0"/>
    <m/>
    <x v="0"/>
  </r>
  <r>
    <n v="1752"/>
    <s v="A30"/>
    <s v="Gym"/>
    <x v="1"/>
    <n v="31"/>
    <x v="0"/>
    <x v="1"/>
    <x v="5"/>
    <n v="180"/>
    <s v=" Height"/>
    <x v="0"/>
    <m/>
    <x v="0"/>
  </r>
  <r>
    <n v="1753"/>
    <s v="A30"/>
    <s v="Gym"/>
    <x v="1"/>
    <n v="31"/>
    <x v="0"/>
    <x v="2"/>
    <x v="0"/>
    <n v="35.49"/>
    <s v="Obese"/>
    <x v="0"/>
    <m/>
    <x v="0"/>
  </r>
  <r>
    <n v="1754"/>
    <s v="A30"/>
    <s v="Gym"/>
    <x v="1"/>
    <n v="31"/>
    <x v="0"/>
    <x v="2"/>
    <x v="1"/>
    <n v="34.880000000000003"/>
    <s v="Obese"/>
    <x v="0"/>
    <m/>
    <x v="0"/>
  </r>
  <r>
    <n v="1755"/>
    <s v="A30"/>
    <s v="Gym"/>
    <x v="1"/>
    <n v="31"/>
    <x v="0"/>
    <x v="2"/>
    <x v="2"/>
    <n v="33.950000000000003"/>
    <s v="Obese"/>
    <x v="0"/>
    <m/>
    <x v="0"/>
  </r>
  <r>
    <n v="1756"/>
    <s v="A30"/>
    <s v="Gym"/>
    <x v="1"/>
    <n v="31"/>
    <x v="0"/>
    <x v="2"/>
    <x v="3"/>
    <n v="32.72"/>
    <s v="Obese"/>
    <x v="0"/>
    <m/>
    <x v="0"/>
  </r>
  <r>
    <n v="1757"/>
    <s v="A30"/>
    <s v="Gym"/>
    <x v="1"/>
    <n v="31"/>
    <x v="0"/>
    <x v="2"/>
    <x v="4"/>
    <n v="30.86"/>
    <s v="Obese"/>
    <x v="0"/>
    <m/>
    <x v="0"/>
  </r>
  <r>
    <n v="1758"/>
    <s v="A30"/>
    <s v="Gym"/>
    <x v="1"/>
    <n v="31"/>
    <x v="0"/>
    <x v="2"/>
    <x v="5"/>
    <n v="29.32"/>
    <s v="Overweight"/>
    <x v="0"/>
    <m/>
    <x v="0"/>
  </r>
  <r>
    <n v="1759"/>
    <s v="A30"/>
    <s v="Gym"/>
    <x v="1"/>
    <n v="31"/>
    <x v="0"/>
    <x v="3"/>
    <x v="0"/>
    <s v="140/90"/>
    <s v=" Hypertension Stage 2"/>
    <x v="0"/>
    <m/>
    <x v="0"/>
  </r>
  <r>
    <n v="1760"/>
    <s v="A30"/>
    <s v="Gym"/>
    <x v="1"/>
    <n v="31"/>
    <x v="0"/>
    <x v="4"/>
    <x v="0"/>
    <s v="140/90"/>
    <s v=" Hypertension Stage 2"/>
    <x v="0"/>
    <m/>
    <x v="0"/>
  </r>
  <r>
    <n v="1761"/>
    <s v="A30"/>
    <s v="Gym"/>
    <x v="1"/>
    <n v="31"/>
    <x v="0"/>
    <x v="3"/>
    <x v="1"/>
    <s v="150/90"/>
    <s v=" Hypertension Stage 2"/>
    <x v="0"/>
    <m/>
    <x v="0"/>
  </r>
  <r>
    <n v="1762"/>
    <s v="A30"/>
    <s v="Gym"/>
    <x v="1"/>
    <n v="31"/>
    <x v="0"/>
    <x v="4"/>
    <x v="1"/>
    <s v="151/89"/>
    <s v=" Hypertension Stage 2"/>
    <x v="0"/>
    <m/>
    <x v="0"/>
  </r>
  <r>
    <n v="1763"/>
    <s v="A30"/>
    <s v="Gym"/>
    <x v="1"/>
    <n v="31"/>
    <x v="0"/>
    <x v="3"/>
    <x v="2"/>
    <s v="125/80"/>
    <s v=" Elevated"/>
    <x v="0"/>
    <m/>
    <x v="0"/>
  </r>
  <r>
    <n v="1764"/>
    <s v="A30"/>
    <s v="Gym"/>
    <x v="1"/>
    <n v="31"/>
    <x v="0"/>
    <x v="4"/>
    <x v="2"/>
    <s v="130/93"/>
    <s v=" Hypertension Stage 1"/>
    <x v="0"/>
    <m/>
    <x v="0"/>
  </r>
  <r>
    <n v="1765"/>
    <s v="A30"/>
    <s v="Gym"/>
    <x v="1"/>
    <n v="31"/>
    <x v="0"/>
    <x v="3"/>
    <x v="3"/>
    <s v="140/90"/>
    <s v=" Hypertension Stage 2"/>
    <x v="0"/>
    <m/>
    <x v="0"/>
  </r>
  <r>
    <n v="1766"/>
    <s v="A30"/>
    <s v="Gym"/>
    <x v="1"/>
    <n v="31"/>
    <x v="0"/>
    <x v="4"/>
    <x v="3"/>
    <s v="150/95"/>
    <s v=" Hypertension Stage 2"/>
    <x v="0"/>
    <m/>
    <x v="0"/>
  </r>
  <r>
    <n v="1767"/>
    <s v="A30"/>
    <s v="Gym"/>
    <x v="1"/>
    <n v="31"/>
    <x v="0"/>
    <x v="3"/>
    <x v="4"/>
    <s v="140/90"/>
    <s v=" Hypertension Stage 2"/>
    <x v="0"/>
    <m/>
    <x v="0"/>
  </r>
  <r>
    <n v="1768"/>
    <s v="A30"/>
    <s v="Gym"/>
    <x v="1"/>
    <n v="31"/>
    <x v="0"/>
    <x v="4"/>
    <x v="4"/>
    <s v="143/92"/>
    <s v=" Hypertension Stage 2"/>
    <x v="0"/>
    <m/>
    <x v="0"/>
  </r>
  <r>
    <n v="1769"/>
    <s v="A30"/>
    <s v="Gym"/>
    <x v="1"/>
    <n v="31"/>
    <x v="0"/>
    <x v="3"/>
    <x v="5"/>
    <s v="140/90"/>
    <s v=" Hypertension Stage 2"/>
    <x v="0"/>
    <m/>
    <x v="0"/>
  </r>
  <r>
    <n v="1770"/>
    <s v="A30"/>
    <s v="Gym"/>
    <x v="1"/>
    <n v="31"/>
    <x v="0"/>
    <x v="4"/>
    <x v="5"/>
    <s v="142/89"/>
    <s v=" Hypertension Stage 2"/>
    <x v="0"/>
    <m/>
    <x v="0"/>
  </r>
  <r>
    <n v="1771"/>
    <s v="A30"/>
    <s v="Gym"/>
    <x v="1"/>
    <n v="31"/>
    <x v="0"/>
    <x v="5"/>
    <x v="0"/>
    <n v="83"/>
    <s v=" Normal"/>
    <x v="0"/>
    <m/>
    <x v="0"/>
  </r>
  <r>
    <n v="1772"/>
    <s v="A30"/>
    <s v="Gym"/>
    <x v="1"/>
    <n v="31"/>
    <x v="0"/>
    <x v="6"/>
    <x v="0"/>
    <n v="110"/>
    <s v=" Elevated"/>
    <x v="0"/>
    <m/>
    <x v="0"/>
  </r>
  <r>
    <n v="1773"/>
    <s v="A30"/>
    <s v="Gym"/>
    <x v="1"/>
    <n v="31"/>
    <x v="0"/>
    <x v="5"/>
    <x v="1"/>
    <n v="85"/>
    <s v=" Normal"/>
    <x v="0"/>
    <m/>
    <x v="0"/>
  </r>
  <r>
    <n v="1774"/>
    <s v="A30"/>
    <s v="Gym"/>
    <x v="1"/>
    <n v="31"/>
    <x v="0"/>
    <x v="6"/>
    <x v="1"/>
    <n v="120"/>
    <s v=" Elevated"/>
    <x v="0"/>
    <m/>
    <x v="0"/>
  </r>
  <r>
    <n v="1775"/>
    <s v="A30"/>
    <s v="Gym"/>
    <x v="1"/>
    <n v="31"/>
    <x v="0"/>
    <x v="5"/>
    <x v="2"/>
    <n v="85"/>
    <s v=" Normal"/>
    <x v="0"/>
    <m/>
    <x v="0"/>
  </r>
  <r>
    <n v="1776"/>
    <s v="A30"/>
    <s v="Gym"/>
    <x v="1"/>
    <n v="31"/>
    <x v="0"/>
    <x v="6"/>
    <x v="2"/>
    <n v="120"/>
    <s v=" Elevated"/>
    <x v="0"/>
    <m/>
    <x v="0"/>
  </r>
  <r>
    <n v="1777"/>
    <s v="A30"/>
    <s v="Gym"/>
    <x v="1"/>
    <n v="31"/>
    <x v="0"/>
    <x v="5"/>
    <x v="3"/>
    <n v="78"/>
    <s v=" Normal"/>
    <x v="0"/>
    <m/>
    <x v="0"/>
  </r>
  <r>
    <n v="1778"/>
    <s v="A30"/>
    <s v="Gym"/>
    <x v="1"/>
    <n v="31"/>
    <x v="0"/>
    <x v="6"/>
    <x v="3"/>
    <n v="115"/>
    <s v=" Elevated"/>
    <x v="0"/>
    <m/>
    <x v="0"/>
  </r>
  <r>
    <n v="1779"/>
    <s v="A30"/>
    <s v="Gym"/>
    <x v="1"/>
    <n v="31"/>
    <x v="0"/>
    <x v="5"/>
    <x v="4"/>
    <n v="76"/>
    <s v=" Normal"/>
    <x v="0"/>
    <m/>
    <x v="0"/>
  </r>
  <r>
    <n v="1780"/>
    <s v="A30"/>
    <s v="Gym"/>
    <x v="1"/>
    <n v="31"/>
    <x v="0"/>
    <x v="6"/>
    <x v="4"/>
    <n v="120"/>
    <s v=" Elevated"/>
    <x v="0"/>
    <m/>
    <x v="0"/>
  </r>
  <r>
    <n v="1781"/>
    <s v="A30"/>
    <s v="Gym"/>
    <x v="1"/>
    <n v="31"/>
    <x v="0"/>
    <x v="5"/>
    <x v="5"/>
    <n v="0"/>
    <s v="Underweight"/>
    <x v="0"/>
    <m/>
    <x v="0"/>
  </r>
  <r>
    <n v="1782"/>
    <s v="A30"/>
    <s v="Gym"/>
    <x v="1"/>
    <n v="31"/>
    <x v="0"/>
    <x v="6"/>
    <x v="5"/>
    <n v="0"/>
    <s v="Underweight"/>
    <x v="0"/>
    <m/>
    <x v="0"/>
  </r>
  <r>
    <n v="1783"/>
    <s v="A30"/>
    <s v="Gym"/>
    <x v="1"/>
    <n v="31"/>
    <x v="0"/>
    <x v="7"/>
    <x v="0"/>
    <n v="94"/>
    <s v=" Low"/>
    <x v="0"/>
    <m/>
    <x v="0"/>
  </r>
  <r>
    <n v="1784"/>
    <s v="A30"/>
    <s v="Gym"/>
    <x v="1"/>
    <n v="31"/>
    <x v="0"/>
    <x v="8"/>
    <x v="0"/>
    <n v="85"/>
    <s v=" Low"/>
    <x v="0"/>
    <m/>
    <x v="0"/>
  </r>
  <r>
    <n v="1785"/>
    <s v="A30"/>
    <s v="Gym"/>
    <x v="1"/>
    <n v="31"/>
    <x v="0"/>
    <x v="7"/>
    <x v="1"/>
    <n v="90"/>
    <s v=" Low"/>
    <x v="0"/>
    <m/>
    <x v="0"/>
  </r>
  <r>
    <n v="1786"/>
    <s v="A30"/>
    <s v="Gym"/>
    <x v="1"/>
    <n v="31"/>
    <x v="0"/>
    <x v="8"/>
    <x v="1"/>
    <n v="89"/>
    <s v=" Low"/>
    <x v="0"/>
    <m/>
    <x v="0"/>
  </r>
  <r>
    <n v="1787"/>
    <s v="A30"/>
    <s v="Gym"/>
    <x v="1"/>
    <n v="31"/>
    <x v="0"/>
    <x v="7"/>
    <x v="2"/>
    <n v="85"/>
    <s v=" Low"/>
    <x v="0"/>
    <m/>
    <x v="0"/>
  </r>
  <r>
    <n v="1788"/>
    <s v="A30"/>
    <s v="Gym"/>
    <x v="1"/>
    <n v="31"/>
    <x v="0"/>
    <x v="8"/>
    <x v="2"/>
    <n v="82"/>
    <s v=" Low"/>
    <x v="0"/>
    <m/>
    <x v="0"/>
  </r>
  <r>
    <n v="1789"/>
    <s v="A30"/>
    <s v="Gym"/>
    <x v="1"/>
    <n v="31"/>
    <x v="0"/>
    <x v="7"/>
    <x v="3"/>
    <n v="90"/>
    <s v=" Low"/>
    <x v="0"/>
    <m/>
    <x v="0"/>
  </r>
  <r>
    <n v="1790"/>
    <s v="A30"/>
    <s v="Gym"/>
    <x v="1"/>
    <n v="31"/>
    <x v="0"/>
    <x v="8"/>
    <x v="3"/>
    <n v="86"/>
    <s v=" Low"/>
    <x v="0"/>
    <m/>
    <x v="0"/>
  </r>
  <r>
    <n v="1791"/>
    <s v="A30"/>
    <s v="Gym"/>
    <x v="1"/>
    <n v="31"/>
    <x v="0"/>
    <x v="7"/>
    <x v="4"/>
    <n v="95"/>
    <s v=" Normal"/>
    <x v="0"/>
    <m/>
    <x v="0"/>
  </r>
  <r>
    <n v="1792"/>
    <s v="A30"/>
    <s v="Gym"/>
    <x v="1"/>
    <n v="31"/>
    <x v="0"/>
    <x v="8"/>
    <x v="4"/>
    <n v="90"/>
    <s v=" Low"/>
    <x v="0"/>
    <m/>
    <x v="0"/>
  </r>
  <r>
    <n v="1793"/>
    <s v="A30"/>
    <s v="Gym"/>
    <x v="1"/>
    <n v="31"/>
    <x v="0"/>
    <x v="7"/>
    <x v="5"/>
    <n v="85"/>
    <s v=" Low"/>
    <x v="0"/>
    <m/>
    <x v="0"/>
  </r>
  <r>
    <n v="1794"/>
    <s v="A30"/>
    <s v="Gym"/>
    <x v="1"/>
    <n v="31"/>
    <x v="0"/>
    <x v="8"/>
    <x v="5"/>
    <n v="80"/>
    <s v=" Low"/>
    <x v="0"/>
    <m/>
    <x v="0"/>
  </r>
  <r>
    <n v="1795"/>
    <s v="A30"/>
    <s v="Gym"/>
    <x v="1"/>
    <n v="31"/>
    <x v="0"/>
    <x v="9"/>
    <x v="0"/>
    <n v="95"/>
    <s v=" Normal"/>
    <x v="0"/>
    <m/>
    <x v="0"/>
  </r>
  <r>
    <n v="1796"/>
    <s v="A30"/>
    <s v="Gym"/>
    <x v="1"/>
    <n v="31"/>
    <x v="0"/>
    <x v="9"/>
    <x v="5"/>
    <n v="87.1"/>
    <s v="Healthy"/>
    <x v="0"/>
    <m/>
    <x v="0"/>
  </r>
  <r>
    <n v="1797"/>
    <s v="A30"/>
    <s v="Gym"/>
    <x v="1"/>
    <n v="31"/>
    <x v="0"/>
    <x v="10"/>
    <x v="0"/>
    <n v="115"/>
    <s v=" Normal"/>
    <x v="0"/>
    <m/>
    <x v="0"/>
  </r>
  <r>
    <n v="1798"/>
    <s v="A30"/>
    <s v="Gym"/>
    <x v="1"/>
    <n v="31"/>
    <x v="0"/>
    <x v="10"/>
    <x v="5"/>
    <n v="112"/>
    <s v=" Normal"/>
    <x v="0"/>
    <m/>
    <x v="0"/>
  </r>
  <r>
    <n v="1799"/>
    <s v="A30"/>
    <s v="Gym"/>
    <x v="1"/>
    <n v="31"/>
    <x v="0"/>
    <x v="11"/>
    <x v="0"/>
    <n v="0.83"/>
    <s v=" Good"/>
    <x v="0"/>
    <m/>
    <x v="0"/>
  </r>
  <r>
    <n v="1800"/>
    <s v="A30"/>
    <s v="Gym"/>
    <x v="1"/>
    <n v="31"/>
    <x v="0"/>
    <x v="11"/>
    <x v="5"/>
    <n v="0.77"/>
    <s v=" Good"/>
    <x v="0"/>
    <m/>
    <x v="0"/>
  </r>
  <r>
    <n v="1801"/>
    <s v="A"/>
    <s v="Yoga"/>
    <x v="0"/>
    <n v="22"/>
    <x v="1"/>
    <x v="0"/>
    <x v="0"/>
    <n v="90"/>
    <s v=" weight"/>
    <x v="0"/>
    <m/>
    <x v="0"/>
  </r>
  <r>
    <n v="1802"/>
    <s v="A"/>
    <s v="Yoga"/>
    <x v="0"/>
    <n v="22"/>
    <x v="1"/>
    <x v="0"/>
    <x v="1"/>
    <n v="85"/>
    <s v=" weight"/>
    <x v="0"/>
    <m/>
    <x v="0"/>
  </r>
  <r>
    <n v="1803"/>
    <s v="A"/>
    <s v="Yoga"/>
    <x v="0"/>
    <n v="22"/>
    <x v="1"/>
    <x v="0"/>
    <x v="2"/>
    <n v="84"/>
    <s v=" weight"/>
    <x v="0"/>
    <m/>
    <x v="0"/>
  </r>
  <r>
    <n v="1804"/>
    <s v="A"/>
    <s v="Yoga"/>
    <x v="0"/>
    <n v="22"/>
    <x v="1"/>
    <x v="0"/>
    <x v="3"/>
    <n v="83"/>
    <s v=" weight"/>
    <x v="0"/>
    <m/>
    <x v="0"/>
  </r>
  <r>
    <n v="1805"/>
    <s v="A"/>
    <s v="Yoga"/>
    <x v="0"/>
    <n v="22"/>
    <x v="1"/>
    <x v="0"/>
    <x v="4"/>
    <n v="82"/>
    <s v=" weight"/>
    <x v="0"/>
    <m/>
    <x v="0"/>
  </r>
  <r>
    <n v="1806"/>
    <s v="A"/>
    <s v="Yoga"/>
    <x v="0"/>
    <n v="22"/>
    <x v="1"/>
    <x v="0"/>
    <x v="5"/>
    <n v="78"/>
    <s v=" weight"/>
    <x v="0"/>
    <m/>
    <x v="0"/>
  </r>
  <r>
    <n v="1807"/>
    <s v="A"/>
    <s v="Yoga"/>
    <x v="0"/>
    <n v="22"/>
    <x v="1"/>
    <x v="1"/>
    <x v="0"/>
    <n v="165"/>
    <s v=" Height"/>
    <x v="0"/>
    <m/>
    <x v="0"/>
  </r>
  <r>
    <n v="1808"/>
    <s v="A"/>
    <s v="Yoga"/>
    <x v="0"/>
    <n v="22"/>
    <x v="1"/>
    <x v="1"/>
    <x v="1"/>
    <n v="165"/>
    <s v=" Height"/>
    <x v="0"/>
    <m/>
    <x v="0"/>
  </r>
  <r>
    <n v="1809"/>
    <s v="A"/>
    <s v="Yoga"/>
    <x v="0"/>
    <n v="22"/>
    <x v="1"/>
    <x v="1"/>
    <x v="2"/>
    <n v="165"/>
    <s v=" Height"/>
    <x v="0"/>
    <m/>
    <x v="0"/>
  </r>
  <r>
    <n v="1810"/>
    <s v="A"/>
    <s v="Yoga"/>
    <x v="0"/>
    <n v="22"/>
    <x v="1"/>
    <x v="1"/>
    <x v="3"/>
    <n v="165"/>
    <s v=" Height"/>
    <x v="0"/>
    <m/>
    <x v="0"/>
  </r>
  <r>
    <n v="1811"/>
    <s v="A"/>
    <s v="Yoga"/>
    <x v="0"/>
    <n v="22"/>
    <x v="1"/>
    <x v="1"/>
    <x v="4"/>
    <n v="165"/>
    <s v=" Height"/>
    <x v="0"/>
    <m/>
    <x v="0"/>
  </r>
  <r>
    <n v="1812"/>
    <s v="A"/>
    <s v="Yoga"/>
    <x v="0"/>
    <n v="22"/>
    <x v="1"/>
    <x v="1"/>
    <x v="5"/>
    <n v="165"/>
    <s v=" Height"/>
    <x v="0"/>
    <m/>
    <x v="0"/>
  </r>
  <r>
    <n v="1813"/>
    <s v="A"/>
    <s v="Yoga"/>
    <x v="0"/>
    <n v="22"/>
    <x v="1"/>
    <x v="2"/>
    <x v="0"/>
    <n v="33.06"/>
    <s v="Obese"/>
    <x v="0"/>
    <m/>
    <x v="0"/>
  </r>
  <r>
    <n v="1814"/>
    <s v="A"/>
    <s v="Yoga"/>
    <x v="0"/>
    <n v="22"/>
    <x v="1"/>
    <x v="2"/>
    <x v="1"/>
    <n v="31.32"/>
    <s v="Obese"/>
    <x v="0"/>
    <m/>
    <x v="0"/>
  </r>
  <r>
    <n v="1815"/>
    <s v="A"/>
    <s v="Yoga"/>
    <x v="0"/>
    <n v="22"/>
    <x v="1"/>
    <x v="2"/>
    <x v="2"/>
    <n v="30.84"/>
    <s v="Obese"/>
    <x v="0"/>
    <m/>
    <x v="0"/>
  </r>
  <r>
    <n v="1816"/>
    <s v="A"/>
    <s v="Yoga"/>
    <x v="0"/>
    <n v="22"/>
    <x v="1"/>
    <x v="2"/>
    <x v="3"/>
    <n v="30.48"/>
    <s v="Obese"/>
    <x v="0"/>
    <m/>
    <x v="0"/>
  </r>
  <r>
    <n v="1817"/>
    <s v="A"/>
    <s v="Yoga"/>
    <x v="0"/>
    <n v="22"/>
    <x v="1"/>
    <x v="2"/>
    <x v="4"/>
    <n v="30.12"/>
    <s v="Obese"/>
    <x v="0"/>
    <m/>
    <x v="0"/>
  </r>
  <r>
    <n v="1818"/>
    <s v="A"/>
    <s v="Yoga"/>
    <x v="0"/>
    <n v="22"/>
    <x v="1"/>
    <x v="2"/>
    <x v="5"/>
    <n v="28.66"/>
    <s v="Overweight"/>
    <x v="0"/>
    <m/>
    <x v="0"/>
  </r>
  <r>
    <n v="1819"/>
    <s v="A"/>
    <s v="Yoga"/>
    <x v="0"/>
    <n v="22"/>
    <x v="1"/>
    <x v="3"/>
    <x v="0"/>
    <s v="130/85"/>
    <s v=" Hypertension Stage 1"/>
    <x v="0"/>
    <m/>
    <x v="0"/>
  </r>
  <r>
    <n v="1820"/>
    <s v="A"/>
    <s v="Yoga"/>
    <x v="0"/>
    <n v="22"/>
    <x v="1"/>
    <x v="4"/>
    <x v="0"/>
    <s v="120/80"/>
    <s v="Normal"/>
    <x v="0"/>
    <m/>
    <x v="0"/>
  </r>
  <r>
    <n v="1821"/>
    <s v="A"/>
    <s v="Yoga"/>
    <x v="0"/>
    <n v="22"/>
    <x v="1"/>
    <x v="3"/>
    <x v="1"/>
    <s v="125/75"/>
    <s v=" Elevated"/>
    <x v="0"/>
    <m/>
    <x v="0"/>
  </r>
  <r>
    <n v="1822"/>
    <s v="A"/>
    <s v="Yoga"/>
    <x v="0"/>
    <n v="22"/>
    <x v="1"/>
    <x v="4"/>
    <x v="1"/>
    <s v="123/72"/>
    <s v=" Elevated"/>
    <x v="0"/>
    <m/>
    <x v="0"/>
  </r>
  <r>
    <n v="1823"/>
    <s v="A"/>
    <s v="Yoga"/>
    <x v="0"/>
    <n v="22"/>
    <x v="1"/>
    <x v="3"/>
    <x v="2"/>
    <s v="135/85"/>
    <s v=" Hypertension Stage 1"/>
    <x v="0"/>
    <m/>
    <x v="0"/>
  </r>
  <r>
    <n v="1824"/>
    <s v="A"/>
    <s v="Yoga"/>
    <x v="0"/>
    <n v="22"/>
    <x v="1"/>
    <x v="4"/>
    <x v="2"/>
    <s v="135/85"/>
    <s v=" Hypertension Stage 1"/>
    <x v="0"/>
    <m/>
    <x v="0"/>
  </r>
  <r>
    <n v="1825"/>
    <s v="A"/>
    <s v="Yoga"/>
    <x v="0"/>
    <n v="22"/>
    <x v="1"/>
    <x v="3"/>
    <x v="3"/>
    <s v="120/80"/>
    <s v="Normal"/>
    <x v="0"/>
    <m/>
    <x v="0"/>
  </r>
  <r>
    <n v="1826"/>
    <s v="A"/>
    <s v="Yoga"/>
    <x v="0"/>
    <n v="22"/>
    <x v="1"/>
    <x v="4"/>
    <x v="3"/>
    <s v="120/80"/>
    <s v="Normal"/>
    <x v="0"/>
    <m/>
    <x v="0"/>
  </r>
  <r>
    <n v="1827"/>
    <s v="A"/>
    <s v="Yoga"/>
    <x v="0"/>
    <n v="22"/>
    <x v="1"/>
    <x v="3"/>
    <x v="4"/>
    <s v="125/80"/>
    <s v=" Elevated"/>
    <x v="0"/>
    <m/>
    <x v="0"/>
  </r>
  <r>
    <n v="1828"/>
    <s v="A"/>
    <s v="Yoga"/>
    <x v="0"/>
    <n v="22"/>
    <x v="1"/>
    <x v="4"/>
    <x v="4"/>
    <s v="120/80"/>
    <s v="Normal"/>
    <x v="0"/>
    <m/>
    <x v="0"/>
  </r>
  <r>
    <n v="1829"/>
    <s v="A"/>
    <s v="Yoga"/>
    <x v="0"/>
    <n v="22"/>
    <x v="1"/>
    <x v="3"/>
    <x v="5"/>
    <s v="120/80"/>
    <s v="Normal"/>
    <x v="0"/>
    <m/>
    <x v="0"/>
  </r>
  <r>
    <n v="1830"/>
    <s v="A"/>
    <s v="Yoga"/>
    <x v="0"/>
    <n v="22"/>
    <x v="1"/>
    <x v="4"/>
    <x v="5"/>
    <s v="120/80"/>
    <s v="Normal"/>
    <x v="0"/>
    <m/>
    <x v="0"/>
  </r>
  <r>
    <n v="1831"/>
    <s v="A"/>
    <s v="Yoga"/>
    <x v="0"/>
    <n v="22"/>
    <x v="1"/>
    <x v="5"/>
    <x v="0"/>
    <n v="75"/>
    <s v=" Normal"/>
    <x v="0"/>
    <m/>
    <x v="0"/>
  </r>
  <r>
    <n v="1832"/>
    <s v="A"/>
    <s v="Yoga"/>
    <x v="0"/>
    <n v="22"/>
    <x v="1"/>
    <x v="6"/>
    <x v="0"/>
    <n v="72"/>
    <s v=" Normal"/>
    <x v="0"/>
    <m/>
    <x v="0"/>
  </r>
  <r>
    <n v="1833"/>
    <s v="A"/>
    <s v="Yoga"/>
    <x v="0"/>
    <n v="22"/>
    <x v="1"/>
    <x v="5"/>
    <x v="1"/>
    <n v="68"/>
    <s v=" Low "/>
    <x v="0"/>
    <m/>
    <x v="0"/>
  </r>
  <r>
    <n v="1834"/>
    <s v="A"/>
    <s v="Yoga"/>
    <x v="0"/>
    <n v="22"/>
    <x v="1"/>
    <x v="6"/>
    <x v="1"/>
    <n v="70"/>
    <s v=" Normal"/>
    <x v="0"/>
    <m/>
    <x v="0"/>
  </r>
  <r>
    <n v="1835"/>
    <s v="A"/>
    <s v="Yoga"/>
    <x v="0"/>
    <n v="22"/>
    <x v="1"/>
    <x v="5"/>
    <x v="2"/>
    <n v="72"/>
    <s v=" Normal"/>
    <x v="0"/>
    <m/>
    <x v="0"/>
  </r>
  <r>
    <n v="1836"/>
    <s v="A"/>
    <s v="Yoga"/>
    <x v="0"/>
    <n v="22"/>
    <x v="1"/>
    <x v="6"/>
    <x v="2"/>
    <n v="70"/>
    <s v=" Normal"/>
    <x v="0"/>
    <m/>
    <x v="0"/>
  </r>
  <r>
    <n v="1837"/>
    <s v="A"/>
    <s v="Yoga"/>
    <x v="0"/>
    <n v="22"/>
    <x v="1"/>
    <x v="5"/>
    <x v="3"/>
    <n v="68"/>
    <s v=" Low "/>
    <x v="0"/>
    <m/>
    <x v="0"/>
  </r>
  <r>
    <n v="1838"/>
    <s v="A"/>
    <s v="Yoga"/>
    <x v="0"/>
    <n v="22"/>
    <x v="1"/>
    <x v="6"/>
    <x v="3"/>
    <n v="70"/>
    <s v=" Normal"/>
    <x v="0"/>
    <m/>
    <x v="0"/>
  </r>
  <r>
    <n v="1839"/>
    <s v="A"/>
    <s v="Yoga"/>
    <x v="0"/>
    <n v="22"/>
    <x v="1"/>
    <x v="5"/>
    <x v="4"/>
    <n v="75"/>
    <s v=" Normal"/>
    <x v="0"/>
    <m/>
    <x v="0"/>
  </r>
  <r>
    <n v="1840"/>
    <s v="A"/>
    <s v="Yoga"/>
    <x v="0"/>
    <n v="22"/>
    <x v="1"/>
    <x v="6"/>
    <x v="4"/>
    <n v="70"/>
    <s v=" Normal"/>
    <x v="0"/>
    <m/>
    <x v="0"/>
  </r>
  <r>
    <n v="1841"/>
    <s v="A"/>
    <s v="Yoga"/>
    <x v="0"/>
    <n v="22"/>
    <x v="1"/>
    <x v="5"/>
    <x v="5"/>
    <n v="74"/>
    <s v=" Normal"/>
    <x v="0"/>
    <m/>
    <x v="0"/>
  </r>
  <r>
    <n v="1842"/>
    <s v="A"/>
    <s v="Yoga"/>
    <x v="0"/>
    <n v="22"/>
    <x v="1"/>
    <x v="6"/>
    <x v="5"/>
    <n v="70"/>
    <s v=" Normal"/>
    <x v="0"/>
    <m/>
    <x v="0"/>
  </r>
  <r>
    <n v="1843"/>
    <s v="A"/>
    <s v="Yoga"/>
    <x v="0"/>
    <n v="22"/>
    <x v="1"/>
    <x v="7"/>
    <x v="0"/>
    <n v="98"/>
    <s v=" Normal"/>
    <x v="0"/>
    <m/>
    <x v="0"/>
  </r>
  <r>
    <n v="1844"/>
    <s v="A"/>
    <s v="Yoga"/>
    <x v="0"/>
    <n v="22"/>
    <x v="1"/>
    <x v="8"/>
    <x v="0"/>
    <n v="98"/>
    <s v=" Normal"/>
    <x v="0"/>
    <m/>
    <x v="0"/>
  </r>
  <r>
    <n v="1845"/>
    <s v="A"/>
    <s v="Yoga"/>
    <x v="0"/>
    <n v="22"/>
    <x v="1"/>
    <x v="7"/>
    <x v="1"/>
    <n v="98"/>
    <s v=" Normal"/>
    <x v="0"/>
    <m/>
    <x v="0"/>
  </r>
  <r>
    <n v="1846"/>
    <s v="A"/>
    <s v="Yoga"/>
    <x v="0"/>
    <n v="22"/>
    <x v="1"/>
    <x v="8"/>
    <x v="1"/>
    <n v="99"/>
    <s v=" Normal"/>
    <x v="0"/>
    <m/>
    <x v="0"/>
  </r>
  <r>
    <n v="1847"/>
    <s v="A"/>
    <s v="Yoga"/>
    <x v="0"/>
    <n v="22"/>
    <x v="1"/>
    <x v="7"/>
    <x v="2"/>
    <n v="98"/>
    <s v=" Normal"/>
    <x v="0"/>
    <m/>
    <x v="0"/>
  </r>
  <r>
    <n v="1848"/>
    <s v="A"/>
    <s v="Yoga"/>
    <x v="0"/>
    <n v="22"/>
    <x v="1"/>
    <x v="8"/>
    <x v="2"/>
    <n v="97"/>
    <s v=" Normal"/>
    <x v="0"/>
    <m/>
    <x v="0"/>
  </r>
  <r>
    <n v="1849"/>
    <s v="A"/>
    <s v="Yoga"/>
    <x v="0"/>
    <n v="22"/>
    <x v="1"/>
    <x v="7"/>
    <x v="3"/>
    <n v="98"/>
    <s v=" Normal"/>
    <x v="0"/>
    <m/>
    <x v="0"/>
  </r>
  <r>
    <n v="1850"/>
    <s v="A"/>
    <s v="Yoga"/>
    <x v="0"/>
    <n v="22"/>
    <x v="1"/>
    <x v="8"/>
    <x v="3"/>
    <n v="100"/>
    <s v=" Normal"/>
    <x v="0"/>
    <m/>
    <x v="0"/>
  </r>
  <r>
    <n v="1851"/>
    <s v="A"/>
    <s v="Yoga"/>
    <x v="0"/>
    <n v="22"/>
    <x v="1"/>
    <x v="7"/>
    <x v="4"/>
    <n v="93"/>
    <s v=" Low"/>
    <x v="0"/>
    <m/>
    <x v="0"/>
  </r>
  <r>
    <n v="1852"/>
    <s v="A"/>
    <s v="Yoga"/>
    <x v="0"/>
    <n v="22"/>
    <x v="1"/>
    <x v="8"/>
    <x v="4"/>
    <n v="98"/>
    <s v=" Normal"/>
    <x v="0"/>
    <m/>
    <x v="0"/>
  </r>
  <r>
    <n v="1853"/>
    <s v="A"/>
    <s v="Yoga"/>
    <x v="0"/>
    <n v="22"/>
    <x v="1"/>
    <x v="7"/>
    <x v="5"/>
    <n v="98"/>
    <s v=" Normal"/>
    <x v="0"/>
    <m/>
    <x v="0"/>
  </r>
  <r>
    <n v="1854"/>
    <s v="A"/>
    <s v="Yoga"/>
    <x v="0"/>
    <n v="22"/>
    <x v="1"/>
    <x v="8"/>
    <x v="5"/>
    <n v="99"/>
    <s v=" Normal"/>
    <x v="0"/>
    <m/>
    <x v="0"/>
  </r>
  <r>
    <n v="1855"/>
    <s v="A"/>
    <s v="Yoga"/>
    <x v="0"/>
    <n v="22"/>
    <x v="1"/>
    <x v="9"/>
    <x v="0"/>
    <n v="85"/>
    <s v=" Normal"/>
    <x v="0"/>
    <m/>
    <x v="0"/>
  </r>
  <r>
    <n v="1856"/>
    <s v="A"/>
    <s v="Yoga"/>
    <x v="0"/>
    <n v="22"/>
    <x v="1"/>
    <x v="9"/>
    <x v="5"/>
    <n v="78"/>
    <s v=" Healthy"/>
    <x v="0"/>
    <m/>
    <x v="0"/>
  </r>
  <r>
    <n v="1857"/>
    <s v="A"/>
    <s v="Yoga"/>
    <x v="0"/>
    <n v="22"/>
    <x v="1"/>
    <x v="10"/>
    <x v="0"/>
    <n v="105"/>
    <s v=" Normal"/>
    <x v="0"/>
    <m/>
    <x v="0"/>
  </r>
  <r>
    <n v="1858"/>
    <s v="A"/>
    <s v="Yoga"/>
    <x v="0"/>
    <n v="22"/>
    <x v="1"/>
    <x v="10"/>
    <x v="5"/>
    <n v="105"/>
    <s v=" Normal"/>
    <x v="0"/>
    <m/>
    <x v="0"/>
  </r>
  <r>
    <n v="1859"/>
    <s v="A"/>
    <s v="Yoga"/>
    <x v="0"/>
    <n v="22"/>
    <x v="1"/>
    <x v="11"/>
    <x v="0"/>
    <n v="0.81"/>
    <s v=" Good"/>
    <x v="0"/>
    <m/>
    <x v="0"/>
  </r>
  <r>
    <n v="1860"/>
    <s v="A"/>
    <s v="Yoga"/>
    <x v="0"/>
    <n v="22"/>
    <x v="1"/>
    <x v="11"/>
    <x v="5"/>
    <n v="0.74"/>
    <s v=" Good"/>
    <x v="0"/>
    <m/>
    <x v="0"/>
  </r>
  <r>
    <n v="1861"/>
    <s v="B"/>
    <s v="Yoga"/>
    <x v="0"/>
    <n v="28"/>
    <x v="1"/>
    <x v="0"/>
    <x v="0"/>
    <n v="100"/>
    <s v=" weight"/>
    <x v="0"/>
    <m/>
    <x v="0"/>
  </r>
  <r>
    <n v="1862"/>
    <s v="B"/>
    <s v="Yoga"/>
    <x v="0"/>
    <n v="28"/>
    <x v="1"/>
    <x v="0"/>
    <x v="1"/>
    <n v="95"/>
    <s v=" weight"/>
    <x v="0"/>
    <m/>
    <x v="0"/>
  </r>
  <r>
    <n v="1863"/>
    <s v="B"/>
    <s v="Yoga"/>
    <x v="0"/>
    <n v="28"/>
    <x v="1"/>
    <x v="0"/>
    <x v="2"/>
    <n v="95"/>
    <s v=" weight"/>
    <x v="0"/>
    <m/>
    <x v="0"/>
  </r>
  <r>
    <n v="1864"/>
    <s v="B"/>
    <s v="Yoga"/>
    <x v="0"/>
    <n v="28"/>
    <x v="1"/>
    <x v="0"/>
    <x v="3"/>
    <n v="92"/>
    <s v=" weight"/>
    <x v="0"/>
    <m/>
    <x v="0"/>
  </r>
  <r>
    <n v="1865"/>
    <s v="B"/>
    <s v="Yoga"/>
    <x v="0"/>
    <n v="28"/>
    <x v="1"/>
    <x v="0"/>
    <x v="4"/>
    <n v="89"/>
    <s v=" weight"/>
    <x v="0"/>
    <m/>
    <x v="0"/>
  </r>
  <r>
    <n v="1866"/>
    <s v="B"/>
    <s v="Yoga"/>
    <x v="0"/>
    <n v="28"/>
    <x v="1"/>
    <x v="0"/>
    <x v="5"/>
    <n v="84"/>
    <s v=" weight"/>
    <x v="0"/>
    <m/>
    <x v="0"/>
  </r>
  <r>
    <n v="1867"/>
    <s v="B"/>
    <s v="Yoga"/>
    <x v="0"/>
    <n v="28"/>
    <x v="1"/>
    <x v="1"/>
    <x v="0"/>
    <n v="175"/>
    <s v=" Height"/>
    <x v="0"/>
    <m/>
    <x v="0"/>
  </r>
  <r>
    <n v="1868"/>
    <s v="B"/>
    <s v="Yoga"/>
    <x v="0"/>
    <n v="28"/>
    <x v="1"/>
    <x v="1"/>
    <x v="1"/>
    <n v="175"/>
    <s v=" Height"/>
    <x v="0"/>
    <m/>
    <x v="0"/>
  </r>
  <r>
    <n v="1869"/>
    <s v="B"/>
    <s v="Yoga"/>
    <x v="0"/>
    <n v="28"/>
    <x v="1"/>
    <x v="1"/>
    <x v="2"/>
    <n v="175"/>
    <s v=" Height"/>
    <x v="0"/>
    <m/>
    <x v="0"/>
  </r>
  <r>
    <n v="1870"/>
    <s v="B"/>
    <s v="Yoga"/>
    <x v="0"/>
    <n v="28"/>
    <x v="1"/>
    <x v="1"/>
    <x v="3"/>
    <n v="175"/>
    <s v=" Height"/>
    <x v="0"/>
    <m/>
    <x v="0"/>
  </r>
  <r>
    <n v="1871"/>
    <s v="B"/>
    <s v="Yoga"/>
    <x v="0"/>
    <n v="28"/>
    <x v="1"/>
    <x v="1"/>
    <x v="4"/>
    <n v="175"/>
    <s v=" Height"/>
    <x v="0"/>
    <m/>
    <x v="0"/>
  </r>
  <r>
    <n v="1872"/>
    <s v="B"/>
    <s v="Yoga"/>
    <x v="0"/>
    <n v="28"/>
    <x v="1"/>
    <x v="1"/>
    <x v="5"/>
    <n v="175"/>
    <s v=" Height"/>
    <x v="0"/>
    <m/>
    <x v="0"/>
  </r>
  <r>
    <n v="1873"/>
    <s v="B"/>
    <s v="Yoga"/>
    <x v="0"/>
    <n v="28"/>
    <x v="1"/>
    <x v="2"/>
    <x v="0"/>
    <n v="32.65"/>
    <s v="Obese"/>
    <x v="0"/>
    <m/>
    <x v="0"/>
  </r>
  <r>
    <n v="1874"/>
    <s v="B"/>
    <s v="Yoga"/>
    <x v="0"/>
    <n v="28"/>
    <x v="1"/>
    <x v="2"/>
    <x v="1"/>
    <n v="30.94"/>
    <s v="Obese"/>
    <x v="0"/>
    <m/>
    <x v="0"/>
  </r>
  <r>
    <n v="1875"/>
    <s v="B"/>
    <s v="Yoga"/>
    <x v="0"/>
    <n v="28"/>
    <x v="1"/>
    <x v="2"/>
    <x v="2"/>
    <n v="31.02"/>
    <s v="Obese"/>
    <x v="0"/>
    <m/>
    <x v="0"/>
  </r>
  <r>
    <n v="1876"/>
    <s v="B"/>
    <s v="Yoga"/>
    <x v="0"/>
    <n v="28"/>
    <x v="1"/>
    <x v="2"/>
    <x v="3"/>
    <n v="30.04"/>
    <s v="Obese"/>
    <x v="0"/>
    <m/>
    <x v="0"/>
  </r>
  <r>
    <n v="1877"/>
    <s v="B"/>
    <s v="Yoga"/>
    <x v="0"/>
    <n v="28"/>
    <x v="1"/>
    <x v="2"/>
    <x v="4"/>
    <n v="29.06"/>
    <s v="Overweight"/>
    <x v="0"/>
    <m/>
    <x v="0"/>
  </r>
  <r>
    <n v="1878"/>
    <s v="B"/>
    <s v="Yoga"/>
    <x v="0"/>
    <n v="28"/>
    <x v="1"/>
    <x v="2"/>
    <x v="5"/>
    <n v="27.38"/>
    <s v="Overweight"/>
    <x v="0"/>
    <m/>
    <x v="0"/>
  </r>
  <r>
    <n v="1879"/>
    <s v="B"/>
    <s v="Yoga"/>
    <x v="0"/>
    <n v="28"/>
    <x v="1"/>
    <x v="3"/>
    <x v="0"/>
    <s v="122/80"/>
    <s v=" Elevated"/>
    <x v="0"/>
    <m/>
    <x v="0"/>
  </r>
  <r>
    <n v="1880"/>
    <s v="B"/>
    <s v="Yoga"/>
    <x v="0"/>
    <n v="28"/>
    <x v="1"/>
    <x v="4"/>
    <x v="0"/>
    <s v="115/75"/>
    <s v="Normal"/>
    <x v="0"/>
    <m/>
    <x v="0"/>
  </r>
  <r>
    <n v="1881"/>
    <s v="B"/>
    <s v="Yoga"/>
    <x v="0"/>
    <n v="28"/>
    <x v="1"/>
    <x v="3"/>
    <x v="1"/>
    <s v="140/85"/>
    <s v=" Hypertension Stage 2"/>
    <x v="0"/>
    <m/>
    <x v="0"/>
  </r>
  <r>
    <n v="1882"/>
    <s v="B"/>
    <s v="Yoga"/>
    <x v="0"/>
    <n v="28"/>
    <x v="1"/>
    <x v="4"/>
    <x v="1"/>
    <s v="138/83"/>
    <s v=" Hypertension Stage 1"/>
    <x v="0"/>
    <m/>
    <x v="0"/>
  </r>
  <r>
    <n v="1883"/>
    <s v="B"/>
    <s v="Yoga"/>
    <x v="0"/>
    <n v="28"/>
    <x v="1"/>
    <x v="3"/>
    <x v="2"/>
    <s v="140/90"/>
    <s v=" Hypertension Stage 2"/>
    <x v="0"/>
    <m/>
    <x v="0"/>
  </r>
  <r>
    <n v="1884"/>
    <s v="B"/>
    <s v="Yoga"/>
    <x v="0"/>
    <n v="28"/>
    <x v="1"/>
    <x v="4"/>
    <x v="2"/>
    <s v="125/80"/>
    <s v=" Elevated"/>
    <x v="0"/>
    <m/>
    <x v="0"/>
  </r>
  <r>
    <n v="1885"/>
    <s v="B"/>
    <s v="Yoga"/>
    <x v="0"/>
    <n v="28"/>
    <x v="1"/>
    <x v="3"/>
    <x v="3"/>
    <s v="126/76"/>
    <s v=" Elevated"/>
    <x v="0"/>
    <m/>
    <x v="0"/>
  </r>
  <r>
    <n v="1886"/>
    <s v="B"/>
    <s v="Yoga"/>
    <x v="0"/>
    <n v="28"/>
    <x v="1"/>
    <x v="4"/>
    <x v="3"/>
    <s v="120/80"/>
    <s v="Normal"/>
    <x v="0"/>
    <m/>
    <x v="0"/>
  </r>
  <r>
    <n v="1887"/>
    <s v="B"/>
    <s v="Yoga"/>
    <x v="0"/>
    <n v="28"/>
    <x v="1"/>
    <x v="3"/>
    <x v="4"/>
    <s v="125/80"/>
    <s v=" Elevated"/>
    <x v="0"/>
    <m/>
    <x v="0"/>
  </r>
  <r>
    <n v="1888"/>
    <s v="B"/>
    <s v="Yoga"/>
    <x v="0"/>
    <n v="28"/>
    <x v="1"/>
    <x v="4"/>
    <x v="4"/>
    <s v="120/80"/>
    <s v="Normal"/>
    <x v="0"/>
    <m/>
    <x v="0"/>
  </r>
  <r>
    <n v="1889"/>
    <s v="B"/>
    <s v="Yoga"/>
    <x v="0"/>
    <n v="28"/>
    <x v="1"/>
    <x v="3"/>
    <x v="5"/>
    <s v="124/82"/>
    <s v=" Elevated"/>
    <x v="0"/>
    <m/>
    <x v="0"/>
  </r>
  <r>
    <n v="1890"/>
    <s v="B"/>
    <s v="Yoga"/>
    <x v="0"/>
    <n v="28"/>
    <x v="1"/>
    <x v="4"/>
    <x v="5"/>
    <s v="120/80"/>
    <s v="Normal"/>
    <x v="0"/>
    <m/>
    <x v="0"/>
  </r>
  <r>
    <n v="1891"/>
    <s v="B"/>
    <s v="Yoga"/>
    <x v="0"/>
    <n v="28"/>
    <x v="1"/>
    <x v="5"/>
    <x v="0"/>
    <n v="72"/>
    <s v=" Normal"/>
    <x v="0"/>
    <m/>
    <x v="0"/>
  </r>
  <r>
    <n v="1892"/>
    <s v="B"/>
    <s v="Yoga"/>
    <x v="0"/>
    <n v="28"/>
    <x v="1"/>
    <x v="6"/>
    <x v="0"/>
    <n v="68"/>
    <s v=" Low "/>
    <x v="0"/>
    <m/>
    <x v="0"/>
  </r>
  <r>
    <n v="1893"/>
    <s v="B"/>
    <s v="Yoga"/>
    <x v="0"/>
    <n v="28"/>
    <x v="1"/>
    <x v="5"/>
    <x v="1"/>
    <n v="74"/>
    <s v=" Normal"/>
    <x v="0"/>
    <m/>
    <x v="0"/>
  </r>
  <r>
    <n v="1894"/>
    <s v="B"/>
    <s v="Yoga"/>
    <x v="0"/>
    <n v="28"/>
    <x v="1"/>
    <x v="6"/>
    <x v="1"/>
    <n v="72"/>
    <s v=" Normal"/>
    <x v="0"/>
    <m/>
    <x v="0"/>
  </r>
  <r>
    <n v="1895"/>
    <s v="B"/>
    <s v="Yoga"/>
    <x v="0"/>
    <n v="28"/>
    <x v="1"/>
    <x v="5"/>
    <x v="2"/>
    <n v="78"/>
    <s v=" Normal"/>
    <x v="0"/>
    <m/>
    <x v="0"/>
  </r>
  <r>
    <n v="1896"/>
    <s v="B"/>
    <s v="Yoga"/>
    <x v="0"/>
    <n v="28"/>
    <x v="1"/>
    <x v="6"/>
    <x v="2"/>
    <n v="75"/>
    <s v=" Normal"/>
    <x v="0"/>
    <m/>
    <x v="0"/>
  </r>
  <r>
    <n v="1897"/>
    <s v="B"/>
    <s v="Yoga"/>
    <x v="0"/>
    <n v="28"/>
    <x v="1"/>
    <x v="5"/>
    <x v="3"/>
    <n v="72"/>
    <s v=" Normal"/>
    <x v="0"/>
    <m/>
    <x v="0"/>
  </r>
  <r>
    <n v="1898"/>
    <s v="B"/>
    <s v="Yoga"/>
    <x v="0"/>
    <n v="28"/>
    <x v="1"/>
    <x v="6"/>
    <x v="3"/>
    <n v="70"/>
    <s v=" Normal"/>
    <x v="0"/>
    <m/>
    <x v="0"/>
  </r>
  <r>
    <n v="1899"/>
    <s v="B"/>
    <s v="Yoga"/>
    <x v="0"/>
    <n v="28"/>
    <x v="1"/>
    <x v="5"/>
    <x v="4"/>
    <n v="65"/>
    <s v=" Low "/>
    <x v="0"/>
    <m/>
    <x v="0"/>
  </r>
  <r>
    <n v="1900"/>
    <s v="B"/>
    <s v="Yoga"/>
    <x v="0"/>
    <n v="28"/>
    <x v="1"/>
    <x v="6"/>
    <x v="4"/>
    <n v="72"/>
    <s v=" Normal"/>
    <x v="0"/>
    <m/>
    <x v="0"/>
  </r>
  <r>
    <n v="1901"/>
    <s v="B"/>
    <s v="Yoga"/>
    <x v="0"/>
    <n v="28"/>
    <x v="1"/>
    <x v="5"/>
    <x v="5"/>
    <n v="70"/>
    <s v=" Normal"/>
    <x v="0"/>
    <m/>
    <x v="0"/>
  </r>
  <r>
    <n v="1902"/>
    <s v="B"/>
    <s v="Yoga"/>
    <x v="0"/>
    <n v="28"/>
    <x v="1"/>
    <x v="6"/>
    <x v="5"/>
    <n v="74"/>
    <s v=" Normal"/>
    <x v="0"/>
    <m/>
    <x v="0"/>
  </r>
  <r>
    <n v="1903"/>
    <s v="B"/>
    <s v="Yoga"/>
    <x v="0"/>
    <n v="28"/>
    <x v="1"/>
    <x v="7"/>
    <x v="0"/>
    <n v="97"/>
    <s v=" Normal"/>
    <x v="0"/>
    <m/>
    <x v="0"/>
  </r>
  <r>
    <n v="1904"/>
    <s v="B"/>
    <s v="Yoga"/>
    <x v="0"/>
    <n v="28"/>
    <x v="1"/>
    <x v="8"/>
    <x v="0"/>
    <n v="97"/>
    <s v=" Normal"/>
    <x v="0"/>
    <m/>
    <x v="0"/>
  </r>
  <r>
    <n v="1905"/>
    <s v="B"/>
    <s v="Yoga"/>
    <x v="0"/>
    <n v="28"/>
    <x v="1"/>
    <x v="7"/>
    <x v="1"/>
    <n v="96"/>
    <s v=" Normal"/>
    <x v="0"/>
    <m/>
    <x v="0"/>
  </r>
  <r>
    <n v="1906"/>
    <s v="B"/>
    <s v="Yoga"/>
    <x v="0"/>
    <n v="28"/>
    <x v="1"/>
    <x v="8"/>
    <x v="1"/>
    <n v="99"/>
    <s v=" Normal"/>
    <x v="0"/>
    <m/>
    <x v="0"/>
  </r>
  <r>
    <n v="1907"/>
    <s v="B"/>
    <s v="Yoga"/>
    <x v="0"/>
    <n v="28"/>
    <x v="1"/>
    <x v="7"/>
    <x v="2"/>
    <n v="96"/>
    <s v=" Normal"/>
    <x v="0"/>
    <m/>
    <x v="0"/>
  </r>
  <r>
    <n v="1908"/>
    <s v="B"/>
    <s v="Yoga"/>
    <x v="0"/>
    <n v="28"/>
    <x v="1"/>
    <x v="8"/>
    <x v="2"/>
    <n v="99"/>
    <s v=" Normal"/>
    <x v="0"/>
    <m/>
    <x v="0"/>
  </r>
  <r>
    <n v="1909"/>
    <s v="B"/>
    <s v="Yoga"/>
    <x v="0"/>
    <n v="28"/>
    <x v="1"/>
    <x v="7"/>
    <x v="3"/>
    <n v="96"/>
    <s v=" Normal"/>
    <x v="0"/>
    <m/>
    <x v="0"/>
  </r>
  <r>
    <n v="1910"/>
    <s v="B"/>
    <s v="Yoga"/>
    <x v="0"/>
    <n v="28"/>
    <x v="1"/>
    <x v="8"/>
    <x v="3"/>
    <n v="99"/>
    <s v=" Normal"/>
    <x v="0"/>
    <m/>
    <x v="0"/>
  </r>
  <r>
    <n v="1911"/>
    <s v="B"/>
    <s v="Yoga"/>
    <x v="0"/>
    <n v="28"/>
    <x v="1"/>
    <x v="7"/>
    <x v="4"/>
    <n v="96"/>
    <s v=" Normal"/>
    <x v="0"/>
    <m/>
    <x v="0"/>
  </r>
  <r>
    <n v="1912"/>
    <s v="B"/>
    <s v="Yoga"/>
    <x v="0"/>
    <n v="28"/>
    <x v="1"/>
    <x v="8"/>
    <x v="4"/>
    <n v="96"/>
    <s v=" Normal"/>
    <x v="0"/>
    <m/>
    <x v="0"/>
  </r>
  <r>
    <n v="1913"/>
    <s v="B"/>
    <s v="Yoga"/>
    <x v="0"/>
    <n v="28"/>
    <x v="1"/>
    <x v="7"/>
    <x v="5"/>
    <n v="96"/>
    <s v=" Normal"/>
    <x v="0"/>
    <m/>
    <x v="0"/>
  </r>
  <r>
    <n v="1914"/>
    <s v="B"/>
    <s v="Yoga"/>
    <x v="0"/>
    <n v="28"/>
    <x v="1"/>
    <x v="8"/>
    <x v="5"/>
    <n v="100"/>
    <s v=" Normal"/>
    <x v="0"/>
    <m/>
    <x v="0"/>
  </r>
  <r>
    <n v="1915"/>
    <s v="B"/>
    <s v="Yoga"/>
    <x v="0"/>
    <n v="28"/>
    <x v="1"/>
    <x v="9"/>
    <x v="0"/>
    <n v="90"/>
    <s v=" Abdominal obesity"/>
    <x v="0"/>
    <m/>
    <x v="0"/>
  </r>
  <r>
    <n v="1916"/>
    <s v="B"/>
    <s v="Yoga"/>
    <x v="0"/>
    <n v="28"/>
    <x v="1"/>
    <x v="9"/>
    <x v="5"/>
    <n v="84"/>
    <s v=" Normal"/>
    <x v="0"/>
    <m/>
    <x v="0"/>
  </r>
  <r>
    <n v="1917"/>
    <s v="B"/>
    <s v="Yoga"/>
    <x v="0"/>
    <n v="28"/>
    <x v="1"/>
    <x v="10"/>
    <x v="0"/>
    <n v="110"/>
    <s v=" Normal"/>
    <x v="0"/>
    <m/>
    <x v="0"/>
  </r>
  <r>
    <n v="1918"/>
    <s v="B"/>
    <s v="Yoga"/>
    <x v="0"/>
    <n v="28"/>
    <x v="1"/>
    <x v="10"/>
    <x v="5"/>
    <n v="110"/>
    <s v=" Normal"/>
    <x v="0"/>
    <m/>
    <x v="0"/>
  </r>
  <r>
    <n v="1919"/>
    <s v="B"/>
    <s v="Yoga"/>
    <x v="0"/>
    <n v="28"/>
    <x v="1"/>
    <x v="11"/>
    <x v="0"/>
    <n v="0.82"/>
    <s v=" Good"/>
    <x v="0"/>
    <m/>
    <x v="0"/>
  </r>
  <r>
    <n v="1920"/>
    <s v="B"/>
    <s v="Yoga"/>
    <x v="0"/>
    <n v="28"/>
    <x v="1"/>
    <x v="11"/>
    <x v="5"/>
    <n v="0.76"/>
    <s v=" Good"/>
    <x v="0"/>
    <m/>
    <x v="0"/>
  </r>
  <r>
    <n v="1921"/>
    <s v="C"/>
    <s v="Yoga"/>
    <x v="0"/>
    <n v="35"/>
    <x v="1"/>
    <x v="0"/>
    <x v="0"/>
    <n v="85"/>
    <s v=" weight"/>
    <x v="0"/>
    <m/>
    <x v="0"/>
  </r>
  <r>
    <n v="1922"/>
    <s v="C"/>
    <s v="Yoga"/>
    <x v="0"/>
    <n v="35"/>
    <x v="1"/>
    <x v="0"/>
    <x v="1"/>
    <n v="80"/>
    <s v=" weight"/>
    <x v="0"/>
    <m/>
    <x v="0"/>
  </r>
  <r>
    <n v="1923"/>
    <s v="C"/>
    <s v="Yoga"/>
    <x v="0"/>
    <n v="35"/>
    <x v="1"/>
    <x v="0"/>
    <x v="2"/>
    <n v="77"/>
    <s v=" weight"/>
    <x v="0"/>
    <m/>
    <x v="0"/>
  </r>
  <r>
    <n v="1924"/>
    <s v="C"/>
    <s v="Yoga"/>
    <x v="0"/>
    <n v="35"/>
    <x v="1"/>
    <x v="0"/>
    <x v="3"/>
    <n v="75"/>
    <s v=" weight"/>
    <x v="0"/>
    <m/>
    <x v="0"/>
  </r>
  <r>
    <n v="1925"/>
    <s v="C"/>
    <s v="Yoga"/>
    <x v="0"/>
    <n v="35"/>
    <x v="1"/>
    <x v="0"/>
    <x v="4"/>
    <n v="70"/>
    <s v=" weight"/>
    <x v="0"/>
    <m/>
    <x v="0"/>
  </r>
  <r>
    <n v="1926"/>
    <s v="C"/>
    <s v="Yoga"/>
    <x v="0"/>
    <n v="35"/>
    <x v="1"/>
    <x v="0"/>
    <x v="5"/>
    <n v="65"/>
    <s v=" weight"/>
    <x v="0"/>
    <m/>
    <x v="0"/>
  </r>
  <r>
    <n v="1927"/>
    <s v="C"/>
    <s v="Yoga"/>
    <x v="0"/>
    <n v="35"/>
    <x v="1"/>
    <x v="1"/>
    <x v="0"/>
    <n v="160"/>
    <s v=" Height"/>
    <x v="0"/>
    <m/>
    <x v="0"/>
  </r>
  <r>
    <n v="1928"/>
    <s v="C"/>
    <s v="Yoga"/>
    <x v="0"/>
    <n v="35"/>
    <x v="1"/>
    <x v="1"/>
    <x v="1"/>
    <n v="160"/>
    <s v=" Height"/>
    <x v="0"/>
    <m/>
    <x v="0"/>
  </r>
  <r>
    <n v="1929"/>
    <s v="C"/>
    <s v="Yoga"/>
    <x v="0"/>
    <n v="35"/>
    <x v="1"/>
    <x v="1"/>
    <x v="2"/>
    <n v="160"/>
    <s v=" Height"/>
    <x v="0"/>
    <m/>
    <x v="0"/>
  </r>
  <r>
    <n v="1930"/>
    <s v="C"/>
    <s v="Yoga"/>
    <x v="0"/>
    <n v="35"/>
    <x v="1"/>
    <x v="1"/>
    <x v="3"/>
    <n v="160"/>
    <s v=" Height"/>
    <x v="0"/>
    <m/>
    <x v="0"/>
  </r>
  <r>
    <n v="1931"/>
    <s v="C"/>
    <s v="Yoga"/>
    <x v="0"/>
    <n v="35"/>
    <x v="1"/>
    <x v="1"/>
    <x v="4"/>
    <n v="160"/>
    <s v=" Height"/>
    <x v="0"/>
    <m/>
    <x v="0"/>
  </r>
  <r>
    <n v="1932"/>
    <s v="C"/>
    <s v="Yoga"/>
    <x v="0"/>
    <n v="35"/>
    <x v="1"/>
    <x v="1"/>
    <x v="5"/>
    <n v="160"/>
    <s v=" Height"/>
    <x v="0"/>
    <m/>
    <x v="0"/>
  </r>
  <r>
    <n v="1933"/>
    <s v="C"/>
    <s v="Yoga"/>
    <x v="0"/>
    <n v="35"/>
    <x v="1"/>
    <x v="2"/>
    <x v="0"/>
    <n v="33.200000000000003"/>
    <s v="Obese"/>
    <x v="0"/>
    <m/>
    <x v="0"/>
  </r>
  <r>
    <n v="1934"/>
    <s v="C"/>
    <s v="Yoga"/>
    <x v="0"/>
    <n v="35"/>
    <x v="1"/>
    <x v="2"/>
    <x v="1"/>
    <n v="31.25"/>
    <s v="Obese"/>
    <x v="0"/>
    <m/>
    <x v="0"/>
  </r>
  <r>
    <n v="1935"/>
    <s v="C"/>
    <s v="Yoga"/>
    <x v="0"/>
    <n v="35"/>
    <x v="1"/>
    <x v="2"/>
    <x v="2"/>
    <n v="30.08"/>
    <s v="Obese"/>
    <x v="0"/>
    <m/>
    <x v="0"/>
  </r>
  <r>
    <n v="1936"/>
    <s v="C"/>
    <s v="Yoga"/>
    <x v="0"/>
    <n v="35"/>
    <x v="1"/>
    <x v="2"/>
    <x v="3"/>
    <n v="29.3"/>
    <s v="Overweight"/>
    <x v="0"/>
    <m/>
    <x v="0"/>
  </r>
  <r>
    <n v="1937"/>
    <s v="C"/>
    <s v="Yoga"/>
    <x v="0"/>
    <n v="35"/>
    <x v="1"/>
    <x v="2"/>
    <x v="4"/>
    <n v="27.34"/>
    <s v="Overweight"/>
    <x v="0"/>
    <m/>
    <x v="0"/>
  </r>
  <r>
    <n v="1938"/>
    <s v="C"/>
    <s v="Yoga"/>
    <x v="0"/>
    <n v="35"/>
    <x v="1"/>
    <x v="2"/>
    <x v="5"/>
    <n v="25.39"/>
    <s v="Overweight"/>
    <x v="0"/>
    <m/>
    <x v="0"/>
  </r>
  <r>
    <n v="1939"/>
    <s v="C"/>
    <s v="Yoga"/>
    <x v="0"/>
    <n v="35"/>
    <x v="1"/>
    <x v="3"/>
    <x v="0"/>
    <s v="140/90"/>
    <s v=" Hypertension Stage 2"/>
    <x v="0"/>
    <m/>
    <x v="0"/>
  </r>
  <r>
    <n v="1940"/>
    <s v="C"/>
    <s v="Yoga"/>
    <x v="0"/>
    <n v="35"/>
    <x v="1"/>
    <x v="4"/>
    <x v="0"/>
    <s v="130/85"/>
    <s v=" Hypertension Stage 1"/>
    <x v="0"/>
    <m/>
    <x v="0"/>
  </r>
  <r>
    <n v="1941"/>
    <s v="C"/>
    <s v="Yoga"/>
    <x v="0"/>
    <n v="35"/>
    <x v="1"/>
    <x v="3"/>
    <x v="1"/>
    <s v="138/78"/>
    <s v=" Hypertension Stage 1"/>
    <x v="0"/>
    <m/>
    <x v="0"/>
  </r>
  <r>
    <n v="1942"/>
    <s v="C"/>
    <s v="Yoga"/>
    <x v="0"/>
    <n v="35"/>
    <x v="1"/>
    <x v="4"/>
    <x v="1"/>
    <s v="135/75"/>
    <s v=" Hypertension Stage 1"/>
    <x v="0"/>
    <m/>
    <x v="0"/>
  </r>
  <r>
    <n v="1943"/>
    <s v="C"/>
    <s v="Yoga"/>
    <x v="0"/>
    <n v="35"/>
    <x v="1"/>
    <x v="3"/>
    <x v="2"/>
    <s v="130/85"/>
    <s v=" Hypertension Stage 1"/>
    <x v="0"/>
    <m/>
    <x v="0"/>
  </r>
  <r>
    <n v="1944"/>
    <s v="C"/>
    <s v="Yoga"/>
    <x v="0"/>
    <n v="35"/>
    <x v="1"/>
    <x v="4"/>
    <x v="2"/>
    <s v="135/85"/>
    <s v=" Hypertension Stage 1"/>
    <x v="0"/>
    <m/>
    <x v="0"/>
  </r>
  <r>
    <n v="1945"/>
    <s v="C"/>
    <s v="Yoga"/>
    <x v="0"/>
    <n v="35"/>
    <x v="1"/>
    <x v="3"/>
    <x v="3"/>
    <s v="135/85"/>
    <s v=" Hypertension Stage 1"/>
    <x v="0"/>
    <m/>
    <x v="0"/>
  </r>
  <r>
    <n v="1946"/>
    <s v="C"/>
    <s v="Yoga"/>
    <x v="0"/>
    <n v="35"/>
    <x v="1"/>
    <x v="4"/>
    <x v="3"/>
    <s v="130/82"/>
    <s v=" Hypertension Stage 1"/>
    <x v="0"/>
    <m/>
    <x v="0"/>
  </r>
  <r>
    <n v="1947"/>
    <s v="C"/>
    <s v="Yoga"/>
    <x v="0"/>
    <n v="35"/>
    <x v="1"/>
    <x v="3"/>
    <x v="4"/>
    <s v="125/80"/>
    <s v=" Elevated"/>
    <x v="0"/>
    <m/>
    <x v="0"/>
  </r>
  <r>
    <n v="1948"/>
    <s v="C"/>
    <s v="Yoga"/>
    <x v="0"/>
    <n v="35"/>
    <x v="1"/>
    <x v="4"/>
    <x v="4"/>
    <s v="122/80"/>
    <s v=" Elevated"/>
    <x v="0"/>
    <m/>
    <x v="0"/>
  </r>
  <r>
    <n v="1949"/>
    <s v="C"/>
    <s v="Yoga"/>
    <x v="0"/>
    <n v="35"/>
    <x v="1"/>
    <x v="3"/>
    <x v="5"/>
    <s v="140/90"/>
    <s v=" Hypertension Stage 2"/>
    <x v="0"/>
    <m/>
    <x v="0"/>
  </r>
  <r>
    <n v="1950"/>
    <s v="C"/>
    <s v="Yoga"/>
    <x v="0"/>
    <n v="35"/>
    <x v="1"/>
    <x v="4"/>
    <x v="5"/>
    <s v="125/80"/>
    <s v=" Elevated"/>
    <x v="0"/>
    <m/>
    <x v="0"/>
  </r>
  <r>
    <n v="1951"/>
    <s v="C"/>
    <s v="Yoga"/>
    <x v="0"/>
    <n v="35"/>
    <x v="1"/>
    <x v="5"/>
    <x v="0"/>
    <n v="78"/>
    <s v=" Normal"/>
    <x v="0"/>
    <m/>
    <x v="0"/>
  </r>
  <r>
    <n v="1952"/>
    <s v="C"/>
    <s v="Yoga"/>
    <x v="0"/>
    <n v="35"/>
    <x v="1"/>
    <x v="6"/>
    <x v="0"/>
    <n v="75"/>
    <s v=" Normal"/>
    <x v="0"/>
    <m/>
    <x v="0"/>
  </r>
  <r>
    <n v="1953"/>
    <s v="C"/>
    <s v="Yoga"/>
    <x v="0"/>
    <n v="35"/>
    <x v="1"/>
    <x v="5"/>
    <x v="1"/>
    <n v="72"/>
    <s v=" Normal"/>
    <x v="0"/>
    <m/>
    <x v="0"/>
  </r>
  <r>
    <n v="1954"/>
    <s v="C"/>
    <s v="Yoga"/>
    <x v="0"/>
    <n v="35"/>
    <x v="1"/>
    <x v="6"/>
    <x v="1"/>
    <n v="70"/>
    <s v=" Normal"/>
    <x v="0"/>
    <m/>
    <x v="0"/>
  </r>
  <r>
    <n v="1955"/>
    <s v="C"/>
    <s v="Yoga"/>
    <x v="0"/>
    <n v="35"/>
    <x v="1"/>
    <x v="5"/>
    <x v="2"/>
    <n v="75"/>
    <s v=" Normal"/>
    <x v="0"/>
    <m/>
    <x v="0"/>
  </r>
  <r>
    <n v="1956"/>
    <s v="C"/>
    <s v="Yoga"/>
    <x v="0"/>
    <n v="35"/>
    <x v="1"/>
    <x v="6"/>
    <x v="2"/>
    <n v="70"/>
    <s v=" Normal"/>
    <x v="0"/>
    <m/>
    <x v="0"/>
  </r>
  <r>
    <n v="1957"/>
    <s v="C"/>
    <s v="Yoga"/>
    <x v="0"/>
    <n v="35"/>
    <x v="1"/>
    <x v="5"/>
    <x v="3"/>
    <n v="75"/>
    <s v=" Normal"/>
    <x v="0"/>
    <m/>
    <x v="0"/>
  </r>
  <r>
    <n v="1958"/>
    <s v="C"/>
    <s v="Yoga"/>
    <x v="0"/>
    <n v="35"/>
    <x v="1"/>
    <x v="6"/>
    <x v="3"/>
    <n v="72"/>
    <s v=" Normal"/>
    <x v="0"/>
    <m/>
    <x v="0"/>
  </r>
  <r>
    <n v="1959"/>
    <s v="C"/>
    <s v="Yoga"/>
    <x v="0"/>
    <n v="35"/>
    <x v="1"/>
    <x v="5"/>
    <x v="4"/>
    <n v="85"/>
    <s v=" Normal"/>
    <x v="0"/>
    <m/>
    <x v="0"/>
  </r>
  <r>
    <n v="1960"/>
    <s v="C"/>
    <s v="Yoga"/>
    <x v="0"/>
    <n v="35"/>
    <x v="1"/>
    <x v="6"/>
    <x v="4"/>
    <n v="80"/>
    <s v=" Normal"/>
    <x v="0"/>
    <m/>
    <x v="0"/>
  </r>
  <r>
    <n v="1961"/>
    <s v="C"/>
    <s v="Yoga"/>
    <x v="0"/>
    <n v="35"/>
    <x v="1"/>
    <x v="5"/>
    <x v="5"/>
    <n v="85"/>
    <s v=" Normal"/>
    <x v="0"/>
    <m/>
    <x v="0"/>
  </r>
  <r>
    <n v="1962"/>
    <s v="C"/>
    <s v="Yoga"/>
    <x v="0"/>
    <n v="35"/>
    <x v="1"/>
    <x v="6"/>
    <x v="5"/>
    <n v="72"/>
    <s v=" Normal"/>
    <x v="0"/>
    <m/>
    <x v="0"/>
  </r>
  <r>
    <n v="1963"/>
    <s v="C"/>
    <s v="Yoga"/>
    <x v="0"/>
    <n v="35"/>
    <x v="1"/>
    <x v="7"/>
    <x v="0"/>
    <n v="96"/>
    <s v=" Normal"/>
    <x v="0"/>
    <m/>
    <x v="0"/>
  </r>
  <r>
    <n v="1964"/>
    <s v="C"/>
    <s v="Yoga"/>
    <x v="0"/>
    <n v="35"/>
    <x v="1"/>
    <x v="8"/>
    <x v="0"/>
    <n v="96"/>
    <s v=" Normal"/>
    <x v="0"/>
    <m/>
    <x v="0"/>
  </r>
  <r>
    <n v="1965"/>
    <s v="C"/>
    <s v="Yoga"/>
    <x v="0"/>
    <n v="35"/>
    <x v="1"/>
    <x v="7"/>
    <x v="1"/>
    <n v="97"/>
    <s v=" Normal"/>
    <x v="0"/>
    <m/>
    <x v="0"/>
  </r>
  <r>
    <n v="1966"/>
    <s v="C"/>
    <s v="Yoga"/>
    <x v="0"/>
    <n v="35"/>
    <x v="1"/>
    <x v="8"/>
    <x v="1"/>
    <n v="99"/>
    <s v=" Normal"/>
    <x v="0"/>
    <m/>
    <x v="0"/>
  </r>
  <r>
    <n v="1967"/>
    <s v="C"/>
    <s v="Yoga"/>
    <x v="0"/>
    <n v="35"/>
    <x v="1"/>
    <x v="7"/>
    <x v="2"/>
    <n v="97"/>
    <s v=" Normal"/>
    <x v="0"/>
    <m/>
    <x v="0"/>
  </r>
  <r>
    <n v="1968"/>
    <s v="C"/>
    <s v="Yoga"/>
    <x v="0"/>
    <n v="35"/>
    <x v="1"/>
    <x v="8"/>
    <x v="2"/>
    <n v="99"/>
    <s v=" Normal"/>
    <x v="0"/>
    <m/>
    <x v="0"/>
  </r>
  <r>
    <n v="1969"/>
    <s v="C"/>
    <s v="Yoga"/>
    <x v="0"/>
    <n v="35"/>
    <x v="1"/>
    <x v="7"/>
    <x v="3"/>
    <n v="97"/>
    <s v=" Normal"/>
    <x v="0"/>
    <m/>
    <x v="0"/>
  </r>
  <r>
    <n v="1970"/>
    <s v="C"/>
    <s v="Yoga"/>
    <x v="0"/>
    <n v="35"/>
    <x v="1"/>
    <x v="8"/>
    <x v="3"/>
    <n v="99"/>
    <s v=" Normal"/>
    <x v="0"/>
    <m/>
    <x v="0"/>
  </r>
  <r>
    <n v="1971"/>
    <s v="C"/>
    <s v="Yoga"/>
    <x v="0"/>
    <n v="35"/>
    <x v="1"/>
    <x v="7"/>
    <x v="4"/>
    <n v="94"/>
    <s v=" Low"/>
    <x v="0"/>
    <m/>
    <x v="0"/>
  </r>
  <r>
    <n v="1972"/>
    <s v="C"/>
    <s v="Yoga"/>
    <x v="0"/>
    <n v="35"/>
    <x v="1"/>
    <x v="8"/>
    <x v="4"/>
    <n v="98"/>
    <s v=" Normal"/>
    <x v="0"/>
    <m/>
    <x v="0"/>
  </r>
  <r>
    <n v="1973"/>
    <s v="C"/>
    <s v="Yoga"/>
    <x v="0"/>
    <n v="35"/>
    <x v="1"/>
    <x v="7"/>
    <x v="5"/>
    <n v="97"/>
    <s v=" Normal"/>
    <x v="0"/>
    <m/>
    <x v="0"/>
  </r>
  <r>
    <n v="1974"/>
    <s v="C"/>
    <s v="Yoga"/>
    <x v="0"/>
    <n v="35"/>
    <x v="1"/>
    <x v="8"/>
    <x v="5"/>
    <n v="99"/>
    <s v=" Normal"/>
    <x v="0"/>
    <m/>
    <x v="0"/>
  </r>
  <r>
    <n v="1975"/>
    <s v="C"/>
    <s v="Yoga"/>
    <x v="0"/>
    <n v="35"/>
    <x v="1"/>
    <x v="9"/>
    <x v="0"/>
    <n v="80"/>
    <s v=" Normal"/>
    <x v="0"/>
    <m/>
    <x v="0"/>
  </r>
  <r>
    <n v="1976"/>
    <s v="C"/>
    <s v="Yoga"/>
    <x v="0"/>
    <n v="35"/>
    <x v="1"/>
    <x v="9"/>
    <x v="5"/>
    <n v="65"/>
    <s v=" Healthy"/>
    <x v="0"/>
    <m/>
    <x v="0"/>
  </r>
  <r>
    <n v="1977"/>
    <s v="C"/>
    <s v="Yoga"/>
    <x v="0"/>
    <n v="35"/>
    <x v="1"/>
    <x v="10"/>
    <x v="0"/>
    <n v="100"/>
    <s v=" Normal"/>
    <x v="0"/>
    <m/>
    <x v="0"/>
  </r>
  <r>
    <n v="1978"/>
    <s v="C"/>
    <s v="Yoga"/>
    <x v="0"/>
    <n v="35"/>
    <x v="1"/>
    <x v="10"/>
    <x v="5"/>
    <n v="100"/>
    <s v=" Normal"/>
    <x v="0"/>
    <m/>
    <x v="0"/>
  </r>
  <r>
    <n v="1979"/>
    <s v="C"/>
    <s v="Yoga"/>
    <x v="0"/>
    <n v="35"/>
    <x v="1"/>
    <x v="11"/>
    <x v="0"/>
    <n v="0.8"/>
    <s v=" Good"/>
    <x v="0"/>
    <m/>
    <x v="0"/>
  </r>
  <r>
    <n v="1980"/>
    <s v="C"/>
    <s v="Yoga"/>
    <x v="0"/>
    <n v="35"/>
    <x v="1"/>
    <x v="11"/>
    <x v="5"/>
    <n v="0.65"/>
    <s v=" Good"/>
    <x v="0"/>
    <m/>
    <x v="0"/>
  </r>
  <r>
    <n v="1981"/>
    <s v="D"/>
    <s v="Yoga"/>
    <x v="0"/>
    <n v="20"/>
    <x v="1"/>
    <x v="0"/>
    <x v="0"/>
    <n v="110"/>
    <s v=" weight"/>
    <x v="0"/>
    <m/>
    <x v="0"/>
  </r>
  <r>
    <n v="1982"/>
    <s v="D"/>
    <s v="Yoga"/>
    <x v="0"/>
    <n v="20"/>
    <x v="1"/>
    <x v="0"/>
    <x v="1"/>
    <n v="105"/>
    <s v=" weight"/>
    <x v="0"/>
    <m/>
    <x v="0"/>
  </r>
  <r>
    <n v="1983"/>
    <s v="D"/>
    <s v="Yoga"/>
    <x v="0"/>
    <n v="20"/>
    <x v="1"/>
    <x v="0"/>
    <x v="2"/>
    <n v="102"/>
    <s v=" weight"/>
    <x v="0"/>
    <m/>
    <x v="0"/>
  </r>
  <r>
    <n v="1984"/>
    <s v="D"/>
    <s v="Yoga"/>
    <x v="0"/>
    <n v="20"/>
    <x v="1"/>
    <x v="0"/>
    <x v="3"/>
    <n v="100"/>
    <s v=" weight"/>
    <x v="0"/>
    <m/>
    <x v="0"/>
  </r>
  <r>
    <n v="1985"/>
    <s v="D"/>
    <s v="Yoga"/>
    <x v="0"/>
    <n v="20"/>
    <x v="1"/>
    <x v="0"/>
    <x v="4"/>
    <n v="98"/>
    <s v=" weight"/>
    <x v="0"/>
    <m/>
    <x v="0"/>
  </r>
  <r>
    <n v="1986"/>
    <s v="D"/>
    <s v="Yoga"/>
    <x v="0"/>
    <n v="20"/>
    <x v="1"/>
    <x v="0"/>
    <x v="5"/>
    <n v="96"/>
    <s v=" weight"/>
    <x v="0"/>
    <m/>
    <x v="0"/>
  </r>
  <r>
    <n v="1987"/>
    <s v="D"/>
    <s v="Yoga"/>
    <x v="0"/>
    <n v="20"/>
    <x v="1"/>
    <x v="1"/>
    <x v="0"/>
    <n v="180"/>
    <s v=" Height"/>
    <x v="0"/>
    <m/>
    <x v="0"/>
  </r>
  <r>
    <n v="1988"/>
    <s v="D"/>
    <s v="Yoga"/>
    <x v="0"/>
    <n v="20"/>
    <x v="1"/>
    <x v="1"/>
    <x v="1"/>
    <n v="180"/>
    <s v=" Height"/>
    <x v="0"/>
    <m/>
    <x v="0"/>
  </r>
  <r>
    <n v="1989"/>
    <s v="D"/>
    <s v="Yoga"/>
    <x v="0"/>
    <n v="20"/>
    <x v="1"/>
    <x v="1"/>
    <x v="2"/>
    <n v="180"/>
    <s v=" Height"/>
    <x v="0"/>
    <m/>
    <x v="0"/>
  </r>
  <r>
    <n v="1990"/>
    <s v="D"/>
    <s v="Yoga"/>
    <x v="0"/>
    <n v="20"/>
    <x v="1"/>
    <x v="1"/>
    <x v="3"/>
    <n v="180"/>
    <s v=" Height"/>
    <x v="0"/>
    <m/>
    <x v="0"/>
  </r>
  <r>
    <n v="1991"/>
    <s v="D"/>
    <s v="Yoga"/>
    <x v="0"/>
    <n v="20"/>
    <x v="1"/>
    <x v="1"/>
    <x v="4"/>
    <n v="180"/>
    <s v=" Height"/>
    <x v="0"/>
    <m/>
    <x v="0"/>
  </r>
  <r>
    <n v="1992"/>
    <s v="D"/>
    <s v="Yoga"/>
    <x v="0"/>
    <n v="20"/>
    <x v="1"/>
    <x v="1"/>
    <x v="5"/>
    <n v="180"/>
    <s v=" Height"/>
    <x v="0"/>
    <m/>
    <x v="0"/>
  </r>
  <r>
    <n v="1993"/>
    <s v="D"/>
    <s v="Yoga"/>
    <x v="0"/>
    <n v="20"/>
    <x v="1"/>
    <x v="2"/>
    <x v="0"/>
    <n v="33.950000000000003"/>
    <s v="Obese"/>
    <x v="0"/>
    <m/>
    <x v="0"/>
  </r>
  <r>
    <n v="1994"/>
    <s v="D"/>
    <s v="Yoga"/>
    <x v="0"/>
    <n v="20"/>
    <x v="1"/>
    <x v="2"/>
    <x v="1"/>
    <n v="32.409999999999997"/>
    <s v="Obese"/>
    <x v="0"/>
    <m/>
    <x v="0"/>
  </r>
  <r>
    <n v="1995"/>
    <s v="D"/>
    <s v="Yoga"/>
    <x v="0"/>
    <n v="20"/>
    <x v="1"/>
    <x v="2"/>
    <x v="2"/>
    <n v="31.48"/>
    <s v="Obese"/>
    <x v="0"/>
    <m/>
    <x v="0"/>
  </r>
  <r>
    <n v="1996"/>
    <s v="D"/>
    <s v="Yoga"/>
    <x v="0"/>
    <n v="20"/>
    <x v="1"/>
    <x v="2"/>
    <x v="3"/>
    <n v="30.86"/>
    <s v="Obese"/>
    <x v="0"/>
    <m/>
    <x v="0"/>
  </r>
  <r>
    <n v="1997"/>
    <s v="D"/>
    <s v="Yoga"/>
    <x v="0"/>
    <n v="20"/>
    <x v="1"/>
    <x v="2"/>
    <x v="4"/>
    <n v="30.25"/>
    <s v="Obese"/>
    <x v="0"/>
    <m/>
    <x v="0"/>
  </r>
  <r>
    <n v="1998"/>
    <s v="D"/>
    <s v="Yoga"/>
    <x v="0"/>
    <n v="20"/>
    <x v="1"/>
    <x v="2"/>
    <x v="5"/>
    <n v="29.63"/>
    <s v="Overweight"/>
    <x v="0"/>
    <m/>
    <x v="0"/>
  </r>
  <r>
    <n v="1999"/>
    <s v="D"/>
    <s v="Yoga"/>
    <x v="0"/>
    <n v="20"/>
    <x v="1"/>
    <x v="3"/>
    <x v="0"/>
    <s v="135/85"/>
    <s v=" Hypertension Stage 1"/>
    <x v="0"/>
    <m/>
    <x v="0"/>
  </r>
  <r>
    <n v="2000"/>
    <s v="D"/>
    <s v="Yoga"/>
    <x v="0"/>
    <n v="20"/>
    <x v="1"/>
    <x v="4"/>
    <x v="0"/>
    <s v="125/80"/>
    <s v=" Elevated"/>
    <x v="0"/>
    <m/>
    <x v="0"/>
  </r>
  <r>
    <n v="2001"/>
    <s v="D"/>
    <s v="Yoga"/>
    <x v="0"/>
    <n v="20"/>
    <x v="1"/>
    <x v="3"/>
    <x v="1"/>
    <s v="142/85"/>
    <s v=" Hypertension Stage 2"/>
    <x v="0"/>
    <m/>
    <x v="0"/>
  </r>
  <r>
    <n v="2002"/>
    <s v="D"/>
    <s v="Yoga"/>
    <x v="0"/>
    <n v="20"/>
    <x v="1"/>
    <x v="4"/>
    <x v="1"/>
    <s v="140/83"/>
    <s v=" Hypertension Stage 2"/>
    <x v="0"/>
    <m/>
    <x v="0"/>
  </r>
  <r>
    <n v="2003"/>
    <s v="D"/>
    <s v="Yoga"/>
    <x v="0"/>
    <n v="20"/>
    <x v="1"/>
    <x v="3"/>
    <x v="2"/>
    <s v="145/95"/>
    <s v=" Hypertension Stage 2"/>
    <x v="0"/>
    <m/>
    <x v="0"/>
  </r>
  <r>
    <n v="2004"/>
    <s v="D"/>
    <s v="Yoga"/>
    <x v="0"/>
    <n v="20"/>
    <x v="1"/>
    <x v="4"/>
    <x v="2"/>
    <s v="130/85"/>
    <s v=" Hypertension Stage 1"/>
    <x v="0"/>
    <m/>
    <x v="0"/>
  </r>
  <r>
    <n v="2005"/>
    <s v="D"/>
    <s v="Yoga"/>
    <x v="0"/>
    <n v="20"/>
    <x v="1"/>
    <x v="3"/>
    <x v="3"/>
    <s v="145/90"/>
    <s v=" Hypertension Stage 2"/>
    <x v="0"/>
    <m/>
    <x v="0"/>
  </r>
  <r>
    <n v="2006"/>
    <s v="D"/>
    <s v="Yoga"/>
    <x v="0"/>
    <n v="20"/>
    <x v="1"/>
    <x v="4"/>
    <x v="3"/>
    <s v="140/87"/>
    <s v=" Hypertension Stage 2"/>
    <x v="0"/>
    <m/>
    <x v="0"/>
  </r>
  <r>
    <n v="2007"/>
    <s v="D"/>
    <s v="Yoga"/>
    <x v="0"/>
    <n v="20"/>
    <x v="1"/>
    <x v="3"/>
    <x v="4"/>
    <s v="122/80"/>
    <s v=" Elevated"/>
    <x v="0"/>
    <m/>
    <x v="0"/>
  </r>
  <r>
    <n v="2008"/>
    <s v="D"/>
    <s v="Yoga"/>
    <x v="0"/>
    <n v="20"/>
    <x v="1"/>
    <x v="4"/>
    <x v="4"/>
    <s v="115/75"/>
    <s v="Normal"/>
    <x v="0"/>
    <m/>
    <x v="0"/>
  </r>
  <r>
    <n v="2009"/>
    <s v="D"/>
    <s v="Yoga"/>
    <x v="0"/>
    <n v="20"/>
    <x v="1"/>
    <x v="3"/>
    <x v="5"/>
    <s v="125/75"/>
    <s v=" Elevated"/>
    <x v="0"/>
    <m/>
    <x v="0"/>
  </r>
  <r>
    <n v="2010"/>
    <s v="D"/>
    <s v="Yoga"/>
    <x v="0"/>
    <n v="20"/>
    <x v="1"/>
    <x v="4"/>
    <x v="5"/>
    <s v="122/72"/>
    <s v=" Elevated"/>
    <x v="0"/>
    <m/>
    <x v="0"/>
  </r>
  <r>
    <n v="2011"/>
    <s v="D"/>
    <s v="Yoga"/>
    <x v="0"/>
    <n v="20"/>
    <x v="1"/>
    <x v="5"/>
    <x v="0"/>
    <n v="80"/>
    <s v=" Normal"/>
    <x v="0"/>
    <m/>
    <x v="0"/>
  </r>
  <r>
    <n v="2012"/>
    <s v="D"/>
    <s v="Yoga"/>
    <x v="0"/>
    <n v="20"/>
    <x v="1"/>
    <x v="6"/>
    <x v="0"/>
    <n v="70"/>
    <s v=" Normal"/>
    <x v="0"/>
    <m/>
    <x v="0"/>
  </r>
  <r>
    <n v="2013"/>
    <s v="D"/>
    <s v="Yoga"/>
    <x v="0"/>
    <n v="20"/>
    <x v="1"/>
    <x v="5"/>
    <x v="1"/>
    <n v="76"/>
    <s v=" Normal"/>
    <x v="0"/>
    <m/>
    <x v="0"/>
  </r>
  <r>
    <n v="2014"/>
    <s v="D"/>
    <s v="Yoga"/>
    <x v="0"/>
    <n v="20"/>
    <x v="1"/>
    <x v="6"/>
    <x v="1"/>
    <n v="75"/>
    <s v=" Normal"/>
    <x v="0"/>
    <m/>
    <x v="0"/>
  </r>
  <r>
    <n v="2015"/>
    <s v="D"/>
    <s v="Yoga"/>
    <x v="0"/>
    <n v="20"/>
    <x v="1"/>
    <x v="5"/>
    <x v="2"/>
    <n v="80"/>
    <s v=" Normal"/>
    <x v="0"/>
    <m/>
    <x v="0"/>
  </r>
  <r>
    <n v="2016"/>
    <s v="D"/>
    <s v="Yoga"/>
    <x v="0"/>
    <n v="20"/>
    <x v="1"/>
    <x v="6"/>
    <x v="2"/>
    <n v="76"/>
    <s v=" Normal"/>
    <x v="0"/>
    <m/>
    <x v="0"/>
  </r>
  <r>
    <n v="2017"/>
    <s v="D"/>
    <s v="Yoga"/>
    <x v="0"/>
    <n v="20"/>
    <x v="1"/>
    <x v="5"/>
    <x v="3"/>
    <n v="80"/>
    <s v=" Normal"/>
    <x v="0"/>
    <m/>
    <x v="0"/>
  </r>
  <r>
    <n v="2018"/>
    <s v="D"/>
    <s v="Yoga"/>
    <x v="0"/>
    <n v="20"/>
    <x v="1"/>
    <x v="6"/>
    <x v="3"/>
    <n v="76"/>
    <s v=" Normal"/>
    <x v="0"/>
    <m/>
    <x v="0"/>
  </r>
  <r>
    <n v="2019"/>
    <s v="D"/>
    <s v="Yoga"/>
    <x v="0"/>
    <n v="20"/>
    <x v="1"/>
    <x v="5"/>
    <x v="4"/>
    <n v="74"/>
    <s v=" Normal"/>
    <x v="0"/>
    <m/>
    <x v="0"/>
  </r>
  <r>
    <n v="2020"/>
    <s v="D"/>
    <s v="Yoga"/>
    <x v="0"/>
    <n v="20"/>
    <x v="1"/>
    <x v="6"/>
    <x v="4"/>
    <n v="72"/>
    <s v=" Normal"/>
    <x v="0"/>
    <m/>
    <x v="0"/>
  </r>
  <r>
    <n v="2021"/>
    <s v="D"/>
    <s v="Yoga"/>
    <x v="0"/>
    <n v="20"/>
    <x v="1"/>
    <x v="5"/>
    <x v="5"/>
    <n v="74"/>
    <s v=" Normal"/>
    <x v="0"/>
    <m/>
    <x v="0"/>
  </r>
  <r>
    <n v="2022"/>
    <s v="D"/>
    <s v="Yoga"/>
    <x v="0"/>
    <n v="20"/>
    <x v="1"/>
    <x v="6"/>
    <x v="5"/>
    <n v="76"/>
    <s v=" Normal"/>
    <x v="0"/>
    <m/>
    <x v="0"/>
  </r>
  <r>
    <n v="2023"/>
    <s v="D"/>
    <s v="Yoga"/>
    <x v="0"/>
    <n v="20"/>
    <x v="1"/>
    <x v="7"/>
    <x v="0"/>
    <n v="95"/>
    <s v=" Normal"/>
    <x v="0"/>
    <m/>
    <x v="0"/>
  </r>
  <r>
    <n v="2024"/>
    <s v="D"/>
    <s v="Yoga"/>
    <x v="0"/>
    <n v="20"/>
    <x v="1"/>
    <x v="8"/>
    <x v="0"/>
    <n v="98"/>
    <s v=" Normal"/>
    <x v="0"/>
    <m/>
    <x v="0"/>
  </r>
  <r>
    <n v="2025"/>
    <s v="D"/>
    <s v="Yoga"/>
    <x v="0"/>
    <n v="20"/>
    <x v="1"/>
    <x v="7"/>
    <x v="1"/>
    <n v="95"/>
    <s v=" Normal"/>
    <x v="0"/>
    <m/>
    <x v="0"/>
  </r>
  <r>
    <n v="2026"/>
    <s v="D"/>
    <s v="Yoga"/>
    <x v="0"/>
    <n v="20"/>
    <x v="1"/>
    <x v="8"/>
    <x v="1"/>
    <n v="100"/>
    <s v=" Normal"/>
    <x v="0"/>
    <m/>
    <x v="0"/>
  </r>
  <r>
    <n v="2027"/>
    <s v="D"/>
    <s v="Yoga"/>
    <x v="0"/>
    <n v="20"/>
    <x v="1"/>
    <x v="7"/>
    <x v="2"/>
    <n v="95"/>
    <s v=" Normal"/>
    <x v="0"/>
    <m/>
    <x v="0"/>
  </r>
  <r>
    <n v="2028"/>
    <s v="D"/>
    <s v="Yoga"/>
    <x v="0"/>
    <n v="20"/>
    <x v="1"/>
    <x v="8"/>
    <x v="2"/>
    <n v="98"/>
    <s v=" Normal"/>
    <x v="0"/>
    <m/>
    <x v="0"/>
  </r>
  <r>
    <n v="2029"/>
    <s v="D"/>
    <s v="Yoga"/>
    <x v="0"/>
    <n v="20"/>
    <x v="1"/>
    <x v="7"/>
    <x v="3"/>
    <n v="94"/>
    <s v=" Low"/>
    <x v="0"/>
    <m/>
    <x v="0"/>
  </r>
  <r>
    <n v="2030"/>
    <s v="D"/>
    <s v="Yoga"/>
    <x v="0"/>
    <n v="20"/>
    <x v="1"/>
    <x v="8"/>
    <x v="3"/>
    <n v="98"/>
    <s v=" Normal"/>
    <x v="0"/>
    <m/>
    <x v="0"/>
  </r>
  <r>
    <n v="2031"/>
    <s v="D"/>
    <s v="Yoga"/>
    <x v="0"/>
    <n v="20"/>
    <x v="1"/>
    <x v="7"/>
    <x v="4"/>
    <n v="93"/>
    <s v=" Low"/>
    <x v="0"/>
    <m/>
    <x v="0"/>
  </r>
  <r>
    <n v="2032"/>
    <s v="D"/>
    <s v="Yoga"/>
    <x v="0"/>
    <n v="20"/>
    <x v="1"/>
    <x v="8"/>
    <x v="4"/>
    <n v="97"/>
    <s v=" Normal"/>
    <x v="0"/>
    <m/>
    <x v="0"/>
  </r>
  <r>
    <n v="2033"/>
    <s v="D"/>
    <s v="Yoga"/>
    <x v="0"/>
    <n v="20"/>
    <x v="1"/>
    <x v="7"/>
    <x v="5"/>
    <n v="98"/>
    <s v=" Normal"/>
    <x v="0"/>
    <m/>
    <x v="0"/>
  </r>
  <r>
    <n v="2034"/>
    <s v="D"/>
    <s v="Yoga"/>
    <x v="0"/>
    <n v="20"/>
    <x v="1"/>
    <x v="8"/>
    <x v="5"/>
    <n v="100"/>
    <s v=" Normal"/>
    <x v="0"/>
    <m/>
    <x v="0"/>
  </r>
  <r>
    <n v="2035"/>
    <s v="D"/>
    <s v="Yoga"/>
    <x v="0"/>
    <n v="20"/>
    <x v="1"/>
    <x v="9"/>
    <x v="0"/>
    <n v="95"/>
    <s v=" Abdominal obesity"/>
    <x v="0"/>
    <m/>
    <x v="0"/>
  </r>
  <r>
    <n v="2036"/>
    <s v="D"/>
    <s v="Yoga"/>
    <x v="0"/>
    <n v="20"/>
    <x v="1"/>
    <x v="9"/>
    <x v="5"/>
    <n v="96"/>
    <s v=" Abdominal obesity"/>
    <x v="0"/>
    <m/>
    <x v="0"/>
  </r>
  <r>
    <n v="2037"/>
    <s v="D"/>
    <s v="Yoga"/>
    <x v="0"/>
    <n v="20"/>
    <x v="1"/>
    <x v="10"/>
    <x v="0"/>
    <n v="115"/>
    <s v=" Normal"/>
    <x v="0"/>
    <m/>
    <x v="0"/>
  </r>
  <r>
    <n v="2038"/>
    <s v="D"/>
    <s v="Yoga"/>
    <x v="0"/>
    <n v="20"/>
    <x v="1"/>
    <x v="10"/>
    <x v="5"/>
    <n v="120"/>
    <s v=" Normal"/>
    <x v="0"/>
    <m/>
    <x v="0"/>
  </r>
  <r>
    <n v="2039"/>
    <s v="D"/>
    <s v="Yoga"/>
    <x v="0"/>
    <n v="20"/>
    <x v="1"/>
    <x v="11"/>
    <x v="0"/>
    <n v="0.83"/>
    <s v=" Good"/>
    <x v="0"/>
    <m/>
    <x v="0"/>
  </r>
  <r>
    <n v="2040"/>
    <s v="D"/>
    <s v="Yoga"/>
    <x v="0"/>
    <n v="20"/>
    <x v="1"/>
    <x v="11"/>
    <x v="5"/>
    <n v="0.8"/>
    <s v=" Good"/>
    <x v="0"/>
    <m/>
    <x v="0"/>
  </r>
  <r>
    <n v="2041"/>
    <s v="E"/>
    <s v="Yoga"/>
    <x v="0"/>
    <n v="30"/>
    <x v="1"/>
    <x v="0"/>
    <x v="0"/>
    <n v="95"/>
    <s v=" weight"/>
    <x v="0"/>
    <m/>
    <x v="0"/>
  </r>
  <r>
    <n v="2042"/>
    <s v="E"/>
    <s v="Yoga"/>
    <x v="0"/>
    <n v="30"/>
    <x v="1"/>
    <x v="0"/>
    <x v="1"/>
    <n v="90"/>
    <s v=" weight"/>
    <x v="0"/>
    <m/>
    <x v="0"/>
  </r>
  <r>
    <n v="2043"/>
    <s v="E"/>
    <s v="Yoga"/>
    <x v="0"/>
    <n v="30"/>
    <x v="1"/>
    <x v="0"/>
    <x v="2"/>
    <n v="89"/>
    <s v=" weight"/>
    <x v="0"/>
    <m/>
    <x v="0"/>
  </r>
  <r>
    <n v="2044"/>
    <s v="E"/>
    <s v="Yoga"/>
    <x v="0"/>
    <n v="30"/>
    <x v="1"/>
    <x v="0"/>
    <x v="3"/>
    <n v="85"/>
    <s v=" weight"/>
    <x v="0"/>
    <m/>
    <x v="0"/>
  </r>
  <r>
    <n v="2045"/>
    <s v="E"/>
    <s v="Yoga"/>
    <x v="0"/>
    <n v="30"/>
    <x v="1"/>
    <x v="0"/>
    <x v="4"/>
    <n v="83"/>
    <s v=" weight"/>
    <x v="0"/>
    <m/>
    <x v="0"/>
  </r>
  <r>
    <n v="2046"/>
    <s v="E"/>
    <s v="Yoga"/>
    <x v="0"/>
    <n v="30"/>
    <x v="1"/>
    <x v="0"/>
    <x v="5"/>
    <n v="80"/>
    <s v=" weight"/>
    <x v="0"/>
    <m/>
    <x v="0"/>
  </r>
  <r>
    <n v="2047"/>
    <s v="E"/>
    <s v="Yoga"/>
    <x v="0"/>
    <n v="30"/>
    <x v="1"/>
    <x v="1"/>
    <x v="0"/>
    <n v="155"/>
    <s v=" Height"/>
    <x v="0"/>
    <m/>
    <x v="0"/>
  </r>
  <r>
    <n v="2048"/>
    <s v="E"/>
    <s v="Yoga"/>
    <x v="0"/>
    <n v="30"/>
    <x v="1"/>
    <x v="1"/>
    <x v="1"/>
    <n v="155"/>
    <s v=" Height"/>
    <x v="0"/>
    <m/>
    <x v="0"/>
  </r>
  <r>
    <n v="2049"/>
    <s v="E"/>
    <s v="Yoga"/>
    <x v="0"/>
    <n v="30"/>
    <x v="1"/>
    <x v="1"/>
    <x v="2"/>
    <n v="155"/>
    <s v=" Height"/>
    <x v="0"/>
    <m/>
    <x v="0"/>
  </r>
  <r>
    <n v="2050"/>
    <s v="E"/>
    <s v="Yoga"/>
    <x v="0"/>
    <n v="30"/>
    <x v="1"/>
    <x v="1"/>
    <x v="3"/>
    <n v="155"/>
    <s v=" Height"/>
    <x v="0"/>
    <m/>
    <x v="0"/>
  </r>
  <r>
    <n v="2051"/>
    <s v="E"/>
    <s v="Yoga"/>
    <x v="0"/>
    <n v="30"/>
    <x v="1"/>
    <x v="1"/>
    <x v="4"/>
    <n v="155"/>
    <s v=" Height"/>
    <x v="0"/>
    <m/>
    <x v="0"/>
  </r>
  <r>
    <n v="2052"/>
    <s v="E"/>
    <s v="Yoga"/>
    <x v="0"/>
    <n v="30"/>
    <x v="1"/>
    <x v="1"/>
    <x v="5"/>
    <n v="155"/>
    <s v=" Height"/>
    <x v="0"/>
    <m/>
    <x v="0"/>
  </r>
  <r>
    <n v="2053"/>
    <s v="E"/>
    <s v="Yoga"/>
    <x v="0"/>
    <n v="30"/>
    <x v="1"/>
    <x v="2"/>
    <x v="0"/>
    <n v="39.950000000000003"/>
    <s v="Obese"/>
    <x v="0"/>
    <m/>
    <x v="0"/>
  </r>
  <r>
    <n v="2054"/>
    <s v="E"/>
    <s v="Yoga"/>
    <x v="0"/>
    <n v="30"/>
    <x v="1"/>
    <x v="2"/>
    <x v="1"/>
    <n v="37.47"/>
    <s v="Obese"/>
    <x v="0"/>
    <m/>
    <x v="0"/>
  </r>
  <r>
    <n v="2055"/>
    <s v="E"/>
    <s v="Yoga"/>
    <x v="0"/>
    <n v="30"/>
    <x v="1"/>
    <x v="2"/>
    <x v="2"/>
    <n v="37.11"/>
    <s v="Obese"/>
    <x v="0"/>
    <m/>
    <x v="0"/>
  </r>
  <r>
    <n v="2056"/>
    <s v="E"/>
    <s v="Yoga"/>
    <x v="0"/>
    <n v="30"/>
    <x v="1"/>
    <x v="2"/>
    <x v="3"/>
    <n v="35.369999999999997"/>
    <s v="Obese"/>
    <x v="0"/>
    <m/>
    <x v="0"/>
  </r>
  <r>
    <n v="2057"/>
    <s v="E"/>
    <s v="Yoga"/>
    <x v="0"/>
    <n v="30"/>
    <x v="1"/>
    <x v="2"/>
    <x v="4"/>
    <n v="34.549999999999997"/>
    <s v="Obese"/>
    <x v="0"/>
    <m/>
    <x v="0"/>
  </r>
  <r>
    <n v="2058"/>
    <s v="E"/>
    <s v="Yoga"/>
    <x v="0"/>
    <n v="30"/>
    <x v="1"/>
    <x v="2"/>
    <x v="5"/>
    <n v="33.340000000000003"/>
    <s v="Obese"/>
    <x v="0"/>
    <m/>
    <x v="0"/>
  </r>
  <r>
    <n v="2059"/>
    <s v="E"/>
    <s v="Yoga"/>
    <x v="0"/>
    <n v="30"/>
    <x v="1"/>
    <x v="3"/>
    <x v="0"/>
    <s v="145/95"/>
    <s v=" Hypertension Stage 2"/>
    <x v="0"/>
    <m/>
    <x v="0"/>
  </r>
  <r>
    <n v="2060"/>
    <s v="E"/>
    <s v="Yoga"/>
    <x v="0"/>
    <n v="30"/>
    <x v="1"/>
    <x v="4"/>
    <x v="0"/>
    <s v="135/90"/>
    <s v=" Hypertension Stage 1"/>
    <x v="0"/>
    <m/>
    <x v="0"/>
  </r>
  <r>
    <n v="2061"/>
    <s v="E"/>
    <s v="Yoga"/>
    <x v="0"/>
    <n v="30"/>
    <x v="1"/>
    <x v="3"/>
    <x v="1"/>
    <s v="150/85"/>
    <s v=" Hypertension Stage 2"/>
    <x v="0"/>
    <m/>
    <x v="0"/>
  </r>
  <r>
    <n v="2062"/>
    <s v="E"/>
    <s v="Yoga"/>
    <x v="0"/>
    <n v="30"/>
    <x v="1"/>
    <x v="4"/>
    <x v="1"/>
    <s v="148/80"/>
    <s v=" Hypertension Stage 2"/>
    <x v="0"/>
    <m/>
    <x v="0"/>
  </r>
  <r>
    <n v="2063"/>
    <s v="E"/>
    <s v="Yoga"/>
    <x v="0"/>
    <n v="30"/>
    <x v="1"/>
    <x v="3"/>
    <x v="2"/>
    <s v="150/95"/>
    <s v=" Hypertension Stage 2"/>
    <x v="0"/>
    <m/>
    <x v="0"/>
  </r>
  <r>
    <n v="2064"/>
    <s v="E"/>
    <s v="Yoga"/>
    <x v="0"/>
    <n v="30"/>
    <x v="1"/>
    <x v="4"/>
    <x v="2"/>
    <s v="135/90"/>
    <s v=" Hypertension Stage 1"/>
    <x v="0"/>
    <m/>
    <x v="0"/>
  </r>
  <r>
    <n v="2065"/>
    <s v="E"/>
    <s v="Yoga"/>
    <x v="0"/>
    <n v="30"/>
    <x v="1"/>
    <x v="3"/>
    <x v="3"/>
    <s v="142/82"/>
    <s v=" Hypertension Stage 2"/>
    <x v="0"/>
    <m/>
    <x v="0"/>
  </r>
  <r>
    <n v="2066"/>
    <s v="E"/>
    <s v="Yoga"/>
    <x v="0"/>
    <n v="30"/>
    <x v="1"/>
    <x v="4"/>
    <x v="3"/>
    <s v="138/80"/>
    <s v=" Hypertension Stage 1"/>
    <x v="0"/>
    <m/>
    <x v="0"/>
  </r>
  <r>
    <n v="2067"/>
    <s v="E"/>
    <s v="Yoga"/>
    <x v="0"/>
    <n v="30"/>
    <x v="1"/>
    <x v="3"/>
    <x v="4"/>
    <s v="130/85"/>
    <s v=" Hypertension Stage 1"/>
    <x v="0"/>
    <m/>
    <x v="0"/>
  </r>
  <r>
    <n v="2068"/>
    <s v="E"/>
    <s v="Yoga"/>
    <x v="0"/>
    <n v="30"/>
    <x v="1"/>
    <x v="4"/>
    <x v="4"/>
    <s v="120/80"/>
    <s v="Normal"/>
    <x v="0"/>
    <m/>
    <x v="0"/>
  </r>
  <r>
    <n v="2069"/>
    <s v="E"/>
    <s v="Yoga"/>
    <x v="0"/>
    <n v="30"/>
    <x v="1"/>
    <x v="3"/>
    <x v="5"/>
    <s v="140/90"/>
    <s v=" Hypertension Stage 2"/>
    <x v="0"/>
    <m/>
    <x v="0"/>
  </r>
  <r>
    <n v="2070"/>
    <s v="E"/>
    <s v="Yoga"/>
    <x v="0"/>
    <n v="30"/>
    <x v="1"/>
    <x v="4"/>
    <x v="5"/>
    <s v="130/80"/>
    <s v=" Hypertension Stage 1"/>
    <x v="0"/>
    <m/>
    <x v="0"/>
  </r>
  <r>
    <n v="2071"/>
    <s v="E"/>
    <s v="Yoga"/>
    <x v="0"/>
    <n v="30"/>
    <x v="1"/>
    <x v="5"/>
    <x v="0"/>
    <n v="85"/>
    <s v=" Normal"/>
    <x v="0"/>
    <m/>
    <x v="0"/>
  </r>
  <r>
    <n v="2072"/>
    <s v="E"/>
    <s v="Yoga"/>
    <x v="0"/>
    <n v="30"/>
    <x v="1"/>
    <x v="6"/>
    <x v="0"/>
    <n v="78"/>
    <s v=" Normal"/>
    <x v="0"/>
    <m/>
    <x v="0"/>
  </r>
  <r>
    <n v="2073"/>
    <s v="E"/>
    <s v="Yoga"/>
    <x v="0"/>
    <n v="30"/>
    <x v="1"/>
    <x v="5"/>
    <x v="1"/>
    <n v="78"/>
    <s v=" Normal"/>
    <x v="0"/>
    <m/>
    <x v="0"/>
  </r>
  <r>
    <n v="2074"/>
    <s v="E"/>
    <s v="Yoga"/>
    <x v="0"/>
    <n v="30"/>
    <x v="1"/>
    <x v="6"/>
    <x v="1"/>
    <n v="75"/>
    <s v=" Normal"/>
    <x v="0"/>
    <m/>
    <x v="0"/>
  </r>
  <r>
    <n v="2075"/>
    <s v="E"/>
    <s v="Yoga"/>
    <x v="0"/>
    <n v="30"/>
    <x v="1"/>
    <x v="5"/>
    <x v="2"/>
    <n v="85"/>
    <s v=" Normal"/>
    <x v="0"/>
    <m/>
    <x v="0"/>
  </r>
  <r>
    <n v="2076"/>
    <s v="E"/>
    <s v="Yoga"/>
    <x v="0"/>
    <n v="30"/>
    <x v="1"/>
    <x v="6"/>
    <x v="2"/>
    <n v="77"/>
    <s v=" Normal"/>
    <x v="0"/>
    <m/>
    <x v="0"/>
  </r>
  <r>
    <n v="2077"/>
    <s v="E"/>
    <s v="Yoga"/>
    <x v="0"/>
    <n v="30"/>
    <x v="1"/>
    <x v="5"/>
    <x v="3"/>
    <n v="78"/>
    <s v=" Normal"/>
    <x v="0"/>
    <m/>
    <x v="0"/>
  </r>
  <r>
    <n v="2078"/>
    <s v="E"/>
    <s v="Yoga"/>
    <x v="0"/>
    <n v="30"/>
    <x v="1"/>
    <x v="6"/>
    <x v="3"/>
    <n v="72"/>
    <s v=" Normal"/>
    <x v="0"/>
    <m/>
    <x v="0"/>
  </r>
  <r>
    <n v="2079"/>
    <s v="E"/>
    <s v="Yoga"/>
    <x v="0"/>
    <n v="30"/>
    <x v="1"/>
    <x v="5"/>
    <x v="4"/>
    <n v="72"/>
    <s v=" Normal"/>
    <x v="0"/>
    <m/>
    <x v="0"/>
  </r>
  <r>
    <n v="2080"/>
    <s v="E"/>
    <s v="Yoga"/>
    <x v="0"/>
    <n v="30"/>
    <x v="1"/>
    <x v="6"/>
    <x v="4"/>
    <n v="70"/>
    <s v=" Normal"/>
    <x v="0"/>
    <m/>
    <x v="0"/>
  </r>
  <r>
    <n v="2081"/>
    <s v="E"/>
    <s v="Yoga"/>
    <x v="0"/>
    <n v="30"/>
    <x v="1"/>
    <x v="5"/>
    <x v="5"/>
    <n v="76"/>
    <s v=" Normal"/>
    <x v="0"/>
    <m/>
    <x v="0"/>
  </r>
  <r>
    <n v="2082"/>
    <s v="E"/>
    <s v="Yoga"/>
    <x v="0"/>
    <n v="30"/>
    <x v="1"/>
    <x v="6"/>
    <x v="5"/>
    <n v="70"/>
    <s v=" Normal"/>
    <x v="0"/>
    <m/>
    <x v="0"/>
  </r>
  <r>
    <n v="2083"/>
    <s v="E"/>
    <s v="Yoga"/>
    <x v="0"/>
    <n v="30"/>
    <x v="1"/>
    <x v="7"/>
    <x v="0"/>
    <n v="94"/>
    <s v=" Low"/>
    <x v="0"/>
    <m/>
    <x v="0"/>
  </r>
  <r>
    <n v="2084"/>
    <s v="E"/>
    <s v="Yoga"/>
    <x v="0"/>
    <n v="30"/>
    <x v="1"/>
    <x v="8"/>
    <x v="0"/>
    <n v="95"/>
    <s v=" Normal"/>
    <x v="0"/>
    <m/>
    <x v="0"/>
  </r>
  <r>
    <n v="2085"/>
    <s v="E"/>
    <s v="Yoga"/>
    <x v="0"/>
    <n v="30"/>
    <x v="1"/>
    <x v="7"/>
    <x v="1"/>
    <n v="94"/>
    <s v=" Low"/>
    <x v="0"/>
    <m/>
    <x v="0"/>
  </r>
  <r>
    <n v="2086"/>
    <s v="E"/>
    <s v="Yoga"/>
    <x v="0"/>
    <n v="30"/>
    <x v="1"/>
    <x v="8"/>
    <x v="1"/>
    <n v="95"/>
    <s v=" Normal"/>
    <x v="0"/>
    <m/>
    <x v="0"/>
  </r>
  <r>
    <n v="2087"/>
    <s v="E"/>
    <s v="Yoga"/>
    <x v="0"/>
    <n v="30"/>
    <x v="1"/>
    <x v="7"/>
    <x v="2"/>
    <n v="94"/>
    <s v=" Low"/>
    <x v="0"/>
    <m/>
    <x v="0"/>
  </r>
  <r>
    <n v="2088"/>
    <s v="E"/>
    <s v="Yoga"/>
    <x v="0"/>
    <n v="30"/>
    <x v="1"/>
    <x v="8"/>
    <x v="2"/>
    <n v="97"/>
    <s v=" Normal"/>
    <x v="0"/>
    <m/>
    <x v="0"/>
  </r>
  <r>
    <n v="2089"/>
    <s v="E"/>
    <s v="Yoga"/>
    <x v="0"/>
    <n v="30"/>
    <x v="1"/>
    <x v="7"/>
    <x v="3"/>
    <n v="92"/>
    <s v=" Low"/>
    <x v="0"/>
    <m/>
    <x v="0"/>
  </r>
  <r>
    <n v="2090"/>
    <s v="E"/>
    <s v="Yoga"/>
    <x v="0"/>
    <n v="30"/>
    <x v="1"/>
    <x v="8"/>
    <x v="3"/>
    <n v="95"/>
    <s v=" Normal"/>
    <x v="0"/>
    <m/>
    <x v="0"/>
  </r>
  <r>
    <n v="2091"/>
    <s v="E"/>
    <s v="Yoga"/>
    <x v="0"/>
    <n v="30"/>
    <x v="1"/>
    <x v="7"/>
    <x v="4"/>
    <n v="95"/>
    <s v=" Normal"/>
    <x v="0"/>
    <m/>
    <x v="0"/>
  </r>
  <r>
    <n v="2092"/>
    <s v="E"/>
    <s v="Yoga"/>
    <x v="0"/>
    <n v="30"/>
    <x v="1"/>
    <x v="8"/>
    <x v="4"/>
    <n v="96"/>
    <s v=" Normal"/>
    <x v="0"/>
    <m/>
    <x v="0"/>
  </r>
  <r>
    <n v="2093"/>
    <s v="E"/>
    <s v="Yoga"/>
    <x v="0"/>
    <n v="30"/>
    <x v="1"/>
    <x v="7"/>
    <x v="5"/>
    <n v="97"/>
    <s v=" Normal"/>
    <x v="0"/>
    <m/>
    <x v="0"/>
  </r>
  <r>
    <n v="2094"/>
    <s v="E"/>
    <s v="Yoga"/>
    <x v="0"/>
    <n v="30"/>
    <x v="1"/>
    <x v="8"/>
    <x v="5"/>
    <n v="99"/>
    <s v=" Normal"/>
    <x v="0"/>
    <m/>
    <x v="0"/>
  </r>
  <r>
    <n v="2095"/>
    <s v="E"/>
    <s v="Yoga"/>
    <x v="0"/>
    <n v="30"/>
    <x v="1"/>
    <x v="9"/>
    <x v="0"/>
    <n v="75"/>
    <s v=" Healthy"/>
    <x v="0"/>
    <m/>
    <x v="0"/>
  </r>
  <r>
    <n v="2096"/>
    <s v="E"/>
    <s v="Yoga"/>
    <x v="0"/>
    <n v="30"/>
    <x v="1"/>
    <x v="9"/>
    <x v="5"/>
    <n v="80"/>
    <s v=" Normal"/>
    <x v="0"/>
    <m/>
    <x v="0"/>
  </r>
  <r>
    <n v="2097"/>
    <s v="E"/>
    <s v="Yoga"/>
    <x v="0"/>
    <n v="30"/>
    <x v="1"/>
    <x v="10"/>
    <x v="0"/>
    <n v="95"/>
    <s v=" Normal"/>
    <x v="0"/>
    <m/>
    <x v="0"/>
  </r>
  <r>
    <n v="2098"/>
    <s v="E"/>
    <s v="Yoga"/>
    <x v="0"/>
    <n v="30"/>
    <x v="1"/>
    <x v="10"/>
    <x v="5"/>
    <n v="105"/>
    <s v=" Normal"/>
    <x v="0"/>
    <m/>
    <x v="0"/>
  </r>
  <r>
    <n v="2099"/>
    <s v="E"/>
    <s v="Yoga"/>
    <x v="0"/>
    <n v="30"/>
    <x v="1"/>
    <x v="11"/>
    <x v="0"/>
    <n v="0.79"/>
    <s v=" Good"/>
    <x v="0"/>
    <m/>
    <x v="0"/>
  </r>
  <r>
    <n v="2100"/>
    <s v="E"/>
    <s v="Yoga"/>
    <x v="0"/>
    <n v="30"/>
    <x v="1"/>
    <x v="11"/>
    <x v="5"/>
    <n v="0.76"/>
    <s v=" Good"/>
    <x v="0"/>
    <m/>
    <x v="0"/>
  </r>
  <r>
    <n v="2101"/>
    <s v="F"/>
    <s v="Yoga"/>
    <x v="0"/>
    <n v="25"/>
    <x v="1"/>
    <x v="0"/>
    <x v="0"/>
    <n v="105"/>
    <s v=" weight"/>
    <x v="0"/>
    <m/>
    <x v="0"/>
  </r>
  <r>
    <n v="2102"/>
    <s v="F"/>
    <s v="Yoga"/>
    <x v="0"/>
    <n v="25"/>
    <x v="1"/>
    <x v="0"/>
    <x v="1"/>
    <n v="100"/>
    <s v=" weight"/>
    <x v="0"/>
    <m/>
    <x v="0"/>
  </r>
  <r>
    <n v="2103"/>
    <s v="F"/>
    <s v="Yoga"/>
    <x v="0"/>
    <n v="25"/>
    <x v="1"/>
    <x v="0"/>
    <x v="2"/>
    <n v="99"/>
    <s v=" weight"/>
    <x v="0"/>
    <m/>
    <x v="0"/>
  </r>
  <r>
    <n v="2104"/>
    <s v="F"/>
    <s v="Yoga"/>
    <x v="0"/>
    <n v="25"/>
    <x v="1"/>
    <x v="0"/>
    <x v="3"/>
    <n v="95"/>
    <s v=" weight"/>
    <x v="0"/>
    <m/>
    <x v="0"/>
  </r>
  <r>
    <n v="2105"/>
    <s v="F"/>
    <s v="Yoga"/>
    <x v="0"/>
    <n v="25"/>
    <x v="1"/>
    <x v="0"/>
    <x v="4"/>
    <n v="93"/>
    <s v=" weight"/>
    <x v="0"/>
    <m/>
    <x v="0"/>
  </r>
  <r>
    <n v="2106"/>
    <s v="F"/>
    <s v="Yoga"/>
    <x v="0"/>
    <n v="25"/>
    <x v="1"/>
    <x v="0"/>
    <x v="5"/>
    <n v="90"/>
    <s v=" weight"/>
    <x v="0"/>
    <m/>
    <x v="0"/>
  </r>
  <r>
    <n v="2107"/>
    <s v="F"/>
    <s v="Yoga"/>
    <x v="0"/>
    <n v="25"/>
    <x v="1"/>
    <x v="1"/>
    <x v="0"/>
    <n v="170"/>
    <s v=" Height"/>
    <x v="0"/>
    <m/>
    <x v="0"/>
  </r>
  <r>
    <n v="2108"/>
    <s v="F"/>
    <s v="Yoga"/>
    <x v="0"/>
    <n v="25"/>
    <x v="1"/>
    <x v="1"/>
    <x v="1"/>
    <n v="170"/>
    <s v=" Height"/>
    <x v="0"/>
    <m/>
    <x v="0"/>
  </r>
  <r>
    <n v="2109"/>
    <s v="F"/>
    <s v="Yoga"/>
    <x v="0"/>
    <n v="25"/>
    <x v="1"/>
    <x v="1"/>
    <x v="2"/>
    <n v="170"/>
    <s v=" Height"/>
    <x v="0"/>
    <m/>
    <x v="0"/>
  </r>
  <r>
    <n v="2110"/>
    <s v="F"/>
    <s v="Yoga"/>
    <x v="0"/>
    <n v="25"/>
    <x v="1"/>
    <x v="1"/>
    <x v="3"/>
    <n v="170"/>
    <s v=" Height"/>
    <x v="0"/>
    <m/>
    <x v="0"/>
  </r>
  <r>
    <n v="2111"/>
    <s v="F"/>
    <s v="Yoga"/>
    <x v="0"/>
    <n v="25"/>
    <x v="1"/>
    <x v="1"/>
    <x v="4"/>
    <n v="170"/>
    <s v=" Height"/>
    <x v="0"/>
    <m/>
    <x v="0"/>
  </r>
  <r>
    <n v="2112"/>
    <s v="F"/>
    <s v="Yoga"/>
    <x v="0"/>
    <n v="25"/>
    <x v="1"/>
    <x v="1"/>
    <x v="5"/>
    <n v="170"/>
    <s v=" Height"/>
    <x v="0"/>
    <m/>
    <x v="0"/>
  </r>
  <r>
    <n v="2113"/>
    <s v="F"/>
    <s v="Yoga"/>
    <x v="0"/>
    <n v="25"/>
    <x v="1"/>
    <x v="2"/>
    <x v="0"/>
    <n v="36.270000000000003"/>
    <s v="Obese"/>
    <x v="0"/>
    <m/>
    <x v="0"/>
  </r>
  <r>
    <n v="2114"/>
    <s v="F"/>
    <s v="Yoga"/>
    <x v="0"/>
    <n v="25"/>
    <x v="1"/>
    <x v="2"/>
    <x v="1"/>
    <n v="34.6"/>
    <s v="Obese"/>
    <x v="0"/>
    <m/>
    <x v="0"/>
  </r>
  <r>
    <n v="2115"/>
    <s v="F"/>
    <s v="Yoga"/>
    <x v="0"/>
    <n v="25"/>
    <x v="1"/>
    <x v="2"/>
    <x v="2"/>
    <n v="34.299999999999997"/>
    <s v="Obese"/>
    <x v="0"/>
    <m/>
    <x v="0"/>
  </r>
  <r>
    <n v="2116"/>
    <s v="F"/>
    <s v="Yoga"/>
    <x v="0"/>
    <n v="25"/>
    <x v="1"/>
    <x v="2"/>
    <x v="3"/>
    <n v="32.880000000000003"/>
    <s v="Obese"/>
    <x v="0"/>
    <m/>
    <x v="0"/>
  </r>
  <r>
    <n v="2117"/>
    <s v="F"/>
    <s v="Yoga"/>
    <x v="0"/>
    <n v="25"/>
    <x v="1"/>
    <x v="2"/>
    <x v="4"/>
    <n v="32.18"/>
    <s v="Obese"/>
    <x v="0"/>
    <m/>
    <x v="0"/>
  </r>
  <r>
    <n v="2118"/>
    <s v="F"/>
    <s v="Yoga"/>
    <x v="0"/>
    <n v="25"/>
    <x v="1"/>
    <x v="2"/>
    <x v="5"/>
    <n v="31.14"/>
    <s v="Obese"/>
    <x v="0"/>
    <m/>
    <x v="0"/>
  </r>
  <r>
    <n v="2119"/>
    <s v="F"/>
    <s v="Yoga"/>
    <x v="0"/>
    <n v="25"/>
    <x v="1"/>
    <x v="3"/>
    <x v="0"/>
    <s v="120/80"/>
    <s v="Normal"/>
    <x v="0"/>
    <m/>
    <x v="0"/>
  </r>
  <r>
    <n v="2120"/>
    <s v="F"/>
    <s v="Yoga"/>
    <x v="0"/>
    <n v="25"/>
    <x v="1"/>
    <x v="4"/>
    <x v="0"/>
    <s v="110/70"/>
    <s v="Normal"/>
    <x v="0"/>
    <m/>
    <x v="0"/>
  </r>
  <r>
    <n v="2121"/>
    <s v="F"/>
    <s v="Yoga"/>
    <x v="0"/>
    <n v="25"/>
    <x v="1"/>
    <x v="3"/>
    <x v="1"/>
    <s v="142/70"/>
    <s v=" Hypertension Stage 2"/>
    <x v="0"/>
    <m/>
    <x v="0"/>
  </r>
  <r>
    <n v="2122"/>
    <s v="F"/>
    <s v="Yoga"/>
    <x v="0"/>
    <n v="25"/>
    <x v="1"/>
    <x v="4"/>
    <x v="1"/>
    <s v="140/68"/>
    <s v=" Hypertension Stage 2"/>
    <x v="0"/>
    <m/>
    <x v="0"/>
  </r>
  <r>
    <n v="2123"/>
    <s v="F"/>
    <s v="Yoga"/>
    <x v="0"/>
    <n v="25"/>
    <x v="1"/>
    <x v="3"/>
    <x v="2"/>
    <s v="140/80"/>
    <s v=" Hypertension Stage 2"/>
    <x v="0"/>
    <m/>
    <x v="0"/>
  </r>
  <r>
    <n v="2124"/>
    <s v="F"/>
    <s v="Yoga"/>
    <x v="0"/>
    <n v="25"/>
    <x v="1"/>
    <x v="4"/>
    <x v="2"/>
    <s v="140/90"/>
    <s v=" Hypertension Stage 2"/>
    <x v="0"/>
    <m/>
    <x v="0"/>
  </r>
  <r>
    <n v="2125"/>
    <s v="F"/>
    <s v="Yoga"/>
    <x v="0"/>
    <n v="25"/>
    <x v="1"/>
    <x v="3"/>
    <x v="3"/>
    <s v="139/86"/>
    <s v=" Hypertension Stage 1"/>
    <x v="0"/>
    <m/>
    <x v="0"/>
  </r>
  <r>
    <n v="2126"/>
    <s v="F"/>
    <s v="Yoga"/>
    <x v="0"/>
    <n v="25"/>
    <x v="1"/>
    <x v="4"/>
    <x v="3"/>
    <s v="135/82"/>
    <s v=" Hypertension Stage 1"/>
    <x v="0"/>
    <m/>
    <x v="0"/>
  </r>
  <r>
    <n v="2127"/>
    <s v="F"/>
    <s v="Yoga"/>
    <x v="0"/>
    <n v="25"/>
    <x v="1"/>
    <x v="3"/>
    <x v="4"/>
    <s v="120/80"/>
    <s v="Normal"/>
    <x v="0"/>
    <m/>
    <x v="0"/>
  </r>
  <r>
    <n v="2128"/>
    <s v="F"/>
    <s v="Yoga"/>
    <x v="0"/>
    <n v="25"/>
    <x v="1"/>
    <x v="4"/>
    <x v="4"/>
    <s v="110/70"/>
    <s v="Normal"/>
    <x v="0"/>
    <m/>
    <x v="0"/>
  </r>
  <r>
    <n v="2129"/>
    <s v="F"/>
    <s v="Yoga"/>
    <x v="0"/>
    <n v="25"/>
    <x v="1"/>
    <x v="3"/>
    <x v="5"/>
    <s v="127/82"/>
    <s v=" Elevated"/>
    <x v="0"/>
    <m/>
    <x v="0"/>
  </r>
  <r>
    <n v="2130"/>
    <s v="F"/>
    <s v="Yoga"/>
    <x v="0"/>
    <n v="25"/>
    <x v="1"/>
    <x v="4"/>
    <x v="5"/>
    <s v="122/79"/>
    <s v=" Elevated"/>
    <x v="0"/>
    <m/>
    <x v="0"/>
  </r>
  <r>
    <n v="2131"/>
    <s v="F"/>
    <s v="Yoga"/>
    <x v="0"/>
    <n v="25"/>
    <x v="1"/>
    <x v="5"/>
    <x v="0"/>
    <n v="70"/>
    <s v=" Normal"/>
    <x v="0"/>
    <m/>
    <x v="0"/>
  </r>
  <r>
    <n v="2132"/>
    <s v="F"/>
    <s v="Yoga"/>
    <x v="0"/>
    <n v="25"/>
    <x v="1"/>
    <x v="6"/>
    <x v="0"/>
    <n v="65"/>
    <s v=" Low "/>
    <x v="0"/>
    <m/>
    <x v="0"/>
  </r>
  <r>
    <n v="2133"/>
    <s v="F"/>
    <s v="Yoga"/>
    <x v="0"/>
    <n v="25"/>
    <x v="1"/>
    <x v="5"/>
    <x v="1"/>
    <n v="65"/>
    <s v=" Low "/>
    <x v="0"/>
    <m/>
    <x v="0"/>
  </r>
  <r>
    <n v="2134"/>
    <s v="F"/>
    <s v="Yoga"/>
    <x v="0"/>
    <n v="25"/>
    <x v="1"/>
    <x v="6"/>
    <x v="1"/>
    <n v="70"/>
    <s v=" Normal"/>
    <x v="0"/>
    <m/>
    <x v="0"/>
  </r>
  <r>
    <n v="2135"/>
    <s v="F"/>
    <s v="Yoga"/>
    <x v="0"/>
    <n v="25"/>
    <x v="1"/>
    <x v="5"/>
    <x v="2"/>
    <n v="70"/>
    <s v=" Normal"/>
    <x v="0"/>
    <m/>
    <x v="0"/>
  </r>
  <r>
    <n v="2136"/>
    <s v="F"/>
    <s v="Yoga"/>
    <x v="0"/>
    <n v="25"/>
    <x v="1"/>
    <x v="6"/>
    <x v="2"/>
    <n v="68"/>
    <s v=" Low "/>
    <x v="0"/>
    <m/>
    <x v="0"/>
  </r>
  <r>
    <n v="2137"/>
    <s v="F"/>
    <s v="Yoga"/>
    <x v="0"/>
    <n v="25"/>
    <x v="1"/>
    <x v="5"/>
    <x v="3"/>
    <n v="82"/>
    <s v=" Normal"/>
    <x v="0"/>
    <m/>
    <x v="0"/>
  </r>
  <r>
    <n v="2138"/>
    <s v="F"/>
    <s v="Yoga"/>
    <x v="0"/>
    <n v="25"/>
    <x v="1"/>
    <x v="6"/>
    <x v="3"/>
    <n v="77"/>
    <s v=" Normal"/>
    <x v="0"/>
    <m/>
    <x v="0"/>
  </r>
  <r>
    <n v="2139"/>
    <s v="F"/>
    <s v="Yoga"/>
    <x v="0"/>
    <n v="25"/>
    <x v="1"/>
    <x v="5"/>
    <x v="4"/>
    <n v="80"/>
    <s v=" Normal"/>
    <x v="0"/>
    <m/>
    <x v="0"/>
  </r>
  <r>
    <n v="2140"/>
    <s v="F"/>
    <s v="Yoga"/>
    <x v="0"/>
    <n v="25"/>
    <x v="1"/>
    <x v="6"/>
    <x v="4"/>
    <n v="72"/>
    <s v=" Normal"/>
    <x v="0"/>
    <m/>
    <x v="0"/>
  </r>
  <r>
    <n v="2141"/>
    <s v="F"/>
    <s v="Yoga"/>
    <x v="0"/>
    <n v="25"/>
    <x v="1"/>
    <x v="5"/>
    <x v="5"/>
    <n v="74"/>
    <s v=" Normal"/>
    <x v="0"/>
    <m/>
    <x v="0"/>
  </r>
  <r>
    <n v="2142"/>
    <s v="F"/>
    <s v="Yoga"/>
    <x v="0"/>
    <n v="25"/>
    <x v="1"/>
    <x v="6"/>
    <x v="5"/>
    <n v="72"/>
    <s v=" Normal"/>
    <x v="0"/>
    <m/>
    <x v="0"/>
  </r>
  <r>
    <n v="2143"/>
    <s v="F"/>
    <s v="Yoga"/>
    <x v="0"/>
    <n v="25"/>
    <x v="1"/>
    <x v="7"/>
    <x v="0"/>
    <n v="97"/>
    <s v=" Normal"/>
    <x v="0"/>
    <m/>
    <x v="0"/>
  </r>
  <r>
    <n v="2144"/>
    <s v="F"/>
    <s v="Yoga"/>
    <x v="0"/>
    <n v="25"/>
    <x v="1"/>
    <x v="8"/>
    <x v="0"/>
    <n v="99"/>
    <s v=" Normal"/>
    <x v="0"/>
    <m/>
    <x v="0"/>
  </r>
  <r>
    <n v="2145"/>
    <s v="F"/>
    <s v="Yoga"/>
    <x v="0"/>
    <n v="25"/>
    <x v="1"/>
    <x v="7"/>
    <x v="1"/>
    <n v="96"/>
    <s v=" Normal"/>
    <x v="0"/>
    <m/>
    <x v="0"/>
  </r>
  <r>
    <n v="2146"/>
    <s v="F"/>
    <s v="Yoga"/>
    <x v="0"/>
    <n v="25"/>
    <x v="1"/>
    <x v="8"/>
    <x v="1"/>
    <n v="99"/>
    <s v=" Normal"/>
    <x v="0"/>
    <m/>
    <x v="0"/>
  </r>
  <r>
    <n v="2147"/>
    <s v="F"/>
    <s v="Yoga"/>
    <x v="0"/>
    <n v="25"/>
    <x v="1"/>
    <x v="7"/>
    <x v="2"/>
    <n v="96"/>
    <s v=" Normal"/>
    <x v="0"/>
    <m/>
    <x v="0"/>
  </r>
  <r>
    <n v="2148"/>
    <s v="F"/>
    <s v="Yoga"/>
    <x v="0"/>
    <n v="25"/>
    <x v="1"/>
    <x v="8"/>
    <x v="2"/>
    <n v="98"/>
    <s v=" Normal"/>
    <x v="0"/>
    <m/>
    <x v="0"/>
  </r>
  <r>
    <n v="2149"/>
    <s v="F"/>
    <s v="Yoga"/>
    <x v="0"/>
    <n v="25"/>
    <x v="1"/>
    <x v="7"/>
    <x v="3"/>
    <n v="90"/>
    <s v=" Low"/>
    <x v="0"/>
    <m/>
    <x v="0"/>
  </r>
  <r>
    <n v="2150"/>
    <s v="F"/>
    <s v="Yoga"/>
    <x v="0"/>
    <n v="25"/>
    <x v="1"/>
    <x v="8"/>
    <x v="3"/>
    <n v="92"/>
    <s v=" Low"/>
    <x v="0"/>
    <m/>
    <x v="0"/>
  </r>
  <r>
    <n v="2151"/>
    <s v="F"/>
    <s v="Yoga"/>
    <x v="0"/>
    <n v="25"/>
    <x v="1"/>
    <x v="7"/>
    <x v="4"/>
    <n v="94"/>
    <s v=" Low"/>
    <x v="0"/>
    <m/>
    <x v="0"/>
  </r>
  <r>
    <n v="2152"/>
    <s v="F"/>
    <s v="Yoga"/>
    <x v="0"/>
    <n v="25"/>
    <x v="1"/>
    <x v="8"/>
    <x v="4"/>
    <n v="95"/>
    <s v=" Normal"/>
    <x v="0"/>
    <m/>
    <x v="0"/>
  </r>
  <r>
    <n v="2153"/>
    <s v="F"/>
    <s v="Yoga"/>
    <x v="0"/>
    <n v="25"/>
    <x v="1"/>
    <x v="7"/>
    <x v="5"/>
    <n v="96"/>
    <s v=" Normal"/>
    <x v="0"/>
    <m/>
    <x v="0"/>
  </r>
  <r>
    <n v="2154"/>
    <s v="F"/>
    <s v="Yoga"/>
    <x v="0"/>
    <n v="25"/>
    <x v="1"/>
    <x v="8"/>
    <x v="5"/>
    <n v="98"/>
    <s v=" Normal"/>
    <x v="0"/>
    <m/>
    <x v="0"/>
  </r>
  <r>
    <n v="2155"/>
    <s v="F"/>
    <s v="Yoga"/>
    <x v="0"/>
    <n v="25"/>
    <x v="1"/>
    <x v="9"/>
    <x v="0"/>
    <n v="85"/>
    <s v=" Normal"/>
    <x v="0"/>
    <m/>
    <x v="0"/>
  </r>
  <r>
    <n v="2156"/>
    <s v="F"/>
    <s v="Yoga"/>
    <x v="0"/>
    <n v="25"/>
    <x v="1"/>
    <x v="9"/>
    <x v="5"/>
    <n v="90"/>
    <s v=" Abdominal obesity"/>
    <x v="0"/>
    <m/>
    <x v="0"/>
  </r>
  <r>
    <n v="2157"/>
    <s v="F"/>
    <s v="Yoga"/>
    <x v="0"/>
    <n v="25"/>
    <x v="1"/>
    <x v="10"/>
    <x v="0"/>
    <n v="105"/>
    <s v=" Normal"/>
    <x v="0"/>
    <m/>
    <x v="0"/>
  </r>
  <r>
    <n v="2158"/>
    <s v="F"/>
    <s v="Yoga"/>
    <x v="0"/>
    <n v="25"/>
    <x v="1"/>
    <x v="10"/>
    <x v="5"/>
    <n v="110"/>
    <s v=" Normal"/>
    <x v="0"/>
    <m/>
    <x v="0"/>
  </r>
  <r>
    <n v="2159"/>
    <s v="F"/>
    <s v="Yoga"/>
    <x v="0"/>
    <n v="25"/>
    <x v="1"/>
    <x v="11"/>
    <x v="0"/>
    <n v="0.81"/>
    <s v=" Good"/>
    <x v="0"/>
    <m/>
    <x v="0"/>
  </r>
  <r>
    <n v="2160"/>
    <s v="F"/>
    <s v="Yoga"/>
    <x v="0"/>
    <n v="25"/>
    <x v="1"/>
    <x v="11"/>
    <x v="5"/>
    <n v="0.81"/>
    <s v=" Good"/>
    <x v="0"/>
    <m/>
    <x v="0"/>
  </r>
  <r>
    <n v="2161"/>
    <s v="G"/>
    <s v="Yoga"/>
    <x v="0"/>
    <n v="18"/>
    <x v="1"/>
    <x v="0"/>
    <x v="0"/>
    <n v="95"/>
    <s v=" weight"/>
    <x v="0"/>
    <m/>
    <x v="0"/>
  </r>
  <r>
    <n v="2162"/>
    <s v="G"/>
    <s v="Yoga"/>
    <x v="0"/>
    <n v="18"/>
    <x v="1"/>
    <x v="0"/>
    <x v="1"/>
    <n v="85"/>
    <s v=" weight"/>
    <x v="0"/>
    <m/>
    <x v="0"/>
  </r>
  <r>
    <n v="2163"/>
    <s v="G"/>
    <s v="Yoga"/>
    <x v="0"/>
    <n v="18"/>
    <x v="1"/>
    <x v="0"/>
    <x v="2"/>
    <n v="85"/>
    <s v=" weight"/>
    <x v="0"/>
    <m/>
    <x v="0"/>
  </r>
  <r>
    <n v="2164"/>
    <s v="G"/>
    <s v="Yoga"/>
    <x v="0"/>
    <n v="18"/>
    <x v="1"/>
    <x v="0"/>
    <x v="3"/>
    <n v="82"/>
    <s v=" weight"/>
    <x v="0"/>
    <m/>
    <x v="0"/>
  </r>
  <r>
    <n v="2165"/>
    <s v="G"/>
    <s v="Yoga"/>
    <x v="0"/>
    <n v="18"/>
    <x v="1"/>
    <x v="0"/>
    <x v="4"/>
    <n v="80"/>
    <s v=" weight"/>
    <x v="0"/>
    <m/>
    <x v="0"/>
  </r>
  <r>
    <n v="2166"/>
    <s v="G"/>
    <s v="Yoga"/>
    <x v="0"/>
    <n v="18"/>
    <x v="1"/>
    <x v="0"/>
    <x v="5"/>
    <n v="79"/>
    <s v=" weight"/>
    <x v="0"/>
    <m/>
    <x v="0"/>
  </r>
  <r>
    <n v="2167"/>
    <s v="G"/>
    <s v="Yoga"/>
    <x v="0"/>
    <n v="18"/>
    <x v="1"/>
    <x v="1"/>
    <x v="0"/>
    <n v="175"/>
    <s v=" Height"/>
    <x v="0"/>
    <m/>
    <x v="0"/>
  </r>
  <r>
    <n v="2168"/>
    <s v="G"/>
    <s v="Yoga"/>
    <x v="0"/>
    <n v="18"/>
    <x v="1"/>
    <x v="1"/>
    <x v="1"/>
    <n v="175"/>
    <s v=" Height"/>
    <x v="0"/>
    <m/>
    <x v="0"/>
  </r>
  <r>
    <n v="2169"/>
    <s v="G"/>
    <s v="Yoga"/>
    <x v="0"/>
    <n v="18"/>
    <x v="1"/>
    <x v="1"/>
    <x v="2"/>
    <n v="175"/>
    <s v=" Height"/>
    <x v="0"/>
    <m/>
    <x v="0"/>
  </r>
  <r>
    <n v="2170"/>
    <s v="G"/>
    <s v="Yoga"/>
    <x v="0"/>
    <n v="18"/>
    <x v="1"/>
    <x v="1"/>
    <x v="3"/>
    <n v="175"/>
    <s v=" Height"/>
    <x v="0"/>
    <m/>
    <x v="0"/>
  </r>
  <r>
    <n v="2171"/>
    <s v="G"/>
    <s v="Yoga"/>
    <x v="0"/>
    <n v="18"/>
    <x v="1"/>
    <x v="1"/>
    <x v="4"/>
    <n v="175"/>
    <s v=" Height"/>
    <x v="0"/>
    <m/>
    <x v="0"/>
  </r>
  <r>
    <n v="2172"/>
    <s v="G"/>
    <s v="Yoga"/>
    <x v="0"/>
    <n v="18"/>
    <x v="1"/>
    <x v="1"/>
    <x v="5"/>
    <n v="175"/>
    <s v=" Height"/>
    <x v="0"/>
    <m/>
    <x v="0"/>
  </r>
  <r>
    <n v="2173"/>
    <s v="G"/>
    <s v="Yoga"/>
    <x v="0"/>
    <n v="18"/>
    <x v="1"/>
    <x v="2"/>
    <x v="0"/>
    <n v="31.02"/>
    <s v="Obese"/>
    <x v="0"/>
    <m/>
    <x v="0"/>
  </r>
  <r>
    <n v="2174"/>
    <s v="G"/>
    <s v="Yoga"/>
    <x v="0"/>
    <n v="18"/>
    <x v="1"/>
    <x v="2"/>
    <x v="1"/>
    <n v="27.76"/>
    <s v="Overweight"/>
    <x v="0"/>
    <m/>
    <x v="0"/>
  </r>
  <r>
    <n v="2175"/>
    <s v="G"/>
    <s v="Yoga"/>
    <x v="0"/>
    <n v="18"/>
    <x v="1"/>
    <x v="2"/>
    <x v="2"/>
    <n v="27.76"/>
    <s v="Overweight"/>
    <x v="0"/>
    <m/>
    <x v="0"/>
  </r>
  <r>
    <n v="2176"/>
    <s v="G"/>
    <s v="Yoga"/>
    <x v="0"/>
    <n v="18"/>
    <x v="1"/>
    <x v="2"/>
    <x v="3"/>
    <n v="26.78"/>
    <s v="Overweight"/>
    <x v="0"/>
    <m/>
    <x v="0"/>
  </r>
  <r>
    <n v="2177"/>
    <s v="G"/>
    <s v="Yoga"/>
    <x v="0"/>
    <n v="18"/>
    <x v="1"/>
    <x v="2"/>
    <x v="4"/>
    <n v="26.12"/>
    <s v="Overweight"/>
    <x v="0"/>
    <m/>
    <x v="0"/>
  </r>
  <r>
    <n v="2178"/>
    <s v="G"/>
    <s v="Yoga"/>
    <x v="0"/>
    <n v="18"/>
    <x v="1"/>
    <x v="2"/>
    <x v="5"/>
    <n v="25.88"/>
    <s v="Overweight"/>
    <x v="0"/>
    <m/>
    <x v="0"/>
  </r>
  <r>
    <n v="2179"/>
    <s v="G"/>
    <s v="Yoga"/>
    <x v="0"/>
    <n v="18"/>
    <x v="1"/>
    <x v="3"/>
    <x v="0"/>
    <s v="130/85"/>
    <s v=" Hypertension Stage 1"/>
    <x v="0"/>
    <m/>
    <x v="0"/>
  </r>
  <r>
    <n v="2180"/>
    <s v="G"/>
    <s v="Yoga"/>
    <x v="0"/>
    <n v="18"/>
    <x v="1"/>
    <x v="4"/>
    <x v="0"/>
    <s v="120/80"/>
    <s v="Normal"/>
    <x v="0"/>
    <m/>
    <x v="0"/>
  </r>
  <r>
    <n v="2181"/>
    <s v="G"/>
    <s v="Yoga"/>
    <x v="0"/>
    <n v="18"/>
    <x v="1"/>
    <x v="3"/>
    <x v="1"/>
    <s v="120/80"/>
    <s v="Normal"/>
    <x v="0"/>
    <m/>
    <x v="0"/>
  </r>
  <r>
    <n v="2182"/>
    <s v="G"/>
    <s v="Yoga"/>
    <x v="0"/>
    <n v="18"/>
    <x v="1"/>
    <x v="4"/>
    <x v="1"/>
    <s v="120/80"/>
    <s v="Normal"/>
    <x v="0"/>
    <m/>
    <x v="0"/>
  </r>
  <r>
    <n v="2183"/>
    <s v="G"/>
    <s v="Yoga"/>
    <x v="0"/>
    <n v="18"/>
    <x v="1"/>
    <x v="3"/>
    <x v="2"/>
    <s v="150/90"/>
    <s v=" Hypertension Stage 2"/>
    <x v="0"/>
    <m/>
    <x v="0"/>
  </r>
  <r>
    <n v="2184"/>
    <s v="G"/>
    <s v="Yoga"/>
    <x v="0"/>
    <n v="18"/>
    <x v="1"/>
    <x v="4"/>
    <x v="2"/>
    <s v="145/85"/>
    <s v=" Hypertension Stage 2"/>
    <x v="0"/>
    <m/>
    <x v="0"/>
  </r>
  <r>
    <n v="2185"/>
    <s v="G"/>
    <s v="Yoga"/>
    <x v="0"/>
    <n v="18"/>
    <x v="1"/>
    <x v="3"/>
    <x v="3"/>
    <s v="125/80"/>
    <s v=" Elevated"/>
    <x v="0"/>
    <m/>
    <x v="0"/>
  </r>
  <r>
    <n v="2186"/>
    <s v="G"/>
    <s v="Yoga"/>
    <x v="0"/>
    <n v="18"/>
    <x v="1"/>
    <x v="4"/>
    <x v="3"/>
    <s v="120/80"/>
    <s v="Normal"/>
    <x v="0"/>
    <m/>
    <x v="0"/>
  </r>
  <r>
    <n v="2187"/>
    <s v="G"/>
    <s v="Yoga"/>
    <x v="0"/>
    <n v="18"/>
    <x v="1"/>
    <x v="3"/>
    <x v="4"/>
    <s v="122/80"/>
    <s v=" Elevated"/>
    <x v="0"/>
    <m/>
    <x v="0"/>
  </r>
  <r>
    <n v="2188"/>
    <s v="G"/>
    <s v="Yoga"/>
    <x v="0"/>
    <n v="18"/>
    <x v="1"/>
    <x v="4"/>
    <x v="4"/>
    <s v="115/75"/>
    <s v="Normal"/>
    <x v="0"/>
    <m/>
    <x v="0"/>
  </r>
  <r>
    <n v="2189"/>
    <s v="G"/>
    <s v="Yoga"/>
    <x v="0"/>
    <n v="18"/>
    <x v="1"/>
    <x v="3"/>
    <x v="5"/>
    <s v="130/85"/>
    <s v=" Hypertension Stage 1"/>
    <x v="0"/>
    <m/>
    <x v="0"/>
  </r>
  <r>
    <n v="2190"/>
    <s v="G"/>
    <s v="Yoga"/>
    <x v="0"/>
    <n v="18"/>
    <x v="1"/>
    <x v="4"/>
    <x v="5"/>
    <s v="126/82"/>
    <s v=" Elevated"/>
    <x v="0"/>
    <m/>
    <x v="0"/>
  </r>
  <r>
    <n v="2191"/>
    <s v="G"/>
    <s v="Yoga"/>
    <x v="0"/>
    <n v="18"/>
    <x v="1"/>
    <x v="5"/>
    <x v="0"/>
    <n v="76"/>
    <s v=" Normal"/>
    <x v="0"/>
    <m/>
    <x v="0"/>
  </r>
  <r>
    <n v="2192"/>
    <s v="G"/>
    <s v="Yoga"/>
    <x v="0"/>
    <n v="18"/>
    <x v="1"/>
    <x v="6"/>
    <x v="0"/>
    <n v="72"/>
    <s v=" Normal"/>
    <x v="0"/>
    <m/>
    <x v="0"/>
  </r>
  <r>
    <n v="2193"/>
    <s v="G"/>
    <s v="Yoga"/>
    <x v="0"/>
    <n v="18"/>
    <x v="1"/>
    <x v="5"/>
    <x v="1"/>
    <n v="70"/>
    <s v=" Normal"/>
    <x v="0"/>
    <m/>
    <x v="0"/>
  </r>
  <r>
    <n v="2194"/>
    <s v="G"/>
    <s v="Yoga"/>
    <x v="0"/>
    <n v="18"/>
    <x v="1"/>
    <x v="6"/>
    <x v="1"/>
    <n v="70"/>
    <s v=" Normal"/>
    <x v="0"/>
    <m/>
    <x v="0"/>
  </r>
  <r>
    <n v="2195"/>
    <s v="G"/>
    <s v="Yoga"/>
    <x v="0"/>
    <n v="18"/>
    <x v="1"/>
    <x v="5"/>
    <x v="2"/>
    <n v="80"/>
    <s v=" Normal"/>
    <x v="0"/>
    <m/>
    <x v="0"/>
  </r>
  <r>
    <n v="2196"/>
    <s v="G"/>
    <s v="Yoga"/>
    <x v="0"/>
    <n v="18"/>
    <x v="1"/>
    <x v="6"/>
    <x v="2"/>
    <n v="76"/>
    <s v=" Normal"/>
    <x v="0"/>
    <m/>
    <x v="0"/>
  </r>
  <r>
    <n v="2197"/>
    <s v="G"/>
    <s v="Yoga"/>
    <x v="0"/>
    <n v="18"/>
    <x v="1"/>
    <x v="5"/>
    <x v="3"/>
    <n v="70"/>
    <s v=" Normal"/>
    <x v="0"/>
    <m/>
    <x v="0"/>
  </r>
  <r>
    <n v="2198"/>
    <s v="G"/>
    <s v="Yoga"/>
    <x v="0"/>
    <n v="18"/>
    <x v="1"/>
    <x v="6"/>
    <x v="3"/>
    <n v="68"/>
    <s v=" Low "/>
    <x v="0"/>
    <m/>
    <x v="0"/>
  </r>
  <r>
    <n v="2199"/>
    <s v="G"/>
    <s v="Yoga"/>
    <x v="0"/>
    <n v="18"/>
    <x v="1"/>
    <x v="5"/>
    <x v="4"/>
    <n v="60"/>
    <s v=" Low "/>
    <x v="0"/>
    <m/>
    <x v="0"/>
  </r>
  <r>
    <n v="2200"/>
    <s v="G"/>
    <s v="Yoga"/>
    <x v="0"/>
    <n v="18"/>
    <x v="1"/>
    <x v="6"/>
    <x v="4"/>
    <n v="68"/>
    <s v=" Low "/>
    <x v="0"/>
    <m/>
    <x v="0"/>
  </r>
  <r>
    <n v="2201"/>
    <s v="G"/>
    <s v="Yoga"/>
    <x v="0"/>
    <n v="18"/>
    <x v="1"/>
    <x v="5"/>
    <x v="5"/>
    <n v="83"/>
    <s v=" Normal"/>
    <x v="0"/>
    <m/>
    <x v="0"/>
  </r>
  <r>
    <n v="2202"/>
    <s v="G"/>
    <s v="Yoga"/>
    <x v="0"/>
    <n v="18"/>
    <x v="1"/>
    <x v="6"/>
    <x v="5"/>
    <n v="75"/>
    <s v=" Normal"/>
    <x v="0"/>
    <m/>
    <x v="0"/>
  </r>
  <r>
    <n v="2203"/>
    <s v="G"/>
    <s v="Yoga"/>
    <x v="0"/>
    <n v="18"/>
    <x v="1"/>
    <x v="7"/>
    <x v="0"/>
    <n v="96"/>
    <s v=" Normal"/>
    <x v="0"/>
    <m/>
    <x v="0"/>
  </r>
  <r>
    <n v="2204"/>
    <s v="G"/>
    <s v="Yoga"/>
    <x v="0"/>
    <n v="18"/>
    <x v="1"/>
    <x v="8"/>
    <x v="0"/>
    <n v="98"/>
    <s v=" Normal"/>
    <x v="0"/>
    <m/>
    <x v="0"/>
  </r>
  <r>
    <n v="2205"/>
    <s v="G"/>
    <s v="Yoga"/>
    <x v="0"/>
    <n v="18"/>
    <x v="1"/>
    <x v="7"/>
    <x v="1"/>
    <n v="98"/>
    <s v=" Normal"/>
    <x v="0"/>
    <m/>
    <x v="0"/>
  </r>
  <r>
    <n v="2206"/>
    <s v="G"/>
    <s v="Yoga"/>
    <x v="0"/>
    <n v="18"/>
    <x v="1"/>
    <x v="8"/>
    <x v="1"/>
    <n v="97"/>
    <s v=" Normal"/>
    <x v="0"/>
    <m/>
    <x v="0"/>
  </r>
  <r>
    <n v="2207"/>
    <s v="G"/>
    <s v="Yoga"/>
    <x v="0"/>
    <n v="18"/>
    <x v="1"/>
    <x v="7"/>
    <x v="2"/>
    <n v="98"/>
    <s v=" Normal"/>
    <x v="0"/>
    <m/>
    <x v="0"/>
  </r>
  <r>
    <n v="2208"/>
    <s v="G"/>
    <s v="Yoga"/>
    <x v="0"/>
    <n v="18"/>
    <x v="1"/>
    <x v="8"/>
    <x v="2"/>
    <n v="99"/>
    <s v=" Normal"/>
    <x v="0"/>
    <m/>
    <x v="0"/>
  </r>
  <r>
    <n v="2209"/>
    <s v="G"/>
    <s v="Yoga"/>
    <x v="0"/>
    <n v="18"/>
    <x v="1"/>
    <x v="7"/>
    <x v="3"/>
    <n v="98"/>
    <s v=" Normal"/>
    <x v="0"/>
    <m/>
    <x v="0"/>
  </r>
  <r>
    <n v="2210"/>
    <s v="G"/>
    <s v="Yoga"/>
    <x v="0"/>
    <n v="18"/>
    <x v="1"/>
    <x v="8"/>
    <x v="3"/>
    <n v="99"/>
    <s v=" Normal"/>
    <x v="0"/>
    <m/>
    <x v="0"/>
  </r>
  <r>
    <n v="2211"/>
    <s v="G"/>
    <s v="Yoga"/>
    <x v="0"/>
    <n v="18"/>
    <x v="1"/>
    <x v="7"/>
    <x v="4"/>
    <n v="96"/>
    <s v=" Normal"/>
    <x v="0"/>
    <m/>
    <x v="0"/>
  </r>
  <r>
    <n v="2212"/>
    <s v="G"/>
    <s v="Yoga"/>
    <x v="0"/>
    <n v="18"/>
    <x v="1"/>
    <x v="8"/>
    <x v="4"/>
    <n v="97"/>
    <s v=" Normal"/>
    <x v="0"/>
    <m/>
    <x v="0"/>
  </r>
  <r>
    <n v="2213"/>
    <s v="G"/>
    <s v="Yoga"/>
    <x v="0"/>
    <n v="18"/>
    <x v="1"/>
    <x v="7"/>
    <x v="5"/>
    <n v="95"/>
    <s v=" Normal"/>
    <x v="0"/>
    <m/>
    <x v="0"/>
  </r>
  <r>
    <n v="2214"/>
    <s v="G"/>
    <s v="Yoga"/>
    <x v="0"/>
    <n v="18"/>
    <x v="1"/>
    <x v="8"/>
    <x v="5"/>
    <n v="98"/>
    <s v=" Normal"/>
    <x v="0"/>
    <m/>
    <x v="0"/>
  </r>
  <r>
    <n v="2215"/>
    <s v="G"/>
    <s v="Yoga"/>
    <x v="0"/>
    <n v="18"/>
    <x v="1"/>
    <x v="9"/>
    <x v="0"/>
    <n v="85"/>
    <s v=" Normal"/>
    <x v="0"/>
    <m/>
    <x v="0"/>
  </r>
  <r>
    <n v="2216"/>
    <s v="G"/>
    <s v="Yoga"/>
    <x v="0"/>
    <n v="18"/>
    <x v="1"/>
    <x v="9"/>
    <x v="5"/>
    <n v="79"/>
    <s v=" Healthy"/>
    <x v="0"/>
    <m/>
    <x v="0"/>
  </r>
  <r>
    <n v="2217"/>
    <s v="G"/>
    <s v="Yoga"/>
    <x v="0"/>
    <n v="18"/>
    <x v="1"/>
    <x v="10"/>
    <x v="0"/>
    <n v="105"/>
    <s v=" Normal"/>
    <x v="0"/>
    <m/>
    <x v="0"/>
  </r>
  <r>
    <n v="2218"/>
    <s v="G"/>
    <s v="Yoga"/>
    <x v="0"/>
    <n v="18"/>
    <x v="1"/>
    <x v="10"/>
    <x v="5"/>
    <n v="105"/>
    <s v=" Normal"/>
    <x v="0"/>
    <m/>
    <x v="0"/>
  </r>
  <r>
    <n v="2219"/>
    <s v="G"/>
    <s v="Yoga"/>
    <x v="0"/>
    <n v="18"/>
    <x v="1"/>
    <x v="11"/>
    <x v="0"/>
    <n v="0.81"/>
    <s v=" Good"/>
    <x v="0"/>
    <m/>
    <x v="0"/>
  </r>
  <r>
    <n v="2220"/>
    <s v="G"/>
    <s v="Yoga"/>
    <x v="0"/>
    <n v="18"/>
    <x v="1"/>
    <x v="11"/>
    <x v="5"/>
    <n v="0.75"/>
    <s v=" Good"/>
    <x v="0"/>
    <m/>
    <x v="0"/>
  </r>
  <r>
    <n v="2221"/>
    <s v="H"/>
    <s v="Yoga"/>
    <x v="0"/>
    <n v="38"/>
    <x v="1"/>
    <x v="0"/>
    <x v="0"/>
    <n v="92"/>
    <s v=" weight"/>
    <x v="0"/>
    <m/>
    <x v="0"/>
  </r>
  <r>
    <n v="2222"/>
    <s v="H"/>
    <s v="Yoga"/>
    <x v="0"/>
    <n v="38"/>
    <x v="1"/>
    <x v="0"/>
    <x v="1"/>
    <n v="82"/>
    <s v=" weight"/>
    <x v="0"/>
    <m/>
    <x v="0"/>
  </r>
  <r>
    <n v="2223"/>
    <s v="H"/>
    <s v="Yoga"/>
    <x v="0"/>
    <n v="38"/>
    <x v="1"/>
    <x v="0"/>
    <x v="2"/>
    <n v="80"/>
    <s v=" weight"/>
    <x v="0"/>
    <m/>
    <x v="0"/>
  </r>
  <r>
    <n v="2224"/>
    <s v="H"/>
    <s v="Yoga"/>
    <x v="0"/>
    <n v="38"/>
    <x v="1"/>
    <x v="0"/>
    <x v="3"/>
    <n v="80"/>
    <s v=" weight"/>
    <x v="0"/>
    <m/>
    <x v="0"/>
  </r>
  <r>
    <n v="2225"/>
    <s v="H"/>
    <s v="Yoga"/>
    <x v="0"/>
    <n v="38"/>
    <x v="1"/>
    <x v="0"/>
    <x v="4"/>
    <n v="79"/>
    <s v=" weight"/>
    <x v="0"/>
    <m/>
    <x v="0"/>
  </r>
  <r>
    <n v="2226"/>
    <s v="H"/>
    <s v="Yoga"/>
    <x v="0"/>
    <n v="38"/>
    <x v="1"/>
    <x v="0"/>
    <x v="5"/>
    <n v="75"/>
    <s v=" weight"/>
    <x v="0"/>
    <m/>
    <x v="0"/>
  </r>
  <r>
    <n v="2227"/>
    <s v="H"/>
    <s v="Yoga"/>
    <x v="0"/>
    <n v="38"/>
    <x v="1"/>
    <x v="1"/>
    <x v="0"/>
    <n v="160"/>
    <s v=" Height"/>
    <x v="0"/>
    <m/>
    <x v="0"/>
  </r>
  <r>
    <n v="2228"/>
    <s v="H"/>
    <s v="Yoga"/>
    <x v="0"/>
    <n v="38"/>
    <x v="1"/>
    <x v="1"/>
    <x v="1"/>
    <n v="160"/>
    <s v=" Height"/>
    <x v="0"/>
    <m/>
    <x v="0"/>
  </r>
  <r>
    <n v="2229"/>
    <s v="H"/>
    <s v="Yoga"/>
    <x v="0"/>
    <n v="38"/>
    <x v="1"/>
    <x v="1"/>
    <x v="2"/>
    <n v="160"/>
    <s v=" Height"/>
    <x v="0"/>
    <m/>
    <x v="0"/>
  </r>
  <r>
    <n v="2230"/>
    <s v="H"/>
    <s v="Yoga"/>
    <x v="0"/>
    <n v="38"/>
    <x v="1"/>
    <x v="1"/>
    <x v="3"/>
    <n v="160"/>
    <s v=" Height"/>
    <x v="0"/>
    <m/>
    <x v="0"/>
  </r>
  <r>
    <n v="2231"/>
    <s v="H"/>
    <s v="Yoga"/>
    <x v="0"/>
    <n v="38"/>
    <x v="1"/>
    <x v="1"/>
    <x v="4"/>
    <n v="160"/>
    <s v=" Height"/>
    <x v="0"/>
    <m/>
    <x v="0"/>
  </r>
  <r>
    <n v="2232"/>
    <s v="H"/>
    <s v="Yoga"/>
    <x v="0"/>
    <n v="38"/>
    <x v="1"/>
    <x v="1"/>
    <x v="5"/>
    <n v="160"/>
    <s v=" Height"/>
    <x v="0"/>
    <m/>
    <x v="0"/>
  </r>
  <r>
    <n v="2233"/>
    <s v="H"/>
    <s v="Yoga"/>
    <x v="0"/>
    <n v="38"/>
    <x v="1"/>
    <x v="2"/>
    <x v="0"/>
    <n v="35.94"/>
    <s v="Obese"/>
    <x v="0"/>
    <m/>
    <x v="0"/>
  </r>
  <r>
    <n v="2234"/>
    <s v="H"/>
    <s v="Yoga"/>
    <x v="0"/>
    <n v="38"/>
    <x v="1"/>
    <x v="2"/>
    <x v="1"/>
    <n v="32.03"/>
    <s v="Obese"/>
    <x v="0"/>
    <m/>
    <x v="0"/>
  </r>
  <r>
    <n v="2235"/>
    <s v="H"/>
    <s v="Yoga"/>
    <x v="0"/>
    <n v="38"/>
    <x v="1"/>
    <x v="2"/>
    <x v="2"/>
    <n v="31.25"/>
    <s v="Obese"/>
    <x v="0"/>
    <m/>
    <x v="0"/>
  </r>
  <r>
    <n v="2236"/>
    <s v="H"/>
    <s v="Yoga"/>
    <x v="0"/>
    <n v="38"/>
    <x v="1"/>
    <x v="2"/>
    <x v="3"/>
    <n v="31.25"/>
    <s v="Obese"/>
    <x v="0"/>
    <m/>
    <x v="0"/>
  </r>
  <r>
    <n v="2237"/>
    <s v="H"/>
    <s v="Yoga"/>
    <x v="0"/>
    <n v="38"/>
    <x v="1"/>
    <x v="2"/>
    <x v="4"/>
    <n v="30.86"/>
    <s v="Obese"/>
    <x v="0"/>
    <m/>
    <x v="0"/>
  </r>
  <r>
    <n v="2238"/>
    <s v="H"/>
    <s v="Yoga"/>
    <x v="0"/>
    <n v="38"/>
    <x v="1"/>
    <x v="2"/>
    <x v="5"/>
    <n v="29.3"/>
    <s v="Overweight"/>
    <x v="0"/>
    <m/>
    <x v="0"/>
  </r>
  <r>
    <n v="2239"/>
    <s v="H"/>
    <s v="Yoga"/>
    <x v="0"/>
    <n v="38"/>
    <x v="1"/>
    <x v="3"/>
    <x v="0"/>
    <s v="135/90"/>
    <s v=" Hypertension Stage 1"/>
    <x v="0"/>
    <m/>
    <x v="0"/>
  </r>
  <r>
    <n v="2240"/>
    <s v="H"/>
    <s v="Yoga"/>
    <x v="0"/>
    <n v="38"/>
    <x v="1"/>
    <x v="4"/>
    <x v="0"/>
    <s v="125/85"/>
    <s v=" Elevated"/>
    <x v="0"/>
    <m/>
    <x v="0"/>
  </r>
  <r>
    <n v="2241"/>
    <s v="H"/>
    <s v="Yoga"/>
    <x v="0"/>
    <n v="38"/>
    <x v="1"/>
    <x v="3"/>
    <x v="1"/>
    <s v="126/76"/>
    <s v=" Elevated"/>
    <x v="0"/>
    <m/>
    <x v="0"/>
  </r>
  <r>
    <n v="2242"/>
    <s v="H"/>
    <s v="Yoga"/>
    <x v="0"/>
    <n v="38"/>
    <x v="1"/>
    <x v="4"/>
    <x v="1"/>
    <s v="122/72"/>
    <s v=" Elevated"/>
    <x v="0"/>
    <m/>
    <x v="0"/>
  </r>
  <r>
    <n v="2243"/>
    <s v="H"/>
    <s v="Yoga"/>
    <x v="0"/>
    <n v="38"/>
    <x v="1"/>
    <x v="3"/>
    <x v="2"/>
    <s v="145/95"/>
    <s v=" Hypertension Stage 2"/>
    <x v="0"/>
    <m/>
    <x v="0"/>
  </r>
  <r>
    <n v="2244"/>
    <s v="H"/>
    <s v="Yoga"/>
    <x v="0"/>
    <n v="38"/>
    <x v="1"/>
    <x v="4"/>
    <x v="2"/>
    <s v="130/85"/>
    <s v=" Hypertension Stage 1"/>
    <x v="0"/>
    <m/>
    <x v="0"/>
  </r>
  <r>
    <n v="2245"/>
    <s v="H"/>
    <s v="Yoga"/>
    <x v="0"/>
    <n v="38"/>
    <x v="1"/>
    <x v="3"/>
    <x v="3"/>
    <s v="128/85"/>
    <s v=" Elevated"/>
    <x v="0"/>
    <m/>
    <x v="0"/>
  </r>
  <r>
    <n v="2246"/>
    <s v="H"/>
    <s v="Yoga"/>
    <x v="0"/>
    <n v="38"/>
    <x v="1"/>
    <x v="4"/>
    <x v="3"/>
    <s v="120/80"/>
    <s v="Normal"/>
    <x v="0"/>
    <m/>
    <x v="0"/>
  </r>
  <r>
    <n v="2247"/>
    <s v="H"/>
    <s v="Yoga"/>
    <x v="0"/>
    <n v="38"/>
    <x v="1"/>
    <x v="3"/>
    <x v="4"/>
    <s v="125/80"/>
    <s v=" Elevated"/>
    <x v="0"/>
    <m/>
    <x v="0"/>
  </r>
  <r>
    <n v="2248"/>
    <s v="H"/>
    <s v="Yoga"/>
    <x v="0"/>
    <n v="38"/>
    <x v="1"/>
    <x v="4"/>
    <x v="4"/>
    <s v="125/80"/>
    <s v=" Elevated"/>
    <x v="0"/>
    <m/>
    <x v="0"/>
  </r>
  <r>
    <n v="2249"/>
    <s v="H"/>
    <s v="Yoga"/>
    <x v="0"/>
    <n v="38"/>
    <x v="1"/>
    <x v="3"/>
    <x v="5"/>
    <s v="127/82"/>
    <s v=" Elevated"/>
    <x v="0"/>
    <m/>
    <x v="0"/>
  </r>
  <r>
    <n v="2250"/>
    <s v="H"/>
    <s v="Yoga"/>
    <x v="0"/>
    <n v="38"/>
    <x v="1"/>
    <x v="4"/>
    <x v="5"/>
    <s v="122/79"/>
    <s v=" Elevated"/>
    <x v="0"/>
    <m/>
    <x v="0"/>
  </r>
  <r>
    <n v="2251"/>
    <s v="H"/>
    <s v="Yoga"/>
    <x v="0"/>
    <n v="38"/>
    <x v="1"/>
    <x v="5"/>
    <x v="0"/>
    <n v="82"/>
    <s v=" Normal"/>
    <x v="0"/>
    <m/>
    <x v="0"/>
  </r>
  <r>
    <n v="2252"/>
    <s v="H"/>
    <s v="Yoga"/>
    <x v="0"/>
    <n v="38"/>
    <x v="1"/>
    <x v="6"/>
    <x v="0"/>
    <n v="76"/>
    <s v=" Normal"/>
    <x v="0"/>
    <m/>
    <x v="0"/>
  </r>
  <r>
    <n v="2253"/>
    <s v="H"/>
    <s v="Yoga"/>
    <x v="0"/>
    <n v="38"/>
    <x v="1"/>
    <x v="5"/>
    <x v="1"/>
    <n v="72"/>
    <s v=" Normal"/>
    <x v="0"/>
    <m/>
    <x v="0"/>
  </r>
  <r>
    <n v="2254"/>
    <s v="H"/>
    <s v="Yoga"/>
    <x v="0"/>
    <n v="38"/>
    <x v="1"/>
    <x v="6"/>
    <x v="1"/>
    <n v="70"/>
    <s v=" Normal"/>
    <x v="0"/>
    <m/>
    <x v="0"/>
  </r>
  <r>
    <n v="2255"/>
    <s v="H"/>
    <s v="Yoga"/>
    <x v="0"/>
    <n v="38"/>
    <x v="1"/>
    <x v="5"/>
    <x v="2"/>
    <n v="82"/>
    <s v=" Normal"/>
    <x v="0"/>
    <m/>
    <x v="0"/>
  </r>
  <r>
    <n v="2256"/>
    <s v="H"/>
    <s v="Yoga"/>
    <x v="0"/>
    <n v="38"/>
    <x v="1"/>
    <x v="6"/>
    <x v="2"/>
    <n v="80"/>
    <s v=" Normal"/>
    <x v="0"/>
    <m/>
    <x v="0"/>
  </r>
  <r>
    <n v="2257"/>
    <s v="H"/>
    <s v="Yoga"/>
    <x v="0"/>
    <n v="38"/>
    <x v="1"/>
    <x v="5"/>
    <x v="3"/>
    <n v="74"/>
    <s v=" Normal"/>
    <x v="0"/>
    <m/>
    <x v="0"/>
  </r>
  <r>
    <n v="2258"/>
    <s v="H"/>
    <s v="Yoga"/>
    <x v="0"/>
    <n v="38"/>
    <x v="1"/>
    <x v="6"/>
    <x v="3"/>
    <n v="70"/>
    <s v=" Normal"/>
    <x v="0"/>
    <m/>
    <x v="0"/>
  </r>
  <r>
    <n v="2259"/>
    <s v="H"/>
    <s v="Yoga"/>
    <x v="0"/>
    <n v="38"/>
    <x v="1"/>
    <x v="5"/>
    <x v="4"/>
    <n v="74"/>
    <s v=" Normal"/>
    <x v="0"/>
    <m/>
    <x v="0"/>
  </r>
  <r>
    <n v="2260"/>
    <s v="H"/>
    <s v="Yoga"/>
    <x v="0"/>
    <n v="38"/>
    <x v="1"/>
    <x v="6"/>
    <x v="4"/>
    <n v="70"/>
    <s v=" Normal"/>
    <x v="0"/>
    <m/>
    <x v="0"/>
  </r>
  <r>
    <n v="2261"/>
    <s v="H"/>
    <s v="Yoga"/>
    <x v="0"/>
    <n v="38"/>
    <x v="1"/>
    <x v="5"/>
    <x v="5"/>
    <n v="75"/>
    <s v=" Normal"/>
    <x v="0"/>
    <m/>
    <x v="0"/>
  </r>
  <r>
    <n v="2262"/>
    <s v="H"/>
    <s v="Yoga"/>
    <x v="0"/>
    <n v="38"/>
    <x v="1"/>
    <x v="6"/>
    <x v="5"/>
    <n v="70"/>
    <s v=" Normal"/>
    <x v="0"/>
    <m/>
    <x v="0"/>
  </r>
  <r>
    <n v="2263"/>
    <s v="H"/>
    <s v="Yoga"/>
    <x v="0"/>
    <n v="38"/>
    <x v="1"/>
    <x v="7"/>
    <x v="0"/>
    <n v="95"/>
    <s v=" Normal"/>
    <x v="0"/>
    <m/>
    <x v="0"/>
  </r>
  <r>
    <n v="2264"/>
    <s v="H"/>
    <s v="Yoga"/>
    <x v="0"/>
    <n v="38"/>
    <x v="1"/>
    <x v="8"/>
    <x v="0"/>
    <n v="97"/>
    <s v=" Normal"/>
    <x v="0"/>
    <m/>
    <x v="0"/>
  </r>
  <r>
    <n v="2265"/>
    <s v="H"/>
    <s v="Yoga"/>
    <x v="0"/>
    <n v="38"/>
    <x v="1"/>
    <x v="7"/>
    <x v="1"/>
    <n v="97"/>
    <s v=" Normal"/>
    <x v="0"/>
    <m/>
    <x v="0"/>
  </r>
  <r>
    <n v="2266"/>
    <s v="H"/>
    <s v="Yoga"/>
    <x v="0"/>
    <n v="38"/>
    <x v="1"/>
    <x v="8"/>
    <x v="1"/>
    <n v="99"/>
    <s v=" Normal"/>
    <x v="0"/>
    <m/>
    <x v="0"/>
  </r>
  <r>
    <n v="2267"/>
    <s v="H"/>
    <s v="Yoga"/>
    <x v="0"/>
    <n v="38"/>
    <x v="1"/>
    <x v="7"/>
    <x v="2"/>
    <n v="97"/>
    <s v=" Normal"/>
    <x v="0"/>
    <m/>
    <x v="0"/>
  </r>
  <r>
    <n v="2268"/>
    <s v="H"/>
    <s v="Yoga"/>
    <x v="0"/>
    <n v="38"/>
    <x v="1"/>
    <x v="8"/>
    <x v="2"/>
    <n v="100"/>
    <s v=" Normal"/>
    <x v="0"/>
    <m/>
    <x v="0"/>
  </r>
  <r>
    <n v="2269"/>
    <s v="H"/>
    <s v="Yoga"/>
    <x v="0"/>
    <n v="38"/>
    <x v="1"/>
    <x v="7"/>
    <x v="3"/>
    <n v="96"/>
    <s v=" Normal"/>
    <x v="0"/>
    <m/>
    <x v="0"/>
  </r>
  <r>
    <n v="2270"/>
    <s v="H"/>
    <s v="Yoga"/>
    <x v="0"/>
    <n v="38"/>
    <x v="1"/>
    <x v="8"/>
    <x v="3"/>
    <n v="98"/>
    <s v=" Normal"/>
    <x v="0"/>
    <m/>
    <x v="0"/>
  </r>
  <r>
    <n v="2271"/>
    <s v="H"/>
    <s v="Yoga"/>
    <x v="0"/>
    <n v="38"/>
    <x v="1"/>
    <x v="7"/>
    <x v="4"/>
    <n v="93"/>
    <s v=" Low"/>
    <x v="0"/>
    <m/>
    <x v="0"/>
  </r>
  <r>
    <n v="2272"/>
    <s v="H"/>
    <s v="Yoga"/>
    <x v="0"/>
    <n v="38"/>
    <x v="1"/>
    <x v="8"/>
    <x v="4"/>
    <n v="96"/>
    <s v=" Normal"/>
    <x v="0"/>
    <m/>
    <x v="0"/>
  </r>
  <r>
    <n v="2273"/>
    <s v="H"/>
    <s v="Yoga"/>
    <x v="0"/>
    <n v="38"/>
    <x v="1"/>
    <x v="7"/>
    <x v="5"/>
    <n v="97"/>
    <s v=" Normal"/>
    <x v="0"/>
    <m/>
    <x v="0"/>
  </r>
  <r>
    <n v="2274"/>
    <s v="H"/>
    <s v="Yoga"/>
    <x v="0"/>
    <n v="38"/>
    <x v="1"/>
    <x v="8"/>
    <x v="5"/>
    <n v="99"/>
    <s v=" Normal"/>
    <x v="0"/>
    <m/>
    <x v="0"/>
  </r>
  <r>
    <n v="2275"/>
    <s v="H"/>
    <s v="Yoga"/>
    <x v="0"/>
    <n v="38"/>
    <x v="1"/>
    <x v="9"/>
    <x v="0"/>
    <n v="80"/>
    <s v=" Normal"/>
    <x v="0"/>
    <m/>
    <x v="0"/>
  </r>
  <r>
    <n v="2276"/>
    <s v="H"/>
    <s v="Yoga"/>
    <x v="0"/>
    <n v="38"/>
    <x v="1"/>
    <x v="9"/>
    <x v="5"/>
    <n v="75"/>
    <s v=" Healthy"/>
    <x v="0"/>
    <m/>
    <x v="0"/>
  </r>
  <r>
    <n v="2277"/>
    <s v="H"/>
    <s v="Yoga"/>
    <x v="0"/>
    <n v="38"/>
    <x v="1"/>
    <x v="10"/>
    <x v="0"/>
    <n v="100"/>
    <s v=" Normal"/>
    <x v="0"/>
    <m/>
    <x v="0"/>
  </r>
  <r>
    <n v="2278"/>
    <s v="H"/>
    <s v="Yoga"/>
    <x v="0"/>
    <n v="38"/>
    <x v="1"/>
    <x v="10"/>
    <x v="5"/>
    <n v="100"/>
    <s v=" Normal"/>
    <x v="0"/>
    <m/>
    <x v="0"/>
  </r>
  <r>
    <n v="2279"/>
    <s v="H"/>
    <s v="Yoga"/>
    <x v="0"/>
    <n v="38"/>
    <x v="1"/>
    <x v="11"/>
    <x v="0"/>
    <n v="0.8"/>
    <s v=" Good"/>
    <x v="0"/>
    <m/>
    <x v="0"/>
  </r>
  <r>
    <n v="2280"/>
    <s v="H"/>
    <s v="Yoga"/>
    <x v="0"/>
    <n v="38"/>
    <x v="1"/>
    <x v="11"/>
    <x v="5"/>
    <n v="0.75"/>
    <s v=" Good"/>
    <x v="0"/>
    <m/>
    <x v="0"/>
  </r>
  <r>
    <n v="2281"/>
    <s v="I"/>
    <s v="Yoga"/>
    <x v="0"/>
    <n v="26"/>
    <x v="1"/>
    <x v="0"/>
    <x v="0"/>
    <n v="100"/>
    <s v=" weight"/>
    <x v="0"/>
    <m/>
    <x v="0"/>
  </r>
  <r>
    <n v="2282"/>
    <s v="I"/>
    <s v="Yoga"/>
    <x v="0"/>
    <n v="26"/>
    <x v="1"/>
    <x v="0"/>
    <x v="1"/>
    <n v="95"/>
    <s v=" weight"/>
    <x v="0"/>
    <m/>
    <x v="0"/>
  </r>
  <r>
    <n v="2283"/>
    <s v="I"/>
    <s v="Yoga"/>
    <x v="0"/>
    <n v="26"/>
    <x v="1"/>
    <x v="0"/>
    <x v="2"/>
    <n v="93"/>
    <s v=" weight"/>
    <x v="0"/>
    <m/>
    <x v="0"/>
  </r>
  <r>
    <n v="2284"/>
    <s v="I"/>
    <s v="Yoga"/>
    <x v="0"/>
    <n v="26"/>
    <x v="1"/>
    <x v="0"/>
    <x v="3"/>
    <n v="90"/>
    <s v=" weight"/>
    <x v="0"/>
    <m/>
    <x v="0"/>
  </r>
  <r>
    <n v="2285"/>
    <s v="I"/>
    <s v="Yoga"/>
    <x v="0"/>
    <n v="26"/>
    <x v="1"/>
    <x v="0"/>
    <x v="4"/>
    <n v="86"/>
    <s v=" weight"/>
    <x v="0"/>
    <m/>
    <x v="0"/>
  </r>
  <r>
    <n v="2286"/>
    <s v="I"/>
    <s v="Yoga"/>
    <x v="0"/>
    <n v="26"/>
    <x v="1"/>
    <x v="0"/>
    <x v="5"/>
    <n v="82"/>
    <s v=" weight"/>
    <x v="0"/>
    <m/>
    <x v="0"/>
  </r>
  <r>
    <n v="2287"/>
    <s v="I"/>
    <s v="Yoga"/>
    <x v="0"/>
    <n v="26"/>
    <x v="1"/>
    <x v="1"/>
    <x v="0"/>
    <n v="165"/>
    <s v=" Height"/>
    <x v="0"/>
    <m/>
    <x v="0"/>
  </r>
  <r>
    <n v="2288"/>
    <s v="I"/>
    <s v="Yoga"/>
    <x v="0"/>
    <n v="26"/>
    <x v="1"/>
    <x v="1"/>
    <x v="1"/>
    <n v="165"/>
    <s v=" Height"/>
    <x v="0"/>
    <m/>
    <x v="0"/>
  </r>
  <r>
    <n v="2289"/>
    <s v="I"/>
    <s v="Yoga"/>
    <x v="0"/>
    <n v="26"/>
    <x v="1"/>
    <x v="1"/>
    <x v="2"/>
    <n v="165"/>
    <s v=" Height"/>
    <x v="0"/>
    <m/>
    <x v="0"/>
  </r>
  <r>
    <n v="2290"/>
    <s v="I"/>
    <s v="Yoga"/>
    <x v="0"/>
    <n v="26"/>
    <x v="1"/>
    <x v="1"/>
    <x v="3"/>
    <n v="165"/>
    <s v=" Height"/>
    <x v="0"/>
    <m/>
    <x v="0"/>
  </r>
  <r>
    <n v="2291"/>
    <s v="I"/>
    <s v="Yoga"/>
    <x v="0"/>
    <n v="26"/>
    <x v="1"/>
    <x v="1"/>
    <x v="4"/>
    <n v="165"/>
    <s v=" Height"/>
    <x v="0"/>
    <m/>
    <x v="0"/>
  </r>
  <r>
    <n v="2292"/>
    <s v="I"/>
    <s v="Yoga"/>
    <x v="0"/>
    <n v="26"/>
    <x v="1"/>
    <x v="1"/>
    <x v="5"/>
    <n v="165"/>
    <s v=" Height"/>
    <x v="0"/>
    <m/>
    <x v="0"/>
  </r>
  <r>
    <n v="2293"/>
    <s v="I"/>
    <s v="Yoga"/>
    <x v="0"/>
    <n v="26"/>
    <x v="1"/>
    <x v="2"/>
    <x v="0"/>
    <n v="36.729999999999997"/>
    <s v="Obese"/>
    <x v="0"/>
    <m/>
    <x v="0"/>
  </r>
  <r>
    <n v="2294"/>
    <s v="I"/>
    <s v="Yoga"/>
    <x v="0"/>
    <n v="26"/>
    <x v="1"/>
    <x v="2"/>
    <x v="1"/>
    <n v="34.93"/>
    <s v="Obese"/>
    <x v="0"/>
    <m/>
    <x v="0"/>
  </r>
  <r>
    <n v="2295"/>
    <s v="I"/>
    <s v="Yoga"/>
    <x v="0"/>
    <n v="26"/>
    <x v="1"/>
    <x v="2"/>
    <x v="2"/>
    <n v="34.090000000000003"/>
    <s v="Obese"/>
    <x v="0"/>
    <m/>
    <x v="0"/>
  </r>
  <r>
    <n v="2296"/>
    <s v="I"/>
    <s v="Yoga"/>
    <x v="0"/>
    <n v="26"/>
    <x v="1"/>
    <x v="2"/>
    <x v="3"/>
    <n v="33.06"/>
    <s v="Obese"/>
    <x v="0"/>
    <m/>
    <x v="0"/>
  </r>
  <r>
    <n v="2297"/>
    <s v="I"/>
    <s v="Yoga"/>
    <x v="0"/>
    <n v="26"/>
    <x v="1"/>
    <x v="2"/>
    <x v="4"/>
    <n v="31.57"/>
    <s v="Obese"/>
    <x v="0"/>
    <m/>
    <x v="0"/>
  </r>
  <r>
    <n v="2298"/>
    <s v="I"/>
    <s v="Yoga"/>
    <x v="0"/>
    <n v="26"/>
    <x v="1"/>
    <x v="2"/>
    <x v="5"/>
    <n v="30.4"/>
    <s v="Obese"/>
    <x v="0"/>
    <m/>
    <x v="0"/>
  </r>
  <r>
    <n v="2299"/>
    <s v="I"/>
    <s v="Yoga"/>
    <x v="0"/>
    <n v="26"/>
    <x v="1"/>
    <x v="3"/>
    <x v="0"/>
    <s v="125/80"/>
    <s v=" Elevated"/>
    <x v="0"/>
    <m/>
    <x v="0"/>
  </r>
  <r>
    <n v="2300"/>
    <s v="I"/>
    <s v="Yoga"/>
    <x v="0"/>
    <n v="26"/>
    <x v="1"/>
    <x v="4"/>
    <x v="0"/>
    <s v="115/75"/>
    <s v="Normal"/>
    <x v="0"/>
    <m/>
    <x v="0"/>
  </r>
  <r>
    <n v="2301"/>
    <s v="I"/>
    <s v="Yoga"/>
    <x v="0"/>
    <n v="26"/>
    <x v="1"/>
    <x v="3"/>
    <x v="1"/>
    <s v="135/85"/>
    <s v=" Hypertension Stage 1"/>
    <x v="0"/>
    <m/>
    <x v="0"/>
  </r>
  <r>
    <n v="2302"/>
    <s v="I"/>
    <s v="Yoga"/>
    <x v="0"/>
    <n v="26"/>
    <x v="1"/>
    <x v="4"/>
    <x v="1"/>
    <s v="132/80"/>
    <s v=" Hypertension Stage 1"/>
    <x v="0"/>
    <m/>
    <x v="0"/>
  </r>
  <r>
    <n v="2303"/>
    <s v="I"/>
    <s v="Yoga"/>
    <x v="0"/>
    <n v="26"/>
    <x v="1"/>
    <x v="3"/>
    <x v="2"/>
    <s v="150/95"/>
    <s v=" Hypertension Stage 2"/>
    <x v="0"/>
    <m/>
    <x v="0"/>
  </r>
  <r>
    <n v="2304"/>
    <s v="I"/>
    <s v="Yoga"/>
    <x v="0"/>
    <n v="26"/>
    <x v="1"/>
    <x v="4"/>
    <x v="2"/>
    <s v="135/90"/>
    <s v=" Hypertension Stage 1"/>
    <x v="0"/>
    <m/>
    <x v="0"/>
  </r>
  <r>
    <n v="2305"/>
    <s v="I"/>
    <s v="Yoga"/>
    <x v="0"/>
    <n v="26"/>
    <x v="1"/>
    <x v="3"/>
    <x v="3"/>
    <s v="145/95"/>
    <s v=" Hypertension Stage 2"/>
    <x v="0"/>
    <m/>
    <x v="0"/>
  </r>
  <r>
    <n v="2306"/>
    <s v="I"/>
    <s v="Yoga"/>
    <x v="0"/>
    <n v="26"/>
    <x v="1"/>
    <x v="4"/>
    <x v="3"/>
    <s v="140/90"/>
    <s v=" Hypertension Stage 2"/>
    <x v="0"/>
    <m/>
    <x v="0"/>
  </r>
  <r>
    <n v="2307"/>
    <s v="I"/>
    <s v="Yoga"/>
    <x v="0"/>
    <n v="26"/>
    <x v="1"/>
    <x v="3"/>
    <x v="4"/>
    <s v="138/78"/>
    <s v=" Hypertension Stage 1"/>
    <x v="0"/>
    <m/>
    <x v="0"/>
  </r>
  <r>
    <n v="2308"/>
    <s v="I"/>
    <s v="Yoga"/>
    <x v="0"/>
    <n v="26"/>
    <x v="1"/>
    <x v="4"/>
    <x v="4"/>
    <s v="135/75"/>
    <s v=" Hypertension Stage 1"/>
    <x v="0"/>
    <m/>
    <x v="0"/>
  </r>
  <r>
    <n v="2309"/>
    <s v="I"/>
    <s v="Yoga"/>
    <x v="0"/>
    <n v="26"/>
    <x v="1"/>
    <x v="3"/>
    <x v="5"/>
    <s v="127/82"/>
    <s v=" Elevated"/>
    <x v="0"/>
    <m/>
    <x v="0"/>
  </r>
  <r>
    <n v="2310"/>
    <s v="I"/>
    <s v="Yoga"/>
    <x v="0"/>
    <n v="26"/>
    <x v="1"/>
    <x v="4"/>
    <x v="5"/>
    <s v="122/79"/>
    <s v=" Elevated"/>
    <x v="0"/>
    <m/>
    <x v="0"/>
  </r>
  <r>
    <n v="2311"/>
    <s v="I"/>
    <s v="Yoga"/>
    <x v="0"/>
    <n v="26"/>
    <x v="1"/>
    <x v="5"/>
    <x v="0"/>
    <n v="74"/>
    <s v=" Normal"/>
    <x v="0"/>
    <m/>
    <x v="0"/>
  </r>
  <r>
    <n v="2312"/>
    <s v="I"/>
    <s v="Yoga"/>
    <x v="0"/>
    <n v="26"/>
    <x v="1"/>
    <x v="6"/>
    <x v="0"/>
    <n v="68"/>
    <s v=" Low "/>
    <x v="0"/>
    <m/>
    <x v="0"/>
  </r>
  <r>
    <n v="2313"/>
    <s v="I"/>
    <s v="Yoga"/>
    <x v="0"/>
    <n v="26"/>
    <x v="1"/>
    <x v="5"/>
    <x v="1"/>
    <n v="75"/>
    <s v=" Normal"/>
    <x v="0"/>
    <m/>
    <x v="0"/>
  </r>
  <r>
    <n v="2314"/>
    <s v="I"/>
    <s v="Yoga"/>
    <x v="0"/>
    <n v="26"/>
    <x v="1"/>
    <x v="6"/>
    <x v="1"/>
    <n v="70"/>
    <s v=" Normal"/>
    <x v="0"/>
    <m/>
    <x v="0"/>
  </r>
  <r>
    <n v="2315"/>
    <s v="I"/>
    <s v="Yoga"/>
    <x v="0"/>
    <n v="26"/>
    <x v="1"/>
    <x v="5"/>
    <x v="2"/>
    <n v="85"/>
    <s v=" Normal"/>
    <x v="0"/>
    <m/>
    <x v="0"/>
  </r>
  <r>
    <n v="2316"/>
    <s v="I"/>
    <s v="Yoga"/>
    <x v="0"/>
    <n v="26"/>
    <x v="1"/>
    <x v="6"/>
    <x v="2"/>
    <n v="80"/>
    <s v=" Normal"/>
    <x v="0"/>
    <m/>
    <x v="0"/>
  </r>
  <r>
    <n v="2317"/>
    <s v="I"/>
    <s v="Yoga"/>
    <x v="0"/>
    <n v="26"/>
    <x v="1"/>
    <x v="5"/>
    <x v="3"/>
    <n v="88"/>
    <s v=" High"/>
    <x v="0"/>
    <m/>
    <x v="0"/>
  </r>
  <r>
    <n v="2318"/>
    <s v="I"/>
    <s v="Yoga"/>
    <x v="0"/>
    <n v="26"/>
    <x v="1"/>
    <x v="6"/>
    <x v="3"/>
    <n v="77"/>
    <s v=" Normal"/>
    <x v="0"/>
    <m/>
    <x v="0"/>
  </r>
  <r>
    <n v="2319"/>
    <s v="I"/>
    <s v="Yoga"/>
    <x v="0"/>
    <n v="26"/>
    <x v="1"/>
    <x v="5"/>
    <x v="4"/>
    <n v="70"/>
    <s v=" Normal"/>
    <x v="0"/>
    <m/>
    <x v="0"/>
  </r>
  <r>
    <n v="2320"/>
    <s v="I"/>
    <s v="Yoga"/>
    <x v="0"/>
    <n v="26"/>
    <x v="1"/>
    <x v="6"/>
    <x v="4"/>
    <n v="74"/>
    <s v=" Normal"/>
    <x v="0"/>
    <m/>
    <x v="0"/>
  </r>
  <r>
    <n v="2321"/>
    <s v="I"/>
    <s v="Yoga"/>
    <x v="0"/>
    <n v="26"/>
    <x v="1"/>
    <x v="5"/>
    <x v="5"/>
    <n v="65"/>
    <s v=" Low "/>
    <x v="0"/>
    <m/>
    <x v="0"/>
  </r>
  <r>
    <n v="2322"/>
    <s v="I"/>
    <s v="Yoga"/>
    <x v="0"/>
    <n v="26"/>
    <x v="1"/>
    <x v="6"/>
    <x v="5"/>
    <n v="72"/>
    <s v=" Normal"/>
    <x v="0"/>
    <m/>
    <x v="0"/>
  </r>
  <r>
    <n v="2323"/>
    <s v="I"/>
    <s v="Yoga"/>
    <x v="0"/>
    <n v="26"/>
    <x v="1"/>
    <x v="7"/>
    <x v="0"/>
    <n v="97"/>
    <s v=" Normal"/>
    <x v="0"/>
    <m/>
    <x v="0"/>
  </r>
  <r>
    <n v="2324"/>
    <s v="I"/>
    <s v="Yoga"/>
    <x v="0"/>
    <n v="26"/>
    <x v="1"/>
    <x v="8"/>
    <x v="0"/>
    <n v="99"/>
    <s v=" Normal"/>
    <x v="0"/>
    <m/>
    <x v="0"/>
  </r>
  <r>
    <n v="2325"/>
    <s v="I"/>
    <s v="Yoga"/>
    <x v="0"/>
    <n v="26"/>
    <x v="1"/>
    <x v="7"/>
    <x v="1"/>
    <n v="95"/>
    <s v=" Normal"/>
    <x v="0"/>
    <m/>
    <x v="0"/>
  </r>
  <r>
    <n v="2326"/>
    <s v="I"/>
    <s v="Yoga"/>
    <x v="0"/>
    <n v="26"/>
    <x v="1"/>
    <x v="8"/>
    <x v="1"/>
    <n v="96"/>
    <s v=" Normal"/>
    <x v="0"/>
    <m/>
    <x v="0"/>
  </r>
  <r>
    <n v="2327"/>
    <s v="I"/>
    <s v="Yoga"/>
    <x v="0"/>
    <n v="26"/>
    <x v="1"/>
    <x v="7"/>
    <x v="2"/>
    <n v="96"/>
    <s v=" Normal"/>
    <x v="0"/>
    <m/>
    <x v="0"/>
  </r>
  <r>
    <n v="2328"/>
    <s v="I"/>
    <s v="Yoga"/>
    <x v="0"/>
    <n v="26"/>
    <x v="1"/>
    <x v="8"/>
    <x v="2"/>
    <n v="99"/>
    <s v=" Normal"/>
    <x v="0"/>
    <m/>
    <x v="0"/>
  </r>
  <r>
    <n v="2329"/>
    <s v="I"/>
    <s v="Yoga"/>
    <x v="0"/>
    <n v="26"/>
    <x v="1"/>
    <x v="7"/>
    <x v="3"/>
    <n v="94"/>
    <s v=" Low"/>
    <x v="0"/>
    <m/>
    <x v="0"/>
  </r>
  <r>
    <n v="2330"/>
    <s v="I"/>
    <s v="Yoga"/>
    <x v="0"/>
    <n v="26"/>
    <x v="1"/>
    <x v="8"/>
    <x v="3"/>
    <n v="97"/>
    <s v=" Normal"/>
    <x v="0"/>
    <m/>
    <x v="0"/>
  </r>
  <r>
    <n v="2331"/>
    <s v="I"/>
    <s v="Yoga"/>
    <x v="0"/>
    <n v="26"/>
    <x v="1"/>
    <x v="7"/>
    <x v="4"/>
    <n v="92"/>
    <s v=" Low"/>
    <x v="0"/>
    <m/>
    <x v="0"/>
  </r>
  <r>
    <n v="2332"/>
    <s v="I"/>
    <s v="Yoga"/>
    <x v="0"/>
    <n v="26"/>
    <x v="1"/>
    <x v="8"/>
    <x v="4"/>
    <n v="99"/>
    <s v=" Normal"/>
    <x v="0"/>
    <m/>
    <x v="0"/>
  </r>
  <r>
    <n v="2333"/>
    <s v="I"/>
    <s v="Yoga"/>
    <x v="0"/>
    <n v="26"/>
    <x v="1"/>
    <x v="7"/>
    <x v="5"/>
    <n v="98"/>
    <s v=" Normal"/>
    <x v="0"/>
    <m/>
    <x v="0"/>
  </r>
  <r>
    <n v="2334"/>
    <s v="I"/>
    <s v="Yoga"/>
    <x v="0"/>
    <n v="26"/>
    <x v="1"/>
    <x v="8"/>
    <x v="5"/>
    <n v="99"/>
    <s v=" Normal"/>
    <x v="0"/>
    <m/>
    <x v="0"/>
  </r>
  <r>
    <n v="2335"/>
    <s v="I"/>
    <s v="Yoga"/>
    <x v="0"/>
    <n v="26"/>
    <x v="1"/>
    <x v="9"/>
    <x v="0"/>
    <n v="85"/>
    <s v=" Normal"/>
    <x v="0"/>
    <m/>
    <x v="0"/>
  </r>
  <r>
    <n v="2336"/>
    <s v="I"/>
    <s v="Yoga"/>
    <x v="0"/>
    <n v="26"/>
    <x v="1"/>
    <x v="9"/>
    <x v="5"/>
    <n v="82"/>
    <s v=" Normal"/>
    <x v="0"/>
    <m/>
    <x v="0"/>
  </r>
  <r>
    <n v="2337"/>
    <s v="I"/>
    <s v="Yoga"/>
    <x v="0"/>
    <n v="26"/>
    <x v="1"/>
    <x v="10"/>
    <x v="0"/>
    <n v="105"/>
    <s v=" Normal"/>
    <x v="0"/>
    <m/>
    <x v="0"/>
  </r>
  <r>
    <n v="2338"/>
    <s v="I"/>
    <s v="Yoga"/>
    <x v="0"/>
    <n v="26"/>
    <x v="1"/>
    <x v="10"/>
    <x v="5"/>
    <n v="105"/>
    <s v=" Normal"/>
    <x v="0"/>
    <m/>
    <x v="0"/>
  </r>
  <r>
    <n v="2339"/>
    <s v="I"/>
    <s v="Yoga"/>
    <x v="0"/>
    <n v="26"/>
    <x v="1"/>
    <x v="11"/>
    <x v="0"/>
    <n v="0.81"/>
    <s v=" Good"/>
    <x v="0"/>
    <m/>
    <x v="0"/>
  </r>
  <r>
    <n v="2340"/>
    <s v="I"/>
    <s v="Yoga"/>
    <x v="0"/>
    <n v="26"/>
    <x v="1"/>
    <x v="11"/>
    <x v="5"/>
    <n v="0.78"/>
    <s v=" Good"/>
    <x v="0"/>
    <m/>
    <x v="0"/>
  </r>
  <r>
    <n v="2341"/>
    <s v="J"/>
    <s v="Yoga"/>
    <x v="0"/>
    <n v="32"/>
    <x v="1"/>
    <x v="0"/>
    <x v="0"/>
    <n v="120"/>
    <s v=" weight"/>
    <x v="0"/>
    <m/>
    <x v="0"/>
  </r>
  <r>
    <n v="2342"/>
    <s v="J"/>
    <s v="Yoga"/>
    <x v="0"/>
    <n v="32"/>
    <x v="1"/>
    <x v="0"/>
    <x v="1"/>
    <n v="115"/>
    <s v=" weight"/>
    <x v="0"/>
    <m/>
    <x v="0"/>
  </r>
  <r>
    <n v="2343"/>
    <s v="J"/>
    <s v="Yoga"/>
    <x v="0"/>
    <n v="32"/>
    <x v="1"/>
    <x v="0"/>
    <x v="2"/>
    <n v="112"/>
    <s v=" weight"/>
    <x v="0"/>
    <m/>
    <x v="0"/>
  </r>
  <r>
    <n v="2344"/>
    <s v="J"/>
    <s v="Yoga"/>
    <x v="0"/>
    <n v="32"/>
    <x v="1"/>
    <x v="0"/>
    <x v="3"/>
    <n v="110"/>
    <s v=" weight"/>
    <x v="0"/>
    <m/>
    <x v="0"/>
  </r>
  <r>
    <n v="2345"/>
    <s v="J"/>
    <s v="Yoga"/>
    <x v="0"/>
    <n v="32"/>
    <x v="1"/>
    <x v="0"/>
    <x v="4"/>
    <n v="107"/>
    <s v=" weight"/>
    <x v="0"/>
    <m/>
    <x v="0"/>
  </r>
  <r>
    <n v="2346"/>
    <s v="J"/>
    <s v="Yoga"/>
    <x v="0"/>
    <n v="32"/>
    <x v="1"/>
    <x v="0"/>
    <x v="5"/>
    <n v="101"/>
    <s v=" weight"/>
    <x v="0"/>
    <m/>
    <x v="0"/>
  </r>
  <r>
    <n v="2347"/>
    <s v="J"/>
    <s v="Yoga"/>
    <x v="0"/>
    <n v="32"/>
    <x v="1"/>
    <x v="1"/>
    <x v="0"/>
    <n v="180"/>
    <s v=" Height"/>
    <x v="0"/>
    <m/>
    <x v="0"/>
  </r>
  <r>
    <n v="2348"/>
    <s v="J"/>
    <s v="Yoga"/>
    <x v="0"/>
    <n v="32"/>
    <x v="1"/>
    <x v="1"/>
    <x v="1"/>
    <n v="180"/>
    <s v=" Height"/>
    <x v="0"/>
    <m/>
    <x v="0"/>
  </r>
  <r>
    <n v="2349"/>
    <s v="J"/>
    <s v="Yoga"/>
    <x v="0"/>
    <n v="32"/>
    <x v="1"/>
    <x v="1"/>
    <x v="2"/>
    <n v="180"/>
    <s v=" Height"/>
    <x v="0"/>
    <m/>
    <x v="0"/>
  </r>
  <r>
    <n v="2350"/>
    <s v="J"/>
    <s v="Yoga"/>
    <x v="0"/>
    <n v="32"/>
    <x v="1"/>
    <x v="1"/>
    <x v="3"/>
    <n v="180"/>
    <s v=" Height"/>
    <x v="0"/>
    <m/>
    <x v="0"/>
  </r>
  <r>
    <n v="2351"/>
    <s v="J"/>
    <s v="Yoga"/>
    <x v="0"/>
    <n v="32"/>
    <x v="1"/>
    <x v="1"/>
    <x v="4"/>
    <n v="180"/>
    <s v=" Height"/>
    <x v="0"/>
    <m/>
    <x v="0"/>
  </r>
  <r>
    <n v="2352"/>
    <s v="J"/>
    <s v="Yoga"/>
    <x v="0"/>
    <n v="32"/>
    <x v="1"/>
    <x v="1"/>
    <x v="5"/>
    <n v="180"/>
    <s v=" Height"/>
    <x v="0"/>
    <m/>
    <x v="0"/>
  </r>
  <r>
    <n v="2353"/>
    <s v="J"/>
    <s v="Yoga"/>
    <x v="0"/>
    <n v="32"/>
    <x v="1"/>
    <x v="2"/>
    <x v="0"/>
    <n v="37.04"/>
    <s v="Obese"/>
    <x v="0"/>
    <m/>
    <x v="0"/>
  </r>
  <r>
    <n v="2354"/>
    <s v="J"/>
    <s v="Yoga"/>
    <x v="0"/>
    <n v="32"/>
    <x v="1"/>
    <x v="2"/>
    <x v="1"/>
    <n v="35.49"/>
    <s v="Obese"/>
    <x v="0"/>
    <m/>
    <x v="0"/>
  </r>
  <r>
    <n v="2355"/>
    <s v="J"/>
    <s v="Yoga"/>
    <x v="0"/>
    <n v="32"/>
    <x v="1"/>
    <x v="2"/>
    <x v="2"/>
    <n v="34.57"/>
    <s v="Obese"/>
    <x v="0"/>
    <m/>
    <x v="0"/>
  </r>
  <r>
    <n v="2356"/>
    <s v="J"/>
    <s v="Yoga"/>
    <x v="0"/>
    <n v="32"/>
    <x v="1"/>
    <x v="2"/>
    <x v="3"/>
    <n v="34"/>
    <s v="Obese"/>
    <x v="0"/>
    <m/>
    <x v="0"/>
  </r>
  <r>
    <n v="2357"/>
    <s v="J"/>
    <s v="Yoga"/>
    <x v="0"/>
    <n v="32"/>
    <x v="1"/>
    <x v="2"/>
    <x v="4"/>
    <n v="33.020000000000003"/>
    <s v="Obese"/>
    <x v="0"/>
    <m/>
    <x v="0"/>
  </r>
  <r>
    <n v="2358"/>
    <s v="J"/>
    <s v="Yoga"/>
    <x v="0"/>
    <n v="32"/>
    <x v="1"/>
    <x v="2"/>
    <x v="5"/>
    <n v="31.11"/>
    <s v="Obese"/>
    <x v="0"/>
    <m/>
    <x v="0"/>
  </r>
  <r>
    <n v="2359"/>
    <s v="J"/>
    <s v="Yoga"/>
    <x v="0"/>
    <n v="32"/>
    <x v="1"/>
    <x v="3"/>
    <x v="0"/>
    <s v="150/95"/>
    <s v=" Hypertension Stage 2"/>
    <x v="0"/>
    <m/>
    <x v="0"/>
  </r>
  <r>
    <n v="2360"/>
    <s v="J"/>
    <s v="Yoga"/>
    <x v="0"/>
    <n v="32"/>
    <x v="1"/>
    <x v="4"/>
    <x v="0"/>
    <s v="140/90"/>
    <s v=" Hypertension Stage 2"/>
    <x v="0"/>
    <m/>
    <x v="0"/>
  </r>
  <r>
    <n v="2361"/>
    <s v="J"/>
    <s v="Yoga"/>
    <x v="0"/>
    <n v="32"/>
    <x v="1"/>
    <x v="3"/>
    <x v="1"/>
    <s v="145/90"/>
    <s v=" Hypertension Stage 2"/>
    <x v="0"/>
    <m/>
    <x v="0"/>
  </r>
  <r>
    <n v="2362"/>
    <s v="J"/>
    <s v="Yoga"/>
    <x v="0"/>
    <n v="32"/>
    <x v="1"/>
    <x v="4"/>
    <x v="1"/>
    <s v="140/85"/>
    <s v=" Hypertension Stage 2"/>
    <x v="0"/>
    <m/>
    <x v="0"/>
  </r>
  <r>
    <n v="2363"/>
    <s v="J"/>
    <s v="Yoga"/>
    <x v="0"/>
    <n v="32"/>
    <x v="1"/>
    <x v="3"/>
    <x v="2"/>
    <s v="140/80"/>
    <s v=" Hypertension Stage 2"/>
    <x v="0"/>
    <m/>
    <x v="0"/>
  </r>
  <r>
    <n v="2364"/>
    <s v="J"/>
    <s v="Yoga"/>
    <x v="0"/>
    <n v="32"/>
    <x v="1"/>
    <x v="4"/>
    <x v="2"/>
    <s v="140/90"/>
    <s v=" Hypertension Stage 2"/>
    <x v="0"/>
    <m/>
    <x v="0"/>
  </r>
  <r>
    <n v="2365"/>
    <s v="J"/>
    <s v="Yoga"/>
    <x v="0"/>
    <n v="32"/>
    <x v="1"/>
    <x v="3"/>
    <x v="3"/>
    <s v="130/75"/>
    <s v=" Hypertension Stage 1"/>
    <x v="0"/>
    <m/>
    <x v="0"/>
  </r>
  <r>
    <n v="2366"/>
    <s v="J"/>
    <s v="Yoga"/>
    <x v="0"/>
    <n v="32"/>
    <x v="1"/>
    <x v="4"/>
    <x v="3"/>
    <s v="125/75"/>
    <s v=" Elevated"/>
    <x v="0"/>
    <m/>
    <x v="0"/>
  </r>
  <r>
    <n v="2367"/>
    <s v="J"/>
    <s v="Yoga"/>
    <x v="0"/>
    <n v="32"/>
    <x v="1"/>
    <x v="3"/>
    <x v="4"/>
    <s v="126/76"/>
    <s v=" Elevated"/>
    <x v="0"/>
    <m/>
    <x v="0"/>
  </r>
  <r>
    <n v="2368"/>
    <s v="J"/>
    <s v="Yoga"/>
    <x v="0"/>
    <n v="32"/>
    <x v="1"/>
    <x v="4"/>
    <x v="4"/>
    <s v="122/72"/>
    <s v=" Elevated"/>
    <x v="0"/>
    <m/>
    <x v="0"/>
  </r>
  <r>
    <n v="2369"/>
    <s v="J"/>
    <s v="Yoga"/>
    <x v="0"/>
    <n v="32"/>
    <x v="1"/>
    <x v="3"/>
    <x v="5"/>
    <s v="126/76"/>
    <s v=" Elevated"/>
    <x v="0"/>
    <m/>
    <x v="0"/>
  </r>
  <r>
    <n v="2370"/>
    <s v="J"/>
    <s v="Yoga"/>
    <x v="0"/>
    <n v="32"/>
    <x v="1"/>
    <x v="4"/>
    <x v="5"/>
    <s v="122/72"/>
    <s v=" Elevated"/>
    <x v="0"/>
    <m/>
    <x v="0"/>
  </r>
  <r>
    <n v="2371"/>
    <s v="J"/>
    <s v="Yoga"/>
    <x v="0"/>
    <n v="32"/>
    <x v="1"/>
    <x v="5"/>
    <x v="0"/>
    <n v="88"/>
    <s v=" High"/>
    <x v="0"/>
    <m/>
    <x v="0"/>
  </r>
  <r>
    <n v="2372"/>
    <s v="J"/>
    <s v="Yoga"/>
    <x v="0"/>
    <n v="32"/>
    <x v="1"/>
    <x v="6"/>
    <x v="0"/>
    <n v="80"/>
    <s v=" Normal"/>
    <x v="0"/>
    <m/>
    <x v="0"/>
  </r>
  <r>
    <n v="2373"/>
    <s v="J"/>
    <s v="Yoga"/>
    <x v="0"/>
    <n v="32"/>
    <x v="1"/>
    <x v="5"/>
    <x v="1"/>
    <n v="80"/>
    <s v=" Normal"/>
    <x v="0"/>
    <m/>
    <x v="0"/>
  </r>
  <r>
    <n v="2374"/>
    <s v="J"/>
    <s v="Yoga"/>
    <x v="0"/>
    <n v="32"/>
    <x v="1"/>
    <x v="6"/>
    <x v="1"/>
    <n v="75"/>
    <s v=" Normal"/>
    <x v="0"/>
    <m/>
    <x v="0"/>
  </r>
  <r>
    <n v="2375"/>
    <s v="J"/>
    <s v="Yoga"/>
    <x v="0"/>
    <n v="32"/>
    <x v="1"/>
    <x v="5"/>
    <x v="2"/>
    <n v="70"/>
    <s v=" Normal"/>
    <x v="0"/>
    <m/>
    <x v="0"/>
  </r>
  <r>
    <n v="2376"/>
    <s v="J"/>
    <s v="Yoga"/>
    <x v="0"/>
    <n v="32"/>
    <x v="1"/>
    <x v="6"/>
    <x v="2"/>
    <n v="68"/>
    <s v=" Low "/>
    <x v="0"/>
    <m/>
    <x v="0"/>
  </r>
  <r>
    <n v="2377"/>
    <s v="J"/>
    <s v="Yoga"/>
    <x v="0"/>
    <n v="32"/>
    <x v="1"/>
    <x v="5"/>
    <x v="3"/>
    <n v="68"/>
    <s v=" Low "/>
    <x v="0"/>
    <m/>
    <x v="0"/>
  </r>
  <r>
    <n v="2378"/>
    <s v="J"/>
    <s v="Yoga"/>
    <x v="0"/>
    <n v="32"/>
    <x v="1"/>
    <x v="6"/>
    <x v="3"/>
    <n v="71"/>
    <s v=" Normal"/>
    <x v="0"/>
    <m/>
    <x v="0"/>
  </r>
  <r>
    <n v="2379"/>
    <s v="J"/>
    <s v="Yoga"/>
    <x v="0"/>
    <n v="32"/>
    <x v="1"/>
    <x v="5"/>
    <x v="4"/>
    <n v="85"/>
    <s v=" Normal"/>
    <x v="0"/>
    <m/>
    <x v="0"/>
  </r>
  <r>
    <n v="2380"/>
    <s v="J"/>
    <s v="Yoga"/>
    <x v="0"/>
    <n v="32"/>
    <x v="1"/>
    <x v="6"/>
    <x v="4"/>
    <n v="72"/>
    <s v=" Normal"/>
    <x v="0"/>
    <m/>
    <x v="0"/>
  </r>
  <r>
    <n v="2381"/>
    <s v="J"/>
    <s v="Yoga"/>
    <x v="0"/>
    <n v="32"/>
    <x v="1"/>
    <x v="5"/>
    <x v="5"/>
    <n v="85"/>
    <s v=" Normal"/>
    <x v="0"/>
    <m/>
    <x v="0"/>
  </r>
  <r>
    <n v="2382"/>
    <s v="J"/>
    <s v="Yoga"/>
    <x v="0"/>
    <n v="32"/>
    <x v="1"/>
    <x v="6"/>
    <x v="5"/>
    <n v="80"/>
    <s v=" Normal"/>
    <x v="0"/>
    <m/>
    <x v="0"/>
  </r>
  <r>
    <n v="2383"/>
    <s v="J"/>
    <s v="Yoga"/>
    <x v="0"/>
    <n v="32"/>
    <x v="1"/>
    <x v="7"/>
    <x v="0"/>
    <n v="93"/>
    <s v=" Low"/>
    <x v="0"/>
    <m/>
    <x v="0"/>
  </r>
  <r>
    <n v="2384"/>
    <s v="J"/>
    <s v="Yoga"/>
    <x v="0"/>
    <n v="32"/>
    <x v="1"/>
    <x v="8"/>
    <x v="0"/>
    <n v="98"/>
    <s v=" Normal"/>
    <x v="0"/>
    <m/>
    <x v="0"/>
  </r>
  <r>
    <n v="2385"/>
    <s v="J"/>
    <s v="Yoga"/>
    <x v="0"/>
    <n v="32"/>
    <x v="1"/>
    <x v="7"/>
    <x v="1"/>
    <n v="98"/>
    <s v=" Normal"/>
    <x v="0"/>
    <m/>
    <x v="0"/>
  </r>
  <r>
    <n v="2386"/>
    <s v="J"/>
    <s v="Yoga"/>
    <x v="0"/>
    <n v="32"/>
    <x v="1"/>
    <x v="8"/>
    <x v="1"/>
    <n v="99"/>
    <s v=" Normal"/>
    <x v="0"/>
    <m/>
    <x v="0"/>
  </r>
  <r>
    <n v="2387"/>
    <s v="J"/>
    <s v="Yoga"/>
    <x v="0"/>
    <n v="32"/>
    <x v="1"/>
    <x v="7"/>
    <x v="2"/>
    <n v="95"/>
    <s v=" Normal"/>
    <x v="0"/>
    <m/>
    <x v="0"/>
  </r>
  <r>
    <n v="2388"/>
    <s v="J"/>
    <s v="Yoga"/>
    <x v="0"/>
    <n v="32"/>
    <x v="1"/>
    <x v="8"/>
    <x v="2"/>
    <n v="99"/>
    <s v=" Normal"/>
    <x v="0"/>
    <m/>
    <x v="0"/>
  </r>
  <r>
    <n v="2389"/>
    <s v="J"/>
    <s v="Yoga"/>
    <x v="0"/>
    <n v="32"/>
    <x v="1"/>
    <x v="7"/>
    <x v="3"/>
    <n v="98"/>
    <s v=" Normal"/>
    <x v="0"/>
    <m/>
    <x v="0"/>
  </r>
  <r>
    <n v="2390"/>
    <s v="J"/>
    <s v="Yoga"/>
    <x v="0"/>
    <n v="32"/>
    <x v="1"/>
    <x v="8"/>
    <x v="3"/>
    <n v="100"/>
    <s v=" Normal"/>
    <x v="0"/>
    <m/>
    <x v="0"/>
  </r>
  <r>
    <n v="2391"/>
    <s v="J"/>
    <s v="Yoga"/>
    <x v="0"/>
    <n v="32"/>
    <x v="1"/>
    <x v="7"/>
    <x v="4"/>
    <n v="90"/>
    <s v=" Low"/>
    <x v="0"/>
    <m/>
    <x v="0"/>
  </r>
  <r>
    <n v="2392"/>
    <s v="J"/>
    <s v="Yoga"/>
    <x v="0"/>
    <n v="32"/>
    <x v="1"/>
    <x v="8"/>
    <x v="4"/>
    <n v="98"/>
    <s v=" Normal"/>
    <x v="0"/>
    <m/>
    <x v="0"/>
  </r>
  <r>
    <n v="2393"/>
    <s v="J"/>
    <s v="Yoga"/>
    <x v="0"/>
    <n v="32"/>
    <x v="1"/>
    <x v="7"/>
    <x v="5"/>
    <n v="96"/>
    <s v=" Normal"/>
    <x v="0"/>
    <m/>
    <x v="0"/>
  </r>
  <r>
    <n v="2394"/>
    <s v="J"/>
    <s v="Yoga"/>
    <x v="0"/>
    <n v="32"/>
    <x v="1"/>
    <x v="8"/>
    <x v="5"/>
    <n v="98"/>
    <s v=" Normal"/>
    <x v="0"/>
    <m/>
    <x v="0"/>
  </r>
  <r>
    <n v="2395"/>
    <s v="J"/>
    <s v="Yoga"/>
    <x v="0"/>
    <n v="32"/>
    <x v="1"/>
    <x v="9"/>
    <x v="0"/>
    <n v="100"/>
    <s v=" Abdominal obesity"/>
    <x v="0"/>
    <m/>
    <x v="0"/>
  </r>
  <r>
    <n v="2396"/>
    <s v="J"/>
    <s v="Yoga"/>
    <x v="0"/>
    <n v="32"/>
    <x v="1"/>
    <x v="9"/>
    <x v="5"/>
    <n v="101"/>
    <s v=" Abdominal obesity"/>
    <x v="0"/>
    <m/>
    <x v="0"/>
  </r>
  <r>
    <n v="2397"/>
    <s v="J"/>
    <s v="Yoga"/>
    <x v="0"/>
    <n v="32"/>
    <x v="1"/>
    <x v="10"/>
    <x v="0"/>
    <n v="120"/>
    <s v=" Normal"/>
    <x v="0"/>
    <m/>
    <x v="0"/>
  </r>
  <r>
    <n v="2398"/>
    <s v="J"/>
    <s v="Yoga"/>
    <x v="0"/>
    <n v="32"/>
    <x v="1"/>
    <x v="10"/>
    <x v="5"/>
    <n v="120"/>
    <s v=" Normal"/>
    <x v="0"/>
    <m/>
    <x v="0"/>
  </r>
  <r>
    <n v="2399"/>
    <s v="J"/>
    <s v="Yoga"/>
    <x v="0"/>
    <n v="32"/>
    <x v="1"/>
    <x v="11"/>
    <x v="0"/>
    <n v="0.83"/>
    <s v=" Good"/>
    <x v="0"/>
    <m/>
    <x v="0"/>
  </r>
  <r>
    <n v="2400"/>
    <s v="J"/>
    <s v="Yoga"/>
    <x v="0"/>
    <n v="32"/>
    <x v="1"/>
    <x v="11"/>
    <x v="5"/>
    <n v="0.84"/>
    <s v=" Good"/>
    <x v="0"/>
    <m/>
    <x v="0"/>
  </r>
  <r>
    <n v="2401"/>
    <s v="K"/>
    <s v="Yoga"/>
    <x v="0"/>
    <n v="23"/>
    <x v="1"/>
    <x v="0"/>
    <x v="0"/>
    <n v="85"/>
    <s v=" weight"/>
    <x v="0"/>
    <m/>
    <x v="0"/>
  </r>
  <r>
    <n v="2402"/>
    <s v="K"/>
    <s v="Yoga"/>
    <x v="0"/>
    <n v="23"/>
    <x v="1"/>
    <x v="0"/>
    <x v="1"/>
    <n v="80"/>
    <s v=" weight"/>
    <x v="0"/>
    <m/>
    <x v="0"/>
  </r>
  <r>
    <n v="2403"/>
    <s v="K"/>
    <s v="Yoga"/>
    <x v="0"/>
    <n v="23"/>
    <x v="1"/>
    <x v="0"/>
    <x v="2"/>
    <n v="80"/>
    <s v=" weight"/>
    <x v="0"/>
    <m/>
    <x v="0"/>
  </r>
  <r>
    <n v="2404"/>
    <s v="K"/>
    <s v="Yoga"/>
    <x v="0"/>
    <n v="23"/>
    <x v="1"/>
    <x v="0"/>
    <x v="3"/>
    <n v="78"/>
    <s v=" weight"/>
    <x v="0"/>
    <m/>
    <x v="0"/>
  </r>
  <r>
    <n v="2405"/>
    <s v="K"/>
    <s v="Yoga"/>
    <x v="0"/>
    <n v="23"/>
    <x v="1"/>
    <x v="0"/>
    <x v="4"/>
    <n v="75"/>
    <s v=" weight"/>
    <x v="0"/>
    <m/>
    <x v="0"/>
  </r>
  <r>
    <n v="2406"/>
    <s v="K"/>
    <s v="Yoga"/>
    <x v="0"/>
    <n v="23"/>
    <x v="1"/>
    <x v="0"/>
    <x v="5"/>
    <n v="70"/>
    <s v=" weight"/>
    <x v="0"/>
    <m/>
    <x v="0"/>
  </r>
  <r>
    <n v="2407"/>
    <s v="K"/>
    <s v="Yoga"/>
    <x v="0"/>
    <n v="23"/>
    <x v="1"/>
    <x v="1"/>
    <x v="0"/>
    <n v="155"/>
    <s v=" Height"/>
    <x v="0"/>
    <m/>
    <x v="0"/>
  </r>
  <r>
    <n v="2408"/>
    <s v="K"/>
    <s v="Yoga"/>
    <x v="0"/>
    <n v="23"/>
    <x v="1"/>
    <x v="1"/>
    <x v="1"/>
    <n v="155"/>
    <s v=" Height"/>
    <x v="0"/>
    <m/>
    <x v="0"/>
  </r>
  <r>
    <n v="2409"/>
    <s v="K"/>
    <s v="Yoga"/>
    <x v="0"/>
    <n v="23"/>
    <x v="1"/>
    <x v="1"/>
    <x v="2"/>
    <n v="155"/>
    <s v=" Height"/>
    <x v="0"/>
    <m/>
    <x v="0"/>
  </r>
  <r>
    <n v="2410"/>
    <s v="K"/>
    <s v="Yoga"/>
    <x v="0"/>
    <n v="23"/>
    <x v="1"/>
    <x v="1"/>
    <x v="3"/>
    <n v="155"/>
    <s v=" Height"/>
    <x v="0"/>
    <m/>
    <x v="0"/>
  </r>
  <r>
    <n v="2411"/>
    <s v="K"/>
    <s v="Yoga"/>
    <x v="0"/>
    <n v="23"/>
    <x v="1"/>
    <x v="1"/>
    <x v="4"/>
    <n v="155"/>
    <s v=" Height"/>
    <x v="0"/>
    <m/>
    <x v="0"/>
  </r>
  <r>
    <n v="2412"/>
    <s v="K"/>
    <s v="Yoga"/>
    <x v="0"/>
    <n v="23"/>
    <x v="1"/>
    <x v="1"/>
    <x v="5"/>
    <n v="155"/>
    <s v=" Height"/>
    <x v="0"/>
    <m/>
    <x v="0"/>
  </r>
  <r>
    <n v="2413"/>
    <s v="K"/>
    <s v="Yoga"/>
    <x v="0"/>
    <n v="23"/>
    <x v="1"/>
    <x v="2"/>
    <x v="0"/>
    <n v="35.380000000000003"/>
    <s v="Obese"/>
    <x v="0"/>
    <m/>
    <x v="0"/>
  </r>
  <r>
    <n v="2414"/>
    <s v="K"/>
    <s v="Yoga"/>
    <x v="0"/>
    <n v="23"/>
    <x v="1"/>
    <x v="2"/>
    <x v="1"/>
    <n v="33.32"/>
    <s v="Obese"/>
    <x v="0"/>
    <m/>
    <x v="0"/>
  </r>
  <r>
    <n v="2415"/>
    <s v="K"/>
    <s v="Yoga"/>
    <x v="0"/>
    <n v="23"/>
    <x v="1"/>
    <x v="2"/>
    <x v="2"/>
    <n v="33.33"/>
    <s v="Obese"/>
    <x v="0"/>
    <m/>
    <x v="0"/>
  </r>
  <r>
    <n v="2416"/>
    <s v="K"/>
    <s v="Yoga"/>
    <x v="0"/>
    <n v="23"/>
    <x v="1"/>
    <x v="2"/>
    <x v="3"/>
    <n v="32.549999999999997"/>
    <s v="Obese"/>
    <x v="0"/>
    <m/>
    <x v="0"/>
  </r>
  <r>
    <n v="2417"/>
    <s v="K"/>
    <s v="Yoga"/>
    <x v="0"/>
    <n v="23"/>
    <x v="1"/>
    <x v="2"/>
    <x v="4"/>
    <n v="31.24"/>
    <s v="Obese"/>
    <x v="0"/>
    <m/>
    <x v="0"/>
  </r>
  <r>
    <n v="2418"/>
    <s v="K"/>
    <s v="Yoga"/>
    <x v="0"/>
    <n v="23"/>
    <x v="1"/>
    <x v="2"/>
    <x v="5"/>
    <n v="29.1"/>
    <s v="Overweight"/>
    <x v="0"/>
    <m/>
    <x v="0"/>
  </r>
  <r>
    <n v="2419"/>
    <s v="K"/>
    <s v="Yoga"/>
    <x v="0"/>
    <n v="23"/>
    <x v="1"/>
    <x v="3"/>
    <x v="0"/>
    <s v="140/85"/>
    <s v=" Hypertension Stage 2"/>
    <x v="0"/>
    <m/>
    <x v="0"/>
  </r>
  <r>
    <n v="2420"/>
    <s v="K"/>
    <s v="Yoga"/>
    <x v="0"/>
    <n v="23"/>
    <x v="1"/>
    <x v="4"/>
    <x v="0"/>
    <s v="130/90"/>
    <s v=" Hypertension Stage 1"/>
    <x v="0"/>
    <m/>
    <x v="0"/>
  </r>
  <r>
    <n v="2421"/>
    <s v="K"/>
    <s v="Yoga"/>
    <x v="0"/>
    <n v="23"/>
    <x v="1"/>
    <x v="3"/>
    <x v="1"/>
    <s v="142/82"/>
    <s v=" Hypertension Stage 2"/>
    <x v="0"/>
    <m/>
    <x v="0"/>
  </r>
  <r>
    <n v="2422"/>
    <s v="K"/>
    <s v="Yoga"/>
    <x v="0"/>
    <n v="23"/>
    <x v="1"/>
    <x v="4"/>
    <x v="1"/>
    <s v="139/80"/>
    <s v=" Hypertension Stage 1"/>
    <x v="0"/>
    <m/>
    <x v="0"/>
  </r>
  <r>
    <n v="2423"/>
    <s v="K"/>
    <s v="Yoga"/>
    <x v="0"/>
    <n v="23"/>
    <x v="1"/>
    <x v="3"/>
    <x v="2"/>
    <s v="150/90"/>
    <s v=" Hypertension Stage 2"/>
    <x v="0"/>
    <m/>
    <x v="0"/>
  </r>
  <r>
    <n v="2424"/>
    <s v="K"/>
    <s v="Yoga"/>
    <x v="0"/>
    <n v="23"/>
    <x v="1"/>
    <x v="4"/>
    <x v="2"/>
    <s v="145/85"/>
    <s v=" Hypertension Stage 2"/>
    <x v="0"/>
    <m/>
    <x v="0"/>
  </r>
  <r>
    <n v="2425"/>
    <s v="K"/>
    <s v="Yoga"/>
    <x v="0"/>
    <n v="23"/>
    <x v="1"/>
    <x v="3"/>
    <x v="3"/>
    <s v="125/75"/>
    <s v=" Elevated"/>
    <x v="0"/>
    <m/>
    <x v="0"/>
  </r>
  <r>
    <n v="2426"/>
    <s v="K"/>
    <s v="Yoga"/>
    <x v="0"/>
    <n v="23"/>
    <x v="1"/>
    <x v="4"/>
    <x v="3"/>
    <s v="120/80"/>
    <s v="Normal"/>
    <x v="0"/>
    <m/>
    <x v="0"/>
  </r>
  <r>
    <n v="2427"/>
    <s v="K"/>
    <s v="Yoga"/>
    <x v="0"/>
    <n v="23"/>
    <x v="1"/>
    <x v="3"/>
    <x v="4"/>
    <s v="138/78"/>
    <s v=" Hypertension Stage 1"/>
    <x v="0"/>
    <m/>
    <x v="0"/>
  </r>
  <r>
    <n v="2428"/>
    <s v="K"/>
    <s v="Yoga"/>
    <x v="0"/>
    <n v="23"/>
    <x v="1"/>
    <x v="4"/>
    <x v="4"/>
    <s v="135/75"/>
    <s v=" Hypertension Stage 1"/>
    <x v="0"/>
    <m/>
    <x v="0"/>
  </r>
  <r>
    <n v="2429"/>
    <s v="K"/>
    <s v="Yoga"/>
    <x v="0"/>
    <n v="23"/>
    <x v="1"/>
    <x v="3"/>
    <x v="5"/>
    <s v="140/90"/>
    <s v=" Hypertension Stage 2"/>
    <x v="0"/>
    <m/>
    <x v="0"/>
  </r>
  <r>
    <n v="2430"/>
    <s v="K"/>
    <s v="Yoga"/>
    <x v="0"/>
    <n v="23"/>
    <x v="1"/>
    <x v="4"/>
    <x v="5"/>
    <s v="138/85"/>
    <s v=" Hypertension Stage 1"/>
    <x v="0"/>
    <m/>
    <x v="0"/>
  </r>
  <r>
    <n v="2431"/>
    <s v="K"/>
    <s v="Yoga"/>
    <x v="0"/>
    <n v="23"/>
    <x v="1"/>
    <x v="5"/>
    <x v="0"/>
    <n v="77"/>
    <s v=" Normal"/>
    <x v="0"/>
    <m/>
    <x v="0"/>
  </r>
  <r>
    <n v="2432"/>
    <s v="K"/>
    <s v="Yoga"/>
    <x v="0"/>
    <n v="23"/>
    <x v="1"/>
    <x v="6"/>
    <x v="0"/>
    <n v="76"/>
    <s v=" Normal"/>
    <x v="0"/>
    <m/>
    <x v="0"/>
  </r>
  <r>
    <n v="2433"/>
    <s v="K"/>
    <s v="Yoga"/>
    <x v="0"/>
    <n v="23"/>
    <x v="1"/>
    <x v="5"/>
    <x v="1"/>
    <n v="78"/>
    <s v=" Normal"/>
    <x v="0"/>
    <m/>
    <x v="0"/>
  </r>
  <r>
    <n v="2434"/>
    <s v="K"/>
    <s v="Yoga"/>
    <x v="0"/>
    <n v="23"/>
    <x v="1"/>
    <x v="6"/>
    <x v="1"/>
    <n v="75"/>
    <s v=" Normal"/>
    <x v="0"/>
    <m/>
    <x v="0"/>
  </r>
  <r>
    <n v="2435"/>
    <s v="K"/>
    <s v="Yoga"/>
    <x v="0"/>
    <n v="23"/>
    <x v="1"/>
    <x v="5"/>
    <x v="2"/>
    <n v="82"/>
    <s v=" Normal"/>
    <x v="0"/>
    <m/>
    <x v="0"/>
  </r>
  <r>
    <n v="2436"/>
    <s v="K"/>
    <s v="Yoga"/>
    <x v="0"/>
    <n v="23"/>
    <x v="1"/>
    <x v="6"/>
    <x v="2"/>
    <n v="80"/>
    <s v=" Normal"/>
    <x v="0"/>
    <m/>
    <x v="0"/>
  </r>
  <r>
    <n v="2437"/>
    <s v="K"/>
    <s v="Yoga"/>
    <x v="0"/>
    <n v="23"/>
    <x v="1"/>
    <x v="5"/>
    <x v="3"/>
    <n v="66"/>
    <s v=" Low "/>
    <x v="0"/>
    <m/>
    <x v="0"/>
  </r>
  <r>
    <n v="2438"/>
    <s v="K"/>
    <s v="Yoga"/>
    <x v="0"/>
    <n v="23"/>
    <x v="1"/>
    <x v="6"/>
    <x v="3"/>
    <n v="71"/>
    <s v=" Normal"/>
    <x v="0"/>
    <m/>
    <x v="0"/>
  </r>
  <r>
    <n v="2439"/>
    <s v="K"/>
    <s v="Yoga"/>
    <x v="0"/>
    <n v="23"/>
    <x v="1"/>
    <x v="5"/>
    <x v="4"/>
    <n v="74"/>
    <s v=" Normal"/>
    <x v="0"/>
    <m/>
    <x v="0"/>
  </r>
  <r>
    <n v="2440"/>
    <s v="K"/>
    <s v="Yoga"/>
    <x v="0"/>
    <n v="23"/>
    <x v="1"/>
    <x v="6"/>
    <x v="4"/>
    <n v="76"/>
    <s v=" Normal"/>
    <x v="0"/>
    <m/>
    <x v="0"/>
  </r>
  <r>
    <n v="2441"/>
    <s v="K"/>
    <s v="Yoga"/>
    <x v="0"/>
    <n v="23"/>
    <x v="1"/>
    <x v="5"/>
    <x v="5"/>
    <n v="74"/>
    <s v=" Normal"/>
    <x v="0"/>
    <m/>
    <x v="0"/>
  </r>
  <r>
    <n v="2442"/>
    <s v="K"/>
    <s v="Yoga"/>
    <x v="0"/>
    <n v="23"/>
    <x v="1"/>
    <x v="6"/>
    <x v="5"/>
    <n v="72"/>
    <s v=" Normal"/>
    <x v="0"/>
    <m/>
    <x v="0"/>
  </r>
  <r>
    <n v="2443"/>
    <s v="K"/>
    <s v="Yoga"/>
    <x v="0"/>
    <n v="23"/>
    <x v="1"/>
    <x v="7"/>
    <x v="0"/>
    <n v="96"/>
    <s v=" Normal"/>
    <x v="0"/>
    <m/>
    <x v="0"/>
  </r>
  <r>
    <n v="2444"/>
    <s v="K"/>
    <s v="Yoga"/>
    <x v="0"/>
    <n v="23"/>
    <x v="1"/>
    <x v="8"/>
    <x v="0"/>
    <n v="96"/>
    <s v=" Normal"/>
    <x v="0"/>
    <m/>
    <x v="0"/>
  </r>
  <r>
    <n v="2445"/>
    <s v="K"/>
    <s v="Yoga"/>
    <x v="0"/>
    <n v="23"/>
    <x v="1"/>
    <x v="7"/>
    <x v="1"/>
    <n v="96"/>
    <s v=" Normal"/>
    <x v="0"/>
    <m/>
    <x v="0"/>
  </r>
  <r>
    <n v="2446"/>
    <s v="K"/>
    <s v="Yoga"/>
    <x v="0"/>
    <n v="23"/>
    <x v="1"/>
    <x v="8"/>
    <x v="1"/>
    <n v="100"/>
    <s v=" Normal"/>
    <x v="0"/>
    <m/>
    <x v="0"/>
  </r>
  <r>
    <n v="2447"/>
    <s v="K"/>
    <s v="Yoga"/>
    <x v="0"/>
    <n v="23"/>
    <x v="1"/>
    <x v="7"/>
    <x v="2"/>
    <n v="97"/>
    <s v=" Normal"/>
    <x v="0"/>
    <m/>
    <x v="0"/>
  </r>
  <r>
    <n v="2448"/>
    <s v="K"/>
    <s v="Yoga"/>
    <x v="0"/>
    <n v="23"/>
    <x v="1"/>
    <x v="8"/>
    <x v="2"/>
    <n v="98"/>
    <s v=" Normal"/>
    <x v="0"/>
    <m/>
    <x v="0"/>
  </r>
  <r>
    <n v="2449"/>
    <s v="K"/>
    <s v="Yoga"/>
    <x v="0"/>
    <n v="23"/>
    <x v="1"/>
    <x v="7"/>
    <x v="3"/>
    <n v="98"/>
    <s v=" Normal"/>
    <x v="0"/>
    <m/>
    <x v="0"/>
  </r>
  <r>
    <n v="2450"/>
    <s v="K"/>
    <s v="Yoga"/>
    <x v="0"/>
    <n v="23"/>
    <x v="1"/>
    <x v="8"/>
    <x v="3"/>
    <n v="99"/>
    <s v=" Normal"/>
    <x v="0"/>
    <m/>
    <x v="0"/>
  </r>
  <r>
    <n v="2451"/>
    <s v="K"/>
    <s v="Yoga"/>
    <x v="0"/>
    <n v="23"/>
    <x v="1"/>
    <x v="7"/>
    <x v="4"/>
    <n v="95"/>
    <s v=" Normal"/>
    <x v="0"/>
    <m/>
    <x v="0"/>
  </r>
  <r>
    <n v="2452"/>
    <s v="K"/>
    <s v="Yoga"/>
    <x v="0"/>
    <n v="23"/>
    <x v="1"/>
    <x v="8"/>
    <x v="4"/>
    <n v="97"/>
    <s v=" Normal"/>
    <x v="0"/>
    <m/>
    <x v="0"/>
  </r>
  <r>
    <n v="2453"/>
    <s v="K"/>
    <s v="Yoga"/>
    <x v="0"/>
    <n v="23"/>
    <x v="1"/>
    <x v="7"/>
    <x v="5"/>
    <n v="93"/>
    <s v=" Low"/>
    <x v="0"/>
    <m/>
    <x v="0"/>
  </r>
  <r>
    <n v="2454"/>
    <s v="K"/>
    <s v="Yoga"/>
    <x v="0"/>
    <n v="23"/>
    <x v="1"/>
    <x v="8"/>
    <x v="5"/>
    <n v="98"/>
    <s v=" Normal"/>
    <x v="0"/>
    <m/>
    <x v="0"/>
  </r>
  <r>
    <n v="2455"/>
    <s v="K"/>
    <s v="Yoga"/>
    <x v="0"/>
    <n v="23"/>
    <x v="1"/>
    <x v="9"/>
    <x v="0"/>
    <n v="75"/>
    <s v=" Healthy"/>
    <x v="0"/>
    <m/>
    <x v="0"/>
  </r>
  <r>
    <n v="2456"/>
    <s v="K"/>
    <s v="Yoga"/>
    <x v="0"/>
    <n v="23"/>
    <x v="1"/>
    <x v="9"/>
    <x v="5"/>
    <n v="70"/>
    <s v=" Healthy"/>
    <x v="0"/>
    <m/>
    <x v="0"/>
  </r>
  <r>
    <n v="2457"/>
    <s v="K"/>
    <s v="Yoga"/>
    <x v="0"/>
    <n v="23"/>
    <x v="1"/>
    <x v="10"/>
    <x v="0"/>
    <n v="95"/>
    <s v=" Normal"/>
    <x v="0"/>
    <m/>
    <x v="0"/>
  </r>
  <r>
    <n v="2458"/>
    <s v="K"/>
    <s v="Yoga"/>
    <x v="0"/>
    <n v="23"/>
    <x v="1"/>
    <x v="10"/>
    <x v="5"/>
    <n v="105"/>
    <s v=" Normal"/>
    <x v="0"/>
    <m/>
    <x v="0"/>
  </r>
  <r>
    <n v="2459"/>
    <s v="K"/>
    <s v="Yoga"/>
    <x v="0"/>
    <n v="23"/>
    <x v="1"/>
    <x v="11"/>
    <x v="0"/>
    <n v="0.79"/>
    <s v=" Good"/>
    <x v="0"/>
    <m/>
    <x v="0"/>
  </r>
  <r>
    <n v="2460"/>
    <s v="K"/>
    <s v="Yoga"/>
    <x v="0"/>
    <n v="23"/>
    <x v="1"/>
    <x v="11"/>
    <x v="5"/>
    <n v="0.66"/>
    <s v=" Good"/>
    <x v="0"/>
    <m/>
    <x v="0"/>
  </r>
  <r>
    <n v="2461"/>
    <s v="L"/>
    <s v="Yoga"/>
    <x v="0"/>
    <n v="29"/>
    <x v="1"/>
    <x v="0"/>
    <x v="0"/>
    <n v="110"/>
    <s v=" weight"/>
    <x v="0"/>
    <m/>
    <x v="0"/>
  </r>
  <r>
    <n v="2462"/>
    <s v="L"/>
    <s v="Yoga"/>
    <x v="0"/>
    <n v="29"/>
    <x v="1"/>
    <x v="0"/>
    <x v="1"/>
    <n v="105"/>
    <s v=" weight"/>
    <x v="0"/>
    <m/>
    <x v="0"/>
  </r>
  <r>
    <n v="2463"/>
    <s v="L"/>
    <s v="Yoga"/>
    <x v="0"/>
    <n v="29"/>
    <x v="1"/>
    <x v="0"/>
    <x v="2"/>
    <n v="104"/>
    <s v=" weight"/>
    <x v="0"/>
    <m/>
    <x v="0"/>
  </r>
  <r>
    <n v="2464"/>
    <s v="L"/>
    <s v="Yoga"/>
    <x v="0"/>
    <n v="29"/>
    <x v="1"/>
    <x v="0"/>
    <x v="3"/>
    <n v="100"/>
    <s v=" weight"/>
    <x v="0"/>
    <m/>
    <x v="0"/>
  </r>
  <r>
    <n v="2465"/>
    <s v="L"/>
    <s v="Yoga"/>
    <x v="0"/>
    <n v="29"/>
    <x v="1"/>
    <x v="0"/>
    <x v="4"/>
    <n v="95"/>
    <s v=" weight"/>
    <x v="0"/>
    <m/>
    <x v="0"/>
  </r>
  <r>
    <n v="2466"/>
    <s v="L"/>
    <s v="Yoga"/>
    <x v="0"/>
    <n v="29"/>
    <x v="1"/>
    <x v="0"/>
    <x v="5"/>
    <n v="91"/>
    <s v=" weight"/>
    <x v="0"/>
    <m/>
    <x v="0"/>
  </r>
  <r>
    <n v="2467"/>
    <s v="L"/>
    <s v="Yoga"/>
    <x v="0"/>
    <n v="29"/>
    <x v="1"/>
    <x v="1"/>
    <x v="0"/>
    <n v="170"/>
    <s v=" Height"/>
    <x v="0"/>
    <m/>
    <x v="0"/>
  </r>
  <r>
    <n v="2468"/>
    <s v="L"/>
    <s v="Yoga"/>
    <x v="0"/>
    <n v="29"/>
    <x v="1"/>
    <x v="1"/>
    <x v="1"/>
    <n v="170"/>
    <s v=" Height"/>
    <x v="0"/>
    <m/>
    <x v="0"/>
  </r>
  <r>
    <n v="2469"/>
    <s v="L"/>
    <s v="Yoga"/>
    <x v="0"/>
    <n v="29"/>
    <x v="1"/>
    <x v="1"/>
    <x v="2"/>
    <n v="170"/>
    <s v=" Height"/>
    <x v="0"/>
    <m/>
    <x v="0"/>
  </r>
  <r>
    <n v="2470"/>
    <s v="L"/>
    <s v="Yoga"/>
    <x v="0"/>
    <n v="29"/>
    <x v="1"/>
    <x v="1"/>
    <x v="3"/>
    <n v="170"/>
    <s v=" Height"/>
    <x v="0"/>
    <m/>
    <x v="0"/>
  </r>
  <r>
    <n v="2471"/>
    <s v="L"/>
    <s v="Yoga"/>
    <x v="0"/>
    <n v="29"/>
    <x v="1"/>
    <x v="1"/>
    <x v="4"/>
    <n v="170"/>
    <s v=" Height"/>
    <x v="0"/>
    <m/>
    <x v="0"/>
  </r>
  <r>
    <n v="2472"/>
    <s v="L"/>
    <s v="Yoga"/>
    <x v="0"/>
    <n v="29"/>
    <x v="1"/>
    <x v="1"/>
    <x v="5"/>
    <n v="170"/>
    <s v=" Height"/>
    <x v="0"/>
    <m/>
    <x v="0"/>
  </r>
  <r>
    <n v="2473"/>
    <s v="L"/>
    <s v="Yoga"/>
    <x v="0"/>
    <n v="29"/>
    <x v="1"/>
    <x v="2"/>
    <x v="0"/>
    <n v="38.03"/>
    <s v="Obese"/>
    <x v="0"/>
    <m/>
    <x v="0"/>
  </r>
  <r>
    <n v="2474"/>
    <s v="L"/>
    <s v="Yoga"/>
    <x v="0"/>
    <n v="29"/>
    <x v="1"/>
    <x v="2"/>
    <x v="1"/>
    <n v="36.32"/>
    <s v="Obese"/>
    <x v="0"/>
    <m/>
    <x v="0"/>
  </r>
  <r>
    <n v="2475"/>
    <s v="L"/>
    <s v="Yoga"/>
    <x v="0"/>
    <n v="29"/>
    <x v="1"/>
    <x v="2"/>
    <x v="2"/>
    <n v="36.049999999999997"/>
    <s v="Obese"/>
    <x v="0"/>
    <m/>
    <x v="0"/>
  </r>
  <r>
    <n v="2476"/>
    <s v="L"/>
    <s v="Yoga"/>
    <x v="0"/>
    <n v="29"/>
    <x v="1"/>
    <x v="2"/>
    <x v="3"/>
    <n v="34.6"/>
    <s v="Obese"/>
    <x v="0"/>
    <m/>
    <x v="0"/>
  </r>
  <r>
    <n v="2477"/>
    <s v="L"/>
    <s v="Yoga"/>
    <x v="0"/>
    <n v="29"/>
    <x v="1"/>
    <x v="2"/>
    <x v="4"/>
    <n v="32.85"/>
    <s v="Obese"/>
    <x v="0"/>
    <m/>
    <x v="0"/>
  </r>
  <r>
    <n v="2478"/>
    <s v="L"/>
    <s v="Yoga"/>
    <x v="0"/>
    <n v="29"/>
    <x v="1"/>
    <x v="2"/>
    <x v="5"/>
    <n v="31.48"/>
    <s v="Obese"/>
    <x v="0"/>
    <m/>
    <x v="0"/>
  </r>
  <r>
    <n v="2479"/>
    <s v="L"/>
    <s v="Yoga"/>
    <x v="0"/>
    <n v="29"/>
    <x v="1"/>
    <x v="3"/>
    <x v="0"/>
    <s v="140/90"/>
    <s v=" Hypertension Stage 2"/>
    <x v="0"/>
    <m/>
    <x v="0"/>
  </r>
  <r>
    <n v="2480"/>
    <s v="L"/>
    <s v="Yoga"/>
    <x v="0"/>
    <n v="29"/>
    <x v="1"/>
    <x v="4"/>
    <x v="0"/>
    <s v="130/80"/>
    <s v=" Hypertension Stage 1"/>
    <x v="0"/>
    <m/>
    <x v="0"/>
  </r>
  <r>
    <n v="2481"/>
    <s v="L"/>
    <s v="Yoga"/>
    <x v="0"/>
    <n v="29"/>
    <x v="1"/>
    <x v="3"/>
    <x v="1"/>
    <s v="139/86"/>
    <s v=" Hypertension Stage 1"/>
    <x v="0"/>
    <m/>
    <x v="0"/>
  </r>
  <r>
    <n v="2482"/>
    <s v="L"/>
    <s v="Yoga"/>
    <x v="0"/>
    <n v="29"/>
    <x v="1"/>
    <x v="4"/>
    <x v="1"/>
    <s v="134/81"/>
    <s v=" Hypertension Stage 1"/>
    <x v="0"/>
    <m/>
    <x v="0"/>
  </r>
  <r>
    <n v="2483"/>
    <s v="L"/>
    <s v="Yoga"/>
    <x v="0"/>
    <n v="29"/>
    <x v="1"/>
    <x v="3"/>
    <x v="2"/>
    <s v="125/80"/>
    <s v=" Elevated"/>
    <x v="0"/>
    <m/>
    <x v="0"/>
  </r>
  <r>
    <n v="2484"/>
    <s v="L"/>
    <s v="Yoga"/>
    <x v="0"/>
    <n v="29"/>
    <x v="1"/>
    <x v="4"/>
    <x v="2"/>
    <s v="125/80"/>
    <s v=" Elevated"/>
    <x v="0"/>
    <m/>
    <x v="0"/>
  </r>
  <r>
    <n v="2485"/>
    <s v="L"/>
    <s v="Yoga"/>
    <x v="0"/>
    <n v="29"/>
    <x v="1"/>
    <x v="3"/>
    <x v="3"/>
    <s v="129/80"/>
    <s v=" Elevated"/>
    <x v="0"/>
    <m/>
    <x v="0"/>
  </r>
  <r>
    <n v="2486"/>
    <s v="L"/>
    <s v="Yoga"/>
    <x v="0"/>
    <n v="29"/>
    <x v="1"/>
    <x v="4"/>
    <x v="3"/>
    <s v="125/80"/>
    <s v=" Elevated"/>
    <x v="0"/>
    <m/>
    <x v="0"/>
  </r>
  <r>
    <n v="2487"/>
    <s v="L"/>
    <s v="Yoga"/>
    <x v="0"/>
    <n v="29"/>
    <x v="1"/>
    <x v="3"/>
    <x v="4"/>
    <s v="130/80"/>
    <s v=" Hypertension Stage 1"/>
    <x v="0"/>
    <m/>
    <x v="0"/>
  </r>
  <r>
    <n v="2488"/>
    <s v="L"/>
    <s v="Yoga"/>
    <x v="0"/>
    <n v="29"/>
    <x v="1"/>
    <x v="4"/>
    <x v="4"/>
    <s v="125/80"/>
    <s v=" Elevated"/>
    <x v="0"/>
    <m/>
    <x v="0"/>
  </r>
  <r>
    <n v="2489"/>
    <s v="L"/>
    <s v="Yoga"/>
    <x v="0"/>
    <n v="29"/>
    <x v="1"/>
    <x v="3"/>
    <x v="5"/>
    <s v="122/80"/>
    <s v=" Elevated"/>
    <x v="0"/>
    <m/>
    <x v="0"/>
  </r>
  <r>
    <n v="2490"/>
    <s v="L"/>
    <s v="Yoga"/>
    <x v="0"/>
    <n v="29"/>
    <x v="1"/>
    <x v="4"/>
    <x v="5"/>
    <s v="115/75"/>
    <s v="Normal"/>
    <x v="0"/>
    <m/>
    <x v="0"/>
  </r>
  <r>
    <n v="2491"/>
    <s v="L"/>
    <s v="Yoga"/>
    <x v="0"/>
    <n v="29"/>
    <x v="1"/>
    <x v="5"/>
    <x v="0"/>
    <n v="84"/>
    <s v=" Normal"/>
    <x v="0"/>
    <m/>
    <x v="0"/>
  </r>
  <r>
    <n v="2492"/>
    <s v="L"/>
    <s v="Yoga"/>
    <x v="0"/>
    <n v="29"/>
    <x v="1"/>
    <x v="6"/>
    <x v="0"/>
    <n v="74"/>
    <s v=" Normal"/>
    <x v="0"/>
    <m/>
    <x v="0"/>
  </r>
  <r>
    <n v="2493"/>
    <s v="L"/>
    <s v="Yoga"/>
    <x v="0"/>
    <n v="29"/>
    <x v="1"/>
    <x v="5"/>
    <x v="1"/>
    <n v="80"/>
    <s v=" Normal"/>
    <x v="0"/>
    <m/>
    <x v="0"/>
  </r>
  <r>
    <n v="2494"/>
    <s v="L"/>
    <s v="Yoga"/>
    <x v="0"/>
    <n v="29"/>
    <x v="1"/>
    <x v="6"/>
    <x v="1"/>
    <n v="76"/>
    <s v=" Normal"/>
    <x v="0"/>
    <m/>
    <x v="0"/>
  </r>
  <r>
    <n v="2495"/>
    <s v="L"/>
    <s v="Yoga"/>
    <x v="0"/>
    <n v="29"/>
    <x v="1"/>
    <x v="5"/>
    <x v="2"/>
    <n v="65"/>
    <s v=" Low "/>
    <x v="0"/>
    <m/>
    <x v="0"/>
  </r>
  <r>
    <n v="2496"/>
    <s v="L"/>
    <s v="Yoga"/>
    <x v="0"/>
    <n v="29"/>
    <x v="1"/>
    <x v="6"/>
    <x v="2"/>
    <n v="65"/>
    <s v=" Low "/>
    <x v="0"/>
    <m/>
    <x v="0"/>
  </r>
  <r>
    <n v="2497"/>
    <s v="L"/>
    <s v="Yoga"/>
    <x v="0"/>
    <n v="29"/>
    <x v="1"/>
    <x v="5"/>
    <x v="3"/>
    <n v="72"/>
    <s v=" Normal"/>
    <x v="0"/>
    <m/>
    <x v="0"/>
  </r>
  <r>
    <n v="2498"/>
    <s v="L"/>
    <s v="Yoga"/>
    <x v="0"/>
    <n v="29"/>
    <x v="1"/>
    <x v="6"/>
    <x v="3"/>
    <n v="70"/>
    <s v=" Normal"/>
    <x v="0"/>
    <m/>
    <x v="0"/>
  </r>
  <r>
    <n v="2499"/>
    <s v="L"/>
    <s v="Yoga"/>
    <x v="0"/>
    <n v="29"/>
    <x v="1"/>
    <x v="5"/>
    <x v="4"/>
    <n v="76"/>
    <s v=" Normal"/>
    <x v="0"/>
    <m/>
    <x v="0"/>
  </r>
  <r>
    <n v="2500"/>
    <s v="L"/>
    <s v="Yoga"/>
    <x v="0"/>
    <n v="29"/>
    <x v="1"/>
    <x v="6"/>
    <x v="4"/>
    <n v="70"/>
    <s v=" Normal"/>
    <x v="0"/>
    <m/>
    <x v="0"/>
  </r>
  <r>
    <n v="2501"/>
    <s v="L"/>
    <s v="Yoga"/>
    <x v="0"/>
    <n v="29"/>
    <x v="1"/>
    <x v="5"/>
    <x v="5"/>
    <n v="72"/>
    <s v=" Normal"/>
    <x v="0"/>
    <m/>
    <x v="0"/>
  </r>
  <r>
    <n v="2502"/>
    <s v="L"/>
    <s v="Yoga"/>
    <x v="0"/>
    <n v="29"/>
    <x v="1"/>
    <x v="6"/>
    <x v="5"/>
    <n v="70"/>
    <s v=" Normal"/>
    <x v="0"/>
    <m/>
    <x v="0"/>
  </r>
  <r>
    <n v="2503"/>
    <s v="L"/>
    <s v="Yoga"/>
    <x v="0"/>
    <n v="29"/>
    <x v="1"/>
    <x v="7"/>
    <x v="0"/>
    <n v="94"/>
    <s v=" Low"/>
    <x v="0"/>
    <m/>
    <x v="0"/>
  </r>
  <r>
    <n v="2504"/>
    <s v="L"/>
    <s v="Yoga"/>
    <x v="0"/>
    <n v="29"/>
    <x v="1"/>
    <x v="8"/>
    <x v="0"/>
    <n v="98"/>
    <s v=" Normal"/>
    <x v="0"/>
    <m/>
    <x v="0"/>
  </r>
  <r>
    <n v="2505"/>
    <s v="L"/>
    <s v="Yoga"/>
    <x v="0"/>
    <n v="29"/>
    <x v="1"/>
    <x v="7"/>
    <x v="1"/>
    <n v="97"/>
    <s v=" Normal"/>
    <x v="0"/>
    <m/>
    <x v="0"/>
  </r>
  <r>
    <n v="2506"/>
    <s v="L"/>
    <s v="Yoga"/>
    <x v="0"/>
    <n v="29"/>
    <x v="1"/>
    <x v="8"/>
    <x v="1"/>
    <n v="99"/>
    <s v=" Normal"/>
    <x v="0"/>
    <m/>
    <x v="0"/>
  </r>
  <r>
    <n v="2507"/>
    <s v="L"/>
    <s v="Yoga"/>
    <x v="0"/>
    <n v="29"/>
    <x v="1"/>
    <x v="7"/>
    <x v="2"/>
    <n v="98"/>
    <s v=" Normal"/>
    <x v="0"/>
    <m/>
    <x v="0"/>
  </r>
  <r>
    <n v="2508"/>
    <s v="L"/>
    <s v="Yoga"/>
    <x v="0"/>
    <n v="29"/>
    <x v="1"/>
    <x v="8"/>
    <x v="2"/>
    <n v="100"/>
    <s v=" Normal"/>
    <x v="0"/>
    <m/>
    <x v="0"/>
  </r>
  <r>
    <n v="2509"/>
    <s v="L"/>
    <s v="Yoga"/>
    <x v="0"/>
    <n v="29"/>
    <x v="1"/>
    <x v="7"/>
    <x v="3"/>
    <n v="96"/>
    <s v=" Normal"/>
    <x v="0"/>
    <m/>
    <x v="0"/>
  </r>
  <r>
    <n v="2510"/>
    <s v="L"/>
    <s v="Yoga"/>
    <x v="0"/>
    <n v="29"/>
    <x v="1"/>
    <x v="8"/>
    <x v="3"/>
    <n v="98"/>
    <s v=" Normal"/>
    <x v="0"/>
    <m/>
    <x v="0"/>
  </r>
  <r>
    <n v="2511"/>
    <s v="L"/>
    <s v="Yoga"/>
    <x v="0"/>
    <n v="29"/>
    <x v="1"/>
    <x v="7"/>
    <x v="4"/>
    <n v="97"/>
    <s v=" Normal"/>
    <x v="0"/>
    <m/>
    <x v="0"/>
  </r>
  <r>
    <n v="2512"/>
    <s v="L"/>
    <s v="Yoga"/>
    <x v="0"/>
    <n v="29"/>
    <x v="1"/>
    <x v="8"/>
    <x v="4"/>
    <n v="98"/>
    <s v=" Normal"/>
    <x v="0"/>
    <m/>
    <x v="0"/>
  </r>
  <r>
    <n v="2513"/>
    <s v="L"/>
    <s v="Yoga"/>
    <x v="0"/>
    <n v="29"/>
    <x v="1"/>
    <x v="7"/>
    <x v="5"/>
    <n v="96"/>
    <s v=" Normal"/>
    <x v="0"/>
    <m/>
    <x v="0"/>
  </r>
  <r>
    <n v="2514"/>
    <s v="L"/>
    <s v="Yoga"/>
    <x v="0"/>
    <n v="29"/>
    <x v="1"/>
    <x v="8"/>
    <x v="5"/>
    <n v="96"/>
    <s v=" Normal"/>
    <x v="0"/>
    <m/>
    <x v="0"/>
  </r>
  <r>
    <n v="2515"/>
    <s v="L"/>
    <s v="Yoga"/>
    <x v="0"/>
    <n v="29"/>
    <x v="1"/>
    <x v="9"/>
    <x v="0"/>
    <n v="90"/>
    <s v=" Abdominal obesity"/>
    <x v="0"/>
    <m/>
    <x v="0"/>
  </r>
  <r>
    <n v="2516"/>
    <s v="L"/>
    <s v="Yoga"/>
    <x v="0"/>
    <n v="29"/>
    <x v="1"/>
    <x v="9"/>
    <x v="5"/>
    <n v="91"/>
    <s v=" Abdominal obesity"/>
    <x v="0"/>
    <m/>
    <x v="0"/>
  </r>
  <r>
    <n v="2517"/>
    <s v="L"/>
    <s v="Yoga"/>
    <x v="0"/>
    <n v="29"/>
    <x v="1"/>
    <x v="10"/>
    <x v="0"/>
    <n v="110"/>
    <s v=" Normal"/>
    <x v="0"/>
    <m/>
    <x v="0"/>
  </r>
  <r>
    <n v="2518"/>
    <s v="L"/>
    <s v="Yoga"/>
    <x v="0"/>
    <n v="29"/>
    <x v="1"/>
    <x v="10"/>
    <x v="5"/>
    <n v="110"/>
    <s v=" Normal"/>
    <x v="0"/>
    <m/>
    <x v="0"/>
  </r>
  <r>
    <n v="2519"/>
    <s v="L"/>
    <s v="Yoga"/>
    <x v="0"/>
    <n v="29"/>
    <x v="1"/>
    <x v="11"/>
    <x v="0"/>
    <n v="0.82"/>
    <s v=" Good"/>
    <x v="0"/>
    <m/>
    <x v="0"/>
  </r>
  <r>
    <n v="2520"/>
    <s v="L"/>
    <s v="Yoga"/>
    <x v="0"/>
    <n v="29"/>
    <x v="1"/>
    <x v="11"/>
    <x v="5"/>
    <n v="0.82"/>
    <s v=" Good"/>
    <x v="0"/>
    <m/>
    <x v="0"/>
  </r>
  <r>
    <n v="2521"/>
    <s v="M"/>
    <s v="Yoga"/>
    <x v="0"/>
    <n v="36"/>
    <x v="1"/>
    <x v="0"/>
    <x v="0"/>
    <n v="115"/>
    <s v=" weight"/>
    <x v="0"/>
    <m/>
    <x v="0"/>
  </r>
  <r>
    <n v="2522"/>
    <s v="M"/>
    <s v="Yoga"/>
    <x v="0"/>
    <n v="36"/>
    <x v="1"/>
    <x v="0"/>
    <x v="1"/>
    <n v="110"/>
    <s v=" weight"/>
    <x v="0"/>
    <m/>
    <x v="0"/>
  </r>
  <r>
    <n v="2523"/>
    <s v="M"/>
    <s v="Yoga"/>
    <x v="0"/>
    <n v="36"/>
    <x v="1"/>
    <x v="0"/>
    <x v="2"/>
    <n v="105"/>
    <s v=" weight"/>
    <x v="0"/>
    <m/>
    <x v="0"/>
  </r>
  <r>
    <n v="2524"/>
    <s v="M"/>
    <s v="Yoga"/>
    <x v="0"/>
    <n v="36"/>
    <x v="1"/>
    <x v="0"/>
    <x v="3"/>
    <n v="99"/>
    <s v=" weight"/>
    <x v="0"/>
    <m/>
    <x v="0"/>
  </r>
  <r>
    <n v="2525"/>
    <s v="M"/>
    <s v="Yoga"/>
    <x v="0"/>
    <n v="36"/>
    <x v="1"/>
    <x v="0"/>
    <x v="4"/>
    <n v="95"/>
    <s v=" weight"/>
    <x v="0"/>
    <m/>
    <x v="0"/>
  </r>
  <r>
    <n v="2526"/>
    <s v="M"/>
    <s v="Yoga"/>
    <x v="0"/>
    <n v="36"/>
    <x v="1"/>
    <x v="0"/>
    <x v="5"/>
    <n v="92"/>
    <s v=" weight"/>
    <x v="0"/>
    <m/>
    <x v="0"/>
  </r>
  <r>
    <n v="2527"/>
    <s v="M"/>
    <s v="Yoga"/>
    <x v="0"/>
    <n v="36"/>
    <x v="1"/>
    <x v="1"/>
    <x v="0"/>
    <n v="175"/>
    <s v=" Height"/>
    <x v="0"/>
    <m/>
    <x v="0"/>
  </r>
  <r>
    <n v="2528"/>
    <s v="M"/>
    <s v="Yoga"/>
    <x v="0"/>
    <n v="36"/>
    <x v="1"/>
    <x v="1"/>
    <x v="1"/>
    <n v="175"/>
    <s v=" Height"/>
    <x v="0"/>
    <m/>
    <x v="0"/>
  </r>
  <r>
    <n v="2529"/>
    <s v="M"/>
    <s v="Yoga"/>
    <x v="0"/>
    <n v="36"/>
    <x v="1"/>
    <x v="1"/>
    <x v="2"/>
    <n v="175"/>
    <s v=" Height"/>
    <x v="0"/>
    <m/>
    <x v="0"/>
  </r>
  <r>
    <n v="2530"/>
    <s v="M"/>
    <s v="Yoga"/>
    <x v="0"/>
    <n v="36"/>
    <x v="1"/>
    <x v="1"/>
    <x v="3"/>
    <n v="175"/>
    <s v=" Height"/>
    <x v="0"/>
    <m/>
    <x v="0"/>
  </r>
  <r>
    <n v="2531"/>
    <s v="M"/>
    <s v="Yoga"/>
    <x v="0"/>
    <n v="36"/>
    <x v="1"/>
    <x v="1"/>
    <x v="4"/>
    <n v="175"/>
    <s v=" Height"/>
    <x v="0"/>
    <m/>
    <x v="0"/>
  </r>
  <r>
    <n v="2532"/>
    <s v="M"/>
    <s v="Yoga"/>
    <x v="0"/>
    <n v="36"/>
    <x v="1"/>
    <x v="1"/>
    <x v="5"/>
    <n v="175"/>
    <s v=" Height"/>
    <x v="0"/>
    <m/>
    <x v="0"/>
  </r>
  <r>
    <n v="2533"/>
    <s v="M"/>
    <s v="Yoga"/>
    <x v="0"/>
    <n v="36"/>
    <x v="1"/>
    <x v="2"/>
    <x v="0"/>
    <n v="37.549999999999997"/>
    <s v="Obese"/>
    <x v="0"/>
    <m/>
    <x v="0"/>
  </r>
  <r>
    <n v="2534"/>
    <s v="M"/>
    <s v="Yoga"/>
    <x v="0"/>
    <n v="36"/>
    <x v="1"/>
    <x v="2"/>
    <x v="1"/>
    <n v="35.92"/>
    <s v="Obese"/>
    <x v="0"/>
    <m/>
    <x v="0"/>
  </r>
  <r>
    <n v="2535"/>
    <s v="M"/>
    <s v="Yoga"/>
    <x v="0"/>
    <n v="36"/>
    <x v="1"/>
    <x v="2"/>
    <x v="2"/>
    <n v="34.29"/>
    <s v="Obese"/>
    <x v="0"/>
    <m/>
    <x v="0"/>
  </r>
  <r>
    <n v="2536"/>
    <s v="M"/>
    <s v="Yoga"/>
    <x v="0"/>
    <n v="36"/>
    <x v="1"/>
    <x v="2"/>
    <x v="3"/>
    <n v="32.33"/>
    <s v="Obese"/>
    <x v="0"/>
    <m/>
    <x v="0"/>
  </r>
  <r>
    <n v="2537"/>
    <s v="M"/>
    <s v="Yoga"/>
    <x v="0"/>
    <n v="36"/>
    <x v="1"/>
    <x v="2"/>
    <x v="4"/>
    <n v="31.02"/>
    <s v="Obese"/>
    <x v="0"/>
    <m/>
    <x v="0"/>
  </r>
  <r>
    <n v="2538"/>
    <s v="M"/>
    <s v="Yoga"/>
    <x v="0"/>
    <n v="36"/>
    <x v="1"/>
    <x v="2"/>
    <x v="5"/>
    <n v="30.12"/>
    <s v="Obese"/>
    <x v="0"/>
    <m/>
    <x v="0"/>
  </r>
  <r>
    <n v="2539"/>
    <s v="M"/>
    <s v="Yoga"/>
    <x v="0"/>
    <n v="36"/>
    <x v="1"/>
    <x v="3"/>
    <x v="0"/>
    <s v="145/90"/>
    <s v=" Hypertension Stage 2"/>
    <x v="0"/>
    <m/>
    <x v="0"/>
  </r>
  <r>
    <n v="2540"/>
    <s v="M"/>
    <s v="Yoga"/>
    <x v="0"/>
    <n v="36"/>
    <x v="1"/>
    <x v="4"/>
    <x v="0"/>
    <s v="130/85"/>
    <s v=" Hypertension Stage 1"/>
    <x v="0"/>
    <m/>
    <x v="0"/>
  </r>
  <r>
    <n v="2541"/>
    <s v="M"/>
    <s v="Yoga"/>
    <x v="0"/>
    <n v="36"/>
    <x v="1"/>
    <x v="3"/>
    <x v="1"/>
    <s v="150/95"/>
    <s v=" Hypertension Stage 2"/>
    <x v="0"/>
    <m/>
    <x v="0"/>
  </r>
  <r>
    <n v="2542"/>
    <s v="M"/>
    <s v="Yoga"/>
    <x v="0"/>
    <n v="36"/>
    <x v="1"/>
    <x v="4"/>
    <x v="1"/>
    <s v="146/90"/>
    <s v=" Hypertension Stage 2"/>
    <x v="0"/>
    <m/>
    <x v="0"/>
  </r>
  <r>
    <n v="2543"/>
    <s v="M"/>
    <s v="Yoga"/>
    <x v="0"/>
    <n v="36"/>
    <x v="1"/>
    <x v="3"/>
    <x v="2"/>
    <s v="130/85"/>
    <s v=" Hypertension Stage 1"/>
    <x v="0"/>
    <m/>
    <x v="0"/>
  </r>
  <r>
    <n v="2544"/>
    <s v="M"/>
    <s v="Yoga"/>
    <x v="0"/>
    <n v="36"/>
    <x v="1"/>
    <x v="4"/>
    <x v="2"/>
    <s v="126/82"/>
    <s v=" Elevated"/>
    <x v="0"/>
    <m/>
    <x v="0"/>
  </r>
  <r>
    <n v="2545"/>
    <s v="M"/>
    <s v="Yoga"/>
    <x v="0"/>
    <n v="36"/>
    <x v="1"/>
    <x v="3"/>
    <x v="3"/>
    <s v="127/82"/>
    <s v=" Elevated"/>
    <x v="0"/>
    <m/>
    <x v="0"/>
  </r>
  <r>
    <n v="2546"/>
    <s v="M"/>
    <s v="Yoga"/>
    <x v="0"/>
    <n v="36"/>
    <x v="1"/>
    <x v="4"/>
    <x v="3"/>
    <s v="120/80"/>
    <s v="Normal"/>
    <x v="0"/>
    <m/>
    <x v="0"/>
  </r>
  <r>
    <n v="2547"/>
    <s v="M"/>
    <s v="Yoga"/>
    <x v="0"/>
    <n v="36"/>
    <x v="1"/>
    <x v="3"/>
    <x v="4"/>
    <s v="130/85"/>
    <s v=" Hypertension Stage 1"/>
    <x v="0"/>
    <m/>
    <x v="0"/>
  </r>
  <r>
    <n v="2548"/>
    <s v="M"/>
    <s v="Yoga"/>
    <x v="0"/>
    <n v="36"/>
    <x v="1"/>
    <x v="4"/>
    <x v="4"/>
    <s v="120/80"/>
    <s v="Normal"/>
    <x v="0"/>
    <m/>
    <x v="0"/>
  </r>
  <r>
    <n v="2549"/>
    <s v="M"/>
    <s v="Yoga"/>
    <x v="0"/>
    <n v="36"/>
    <x v="1"/>
    <x v="3"/>
    <x v="5"/>
    <s v="125/80"/>
    <s v=" Elevated"/>
    <x v="0"/>
    <m/>
    <x v="0"/>
  </r>
  <r>
    <n v="2550"/>
    <s v="M"/>
    <s v="Yoga"/>
    <x v="0"/>
    <n v="36"/>
    <x v="1"/>
    <x v="4"/>
    <x v="5"/>
    <s v="125/80"/>
    <s v=" Elevated"/>
    <x v="0"/>
    <m/>
    <x v="0"/>
  </r>
  <r>
    <n v="2551"/>
    <s v="M"/>
    <s v="Yoga"/>
    <x v="0"/>
    <n v="36"/>
    <x v="1"/>
    <x v="5"/>
    <x v="0"/>
    <n v="86"/>
    <s v=" High"/>
    <x v="0"/>
    <m/>
    <x v="0"/>
  </r>
  <r>
    <n v="2552"/>
    <s v="M"/>
    <s v="Yoga"/>
    <x v="0"/>
    <n v="36"/>
    <x v="1"/>
    <x v="6"/>
    <x v="0"/>
    <n v="75"/>
    <s v=" Normal"/>
    <x v="0"/>
    <m/>
    <x v="0"/>
  </r>
  <r>
    <n v="2553"/>
    <s v="M"/>
    <s v="Yoga"/>
    <x v="0"/>
    <n v="36"/>
    <x v="1"/>
    <x v="5"/>
    <x v="1"/>
    <n v="85"/>
    <s v=" Normal"/>
    <x v="0"/>
    <m/>
    <x v="0"/>
  </r>
  <r>
    <n v="2554"/>
    <s v="M"/>
    <s v="Yoga"/>
    <x v="0"/>
    <n v="36"/>
    <x v="1"/>
    <x v="6"/>
    <x v="1"/>
    <n v="80"/>
    <s v=" Normal"/>
    <x v="0"/>
    <m/>
    <x v="0"/>
  </r>
  <r>
    <n v="2555"/>
    <s v="M"/>
    <s v="Yoga"/>
    <x v="0"/>
    <n v="36"/>
    <x v="1"/>
    <x v="5"/>
    <x v="2"/>
    <n v="72"/>
    <s v=" Normal"/>
    <x v="0"/>
    <m/>
    <x v="0"/>
  </r>
  <r>
    <n v="2556"/>
    <s v="M"/>
    <s v="Yoga"/>
    <x v="0"/>
    <n v="36"/>
    <x v="1"/>
    <x v="6"/>
    <x v="2"/>
    <n v="70"/>
    <s v=" Normal"/>
    <x v="0"/>
    <m/>
    <x v="0"/>
  </r>
  <r>
    <n v="2557"/>
    <s v="M"/>
    <s v="Yoga"/>
    <x v="0"/>
    <n v="36"/>
    <x v="1"/>
    <x v="5"/>
    <x v="3"/>
    <n v="76"/>
    <s v=" Normal"/>
    <x v="0"/>
    <m/>
    <x v="0"/>
  </r>
  <r>
    <n v="2558"/>
    <s v="M"/>
    <s v="Yoga"/>
    <x v="0"/>
    <n v="36"/>
    <x v="1"/>
    <x v="6"/>
    <x v="3"/>
    <n v="72"/>
    <s v=" Normal"/>
    <x v="0"/>
    <m/>
    <x v="0"/>
  </r>
  <r>
    <n v="2559"/>
    <s v="M"/>
    <s v="Yoga"/>
    <x v="0"/>
    <n v="36"/>
    <x v="1"/>
    <x v="5"/>
    <x v="4"/>
    <n v="74"/>
    <s v=" Normal"/>
    <x v="0"/>
    <m/>
    <x v="0"/>
  </r>
  <r>
    <n v="2560"/>
    <s v="M"/>
    <s v="Yoga"/>
    <x v="0"/>
    <n v="36"/>
    <x v="1"/>
    <x v="6"/>
    <x v="4"/>
    <n v="72"/>
    <s v=" Normal"/>
    <x v="0"/>
    <m/>
    <x v="0"/>
  </r>
  <r>
    <n v="2561"/>
    <s v="M"/>
    <s v="Yoga"/>
    <x v="0"/>
    <n v="36"/>
    <x v="1"/>
    <x v="5"/>
    <x v="5"/>
    <n v="80"/>
    <s v=" Normal"/>
    <x v="0"/>
    <m/>
    <x v="0"/>
  </r>
  <r>
    <n v="2562"/>
    <s v="M"/>
    <s v="Yoga"/>
    <x v="0"/>
    <n v="36"/>
    <x v="1"/>
    <x v="6"/>
    <x v="5"/>
    <n v="72"/>
    <s v=" Normal"/>
    <x v="0"/>
    <m/>
    <x v="0"/>
  </r>
  <r>
    <n v="2563"/>
    <s v="M"/>
    <s v="Yoga"/>
    <x v="0"/>
    <n v="36"/>
    <x v="1"/>
    <x v="7"/>
    <x v="0"/>
    <n v="93"/>
    <s v=" Low"/>
    <x v="0"/>
    <m/>
    <x v="0"/>
  </r>
  <r>
    <n v="2564"/>
    <s v="M"/>
    <s v="Yoga"/>
    <x v="0"/>
    <n v="36"/>
    <x v="1"/>
    <x v="8"/>
    <x v="0"/>
    <n v="97"/>
    <s v=" Normal"/>
    <x v="0"/>
    <m/>
    <x v="0"/>
  </r>
  <r>
    <n v="2565"/>
    <s v="M"/>
    <s v="Yoga"/>
    <x v="0"/>
    <n v="36"/>
    <x v="1"/>
    <x v="7"/>
    <x v="1"/>
    <n v="98"/>
    <s v=" Normal"/>
    <x v="0"/>
    <m/>
    <x v="0"/>
  </r>
  <r>
    <n v="2566"/>
    <s v="M"/>
    <s v="Yoga"/>
    <x v="0"/>
    <n v="36"/>
    <x v="1"/>
    <x v="8"/>
    <x v="1"/>
    <n v="100"/>
    <s v=" Normal"/>
    <x v="0"/>
    <m/>
    <x v="0"/>
  </r>
  <r>
    <n v="2567"/>
    <s v="M"/>
    <s v="Yoga"/>
    <x v="0"/>
    <n v="36"/>
    <x v="1"/>
    <x v="7"/>
    <x v="2"/>
    <n v="97"/>
    <s v=" Normal"/>
    <x v="0"/>
    <m/>
    <x v="0"/>
  </r>
  <r>
    <n v="2568"/>
    <s v="M"/>
    <s v="Yoga"/>
    <x v="0"/>
    <n v="36"/>
    <x v="1"/>
    <x v="8"/>
    <x v="2"/>
    <n v="99"/>
    <s v=" Normal"/>
    <x v="0"/>
    <m/>
    <x v="0"/>
  </r>
  <r>
    <n v="2569"/>
    <s v="M"/>
    <s v="Yoga"/>
    <x v="0"/>
    <n v="36"/>
    <x v="1"/>
    <x v="7"/>
    <x v="3"/>
    <n v="94"/>
    <s v=" Low"/>
    <x v="0"/>
    <m/>
    <x v="0"/>
  </r>
  <r>
    <n v="2570"/>
    <s v="M"/>
    <s v="Yoga"/>
    <x v="0"/>
    <n v="36"/>
    <x v="1"/>
    <x v="8"/>
    <x v="3"/>
    <n v="97"/>
    <s v=" Normal"/>
    <x v="0"/>
    <m/>
    <x v="0"/>
  </r>
  <r>
    <n v="2571"/>
    <s v="M"/>
    <s v="Yoga"/>
    <x v="0"/>
    <n v="36"/>
    <x v="1"/>
    <x v="7"/>
    <x v="4"/>
    <n v="98"/>
    <s v=" Normal"/>
    <x v="0"/>
    <m/>
    <x v="0"/>
  </r>
  <r>
    <n v="2572"/>
    <s v="M"/>
    <s v="Yoga"/>
    <x v="0"/>
    <n v="36"/>
    <x v="1"/>
    <x v="8"/>
    <x v="4"/>
    <n v="100"/>
    <s v=" Normal"/>
    <x v="0"/>
    <m/>
    <x v="0"/>
  </r>
  <r>
    <n v="2573"/>
    <s v="M"/>
    <s v="Yoga"/>
    <x v="0"/>
    <n v="36"/>
    <x v="1"/>
    <x v="7"/>
    <x v="5"/>
    <n v="94"/>
    <s v=" Low"/>
    <x v="0"/>
    <m/>
    <x v="0"/>
  </r>
  <r>
    <n v="2574"/>
    <s v="M"/>
    <s v="Yoga"/>
    <x v="0"/>
    <n v="36"/>
    <x v="1"/>
    <x v="8"/>
    <x v="5"/>
    <n v="98"/>
    <s v=" Normal"/>
    <x v="0"/>
    <m/>
    <x v="0"/>
  </r>
  <r>
    <n v="2575"/>
    <s v="M"/>
    <s v="Yoga"/>
    <x v="0"/>
    <n v="36"/>
    <x v="1"/>
    <x v="9"/>
    <x v="0"/>
    <n v="95"/>
    <s v=" Abdominal obesity"/>
    <x v="0"/>
    <m/>
    <x v="0"/>
  </r>
  <r>
    <n v="2576"/>
    <s v="M"/>
    <s v="Yoga"/>
    <x v="0"/>
    <n v="36"/>
    <x v="1"/>
    <x v="9"/>
    <x v="5"/>
    <n v="92"/>
    <s v=" Abdominal obesity"/>
    <x v="0"/>
    <m/>
    <x v="0"/>
  </r>
  <r>
    <n v="2577"/>
    <s v="M"/>
    <s v="Yoga"/>
    <x v="0"/>
    <n v="36"/>
    <x v="1"/>
    <x v="10"/>
    <x v="0"/>
    <n v="115"/>
    <s v=" Normal"/>
    <x v="0"/>
    <m/>
    <x v="0"/>
  </r>
  <r>
    <n v="2578"/>
    <s v="M"/>
    <s v="Yoga"/>
    <x v="0"/>
    <n v="36"/>
    <x v="1"/>
    <x v="10"/>
    <x v="5"/>
    <n v="105"/>
    <s v=" Normal"/>
    <x v="0"/>
    <m/>
    <x v="0"/>
  </r>
  <r>
    <n v="2579"/>
    <s v="M"/>
    <s v="Yoga"/>
    <x v="0"/>
    <n v="36"/>
    <x v="1"/>
    <x v="11"/>
    <x v="0"/>
    <n v="0.83"/>
    <s v=" Good"/>
    <x v="0"/>
    <m/>
    <x v="0"/>
  </r>
  <r>
    <n v="2580"/>
    <s v="M"/>
    <s v="Yoga"/>
    <x v="0"/>
    <n v="36"/>
    <x v="1"/>
    <x v="11"/>
    <x v="5"/>
    <n v="0.87"/>
    <s v=" Normal"/>
    <x v="0"/>
    <m/>
    <x v="0"/>
  </r>
  <r>
    <n v="2581"/>
    <s v="N"/>
    <s v="Yoga"/>
    <x v="0"/>
    <n v="21"/>
    <x v="1"/>
    <x v="0"/>
    <x v="0"/>
    <n v="95"/>
    <s v=" weight"/>
    <x v="0"/>
    <m/>
    <x v="0"/>
  </r>
  <r>
    <n v="2582"/>
    <s v="N"/>
    <s v="Yoga"/>
    <x v="0"/>
    <n v="21"/>
    <x v="1"/>
    <x v="0"/>
    <x v="1"/>
    <n v="90"/>
    <s v=" weight"/>
    <x v="0"/>
    <m/>
    <x v="0"/>
  </r>
  <r>
    <n v="2583"/>
    <s v="N"/>
    <s v="Yoga"/>
    <x v="0"/>
    <n v="21"/>
    <x v="1"/>
    <x v="0"/>
    <x v="2"/>
    <n v="90"/>
    <s v=" weight"/>
    <x v="0"/>
    <m/>
    <x v="0"/>
  </r>
  <r>
    <n v="2584"/>
    <s v="N"/>
    <s v="Yoga"/>
    <x v="0"/>
    <n v="21"/>
    <x v="1"/>
    <x v="0"/>
    <x v="3"/>
    <n v="90"/>
    <s v=" weight"/>
    <x v="0"/>
    <m/>
    <x v="0"/>
  </r>
  <r>
    <n v="2585"/>
    <s v="N"/>
    <s v="Yoga"/>
    <x v="0"/>
    <n v="21"/>
    <x v="1"/>
    <x v="0"/>
    <x v="4"/>
    <n v="84"/>
    <s v=" weight"/>
    <x v="0"/>
    <m/>
    <x v="0"/>
  </r>
  <r>
    <n v="2586"/>
    <s v="N"/>
    <s v="Yoga"/>
    <x v="0"/>
    <n v="21"/>
    <x v="1"/>
    <x v="0"/>
    <x v="5"/>
    <n v="80"/>
    <s v=" weight"/>
    <x v="0"/>
    <m/>
    <x v="0"/>
  </r>
  <r>
    <n v="2587"/>
    <s v="N"/>
    <s v="Yoga"/>
    <x v="0"/>
    <n v="21"/>
    <x v="1"/>
    <x v="1"/>
    <x v="0"/>
    <n v="160"/>
    <s v=" Height"/>
    <x v="0"/>
    <m/>
    <x v="0"/>
  </r>
  <r>
    <n v="2588"/>
    <s v="N"/>
    <s v="Yoga"/>
    <x v="0"/>
    <n v="21"/>
    <x v="1"/>
    <x v="1"/>
    <x v="1"/>
    <n v="160"/>
    <s v=" Height"/>
    <x v="0"/>
    <m/>
    <x v="0"/>
  </r>
  <r>
    <n v="2589"/>
    <s v="N"/>
    <s v="Yoga"/>
    <x v="0"/>
    <n v="21"/>
    <x v="1"/>
    <x v="1"/>
    <x v="2"/>
    <n v="160"/>
    <s v=" Height"/>
    <x v="0"/>
    <m/>
    <x v="0"/>
  </r>
  <r>
    <n v="2590"/>
    <s v="N"/>
    <s v="Yoga"/>
    <x v="0"/>
    <n v="21"/>
    <x v="1"/>
    <x v="1"/>
    <x v="3"/>
    <n v="160"/>
    <s v=" Height"/>
    <x v="0"/>
    <m/>
    <x v="0"/>
  </r>
  <r>
    <n v="2591"/>
    <s v="N"/>
    <s v="Yoga"/>
    <x v="0"/>
    <n v="21"/>
    <x v="1"/>
    <x v="1"/>
    <x v="4"/>
    <n v="160"/>
    <s v=" Height"/>
    <x v="0"/>
    <m/>
    <x v="0"/>
  </r>
  <r>
    <n v="2592"/>
    <s v="N"/>
    <s v="Yoga"/>
    <x v="0"/>
    <n v="21"/>
    <x v="1"/>
    <x v="1"/>
    <x v="5"/>
    <n v="160"/>
    <s v=" Height"/>
    <x v="0"/>
    <m/>
    <x v="0"/>
  </r>
  <r>
    <n v="2593"/>
    <s v="N"/>
    <s v="Yoga"/>
    <x v="0"/>
    <n v="21"/>
    <x v="1"/>
    <x v="2"/>
    <x v="0"/>
    <n v="37.11"/>
    <s v="Obese"/>
    <x v="0"/>
    <m/>
    <x v="0"/>
  </r>
  <r>
    <n v="2594"/>
    <s v="N"/>
    <s v="Yoga"/>
    <x v="0"/>
    <n v="21"/>
    <x v="1"/>
    <x v="2"/>
    <x v="1"/>
    <n v="35.159999999999997"/>
    <s v="Obese"/>
    <x v="0"/>
    <m/>
    <x v="0"/>
  </r>
  <r>
    <n v="2595"/>
    <s v="N"/>
    <s v="Yoga"/>
    <x v="0"/>
    <n v="21"/>
    <x v="1"/>
    <x v="2"/>
    <x v="2"/>
    <n v="35.159999999999997"/>
    <s v="Obese"/>
    <x v="0"/>
    <m/>
    <x v="0"/>
  </r>
  <r>
    <n v="2596"/>
    <s v="N"/>
    <s v="Yoga"/>
    <x v="0"/>
    <n v="21"/>
    <x v="1"/>
    <x v="2"/>
    <x v="3"/>
    <n v="35.159999999999997"/>
    <s v="Obese"/>
    <x v="0"/>
    <m/>
    <x v="0"/>
  </r>
  <r>
    <n v="2597"/>
    <s v="N"/>
    <s v="Yoga"/>
    <x v="0"/>
    <n v="21"/>
    <x v="1"/>
    <x v="2"/>
    <x v="4"/>
    <n v="32.81"/>
    <s v="Obese"/>
    <x v="0"/>
    <m/>
    <x v="0"/>
  </r>
  <r>
    <n v="2598"/>
    <s v="N"/>
    <s v="Yoga"/>
    <x v="0"/>
    <n v="21"/>
    <x v="1"/>
    <x v="2"/>
    <x v="5"/>
    <n v="31.25"/>
    <s v="Obese"/>
    <x v="0"/>
    <m/>
    <x v="0"/>
  </r>
  <r>
    <n v="2599"/>
    <s v="N"/>
    <s v="Yoga"/>
    <x v="0"/>
    <n v="21"/>
    <x v="1"/>
    <x v="3"/>
    <x v="0"/>
    <s v="135/85"/>
    <s v=" Hypertension Stage 1"/>
    <x v="0"/>
    <m/>
    <x v="0"/>
  </r>
  <r>
    <n v="2600"/>
    <s v="N"/>
    <s v="Yoga"/>
    <x v="0"/>
    <n v="21"/>
    <x v="1"/>
    <x v="4"/>
    <x v="0"/>
    <s v="135/85"/>
    <s v=" Hypertension Stage 1"/>
    <x v="0"/>
    <m/>
    <x v="0"/>
  </r>
  <r>
    <n v="2601"/>
    <s v="N"/>
    <s v="Yoga"/>
    <x v="0"/>
    <n v="21"/>
    <x v="1"/>
    <x v="3"/>
    <x v="1"/>
    <s v="140/90"/>
    <s v=" Hypertension Stage 2"/>
    <x v="0"/>
    <m/>
    <x v="0"/>
  </r>
  <r>
    <n v="2602"/>
    <s v="N"/>
    <s v="Yoga"/>
    <x v="0"/>
    <n v="21"/>
    <x v="1"/>
    <x v="4"/>
    <x v="1"/>
    <s v="138/87"/>
    <s v=" Hypertension Stage 1"/>
    <x v="0"/>
    <m/>
    <x v="0"/>
  </r>
  <r>
    <n v="2603"/>
    <s v="N"/>
    <s v="Yoga"/>
    <x v="0"/>
    <n v="21"/>
    <x v="1"/>
    <x v="3"/>
    <x v="2"/>
    <s v="125/80"/>
    <s v=" Elevated"/>
    <x v="0"/>
    <m/>
    <x v="0"/>
  </r>
  <r>
    <n v="2604"/>
    <s v="N"/>
    <s v="Yoga"/>
    <x v="0"/>
    <n v="21"/>
    <x v="1"/>
    <x v="4"/>
    <x v="2"/>
    <s v="120/80"/>
    <s v="Normal"/>
    <x v="0"/>
    <m/>
    <x v="0"/>
  </r>
  <r>
    <n v="2605"/>
    <s v="N"/>
    <s v="Yoga"/>
    <x v="0"/>
    <n v="21"/>
    <x v="1"/>
    <x v="3"/>
    <x v="3"/>
    <s v="140/90"/>
    <s v=" Hypertension Stage 2"/>
    <x v="0"/>
    <m/>
    <x v="0"/>
  </r>
  <r>
    <n v="2606"/>
    <s v="N"/>
    <s v="Yoga"/>
    <x v="0"/>
    <n v="21"/>
    <x v="1"/>
    <x v="4"/>
    <x v="3"/>
    <s v="135/85"/>
    <s v=" Hypertension Stage 1"/>
    <x v="0"/>
    <m/>
    <x v="0"/>
  </r>
  <r>
    <n v="2607"/>
    <s v="N"/>
    <s v="Yoga"/>
    <x v="0"/>
    <n v="21"/>
    <x v="1"/>
    <x v="3"/>
    <x v="4"/>
    <s v="138/87"/>
    <s v=" Hypertension Stage 1"/>
    <x v="0"/>
    <m/>
    <x v="0"/>
  </r>
  <r>
    <n v="2608"/>
    <s v="N"/>
    <s v="Yoga"/>
    <x v="0"/>
    <n v="21"/>
    <x v="1"/>
    <x v="4"/>
    <x v="4"/>
    <s v="125/80"/>
    <s v=" Elevated"/>
    <x v="0"/>
    <m/>
    <x v="0"/>
  </r>
  <r>
    <n v="2609"/>
    <s v="N"/>
    <s v="Yoga"/>
    <x v="0"/>
    <n v="21"/>
    <x v="1"/>
    <x v="3"/>
    <x v="5"/>
    <s v="125/80"/>
    <s v=" Elevated"/>
    <x v="0"/>
    <m/>
    <x v="0"/>
  </r>
  <r>
    <n v="2610"/>
    <s v="N"/>
    <s v="Yoga"/>
    <x v="0"/>
    <n v="21"/>
    <x v="1"/>
    <x v="4"/>
    <x v="5"/>
    <s v="120/80"/>
    <s v="Normal"/>
    <x v="0"/>
    <m/>
    <x v="0"/>
  </r>
  <r>
    <n v="2611"/>
    <s v="N"/>
    <s v="Yoga"/>
    <x v="0"/>
    <n v="21"/>
    <x v="1"/>
    <x v="5"/>
    <x v="0"/>
    <n v="81"/>
    <s v=" Normal"/>
    <x v="0"/>
    <m/>
    <x v="0"/>
  </r>
  <r>
    <n v="2612"/>
    <s v="N"/>
    <s v="Yoga"/>
    <x v="0"/>
    <n v="21"/>
    <x v="1"/>
    <x v="6"/>
    <x v="0"/>
    <n v="76"/>
    <s v=" Normal"/>
    <x v="0"/>
    <m/>
    <x v="0"/>
  </r>
  <r>
    <n v="2613"/>
    <s v="N"/>
    <s v="Yoga"/>
    <x v="0"/>
    <n v="21"/>
    <x v="1"/>
    <x v="5"/>
    <x v="1"/>
    <n v="80"/>
    <s v=" Normal"/>
    <x v="0"/>
    <m/>
    <x v="0"/>
  </r>
  <r>
    <n v="2614"/>
    <s v="N"/>
    <s v="Yoga"/>
    <x v="0"/>
    <n v="21"/>
    <x v="1"/>
    <x v="6"/>
    <x v="1"/>
    <n v="78"/>
    <s v=" Normal"/>
    <x v="0"/>
    <m/>
    <x v="0"/>
  </r>
  <r>
    <n v="2615"/>
    <s v="N"/>
    <s v="Yoga"/>
    <x v="0"/>
    <n v="21"/>
    <x v="1"/>
    <x v="5"/>
    <x v="2"/>
    <n v="65"/>
    <s v=" Low "/>
    <x v="0"/>
    <m/>
    <x v="0"/>
  </r>
  <r>
    <n v="2616"/>
    <s v="N"/>
    <s v="Yoga"/>
    <x v="0"/>
    <n v="21"/>
    <x v="1"/>
    <x v="6"/>
    <x v="2"/>
    <n v="70"/>
    <s v=" Normal"/>
    <x v="0"/>
    <m/>
    <x v="0"/>
  </r>
  <r>
    <n v="2617"/>
    <s v="N"/>
    <s v="Yoga"/>
    <x v="0"/>
    <n v="21"/>
    <x v="1"/>
    <x v="5"/>
    <x v="3"/>
    <n v="82"/>
    <s v=" Normal"/>
    <x v="0"/>
    <m/>
    <x v="0"/>
  </r>
  <r>
    <n v="2618"/>
    <s v="N"/>
    <s v="Yoga"/>
    <x v="0"/>
    <n v="21"/>
    <x v="1"/>
    <x v="6"/>
    <x v="3"/>
    <n v="79"/>
    <s v=" Normal"/>
    <x v="0"/>
    <m/>
    <x v="0"/>
  </r>
  <r>
    <n v="2619"/>
    <s v="N"/>
    <s v="Yoga"/>
    <x v="0"/>
    <n v="21"/>
    <x v="1"/>
    <x v="5"/>
    <x v="4"/>
    <n v="83"/>
    <s v=" Normal"/>
    <x v="0"/>
    <m/>
    <x v="0"/>
  </r>
  <r>
    <n v="2620"/>
    <s v="N"/>
    <s v="Yoga"/>
    <x v="0"/>
    <n v="21"/>
    <x v="1"/>
    <x v="6"/>
    <x v="4"/>
    <n v="75"/>
    <s v=" Normal"/>
    <x v="0"/>
    <m/>
    <x v="0"/>
  </r>
  <r>
    <n v="2621"/>
    <s v="N"/>
    <s v="Yoga"/>
    <x v="0"/>
    <n v="21"/>
    <x v="1"/>
    <x v="5"/>
    <x v="5"/>
    <n v="60"/>
    <s v=" Low "/>
    <x v="0"/>
    <m/>
    <x v="0"/>
  </r>
  <r>
    <n v="2622"/>
    <s v="N"/>
    <s v="Yoga"/>
    <x v="0"/>
    <n v="21"/>
    <x v="1"/>
    <x v="6"/>
    <x v="5"/>
    <n v="68"/>
    <s v=" Low "/>
    <x v="0"/>
    <m/>
    <x v="0"/>
  </r>
  <r>
    <n v="2623"/>
    <s v="N"/>
    <s v="Yoga"/>
    <x v="0"/>
    <n v="21"/>
    <x v="1"/>
    <x v="7"/>
    <x v="0"/>
    <n v="95"/>
    <s v=" Normal"/>
    <x v="0"/>
    <m/>
    <x v="0"/>
  </r>
  <r>
    <n v="2624"/>
    <s v="N"/>
    <s v="Yoga"/>
    <x v="0"/>
    <n v="21"/>
    <x v="1"/>
    <x v="8"/>
    <x v="0"/>
    <n v="96"/>
    <s v=" Normal"/>
    <x v="0"/>
    <m/>
    <x v="0"/>
  </r>
  <r>
    <n v="2625"/>
    <s v="N"/>
    <s v="Yoga"/>
    <x v="0"/>
    <n v="21"/>
    <x v="1"/>
    <x v="7"/>
    <x v="1"/>
    <n v="97"/>
    <s v=" Normal"/>
    <x v="0"/>
    <m/>
    <x v="0"/>
  </r>
  <r>
    <n v="2626"/>
    <s v="N"/>
    <s v="Yoga"/>
    <x v="0"/>
    <n v="21"/>
    <x v="1"/>
    <x v="8"/>
    <x v="1"/>
    <n v="99"/>
    <s v=" Normal"/>
    <x v="0"/>
    <m/>
    <x v="0"/>
  </r>
  <r>
    <n v="2627"/>
    <s v="N"/>
    <s v="Yoga"/>
    <x v="0"/>
    <n v="21"/>
    <x v="1"/>
    <x v="7"/>
    <x v="2"/>
    <n v="97"/>
    <s v=" Normal"/>
    <x v="0"/>
    <m/>
    <x v="0"/>
  </r>
  <r>
    <n v="2628"/>
    <s v="N"/>
    <s v="Yoga"/>
    <x v="0"/>
    <n v="21"/>
    <x v="1"/>
    <x v="8"/>
    <x v="2"/>
    <n v="98"/>
    <s v=" Normal"/>
    <x v="0"/>
    <m/>
    <x v="0"/>
  </r>
  <r>
    <n v="2629"/>
    <s v="N"/>
    <s v="Yoga"/>
    <x v="0"/>
    <n v="21"/>
    <x v="1"/>
    <x v="7"/>
    <x v="3"/>
    <n v="92"/>
    <s v=" Low"/>
    <x v="0"/>
    <m/>
    <x v="0"/>
  </r>
  <r>
    <n v="2630"/>
    <s v="N"/>
    <s v="Yoga"/>
    <x v="0"/>
    <n v="21"/>
    <x v="1"/>
    <x v="8"/>
    <x v="3"/>
    <n v="96"/>
    <s v=" Normal"/>
    <x v="0"/>
    <m/>
    <x v="0"/>
  </r>
  <r>
    <n v="2631"/>
    <s v="N"/>
    <s v="Yoga"/>
    <x v="0"/>
    <n v="21"/>
    <x v="1"/>
    <x v="7"/>
    <x v="4"/>
    <n v="99"/>
    <s v=" Normal"/>
    <x v="0"/>
    <m/>
    <x v="0"/>
  </r>
  <r>
    <n v="2632"/>
    <s v="N"/>
    <s v="Yoga"/>
    <x v="0"/>
    <n v="21"/>
    <x v="1"/>
    <x v="8"/>
    <x v="4"/>
    <n v="100"/>
    <s v=" Normal"/>
    <x v="0"/>
    <m/>
    <x v="0"/>
  </r>
  <r>
    <n v="2633"/>
    <s v="N"/>
    <s v="Yoga"/>
    <x v="0"/>
    <n v="21"/>
    <x v="1"/>
    <x v="7"/>
    <x v="5"/>
    <n v="93"/>
    <s v=" Low"/>
    <x v="0"/>
    <m/>
    <x v="0"/>
  </r>
  <r>
    <n v="2634"/>
    <s v="N"/>
    <s v="Yoga"/>
    <x v="0"/>
    <n v="21"/>
    <x v="1"/>
    <x v="8"/>
    <x v="5"/>
    <n v="97"/>
    <s v=" Normal"/>
    <x v="0"/>
    <m/>
    <x v="0"/>
  </r>
  <r>
    <n v="2635"/>
    <s v="N"/>
    <s v="Yoga"/>
    <x v="0"/>
    <n v="21"/>
    <x v="1"/>
    <x v="9"/>
    <x v="0"/>
    <n v="80"/>
    <s v=" Normal"/>
    <x v="0"/>
    <m/>
    <x v="0"/>
  </r>
  <r>
    <n v="2636"/>
    <s v="N"/>
    <s v="Yoga"/>
    <x v="0"/>
    <n v="21"/>
    <x v="1"/>
    <x v="9"/>
    <x v="5"/>
    <n v="80"/>
    <s v=" Normal"/>
    <x v="0"/>
    <m/>
    <x v="0"/>
  </r>
  <r>
    <n v="2637"/>
    <s v="N"/>
    <s v="Yoga"/>
    <x v="0"/>
    <n v="21"/>
    <x v="1"/>
    <x v="10"/>
    <x v="0"/>
    <n v="100"/>
    <s v=" Normal"/>
    <x v="0"/>
    <m/>
    <x v="0"/>
  </r>
  <r>
    <n v="2638"/>
    <s v="N"/>
    <s v="Yoga"/>
    <x v="0"/>
    <n v="21"/>
    <x v="1"/>
    <x v="10"/>
    <x v="5"/>
    <n v="105"/>
    <s v=" Normal"/>
    <x v="0"/>
    <m/>
    <x v="0"/>
  </r>
  <r>
    <n v="2639"/>
    <s v="N"/>
    <s v="Yoga"/>
    <x v="0"/>
    <n v="21"/>
    <x v="1"/>
    <x v="11"/>
    <x v="0"/>
    <n v="0.8"/>
    <s v=" Good"/>
    <x v="0"/>
    <m/>
    <x v="0"/>
  </r>
  <r>
    <n v="2640"/>
    <s v="N"/>
    <s v="Yoga"/>
    <x v="0"/>
    <n v="21"/>
    <x v="1"/>
    <x v="11"/>
    <x v="5"/>
    <n v="0.76"/>
    <s v=" Good"/>
    <x v="0"/>
    <m/>
    <x v="0"/>
  </r>
  <r>
    <n v="2641"/>
    <s v="O"/>
    <s v="Yoga"/>
    <x v="0"/>
    <n v="31"/>
    <x v="1"/>
    <x v="0"/>
    <x v="0"/>
    <n v="105"/>
    <s v=" weight"/>
    <x v="0"/>
    <m/>
    <x v="0"/>
  </r>
  <r>
    <n v="2642"/>
    <s v="O"/>
    <s v="Yoga"/>
    <x v="0"/>
    <n v="31"/>
    <x v="1"/>
    <x v="0"/>
    <x v="1"/>
    <n v="100"/>
    <s v=" weight"/>
    <x v="0"/>
    <m/>
    <x v="0"/>
  </r>
  <r>
    <n v="2643"/>
    <s v="O"/>
    <s v="Yoga"/>
    <x v="0"/>
    <n v="31"/>
    <x v="1"/>
    <x v="0"/>
    <x v="2"/>
    <n v="100"/>
    <s v=" weight"/>
    <x v="0"/>
    <m/>
    <x v="0"/>
  </r>
  <r>
    <n v="2644"/>
    <s v="O"/>
    <s v="Yoga"/>
    <x v="0"/>
    <n v="31"/>
    <x v="1"/>
    <x v="0"/>
    <x v="3"/>
    <n v="95"/>
    <s v=" weight"/>
    <x v="0"/>
    <m/>
    <x v="0"/>
  </r>
  <r>
    <n v="2645"/>
    <s v="O"/>
    <s v="Yoga"/>
    <x v="0"/>
    <n v="31"/>
    <x v="1"/>
    <x v="0"/>
    <x v="4"/>
    <n v="90"/>
    <s v=" weight"/>
    <x v="0"/>
    <m/>
    <x v="0"/>
  </r>
  <r>
    <n v="2646"/>
    <s v="O"/>
    <s v="Yoga"/>
    <x v="0"/>
    <n v="31"/>
    <x v="1"/>
    <x v="0"/>
    <x v="5"/>
    <n v="88"/>
    <s v=" weight"/>
    <x v="0"/>
    <m/>
    <x v="0"/>
  </r>
  <r>
    <n v="2647"/>
    <s v="O"/>
    <s v="Yoga"/>
    <x v="0"/>
    <n v="31"/>
    <x v="1"/>
    <x v="1"/>
    <x v="0"/>
    <n v="165"/>
    <s v=" Height"/>
    <x v="0"/>
    <m/>
    <x v="0"/>
  </r>
  <r>
    <n v="2648"/>
    <s v="O"/>
    <s v="Yoga"/>
    <x v="0"/>
    <n v="31"/>
    <x v="1"/>
    <x v="1"/>
    <x v="1"/>
    <n v="165"/>
    <s v=" Height"/>
    <x v="0"/>
    <m/>
    <x v="0"/>
  </r>
  <r>
    <n v="2649"/>
    <s v="O"/>
    <s v="Yoga"/>
    <x v="0"/>
    <n v="31"/>
    <x v="1"/>
    <x v="1"/>
    <x v="2"/>
    <n v="165"/>
    <s v=" Height"/>
    <x v="0"/>
    <m/>
    <x v="0"/>
  </r>
  <r>
    <n v="2650"/>
    <s v="O"/>
    <s v="Yoga"/>
    <x v="0"/>
    <n v="31"/>
    <x v="1"/>
    <x v="1"/>
    <x v="3"/>
    <n v="165"/>
    <s v=" Height"/>
    <x v="0"/>
    <m/>
    <x v="0"/>
  </r>
  <r>
    <n v="2651"/>
    <s v="O"/>
    <s v="Yoga"/>
    <x v="0"/>
    <n v="31"/>
    <x v="1"/>
    <x v="1"/>
    <x v="4"/>
    <n v="165"/>
    <s v=" Height"/>
    <x v="0"/>
    <m/>
    <x v="0"/>
  </r>
  <r>
    <n v="2652"/>
    <s v="O"/>
    <s v="Yoga"/>
    <x v="0"/>
    <n v="31"/>
    <x v="1"/>
    <x v="1"/>
    <x v="5"/>
    <n v="165"/>
    <s v=" Height"/>
    <x v="0"/>
    <m/>
    <x v="0"/>
  </r>
  <r>
    <n v="2653"/>
    <s v="O"/>
    <s v="Yoga"/>
    <x v="0"/>
    <n v="31"/>
    <x v="1"/>
    <x v="2"/>
    <x v="0"/>
    <n v="38.56"/>
    <s v="Obese"/>
    <x v="0"/>
    <m/>
    <x v="0"/>
  </r>
  <r>
    <n v="2654"/>
    <s v="O"/>
    <s v="Yoga"/>
    <x v="0"/>
    <n v="31"/>
    <x v="1"/>
    <x v="2"/>
    <x v="1"/>
    <n v="36.729999999999997"/>
    <s v="Obese"/>
    <x v="0"/>
    <m/>
    <x v="0"/>
  </r>
  <r>
    <n v="2655"/>
    <s v="O"/>
    <s v="Yoga"/>
    <x v="0"/>
    <n v="31"/>
    <x v="1"/>
    <x v="2"/>
    <x v="2"/>
    <n v="36.729999999999997"/>
    <s v="Obese"/>
    <x v="0"/>
    <m/>
    <x v="0"/>
  </r>
  <r>
    <n v="2656"/>
    <s v="O"/>
    <s v="Yoga"/>
    <x v="0"/>
    <n v="31"/>
    <x v="1"/>
    <x v="2"/>
    <x v="3"/>
    <n v="34.869999999999997"/>
    <s v="Obese"/>
    <x v="0"/>
    <m/>
    <x v="0"/>
  </r>
  <r>
    <n v="2657"/>
    <s v="O"/>
    <s v="Yoga"/>
    <x v="0"/>
    <n v="31"/>
    <x v="1"/>
    <x v="2"/>
    <x v="4"/>
    <n v="33.06"/>
    <s v="Obese"/>
    <x v="0"/>
    <m/>
    <x v="0"/>
  </r>
  <r>
    <n v="2658"/>
    <s v="O"/>
    <s v="Yoga"/>
    <x v="0"/>
    <n v="31"/>
    <x v="1"/>
    <x v="2"/>
    <x v="5"/>
    <n v="32.369999999999997"/>
    <s v="Obese"/>
    <x v="0"/>
    <m/>
    <x v="0"/>
  </r>
  <r>
    <n v="2659"/>
    <s v="O"/>
    <s v="Yoga"/>
    <x v="0"/>
    <n v="31"/>
    <x v="1"/>
    <x v="3"/>
    <x v="0"/>
    <s v="140/90"/>
    <s v=" Hypertension Stage 2"/>
    <x v="0"/>
    <m/>
    <x v="0"/>
  </r>
  <r>
    <n v="2660"/>
    <s v="O"/>
    <s v="Yoga"/>
    <x v="0"/>
    <n v="31"/>
    <x v="1"/>
    <x v="4"/>
    <x v="0"/>
    <s v="125/80"/>
    <s v=" Elevated"/>
    <x v="0"/>
    <m/>
    <x v="0"/>
  </r>
  <r>
    <n v="2661"/>
    <s v="O"/>
    <s v="Yoga"/>
    <x v="0"/>
    <n v="31"/>
    <x v="1"/>
    <x v="3"/>
    <x v="1"/>
    <s v="130/85"/>
    <s v=" Hypertension Stage 1"/>
    <x v="0"/>
    <m/>
    <x v="0"/>
  </r>
  <r>
    <n v="2662"/>
    <s v="O"/>
    <s v="Yoga"/>
    <x v="0"/>
    <n v="31"/>
    <x v="1"/>
    <x v="4"/>
    <x v="1"/>
    <s v="128/80"/>
    <s v=" Elevated"/>
    <x v="0"/>
    <m/>
    <x v="0"/>
  </r>
  <r>
    <n v="2663"/>
    <s v="O"/>
    <s v="Yoga"/>
    <x v="0"/>
    <n v="31"/>
    <x v="1"/>
    <x v="3"/>
    <x v="2"/>
    <s v="140/90"/>
    <s v=" Hypertension Stage 2"/>
    <x v="0"/>
    <m/>
    <x v="0"/>
  </r>
  <r>
    <n v="2664"/>
    <s v="O"/>
    <s v="Yoga"/>
    <x v="0"/>
    <n v="31"/>
    <x v="1"/>
    <x v="4"/>
    <x v="2"/>
    <s v="138/85"/>
    <s v=" Hypertension Stage 1"/>
    <x v="0"/>
    <m/>
    <x v="0"/>
  </r>
  <r>
    <n v="2665"/>
    <s v="O"/>
    <s v="Yoga"/>
    <x v="0"/>
    <n v="31"/>
    <x v="1"/>
    <x v="3"/>
    <x v="3"/>
    <s v="150/85"/>
    <s v=" Hypertension Stage 2"/>
    <x v="0"/>
    <m/>
    <x v="0"/>
  </r>
  <r>
    <n v="2666"/>
    <s v="O"/>
    <s v="Yoga"/>
    <x v="0"/>
    <n v="31"/>
    <x v="1"/>
    <x v="4"/>
    <x v="3"/>
    <s v="145/80"/>
    <s v=" Hypertension Stage 2"/>
    <x v="0"/>
    <m/>
    <x v="0"/>
  </r>
  <r>
    <n v="2667"/>
    <s v="O"/>
    <s v="Yoga"/>
    <x v="0"/>
    <n v="31"/>
    <x v="1"/>
    <x v="3"/>
    <x v="4"/>
    <s v="127/82"/>
    <s v=" Elevated"/>
    <x v="0"/>
    <m/>
    <x v="0"/>
  </r>
  <r>
    <n v="2668"/>
    <s v="O"/>
    <s v="Yoga"/>
    <x v="0"/>
    <n v="31"/>
    <x v="1"/>
    <x v="4"/>
    <x v="4"/>
    <s v="122/79"/>
    <s v=" Elevated"/>
    <x v="0"/>
    <m/>
    <x v="0"/>
  </r>
  <r>
    <n v="2669"/>
    <s v="O"/>
    <s v="Yoga"/>
    <x v="0"/>
    <n v="31"/>
    <x v="1"/>
    <x v="3"/>
    <x v="5"/>
    <s v="125/80"/>
    <s v=" Elevated"/>
    <x v="0"/>
    <m/>
    <x v="0"/>
  </r>
  <r>
    <n v="2670"/>
    <s v="O"/>
    <s v="Yoga"/>
    <x v="0"/>
    <n v="31"/>
    <x v="1"/>
    <x v="4"/>
    <x v="5"/>
    <s v="120/80"/>
    <s v="Normal"/>
    <x v="0"/>
    <m/>
    <x v="0"/>
  </r>
  <r>
    <n v="2671"/>
    <s v="O"/>
    <s v="Yoga"/>
    <x v="0"/>
    <n v="31"/>
    <x v="1"/>
    <x v="5"/>
    <x v="0"/>
    <n v="83"/>
    <s v=" Normal"/>
    <x v="0"/>
    <m/>
    <x v="0"/>
  </r>
  <r>
    <n v="2672"/>
    <s v="O"/>
    <s v="Yoga"/>
    <x v="0"/>
    <n v="31"/>
    <x v="1"/>
    <x v="6"/>
    <x v="0"/>
    <n v="70"/>
    <s v=" Normal"/>
    <x v="0"/>
    <m/>
    <x v="0"/>
  </r>
  <r>
    <n v="2673"/>
    <s v="O"/>
    <s v="Yoga"/>
    <x v="0"/>
    <n v="31"/>
    <x v="1"/>
    <x v="5"/>
    <x v="1"/>
    <n v="75"/>
    <s v=" Normal"/>
    <x v="0"/>
    <m/>
    <x v="0"/>
  </r>
  <r>
    <n v="2674"/>
    <s v="O"/>
    <s v="Yoga"/>
    <x v="0"/>
    <n v="31"/>
    <x v="1"/>
    <x v="6"/>
    <x v="1"/>
    <n v="72"/>
    <s v=" Normal"/>
    <x v="0"/>
    <m/>
    <x v="0"/>
  </r>
  <r>
    <n v="2675"/>
    <s v="O"/>
    <s v="Yoga"/>
    <x v="0"/>
    <n v="31"/>
    <x v="1"/>
    <x v="5"/>
    <x v="2"/>
    <n v="78"/>
    <s v=" Normal"/>
    <x v="0"/>
    <m/>
    <x v="0"/>
  </r>
  <r>
    <n v="2676"/>
    <s v="O"/>
    <s v="Yoga"/>
    <x v="0"/>
    <n v="31"/>
    <x v="1"/>
    <x v="6"/>
    <x v="2"/>
    <n v="75"/>
    <s v=" Normal"/>
    <x v="0"/>
    <m/>
    <x v="0"/>
  </r>
  <r>
    <n v="2677"/>
    <s v="O"/>
    <s v="Yoga"/>
    <x v="0"/>
    <n v="31"/>
    <x v="1"/>
    <x v="5"/>
    <x v="3"/>
    <n v="78"/>
    <s v=" Normal"/>
    <x v="0"/>
    <m/>
    <x v="0"/>
  </r>
  <r>
    <n v="2678"/>
    <s v="O"/>
    <s v="Yoga"/>
    <x v="0"/>
    <n v="31"/>
    <x v="1"/>
    <x v="6"/>
    <x v="3"/>
    <n v="75"/>
    <s v=" Normal"/>
    <x v="0"/>
    <m/>
    <x v="0"/>
  </r>
  <r>
    <n v="2679"/>
    <s v="O"/>
    <s v="Yoga"/>
    <x v="0"/>
    <n v="31"/>
    <x v="1"/>
    <x v="5"/>
    <x v="4"/>
    <n v="80"/>
    <s v=" Normal"/>
    <x v="0"/>
    <m/>
    <x v="0"/>
  </r>
  <r>
    <n v="2680"/>
    <s v="O"/>
    <s v="Yoga"/>
    <x v="0"/>
    <n v="31"/>
    <x v="1"/>
    <x v="6"/>
    <x v="4"/>
    <n v="76"/>
    <s v=" Normal"/>
    <x v="0"/>
    <m/>
    <x v="0"/>
  </r>
  <r>
    <n v="2681"/>
    <s v="O"/>
    <s v="Yoga"/>
    <x v="0"/>
    <n v="31"/>
    <x v="1"/>
    <x v="5"/>
    <x v="5"/>
    <n v="75"/>
    <s v=" Normal"/>
    <x v="0"/>
    <m/>
    <x v="0"/>
  </r>
  <r>
    <n v="2682"/>
    <s v="O"/>
    <s v="Yoga"/>
    <x v="0"/>
    <n v="31"/>
    <x v="1"/>
    <x v="6"/>
    <x v="5"/>
    <n v="72"/>
    <s v=" Normal"/>
    <x v="0"/>
    <m/>
    <x v="0"/>
  </r>
  <r>
    <n v="2683"/>
    <s v="O"/>
    <s v="Yoga"/>
    <x v="0"/>
    <n v="31"/>
    <x v="1"/>
    <x v="7"/>
    <x v="0"/>
    <n v="94"/>
    <s v=" Low"/>
    <x v="0"/>
    <m/>
    <x v="0"/>
  </r>
  <r>
    <n v="2684"/>
    <s v="O"/>
    <s v="Yoga"/>
    <x v="0"/>
    <n v="31"/>
    <x v="1"/>
    <x v="8"/>
    <x v="0"/>
    <n v="95"/>
    <s v=" Normal"/>
    <x v="0"/>
    <m/>
    <x v="0"/>
  </r>
  <r>
    <n v="2685"/>
    <s v="O"/>
    <s v="Yoga"/>
    <x v="0"/>
    <n v="31"/>
    <x v="1"/>
    <x v="7"/>
    <x v="1"/>
    <n v="96"/>
    <s v=" Normal"/>
    <x v="0"/>
    <m/>
    <x v="0"/>
  </r>
  <r>
    <n v="2686"/>
    <s v="O"/>
    <s v="Yoga"/>
    <x v="0"/>
    <n v="31"/>
    <x v="1"/>
    <x v="8"/>
    <x v="1"/>
    <n v="98"/>
    <s v=" Normal"/>
    <x v="0"/>
    <m/>
    <x v="0"/>
  </r>
  <r>
    <n v="2687"/>
    <s v="O"/>
    <s v="Yoga"/>
    <x v="0"/>
    <n v="31"/>
    <x v="1"/>
    <x v="7"/>
    <x v="2"/>
    <n v="98"/>
    <s v=" Normal"/>
    <x v="0"/>
    <m/>
    <x v="0"/>
  </r>
  <r>
    <n v="2688"/>
    <s v="O"/>
    <s v="Yoga"/>
    <x v="0"/>
    <n v="31"/>
    <x v="1"/>
    <x v="8"/>
    <x v="2"/>
    <n v="98"/>
    <s v=" Normal"/>
    <x v="0"/>
    <m/>
    <x v="0"/>
  </r>
  <r>
    <n v="2689"/>
    <s v="O"/>
    <s v="Yoga"/>
    <x v="0"/>
    <n v="31"/>
    <x v="1"/>
    <x v="7"/>
    <x v="3"/>
    <n v="94"/>
    <s v=" Low"/>
    <x v="0"/>
    <m/>
    <x v="0"/>
  </r>
  <r>
    <n v="2690"/>
    <s v="O"/>
    <s v="Yoga"/>
    <x v="0"/>
    <n v="31"/>
    <x v="1"/>
    <x v="8"/>
    <x v="3"/>
    <n v="97"/>
    <s v=" Normal"/>
    <x v="0"/>
    <m/>
    <x v="0"/>
  </r>
  <r>
    <n v="2691"/>
    <s v="O"/>
    <s v="Yoga"/>
    <x v="0"/>
    <n v="31"/>
    <x v="1"/>
    <x v="7"/>
    <x v="4"/>
    <n v="98"/>
    <s v=" Normal"/>
    <x v="0"/>
    <m/>
    <x v="0"/>
  </r>
  <r>
    <n v="2692"/>
    <s v="O"/>
    <s v="Yoga"/>
    <x v="0"/>
    <n v="31"/>
    <x v="1"/>
    <x v="8"/>
    <x v="4"/>
    <n v="99"/>
    <s v=" Normal"/>
    <x v="0"/>
    <m/>
    <x v="0"/>
  </r>
  <r>
    <n v="2693"/>
    <s v="O"/>
    <s v="Yoga"/>
    <x v="0"/>
    <n v="31"/>
    <x v="1"/>
    <x v="7"/>
    <x v="5"/>
    <n v="95"/>
    <s v=" Normal"/>
    <x v="0"/>
    <m/>
    <x v="0"/>
  </r>
  <r>
    <n v="2694"/>
    <s v="O"/>
    <s v="Yoga"/>
    <x v="0"/>
    <n v="31"/>
    <x v="1"/>
    <x v="8"/>
    <x v="5"/>
    <n v="96"/>
    <s v=" Normal"/>
    <x v="0"/>
    <m/>
    <x v="0"/>
  </r>
  <r>
    <n v="2695"/>
    <s v="O"/>
    <s v="Yoga"/>
    <x v="0"/>
    <n v="31"/>
    <x v="1"/>
    <x v="9"/>
    <x v="0"/>
    <n v="85"/>
    <s v=" Normal"/>
    <x v="0"/>
    <m/>
    <x v="0"/>
  </r>
  <r>
    <n v="2696"/>
    <s v="O"/>
    <s v="Yoga"/>
    <x v="0"/>
    <n v="31"/>
    <x v="1"/>
    <x v="9"/>
    <x v="5"/>
    <n v="88"/>
    <s v=" Normal"/>
    <x v="0"/>
    <m/>
    <x v="0"/>
  </r>
  <r>
    <n v="2697"/>
    <s v="O"/>
    <s v="Yoga"/>
    <x v="0"/>
    <n v="31"/>
    <x v="1"/>
    <x v="10"/>
    <x v="0"/>
    <n v="105"/>
    <s v=" Normal"/>
    <x v="0"/>
    <m/>
    <x v="0"/>
  </r>
  <r>
    <n v="2698"/>
    <s v="O"/>
    <s v="Yoga"/>
    <x v="0"/>
    <n v="31"/>
    <x v="1"/>
    <x v="10"/>
    <x v="5"/>
    <n v="105"/>
    <s v=" Normal"/>
    <x v="0"/>
    <m/>
    <x v="0"/>
  </r>
  <r>
    <n v="2699"/>
    <s v="O"/>
    <s v="Yoga"/>
    <x v="0"/>
    <n v="31"/>
    <x v="1"/>
    <x v="11"/>
    <x v="0"/>
    <n v="0.81"/>
    <s v=" Good"/>
    <x v="0"/>
    <m/>
    <x v="0"/>
  </r>
  <r>
    <n v="2700"/>
    <s v="O"/>
    <s v="Yoga"/>
    <x v="0"/>
    <n v="31"/>
    <x v="1"/>
    <x v="11"/>
    <x v="5"/>
    <n v="0.83"/>
    <s v=" Good"/>
    <x v="0"/>
    <m/>
    <x v="0"/>
  </r>
  <r>
    <n v="2701"/>
    <s v="P"/>
    <s v="Yoga"/>
    <x v="1"/>
    <n v="19"/>
    <x v="1"/>
    <x v="0"/>
    <x v="0"/>
    <n v="100"/>
    <s v=" weight"/>
    <x v="0"/>
    <m/>
    <x v="0"/>
  </r>
  <r>
    <n v="2702"/>
    <s v="P"/>
    <s v="Yoga"/>
    <x v="1"/>
    <n v="19"/>
    <x v="1"/>
    <x v="0"/>
    <x v="1"/>
    <n v="95"/>
    <s v=" weight"/>
    <x v="0"/>
    <m/>
    <x v="0"/>
  </r>
  <r>
    <n v="2703"/>
    <s v="P"/>
    <s v="Yoga"/>
    <x v="1"/>
    <n v="19"/>
    <x v="1"/>
    <x v="0"/>
    <x v="2"/>
    <n v="92"/>
    <s v=" weight"/>
    <x v="0"/>
    <m/>
    <x v="0"/>
  </r>
  <r>
    <n v="2704"/>
    <s v="P"/>
    <s v="Yoga"/>
    <x v="1"/>
    <n v="19"/>
    <x v="1"/>
    <x v="0"/>
    <x v="3"/>
    <n v="90"/>
    <s v=" weight"/>
    <x v="0"/>
    <m/>
    <x v="0"/>
  </r>
  <r>
    <n v="2705"/>
    <s v="P"/>
    <s v="Yoga"/>
    <x v="1"/>
    <n v="19"/>
    <x v="1"/>
    <x v="0"/>
    <x v="4"/>
    <n v="86"/>
    <s v=" weight"/>
    <x v="0"/>
    <m/>
    <x v="0"/>
  </r>
  <r>
    <n v="2706"/>
    <s v="P"/>
    <s v="Yoga"/>
    <x v="1"/>
    <n v="19"/>
    <x v="1"/>
    <x v="0"/>
    <x v="5"/>
    <n v="82"/>
    <s v=" weight"/>
    <x v="0"/>
    <m/>
    <x v="0"/>
  </r>
  <r>
    <n v="2707"/>
    <s v="P"/>
    <s v="Yoga"/>
    <x v="1"/>
    <n v="19"/>
    <x v="1"/>
    <x v="1"/>
    <x v="0"/>
    <n v="175"/>
    <s v=" Height"/>
    <x v="0"/>
    <m/>
    <x v="0"/>
  </r>
  <r>
    <n v="2708"/>
    <s v="P"/>
    <s v="Yoga"/>
    <x v="1"/>
    <n v="19"/>
    <x v="1"/>
    <x v="1"/>
    <x v="1"/>
    <n v="175"/>
    <s v=" Height"/>
    <x v="0"/>
    <m/>
    <x v="0"/>
  </r>
  <r>
    <n v="2709"/>
    <s v="P"/>
    <s v="Yoga"/>
    <x v="1"/>
    <n v="19"/>
    <x v="1"/>
    <x v="1"/>
    <x v="2"/>
    <n v="175"/>
    <s v=" Height"/>
    <x v="0"/>
    <m/>
    <x v="0"/>
  </r>
  <r>
    <n v="2710"/>
    <s v="P"/>
    <s v="Yoga"/>
    <x v="1"/>
    <n v="19"/>
    <x v="1"/>
    <x v="1"/>
    <x v="3"/>
    <n v="175"/>
    <s v=" Height"/>
    <x v="0"/>
    <m/>
    <x v="0"/>
  </r>
  <r>
    <n v="2711"/>
    <s v="P"/>
    <s v="Yoga"/>
    <x v="1"/>
    <n v="19"/>
    <x v="1"/>
    <x v="1"/>
    <x v="4"/>
    <n v="175"/>
    <s v=" Height"/>
    <x v="0"/>
    <m/>
    <x v="0"/>
  </r>
  <r>
    <n v="2712"/>
    <s v="P"/>
    <s v="Yoga"/>
    <x v="1"/>
    <n v="19"/>
    <x v="1"/>
    <x v="1"/>
    <x v="5"/>
    <n v="175"/>
    <s v=" Height"/>
    <x v="0"/>
    <m/>
    <x v="0"/>
  </r>
  <r>
    <n v="2713"/>
    <s v="P"/>
    <s v="Yoga"/>
    <x v="1"/>
    <n v="19"/>
    <x v="1"/>
    <x v="2"/>
    <x v="0"/>
    <n v="32.65"/>
    <s v="Obese"/>
    <x v="0"/>
    <m/>
    <x v="0"/>
  </r>
  <r>
    <n v="2714"/>
    <s v="P"/>
    <s v="Yoga"/>
    <x v="1"/>
    <n v="19"/>
    <x v="1"/>
    <x v="2"/>
    <x v="1"/>
    <n v="30.94"/>
    <s v="Obese"/>
    <x v="0"/>
    <m/>
    <x v="0"/>
  </r>
  <r>
    <n v="2715"/>
    <s v="P"/>
    <s v="Yoga"/>
    <x v="1"/>
    <n v="19"/>
    <x v="1"/>
    <x v="2"/>
    <x v="2"/>
    <n v="30.08"/>
    <s v="Obese"/>
    <x v="0"/>
    <m/>
    <x v="0"/>
  </r>
  <r>
    <n v="2716"/>
    <s v="P"/>
    <s v="Yoga"/>
    <x v="1"/>
    <n v="19"/>
    <x v="1"/>
    <x v="2"/>
    <x v="3"/>
    <n v="29.39"/>
    <s v="Overweight"/>
    <x v="0"/>
    <m/>
    <x v="0"/>
  </r>
  <r>
    <n v="2717"/>
    <s v="P"/>
    <s v="Yoga"/>
    <x v="1"/>
    <n v="19"/>
    <x v="1"/>
    <x v="2"/>
    <x v="4"/>
    <n v="28"/>
    <s v="Overweight"/>
    <x v="0"/>
    <m/>
    <x v="0"/>
  </r>
  <r>
    <n v="2718"/>
    <s v="P"/>
    <s v="Yoga"/>
    <x v="1"/>
    <n v="19"/>
    <x v="1"/>
    <x v="2"/>
    <x v="5"/>
    <n v="26.78"/>
    <s v="Overweight"/>
    <x v="0"/>
    <m/>
    <x v="0"/>
  </r>
  <r>
    <n v="2719"/>
    <s v="P"/>
    <s v="Yoga"/>
    <x v="1"/>
    <n v="19"/>
    <x v="1"/>
    <x v="3"/>
    <x v="0"/>
    <s v="130/85"/>
    <s v=" Hypertension Stage 1"/>
    <x v="0"/>
    <m/>
    <x v="0"/>
  </r>
  <r>
    <n v="2720"/>
    <s v="P"/>
    <s v="Yoga"/>
    <x v="1"/>
    <n v="19"/>
    <x v="1"/>
    <x v="4"/>
    <x v="0"/>
    <s v="135/85"/>
    <s v=" Hypertension Stage 1"/>
    <x v="0"/>
    <m/>
    <x v="0"/>
  </r>
  <r>
    <n v="2721"/>
    <s v="P"/>
    <s v="Yoga"/>
    <x v="1"/>
    <n v="19"/>
    <x v="1"/>
    <x v="3"/>
    <x v="1"/>
    <s v="125/80"/>
    <s v=" Elevated"/>
    <x v="0"/>
    <m/>
    <x v="0"/>
  </r>
  <r>
    <n v="2722"/>
    <s v="P"/>
    <s v="Yoga"/>
    <x v="1"/>
    <n v="19"/>
    <x v="1"/>
    <x v="4"/>
    <x v="1"/>
    <s v="120/80"/>
    <s v="Normal"/>
    <x v="0"/>
    <m/>
    <x v="0"/>
  </r>
  <r>
    <n v="2723"/>
    <s v="P"/>
    <s v="Yoga"/>
    <x v="1"/>
    <n v="19"/>
    <x v="1"/>
    <x v="3"/>
    <x v="2"/>
    <s v="130/85"/>
    <s v=" Hypertension Stage 1"/>
    <x v="0"/>
    <m/>
    <x v="0"/>
  </r>
  <r>
    <n v="2724"/>
    <s v="P"/>
    <s v="Yoga"/>
    <x v="1"/>
    <n v="19"/>
    <x v="1"/>
    <x v="4"/>
    <x v="2"/>
    <s v="125/80"/>
    <s v=" Elevated"/>
    <x v="0"/>
    <m/>
    <x v="0"/>
  </r>
  <r>
    <n v="2725"/>
    <s v="P"/>
    <s v="Yoga"/>
    <x v="1"/>
    <n v="19"/>
    <x v="1"/>
    <x v="3"/>
    <x v="3"/>
    <s v="142/70"/>
    <s v=" Hypertension Stage 2"/>
    <x v="0"/>
    <m/>
    <x v="0"/>
  </r>
  <r>
    <n v="2726"/>
    <s v="P"/>
    <s v="Yoga"/>
    <x v="1"/>
    <n v="19"/>
    <x v="1"/>
    <x v="4"/>
    <x v="3"/>
    <s v="138/75"/>
    <s v=" Hypertension Stage 1"/>
    <x v="0"/>
    <m/>
    <x v="0"/>
  </r>
  <r>
    <n v="2727"/>
    <s v="P"/>
    <s v="Yoga"/>
    <x v="1"/>
    <n v="19"/>
    <x v="1"/>
    <x v="3"/>
    <x v="4"/>
    <s v="127/82"/>
    <s v=" Elevated"/>
    <x v="0"/>
    <m/>
    <x v="0"/>
  </r>
  <r>
    <n v="2728"/>
    <s v="P"/>
    <s v="Yoga"/>
    <x v="1"/>
    <n v="19"/>
    <x v="1"/>
    <x v="4"/>
    <x v="4"/>
    <s v="122/79"/>
    <s v=" Elevated"/>
    <x v="0"/>
    <m/>
    <x v="0"/>
  </r>
  <r>
    <n v="2729"/>
    <s v="P"/>
    <s v="Yoga"/>
    <x v="1"/>
    <n v="19"/>
    <x v="1"/>
    <x v="3"/>
    <x v="5"/>
    <s v="125/80"/>
    <s v=" Elevated"/>
    <x v="0"/>
    <m/>
    <x v="0"/>
  </r>
  <r>
    <n v="2730"/>
    <s v="P"/>
    <s v="Yoga"/>
    <x v="1"/>
    <n v="19"/>
    <x v="1"/>
    <x v="4"/>
    <x v="5"/>
    <s v="122/80"/>
    <s v=" Elevated"/>
    <x v="0"/>
    <m/>
    <x v="0"/>
  </r>
  <r>
    <n v="2731"/>
    <s v="P"/>
    <s v="Yoga"/>
    <x v="1"/>
    <n v="19"/>
    <x v="1"/>
    <x v="5"/>
    <x v="0"/>
    <n v="77"/>
    <s v=" Normal"/>
    <x v="0"/>
    <m/>
    <x v="0"/>
  </r>
  <r>
    <n v="2732"/>
    <s v="P"/>
    <s v="Yoga"/>
    <x v="1"/>
    <n v="19"/>
    <x v="1"/>
    <x v="6"/>
    <x v="0"/>
    <n v="76"/>
    <s v=" Normal"/>
    <x v="0"/>
    <m/>
    <x v="0"/>
  </r>
  <r>
    <n v="2733"/>
    <s v="P"/>
    <s v="Yoga"/>
    <x v="1"/>
    <n v="19"/>
    <x v="1"/>
    <x v="5"/>
    <x v="1"/>
    <n v="70"/>
    <s v=" Normal"/>
    <x v="0"/>
    <m/>
    <x v="0"/>
  </r>
  <r>
    <n v="2734"/>
    <s v="P"/>
    <s v="Yoga"/>
    <x v="1"/>
    <n v="19"/>
    <x v="1"/>
    <x v="6"/>
    <x v="1"/>
    <n v="68"/>
    <s v=" Low "/>
    <x v="0"/>
    <m/>
    <x v="0"/>
  </r>
  <r>
    <n v="2735"/>
    <s v="P"/>
    <s v="Yoga"/>
    <x v="1"/>
    <n v="19"/>
    <x v="1"/>
    <x v="5"/>
    <x v="2"/>
    <n v="72"/>
    <s v=" Normal"/>
    <x v="0"/>
    <m/>
    <x v="0"/>
  </r>
  <r>
    <n v="2736"/>
    <s v="P"/>
    <s v="Yoga"/>
    <x v="1"/>
    <n v="19"/>
    <x v="1"/>
    <x v="6"/>
    <x v="2"/>
    <n v="70"/>
    <s v=" Normal"/>
    <x v="0"/>
    <m/>
    <x v="0"/>
  </r>
  <r>
    <n v="2737"/>
    <s v="P"/>
    <s v="Yoga"/>
    <x v="1"/>
    <n v="19"/>
    <x v="1"/>
    <x v="5"/>
    <x v="3"/>
    <n v="60"/>
    <s v=" Low "/>
    <x v="0"/>
    <m/>
    <x v="0"/>
  </r>
  <r>
    <n v="2738"/>
    <s v="P"/>
    <s v="Yoga"/>
    <x v="1"/>
    <n v="19"/>
    <x v="1"/>
    <x v="6"/>
    <x v="3"/>
    <n v="68"/>
    <s v=" Low "/>
    <x v="0"/>
    <m/>
    <x v="0"/>
  </r>
  <r>
    <n v="2739"/>
    <s v="P"/>
    <s v="Yoga"/>
    <x v="1"/>
    <n v="19"/>
    <x v="1"/>
    <x v="5"/>
    <x v="4"/>
    <n v="85"/>
    <s v=" Normal"/>
    <x v="0"/>
    <m/>
    <x v="0"/>
  </r>
  <r>
    <n v="2740"/>
    <s v="P"/>
    <s v="Yoga"/>
    <x v="1"/>
    <n v="19"/>
    <x v="1"/>
    <x v="6"/>
    <x v="4"/>
    <n v="80"/>
    <s v=" Normal"/>
    <x v="0"/>
    <m/>
    <x v="0"/>
  </r>
  <r>
    <n v="2741"/>
    <s v="P"/>
    <s v="Yoga"/>
    <x v="1"/>
    <n v="19"/>
    <x v="1"/>
    <x v="5"/>
    <x v="5"/>
    <n v="72"/>
    <s v=" Normal"/>
    <x v="0"/>
    <m/>
    <x v="0"/>
  </r>
  <r>
    <n v="2742"/>
    <s v="P"/>
    <s v="Yoga"/>
    <x v="1"/>
    <n v="19"/>
    <x v="1"/>
    <x v="6"/>
    <x v="5"/>
    <n v="68"/>
    <s v=" Low "/>
    <x v="0"/>
    <m/>
    <x v="0"/>
  </r>
  <r>
    <n v="2743"/>
    <s v="P"/>
    <s v="Yoga"/>
    <x v="1"/>
    <n v="19"/>
    <x v="1"/>
    <x v="7"/>
    <x v="0"/>
    <n v="96"/>
    <s v=" Normal"/>
    <x v="0"/>
    <m/>
    <x v="0"/>
  </r>
  <r>
    <n v="2744"/>
    <s v="P"/>
    <s v="Yoga"/>
    <x v="1"/>
    <n v="19"/>
    <x v="1"/>
    <x v="8"/>
    <x v="0"/>
    <n v="97"/>
    <s v=" Normal"/>
    <x v="0"/>
    <m/>
    <x v="0"/>
  </r>
  <r>
    <n v="2745"/>
    <s v="P"/>
    <s v="Yoga"/>
    <x v="1"/>
    <n v="19"/>
    <x v="1"/>
    <x v="7"/>
    <x v="1"/>
    <n v="95"/>
    <s v=" Normal"/>
    <x v="0"/>
    <m/>
    <x v="0"/>
  </r>
  <r>
    <n v="2746"/>
    <s v="P"/>
    <s v="Yoga"/>
    <x v="1"/>
    <n v="19"/>
    <x v="1"/>
    <x v="8"/>
    <x v="1"/>
    <n v="98"/>
    <s v=" Normal"/>
    <x v="0"/>
    <m/>
    <x v="0"/>
  </r>
  <r>
    <n v="2747"/>
    <s v="P"/>
    <s v="Yoga"/>
    <x v="1"/>
    <n v="19"/>
    <x v="1"/>
    <x v="7"/>
    <x v="2"/>
    <n v="97"/>
    <s v=" Normal"/>
    <x v="0"/>
    <m/>
    <x v="0"/>
  </r>
  <r>
    <n v="2748"/>
    <s v="P"/>
    <s v="Yoga"/>
    <x v="1"/>
    <n v="19"/>
    <x v="1"/>
    <x v="8"/>
    <x v="2"/>
    <n v="97"/>
    <s v=" Normal"/>
    <x v="0"/>
    <m/>
    <x v="0"/>
  </r>
  <r>
    <n v="2749"/>
    <s v="P"/>
    <s v="Yoga"/>
    <x v="1"/>
    <n v="19"/>
    <x v="1"/>
    <x v="7"/>
    <x v="3"/>
    <n v="96"/>
    <s v=" Normal"/>
    <x v="0"/>
    <m/>
    <x v="0"/>
  </r>
  <r>
    <n v="2750"/>
    <s v="P"/>
    <s v="Yoga"/>
    <x v="1"/>
    <n v="19"/>
    <x v="1"/>
    <x v="8"/>
    <x v="3"/>
    <n v="98"/>
    <s v=" Normal"/>
    <x v="0"/>
    <m/>
    <x v="0"/>
  </r>
  <r>
    <n v="2751"/>
    <s v="P"/>
    <s v="Yoga"/>
    <x v="1"/>
    <n v="19"/>
    <x v="1"/>
    <x v="7"/>
    <x v="4"/>
    <n v="98"/>
    <s v=" Normal"/>
    <x v="0"/>
    <m/>
    <x v="0"/>
  </r>
  <r>
    <n v="2752"/>
    <s v="P"/>
    <s v="Yoga"/>
    <x v="1"/>
    <n v="19"/>
    <x v="1"/>
    <x v="8"/>
    <x v="4"/>
    <n v="99"/>
    <s v=" Normal"/>
    <x v="0"/>
    <m/>
    <x v="0"/>
  </r>
  <r>
    <n v="2753"/>
    <s v="P"/>
    <s v="Yoga"/>
    <x v="1"/>
    <n v="19"/>
    <x v="1"/>
    <x v="7"/>
    <x v="5"/>
    <n v="94"/>
    <s v=" Low"/>
    <x v="0"/>
    <m/>
    <x v="0"/>
  </r>
  <r>
    <n v="2754"/>
    <s v="P"/>
    <s v="Yoga"/>
    <x v="1"/>
    <n v="19"/>
    <x v="1"/>
    <x v="8"/>
    <x v="5"/>
    <n v="95"/>
    <s v=" Normal"/>
    <x v="0"/>
    <m/>
    <x v="0"/>
  </r>
  <r>
    <n v="2755"/>
    <s v="P"/>
    <s v="Yoga"/>
    <x v="1"/>
    <n v="19"/>
    <x v="1"/>
    <x v="9"/>
    <x v="0"/>
    <n v="90"/>
    <s v="Healthy"/>
    <x v="0"/>
    <m/>
    <x v="0"/>
  </r>
  <r>
    <n v="2756"/>
    <s v="P"/>
    <s v="Yoga"/>
    <x v="1"/>
    <n v="19"/>
    <x v="1"/>
    <x v="9"/>
    <x v="5"/>
    <n v="82"/>
    <s v="Healthy"/>
    <x v="0"/>
    <m/>
    <x v="0"/>
  </r>
  <r>
    <n v="2757"/>
    <s v="P"/>
    <s v="Yoga"/>
    <x v="1"/>
    <n v="19"/>
    <x v="1"/>
    <x v="10"/>
    <x v="0"/>
    <n v="110"/>
    <s v=" Normal"/>
    <x v="0"/>
    <m/>
    <x v="0"/>
  </r>
  <r>
    <n v="2758"/>
    <s v="P"/>
    <s v="Yoga"/>
    <x v="1"/>
    <n v="19"/>
    <x v="1"/>
    <x v="10"/>
    <x v="5"/>
    <n v="105"/>
    <s v=" Normal"/>
    <x v="0"/>
    <m/>
    <x v="0"/>
  </r>
  <r>
    <n v="2759"/>
    <s v="P"/>
    <s v="Yoga"/>
    <x v="1"/>
    <n v="19"/>
    <x v="1"/>
    <x v="11"/>
    <x v="0"/>
    <n v="0.82"/>
    <s v=" Good"/>
    <x v="0"/>
    <m/>
    <x v="0"/>
  </r>
  <r>
    <n v="2760"/>
    <s v="P"/>
    <s v="Yoga"/>
    <x v="1"/>
    <n v="19"/>
    <x v="1"/>
    <x v="11"/>
    <x v="5"/>
    <n v="0.78"/>
    <s v=" Good"/>
    <x v="0"/>
    <m/>
    <x v="0"/>
  </r>
  <r>
    <n v="2761"/>
    <s v="Q"/>
    <s v="Yoga"/>
    <x v="1"/>
    <n v="27"/>
    <x v="1"/>
    <x v="0"/>
    <x v="0"/>
    <n v="115"/>
    <s v=" weight"/>
    <x v="0"/>
    <m/>
    <x v="0"/>
  </r>
  <r>
    <n v="2762"/>
    <s v="Q"/>
    <s v="Yoga"/>
    <x v="1"/>
    <n v="27"/>
    <x v="1"/>
    <x v="0"/>
    <x v="1"/>
    <n v="110"/>
    <s v=" weight"/>
    <x v="0"/>
    <m/>
    <x v="0"/>
  </r>
  <r>
    <n v="2763"/>
    <s v="Q"/>
    <s v="Yoga"/>
    <x v="1"/>
    <n v="27"/>
    <x v="1"/>
    <x v="0"/>
    <x v="2"/>
    <n v="108"/>
    <s v=" weight"/>
    <x v="0"/>
    <m/>
    <x v="0"/>
  </r>
  <r>
    <n v="2764"/>
    <s v="Q"/>
    <s v="Yoga"/>
    <x v="1"/>
    <n v="27"/>
    <x v="1"/>
    <x v="0"/>
    <x v="3"/>
    <n v="104"/>
    <s v=" weight"/>
    <x v="0"/>
    <m/>
    <x v="0"/>
  </r>
  <r>
    <n v="2765"/>
    <s v="Q"/>
    <s v="Yoga"/>
    <x v="1"/>
    <n v="27"/>
    <x v="1"/>
    <x v="0"/>
    <x v="4"/>
    <n v="100"/>
    <s v=" weight"/>
    <x v="0"/>
    <m/>
    <x v="0"/>
  </r>
  <r>
    <n v="2766"/>
    <s v="Q"/>
    <s v="Yoga"/>
    <x v="1"/>
    <n v="27"/>
    <x v="1"/>
    <x v="0"/>
    <x v="5"/>
    <n v="95"/>
    <s v=" weight"/>
    <x v="0"/>
    <m/>
    <x v="0"/>
  </r>
  <r>
    <n v="2767"/>
    <s v="Q"/>
    <s v="Yoga"/>
    <x v="1"/>
    <n v="27"/>
    <x v="1"/>
    <x v="1"/>
    <x v="0"/>
    <n v="180"/>
    <s v=" Height"/>
    <x v="0"/>
    <m/>
    <x v="0"/>
  </r>
  <r>
    <n v="2768"/>
    <s v="Q"/>
    <s v="Yoga"/>
    <x v="1"/>
    <n v="27"/>
    <x v="1"/>
    <x v="1"/>
    <x v="1"/>
    <n v="180"/>
    <s v=" Height"/>
    <x v="0"/>
    <m/>
    <x v="0"/>
  </r>
  <r>
    <n v="2769"/>
    <s v="Q"/>
    <s v="Yoga"/>
    <x v="1"/>
    <n v="27"/>
    <x v="1"/>
    <x v="1"/>
    <x v="2"/>
    <n v="180"/>
    <s v=" Height"/>
    <x v="0"/>
    <m/>
    <x v="0"/>
  </r>
  <r>
    <n v="2770"/>
    <s v="Q"/>
    <s v="Yoga"/>
    <x v="1"/>
    <n v="27"/>
    <x v="1"/>
    <x v="1"/>
    <x v="3"/>
    <n v="180"/>
    <s v=" Height"/>
    <x v="0"/>
    <m/>
    <x v="0"/>
  </r>
  <r>
    <n v="2771"/>
    <s v="Q"/>
    <s v="Yoga"/>
    <x v="1"/>
    <n v="27"/>
    <x v="1"/>
    <x v="1"/>
    <x v="4"/>
    <n v="180"/>
    <s v=" Height"/>
    <x v="0"/>
    <m/>
    <x v="0"/>
  </r>
  <r>
    <n v="2772"/>
    <s v="Q"/>
    <s v="Yoga"/>
    <x v="1"/>
    <n v="27"/>
    <x v="1"/>
    <x v="1"/>
    <x v="5"/>
    <n v="180"/>
    <s v=" Height"/>
    <x v="0"/>
    <m/>
    <x v="0"/>
  </r>
  <r>
    <n v="2773"/>
    <s v="Q"/>
    <s v="Yoga"/>
    <x v="1"/>
    <n v="27"/>
    <x v="1"/>
    <x v="2"/>
    <x v="0"/>
    <n v="35.49"/>
    <s v="Obese"/>
    <x v="0"/>
    <m/>
    <x v="0"/>
  </r>
  <r>
    <n v="2774"/>
    <s v="Q"/>
    <s v="Yoga"/>
    <x v="1"/>
    <n v="27"/>
    <x v="1"/>
    <x v="2"/>
    <x v="1"/>
    <n v="33.950000000000003"/>
    <s v="Obese"/>
    <x v="0"/>
    <m/>
    <x v="0"/>
  </r>
  <r>
    <n v="2775"/>
    <s v="Q"/>
    <s v="Yoga"/>
    <x v="1"/>
    <n v="27"/>
    <x v="1"/>
    <x v="2"/>
    <x v="2"/>
    <n v="33.33"/>
    <s v="Obese"/>
    <x v="0"/>
    <m/>
    <x v="0"/>
  </r>
  <r>
    <n v="2776"/>
    <s v="Q"/>
    <s v="Yoga"/>
    <x v="1"/>
    <n v="27"/>
    <x v="1"/>
    <x v="2"/>
    <x v="3"/>
    <n v="32.1"/>
    <s v="Obese"/>
    <x v="0"/>
    <m/>
    <x v="0"/>
  </r>
  <r>
    <n v="2777"/>
    <s v="Q"/>
    <s v="Yoga"/>
    <x v="1"/>
    <n v="27"/>
    <x v="1"/>
    <x v="2"/>
    <x v="4"/>
    <n v="30.86"/>
    <s v="Obese"/>
    <x v="0"/>
    <m/>
    <x v="0"/>
  </r>
  <r>
    <n v="2778"/>
    <s v="Q"/>
    <s v="Yoga"/>
    <x v="1"/>
    <n v="27"/>
    <x v="1"/>
    <x v="2"/>
    <x v="5"/>
    <n v="29.32"/>
    <s v="Overweight"/>
    <x v="0"/>
    <m/>
    <x v="0"/>
  </r>
  <r>
    <n v="2779"/>
    <s v="Q"/>
    <s v="Yoga"/>
    <x v="1"/>
    <n v="27"/>
    <x v="1"/>
    <x v="3"/>
    <x v="0"/>
    <s v="145/95"/>
    <s v=" Hypertension Stage 2"/>
    <x v="0"/>
    <m/>
    <x v="0"/>
  </r>
  <r>
    <n v="2780"/>
    <s v="Q"/>
    <s v="Yoga"/>
    <x v="1"/>
    <n v="27"/>
    <x v="1"/>
    <x v="4"/>
    <x v="0"/>
    <s v="130/85"/>
    <s v=" Hypertension Stage 1"/>
    <x v="0"/>
    <m/>
    <x v="0"/>
  </r>
  <r>
    <n v="2781"/>
    <s v="Q"/>
    <s v="Yoga"/>
    <x v="1"/>
    <n v="27"/>
    <x v="1"/>
    <x v="3"/>
    <x v="1"/>
    <s v="120/80"/>
    <s v="Normal"/>
    <x v="0"/>
    <m/>
    <x v="0"/>
  </r>
  <r>
    <n v="2782"/>
    <s v="Q"/>
    <s v="Yoga"/>
    <x v="1"/>
    <n v="27"/>
    <x v="1"/>
    <x v="4"/>
    <x v="1"/>
    <s v="120/80"/>
    <s v="Normal"/>
    <x v="0"/>
    <m/>
    <x v="0"/>
  </r>
  <r>
    <n v="2783"/>
    <s v="Q"/>
    <s v="Yoga"/>
    <x v="1"/>
    <n v="27"/>
    <x v="1"/>
    <x v="3"/>
    <x v="2"/>
    <s v="125/80"/>
    <s v=" Elevated"/>
    <x v="0"/>
    <m/>
    <x v="0"/>
  </r>
  <r>
    <n v="2784"/>
    <s v="Q"/>
    <s v="Yoga"/>
    <x v="1"/>
    <n v="27"/>
    <x v="1"/>
    <x v="4"/>
    <x v="2"/>
    <s v="120/80"/>
    <s v="Normal"/>
    <x v="0"/>
    <m/>
    <x v="0"/>
  </r>
  <r>
    <n v="2785"/>
    <s v="Q"/>
    <s v="Yoga"/>
    <x v="1"/>
    <n v="27"/>
    <x v="1"/>
    <x v="3"/>
    <x v="3"/>
    <s v="120/80"/>
    <s v="Normal"/>
    <x v="0"/>
    <m/>
    <x v="0"/>
  </r>
  <r>
    <n v="2786"/>
    <s v="Q"/>
    <s v="Yoga"/>
    <x v="1"/>
    <n v="27"/>
    <x v="1"/>
    <x v="4"/>
    <x v="3"/>
    <s v="120/80"/>
    <s v="Normal"/>
    <x v="0"/>
    <m/>
    <x v="0"/>
  </r>
  <r>
    <n v="2787"/>
    <s v="Q"/>
    <s v="Yoga"/>
    <x v="1"/>
    <n v="27"/>
    <x v="1"/>
    <x v="3"/>
    <x v="4"/>
    <s v="126/76"/>
    <s v=" Elevated"/>
    <x v="0"/>
    <m/>
    <x v="0"/>
  </r>
  <r>
    <n v="2788"/>
    <s v="Q"/>
    <s v="Yoga"/>
    <x v="1"/>
    <n v="27"/>
    <x v="1"/>
    <x v="4"/>
    <x v="4"/>
    <s v="122/72"/>
    <s v=" Elevated"/>
    <x v="0"/>
    <m/>
    <x v="0"/>
  </r>
  <r>
    <n v="2789"/>
    <s v="Q"/>
    <s v="Yoga"/>
    <x v="1"/>
    <n v="27"/>
    <x v="1"/>
    <x v="3"/>
    <x v="5"/>
    <s v="122/80"/>
    <s v=" Elevated"/>
    <x v="0"/>
    <m/>
    <x v="0"/>
  </r>
  <r>
    <n v="2790"/>
    <s v="Q"/>
    <s v="Yoga"/>
    <x v="1"/>
    <n v="27"/>
    <x v="1"/>
    <x v="4"/>
    <x v="5"/>
    <s v="115/75"/>
    <s v="Normal"/>
    <x v="0"/>
    <m/>
    <x v="0"/>
  </r>
  <r>
    <n v="2791"/>
    <s v="Q"/>
    <s v="Yoga"/>
    <x v="1"/>
    <n v="27"/>
    <x v="1"/>
    <x v="5"/>
    <x v="0"/>
    <n v="87"/>
    <s v=" High"/>
    <x v="0"/>
    <m/>
    <x v="0"/>
  </r>
  <r>
    <n v="2792"/>
    <s v="Q"/>
    <s v="Yoga"/>
    <x v="1"/>
    <n v="27"/>
    <x v="1"/>
    <x v="6"/>
    <x v="0"/>
    <n v="75"/>
    <s v=" Normal"/>
    <x v="0"/>
    <m/>
    <x v="0"/>
  </r>
  <r>
    <n v="2793"/>
    <s v="Q"/>
    <s v="Yoga"/>
    <x v="1"/>
    <n v="27"/>
    <x v="1"/>
    <x v="5"/>
    <x v="1"/>
    <n v="70"/>
    <s v=" Normal"/>
    <x v="0"/>
    <m/>
    <x v="0"/>
  </r>
  <r>
    <n v="2794"/>
    <s v="Q"/>
    <s v="Yoga"/>
    <x v="1"/>
    <n v="27"/>
    <x v="1"/>
    <x v="6"/>
    <x v="1"/>
    <n v="69"/>
    <s v=" Low "/>
    <x v="0"/>
    <m/>
    <x v="0"/>
  </r>
  <r>
    <n v="2795"/>
    <s v="Q"/>
    <s v="Yoga"/>
    <x v="1"/>
    <n v="27"/>
    <x v="1"/>
    <x v="5"/>
    <x v="2"/>
    <n v="65"/>
    <s v=" Low "/>
    <x v="0"/>
    <m/>
    <x v="0"/>
  </r>
  <r>
    <n v="2796"/>
    <s v="Q"/>
    <s v="Yoga"/>
    <x v="1"/>
    <n v="27"/>
    <x v="1"/>
    <x v="6"/>
    <x v="2"/>
    <n v="70"/>
    <s v=" Normal"/>
    <x v="0"/>
    <m/>
    <x v="0"/>
  </r>
  <r>
    <n v="2797"/>
    <s v="Q"/>
    <s v="Yoga"/>
    <x v="1"/>
    <n v="27"/>
    <x v="1"/>
    <x v="5"/>
    <x v="3"/>
    <n v="68"/>
    <s v=" Low "/>
    <x v="0"/>
    <m/>
    <x v="0"/>
  </r>
  <r>
    <n v="2798"/>
    <s v="Q"/>
    <s v="Yoga"/>
    <x v="1"/>
    <n v="27"/>
    <x v="1"/>
    <x v="6"/>
    <x v="3"/>
    <n v="70"/>
    <s v=" Normal"/>
    <x v="0"/>
    <m/>
    <x v="0"/>
  </r>
  <r>
    <n v="2799"/>
    <s v="Q"/>
    <s v="Yoga"/>
    <x v="1"/>
    <n v="27"/>
    <x v="1"/>
    <x v="5"/>
    <x v="4"/>
    <n v="80"/>
    <s v=" Normal"/>
    <x v="0"/>
    <m/>
    <x v="0"/>
  </r>
  <r>
    <n v="2800"/>
    <s v="Q"/>
    <s v="Yoga"/>
    <x v="1"/>
    <n v="27"/>
    <x v="1"/>
    <x v="6"/>
    <x v="4"/>
    <n v="78"/>
    <s v=" Normal"/>
    <x v="0"/>
    <m/>
    <x v="0"/>
  </r>
  <r>
    <n v="2801"/>
    <s v="Q"/>
    <s v="Yoga"/>
    <x v="1"/>
    <n v="27"/>
    <x v="1"/>
    <x v="5"/>
    <x v="5"/>
    <n v="78"/>
    <s v=" Normal"/>
    <x v="0"/>
    <m/>
    <x v="0"/>
  </r>
  <r>
    <n v="2802"/>
    <s v="Q"/>
    <s v="Yoga"/>
    <x v="1"/>
    <n v="27"/>
    <x v="1"/>
    <x v="6"/>
    <x v="5"/>
    <n v="75"/>
    <s v=" Normal"/>
    <x v="0"/>
    <m/>
    <x v="0"/>
  </r>
  <r>
    <n v="2803"/>
    <s v="Q"/>
    <s v="Yoga"/>
    <x v="1"/>
    <n v="27"/>
    <x v="1"/>
    <x v="7"/>
    <x v="0"/>
    <n v="93"/>
    <s v=" Low"/>
    <x v="0"/>
    <m/>
    <x v="0"/>
  </r>
  <r>
    <n v="2804"/>
    <s v="Q"/>
    <s v="Yoga"/>
    <x v="1"/>
    <n v="27"/>
    <x v="1"/>
    <x v="8"/>
    <x v="0"/>
    <n v="96"/>
    <s v=" Normal"/>
    <x v="0"/>
    <m/>
    <x v="0"/>
  </r>
  <r>
    <n v="2805"/>
    <s v="Q"/>
    <s v="Yoga"/>
    <x v="1"/>
    <n v="27"/>
    <x v="1"/>
    <x v="7"/>
    <x v="1"/>
    <n v="97"/>
    <s v=" Normal"/>
    <x v="0"/>
    <m/>
    <x v="0"/>
  </r>
  <r>
    <n v="2806"/>
    <s v="Q"/>
    <s v="Yoga"/>
    <x v="1"/>
    <n v="27"/>
    <x v="1"/>
    <x v="8"/>
    <x v="1"/>
    <n v="99"/>
    <s v=" Normal"/>
    <x v="0"/>
    <m/>
    <x v="0"/>
  </r>
  <r>
    <n v="2807"/>
    <s v="Q"/>
    <s v="Yoga"/>
    <x v="1"/>
    <n v="27"/>
    <x v="1"/>
    <x v="7"/>
    <x v="2"/>
    <n v="97"/>
    <s v=" Normal"/>
    <x v="0"/>
    <m/>
    <x v="0"/>
  </r>
  <r>
    <n v="2808"/>
    <s v="Q"/>
    <s v="Yoga"/>
    <x v="1"/>
    <n v="27"/>
    <x v="1"/>
    <x v="8"/>
    <x v="2"/>
    <n v="99"/>
    <s v=" Normal"/>
    <x v="0"/>
    <m/>
    <x v="0"/>
  </r>
  <r>
    <n v="2809"/>
    <s v="Q"/>
    <s v="Yoga"/>
    <x v="1"/>
    <n v="27"/>
    <x v="1"/>
    <x v="7"/>
    <x v="3"/>
    <n v="98"/>
    <s v=" Normal"/>
    <x v="0"/>
    <m/>
    <x v="0"/>
  </r>
  <r>
    <n v="2810"/>
    <s v="Q"/>
    <s v="Yoga"/>
    <x v="1"/>
    <n v="27"/>
    <x v="1"/>
    <x v="8"/>
    <x v="3"/>
    <n v="100"/>
    <s v=" Normal"/>
    <x v="0"/>
    <m/>
    <x v="0"/>
  </r>
  <r>
    <n v="2811"/>
    <s v="Q"/>
    <s v="Yoga"/>
    <x v="1"/>
    <n v="27"/>
    <x v="1"/>
    <x v="7"/>
    <x v="4"/>
    <n v="96"/>
    <s v=" Normal"/>
    <x v="0"/>
    <m/>
    <x v="0"/>
  </r>
  <r>
    <n v="2812"/>
    <s v="Q"/>
    <s v="Yoga"/>
    <x v="1"/>
    <n v="27"/>
    <x v="1"/>
    <x v="8"/>
    <x v="4"/>
    <n v="98"/>
    <s v=" Normal"/>
    <x v="0"/>
    <m/>
    <x v="0"/>
  </r>
  <r>
    <n v="2813"/>
    <s v="Q"/>
    <s v="Yoga"/>
    <x v="1"/>
    <n v="27"/>
    <x v="1"/>
    <x v="7"/>
    <x v="5"/>
    <n v="96"/>
    <s v=" Normal"/>
    <x v="0"/>
    <m/>
    <x v="0"/>
  </r>
  <r>
    <n v="2814"/>
    <s v="Q"/>
    <s v="Yoga"/>
    <x v="1"/>
    <n v="27"/>
    <x v="1"/>
    <x v="8"/>
    <x v="5"/>
    <n v="97"/>
    <s v=" Normal"/>
    <x v="0"/>
    <m/>
    <x v="0"/>
  </r>
  <r>
    <n v="2815"/>
    <s v="Q"/>
    <s v="Yoga"/>
    <x v="1"/>
    <n v="27"/>
    <x v="1"/>
    <x v="9"/>
    <x v="0"/>
    <n v="95"/>
    <s v=" Normal"/>
    <x v="0"/>
    <m/>
    <x v="0"/>
  </r>
  <r>
    <n v="2816"/>
    <s v="Q"/>
    <s v="Yoga"/>
    <x v="1"/>
    <n v="27"/>
    <x v="1"/>
    <x v="9"/>
    <x v="5"/>
    <n v="95"/>
    <s v=" Normal"/>
    <x v="0"/>
    <m/>
    <x v="0"/>
  </r>
  <r>
    <n v="2817"/>
    <s v="Q"/>
    <s v="Yoga"/>
    <x v="1"/>
    <n v="27"/>
    <x v="1"/>
    <x v="10"/>
    <x v="0"/>
    <n v="115"/>
    <s v=" Normal"/>
    <x v="0"/>
    <m/>
    <x v="0"/>
  </r>
  <r>
    <n v="2818"/>
    <s v="Q"/>
    <s v="Yoga"/>
    <x v="1"/>
    <n v="27"/>
    <x v="1"/>
    <x v="10"/>
    <x v="5"/>
    <n v="110"/>
    <s v=" Normal"/>
    <x v="0"/>
    <m/>
    <x v="0"/>
  </r>
  <r>
    <n v="2819"/>
    <s v="Q"/>
    <s v="Yoga"/>
    <x v="1"/>
    <n v="27"/>
    <x v="1"/>
    <x v="11"/>
    <x v="0"/>
    <n v="0.83"/>
    <s v=" Good"/>
    <x v="0"/>
    <m/>
    <x v="0"/>
  </r>
  <r>
    <n v="2820"/>
    <s v="Q"/>
    <s v="Yoga"/>
    <x v="1"/>
    <n v="27"/>
    <x v="1"/>
    <x v="11"/>
    <x v="5"/>
    <n v="0.86"/>
    <s v=" Good"/>
    <x v="0"/>
    <m/>
    <x v="0"/>
  </r>
  <r>
    <n v="2821"/>
    <s v="R"/>
    <s v="Yoga"/>
    <x v="1"/>
    <n v="34"/>
    <x v="1"/>
    <x v="0"/>
    <x v="0"/>
    <n v="90"/>
    <s v=" weight"/>
    <x v="0"/>
    <m/>
    <x v="0"/>
  </r>
  <r>
    <n v="2822"/>
    <s v="R"/>
    <s v="Yoga"/>
    <x v="1"/>
    <n v="34"/>
    <x v="1"/>
    <x v="0"/>
    <x v="1"/>
    <n v="75"/>
    <s v=" weight"/>
    <x v="0"/>
    <m/>
    <x v="0"/>
  </r>
  <r>
    <n v="2823"/>
    <s v="R"/>
    <s v="Yoga"/>
    <x v="1"/>
    <n v="34"/>
    <x v="1"/>
    <x v="0"/>
    <x v="2"/>
    <n v="72"/>
    <s v=" weight"/>
    <x v="0"/>
    <m/>
    <x v="0"/>
  </r>
  <r>
    <n v="2824"/>
    <s v="R"/>
    <s v="Yoga"/>
    <x v="1"/>
    <n v="34"/>
    <x v="1"/>
    <x v="0"/>
    <x v="3"/>
    <n v="70"/>
    <s v=" weight"/>
    <x v="0"/>
    <m/>
    <x v="0"/>
  </r>
  <r>
    <n v="2825"/>
    <s v="R"/>
    <s v="Yoga"/>
    <x v="1"/>
    <n v="34"/>
    <x v="1"/>
    <x v="0"/>
    <x v="4"/>
    <n v="68"/>
    <s v=" weight"/>
    <x v="0"/>
    <m/>
    <x v="0"/>
  </r>
  <r>
    <n v="2826"/>
    <s v="R"/>
    <s v="Yoga"/>
    <x v="1"/>
    <n v="34"/>
    <x v="1"/>
    <x v="0"/>
    <x v="5"/>
    <n v="64"/>
    <s v=" weight"/>
    <x v="0"/>
    <m/>
    <x v="0"/>
  </r>
  <r>
    <n v="2827"/>
    <s v="R"/>
    <s v="Yoga"/>
    <x v="1"/>
    <n v="34"/>
    <x v="1"/>
    <x v="1"/>
    <x v="0"/>
    <n v="155"/>
    <s v=" Height"/>
    <x v="0"/>
    <m/>
    <x v="0"/>
  </r>
  <r>
    <n v="2828"/>
    <s v="R"/>
    <s v="Yoga"/>
    <x v="1"/>
    <n v="34"/>
    <x v="1"/>
    <x v="1"/>
    <x v="1"/>
    <n v="155"/>
    <s v=" Height"/>
    <x v="0"/>
    <m/>
    <x v="0"/>
  </r>
  <r>
    <n v="2829"/>
    <s v="R"/>
    <s v="Yoga"/>
    <x v="1"/>
    <n v="34"/>
    <x v="1"/>
    <x v="1"/>
    <x v="2"/>
    <n v="155"/>
    <s v=" Height"/>
    <x v="0"/>
    <m/>
    <x v="0"/>
  </r>
  <r>
    <n v="2830"/>
    <s v="R"/>
    <s v="Yoga"/>
    <x v="1"/>
    <n v="34"/>
    <x v="1"/>
    <x v="1"/>
    <x v="3"/>
    <n v="155"/>
    <s v=" Height"/>
    <x v="0"/>
    <m/>
    <x v="0"/>
  </r>
  <r>
    <n v="2831"/>
    <s v="R"/>
    <s v="Yoga"/>
    <x v="1"/>
    <n v="34"/>
    <x v="1"/>
    <x v="1"/>
    <x v="4"/>
    <n v="155"/>
    <s v=" Height"/>
    <x v="0"/>
    <m/>
    <x v="0"/>
  </r>
  <r>
    <n v="2832"/>
    <s v="R"/>
    <s v="Yoga"/>
    <x v="1"/>
    <n v="34"/>
    <x v="1"/>
    <x v="1"/>
    <x v="5"/>
    <n v="155"/>
    <s v=" Height"/>
    <x v="0"/>
    <m/>
    <x v="0"/>
  </r>
  <r>
    <n v="2833"/>
    <s v="R"/>
    <s v="Yoga"/>
    <x v="1"/>
    <n v="34"/>
    <x v="1"/>
    <x v="2"/>
    <x v="0"/>
    <n v="37.409999999999997"/>
    <s v="Obese"/>
    <x v="0"/>
    <m/>
    <x v="0"/>
  </r>
  <r>
    <n v="2834"/>
    <s v="R"/>
    <s v="Yoga"/>
    <x v="1"/>
    <n v="34"/>
    <x v="1"/>
    <x v="2"/>
    <x v="1"/>
    <n v="31.25"/>
    <s v="Obese"/>
    <x v="0"/>
    <m/>
    <x v="0"/>
  </r>
  <r>
    <n v="2835"/>
    <s v="R"/>
    <s v="Yoga"/>
    <x v="1"/>
    <n v="34"/>
    <x v="1"/>
    <x v="2"/>
    <x v="2"/>
    <n v="30"/>
    <s v="Obese"/>
    <x v="0"/>
    <m/>
    <x v="0"/>
  </r>
  <r>
    <n v="2836"/>
    <s v="R"/>
    <s v="Yoga"/>
    <x v="1"/>
    <n v="34"/>
    <x v="1"/>
    <x v="2"/>
    <x v="3"/>
    <n v="29.08"/>
    <s v="Overweight"/>
    <x v="0"/>
    <m/>
    <x v="0"/>
  </r>
  <r>
    <n v="2837"/>
    <s v="R"/>
    <s v="Yoga"/>
    <x v="1"/>
    <n v="34"/>
    <x v="1"/>
    <x v="2"/>
    <x v="4"/>
    <n v="28.28"/>
    <s v="Overweight"/>
    <x v="0"/>
    <m/>
    <x v="0"/>
  </r>
  <r>
    <n v="2838"/>
    <s v="R"/>
    <s v="Yoga"/>
    <x v="1"/>
    <n v="34"/>
    <x v="1"/>
    <x v="2"/>
    <x v="5"/>
    <n v="26.61"/>
    <s v="Overweight"/>
    <x v="0"/>
    <m/>
    <x v="0"/>
  </r>
  <r>
    <n v="2839"/>
    <s v="R"/>
    <s v="Yoga"/>
    <x v="1"/>
    <n v="34"/>
    <x v="1"/>
    <x v="3"/>
    <x v="0"/>
    <s v="150/95"/>
    <s v=" Hypertension Stage 2"/>
    <x v="0"/>
    <m/>
    <x v="0"/>
  </r>
  <r>
    <n v="2840"/>
    <s v="R"/>
    <s v="Yoga"/>
    <x v="1"/>
    <n v="34"/>
    <x v="1"/>
    <x v="4"/>
    <x v="0"/>
    <s v="135/90"/>
    <s v=" Hypertension Stage 1"/>
    <x v="0"/>
    <m/>
    <x v="0"/>
  </r>
  <r>
    <n v="2841"/>
    <s v="R"/>
    <s v="Yoga"/>
    <x v="1"/>
    <n v="34"/>
    <x v="1"/>
    <x v="3"/>
    <x v="1"/>
    <s v="140/90"/>
    <s v=" Hypertension Stage 2"/>
    <x v="0"/>
    <m/>
    <x v="0"/>
  </r>
  <r>
    <n v="2842"/>
    <s v="R"/>
    <s v="Yoga"/>
    <x v="1"/>
    <n v="34"/>
    <x v="1"/>
    <x v="4"/>
    <x v="1"/>
    <s v="136/86"/>
    <s v=" Hypertension Stage 1"/>
    <x v="0"/>
    <m/>
    <x v="0"/>
  </r>
  <r>
    <n v="2843"/>
    <s v="R"/>
    <s v="Yoga"/>
    <x v="1"/>
    <n v="34"/>
    <x v="1"/>
    <x v="3"/>
    <x v="2"/>
    <s v="140/90"/>
    <s v=" Hypertension Stage 2"/>
    <x v="0"/>
    <m/>
    <x v="0"/>
  </r>
  <r>
    <n v="2844"/>
    <s v="R"/>
    <s v="Yoga"/>
    <x v="1"/>
    <n v="34"/>
    <x v="1"/>
    <x v="4"/>
    <x v="2"/>
    <s v="135/86"/>
    <s v=" Hypertension Stage 1"/>
    <x v="0"/>
    <m/>
    <x v="0"/>
  </r>
  <r>
    <n v="2845"/>
    <s v="R"/>
    <s v="Yoga"/>
    <x v="1"/>
    <n v="34"/>
    <x v="1"/>
    <x v="3"/>
    <x v="3"/>
    <s v="126/76"/>
    <s v=" Elevated"/>
    <x v="0"/>
    <m/>
    <x v="0"/>
  </r>
  <r>
    <n v="2846"/>
    <s v="R"/>
    <s v="Yoga"/>
    <x v="1"/>
    <n v="34"/>
    <x v="1"/>
    <x v="4"/>
    <x v="3"/>
    <s v="120/79"/>
    <s v="Normal"/>
    <x v="0"/>
    <m/>
    <x v="0"/>
  </r>
  <r>
    <n v="2847"/>
    <s v="R"/>
    <s v="Yoga"/>
    <x v="1"/>
    <n v="34"/>
    <x v="1"/>
    <x v="3"/>
    <x v="4"/>
    <s v="140/90"/>
    <s v=" Hypertension Stage 2"/>
    <x v="0"/>
    <m/>
    <x v="0"/>
  </r>
  <r>
    <n v="2848"/>
    <s v="R"/>
    <s v="Yoga"/>
    <x v="1"/>
    <n v="34"/>
    <x v="1"/>
    <x v="4"/>
    <x v="4"/>
    <s v="138/85"/>
    <s v=" Hypertension Stage 1"/>
    <x v="0"/>
    <m/>
    <x v="0"/>
  </r>
  <r>
    <n v="2849"/>
    <s v="R"/>
    <s v="Yoga"/>
    <x v="1"/>
    <n v="34"/>
    <x v="1"/>
    <x v="3"/>
    <x v="5"/>
    <s v="126/76"/>
    <s v=" Elevated"/>
    <x v="0"/>
    <m/>
    <x v="0"/>
  </r>
  <r>
    <n v="2850"/>
    <s v="R"/>
    <s v="Yoga"/>
    <x v="1"/>
    <n v="34"/>
    <x v="1"/>
    <x v="4"/>
    <x v="5"/>
    <s v="122/72"/>
    <s v=" Elevated"/>
    <x v="0"/>
    <m/>
    <x v="0"/>
  </r>
  <r>
    <n v="2851"/>
    <s v="R"/>
    <s v="Yoga"/>
    <x v="1"/>
    <n v="34"/>
    <x v="1"/>
    <x v="5"/>
    <x v="0"/>
    <n v="89"/>
    <s v=" High"/>
    <x v="0"/>
    <m/>
    <x v="0"/>
  </r>
  <r>
    <n v="2852"/>
    <s v="R"/>
    <s v="Yoga"/>
    <x v="1"/>
    <n v="34"/>
    <x v="1"/>
    <x v="6"/>
    <x v="0"/>
    <n v="78"/>
    <s v=" Normal"/>
    <x v="0"/>
    <m/>
    <x v="0"/>
  </r>
  <r>
    <n v="2853"/>
    <s v="R"/>
    <s v="Yoga"/>
    <x v="1"/>
    <n v="34"/>
    <x v="1"/>
    <x v="5"/>
    <x v="1"/>
    <n v="80"/>
    <s v=" Normal"/>
    <x v="0"/>
    <m/>
    <x v="0"/>
  </r>
  <r>
    <n v="2854"/>
    <s v="R"/>
    <s v="Yoga"/>
    <x v="1"/>
    <n v="34"/>
    <x v="1"/>
    <x v="6"/>
    <x v="1"/>
    <n v="77"/>
    <s v=" Normal"/>
    <x v="0"/>
    <m/>
    <x v="0"/>
  </r>
  <r>
    <n v="2855"/>
    <s v="R"/>
    <s v="Yoga"/>
    <x v="1"/>
    <n v="34"/>
    <x v="1"/>
    <x v="5"/>
    <x v="2"/>
    <n v="78"/>
    <s v=" Normal"/>
    <x v="0"/>
    <m/>
    <x v="0"/>
  </r>
  <r>
    <n v="2856"/>
    <s v="R"/>
    <s v="Yoga"/>
    <x v="1"/>
    <n v="34"/>
    <x v="1"/>
    <x v="6"/>
    <x v="2"/>
    <n v="73"/>
    <s v=" Normal"/>
    <x v="0"/>
    <m/>
    <x v="0"/>
  </r>
  <r>
    <n v="2857"/>
    <s v="R"/>
    <s v="Yoga"/>
    <x v="1"/>
    <n v="34"/>
    <x v="1"/>
    <x v="5"/>
    <x v="3"/>
    <n v="72"/>
    <s v=" Normal"/>
    <x v="0"/>
    <m/>
    <x v="0"/>
  </r>
  <r>
    <n v="2858"/>
    <s v="R"/>
    <s v="Yoga"/>
    <x v="1"/>
    <n v="34"/>
    <x v="1"/>
    <x v="6"/>
    <x v="3"/>
    <n v="70"/>
    <s v=" Normal"/>
    <x v="0"/>
    <m/>
    <x v="0"/>
  </r>
  <r>
    <n v="2859"/>
    <s v="R"/>
    <s v="Yoga"/>
    <x v="1"/>
    <n v="34"/>
    <x v="1"/>
    <x v="5"/>
    <x v="4"/>
    <n v="75"/>
    <s v=" Normal"/>
    <x v="0"/>
    <m/>
    <x v="0"/>
  </r>
  <r>
    <n v="2860"/>
    <s v="R"/>
    <s v="Yoga"/>
    <x v="1"/>
    <n v="34"/>
    <x v="1"/>
    <x v="6"/>
    <x v="4"/>
    <n v="72"/>
    <s v=" Normal"/>
    <x v="0"/>
    <m/>
    <x v="0"/>
  </r>
  <r>
    <n v="2861"/>
    <s v="R"/>
    <s v="Yoga"/>
    <x v="1"/>
    <n v="34"/>
    <x v="1"/>
    <x v="5"/>
    <x v="5"/>
    <n v="80"/>
    <s v=" Normal"/>
    <x v="0"/>
    <m/>
    <x v="0"/>
  </r>
  <r>
    <n v="2862"/>
    <s v="R"/>
    <s v="Yoga"/>
    <x v="1"/>
    <n v="34"/>
    <x v="1"/>
    <x v="6"/>
    <x v="5"/>
    <n v="70"/>
    <s v=" Normal"/>
    <x v="0"/>
    <m/>
    <x v="0"/>
  </r>
  <r>
    <n v="2863"/>
    <s v="R"/>
    <s v="Yoga"/>
    <x v="1"/>
    <n v="34"/>
    <x v="1"/>
    <x v="7"/>
    <x v="0"/>
    <n v="92"/>
    <s v=" Low"/>
    <x v="0"/>
    <m/>
    <x v="0"/>
  </r>
  <r>
    <n v="2864"/>
    <s v="R"/>
    <s v="Yoga"/>
    <x v="1"/>
    <n v="34"/>
    <x v="1"/>
    <x v="8"/>
    <x v="0"/>
    <n v="99"/>
    <s v=" Normal"/>
    <x v="0"/>
    <m/>
    <x v="0"/>
  </r>
  <r>
    <n v="2865"/>
    <s v="R"/>
    <s v="Yoga"/>
    <x v="1"/>
    <n v="34"/>
    <x v="1"/>
    <x v="7"/>
    <x v="1"/>
    <n v="98"/>
    <s v=" Normal"/>
    <x v="0"/>
    <m/>
    <x v="0"/>
  </r>
  <r>
    <n v="2866"/>
    <s v="R"/>
    <s v="Yoga"/>
    <x v="1"/>
    <n v="34"/>
    <x v="1"/>
    <x v="8"/>
    <x v="1"/>
    <n v="99"/>
    <s v=" Normal"/>
    <x v="0"/>
    <m/>
    <x v="0"/>
  </r>
  <r>
    <n v="2867"/>
    <s v="R"/>
    <s v="Yoga"/>
    <x v="1"/>
    <n v="34"/>
    <x v="1"/>
    <x v="7"/>
    <x v="2"/>
    <n v="98"/>
    <s v=" Normal"/>
    <x v="0"/>
    <m/>
    <x v="0"/>
  </r>
  <r>
    <n v="2868"/>
    <s v="R"/>
    <s v="Yoga"/>
    <x v="1"/>
    <n v="34"/>
    <x v="1"/>
    <x v="8"/>
    <x v="2"/>
    <n v="100"/>
    <s v=" Normal"/>
    <x v="0"/>
    <m/>
    <x v="0"/>
  </r>
  <r>
    <n v="2869"/>
    <s v="R"/>
    <s v="Yoga"/>
    <x v="1"/>
    <n v="34"/>
    <x v="1"/>
    <x v="7"/>
    <x v="3"/>
    <n v="96"/>
    <s v=" Normal"/>
    <x v="0"/>
    <m/>
    <x v="0"/>
  </r>
  <r>
    <n v="2870"/>
    <s v="R"/>
    <s v="Yoga"/>
    <x v="1"/>
    <n v="34"/>
    <x v="1"/>
    <x v="8"/>
    <x v="3"/>
    <n v="99"/>
    <s v=" Normal"/>
    <x v="0"/>
    <m/>
    <x v="0"/>
  </r>
  <r>
    <n v="2871"/>
    <s v="R"/>
    <s v="Yoga"/>
    <x v="1"/>
    <n v="34"/>
    <x v="1"/>
    <x v="7"/>
    <x v="4"/>
    <n v="97"/>
    <s v=" Normal"/>
    <x v="0"/>
    <m/>
    <x v="0"/>
  </r>
  <r>
    <n v="2872"/>
    <s v="R"/>
    <s v="Yoga"/>
    <x v="1"/>
    <n v="34"/>
    <x v="1"/>
    <x v="8"/>
    <x v="4"/>
    <n v="98"/>
    <s v=" Normal"/>
    <x v="0"/>
    <m/>
    <x v="0"/>
  </r>
  <r>
    <n v="2873"/>
    <s v="R"/>
    <s v="Yoga"/>
    <x v="1"/>
    <n v="34"/>
    <x v="1"/>
    <x v="7"/>
    <x v="5"/>
    <n v="93"/>
    <s v=" Low"/>
    <x v="0"/>
    <m/>
    <x v="0"/>
  </r>
  <r>
    <n v="2874"/>
    <s v="R"/>
    <s v="Yoga"/>
    <x v="1"/>
    <n v="34"/>
    <x v="1"/>
    <x v="8"/>
    <x v="5"/>
    <n v="96"/>
    <s v=" Normal"/>
    <x v="0"/>
    <m/>
    <x v="0"/>
  </r>
  <r>
    <n v="2875"/>
    <s v="R"/>
    <s v="Yoga"/>
    <x v="1"/>
    <n v="34"/>
    <x v="1"/>
    <x v="9"/>
    <x v="0"/>
    <n v="100"/>
    <s v=" Normal"/>
    <x v="0"/>
    <m/>
    <x v="0"/>
  </r>
  <r>
    <n v="2876"/>
    <s v="R"/>
    <s v="Yoga"/>
    <x v="1"/>
    <n v="34"/>
    <x v="1"/>
    <x v="9"/>
    <x v="5"/>
    <n v="100"/>
    <s v=" Normal"/>
    <x v="0"/>
    <m/>
    <x v="0"/>
  </r>
  <r>
    <n v="2877"/>
    <s v="R"/>
    <s v="Yoga"/>
    <x v="1"/>
    <n v="34"/>
    <x v="1"/>
    <x v="10"/>
    <x v="0"/>
    <n v="95"/>
    <s v=" Normal"/>
    <x v="0"/>
    <m/>
    <x v="0"/>
  </r>
  <r>
    <n v="2878"/>
    <s v="R"/>
    <s v="Yoga"/>
    <x v="1"/>
    <n v="34"/>
    <x v="1"/>
    <x v="10"/>
    <x v="5"/>
    <n v="100"/>
    <s v=" Normal"/>
    <x v="0"/>
    <m/>
    <x v="0"/>
  </r>
  <r>
    <n v="2879"/>
    <s v="R"/>
    <s v="Yoga"/>
    <x v="1"/>
    <n v="34"/>
    <x v="1"/>
    <x v="11"/>
    <x v="0"/>
    <n v="0.78"/>
    <s v=" Good"/>
    <x v="0"/>
    <m/>
    <x v="0"/>
  </r>
  <r>
    <n v="2880"/>
    <s v="R"/>
    <s v="Yoga"/>
    <x v="1"/>
    <n v="34"/>
    <x v="1"/>
    <x v="11"/>
    <x v="5"/>
    <n v="0.64"/>
    <s v=" Good"/>
    <x v="0"/>
    <m/>
    <x v="0"/>
  </r>
  <r>
    <n v="2881"/>
    <s v="S"/>
    <s v="Yoga"/>
    <x v="1"/>
    <n v="39"/>
    <x v="1"/>
    <x v="0"/>
    <x v="0"/>
    <n v="120"/>
    <s v=" weight"/>
    <x v="0"/>
    <m/>
    <x v="0"/>
  </r>
  <r>
    <n v="2882"/>
    <s v="S"/>
    <s v="Yoga"/>
    <x v="1"/>
    <n v="39"/>
    <x v="1"/>
    <x v="0"/>
    <x v="1"/>
    <n v="115"/>
    <s v=" weight"/>
    <x v="0"/>
    <m/>
    <x v="0"/>
  </r>
  <r>
    <n v="2883"/>
    <s v="S"/>
    <s v="Yoga"/>
    <x v="1"/>
    <n v="39"/>
    <x v="1"/>
    <x v="0"/>
    <x v="2"/>
    <n v="111"/>
    <s v=" weight"/>
    <x v="0"/>
    <m/>
    <x v="0"/>
  </r>
  <r>
    <n v="2884"/>
    <s v="S"/>
    <s v="Yoga"/>
    <x v="1"/>
    <n v="39"/>
    <x v="1"/>
    <x v="0"/>
    <x v="3"/>
    <n v="110"/>
    <s v=" weight"/>
    <x v="0"/>
    <m/>
    <x v="0"/>
  </r>
  <r>
    <n v="2885"/>
    <s v="S"/>
    <s v="Yoga"/>
    <x v="1"/>
    <n v="39"/>
    <x v="1"/>
    <x v="0"/>
    <x v="4"/>
    <n v="105"/>
    <s v=" weight"/>
    <x v="0"/>
    <m/>
    <x v="0"/>
  </r>
  <r>
    <n v="2886"/>
    <s v="S"/>
    <s v="Yoga"/>
    <x v="1"/>
    <n v="39"/>
    <x v="1"/>
    <x v="0"/>
    <x v="5"/>
    <n v="100"/>
    <s v=" weight"/>
    <x v="0"/>
    <m/>
    <x v="0"/>
  </r>
  <r>
    <n v="2887"/>
    <s v="S"/>
    <s v="Yoga"/>
    <x v="1"/>
    <n v="39"/>
    <x v="1"/>
    <x v="1"/>
    <x v="0"/>
    <n v="170"/>
    <s v=" Height"/>
    <x v="0"/>
    <m/>
    <x v="0"/>
  </r>
  <r>
    <n v="2888"/>
    <s v="S"/>
    <s v="Yoga"/>
    <x v="1"/>
    <n v="39"/>
    <x v="1"/>
    <x v="1"/>
    <x v="1"/>
    <n v="170"/>
    <s v=" Height"/>
    <x v="0"/>
    <m/>
    <x v="0"/>
  </r>
  <r>
    <n v="2889"/>
    <s v="S"/>
    <s v="Yoga"/>
    <x v="1"/>
    <n v="39"/>
    <x v="1"/>
    <x v="1"/>
    <x v="2"/>
    <n v="170"/>
    <s v=" Height"/>
    <x v="0"/>
    <m/>
    <x v="0"/>
  </r>
  <r>
    <n v="2890"/>
    <s v="S"/>
    <s v="Yoga"/>
    <x v="1"/>
    <n v="39"/>
    <x v="1"/>
    <x v="1"/>
    <x v="3"/>
    <n v="170"/>
    <s v=" Height"/>
    <x v="0"/>
    <m/>
    <x v="0"/>
  </r>
  <r>
    <n v="2891"/>
    <s v="S"/>
    <s v="Yoga"/>
    <x v="1"/>
    <n v="39"/>
    <x v="1"/>
    <x v="1"/>
    <x v="4"/>
    <n v="170"/>
    <s v=" Height"/>
    <x v="0"/>
    <m/>
    <x v="0"/>
  </r>
  <r>
    <n v="2892"/>
    <s v="S"/>
    <s v="Yoga"/>
    <x v="1"/>
    <n v="39"/>
    <x v="1"/>
    <x v="1"/>
    <x v="5"/>
    <n v="170"/>
    <s v=" Height"/>
    <x v="0"/>
    <m/>
    <x v="0"/>
  </r>
  <r>
    <n v="2893"/>
    <s v="S"/>
    <s v="Yoga"/>
    <x v="1"/>
    <n v="39"/>
    <x v="1"/>
    <x v="2"/>
    <x v="0"/>
    <n v="41.52"/>
    <s v="Obese"/>
    <x v="0"/>
    <m/>
    <x v="0"/>
  </r>
  <r>
    <n v="2894"/>
    <s v="S"/>
    <s v="Yoga"/>
    <x v="1"/>
    <n v="39"/>
    <x v="1"/>
    <x v="2"/>
    <x v="1"/>
    <n v="39.74"/>
    <s v="Obese"/>
    <x v="0"/>
    <m/>
    <x v="0"/>
  </r>
  <r>
    <n v="2895"/>
    <s v="S"/>
    <s v="Yoga"/>
    <x v="1"/>
    <n v="39"/>
    <x v="1"/>
    <x v="2"/>
    <x v="2"/>
    <n v="38.39"/>
    <s v="Obese"/>
    <x v="0"/>
    <m/>
    <x v="0"/>
  </r>
  <r>
    <n v="2896"/>
    <s v="S"/>
    <s v="Yoga"/>
    <x v="1"/>
    <n v="39"/>
    <x v="1"/>
    <x v="2"/>
    <x v="3"/>
    <n v="38.04"/>
    <s v="Obese"/>
    <x v="0"/>
    <m/>
    <x v="0"/>
  </r>
  <r>
    <n v="2897"/>
    <s v="S"/>
    <s v="Yoga"/>
    <x v="1"/>
    <n v="39"/>
    <x v="1"/>
    <x v="2"/>
    <x v="4"/>
    <n v="36.36"/>
    <s v="Obese"/>
    <x v="0"/>
    <m/>
    <x v="0"/>
  </r>
  <r>
    <n v="2898"/>
    <s v="S"/>
    <s v="Yoga"/>
    <x v="1"/>
    <n v="39"/>
    <x v="1"/>
    <x v="2"/>
    <x v="5"/>
    <n v="34.6"/>
    <s v="Obese"/>
    <x v="0"/>
    <m/>
    <x v="0"/>
  </r>
  <r>
    <n v="2899"/>
    <s v="S"/>
    <s v="Yoga"/>
    <x v="1"/>
    <n v="39"/>
    <x v="1"/>
    <x v="3"/>
    <x v="0"/>
    <s v="140/80"/>
    <s v=" Hypertension Stage 2"/>
    <x v="0"/>
    <m/>
    <x v="0"/>
  </r>
  <r>
    <n v="2900"/>
    <s v="S"/>
    <s v="Yoga"/>
    <x v="1"/>
    <n v="39"/>
    <x v="1"/>
    <x v="4"/>
    <x v="0"/>
    <s v="140/90"/>
    <s v=" Hypertension Stage 2"/>
    <x v="0"/>
    <m/>
    <x v="0"/>
  </r>
  <r>
    <n v="2901"/>
    <s v="S"/>
    <s v="Yoga"/>
    <x v="1"/>
    <n v="39"/>
    <x v="1"/>
    <x v="3"/>
    <x v="1"/>
    <s v="136/82"/>
    <s v=" Hypertension Stage 1"/>
    <x v="0"/>
    <m/>
    <x v="0"/>
  </r>
  <r>
    <n v="2902"/>
    <s v="S"/>
    <s v="Yoga"/>
    <x v="1"/>
    <n v="39"/>
    <x v="1"/>
    <x v="4"/>
    <x v="1"/>
    <s v="130/80"/>
    <s v=" Hypertension Stage 1"/>
    <x v="0"/>
    <m/>
    <x v="0"/>
  </r>
  <r>
    <n v="2903"/>
    <s v="S"/>
    <s v="Yoga"/>
    <x v="1"/>
    <n v="39"/>
    <x v="1"/>
    <x v="3"/>
    <x v="2"/>
    <s v="125/80"/>
    <s v=" Elevated"/>
    <x v="0"/>
    <m/>
    <x v="0"/>
  </r>
  <r>
    <n v="2904"/>
    <s v="S"/>
    <s v="Yoga"/>
    <x v="1"/>
    <n v="39"/>
    <x v="1"/>
    <x v="4"/>
    <x v="2"/>
    <s v="115/75"/>
    <s v="Normal"/>
    <x v="0"/>
    <m/>
    <x v="0"/>
  </r>
  <r>
    <n v="2905"/>
    <s v="S"/>
    <s v="Yoga"/>
    <x v="1"/>
    <n v="39"/>
    <x v="1"/>
    <x v="3"/>
    <x v="3"/>
    <s v="135/85"/>
    <s v=" Hypertension Stage 1"/>
    <x v="0"/>
    <m/>
    <x v="0"/>
  </r>
  <r>
    <n v="2906"/>
    <s v="S"/>
    <s v="Yoga"/>
    <x v="1"/>
    <n v="39"/>
    <x v="1"/>
    <x v="4"/>
    <x v="3"/>
    <s v="130/80"/>
    <s v=" Hypertension Stage 1"/>
    <x v="0"/>
    <m/>
    <x v="0"/>
  </r>
  <r>
    <n v="2907"/>
    <s v="S"/>
    <s v="Yoga"/>
    <x v="1"/>
    <n v="39"/>
    <x v="1"/>
    <x v="3"/>
    <x v="4"/>
    <s v="138/78"/>
    <s v=" Hypertension Stage 1"/>
    <x v="0"/>
    <m/>
    <x v="0"/>
  </r>
  <r>
    <n v="2908"/>
    <s v="S"/>
    <s v="Yoga"/>
    <x v="1"/>
    <n v="39"/>
    <x v="1"/>
    <x v="4"/>
    <x v="4"/>
    <s v="135/75"/>
    <s v=" Hypertension Stage 1"/>
    <x v="0"/>
    <m/>
    <x v="0"/>
  </r>
  <r>
    <n v="2909"/>
    <s v="S"/>
    <s v="Yoga"/>
    <x v="1"/>
    <n v="39"/>
    <x v="1"/>
    <x v="3"/>
    <x v="5"/>
    <s v="138/78"/>
    <s v=" Hypertension Stage 1"/>
    <x v="0"/>
    <m/>
    <x v="0"/>
  </r>
  <r>
    <n v="2910"/>
    <s v="S"/>
    <s v="Yoga"/>
    <x v="1"/>
    <n v="39"/>
    <x v="1"/>
    <x v="4"/>
    <x v="5"/>
    <s v="135/75"/>
    <s v=" Hypertension Stage 1"/>
    <x v="0"/>
    <m/>
    <x v="0"/>
  </r>
  <r>
    <n v="2911"/>
    <s v="S"/>
    <s v="Yoga"/>
    <x v="1"/>
    <n v="39"/>
    <x v="1"/>
    <x v="5"/>
    <x v="0"/>
    <n v="95"/>
    <s v=" High"/>
    <x v="0"/>
    <m/>
    <x v="0"/>
  </r>
  <r>
    <n v="2912"/>
    <s v="S"/>
    <s v="Yoga"/>
    <x v="1"/>
    <n v="39"/>
    <x v="1"/>
    <x v="6"/>
    <x v="0"/>
    <n v="80"/>
    <s v=" Normal"/>
    <x v="0"/>
    <m/>
    <x v="0"/>
  </r>
  <r>
    <n v="2913"/>
    <s v="S"/>
    <s v="Yoga"/>
    <x v="1"/>
    <n v="39"/>
    <x v="1"/>
    <x v="5"/>
    <x v="1"/>
    <n v="76"/>
    <s v=" Normal"/>
    <x v="0"/>
    <m/>
    <x v="0"/>
  </r>
  <r>
    <n v="2914"/>
    <s v="S"/>
    <s v="Yoga"/>
    <x v="1"/>
    <n v="39"/>
    <x v="1"/>
    <x v="6"/>
    <x v="1"/>
    <n v="73"/>
    <s v=" Normal"/>
    <x v="0"/>
    <m/>
    <x v="0"/>
  </r>
  <r>
    <n v="2915"/>
    <s v="S"/>
    <s v="Yoga"/>
    <x v="1"/>
    <n v="39"/>
    <x v="1"/>
    <x v="5"/>
    <x v="2"/>
    <n v="65"/>
    <s v=" Low "/>
    <x v="0"/>
    <m/>
    <x v="0"/>
  </r>
  <r>
    <n v="2916"/>
    <s v="S"/>
    <s v="Yoga"/>
    <x v="1"/>
    <n v="39"/>
    <x v="1"/>
    <x v="6"/>
    <x v="2"/>
    <n v="65"/>
    <s v=" Low "/>
    <x v="0"/>
    <m/>
    <x v="0"/>
  </r>
  <r>
    <n v="2917"/>
    <s v="S"/>
    <s v="Yoga"/>
    <x v="1"/>
    <n v="39"/>
    <x v="1"/>
    <x v="5"/>
    <x v="3"/>
    <n v="75"/>
    <s v=" Normal"/>
    <x v="0"/>
    <m/>
    <x v="0"/>
  </r>
  <r>
    <n v="2918"/>
    <s v="S"/>
    <s v="Yoga"/>
    <x v="1"/>
    <n v="39"/>
    <x v="1"/>
    <x v="6"/>
    <x v="3"/>
    <n v="72"/>
    <s v=" Normal"/>
    <x v="0"/>
    <m/>
    <x v="0"/>
  </r>
  <r>
    <n v="2919"/>
    <s v="S"/>
    <s v="Yoga"/>
    <x v="1"/>
    <n v="39"/>
    <x v="1"/>
    <x v="5"/>
    <x v="4"/>
    <n v="72"/>
    <s v=" Normal"/>
    <x v="0"/>
    <m/>
    <x v="0"/>
  </r>
  <r>
    <n v="2920"/>
    <s v="S"/>
    <s v="Yoga"/>
    <x v="1"/>
    <n v="39"/>
    <x v="1"/>
    <x v="6"/>
    <x v="4"/>
    <n v="68"/>
    <s v=" Low "/>
    <x v="0"/>
    <m/>
    <x v="0"/>
  </r>
  <r>
    <n v="2921"/>
    <s v="S"/>
    <s v="Yoga"/>
    <x v="1"/>
    <n v="39"/>
    <x v="1"/>
    <x v="5"/>
    <x v="5"/>
    <n v="85"/>
    <s v=" Normal"/>
    <x v="0"/>
    <m/>
    <x v="0"/>
  </r>
  <r>
    <n v="2922"/>
    <s v="S"/>
    <s v="Yoga"/>
    <x v="1"/>
    <n v="39"/>
    <x v="1"/>
    <x v="6"/>
    <x v="5"/>
    <n v="78"/>
    <s v=" Normal"/>
    <x v="0"/>
    <m/>
    <x v="0"/>
  </r>
  <r>
    <n v="2923"/>
    <s v="S"/>
    <s v="Yoga"/>
    <x v="1"/>
    <n v="39"/>
    <x v="1"/>
    <x v="7"/>
    <x v="0"/>
    <n v="90"/>
    <s v=" Low"/>
    <x v="0"/>
    <m/>
    <x v="0"/>
  </r>
  <r>
    <n v="2924"/>
    <s v="S"/>
    <s v="Yoga"/>
    <x v="1"/>
    <n v="39"/>
    <x v="1"/>
    <x v="8"/>
    <x v="0"/>
    <n v="98"/>
    <s v=" Normal"/>
    <x v="0"/>
    <m/>
    <x v="0"/>
  </r>
  <r>
    <n v="2925"/>
    <s v="S"/>
    <s v="Yoga"/>
    <x v="1"/>
    <n v="39"/>
    <x v="1"/>
    <x v="7"/>
    <x v="1"/>
    <n v="96"/>
    <s v=" Normal"/>
    <x v="0"/>
    <m/>
    <x v="0"/>
  </r>
  <r>
    <n v="2926"/>
    <s v="S"/>
    <s v="Yoga"/>
    <x v="1"/>
    <n v="39"/>
    <x v="1"/>
    <x v="8"/>
    <x v="1"/>
    <n v="98"/>
    <s v=" Normal"/>
    <x v="0"/>
    <m/>
    <x v="0"/>
  </r>
  <r>
    <n v="2927"/>
    <s v="S"/>
    <s v="Yoga"/>
    <x v="1"/>
    <n v="39"/>
    <x v="1"/>
    <x v="7"/>
    <x v="2"/>
    <n v="97"/>
    <s v=" Normal"/>
    <x v="0"/>
    <m/>
    <x v="0"/>
  </r>
  <r>
    <n v="2928"/>
    <s v="S"/>
    <s v="Yoga"/>
    <x v="1"/>
    <n v="39"/>
    <x v="1"/>
    <x v="8"/>
    <x v="2"/>
    <n v="99"/>
    <s v=" Normal"/>
    <x v="0"/>
    <m/>
    <x v="0"/>
  </r>
  <r>
    <n v="2929"/>
    <s v="S"/>
    <s v="Yoga"/>
    <x v="1"/>
    <n v="39"/>
    <x v="1"/>
    <x v="7"/>
    <x v="3"/>
    <n v="97"/>
    <s v=" Normal"/>
    <x v="0"/>
    <m/>
    <x v="0"/>
  </r>
  <r>
    <n v="2930"/>
    <s v="S"/>
    <s v="Yoga"/>
    <x v="1"/>
    <n v="39"/>
    <x v="1"/>
    <x v="8"/>
    <x v="3"/>
    <n v="99"/>
    <s v=" Normal"/>
    <x v="0"/>
    <m/>
    <x v="0"/>
  </r>
  <r>
    <n v="2931"/>
    <s v="S"/>
    <s v="Yoga"/>
    <x v="1"/>
    <n v="39"/>
    <x v="1"/>
    <x v="7"/>
    <x v="4"/>
    <n v="98"/>
    <s v=" Normal"/>
    <x v="0"/>
    <m/>
    <x v="0"/>
  </r>
  <r>
    <n v="2932"/>
    <s v="S"/>
    <s v="Yoga"/>
    <x v="1"/>
    <n v="39"/>
    <x v="1"/>
    <x v="8"/>
    <x v="4"/>
    <n v="100"/>
    <s v=" Normal"/>
    <x v="0"/>
    <m/>
    <x v="0"/>
  </r>
  <r>
    <n v="2933"/>
    <s v="S"/>
    <s v="Yoga"/>
    <x v="1"/>
    <n v="39"/>
    <x v="1"/>
    <x v="7"/>
    <x v="5"/>
    <n v="92"/>
    <s v=" Low"/>
    <x v="0"/>
    <m/>
    <x v="0"/>
  </r>
  <r>
    <n v="2934"/>
    <s v="S"/>
    <s v="Yoga"/>
    <x v="1"/>
    <n v="39"/>
    <x v="1"/>
    <x v="8"/>
    <x v="5"/>
    <n v="99"/>
    <s v=" Normal"/>
    <x v="0"/>
    <m/>
    <x v="0"/>
  </r>
  <r>
    <n v="2935"/>
    <s v="S"/>
    <s v="Yoga"/>
    <x v="1"/>
    <n v="39"/>
    <x v="1"/>
    <x v="9"/>
    <x v="0"/>
    <n v="100"/>
    <s v=" Normal"/>
    <x v="0"/>
    <m/>
    <x v="0"/>
  </r>
  <r>
    <n v="2936"/>
    <s v="S"/>
    <s v="Yoga"/>
    <x v="1"/>
    <n v="39"/>
    <x v="1"/>
    <x v="9"/>
    <x v="5"/>
    <n v="100"/>
    <s v=" Normal"/>
    <x v="0"/>
    <m/>
    <x v="0"/>
  </r>
  <r>
    <n v="2937"/>
    <s v="S"/>
    <s v="Yoga"/>
    <x v="1"/>
    <n v="39"/>
    <x v="1"/>
    <x v="10"/>
    <x v="0"/>
    <n v="120"/>
    <s v=" Normal"/>
    <x v="0"/>
    <m/>
    <x v="0"/>
  </r>
  <r>
    <n v="2938"/>
    <s v="S"/>
    <s v="Yoga"/>
    <x v="1"/>
    <n v="39"/>
    <x v="1"/>
    <x v="10"/>
    <x v="5"/>
    <n v="110"/>
    <s v=" Normal"/>
    <x v="0"/>
    <m/>
    <x v="0"/>
  </r>
  <r>
    <n v="2939"/>
    <s v="S"/>
    <s v="Yoga"/>
    <x v="1"/>
    <n v="39"/>
    <x v="1"/>
    <x v="11"/>
    <x v="0"/>
    <n v="0.83"/>
    <s v=" Good"/>
    <x v="0"/>
    <m/>
    <x v="0"/>
  </r>
  <r>
    <n v="2940"/>
    <s v="S"/>
    <s v="Yoga"/>
    <x v="1"/>
    <n v="39"/>
    <x v="1"/>
    <x v="11"/>
    <x v="5"/>
    <n v="0.9"/>
    <s v=" Good"/>
    <x v="0"/>
    <m/>
    <x v="0"/>
  </r>
  <r>
    <n v="2941"/>
    <s v="T"/>
    <s v="Yoga"/>
    <x v="1"/>
    <n v="24"/>
    <x v="1"/>
    <x v="0"/>
    <x v="0"/>
    <n v="95"/>
    <s v=" weight"/>
    <x v="0"/>
    <m/>
    <x v="0"/>
  </r>
  <r>
    <n v="2942"/>
    <s v="T"/>
    <s v="Yoga"/>
    <x v="1"/>
    <n v="24"/>
    <x v="1"/>
    <x v="0"/>
    <x v="1"/>
    <n v="88"/>
    <s v=" weight"/>
    <x v="0"/>
    <m/>
    <x v="0"/>
  </r>
  <r>
    <n v="2943"/>
    <s v="T"/>
    <s v="Yoga"/>
    <x v="1"/>
    <n v="24"/>
    <x v="1"/>
    <x v="0"/>
    <x v="2"/>
    <n v="84"/>
    <s v=" weight"/>
    <x v="0"/>
    <m/>
    <x v="0"/>
  </r>
  <r>
    <n v="2944"/>
    <s v="T"/>
    <s v="Yoga"/>
    <x v="1"/>
    <n v="24"/>
    <x v="1"/>
    <x v="0"/>
    <x v="3"/>
    <n v="83"/>
    <s v=" weight"/>
    <x v="0"/>
    <m/>
    <x v="0"/>
  </r>
  <r>
    <n v="2945"/>
    <s v="T"/>
    <s v="Yoga"/>
    <x v="1"/>
    <n v="24"/>
    <x v="1"/>
    <x v="0"/>
    <x v="4"/>
    <n v="80"/>
    <s v=" weight"/>
    <x v="0"/>
    <m/>
    <x v="0"/>
  </r>
  <r>
    <n v="2946"/>
    <s v="T"/>
    <s v="Yoga"/>
    <x v="1"/>
    <n v="24"/>
    <x v="1"/>
    <x v="0"/>
    <x v="5"/>
    <n v="77"/>
    <s v=" weight"/>
    <x v="0"/>
    <m/>
    <x v="0"/>
  </r>
  <r>
    <n v="2947"/>
    <s v="T"/>
    <s v="Yoga"/>
    <x v="1"/>
    <n v="24"/>
    <x v="1"/>
    <x v="1"/>
    <x v="0"/>
    <n v="165"/>
    <s v=" Height"/>
    <x v="0"/>
    <m/>
    <x v="0"/>
  </r>
  <r>
    <n v="2948"/>
    <s v="T"/>
    <s v="Yoga"/>
    <x v="1"/>
    <n v="24"/>
    <x v="1"/>
    <x v="1"/>
    <x v="1"/>
    <n v="165"/>
    <s v=" Height"/>
    <x v="0"/>
    <m/>
    <x v="0"/>
  </r>
  <r>
    <n v="2949"/>
    <s v="T"/>
    <s v="Yoga"/>
    <x v="1"/>
    <n v="24"/>
    <x v="1"/>
    <x v="1"/>
    <x v="2"/>
    <n v="165"/>
    <s v=" Height"/>
    <x v="0"/>
    <m/>
    <x v="0"/>
  </r>
  <r>
    <n v="2950"/>
    <s v="T"/>
    <s v="Yoga"/>
    <x v="1"/>
    <n v="24"/>
    <x v="1"/>
    <x v="1"/>
    <x v="3"/>
    <n v="165"/>
    <s v=" Height"/>
    <x v="0"/>
    <m/>
    <x v="0"/>
  </r>
  <r>
    <n v="2951"/>
    <s v="T"/>
    <s v="Yoga"/>
    <x v="1"/>
    <n v="24"/>
    <x v="1"/>
    <x v="1"/>
    <x v="4"/>
    <n v="165"/>
    <s v=" Height"/>
    <x v="0"/>
    <m/>
    <x v="0"/>
  </r>
  <r>
    <n v="2952"/>
    <s v="T"/>
    <s v="Yoga"/>
    <x v="1"/>
    <n v="24"/>
    <x v="1"/>
    <x v="1"/>
    <x v="5"/>
    <n v="165"/>
    <s v=" Height"/>
    <x v="0"/>
    <m/>
    <x v="0"/>
  </r>
  <r>
    <n v="2953"/>
    <s v="T"/>
    <s v="Yoga"/>
    <x v="1"/>
    <n v="24"/>
    <x v="1"/>
    <x v="2"/>
    <x v="0"/>
    <n v="34.93"/>
    <s v="Obese"/>
    <x v="0"/>
    <m/>
    <x v="0"/>
  </r>
  <r>
    <n v="2954"/>
    <s v="T"/>
    <s v="Yoga"/>
    <x v="1"/>
    <n v="24"/>
    <x v="1"/>
    <x v="2"/>
    <x v="1"/>
    <n v="32.270000000000003"/>
    <s v="Obese"/>
    <x v="0"/>
    <m/>
    <x v="0"/>
  </r>
  <r>
    <n v="2955"/>
    <s v="T"/>
    <s v="Yoga"/>
    <x v="1"/>
    <n v="24"/>
    <x v="1"/>
    <x v="2"/>
    <x v="2"/>
    <n v="30.84"/>
    <s v="Obese"/>
    <x v="0"/>
    <m/>
    <x v="0"/>
  </r>
  <r>
    <n v="2956"/>
    <s v="T"/>
    <s v="Yoga"/>
    <x v="1"/>
    <n v="24"/>
    <x v="1"/>
    <x v="2"/>
    <x v="3"/>
    <n v="30.48"/>
    <s v="Obese"/>
    <x v="0"/>
    <m/>
    <x v="0"/>
  </r>
  <r>
    <n v="2957"/>
    <s v="T"/>
    <s v="Yoga"/>
    <x v="1"/>
    <n v="24"/>
    <x v="1"/>
    <x v="2"/>
    <x v="4"/>
    <n v="29.38"/>
    <s v="Overweight"/>
    <x v="0"/>
    <m/>
    <x v="0"/>
  </r>
  <r>
    <n v="2958"/>
    <s v="T"/>
    <s v="Yoga"/>
    <x v="1"/>
    <n v="24"/>
    <x v="1"/>
    <x v="2"/>
    <x v="5"/>
    <n v="28.28"/>
    <s v="Overweight"/>
    <x v="0"/>
    <m/>
    <x v="0"/>
  </r>
  <r>
    <n v="2959"/>
    <s v="T"/>
    <s v="Yoga"/>
    <x v="1"/>
    <n v="24"/>
    <x v="1"/>
    <x v="3"/>
    <x v="0"/>
    <s v="150/90"/>
    <s v=" Hypertension Stage 2"/>
    <x v="0"/>
    <m/>
    <x v="0"/>
  </r>
  <r>
    <n v="2960"/>
    <s v="T"/>
    <s v="Yoga"/>
    <x v="1"/>
    <n v="24"/>
    <x v="1"/>
    <x v="4"/>
    <x v="0"/>
    <s v="145/85"/>
    <s v=" Hypertension Stage 2"/>
    <x v="0"/>
    <m/>
    <x v="0"/>
  </r>
  <r>
    <n v="2961"/>
    <s v="T"/>
    <s v="Yoga"/>
    <x v="1"/>
    <n v="24"/>
    <x v="1"/>
    <x v="3"/>
    <x v="1"/>
    <s v="145/85"/>
    <s v=" Hypertension Stage 2"/>
    <x v="0"/>
    <m/>
    <x v="0"/>
  </r>
  <r>
    <n v="2962"/>
    <s v="T"/>
    <s v="Yoga"/>
    <x v="1"/>
    <n v="24"/>
    <x v="1"/>
    <x v="4"/>
    <x v="1"/>
    <s v="140/82"/>
    <s v=" Hypertension Stage 2"/>
    <x v="0"/>
    <m/>
    <x v="0"/>
  </r>
  <r>
    <n v="2963"/>
    <s v="T"/>
    <s v="Yoga"/>
    <x v="1"/>
    <n v="24"/>
    <x v="1"/>
    <x v="3"/>
    <x v="2"/>
    <s v="150/95"/>
    <s v=" Hypertension Stage 2"/>
    <x v="0"/>
    <m/>
    <x v="0"/>
  </r>
  <r>
    <n v="2964"/>
    <s v="T"/>
    <s v="Yoga"/>
    <x v="1"/>
    <n v="24"/>
    <x v="1"/>
    <x v="4"/>
    <x v="2"/>
    <s v="140/90"/>
    <s v=" Hypertension Stage 2"/>
    <x v="0"/>
    <m/>
    <x v="0"/>
  </r>
  <r>
    <n v="2965"/>
    <s v="T"/>
    <s v="Yoga"/>
    <x v="1"/>
    <n v="24"/>
    <x v="1"/>
    <x v="3"/>
    <x v="3"/>
    <s v="145/90"/>
    <s v=" Hypertension Stage 2"/>
    <x v="0"/>
    <m/>
    <x v="0"/>
  </r>
  <r>
    <n v="2966"/>
    <s v="T"/>
    <s v="Yoga"/>
    <x v="1"/>
    <n v="24"/>
    <x v="1"/>
    <x v="4"/>
    <x v="3"/>
    <s v="140/85"/>
    <s v=" Hypertension Stage 2"/>
    <x v="0"/>
    <m/>
    <x v="0"/>
  </r>
  <r>
    <n v="2967"/>
    <s v="T"/>
    <s v="Yoga"/>
    <x v="1"/>
    <n v="24"/>
    <x v="1"/>
    <x v="3"/>
    <x v="4"/>
    <s v="120/80"/>
    <s v="Normal"/>
    <x v="0"/>
    <m/>
    <x v="0"/>
  </r>
  <r>
    <n v="2968"/>
    <s v="T"/>
    <s v="Yoga"/>
    <x v="1"/>
    <n v="24"/>
    <x v="1"/>
    <x v="4"/>
    <x v="4"/>
    <s v="110/70"/>
    <s v="Normal"/>
    <x v="0"/>
    <m/>
    <x v="0"/>
  </r>
  <r>
    <n v="2969"/>
    <s v="T"/>
    <s v="Yoga"/>
    <x v="1"/>
    <n v="24"/>
    <x v="1"/>
    <x v="3"/>
    <x v="5"/>
    <s v="130/80"/>
    <s v=" Hypertension Stage 1"/>
    <x v="0"/>
    <m/>
    <x v="0"/>
  </r>
  <r>
    <n v="2970"/>
    <s v="T"/>
    <s v="Yoga"/>
    <x v="1"/>
    <n v="24"/>
    <x v="1"/>
    <x v="4"/>
    <x v="5"/>
    <s v="125/80"/>
    <s v=" Elevated"/>
    <x v="0"/>
    <m/>
    <x v="0"/>
  </r>
  <r>
    <n v="2971"/>
    <s v="T"/>
    <s v="Yoga"/>
    <x v="1"/>
    <n v="24"/>
    <x v="1"/>
    <x v="5"/>
    <x v="0"/>
    <n v="80"/>
    <s v=" Normal"/>
    <x v="0"/>
    <m/>
    <x v="0"/>
  </r>
  <r>
    <n v="2972"/>
    <s v="T"/>
    <s v="Yoga"/>
    <x v="1"/>
    <n v="24"/>
    <x v="1"/>
    <x v="6"/>
    <x v="0"/>
    <n v="82"/>
    <s v=" Normal"/>
    <x v="0"/>
    <m/>
    <x v="0"/>
  </r>
  <r>
    <n v="2973"/>
    <s v="T"/>
    <s v="Yoga"/>
    <x v="1"/>
    <n v="24"/>
    <x v="1"/>
    <x v="5"/>
    <x v="1"/>
    <n v="78"/>
    <s v=" Normal"/>
    <x v="0"/>
    <m/>
    <x v="0"/>
  </r>
  <r>
    <n v="2974"/>
    <s v="T"/>
    <s v="Yoga"/>
    <x v="1"/>
    <n v="24"/>
    <x v="1"/>
    <x v="6"/>
    <x v="1"/>
    <n v="74"/>
    <s v=" Normal"/>
    <x v="0"/>
    <m/>
    <x v="0"/>
  </r>
  <r>
    <n v="2975"/>
    <s v="T"/>
    <s v="Yoga"/>
    <x v="1"/>
    <n v="24"/>
    <x v="1"/>
    <x v="5"/>
    <x v="2"/>
    <n v="85"/>
    <s v=" Normal"/>
    <x v="0"/>
    <m/>
    <x v="0"/>
  </r>
  <r>
    <n v="2976"/>
    <s v="T"/>
    <s v="Yoga"/>
    <x v="1"/>
    <n v="24"/>
    <x v="1"/>
    <x v="6"/>
    <x v="2"/>
    <n v="77"/>
    <s v=" Normal"/>
    <x v="0"/>
    <m/>
    <x v="0"/>
  </r>
  <r>
    <n v="2977"/>
    <s v="T"/>
    <s v="Yoga"/>
    <x v="1"/>
    <n v="24"/>
    <x v="1"/>
    <x v="5"/>
    <x v="3"/>
    <n v="80"/>
    <s v=" Normal"/>
    <x v="0"/>
    <m/>
    <x v="0"/>
  </r>
  <r>
    <n v="2978"/>
    <s v="T"/>
    <s v="Yoga"/>
    <x v="1"/>
    <n v="24"/>
    <x v="1"/>
    <x v="6"/>
    <x v="3"/>
    <n v="77"/>
    <s v=" Normal"/>
    <x v="0"/>
    <m/>
    <x v="0"/>
  </r>
  <r>
    <n v="2979"/>
    <s v="T"/>
    <s v="Yoga"/>
    <x v="1"/>
    <n v="24"/>
    <x v="1"/>
    <x v="5"/>
    <x v="4"/>
    <n v="78"/>
    <s v=" Normal"/>
    <x v="0"/>
    <m/>
    <x v="0"/>
  </r>
  <r>
    <n v="2980"/>
    <s v="T"/>
    <s v="Yoga"/>
    <x v="1"/>
    <n v="24"/>
    <x v="1"/>
    <x v="6"/>
    <x v="4"/>
    <n v="75"/>
    <s v=" Normal"/>
    <x v="0"/>
    <m/>
    <x v="0"/>
  </r>
  <r>
    <n v="2981"/>
    <s v="T"/>
    <s v="Yoga"/>
    <x v="1"/>
    <n v="24"/>
    <x v="1"/>
    <x v="5"/>
    <x v="5"/>
    <n v="68"/>
    <s v=" Low "/>
    <x v="0"/>
    <m/>
    <x v="0"/>
  </r>
  <r>
    <n v="2982"/>
    <s v="T"/>
    <s v="Yoga"/>
    <x v="1"/>
    <n v="24"/>
    <x v="1"/>
    <x v="6"/>
    <x v="5"/>
    <n v="70"/>
    <s v=" Normal"/>
    <x v="0"/>
    <m/>
    <x v="0"/>
  </r>
  <r>
    <n v="2983"/>
    <s v="T"/>
    <s v="Yoga"/>
    <x v="1"/>
    <n v="24"/>
    <x v="1"/>
    <x v="7"/>
    <x v="0"/>
    <n v="95"/>
    <s v=" Normal"/>
    <x v="0"/>
    <m/>
    <x v="0"/>
  </r>
  <r>
    <n v="2984"/>
    <s v="T"/>
    <s v="Yoga"/>
    <x v="1"/>
    <n v="24"/>
    <x v="1"/>
    <x v="8"/>
    <x v="0"/>
    <n v="97"/>
    <s v=" Normal"/>
    <x v="0"/>
    <m/>
    <x v="0"/>
  </r>
  <r>
    <n v="2985"/>
    <s v="T"/>
    <s v="Yoga"/>
    <x v="1"/>
    <n v="24"/>
    <x v="1"/>
    <x v="7"/>
    <x v="1"/>
    <n v="97"/>
    <s v=" Normal"/>
    <x v="0"/>
    <m/>
    <x v="0"/>
  </r>
  <r>
    <n v="2986"/>
    <s v="T"/>
    <s v="Yoga"/>
    <x v="1"/>
    <n v="24"/>
    <x v="1"/>
    <x v="8"/>
    <x v="1"/>
    <n v="99"/>
    <s v=" Normal"/>
    <x v="0"/>
    <m/>
    <x v="0"/>
  </r>
  <r>
    <n v="2987"/>
    <s v="T"/>
    <s v="Yoga"/>
    <x v="1"/>
    <n v="24"/>
    <x v="1"/>
    <x v="7"/>
    <x v="2"/>
    <n v="96"/>
    <s v=" Normal"/>
    <x v="0"/>
    <m/>
    <x v="0"/>
  </r>
  <r>
    <n v="2988"/>
    <s v="T"/>
    <s v="Yoga"/>
    <x v="1"/>
    <n v="24"/>
    <x v="1"/>
    <x v="8"/>
    <x v="2"/>
    <n v="97"/>
    <s v=" Normal"/>
    <x v="0"/>
    <m/>
    <x v="0"/>
  </r>
  <r>
    <n v="2989"/>
    <s v="T"/>
    <s v="Yoga"/>
    <x v="1"/>
    <n v="24"/>
    <x v="1"/>
    <x v="7"/>
    <x v="3"/>
    <n v="94"/>
    <s v=" Low"/>
    <x v="0"/>
    <m/>
    <x v="0"/>
  </r>
  <r>
    <n v="2990"/>
    <s v="T"/>
    <s v="Yoga"/>
    <x v="1"/>
    <n v="24"/>
    <x v="1"/>
    <x v="8"/>
    <x v="3"/>
    <n v="96"/>
    <s v=" Normal"/>
    <x v="0"/>
    <m/>
    <x v="0"/>
  </r>
  <r>
    <n v="2991"/>
    <s v="T"/>
    <s v="Yoga"/>
    <x v="1"/>
    <n v="24"/>
    <x v="1"/>
    <x v="7"/>
    <x v="4"/>
    <n v="98"/>
    <s v=" Normal"/>
    <x v="0"/>
    <m/>
    <x v="0"/>
  </r>
  <r>
    <n v="2992"/>
    <s v="T"/>
    <s v="Yoga"/>
    <x v="1"/>
    <n v="24"/>
    <x v="1"/>
    <x v="8"/>
    <x v="4"/>
    <n v="100"/>
    <s v=" Normal"/>
    <x v="0"/>
    <m/>
    <x v="0"/>
  </r>
  <r>
    <n v="2993"/>
    <s v="T"/>
    <s v="Yoga"/>
    <x v="1"/>
    <n v="24"/>
    <x v="1"/>
    <x v="7"/>
    <x v="5"/>
    <n v="90"/>
    <s v=" Low"/>
    <x v="0"/>
    <m/>
    <x v="0"/>
  </r>
  <r>
    <n v="2994"/>
    <s v="T"/>
    <s v="Yoga"/>
    <x v="1"/>
    <n v="24"/>
    <x v="1"/>
    <x v="8"/>
    <x v="5"/>
    <n v="98"/>
    <s v=" Normal"/>
    <x v="0"/>
    <m/>
    <x v="0"/>
  </r>
  <r>
    <n v="2995"/>
    <s v="T"/>
    <s v="Yoga"/>
    <x v="1"/>
    <n v="24"/>
    <x v="1"/>
    <x v="9"/>
    <x v="0"/>
    <n v="85"/>
    <s v="Healthy"/>
    <x v="0"/>
    <m/>
    <x v="0"/>
  </r>
  <r>
    <n v="2996"/>
    <s v="T"/>
    <s v="Yoga"/>
    <x v="1"/>
    <n v="24"/>
    <x v="1"/>
    <x v="9"/>
    <x v="5"/>
    <n v="104"/>
    <s v=" Abdominal obesity"/>
    <x v="0"/>
    <m/>
    <x v="0"/>
  </r>
  <r>
    <n v="2997"/>
    <s v="T"/>
    <s v="Yoga"/>
    <x v="1"/>
    <n v="24"/>
    <x v="1"/>
    <x v="10"/>
    <x v="0"/>
    <n v="105"/>
    <s v=" Normal"/>
    <x v="0"/>
    <m/>
    <x v="0"/>
  </r>
  <r>
    <n v="2998"/>
    <s v="T"/>
    <s v="Yoga"/>
    <x v="1"/>
    <n v="24"/>
    <x v="1"/>
    <x v="10"/>
    <x v="5"/>
    <n v="105"/>
    <s v=" Normal"/>
    <x v="0"/>
    <m/>
    <x v="0"/>
  </r>
  <r>
    <n v="2999"/>
    <s v="T"/>
    <s v="Yoga"/>
    <x v="1"/>
    <n v="24"/>
    <x v="1"/>
    <x v="11"/>
    <x v="0"/>
    <n v="0.81"/>
    <s v=" Good"/>
    <x v="0"/>
    <m/>
    <x v="0"/>
  </r>
  <r>
    <n v="3000"/>
    <s v="T"/>
    <s v="Yoga"/>
    <x v="1"/>
    <n v="24"/>
    <x v="1"/>
    <x v="11"/>
    <x v="5"/>
    <n v="0.73"/>
    <s v=" Good"/>
    <x v="0"/>
    <m/>
    <x v="0"/>
  </r>
  <r>
    <n v="3001"/>
    <s v="U"/>
    <s v="Yoga"/>
    <x v="1"/>
    <n v="33"/>
    <x v="1"/>
    <x v="0"/>
    <x v="0"/>
    <n v="110"/>
    <s v=" weight"/>
    <x v="0"/>
    <m/>
    <x v="0"/>
  </r>
  <r>
    <n v="3002"/>
    <s v="U"/>
    <s v="Yoga"/>
    <x v="1"/>
    <n v="33"/>
    <x v="1"/>
    <x v="0"/>
    <x v="1"/>
    <n v="105"/>
    <s v=" weight"/>
    <x v="0"/>
    <m/>
    <x v="0"/>
  </r>
  <r>
    <n v="3003"/>
    <s v="U"/>
    <s v="Yoga"/>
    <x v="1"/>
    <n v="33"/>
    <x v="1"/>
    <x v="0"/>
    <x v="2"/>
    <n v="102"/>
    <s v=" weight"/>
    <x v="0"/>
    <m/>
    <x v="0"/>
  </r>
  <r>
    <n v="3004"/>
    <s v="U"/>
    <s v="Yoga"/>
    <x v="1"/>
    <n v="33"/>
    <x v="1"/>
    <x v="0"/>
    <x v="3"/>
    <n v="100"/>
    <s v=" weight"/>
    <x v="0"/>
    <m/>
    <x v="0"/>
  </r>
  <r>
    <n v="3005"/>
    <s v="U"/>
    <s v="Yoga"/>
    <x v="1"/>
    <n v="33"/>
    <x v="1"/>
    <x v="0"/>
    <x v="4"/>
    <n v="98"/>
    <s v=" weight"/>
    <x v="0"/>
    <m/>
    <x v="0"/>
  </r>
  <r>
    <n v="3006"/>
    <s v="U"/>
    <s v="Yoga"/>
    <x v="1"/>
    <n v="33"/>
    <x v="1"/>
    <x v="0"/>
    <x v="5"/>
    <n v="94"/>
    <s v=" weight"/>
    <x v="0"/>
    <m/>
    <x v="0"/>
  </r>
  <r>
    <n v="3007"/>
    <s v="U"/>
    <s v="Yoga"/>
    <x v="1"/>
    <n v="33"/>
    <x v="1"/>
    <x v="1"/>
    <x v="0"/>
    <n v="175"/>
    <s v=" Height"/>
    <x v="0"/>
    <m/>
    <x v="0"/>
  </r>
  <r>
    <n v="3008"/>
    <s v="U"/>
    <s v="Yoga"/>
    <x v="1"/>
    <n v="33"/>
    <x v="1"/>
    <x v="1"/>
    <x v="1"/>
    <n v="175"/>
    <s v=" Height"/>
    <x v="0"/>
    <m/>
    <x v="0"/>
  </r>
  <r>
    <n v="3009"/>
    <s v="U"/>
    <s v="Yoga"/>
    <x v="1"/>
    <n v="33"/>
    <x v="1"/>
    <x v="1"/>
    <x v="2"/>
    <n v="175"/>
    <s v=" Height"/>
    <x v="0"/>
    <m/>
    <x v="0"/>
  </r>
  <r>
    <n v="3010"/>
    <s v="U"/>
    <s v="Yoga"/>
    <x v="1"/>
    <n v="33"/>
    <x v="1"/>
    <x v="1"/>
    <x v="3"/>
    <n v="175"/>
    <s v=" Height"/>
    <x v="0"/>
    <m/>
    <x v="0"/>
  </r>
  <r>
    <n v="3011"/>
    <s v="U"/>
    <s v="Yoga"/>
    <x v="1"/>
    <n v="33"/>
    <x v="1"/>
    <x v="1"/>
    <x v="4"/>
    <n v="175"/>
    <s v=" Height"/>
    <x v="0"/>
    <m/>
    <x v="0"/>
  </r>
  <r>
    <n v="3012"/>
    <s v="U"/>
    <s v="Yoga"/>
    <x v="1"/>
    <n v="33"/>
    <x v="1"/>
    <x v="1"/>
    <x v="5"/>
    <n v="175"/>
    <s v=" Height"/>
    <x v="0"/>
    <m/>
    <x v="0"/>
  </r>
  <r>
    <n v="3013"/>
    <s v="U"/>
    <s v="Yoga"/>
    <x v="1"/>
    <n v="33"/>
    <x v="1"/>
    <x v="2"/>
    <x v="0"/>
    <n v="35.92"/>
    <s v="Obese"/>
    <x v="0"/>
    <m/>
    <x v="0"/>
  </r>
  <r>
    <n v="3014"/>
    <s v="U"/>
    <s v="Yoga"/>
    <x v="1"/>
    <n v="33"/>
    <x v="1"/>
    <x v="2"/>
    <x v="1"/>
    <n v="34.29"/>
    <s v="Obese"/>
    <x v="0"/>
    <m/>
    <x v="0"/>
  </r>
  <r>
    <n v="3015"/>
    <s v="U"/>
    <s v="Yoga"/>
    <x v="1"/>
    <n v="33"/>
    <x v="1"/>
    <x v="2"/>
    <x v="2"/>
    <n v="33.31"/>
    <s v="Obese"/>
    <x v="0"/>
    <m/>
    <x v="0"/>
  </r>
  <r>
    <n v="3016"/>
    <s v="U"/>
    <s v="Yoga"/>
    <x v="1"/>
    <n v="33"/>
    <x v="1"/>
    <x v="2"/>
    <x v="3"/>
    <n v="32.729999999999997"/>
    <s v="Obese"/>
    <x v="0"/>
    <m/>
    <x v="0"/>
  </r>
  <r>
    <n v="3017"/>
    <s v="U"/>
    <s v="Yoga"/>
    <x v="1"/>
    <n v="33"/>
    <x v="1"/>
    <x v="2"/>
    <x v="4"/>
    <n v="32"/>
    <s v="Obese"/>
    <x v="0"/>
    <m/>
    <x v="0"/>
  </r>
  <r>
    <n v="3018"/>
    <s v="U"/>
    <s v="Yoga"/>
    <x v="1"/>
    <n v="33"/>
    <x v="1"/>
    <x v="2"/>
    <x v="5"/>
    <n v="30.78"/>
    <s v="Obese"/>
    <x v="0"/>
    <m/>
    <x v="0"/>
  </r>
  <r>
    <n v="3019"/>
    <s v="U"/>
    <s v="Yoga"/>
    <x v="1"/>
    <n v="33"/>
    <x v="1"/>
    <x v="3"/>
    <x v="0"/>
    <s v="125/80"/>
    <s v=" Elevated"/>
    <x v="0"/>
    <m/>
    <x v="0"/>
  </r>
  <r>
    <n v="3020"/>
    <s v="U"/>
    <s v="Yoga"/>
    <x v="1"/>
    <n v="33"/>
    <x v="1"/>
    <x v="4"/>
    <x v="0"/>
    <s v="125/80"/>
    <s v=" Elevated"/>
    <x v="0"/>
    <m/>
    <x v="0"/>
  </r>
  <r>
    <n v="3021"/>
    <s v="U"/>
    <s v="Yoga"/>
    <x v="1"/>
    <n v="33"/>
    <x v="1"/>
    <x v="3"/>
    <x v="1"/>
    <s v="151/92"/>
    <s v=" Hypertension Stage 2"/>
    <x v="0"/>
    <m/>
    <x v="0"/>
  </r>
  <r>
    <n v="3022"/>
    <s v="U"/>
    <s v="Yoga"/>
    <x v="1"/>
    <n v="33"/>
    <x v="1"/>
    <x v="4"/>
    <x v="1"/>
    <s v="148/88"/>
    <s v=" Hypertension Stage 2"/>
    <x v="0"/>
    <m/>
    <x v="0"/>
  </r>
  <r>
    <n v="3023"/>
    <s v="U"/>
    <s v="Yoga"/>
    <x v="1"/>
    <n v="33"/>
    <x v="1"/>
    <x v="3"/>
    <x v="2"/>
    <s v="145/95"/>
    <s v=" Hypertension Stage 2"/>
    <x v="0"/>
    <m/>
    <x v="0"/>
  </r>
  <r>
    <n v="3024"/>
    <s v="U"/>
    <s v="Yoga"/>
    <x v="1"/>
    <n v="33"/>
    <x v="1"/>
    <x v="4"/>
    <x v="2"/>
    <s v="135/90"/>
    <s v=" Hypertension Stage 1"/>
    <x v="0"/>
    <m/>
    <x v="0"/>
  </r>
  <r>
    <n v="3025"/>
    <s v="U"/>
    <s v="Yoga"/>
    <x v="1"/>
    <n v="33"/>
    <x v="1"/>
    <x v="3"/>
    <x v="3"/>
    <s v="142/82"/>
    <s v=" Hypertension Stage 2"/>
    <x v="0"/>
    <m/>
    <x v="0"/>
  </r>
  <r>
    <n v="3026"/>
    <s v="U"/>
    <s v="Yoga"/>
    <x v="1"/>
    <n v="33"/>
    <x v="1"/>
    <x v="4"/>
    <x v="3"/>
    <s v="139/80"/>
    <s v=" Hypertension Stage 1"/>
    <x v="0"/>
    <m/>
    <x v="0"/>
  </r>
  <r>
    <n v="3027"/>
    <s v="U"/>
    <s v="Yoga"/>
    <x v="1"/>
    <n v="33"/>
    <x v="1"/>
    <x v="3"/>
    <x v="4"/>
    <s v="125/80"/>
    <s v=" Elevated"/>
    <x v="0"/>
    <m/>
    <x v="0"/>
  </r>
  <r>
    <n v="3028"/>
    <s v="U"/>
    <s v="Yoga"/>
    <x v="1"/>
    <n v="33"/>
    <x v="1"/>
    <x v="4"/>
    <x v="4"/>
    <s v="120/80"/>
    <s v="Normal"/>
    <x v="0"/>
    <m/>
    <x v="0"/>
  </r>
  <r>
    <n v="3029"/>
    <s v="U"/>
    <s v="Yoga"/>
    <x v="1"/>
    <n v="33"/>
    <x v="1"/>
    <x v="3"/>
    <x v="5"/>
    <s v="130/85"/>
    <s v=" Hypertension Stage 1"/>
    <x v="0"/>
    <m/>
    <x v="0"/>
  </r>
  <r>
    <n v="3030"/>
    <s v="U"/>
    <s v="Yoga"/>
    <x v="1"/>
    <n v="33"/>
    <x v="1"/>
    <x v="4"/>
    <x v="5"/>
    <s v="120/80"/>
    <s v="Normal"/>
    <x v="0"/>
    <m/>
    <x v="0"/>
  </r>
  <r>
    <n v="3031"/>
    <s v="U"/>
    <s v="Yoga"/>
    <x v="1"/>
    <n v="33"/>
    <x v="1"/>
    <x v="5"/>
    <x v="0"/>
    <n v="84"/>
    <s v=" Normal"/>
    <x v="0"/>
    <m/>
    <x v="0"/>
  </r>
  <r>
    <n v="3032"/>
    <s v="U"/>
    <s v="Yoga"/>
    <x v="1"/>
    <n v="33"/>
    <x v="1"/>
    <x v="6"/>
    <x v="0"/>
    <n v="70"/>
    <s v=" Normal"/>
    <x v="0"/>
    <m/>
    <x v="0"/>
  </r>
  <r>
    <n v="3033"/>
    <s v="U"/>
    <s v="Yoga"/>
    <x v="1"/>
    <n v="33"/>
    <x v="1"/>
    <x v="5"/>
    <x v="1"/>
    <n v="85"/>
    <s v=" Normal"/>
    <x v="0"/>
    <m/>
    <x v="0"/>
  </r>
  <r>
    <n v="3034"/>
    <s v="U"/>
    <s v="Yoga"/>
    <x v="1"/>
    <n v="33"/>
    <x v="1"/>
    <x v="6"/>
    <x v="1"/>
    <n v="81"/>
    <s v=" Normal"/>
    <x v="0"/>
    <m/>
    <x v="0"/>
  </r>
  <r>
    <n v="3035"/>
    <s v="U"/>
    <s v="Yoga"/>
    <x v="1"/>
    <n v="33"/>
    <x v="1"/>
    <x v="5"/>
    <x v="2"/>
    <n v="80"/>
    <s v=" Normal"/>
    <x v="0"/>
    <m/>
    <x v="0"/>
  </r>
  <r>
    <n v="3036"/>
    <s v="U"/>
    <s v="Yoga"/>
    <x v="1"/>
    <n v="33"/>
    <x v="1"/>
    <x v="6"/>
    <x v="2"/>
    <n v="77"/>
    <s v=" Normal"/>
    <x v="0"/>
    <m/>
    <x v="0"/>
  </r>
  <r>
    <n v="3037"/>
    <s v="U"/>
    <s v="Yoga"/>
    <x v="1"/>
    <n v="33"/>
    <x v="1"/>
    <x v="5"/>
    <x v="3"/>
    <n v="78"/>
    <s v=" Normal"/>
    <x v="0"/>
    <m/>
    <x v="0"/>
  </r>
  <r>
    <n v="3038"/>
    <s v="U"/>
    <s v="Yoga"/>
    <x v="1"/>
    <n v="33"/>
    <x v="1"/>
    <x v="6"/>
    <x v="3"/>
    <n v="76"/>
    <s v=" Normal"/>
    <x v="0"/>
    <m/>
    <x v="0"/>
  </r>
  <r>
    <n v="3039"/>
    <s v="U"/>
    <s v="Yoga"/>
    <x v="1"/>
    <n v="33"/>
    <x v="1"/>
    <x v="5"/>
    <x v="4"/>
    <n v="80"/>
    <s v=" Normal"/>
    <x v="0"/>
    <m/>
    <x v="0"/>
  </r>
  <r>
    <n v="3040"/>
    <s v="U"/>
    <s v="Yoga"/>
    <x v="1"/>
    <n v="33"/>
    <x v="1"/>
    <x v="6"/>
    <x v="4"/>
    <n v="70"/>
    <s v=" Normal"/>
    <x v="0"/>
    <m/>
    <x v="0"/>
  </r>
  <r>
    <n v="3041"/>
    <s v="U"/>
    <s v="Yoga"/>
    <x v="1"/>
    <n v="33"/>
    <x v="1"/>
    <x v="5"/>
    <x v="5"/>
    <n v="74"/>
    <s v=" Normal"/>
    <x v="0"/>
    <m/>
    <x v="0"/>
  </r>
  <r>
    <n v="3042"/>
    <s v="U"/>
    <s v="Yoga"/>
    <x v="1"/>
    <n v="33"/>
    <x v="1"/>
    <x v="6"/>
    <x v="5"/>
    <n v="72"/>
    <s v=" Normal"/>
    <x v="0"/>
    <m/>
    <x v="0"/>
  </r>
  <r>
    <n v="3043"/>
    <s v="U"/>
    <s v="Yoga"/>
    <x v="1"/>
    <n v="33"/>
    <x v="1"/>
    <x v="7"/>
    <x v="0"/>
    <n v="94"/>
    <s v=" Low"/>
    <x v="0"/>
    <m/>
    <x v="0"/>
  </r>
  <r>
    <n v="3044"/>
    <s v="U"/>
    <s v="Yoga"/>
    <x v="1"/>
    <n v="33"/>
    <x v="1"/>
    <x v="8"/>
    <x v="0"/>
    <n v="95"/>
    <s v=" Normal"/>
    <x v="0"/>
    <m/>
    <x v="0"/>
  </r>
  <r>
    <n v="3045"/>
    <s v="U"/>
    <s v="Yoga"/>
    <x v="1"/>
    <n v="33"/>
    <x v="1"/>
    <x v="7"/>
    <x v="1"/>
    <n v="95"/>
    <s v=" Normal"/>
    <x v="0"/>
    <m/>
    <x v="0"/>
  </r>
  <r>
    <n v="3046"/>
    <s v="U"/>
    <s v="Yoga"/>
    <x v="1"/>
    <n v="33"/>
    <x v="1"/>
    <x v="8"/>
    <x v="1"/>
    <n v="99"/>
    <s v=" Normal"/>
    <x v="0"/>
    <m/>
    <x v="0"/>
  </r>
  <r>
    <n v="3047"/>
    <s v="U"/>
    <s v="Yoga"/>
    <x v="1"/>
    <n v="33"/>
    <x v="1"/>
    <x v="7"/>
    <x v="2"/>
    <n v="95"/>
    <s v=" Normal"/>
    <x v="0"/>
    <m/>
    <x v="0"/>
  </r>
  <r>
    <n v="3048"/>
    <s v="U"/>
    <s v="Yoga"/>
    <x v="1"/>
    <n v="33"/>
    <x v="1"/>
    <x v="8"/>
    <x v="2"/>
    <n v="96"/>
    <s v=" Normal"/>
    <x v="0"/>
    <m/>
    <x v="0"/>
  </r>
  <r>
    <n v="3049"/>
    <s v="U"/>
    <s v="Yoga"/>
    <x v="1"/>
    <n v="33"/>
    <x v="1"/>
    <x v="7"/>
    <x v="3"/>
    <n v="92"/>
    <s v=" Low"/>
    <x v="0"/>
    <m/>
    <x v="0"/>
  </r>
  <r>
    <n v="3050"/>
    <s v="U"/>
    <s v="Yoga"/>
    <x v="1"/>
    <n v="33"/>
    <x v="1"/>
    <x v="8"/>
    <x v="3"/>
    <n v="97"/>
    <s v=" Normal"/>
    <x v="0"/>
    <m/>
    <x v="0"/>
  </r>
  <r>
    <n v="3051"/>
    <s v="U"/>
    <s v="Yoga"/>
    <x v="1"/>
    <n v="33"/>
    <x v="1"/>
    <x v="7"/>
    <x v="4"/>
    <n v="96"/>
    <s v=" Normal"/>
    <x v="0"/>
    <m/>
    <x v="0"/>
  </r>
  <r>
    <n v="3052"/>
    <s v="U"/>
    <s v="Yoga"/>
    <x v="1"/>
    <n v="33"/>
    <x v="1"/>
    <x v="8"/>
    <x v="4"/>
    <n v="99"/>
    <s v=" Normal"/>
    <x v="0"/>
    <m/>
    <x v="0"/>
  </r>
  <r>
    <n v="3053"/>
    <s v="U"/>
    <s v="Yoga"/>
    <x v="1"/>
    <n v="33"/>
    <x v="1"/>
    <x v="7"/>
    <x v="5"/>
    <n v="94"/>
    <s v=" Low"/>
    <x v="0"/>
    <m/>
    <x v="0"/>
  </r>
  <r>
    <n v="3054"/>
    <s v="U"/>
    <s v="Yoga"/>
    <x v="1"/>
    <n v="33"/>
    <x v="1"/>
    <x v="8"/>
    <x v="5"/>
    <n v="97"/>
    <s v=" Normal"/>
    <x v="0"/>
    <m/>
    <x v="0"/>
  </r>
  <r>
    <n v="3055"/>
    <s v="U"/>
    <s v="Yoga"/>
    <x v="1"/>
    <n v="33"/>
    <x v="1"/>
    <x v="9"/>
    <x v="0"/>
    <n v="90"/>
    <s v="Healthy"/>
    <x v="0"/>
    <m/>
    <x v="0"/>
  </r>
  <r>
    <n v="3056"/>
    <s v="U"/>
    <s v="Yoga"/>
    <x v="1"/>
    <n v="33"/>
    <x v="1"/>
    <x v="9"/>
    <x v="5"/>
    <n v="94"/>
    <s v=" Normal"/>
    <x v="0"/>
    <m/>
    <x v="0"/>
  </r>
  <r>
    <n v="3057"/>
    <s v="U"/>
    <s v="Yoga"/>
    <x v="1"/>
    <n v="33"/>
    <x v="1"/>
    <x v="10"/>
    <x v="0"/>
    <n v="110"/>
    <s v=" Normal"/>
    <x v="0"/>
    <m/>
    <x v="0"/>
  </r>
  <r>
    <n v="3058"/>
    <s v="U"/>
    <s v="Yoga"/>
    <x v="1"/>
    <n v="33"/>
    <x v="1"/>
    <x v="10"/>
    <x v="5"/>
    <n v="105"/>
    <s v=" Normal"/>
    <x v="0"/>
    <m/>
    <x v="0"/>
  </r>
  <r>
    <n v="3059"/>
    <s v="U"/>
    <s v="Yoga"/>
    <x v="1"/>
    <n v="33"/>
    <x v="1"/>
    <x v="11"/>
    <x v="0"/>
    <n v="0.82"/>
    <s v=" Good"/>
    <x v="0"/>
    <m/>
    <x v="0"/>
  </r>
  <r>
    <n v="3060"/>
    <s v="U"/>
    <s v="Yoga"/>
    <x v="1"/>
    <n v="33"/>
    <x v="1"/>
    <x v="11"/>
    <x v="5"/>
    <n v="0.89"/>
    <s v=" Good"/>
    <x v="0"/>
    <m/>
    <x v="0"/>
  </r>
  <r>
    <n v="3061"/>
    <s v="V"/>
    <s v="Yoga"/>
    <x v="1"/>
    <n v="37"/>
    <x v="1"/>
    <x v="0"/>
    <x v="0"/>
    <n v="105"/>
    <s v=" weight"/>
    <x v="0"/>
    <m/>
    <x v="0"/>
  </r>
  <r>
    <n v="3062"/>
    <s v="V"/>
    <s v="Yoga"/>
    <x v="1"/>
    <n v="37"/>
    <x v="1"/>
    <x v="0"/>
    <x v="1"/>
    <n v="100"/>
    <s v=" weight"/>
    <x v="0"/>
    <m/>
    <x v="0"/>
  </r>
  <r>
    <n v="3063"/>
    <s v="V"/>
    <s v="Yoga"/>
    <x v="1"/>
    <n v="37"/>
    <x v="1"/>
    <x v="0"/>
    <x v="2"/>
    <n v="98"/>
    <s v=" weight"/>
    <x v="0"/>
    <m/>
    <x v="0"/>
  </r>
  <r>
    <n v="3064"/>
    <s v="V"/>
    <s v="Yoga"/>
    <x v="1"/>
    <n v="37"/>
    <x v="1"/>
    <x v="0"/>
    <x v="3"/>
    <n v="95"/>
    <s v=" weight"/>
    <x v="0"/>
    <m/>
    <x v="0"/>
  </r>
  <r>
    <n v="3065"/>
    <s v="V"/>
    <s v="Yoga"/>
    <x v="1"/>
    <n v="37"/>
    <x v="1"/>
    <x v="0"/>
    <x v="4"/>
    <n v="91"/>
    <s v=" weight"/>
    <x v="0"/>
    <m/>
    <x v="0"/>
  </r>
  <r>
    <n v="3066"/>
    <s v="V"/>
    <s v="Yoga"/>
    <x v="1"/>
    <n v="37"/>
    <x v="1"/>
    <x v="0"/>
    <x v="5"/>
    <n v="88"/>
    <s v=" weight"/>
    <x v="0"/>
    <m/>
    <x v="0"/>
  </r>
  <r>
    <n v="3067"/>
    <s v="V"/>
    <s v="Yoga"/>
    <x v="1"/>
    <n v="37"/>
    <x v="1"/>
    <x v="1"/>
    <x v="0"/>
    <n v="160"/>
    <s v=" Height"/>
    <x v="0"/>
    <m/>
    <x v="0"/>
  </r>
  <r>
    <n v="3068"/>
    <s v="V"/>
    <s v="Yoga"/>
    <x v="1"/>
    <n v="37"/>
    <x v="1"/>
    <x v="1"/>
    <x v="1"/>
    <n v="160"/>
    <s v=" Height"/>
    <x v="0"/>
    <m/>
    <x v="0"/>
  </r>
  <r>
    <n v="3069"/>
    <s v="V"/>
    <s v="Yoga"/>
    <x v="1"/>
    <n v="37"/>
    <x v="1"/>
    <x v="1"/>
    <x v="2"/>
    <n v="160"/>
    <s v=" Height"/>
    <x v="0"/>
    <m/>
    <x v="0"/>
  </r>
  <r>
    <n v="3070"/>
    <s v="V"/>
    <s v="Yoga"/>
    <x v="1"/>
    <n v="37"/>
    <x v="1"/>
    <x v="1"/>
    <x v="3"/>
    <n v="160"/>
    <s v=" Height"/>
    <x v="0"/>
    <m/>
    <x v="0"/>
  </r>
  <r>
    <n v="3071"/>
    <s v="V"/>
    <s v="Yoga"/>
    <x v="1"/>
    <n v="37"/>
    <x v="1"/>
    <x v="1"/>
    <x v="4"/>
    <n v="160"/>
    <s v=" Height"/>
    <x v="0"/>
    <m/>
    <x v="0"/>
  </r>
  <r>
    <n v="3072"/>
    <s v="V"/>
    <s v="Yoga"/>
    <x v="1"/>
    <n v="37"/>
    <x v="1"/>
    <x v="1"/>
    <x v="5"/>
    <n v="160"/>
    <s v=" Height"/>
    <x v="0"/>
    <m/>
    <x v="0"/>
  </r>
  <r>
    <n v="3073"/>
    <s v="V"/>
    <s v="Yoga"/>
    <x v="1"/>
    <n v="37"/>
    <x v="1"/>
    <x v="2"/>
    <x v="0"/>
    <n v="41.02"/>
    <s v="Obese"/>
    <x v="0"/>
    <m/>
    <x v="0"/>
  </r>
  <r>
    <n v="3074"/>
    <s v="V"/>
    <s v="Yoga"/>
    <x v="1"/>
    <n v="37"/>
    <x v="1"/>
    <x v="2"/>
    <x v="1"/>
    <n v="39.06"/>
    <s v="Obese"/>
    <x v="0"/>
    <m/>
    <x v="0"/>
  </r>
  <r>
    <n v="3075"/>
    <s v="V"/>
    <s v="Yoga"/>
    <x v="1"/>
    <n v="37"/>
    <x v="1"/>
    <x v="2"/>
    <x v="2"/>
    <n v="38.28"/>
    <s v="Obese"/>
    <x v="0"/>
    <m/>
    <x v="0"/>
  </r>
  <r>
    <n v="3076"/>
    <s v="V"/>
    <s v="Yoga"/>
    <x v="1"/>
    <n v="37"/>
    <x v="1"/>
    <x v="2"/>
    <x v="3"/>
    <n v="37.11"/>
    <s v="Obese"/>
    <x v="0"/>
    <m/>
    <x v="0"/>
  </r>
  <r>
    <n v="3077"/>
    <s v="V"/>
    <s v="Yoga"/>
    <x v="1"/>
    <n v="37"/>
    <x v="1"/>
    <x v="2"/>
    <x v="4"/>
    <n v="35.549999999999997"/>
    <s v="Obese"/>
    <x v="0"/>
    <m/>
    <x v="0"/>
  </r>
  <r>
    <n v="3078"/>
    <s v="V"/>
    <s v="Yoga"/>
    <x v="1"/>
    <n v="37"/>
    <x v="1"/>
    <x v="2"/>
    <x v="5"/>
    <n v="34.380000000000003"/>
    <s v="Obese"/>
    <x v="0"/>
    <m/>
    <x v="0"/>
  </r>
  <r>
    <n v="3079"/>
    <s v="V"/>
    <s v="Yoga"/>
    <x v="1"/>
    <n v="37"/>
    <x v="1"/>
    <x v="3"/>
    <x v="0"/>
    <s v="120/80"/>
    <s v="Normal"/>
    <x v="0"/>
    <m/>
    <x v="0"/>
  </r>
  <r>
    <n v="3080"/>
    <s v="V"/>
    <s v="Yoga"/>
    <x v="1"/>
    <n v="37"/>
    <x v="1"/>
    <x v="4"/>
    <x v="0"/>
    <s v="120/80"/>
    <s v="Normal"/>
    <x v="0"/>
    <m/>
    <x v="0"/>
  </r>
  <r>
    <n v="3081"/>
    <s v="V"/>
    <s v="Yoga"/>
    <x v="1"/>
    <n v="37"/>
    <x v="1"/>
    <x v="3"/>
    <x v="1"/>
    <s v="145/80"/>
    <s v=" Hypertension Stage 2"/>
    <x v="0"/>
    <m/>
    <x v="0"/>
  </r>
  <r>
    <n v="3082"/>
    <s v="V"/>
    <s v="Yoga"/>
    <x v="1"/>
    <n v="37"/>
    <x v="1"/>
    <x v="4"/>
    <x v="1"/>
    <s v="140/80"/>
    <s v=" Hypertension Stage 2"/>
    <x v="0"/>
    <m/>
    <x v="0"/>
  </r>
  <r>
    <n v="3083"/>
    <s v="V"/>
    <s v="Yoga"/>
    <x v="1"/>
    <n v="37"/>
    <x v="1"/>
    <x v="3"/>
    <x v="2"/>
    <s v="120/80"/>
    <s v="Normal"/>
    <x v="0"/>
    <m/>
    <x v="0"/>
  </r>
  <r>
    <n v="3084"/>
    <s v="V"/>
    <s v="Yoga"/>
    <x v="1"/>
    <n v="37"/>
    <x v="1"/>
    <x v="4"/>
    <x v="2"/>
    <s v="110/70"/>
    <s v="Normal"/>
    <x v="0"/>
    <m/>
    <x v="0"/>
  </r>
  <r>
    <n v="3085"/>
    <s v="V"/>
    <s v="Yoga"/>
    <x v="1"/>
    <n v="37"/>
    <x v="1"/>
    <x v="3"/>
    <x v="3"/>
    <s v="140/90"/>
    <s v=" Hypertension Stage 2"/>
    <x v="0"/>
    <m/>
    <x v="0"/>
  </r>
  <r>
    <n v="3086"/>
    <s v="V"/>
    <s v="Yoga"/>
    <x v="1"/>
    <n v="37"/>
    <x v="1"/>
    <x v="4"/>
    <x v="3"/>
    <s v="137/85"/>
    <s v=" Hypertension Stage 1"/>
    <x v="0"/>
    <m/>
    <x v="0"/>
  </r>
  <r>
    <n v="3087"/>
    <s v="V"/>
    <s v="Yoga"/>
    <x v="1"/>
    <n v="37"/>
    <x v="1"/>
    <x v="3"/>
    <x v="4"/>
    <s v="140/90"/>
    <s v=" Hypertension Stage 2"/>
    <x v="0"/>
    <m/>
    <x v="0"/>
  </r>
  <r>
    <n v="3088"/>
    <s v="V"/>
    <s v="Yoga"/>
    <x v="1"/>
    <n v="37"/>
    <x v="1"/>
    <x v="4"/>
    <x v="4"/>
    <s v="135/86"/>
    <s v=" Hypertension Stage 1"/>
    <x v="0"/>
    <m/>
    <x v="0"/>
  </r>
  <r>
    <n v="3089"/>
    <s v="V"/>
    <s v="Yoga"/>
    <x v="1"/>
    <n v="37"/>
    <x v="1"/>
    <x v="3"/>
    <x v="5"/>
    <s v="138/87"/>
    <s v=" Hypertension Stage 1"/>
    <x v="0"/>
    <m/>
    <x v="0"/>
  </r>
  <r>
    <n v="3090"/>
    <s v="V"/>
    <s v="Yoga"/>
    <x v="1"/>
    <n v="37"/>
    <x v="1"/>
    <x v="4"/>
    <x v="5"/>
    <s v="125/80"/>
    <s v=" Elevated"/>
    <x v="0"/>
    <m/>
    <x v="0"/>
  </r>
  <r>
    <n v="3091"/>
    <s v="V"/>
    <s v="Yoga"/>
    <x v="1"/>
    <n v="37"/>
    <x v="1"/>
    <x v="5"/>
    <x v="0"/>
    <n v="96"/>
    <s v=" High"/>
    <x v="0"/>
    <m/>
    <x v="0"/>
  </r>
  <r>
    <n v="3092"/>
    <s v="V"/>
    <s v="Yoga"/>
    <x v="1"/>
    <n v="37"/>
    <x v="1"/>
    <x v="6"/>
    <x v="0"/>
    <n v="72"/>
    <s v=" Normal"/>
    <x v="0"/>
    <m/>
    <x v="0"/>
  </r>
  <r>
    <n v="3093"/>
    <s v="V"/>
    <s v="Yoga"/>
    <x v="1"/>
    <n v="37"/>
    <x v="1"/>
    <x v="5"/>
    <x v="1"/>
    <n v="72"/>
    <s v=" Normal"/>
    <x v="0"/>
    <m/>
    <x v="0"/>
  </r>
  <r>
    <n v="3094"/>
    <s v="V"/>
    <s v="Yoga"/>
    <x v="1"/>
    <n v="37"/>
    <x v="1"/>
    <x v="6"/>
    <x v="1"/>
    <n v="70"/>
    <s v=" Normal"/>
    <x v="0"/>
    <m/>
    <x v="0"/>
  </r>
  <r>
    <n v="3095"/>
    <s v="V"/>
    <s v="Yoga"/>
    <x v="1"/>
    <n v="37"/>
    <x v="1"/>
    <x v="5"/>
    <x v="2"/>
    <n v="60"/>
    <s v=" Low "/>
    <x v="0"/>
    <m/>
    <x v="0"/>
  </r>
  <r>
    <n v="3096"/>
    <s v="V"/>
    <s v="Yoga"/>
    <x v="1"/>
    <n v="37"/>
    <x v="1"/>
    <x v="6"/>
    <x v="2"/>
    <n v="68"/>
    <s v=" Low "/>
    <x v="0"/>
    <m/>
    <x v="0"/>
  </r>
  <r>
    <n v="3097"/>
    <s v="V"/>
    <s v="Yoga"/>
    <x v="1"/>
    <n v="37"/>
    <x v="1"/>
    <x v="5"/>
    <x v="3"/>
    <n v="82"/>
    <s v=" Normal"/>
    <x v="0"/>
    <m/>
    <x v="0"/>
  </r>
  <r>
    <n v="3098"/>
    <s v="V"/>
    <s v="Yoga"/>
    <x v="1"/>
    <n v="37"/>
    <x v="1"/>
    <x v="6"/>
    <x v="3"/>
    <n v="77"/>
    <s v=" Normal"/>
    <x v="0"/>
    <m/>
    <x v="0"/>
  </r>
  <r>
    <n v="3099"/>
    <s v="V"/>
    <s v="Yoga"/>
    <x v="1"/>
    <n v="37"/>
    <x v="1"/>
    <x v="5"/>
    <x v="4"/>
    <n v="85"/>
    <s v=" Normal"/>
    <x v="0"/>
    <m/>
    <x v="0"/>
  </r>
  <r>
    <n v="3100"/>
    <s v="V"/>
    <s v="Yoga"/>
    <x v="1"/>
    <n v="37"/>
    <x v="1"/>
    <x v="6"/>
    <x v="4"/>
    <n v="78"/>
    <s v=" Normal"/>
    <x v="0"/>
    <m/>
    <x v="0"/>
  </r>
  <r>
    <n v="3101"/>
    <s v="V"/>
    <s v="Yoga"/>
    <x v="1"/>
    <n v="37"/>
    <x v="1"/>
    <x v="5"/>
    <x v="5"/>
    <n v="72"/>
    <s v=" Normal"/>
    <x v="0"/>
    <m/>
    <x v="0"/>
  </r>
  <r>
    <n v="3102"/>
    <s v="V"/>
    <s v="Yoga"/>
    <x v="1"/>
    <n v="37"/>
    <x v="1"/>
    <x v="6"/>
    <x v="5"/>
    <n v="70"/>
    <s v=" Normal"/>
    <x v="0"/>
    <m/>
    <x v="0"/>
  </r>
  <r>
    <n v="3103"/>
    <s v="V"/>
    <s v="Yoga"/>
    <x v="1"/>
    <n v="37"/>
    <x v="1"/>
    <x v="7"/>
    <x v="0"/>
    <n v="90"/>
    <s v=" Low"/>
    <x v="0"/>
    <m/>
    <x v="0"/>
  </r>
  <r>
    <n v="3104"/>
    <s v="V"/>
    <s v="Yoga"/>
    <x v="1"/>
    <n v="37"/>
    <x v="1"/>
    <x v="8"/>
    <x v="0"/>
    <n v="97"/>
    <s v=" Normal"/>
    <x v="0"/>
    <m/>
    <x v="0"/>
  </r>
  <r>
    <n v="3105"/>
    <s v="V"/>
    <s v="Yoga"/>
    <x v="1"/>
    <n v="37"/>
    <x v="1"/>
    <x v="7"/>
    <x v="1"/>
    <n v="95"/>
    <s v=" Normal"/>
    <x v="0"/>
    <m/>
    <x v="0"/>
  </r>
  <r>
    <n v="3106"/>
    <s v="V"/>
    <s v="Yoga"/>
    <x v="1"/>
    <n v="37"/>
    <x v="1"/>
    <x v="8"/>
    <x v="1"/>
    <n v="97"/>
    <s v=" Normal"/>
    <x v="0"/>
    <m/>
    <x v="0"/>
  </r>
  <r>
    <n v="3107"/>
    <s v="V"/>
    <s v="Yoga"/>
    <x v="1"/>
    <n v="37"/>
    <x v="1"/>
    <x v="7"/>
    <x v="2"/>
    <n v="98"/>
    <s v=" Normal"/>
    <x v="0"/>
    <m/>
    <x v="0"/>
  </r>
  <r>
    <n v="3108"/>
    <s v="V"/>
    <s v="Yoga"/>
    <x v="1"/>
    <n v="37"/>
    <x v="1"/>
    <x v="8"/>
    <x v="2"/>
    <n v="99"/>
    <s v=" Normal"/>
    <x v="0"/>
    <m/>
    <x v="0"/>
  </r>
  <r>
    <n v="3109"/>
    <s v="V"/>
    <s v="Yoga"/>
    <x v="1"/>
    <n v="37"/>
    <x v="1"/>
    <x v="7"/>
    <x v="3"/>
    <n v="90"/>
    <s v=" Low"/>
    <x v="0"/>
    <m/>
    <x v="0"/>
  </r>
  <r>
    <n v="3110"/>
    <s v="V"/>
    <s v="Yoga"/>
    <x v="1"/>
    <n v="37"/>
    <x v="1"/>
    <x v="8"/>
    <x v="3"/>
    <n v="94"/>
    <s v=" Low"/>
    <x v="0"/>
    <m/>
    <x v="0"/>
  </r>
  <r>
    <n v="3111"/>
    <s v="V"/>
    <s v="Yoga"/>
    <x v="1"/>
    <n v="37"/>
    <x v="1"/>
    <x v="7"/>
    <x v="4"/>
    <n v="97"/>
    <s v=" Normal"/>
    <x v="0"/>
    <m/>
    <x v="0"/>
  </r>
  <r>
    <n v="3112"/>
    <s v="V"/>
    <s v="Yoga"/>
    <x v="1"/>
    <n v="37"/>
    <x v="1"/>
    <x v="8"/>
    <x v="4"/>
    <n v="99"/>
    <s v=" Normal"/>
    <x v="0"/>
    <m/>
    <x v="0"/>
  </r>
  <r>
    <n v="3113"/>
    <s v="V"/>
    <s v="Yoga"/>
    <x v="1"/>
    <n v="37"/>
    <x v="1"/>
    <x v="7"/>
    <x v="5"/>
    <n v="96"/>
    <s v=" Normal"/>
    <x v="0"/>
    <m/>
    <x v="0"/>
  </r>
  <r>
    <n v="3114"/>
    <s v="V"/>
    <s v="Yoga"/>
    <x v="1"/>
    <n v="37"/>
    <x v="1"/>
    <x v="8"/>
    <x v="5"/>
    <n v="98"/>
    <s v=" Normal"/>
    <x v="0"/>
    <m/>
    <x v="0"/>
  </r>
  <r>
    <n v="3115"/>
    <s v="V"/>
    <s v="Yoga"/>
    <x v="1"/>
    <n v="37"/>
    <x v="1"/>
    <x v="9"/>
    <x v="0"/>
    <n v="85"/>
    <s v="Healthy"/>
    <x v="0"/>
    <m/>
    <x v="0"/>
  </r>
  <r>
    <n v="3116"/>
    <s v="V"/>
    <s v="Yoga"/>
    <x v="1"/>
    <n v="37"/>
    <x v="1"/>
    <x v="9"/>
    <x v="5"/>
    <n v="88"/>
    <s v="Healthy"/>
    <x v="0"/>
    <m/>
    <x v="0"/>
  </r>
  <r>
    <n v="3117"/>
    <s v="V"/>
    <s v="Yoga"/>
    <x v="1"/>
    <n v="37"/>
    <x v="1"/>
    <x v="10"/>
    <x v="0"/>
    <n v="105"/>
    <s v=" Normal"/>
    <x v="0"/>
    <m/>
    <x v="0"/>
  </r>
  <r>
    <n v="3118"/>
    <s v="V"/>
    <s v="Yoga"/>
    <x v="1"/>
    <n v="37"/>
    <x v="1"/>
    <x v="10"/>
    <x v="5"/>
    <n v="100"/>
    <s v=" Normal"/>
    <x v="0"/>
    <m/>
    <x v="0"/>
  </r>
  <r>
    <n v="3119"/>
    <s v="V"/>
    <s v="Yoga"/>
    <x v="1"/>
    <n v="37"/>
    <x v="1"/>
    <x v="11"/>
    <x v="0"/>
    <n v="0.81"/>
    <s v=" Good"/>
    <x v="0"/>
    <m/>
    <x v="0"/>
  </r>
  <r>
    <n v="3120"/>
    <s v="V"/>
    <s v="Yoga"/>
    <x v="1"/>
    <n v="37"/>
    <x v="1"/>
    <x v="11"/>
    <x v="5"/>
    <n v="0.88"/>
    <s v=" Good"/>
    <x v="0"/>
    <m/>
    <x v="0"/>
  </r>
  <r>
    <n v="3121"/>
    <s v="W"/>
    <s v="Yoga"/>
    <x v="1"/>
    <n v="20"/>
    <x v="1"/>
    <x v="0"/>
    <x v="0"/>
    <n v="125"/>
    <s v=" weight"/>
    <x v="0"/>
    <m/>
    <x v="0"/>
  </r>
  <r>
    <n v="3122"/>
    <s v="W"/>
    <s v="Yoga"/>
    <x v="1"/>
    <n v="20"/>
    <x v="1"/>
    <x v="0"/>
    <x v="1"/>
    <n v="120"/>
    <s v=" weight"/>
    <x v="0"/>
    <m/>
    <x v="0"/>
  </r>
  <r>
    <n v="3123"/>
    <s v="W"/>
    <s v="Yoga"/>
    <x v="1"/>
    <n v="20"/>
    <x v="1"/>
    <x v="0"/>
    <x v="2"/>
    <n v="118"/>
    <s v=" weight"/>
    <x v="0"/>
    <m/>
    <x v="0"/>
  </r>
  <r>
    <n v="3124"/>
    <s v="W"/>
    <s v="Yoga"/>
    <x v="1"/>
    <n v="20"/>
    <x v="1"/>
    <x v="0"/>
    <x v="3"/>
    <n v="113"/>
    <s v=" weight"/>
    <x v="0"/>
    <m/>
    <x v="0"/>
  </r>
  <r>
    <n v="3125"/>
    <s v="W"/>
    <s v="Yoga"/>
    <x v="1"/>
    <n v="20"/>
    <x v="1"/>
    <x v="0"/>
    <x v="4"/>
    <n v="110"/>
    <s v=" weight"/>
    <x v="0"/>
    <m/>
    <x v="0"/>
  </r>
  <r>
    <n v="3126"/>
    <s v="W"/>
    <s v="Yoga"/>
    <x v="1"/>
    <n v="20"/>
    <x v="1"/>
    <x v="0"/>
    <x v="5"/>
    <n v="106"/>
    <s v=" weight"/>
    <x v="0"/>
    <m/>
    <x v="0"/>
  </r>
  <r>
    <n v="3127"/>
    <s v="W"/>
    <s v="Yoga"/>
    <x v="1"/>
    <n v="20"/>
    <x v="1"/>
    <x v="1"/>
    <x v="0"/>
    <n v="180"/>
    <s v=" Height"/>
    <x v="0"/>
    <m/>
    <x v="0"/>
  </r>
  <r>
    <n v="3128"/>
    <s v="W"/>
    <s v="Yoga"/>
    <x v="1"/>
    <n v="20"/>
    <x v="1"/>
    <x v="1"/>
    <x v="1"/>
    <n v="180"/>
    <s v=" Height"/>
    <x v="0"/>
    <m/>
    <x v="0"/>
  </r>
  <r>
    <n v="3129"/>
    <s v="W"/>
    <s v="Yoga"/>
    <x v="1"/>
    <n v="20"/>
    <x v="1"/>
    <x v="1"/>
    <x v="2"/>
    <n v="180"/>
    <s v=" Height"/>
    <x v="0"/>
    <m/>
    <x v="0"/>
  </r>
  <r>
    <n v="3130"/>
    <s v="W"/>
    <s v="Yoga"/>
    <x v="1"/>
    <n v="20"/>
    <x v="1"/>
    <x v="1"/>
    <x v="3"/>
    <n v="180"/>
    <s v=" Height"/>
    <x v="0"/>
    <m/>
    <x v="0"/>
  </r>
  <r>
    <n v="3131"/>
    <s v="W"/>
    <s v="Yoga"/>
    <x v="1"/>
    <n v="20"/>
    <x v="1"/>
    <x v="1"/>
    <x v="4"/>
    <n v="180"/>
    <s v=" Height"/>
    <x v="0"/>
    <m/>
    <x v="0"/>
  </r>
  <r>
    <n v="3132"/>
    <s v="W"/>
    <s v="Yoga"/>
    <x v="1"/>
    <n v="20"/>
    <x v="1"/>
    <x v="1"/>
    <x v="5"/>
    <n v="180"/>
    <s v=" Height"/>
    <x v="0"/>
    <m/>
    <x v="0"/>
  </r>
  <r>
    <n v="3133"/>
    <s v="W"/>
    <s v="Yoga"/>
    <x v="1"/>
    <n v="20"/>
    <x v="1"/>
    <x v="2"/>
    <x v="0"/>
    <n v="38.85"/>
    <s v="Obese"/>
    <x v="0"/>
    <m/>
    <x v="0"/>
  </r>
  <r>
    <n v="3134"/>
    <s v="W"/>
    <s v="Yoga"/>
    <x v="1"/>
    <n v="20"/>
    <x v="1"/>
    <x v="2"/>
    <x v="1"/>
    <n v="37.04"/>
    <s v="Obese"/>
    <x v="0"/>
    <m/>
    <x v="0"/>
  </r>
  <r>
    <n v="3135"/>
    <s v="W"/>
    <s v="Yoga"/>
    <x v="1"/>
    <n v="20"/>
    <x v="1"/>
    <x v="2"/>
    <x v="2"/>
    <n v="36.42"/>
    <s v="Obese"/>
    <x v="0"/>
    <m/>
    <x v="0"/>
  </r>
  <r>
    <n v="3136"/>
    <s v="W"/>
    <s v="Yoga"/>
    <x v="1"/>
    <n v="20"/>
    <x v="1"/>
    <x v="2"/>
    <x v="3"/>
    <n v="34.880000000000003"/>
    <s v="Obese"/>
    <x v="0"/>
    <m/>
    <x v="0"/>
  </r>
  <r>
    <n v="3137"/>
    <s v="W"/>
    <s v="Yoga"/>
    <x v="1"/>
    <n v="20"/>
    <x v="1"/>
    <x v="2"/>
    <x v="4"/>
    <n v="33.950000000000003"/>
    <s v="Obese"/>
    <x v="0"/>
    <m/>
    <x v="0"/>
  </r>
  <r>
    <n v="3138"/>
    <s v="W"/>
    <s v="Yoga"/>
    <x v="1"/>
    <n v="20"/>
    <x v="1"/>
    <x v="2"/>
    <x v="5"/>
    <n v="32.51"/>
    <s v="Obese"/>
    <x v="0"/>
    <m/>
    <x v="0"/>
  </r>
  <r>
    <n v="3139"/>
    <s v="W"/>
    <s v="Yoga"/>
    <x v="1"/>
    <n v="20"/>
    <x v="1"/>
    <x v="3"/>
    <x v="0"/>
    <s v="145/95"/>
    <s v=" Hypertension Stage 2"/>
    <x v="0"/>
    <m/>
    <x v="0"/>
  </r>
  <r>
    <n v="3140"/>
    <s v="W"/>
    <s v="Yoga"/>
    <x v="1"/>
    <n v="20"/>
    <x v="1"/>
    <x v="4"/>
    <x v="0"/>
    <s v="140/92"/>
    <s v=" Hypertension Stage 2"/>
    <x v="0"/>
    <m/>
    <x v="0"/>
  </r>
  <r>
    <n v="3141"/>
    <s v="W"/>
    <s v="Yoga"/>
    <x v="1"/>
    <n v="20"/>
    <x v="1"/>
    <x v="3"/>
    <x v="1"/>
    <s v="125/80"/>
    <s v=" Elevated"/>
    <x v="0"/>
    <m/>
    <x v="0"/>
  </r>
  <r>
    <n v="3142"/>
    <s v="W"/>
    <s v="Yoga"/>
    <x v="1"/>
    <n v="20"/>
    <x v="1"/>
    <x v="4"/>
    <x v="1"/>
    <s v="122/78"/>
    <s v=" Elevated"/>
    <x v="0"/>
    <m/>
    <x v="0"/>
  </r>
  <r>
    <n v="3143"/>
    <s v="W"/>
    <s v="Yoga"/>
    <x v="1"/>
    <n v="20"/>
    <x v="1"/>
    <x v="3"/>
    <x v="2"/>
    <s v="130/85"/>
    <s v=" Hypertension Stage 1"/>
    <x v="0"/>
    <m/>
    <x v="0"/>
  </r>
  <r>
    <n v="3144"/>
    <s v="W"/>
    <s v="Yoga"/>
    <x v="1"/>
    <n v="20"/>
    <x v="1"/>
    <x v="4"/>
    <x v="2"/>
    <s v="120/80"/>
    <s v="Normal"/>
    <x v="0"/>
    <m/>
    <x v="0"/>
  </r>
  <r>
    <n v="3145"/>
    <s v="W"/>
    <s v="Yoga"/>
    <x v="1"/>
    <n v="20"/>
    <x v="1"/>
    <x v="3"/>
    <x v="3"/>
    <s v="130/85"/>
    <s v=" Hypertension Stage 1"/>
    <x v="0"/>
    <m/>
    <x v="0"/>
  </r>
  <r>
    <n v="3146"/>
    <s v="W"/>
    <s v="Yoga"/>
    <x v="1"/>
    <n v="20"/>
    <x v="1"/>
    <x v="4"/>
    <x v="3"/>
    <s v="125/80"/>
    <s v=" Elevated"/>
    <x v="0"/>
    <m/>
    <x v="0"/>
  </r>
  <r>
    <n v="3147"/>
    <s v="W"/>
    <s v="Yoga"/>
    <x v="1"/>
    <n v="20"/>
    <x v="1"/>
    <x v="3"/>
    <x v="4"/>
    <s v="128/85"/>
    <s v=" Elevated"/>
    <x v="0"/>
    <m/>
    <x v="0"/>
  </r>
  <r>
    <n v="3148"/>
    <s v="W"/>
    <s v="Yoga"/>
    <x v="1"/>
    <n v="20"/>
    <x v="1"/>
    <x v="4"/>
    <x v="4"/>
    <s v="125/80"/>
    <s v=" Elevated"/>
    <x v="0"/>
    <m/>
    <x v="0"/>
  </r>
  <r>
    <n v="3149"/>
    <s v="W"/>
    <s v="Yoga"/>
    <x v="1"/>
    <n v="20"/>
    <x v="1"/>
    <x v="3"/>
    <x v="5"/>
    <s v="127/82"/>
    <s v=" Elevated"/>
    <x v="0"/>
    <m/>
    <x v="0"/>
  </r>
  <r>
    <n v="3150"/>
    <s v="W"/>
    <s v="Yoga"/>
    <x v="1"/>
    <n v="20"/>
    <x v="1"/>
    <x v="4"/>
    <x v="5"/>
    <s v="122/79"/>
    <s v=" Elevated"/>
    <x v="0"/>
    <m/>
    <x v="0"/>
  </r>
  <r>
    <n v="3151"/>
    <s v="W"/>
    <s v="Yoga"/>
    <x v="1"/>
    <n v="20"/>
    <x v="1"/>
    <x v="5"/>
    <x v="0"/>
    <n v="90"/>
    <s v=" High"/>
    <x v="0"/>
    <m/>
    <x v="0"/>
  </r>
  <r>
    <n v="3152"/>
    <s v="W"/>
    <s v="Yoga"/>
    <x v="1"/>
    <n v="20"/>
    <x v="1"/>
    <x v="6"/>
    <x v="0"/>
    <n v="78"/>
    <s v=" Normal"/>
    <x v="0"/>
    <m/>
    <x v="0"/>
  </r>
  <r>
    <n v="3153"/>
    <s v="W"/>
    <s v="Yoga"/>
    <x v="1"/>
    <n v="20"/>
    <x v="1"/>
    <x v="5"/>
    <x v="1"/>
    <n v="70"/>
    <s v=" Normal"/>
    <x v="0"/>
    <m/>
    <x v="0"/>
  </r>
  <r>
    <n v="3154"/>
    <s v="W"/>
    <s v="Yoga"/>
    <x v="1"/>
    <n v="20"/>
    <x v="1"/>
    <x v="6"/>
    <x v="1"/>
    <n v="68"/>
    <s v=" Low "/>
    <x v="0"/>
    <m/>
    <x v="0"/>
  </r>
  <r>
    <n v="3155"/>
    <s v="W"/>
    <s v="Yoga"/>
    <x v="1"/>
    <n v="20"/>
    <x v="1"/>
    <x v="5"/>
    <x v="2"/>
    <n v="72"/>
    <s v=" Normal"/>
    <x v="0"/>
    <m/>
    <x v="0"/>
  </r>
  <r>
    <n v="3156"/>
    <s v="W"/>
    <s v="Yoga"/>
    <x v="1"/>
    <n v="20"/>
    <x v="1"/>
    <x v="6"/>
    <x v="2"/>
    <n v="70"/>
    <s v=" Normal"/>
    <x v="0"/>
    <m/>
    <x v="0"/>
  </r>
  <r>
    <n v="3157"/>
    <s v="W"/>
    <s v="Yoga"/>
    <x v="1"/>
    <n v="20"/>
    <x v="1"/>
    <x v="5"/>
    <x v="3"/>
    <n v="76"/>
    <s v=" Normal"/>
    <x v="0"/>
    <m/>
    <x v="0"/>
  </r>
  <r>
    <n v="3158"/>
    <s v="W"/>
    <s v="Yoga"/>
    <x v="1"/>
    <n v="20"/>
    <x v="1"/>
    <x v="6"/>
    <x v="3"/>
    <n v="71"/>
    <s v=" Normal"/>
    <x v="0"/>
    <m/>
    <x v="0"/>
  </r>
  <r>
    <n v="3159"/>
    <s v="W"/>
    <s v="Yoga"/>
    <x v="1"/>
    <n v="20"/>
    <x v="1"/>
    <x v="5"/>
    <x v="4"/>
    <n v="70"/>
    <s v=" Normal"/>
    <x v="0"/>
    <m/>
    <x v="0"/>
  </r>
  <r>
    <n v="3160"/>
    <s v="W"/>
    <s v="Yoga"/>
    <x v="1"/>
    <n v="20"/>
    <x v="1"/>
    <x v="6"/>
    <x v="4"/>
    <n v="65"/>
    <s v=" Low "/>
    <x v="0"/>
    <m/>
    <x v="0"/>
  </r>
  <r>
    <n v="3161"/>
    <s v="W"/>
    <s v="Yoga"/>
    <x v="1"/>
    <n v="20"/>
    <x v="1"/>
    <x v="5"/>
    <x v="5"/>
    <n v="76"/>
    <s v=" Normal"/>
    <x v="0"/>
    <m/>
    <x v="0"/>
  </r>
  <r>
    <n v="3162"/>
    <s v="W"/>
    <s v="Yoga"/>
    <x v="1"/>
    <n v="20"/>
    <x v="1"/>
    <x v="6"/>
    <x v="5"/>
    <n v="75"/>
    <s v=" Normal"/>
    <x v="0"/>
    <m/>
    <x v="0"/>
  </r>
  <r>
    <n v="3163"/>
    <s v="W"/>
    <s v="Yoga"/>
    <x v="1"/>
    <n v="20"/>
    <x v="1"/>
    <x v="7"/>
    <x v="0"/>
    <n v="92"/>
    <s v=" Low"/>
    <x v="0"/>
    <m/>
    <x v="0"/>
  </r>
  <r>
    <n v="3164"/>
    <s v="W"/>
    <s v="Yoga"/>
    <x v="1"/>
    <n v="20"/>
    <x v="1"/>
    <x v="8"/>
    <x v="0"/>
    <n v="99"/>
    <s v=" Normal"/>
    <x v="0"/>
    <m/>
    <x v="0"/>
  </r>
  <r>
    <n v="3165"/>
    <s v="W"/>
    <s v="Yoga"/>
    <x v="1"/>
    <n v="20"/>
    <x v="1"/>
    <x v="7"/>
    <x v="1"/>
    <n v="97"/>
    <s v=" Normal"/>
    <x v="0"/>
    <m/>
    <x v="0"/>
  </r>
  <r>
    <n v="3166"/>
    <s v="W"/>
    <s v="Yoga"/>
    <x v="1"/>
    <n v="20"/>
    <x v="1"/>
    <x v="8"/>
    <x v="1"/>
    <n v="98"/>
    <s v=" Normal"/>
    <x v="0"/>
    <m/>
    <x v="0"/>
  </r>
  <r>
    <n v="3167"/>
    <s v="W"/>
    <s v="Yoga"/>
    <x v="1"/>
    <n v="20"/>
    <x v="1"/>
    <x v="7"/>
    <x v="2"/>
    <n v="97"/>
    <s v=" Normal"/>
    <x v="0"/>
    <m/>
    <x v="0"/>
  </r>
  <r>
    <n v="3168"/>
    <s v="W"/>
    <s v="Yoga"/>
    <x v="1"/>
    <n v="20"/>
    <x v="1"/>
    <x v="8"/>
    <x v="2"/>
    <n v="99"/>
    <s v=" Normal"/>
    <x v="0"/>
    <m/>
    <x v="0"/>
  </r>
  <r>
    <n v="3169"/>
    <s v="W"/>
    <s v="Yoga"/>
    <x v="1"/>
    <n v="20"/>
    <x v="1"/>
    <x v="7"/>
    <x v="3"/>
    <n v="98"/>
    <s v=" Normal"/>
    <x v="0"/>
    <m/>
    <x v="0"/>
  </r>
  <r>
    <n v="3170"/>
    <s v="W"/>
    <s v="Yoga"/>
    <x v="1"/>
    <n v="20"/>
    <x v="1"/>
    <x v="8"/>
    <x v="3"/>
    <n v="100"/>
    <s v=" Normal"/>
    <x v="0"/>
    <m/>
    <x v="0"/>
  </r>
  <r>
    <n v="3171"/>
    <s v="W"/>
    <s v="Yoga"/>
    <x v="1"/>
    <n v="20"/>
    <x v="1"/>
    <x v="7"/>
    <x v="4"/>
    <n v="94"/>
    <s v=" Low"/>
    <x v="0"/>
    <m/>
    <x v="0"/>
  </r>
  <r>
    <n v="3172"/>
    <s v="W"/>
    <s v="Yoga"/>
    <x v="1"/>
    <n v="20"/>
    <x v="1"/>
    <x v="8"/>
    <x v="4"/>
    <n v="98"/>
    <s v=" Normal"/>
    <x v="0"/>
    <m/>
    <x v="0"/>
  </r>
  <r>
    <n v="3173"/>
    <s v="W"/>
    <s v="Yoga"/>
    <x v="1"/>
    <n v="20"/>
    <x v="1"/>
    <x v="7"/>
    <x v="5"/>
    <n v="98"/>
    <s v=" Normal"/>
    <x v="0"/>
    <m/>
    <x v="0"/>
  </r>
  <r>
    <n v="3174"/>
    <s v="W"/>
    <s v="Yoga"/>
    <x v="1"/>
    <n v="20"/>
    <x v="1"/>
    <x v="8"/>
    <x v="5"/>
    <n v="99"/>
    <s v=" Normal"/>
    <x v="0"/>
    <m/>
    <x v="0"/>
  </r>
  <r>
    <n v="3175"/>
    <s v="W"/>
    <s v="Yoga"/>
    <x v="1"/>
    <n v="20"/>
    <x v="1"/>
    <x v="9"/>
    <x v="0"/>
    <n v="105"/>
    <s v=" Abdominal obesity"/>
    <x v="0"/>
    <m/>
    <x v="0"/>
  </r>
  <r>
    <n v="3176"/>
    <s v="W"/>
    <s v="Yoga"/>
    <x v="1"/>
    <n v="20"/>
    <x v="1"/>
    <x v="9"/>
    <x v="5"/>
    <n v="106"/>
    <s v=" Abdominal obesity"/>
    <x v="0"/>
    <m/>
    <x v="0"/>
  </r>
  <r>
    <n v="3177"/>
    <s v="W"/>
    <s v="Yoga"/>
    <x v="1"/>
    <n v="20"/>
    <x v="1"/>
    <x v="10"/>
    <x v="0"/>
    <n v="125"/>
    <s v=" High"/>
    <x v="0"/>
    <m/>
    <x v="0"/>
  </r>
  <r>
    <n v="3178"/>
    <s v="W"/>
    <s v="Yoga"/>
    <x v="1"/>
    <n v="20"/>
    <x v="1"/>
    <x v="10"/>
    <x v="5"/>
    <n v="110"/>
    <s v=" Normal"/>
    <x v="0"/>
    <m/>
    <x v="0"/>
  </r>
  <r>
    <n v="3179"/>
    <s v="W"/>
    <s v="Yoga"/>
    <x v="1"/>
    <n v="20"/>
    <x v="1"/>
    <x v="11"/>
    <x v="0"/>
    <n v="0.84"/>
    <s v=" Good"/>
    <x v="0"/>
    <m/>
    <x v="0"/>
  </r>
  <r>
    <n v="3180"/>
    <s v="W"/>
    <s v="Yoga"/>
    <x v="1"/>
    <n v="20"/>
    <x v="1"/>
    <x v="11"/>
    <x v="5"/>
    <n v="0.96"/>
    <s v=" Normal"/>
    <x v="0"/>
    <m/>
    <x v="0"/>
  </r>
  <r>
    <n v="3181"/>
    <s v="X"/>
    <s v="Yoga"/>
    <x v="1"/>
    <n v="28"/>
    <x v="1"/>
    <x v="0"/>
    <x v="0"/>
    <n v="100"/>
    <s v=" weight"/>
    <x v="0"/>
    <m/>
    <x v="0"/>
  </r>
  <r>
    <n v="3182"/>
    <s v="X"/>
    <s v="Yoga"/>
    <x v="1"/>
    <n v="28"/>
    <x v="1"/>
    <x v="0"/>
    <x v="1"/>
    <n v="95"/>
    <s v=" weight"/>
    <x v="0"/>
    <m/>
    <x v="0"/>
  </r>
  <r>
    <n v="3183"/>
    <s v="X"/>
    <s v="Yoga"/>
    <x v="1"/>
    <n v="28"/>
    <x v="1"/>
    <x v="0"/>
    <x v="2"/>
    <n v="93"/>
    <s v=" weight"/>
    <x v="0"/>
    <m/>
    <x v="0"/>
  </r>
  <r>
    <n v="3184"/>
    <s v="X"/>
    <s v="Yoga"/>
    <x v="1"/>
    <n v="28"/>
    <x v="1"/>
    <x v="0"/>
    <x v="3"/>
    <n v="90"/>
    <s v=" weight"/>
    <x v="0"/>
    <m/>
    <x v="0"/>
  </r>
  <r>
    <n v="3185"/>
    <s v="X"/>
    <s v="Yoga"/>
    <x v="1"/>
    <n v="28"/>
    <x v="1"/>
    <x v="0"/>
    <x v="4"/>
    <n v="86"/>
    <s v=" weight"/>
    <x v="0"/>
    <m/>
    <x v="0"/>
  </r>
  <r>
    <n v="3186"/>
    <s v="X"/>
    <s v="Yoga"/>
    <x v="1"/>
    <n v="28"/>
    <x v="1"/>
    <x v="0"/>
    <x v="5"/>
    <n v="80"/>
    <s v=" weight"/>
    <x v="0"/>
    <m/>
    <x v="0"/>
  </r>
  <r>
    <n v="3187"/>
    <s v="X"/>
    <s v="Yoga"/>
    <x v="1"/>
    <n v="28"/>
    <x v="1"/>
    <x v="1"/>
    <x v="0"/>
    <n v="165"/>
    <s v=" Height"/>
    <x v="0"/>
    <m/>
    <x v="0"/>
  </r>
  <r>
    <n v="3188"/>
    <s v="X"/>
    <s v="Yoga"/>
    <x v="1"/>
    <n v="28"/>
    <x v="1"/>
    <x v="1"/>
    <x v="1"/>
    <n v="165"/>
    <s v=" Height"/>
    <x v="0"/>
    <m/>
    <x v="0"/>
  </r>
  <r>
    <n v="3189"/>
    <s v="X"/>
    <s v="Yoga"/>
    <x v="1"/>
    <n v="28"/>
    <x v="1"/>
    <x v="1"/>
    <x v="2"/>
    <n v="165"/>
    <s v=" Height"/>
    <x v="0"/>
    <m/>
    <x v="0"/>
  </r>
  <r>
    <n v="3190"/>
    <s v="X"/>
    <s v="Yoga"/>
    <x v="1"/>
    <n v="28"/>
    <x v="1"/>
    <x v="1"/>
    <x v="3"/>
    <n v="165"/>
    <s v=" Height"/>
    <x v="0"/>
    <m/>
    <x v="0"/>
  </r>
  <r>
    <n v="3191"/>
    <s v="X"/>
    <s v="Yoga"/>
    <x v="1"/>
    <n v="28"/>
    <x v="1"/>
    <x v="1"/>
    <x v="4"/>
    <n v="165"/>
    <s v=" Height"/>
    <x v="0"/>
    <m/>
    <x v="0"/>
  </r>
  <r>
    <n v="3192"/>
    <s v="X"/>
    <s v="Yoga"/>
    <x v="1"/>
    <n v="28"/>
    <x v="1"/>
    <x v="1"/>
    <x v="5"/>
    <n v="165"/>
    <s v=" Height"/>
    <x v="0"/>
    <m/>
    <x v="0"/>
  </r>
  <r>
    <n v="3193"/>
    <s v="X"/>
    <s v="Yoga"/>
    <x v="1"/>
    <n v="28"/>
    <x v="1"/>
    <x v="2"/>
    <x v="0"/>
    <n v="36.729999999999997"/>
    <s v="Obese"/>
    <x v="0"/>
    <m/>
    <x v="0"/>
  </r>
  <r>
    <n v="3194"/>
    <s v="X"/>
    <s v="Yoga"/>
    <x v="1"/>
    <n v="28"/>
    <x v="1"/>
    <x v="2"/>
    <x v="1"/>
    <n v="34.93"/>
    <s v="Obese"/>
    <x v="0"/>
    <m/>
    <x v="0"/>
  </r>
  <r>
    <n v="3195"/>
    <s v="X"/>
    <s v="Yoga"/>
    <x v="1"/>
    <n v="28"/>
    <x v="1"/>
    <x v="2"/>
    <x v="2"/>
    <n v="34.090000000000003"/>
    <s v="Obese"/>
    <x v="0"/>
    <m/>
    <x v="0"/>
  </r>
  <r>
    <n v="3196"/>
    <s v="X"/>
    <s v="Yoga"/>
    <x v="1"/>
    <n v="28"/>
    <x v="1"/>
    <x v="2"/>
    <x v="3"/>
    <n v="33.06"/>
    <s v="Obese"/>
    <x v="0"/>
    <m/>
    <x v="0"/>
  </r>
  <r>
    <n v="3197"/>
    <s v="X"/>
    <s v="Yoga"/>
    <x v="1"/>
    <n v="28"/>
    <x v="1"/>
    <x v="2"/>
    <x v="4"/>
    <n v="31.57"/>
    <s v="Obese"/>
    <x v="0"/>
    <m/>
    <x v="0"/>
  </r>
  <r>
    <n v="3198"/>
    <s v="X"/>
    <s v="Yoga"/>
    <x v="1"/>
    <n v="28"/>
    <x v="1"/>
    <x v="2"/>
    <x v="5"/>
    <n v="29.38"/>
    <s v="Overweight"/>
    <x v="0"/>
    <m/>
    <x v="0"/>
  </r>
  <r>
    <n v="3199"/>
    <s v="X"/>
    <s v="Yoga"/>
    <x v="1"/>
    <n v="28"/>
    <x v="1"/>
    <x v="3"/>
    <x v="0"/>
    <s v="130/85"/>
    <s v=" Hypertension Stage 1"/>
    <x v="0"/>
    <m/>
    <x v="0"/>
  </r>
  <r>
    <n v="3200"/>
    <s v="X"/>
    <s v="Yoga"/>
    <x v="1"/>
    <n v="28"/>
    <x v="1"/>
    <x v="4"/>
    <x v="0"/>
    <s v="125/80"/>
    <s v=" Elevated"/>
    <x v="0"/>
    <m/>
    <x v="0"/>
  </r>
  <r>
    <n v="3201"/>
    <s v="X"/>
    <s v="Yoga"/>
    <x v="1"/>
    <n v="28"/>
    <x v="1"/>
    <x v="3"/>
    <x v="1"/>
    <s v="128/85"/>
    <s v=" Elevated"/>
    <x v="0"/>
    <m/>
    <x v="0"/>
  </r>
  <r>
    <n v="3202"/>
    <s v="X"/>
    <s v="Yoga"/>
    <x v="1"/>
    <n v="28"/>
    <x v="1"/>
    <x v="4"/>
    <x v="1"/>
    <s v="125/80"/>
    <s v=" Elevated"/>
    <x v="0"/>
    <m/>
    <x v="0"/>
  </r>
  <r>
    <n v="3203"/>
    <s v="X"/>
    <s v="Yoga"/>
    <x v="1"/>
    <n v="28"/>
    <x v="1"/>
    <x v="3"/>
    <x v="2"/>
    <s v="135/90"/>
    <s v=" Hypertension Stage 1"/>
    <x v="0"/>
    <m/>
    <x v="0"/>
  </r>
  <r>
    <n v="3204"/>
    <s v="X"/>
    <s v="Yoga"/>
    <x v="1"/>
    <n v="28"/>
    <x v="1"/>
    <x v="4"/>
    <x v="2"/>
    <s v="125/85"/>
    <s v=" Elevated"/>
    <x v="0"/>
    <m/>
    <x v="0"/>
  </r>
  <r>
    <n v="3205"/>
    <s v="X"/>
    <s v="Yoga"/>
    <x v="1"/>
    <n v="28"/>
    <x v="1"/>
    <x v="3"/>
    <x v="3"/>
    <s v="125/80"/>
    <s v=" Elevated"/>
    <x v="0"/>
    <m/>
    <x v="0"/>
  </r>
  <r>
    <n v="3206"/>
    <s v="X"/>
    <s v="Yoga"/>
    <x v="1"/>
    <n v="28"/>
    <x v="1"/>
    <x v="4"/>
    <x v="3"/>
    <s v="120/80"/>
    <s v="Normal"/>
    <x v="0"/>
    <m/>
    <x v="0"/>
  </r>
  <r>
    <n v="3207"/>
    <s v="X"/>
    <s v="Yoga"/>
    <x v="1"/>
    <n v="28"/>
    <x v="1"/>
    <x v="3"/>
    <x v="4"/>
    <s v="127/82"/>
    <s v=" Elevated"/>
    <x v="0"/>
    <m/>
    <x v="0"/>
  </r>
  <r>
    <n v="3208"/>
    <s v="X"/>
    <s v="Yoga"/>
    <x v="1"/>
    <n v="28"/>
    <x v="1"/>
    <x v="4"/>
    <x v="4"/>
    <s v="122/79"/>
    <s v=" Elevated"/>
    <x v="0"/>
    <m/>
    <x v="0"/>
  </r>
  <r>
    <n v="3209"/>
    <s v="X"/>
    <s v="Yoga"/>
    <x v="1"/>
    <n v="28"/>
    <x v="1"/>
    <x v="3"/>
    <x v="5"/>
    <s v="127/82"/>
    <s v=" Elevated"/>
    <x v="0"/>
    <m/>
    <x v="0"/>
  </r>
  <r>
    <n v="3210"/>
    <s v="X"/>
    <s v="Yoga"/>
    <x v="1"/>
    <n v="28"/>
    <x v="1"/>
    <x v="4"/>
    <x v="5"/>
    <s v="122/79"/>
    <s v=" Elevated"/>
    <x v="0"/>
    <m/>
    <x v="0"/>
  </r>
  <r>
    <n v="3211"/>
    <s v="X"/>
    <s v="Yoga"/>
    <x v="1"/>
    <n v="28"/>
    <x v="1"/>
    <x v="5"/>
    <x v="0"/>
    <n v="74"/>
    <s v=" Normal"/>
    <x v="0"/>
    <m/>
    <x v="0"/>
  </r>
  <r>
    <n v="3212"/>
    <s v="X"/>
    <s v="Yoga"/>
    <x v="1"/>
    <n v="28"/>
    <x v="1"/>
    <x v="6"/>
    <x v="0"/>
    <n v="70"/>
    <s v=" Normal"/>
    <x v="0"/>
    <m/>
    <x v="0"/>
  </r>
  <r>
    <n v="3213"/>
    <s v="X"/>
    <s v="Yoga"/>
    <x v="1"/>
    <n v="28"/>
    <x v="1"/>
    <x v="5"/>
    <x v="1"/>
    <n v="76"/>
    <s v=" Normal"/>
    <x v="0"/>
    <m/>
    <x v="0"/>
  </r>
  <r>
    <n v="3214"/>
    <s v="X"/>
    <s v="Yoga"/>
    <x v="1"/>
    <n v="28"/>
    <x v="1"/>
    <x v="6"/>
    <x v="1"/>
    <n v="70"/>
    <s v=" Normal"/>
    <x v="0"/>
    <m/>
    <x v="0"/>
  </r>
  <r>
    <n v="3215"/>
    <s v="X"/>
    <s v="Yoga"/>
    <x v="1"/>
    <n v="28"/>
    <x v="1"/>
    <x v="5"/>
    <x v="2"/>
    <n v="75"/>
    <s v=" Normal"/>
    <x v="0"/>
    <m/>
    <x v="0"/>
  </r>
  <r>
    <n v="3216"/>
    <s v="X"/>
    <s v="Yoga"/>
    <x v="1"/>
    <n v="28"/>
    <x v="1"/>
    <x v="6"/>
    <x v="2"/>
    <n v="70"/>
    <s v=" Normal"/>
    <x v="0"/>
    <m/>
    <x v="0"/>
  </r>
  <r>
    <n v="3217"/>
    <s v="X"/>
    <s v="Yoga"/>
    <x v="1"/>
    <n v="28"/>
    <x v="1"/>
    <x v="5"/>
    <x v="3"/>
    <n v="70"/>
    <s v=" Normal"/>
    <x v="0"/>
    <m/>
    <x v="0"/>
  </r>
  <r>
    <n v="3218"/>
    <s v="X"/>
    <s v="Yoga"/>
    <x v="1"/>
    <n v="28"/>
    <x v="1"/>
    <x v="6"/>
    <x v="3"/>
    <n v="70"/>
    <s v=" Normal"/>
    <x v="0"/>
    <m/>
    <x v="0"/>
  </r>
  <r>
    <n v="3219"/>
    <s v="X"/>
    <s v="Yoga"/>
    <x v="1"/>
    <n v="28"/>
    <x v="1"/>
    <x v="5"/>
    <x v="4"/>
    <n v="76"/>
    <s v=" Normal"/>
    <x v="0"/>
    <m/>
    <x v="0"/>
  </r>
  <r>
    <n v="3220"/>
    <s v="X"/>
    <s v="Yoga"/>
    <x v="1"/>
    <n v="28"/>
    <x v="1"/>
    <x v="6"/>
    <x v="4"/>
    <n v="72"/>
    <s v=" Normal"/>
    <x v="0"/>
    <m/>
    <x v="0"/>
  </r>
  <r>
    <n v="3221"/>
    <s v="X"/>
    <s v="Yoga"/>
    <x v="1"/>
    <n v="28"/>
    <x v="1"/>
    <x v="5"/>
    <x v="5"/>
    <n v="78"/>
    <s v=" Normal"/>
    <x v="0"/>
    <m/>
    <x v="0"/>
  </r>
  <r>
    <n v="3222"/>
    <s v="X"/>
    <s v="Yoga"/>
    <x v="1"/>
    <n v="28"/>
    <x v="1"/>
    <x v="6"/>
    <x v="5"/>
    <n v="75"/>
    <s v=" Normal"/>
    <x v="0"/>
    <m/>
    <x v="0"/>
  </r>
  <r>
    <n v="3223"/>
    <s v="X"/>
    <s v="Yoga"/>
    <x v="1"/>
    <n v="28"/>
    <x v="1"/>
    <x v="7"/>
    <x v="0"/>
    <n v="97"/>
    <s v=" Normal"/>
    <x v="0"/>
    <m/>
    <x v="0"/>
  </r>
  <r>
    <n v="3224"/>
    <s v="X"/>
    <s v="Yoga"/>
    <x v="1"/>
    <n v="28"/>
    <x v="1"/>
    <x v="8"/>
    <x v="0"/>
    <n v="95"/>
    <s v=" Normal"/>
    <x v="0"/>
    <m/>
    <x v="0"/>
  </r>
  <r>
    <n v="3225"/>
    <s v="X"/>
    <s v="Yoga"/>
    <x v="1"/>
    <n v="28"/>
    <x v="1"/>
    <x v="7"/>
    <x v="1"/>
    <n v="98"/>
    <s v=" Normal"/>
    <x v="0"/>
    <m/>
    <x v="0"/>
  </r>
  <r>
    <n v="3226"/>
    <s v="X"/>
    <s v="Yoga"/>
    <x v="1"/>
    <n v="28"/>
    <x v="1"/>
    <x v="8"/>
    <x v="1"/>
    <n v="100"/>
    <s v=" Normal"/>
    <x v="0"/>
    <m/>
    <x v="0"/>
  </r>
  <r>
    <n v="3227"/>
    <s v="X"/>
    <s v="Yoga"/>
    <x v="1"/>
    <n v="28"/>
    <x v="1"/>
    <x v="7"/>
    <x v="2"/>
    <n v="96"/>
    <s v=" Normal"/>
    <x v="0"/>
    <m/>
    <x v="0"/>
  </r>
  <r>
    <n v="3228"/>
    <s v="X"/>
    <s v="Yoga"/>
    <x v="1"/>
    <n v="28"/>
    <x v="1"/>
    <x v="8"/>
    <x v="2"/>
    <n v="100"/>
    <s v=" Normal"/>
    <x v="0"/>
    <m/>
    <x v="0"/>
  </r>
  <r>
    <n v="3229"/>
    <s v="X"/>
    <s v="Yoga"/>
    <x v="1"/>
    <n v="28"/>
    <x v="1"/>
    <x v="7"/>
    <x v="3"/>
    <n v="98"/>
    <s v=" Normal"/>
    <x v="0"/>
    <m/>
    <x v="0"/>
  </r>
  <r>
    <n v="3230"/>
    <s v="X"/>
    <s v="Yoga"/>
    <x v="1"/>
    <n v="28"/>
    <x v="1"/>
    <x v="8"/>
    <x v="3"/>
    <n v="99"/>
    <s v=" Normal"/>
    <x v="0"/>
    <m/>
    <x v="0"/>
  </r>
  <r>
    <n v="3231"/>
    <s v="X"/>
    <s v="Yoga"/>
    <x v="1"/>
    <n v="28"/>
    <x v="1"/>
    <x v="7"/>
    <x v="4"/>
    <n v="97"/>
    <s v=" Normal"/>
    <x v="0"/>
    <m/>
    <x v="0"/>
  </r>
  <r>
    <n v="3232"/>
    <s v="X"/>
    <s v="Yoga"/>
    <x v="1"/>
    <n v="28"/>
    <x v="1"/>
    <x v="8"/>
    <x v="4"/>
    <n v="97"/>
    <s v=" Normal"/>
    <x v="0"/>
    <m/>
    <x v="0"/>
  </r>
  <r>
    <n v="3233"/>
    <s v="X"/>
    <s v="Yoga"/>
    <x v="1"/>
    <n v="28"/>
    <x v="1"/>
    <x v="7"/>
    <x v="5"/>
    <n v="97"/>
    <s v=" Normal"/>
    <x v="0"/>
    <m/>
    <x v="0"/>
  </r>
  <r>
    <n v="3234"/>
    <s v="X"/>
    <s v="Yoga"/>
    <x v="1"/>
    <n v="28"/>
    <x v="1"/>
    <x v="8"/>
    <x v="5"/>
    <n v="100"/>
    <s v=" Normal"/>
    <x v="0"/>
    <m/>
    <x v="0"/>
  </r>
  <r>
    <n v="3235"/>
    <s v="X"/>
    <s v="Yoga"/>
    <x v="1"/>
    <n v="28"/>
    <x v="1"/>
    <x v="9"/>
    <x v="0"/>
    <n v="85"/>
    <s v="Healthy"/>
    <x v="0"/>
    <m/>
    <x v="0"/>
  </r>
  <r>
    <n v="3236"/>
    <s v="X"/>
    <s v="Yoga"/>
    <x v="1"/>
    <n v="28"/>
    <x v="1"/>
    <x v="9"/>
    <x v="5"/>
    <n v="101"/>
    <s v=" Normal"/>
    <x v="0"/>
    <m/>
    <x v="0"/>
  </r>
  <r>
    <n v="3237"/>
    <s v="X"/>
    <s v="Yoga"/>
    <x v="1"/>
    <n v="28"/>
    <x v="1"/>
    <x v="10"/>
    <x v="0"/>
    <n v="105"/>
    <s v=" Normal"/>
    <x v="0"/>
    <m/>
    <x v="0"/>
  </r>
  <r>
    <n v="3238"/>
    <s v="X"/>
    <s v="Yoga"/>
    <x v="1"/>
    <n v="28"/>
    <x v="1"/>
    <x v="10"/>
    <x v="5"/>
    <n v="105"/>
    <s v=" Normal"/>
    <x v="0"/>
    <m/>
    <x v="0"/>
  </r>
  <r>
    <n v="3239"/>
    <s v="X"/>
    <s v="Yoga"/>
    <x v="1"/>
    <n v="28"/>
    <x v="1"/>
    <x v="11"/>
    <x v="0"/>
    <n v="0.81"/>
    <s v=" Good"/>
    <x v="0"/>
    <m/>
    <x v="0"/>
  </r>
  <r>
    <n v="3240"/>
    <s v="X"/>
    <s v="Yoga"/>
    <x v="1"/>
    <n v="28"/>
    <x v="1"/>
    <x v="11"/>
    <x v="5"/>
    <n v="0.76"/>
    <s v=" Good"/>
    <x v="0"/>
    <m/>
    <x v="0"/>
  </r>
  <r>
    <n v="3241"/>
    <s v="Y"/>
    <s v="Yoga"/>
    <x v="1"/>
    <n v="25"/>
    <x v="1"/>
    <x v="0"/>
    <x v="0"/>
    <n v="105"/>
    <s v=" weight"/>
    <x v="0"/>
    <m/>
    <x v="0"/>
  </r>
  <r>
    <n v="3242"/>
    <s v="Y"/>
    <s v="Yoga"/>
    <x v="1"/>
    <n v="25"/>
    <x v="1"/>
    <x v="0"/>
    <x v="1"/>
    <n v="100"/>
    <s v=" weight"/>
    <x v="0"/>
    <m/>
    <x v="0"/>
  </r>
  <r>
    <n v="3243"/>
    <s v="Y"/>
    <s v="Yoga"/>
    <x v="1"/>
    <n v="25"/>
    <x v="1"/>
    <x v="0"/>
    <x v="2"/>
    <n v="98"/>
    <s v=" weight"/>
    <x v="0"/>
    <m/>
    <x v="0"/>
  </r>
  <r>
    <n v="3244"/>
    <s v="Y"/>
    <s v="Yoga"/>
    <x v="1"/>
    <n v="25"/>
    <x v="1"/>
    <x v="0"/>
    <x v="3"/>
    <n v="94"/>
    <s v=" weight"/>
    <x v="0"/>
    <m/>
    <x v="0"/>
  </r>
  <r>
    <n v="3245"/>
    <s v="Y"/>
    <s v="Yoga"/>
    <x v="1"/>
    <n v="25"/>
    <x v="1"/>
    <x v="0"/>
    <x v="4"/>
    <n v="90"/>
    <s v=" weight"/>
    <x v="0"/>
    <m/>
    <x v="0"/>
  </r>
  <r>
    <n v="3246"/>
    <s v="Y"/>
    <s v="Yoga"/>
    <x v="1"/>
    <n v="25"/>
    <x v="1"/>
    <x v="0"/>
    <x v="5"/>
    <n v="86"/>
    <s v=" weight"/>
    <x v="0"/>
    <m/>
    <x v="0"/>
  </r>
  <r>
    <n v="3247"/>
    <s v="Y"/>
    <s v="Yoga"/>
    <x v="1"/>
    <n v="25"/>
    <x v="1"/>
    <x v="1"/>
    <x v="0"/>
    <n v="170"/>
    <s v=" Height"/>
    <x v="0"/>
    <m/>
    <x v="0"/>
  </r>
  <r>
    <n v="3248"/>
    <s v="Y"/>
    <s v="Yoga"/>
    <x v="1"/>
    <n v="25"/>
    <x v="1"/>
    <x v="1"/>
    <x v="1"/>
    <n v="170"/>
    <s v=" Height"/>
    <x v="0"/>
    <m/>
    <x v="0"/>
  </r>
  <r>
    <n v="3249"/>
    <s v="Y"/>
    <s v="Yoga"/>
    <x v="1"/>
    <n v="25"/>
    <x v="1"/>
    <x v="1"/>
    <x v="2"/>
    <n v="170"/>
    <s v=" Height"/>
    <x v="0"/>
    <m/>
    <x v="0"/>
  </r>
  <r>
    <n v="3250"/>
    <s v="Y"/>
    <s v="Yoga"/>
    <x v="1"/>
    <n v="25"/>
    <x v="1"/>
    <x v="1"/>
    <x v="3"/>
    <n v="170"/>
    <s v=" Height"/>
    <x v="0"/>
    <m/>
    <x v="0"/>
  </r>
  <r>
    <n v="3251"/>
    <s v="Y"/>
    <s v="Yoga"/>
    <x v="1"/>
    <n v="25"/>
    <x v="1"/>
    <x v="1"/>
    <x v="4"/>
    <n v="170"/>
    <s v=" Height"/>
    <x v="0"/>
    <m/>
    <x v="0"/>
  </r>
  <r>
    <n v="3252"/>
    <s v="Y"/>
    <s v="Yoga"/>
    <x v="1"/>
    <n v="25"/>
    <x v="1"/>
    <x v="1"/>
    <x v="5"/>
    <n v="170"/>
    <s v=" Height"/>
    <x v="0"/>
    <m/>
    <x v="0"/>
  </r>
  <r>
    <n v="3253"/>
    <s v="Y"/>
    <s v="Yoga"/>
    <x v="1"/>
    <n v="25"/>
    <x v="1"/>
    <x v="2"/>
    <x v="0"/>
    <n v="36.270000000000003"/>
    <s v="Obese"/>
    <x v="0"/>
    <m/>
    <x v="0"/>
  </r>
  <r>
    <n v="3254"/>
    <s v="Y"/>
    <s v="Yoga"/>
    <x v="1"/>
    <n v="25"/>
    <x v="1"/>
    <x v="2"/>
    <x v="1"/>
    <n v="34.6"/>
    <s v="Obese"/>
    <x v="0"/>
    <m/>
    <x v="0"/>
  </r>
  <r>
    <n v="3255"/>
    <s v="Y"/>
    <s v="Yoga"/>
    <x v="1"/>
    <n v="25"/>
    <x v="1"/>
    <x v="2"/>
    <x v="2"/>
    <n v="33.92"/>
    <s v="Obese"/>
    <x v="0"/>
    <m/>
    <x v="0"/>
  </r>
  <r>
    <n v="3256"/>
    <s v="Y"/>
    <s v="Yoga"/>
    <x v="1"/>
    <n v="25"/>
    <x v="1"/>
    <x v="2"/>
    <x v="3"/>
    <n v="32.54"/>
    <s v="Obese"/>
    <x v="0"/>
    <m/>
    <x v="0"/>
  </r>
  <r>
    <n v="3257"/>
    <s v="Y"/>
    <s v="Yoga"/>
    <x v="1"/>
    <n v="25"/>
    <x v="1"/>
    <x v="2"/>
    <x v="4"/>
    <n v="31.14"/>
    <s v="Obese"/>
    <x v="0"/>
    <m/>
    <x v="0"/>
  </r>
  <r>
    <n v="3258"/>
    <s v="Y"/>
    <s v="Yoga"/>
    <x v="1"/>
    <n v="25"/>
    <x v="1"/>
    <x v="2"/>
    <x v="5"/>
    <n v="29.83"/>
    <s v="Overweight"/>
    <x v="0"/>
    <m/>
    <x v="0"/>
  </r>
  <r>
    <n v="3259"/>
    <s v="Y"/>
    <s v="Yoga"/>
    <x v="1"/>
    <n v="25"/>
    <x v="1"/>
    <x v="3"/>
    <x v="0"/>
    <s v="130/85"/>
    <s v=" Hypertension Stage 1"/>
    <x v="0"/>
    <m/>
    <x v="0"/>
  </r>
  <r>
    <n v="3260"/>
    <s v="Y"/>
    <s v="Yoga"/>
    <x v="1"/>
    <n v="25"/>
    <x v="1"/>
    <x v="4"/>
    <x v="0"/>
    <s v="126/82"/>
    <s v=" Elevated"/>
    <x v="0"/>
    <m/>
    <x v="0"/>
  </r>
  <r>
    <n v="3261"/>
    <s v="Y"/>
    <s v="Yoga"/>
    <x v="1"/>
    <n v="25"/>
    <x v="1"/>
    <x v="3"/>
    <x v="1"/>
    <s v="145/95"/>
    <s v=" Hypertension Stage 2"/>
    <x v="0"/>
    <m/>
    <x v="0"/>
  </r>
  <r>
    <n v="3262"/>
    <s v="Y"/>
    <s v="Yoga"/>
    <x v="1"/>
    <n v="25"/>
    <x v="1"/>
    <x v="4"/>
    <x v="1"/>
    <s v="140/90"/>
    <s v=" Hypertension Stage 2"/>
    <x v="0"/>
    <m/>
    <x v="0"/>
  </r>
  <r>
    <n v="3263"/>
    <s v="Y"/>
    <s v="Yoga"/>
    <x v="1"/>
    <n v="25"/>
    <x v="1"/>
    <x v="3"/>
    <x v="2"/>
    <s v="125/80"/>
    <s v=" Elevated"/>
    <x v="0"/>
    <m/>
    <x v="0"/>
  </r>
  <r>
    <n v="3264"/>
    <s v="Y"/>
    <s v="Yoga"/>
    <x v="1"/>
    <n v="25"/>
    <x v="1"/>
    <x v="4"/>
    <x v="2"/>
    <s v="115/75"/>
    <s v="Normal"/>
    <x v="0"/>
    <m/>
    <x v="0"/>
  </r>
  <r>
    <n v="3265"/>
    <s v="Y"/>
    <s v="Yoga"/>
    <x v="1"/>
    <n v="25"/>
    <x v="1"/>
    <x v="3"/>
    <x v="3"/>
    <s v="120/80"/>
    <s v="Normal"/>
    <x v="0"/>
    <m/>
    <x v="0"/>
  </r>
  <r>
    <n v="3266"/>
    <s v="Y"/>
    <s v="Yoga"/>
    <x v="1"/>
    <n v="25"/>
    <x v="1"/>
    <x v="4"/>
    <x v="3"/>
    <s v="120/80"/>
    <s v="Normal"/>
    <x v="0"/>
    <m/>
    <x v="0"/>
  </r>
  <r>
    <n v="3267"/>
    <s v="Y"/>
    <s v="Yoga"/>
    <x v="1"/>
    <n v="25"/>
    <x v="1"/>
    <x v="3"/>
    <x v="4"/>
    <s v="130/85"/>
    <s v=" Hypertension Stage 1"/>
    <x v="0"/>
    <m/>
    <x v="0"/>
  </r>
  <r>
    <n v="3268"/>
    <s v="Y"/>
    <s v="Yoga"/>
    <x v="1"/>
    <n v="25"/>
    <x v="1"/>
    <x v="4"/>
    <x v="4"/>
    <s v="125/80"/>
    <s v=" Elevated"/>
    <x v="0"/>
    <m/>
    <x v="0"/>
  </r>
  <r>
    <n v="3269"/>
    <s v="Y"/>
    <s v="Yoga"/>
    <x v="1"/>
    <n v="25"/>
    <x v="1"/>
    <x v="3"/>
    <x v="5"/>
    <s v="125/80"/>
    <s v=" Elevated"/>
    <x v="0"/>
    <m/>
    <x v="0"/>
  </r>
  <r>
    <n v="3270"/>
    <s v="Y"/>
    <s v="Yoga"/>
    <x v="1"/>
    <n v="25"/>
    <x v="1"/>
    <x v="4"/>
    <x v="5"/>
    <s v="122/80"/>
    <s v=" Elevated"/>
    <x v="0"/>
    <m/>
    <x v="0"/>
  </r>
  <r>
    <n v="3271"/>
    <s v="Y"/>
    <s v="Yoga"/>
    <x v="1"/>
    <n v="25"/>
    <x v="1"/>
    <x v="5"/>
    <x v="0"/>
    <n v="70"/>
    <s v=" Normal"/>
    <x v="0"/>
    <m/>
    <x v="0"/>
  </r>
  <r>
    <n v="3272"/>
    <s v="Y"/>
    <s v="Yoga"/>
    <x v="1"/>
    <n v="25"/>
    <x v="1"/>
    <x v="6"/>
    <x v="0"/>
    <n v="74"/>
    <s v=" Normal"/>
    <x v="0"/>
    <m/>
    <x v="0"/>
  </r>
  <r>
    <n v="3273"/>
    <s v="Y"/>
    <s v="Yoga"/>
    <x v="1"/>
    <n v="25"/>
    <x v="1"/>
    <x v="5"/>
    <x v="1"/>
    <n v="85"/>
    <s v=" Normal"/>
    <x v="0"/>
    <m/>
    <x v="0"/>
  </r>
  <r>
    <n v="3274"/>
    <s v="Y"/>
    <s v="Yoga"/>
    <x v="1"/>
    <n v="25"/>
    <x v="1"/>
    <x v="6"/>
    <x v="1"/>
    <n v="79"/>
    <s v=" Normal"/>
    <x v="0"/>
    <m/>
    <x v="0"/>
  </r>
  <r>
    <n v="3275"/>
    <s v="Y"/>
    <s v="Yoga"/>
    <x v="1"/>
    <n v="25"/>
    <x v="1"/>
    <x v="5"/>
    <x v="2"/>
    <n v="65"/>
    <s v=" Low "/>
    <x v="0"/>
    <m/>
    <x v="0"/>
  </r>
  <r>
    <n v="3276"/>
    <s v="Y"/>
    <s v="Yoga"/>
    <x v="1"/>
    <n v="25"/>
    <x v="1"/>
    <x v="6"/>
    <x v="2"/>
    <n v="72"/>
    <s v=" Normal"/>
    <x v="0"/>
    <m/>
    <x v="0"/>
  </r>
  <r>
    <n v="3277"/>
    <s v="Y"/>
    <s v="Yoga"/>
    <x v="1"/>
    <n v="25"/>
    <x v="1"/>
    <x v="5"/>
    <x v="3"/>
    <n v="68"/>
    <s v=" Low "/>
    <x v="0"/>
    <m/>
    <x v="0"/>
  </r>
  <r>
    <n v="3278"/>
    <s v="Y"/>
    <s v="Yoga"/>
    <x v="1"/>
    <n v="25"/>
    <x v="1"/>
    <x v="6"/>
    <x v="3"/>
    <n v="70"/>
    <s v=" Normal"/>
    <x v="0"/>
    <m/>
    <x v="0"/>
  </r>
  <r>
    <n v="3279"/>
    <s v="Y"/>
    <s v="Yoga"/>
    <x v="1"/>
    <n v="25"/>
    <x v="1"/>
    <x v="5"/>
    <x v="4"/>
    <n v="82"/>
    <s v=" Normal"/>
    <x v="0"/>
    <m/>
    <x v="0"/>
  </r>
  <r>
    <n v="3280"/>
    <s v="Y"/>
    <s v="Yoga"/>
    <x v="1"/>
    <n v="25"/>
    <x v="1"/>
    <x v="6"/>
    <x v="4"/>
    <n v="76"/>
    <s v=" Normal"/>
    <x v="0"/>
    <m/>
    <x v="0"/>
  </r>
  <r>
    <n v="3281"/>
    <s v="Y"/>
    <s v="Yoga"/>
    <x v="1"/>
    <n v="25"/>
    <x v="1"/>
    <x v="5"/>
    <x v="5"/>
    <n v="65"/>
    <s v=" Low "/>
    <x v="0"/>
    <m/>
    <x v="0"/>
  </r>
  <r>
    <n v="3282"/>
    <s v="Y"/>
    <s v="Yoga"/>
    <x v="1"/>
    <n v="25"/>
    <x v="1"/>
    <x v="6"/>
    <x v="5"/>
    <n v="70"/>
    <s v=" Normal"/>
    <x v="0"/>
    <m/>
    <x v="0"/>
  </r>
  <r>
    <n v="3283"/>
    <s v="Y"/>
    <s v="Yoga"/>
    <x v="1"/>
    <n v="25"/>
    <x v="1"/>
    <x v="7"/>
    <x v="0"/>
    <n v="97"/>
    <s v=" Normal"/>
    <x v="0"/>
    <m/>
    <x v="0"/>
  </r>
  <r>
    <n v="3284"/>
    <s v="Y"/>
    <s v="Yoga"/>
    <x v="1"/>
    <n v="25"/>
    <x v="1"/>
    <x v="8"/>
    <x v="0"/>
    <n v="96"/>
    <s v=" Normal"/>
    <x v="0"/>
    <m/>
    <x v="0"/>
  </r>
  <r>
    <n v="3285"/>
    <s v="Y"/>
    <s v="Yoga"/>
    <x v="1"/>
    <n v="25"/>
    <x v="1"/>
    <x v="7"/>
    <x v="1"/>
    <n v="99"/>
    <s v=" Normal"/>
    <x v="0"/>
    <m/>
    <x v="0"/>
  </r>
  <r>
    <n v="3286"/>
    <s v="Y"/>
    <s v="Yoga"/>
    <x v="1"/>
    <n v="25"/>
    <x v="1"/>
    <x v="8"/>
    <x v="1"/>
    <n v="100"/>
    <s v=" Normal"/>
    <x v="0"/>
    <m/>
    <x v="0"/>
  </r>
  <r>
    <n v="3287"/>
    <s v="Y"/>
    <s v="Yoga"/>
    <x v="1"/>
    <n v="25"/>
    <x v="1"/>
    <x v="7"/>
    <x v="2"/>
    <n v="97"/>
    <s v=" Normal"/>
    <x v="0"/>
    <m/>
    <x v="0"/>
  </r>
  <r>
    <n v="3288"/>
    <s v="Y"/>
    <s v="Yoga"/>
    <x v="1"/>
    <n v="25"/>
    <x v="1"/>
    <x v="8"/>
    <x v="2"/>
    <n v="97"/>
    <s v=" Normal"/>
    <x v="0"/>
    <m/>
    <x v="0"/>
  </r>
  <r>
    <n v="3289"/>
    <s v="Y"/>
    <s v="Yoga"/>
    <x v="1"/>
    <n v="25"/>
    <x v="1"/>
    <x v="7"/>
    <x v="3"/>
    <n v="98"/>
    <s v=" Normal"/>
    <x v="0"/>
    <m/>
    <x v="0"/>
  </r>
  <r>
    <n v="3290"/>
    <s v="Y"/>
    <s v="Yoga"/>
    <x v="1"/>
    <n v="25"/>
    <x v="1"/>
    <x v="8"/>
    <x v="3"/>
    <n v="99"/>
    <s v=" Normal"/>
    <x v="0"/>
    <m/>
    <x v="0"/>
  </r>
  <r>
    <n v="3291"/>
    <s v="Y"/>
    <s v="Yoga"/>
    <x v="1"/>
    <n v="25"/>
    <x v="1"/>
    <x v="7"/>
    <x v="4"/>
    <n v="96"/>
    <s v=" Normal"/>
    <x v="0"/>
    <m/>
    <x v="0"/>
  </r>
  <r>
    <n v="3292"/>
    <s v="Y"/>
    <s v="Yoga"/>
    <x v="1"/>
    <n v="25"/>
    <x v="1"/>
    <x v="8"/>
    <x v="4"/>
    <n v="96"/>
    <s v=" Normal"/>
    <x v="0"/>
    <m/>
    <x v="0"/>
  </r>
  <r>
    <n v="3293"/>
    <s v="Y"/>
    <s v="Yoga"/>
    <x v="1"/>
    <n v="25"/>
    <x v="1"/>
    <x v="7"/>
    <x v="5"/>
    <n v="97"/>
    <s v=" Normal"/>
    <x v="0"/>
    <m/>
    <x v="0"/>
  </r>
  <r>
    <n v="3294"/>
    <s v="Y"/>
    <s v="Yoga"/>
    <x v="1"/>
    <n v="25"/>
    <x v="1"/>
    <x v="8"/>
    <x v="5"/>
    <n v="99"/>
    <s v=" Normal"/>
    <x v="0"/>
    <m/>
    <x v="0"/>
  </r>
  <r>
    <n v="3295"/>
    <s v="Y"/>
    <s v="Yoga"/>
    <x v="1"/>
    <n v="25"/>
    <x v="1"/>
    <x v="9"/>
    <x v="0"/>
    <n v="85"/>
    <s v="Healthy"/>
    <x v="0"/>
    <m/>
    <x v="0"/>
  </r>
  <r>
    <n v="3296"/>
    <s v="Y"/>
    <s v="Yoga"/>
    <x v="1"/>
    <n v="25"/>
    <x v="1"/>
    <x v="9"/>
    <x v="5"/>
    <n v="86"/>
    <s v="Healthy"/>
    <x v="0"/>
    <m/>
    <x v="0"/>
  </r>
  <r>
    <n v="3297"/>
    <s v="Y"/>
    <s v="Yoga"/>
    <x v="1"/>
    <n v="25"/>
    <x v="1"/>
    <x v="10"/>
    <x v="0"/>
    <n v="105"/>
    <s v=" Normal"/>
    <x v="0"/>
    <m/>
    <x v="0"/>
  </r>
  <r>
    <n v="3298"/>
    <s v="Y"/>
    <s v="Yoga"/>
    <x v="1"/>
    <n v="25"/>
    <x v="1"/>
    <x v="10"/>
    <x v="5"/>
    <n v="105"/>
    <s v=" Normal"/>
    <x v="0"/>
    <m/>
    <x v="0"/>
  </r>
  <r>
    <n v="3299"/>
    <s v="Y"/>
    <s v="Yoga"/>
    <x v="1"/>
    <n v="25"/>
    <x v="1"/>
    <x v="11"/>
    <x v="0"/>
    <n v="0.81"/>
    <s v=" Good"/>
    <x v="0"/>
    <m/>
    <x v="0"/>
  </r>
  <r>
    <n v="3300"/>
    <s v="Y"/>
    <s v="Yoga"/>
    <x v="1"/>
    <n v="25"/>
    <x v="1"/>
    <x v="11"/>
    <x v="5"/>
    <n v="0.81"/>
    <s v=" Good"/>
    <x v="0"/>
    <m/>
    <x v="0"/>
  </r>
  <r>
    <n v="3301"/>
    <s v="Z"/>
    <s v="Yoga"/>
    <x v="1"/>
    <n v="30"/>
    <x v="1"/>
    <x v="0"/>
    <x v="0"/>
    <n v="95"/>
    <s v=" weight"/>
    <x v="0"/>
    <m/>
    <x v="0"/>
  </r>
  <r>
    <n v="3302"/>
    <s v="Z"/>
    <s v="Yoga"/>
    <x v="1"/>
    <n v="30"/>
    <x v="1"/>
    <x v="0"/>
    <x v="1"/>
    <n v="90"/>
    <s v=" weight"/>
    <x v="0"/>
    <m/>
    <x v="0"/>
  </r>
  <r>
    <n v="3303"/>
    <s v="Z"/>
    <s v="Yoga"/>
    <x v="1"/>
    <n v="30"/>
    <x v="1"/>
    <x v="0"/>
    <x v="2"/>
    <n v="90"/>
    <s v=" weight"/>
    <x v="0"/>
    <m/>
    <x v="0"/>
  </r>
  <r>
    <n v="3304"/>
    <s v="Z"/>
    <s v="Yoga"/>
    <x v="1"/>
    <n v="30"/>
    <x v="1"/>
    <x v="0"/>
    <x v="3"/>
    <n v="85"/>
    <s v=" weight"/>
    <x v="0"/>
    <m/>
    <x v="0"/>
  </r>
  <r>
    <n v="3305"/>
    <s v="Z"/>
    <s v="Yoga"/>
    <x v="1"/>
    <n v="30"/>
    <x v="1"/>
    <x v="0"/>
    <x v="4"/>
    <n v="81"/>
    <s v=" weight"/>
    <x v="0"/>
    <m/>
    <x v="0"/>
  </r>
  <r>
    <n v="3306"/>
    <s v="Z"/>
    <s v="Yoga"/>
    <x v="1"/>
    <n v="30"/>
    <x v="1"/>
    <x v="0"/>
    <x v="5"/>
    <n v="79"/>
    <s v=" weight"/>
    <x v="0"/>
    <m/>
    <x v="0"/>
  </r>
  <r>
    <n v="3307"/>
    <s v="Z"/>
    <s v="Yoga"/>
    <x v="1"/>
    <n v="30"/>
    <x v="1"/>
    <x v="1"/>
    <x v="0"/>
    <n v="155"/>
    <s v=" Height"/>
    <x v="0"/>
    <m/>
    <x v="0"/>
  </r>
  <r>
    <n v="3308"/>
    <s v="Z"/>
    <s v="Yoga"/>
    <x v="1"/>
    <n v="30"/>
    <x v="1"/>
    <x v="1"/>
    <x v="1"/>
    <n v="155"/>
    <s v=" Height"/>
    <x v="0"/>
    <m/>
    <x v="0"/>
  </r>
  <r>
    <n v="3309"/>
    <s v="Z"/>
    <s v="Yoga"/>
    <x v="1"/>
    <n v="30"/>
    <x v="1"/>
    <x v="1"/>
    <x v="2"/>
    <n v="155"/>
    <s v=" Height"/>
    <x v="0"/>
    <m/>
    <x v="0"/>
  </r>
  <r>
    <n v="3310"/>
    <s v="Z"/>
    <s v="Yoga"/>
    <x v="1"/>
    <n v="30"/>
    <x v="1"/>
    <x v="1"/>
    <x v="3"/>
    <n v="155"/>
    <s v=" Height"/>
    <x v="0"/>
    <m/>
    <x v="0"/>
  </r>
  <r>
    <n v="3311"/>
    <s v="Z"/>
    <s v="Yoga"/>
    <x v="1"/>
    <n v="30"/>
    <x v="1"/>
    <x v="1"/>
    <x v="4"/>
    <n v="155"/>
    <s v=" Height"/>
    <x v="0"/>
    <m/>
    <x v="0"/>
  </r>
  <r>
    <n v="3312"/>
    <s v="Z"/>
    <s v="Yoga"/>
    <x v="1"/>
    <n v="30"/>
    <x v="1"/>
    <x v="1"/>
    <x v="5"/>
    <n v="155"/>
    <s v=" Height"/>
    <x v="0"/>
    <m/>
    <x v="0"/>
  </r>
  <r>
    <n v="3313"/>
    <s v="Z"/>
    <s v="Yoga"/>
    <x v="1"/>
    <n v="30"/>
    <x v="1"/>
    <x v="2"/>
    <x v="0"/>
    <n v="39.590000000000003"/>
    <s v="Obese"/>
    <x v="0"/>
    <m/>
    <x v="0"/>
  </r>
  <r>
    <n v="3314"/>
    <s v="Z"/>
    <s v="Yoga"/>
    <x v="1"/>
    <n v="30"/>
    <x v="1"/>
    <x v="2"/>
    <x v="1"/>
    <n v="37.47"/>
    <s v="Obese"/>
    <x v="0"/>
    <m/>
    <x v="0"/>
  </r>
  <r>
    <n v="3315"/>
    <s v="Z"/>
    <s v="Yoga"/>
    <x v="1"/>
    <n v="30"/>
    <x v="1"/>
    <x v="2"/>
    <x v="2"/>
    <n v="37.51"/>
    <s v="Obese"/>
    <x v="0"/>
    <m/>
    <x v="0"/>
  </r>
  <r>
    <n v="3316"/>
    <s v="Z"/>
    <s v="Yoga"/>
    <x v="1"/>
    <n v="30"/>
    <x v="1"/>
    <x v="2"/>
    <x v="3"/>
    <n v="35.369999999999997"/>
    <s v="Obese"/>
    <x v="0"/>
    <m/>
    <x v="0"/>
  </r>
  <r>
    <n v="3317"/>
    <s v="Z"/>
    <s v="Yoga"/>
    <x v="1"/>
    <n v="30"/>
    <x v="1"/>
    <x v="2"/>
    <x v="4"/>
    <n v="33.770000000000003"/>
    <s v="Obese"/>
    <x v="0"/>
    <m/>
    <x v="0"/>
  </r>
  <r>
    <n v="3318"/>
    <s v="Z"/>
    <s v="Yoga"/>
    <x v="1"/>
    <n v="30"/>
    <x v="1"/>
    <x v="2"/>
    <x v="5"/>
    <n v="32.89"/>
    <s v="Obese"/>
    <x v="0"/>
    <m/>
    <x v="0"/>
  </r>
  <r>
    <n v="3319"/>
    <s v="Z"/>
    <s v="Yoga"/>
    <x v="1"/>
    <n v="30"/>
    <x v="1"/>
    <x v="3"/>
    <x v="0"/>
    <s v="125/80"/>
    <s v=" Elevated"/>
    <x v="0"/>
    <m/>
    <x v="0"/>
  </r>
  <r>
    <n v="3320"/>
    <s v="Z"/>
    <s v="Yoga"/>
    <x v="1"/>
    <n v="30"/>
    <x v="1"/>
    <x v="4"/>
    <x v="0"/>
    <s v="120/80"/>
    <s v="Normal"/>
    <x v="0"/>
    <m/>
    <x v="0"/>
  </r>
  <r>
    <n v="3321"/>
    <s v="Z"/>
    <s v="Yoga"/>
    <x v="1"/>
    <n v="30"/>
    <x v="1"/>
    <x v="3"/>
    <x v="1"/>
    <s v="130/75"/>
    <s v=" Hypertension Stage 1"/>
    <x v="0"/>
    <m/>
    <x v="0"/>
  </r>
  <r>
    <n v="3322"/>
    <s v="Z"/>
    <s v="Yoga"/>
    <x v="1"/>
    <n v="30"/>
    <x v="1"/>
    <x v="4"/>
    <x v="1"/>
    <s v="128/78"/>
    <s v=" Elevated"/>
    <x v="0"/>
    <m/>
    <x v="0"/>
  </r>
  <r>
    <n v="3323"/>
    <s v="Z"/>
    <s v="Yoga"/>
    <x v="1"/>
    <n v="30"/>
    <x v="1"/>
    <x v="3"/>
    <x v="2"/>
    <s v="150/95"/>
    <s v=" Hypertension Stage 2"/>
    <x v="0"/>
    <m/>
    <x v="0"/>
  </r>
  <r>
    <n v="3324"/>
    <s v="Z"/>
    <s v="Yoga"/>
    <x v="1"/>
    <n v="30"/>
    <x v="1"/>
    <x v="4"/>
    <x v="2"/>
    <s v="140/90"/>
    <s v=" Hypertension Stage 2"/>
    <x v="0"/>
    <m/>
    <x v="0"/>
  </r>
  <r>
    <n v="3325"/>
    <s v="Z"/>
    <s v="Yoga"/>
    <x v="1"/>
    <n v="30"/>
    <x v="1"/>
    <x v="3"/>
    <x v="3"/>
    <s v="140/90"/>
    <s v=" Hypertension Stage 2"/>
    <x v="0"/>
    <m/>
    <x v="0"/>
  </r>
  <r>
    <n v="3326"/>
    <s v="Z"/>
    <s v="Yoga"/>
    <x v="1"/>
    <n v="30"/>
    <x v="1"/>
    <x v="4"/>
    <x v="3"/>
    <s v="135/86"/>
    <s v=" Hypertension Stage 1"/>
    <x v="0"/>
    <m/>
    <x v="0"/>
  </r>
  <r>
    <n v="3327"/>
    <s v="Z"/>
    <s v="Yoga"/>
    <x v="1"/>
    <n v="30"/>
    <x v="1"/>
    <x v="3"/>
    <x v="4"/>
    <s v="140/90"/>
    <s v=" Hypertension Stage 2"/>
    <x v="0"/>
    <m/>
    <x v="0"/>
  </r>
  <r>
    <n v="3328"/>
    <s v="Z"/>
    <s v="Yoga"/>
    <x v="1"/>
    <n v="30"/>
    <x v="1"/>
    <x v="4"/>
    <x v="4"/>
    <s v="125/80"/>
    <s v=" Elevated"/>
    <x v="0"/>
    <m/>
    <x v="0"/>
  </r>
  <r>
    <n v="3329"/>
    <s v="Z"/>
    <s v="Yoga"/>
    <x v="1"/>
    <n v="30"/>
    <x v="1"/>
    <x v="3"/>
    <x v="5"/>
    <s v="122/80"/>
    <s v=" Elevated"/>
    <x v="0"/>
    <m/>
    <x v="0"/>
  </r>
  <r>
    <n v="3330"/>
    <s v="Z"/>
    <s v="Yoga"/>
    <x v="1"/>
    <n v="30"/>
    <x v="1"/>
    <x v="4"/>
    <x v="5"/>
    <s v="115/75"/>
    <s v="Normal"/>
    <x v="0"/>
    <m/>
    <x v="0"/>
  </r>
  <r>
    <n v="3331"/>
    <s v="Z"/>
    <s v="Yoga"/>
    <x v="1"/>
    <n v="30"/>
    <x v="1"/>
    <x v="5"/>
    <x v="0"/>
    <n v="85"/>
    <s v=" Normal"/>
    <x v="0"/>
    <m/>
    <x v="0"/>
  </r>
  <r>
    <n v="3332"/>
    <s v="Z"/>
    <s v="Yoga"/>
    <x v="1"/>
    <n v="30"/>
    <x v="1"/>
    <x v="6"/>
    <x v="0"/>
    <n v="72"/>
    <s v=" Normal"/>
    <x v="0"/>
    <m/>
    <x v="0"/>
  </r>
  <r>
    <n v="3333"/>
    <s v="Z"/>
    <s v="Yoga"/>
    <x v="1"/>
    <n v="30"/>
    <x v="1"/>
    <x v="5"/>
    <x v="1"/>
    <n v="68"/>
    <s v=" Low "/>
    <x v="0"/>
    <m/>
    <x v="0"/>
  </r>
  <r>
    <n v="3334"/>
    <s v="Z"/>
    <s v="Yoga"/>
    <x v="1"/>
    <n v="30"/>
    <x v="1"/>
    <x v="6"/>
    <x v="1"/>
    <n v="66"/>
    <s v=" Low "/>
    <x v="0"/>
    <m/>
    <x v="0"/>
  </r>
  <r>
    <n v="3335"/>
    <s v="Z"/>
    <s v="Yoga"/>
    <x v="1"/>
    <n v="30"/>
    <x v="1"/>
    <x v="5"/>
    <x v="2"/>
    <n v="85"/>
    <s v=" Normal"/>
    <x v="0"/>
    <m/>
    <x v="0"/>
  </r>
  <r>
    <n v="3336"/>
    <s v="Z"/>
    <s v="Yoga"/>
    <x v="1"/>
    <n v="30"/>
    <x v="1"/>
    <x v="6"/>
    <x v="2"/>
    <n v="80"/>
    <s v=" Normal"/>
    <x v="0"/>
    <m/>
    <x v="0"/>
  </r>
  <r>
    <n v="3337"/>
    <s v="Z"/>
    <s v="Yoga"/>
    <x v="1"/>
    <n v="30"/>
    <x v="1"/>
    <x v="5"/>
    <x v="3"/>
    <n v="82"/>
    <s v=" Normal"/>
    <x v="0"/>
    <m/>
    <x v="0"/>
  </r>
  <r>
    <n v="3338"/>
    <s v="Z"/>
    <s v="Yoga"/>
    <x v="1"/>
    <n v="30"/>
    <x v="1"/>
    <x v="6"/>
    <x v="3"/>
    <n v="79"/>
    <s v=" Normal"/>
    <x v="0"/>
    <m/>
    <x v="0"/>
  </r>
  <r>
    <n v="3339"/>
    <s v="Z"/>
    <s v="Yoga"/>
    <x v="1"/>
    <n v="30"/>
    <x v="1"/>
    <x v="5"/>
    <x v="4"/>
    <n v="74"/>
    <s v=" Normal"/>
    <x v="0"/>
    <m/>
    <x v="0"/>
  </r>
  <r>
    <n v="3340"/>
    <s v="Z"/>
    <s v="Yoga"/>
    <x v="1"/>
    <n v="30"/>
    <x v="1"/>
    <x v="6"/>
    <x v="4"/>
    <n v="68"/>
    <s v=" Low "/>
    <x v="0"/>
    <m/>
    <x v="0"/>
  </r>
  <r>
    <n v="3341"/>
    <s v="Z"/>
    <s v="Yoga"/>
    <x v="1"/>
    <n v="30"/>
    <x v="1"/>
    <x v="5"/>
    <x v="5"/>
    <n v="70"/>
    <s v=" Normal"/>
    <x v="0"/>
    <m/>
    <x v="0"/>
  </r>
  <r>
    <n v="3342"/>
    <s v="Z"/>
    <s v="Yoga"/>
    <x v="1"/>
    <n v="30"/>
    <x v="1"/>
    <x v="6"/>
    <x v="5"/>
    <n v="70"/>
    <s v=" Normal"/>
    <x v="0"/>
    <m/>
    <x v="0"/>
  </r>
  <r>
    <n v="3343"/>
    <s v="Z"/>
    <s v="Yoga"/>
    <x v="1"/>
    <n v="30"/>
    <x v="1"/>
    <x v="7"/>
    <x v="0"/>
    <n v="94"/>
    <s v=" Low"/>
    <x v="0"/>
    <m/>
    <x v="0"/>
  </r>
  <r>
    <n v="3344"/>
    <s v="Z"/>
    <s v="Yoga"/>
    <x v="1"/>
    <n v="30"/>
    <x v="1"/>
    <x v="8"/>
    <x v="0"/>
    <n v="95"/>
    <s v=" Normal"/>
    <x v="0"/>
    <m/>
    <x v="0"/>
  </r>
  <r>
    <n v="3345"/>
    <s v="Z"/>
    <s v="Yoga"/>
    <x v="1"/>
    <n v="30"/>
    <x v="1"/>
    <x v="7"/>
    <x v="1"/>
    <n v="98"/>
    <s v=" Normal"/>
    <x v="0"/>
    <m/>
    <x v="0"/>
  </r>
  <r>
    <n v="3346"/>
    <s v="Z"/>
    <s v="Yoga"/>
    <x v="1"/>
    <n v="30"/>
    <x v="1"/>
    <x v="8"/>
    <x v="1"/>
    <n v="99"/>
    <s v=" Normal"/>
    <x v="0"/>
    <m/>
    <x v="0"/>
  </r>
  <r>
    <n v="3347"/>
    <s v="Z"/>
    <s v="Yoga"/>
    <x v="1"/>
    <n v="30"/>
    <x v="1"/>
    <x v="7"/>
    <x v="2"/>
    <n v="96"/>
    <s v=" Normal"/>
    <x v="0"/>
    <m/>
    <x v="0"/>
  </r>
  <r>
    <n v="3348"/>
    <s v="Z"/>
    <s v="Yoga"/>
    <x v="1"/>
    <n v="30"/>
    <x v="1"/>
    <x v="8"/>
    <x v="2"/>
    <n v="99"/>
    <s v=" Normal"/>
    <x v="0"/>
    <m/>
    <x v="0"/>
  </r>
  <r>
    <n v="3349"/>
    <s v="Z"/>
    <s v="Yoga"/>
    <x v="1"/>
    <n v="30"/>
    <x v="1"/>
    <x v="7"/>
    <x v="3"/>
    <n v="92"/>
    <s v=" Low"/>
    <x v="0"/>
    <m/>
    <x v="0"/>
  </r>
  <r>
    <n v="3350"/>
    <s v="Z"/>
    <s v="Yoga"/>
    <x v="1"/>
    <n v="30"/>
    <x v="1"/>
    <x v="8"/>
    <x v="3"/>
    <n v="96"/>
    <s v=" Normal"/>
    <x v="0"/>
    <m/>
    <x v="0"/>
  </r>
  <r>
    <n v="3351"/>
    <s v="Z"/>
    <s v="Yoga"/>
    <x v="1"/>
    <n v="30"/>
    <x v="1"/>
    <x v="7"/>
    <x v="4"/>
    <n v="95"/>
    <s v=" Normal"/>
    <x v="0"/>
    <m/>
    <x v="0"/>
  </r>
  <r>
    <n v="3352"/>
    <s v="Z"/>
    <s v="Yoga"/>
    <x v="1"/>
    <n v="30"/>
    <x v="1"/>
    <x v="8"/>
    <x v="4"/>
    <n v="98"/>
    <s v=" Normal"/>
    <x v="0"/>
    <m/>
    <x v="0"/>
  </r>
  <r>
    <n v="3353"/>
    <s v="Z"/>
    <s v="Yoga"/>
    <x v="1"/>
    <n v="30"/>
    <x v="1"/>
    <x v="7"/>
    <x v="5"/>
    <n v="95"/>
    <s v=" Normal"/>
    <x v="0"/>
    <m/>
    <x v="0"/>
  </r>
  <r>
    <n v="3354"/>
    <s v="Z"/>
    <s v="Yoga"/>
    <x v="1"/>
    <n v="30"/>
    <x v="1"/>
    <x v="8"/>
    <x v="5"/>
    <n v="100"/>
    <s v=" Normal"/>
    <x v="0"/>
    <m/>
    <x v="0"/>
  </r>
  <r>
    <n v="3355"/>
    <s v="Z"/>
    <s v="Yoga"/>
    <x v="1"/>
    <n v="30"/>
    <x v="1"/>
    <x v="9"/>
    <x v="0"/>
    <n v="102"/>
    <s v=" Normal"/>
    <x v="0"/>
    <m/>
    <x v="0"/>
  </r>
  <r>
    <n v="3356"/>
    <s v="Z"/>
    <s v="Yoga"/>
    <x v="1"/>
    <n v="30"/>
    <x v="1"/>
    <x v="9"/>
    <x v="5"/>
    <n v="79"/>
    <s v="Healthy"/>
    <x v="0"/>
    <m/>
    <x v="0"/>
  </r>
  <r>
    <n v="3357"/>
    <s v="Z"/>
    <s v="Yoga"/>
    <x v="1"/>
    <n v="30"/>
    <x v="1"/>
    <x v="10"/>
    <x v="0"/>
    <n v="95"/>
    <s v=" Normal"/>
    <x v="0"/>
    <m/>
    <x v="0"/>
  </r>
  <r>
    <n v="3358"/>
    <s v="Z"/>
    <s v="Yoga"/>
    <x v="1"/>
    <n v="30"/>
    <x v="1"/>
    <x v="10"/>
    <x v="5"/>
    <n v="100"/>
    <s v=" Normal"/>
    <x v="0"/>
    <m/>
    <x v="0"/>
  </r>
  <r>
    <n v="3359"/>
    <s v="Z"/>
    <s v="Yoga"/>
    <x v="1"/>
    <n v="30"/>
    <x v="1"/>
    <x v="11"/>
    <x v="0"/>
    <n v="0.79"/>
    <s v=" Good"/>
    <x v="0"/>
    <m/>
    <x v="0"/>
  </r>
  <r>
    <n v="3360"/>
    <s v="Z"/>
    <s v="Yoga"/>
    <x v="1"/>
    <n v="30"/>
    <x v="1"/>
    <x v="11"/>
    <x v="5"/>
    <n v="0.79"/>
    <s v=" Good"/>
    <x v="0"/>
    <m/>
    <x v="0"/>
  </r>
  <r>
    <n v="3361"/>
    <s v="AB"/>
    <s v="Yoga"/>
    <x v="1"/>
    <n v="22"/>
    <x v="1"/>
    <x v="0"/>
    <x v="0"/>
    <n v="90"/>
    <s v=" weight"/>
    <x v="0"/>
    <m/>
    <x v="0"/>
  </r>
  <r>
    <n v="3362"/>
    <s v="AB"/>
    <s v="Yoga"/>
    <x v="1"/>
    <n v="22"/>
    <x v="1"/>
    <x v="0"/>
    <x v="1"/>
    <n v="82"/>
    <s v=" weight"/>
    <x v="0"/>
    <m/>
    <x v="0"/>
  </r>
  <r>
    <n v="3363"/>
    <s v="AB"/>
    <s v="Yoga"/>
    <x v="1"/>
    <n v="22"/>
    <x v="1"/>
    <x v="0"/>
    <x v="2"/>
    <n v="80"/>
    <s v=" weight"/>
    <x v="0"/>
    <m/>
    <x v="0"/>
  </r>
  <r>
    <n v="3364"/>
    <s v="AB"/>
    <s v="Yoga"/>
    <x v="1"/>
    <n v="22"/>
    <x v="1"/>
    <x v="0"/>
    <x v="3"/>
    <n v="76"/>
    <s v=" weight"/>
    <x v="0"/>
    <m/>
    <x v="0"/>
  </r>
  <r>
    <n v="3365"/>
    <s v="AB"/>
    <s v="Yoga"/>
    <x v="1"/>
    <n v="22"/>
    <x v="1"/>
    <x v="0"/>
    <x v="4"/>
    <n v="72"/>
    <s v=" weight"/>
    <x v="0"/>
    <m/>
    <x v="0"/>
  </r>
  <r>
    <n v="3366"/>
    <s v="AB"/>
    <s v="Yoga"/>
    <x v="1"/>
    <n v="22"/>
    <x v="1"/>
    <x v="0"/>
    <x v="5"/>
    <n v="69"/>
    <s v=" weight"/>
    <x v="0"/>
    <m/>
    <x v="0"/>
  </r>
  <r>
    <n v="3367"/>
    <s v="AB"/>
    <s v="Yoga"/>
    <x v="1"/>
    <n v="22"/>
    <x v="1"/>
    <x v="1"/>
    <x v="0"/>
    <n v="175"/>
    <s v=" Height"/>
    <x v="0"/>
    <m/>
    <x v="0"/>
  </r>
  <r>
    <n v="3368"/>
    <s v="AB"/>
    <s v="Yoga"/>
    <x v="1"/>
    <n v="22"/>
    <x v="1"/>
    <x v="1"/>
    <x v="1"/>
    <n v="175"/>
    <s v=" Height"/>
    <x v="0"/>
    <m/>
    <x v="0"/>
  </r>
  <r>
    <n v="3369"/>
    <s v="AB"/>
    <s v="Yoga"/>
    <x v="1"/>
    <n v="22"/>
    <x v="1"/>
    <x v="1"/>
    <x v="2"/>
    <n v="175"/>
    <s v=" Height"/>
    <x v="0"/>
    <m/>
    <x v="0"/>
  </r>
  <r>
    <n v="3370"/>
    <s v="AB"/>
    <s v="Yoga"/>
    <x v="1"/>
    <n v="22"/>
    <x v="1"/>
    <x v="1"/>
    <x v="3"/>
    <n v="175"/>
    <s v=" Height"/>
    <x v="0"/>
    <m/>
    <x v="0"/>
  </r>
  <r>
    <n v="3371"/>
    <s v="AB"/>
    <s v="Yoga"/>
    <x v="1"/>
    <n v="22"/>
    <x v="1"/>
    <x v="1"/>
    <x v="4"/>
    <n v="175"/>
    <s v=" Height"/>
    <x v="0"/>
    <m/>
    <x v="0"/>
  </r>
  <r>
    <n v="3372"/>
    <s v="AB"/>
    <s v="Yoga"/>
    <x v="1"/>
    <n v="22"/>
    <x v="1"/>
    <x v="1"/>
    <x v="5"/>
    <n v="175"/>
    <s v=" Height"/>
    <x v="0"/>
    <m/>
    <x v="0"/>
  </r>
  <r>
    <n v="3373"/>
    <s v="AB"/>
    <s v="Yoga"/>
    <x v="1"/>
    <n v="22"/>
    <x v="1"/>
    <x v="2"/>
    <x v="0"/>
    <n v="29.39"/>
    <s v="Overweight"/>
    <x v="0"/>
    <m/>
    <x v="0"/>
  </r>
  <r>
    <n v="3374"/>
    <s v="AB"/>
    <s v="Yoga"/>
    <x v="1"/>
    <n v="22"/>
    <x v="1"/>
    <x v="2"/>
    <x v="1"/>
    <n v="26.78"/>
    <s v="Overweight"/>
    <x v="0"/>
    <m/>
    <x v="0"/>
  </r>
  <r>
    <n v="3375"/>
    <s v="AB"/>
    <s v="Yoga"/>
    <x v="1"/>
    <n v="22"/>
    <x v="1"/>
    <x v="2"/>
    <x v="2"/>
    <n v="26.12"/>
    <s v="Overweight"/>
    <x v="0"/>
    <m/>
    <x v="0"/>
  </r>
  <r>
    <n v="3376"/>
    <s v="AB"/>
    <s v="Yoga"/>
    <x v="1"/>
    <n v="22"/>
    <x v="1"/>
    <x v="2"/>
    <x v="3"/>
    <n v="24.82"/>
    <s v="Normal weight"/>
    <x v="0"/>
    <m/>
    <x v="0"/>
  </r>
  <r>
    <n v="3377"/>
    <s v="AB"/>
    <s v="Yoga"/>
    <x v="1"/>
    <n v="22"/>
    <x v="1"/>
    <x v="2"/>
    <x v="4"/>
    <n v="23.51"/>
    <s v="Normal weight"/>
    <x v="0"/>
    <m/>
    <x v="0"/>
  </r>
  <r>
    <n v="3378"/>
    <s v="AB"/>
    <s v="Yoga"/>
    <x v="1"/>
    <n v="22"/>
    <x v="1"/>
    <x v="2"/>
    <x v="5"/>
    <n v="22.53"/>
    <s v="Normal weight"/>
    <x v="0"/>
    <m/>
    <x v="0"/>
  </r>
  <r>
    <n v="3379"/>
    <s v="AB"/>
    <s v="Yoga"/>
    <x v="1"/>
    <n v="22"/>
    <x v="1"/>
    <x v="3"/>
    <x v="0"/>
    <s v="140/90"/>
    <s v=" Hypertension Stage 2"/>
    <x v="0"/>
    <m/>
    <x v="0"/>
  </r>
  <r>
    <n v="3380"/>
    <s v="AB"/>
    <s v="Yoga"/>
    <x v="1"/>
    <n v="22"/>
    <x v="1"/>
    <x v="4"/>
    <x v="0"/>
    <s v="138/85"/>
    <s v=" Hypertension Stage 1"/>
    <x v="0"/>
    <m/>
    <x v="0"/>
  </r>
  <r>
    <n v="3381"/>
    <s v="AB"/>
    <s v="Yoga"/>
    <x v="1"/>
    <n v="22"/>
    <x v="1"/>
    <x v="3"/>
    <x v="1"/>
    <s v="125/75"/>
    <s v=" Elevated"/>
    <x v="0"/>
    <m/>
    <x v="0"/>
  </r>
  <r>
    <n v="3382"/>
    <s v="AB"/>
    <s v="Yoga"/>
    <x v="1"/>
    <n v="22"/>
    <x v="1"/>
    <x v="4"/>
    <x v="1"/>
    <s v="122/72"/>
    <s v=" Elevated"/>
    <x v="0"/>
    <m/>
    <x v="0"/>
  </r>
  <r>
    <n v="3383"/>
    <s v="AB"/>
    <s v="Yoga"/>
    <x v="1"/>
    <n v="22"/>
    <x v="1"/>
    <x v="3"/>
    <x v="2"/>
    <s v="140/85"/>
    <s v=" Hypertension Stage 2"/>
    <x v="0"/>
    <m/>
    <x v="0"/>
  </r>
  <r>
    <n v="3384"/>
    <s v="AB"/>
    <s v="Yoga"/>
    <x v="1"/>
    <n v="22"/>
    <x v="1"/>
    <x v="4"/>
    <x v="2"/>
    <s v="130/90"/>
    <s v=" Hypertension Stage 1"/>
    <x v="0"/>
    <m/>
    <x v="0"/>
  </r>
  <r>
    <n v="3385"/>
    <s v="AB"/>
    <s v="Yoga"/>
    <x v="1"/>
    <n v="22"/>
    <x v="1"/>
    <x v="3"/>
    <x v="3"/>
    <s v="136/82"/>
    <s v=" Hypertension Stage 1"/>
    <x v="0"/>
    <m/>
    <x v="0"/>
  </r>
  <r>
    <n v="3386"/>
    <s v="AB"/>
    <s v="Yoga"/>
    <x v="1"/>
    <n v="22"/>
    <x v="1"/>
    <x v="4"/>
    <x v="3"/>
    <s v="130/80"/>
    <s v=" Hypertension Stage 1"/>
    <x v="0"/>
    <m/>
    <x v="0"/>
  </r>
  <r>
    <n v="3387"/>
    <s v="AB"/>
    <s v="Yoga"/>
    <x v="1"/>
    <n v="22"/>
    <x v="1"/>
    <x v="3"/>
    <x v="4"/>
    <s v="125/75"/>
    <s v=" Elevated"/>
    <x v="0"/>
    <m/>
    <x v="0"/>
  </r>
  <r>
    <n v="3388"/>
    <s v="AB"/>
    <s v="Yoga"/>
    <x v="1"/>
    <n v="22"/>
    <x v="1"/>
    <x v="4"/>
    <x v="4"/>
    <s v="122/72"/>
    <s v=" Elevated"/>
    <x v="0"/>
    <m/>
    <x v="0"/>
  </r>
  <r>
    <n v="3389"/>
    <s v="AB"/>
    <s v="Yoga"/>
    <x v="1"/>
    <n v="22"/>
    <x v="1"/>
    <x v="3"/>
    <x v="5"/>
    <s v="130/85"/>
    <s v=" Hypertension Stage 1"/>
    <x v="0"/>
    <m/>
    <x v="0"/>
  </r>
  <r>
    <n v="3390"/>
    <s v="AB"/>
    <s v="Yoga"/>
    <x v="1"/>
    <n v="22"/>
    <x v="1"/>
    <x v="4"/>
    <x v="5"/>
    <s v="120/80"/>
    <s v="Normal"/>
    <x v="0"/>
    <m/>
    <x v="0"/>
  </r>
  <r>
    <n v="3391"/>
    <s v="AB"/>
    <s v="Yoga"/>
    <x v="1"/>
    <n v="22"/>
    <x v="1"/>
    <x v="5"/>
    <x v="0"/>
    <n v="74"/>
    <s v=" Normal"/>
    <x v="0"/>
    <m/>
    <x v="0"/>
  </r>
  <r>
    <n v="3392"/>
    <s v="AB"/>
    <s v="Yoga"/>
    <x v="1"/>
    <n v="22"/>
    <x v="1"/>
    <x v="6"/>
    <x v="0"/>
    <n v="76"/>
    <s v=" Normal"/>
    <x v="0"/>
    <m/>
    <x v="0"/>
  </r>
  <r>
    <n v="3393"/>
    <s v="AB"/>
    <s v="Yoga"/>
    <x v="1"/>
    <n v="22"/>
    <x v="1"/>
    <x v="5"/>
    <x v="1"/>
    <n v="68"/>
    <s v=" Low "/>
    <x v="0"/>
    <m/>
    <x v="0"/>
  </r>
  <r>
    <n v="3394"/>
    <s v="AB"/>
    <s v="Yoga"/>
    <x v="1"/>
    <n v="22"/>
    <x v="1"/>
    <x v="6"/>
    <x v="1"/>
    <n v="64"/>
    <s v=" Low "/>
    <x v="0"/>
    <m/>
    <x v="0"/>
  </r>
  <r>
    <n v="3395"/>
    <s v="AB"/>
    <s v="Yoga"/>
    <x v="1"/>
    <n v="22"/>
    <x v="1"/>
    <x v="5"/>
    <x v="2"/>
    <n v="74"/>
    <s v=" Normal"/>
    <x v="0"/>
    <m/>
    <x v="0"/>
  </r>
  <r>
    <n v="3396"/>
    <s v="AB"/>
    <s v="Yoga"/>
    <x v="1"/>
    <n v="22"/>
    <x v="1"/>
    <x v="6"/>
    <x v="2"/>
    <n v="72"/>
    <s v=" Normal"/>
    <x v="0"/>
    <m/>
    <x v="0"/>
  </r>
  <r>
    <n v="3397"/>
    <s v="AB"/>
    <s v="Yoga"/>
    <x v="1"/>
    <n v="22"/>
    <x v="1"/>
    <x v="5"/>
    <x v="3"/>
    <n v="74"/>
    <s v=" Normal"/>
    <x v="0"/>
    <m/>
    <x v="0"/>
  </r>
  <r>
    <n v="3398"/>
    <s v="AB"/>
    <s v="Yoga"/>
    <x v="1"/>
    <n v="22"/>
    <x v="1"/>
    <x v="6"/>
    <x v="3"/>
    <n v="70"/>
    <s v=" Normal"/>
    <x v="0"/>
    <m/>
    <x v="0"/>
  </r>
  <r>
    <n v="3399"/>
    <s v="AB"/>
    <s v="Yoga"/>
    <x v="1"/>
    <n v="22"/>
    <x v="1"/>
    <x v="5"/>
    <x v="4"/>
    <n v="88"/>
    <s v=" High"/>
    <x v="0"/>
    <m/>
    <x v="0"/>
  </r>
  <r>
    <n v="3400"/>
    <s v="AB"/>
    <s v="Yoga"/>
    <x v="1"/>
    <n v="22"/>
    <x v="1"/>
    <x v="6"/>
    <x v="4"/>
    <n v="80"/>
    <s v=" Normal"/>
    <x v="0"/>
    <m/>
    <x v="0"/>
  </r>
  <r>
    <n v="3401"/>
    <s v="AB"/>
    <s v="Yoga"/>
    <x v="1"/>
    <n v="22"/>
    <x v="1"/>
    <x v="5"/>
    <x v="5"/>
    <n v="72"/>
    <s v=" Normal"/>
    <x v="0"/>
    <m/>
    <x v="0"/>
  </r>
  <r>
    <n v="3402"/>
    <s v="AB"/>
    <s v="Yoga"/>
    <x v="1"/>
    <n v="22"/>
    <x v="1"/>
    <x v="6"/>
    <x v="5"/>
    <n v="70"/>
    <s v=" Normal"/>
    <x v="0"/>
    <m/>
    <x v="0"/>
  </r>
  <r>
    <n v="3403"/>
    <s v="AB"/>
    <s v="Yoga"/>
    <x v="1"/>
    <n v="22"/>
    <x v="1"/>
    <x v="7"/>
    <x v="0"/>
    <n v="98"/>
    <s v=" Normal"/>
    <x v="0"/>
    <m/>
    <x v="0"/>
  </r>
  <r>
    <n v="3404"/>
    <s v="AB"/>
    <s v="Yoga"/>
    <x v="1"/>
    <n v="22"/>
    <x v="1"/>
    <x v="8"/>
    <x v="0"/>
    <n v="98"/>
    <s v=" Normal"/>
    <x v="0"/>
    <m/>
    <x v="0"/>
  </r>
  <r>
    <n v="3405"/>
    <s v="AB"/>
    <s v="Yoga"/>
    <x v="1"/>
    <n v="22"/>
    <x v="1"/>
    <x v="7"/>
    <x v="1"/>
    <n v="98"/>
    <s v=" Normal"/>
    <x v="0"/>
    <m/>
    <x v="0"/>
  </r>
  <r>
    <n v="3406"/>
    <s v="AB"/>
    <s v="Yoga"/>
    <x v="1"/>
    <n v="22"/>
    <x v="1"/>
    <x v="8"/>
    <x v="1"/>
    <n v="99"/>
    <s v=" Normal"/>
    <x v="0"/>
    <m/>
    <x v="0"/>
  </r>
  <r>
    <n v="3407"/>
    <s v="AB"/>
    <s v="Yoga"/>
    <x v="1"/>
    <n v="22"/>
    <x v="1"/>
    <x v="7"/>
    <x v="2"/>
    <n v="98"/>
    <s v=" Normal"/>
    <x v="0"/>
    <m/>
    <x v="0"/>
  </r>
  <r>
    <n v="3408"/>
    <s v="AB"/>
    <s v="Yoga"/>
    <x v="1"/>
    <n v="22"/>
    <x v="1"/>
    <x v="8"/>
    <x v="2"/>
    <n v="98"/>
    <s v=" Normal"/>
    <x v="0"/>
    <m/>
    <x v="0"/>
  </r>
  <r>
    <n v="3409"/>
    <s v="AB"/>
    <s v="Yoga"/>
    <x v="1"/>
    <n v="22"/>
    <x v="1"/>
    <x v="7"/>
    <x v="3"/>
    <n v="92"/>
    <s v=" Low"/>
    <x v="0"/>
    <m/>
    <x v="0"/>
  </r>
  <r>
    <n v="3410"/>
    <s v="AB"/>
    <s v="Yoga"/>
    <x v="1"/>
    <n v="22"/>
    <x v="1"/>
    <x v="8"/>
    <x v="3"/>
    <n v="99"/>
    <s v=" Normal"/>
    <x v="0"/>
    <m/>
    <x v="0"/>
  </r>
  <r>
    <n v="3411"/>
    <s v="AB"/>
    <s v="Yoga"/>
    <x v="1"/>
    <n v="22"/>
    <x v="1"/>
    <x v="7"/>
    <x v="4"/>
    <n v="94"/>
    <s v=" Low"/>
    <x v="0"/>
    <m/>
    <x v="0"/>
  </r>
  <r>
    <n v="3412"/>
    <s v="AB"/>
    <s v="Yoga"/>
    <x v="1"/>
    <n v="22"/>
    <x v="1"/>
    <x v="8"/>
    <x v="4"/>
    <n v="95"/>
    <s v=" Normal"/>
    <x v="0"/>
    <m/>
    <x v="0"/>
  </r>
  <r>
    <n v="3413"/>
    <s v="AB"/>
    <s v="Yoga"/>
    <x v="1"/>
    <n v="22"/>
    <x v="1"/>
    <x v="7"/>
    <x v="5"/>
    <n v="94"/>
    <s v=" Low"/>
    <x v="0"/>
    <m/>
    <x v="0"/>
  </r>
  <r>
    <n v="3414"/>
    <s v="AB"/>
    <s v="Yoga"/>
    <x v="1"/>
    <n v="22"/>
    <x v="1"/>
    <x v="8"/>
    <x v="5"/>
    <n v="95"/>
    <s v=" Normal"/>
    <x v="0"/>
    <m/>
    <x v="0"/>
  </r>
  <r>
    <n v="3415"/>
    <s v="AB"/>
    <s v="Yoga"/>
    <x v="1"/>
    <n v="22"/>
    <x v="1"/>
    <x v="9"/>
    <x v="0"/>
    <n v="94"/>
    <s v=" Normal"/>
    <x v="0"/>
    <m/>
    <x v="0"/>
  </r>
  <r>
    <n v="3416"/>
    <s v="AB"/>
    <s v="Yoga"/>
    <x v="1"/>
    <n v="22"/>
    <x v="1"/>
    <x v="9"/>
    <x v="5"/>
    <n v="94"/>
    <s v=" Normal"/>
    <x v="0"/>
    <m/>
    <x v="0"/>
  </r>
  <r>
    <n v="3417"/>
    <s v="AB"/>
    <s v="Yoga"/>
    <x v="1"/>
    <n v="22"/>
    <x v="1"/>
    <x v="10"/>
    <x v="0"/>
    <n v="100"/>
    <s v=" Normal"/>
    <x v="0"/>
    <m/>
    <x v="0"/>
  </r>
  <r>
    <n v="3418"/>
    <s v="AB"/>
    <s v="Yoga"/>
    <x v="1"/>
    <n v="22"/>
    <x v="1"/>
    <x v="10"/>
    <x v="5"/>
    <n v="105"/>
    <s v=" Normal"/>
    <x v="0"/>
    <m/>
    <x v="0"/>
  </r>
  <r>
    <n v="3419"/>
    <s v="AB"/>
    <s v="Yoga"/>
    <x v="1"/>
    <n v="22"/>
    <x v="1"/>
    <x v="11"/>
    <x v="0"/>
    <n v="0.8"/>
    <s v=" Good"/>
    <x v="0"/>
    <m/>
    <x v="0"/>
  </r>
  <r>
    <n v="3420"/>
    <s v="AB"/>
    <s v="Yoga"/>
    <x v="1"/>
    <n v="22"/>
    <x v="1"/>
    <x v="11"/>
    <x v="5"/>
    <n v="0.65"/>
    <s v=" Good"/>
    <x v="0"/>
    <m/>
    <x v="0"/>
  </r>
  <r>
    <n v="3421"/>
    <s v="CD"/>
    <s v="Yoga"/>
    <x v="1"/>
    <n v="18"/>
    <x v="1"/>
    <x v="0"/>
    <x v="0"/>
    <n v="80"/>
    <s v=" weight"/>
    <x v="0"/>
    <m/>
    <x v="0"/>
  </r>
  <r>
    <n v="3422"/>
    <s v="CD"/>
    <s v="Yoga"/>
    <x v="1"/>
    <n v="18"/>
    <x v="1"/>
    <x v="0"/>
    <x v="1"/>
    <n v="75"/>
    <s v=" weight"/>
    <x v="0"/>
    <m/>
    <x v="0"/>
  </r>
  <r>
    <n v="3423"/>
    <s v="CD"/>
    <s v="Yoga"/>
    <x v="1"/>
    <n v="18"/>
    <x v="1"/>
    <x v="0"/>
    <x v="2"/>
    <n v="75"/>
    <s v=" weight"/>
    <x v="0"/>
    <m/>
    <x v="0"/>
  </r>
  <r>
    <n v="3424"/>
    <s v="CD"/>
    <s v="Yoga"/>
    <x v="1"/>
    <n v="18"/>
    <x v="1"/>
    <x v="0"/>
    <x v="3"/>
    <n v="72"/>
    <s v=" weight"/>
    <x v="0"/>
    <m/>
    <x v="0"/>
  </r>
  <r>
    <n v="3425"/>
    <s v="CD"/>
    <s v="Yoga"/>
    <x v="1"/>
    <n v="18"/>
    <x v="1"/>
    <x v="0"/>
    <x v="4"/>
    <n v="70"/>
    <s v=" weight"/>
    <x v="0"/>
    <m/>
    <x v="0"/>
  </r>
  <r>
    <n v="3426"/>
    <s v="CD"/>
    <s v="Yoga"/>
    <x v="1"/>
    <n v="18"/>
    <x v="1"/>
    <x v="0"/>
    <x v="5"/>
    <n v="68"/>
    <s v=" weight"/>
    <x v="0"/>
    <m/>
    <x v="0"/>
  </r>
  <r>
    <n v="3427"/>
    <s v="CD"/>
    <s v="Yoga"/>
    <x v="1"/>
    <n v="18"/>
    <x v="1"/>
    <x v="1"/>
    <x v="0"/>
    <n v="160"/>
    <s v=" Height"/>
    <x v="0"/>
    <m/>
    <x v="0"/>
  </r>
  <r>
    <n v="3428"/>
    <s v="CD"/>
    <s v="Yoga"/>
    <x v="1"/>
    <n v="18"/>
    <x v="1"/>
    <x v="1"/>
    <x v="1"/>
    <n v="160"/>
    <s v=" Height"/>
    <x v="0"/>
    <m/>
    <x v="0"/>
  </r>
  <r>
    <n v="3429"/>
    <s v="CD"/>
    <s v="Yoga"/>
    <x v="1"/>
    <n v="18"/>
    <x v="1"/>
    <x v="1"/>
    <x v="2"/>
    <n v="160"/>
    <s v=" Height"/>
    <x v="0"/>
    <m/>
    <x v="0"/>
  </r>
  <r>
    <n v="3430"/>
    <s v="CD"/>
    <s v="Yoga"/>
    <x v="1"/>
    <n v="18"/>
    <x v="1"/>
    <x v="1"/>
    <x v="3"/>
    <n v="160"/>
    <s v=" Height"/>
    <x v="0"/>
    <m/>
    <x v="0"/>
  </r>
  <r>
    <n v="3431"/>
    <s v="CD"/>
    <s v="Yoga"/>
    <x v="1"/>
    <n v="18"/>
    <x v="1"/>
    <x v="1"/>
    <x v="4"/>
    <n v="160"/>
    <s v=" Height"/>
    <x v="0"/>
    <m/>
    <x v="0"/>
  </r>
  <r>
    <n v="3432"/>
    <s v="CD"/>
    <s v="Yoga"/>
    <x v="1"/>
    <n v="18"/>
    <x v="1"/>
    <x v="1"/>
    <x v="5"/>
    <n v="160"/>
    <s v=" Height"/>
    <x v="0"/>
    <m/>
    <x v="0"/>
  </r>
  <r>
    <n v="3433"/>
    <s v="CD"/>
    <s v="Yoga"/>
    <x v="1"/>
    <n v="18"/>
    <x v="1"/>
    <x v="2"/>
    <x v="0"/>
    <n v="31.25"/>
    <s v="Obese"/>
    <x v="0"/>
    <m/>
    <x v="0"/>
  </r>
  <r>
    <n v="3434"/>
    <s v="CD"/>
    <s v="Yoga"/>
    <x v="1"/>
    <n v="18"/>
    <x v="1"/>
    <x v="2"/>
    <x v="1"/>
    <n v="29.3"/>
    <s v="Overweight"/>
    <x v="0"/>
    <m/>
    <x v="0"/>
  </r>
  <r>
    <n v="3435"/>
    <s v="CD"/>
    <s v="Yoga"/>
    <x v="1"/>
    <n v="18"/>
    <x v="1"/>
    <x v="2"/>
    <x v="2"/>
    <n v="29.3"/>
    <s v="Overweight"/>
    <x v="0"/>
    <m/>
    <x v="0"/>
  </r>
  <r>
    <n v="3436"/>
    <s v="CD"/>
    <s v="Yoga"/>
    <x v="1"/>
    <n v="18"/>
    <x v="1"/>
    <x v="2"/>
    <x v="3"/>
    <n v="28.13"/>
    <s v="Overweight"/>
    <x v="0"/>
    <m/>
    <x v="0"/>
  </r>
  <r>
    <n v="3437"/>
    <s v="CD"/>
    <s v="Yoga"/>
    <x v="1"/>
    <n v="18"/>
    <x v="1"/>
    <x v="2"/>
    <x v="4"/>
    <n v="27.34"/>
    <s v="Overweight"/>
    <x v="0"/>
    <m/>
    <x v="0"/>
  </r>
  <r>
    <n v="3438"/>
    <s v="CD"/>
    <s v="Yoga"/>
    <x v="1"/>
    <n v="18"/>
    <x v="1"/>
    <x v="2"/>
    <x v="5"/>
    <n v="26.56"/>
    <s v="Overweight"/>
    <x v="0"/>
    <m/>
    <x v="0"/>
  </r>
  <r>
    <n v="3439"/>
    <s v="CD"/>
    <s v="Yoga"/>
    <x v="1"/>
    <n v="18"/>
    <x v="1"/>
    <x v="3"/>
    <x v="0"/>
    <s v="130/85"/>
    <s v=" Hypertension Stage 1"/>
    <x v="0"/>
    <m/>
    <x v="0"/>
  </r>
  <r>
    <n v="3440"/>
    <s v="CD"/>
    <s v="Yoga"/>
    <x v="1"/>
    <n v="18"/>
    <x v="1"/>
    <x v="4"/>
    <x v="0"/>
    <s v="125/80"/>
    <s v=" Elevated"/>
    <x v="0"/>
    <m/>
    <x v="0"/>
  </r>
  <r>
    <n v="3441"/>
    <s v="CD"/>
    <s v="Yoga"/>
    <x v="1"/>
    <n v="18"/>
    <x v="1"/>
    <x v="3"/>
    <x v="1"/>
    <s v="129/80"/>
    <s v=" Elevated"/>
    <x v="0"/>
    <m/>
    <x v="0"/>
  </r>
  <r>
    <n v="3442"/>
    <s v="CD"/>
    <s v="Yoga"/>
    <x v="1"/>
    <n v="18"/>
    <x v="1"/>
    <x v="4"/>
    <x v="1"/>
    <s v="125/79"/>
    <s v=" Elevated"/>
    <x v="0"/>
    <m/>
    <x v="0"/>
  </r>
  <r>
    <n v="3443"/>
    <s v="CD"/>
    <s v="Yoga"/>
    <x v="1"/>
    <n v="18"/>
    <x v="1"/>
    <x v="3"/>
    <x v="2"/>
    <s v="135/85"/>
    <s v=" Hypertension Stage 1"/>
    <x v="0"/>
    <m/>
    <x v="0"/>
  </r>
  <r>
    <n v="3444"/>
    <s v="CD"/>
    <s v="Yoga"/>
    <x v="1"/>
    <n v="18"/>
    <x v="1"/>
    <x v="4"/>
    <x v="2"/>
    <s v="125/80"/>
    <s v=" Elevated"/>
    <x v="0"/>
    <m/>
    <x v="0"/>
  </r>
  <r>
    <n v="3445"/>
    <s v="CD"/>
    <s v="Yoga"/>
    <x v="1"/>
    <n v="18"/>
    <x v="1"/>
    <x v="3"/>
    <x v="3"/>
    <s v="145/85"/>
    <s v=" Hypertension Stage 2"/>
    <x v="0"/>
    <m/>
    <x v="0"/>
  </r>
  <r>
    <n v="3446"/>
    <s v="CD"/>
    <s v="Yoga"/>
    <x v="1"/>
    <n v="18"/>
    <x v="1"/>
    <x v="4"/>
    <x v="3"/>
    <s v="140/80"/>
    <s v=" Hypertension Stage 2"/>
    <x v="0"/>
    <m/>
    <x v="0"/>
  </r>
  <r>
    <n v="3447"/>
    <s v="CD"/>
    <s v="Yoga"/>
    <x v="1"/>
    <n v="18"/>
    <x v="1"/>
    <x v="3"/>
    <x v="4"/>
    <s v="140/90"/>
    <s v=" Hypertension Stage 2"/>
    <x v="0"/>
    <m/>
    <x v="0"/>
  </r>
  <r>
    <n v="3448"/>
    <s v="CD"/>
    <s v="Yoga"/>
    <x v="1"/>
    <n v="18"/>
    <x v="1"/>
    <x v="4"/>
    <x v="4"/>
    <s v="130/80"/>
    <s v=" Hypertension Stage 1"/>
    <x v="0"/>
    <m/>
    <x v="0"/>
  </r>
  <r>
    <n v="3449"/>
    <s v="CD"/>
    <s v="Yoga"/>
    <x v="1"/>
    <n v="18"/>
    <x v="1"/>
    <x v="3"/>
    <x v="5"/>
    <s v="120/80"/>
    <s v="Normal"/>
    <x v="0"/>
    <m/>
    <x v="0"/>
  </r>
  <r>
    <n v="3450"/>
    <s v="CD"/>
    <s v="Yoga"/>
    <x v="1"/>
    <n v="18"/>
    <x v="1"/>
    <x v="4"/>
    <x v="5"/>
    <s v="110/70"/>
    <s v="Normal"/>
    <x v="0"/>
    <m/>
    <x v="0"/>
  </r>
  <r>
    <n v="3451"/>
    <s v="CD"/>
    <s v="Yoga"/>
    <x v="1"/>
    <n v="18"/>
    <x v="1"/>
    <x v="5"/>
    <x v="0"/>
    <n v="76"/>
    <s v=" Normal"/>
    <x v="0"/>
    <m/>
    <x v="0"/>
  </r>
  <r>
    <n v="3452"/>
    <s v="CD"/>
    <s v="Yoga"/>
    <x v="1"/>
    <n v="18"/>
    <x v="1"/>
    <x v="6"/>
    <x v="0"/>
    <n v="70"/>
    <s v=" Normal"/>
    <x v="0"/>
    <m/>
    <x v="0"/>
  </r>
  <r>
    <n v="3453"/>
    <s v="CD"/>
    <s v="Yoga"/>
    <x v="1"/>
    <n v="18"/>
    <x v="1"/>
    <x v="5"/>
    <x v="1"/>
    <n v="72"/>
    <s v=" Normal"/>
    <x v="0"/>
    <m/>
    <x v="0"/>
  </r>
  <r>
    <n v="3454"/>
    <s v="CD"/>
    <s v="Yoga"/>
    <x v="1"/>
    <n v="18"/>
    <x v="1"/>
    <x v="6"/>
    <x v="1"/>
    <n v="70"/>
    <s v=" Normal"/>
    <x v="0"/>
    <m/>
    <x v="0"/>
  </r>
  <r>
    <n v="3455"/>
    <s v="CD"/>
    <s v="Yoga"/>
    <x v="1"/>
    <n v="18"/>
    <x v="1"/>
    <x v="5"/>
    <x v="2"/>
    <n v="72"/>
    <s v=" Normal"/>
    <x v="0"/>
    <m/>
    <x v="0"/>
  </r>
  <r>
    <n v="3456"/>
    <s v="CD"/>
    <s v="Yoga"/>
    <x v="1"/>
    <n v="18"/>
    <x v="1"/>
    <x v="6"/>
    <x v="2"/>
    <n v="70"/>
    <s v=" Normal"/>
    <x v="0"/>
    <m/>
    <x v="0"/>
  </r>
  <r>
    <n v="3457"/>
    <s v="CD"/>
    <s v="Yoga"/>
    <x v="1"/>
    <n v="18"/>
    <x v="1"/>
    <x v="5"/>
    <x v="3"/>
    <n v="76"/>
    <s v=" Normal"/>
    <x v="0"/>
    <m/>
    <x v="0"/>
  </r>
  <r>
    <n v="3458"/>
    <s v="CD"/>
    <s v="Yoga"/>
    <x v="1"/>
    <n v="18"/>
    <x v="1"/>
    <x v="6"/>
    <x v="3"/>
    <n v="71"/>
    <s v=" Normal"/>
    <x v="0"/>
    <m/>
    <x v="0"/>
  </r>
  <r>
    <n v="3459"/>
    <s v="CD"/>
    <s v="Yoga"/>
    <x v="1"/>
    <n v="18"/>
    <x v="1"/>
    <x v="5"/>
    <x v="4"/>
    <n v="77"/>
    <s v=" Normal"/>
    <x v="0"/>
    <m/>
    <x v="0"/>
  </r>
  <r>
    <n v="3460"/>
    <s v="CD"/>
    <s v="Yoga"/>
    <x v="1"/>
    <n v="18"/>
    <x v="1"/>
    <x v="6"/>
    <x v="4"/>
    <n v="76"/>
    <s v=" Normal"/>
    <x v="0"/>
    <m/>
    <x v="0"/>
  </r>
  <r>
    <n v="3461"/>
    <s v="CD"/>
    <s v="Yoga"/>
    <x v="1"/>
    <n v="18"/>
    <x v="1"/>
    <x v="5"/>
    <x v="5"/>
    <n v="75"/>
    <s v=" Normal"/>
    <x v="0"/>
    <m/>
    <x v="0"/>
  </r>
  <r>
    <n v="3462"/>
    <s v="CD"/>
    <s v="Yoga"/>
    <x v="1"/>
    <n v="18"/>
    <x v="1"/>
    <x v="6"/>
    <x v="5"/>
    <n v="70"/>
    <s v=" Normal"/>
    <x v="0"/>
    <m/>
    <x v="0"/>
  </r>
  <r>
    <n v="3463"/>
    <s v="CD"/>
    <s v="Yoga"/>
    <x v="1"/>
    <n v="18"/>
    <x v="1"/>
    <x v="7"/>
    <x v="0"/>
    <n v="96"/>
    <s v=" Normal"/>
    <x v="0"/>
    <m/>
    <x v="0"/>
  </r>
  <r>
    <n v="3464"/>
    <s v="CD"/>
    <s v="Yoga"/>
    <x v="1"/>
    <n v="18"/>
    <x v="1"/>
    <x v="8"/>
    <x v="0"/>
    <n v="95"/>
    <s v=" Normal"/>
    <x v="0"/>
    <m/>
    <x v="0"/>
  </r>
  <r>
    <n v="3465"/>
    <s v="CD"/>
    <s v="Yoga"/>
    <x v="1"/>
    <n v="18"/>
    <x v="1"/>
    <x v="7"/>
    <x v="1"/>
    <n v="96"/>
    <s v=" Normal"/>
    <x v="0"/>
    <m/>
    <x v="0"/>
  </r>
  <r>
    <n v="3466"/>
    <s v="CD"/>
    <s v="Yoga"/>
    <x v="1"/>
    <n v="18"/>
    <x v="1"/>
    <x v="8"/>
    <x v="1"/>
    <n v="98"/>
    <s v=" Normal"/>
    <x v="0"/>
    <m/>
    <x v="0"/>
  </r>
  <r>
    <n v="3467"/>
    <s v="CD"/>
    <s v="Yoga"/>
    <x v="1"/>
    <n v="18"/>
    <x v="1"/>
    <x v="7"/>
    <x v="2"/>
    <n v="98"/>
    <s v=" Normal"/>
    <x v="0"/>
    <m/>
    <x v="0"/>
  </r>
  <r>
    <n v="3468"/>
    <s v="CD"/>
    <s v="Yoga"/>
    <x v="1"/>
    <n v="18"/>
    <x v="1"/>
    <x v="8"/>
    <x v="2"/>
    <n v="98"/>
    <s v=" Normal"/>
    <x v="0"/>
    <m/>
    <x v="0"/>
  </r>
  <r>
    <n v="3469"/>
    <s v="CD"/>
    <s v="Yoga"/>
    <x v="1"/>
    <n v="18"/>
    <x v="1"/>
    <x v="7"/>
    <x v="3"/>
    <n v="94"/>
    <s v=" Low"/>
    <x v="0"/>
    <m/>
    <x v="0"/>
  </r>
  <r>
    <n v="3470"/>
    <s v="CD"/>
    <s v="Yoga"/>
    <x v="1"/>
    <n v="18"/>
    <x v="1"/>
    <x v="8"/>
    <x v="3"/>
    <n v="99"/>
    <s v=" Normal"/>
    <x v="0"/>
    <m/>
    <x v="0"/>
  </r>
  <r>
    <n v="3471"/>
    <s v="CD"/>
    <s v="Yoga"/>
    <x v="1"/>
    <n v="18"/>
    <x v="1"/>
    <x v="7"/>
    <x v="4"/>
    <n v="97"/>
    <s v=" Normal"/>
    <x v="0"/>
    <m/>
    <x v="0"/>
  </r>
  <r>
    <n v="3472"/>
    <s v="CD"/>
    <s v="Yoga"/>
    <x v="1"/>
    <n v="18"/>
    <x v="1"/>
    <x v="8"/>
    <x v="4"/>
    <n v="99"/>
    <s v=" Normal"/>
    <x v="0"/>
    <m/>
    <x v="0"/>
  </r>
  <r>
    <n v="3473"/>
    <s v="CD"/>
    <s v="Yoga"/>
    <x v="1"/>
    <n v="18"/>
    <x v="1"/>
    <x v="7"/>
    <x v="5"/>
    <n v="96"/>
    <s v=" Normal"/>
    <x v="0"/>
    <m/>
    <x v="0"/>
  </r>
  <r>
    <n v="3474"/>
    <s v="CD"/>
    <s v="Yoga"/>
    <x v="1"/>
    <n v="18"/>
    <x v="1"/>
    <x v="8"/>
    <x v="5"/>
    <n v="99"/>
    <s v=" Normal"/>
    <x v="0"/>
    <m/>
    <x v="0"/>
  </r>
  <r>
    <n v="3475"/>
    <s v="CD"/>
    <s v="Yoga"/>
    <x v="1"/>
    <n v="18"/>
    <x v="1"/>
    <x v="9"/>
    <x v="0"/>
    <n v="105"/>
    <s v=" Abdominal obesity"/>
    <x v="0"/>
    <m/>
    <x v="0"/>
  </r>
  <r>
    <n v="3476"/>
    <s v="CD"/>
    <s v="Yoga"/>
    <x v="1"/>
    <n v="18"/>
    <x v="1"/>
    <x v="9"/>
    <x v="5"/>
    <n v="105"/>
    <s v=" Abdominal obesity"/>
    <x v="0"/>
    <m/>
    <x v="0"/>
  </r>
  <r>
    <n v="3477"/>
    <s v="CD"/>
    <s v="Yoga"/>
    <x v="1"/>
    <n v="18"/>
    <x v="1"/>
    <x v="10"/>
    <x v="0"/>
    <n v="90"/>
    <s v=" Normal"/>
    <x v="0"/>
    <m/>
    <x v="0"/>
  </r>
  <r>
    <n v="3478"/>
    <s v="CD"/>
    <s v="Yoga"/>
    <x v="1"/>
    <n v="18"/>
    <x v="1"/>
    <x v="10"/>
    <x v="5"/>
    <n v="100"/>
    <s v=" Normal"/>
    <x v="0"/>
    <m/>
    <x v="0"/>
  </r>
  <r>
    <n v="3479"/>
    <s v="CD"/>
    <s v="Yoga"/>
    <x v="1"/>
    <n v="18"/>
    <x v="1"/>
    <x v="11"/>
    <x v="0"/>
    <n v="0.78"/>
    <s v=" Good"/>
    <x v="0"/>
    <m/>
    <x v="0"/>
  </r>
  <r>
    <n v="3480"/>
    <s v="CD"/>
    <s v="Yoga"/>
    <x v="1"/>
    <n v="18"/>
    <x v="1"/>
    <x v="11"/>
    <x v="5"/>
    <n v="0.68"/>
    <s v=" Good"/>
    <x v="0"/>
    <m/>
    <x v="0"/>
  </r>
  <r>
    <n v="3481"/>
    <s v="EF"/>
    <s v="Yoga"/>
    <x v="1"/>
    <n v="26"/>
    <x v="1"/>
    <x v="0"/>
    <x v="0"/>
    <n v="100"/>
    <s v=" weight"/>
    <x v="0"/>
    <m/>
    <x v="0"/>
  </r>
  <r>
    <n v="3482"/>
    <s v="EF"/>
    <s v="Yoga"/>
    <x v="1"/>
    <n v="26"/>
    <x v="1"/>
    <x v="0"/>
    <x v="1"/>
    <n v="95"/>
    <s v=" weight"/>
    <x v="0"/>
    <m/>
    <x v="0"/>
  </r>
  <r>
    <n v="3483"/>
    <s v="EF"/>
    <s v="Yoga"/>
    <x v="1"/>
    <n v="26"/>
    <x v="1"/>
    <x v="0"/>
    <x v="2"/>
    <n v="94"/>
    <s v=" weight"/>
    <x v="0"/>
    <m/>
    <x v="0"/>
  </r>
  <r>
    <n v="3484"/>
    <s v="EF"/>
    <s v="Yoga"/>
    <x v="1"/>
    <n v="26"/>
    <x v="1"/>
    <x v="0"/>
    <x v="3"/>
    <n v="90"/>
    <s v=" weight"/>
    <x v="0"/>
    <m/>
    <x v="0"/>
  </r>
  <r>
    <n v="3485"/>
    <s v="EF"/>
    <s v="Yoga"/>
    <x v="1"/>
    <n v="26"/>
    <x v="1"/>
    <x v="0"/>
    <x v="4"/>
    <n v="88"/>
    <s v=" weight"/>
    <x v="0"/>
    <m/>
    <x v="0"/>
  </r>
  <r>
    <n v="3486"/>
    <s v="EF"/>
    <s v="Yoga"/>
    <x v="1"/>
    <n v="26"/>
    <x v="1"/>
    <x v="0"/>
    <x v="5"/>
    <n v="84"/>
    <s v=" weight"/>
    <x v="0"/>
    <m/>
    <x v="0"/>
  </r>
  <r>
    <n v="3487"/>
    <s v="EF"/>
    <s v="Yoga"/>
    <x v="1"/>
    <n v="26"/>
    <x v="1"/>
    <x v="1"/>
    <x v="0"/>
    <n v="165"/>
    <s v=" Height"/>
    <x v="0"/>
    <m/>
    <x v="0"/>
  </r>
  <r>
    <n v="3488"/>
    <s v="EF"/>
    <s v="Yoga"/>
    <x v="1"/>
    <n v="26"/>
    <x v="1"/>
    <x v="1"/>
    <x v="1"/>
    <n v="165"/>
    <s v=" Height"/>
    <x v="0"/>
    <m/>
    <x v="0"/>
  </r>
  <r>
    <n v="3489"/>
    <s v="EF"/>
    <s v="Yoga"/>
    <x v="1"/>
    <n v="26"/>
    <x v="1"/>
    <x v="1"/>
    <x v="2"/>
    <n v="165"/>
    <s v=" Height"/>
    <x v="0"/>
    <m/>
    <x v="0"/>
  </r>
  <r>
    <n v="3490"/>
    <s v="EF"/>
    <s v="Yoga"/>
    <x v="1"/>
    <n v="26"/>
    <x v="1"/>
    <x v="1"/>
    <x v="3"/>
    <n v="165"/>
    <s v=" Height"/>
    <x v="0"/>
    <m/>
    <x v="0"/>
  </r>
  <r>
    <n v="3491"/>
    <s v="EF"/>
    <s v="Yoga"/>
    <x v="1"/>
    <n v="26"/>
    <x v="1"/>
    <x v="1"/>
    <x v="4"/>
    <n v="165"/>
    <s v=" Height"/>
    <x v="0"/>
    <m/>
    <x v="0"/>
  </r>
  <r>
    <n v="3492"/>
    <s v="EF"/>
    <s v="Yoga"/>
    <x v="1"/>
    <n v="26"/>
    <x v="1"/>
    <x v="1"/>
    <x v="5"/>
    <n v="165"/>
    <s v=" Height"/>
    <x v="0"/>
    <m/>
    <x v="0"/>
  </r>
  <r>
    <n v="3493"/>
    <s v="EF"/>
    <s v="Yoga"/>
    <x v="1"/>
    <n v="26"/>
    <x v="1"/>
    <x v="2"/>
    <x v="0"/>
    <n v="37.729999999999997"/>
    <s v="Obese"/>
    <x v="0"/>
    <m/>
    <x v="0"/>
  </r>
  <r>
    <n v="3494"/>
    <s v="EF"/>
    <s v="Yoga"/>
    <x v="1"/>
    <n v="26"/>
    <x v="1"/>
    <x v="2"/>
    <x v="1"/>
    <n v="34.93"/>
    <s v="Obese"/>
    <x v="0"/>
    <m/>
    <x v="0"/>
  </r>
  <r>
    <n v="3495"/>
    <s v="EF"/>
    <s v="Yoga"/>
    <x v="1"/>
    <n v="26"/>
    <x v="1"/>
    <x v="2"/>
    <x v="2"/>
    <n v="34.54"/>
    <s v="Obese"/>
    <x v="0"/>
    <m/>
    <x v="0"/>
  </r>
  <r>
    <n v="3496"/>
    <s v="EF"/>
    <s v="Yoga"/>
    <x v="1"/>
    <n v="26"/>
    <x v="1"/>
    <x v="2"/>
    <x v="3"/>
    <n v="33.06"/>
    <s v="Obese"/>
    <x v="0"/>
    <m/>
    <x v="0"/>
  </r>
  <r>
    <n v="3497"/>
    <s v="EF"/>
    <s v="Yoga"/>
    <x v="1"/>
    <n v="26"/>
    <x v="1"/>
    <x v="2"/>
    <x v="4"/>
    <n v="32.33"/>
    <s v="Obese"/>
    <x v="0"/>
    <m/>
    <x v="0"/>
  </r>
  <r>
    <n v="3498"/>
    <s v="EF"/>
    <s v="Yoga"/>
    <x v="1"/>
    <n v="26"/>
    <x v="1"/>
    <x v="2"/>
    <x v="5"/>
    <n v="30.9"/>
    <s v="Obese"/>
    <x v="0"/>
    <m/>
    <x v="0"/>
  </r>
  <r>
    <n v="3499"/>
    <s v="EF"/>
    <s v="Yoga"/>
    <x v="1"/>
    <n v="26"/>
    <x v="1"/>
    <x v="3"/>
    <x v="0"/>
    <s v="125/80"/>
    <s v=" Elevated"/>
    <x v="0"/>
    <m/>
    <x v="0"/>
  </r>
  <r>
    <n v="3500"/>
    <s v="EF"/>
    <s v="Yoga"/>
    <x v="1"/>
    <n v="26"/>
    <x v="1"/>
    <x v="4"/>
    <x v="0"/>
    <s v="120/80"/>
    <s v="Normal"/>
    <x v="0"/>
    <m/>
    <x v="0"/>
  </r>
  <r>
    <n v="3501"/>
    <s v="EF"/>
    <s v="Yoga"/>
    <x v="1"/>
    <n v="26"/>
    <x v="1"/>
    <x v="3"/>
    <x v="1"/>
    <s v="127/82"/>
    <s v=" Elevated"/>
    <x v="0"/>
    <m/>
    <x v="0"/>
  </r>
  <r>
    <n v="3502"/>
    <s v="EF"/>
    <s v="Yoga"/>
    <x v="1"/>
    <n v="26"/>
    <x v="1"/>
    <x v="4"/>
    <x v="1"/>
    <s v="122/79"/>
    <s v=" Elevated"/>
    <x v="0"/>
    <m/>
    <x v="0"/>
  </r>
  <r>
    <n v="3503"/>
    <s v="EF"/>
    <s v="Yoga"/>
    <x v="1"/>
    <n v="26"/>
    <x v="1"/>
    <x v="3"/>
    <x v="2"/>
    <s v="145/95"/>
    <s v=" Hypertension Stage 2"/>
    <x v="0"/>
    <m/>
    <x v="0"/>
  </r>
  <r>
    <n v="3504"/>
    <s v="EF"/>
    <s v="Yoga"/>
    <x v="1"/>
    <n v="26"/>
    <x v="1"/>
    <x v="4"/>
    <x v="2"/>
    <s v="135/90"/>
    <s v=" Hypertension Stage 1"/>
    <x v="0"/>
    <m/>
    <x v="0"/>
  </r>
  <r>
    <n v="3505"/>
    <s v="EF"/>
    <s v="Yoga"/>
    <x v="1"/>
    <n v="26"/>
    <x v="1"/>
    <x v="3"/>
    <x v="3"/>
    <s v="151/92"/>
    <s v=" Hypertension Stage 2"/>
    <x v="0"/>
    <m/>
    <x v="0"/>
  </r>
  <r>
    <n v="3506"/>
    <s v="EF"/>
    <s v="Yoga"/>
    <x v="1"/>
    <n v="26"/>
    <x v="1"/>
    <x v="4"/>
    <x v="3"/>
    <s v="145/85"/>
    <s v=" Hypertension Stage 2"/>
    <x v="0"/>
    <m/>
    <x v="0"/>
  </r>
  <r>
    <n v="3507"/>
    <s v="EF"/>
    <s v="Yoga"/>
    <x v="1"/>
    <n v="26"/>
    <x v="1"/>
    <x v="3"/>
    <x v="4"/>
    <s v="127/82"/>
    <s v=" Elevated"/>
    <x v="0"/>
    <m/>
    <x v="0"/>
  </r>
  <r>
    <n v="3508"/>
    <s v="EF"/>
    <s v="Yoga"/>
    <x v="1"/>
    <n v="26"/>
    <x v="1"/>
    <x v="4"/>
    <x v="4"/>
    <s v="122/79"/>
    <s v=" Elevated"/>
    <x v="0"/>
    <m/>
    <x v="0"/>
  </r>
  <r>
    <n v="3509"/>
    <s v="EF"/>
    <s v="Yoga"/>
    <x v="1"/>
    <n v="26"/>
    <x v="1"/>
    <x v="3"/>
    <x v="5"/>
    <s v="122/80"/>
    <s v=" Elevated"/>
    <x v="0"/>
    <m/>
    <x v="0"/>
  </r>
  <r>
    <n v="3510"/>
    <s v="EF"/>
    <s v="Yoga"/>
    <x v="1"/>
    <n v="26"/>
    <x v="1"/>
    <x v="4"/>
    <x v="5"/>
    <s v="115/75"/>
    <s v="Normal"/>
    <x v="0"/>
    <m/>
    <x v="0"/>
  </r>
  <r>
    <n v="3511"/>
    <s v="EF"/>
    <s v="Yoga"/>
    <x v="1"/>
    <n v="26"/>
    <x v="1"/>
    <x v="5"/>
    <x v="0"/>
    <n v="74"/>
    <s v=" Normal"/>
    <x v="0"/>
    <m/>
    <x v="0"/>
  </r>
  <r>
    <n v="3512"/>
    <s v="EF"/>
    <s v="Yoga"/>
    <x v="1"/>
    <n v="26"/>
    <x v="1"/>
    <x v="6"/>
    <x v="0"/>
    <n v="72"/>
    <s v=" Normal"/>
    <x v="0"/>
    <m/>
    <x v="0"/>
  </r>
  <r>
    <n v="3513"/>
    <s v="EF"/>
    <s v="Yoga"/>
    <x v="1"/>
    <n v="26"/>
    <x v="1"/>
    <x v="5"/>
    <x v="1"/>
    <n v="74"/>
    <s v=" Normal"/>
    <x v="0"/>
    <m/>
    <x v="0"/>
  </r>
  <r>
    <n v="3514"/>
    <s v="EF"/>
    <s v="Yoga"/>
    <x v="1"/>
    <n v="26"/>
    <x v="1"/>
    <x v="6"/>
    <x v="1"/>
    <n v="72"/>
    <s v=" Normal"/>
    <x v="0"/>
    <m/>
    <x v="0"/>
  </r>
  <r>
    <n v="3515"/>
    <s v="EF"/>
    <s v="Yoga"/>
    <x v="1"/>
    <n v="26"/>
    <x v="1"/>
    <x v="5"/>
    <x v="2"/>
    <n v="80"/>
    <s v=" Normal"/>
    <x v="0"/>
    <m/>
    <x v="0"/>
  </r>
  <r>
    <n v="3516"/>
    <s v="EF"/>
    <s v="Yoga"/>
    <x v="1"/>
    <n v="26"/>
    <x v="1"/>
    <x v="6"/>
    <x v="2"/>
    <n v="72"/>
    <s v=" Normal"/>
    <x v="0"/>
    <m/>
    <x v="0"/>
  </r>
  <r>
    <n v="3517"/>
    <s v="EF"/>
    <s v="Yoga"/>
    <x v="1"/>
    <n v="26"/>
    <x v="1"/>
    <x v="5"/>
    <x v="3"/>
    <n v="80"/>
    <s v=" Normal"/>
    <x v="0"/>
    <m/>
    <x v="0"/>
  </r>
  <r>
    <n v="3518"/>
    <s v="EF"/>
    <s v="Yoga"/>
    <x v="1"/>
    <n v="26"/>
    <x v="1"/>
    <x v="6"/>
    <x v="3"/>
    <n v="75"/>
    <s v=" Normal"/>
    <x v="0"/>
    <m/>
    <x v="0"/>
  </r>
  <r>
    <n v="3519"/>
    <s v="EF"/>
    <s v="Yoga"/>
    <x v="1"/>
    <n v="26"/>
    <x v="1"/>
    <x v="5"/>
    <x v="4"/>
    <n v="84"/>
    <s v=" Normal"/>
    <x v="0"/>
    <m/>
    <x v="0"/>
  </r>
  <r>
    <n v="3520"/>
    <s v="EF"/>
    <s v="Yoga"/>
    <x v="1"/>
    <n v="26"/>
    <x v="1"/>
    <x v="6"/>
    <x v="4"/>
    <n v="74"/>
    <s v=" Normal"/>
    <x v="0"/>
    <m/>
    <x v="0"/>
  </r>
  <r>
    <n v="3521"/>
    <s v="EF"/>
    <s v="Yoga"/>
    <x v="1"/>
    <n v="26"/>
    <x v="1"/>
    <x v="5"/>
    <x v="5"/>
    <n v="80"/>
    <s v=" Normal"/>
    <x v="0"/>
    <m/>
    <x v="0"/>
  </r>
  <r>
    <n v="3522"/>
    <s v="EF"/>
    <s v="Yoga"/>
    <x v="1"/>
    <n v="26"/>
    <x v="1"/>
    <x v="6"/>
    <x v="5"/>
    <n v="70"/>
    <s v=" Normal"/>
    <x v="0"/>
    <m/>
    <x v="0"/>
  </r>
  <r>
    <n v="3523"/>
    <s v="EF"/>
    <s v="Yoga"/>
    <x v="1"/>
    <n v="26"/>
    <x v="1"/>
    <x v="7"/>
    <x v="0"/>
    <n v="97"/>
    <s v=" Normal"/>
    <x v="0"/>
    <m/>
    <x v="0"/>
  </r>
  <r>
    <n v="3524"/>
    <s v="EF"/>
    <s v="Yoga"/>
    <x v="1"/>
    <n v="26"/>
    <x v="1"/>
    <x v="8"/>
    <x v="0"/>
    <n v="95"/>
    <s v=" Normal"/>
    <x v="0"/>
    <m/>
    <x v="0"/>
  </r>
  <r>
    <n v="3525"/>
    <s v="EF"/>
    <s v="Yoga"/>
    <x v="1"/>
    <n v="26"/>
    <x v="1"/>
    <x v="7"/>
    <x v="1"/>
    <n v="97"/>
    <s v=" Normal"/>
    <x v="0"/>
    <m/>
    <x v="0"/>
  </r>
  <r>
    <n v="3526"/>
    <s v="EF"/>
    <s v="Yoga"/>
    <x v="1"/>
    <n v="26"/>
    <x v="1"/>
    <x v="8"/>
    <x v="1"/>
    <n v="98"/>
    <s v=" Normal"/>
    <x v="0"/>
    <m/>
    <x v="0"/>
  </r>
  <r>
    <n v="3527"/>
    <s v="EF"/>
    <s v="Yoga"/>
    <x v="1"/>
    <n v="26"/>
    <x v="1"/>
    <x v="7"/>
    <x v="2"/>
    <n v="95"/>
    <s v=" Normal"/>
    <x v="0"/>
    <m/>
    <x v="0"/>
  </r>
  <r>
    <n v="3528"/>
    <s v="EF"/>
    <s v="Yoga"/>
    <x v="1"/>
    <n v="26"/>
    <x v="1"/>
    <x v="8"/>
    <x v="2"/>
    <n v="98"/>
    <s v=" Normal"/>
    <x v="0"/>
    <m/>
    <x v="0"/>
  </r>
  <r>
    <n v="3529"/>
    <s v="EF"/>
    <s v="Yoga"/>
    <x v="1"/>
    <n v="26"/>
    <x v="1"/>
    <x v="7"/>
    <x v="3"/>
    <n v="90"/>
    <s v=" Low"/>
    <x v="0"/>
    <m/>
    <x v="0"/>
  </r>
  <r>
    <n v="3530"/>
    <s v="EF"/>
    <s v="Yoga"/>
    <x v="1"/>
    <n v="26"/>
    <x v="1"/>
    <x v="8"/>
    <x v="3"/>
    <n v="95"/>
    <s v=" Normal"/>
    <x v="0"/>
    <m/>
    <x v="0"/>
  </r>
  <r>
    <n v="3531"/>
    <s v="EF"/>
    <s v="Yoga"/>
    <x v="1"/>
    <n v="26"/>
    <x v="1"/>
    <x v="7"/>
    <x v="4"/>
    <n v="96"/>
    <s v=" Normal"/>
    <x v="0"/>
    <m/>
    <x v="0"/>
  </r>
  <r>
    <n v="3532"/>
    <s v="EF"/>
    <s v="Yoga"/>
    <x v="1"/>
    <n v="26"/>
    <x v="1"/>
    <x v="8"/>
    <x v="4"/>
    <n v="98"/>
    <s v=" Normal"/>
    <x v="0"/>
    <m/>
    <x v="0"/>
  </r>
  <r>
    <n v="3533"/>
    <s v="EF"/>
    <s v="Yoga"/>
    <x v="1"/>
    <n v="26"/>
    <x v="1"/>
    <x v="7"/>
    <x v="5"/>
    <n v="98"/>
    <s v=" Normal"/>
    <x v="0"/>
    <m/>
    <x v="0"/>
  </r>
  <r>
    <n v="3534"/>
    <s v="EF"/>
    <s v="Yoga"/>
    <x v="1"/>
    <n v="26"/>
    <x v="1"/>
    <x v="8"/>
    <x v="5"/>
    <n v="97"/>
    <s v=" Normal"/>
    <x v="0"/>
    <m/>
    <x v="0"/>
  </r>
  <r>
    <n v="3535"/>
    <s v="EF"/>
    <s v="Yoga"/>
    <x v="1"/>
    <n v="26"/>
    <x v="1"/>
    <x v="9"/>
    <x v="0"/>
    <n v="85"/>
    <s v="Healthy"/>
    <x v="0"/>
    <m/>
    <x v="0"/>
  </r>
  <r>
    <n v="3536"/>
    <s v="EF"/>
    <s v="Yoga"/>
    <x v="1"/>
    <n v="26"/>
    <x v="1"/>
    <x v="9"/>
    <x v="5"/>
    <n v="84"/>
    <s v="Healthy"/>
    <x v="0"/>
    <m/>
    <x v="0"/>
  </r>
  <r>
    <n v="3537"/>
    <s v="EF"/>
    <s v="Yoga"/>
    <x v="1"/>
    <n v="26"/>
    <x v="1"/>
    <x v="10"/>
    <x v="0"/>
    <n v="105"/>
    <s v=" Normal"/>
    <x v="0"/>
    <m/>
    <x v="0"/>
  </r>
  <r>
    <n v="3538"/>
    <s v="EF"/>
    <s v="Yoga"/>
    <x v="1"/>
    <n v="26"/>
    <x v="1"/>
    <x v="10"/>
    <x v="5"/>
    <n v="105"/>
    <s v=" Normal"/>
    <x v="0"/>
    <m/>
    <x v="0"/>
  </r>
  <r>
    <n v="3539"/>
    <s v="EF"/>
    <s v="Yoga"/>
    <x v="1"/>
    <n v="26"/>
    <x v="1"/>
    <x v="11"/>
    <x v="0"/>
    <n v="0.81"/>
    <s v=" Good"/>
    <x v="0"/>
    <m/>
    <x v="0"/>
  </r>
  <r>
    <n v="3540"/>
    <s v="EF"/>
    <s v="Yoga"/>
    <x v="1"/>
    <n v="26"/>
    <x v="1"/>
    <x v="11"/>
    <x v="5"/>
    <n v="0.8"/>
    <s v=" Good"/>
    <x v="0"/>
    <m/>
    <x v="0"/>
  </r>
  <r>
    <n v="3541"/>
    <s v="GH"/>
    <s v="Yoga"/>
    <x v="1"/>
    <n v="31"/>
    <x v="1"/>
    <x v="0"/>
    <x v="0"/>
    <n v="115"/>
    <s v=" weight"/>
    <x v="0"/>
    <m/>
    <x v="0"/>
  </r>
  <r>
    <n v="3542"/>
    <s v="GH"/>
    <s v="Yoga"/>
    <x v="1"/>
    <n v="31"/>
    <x v="1"/>
    <x v="0"/>
    <x v="1"/>
    <n v="110"/>
    <s v=" weight"/>
    <x v="0"/>
    <m/>
    <x v="0"/>
  </r>
  <r>
    <n v="3543"/>
    <s v="GH"/>
    <s v="Yoga"/>
    <x v="1"/>
    <n v="31"/>
    <x v="1"/>
    <x v="0"/>
    <x v="2"/>
    <n v="107"/>
    <s v=" weight"/>
    <x v="0"/>
    <m/>
    <x v="0"/>
  </r>
  <r>
    <n v="3544"/>
    <s v="GH"/>
    <s v="Yoga"/>
    <x v="1"/>
    <n v="31"/>
    <x v="1"/>
    <x v="0"/>
    <x v="3"/>
    <n v="105"/>
    <s v=" weight"/>
    <x v="0"/>
    <m/>
    <x v="0"/>
  </r>
  <r>
    <n v="3545"/>
    <s v="GH"/>
    <s v="Yoga"/>
    <x v="1"/>
    <n v="31"/>
    <x v="1"/>
    <x v="0"/>
    <x v="4"/>
    <n v="100"/>
    <s v=" weight"/>
    <x v="0"/>
    <m/>
    <x v="0"/>
  </r>
  <r>
    <n v="3546"/>
    <s v="GH"/>
    <s v="Yoga"/>
    <x v="1"/>
    <n v="31"/>
    <x v="1"/>
    <x v="0"/>
    <x v="5"/>
    <n v="96"/>
    <s v=" weight"/>
    <x v="0"/>
    <m/>
    <x v="0"/>
  </r>
  <r>
    <n v="3547"/>
    <s v="GH"/>
    <s v="Yoga"/>
    <x v="1"/>
    <n v="31"/>
    <x v="1"/>
    <x v="1"/>
    <x v="0"/>
    <n v="180"/>
    <s v=" Height"/>
    <x v="0"/>
    <m/>
    <x v="0"/>
  </r>
  <r>
    <n v="3548"/>
    <s v="GH"/>
    <s v="Yoga"/>
    <x v="1"/>
    <n v="31"/>
    <x v="1"/>
    <x v="1"/>
    <x v="1"/>
    <n v="180"/>
    <s v=" Height"/>
    <x v="0"/>
    <m/>
    <x v="0"/>
  </r>
  <r>
    <n v="3549"/>
    <s v="GH"/>
    <s v="Yoga"/>
    <x v="1"/>
    <n v="31"/>
    <x v="1"/>
    <x v="1"/>
    <x v="2"/>
    <n v="180"/>
    <s v=" Height"/>
    <x v="0"/>
    <m/>
    <x v="0"/>
  </r>
  <r>
    <n v="3550"/>
    <s v="GH"/>
    <s v="Yoga"/>
    <x v="1"/>
    <n v="31"/>
    <x v="1"/>
    <x v="1"/>
    <x v="3"/>
    <n v="180"/>
    <s v=" Height"/>
    <x v="0"/>
    <m/>
    <x v="0"/>
  </r>
  <r>
    <n v="3551"/>
    <s v="GH"/>
    <s v="Yoga"/>
    <x v="1"/>
    <n v="31"/>
    <x v="1"/>
    <x v="1"/>
    <x v="4"/>
    <n v="180"/>
    <s v=" Height"/>
    <x v="0"/>
    <m/>
    <x v="0"/>
  </r>
  <r>
    <n v="3552"/>
    <s v="GH"/>
    <s v="Yoga"/>
    <x v="1"/>
    <n v="31"/>
    <x v="1"/>
    <x v="1"/>
    <x v="5"/>
    <n v="180"/>
    <s v=" Height"/>
    <x v="0"/>
    <m/>
    <x v="0"/>
  </r>
  <r>
    <n v="3553"/>
    <s v="GH"/>
    <s v="Yoga"/>
    <x v="1"/>
    <n v="31"/>
    <x v="1"/>
    <x v="2"/>
    <x v="0"/>
    <n v="35.49"/>
    <s v="Obese"/>
    <x v="0"/>
    <m/>
    <x v="0"/>
  </r>
  <r>
    <n v="3554"/>
    <s v="GH"/>
    <s v="Yoga"/>
    <x v="1"/>
    <n v="31"/>
    <x v="1"/>
    <x v="2"/>
    <x v="1"/>
    <n v="33.950000000000003"/>
    <s v="Obese"/>
    <x v="0"/>
    <m/>
    <x v="0"/>
  </r>
  <r>
    <n v="3555"/>
    <s v="GH"/>
    <s v="Yoga"/>
    <x v="1"/>
    <n v="31"/>
    <x v="1"/>
    <x v="2"/>
    <x v="2"/>
    <n v="33.020000000000003"/>
    <s v="Obese"/>
    <x v="0"/>
    <m/>
    <x v="0"/>
  </r>
  <r>
    <n v="3556"/>
    <s v="GH"/>
    <s v="Yoga"/>
    <x v="1"/>
    <n v="31"/>
    <x v="1"/>
    <x v="2"/>
    <x v="3"/>
    <n v="32.409999999999997"/>
    <s v="Obese"/>
    <x v="0"/>
    <m/>
    <x v="0"/>
  </r>
  <r>
    <n v="3557"/>
    <s v="GH"/>
    <s v="Yoga"/>
    <x v="1"/>
    <n v="31"/>
    <x v="1"/>
    <x v="2"/>
    <x v="4"/>
    <n v="30.86"/>
    <s v="Obese"/>
    <x v="0"/>
    <m/>
    <x v="0"/>
  </r>
  <r>
    <n v="3558"/>
    <s v="GH"/>
    <s v="Yoga"/>
    <x v="1"/>
    <n v="31"/>
    <x v="1"/>
    <x v="2"/>
    <x v="5"/>
    <n v="29.63"/>
    <s v="Overweight"/>
    <x v="0"/>
    <m/>
    <x v="0"/>
  </r>
  <r>
    <n v="3559"/>
    <s v="GH"/>
    <s v="Yoga"/>
    <x v="1"/>
    <n v="31"/>
    <x v="1"/>
    <x v="3"/>
    <x v="0"/>
    <s v="140/90"/>
    <s v=" Hypertension Stage 2"/>
    <x v="0"/>
    <m/>
    <x v="0"/>
  </r>
  <r>
    <n v="3560"/>
    <s v="GH"/>
    <s v="Yoga"/>
    <x v="1"/>
    <n v="31"/>
    <x v="1"/>
    <x v="4"/>
    <x v="0"/>
    <s v="135/86"/>
    <s v=" Hypertension Stage 1"/>
    <x v="0"/>
    <m/>
    <x v="0"/>
  </r>
  <r>
    <n v="3561"/>
    <s v="GH"/>
    <s v="Yoga"/>
    <x v="1"/>
    <n v="31"/>
    <x v="1"/>
    <x v="3"/>
    <x v="1"/>
    <s v="140/90"/>
    <s v=" Hypertension Stage 2"/>
    <x v="0"/>
    <m/>
    <x v="0"/>
  </r>
  <r>
    <n v="3562"/>
    <s v="GH"/>
    <s v="Yoga"/>
    <x v="1"/>
    <n v="31"/>
    <x v="1"/>
    <x v="4"/>
    <x v="1"/>
    <s v="130/80"/>
    <s v=" Hypertension Stage 1"/>
    <x v="0"/>
    <m/>
    <x v="0"/>
  </r>
  <r>
    <n v="3563"/>
    <s v="GH"/>
    <s v="Yoga"/>
    <x v="1"/>
    <n v="31"/>
    <x v="1"/>
    <x v="3"/>
    <x v="2"/>
    <s v="120/80"/>
    <s v="Normal"/>
    <x v="0"/>
    <m/>
    <x v="0"/>
  </r>
  <r>
    <n v="3564"/>
    <s v="GH"/>
    <s v="Yoga"/>
    <x v="1"/>
    <n v="31"/>
    <x v="1"/>
    <x v="4"/>
    <x v="2"/>
    <s v="110/70"/>
    <s v="Normal"/>
    <x v="0"/>
    <m/>
    <x v="0"/>
  </r>
  <r>
    <n v="3565"/>
    <s v="GH"/>
    <s v="Yoga"/>
    <x v="1"/>
    <n v="31"/>
    <x v="1"/>
    <x v="3"/>
    <x v="3"/>
    <s v="128/85"/>
    <s v=" Elevated"/>
    <x v="0"/>
    <m/>
    <x v="0"/>
  </r>
  <r>
    <n v="3566"/>
    <s v="GH"/>
    <s v="Yoga"/>
    <x v="1"/>
    <n v="31"/>
    <x v="1"/>
    <x v="4"/>
    <x v="3"/>
    <s v=" 120/80"/>
    <s v="Normal"/>
    <x v="0"/>
    <m/>
    <x v="0"/>
  </r>
  <r>
    <n v="3567"/>
    <s v="GH"/>
    <s v="Yoga"/>
    <x v="1"/>
    <n v="31"/>
    <x v="1"/>
    <x v="3"/>
    <x v="4"/>
    <s v="130/85"/>
    <s v=" Hypertension Stage 1"/>
    <x v="0"/>
    <m/>
    <x v="0"/>
  </r>
  <r>
    <n v="3568"/>
    <s v="GH"/>
    <s v="Yoga"/>
    <x v="1"/>
    <n v="31"/>
    <x v="1"/>
    <x v="4"/>
    <x v="4"/>
    <s v="126/82"/>
    <s v=" Elevated"/>
    <x v="0"/>
    <m/>
    <x v="0"/>
  </r>
  <r>
    <n v="3569"/>
    <s v="GH"/>
    <s v="Yoga"/>
    <x v="1"/>
    <n v="31"/>
    <x v="1"/>
    <x v="3"/>
    <x v="5"/>
    <s v="125/80"/>
    <s v=" Elevated"/>
    <x v="0"/>
    <m/>
    <x v="0"/>
  </r>
  <r>
    <n v="3570"/>
    <s v="GH"/>
    <s v="Yoga"/>
    <x v="1"/>
    <n v="31"/>
    <x v="1"/>
    <x v="4"/>
    <x v="5"/>
    <s v="125/80"/>
    <s v=" Elevated"/>
    <x v="0"/>
    <m/>
    <x v="0"/>
  </r>
  <r>
    <n v="3571"/>
    <s v="GH"/>
    <s v="Yoga"/>
    <x v="1"/>
    <n v="31"/>
    <x v="1"/>
    <x v="5"/>
    <x v="0"/>
    <n v="83"/>
    <s v=" Normal"/>
    <x v="0"/>
    <m/>
    <x v="0"/>
  </r>
  <r>
    <n v="3572"/>
    <s v="GH"/>
    <s v="Yoga"/>
    <x v="1"/>
    <n v="31"/>
    <x v="1"/>
    <x v="6"/>
    <x v="0"/>
    <n v="75"/>
    <s v=" Normal"/>
    <x v="0"/>
    <m/>
    <x v="0"/>
  </r>
  <r>
    <n v="3573"/>
    <s v="GH"/>
    <s v="Yoga"/>
    <x v="1"/>
    <n v="31"/>
    <x v="1"/>
    <x v="5"/>
    <x v="1"/>
    <n v="80"/>
    <s v=" Normal"/>
    <x v="0"/>
    <m/>
    <x v="0"/>
  </r>
  <r>
    <n v="3574"/>
    <s v="GH"/>
    <s v="Yoga"/>
    <x v="1"/>
    <n v="31"/>
    <x v="1"/>
    <x v="6"/>
    <x v="1"/>
    <n v="78"/>
    <s v=" Normal"/>
    <x v="0"/>
    <m/>
    <x v="0"/>
  </r>
  <r>
    <n v="3575"/>
    <s v="GH"/>
    <s v="Yoga"/>
    <x v="1"/>
    <n v="31"/>
    <x v="1"/>
    <x v="5"/>
    <x v="2"/>
    <n v="60"/>
    <s v=" Low "/>
    <x v="0"/>
    <m/>
    <x v="0"/>
  </r>
  <r>
    <n v="3576"/>
    <s v="GH"/>
    <s v="Yoga"/>
    <x v="1"/>
    <n v="31"/>
    <x v="1"/>
    <x v="6"/>
    <x v="2"/>
    <n v="68"/>
    <s v=" Low "/>
    <x v="0"/>
    <m/>
    <x v="0"/>
  </r>
  <r>
    <n v="3577"/>
    <s v="GH"/>
    <s v="Yoga"/>
    <x v="1"/>
    <n v="31"/>
    <x v="1"/>
    <x v="5"/>
    <x v="3"/>
    <n v="74"/>
    <s v=" Normal"/>
    <x v="0"/>
    <m/>
    <x v="0"/>
  </r>
  <r>
    <n v="3578"/>
    <s v="GH"/>
    <s v="Yoga"/>
    <x v="1"/>
    <n v="31"/>
    <x v="1"/>
    <x v="6"/>
    <x v="3"/>
    <n v="70"/>
    <s v=" Normal"/>
    <x v="0"/>
    <m/>
    <x v="0"/>
  </r>
  <r>
    <n v="3579"/>
    <s v="GH"/>
    <s v="Yoga"/>
    <x v="1"/>
    <n v="31"/>
    <x v="1"/>
    <x v="5"/>
    <x v="4"/>
    <n v="86"/>
    <s v=" High"/>
    <x v="0"/>
    <m/>
    <x v="0"/>
  </r>
  <r>
    <n v="3580"/>
    <s v="GH"/>
    <s v="Yoga"/>
    <x v="1"/>
    <n v="31"/>
    <x v="1"/>
    <x v="6"/>
    <x v="4"/>
    <n v="75"/>
    <s v=" Normal"/>
    <x v="0"/>
    <m/>
    <x v="0"/>
  </r>
  <r>
    <n v="3581"/>
    <s v="GH"/>
    <s v="Yoga"/>
    <x v="1"/>
    <n v="31"/>
    <x v="1"/>
    <x v="5"/>
    <x v="5"/>
    <n v="85"/>
    <s v=" Normal"/>
    <x v="0"/>
    <m/>
    <x v="0"/>
  </r>
  <r>
    <n v="3582"/>
    <s v="GH"/>
    <s v="Yoga"/>
    <x v="1"/>
    <n v="31"/>
    <x v="1"/>
    <x v="6"/>
    <x v="5"/>
    <n v="78"/>
    <s v=" Normal"/>
    <x v="0"/>
    <m/>
    <x v="0"/>
  </r>
  <r>
    <n v="3583"/>
    <s v="GH"/>
    <s v="Yoga"/>
    <x v="1"/>
    <n v="31"/>
    <x v="1"/>
    <x v="7"/>
    <x v="0"/>
    <n v="94"/>
    <s v=" Low"/>
    <x v="0"/>
    <m/>
    <x v="0"/>
  </r>
  <r>
    <n v="3584"/>
    <s v="GH"/>
    <s v="Yoga"/>
    <x v="1"/>
    <n v="31"/>
    <x v="1"/>
    <x v="8"/>
    <x v="0"/>
    <n v="97"/>
    <s v=" Normal"/>
    <x v="0"/>
    <m/>
    <x v="0"/>
  </r>
  <r>
    <n v="3585"/>
    <s v="GH"/>
    <s v="Yoga"/>
    <x v="1"/>
    <n v="31"/>
    <x v="1"/>
    <x v="7"/>
    <x v="1"/>
    <n v="98"/>
    <s v=" Normal"/>
    <x v="0"/>
    <m/>
    <x v="0"/>
  </r>
  <r>
    <n v="3586"/>
    <s v="GH"/>
    <s v="Yoga"/>
    <x v="1"/>
    <n v="31"/>
    <x v="1"/>
    <x v="8"/>
    <x v="1"/>
    <n v="100"/>
    <s v=" Normal"/>
    <x v="0"/>
    <m/>
    <x v="0"/>
  </r>
  <r>
    <n v="3587"/>
    <s v="GH"/>
    <s v="Yoga"/>
    <x v="1"/>
    <n v="31"/>
    <x v="1"/>
    <x v="7"/>
    <x v="2"/>
    <n v="98"/>
    <s v=" Normal"/>
    <x v="0"/>
    <m/>
    <x v="0"/>
  </r>
  <r>
    <n v="3588"/>
    <s v="GH"/>
    <s v="Yoga"/>
    <x v="1"/>
    <n v="31"/>
    <x v="1"/>
    <x v="8"/>
    <x v="2"/>
    <n v="100"/>
    <s v=" Normal"/>
    <x v="0"/>
    <m/>
    <x v="0"/>
  </r>
  <r>
    <n v="3589"/>
    <s v="GH"/>
    <s v="Yoga"/>
    <x v="1"/>
    <n v="31"/>
    <x v="1"/>
    <x v="7"/>
    <x v="3"/>
    <n v="96"/>
    <s v=" Normal"/>
    <x v="0"/>
    <m/>
    <x v="0"/>
  </r>
  <r>
    <n v="3590"/>
    <s v="GH"/>
    <s v="Yoga"/>
    <x v="1"/>
    <n v="31"/>
    <x v="1"/>
    <x v="8"/>
    <x v="3"/>
    <n v="99"/>
    <s v=" Normal"/>
    <x v="0"/>
    <m/>
    <x v="0"/>
  </r>
  <r>
    <n v="3591"/>
    <s v="GH"/>
    <s v="Yoga"/>
    <x v="1"/>
    <n v="31"/>
    <x v="1"/>
    <x v="7"/>
    <x v="4"/>
    <n v="95"/>
    <s v=" Normal"/>
    <x v="0"/>
    <m/>
    <x v="0"/>
  </r>
  <r>
    <n v="3592"/>
    <s v="GH"/>
    <s v="Yoga"/>
    <x v="1"/>
    <n v="31"/>
    <x v="1"/>
    <x v="8"/>
    <x v="4"/>
    <n v="97"/>
    <s v=" Normal"/>
    <x v="0"/>
    <m/>
    <x v="0"/>
  </r>
  <r>
    <n v="3593"/>
    <s v="GH"/>
    <s v="Yoga"/>
    <x v="1"/>
    <n v="31"/>
    <x v="1"/>
    <x v="7"/>
    <x v="5"/>
    <n v="97"/>
    <s v=" Normal"/>
    <x v="0"/>
    <m/>
    <x v="0"/>
  </r>
  <r>
    <n v="3594"/>
    <s v="GH"/>
    <s v="Yoga"/>
    <x v="1"/>
    <n v="31"/>
    <x v="1"/>
    <x v="8"/>
    <x v="5"/>
    <n v="99"/>
    <s v=" Normal"/>
    <x v="0"/>
    <m/>
    <x v="0"/>
  </r>
  <r>
    <n v="3595"/>
    <s v="GH"/>
    <s v="Yoga"/>
    <x v="1"/>
    <n v="31"/>
    <x v="1"/>
    <x v="9"/>
    <x v="0"/>
    <n v="95"/>
    <s v=" Normal"/>
    <x v="0"/>
    <m/>
    <x v="0"/>
  </r>
  <r>
    <n v="3596"/>
    <s v="GH"/>
    <s v="Yoga"/>
    <x v="1"/>
    <n v="31"/>
    <x v="1"/>
    <x v="9"/>
    <x v="5"/>
    <n v="96"/>
    <s v=" Normal"/>
    <x v="0"/>
    <m/>
    <x v="0"/>
  </r>
  <r>
    <n v="3597"/>
    <s v="GH"/>
    <s v="Yoga"/>
    <x v="1"/>
    <n v="31"/>
    <x v="1"/>
    <x v="10"/>
    <x v="0"/>
    <n v="115"/>
    <s v=" Normal"/>
    <x v="0"/>
    <m/>
    <x v="0"/>
  </r>
  <r>
    <n v="3598"/>
    <s v="GH"/>
    <s v="Yoga"/>
    <x v="1"/>
    <n v="31"/>
    <x v="1"/>
    <x v="10"/>
    <x v="5"/>
    <n v="120"/>
    <s v=" Normal"/>
    <x v="0"/>
    <m/>
    <x v="0"/>
  </r>
  <r>
    <n v="3599"/>
    <s v="GH"/>
    <s v="Yoga"/>
    <x v="1"/>
    <n v="31"/>
    <x v="1"/>
    <x v="11"/>
    <x v="0"/>
    <n v="0.83"/>
    <s v=" Good"/>
    <x v="0"/>
    <m/>
    <x v="0"/>
  </r>
  <r>
    <n v="3600"/>
    <s v="GH"/>
    <s v="Yoga"/>
    <x v="1"/>
    <n v="31"/>
    <x v="1"/>
    <x v="11"/>
    <x v="5"/>
    <n v="0.8"/>
    <s v="Good"/>
    <x v="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D9E2A-A392-4EF1-824B-691AA9C728BC}" name="PivotTable2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5:D58" firstHeaderRow="1" firstDataRow="2" firstDataCol="1"/>
  <pivotFields count="8">
    <pivotField showAll="0"/>
    <pivotField showAll="0"/>
    <pivotField axis="axisRow" showAll="0">
      <items count="2">
        <item x="0"/>
        <item t="default"/>
      </items>
    </pivotField>
    <pivotField numFmtId="14" showAll="0">
      <items count="2"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dataField="1" numFmtId="1" showAll="0"/>
  </pivotFields>
  <rowFields count="1">
    <field x="2"/>
  </rowFields>
  <rowItems count="2">
    <i>
      <x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 Values2" fld="7" showDataAs="percentOfTotal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0BF3F-4820-4AD9-B8A1-2A4680D5323F}" name="PivotTable2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B49" firstHeaderRow="1" firstDataRow="1" firstDataCol="1"/>
  <pivotFields count="8">
    <pivotField showAll="0"/>
    <pivotField showAll="0"/>
    <pivotField showAll="0"/>
    <pivotField numFmtId="14" showAll="0"/>
    <pivotField axis="axisRow" showAll="0">
      <items count="3">
        <item x="1"/>
        <item x="0"/>
        <item t="default"/>
      </items>
    </pivotField>
    <pivotField axis="axisRow" showAll="0">
      <items count="9">
        <item x="6"/>
        <item x="5"/>
        <item x="1"/>
        <item x="2"/>
        <item x="0"/>
        <item x="7"/>
        <item x="4"/>
        <item x="3"/>
        <item t="default"/>
      </items>
    </pivotField>
    <pivotField showAll="0"/>
    <pivotField dataField="1" numFmtId="1" showAll="0"/>
  </pivotFields>
  <rowFields count="2">
    <field x="5"/>
    <field x="4"/>
  </rowFields>
  <rowItems count="2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 t="grand">
      <x/>
    </i>
  </rowItems>
  <colItems count="1">
    <i/>
  </colItems>
  <dataFields count="1">
    <dataField name=" Values2" fld="7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6A7B7-4896-4187-9A9B-F2DA2B8554E5}" name="PivotTable2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EQ21" firstHeaderRow="1" firstDataRow="2" firstDataCol="1"/>
  <pivotFields count="8">
    <pivotField showAll="0"/>
    <pivotField showAll="0"/>
    <pivotField showAll="0"/>
    <pivotField numFmtId="14" showAll="0"/>
    <pivotField axis="axisRow" showAll="0">
      <items count="3">
        <item x="1"/>
        <item x="0"/>
        <item t="default"/>
      </items>
    </pivotField>
    <pivotField showAll="0"/>
    <pivotField axis="axisCol" showAll="0">
      <items count="146">
        <item x="39"/>
        <item x="41"/>
        <item x="57"/>
        <item x="4"/>
        <item x="49"/>
        <item x="8"/>
        <item x="117"/>
        <item x="51"/>
        <item x="140"/>
        <item x="92"/>
        <item x="59"/>
        <item x="125"/>
        <item x="86"/>
        <item x="62"/>
        <item x="105"/>
        <item x="38"/>
        <item x="60"/>
        <item x="113"/>
        <item x="82"/>
        <item x="83"/>
        <item x="6"/>
        <item x="14"/>
        <item x="64"/>
        <item x="63"/>
        <item x="61"/>
        <item x="90"/>
        <item x="55"/>
        <item x="34"/>
        <item x="35"/>
        <item x="33"/>
        <item x="77"/>
        <item x="99"/>
        <item x="135"/>
        <item x="124"/>
        <item x="40"/>
        <item x="111"/>
        <item x="109"/>
        <item x="97"/>
        <item x="84"/>
        <item x="85"/>
        <item x="65"/>
        <item x="89"/>
        <item x="27"/>
        <item x="133"/>
        <item x="48"/>
        <item x="112"/>
        <item x="115"/>
        <item x="87"/>
        <item x="116"/>
        <item x="18"/>
        <item x="94"/>
        <item x="100"/>
        <item x="44"/>
        <item x="143"/>
        <item x="58"/>
        <item x="7"/>
        <item x="98"/>
        <item x="3"/>
        <item x="69"/>
        <item x="32"/>
        <item x="137"/>
        <item x="68"/>
        <item x="11"/>
        <item x="121"/>
        <item x="79"/>
        <item x="120"/>
        <item x="2"/>
        <item x="16"/>
        <item x="24"/>
        <item x="52"/>
        <item x="28"/>
        <item x="1"/>
        <item x="131"/>
        <item x="132"/>
        <item x="91"/>
        <item x="93"/>
        <item x="127"/>
        <item x="128"/>
        <item x="42"/>
        <item x="43"/>
        <item x="9"/>
        <item x="96"/>
        <item x="136"/>
        <item x="17"/>
        <item x="108"/>
        <item x="104"/>
        <item x="56"/>
        <item x="107"/>
        <item x="45"/>
        <item x="122"/>
        <item x="71"/>
        <item x="67"/>
        <item x="114"/>
        <item x="80"/>
        <item x="81"/>
        <item x="54"/>
        <item x="22"/>
        <item x="123"/>
        <item x="12"/>
        <item x="101"/>
        <item x="102"/>
        <item x="5"/>
        <item x="47"/>
        <item x="134"/>
        <item x="46"/>
        <item x="118"/>
        <item x="70"/>
        <item x="126"/>
        <item x="15"/>
        <item x="129"/>
        <item x="31"/>
        <item x="23"/>
        <item x="0"/>
        <item x="26"/>
        <item x="19"/>
        <item x="66"/>
        <item x="13"/>
        <item x="36"/>
        <item x="50"/>
        <item x="144"/>
        <item x="88"/>
        <item x="110"/>
        <item x="78"/>
        <item x="75"/>
        <item x="76"/>
        <item x="142"/>
        <item x="37"/>
        <item x="103"/>
        <item x="10"/>
        <item x="21"/>
        <item x="20"/>
        <item x="130"/>
        <item x="53"/>
        <item x="138"/>
        <item x="106"/>
        <item x="141"/>
        <item x="25"/>
        <item x="95"/>
        <item x="72"/>
        <item x="119"/>
        <item x="74"/>
        <item x="139"/>
        <item x="29"/>
        <item x="30"/>
        <item x="73"/>
        <item t="default"/>
      </items>
    </pivotField>
    <pivotField dataField="1" numFmtId="1" showAll="0"/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colItems>
  <dataFields count="1">
    <dataField name=" Values2" fld="7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9F569-969C-4FF9-A115-BE5388B6157B}" name="PivotTable2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3" firstHeaderRow="1" firstDataRow="2" firstDataCol="1"/>
  <pivotFields count="8">
    <pivotField showAll="0"/>
    <pivotField showAll="0"/>
    <pivotField showAll="0"/>
    <pivotField numFmtId="14" showAll="0"/>
    <pivotField axis="axisCol" showAll="0">
      <items count="3">
        <item x="1"/>
        <item x="0"/>
        <item t="default"/>
      </items>
    </pivotField>
    <pivotField axis="axisRow" showAll="0">
      <items count="9">
        <item x="6"/>
        <item x="5"/>
        <item x="1"/>
        <item x="2"/>
        <item x="0"/>
        <item x="7"/>
        <item x="4"/>
        <item x="3"/>
        <item t="default"/>
      </items>
    </pivotField>
    <pivotField showAll="0"/>
    <pivotField dataField="1" numFmtId="1"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 Values2" fld="7" showDataAs="percentOfTotal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C1777-56DA-44D7-842E-7ABA8F16F97E}" name="PivotTable8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60:D64" firstHeaderRow="1" firstDataRow="2" firstDataCol="1"/>
  <pivotFields count="18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Restlessness: " fld="11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C1660-2077-4C48-BB9E-9545619AAD5D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6:D50" firstHeaderRow="1" firstDataRow="2" firstDataCol="1"/>
  <pivotFields count="18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DifficultyRelaxing" fld="10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83B16-6B20-4211-93D4-E4204A746909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4:D38" firstHeaderRow="1" firstDataRow="2" firstDataCol="1"/>
  <pivotFields count="18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ExcessiveWorry" fld="9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72EFB-902F-43B7-ACA5-1A6C3176D745}" name="PivotTable9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74:D78" firstHeaderRow="1" firstDataRow="2" firstDataCol="1"/>
  <pivotFields count="18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Irritability" fld="12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1E50C-073E-43F3-8827-0844A3F7B4A6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D7" firstHeaderRow="1" firstDataRow="2" firstDataCol="1"/>
  <pivotFields count="18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Nervous " fld="7" showDataAs="percentOfTotal" baseField="2" baseItem="0" numFmtId="10"/>
  </dataField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9280F-506A-432C-9035-1CC8CF88EB23}" name="PivotTable10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94:D98" firstHeaderRow="1" firstDataRow="2" firstDataCol="1"/>
  <pivotFields count="18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Fearfulness " fld="13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6F774-5666-46E8-9F21-F1FB8EB245AA}" name="PivotTable1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137:V149" firstHeaderRow="1" firstDataRow="3" firstDataCol="1"/>
  <pivotFields count="18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 sd="0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17"/>
    <field x="16"/>
    <field x="6"/>
  </rowFields>
  <rowItems count="10">
    <i>
      <x v="9"/>
    </i>
    <i r="1">
      <x v="245"/>
    </i>
    <i r="1">
      <x v="266"/>
    </i>
    <i>
      <x v="10"/>
    </i>
    <i r="1">
      <x v="275"/>
    </i>
    <i r="1">
      <x v="296"/>
    </i>
    <i>
      <x v="11"/>
    </i>
    <i r="1">
      <x v="306"/>
    </i>
    <i r="1">
      <x v="335"/>
    </i>
    <i t="grand">
      <x/>
    </i>
  </rowItems>
  <colFields count="2">
    <field x="-2"/>
    <field x="4"/>
  </colFields>
  <colItems count="21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Nervous " fld="7" showDataAs="percentOfTotal" baseField="14" baseItem="245" numFmtId="10"/>
    <dataField name="UncontrollableWorry" fld="8" showDataAs="percentOfTotal" baseField="14" baseItem="245" numFmtId="10"/>
    <dataField name="ExcessiveWorry" fld="9" showDataAs="percentOfTotal" baseField="14" baseItem="245" numFmtId="10"/>
    <dataField name="DifficultyRelaxing" fld="10" showDataAs="percentOfTotal" baseField="14" baseItem="245" numFmtId="10"/>
    <dataField name="Restlessness: " fld="11" showDataAs="percentOfTotal" baseField="14" baseItem="245" numFmtId="10"/>
    <dataField name="Irritability" fld="12" showDataAs="percentOfTotal" baseField="14" baseItem="245" numFmtId="10"/>
    <dataField name=" Fearfulness " fld="13" showDataAs="percentOfTotal" baseField="14" baseItem="245" numFmtId="10"/>
  </dataFields>
  <chartFormats count="30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3"/>
          </reference>
          <reference field="4" count="1" selected="0">
            <x v="1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4"/>
          </reference>
          <reference field="4" count="1" selected="0">
            <x v="0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4"/>
          </reference>
          <reference field="4" count="1" selected="0">
            <x v="1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5"/>
          </reference>
          <reference field="4" count="1" selected="0">
            <x v="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5"/>
          </reference>
          <reference field="4" count="1" selected="0">
            <x v="1"/>
          </reference>
        </references>
      </pivotArea>
    </chartFormat>
    <chartFormat chart="18" format="12" series="1">
      <pivotArea type="data" outline="0" fieldPosition="0">
        <references count="2">
          <reference field="4294967294" count="1" selected="0">
            <x v="6"/>
          </reference>
          <reference field="4" count="1" selected="0">
            <x v="0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6"/>
          </reference>
          <reference field="4" count="1" selected="0">
            <x v="1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0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3"/>
          </reference>
          <reference field="4" count="1" selected="0">
            <x v="0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3"/>
          </reference>
          <reference field="4" count="1" selected="0">
            <x v="1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4"/>
          </reference>
          <reference field="4" count="1" selected="0">
            <x v="0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4"/>
          </reference>
          <reference field="4" count="1" selected="0">
            <x v="1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5"/>
          </reference>
          <reference field="4" count="1" selected="0">
            <x v="0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5"/>
          </reference>
          <reference field="4" count="1" selected="0">
            <x v="1"/>
          </reference>
        </references>
      </pivotArea>
    </chartFormat>
    <chartFormat chart="20" format="12" series="1">
      <pivotArea type="data" outline="0" fieldPosition="0">
        <references count="2">
          <reference field="4294967294" count="1" selected="0">
            <x v="6"/>
          </reference>
          <reference field="4" count="1" selected="0">
            <x v="0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6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FFADC-6B29-4187-8C57-A4362E393FE4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0:D24" firstHeaderRow="1" firstDataRow="2" firstDataCol="1"/>
  <pivotFields count="18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UncontrollableWorry" fld="8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89B17-D157-4980-8BAD-5E3C0B7E748B}" name="PivotTable1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107:H110" firstHeaderRow="0" firstDataRow="1" firstDataCol="1" rowPageCount="1" colPageCount="1"/>
  <pivotFields count="18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4" hier="-1"/>
  </pageFields>
  <dataFields count="7">
    <dataField name="Nervous " fld="7" showDataAs="percentOfTotal" baseField="2" baseItem="0" numFmtId="10"/>
    <dataField name="UncontrollableWorry" fld="8" showDataAs="percentOfTotal" baseField="2" baseItem="0" numFmtId="10"/>
    <dataField name="ExcessiveWorry" fld="9" showDataAs="percentOfTotal" baseField="2" baseItem="0" numFmtId="10"/>
    <dataField name="DifficultyRelaxing" fld="10" showDataAs="percentOfTotal" baseField="2" baseItem="0" numFmtId="10"/>
    <dataField name="Restlessness" fld="11" showDataAs="percentOfTotal" baseField="2" baseItem="0" numFmtId="10"/>
    <dataField name="Irritability" fld="12" showDataAs="percentOfTotal" baseField="2" baseItem="0" numFmtId="10"/>
    <dataField name=" Fearfulness " fld="13" showDataAs="percentOfTotal" baseField="2" baseItem="0" numFmtId="10"/>
  </dataFields>
  <chartFormats count="9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24420-B42A-434C-BAB1-B754E211F777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1:F29" firstHeaderRow="1" firstDataRow="2" firstDataCol="1"/>
  <pivotFields count="18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5">
        <item x="2"/>
        <item x="0"/>
        <item x="3"/>
        <item x="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4"/>
    <field x="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  Total Score" fld="14" showDataAs="percentOfTotal" baseField="4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F8961-40D0-4A53-B61E-2DC36F4EE2C7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7" firstHeaderRow="1" firstDataRow="2" firstDataCol="1"/>
  <pivotFields count="18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5">
        <item x="2"/>
        <item x="0"/>
        <item x="3"/>
        <item x="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  Total Score" fld="14" showDataAs="percentOfTotal" baseField="4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91267-286A-4EF5-B1DF-7ABFCDD9A5F8}" name="PivotTable1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" firstHeaderRow="1" firstDataRow="1" firstDataCol="1"/>
  <pivotFields count="10">
    <pivotField showAll="0"/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 Occupation" fld="6" showDataAs="percentOfTotal" baseField="5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BC15B-552A-4924-BD0A-DF5720040BD5}" name="PivotTable2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4:D57" firstHeaderRow="0" firstDataRow="1" firstDataCol="1"/>
  <pivotFields count="10">
    <pivotField showAll="0"/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Family Income/Month (Rs.)" fld="7" showDataAs="percentOfTotal" baseField="5" baseItem="0" numFmtId="10"/>
    <dataField name=" Total Score" fld="8" showDataAs="percentOfTotal" baseField="5" baseItem="0" numFmtId="10"/>
    <dataField name=" Occupation" fld="6" showDataAs="percentOfTotal" baseField="5" baseItem="0" numFmtId="1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D08F1-B325-4760-BB2D-C437AB5743D4}" name="PivotTable2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2:D46" firstHeaderRow="1" firstDataRow="2" firstDataCol="1"/>
  <pivotFields count="10">
    <pivotField showAll="0"/>
    <pivotField showAll="0"/>
    <pivotField numFmtId="14"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 Family Income/Month (Rs.)" fld="7" showDataAs="percentOfTotal" baseField="5" baseItem="0" numFmtId="1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BF69A-DE71-4F5A-A02C-05DF500C62EB}" name="PivotTable2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3:B36" firstHeaderRow="1" firstDataRow="1" firstDataCol="1"/>
  <pivotFields count="10">
    <pivotField showAll="0"/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 Family Income/Month (Rs.)" fld="7" showDataAs="percentOfTotal" baseField="5" baseItem="0" numFmtId="1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837C8-29FC-473F-B2A5-18A712E00184}" name="PivotTable2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7:D21" firstHeaderRow="1" firstDataRow="2" firstDataCol="1"/>
  <pivotFields count="10">
    <pivotField showAll="0"/>
    <pivotField showAll="0"/>
    <pivotField numFmtId="14"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 Occupation" fld="6" showDataAs="percentOfTotal" baseField="5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C6BF2-A667-47C7-B903-1CB0CB608F2B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1:H26" firstHeaderRow="1" firstDataRow="3" firstDataCol="1"/>
  <pivotFields count="10">
    <pivotField showAll="0"/>
    <pivotField showAll="0"/>
    <pivotField numFmtId="14"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2">
    <field x="9"/>
    <field x="3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 Total Score" fld="8" showDataAs="percentOfTotal" baseField="5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0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0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1"/>
          </reference>
        </references>
      </pivotArea>
    </chartFormat>
    <chartFormat chart="2" format="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D3850-153D-4401-BCB2-BF3A019987BC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7" firstHeaderRow="1" firstDataRow="2" firstDataCol="1"/>
  <pivotFields count="10">
    <pivotField showAll="0"/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 Total Score" fld="8" showDataAs="percentOfTotal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E5AA5-B853-47A7-ADF8-C966B5A834F0}" name="PivotTable16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36:B139" firstHeaderRow="1" firstDataRow="1" firstDataCol="1"/>
  <pivotFields count="13"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 Pleasure Get out of Sex" fld="9" showDataAs="percentOfTotal" baseField="4" baseItem="0" numFmtId="1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96AC4-9D5E-4B28-8C9C-062AEEAB439D}" name="PivotTable9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G6" firstHeaderRow="0" firstDataRow="1" firstDataCol="1"/>
  <pivotFields count="13"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Usually Feel" fld="5" showDataAs="percentOfTotal" baseField="4" baseItem="0" numFmtId="10"/>
    <dataField name=" The way of food approach" fld="10" showDataAs="percentOfTotal" baseField="4" baseItem="0" numFmtId="10"/>
    <dataField name=" Pleasure Get out of Sex" fld="9" showDataAs="percentOfTotal" baseField="4" baseItem="0" numFmtId="10"/>
    <dataField name=" Enjoy physical activities" fld="6" showDataAs="percentOfTotal" baseField="4" baseItem="0" numFmtId="10"/>
    <dataField name=" Able to work" fld="8" showDataAs="percentOfTotal" baseField="4" baseItem="0" numFmtId="10"/>
    <dataField name=" Have satisfactory social contacts" fld="7" showDataAs="percentOfTotal" baseField="4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D2A29-995A-47DF-A911-4F9A0588EA8C}" name="PivotTable11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9:G68" firstHeaderRow="0" firstDataRow="1" firstDataCol="1"/>
  <pivotFields count="13"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4">
    <field x="4"/>
    <field x="12"/>
    <field x="11"/>
    <field x="2"/>
  </rowFields>
  <rowItems count="9">
    <i>
      <x/>
    </i>
    <i r="1">
      <x v="9"/>
    </i>
    <i r="1">
      <x v="10"/>
    </i>
    <i r="1">
      <x v="11"/>
    </i>
    <i>
      <x v="1"/>
    </i>
    <i r="1">
      <x v="9"/>
    </i>
    <i r="1">
      <x v="10"/>
    </i>
    <i r="1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Usually Feel" fld="5" showDataAs="percentOfTotal" baseField="4" baseItem="0" numFmtId="10"/>
    <dataField name=" The way of food approach" fld="10" showDataAs="percentOfTotal" baseField="4" baseItem="0" numFmtId="10"/>
    <dataField name=" Pleasure Get out of Sex" fld="9" showDataAs="percentOfTotal" baseField="4" baseItem="0" numFmtId="10"/>
    <dataField name=" Enjoy physical activities" fld="6" showDataAs="percentOfTotal" baseField="4" baseItem="0" numFmtId="10"/>
    <dataField name=" Able to work" fld="8" showDataAs="percentOfTotal" baseField="4" baseItem="0" numFmtId="10"/>
    <dataField name=" Have satisfactory social contacts" fld="7" showDataAs="percentOfTotal" baseField="4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6FF-EC2B-4272-9226-95989EEB7234}" name="PivotTable14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12:B115" firstHeaderRow="1" firstDataRow="1" firstDataCol="1"/>
  <pivotFields count="13"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 Have satisfactory social contacts" fld="7" showDataAs="percentOfTotal" baseField="4" baseItem="0" numFmtId="1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19A2C-8115-407A-ADDD-210FD92EE6D2}" name="PivotTable15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25:B128" firstHeaderRow="1" firstDataRow="1" firstDataCol="1"/>
  <pivotFields count="13"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 Able to work" fld="8" showDataAs="percentOfTotal" baseField="4" baseItem="0" numFmtId="1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3CC26-B401-4879-8233-78CBEF342B3C}" name="PivotTable1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88:B91" firstHeaderRow="1" firstDataRow="1" firstDataCol="1"/>
  <pivotFields count="13"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 Usually Feel" fld="5" showDataAs="percentOfTotal" baseField="4" baseItem="0" numFmtId="1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8EACD-FD48-42D6-B743-3EAD42368415}" name="PivotTable1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99:B102" firstHeaderRow="1" firstDataRow="1" firstDataCol="1"/>
  <pivotFields count="13"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 Enjoy physical activities" fld="6" showDataAs="percentOfTotal" baseField="4" baseItem="0" numFmtId="1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0F23B-A632-4DFB-AF10-42731940BD07}" name="PivotTable10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3:G36" firstHeaderRow="0" firstDataRow="1" firstDataCol="1"/>
  <pivotFields count="13"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Usually Feel" fld="5" showDataAs="percentOfTotal" baseField="4" baseItem="0" numFmtId="10"/>
    <dataField name=" The way of food approach" fld="10" showDataAs="percentOfTotal" baseField="4" baseItem="0" numFmtId="10"/>
    <dataField name=" Pleasure Get out of Sex" fld="9" showDataAs="percentOfTotal" baseField="4" baseItem="0" numFmtId="10"/>
    <dataField name=" Enjoy physical activities" fld="6" showDataAs="percentOfTotal" baseField="4" baseItem="0" numFmtId="10"/>
    <dataField name=" Able to work" fld="8" showDataAs="percentOfTotal" baseField="4" baseItem="0" numFmtId="10"/>
    <dataField name=" Have satisfactory social contacts" fld="7" showDataAs="percentOfTotal" baseField="4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5A837-AB15-42D2-9273-2CDA9A99D47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4:D31" firstHeaderRow="1" firstDataRow="2" firstDataCol="1"/>
  <pivotFields count="18">
    <pivotField showAll="0"/>
    <pivotField showAll="0"/>
    <pivotField numFmtId="14" showAll="0"/>
    <pivotField axis="axisCol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dataField="1" showAll="0"/>
    <pivotField numFmtId="164" showAll="0">
      <items count="13">
        <item x="8"/>
        <item x="9"/>
        <item x="10"/>
        <item x="11"/>
        <item x="0"/>
        <item x="3"/>
        <item x="1"/>
        <item x="4"/>
        <item x="2"/>
        <item x="6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Values2" fld="6" showDataAs="percentOfTotal" baseField="4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08071-F032-4CC4-9CF2-D6CACFE02D7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8">
    <pivotField showAll="0"/>
    <pivotField showAll="0"/>
    <pivotField numFmtId="14" showAll="0"/>
    <pivotField axis="axisCol"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dataField="1" showAll="0"/>
    <pivotField numFmtId="164" showAll="0">
      <items count="13">
        <item x="8"/>
        <item x="9"/>
        <item x="10"/>
        <item x="11"/>
        <item x="0"/>
        <item x="3"/>
        <item x="1"/>
        <item x="4"/>
        <item x="2"/>
        <item x="6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Values2" fld="6" showDataAs="percentOfTota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F8F00-70E0-4746-84AD-496D8959CB73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8:S111" firstHeaderRow="1" firstDataRow="3" firstDataCol="1"/>
  <pivotFields count="18">
    <pivotField showAll="0"/>
    <pivotField axis="axisRow" showAll="0">
      <items count="61">
        <item x="0"/>
        <item x="30"/>
        <item x="39"/>
        <item x="40"/>
        <item x="41"/>
        <item x="42"/>
        <item x="43"/>
        <item x="44"/>
        <item x="45"/>
        <item x="46"/>
        <item x="47"/>
        <item x="48"/>
        <item x="31"/>
        <item x="49"/>
        <item x="50"/>
        <item x="51"/>
        <item x="52"/>
        <item x="53"/>
        <item x="54"/>
        <item x="55"/>
        <item x="56"/>
        <item x="57"/>
        <item x="58"/>
        <item x="32"/>
        <item x="59"/>
        <item x="33"/>
        <item x="34"/>
        <item x="35"/>
        <item x="36"/>
        <item x="37"/>
        <item x="38"/>
        <item x="26"/>
        <item x="1"/>
        <item x="2"/>
        <item x="27"/>
        <item x="3"/>
        <item x="4"/>
        <item x="28"/>
        <item x="5"/>
        <item x="6"/>
        <item x="2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umFmtId="14" showAll="0"/>
    <pivotField axis="axisCol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showAll="0"/>
    <pivotField dataField="1" numFmtId="164" showAll="0">
      <items count="13">
        <item x="8"/>
        <item x="9"/>
        <item x="10"/>
        <item x="11"/>
        <item x="0"/>
        <item x="3"/>
        <item x="1"/>
        <item x="4"/>
        <item x="2"/>
        <item x="6"/>
        <item x="5"/>
        <item x="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2">
    <field x="-2"/>
    <field x="3"/>
  </colFields>
  <colItems count="18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 Bedtime" fld="7" showDataAs="percentOfTotal" baseField="1" baseItem="0" numFmtId="10"/>
    <dataField name=" SleepMedicationFrequency" fld="12" showDataAs="percentOfTotal" baseField="1" baseItem="0" numFmtId="10"/>
    <dataField name=" SleepQualityRating" fld="11" showDataAs="percentOfTotal" baseField="1" baseItem="0" numFmtId="10"/>
    <dataField name=" SleepOnsetDuration" fld="8" showDataAs="percentOfTotal" baseField="1" baseItem="0" numFmtId="10"/>
    <dataField name=" WakeUpTime" fld="9" subtotal="count" showDataAs="percentOfTotal" baseField="1" baseItem="0" numFmtId="10"/>
    <dataField name=" ActualSleepDuration" fld="10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5C094-070F-469B-A0EE-84AB48B33E87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7:I42" firstHeaderRow="0" firstDataRow="1" firstDataCol="1" rowPageCount="1" colPageCount="1"/>
  <pivotFields count="18">
    <pivotField showAll="0"/>
    <pivotField showAll="0"/>
    <pivotField numFmtId="14" showAll="0"/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showAll="0"/>
    <pivotField axis="axisRow" numFmtId="164" showAll="0">
      <items count="13">
        <item x="8"/>
        <item x="9"/>
        <item x="10"/>
        <item x="11"/>
        <item x="0"/>
        <item x="3"/>
        <item x="1"/>
        <item x="4"/>
        <item x="2"/>
        <item x="6"/>
        <item x="5"/>
        <item x="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3">
    <field x="17"/>
    <field x="7"/>
    <field x="16"/>
  </rowFields>
  <rowItems count="5">
    <i>
      <x v="1"/>
    </i>
    <i>
      <x v="2"/>
    </i>
    <i>
      <x v="23"/>
    </i>
    <i>
      <x v="2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3" hier="-1"/>
  </pageFields>
  <dataFields count="8">
    <dataField name=" SleepOnsetDuration" fld="8" showDataAs="percentOfTotal" baseField="17" baseItem="1" numFmtId="10"/>
    <dataField name=" WakeUpTime" fld="9" subtotal="count" showDataAs="percentOfTotal" baseField="17" baseItem="1" numFmtId="10"/>
    <dataField name=" ActualSleepDuration" fld="10" showDataAs="percentOfTotal" baseField="17" baseItem="1" numFmtId="10"/>
    <dataField name=" SleepQualityRating" fld="11" showDataAs="percentOfTotal" baseField="17" baseItem="1" numFmtId="10"/>
    <dataField name=" SleepMedicationFrequency" fld="12" baseField="17" baseItem="1"/>
    <dataField name=" TroubleStayingAwakeFrequency" fld="13" showDataAs="percentOfTotal" baseField="17" baseItem="1" numFmtId="10"/>
    <dataField name=" EnthusiasmDifficultyLevel" fld="14" showDataAs="percentOfTotal" baseField="17" baseItem="1" numFmtId="10"/>
    <dataField name=" BadPartnerOrRoommate" fld="15" showDataAs="percentOfTotal" baseField="17" baseItem="1" numFmtId="10"/>
  </dataField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DCF6A-792F-4842-948B-2E472D036189}" name="PivotTable2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3:D28" firstHeaderRow="1" firstDataRow="2" firstDataCol="1"/>
  <pivotFields count="15"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4"/>
    <field x="13"/>
    <field x="7"/>
  </rowFields>
  <rowItems count="4">
    <i>
      <x v="9"/>
    </i>
    <i>
      <x v="10"/>
    </i>
    <i>
      <x v="1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v" fld="8" showDataAs="percentOfTotal" baseField="5" baseItem="1" numFmtId="10"/>
  </dataField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64863-796E-4B90-A7BF-17B4016D3838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7" firstHeaderRow="1" firstDataRow="2" firstDataCol="1"/>
  <pivotFields count="15"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21">
        <item x="4"/>
        <item x="3"/>
        <item m="1" x="14"/>
        <item m="1" x="13"/>
        <item m="1" x="18"/>
        <item m="1" x="16"/>
        <item x="7"/>
        <item x="6"/>
        <item m="1" x="15"/>
        <item m="1" x="17"/>
        <item m="1" x="12"/>
        <item m="1" x="19"/>
        <item x="0"/>
        <item x="1"/>
        <item x="2"/>
        <item x="5"/>
        <item x="8"/>
        <item x="9"/>
        <item x="10"/>
        <item x="11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13">
    <i>
      <x/>
    </i>
    <i>
      <x v="1"/>
    </i>
    <i>
      <x v="6"/>
    </i>
    <i>
      <x v="7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v" fld="8" showDataAs="percentOfTotal" baseField="5" baseItem="1" numFmtId="1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FAB9A-2869-49A7-B2B3-0C57BDB64EDB}" name="PivotTable3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9:D107" firstHeaderRow="1" firstDataRow="2" firstDataCol="1" rowPageCount="1" colPageCount="1"/>
  <pivotFields count="15"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21">
        <item x="4"/>
        <item x="3"/>
        <item m="1" x="14"/>
        <item m="1" x="13"/>
        <item m="1" x="18"/>
        <item m="1" x="16"/>
        <item x="7"/>
        <item x="6"/>
        <item m="1" x="15"/>
        <item m="1" x="17"/>
        <item m="1" x="12"/>
        <item m="1" x="19"/>
        <item x="0"/>
        <item x="1"/>
        <item x="2"/>
        <item x="5"/>
        <item x="8"/>
        <item x="9"/>
        <item x="10"/>
        <item x="11"/>
        <item t="default"/>
      </items>
    </pivotField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6"/>
  </rowFields>
  <rowItems count="67">
    <i>
      <x/>
    </i>
    <i r="1">
      <x/>
    </i>
    <i r="1">
      <x v="1"/>
    </i>
    <i r="1">
      <x v="6"/>
    </i>
    <i r="1">
      <x v="7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"/>
    </i>
    <i r="1">
      <x/>
    </i>
    <i r="1">
      <x v="1"/>
    </i>
    <i r="1">
      <x v="6"/>
    </i>
    <i r="1">
      <x v="7"/>
    </i>
    <i r="1">
      <x v="12"/>
    </i>
    <i r="1">
      <x v="13"/>
    </i>
    <i r="1">
      <x v="14"/>
    </i>
    <i r="1">
      <x v="15"/>
    </i>
    <i r="1">
      <x v="16"/>
    </i>
    <i>
      <x v="2"/>
    </i>
    <i r="1">
      <x/>
    </i>
    <i r="1">
      <x v="1"/>
    </i>
    <i r="1">
      <x v="6"/>
    </i>
    <i r="1">
      <x v="7"/>
    </i>
    <i r="1">
      <x v="12"/>
    </i>
    <i r="1">
      <x v="13"/>
    </i>
    <i r="1">
      <x v="14"/>
    </i>
    <i r="1">
      <x v="15"/>
    </i>
    <i r="1">
      <x v="16"/>
    </i>
    <i>
      <x v="3"/>
    </i>
    <i r="1">
      <x/>
    </i>
    <i r="1">
      <x v="1"/>
    </i>
    <i r="1">
      <x v="6"/>
    </i>
    <i r="1">
      <x v="7"/>
    </i>
    <i r="1">
      <x v="12"/>
    </i>
    <i r="1">
      <x v="13"/>
    </i>
    <i r="1">
      <x v="14"/>
    </i>
    <i r="1">
      <x v="15"/>
    </i>
    <i r="1">
      <x v="16"/>
    </i>
    <i>
      <x v="4"/>
    </i>
    <i r="1">
      <x/>
    </i>
    <i r="1">
      <x v="1"/>
    </i>
    <i r="1">
      <x v="6"/>
    </i>
    <i r="1">
      <x v="7"/>
    </i>
    <i r="1">
      <x v="12"/>
    </i>
    <i r="1">
      <x v="13"/>
    </i>
    <i r="1">
      <x v="14"/>
    </i>
    <i r="1">
      <x v="15"/>
    </i>
    <i r="1">
      <x v="16"/>
    </i>
    <i>
      <x v="5"/>
    </i>
    <i r="1">
      <x/>
    </i>
    <i r="1">
      <x v="1"/>
    </i>
    <i r="1">
      <x v="6"/>
    </i>
    <i r="1">
      <x v="7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3" hier="-1"/>
  </pageFields>
  <dataFields count="1">
    <dataField name="v" fld="8" showDataAs="percentOfTotal" baseField="5" baseItem="1" numFmtId="10"/>
  </dataFields>
  <chartFormats count="28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6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6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6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6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404F75-2580-4256-9E55-7D32AC897D22}" name="Table4" displayName="Table4" ref="A1:H8701" totalsRowShown="0">
  <autoFilter ref="A1:H8701" xr:uid="{4A404F75-2580-4256-9E55-7D32AC897D22}">
    <filterColumn colId="4">
      <filters>
        <filter val="Yoga"/>
      </filters>
    </filterColumn>
  </autoFilter>
  <tableColumns count="8">
    <tableColumn id="1" xr3:uid="{542B8270-9DDD-497D-B754-F763550000D7}" name="Number "/>
    <tableColumn id="2" xr3:uid="{58CABA72-EBBE-4520-B1BB-746D52286A6F}" name="Subject"/>
    <tableColumn id="7" xr3:uid="{62914F78-20F5-4534-BC7A-9D2544CEDB9A}" name="Month" dataDxfId="38">
      <calculatedColumnFormula>TEXT(Table4[[#This Row],[Date]],"MMMM")</calculatedColumnFormula>
    </tableColumn>
    <tableColumn id="3" xr3:uid="{20E2596D-8347-41F0-89F5-D60B2A4155F8}" name="Date" dataDxfId="37"/>
    <tableColumn id="32" xr3:uid="{93202AB4-AD64-4495-9F31-21863D822649}" name="Activity_type" dataDxfId="36"/>
    <tableColumn id="5" xr3:uid="{49A8B5DD-AD64-44E4-BFBF-E064932ABACE}" name="Category                                                  "/>
    <tableColumn id="30" xr3:uid="{2D2FD54D-092B-4900-AF5F-4B878E9D607E}" name="Sub_category"/>
    <tableColumn id="31" xr3:uid="{07633FEA-4DEF-4B3A-88E5-BE020FCE82ED}" name="Values" dataDxfId="35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3892EE-7F88-4894-A6AC-ACAA3CEDAE4E}" name="Table3" displayName="Table3" ref="A2:B92" totalsRowShown="0">
  <autoFilter ref="A2:B92" xr:uid="{723892EE-7F88-4894-A6AC-ACAA3CEDAE4E}"/>
  <tableColumns count="2">
    <tableColumn id="1" xr3:uid="{A1B8DC73-B60F-4ACE-8CE7-51B1CDC04485}" name="Column1"/>
    <tableColumn id="2" xr3:uid="{8C8ADC78-1617-461D-914D-F3FB26938522}" name="Column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F5B620-BF43-453F-8F60-A4CF56B286D5}" name="Table2" displayName="Table2" ref="A1:P361" totalsRowShown="0" headerRowDxfId="34" dataDxfId="33">
  <autoFilter ref="A1:P361" xr:uid="{34F5B620-BF43-453F-8F60-A4CF56B286D5}">
    <filterColumn colId="2">
      <filters>
        <filter val="FEMALE"/>
      </filters>
    </filterColumn>
    <filterColumn colId="4">
      <filters>
        <filter val="Yoga"/>
      </filters>
    </filterColumn>
  </autoFilter>
  <tableColumns count="16">
    <tableColumn id="1" xr3:uid="{F15B2383-0870-4B29-B8E0-3611307E2F82}" name="NUMBER " dataDxfId="32"/>
    <tableColumn id="2" xr3:uid="{724B2627-5F93-41F8-8156-1D557A0F6CB8}" name="SUBJECT " dataDxfId="31"/>
    <tableColumn id="3" xr3:uid="{E15895B1-C427-4F62-9D0D-8B360DA99BC0}" name="GENDER " dataDxfId="30"/>
    <tableColumn id="4" xr3:uid="{C2B06F76-E96A-48D4-9C73-1531FE71767B}" name="AGE " dataDxfId="29"/>
    <tableColumn id="5" xr3:uid="{454D16F4-FEB3-4FE0-880E-7F12B22F6A26}" name=" ActivityType" dataDxfId="28"/>
    <tableColumn id="6" xr3:uid="{EBDFD5CD-AC39-43FA-B86B-36D9FD3678BD}" name="Month" dataDxfId="27">
      <calculatedColumnFormula>TEXT(G2,"mmm")</calculatedColumnFormula>
    </tableColumn>
    <tableColumn id="7" xr3:uid="{E406D654-26EB-4254-8F1B-39E8D61F9634}" name="Starting_Date" dataDxfId="26"/>
    <tableColumn id="9" xr3:uid="{04F5356E-6095-465E-986F-DBC9188F3016}" name=" Nervous " dataDxfId="25"/>
    <tableColumn id="10" xr3:uid="{69AF1083-4C7D-4A8F-AB87-348DCB603C99}" name=" UncontrollableWorry" dataDxfId="24"/>
    <tableColumn id="11" xr3:uid="{EB0C3EB7-EE7E-479C-B739-EFC0612BAF34}" name=" ExcessiveWorry" dataDxfId="23"/>
    <tableColumn id="12" xr3:uid="{46CDB389-0F29-4355-A877-2C6DA56FECEA}" name=" DifficultyRelaxing" dataDxfId="22"/>
    <tableColumn id="13" xr3:uid="{CA444EC9-4DCD-40CA-ADD8-FCF10F8798DD}" name=" Restlessness: " dataDxfId="21"/>
    <tableColumn id="14" xr3:uid="{9CE10D55-D3E9-41E0-8E81-2C78FE09987D}" name=" Irritability" dataDxfId="20"/>
    <tableColumn id="15" xr3:uid="{315CB3D8-F27B-417A-815E-D19E6A8E205D}" name="Fearfulness " dataDxfId="19"/>
    <tableColumn id="8" xr3:uid="{32FABCB3-026D-4800-A2E9-72755CECD490}" name=" Total Score" dataDxfId="18">
      <calculatedColumnFormula>SUM(Table2[[#This Row],[ Nervous ]:[Fearfulness ]])</calculatedColumnFormula>
    </tableColumn>
    <tableColumn id="16" xr3:uid="{F1AE5552-FE60-4BB3-8BBC-59BA2381E2FC}" name="Score_type" dataDxfId="17">
      <calculatedColumnFormula>VLOOKUP(Table2[[#This Row],[ Total Score]],Table5[],2,1)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35A696-6257-41A3-9F4D-A51CC74F30CB}" name="Table5" displayName="Table5" ref="U64:V69" totalsRowShown="0">
  <autoFilter ref="U64:V69" xr:uid="{9335A696-6257-41A3-9F4D-A51CC74F30CB}"/>
  <tableColumns count="2">
    <tableColumn id="1" xr3:uid="{64983E19-A885-4987-ABCE-156C90D06C8E}" name="Column1"/>
    <tableColumn id="2" xr3:uid="{A36AADA6-9C31-4E16-98D2-D63DA560312B}" name="Column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57FEED-EC97-4B7A-9EC0-9275797F7F06}" name="Table12" displayName="Table12" ref="A1:J61" totalsRowShown="0">
  <autoFilter ref="A1:J61" xr:uid="{D557FEED-EC97-4B7A-9EC0-9275797F7F06}"/>
  <tableColumns count="10">
    <tableColumn id="1" xr3:uid="{1B5D896C-8420-4537-8459-45D56E5F85E0}" name="Number"/>
    <tableColumn id="2" xr3:uid="{1A50BA2D-277F-445B-9AF6-B4406B2B4334}" name="Subject"/>
    <tableColumn id="3" xr3:uid="{81171C2A-1237-45A4-8506-6CC9CC947FF6}" name="Date" dataDxfId="16"/>
    <tableColumn id="4" xr3:uid="{5BF74437-BF66-4886-8F5C-3550AE3ABDEB}" name=" Gender" dataDxfId="15"/>
    <tableColumn id="5" xr3:uid="{5D4DB8E1-8E40-469C-93D0-0CE3484BD96D}" name="Education"/>
    <tableColumn id="6" xr3:uid="{78CF1417-912C-4D2B-A1E7-ADAD1043C4F2}" name=" Activity_type"/>
    <tableColumn id="7" xr3:uid="{1DB140A5-2C05-433C-BC0F-7789F5450928}" name="Occupation"/>
    <tableColumn id="8" xr3:uid="{A3BF8786-E4E4-42D4-BBFD-FBB0C37DDA71}" name="Family Income/Month (Rs.)"/>
    <tableColumn id="9" xr3:uid="{CE0D9F17-DD68-4365-88B2-F8987BACF46B}" name="Total Score"/>
    <tableColumn id="10" xr3:uid="{F869AA3A-5232-41B0-A7B5-BFFF013F6CE1}" name="Score_typ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55B0D6D-4749-4F0D-95CA-363FAD2D0652}" name="Table11" displayName="Table11" ref="A1:M361" totalsRowShown="0">
  <autoFilter ref="A1:M361" xr:uid="{155B0D6D-4749-4F0D-95CA-363FAD2D0652}"/>
  <tableColumns count="13">
    <tableColumn id="1" xr3:uid="{6ADEF66C-23B4-4BAB-AE30-EE012E2AECFE}" name="Number"/>
    <tableColumn id="2" xr3:uid="{1C3AEA1D-4DE2-4024-94B7-5492DB64C7B4}" name="Subject"/>
    <tableColumn id="3" xr3:uid="{38C609B3-3D9A-4D82-B78A-4E42E31BDBDE}" name="Date" dataDxfId="14"/>
    <tableColumn id="4" xr3:uid="{BE9AD283-8D4D-4957-AE67-83FBB6B443CD}" name="Gender" dataDxfId="13"/>
    <tableColumn id="5" xr3:uid="{7C696F0F-12E1-42EE-BB69-0128369F9DFC}" name="Activity_type"/>
    <tableColumn id="6" xr3:uid="{9BF6957E-380C-4A53-AE7A-1080A2EDE22A}" name="Usually Feel"/>
    <tableColumn id="7" xr3:uid="{61AFCFC3-C169-4587-B228-8FCEB8D24D1B}" name="Enjoy physical activities"/>
    <tableColumn id="8" xr3:uid="{A7B27A90-025F-496B-A1F3-4D9412542A74}" name="Have satisfactory social contacts"/>
    <tableColumn id="9" xr3:uid="{A6DFA49F-6F23-4365-B7EA-C933EBA1472D}" name="Able to work"/>
    <tableColumn id="10" xr3:uid="{EEE2140C-4927-442F-A634-ABA7A9401445}" name="Pleasure Get out of Sex"/>
    <tableColumn id="11" xr3:uid="{79F3C4E5-F3BE-4EF6-8F27-831C7A690DB1}" name="The way of food approach"/>
    <tableColumn id="13" xr3:uid="{8D717839-B526-4F25-B3CC-3D97E77F527A}" name="Avg. Score"/>
    <tableColumn id="14" xr3:uid="{EA771A7C-5054-43B0-8D4D-58CD6B515971}" name="Score_typ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D84B4DD-FB43-4883-B2D6-9FA1DA12532A}" name="Table8" displayName="Table8" ref="A1:AE2701" totalsRowShown="0">
  <autoFilter ref="A1:AE2701" xr:uid="{DD84B4DD-FB43-4883-B2D6-9FA1DA12532A}"/>
  <tableColumns count="31">
    <tableColumn id="1" xr3:uid="{1E368A90-713E-437B-8144-09851AE3593E}" name="Number"/>
    <tableColumn id="2" xr3:uid="{ED87053A-950A-451E-8EC5-676EB2D6E86E}" name="Subject"/>
    <tableColumn id="3" xr3:uid="{AFBFF485-9B36-428C-BFDD-4AD8709ED619}" name="Date" dataDxfId="12"/>
    <tableColumn id="4" xr3:uid="{EE7909DF-8B31-4E23-9D84-20F95D63C492}" name=" Activity_type" dataDxfId="11"/>
    <tableColumn id="5" xr3:uid="{19C7CECE-9253-485D-8E31-BA9299B54344}" name=" TS_and_PD_types"/>
    <tableColumn id="6" xr3:uid="{7EB3853D-F12B-41D9-A56B-C4A5D6105A81}" name="Specific_Sleep_Issue"/>
    <tableColumn id="7" xr3:uid="{3A0EB11B-F9A7-461B-961F-FB8961B48B87}" name="Values"/>
    <tableColumn id="8" xr3:uid="{410E4498-9662-41BF-A221-0DA94F16297A}" name="Bedtime" dataDxfId="10"/>
    <tableColumn id="9" xr3:uid="{22920FF5-1E4A-451E-A318-3F31B8387E6F}" name="Bedtime_vales"/>
    <tableColumn id="10" xr3:uid="{7138D216-8872-4A1E-8B7C-4BB2A57B158F}" name="SleepOnsetDuration" dataDxfId="9"/>
    <tableColumn id="11" xr3:uid="{FA2B24BA-9C8F-4D6F-BF69-516BB90EA6EB}" name="Duration_values"/>
    <tableColumn id="12" xr3:uid="{A1D7D7D0-DB3A-41B8-BA20-A6C862EEBD16}" name="WakeUpTime" dataDxfId="8"/>
    <tableColumn id="13" xr3:uid="{5A15B9D8-22ED-4FF0-AEA5-C4AD1BBFE998}" name="Wakeup_values"/>
    <tableColumn id="14" xr3:uid="{8905A28C-74AD-45FB-B850-D310FE008EE9}" name="ActualSleepDuration"/>
    <tableColumn id="15" xr3:uid="{DF660425-F5E6-47CF-BFAA-D4270CE278EB}" name=" ActualsSleep_values"/>
    <tableColumn id="16" xr3:uid="{63E98EF6-1647-4B95-B979-12E93BE674EB}" name="SleepQualityRating"/>
    <tableColumn id="17" xr3:uid="{1F5699E2-1431-4833-84FF-D58DF04FE089}" name="SleepMedicationFrequency"/>
    <tableColumn id="18" xr3:uid="{4E95A29C-ACDB-45B9-85A6-E78875155F09}" name="TroubleStayingAwakeFrequency"/>
    <tableColumn id="19" xr3:uid="{E5680990-9EDB-4A31-8204-FD7FB7659FAB}" name="EnthusiasmDifficultyLevel"/>
    <tableColumn id="20" xr3:uid="{001B9494-F1BC-429A-A82C-682F4BC8160B}" name="BadPartnerOrRoommate"/>
    <tableColumn id="23" xr3:uid="{45616FE4-0367-46D1-946A-4E0F72FCBA4A}" name=" BedPartner_score"/>
    <tableColumn id="24" xr3:uid="{B834BA5A-B38E-4F60-9F5C-05BABFF1BB59}" name=" EnthusiasmDiffculty_values"/>
    <tableColumn id="25" xr3:uid="{B9C3EB01-6E90-4CCB-9473-CC6AEB74E95B}" name=" Sleepmed_values"/>
    <tableColumn id="26" xr3:uid="{F3EDEFF7-F5EB-4C11-905F-3CEC1C80B1A2}" name=" SleepQuality_values"/>
    <tableColumn id="27" xr3:uid="{C1EC868A-3B2C-4DCB-92ED-B9AC0E536E6E}" name="Bed_score"/>
    <tableColumn id="28" xr3:uid="{C07C56A0-A98D-4CDF-887D-EA5DCDFDEF42}" name=" Actualsleep_values"/>
    <tableColumn id="29" xr3:uid="{66EEF176-41FE-4973-B20D-EC34B257BA9A}" name="Duration_time_values"/>
    <tableColumn id="30" xr3:uid="{E7314341-8AF5-4443-83F9-8E334FC9A9FB}" name="bedtime_values"/>
    <tableColumn id="31" xr3:uid="{EB074FB6-9715-4EB4-AEF0-26ED018A811C}" name="Parameter_values"/>
    <tableColumn id="33" xr3:uid="{B9804EBC-BEDF-418A-A3FA-CD88C82E88CA}" name="Avg_Score"/>
    <tableColumn id="34" xr3:uid="{B87A9405-4A76-46D2-81B4-6B74392792B6}" name="Column6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E98F02-0A2C-4A8F-9463-76F52BDB69A2}" name="Table10" displayName="Table10" ref="A1:M3601" totalsRowShown="0" headerRowDxfId="7">
  <autoFilter ref="A1:M3601" xr:uid="{AEE98F02-0A2C-4A8F-9463-76F52BDB69A2}"/>
  <sortState xmlns:xlrd2="http://schemas.microsoft.com/office/spreadsheetml/2017/richdata2" ref="A2:J3601">
    <sortCondition ref="A1:A3601"/>
  </sortState>
  <tableColumns count="13">
    <tableColumn id="1" xr3:uid="{BD873F2E-DEBB-42BF-A179-8F9082C47242}" name="NUMBER "/>
    <tableColumn id="2" xr3:uid="{2032246D-74AB-48F6-AA63-9F5F346214B1}" name="SUBJECT "/>
    <tableColumn id="16" xr3:uid="{DABDB2B6-4CE7-4A9D-9306-8770E3A1514E}" name="Column1" dataDxfId="6">
      <calculatedColumnFormula>VLOOKUP(Table10[[#This Row],[SUBJECT ]],Sheet2!$B$1:$C$60,2,0)</calculatedColumnFormula>
    </tableColumn>
    <tableColumn id="3" xr3:uid="{8307C145-89B3-49A8-BB6D-D394270D1306}" name="GENDER "/>
    <tableColumn id="4" xr3:uid="{1BEC2767-8F66-4359-AC94-6D1503AF0F60}" name="AGE "/>
    <tableColumn id="5" xr3:uid="{4E6CC33A-FDD8-431F-9638-98E7693C412F}" name="Activity_type"/>
    <tableColumn id="6" xr3:uid="{6C891BFE-E89D-4B68-88AD-B467DE749431}" name="Parameters_types"/>
    <tableColumn id="7" xr3:uid="{748ED50B-DF88-4184-AE17-8511AE32587B}" name="Date" dataDxfId="5"/>
    <tableColumn id="9" xr3:uid="{48BCE4B2-D1C1-428A-BE40-F692F995C9CB}" name=" Values" dataDxfId="4"/>
    <tableColumn id="15" xr3:uid="{010A2908-B9E6-4150-9007-DA39314CC800}" name="Val"/>
    <tableColumn id="8" xr3:uid="{67F849C4-CC9D-46FB-B12C-EAF4736F33E7}" name=" BMI"/>
    <tableColumn id="10" xr3:uid="{A3BF5274-9C22-4BC1-845D-603AC0DCF2A2}" name="Column3"/>
    <tableColumn id="11" xr3:uid="{53DAFC49-9A2D-43D0-B73C-502F1FB485CD}" name=" BMI_Val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0.xml"/><Relationship Id="rId3" Type="http://schemas.openxmlformats.org/officeDocument/2006/relationships/pivotTable" Target="../pivotTables/pivotTable25.xml"/><Relationship Id="rId7" Type="http://schemas.openxmlformats.org/officeDocument/2006/relationships/pivotTable" Target="../pivotTables/pivotTable29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6" Type="http://schemas.openxmlformats.org/officeDocument/2006/relationships/pivotTable" Target="../pivotTables/pivotTable28.xml"/><Relationship Id="rId5" Type="http://schemas.openxmlformats.org/officeDocument/2006/relationships/pivotTable" Target="../pivotTables/pivotTable27.xml"/><Relationship Id="rId4" Type="http://schemas.openxmlformats.org/officeDocument/2006/relationships/pivotTable" Target="../pivotTables/pivotTable26.xml"/><Relationship Id="rId9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3.xml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Relationship Id="rId5" Type="http://schemas.openxmlformats.org/officeDocument/2006/relationships/drawing" Target="../drawings/drawing7.xml"/><Relationship Id="rId4" Type="http://schemas.openxmlformats.org/officeDocument/2006/relationships/pivotTable" Target="../pivotTables/pivotTable3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7.xml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Relationship Id="rId4" Type="http://schemas.openxmlformats.org/officeDocument/2006/relationships/drawing" Target="../drawings/drawing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B7A01-5D14-4D27-99EB-721D52BB35A5}">
  <dimension ref="A3:EQ58"/>
  <sheetViews>
    <sheetView workbookViewId="0">
      <selection activeCell="O3" sqref="O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7" bestFit="1" customWidth="1"/>
    <col min="4" max="4" width="10.77734375" bestFit="1" customWidth="1"/>
    <col min="5" max="5" width="7.5546875" bestFit="1" customWidth="1"/>
    <col min="6" max="6" width="9.88671875" bestFit="1" customWidth="1"/>
    <col min="7" max="8" width="6" bestFit="1" customWidth="1"/>
    <col min="9" max="9" width="10.109375" bestFit="1" customWidth="1"/>
    <col min="10" max="10" width="6.21875" bestFit="1" customWidth="1"/>
    <col min="11" max="11" width="7.5546875" bestFit="1" customWidth="1"/>
    <col min="12" max="12" width="10" bestFit="1" customWidth="1"/>
    <col min="13" max="13" width="7.21875" bestFit="1" customWidth="1"/>
    <col min="14" max="14" width="10.6640625" bestFit="1" customWidth="1"/>
    <col min="15" max="15" width="10" bestFit="1" customWidth="1"/>
    <col min="16" max="16" width="10.5546875" bestFit="1" customWidth="1"/>
    <col min="17" max="17" width="8" bestFit="1" customWidth="1"/>
    <col min="18" max="19" width="9.44140625" bestFit="1" customWidth="1"/>
    <col min="20" max="20" width="11.21875" bestFit="1" customWidth="1"/>
    <col min="21" max="21" width="10.44140625" bestFit="1" customWidth="1"/>
    <col min="22" max="22" width="8.6640625" bestFit="1" customWidth="1"/>
    <col min="23" max="23" width="10" bestFit="1" customWidth="1"/>
    <col min="24" max="24" width="10.33203125" bestFit="1" customWidth="1"/>
    <col min="26" max="26" width="10.6640625" bestFit="1" customWidth="1"/>
    <col min="27" max="27" width="7.77734375" bestFit="1" customWidth="1"/>
    <col min="28" max="28" width="9.5546875" bestFit="1" customWidth="1"/>
    <col min="29" max="29" width="10.6640625" bestFit="1" customWidth="1"/>
    <col min="30" max="30" width="10.44140625" bestFit="1" customWidth="1"/>
    <col min="31" max="31" width="11" bestFit="1" customWidth="1"/>
    <col min="32" max="32" width="9.88671875" bestFit="1" customWidth="1"/>
    <col min="33" max="33" width="6.44140625" bestFit="1" customWidth="1"/>
    <col min="34" max="34" width="10.6640625" bestFit="1" customWidth="1"/>
    <col min="35" max="35" width="10.21875" bestFit="1" customWidth="1"/>
    <col min="36" max="36" width="6.44140625" bestFit="1" customWidth="1"/>
    <col min="37" max="37" width="7.5546875" bestFit="1" customWidth="1"/>
    <col min="38" max="38" width="7.6640625" bestFit="1" customWidth="1"/>
    <col min="39" max="39" width="10.88671875" bestFit="1" customWidth="1"/>
    <col min="40" max="40" width="10.109375" bestFit="1" customWidth="1"/>
    <col min="41" max="41" width="10" bestFit="1" customWidth="1"/>
    <col min="42" max="42" width="6.33203125" bestFit="1" customWidth="1"/>
    <col min="43" max="43" width="10.21875" bestFit="1" customWidth="1"/>
    <col min="44" max="44" width="7.6640625" bestFit="1" customWidth="1"/>
    <col min="45" max="45" width="9.44140625" bestFit="1" customWidth="1"/>
    <col min="46" max="46" width="6.88671875" bestFit="1" customWidth="1"/>
    <col min="47" max="47" width="10.21875" bestFit="1" customWidth="1"/>
    <col min="48" max="48" width="9.44140625" bestFit="1" customWidth="1"/>
    <col min="49" max="49" width="11.44140625" bestFit="1" customWidth="1"/>
    <col min="50" max="50" width="9.88671875" bestFit="1" customWidth="1"/>
    <col min="51" max="51" width="6" bestFit="1" customWidth="1"/>
    <col min="52" max="52" width="10.5546875" bestFit="1" customWidth="1"/>
    <col min="53" max="53" width="10.109375" bestFit="1" customWidth="1"/>
    <col min="54" max="54" width="10.44140625" bestFit="1" customWidth="1"/>
    <col min="55" max="55" width="7.21875" bestFit="1" customWidth="1"/>
    <col min="56" max="56" width="10.5546875" bestFit="1" customWidth="1"/>
    <col min="57" max="57" width="10.44140625" bestFit="1" customWidth="1"/>
    <col min="58" max="58" width="11.109375" bestFit="1" customWidth="1"/>
    <col min="59" max="59" width="8.77734375" bestFit="1" customWidth="1"/>
    <col min="60" max="60" width="8.5546875" bestFit="1" customWidth="1"/>
    <col min="61" max="61" width="10.33203125" bestFit="1" customWidth="1"/>
    <col min="62" max="62" width="6.109375" bestFit="1" customWidth="1"/>
    <col min="63" max="63" width="6" bestFit="1" customWidth="1"/>
    <col min="64" max="64" width="6.44140625" bestFit="1" customWidth="1"/>
    <col min="65" max="65" width="11.21875" bestFit="1" customWidth="1"/>
    <col min="66" max="66" width="8.109375" bestFit="1" customWidth="1"/>
    <col min="67" max="67" width="8" bestFit="1" customWidth="1"/>
    <col min="68" max="68" width="6.21875" bestFit="1" customWidth="1"/>
    <col min="70" max="70" width="10.6640625" bestFit="1" customWidth="1"/>
    <col min="71" max="71" width="7.77734375" bestFit="1" customWidth="1"/>
    <col min="72" max="72" width="10.5546875" bestFit="1" customWidth="1"/>
    <col min="73" max="73" width="10.44140625" bestFit="1" customWidth="1"/>
    <col min="74" max="74" width="10.21875" bestFit="1" customWidth="1"/>
    <col min="75" max="75" width="10.6640625" bestFit="1" customWidth="1"/>
    <col min="76" max="76" width="11" bestFit="1" customWidth="1"/>
    <col min="77" max="77" width="11.21875" bestFit="1" customWidth="1"/>
    <col min="78" max="78" width="6" bestFit="1" customWidth="1"/>
    <col min="79" max="79" width="9.21875" bestFit="1" customWidth="1"/>
    <col min="80" max="80" width="8.6640625" bestFit="1" customWidth="1"/>
    <col min="81" max="82" width="10.109375" bestFit="1" customWidth="1"/>
    <col min="83" max="83" width="10.5546875" bestFit="1" customWidth="1"/>
    <col min="84" max="84" width="10.77734375" bestFit="1" customWidth="1"/>
    <col min="85" max="85" width="9.77734375" bestFit="1" customWidth="1"/>
    <col min="86" max="86" width="11" bestFit="1" customWidth="1"/>
    <col min="87" max="87" width="10.5546875" bestFit="1" customWidth="1"/>
    <col min="88" max="88" width="9.33203125" bestFit="1" customWidth="1"/>
    <col min="89" max="89" width="7" bestFit="1" customWidth="1"/>
    <col min="90" max="90" width="9.109375" bestFit="1" customWidth="1"/>
    <col min="91" max="91" width="10.5546875" bestFit="1" customWidth="1"/>
    <col min="92" max="92" width="6" bestFit="1" customWidth="1"/>
    <col min="94" max="94" width="9.21875" bestFit="1" customWidth="1"/>
    <col min="95" max="95" width="9.44140625" bestFit="1" customWidth="1"/>
    <col min="96" max="96" width="9.6640625" bestFit="1" customWidth="1"/>
    <col min="97" max="97" width="9.77734375" bestFit="1" customWidth="1"/>
    <col min="98" max="98" width="6.33203125" bestFit="1" customWidth="1"/>
    <col min="99" max="99" width="9.88671875" bestFit="1" customWidth="1"/>
    <col min="100" max="100" width="6.109375" bestFit="1" customWidth="1"/>
    <col min="101" max="101" width="10.5546875" bestFit="1" customWidth="1"/>
    <col min="102" max="102" width="11" bestFit="1" customWidth="1"/>
    <col min="103" max="103" width="10.33203125" bestFit="1" customWidth="1"/>
    <col min="104" max="104" width="8.33203125" bestFit="1" customWidth="1"/>
    <col min="105" max="105" width="9.44140625" bestFit="1" customWidth="1"/>
    <col min="106" max="106" width="8.21875" bestFit="1" customWidth="1"/>
    <col min="107" max="107" width="9.44140625" bestFit="1" customWidth="1"/>
    <col min="108" max="108" width="9.77734375" bestFit="1" customWidth="1"/>
    <col min="109" max="109" width="10.109375" bestFit="1" customWidth="1"/>
    <col min="110" max="110" width="9" bestFit="1" customWidth="1"/>
    <col min="111" max="111" width="6.6640625" bestFit="1" customWidth="1"/>
    <col min="113" max="113" width="10.21875" bestFit="1" customWidth="1"/>
    <col min="114" max="114" width="9.44140625" bestFit="1" customWidth="1"/>
    <col min="115" max="115" width="9.109375" bestFit="1" customWidth="1"/>
    <col min="116" max="116" width="8.44140625" bestFit="1" customWidth="1"/>
    <col min="117" max="117" width="9" bestFit="1" customWidth="1"/>
    <col min="118" max="118" width="6.21875" bestFit="1" customWidth="1"/>
    <col min="119" max="119" width="10.44140625" bestFit="1" customWidth="1"/>
    <col min="120" max="120" width="10.77734375" bestFit="1" customWidth="1"/>
    <col min="121" max="121" width="7.33203125" bestFit="1" customWidth="1"/>
    <col min="122" max="122" width="10.5546875" bestFit="1" customWidth="1"/>
    <col min="123" max="124" width="6" bestFit="1" customWidth="1"/>
    <col min="125" max="125" width="11.109375" bestFit="1" customWidth="1"/>
    <col min="126" max="128" width="10.21875" bestFit="1" customWidth="1"/>
    <col min="130" max="130" width="6" bestFit="1" customWidth="1"/>
    <col min="131" max="131" width="10.77734375" bestFit="1" customWidth="1"/>
    <col min="132" max="132" width="10.5546875" bestFit="1" customWidth="1"/>
    <col min="133" max="133" width="10" bestFit="1" customWidth="1"/>
    <col min="134" max="134" width="11.21875" bestFit="1" customWidth="1"/>
    <col min="135" max="135" width="11.77734375" bestFit="1" customWidth="1"/>
    <col min="136" max="136" width="9.77734375" bestFit="1" customWidth="1"/>
    <col min="137" max="137" width="10.6640625" bestFit="1" customWidth="1"/>
    <col min="138" max="138" width="11.44140625" bestFit="1" customWidth="1"/>
    <col min="139" max="139" width="11.21875" bestFit="1" customWidth="1"/>
    <col min="140" max="140" width="10.5546875" bestFit="1" customWidth="1"/>
    <col min="141" max="141" width="10.44140625" bestFit="1" customWidth="1"/>
    <col min="142" max="142" width="6.44140625" bestFit="1" customWidth="1"/>
    <col min="143" max="143" width="6.6640625" bestFit="1" customWidth="1"/>
    <col min="144" max="144" width="10.5546875" bestFit="1" customWidth="1"/>
    <col min="145" max="145" width="11.21875" bestFit="1" customWidth="1"/>
    <col min="146" max="146" width="9.6640625" bestFit="1" customWidth="1"/>
    <col min="147" max="147" width="10.77734375" bestFit="1" customWidth="1"/>
    <col min="148" max="148" width="7.109375" bestFit="1" customWidth="1"/>
    <col min="149" max="149" width="10.44140625" bestFit="1" customWidth="1"/>
    <col min="150" max="150" width="11.109375" bestFit="1" customWidth="1"/>
    <col min="151" max="151" width="7.5546875" bestFit="1" customWidth="1"/>
    <col min="152" max="152" width="9.88671875" bestFit="1" customWidth="1"/>
    <col min="153" max="154" width="6" bestFit="1" customWidth="1"/>
    <col min="155" max="155" width="10.109375" bestFit="1" customWidth="1"/>
    <col min="156" max="156" width="6.21875" bestFit="1" customWidth="1"/>
    <col min="157" max="157" width="7.5546875" bestFit="1" customWidth="1"/>
    <col min="158" max="158" width="10" bestFit="1" customWidth="1"/>
    <col min="159" max="159" width="7.21875" bestFit="1" customWidth="1"/>
    <col min="160" max="160" width="10.6640625" bestFit="1" customWidth="1"/>
    <col min="161" max="161" width="10" bestFit="1" customWidth="1"/>
    <col min="162" max="162" width="10.5546875" bestFit="1" customWidth="1"/>
    <col min="163" max="163" width="8" bestFit="1" customWidth="1"/>
    <col min="164" max="165" width="9.44140625" bestFit="1" customWidth="1"/>
    <col min="166" max="166" width="11.21875" bestFit="1" customWidth="1"/>
    <col min="167" max="167" width="10.44140625" bestFit="1" customWidth="1"/>
    <col min="168" max="168" width="8.6640625" bestFit="1" customWidth="1"/>
    <col min="169" max="169" width="10" bestFit="1" customWidth="1"/>
    <col min="170" max="170" width="10.33203125" bestFit="1" customWidth="1"/>
    <col min="172" max="172" width="10.6640625" bestFit="1" customWidth="1"/>
    <col min="173" max="173" width="7.77734375" bestFit="1" customWidth="1"/>
    <col min="174" max="174" width="9.5546875" bestFit="1" customWidth="1"/>
    <col min="175" max="175" width="10.6640625" bestFit="1" customWidth="1"/>
    <col min="176" max="176" width="10.44140625" bestFit="1" customWidth="1"/>
    <col min="177" max="177" width="11" bestFit="1" customWidth="1"/>
    <col min="178" max="178" width="9.88671875" bestFit="1" customWidth="1"/>
    <col min="179" max="179" width="6.44140625" bestFit="1" customWidth="1"/>
    <col min="180" max="180" width="10.6640625" bestFit="1" customWidth="1"/>
    <col min="181" max="181" width="10.21875" bestFit="1" customWidth="1"/>
    <col min="182" max="182" width="6.44140625" bestFit="1" customWidth="1"/>
    <col min="183" max="183" width="7.5546875" bestFit="1" customWidth="1"/>
    <col min="184" max="184" width="7.6640625" bestFit="1" customWidth="1"/>
    <col min="185" max="185" width="10.88671875" bestFit="1" customWidth="1"/>
    <col min="186" max="186" width="10.109375" bestFit="1" customWidth="1"/>
    <col min="187" max="187" width="10" bestFit="1" customWidth="1"/>
    <col min="188" max="188" width="6.33203125" bestFit="1" customWidth="1"/>
    <col min="189" max="189" width="10.21875" bestFit="1" customWidth="1"/>
    <col min="190" max="190" width="7.6640625" bestFit="1" customWidth="1"/>
    <col min="191" max="191" width="9.44140625" bestFit="1" customWidth="1"/>
    <col min="192" max="192" width="6.88671875" bestFit="1" customWidth="1"/>
    <col min="193" max="193" width="10.21875" bestFit="1" customWidth="1"/>
    <col min="194" max="194" width="9.44140625" bestFit="1" customWidth="1"/>
    <col min="195" max="195" width="11.44140625" bestFit="1" customWidth="1"/>
    <col min="196" max="196" width="9.88671875" bestFit="1" customWidth="1"/>
    <col min="197" max="197" width="6" bestFit="1" customWidth="1"/>
    <col min="198" max="198" width="10.5546875" bestFit="1" customWidth="1"/>
    <col min="199" max="199" width="10.109375" bestFit="1" customWidth="1"/>
    <col min="200" max="200" width="10.44140625" bestFit="1" customWidth="1"/>
    <col min="201" max="201" width="7.21875" bestFit="1" customWidth="1"/>
    <col min="202" max="202" width="10.5546875" bestFit="1" customWidth="1"/>
    <col min="203" max="203" width="10.44140625" bestFit="1" customWidth="1"/>
    <col min="204" max="204" width="11.109375" bestFit="1" customWidth="1"/>
    <col min="205" max="205" width="8.77734375" bestFit="1" customWidth="1"/>
    <col min="206" max="206" width="8.5546875" bestFit="1" customWidth="1"/>
    <col min="207" max="207" width="10.33203125" bestFit="1" customWidth="1"/>
    <col min="208" max="208" width="6.109375" bestFit="1" customWidth="1"/>
    <col min="209" max="209" width="6" bestFit="1" customWidth="1"/>
    <col min="210" max="210" width="6.44140625" bestFit="1" customWidth="1"/>
    <col min="211" max="211" width="11.21875" bestFit="1" customWidth="1"/>
    <col min="212" max="212" width="8.109375" bestFit="1" customWidth="1"/>
    <col min="213" max="213" width="8" bestFit="1" customWidth="1"/>
    <col min="214" max="214" width="6.21875" bestFit="1" customWidth="1"/>
    <col min="216" max="216" width="10.6640625" bestFit="1" customWidth="1"/>
    <col min="217" max="217" width="7.77734375" bestFit="1" customWidth="1"/>
    <col min="218" max="218" width="10.5546875" bestFit="1" customWidth="1"/>
    <col min="219" max="219" width="10.44140625" bestFit="1" customWidth="1"/>
    <col min="220" max="220" width="10.21875" bestFit="1" customWidth="1"/>
    <col min="221" max="221" width="10.6640625" bestFit="1" customWidth="1"/>
    <col min="222" max="222" width="11" bestFit="1" customWidth="1"/>
    <col min="223" max="223" width="11.21875" bestFit="1" customWidth="1"/>
    <col min="224" max="224" width="6" bestFit="1" customWidth="1"/>
    <col min="225" max="225" width="9.21875" bestFit="1" customWidth="1"/>
    <col min="226" max="226" width="8.6640625" bestFit="1" customWidth="1"/>
    <col min="227" max="228" width="10.109375" bestFit="1" customWidth="1"/>
    <col min="229" max="229" width="10.5546875" bestFit="1" customWidth="1"/>
    <col min="230" max="230" width="10.77734375" bestFit="1" customWidth="1"/>
    <col min="231" max="231" width="9.77734375" bestFit="1" customWidth="1"/>
    <col min="232" max="232" width="11" bestFit="1" customWidth="1"/>
    <col min="233" max="233" width="10.5546875" bestFit="1" customWidth="1"/>
    <col min="234" max="234" width="9.33203125" bestFit="1" customWidth="1"/>
    <col min="235" max="235" width="7" bestFit="1" customWidth="1"/>
    <col min="236" max="236" width="9.109375" bestFit="1" customWidth="1"/>
    <col min="237" max="237" width="10.5546875" bestFit="1" customWidth="1"/>
    <col min="238" max="238" width="6" bestFit="1" customWidth="1"/>
    <col min="240" max="240" width="9.21875" bestFit="1" customWidth="1"/>
    <col min="241" max="241" width="9.44140625" bestFit="1" customWidth="1"/>
    <col min="242" max="242" width="9.6640625" bestFit="1" customWidth="1"/>
    <col min="243" max="243" width="9.77734375" bestFit="1" customWidth="1"/>
    <col min="244" max="244" width="6.33203125" bestFit="1" customWidth="1"/>
    <col min="245" max="245" width="9.88671875" bestFit="1" customWidth="1"/>
    <col min="246" max="246" width="6.109375" bestFit="1" customWidth="1"/>
    <col min="247" max="247" width="10.5546875" bestFit="1" customWidth="1"/>
    <col min="248" max="248" width="11" bestFit="1" customWidth="1"/>
    <col min="249" max="249" width="10.33203125" bestFit="1" customWidth="1"/>
    <col min="250" max="250" width="8.33203125" bestFit="1" customWidth="1"/>
    <col min="251" max="251" width="9.44140625" bestFit="1" customWidth="1"/>
    <col min="252" max="252" width="8.21875" bestFit="1" customWidth="1"/>
    <col min="253" max="253" width="9.44140625" bestFit="1" customWidth="1"/>
    <col min="254" max="254" width="9.77734375" bestFit="1" customWidth="1"/>
    <col min="255" max="255" width="10.109375" bestFit="1" customWidth="1"/>
    <col min="256" max="256" width="9" bestFit="1" customWidth="1"/>
    <col min="257" max="257" width="6.6640625" bestFit="1" customWidth="1"/>
    <col min="259" max="259" width="10.21875" bestFit="1" customWidth="1"/>
    <col min="260" max="260" width="9.44140625" bestFit="1" customWidth="1"/>
    <col min="261" max="261" width="9.109375" bestFit="1" customWidth="1"/>
    <col min="262" max="262" width="8.44140625" bestFit="1" customWidth="1"/>
    <col min="263" max="263" width="9" bestFit="1" customWidth="1"/>
    <col min="264" max="264" width="6.21875" bestFit="1" customWidth="1"/>
    <col min="265" max="265" width="10.44140625" bestFit="1" customWidth="1"/>
    <col min="266" max="266" width="10.77734375" bestFit="1" customWidth="1"/>
    <col min="267" max="267" width="7.33203125" bestFit="1" customWidth="1"/>
    <col min="268" max="268" width="10.5546875" bestFit="1" customWidth="1"/>
    <col min="269" max="270" width="6" bestFit="1" customWidth="1"/>
    <col min="271" max="271" width="11.109375" bestFit="1" customWidth="1"/>
    <col min="272" max="274" width="10.21875" bestFit="1" customWidth="1"/>
    <col min="276" max="276" width="6" bestFit="1" customWidth="1"/>
    <col min="277" max="277" width="10.77734375" bestFit="1" customWidth="1"/>
    <col min="278" max="278" width="10.5546875" bestFit="1" customWidth="1"/>
    <col min="279" max="279" width="10" bestFit="1" customWidth="1"/>
    <col min="280" max="280" width="11.21875" bestFit="1" customWidth="1"/>
    <col min="281" max="281" width="11.77734375" bestFit="1" customWidth="1"/>
    <col min="282" max="282" width="9.77734375" bestFit="1" customWidth="1"/>
    <col min="283" max="283" width="10.6640625" bestFit="1" customWidth="1"/>
    <col min="284" max="284" width="11.44140625" bestFit="1" customWidth="1"/>
    <col min="285" max="285" width="11.21875" bestFit="1" customWidth="1"/>
    <col min="286" max="286" width="10.5546875" bestFit="1" customWidth="1"/>
    <col min="287" max="287" width="10.44140625" bestFit="1" customWidth="1"/>
    <col min="288" max="288" width="6.44140625" bestFit="1" customWidth="1"/>
    <col min="289" max="289" width="6.6640625" bestFit="1" customWidth="1"/>
    <col min="290" max="290" width="10.5546875" bestFit="1" customWidth="1"/>
    <col min="291" max="291" width="11.21875" bestFit="1" customWidth="1"/>
    <col min="292" max="292" width="9.6640625" bestFit="1" customWidth="1"/>
    <col min="293" max="293" width="9.77734375" bestFit="1" customWidth="1"/>
    <col min="294" max="294" width="10.77734375" bestFit="1" customWidth="1"/>
  </cols>
  <sheetData>
    <row r="3" spans="1:4" x14ac:dyDescent="0.3">
      <c r="A3" s="58" t="s">
        <v>772</v>
      </c>
      <c r="B3" s="58" t="s">
        <v>670</v>
      </c>
    </row>
    <row r="4" spans="1:4" x14ac:dyDescent="0.3">
      <c r="A4" s="58" t="s">
        <v>668</v>
      </c>
      <c r="B4" t="s">
        <v>17</v>
      </c>
      <c r="C4" t="s">
        <v>16</v>
      </c>
      <c r="D4" t="s">
        <v>669</v>
      </c>
    </row>
    <row r="5" spans="1:4" x14ac:dyDescent="0.3">
      <c r="A5" s="59" t="s">
        <v>219</v>
      </c>
      <c r="B5" s="60">
        <v>4.6212760433569158E-2</v>
      </c>
      <c r="C5" s="60">
        <v>3.1868631141688843E-2</v>
      </c>
      <c r="D5" s="60">
        <v>7.8081391575257994E-2</v>
      </c>
    </row>
    <row r="6" spans="1:4" x14ac:dyDescent="0.3">
      <c r="A6" s="59" t="s">
        <v>199</v>
      </c>
      <c r="B6" s="60">
        <v>9.1711559680664634E-2</v>
      </c>
      <c r="C6" s="60">
        <v>0.10618550009735835</v>
      </c>
      <c r="D6" s="60">
        <v>0.19789705977802297</v>
      </c>
    </row>
    <row r="7" spans="1:4" x14ac:dyDescent="0.3">
      <c r="A7" s="59" t="s">
        <v>128</v>
      </c>
      <c r="B7" s="60">
        <v>6.4710845719478161E-2</v>
      </c>
      <c r="C7" s="60">
        <v>4.153955994028688E-2</v>
      </c>
      <c r="D7" s="60">
        <v>0.10625040565976504</v>
      </c>
    </row>
    <row r="8" spans="1:4" x14ac:dyDescent="0.3">
      <c r="A8" s="59" t="s">
        <v>145</v>
      </c>
      <c r="B8" s="60">
        <v>0.1043681443499708</v>
      </c>
      <c r="C8" s="60">
        <v>8.0482897384305835E-2</v>
      </c>
      <c r="D8" s="60">
        <v>0.18485104173427663</v>
      </c>
    </row>
    <row r="9" spans="1:4" x14ac:dyDescent="0.3">
      <c r="A9" s="59" t="s">
        <v>104</v>
      </c>
      <c r="B9" s="60">
        <v>2.9532030895047707E-2</v>
      </c>
      <c r="C9" s="60">
        <v>8.4377231128707729E-4</v>
      </c>
      <c r="D9" s="60">
        <v>3.0375803206334782E-2</v>
      </c>
    </row>
    <row r="10" spans="1:4" x14ac:dyDescent="0.3">
      <c r="A10" s="59" t="s">
        <v>233</v>
      </c>
      <c r="B10" s="60">
        <v>8.294930875576037E-2</v>
      </c>
      <c r="C10" s="60">
        <v>9.3983254364899071E-2</v>
      </c>
      <c r="D10" s="60">
        <v>0.17693256312065944</v>
      </c>
    </row>
    <row r="11" spans="1:4" x14ac:dyDescent="0.3">
      <c r="A11" s="59" t="s">
        <v>188</v>
      </c>
      <c r="B11" s="60">
        <v>8.1131953008372823E-3</v>
      </c>
      <c r="C11" s="60">
        <v>1.9601479846822874E-2</v>
      </c>
      <c r="D11" s="60">
        <v>2.7714675147660156E-2</v>
      </c>
    </row>
    <row r="12" spans="1:4" x14ac:dyDescent="0.3">
      <c r="A12" s="59" t="s">
        <v>165</v>
      </c>
      <c r="B12" s="60">
        <v>9.463230998896606E-2</v>
      </c>
      <c r="C12" s="60">
        <v>0.10326474978905692</v>
      </c>
      <c r="D12" s="60">
        <v>0.19789705977802297</v>
      </c>
    </row>
    <row r="13" spans="1:4" x14ac:dyDescent="0.3">
      <c r="A13" s="59" t="s">
        <v>669</v>
      </c>
      <c r="B13" s="60">
        <v>0.52223015512429416</v>
      </c>
      <c r="C13" s="60">
        <v>0.47776984487570584</v>
      </c>
      <c r="D13" s="60">
        <v>1</v>
      </c>
    </row>
    <row r="17" spans="1:147" x14ac:dyDescent="0.3">
      <c r="A17" s="58" t="s">
        <v>772</v>
      </c>
      <c r="B17" s="58" t="s">
        <v>670</v>
      </c>
    </row>
    <row r="18" spans="1:147" x14ac:dyDescent="0.3">
      <c r="A18" s="58" t="s">
        <v>668</v>
      </c>
      <c r="B18" t="s">
        <v>507</v>
      </c>
      <c r="C18" t="s">
        <v>509</v>
      </c>
      <c r="D18" t="s">
        <v>525</v>
      </c>
      <c r="E18" t="s">
        <v>469</v>
      </c>
      <c r="F18" t="s">
        <v>517</v>
      </c>
      <c r="G18" t="s">
        <v>473</v>
      </c>
      <c r="H18" t="s">
        <v>585</v>
      </c>
      <c r="I18" t="s">
        <v>519</v>
      </c>
      <c r="J18" t="s">
        <v>608</v>
      </c>
      <c r="K18" t="s">
        <v>560</v>
      </c>
      <c r="L18" t="s">
        <v>527</v>
      </c>
      <c r="M18" t="s">
        <v>593</v>
      </c>
      <c r="N18" t="s">
        <v>554</v>
      </c>
      <c r="O18" t="s">
        <v>530</v>
      </c>
      <c r="P18" t="s">
        <v>573</v>
      </c>
      <c r="Q18" t="s">
        <v>506</v>
      </c>
      <c r="R18" t="s">
        <v>528</v>
      </c>
      <c r="S18" t="s">
        <v>581</v>
      </c>
      <c r="T18" t="s">
        <v>550</v>
      </c>
      <c r="U18" t="s">
        <v>551</v>
      </c>
      <c r="V18" t="s">
        <v>471</v>
      </c>
      <c r="W18" t="s">
        <v>479</v>
      </c>
      <c r="X18" t="s">
        <v>532</v>
      </c>
      <c r="Y18" t="s">
        <v>531</v>
      </c>
      <c r="Z18" t="s">
        <v>529</v>
      </c>
      <c r="AA18" t="s">
        <v>558</v>
      </c>
      <c r="AB18" t="s">
        <v>523</v>
      </c>
      <c r="AC18" t="s">
        <v>502</v>
      </c>
      <c r="AD18" t="s">
        <v>503</v>
      </c>
      <c r="AE18" t="s">
        <v>501</v>
      </c>
      <c r="AF18" t="s">
        <v>545</v>
      </c>
      <c r="AG18" t="s">
        <v>567</v>
      </c>
      <c r="AH18" t="s">
        <v>603</v>
      </c>
      <c r="AI18" t="s">
        <v>592</v>
      </c>
      <c r="AJ18" t="s">
        <v>508</v>
      </c>
      <c r="AK18" t="s">
        <v>579</v>
      </c>
      <c r="AL18" t="s">
        <v>577</v>
      </c>
      <c r="AM18" t="s">
        <v>565</v>
      </c>
      <c r="AN18" t="s">
        <v>552</v>
      </c>
      <c r="AO18" t="s">
        <v>553</v>
      </c>
      <c r="AP18" t="s">
        <v>533</v>
      </c>
      <c r="AQ18" t="s">
        <v>557</v>
      </c>
      <c r="AR18" t="s">
        <v>495</v>
      </c>
      <c r="AS18" t="s">
        <v>601</v>
      </c>
      <c r="AT18" t="s">
        <v>516</v>
      </c>
      <c r="AU18" t="s">
        <v>580</v>
      </c>
      <c r="AV18" t="s">
        <v>583</v>
      </c>
      <c r="AW18" t="s">
        <v>555</v>
      </c>
      <c r="AX18" t="s">
        <v>584</v>
      </c>
      <c r="AY18" t="s">
        <v>483</v>
      </c>
      <c r="AZ18" t="s">
        <v>562</v>
      </c>
      <c r="BA18" t="s">
        <v>568</v>
      </c>
      <c r="BB18" t="s">
        <v>512</v>
      </c>
      <c r="BC18" t="s">
        <v>611</v>
      </c>
      <c r="BD18" t="s">
        <v>526</v>
      </c>
      <c r="BE18" t="s">
        <v>472</v>
      </c>
      <c r="BF18" t="s">
        <v>566</v>
      </c>
      <c r="BG18" t="s">
        <v>468</v>
      </c>
      <c r="BH18" t="s">
        <v>537</v>
      </c>
      <c r="BI18" t="s">
        <v>500</v>
      </c>
      <c r="BJ18" t="s">
        <v>605</v>
      </c>
      <c r="BK18" t="s">
        <v>536</v>
      </c>
      <c r="BL18" t="s">
        <v>476</v>
      </c>
      <c r="BM18" t="s">
        <v>589</v>
      </c>
      <c r="BN18" t="s">
        <v>547</v>
      </c>
      <c r="BO18" t="s">
        <v>588</v>
      </c>
      <c r="BP18" t="s">
        <v>467</v>
      </c>
      <c r="BQ18" t="s">
        <v>481</v>
      </c>
      <c r="BR18" t="s">
        <v>492</v>
      </c>
      <c r="BS18" t="s">
        <v>520</v>
      </c>
      <c r="BT18" t="s">
        <v>496</v>
      </c>
      <c r="BU18" t="s">
        <v>466</v>
      </c>
      <c r="BV18" t="s">
        <v>599</v>
      </c>
      <c r="BW18" t="s">
        <v>600</v>
      </c>
      <c r="BX18" t="s">
        <v>559</v>
      </c>
      <c r="BY18" t="s">
        <v>561</v>
      </c>
      <c r="BZ18" t="s">
        <v>595</v>
      </c>
      <c r="CA18" t="s">
        <v>596</v>
      </c>
      <c r="CB18" t="s">
        <v>510</v>
      </c>
      <c r="CC18" t="s">
        <v>511</v>
      </c>
      <c r="CD18" t="s">
        <v>474</v>
      </c>
      <c r="CE18" t="s">
        <v>564</v>
      </c>
      <c r="CF18" t="s">
        <v>604</v>
      </c>
      <c r="CG18" t="s">
        <v>482</v>
      </c>
      <c r="CH18" t="s">
        <v>576</v>
      </c>
      <c r="CI18" t="s">
        <v>572</v>
      </c>
      <c r="CJ18" t="s">
        <v>524</v>
      </c>
      <c r="CK18" t="s">
        <v>575</v>
      </c>
      <c r="CL18" t="s">
        <v>513</v>
      </c>
      <c r="CM18" t="s">
        <v>590</v>
      </c>
      <c r="CN18" t="s">
        <v>539</v>
      </c>
      <c r="CO18" t="s">
        <v>535</v>
      </c>
      <c r="CP18" t="s">
        <v>582</v>
      </c>
      <c r="CQ18" t="s">
        <v>548</v>
      </c>
      <c r="CR18" t="s">
        <v>549</v>
      </c>
      <c r="CS18" t="s">
        <v>522</v>
      </c>
      <c r="CT18" t="s">
        <v>487</v>
      </c>
      <c r="CU18" t="s">
        <v>591</v>
      </c>
      <c r="CV18" t="s">
        <v>477</v>
      </c>
      <c r="CW18" t="s">
        <v>569</v>
      </c>
      <c r="CX18" t="s">
        <v>570</v>
      </c>
      <c r="CY18" t="s">
        <v>470</v>
      </c>
      <c r="CZ18" t="s">
        <v>515</v>
      </c>
      <c r="DA18" t="s">
        <v>602</v>
      </c>
      <c r="DB18" t="s">
        <v>514</v>
      </c>
      <c r="DC18" t="s">
        <v>586</v>
      </c>
      <c r="DD18" t="s">
        <v>538</v>
      </c>
      <c r="DE18" t="s">
        <v>594</v>
      </c>
      <c r="DF18" t="s">
        <v>480</v>
      </c>
      <c r="DG18" t="s">
        <v>597</v>
      </c>
      <c r="DH18" t="s">
        <v>499</v>
      </c>
      <c r="DI18" t="s">
        <v>491</v>
      </c>
      <c r="DJ18" t="s">
        <v>465</v>
      </c>
      <c r="DK18" t="s">
        <v>494</v>
      </c>
      <c r="DL18" t="s">
        <v>484</v>
      </c>
      <c r="DM18" t="s">
        <v>534</v>
      </c>
      <c r="DN18" t="s">
        <v>478</v>
      </c>
      <c r="DO18" t="s">
        <v>504</v>
      </c>
      <c r="DP18" t="s">
        <v>518</v>
      </c>
      <c r="DQ18" t="s">
        <v>612</v>
      </c>
      <c r="DR18" t="s">
        <v>556</v>
      </c>
      <c r="DS18" t="s">
        <v>578</v>
      </c>
      <c r="DT18" t="s">
        <v>546</v>
      </c>
      <c r="DU18" t="s">
        <v>543</v>
      </c>
      <c r="DV18" t="s">
        <v>544</v>
      </c>
      <c r="DW18" t="s">
        <v>610</v>
      </c>
      <c r="DX18" t="s">
        <v>505</v>
      </c>
      <c r="DY18" t="s">
        <v>571</v>
      </c>
      <c r="DZ18" t="s">
        <v>475</v>
      </c>
      <c r="EA18" t="s">
        <v>486</v>
      </c>
      <c r="EB18" t="s">
        <v>485</v>
      </c>
      <c r="EC18" t="s">
        <v>598</v>
      </c>
      <c r="ED18" t="s">
        <v>521</v>
      </c>
      <c r="EE18" t="s">
        <v>606</v>
      </c>
      <c r="EF18" t="s">
        <v>574</v>
      </c>
      <c r="EG18" t="s">
        <v>609</v>
      </c>
      <c r="EH18" t="s">
        <v>493</v>
      </c>
      <c r="EI18" t="s">
        <v>563</v>
      </c>
      <c r="EJ18" t="s">
        <v>540</v>
      </c>
      <c r="EK18" t="s">
        <v>587</v>
      </c>
      <c r="EL18" t="s">
        <v>542</v>
      </c>
      <c r="EM18" t="s">
        <v>607</v>
      </c>
      <c r="EN18" t="s">
        <v>497</v>
      </c>
      <c r="EO18" t="s">
        <v>498</v>
      </c>
      <c r="EP18" t="s">
        <v>541</v>
      </c>
      <c r="EQ18" t="s">
        <v>669</v>
      </c>
    </row>
    <row r="19" spans="1:147" x14ac:dyDescent="0.3">
      <c r="A19" s="59" t="s">
        <v>17</v>
      </c>
      <c r="B19" s="60">
        <v>7.9184786136171862E-3</v>
      </c>
      <c r="C19" s="60">
        <v>5.7765950541961448E-3</v>
      </c>
      <c r="D19" s="60">
        <v>6.8150840527033164E-3</v>
      </c>
      <c r="E19" s="60">
        <v>0</v>
      </c>
      <c r="F19" s="60">
        <v>1.0969040046732005E-2</v>
      </c>
      <c r="G19" s="60">
        <v>0</v>
      </c>
      <c r="H19" s="60">
        <v>3.8294281819951969E-3</v>
      </c>
      <c r="I19" s="60">
        <v>8.4377231128707729E-3</v>
      </c>
      <c r="J19" s="60">
        <v>4.2837671188420846E-3</v>
      </c>
      <c r="K19" s="60">
        <v>4.608294930875576E-3</v>
      </c>
      <c r="L19" s="60">
        <v>6.4256506782631269E-3</v>
      </c>
      <c r="M19" s="60">
        <v>4.7381060556889723E-3</v>
      </c>
      <c r="N19" s="60">
        <v>3.8943337444018953E-4</v>
      </c>
      <c r="O19" s="60">
        <v>7.4641396767702994E-3</v>
      </c>
      <c r="P19" s="60">
        <v>7.9833841760238861E-3</v>
      </c>
      <c r="Q19" s="60">
        <v>1.8822613097942494E-3</v>
      </c>
      <c r="R19" s="60">
        <v>4.5433893684688779E-3</v>
      </c>
      <c r="S19" s="60">
        <v>5.7765950541961448E-3</v>
      </c>
      <c r="T19" s="60">
        <v>5.1924449925358604E-4</v>
      </c>
      <c r="U19" s="60">
        <v>7.7886674888037906E-4</v>
      </c>
      <c r="V19" s="60">
        <v>6.490556240669825E-4</v>
      </c>
      <c r="W19" s="60">
        <v>9.0867787369377552E-4</v>
      </c>
      <c r="X19" s="60">
        <v>3.6347114947751021E-3</v>
      </c>
      <c r="Y19" s="60">
        <v>6.8799896151100146E-3</v>
      </c>
      <c r="Z19" s="60">
        <v>3.0505614331148181E-3</v>
      </c>
      <c r="AA19" s="60">
        <v>4.5433893684688779E-3</v>
      </c>
      <c r="AB19" s="60">
        <v>2.0769779970143442E-3</v>
      </c>
      <c r="AC19" s="60">
        <v>7.204517427143506E-3</v>
      </c>
      <c r="AD19" s="60">
        <v>1.3630168105406633E-3</v>
      </c>
      <c r="AE19" s="60">
        <v>4.4784838060621798E-3</v>
      </c>
      <c r="AF19" s="60">
        <v>6.0362173038229373E-3</v>
      </c>
      <c r="AG19" s="60">
        <v>6.490556240669825E-3</v>
      </c>
      <c r="AH19" s="60">
        <v>2.5313169338612319E-3</v>
      </c>
      <c r="AI19" s="60">
        <v>3.569805932368404E-3</v>
      </c>
      <c r="AJ19" s="60">
        <v>4.608294930875576E-3</v>
      </c>
      <c r="AK19" s="60">
        <v>3.6996170571818006E-3</v>
      </c>
      <c r="AL19" s="60">
        <v>3.6347114947751021E-3</v>
      </c>
      <c r="AM19" s="60">
        <v>3.6996170571818006E-3</v>
      </c>
      <c r="AN19" s="60">
        <v>1.4928279353540598E-3</v>
      </c>
      <c r="AO19" s="60">
        <v>7.1396118647368083E-4</v>
      </c>
      <c r="AP19" s="60">
        <v>4.4784838060621798E-3</v>
      </c>
      <c r="AQ19" s="60">
        <v>8.4377231128707729E-4</v>
      </c>
      <c r="AR19" s="60">
        <v>2.59622249626793E-3</v>
      </c>
      <c r="AS19" s="60">
        <v>4.2837671188420846E-3</v>
      </c>
      <c r="AT19" s="60">
        <v>9.4762121113779445E-3</v>
      </c>
      <c r="AU19" s="60">
        <v>6.3607451158564287E-3</v>
      </c>
      <c r="AV19" s="60">
        <v>5.0626338677224637E-3</v>
      </c>
      <c r="AW19" s="60">
        <v>5.1924449925358604E-4</v>
      </c>
      <c r="AX19" s="60">
        <v>2.7909391834880248E-3</v>
      </c>
      <c r="AY19" s="60">
        <v>3.7645226195884987E-3</v>
      </c>
      <c r="AZ19" s="60">
        <v>4.2837671188420846E-3</v>
      </c>
      <c r="BA19" s="60">
        <v>1.5577334977607581E-3</v>
      </c>
      <c r="BB19" s="60">
        <v>2.0769779970143442E-3</v>
      </c>
      <c r="BC19" s="60">
        <v>2.9856558707081196E-3</v>
      </c>
      <c r="BD19" s="60">
        <v>3.5049003699617058E-3</v>
      </c>
      <c r="BE19" s="60">
        <v>0</v>
      </c>
      <c r="BF19" s="60">
        <v>4.8030116180956704E-3</v>
      </c>
      <c r="BG19" s="60">
        <v>1.7524501849808529E-3</v>
      </c>
      <c r="BH19" s="60">
        <v>1.6226390601674562E-3</v>
      </c>
      <c r="BI19" s="60">
        <v>0</v>
      </c>
      <c r="BJ19" s="60">
        <v>1.4279223729473617E-3</v>
      </c>
      <c r="BK19" s="60">
        <v>4.4784838060621798E-3</v>
      </c>
      <c r="BL19" s="60">
        <v>0</v>
      </c>
      <c r="BM19" s="60">
        <v>5.19244499253586E-3</v>
      </c>
      <c r="BN19" s="60">
        <v>8.7622509249042635E-3</v>
      </c>
      <c r="BO19" s="60">
        <v>9.0867787369377552E-4</v>
      </c>
      <c r="BP19" s="60">
        <v>2.5313169338612319E-3</v>
      </c>
      <c r="BQ19" s="60">
        <v>0</v>
      </c>
      <c r="BR19" s="60">
        <v>1.038488998507172E-2</v>
      </c>
      <c r="BS19" s="60">
        <v>5.7765950541961448E-3</v>
      </c>
      <c r="BT19" s="60">
        <v>3.0505614331148181E-3</v>
      </c>
      <c r="BU19" s="60">
        <v>2.0769779970143442E-3</v>
      </c>
      <c r="BV19" s="60">
        <v>2.0769779970143442E-3</v>
      </c>
      <c r="BW19" s="60">
        <v>7.5290452391769975E-3</v>
      </c>
      <c r="BX19" s="60">
        <v>5.8415006166028429E-3</v>
      </c>
      <c r="BY19" s="60">
        <v>4.1539559940286883E-3</v>
      </c>
      <c r="BZ19" s="60">
        <v>4.608294930875576E-3</v>
      </c>
      <c r="CA19" s="60">
        <v>6.8799896151100146E-3</v>
      </c>
      <c r="CB19" s="60">
        <v>3.7645226195884987E-3</v>
      </c>
      <c r="CC19" s="60">
        <v>7.7237619263970918E-3</v>
      </c>
      <c r="CD19" s="60">
        <v>0</v>
      </c>
      <c r="CE19" s="60">
        <v>4.608294930875576E-3</v>
      </c>
      <c r="CF19" s="60">
        <v>1.6875446225741546E-3</v>
      </c>
      <c r="CG19" s="60">
        <v>4.5433893684688776E-4</v>
      </c>
      <c r="CH19" s="60">
        <v>3.8943337444018954E-3</v>
      </c>
      <c r="CI19" s="60">
        <v>2.6611280586746285E-3</v>
      </c>
      <c r="CJ19" s="60">
        <v>3.0505614331148181E-3</v>
      </c>
      <c r="CK19" s="60">
        <v>7.8535730512104881E-3</v>
      </c>
      <c r="CL19" s="60">
        <v>2.0769779970143442E-3</v>
      </c>
      <c r="CM19" s="60">
        <v>4.8030116180956704E-3</v>
      </c>
      <c r="CN19" s="60">
        <v>1.3630168105406633E-3</v>
      </c>
      <c r="CO19" s="60">
        <v>3.6347114947751021E-3</v>
      </c>
      <c r="CP19" s="60">
        <v>2.7260336210813267E-3</v>
      </c>
      <c r="CQ19" s="60">
        <v>6.490556240669825E-4</v>
      </c>
      <c r="CR19" s="60">
        <v>5.1924449925358604E-4</v>
      </c>
      <c r="CS19" s="60">
        <v>3.1154669955215162E-3</v>
      </c>
      <c r="CT19" s="60">
        <v>4.8030116180956704E-3</v>
      </c>
      <c r="CU19" s="60">
        <v>2.9856558707081196E-3</v>
      </c>
      <c r="CV19" s="60">
        <v>0</v>
      </c>
      <c r="CW19" s="60">
        <v>4.5433893684688776E-4</v>
      </c>
      <c r="CX19" s="60">
        <v>6.9448951775167135E-3</v>
      </c>
      <c r="CY19" s="60">
        <v>0</v>
      </c>
      <c r="CZ19" s="60">
        <v>3.2452781203349125E-3</v>
      </c>
      <c r="DA19" s="60">
        <v>2.012072434607646E-3</v>
      </c>
      <c r="DB19" s="60">
        <v>8.4377231128707729E-3</v>
      </c>
      <c r="DC19" s="60">
        <v>1.5577334977607581E-3</v>
      </c>
      <c r="DD19" s="60">
        <v>7.7886674888037906E-4</v>
      </c>
      <c r="DE19" s="60">
        <v>3.4399948075550073E-3</v>
      </c>
      <c r="DF19" s="60">
        <v>0</v>
      </c>
      <c r="DG19" s="60">
        <v>1.817355747387551E-3</v>
      </c>
      <c r="DH19" s="60">
        <v>0</v>
      </c>
      <c r="DI19" s="60">
        <v>8.2430064256506785E-3</v>
      </c>
      <c r="DJ19" s="60">
        <v>5.5169728045693514E-3</v>
      </c>
      <c r="DK19" s="60">
        <v>8.6973453624975654E-3</v>
      </c>
      <c r="DL19" s="60">
        <v>1.298111248133965E-3</v>
      </c>
      <c r="DM19" s="60">
        <v>5.4520672421626533E-3</v>
      </c>
      <c r="DN19" s="60">
        <v>0</v>
      </c>
      <c r="DO19" s="60">
        <v>1.2332056857272669E-3</v>
      </c>
      <c r="DP19" s="60">
        <v>6.490556240669825E-3</v>
      </c>
      <c r="DQ19" s="60">
        <v>4.9328227429090675E-3</v>
      </c>
      <c r="DR19" s="60">
        <v>1.6875446225741546E-3</v>
      </c>
      <c r="DS19" s="60">
        <v>4.5433893684688779E-3</v>
      </c>
      <c r="DT19" s="60">
        <v>9.7358343610047388E-3</v>
      </c>
      <c r="DU19" s="60">
        <v>6.7501784902966183E-3</v>
      </c>
      <c r="DV19" s="60">
        <v>3.6347114947751021E-3</v>
      </c>
      <c r="DW19" s="60">
        <v>1.0384889985071721E-3</v>
      </c>
      <c r="DX19" s="60">
        <v>1.1683001233205685E-3</v>
      </c>
      <c r="DY19" s="60">
        <v>2.4015058090478352E-3</v>
      </c>
      <c r="DZ19" s="60">
        <v>0</v>
      </c>
      <c r="EA19" s="60">
        <v>3.8943337444018954E-3</v>
      </c>
      <c r="EB19" s="60">
        <v>1.8822613097942494E-3</v>
      </c>
      <c r="EC19" s="60">
        <v>7.2694229895502041E-3</v>
      </c>
      <c r="ED19" s="60">
        <v>2.5313169338612319E-3</v>
      </c>
      <c r="EE19" s="60">
        <v>1.6226390601674562E-3</v>
      </c>
      <c r="EF19" s="60">
        <v>6.2958395534497306E-3</v>
      </c>
      <c r="EG19" s="60">
        <v>1.5577334977607581E-3</v>
      </c>
      <c r="EH19" s="60">
        <v>4.0890504316219902E-3</v>
      </c>
      <c r="EI19" s="60">
        <v>8.6324398000908673E-3</v>
      </c>
      <c r="EJ19" s="60">
        <v>6.490556240669825E-4</v>
      </c>
      <c r="EK19" s="60">
        <v>1.2981112481339651E-4</v>
      </c>
      <c r="EL19" s="60">
        <v>4.5433893684688776E-4</v>
      </c>
      <c r="EM19" s="60">
        <v>4.8679171805023694E-3</v>
      </c>
      <c r="EN19" s="60">
        <v>8.0482897384305842E-3</v>
      </c>
      <c r="EO19" s="60">
        <v>2.271694684234439E-3</v>
      </c>
      <c r="EP19" s="60">
        <v>1.298111248133965E-3</v>
      </c>
      <c r="EQ19" s="60">
        <v>0.52223015512429416</v>
      </c>
    </row>
    <row r="20" spans="1:147" x14ac:dyDescent="0.3">
      <c r="A20" s="59" t="s">
        <v>16</v>
      </c>
      <c r="B20" s="60">
        <v>8.7622509249042635E-3</v>
      </c>
      <c r="C20" s="60">
        <v>1.817355747387551E-3</v>
      </c>
      <c r="D20" s="60">
        <v>0</v>
      </c>
      <c r="E20" s="60">
        <v>0</v>
      </c>
      <c r="F20" s="60">
        <v>6.1011228662296363E-3</v>
      </c>
      <c r="G20" s="60">
        <v>0</v>
      </c>
      <c r="H20" s="60">
        <v>0</v>
      </c>
      <c r="I20" s="60">
        <v>1.817355747387551E-3</v>
      </c>
      <c r="J20" s="60">
        <v>8.8920620497176615E-3</v>
      </c>
      <c r="K20" s="60">
        <v>8.1131953008372823E-3</v>
      </c>
      <c r="L20" s="60">
        <v>0</v>
      </c>
      <c r="M20" s="60">
        <v>1.6226390601674562E-3</v>
      </c>
      <c r="N20" s="60">
        <v>1.817355747387551E-3</v>
      </c>
      <c r="O20" s="60">
        <v>2.0769779970143442E-3</v>
      </c>
      <c r="P20" s="60">
        <v>4.0890504316219902E-3</v>
      </c>
      <c r="Q20" s="60">
        <v>4.7381060556889723E-3</v>
      </c>
      <c r="R20" s="60">
        <v>7.3992341143636012E-3</v>
      </c>
      <c r="S20" s="60">
        <v>1.298111248133965E-3</v>
      </c>
      <c r="T20" s="60">
        <v>1.298111248133965E-3</v>
      </c>
      <c r="U20" s="60">
        <v>1.0384889985071721E-3</v>
      </c>
      <c r="V20" s="60">
        <v>0</v>
      </c>
      <c r="W20" s="60">
        <v>0</v>
      </c>
      <c r="X20" s="60">
        <v>6.1011228662296363E-3</v>
      </c>
      <c r="Y20" s="60">
        <v>5.7116894917894467E-3</v>
      </c>
      <c r="Z20" s="60">
        <v>7.1396118647368079E-3</v>
      </c>
      <c r="AA20" s="60">
        <v>7.7237619263970918E-3</v>
      </c>
      <c r="AB20" s="60">
        <v>2.7260336210813267E-3</v>
      </c>
      <c r="AC20" s="60">
        <v>0</v>
      </c>
      <c r="AD20" s="60">
        <v>0</v>
      </c>
      <c r="AE20" s="60">
        <v>3.2452781203349125E-4</v>
      </c>
      <c r="AF20" s="60">
        <v>0</v>
      </c>
      <c r="AG20" s="60">
        <v>4.3486726812487827E-3</v>
      </c>
      <c r="AH20" s="60">
        <v>8.4377231128707729E-4</v>
      </c>
      <c r="AI20" s="60">
        <v>2.4015058090478352E-3</v>
      </c>
      <c r="AJ20" s="60">
        <v>2.012072434607646E-3</v>
      </c>
      <c r="AK20" s="60">
        <v>6.490556240669825E-4</v>
      </c>
      <c r="AL20" s="60">
        <v>4.9328227429090675E-3</v>
      </c>
      <c r="AM20" s="60">
        <v>5.3871616797559552E-3</v>
      </c>
      <c r="AN20" s="60">
        <v>2.6611280586746285E-3</v>
      </c>
      <c r="AO20" s="60">
        <v>2.2067891218277408E-3</v>
      </c>
      <c r="AP20" s="60">
        <v>3.310183682741611E-3</v>
      </c>
      <c r="AQ20" s="60">
        <v>9.0867787369377552E-4</v>
      </c>
      <c r="AR20" s="60">
        <v>4.5433893684688776E-4</v>
      </c>
      <c r="AS20" s="60">
        <v>8.7622509249042635E-3</v>
      </c>
      <c r="AT20" s="60">
        <v>8.5675342376841691E-3</v>
      </c>
      <c r="AU20" s="60">
        <v>9.2814954241578502E-3</v>
      </c>
      <c r="AV20" s="60">
        <v>6.490556240669825E-4</v>
      </c>
      <c r="AW20" s="60">
        <v>2.012072434607646E-3</v>
      </c>
      <c r="AX20" s="60">
        <v>6.490556240669825E-4</v>
      </c>
      <c r="AY20" s="60">
        <v>0</v>
      </c>
      <c r="AZ20" s="60">
        <v>8.4377231128707729E-4</v>
      </c>
      <c r="BA20" s="60">
        <v>9.7358343610047385E-4</v>
      </c>
      <c r="BB20" s="60">
        <v>3.6996170571818006E-3</v>
      </c>
      <c r="BC20" s="60">
        <v>0</v>
      </c>
      <c r="BD20" s="60">
        <v>2.271694684234439E-3</v>
      </c>
      <c r="BE20" s="60">
        <v>0</v>
      </c>
      <c r="BF20" s="60">
        <v>5.4520672421626533E-3</v>
      </c>
      <c r="BG20" s="60">
        <v>0</v>
      </c>
      <c r="BH20" s="60">
        <v>3.0505614331148181E-3</v>
      </c>
      <c r="BI20" s="60">
        <v>3.6996170571818006E-3</v>
      </c>
      <c r="BJ20" s="60">
        <v>3.2452781203349125E-4</v>
      </c>
      <c r="BK20" s="60">
        <v>8.5675342376841691E-3</v>
      </c>
      <c r="BL20" s="60">
        <v>0</v>
      </c>
      <c r="BM20" s="60">
        <v>1.4279223729473617E-3</v>
      </c>
      <c r="BN20" s="60">
        <v>4.9977283053157656E-3</v>
      </c>
      <c r="BO20" s="60">
        <v>0</v>
      </c>
      <c r="BP20" s="60">
        <v>0</v>
      </c>
      <c r="BQ20" s="60">
        <v>0</v>
      </c>
      <c r="BR20" s="60">
        <v>3.7645226195884987E-3</v>
      </c>
      <c r="BS20" s="60">
        <v>0</v>
      </c>
      <c r="BT20" s="60">
        <v>0</v>
      </c>
      <c r="BU20" s="60">
        <v>0</v>
      </c>
      <c r="BV20" s="60">
        <v>4.0241448692152921E-3</v>
      </c>
      <c r="BW20" s="60">
        <v>9.1516842993444539E-3</v>
      </c>
      <c r="BX20" s="60">
        <v>9.0218731745310577E-3</v>
      </c>
      <c r="BY20" s="60">
        <v>9.3464009865645483E-3</v>
      </c>
      <c r="BZ20" s="60">
        <v>1.077432335951191E-2</v>
      </c>
      <c r="CA20" s="60">
        <v>1.4928279353540598E-3</v>
      </c>
      <c r="CB20" s="60">
        <v>9.0218731745310577E-3</v>
      </c>
      <c r="CC20" s="60">
        <v>9.7358343610047388E-3</v>
      </c>
      <c r="CD20" s="60">
        <v>0</v>
      </c>
      <c r="CE20" s="60">
        <v>1.1098851171545401E-2</v>
      </c>
      <c r="CF20" s="60">
        <v>1.0384889985071721E-3</v>
      </c>
      <c r="CG20" s="60">
        <v>0</v>
      </c>
      <c r="CH20" s="60">
        <v>4.8679171805023694E-3</v>
      </c>
      <c r="CI20" s="60">
        <v>1.817355747387551E-3</v>
      </c>
      <c r="CJ20" s="60">
        <v>9.7358343610047388E-3</v>
      </c>
      <c r="CK20" s="60">
        <v>5.8415006166028427E-4</v>
      </c>
      <c r="CL20" s="60">
        <v>3.8943337444018953E-4</v>
      </c>
      <c r="CM20" s="60">
        <v>5.8415006166028427E-4</v>
      </c>
      <c r="CN20" s="60">
        <v>5.257350554942559E-3</v>
      </c>
      <c r="CO20" s="60">
        <v>5.3871616797559552E-3</v>
      </c>
      <c r="CP20" s="60">
        <v>1.6875446225741546E-3</v>
      </c>
      <c r="CQ20" s="60">
        <v>3.1154669955215162E-3</v>
      </c>
      <c r="CR20" s="60">
        <v>3.4399948075550073E-3</v>
      </c>
      <c r="CS20" s="60">
        <v>1.4928279353540598E-3</v>
      </c>
      <c r="CT20" s="60">
        <v>3.8943337444018953E-4</v>
      </c>
      <c r="CU20" s="60">
        <v>3.8943337444018953E-4</v>
      </c>
      <c r="CV20" s="60">
        <v>0</v>
      </c>
      <c r="CW20" s="60">
        <v>3.1154669955215162E-3</v>
      </c>
      <c r="CX20" s="60">
        <v>6.8799896151100146E-3</v>
      </c>
      <c r="CY20" s="60">
        <v>0</v>
      </c>
      <c r="CZ20" s="60">
        <v>7.7886674888037906E-4</v>
      </c>
      <c r="DA20" s="60">
        <v>2.4664113714545337E-3</v>
      </c>
      <c r="DB20" s="60">
        <v>5.6467839293827477E-3</v>
      </c>
      <c r="DC20" s="60">
        <v>0</v>
      </c>
      <c r="DD20" s="60">
        <v>0</v>
      </c>
      <c r="DE20" s="60">
        <v>8.4377231128707729E-4</v>
      </c>
      <c r="DF20" s="60">
        <v>0</v>
      </c>
      <c r="DG20" s="60">
        <v>3.5049003699617058E-3</v>
      </c>
      <c r="DH20" s="60">
        <v>2.5313169338612319E-3</v>
      </c>
      <c r="DI20" s="60">
        <v>6.1011228662296363E-3</v>
      </c>
      <c r="DJ20" s="60">
        <v>0</v>
      </c>
      <c r="DK20" s="60">
        <v>0</v>
      </c>
      <c r="DL20" s="60">
        <v>2.5962224962679302E-4</v>
      </c>
      <c r="DM20" s="60">
        <v>7.6588563639903937E-3</v>
      </c>
      <c r="DN20" s="60">
        <v>0</v>
      </c>
      <c r="DO20" s="60">
        <v>3.2452781203349125E-4</v>
      </c>
      <c r="DP20" s="60">
        <v>4.0241448692152921E-3</v>
      </c>
      <c r="DQ20" s="60">
        <v>8.6973453624975654E-3</v>
      </c>
      <c r="DR20" s="60">
        <v>1.1033945609138704E-3</v>
      </c>
      <c r="DS20" s="60">
        <v>1.1293567858765495E-2</v>
      </c>
      <c r="DT20" s="60">
        <v>2.3366002466411371E-3</v>
      </c>
      <c r="DU20" s="60">
        <v>1.1293567858765495E-2</v>
      </c>
      <c r="DV20" s="60">
        <v>4.3486726812487827E-3</v>
      </c>
      <c r="DW20" s="60">
        <v>9.7358343610047385E-4</v>
      </c>
      <c r="DX20" s="60">
        <v>3.2452781203349125E-4</v>
      </c>
      <c r="DY20" s="60">
        <v>2.271694684234439E-3</v>
      </c>
      <c r="DZ20" s="60">
        <v>0</v>
      </c>
      <c r="EA20" s="60">
        <v>1.9471668722009477E-4</v>
      </c>
      <c r="EB20" s="60">
        <v>0</v>
      </c>
      <c r="EC20" s="60">
        <v>1.1747906795612384E-2</v>
      </c>
      <c r="ED20" s="60">
        <v>4.1539559940286883E-3</v>
      </c>
      <c r="EE20" s="60">
        <v>7.8535730512104881E-3</v>
      </c>
      <c r="EF20" s="60">
        <v>9.0218731745310577E-3</v>
      </c>
      <c r="EG20" s="60">
        <v>7.1396118647368083E-4</v>
      </c>
      <c r="EH20" s="60">
        <v>8.8271564873109633E-3</v>
      </c>
      <c r="EI20" s="60">
        <v>1.1228662296358797E-2</v>
      </c>
      <c r="EJ20" s="60">
        <v>3.1154669955215162E-3</v>
      </c>
      <c r="EK20" s="60">
        <v>0</v>
      </c>
      <c r="EL20" s="60">
        <v>5.5169728045693514E-3</v>
      </c>
      <c r="EM20" s="60">
        <v>6.8799896151100146E-3</v>
      </c>
      <c r="EN20" s="60">
        <v>0</v>
      </c>
      <c r="EO20" s="60">
        <v>1.0449795547478418E-2</v>
      </c>
      <c r="EP20" s="60">
        <v>7.7237619263970918E-3</v>
      </c>
      <c r="EQ20" s="60">
        <v>0.47776984487570584</v>
      </c>
    </row>
    <row r="21" spans="1:147" x14ac:dyDescent="0.3">
      <c r="A21" s="59" t="s">
        <v>669</v>
      </c>
      <c r="B21" s="60">
        <v>1.6680729538521451E-2</v>
      </c>
      <c r="C21" s="60">
        <v>7.5939508015836956E-3</v>
      </c>
      <c r="D21" s="60">
        <v>6.8150840527033164E-3</v>
      </c>
      <c r="E21" s="60">
        <v>0</v>
      </c>
      <c r="F21" s="60">
        <v>1.707016291296164E-2</v>
      </c>
      <c r="G21" s="60">
        <v>0</v>
      </c>
      <c r="H21" s="60">
        <v>3.8294281819951969E-3</v>
      </c>
      <c r="I21" s="60">
        <v>1.0255078860258324E-2</v>
      </c>
      <c r="J21" s="60">
        <v>1.3175829168559746E-2</v>
      </c>
      <c r="K21" s="60">
        <v>1.2721490231712857E-2</v>
      </c>
      <c r="L21" s="60">
        <v>6.4256506782631269E-3</v>
      </c>
      <c r="M21" s="60">
        <v>6.3607451158564287E-3</v>
      </c>
      <c r="N21" s="60">
        <v>2.2067891218277408E-3</v>
      </c>
      <c r="O21" s="60">
        <v>9.5411176737846427E-3</v>
      </c>
      <c r="P21" s="60">
        <v>1.2072434607645875E-2</v>
      </c>
      <c r="Q21" s="60">
        <v>6.6203673654832221E-3</v>
      </c>
      <c r="R21" s="60">
        <v>1.1942623482832478E-2</v>
      </c>
      <c r="S21" s="60">
        <v>7.0747063023301098E-3</v>
      </c>
      <c r="T21" s="60">
        <v>1.817355747387551E-3</v>
      </c>
      <c r="U21" s="60">
        <v>1.817355747387551E-3</v>
      </c>
      <c r="V21" s="60">
        <v>6.490556240669825E-4</v>
      </c>
      <c r="W21" s="60">
        <v>9.0867787369377552E-4</v>
      </c>
      <c r="X21" s="60">
        <v>9.7358343610047388E-3</v>
      </c>
      <c r="Y21" s="60">
        <v>1.2591679106899461E-2</v>
      </c>
      <c r="Z21" s="60">
        <v>1.0190173297851626E-2</v>
      </c>
      <c r="AA21" s="60">
        <v>1.2267151294865971E-2</v>
      </c>
      <c r="AB21" s="60">
        <v>4.8030116180956704E-3</v>
      </c>
      <c r="AC21" s="60">
        <v>7.204517427143506E-3</v>
      </c>
      <c r="AD21" s="60">
        <v>1.3630168105406633E-3</v>
      </c>
      <c r="AE21" s="60">
        <v>4.8030116180956704E-3</v>
      </c>
      <c r="AF21" s="60">
        <v>6.0362173038229373E-3</v>
      </c>
      <c r="AG21" s="60">
        <v>1.0839228921918609E-2</v>
      </c>
      <c r="AH21" s="60">
        <v>3.3750892451483092E-3</v>
      </c>
      <c r="AI21" s="60">
        <v>5.9713117414162391E-3</v>
      </c>
      <c r="AJ21" s="60">
        <v>6.6203673654832221E-3</v>
      </c>
      <c r="AK21" s="60">
        <v>4.3486726812487827E-3</v>
      </c>
      <c r="AL21" s="60">
        <v>8.5675342376841691E-3</v>
      </c>
      <c r="AM21" s="60">
        <v>9.0867787369377558E-3</v>
      </c>
      <c r="AN21" s="60">
        <v>4.1539559940286883E-3</v>
      </c>
      <c r="AO21" s="60">
        <v>2.9207503083014215E-3</v>
      </c>
      <c r="AP21" s="60">
        <v>7.7886674888037908E-3</v>
      </c>
      <c r="AQ21" s="60">
        <v>1.7524501849808529E-3</v>
      </c>
      <c r="AR21" s="60">
        <v>3.0505614331148181E-3</v>
      </c>
      <c r="AS21" s="60">
        <v>1.304601804374635E-2</v>
      </c>
      <c r="AT21" s="60">
        <v>1.8043746349062115E-2</v>
      </c>
      <c r="AU21" s="60">
        <v>1.5642240540014278E-2</v>
      </c>
      <c r="AV21" s="60">
        <v>5.7116894917894467E-3</v>
      </c>
      <c r="AW21" s="60">
        <v>2.5313169338612319E-3</v>
      </c>
      <c r="AX21" s="60">
        <v>3.4399948075550073E-3</v>
      </c>
      <c r="AY21" s="60">
        <v>3.7645226195884987E-3</v>
      </c>
      <c r="AZ21" s="60">
        <v>5.1275394301291619E-3</v>
      </c>
      <c r="BA21" s="60">
        <v>2.5313169338612319E-3</v>
      </c>
      <c r="BB21" s="60">
        <v>5.7765950541961448E-3</v>
      </c>
      <c r="BC21" s="60">
        <v>2.9856558707081196E-3</v>
      </c>
      <c r="BD21" s="60">
        <v>5.7765950541961448E-3</v>
      </c>
      <c r="BE21" s="60">
        <v>0</v>
      </c>
      <c r="BF21" s="60">
        <v>1.0255078860258324E-2</v>
      </c>
      <c r="BG21" s="60">
        <v>1.7524501849808529E-3</v>
      </c>
      <c r="BH21" s="60">
        <v>4.6732004932822742E-3</v>
      </c>
      <c r="BI21" s="60">
        <v>3.6996170571818006E-3</v>
      </c>
      <c r="BJ21" s="60">
        <v>1.7524501849808529E-3</v>
      </c>
      <c r="BK21" s="60">
        <v>1.304601804374635E-2</v>
      </c>
      <c r="BL21" s="60">
        <v>0</v>
      </c>
      <c r="BM21" s="60">
        <v>6.6203673654832221E-3</v>
      </c>
      <c r="BN21" s="60">
        <v>1.3759979230220029E-2</v>
      </c>
      <c r="BO21" s="60">
        <v>9.0867787369377552E-4</v>
      </c>
      <c r="BP21" s="60">
        <v>2.5313169338612319E-3</v>
      </c>
      <c r="BQ21" s="60">
        <v>0</v>
      </c>
      <c r="BR21" s="60">
        <v>1.414941260466022E-2</v>
      </c>
      <c r="BS21" s="60">
        <v>5.7765950541961448E-3</v>
      </c>
      <c r="BT21" s="60">
        <v>3.0505614331148181E-3</v>
      </c>
      <c r="BU21" s="60">
        <v>2.0769779970143442E-3</v>
      </c>
      <c r="BV21" s="60">
        <v>6.1011228662296363E-3</v>
      </c>
      <c r="BW21" s="60">
        <v>1.6680729538521451E-2</v>
      </c>
      <c r="BX21" s="60">
        <v>1.4863373791133901E-2</v>
      </c>
      <c r="BY21" s="60">
        <v>1.3500356980593237E-2</v>
      </c>
      <c r="BZ21" s="60">
        <v>1.5382618290387486E-2</v>
      </c>
      <c r="CA21" s="60">
        <v>8.3728175504640748E-3</v>
      </c>
      <c r="CB21" s="60">
        <v>1.2786395794119556E-2</v>
      </c>
      <c r="CC21" s="60">
        <v>1.7459596287401829E-2</v>
      </c>
      <c r="CD21" s="60">
        <v>0</v>
      </c>
      <c r="CE21" s="60">
        <v>1.5707146102420976E-2</v>
      </c>
      <c r="CF21" s="60">
        <v>2.7260336210813267E-3</v>
      </c>
      <c r="CG21" s="60">
        <v>4.5433893684688776E-4</v>
      </c>
      <c r="CH21" s="60">
        <v>8.7622509249042635E-3</v>
      </c>
      <c r="CI21" s="60">
        <v>4.4784838060621798E-3</v>
      </c>
      <c r="CJ21" s="60">
        <v>1.2786395794119556E-2</v>
      </c>
      <c r="CK21" s="60">
        <v>8.4377231128707729E-3</v>
      </c>
      <c r="CL21" s="60">
        <v>2.4664113714545337E-3</v>
      </c>
      <c r="CM21" s="60">
        <v>5.3871616797559552E-3</v>
      </c>
      <c r="CN21" s="60">
        <v>6.6203673654832221E-3</v>
      </c>
      <c r="CO21" s="60">
        <v>9.0218731745310577E-3</v>
      </c>
      <c r="CP21" s="60">
        <v>4.4135782436554817E-3</v>
      </c>
      <c r="CQ21" s="60">
        <v>3.7645226195884987E-3</v>
      </c>
      <c r="CR21" s="60">
        <v>3.9592393068085931E-3</v>
      </c>
      <c r="CS21" s="60">
        <v>4.608294930875576E-3</v>
      </c>
      <c r="CT21" s="60">
        <v>5.19244499253586E-3</v>
      </c>
      <c r="CU21" s="60">
        <v>3.3750892451483092E-3</v>
      </c>
      <c r="CV21" s="60">
        <v>0</v>
      </c>
      <c r="CW21" s="60">
        <v>3.569805932368404E-3</v>
      </c>
      <c r="CX21" s="60">
        <v>1.3824884792626729E-2</v>
      </c>
      <c r="CY21" s="60">
        <v>0</v>
      </c>
      <c r="CZ21" s="60">
        <v>4.0241448692152921E-3</v>
      </c>
      <c r="DA21" s="60">
        <v>4.4784838060621798E-3</v>
      </c>
      <c r="DB21" s="60">
        <v>1.4084507042253521E-2</v>
      </c>
      <c r="DC21" s="60">
        <v>1.5577334977607581E-3</v>
      </c>
      <c r="DD21" s="60">
        <v>7.7886674888037906E-4</v>
      </c>
      <c r="DE21" s="60">
        <v>4.2837671188420846E-3</v>
      </c>
      <c r="DF21" s="60">
        <v>0</v>
      </c>
      <c r="DG21" s="60">
        <v>5.3222561173492571E-3</v>
      </c>
      <c r="DH21" s="60">
        <v>2.5313169338612319E-3</v>
      </c>
      <c r="DI21" s="60">
        <v>1.4344129291880314E-2</v>
      </c>
      <c r="DJ21" s="60">
        <v>5.5169728045693514E-3</v>
      </c>
      <c r="DK21" s="60">
        <v>8.6973453624975654E-3</v>
      </c>
      <c r="DL21" s="60">
        <v>1.5577334977607581E-3</v>
      </c>
      <c r="DM21" s="60">
        <v>1.3110923606153048E-2</v>
      </c>
      <c r="DN21" s="60">
        <v>0</v>
      </c>
      <c r="DO21" s="60">
        <v>1.5577334977607581E-3</v>
      </c>
      <c r="DP21" s="60">
        <v>1.0514701109885118E-2</v>
      </c>
      <c r="DQ21" s="60">
        <v>1.3630168105406633E-2</v>
      </c>
      <c r="DR21" s="60">
        <v>2.7909391834880248E-3</v>
      </c>
      <c r="DS21" s="60">
        <v>1.5836957227234372E-2</v>
      </c>
      <c r="DT21" s="60">
        <v>1.2072434607645875E-2</v>
      </c>
      <c r="DU21" s="60">
        <v>1.8043746349062115E-2</v>
      </c>
      <c r="DV21" s="60">
        <v>7.9833841760238861E-3</v>
      </c>
      <c r="DW21" s="60">
        <v>2.012072434607646E-3</v>
      </c>
      <c r="DX21" s="60">
        <v>1.4928279353540598E-3</v>
      </c>
      <c r="DY21" s="60">
        <v>4.6732004932822742E-3</v>
      </c>
      <c r="DZ21" s="60">
        <v>0</v>
      </c>
      <c r="EA21" s="60">
        <v>4.0890504316219902E-3</v>
      </c>
      <c r="EB21" s="60">
        <v>1.8822613097942494E-3</v>
      </c>
      <c r="EC21" s="60">
        <v>1.9017329785162587E-2</v>
      </c>
      <c r="ED21" s="60">
        <v>6.6852729278899202E-3</v>
      </c>
      <c r="EE21" s="60">
        <v>9.4762121113779445E-3</v>
      </c>
      <c r="EF21" s="60">
        <v>1.5317712727980787E-2</v>
      </c>
      <c r="EG21" s="60">
        <v>2.271694684234439E-3</v>
      </c>
      <c r="EH21" s="60">
        <v>1.2916206918932952E-2</v>
      </c>
      <c r="EI21" s="60">
        <v>1.9861102096449666E-2</v>
      </c>
      <c r="EJ21" s="60">
        <v>3.7645226195884987E-3</v>
      </c>
      <c r="EK21" s="60">
        <v>1.2981112481339651E-4</v>
      </c>
      <c r="EL21" s="60">
        <v>5.9713117414162391E-3</v>
      </c>
      <c r="EM21" s="60">
        <v>1.1747906795612384E-2</v>
      </c>
      <c r="EN21" s="60">
        <v>8.0482897384305842E-3</v>
      </c>
      <c r="EO21" s="60">
        <v>1.2721490231712857E-2</v>
      </c>
      <c r="EP21" s="60">
        <v>9.0218731745310577E-3</v>
      </c>
      <c r="EQ21" s="60">
        <v>1</v>
      </c>
    </row>
    <row r="24" spans="1:147" x14ac:dyDescent="0.3">
      <c r="A24" s="58" t="s">
        <v>668</v>
      </c>
      <c r="B24" t="s">
        <v>772</v>
      </c>
    </row>
    <row r="25" spans="1:147" x14ac:dyDescent="0.3">
      <c r="A25" s="59" t="s">
        <v>219</v>
      </c>
      <c r="B25" s="60">
        <v>7.8081391575257994E-2</v>
      </c>
    </row>
    <row r="26" spans="1:147" x14ac:dyDescent="0.3">
      <c r="A26" s="61" t="s">
        <v>17</v>
      </c>
      <c r="B26" s="60">
        <v>4.6212760433569158E-2</v>
      </c>
    </row>
    <row r="27" spans="1:147" x14ac:dyDescent="0.3">
      <c r="A27" s="61" t="s">
        <v>16</v>
      </c>
      <c r="B27" s="60">
        <v>3.1868631141688843E-2</v>
      </c>
    </row>
    <row r="28" spans="1:147" x14ac:dyDescent="0.3">
      <c r="A28" s="59" t="s">
        <v>199</v>
      </c>
      <c r="B28" s="60">
        <v>0.19789705977802297</v>
      </c>
    </row>
    <row r="29" spans="1:147" x14ac:dyDescent="0.3">
      <c r="A29" s="61" t="s">
        <v>17</v>
      </c>
      <c r="B29" s="60">
        <v>9.1711559680664634E-2</v>
      </c>
    </row>
    <row r="30" spans="1:147" x14ac:dyDescent="0.3">
      <c r="A30" s="61" t="s">
        <v>16</v>
      </c>
      <c r="B30" s="60">
        <v>0.10618550009735835</v>
      </c>
    </row>
    <row r="31" spans="1:147" x14ac:dyDescent="0.3">
      <c r="A31" s="59" t="s">
        <v>128</v>
      </c>
      <c r="B31" s="60">
        <v>0.10625040565976504</v>
      </c>
    </row>
    <row r="32" spans="1:147" x14ac:dyDescent="0.3">
      <c r="A32" s="61" t="s">
        <v>17</v>
      </c>
      <c r="B32" s="60">
        <v>6.4710845719478161E-2</v>
      </c>
    </row>
    <row r="33" spans="1:2" x14ac:dyDescent="0.3">
      <c r="A33" s="61" t="s">
        <v>16</v>
      </c>
      <c r="B33" s="60">
        <v>4.153955994028688E-2</v>
      </c>
    </row>
    <row r="34" spans="1:2" x14ac:dyDescent="0.3">
      <c r="A34" s="59" t="s">
        <v>145</v>
      </c>
      <c r="B34" s="60">
        <v>0.18485104173427663</v>
      </c>
    </row>
    <row r="35" spans="1:2" x14ac:dyDescent="0.3">
      <c r="A35" s="61" t="s">
        <v>17</v>
      </c>
      <c r="B35" s="60">
        <v>0.1043681443499708</v>
      </c>
    </row>
    <row r="36" spans="1:2" x14ac:dyDescent="0.3">
      <c r="A36" s="61" t="s">
        <v>16</v>
      </c>
      <c r="B36" s="60">
        <v>8.0482897384305835E-2</v>
      </c>
    </row>
    <row r="37" spans="1:2" x14ac:dyDescent="0.3">
      <c r="A37" s="59" t="s">
        <v>104</v>
      </c>
      <c r="B37" s="60">
        <v>3.0375803206334782E-2</v>
      </c>
    </row>
    <row r="38" spans="1:2" x14ac:dyDescent="0.3">
      <c r="A38" s="61" t="s">
        <v>17</v>
      </c>
      <c r="B38" s="60">
        <v>2.9532030895047707E-2</v>
      </c>
    </row>
    <row r="39" spans="1:2" x14ac:dyDescent="0.3">
      <c r="A39" s="61" t="s">
        <v>16</v>
      </c>
      <c r="B39" s="60">
        <v>8.4377231128707729E-4</v>
      </c>
    </row>
    <row r="40" spans="1:2" x14ac:dyDescent="0.3">
      <c r="A40" s="59" t="s">
        <v>233</v>
      </c>
      <c r="B40" s="60">
        <v>0.17693256312065944</v>
      </c>
    </row>
    <row r="41" spans="1:2" x14ac:dyDescent="0.3">
      <c r="A41" s="61" t="s">
        <v>17</v>
      </c>
      <c r="B41" s="60">
        <v>8.294930875576037E-2</v>
      </c>
    </row>
    <row r="42" spans="1:2" x14ac:dyDescent="0.3">
      <c r="A42" s="61" t="s">
        <v>16</v>
      </c>
      <c r="B42" s="60">
        <v>9.3983254364899071E-2</v>
      </c>
    </row>
    <row r="43" spans="1:2" x14ac:dyDescent="0.3">
      <c r="A43" s="59" t="s">
        <v>188</v>
      </c>
      <c r="B43" s="60">
        <v>2.7714675147660156E-2</v>
      </c>
    </row>
    <row r="44" spans="1:2" x14ac:dyDescent="0.3">
      <c r="A44" s="61" t="s">
        <v>17</v>
      </c>
      <c r="B44" s="60">
        <v>8.1131953008372823E-3</v>
      </c>
    </row>
    <row r="45" spans="1:2" x14ac:dyDescent="0.3">
      <c r="A45" s="61" t="s">
        <v>16</v>
      </c>
      <c r="B45" s="60">
        <v>1.9601479846822874E-2</v>
      </c>
    </row>
    <row r="46" spans="1:2" x14ac:dyDescent="0.3">
      <c r="A46" s="59" t="s">
        <v>165</v>
      </c>
      <c r="B46" s="60">
        <v>0.19789705977802297</v>
      </c>
    </row>
    <row r="47" spans="1:2" x14ac:dyDescent="0.3">
      <c r="A47" s="61" t="s">
        <v>17</v>
      </c>
      <c r="B47" s="60">
        <v>9.463230998896606E-2</v>
      </c>
    </row>
    <row r="48" spans="1:2" x14ac:dyDescent="0.3">
      <c r="A48" s="61" t="s">
        <v>16</v>
      </c>
      <c r="B48" s="60">
        <v>0.10326474978905692</v>
      </c>
    </row>
    <row r="49" spans="1:4" x14ac:dyDescent="0.3">
      <c r="A49" s="59" t="s">
        <v>669</v>
      </c>
      <c r="B49" s="60">
        <v>1</v>
      </c>
    </row>
    <row r="55" spans="1:4" x14ac:dyDescent="0.3">
      <c r="A55" s="58" t="s">
        <v>772</v>
      </c>
      <c r="B55" s="58" t="s">
        <v>670</v>
      </c>
    </row>
    <row r="56" spans="1:4" x14ac:dyDescent="0.3">
      <c r="A56" s="58" t="s">
        <v>668</v>
      </c>
      <c r="B56" t="s">
        <v>17</v>
      </c>
      <c r="C56" t="s">
        <v>16</v>
      </c>
      <c r="D56" t="s">
        <v>669</v>
      </c>
    </row>
    <row r="57" spans="1:4" x14ac:dyDescent="0.3">
      <c r="A57" s="59" t="s">
        <v>773</v>
      </c>
      <c r="B57" s="60">
        <v>0.52223015512429416</v>
      </c>
      <c r="C57" s="60">
        <v>0.47776984487570584</v>
      </c>
      <c r="D57" s="60">
        <v>1</v>
      </c>
    </row>
    <row r="58" spans="1:4" x14ac:dyDescent="0.3">
      <c r="A58" s="59" t="s">
        <v>669</v>
      </c>
      <c r="B58" s="60">
        <v>0.52223015512429416</v>
      </c>
      <c r="C58" s="60">
        <v>0.47776984487570584</v>
      </c>
      <c r="D58" s="60">
        <v>1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6908B-C578-45D4-9B9D-8F2147C9D7BB}">
  <dimension ref="A1:H8701"/>
  <sheetViews>
    <sheetView workbookViewId="0">
      <selection activeCell="K2" sqref="K2:M21"/>
    </sheetView>
  </sheetViews>
  <sheetFormatPr defaultRowHeight="14.4" x14ac:dyDescent="0.3"/>
  <cols>
    <col min="1" max="1" width="14.44140625" customWidth="1"/>
    <col min="2" max="3" width="10" customWidth="1"/>
    <col min="4" max="4" width="12.6640625" customWidth="1"/>
    <col min="5" max="5" width="11.88671875" customWidth="1"/>
    <col min="6" max="6" width="25.109375" bestFit="1" customWidth="1"/>
    <col min="7" max="7" width="19.33203125" customWidth="1"/>
    <col min="8" max="8" width="9.5546875" customWidth="1"/>
    <col min="9" max="9" width="9.44140625" customWidth="1"/>
    <col min="10" max="10" width="11.21875" customWidth="1"/>
    <col min="11" max="11" width="12.88671875" customWidth="1"/>
    <col min="12" max="12" width="13.77734375" customWidth="1"/>
    <col min="13" max="13" width="79.21875" bestFit="1" customWidth="1"/>
    <col min="14" max="14" width="12.33203125" customWidth="1"/>
  </cols>
  <sheetData>
    <row r="1" spans="1:8" x14ac:dyDescent="0.3">
      <c r="A1" t="s">
        <v>464</v>
      </c>
      <c r="B1" t="s">
        <v>0</v>
      </c>
      <c r="C1" t="s">
        <v>463</v>
      </c>
      <c r="D1" t="s">
        <v>2</v>
      </c>
      <c r="E1" t="s">
        <v>613</v>
      </c>
      <c r="F1" t="s">
        <v>488</v>
      </c>
      <c r="G1" t="s">
        <v>489</v>
      </c>
      <c r="H1" s="70" t="s">
        <v>490</v>
      </c>
    </row>
    <row r="2" spans="1:8" x14ac:dyDescent="0.3">
      <c r="A2">
        <v>1</v>
      </c>
      <c r="B2" t="s">
        <v>257</v>
      </c>
      <c r="C2" t="str">
        <f>TEXT(Table4[[#This Row],[Date]],"MMMM")</f>
        <v>September</v>
      </c>
      <c r="D2" s="54">
        <v>45170</v>
      </c>
      <c r="E2" s="54" t="s">
        <v>16</v>
      </c>
      <c r="F2" t="s">
        <v>104</v>
      </c>
      <c r="G2" t="s">
        <v>465</v>
      </c>
      <c r="H2" s="57">
        <v>0</v>
      </c>
    </row>
    <row r="3" spans="1:8" x14ac:dyDescent="0.3">
      <c r="A3">
        <v>2</v>
      </c>
      <c r="B3" t="s">
        <v>257</v>
      </c>
      <c r="C3" t="str">
        <f>TEXT(Table4[[#This Row],[Date]],"MMMM")</f>
        <v>September</v>
      </c>
      <c r="D3" s="54">
        <v>45170</v>
      </c>
      <c r="E3" s="54" t="s">
        <v>16</v>
      </c>
      <c r="F3" t="s">
        <v>104</v>
      </c>
      <c r="G3" t="s">
        <v>466</v>
      </c>
      <c r="H3" s="57">
        <v>0</v>
      </c>
    </row>
    <row r="4" spans="1:8" x14ac:dyDescent="0.3">
      <c r="A4">
        <v>3</v>
      </c>
      <c r="B4" t="s">
        <v>257</v>
      </c>
      <c r="C4" t="str">
        <f>TEXT(Table4[[#This Row],[Date]],"MMMM")</f>
        <v>September</v>
      </c>
      <c r="D4" s="54">
        <v>45170</v>
      </c>
      <c r="E4" s="54" t="s">
        <v>16</v>
      </c>
      <c r="F4" t="s">
        <v>104</v>
      </c>
      <c r="G4" t="s">
        <v>467</v>
      </c>
      <c r="H4" s="57">
        <v>0</v>
      </c>
    </row>
    <row r="5" spans="1:8" x14ac:dyDescent="0.3">
      <c r="A5">
        <v>4</v>
      </c>
      <c r="B5" t="s">
        <v>257</v>
      </c>
      <c r="C5" t="str">
        <f>TEXT(Table4[[#This Row],[Date]],"MMMM")</f>
        <v>September</v>
      </c>
      <c r="D5" s="54">
        <v>45170</v>
      </c>
      <c r="E5" s="54" t="s">
        <v>16</v>
      </c>
      <c r="F5" t="s">
        <v>104</v>
      </c>
      <c r="G5" t="s">
        <v>468</v>
      </c>
      <c r="H5" s="57">
        <v>0</v>
      </c>
    </row>
    <row r="6" spans="1:8" x14ac:dyDescent="0.3">
      <c r="A6">
        <v>5</v>
      </c>
      <c r="B6" t="s">
        <v>257</v>
      </c>
      <c r="C6" t="str">
        <f>TEXT(Table4[[#This Row],[Date]],"MMMM")</f>
        <v>September</v>
      </c>
      <c r="D6" s="54">
        <v>45170</v>
      </c>
      <c r="E6" s="54" t="s">
        <v>16</v>
      </c>
      <c r="F6" t="s">
        <v>104</v>
      </c>
      <c r="G6" t="s">
        <v>469</v>
      </c>
      <c r="H6" s="57">
        <v>0</v>
      </c>
    </row>
    <row r="7" spans="1:8" x14ac:dyDescent="0.3">
      <c r="A7">
        <v>6</v>
      </c>
      <c r="B7" t="s">
        <v>257</v>
      </c>
      <c r="C7" t="str">
        <f>TEXT(Table4[[#This Row],[Date]],"MMMM")</f>
        <v>September</v>
      </c>
      <c r="D7" s="54">
        <v>45170</v>
      </c>
      <c r="E7" s="54" t="s">
        <v>16</v>
      </c>
      <c r="F7" t="s">
        <v>104</v>
      </c>
      <c r="G7" t="s">
        <v>470</v>
      </c>
      <c r="H7" s="57">
        <v>0</v>
      </c>
    </row>
    <row r="8" spans="1:8" x14ac:dyDescent="0.3">
      <c r="A8">
        <v>7</v>
      </c>
      <c r="B8" t="s">
        <v>257</v>
      </c>
      <c r="C8" t="str">
        <f>TEXT(Table4[[#This Row],[Date]],"MMMM")</f>
        <v>September</v>
      </c>
      <c r="D8" s="54">
        <v>45170</v>
      </c>
      <c r="E8" s="54" t="s">
        <v>16</v>
      </c>
      <c r="F8" t="s">
        <v>104</v>
      </c>
      <c r="G8" t="s">
        <v>471</v>
      </c>
      <c r="H8" s="57">
        <v>0</v>
      </c>
    </row>
    <row r="9" spans="1:8" x14ac:dyDescent="0.3">
      <c r="A9">
        <v>8</v>
      </c>
      <c r="B9" t="s">
        <v>257</v>
      </c>
      <c r="C9" t="str">
        <f>TEXT(Table4[[#This Row],[Date]],"MMMM")</f>
        <v>September</v>
      </c>
      <c r="D9" s="54">
        <v>45170</v>
      </c>
      <c r="E9" s="54" t="s">
        <v>16</v>
      </c>
      <c r="F9" t="s">
        <v>104</v>
      </c>
      <c r="G9" t="s">
        <v>472</v>
      </c>
      <c r="H9" s="57">
        <v>0</v>
      </c>
    </row>
    <row r="10" spans="1:8" x14ac:dyDescent="0.3">
      <c r="A10">
        <v>9</v>
      </c>
      <c r="B10" t="s">
        <v>257</v>
      </c>
      <c r="C10" t="str">
        <f>TEXT(Table4[[#This Row],[Date]],"MMMM")</f>
        <v>September</v>
      </c>
      <c r="D10" s="54">
        <v>45170</v>
      </c>
      <c r="E10" s="54" t="s">
        <v>16</v>
      </c>
      <c r="F10" t="s">
        <v>104</v>
      </c>
      <c r="G10" t="s">
        <v>473</v>
      </c>
      <c r="H10" s="57">
        <v>0</v>
      </c>
    </row>
    <row r="11" spans="1:8" x14ac:dyDescent="0.3">
      <c r="A11">
        <v>10</v>
      </c>
      <c r="B11" t="s">
        <v>257</v>
      </c>
      <c r="C11" t="str">
        <f>TEXT(Table4[[#This Row],[Date]],"MMMM")</f>
        <v>September</v>
      </c>
      <c r="D11" s="54">
        <v>45170</v>
      </c>
      <c r="E11" s="54" t="s">
        <v>16</v>
      </c>
      <c r="F11" t="s">
        <v>104</v>
      </c>
      <c r="G11" t="s">
        <v>474</v>
      </c>
      <c r="H11" s="57">
        <v>0</v>
      </c>
    </row>
    <row r="12" spans="1:8" x14ac:dyDescent="0.3">
      <c r="A12">
        <v>11</v>
      </c>
      <c r="B12" t="s">
        <v>257</v>
      </c>
      <c r="C12" t="str">
        <f>TEXT(Table4[[#This Row],[Date]],"MMMM")</f>
        <v>September</v>
      </c>
      <c r="D12" s="54">
        <v>45170</v>
      </c>
      <c r="E12" s="54" t="s">
        <v>16</v>
      </c>
      <c r="F12" t="s">
        <v>104</v>
      </c>
      <c r="G12" t="s">
        <v>475</v>
      </c>
      <c r="H12" s="57">
        <v>0</v>
      </c>
    </row>
    <row r="13" spans="1:8" x14ac:dyDescent="0.3">
      <c r="A13">
        <v>12</v>
      </c>
      <c r="B13" t="s">
        <v>257</v>
      </c>
      <c r="C13" t="str">
        <f>TEXT(Table4[[#This Row],[Date]],"MMMM")</f>
        <v>September</v>
      </c>
      <c r="D13" s="54">
        <v>45170</v>
      </c>
      <c r="E13" s="54" t="s">
        <v>16</v>
      </c>
      <c r="F13" t="s">
        <v>104</v>
      </c>
      <c r="G13" t="s">
        <v>476</v>
      </c>
      <c r="H13" s="57">
        <v>0</v>
      </c>
    </row>
    <row r="14" spans="1:8" x14ac:dyDescent="0.3">
      <c r="A14">
        <v>13</v>
      </c>
      <c r="B14" t="s">
        <v>257</v>
      </c>
      <c r="C14" t="str">
        <f>TEXT(Table4[[#This Row],[Date]],"MMMM")</f>
        <v>September</v>
      </c>
      <c r="D14" s="54">
        <v>45170</v>
      </c>
      <c r="E14" s="54" t="s">
        <v>16</v>
      </c>
      <c r="F14" t="s">
        <v>104</v>
      </c>
      <c r="G14" t="s">
        <v>477</v>
      </c>
      <c r="H14" s="57">
        <v>0</v>
      </c>
    </row>
    <row r="15" spans="1:8" x14ac:dyDescent="0.3">
      <c r="A15">
        <v>14</v>
      </c>
      <c r="B15" t="s">
        <v>257</v>
      </c>
      <c r="C15" t="str">
        <f>TEXT(Table4[[#This Row],[Date]],"MMMM")</f>
        <v>September</v>
      </c>
      <c r="D15" s="54">
        <v>45170</v>
      </c>
      <c r="E15" s="54" t="s">
        <v>16</v>
      </c>
      <c r="F15" t="s">
        <v>104</v>
      </c>
      <c r="G15" t="s">
        <v>478</v>
      </c>
      <c r="H15" s="57">
        <v>0</v>
      </c>
    </row>
    <row r="16" spans="1:8" x14ac:dyDescent="0.3">
      <c r="A16">
        <v>15</v>
      </c>
      <c r="B16" t="s">
        <v>257</v>
      </c>
      <c r="C16" t="str">
        <f>TEXT(Table4[[#This Row],[Date]],"MMMM")</f>
        <v>September</v>
      </c>
      <c r="D16" s="54">
        <v>45170</v>
      </c>
      <c r="E16" s="54" t="s">
        <v>16</v>
      </c>
      <c r="F16" t="s">
        <v>104</v>
      </c>
      <c r="G16" t="s">
        <v>479</v>
      </c>
      <c r="H16" s="57">
        <v>0</v>
      </c>
    </row>
    <row r="17" spans="1:8" x14ac:dyDescent="0.3">
      <c r="A17">
        <v>16</v>
      </c>
      <c r="B17" t="s">
        <v>257</v>
      </c>
      <c r="C17" t="str">
        <f>TEXT(Table4[[#This Row],[Date]],"MMMM")</f>
        <v>September</v>
      </c>
      <c r="D17" s="54">
        <v>45170</v>
      </c>
      <c r="E17" s="54" t="s">
        <v>16</v>
      </c>
      <c r="F17" t="s">
        <v>104</v>
      </c>
      <c r="G17" t="s">
        <v>480</v>
      </c>
      <c r="H17" s="57">
        <v>0</v>
      </c>
    </row>
    <row r="18" spans="1:8" x14ac:dyDescent="0.3">
      <c r="A18">
        <v>17</v>
      </c>
      <c r="B18" t="s">
        <v>257</v>
      </c>
      <c r="C18" t="str">
        <f>TEXT(Table4[[#This Row],[Date]],"MMMM")</f>
        <v>September</v>
      </c>
      <c r="D18" s="54">
        <v>45170</v>
      </c>
      <c r="E18" s="54" t="s">
        <v>16</v>
      </c>
      <c r="F18" t="s">
        <v>104</v>
      </c>
      <c r="G18" t="s">
        <v>481</v>
      </c>
      <c r="H18" s="57">
        <v>0</v>
      </c>
    </row>
    <row r="19" spans="1:8" x14ac:dyDescent="0.3">
      <c r="A19">
        <v>18</v>
      </c>
      <c r="B19" t="s">
        <v>257</v>
      </c>
      <c r="C19" t="str">
        <f>TEXT(Table4[[#This Row],[Date]],"MMMM")</f>
        <v>September</v>
      </c>
      <c r="D19" s="54">
        <v>45170</v>
      </c>
      <c r="E19" s="54" t="s">
        <v>16</v>
      </c>
      <c r="F19" t="s">
        <v>104</v>
      </c>
      <c r="G19" t="s">
        <v>482</v>
      </c>
      <c r="H19" s="57">
        <v>0</v>
      </c>
    </row>
    <row r="20" spans="1:8" x14ac:dyDescent="0.3">
      <c r="A20">
        <v>19</v>
      </c>
      <c r="B20" t="s">
        <v>257</v>
      </c>
      <c r="C20" t="str">
        <f>TEXT(Table4[[#This Row],[Date]],"MMMM")</f>
        <v>September</v>
      </c>
      <c r="D20" s="54">
        <v>45170</v>
      </c>
      <c r="E20" s="54" t="s">
        <v>16</v>
      </c>
      <c r="F20" t="s">
        <v>104</v>
      </c>
      <c r="G20" t="s">
        <v>483</v>
      </c>
      <c r="H20" s="57">
        <v>0</v>
      </c>
    </row>
    <row r="21" spans="1:8" x14ac:dyDescent="0.3">
      <c r="A21">
        <v>20</v>
      </c>
      <c r="B21" t="s">
        <v>257</v>
      </c>
      <c r="C21" t="str">
        <f>TEXT(Table4[[#This Row],[Date]],"MMMM")</f>
        <v>September</v>
      </c>
      <c r="D21" s="54">
        <v>45170</v>
      </c>
      <c r="E21" s="54" t="s">
        <v>16</v>
      </c>
      <c r="F21" t="s">
        <v>104</v>
      </c>
      <c r="G21" t="s">
        <v>484</v>
      </c>
      <c r="H21" s="57">
        <v>0</v>
      </c>
    </row>
    <row r="22" spans="1:8" x14ac:dyDescent="0.3">
      <c r="A22">
        <v>21</v>
      </c>
      <c r="B22" t="s">
        <v>257</v>
      </c>
      <c r="C22" t="str">
        <f>TEXT(Table4[[#This Row],[Date]],"MMMM")</f>
        <v>September</v>
      </c>
      <c r="D22" s="54">
        <v>45170</v>
      </c>
      <c r="E22" s="54" t="s">
        <v>16</v>
      </c>
      <c r="F22" t="s">
        <v>104</v>
      </c>
      <c r="G22" t="s">
        <v>485</v>
      </c>
      <c r="H22" s="57">
        <v>0</v>
      </c>
    </row>
    <row r="23" spans="1:8" x14ac:dyDescent="0.3">
      <c r="A23">
        <v>22</v>
      </c>
      <c r="B23" t="s">
        <v>257</v>
      </c>
      <c r="C23" t="str">
        <f>TEXT(Table4[[#This Row],[Date]],"MMMM")</f>
        <v>September</v>
      </c>
      <c r="D23" s="54">
        <v>45170</v>
      </c>
      <c r="E23" s="54" t="s">
        <v>16</v>
      </c>
      <c r="F23" t="s">
        <v>104</v>
      </c>
      <c r="G23" t="s">
        <v>486</v>
      </c>
      <c r="H23" s="57">
        <v>0</v>
      </c>
    </row>
    <row r="24" spans="1:8" x14ac:dyDescent="0.3">
      <c r="A24">
        <v>23</v>
      </c>
      <c r="B24" t="s">
        <v>257</v>
      </c>
      <c r="C24" t="str">
        <f>TEXT(Table4[[#This Row],[Date]],"MMMM")</f>
        <v>September</v>
      </c>
      <c r="D24" s="54">
        <v>45170</v>
      </c>
      <c r="E24" s="54" t="s">
        <v>16</v>
      </c>
      <c r="F24" t="s">
        <v>104</v>
      </c>
      <c r="G24" t="s">
        <v>487</v>
      </c>
      <c r="H24" s="57">
        <v>0</v>
      </c>
    </row>
    <row r="25" spans="1:8" x14ac:dyDescent="0.3">
      <c r="A25">
        <v>24</v>
      </c>
      <c r="B25" t="s">
        <v>257</v>
      </c>
      <c r="C25" t="str">
        <f>TEXT(Table4[[#This Row],[Date]],"MMMM")</f>
        <v>September</v>
      </c>
      <c r="D25" s="54">
        <v>45170</v>
      </c>
      <c r="E25" s="54" t="s">
        <v>16</v>
      </c>
      <c r="F25" t="s">
        <v>128</v>
      </c>
      <c r="G25" t="s">
        <v>491</v>
      </c>
      <c r="H25" s="57">
        <v>3</v>
      </c>
    </row>
    <row r="26" spans="1:8" x14ac:dyDescent="0.3">
      <c r="A26">
        <v>25</v>
      </c>
      <c r="B26" t="s">
        <v>257</v>
      </c>
      <c r="C26" t="str">
        <f>TEXT(Table4[[#This Row],[Date]],"MMMM")</f>
        <v>September</v>
      </c>
      <c r="D26" s="54">
        <v>45170</v>
      </c>
      <c r="E26" s="54" t="s">
        <v>16</v>
      </c>
      <c r="F26" t="s">
        <v>128</v>
      </c>
      <c r="G26" t="s">
        <v>492</v>
      </c>
      <c r="H26" s="57">
        <v>2</v>
      </c>
    </row>
    <row r="27" spans="1:8" x14ac:dyDescent="0.3">
      <c r="A27">
        <v>26</v>
      </c>
      <c r="B27" t="s">
        <v>257</v>
      </c>
      <c r="C27" t="str">
        <f>TEXT(Table4[[#This Row],[Date]],"MMMM")</f>
        <v>September</v>
      </c>
      <c r="D27" s="54">
        <v>45170</v>
      </c>
      <c r="E27" s="54" t="s">
        <v>16</v>
      </c>
      <c r="F27" t="s">
        <v>128</v>
      </c>
      <c r="G27" t="s">
        <v>493</v>
      </c>
      <c r="H27" s="57">
        <v>5</v>
      </c>
    </row>
    <row r="28" spans="1:8" x14ac:dyDescent="0.3">
      <c r="A28">
        <v>27</v>
      </c>
      <c r="B28" t="s">
        <v>257</v>
      </c>
      <c r="C28" t="str">
        <f>TEXT(Table4[[#This Row],[Date]],"MMMM")</f>
        <v>September</v>
      </c>
      <c r="D28" s="54">
        <v>45170</v>
      </c>
      <c r="E28" s="54" t="s">
        <v>16</v>
      </c>
      <c r="F28" t="s">
        <v>128</v>
      </c>
      <c r="G28" t="s">
        <v>494</v>
      </c>
      <c r="H28" s="57">
        <v>0</v>
      </c>
    </row>
    <row r="29" spans="1:8" x14ac:dyDescent="0.3">
      <c r="A29">
        <v>28</v>
      </c>
      <c r="B29" t="s">
        <v>257</v>
      </c>
      <c r="C29" t="str">
        <f>TEXT(Table4[[#This Row],[Date]],"MMMM")</f>
        <v>September</v>
      </c>
      <c r="D29" s="54">
        <v>45170</v>
      </c>
      <c r="E29" s="54" t="s">
        <v>16</v>
      </c>
      <c r="F29" t="s">
        <v>128</v>
      </c>
      <c r="G29" t="s">
        <v>495</v>
      </c>
      <c r="H29" s="57">
        <v>0</v>
      </c>
    </row>
    <row r="30" spans="1:8" x14ac:dyDescent="0.3">
      <c r="A30">
        <v>29</v>
      </c>
      <c r="B30" t="s">
        <v>257</v>
      </c>
      <c r="C30" t="str">
        <f>TEXT(Table4[[#This Row],[Date]],"MMMM")</f>
        <v>September</v>
      </c>
      <c r="D30" s="54">
        <v>45170</v>
      </c>
      <c r="E30" s="54" t="s">
        <v>16</v>
      </c>
      <c r="F30" t="s">
        <v>128</v>
      </c>
      <c r="G30" t="s">
        <v>496</v>
      </c>
      <c r="H30" s="57">
        <v>0</v>
      </c>
    </row>
    <row r="31" spans="1:8" x14ac:dyDescent="0.3">
      <c r="A31">
        <v>30</v>
      </c>
      <c r="B31" t="s">
        <v>257</v>
      </c>
      <c r="C31" t="str">
        <f>TEXT(Table4[[#This Row],[Date]],"MMMM")</f>
        <v>September</v>
      </c>
      <c r="D31" s="54">
        <v>45170</v>
      </c>
      <c r="E31" s="54" t="s">
        <v>16</v>
      </c>
      <c r="F31" t="s">
        <v>128</v>
      </c>
      <c r="G31" t="s">
        <v>497</v>
      </c>
      <c r="H31" s="57">
        <v>0</v>
      </c>
    </row>
    <row r="32" spans="1:8" x14ac:dyDescent="0.3">
      <c r="A32">
        <v>31</v>
      </c>
      <c r="B32" t="s">
        <v>257</v>
      </c>
      <c r="C32" t="str">
        <f>TEXT(Table4[[#This Row],[Date]],"MMMM")</f>
        <v>September</v>
      </c>
      <c r="D32" s="54">
        <v>45170</v>
      </c>
      <c r="E32" s="54" t="s">
        <v>16</v>
      </c>
      <c r="F32" t="s">
        <v>128</v>
      </c>
      <c r="G32" t="s">
        <v>498</v>
      </c>
      <c r="H32" s="57">
        <v>5</v>
      </c>
    </row>
    <row r="33" spans="1:8" x14ac:dyDescent="0.3">
      <c r="A33">
        <v>32</v>
      </c>
      <c r="B33" t="s">
        <v>257</v>
      </c>
      <c r="C33" t="str">
        <f>TEXT(Table4[[#This Row],[Date]],"MMMM")</f>
        <v>September</v>
      </c>
      <c r="D33" s="54">
        <v>45170</v>
      </c>
      <c r="E33" s="54" t="s">
        <v>16</v>
      </c>
      <c r="F33" t="s">
        <v>128</v>
      </c>
      <c r="G33" t="s">
        <v>499</v>
      </c>
      <c r="H33" s="57">
        <v>1</v>
      </c>
    </row>
    <row r="34" spans="1:8" x14ac:dyDescent="0.3">
      <c r="A34">
        <v>33</v>
      </c>
      <c r="B34" t="s">
        <v>257</v>
      </c>
      <c r="C34" t="str">
        <f>TEXT(Table4[[#This Row],[Date]],"MMMM")</f>
        <v>September</v>
      </c>
      <c r="D34" s="54">
        <v>45170</v>
      </c>
      <c r="E34" s="54" t="s">
        <v>16</v>
      </c>
      <c r="F34" t="s">
        <v>128</v>
      </c>
      <c r="G34" t="s">
        <v>500</v>
      </c>
      <c r="H34" s="57">
        <v>1</v>
      </c>
    </row>
    <row r="35" spans="1:8" x14ac:dyDescent="0.3">
      <c r="A35">
        <v>34</v>
      </c>
      <c r="B35" t="s">
        <v>257</v>
      </c>
      <c r="C35" t="str">
        <f>TEXT(Table4[[#This Row],[Date]],"MMMM")</f>
        <v>September</v>
      </c>
      <c r="D35" s="54">
        <v>45170</v>
      </c>
      <c r="E35" s="54" t="s">
        <v>16</v>
      </c>
      <c r="F35" t="s">
        <v>128</v>
      </c>
      <c r="G35" t="s">
        <v>501</v>
      </c>
      <c r="H35" s="57">
        <v>0</v>
      </c>
    </row>
    <row r="36" spans="1:8" x14ac:dyDescent="0.3">
      <c r="A36">
        <v>35</v>
      </c>
      <c r="B36" t="s">
        <v>257</v>
      </c>
      <c r="C36" t="str">
        <f>TEXT(Table4[[#This Row],[Date]],"MMMM")</f>
        <v>September</v>
      </c>
      <c r="D36" s="54">
        <v>45170</v>
      </c>
      <c r="E36" s="54" t="s">
        <v>16</v>
      </c>
      <c r="F36" t="s">
        <v>128</v>
      </c>
      <c r="G36" t="s">
        <v>502</v>
      </c>
      <c r="H36" s="57">
        <v>0</v>
      </c>
    </row>
    <row r="37" spans="1:8" x14ac:dyDescent="0.3">
      <c r="A37">
        <v>36</v>
      </c>
      <c r="B37" t="s">
        <v>257</v>
      </c>
      <c r="C37" t="str">
        <f>TEXT(Table4[[#This Row],[Date]],"MMMM")</f>
        <v>September</v>
      </c>
      <c r="D37" s="54">
        <v>45170</v>
      </c>
      <c r="E37" s="54" t="s">
        <v>16</v>
      </c>
      <c r="F37" t="s">
        <v>128</v>
      </c>
      <c r="G37" t="s">
        <v>503</v>
      </c>
      <c r="H37" s="57">
        <v>0</v>
      </c>
    </row>
    <row r="38" spans="1:8" x14ac:dyDescent="0.3">
      <c r="A38">
        <v>37</v>
      </c>
      <c r="B38" t="s">
        <v>257</v>
      </c>
      <c r="C38" t="str">
        <f>TEXT(Table4[[#This Row],[Date]],"MMMM")</f>
        <v>September</v>
      </c>
      <c r="D38" s="54">
        <v>45170</v>
      </c>
      <c r="E38" s="54" t="s">
        <v>16</v>
      </c>
      <c r="F38" t="s">
        <v>128</v>
      </c>
      <c r="G38" t="s">
        <v>504</v>
      </c>
      <c r="H38" s="57">
        <v>0</v>
      </c>
    </row>
    <row r="39" spans="1:8" x14ac:dyDescent="0.3">
      <c r="A39">
        <v>38</v>
      </c>
      <c r="B39" t="s">
        <v>257</v>
      </c>
      <c r="C39" t="str">
        <f>TEXT(Table4[[#This Row],[Date]],"MMMM")</f>
        <v>September</v>
      </c>
      <c r="D39" s="54">
        <v>45170</v>
      </c>
      <c r="E39" s="54" t="s">
        <v>16</v>
      </c>
      <c r="F39" t="s">
        <v>128</v>
      </c>
      <c r="G39" t="s">
        <v>505</v>
      </c>
      <c r="H39" s="57">
        <v>0</v>
      </c>
    </row>
    <row r="40" spans="1:8" x14ac:dyDescent="0.3">
      <c r="A40">
        <v>39</v>
      </c>
      <c r="B40" t="s">
        <v>257</v>
      </c>
      <c r="C40" t="str">
        <f>TEXT(Table4[[#This Row],[Date]],"MMMM")</f>
        <v>September</v>
      </c>
      <c r="D40" s="54">
        <v>45170</v>
      </c>
      <c r="E40" s="54" t="s">
        <v>16</v>
      </c>
      <c r="F40" t="s">
        <v>128</v>
      </c>
      <c r="G40" t="s">
        <v>506</v>
      </c>
      <c r="H40" s="57">
        <v>2</v>
      </c>
    </row>
    <row r="41" spans="1:8" x14ac:dyDescent="0.3">
      <c r="A41">
        <v>40</v>
      </c>
      <c r="B41" t="s">
        <v>257</v>
      </c>
      <c r="C41" t="str">
        <f>TEXT(Table4[[#This Row],[Date]],"MMMM")</f>
        <v>September</v>
      </c>
      <c r="D41" s="54">
        <v>45170</v>
      </c>
      <c r="E41" s="54" t="s">
        <v>16</v>
      </c>
      <c r="F41" t="s">
        <v>145</v>
      </c>
      <c r="G41" t="s">
        <v>507</v>
      </c>
      <c r="H41" s="57">
        <v>5</v>
      </c>
    </row>
    <row r="42" spans="1:8" x14ac:dyDescent="0.3">
      <c r="A42">
        <v>41</v>
      </c>
      <c r="B42" t="s">
        <v>257</v>
      </c>
      <c r="C42" t="str">
        <f>TEXT(Table4[[#This Row],[Date]],"MMMM")</f>
        <v>September</v>
      </c>
      <c r="D42" s="54">
        <v>45170</v>
      </c>
      <c r="E42" s="54" t="s">
        <v>16</v>
      </c>
      <c r="F42" t="s">
        <v>145</v>
      </c>
      <c r="G42" t="s">
        <v>508</v>
      </c>
      <c r="H42" s="57">
        <v>0</v>
      </c>
    </row>
    <row r="43" spans="1:8" x14ac:dyDescent="0.3">
      <c r="A43">
        <v>42</v>
      </c>
      <c r="B43" t="s">
        <v>257</v>
      </c>
      <c r="C43" t="str">
        <f>TEXT(Table4[[#This Row],[Date]],"MMMM")</f>
        <v>September</v>
      </c>
      <c r="D43" s="54">
        <v>45170</v>
      </c>
      <c r="E43" s="54" t="s">
        <v>16</v>
      </c>
      <c r="F43" t="s">
        <v>145</v>
      </c>
      <c r="G43" t="s">
        <v>509</v>
      </c>
      <c r="H43" s="57">
        <v>0</v>
      </c>
    </row>
    <row r="44" spans="1:8" x14ac:dyDescent="0.3">
      <c r="A44">
        <v>43</v>
      </c>
      <c r="B44" t="s">
        <v>257</v>
      </c>
      <c r="C44" t="str">
        <f>TEXT(Table4[[#This Row],[Date]],"MMMM")</f>
        <v>September</v>
      </c>
      <c r="D44" s="54">
        <v>45170</v>
      </c>
      <c r="E44" s="54" t="s">
        <v>16</v>
      </c>
      <c r="F44" t="s">
        <v>145</v>
      </c>
      <c r="G44" t="s">
        <v>510</v>
      </c>
      <c r="H44" s="57">
        <v>5</v>
      </c>
    </row>
    <row r="45" spans="1:8" x14ac:dyDescent="0.3">
      <c r="A45">
        <v>44</v>
      </c>
      <c r="B45" t="s">
        <v>257</v>
      </c>
      <c r="C45" t="str">
        <f>TEXT(Table4[[#This Row],[Date]],"MMMM")</f>
        <v>September</v>
      </c>
      <c r="D45" s="54">
        <v>45170</v>
      </c>
      <c r="E45" s="54" t="s">
        <v>16</v>
      </c>
      <c r="F45" t="s">
        <v>145</v>
      </c>
      <c r="G45" t="s">
        <v>511</v>
      </c>
      <c r="H45" s="57">
        <v>5</v>
      </c>
    </row>
    <row r="46" spans="1:8" x14ac:dyDescent="0.3">
      <c r="A46">
        <v>45</v>
      </c>
      <c r="B46" t="s">
        <v>257</v>
      </c>
      <c r="C46" t="str">
        <f>TEXT(Table4[[#This Row],[Date]],"MMMM")</f>
        <v>September</v>
      </c>
      <c r="D46" s="54">
        <v>45170</v>
      </c>
      <c r="E46" s="54" t="s">
        <v>16</v>
      </c>
      <c r="F46" t="s">
        <v>145</v>
      </c>
      <c r="G46" t="s">
        <v>512</v>
      </c>
      <c r="H46" s="57">
        <v>2</v>
      </c>
    </row>
    <row r="47" spans="1:8" x14ac:dyDescent="0.3">
      <c r="A47">
        <v>46</v>
      </c>
      <c r="B47" t="s">
        <v>257</v>
      </c>
      <c r="C47" t="str">
        <f>TEXT(Table4[[#This Row],[Date]],"MMMM")</f>
        <v>September</v>
      </c>
      <c r="D47" s="54">
        <v>45170</v>
      </c>
      <c r="E47" s="54" t="s">
        <v>16</v>
      </c>
      <c r="F47" t="s">
        <v>145</v>
      </c>
      <c r="G47" t="s">
        <v>513</v>
      </c>
      <c r="H47" s="57">
        <v>0</v>
      </c>
    </row>
    <row r="48" spans="1:8" x14ac:dyDescent="0.3">
      <c r="A48">
        <v>47</v>
      </c>
      <c r="B48" t="s">
        <v>257</v>
      </c>
      <c r="C48" t="str">
        <f>TEXT(Table4[[#This Row],[Date]],"MMMM")</f>
        <v>September</v>
      </c>
      <c r="D48" s="54">
        <v>45170</v>
      </c>
      <c r="E48" s="54" t="s">
        <v>16</v>
      </c>
      <c r="F48" t="s">
        <v>145</v>
      </c>
      <c r="G48" t="s">
        <v>514</v>
      </c>
      <c r="H48" s="57">
        <v>5</v>
      </c>
    </row>
    <row r="49" spans="1:8" x14ac:dyDescent="0.3">
      <c r="A49">
        <v>48</v>
      </c>
      <c r="B49" t="s">
        <v>257</v>
      </c>
      <c r="C49" t="str">
        <f>TEXT(Table4[[#This Row],[Date]],"MMMM")</f>
        <v>September</v>
      </c>
      <c r="D49" s="54">
        <v>45170</v>
      </c>
      <c r="E49" s="54" t="s">
        <v>16</v>
      </c>
      <c r="F49" t="s">
        <v>145</v>
      </c>
      <c r="G49" t="s">
        <v>515</v>
      </c>
      <c r="H49" s="57">
        <v>0</v>
      </c>
    </row>
    <row r="50" spans="1:8" x14ac:dyDescent="0.3">
      <c r="A50">
        <v>49</v>
      </c>
      <c r="B50" t="s">
        <v>257</v>
      </c>
      <c r="C50" t="str">
        <f>TEXT(Table4[[#This Row],[Date]],"MMMM")</f>
        <v>September</v>
      </c>
      <c r="D50" s="54">
        <v>45170</v>
      </c>
      <c r="E50" s="54" t="s">
        <v>16</v>
      </c>
      <c r="F50" t="s">
        <v>145</v>
      </c>
      <c r="G50" t="s">
        <v>516</v>
      </c>
      <c r="H50" s="57">
        <v>5</v>
      </c>
    </row>
    <row r="51" spans="1:8" x14ac:dyDescent="0.3">
      <c r="A51">
        <v>50</v>
      </c>
      <c r="B51" t="s">
        <v>257</v>
      </c>
      <c r="C51" t="str">
        <f>TEXT(Table4[[#This Row],[Date]],"MMMM")</f>
        <v>September</v>
      </c>
      <c r="D51" s="54">
        <v>45170</v>
      </c>
      <c r="E51" s="54" t="s">
        <v>16</v>
      </c>
      <c r="F51" t="s">
        <v>145</v>
      </c>
      <c r="G51" t="s">
        <v>517</v>
      </c>
      <c r="H51" s="57">
        <v>4</v>
      </c>
    </row>
    <row r="52" spans="1:8" x14ac:dyDescent="0.3">
      <c r="A52">
        <v>51</v>
      </c>
      <c r="B52" t="s">
        <v>257</v>
      </c>
      <c r="C52" t="str">
        <f>TEXT(Table4[[#This Row],[Date]],"MMMM")</f>
        <v>September</v>
      </c>
      <c r="D52" s="54">
        <v>45170</v>
      </c>
      <c r="E52" s="54" t="s">
        <v>16</v>
      </c>
      <c r="F52" t="s">
        <v>145</v>
      </c>
      <c r="G52" t="s">
        <v>518</v>
      </c>
      <c r="H52" s="57">
        <v>0</v>
      </c>
    </row>
    <row r="53" spans="1:8" x14ac:dyDescent="0.3">
      <c r="A53">
        <v>52</v>
      </c>
      <c r="B53" t="s">
        <v>257</v>
      </c>
      <c r="C53" t="str">
        <f>TEXT(Table4[[#This Row],[Date]],"MMMM")</f>
        <v>September</v>
      </c>
      <c r="D53" s="54">
        <v>45170</v>
      </c>
      <c r="E53" s="54" t="s">
        <v>16</v>
      </c>
      <c r="F53" t="s">
        <v>145</v>
      </c>
      <c r="G53" t="s">
        <v>519</v>
      </c>
      <c r="H53" s="57">
        <v>1</v>
      </c>
    </row>
    <row r="54" spans="1:8" x14ac:dyDescent="0.3">
      <c r="A54">
        <v>53</v>
      </c>
      <c r="B54" t="s">
        <v>257</v>
      </c>
      <c r="C54" t="str">
        <f>TEXT(Table4[[#This Row],[Date]],"MMMM")</f>
        <v>September</v>
      </c>
      <c r="D54" s="54">
        <v>45170</v>
      </c>
      <c r="E54" s="54" t="s">
        <v>16</v>
      </c>
      <c r="F54" t="s">
        <v>145</v>
      </c>
      <c r="G54" t="s">
        <v>520</v>
      </c>
      <c r="H54" s="57">
        <v>0</v>
      </c>
    </row>
    <row r="55" spans="1:8" x14ac:dyDescent="0.3">
      <c r="A55">
        <v>54</v>
      </c>
      <c r="B55" t="s">
        <v>257</v>
      </c>
      <c r="C55" t="str">
        <f>TEXT(Table4[[#This Row],[Date]],"MMMM")</f>
        <v>September</v>
      </c>
      <c r="D55" s="54">
        <v>45170</v>
      </c>
      <c r="E55" s="54" t="s">
        <v>16</v>
      </c>
      <c r="F55" t="s">
        <v>145</v>
      </c>
      <c r="G55" t="s">
        <v>521</v>
      </c>
      <c r="H55" s="57">
        <v>2</v>
      </c>
    </row>
    <row r="56" spans="1:8" x14ac:dyDescent="0.3">
      <c r="A56">
        <v>55</v>
      </c>
      <c r="B56" t="s">
        <v>257</v>
      </c>
      <c r="C56" t="str">
        <f>TEXT(Table4[[#This Row],[Date]],"MMMM")</f>
        <v>September</v>
      </c>
      <c r="D56" s="54">
        <v>45170</v>
      </c>
      <c r="E56" s="54" t="s">
        <v>16</v>
      </c>
      <c r="F56" t="s">
        <v>145</v>
      </c>
      <c r="G56" t="s">
        <v>522</v>
      </c>
      <c r="H56" s="57">
        <v>0</v>
      </c>
    </row>
    <row r="57" spans="1:8" x14ac:dyDescent="0.3">
      <c r="A57">
        <v>56</v>
      </c>
      <c r="B57" t="s">
        <v>257</v>
      </c>
      <c r="C57" t="str">
        <f>TEXT(Table4[[#This Row],[Date]],"MMMM")</f>
        <v>September</v>
      </c>
      <c r="D57" s="54">
        <v>45170</v>
      </c>
      <c r="E57" s="54" t="s">
        <v>16</v>
      </c>
      <c r="F57" t="s">
        <v>145</v>
      </c>
      <c r="G57" t="s">
        <v>523</v>
      </c>
      <c r="H57" s="57">
        <v>2</v>
      </c>
    </row>
    <row r="58" spans="1:8" x14ac:dyDescent="0.3">
      <c r="A58">
        <v>57</v>
      </c>
      <c r="B58" t="s">
        <v>257</v>
      </c>
      <c r="C58" t="str">
        <f>TEXT(Table4[[#This Row],[Date]],"MMMM")</f>
        <v>September</v>
      </c>
      <c r="D58" s="54">
        <v>45170</v>
      </c>
      <c r="E58" s="54" t="s">
        <v>16</v>
      </c>
      <c r="F58" t="s">
        <v>145</v>
      </c>
      <c r="G58" t="s">
        <v>524</v>
      </c>
      <c r="H58" s="57">
        <v>5</v>
      </c>
    </row>
    <row r="59" spans="1:8" x14ac:dyDescent="0.3">
      <c r="A59">
        <v>58</v>
      </c>
      <c r="B59" t="s">
        <v>257</v>
      </c>
      <c r="C59" t="str">
        <f>TEXT(Table4[[#This Row],[Date]],"MMMM")</f>
        <v>September</v>
      </c>
      <c r="D59" s="54">
        <v>45170</v>
      </c>
      <c r="E59" s="54" t="s">
        <v>16</v>
      </c>
      <c r="F59" t="s">
        <v>145</v>
      </c>
      <c r="G59" t="s">
        <v>525</v>
      </c>
      <c r="H59" s="57">
        <v>0</v>
      </c>
    </row>
    <row r="60" spans="1:8" x14ac:dyDescent="0.3">
      <c r="A60">
        <v>59</v>
      </c>
      <c r="B60" t="s">
        <v>257</v>
      </c>
      <c r="C60" t="str">
        <f>TEXT(Table4[[#This Row],[Date]],"MMMM")</f>
        <v>September</v>
      </c>
      <c r="D60" s="54">
        <v>45170</v>
      </c>
      <c r="E60" s="54" t="s">
        <v>16</v>
      </c>
      <c r="F60" t="s">
        <v>165</v>
      </c>
      <c r="G60" t="s">
        <v>526</v>
      </c>
      <c r="H60" s="57">
        <v>1</v>
      </c>
    </row>
    <row r="61" spans="1:8" x14ac:dyDescent="0.3">
      <c r="A61">
        <v>60</v>
      </c>
      <c r="B61" t="s">
        <v>257</v>
      </c>
      <c r="C61" t="str">
        <f>TEXT(Table4[[#This Row],[Date]],"MMMM")</f>
        <v>September</v>
      </c>
      <c r="D61" s="54">
        <v>45170</v>
      </c>
      <c r="E61" s="54" t="s">
        <v>16</v>
      </c>
      <c r="F61" t="s">
        <v>165</v>
      </c>
      <c r="G61" t="s">
        <v>527</v>
      </c>
      <c r="H61" s="57">
        <v>0</v>
      </c>
    </row>
    <row r="62" spans="1:8" x14ac:dyDescent="0.3">
      <c r="A62">
        <v>61</v>
      </c>
      <c r="B62" t="s">
        <v>257</v>
      </c>
      <c r="C62" t="str">
        <f>TEXT(Table4[[#This Row],[Date]],"MMMM")</f>
        <v>September</v>
      </c>
      <c r="D62" s="54">
        <v>45170</v>
      </c>
      <c r="E62" s="54" t="s">
        <v>16</v>
      </c>
      <c r="F62" t="s">
        <v>165</v>
      </c>
      <c r="G62" t="s">
        <v>528</v>
      </c>
      <c r="H62" s="57">
        <v>5</v>
      </c>
    </row>
    <row r="63" spans="1:8" x14ac:dyDescent="0.3">
      <c r="A63">
        <v>62</v>
      </c>
      <c r="B63" t="s">
        <v>257</v>
      </c>
      <c r="C63" t="str">
        <f>TEXT(Table4[[#This Row],[Date]],"MMMM")</f>
        <v>September</v>
      </c>
      <c r="D63" s="54">
        <v>45170</v>
      </c>
      <c r="E63" s="54" t="s">
        <v>16</v>
      </c>
      <c r="F63" t="s">
        <v>165</v>
      </c>
      <c r="G63" t="s">
        <v>529</v>
      </c>
      <c r="H63" s="57">
        <v>4</v>
      </c>
    </row>
    <row r="64" spans="1:8" x14ac:dyDescent="0.3">
      <c r="A64">
        <v>63</v>
      </c>
      <c r="B64" t="s">
        <v>257</v>
      </c>
      <c r="C64" t="str">
        <f>TEXT(Table4[[#This Row],[Date]],"MMMM")</f>
        <v>September</v>
      </c>
      <c r="D64" s="54">
        <v>45170</v>
      </c>
      <c r="E64" s="54" t="s">
        <v>16</v>
      </c>
      <c r="F64" t="s">
        <v>165</v>
      </c>
      <c r="G64" t="s">
        <v>530</v>
      </c>
      <c r="H64" s="57">
        <v>2</v>
      </c>
    </row>
    <row r="65" spans="1:8" x14ac:dyDescent="0.3">
      <c r="A65">
        <v>64</v>
      </c>
      <c r="B65" t="s">
        <v>257</v>
      </c>
      <c r="C65" t="str">
        <f>TEXT(Table4[[#This Row],[Date]],"MMMM")</f>
        <v>September</v>
      </c>
      <c r="D65" s="54">
        <v>45170</v>
      </c>
      <c r="E65" s="54" t="s">
        <v>16</v>
      </c>
      <c r="F65" t="s">
        <v>165</v>
      </c>
      <c r="G65" t="s">
        <v>531</v>
      </c>
      <c r="H65" s="57">
        <v>3</v>
      </c>
    </row>
    <row r="66" spans="1:8" x14ac:dyDescent="0.3">
      <c r="A66">
        <v>65</v>
      </c>
      <c r="B66" t="s">
        <v>257</v>
      </c>
      <c r="C66" t="str">
        <f>TEXT(Table4[[#This Row],[Date]],"MMMM")</f>
        <v>September</v>
      </c>
      <c r="D66" s="54">
        <v>45170</v>
      </c>
      <c r="E66" s="54" t="s">
        <v>16</v>
      </c>
      <c r="F66" t="s">
        <v>165</v>
      </c>
      <c r="G66" t="s">
        <v>532</v>
      </c>
      <c r="H66" s="57">
        <v>4</v>
      </c>
    </row>
    <row r="67" spans="1:8" x14ac:dyDescent="0.3">
      <c r="A67">
        <v>66</v>
      </c>
      <c r="B67" t="s">
        <v>257</v>
      </c>
      <c r="C67" t="str">
        <f>TEXT(Table4[[#This Row],[Date]],"MMMM")</f>
        <v>September</v>
      </c>
      <c r="D67" s="54">
        <v>45170</v>
      </c>
      <c r="E67" s="54" t="s">
        <v>16</v>
      </c>
      <c r="F67" t="s">
        <v>165</v>
      </c>
      <c r="G67" t="s">
        <v>533</v>
      </c>
      <c r="H67" s="57">
        <v>4</v>
      </c>
    </row>
    <row r="68" spans="1:8" x14ac:dyDescent="0.3">
      <c r="A68">
        <v>67</v>
      </c>
      <c r="B68" t="s">
        <v>257</v>
      </c>
      <c r="C68" t="str">
        <f>TEXT(Table4[[#This Row],[Date]],"MMMM")</f>
        <v>September</v>
      </c>
      <c r="D68" s="54">
        <v>45170</v>
      </c>
      <c r="E68" s="54" t="s">
        <v>16</v>
      </c>
      <c r="F68" t="s">
        <v>165</v>
      </c>
      <c r="G68" t="s">
        <v>534</v>
      </c>
      <c r="H68" s="57">
        <v>5</v>
      </c>
    </row>
    <row r="69" spans="1:8" x14ac:dyDescent="0.3">
      <c r="A69">
        <v>68</v>
      </c>
      <c r="B69" t="s">
        <v>257</v>
      </c>
      <c r="C69" t="str">
        <f>TEXT(Table4[[#This Row],[Date]],"MMMM")</f>
        <v>September</v>
      </c>
      <c r="D69" s="54">
        <v>45170</v>
      </c>
      <c r="E69" s="54" t="s">
        <v>16</v>
      </c>
      <c r="F69" t="s">
        <v>165</v>
      </c>
      <c r="G69" t="s">
        <v>535</v>
      </c>
      <c r="H69" s="57">
        <v>4</v>
      </c>
    </row>
    <row r="70" spans="1:8" x14ac:dyDescent="0.3">
      <c r="A70">
        <v>69</v>
      </c>
      <c r="B70" t="s">
        <v>257</v>
      </c>
      <c r="C70" t="str">
        <f>TEXT(Table4[[#This Row],[Date]],"MMMM")</f>
        <v>September</v>
      </c>
      <c r="D70" s="54">
        <v>45170</v>
      </c>
      <c r="E70" s="54" t="s">
        <v>16</v>
      </c>
      <c r="F70" t="s">
        <v>165</v>
      </c>
      <c r="G70" t="s">
        <v>536</v>
      </c>
      <c r="H70" s="57">
        <v>5</v>
      </c>
    </row>
    <row r="71" spans="1:8" x14ac:dyDescent="0.3">
      <c r="A71">
        <v>70</v>
      </c>
      <c r="B71" t="s">
        <v>257</v>
      </c>
      <c r="C71" t="str">
        <f>TEXT(Table4[[#This Row],[Date]],"MMMM")</f>
        <v>September</v>
      </c>
      <c r="D71" s="54">
        <v>45170</v>
      </c>
      <c r="E71" s="54" t="s">
        <v>16</v>
      </c>
      <c r="F71" t="s">
        <v>165</v>
      </c>
      <c r="G71" t="s">
        <v>537</v>
      </c>
      <c r="H71" s="57">
        <v>3</v>
      </c>
    </row>
    <row r="72" spans="1:8" x14ac:dyDescent="0.3">
      <c r="A72">
        <v>71</v>
      </c>
      <c r="B72" t="s">
        <v>257</v>
      </c>
      <c r="C72" t="str">
        <f>TEXT(Table4[[#This Row],[Date]],"MMMM")</f>
        <v>September</v>
      </c>
      <c r="D72" s="54">
        <v>45170</v>
      </c>
      <c r="E72" s="54" t="s">
        <v>16</v>
      </c>
      <c r="F72" t="s">
        <v>165</v>
      </c>
      <c r="G72" t="s">
        <v>538</v>
      </c>
      <c r="H72" s="57">
        <v>0</v>
      </c>
    </row>
    <row r="73" spans="1:8" x14ac:dyDescent="0.3">
      <c r="A73">
        <v>72</v>
      </c>
      <c r="B73" t="s">
        <v>257</v>
      </c>
      <c r="C73" t="str">
        <f>TEXT(Table4[[#This Row],[Date]],"MMMM")</f>
        <v>September</v>
      </c>
      <c r="D73" s="54">
        <v>45170</v>
      </c>
      <c r="E73" s="54" t="s">
        <v>16</v>
      </c>
      <c r="F73" t="s">
        <v>165</v>
      </c>
      <c r="G73" t="s">
        <v>539</v>
      </c>
      <c r="H73" s="57">
        <v>4</v>
      </c>
    </row>
    <row r="74" spans="1:8" x14ac:dyDescent="0.3">
      <c r="A74">
        <v>73</v>
      </c>
      <c r="B74" t="s">
        <v>257</v>
      </c>
      <c r="C74" t="str">
        <f>TEXT(Table4[[#This Row],[Date]],"MMMM")</f>
        <v>September</v>
      </c>
      <c r="D74" s="54">
        <v>45170</v>
      </c>
      <c r="E74" s="54" t="s">
        <v>16</v>
      </c>
      <c r="F74" t="s">
        <v>165</v>
      </c>
      <c r="G74" t="s">
        <v>540</v>
      </c>
      <c r="H74" s="57">
        <v>2</v>
      </c>
    </row>
    <row r="75" spans="1:8" x14ac:dyDescent="0.3">
      <c r="A75">
        <v>74</v>
      </c>
      <c r="B75" t="s">
        <v>257</v>
      </c>
      <c r="C75" t="str">
        <f>TEXT(Table4[[#This Row],[Date]],"MMMM")</f>
        <v>September</v>
      </c>
      <c r="D75" s="54">
        <v>45170</v>
      </c>
      <c r="E75" s="54" t="s">
        <v>16</v>
      </c>
      <c r="F75" t="s">
        <v>165</v>
      </c>
      <c r="G75" t="s">
        <v>541</v>
      </c>
      <c r="H75" s="57">
        <v>4</v>
      </c>
    </row>
    <row r="76" spans="1:8" x14ac:dyDescent="0.3">
      <c r="A76">
        <v>75</v>
      </c>
      <c r="B76" t="s">
        <v>257</v>
      </c>
      <c r="C76" t="str">
        <f>TEXT(Table4[[#This Row],[Date]],"MMMM")</f>
        <v>September</v>
      </c>
      <c r="D76" s="54">
        <v>45170</v>
      </c>
      <c r="E76" s="54" t="s">
        <v>16</v>
      </c>
      <c r="F76" t="s">
        <v>165</v>
      </c>
      <c r="G76" t="s">
        <v>542</v>
      </c>
      <c r="H76" s="57">
        <v>4</v>
      </c>
    </row>
    <row r="77" spans="1:8" x14ac:dyDescent="0.3">
      <c r="A77">
        <v>76</v>
      </c>
      <c r="B77" t="s">
        <v>257</v>
      </c>
      <c r="C77" t="str">
        <f>TEXT(Table4[[#This Row],[Date]],"MMMM")</f>
        <v>September</v>
      </c>
      <c r="D77" s="54">
        <v>45170</v>
      </c>
      <c r="E77" s="54" t="s">
        <v>16</v>
      </c>
      <c r="F77" t="s">
        <v>165</v>
      </c>
      <c r="G77" t="s">
        <v>543</v>
      </c>
      <c r="H77" s="57">
        <v>5</v>
      </c>
    </row>
    <row r="78" spans="1:8" x14ac:dyDescent="0.3">
      <c r="A78">
        <v>77</v>
      </c>
      <c r="B78" t="s">
        <v>257</v>
      </c>
      <c r="C78" t="str">
        <f>TEXT(Table4[[#This Row],[Date]],"MMMM")</f>
        <v>September</v>
      </c>
      <c r="D78" s="54">
        <v>45170</v>
      </c>
      <c r="E78" s="54" t="s">
        <v>16</v>
      </c>
      <c r="F78" t="s">
        <v>165</v>
      </c>
      <c r="G78" t="s">
        <v>544</v>
      </c>
      <c r="H78" s="57">
        <v>3</v>
      </c>
    </row>
    <row r="79" spans="1:8" x14ac:dyDescent="0.3">
      <c r="A79">
        <v>78</v>
      </c>
      <c r="B79" t="s">
        <v>257</v>
      </c>
      <c r="C79" t="str">
        <f>TEXT(Table4[[#This Row],[Date]],"MMMM")</f>
        <v>September</v>
      </c>
      <c r="D79" s="54">
        <v>45170</v>
      </c>
      <c r="E79" s="54" t="s">
        <v>16</v>
      </c>
      <c r="F79" t="s">
        <v>165</v>
      </c>
      <c r="G79" t="s">
        <v>545</v>
      </c>
      <c r="H79" s="57">
        <v>0</v>
      </c>
    </row>
    <row r="80" spans="1:8" x14ac:dyDescent="0.3">
      <c r="A80">
        <v>79</v>
      </c>
      <c r="B80" t="s">
        <v>257</v>
      </c>
      <c r="C80" t="str">
        <f>TEXT(Table4[[#This Row],[Date]],"MMMM")</f>
        <v>September</v>
      </c>
      <c r="D80" s="54">
        <v>45170</v>
      </c>
      <c r="E80" s="54" t="s">
        <v>16</v>
      </c>
      <c r="F80" t="s">
        <v>165</v>
      </c>
      <c r="G80" t="s">
        <v>546</v>
      </c>
      <c r="H80" s="57">
        <v>3</v>
      </c>
    </row>
    <row r="81" spans="1:8" x14ac:dyDescent="0.3">
      <c r="A81">
        <v>80</v>
      </c>
      <c r="B81" t="s">
        <v>257</v>
      </c>
      <c r="C81" t="str">
        <f>TEXT(Table4[[#This Row],[Date]],"MMMM")</f>
        <v>September</v>
      </c>
      <c r="D81" s="54">
        <v>45170</v>
      </c>
      <c r="E81" s="54" t="s">
        <v>16</v>
      </c>
      <c r="F81" t="s">
        <v>165</v>
      </c>
      <c r="G81" t="s">
        <v>547</v>
      </c>
      <c r="H81" s="57">
        <v>2</v>
      </c>
    </row>
    <row r="82" spans="1:8" x14ac:dyDescent="0.3">
      <c r="A82">
        <v>81</v>
      </c>
      <c r="B82" t="s">
        <v>257</v>
      </c>
      <c r="C82" t="str">
        <f>TEXT(Table4[[#This Row],[Date]],"MMMM")</f>
        <v>September</v>
      </c>
      <c r="D82" s="54">
        <v>45170</v>
      </c>
      <c r="E82" s="54" t="s">
        <v>16</v>
      </c>
      <c r="F82" t="s">
        <v>188</v>
      </c>
      <c r="G82" t="s">
        <v>548</v>
      </c>
      <c r="H82" s="57">
        <v>2</v>
      </c>
    </row>
    <row r="83" spans="1:8" x14ac:dyDescent="0.3">
      <c r="A83">
        <v>82</v>
      </c>
      <c r="B83" t="s">
        <v>257</v>
      </c>
      <c r="C83" t="str">
        <f>TEXT(Table4[[#This Row],[Date]],"MMMM")</f>
        <v>September</v>
      </c>
      <c r="D83" s="54">
        <v>45170</v>
      </c>
      <c r="E83" s="54" t="s">
        <v>16</v>
      </c>
      <c r="F83" t="s">
        <v>188</v>
      </c>
      <c r="G83" t="s">
        <v>549</v>
      </c>
      <c r="H83" s="57">
        <v>0</v>
      </c>
    </row>
    <row r="84" spans="1:8" x14ac:dyDescent="0.3">
      <c r="A84">
        <v>83</v>
      </c>
      <c r="B84" t="s">
        <v>257</v>
      </c>
      <c r="C84" t="str">
        <f>TEXT(Table4[[#This Row],[Date]],"MMMM")</f>
        <v>September</v>
      </c>
      <c r="D84" s="54">
        <v>45170</v>
      </c>
      <c r="E84" s="54" t="s">
        <v>16</v>
      </c>
      <c r="F84" t="s">
        <v>188</v>
      </c>
      <c r="G84" t="s">
        <v>550</v>
      </c>
      <c r="H84" s="57">
        <v>1</v>
      </c>
    </row>
    <row r="85" spans="1:8" x14ac:dyDescent="0.3">
      <c r="A85">
        <v>84</v>
      </c>
      <c r="B85" t="s">
        <v>257</v>
      </c>
      <c r="C85" t="str">
        <f>TEXT(Table4[[#This Row],[Date]],"MMMM")</f>
        <v>September</v>
      </c>
      <c r="D85" s="54">
        <v>45170</v>
      </c>
      <c r="E85" s="54" t="s">
        <v>16</v>
      </c>
      <c r="F85" t="s">
        <v>188</v>
      </c>
      <c r="G85" t="s">
        <v>551</v>
      </c>
      <c r="H85" s="57">
        <v>0</v>
      </c>
    </row>
    <row r="86" spans="1:8" x14ac:dyDescent="0.3">
      <c r="A86">
        <v>85</v>
      </c>
      <c r="B86" t="s">
        <v>257</v>
      </c>
      <c r="C86" t="str">
        <f>TEXT(Table4[[#This Row],[Date]],"MMMM")</f>
        <v>September</v>
      </c>
      <c r="D86" s="54">
        <v>45170</v>
      </c>
      <c r="E86" s="54" t="s">
        <v>16</v>
      </c>
      <c r="F86" t="s">
        <v>188</v>
      </c>
      <c r="G86" t="s">
        <v>552</v>
      </c>
      <c r="H86" s="57">
        <v>1</v>
      </c>
    </row>
    <row r="87" spans="1:8" x14ac:dyDescent="0.3">
      <c r="A87">
        <v>86</v>
      </c>
      <c r="B87" t="s">
        <v>257</v>
      </c>
      <c r="C87" t="str">
        <f>TEXT(Table4[[#This Row],[Date]],"MMMM")</f>
        <v>September</v>
      </c>
      <c r="D87" s="54">
        <v>45170</v>
      </c>
      <c r="E87" s="54" t="s">
        <v>16</v>
      </c>
      <c r="F87" t="s">
        <v>188</v>
      </c>
      <c r="G87" t="s">
        <v>553</v>
      </c>
      <c r="H87" s="57">
        <v>0</v>
      </c>
    </row>
    <row r="88" spans="1:8" x14ac:dyDescent="0.3">
      <c r="A88">
        <v>87</v>
      </c>
      <c r="B88" t="s">
        <v>257</v>
      </c>
      <c r="C88" t="str">
        <f>TEXT(Table4[[#This Row],[Date]],"MMMM")</f>
        <v>September</v>
      </c>
      <c r="D88" s="54">
        <v>45170</v>
      </c>
      <c r="E88" s="54" t="s">
        <v>16</v>
      </c>
      <c r="F88" t="s">
        <v>188</v>
      </c>
      <c r="G88" t="s">
        <v>554</v>
      </c>
      <c r="H88" s="57">
        <v>0</v>
      </c>
    </row>
    <row r="89" spans="1:8" x14ac:dyDescent="0.3">
      <c r="A89">
        <v>88</v>
      </c>
      <c r="B89" t="s">
        <v>257</v>
      </c>
      <c r="C89" t="str">
        <f>TEXT(Table4[[#This Row],[Date]],"MMMM")</f>
        <v>September</v>
      </c>
      <c r="D89" s="54">
        <v>45170</v>
      </c>
      <c r="E89" s="54" t="s">
        <v>16</v>
      </c>
      <c r="F89" t="s">
        <v>188</v>
      </c>
      <c r="G89" t="s">
        <v>555</v>
      </c>
      <c r="H89" s="57">
        <v>2</v>
      </c>
    </row>
    <row r="90" spans="1:8" x14ac:dyDescent="0.3">
      <c r="A90">
        <v>89</v>
      </c>
      <c r="B90" t="s">
        <v>257</v>
      </c>
      <c r="C90" t="str">
        <f>TEXT(Table4[[#This Row],[Date]],"MMMM")</f>
        <v>September</v>
      </c>
      <c r="D90" s="54">
        <v>45170</v>
      </c>
      <c r="E90" s="54" t="s">
        <v>16</v>
      </c>
      <c r="F90" t="s">
        <v>188</v>
      </c>
      <c r="G90" t="s">
        <v>556</v>
      </c>
      <c r="H90" s="57">
        <v>0</v>
      </c>
    </row>
    <row r="91" spans="1:8" x14ac:dyDescent="0.3">
      <c r="A91">
        <v>90</v>
      </c>
      <c r="B91" t="s">
        <v>257</v>
      </c>
      <c r="C91" t="str">
        <f>TEXT(Table4[[#This Row],[Date]],"MMMM")</f>
        <v>September</v>
      </c>
      <c r="D91" s="54">
        <v>45170</v>
      </c>
      <c r="E91" s="54" t="s">
        <v>16</v>
      </c>
      <c r="F91" t="s">
        <v>188</v>
      </c>
      <c r="G91" t="s">
        <v>557</v>
      </c>
      <c r="H91" s="57">
        <v>2</v>
      </c>
    </row>
    <row r="92" spans="1:8" x14ac:dyDescent="0.3">
      <c r="A92">
        <v>91</v>
      </c>
      <c r="B92" t="s">
        <v>257</v>
      </c>
      <c r="C92" t="str">
        <f>TEXT(Table4[[#This Row],[Date]],"MMMM")</f>
        <v>September</v>
      </c>
      <c r="D92" s="54">
        <v>45170</v>
      </c>
      <c r="E92" s="54" t="s">
        <v>16</v>
      </c>
      <c r="F92" t="s">
        <v>199</v>
      </c>
      <c r="G92" t="s">
        <v>558</v>
      </c>
      <c r="H92" s="57">
        <v>5</v>
      </c>
    </row>
    <row r="93" spans="1:8" x14ac:dyDescent="0.3">
      <c r="A93">
        <v>92</v>
      </c>
      <c r="B93" t="s">
        <v>257</v>
      </c>
      <c r="C93" t="str">
        <f>TEXT(Table4[[#This Row],[Date]],"MMMM")</f>
        <v>September</v>
      </c>
      <c r="D93" s="54">
        <v>45170</v>
      </c>
      <c r="E93" s="54" t="s">
        <v>16</v>
      </c>
      <c r="F93" t="s">
        <v>199</v>
      </c>
      <c r="G93" t="s">
        <v>559</v>
      </c>
      <c r="H93" s="57">
        <v>5</v>
      </c>
    </row>
    <row r="94" spans="1:8" x14ac:dyDescent="0.3">
      <c r="A94">
        <v>93</v>
      </c>
      <c r="B94" t="s">
        <v>257</v>
      </c>
      <c r="C94" t="str">
        <f>TEXT(Table4[[#This Row],[Date]],"MMMM")</f>
        <v>September</v>
      </c>
      <c r="D94" s="54">
        <v>45170</v>
      </c>
      <c r="E94" s="54" t="s">
        <v>16</v>
      </c>
      <c r="F94" t="s">
        <v>199</v>
      </c>
      <c r="G94" t="s">
        <v>560</v>
      </c>
      <c r="H94" s="57">
        <v>5</v>
      </c>
    </row>
    <row r="95" spans="1:8" x14ac:dyDescent="0.3">
      <c r="A95">
        <v>94</v>
      </c>
      <c r="B95" t="s">
        <v>257</v>
      </c>
      <c r="C95" t="str">
        <f>TEXT(Table4[[#This Row],[Date]],"MMMM")</f>
        <v>September</v>
      </c>
      <c r="D95" s="54">
        <v>45170</v>
      </c>
      <c r="E95" s="54" t="s">
        <v>16</v>
      </c>
      <c r="F95" t="s">
        <v>199</v>
      </c>
      <c r="G95" t="s">
        <v>561</v>
      </c>
      <c r="H95" s="57">
        <v>5</v>
      </c>
    </row>
    <row r="96" spans="1:8" x14ac:dyDescent="0.3">
      <c r="A96">
        <v>95</v>
      </c>
      <c r="B96" t="s">
        <v>257</v>
      </c>
      <c r="C96" t="str">
        <f>TEXT(Table4[[#This Row],[Date]],"MMMM")</f>
        <v>September</v>
      </c>
      <c r="D96" s="54">
        <v>45170</v>
      </c>
      <c r="E96" s="54" t="s">
        <v>16</v>
      </c>
      <c r="F96" t="s">
        <v>199</v>
      </c>
      <c r="G96" t="s">
        <v>562</v>
      </c>
      <c r="H96" s="57">
        <v>0</v>
      </c>
    </row>
    <row r="97" spans="1:8" x14ac:dyDescent="0.3">
      <c r="A97">
        <v>96</v>
      </c>
      <c r="B97" t="s">
        <v>257</v>
      </c>
      <c r="C97" t="str">
        <f>TEXT(Table4[[#This Row],[Date]],"MMMM")</f>
        <v>September</v>
      </c>
      <c r="D97" s="54">
        <v>45170</v>
      </c>
      <c r="E97" s="54" t="s">
        <v>16</v>
      </c>
      <c r="F97" t="s">
        <v>199</v>
      </c>
      <c r="G97" t="s">
        <v>563</v>
      </c>
      <c r="H97" s="57">
        <v>6</v>
      </c>
    </row>
    <row r="98" spans="1:8" x14ac:dyDescent="0.3">
      <c r="A98">
        <v>97</v>
      </c>
      <c r="B98" t="s">
        <v>257</v>
      </c>
      <c r="C98" t="str">
        <f>TEXT(Table4[[#This Row],[Date]],"MMMM")</f>
        <v>September</v>
      </c>
      <c r="D98" s="54">
        <v>45170</v>
      </c>
      <c r="E98" s="54" t="s">
        <v>16</v>
      </c>
      <c r="F98" t="s">
        <v>199</v>
      </c>
      <c r="G98" t="s">
        <v>564</v>
      </c>
      <c r="H98" s="57">
        <v>6</v>
      </c>
    </row>
    <row r="99" spans="1:8" x14ac:dyDescent="0.3">
      <c r="A99">
        <v>98</v>
      </c>
      <c r="B99" t="s">
        <v>257</v>
      </c>
      <c r="C99" t="str">
        <f>TEXT(Table4[[#This Row],[Date]],"MMMM")</f>
        <v>September</v>
      </c>
      <c r="D99" s="54">
        <v>45170</v>
      </c>
      <c r="E99" s="54" t="s">
        <v>16</v>
      </c>
      <c r="F99" t="s">
        <v>199</v>
      </c>
      <c r="G99" t="s">
        <v>565</v>
      </c>
      <c r="H99" s="57">
        <v>4</v>
      </c>
    </row>
    <row r="100" spans="1:8" x14ac:dyDescent="0.3">
      <c r="A100">
        <v>99</v>
      </c>
      <c r="B100" t="s">
        <v>257</v>
      </c>
      <c r="C100" t="str">
        <f>TEXT(Table4[[#This Row],[Date]],"MMMM")</f>
        <v>September</v>
      </c>
      <c r="D100" s="54">
        <v>45170</v>
      </c>
      <c r="E100" s="54" t="s">
        <v>16</v>
      </c>
      <c r="F100" t="s">
        <v>199</v>
      </c>
      <c r="G100" t="s">
        <v>566</v>
      </c>
      <c r="H100" s="57">
        <v>4</v>
      </c>
    </row>
    <row r="101" spans="1:8" x14ac:dyDescent="0.3">
      <c r="A101">
        <v>100</v>
      </c>
      <c r="B101" t="s">
        <v>257</v>
      </c>
      <c r="C101" t="str">
        <f>TEXT(Table4[[#This Row],[Date]],"MMMM")</f>
        <v>September</v>
      </c>
      <c r="D101" s="54">
        <v>45170</v>
      </c>
      <c r="E101" s="54" t="s">
        <v>16</v>
      </c>
      <c r="F101" t="s">
        <v>199</v>
      </c>
      <c r="G101" t="s">
        <v>567</v>
      </c>
      <c r="H101" s="57">
        <v>4</v>
      </c>
    </row>
    <row r="102" spans="1:8" x14ac:dyDescent="0.3">
      <c r="A102">
        <v>101</v>
      </c>
      <c r="B102" t="s">
        <v>257</v>
      </c>
      <c r="C102" t="str">
        <f>TEXT(Table4[[#This Row],[Date]],"MMMM")</f>
        <v>September</v>
      </c>
      <c r="D102" s="54">
        <v>45170</v>
      </c>
      <c r="E102" s="54" t="s">
        <v>16</v>
      </c>
      <c r="F102" t="s">
        <v>199</v>
      </c>
      <c r="G102" t="s">
        <v>568</v>
      </c>
      <c r="H102" s="57">
        <v>2</v>
      </c>
    </row>
    <row r="103" spans="1:8" x14ac:dyDescent="0.3">
      <c r="A103">
        <v>102</v>
      </c>
      <c r="B103" t="s">
        <v>257</v>
      </c>
      <c r="C103" t="str">
        <f>TEXT(Table4[[#This Row],[Date]],"MMMM")</f>
        <v>September</v>
      </c>
      <c r="D103" s="54">
        <v>45170</v>
      </c>
      <c r="E103" s="54" t="s">
        <v>16</v>
      </c>
      <c r="F103" t="s">
        <v>199</v>
      </c>
      <c r="G103" t="s">
        <v>569</v>
      </c>
      <c r="H103" s="57">
        <v>3</v>
      </c>
    </row>
    <row r="104" spans="1:8" x14ac:dyDescent="0.3">
      <c r="A104">
        <v>103</v>
      </c>
      <c r="B104" t="s">
        <v>257</v>
      </c>
      <c r="C104" t="str">
        <f>TEXT(Table4[[#This Row],[Date]],"MMMM")</f>
        <v>September</v>
      </c>
      <c r="D104" s="54">
        <v>45170</v>
      </c>
      <c r="E104" s="54" t="s">
        <v>16</v>
      </c>
      <c r="F104" t="s">
        <v>199</v>
      </c>
      <c r="G104" t="s">
        <v>570</v>
      </c>
      <c r="H104" s="57">
        <v>4</v>
      </c>
    </row>
    <row r="105" spans="1:8" x14ac:dyDescent="0.3">
      <c r="A105">
        <v>104</v>
      </c>
      <c r="B105" t="s">
        <v>257</v>
      </c>
      <c r="C105" t="str">
        <f>TEXT(Table4[[#This Row],[Date]],"MMMM")</f>
        <v>September</v>
      </c>
      <c r="D105" s="54">
        <v>45170</v>
      </c>
      <c r="E105" s="54" t="s">
        <v>16</v>
      </c>
      <c r="F105" t="s">
        <v>199</v>
      </c>
      <c r="G105" t="s">
        <v>571</v>
      </c>
      <c r="H105" s="57">
        <v>3</v>
      </c>
    </row>
    <row r="106" spans="1:8" x14ac:dyDescent="0.3">
      <c r="A106">
        <v>105</v>
      </c>
      <c r="B106" t="s">
        <v>257</v>
      </c>
      <c r="C106" t="str">
        <f>TEXT(Table4[[#This Row],[Date]],"MMMM")</f>
        <v>September</v>
      </c>
      <c r="D106" s="54">
        <v>45170</v>
      </c>
      <c r="E106" s="54" t="s">
        <v>16</v>
      </c>
      <c r="F106" t="s">
        <v>199</v>
      </c>
      <c r="G106" t="s">
        <v>572</v>
      </c>
      <c r="H106" s="57">
        <v>4</v>
      </c>
    </row>
    <row r="107" spans="1:8" x14ac:dyDescent="0.3">
      <c r="A107">
        <v>106</v>
      </c>
      <c r="B107" t="s">
        <v>257</v>
      </c>
      <c r="C107" t="str">
        <f>TEXT(Table4[[#This Row],[Date]],"MMMM")</f>
        <v>September</v>
      </c>
      <c r="D107" s="54">
        <v>45170</v>
      </c>
      <c r="E107" s="54" t="s">
        <v>16</v>
      </c>
      <c r="F107" t="s">
        <v>199</v>
      </c>
      <c r="G107" t="s">
        <v>573</v>
      </c>
      <c r="H107" s="57">
        <v>4</v>
      </c>
    </row>
    <row r="108" spans="1:8" x14ac:dyDescent="0.3">
      <c r="A108">
        <v>107</v>
      </c>
      <c r="B108" t="s">
        <v>257</v>
      </c>
      <c r="C108" t="str">
        <f>TEXT(Table4[[#This Row],[Date]],"MMMM")</f>
        <v>September</v>
      </c>
      <c r="D108" s="54">
        <v>45170</v>
      </c>
      <c r="E108" s="54" t="s">
        <v>16</v>
      </c>
      <c r="F108" t="s">
        <v>199</v>
      </c>
      <c r="G108" t="s">
        <v>574</v>
      </c>
      <c r="H108" s="57">
        <v>5</v>
      </c>
    </row>
    <row r="109" spans="1:8" x14ac:dyDescent="0.3">
      <c r="A109">
        <v>108</v>
      </c>
      <c r="B109" t="s">
        <v>257</v>
      </c>
      <c r="C109" t="str">
        <f>TEXT(Table4[[#This Row],[Date]],"MMMM")</f>
        <v>September</v>
      </c>
      <c r="D109" s="54">
        <v>45170</v>
      </c>
      <c r="E109" s="54" t="s">
        <v>16</v>
      </c>
      <c r="F109" t="s">
        <v>199</v>
      </c>
      <c r="G109" t="s">
        <v>575</v>
      </c>
      <c r="H109" s="57">
        <v>0</v>
      </c>
    </row>
    <row r="110" spans="1:8" x14ac:dyDescent="0.3">
      <c r="A110">
        <v>109</v>
      </c>
      <c r="B110" t="s">
        <v>257</v>
      </c>
      <c r="C110" t="str">
        <f>TEXT(Table4[[#This Row],[Date]],"MMMM")</f>
        <v>September</v>
      </c>
      <c r="D110" s="54">
        <v>45170</v>
      </c>
      <c r="E110" s="54" t="s">
        <v>16</v>
      </c>
      <c r="F110" t="s">
        <v>199</v>
      </c>
      <c r="G110" t="s">
        <v>576</v>
      </c>
      <c r="H110" s="57">
        <v>4</v>
      </c>
    </row>
    <row r="111" spans="1:8" x14ac:dyDescent="0.3">
      <c r="A111">
        <v>110</v>
      </c>
      <c r="B111" t="s">
        <v>257</v>
      </c>
      <c r="C111" t="str">
        <f>TEXT(Table4[[#This Row],[Date]],"MMMM")</f>
        <v>September</v>
      </c>
      <c r="D111" s="54">
        <v>45170</v>
      </c>
      <c r="E111" s="54" t="s">
        <v>16</v>
      </c>
      <c r="F111" t="s">
        <v>219</v>
      </c>
      <c r="G111" t="s">
        <v>577</v>
      </c>
      <c r="H111" s="57">
        <v>4</v>
      </c>
    </row>
    <row r="112" spans="1:8" x14ac:dyDescent="0.3">
      <c r="A112">
        <v>111</v>
      </c>
      <c r="B112" t="s">
        <v>257</v>
      </c>
      <c r="C112" t="str">
        <f>TEXT(Table4[[#This Row],[Date]],"MMMM")</f>
        <v>September</v>
      </c>
      <c r="D112" s="54">
        <v>45170</v>
      </c>
      <c r="E112" s="54" t="s">
        <v>16</v>
      </c>
      <c r="F112" t="s">
        <v>219</v>
      </c>
      <c r="G112" t="s">
        <v>578</v>
      </c>
      <c r="H112" s="57">
        <v>6</v>
      </c>
    </row>
    <row r="113" spans="1:8" x14ac:dyDescent="0.3">
      <c r="A113">
        <v>112</v>
      </c>
      <c r="B113" t="s">
        <v>257</v>
      </c>
      <c r="C113" t="str">
        <f>TEXT(Table4[[#This Row],[Date]],"MMMM")</f>
        <v>September</v>
      </c>
      <c r="D113" s="54">
        <v>45170</v>
      </c>
      <c r="E113" s="54" t="s">
        <v>16</v>
      </c>
      <c r="F113" t="s">
        <v>219</v>
      </c>
      <c r="G113" t="s">
        <v>579</v>
      </c>
      <c r="H113" s="57">
        <v>0</v>
      </c>
    </row>
    <row r="114" spans="1:8" x14ac:dyDescent="0.3">
      <c r="A114">
        <v>113</v>
      </c>
      <c r="B114" t="s">
        <v>257</v>
      </c>
      <c r="C114" t="str">
        <f>TEXT(Table4[[#This Row],[Date]],"MMMM")</f>
        <v>September</v>
      </c>
      <c r="D114" s="54">
        <v>45170</v>
      </c>
      <c r="E114" s="54" t="s">
        <v>16</v>
      </c>
      <c r="F114" t="s">
        <v>219</v>
      </c>
      <c r="G114" t="s">
        <v>580</v>
      </c>
      <c r="H114" s="57">
        <v>5</v>
      </c>
    </row>
    <row r="115" spans="1:8" x14ac:dyDescent="0.3">
      <c r="A115">
        <v>114</v>
      </c>
      <c r="B115" t="s">
        <v>257</v>
      </c>
      <c r="C115" t="str">
        <f>TEXT(Table4[[#This Row],[Date]],"MMMM")</f>
        <v>September</v>
      </c>
      <c r="D115" s="54">
        <v>45170</v>
      </c>
      <c r="E115" s="54" t="s">
        <v>16</v>
      </c>
      <c r="F115" t="s">
        <v>219</v>
      </c>
      <c r="G115" t="s">
        <v>581</v>
      </c>
      <c r="H115" s="57">
        <v>0</v>
      </c>
    </row>
    <row r="116" spans="1:8" x14ac:dyDescent="0.3">
      <c r="A116">
        <v>115</v>
      </c>
      <c r="B116" t="s">
        <v>257</v>
      </c>
      <c r="C116" t="str">
        <f>TEXT(Table4[[#This Row],[Date]],"MMMM")</f>
        <v>September</v>
      </c>
      <c r="D116" s="54">
        <v>45170</v>
      </c>
      <c r="E116" s="54" t="s">
        <v>16</v>
      </c>
      <c r="F116" t="s">
        <v>219</v>
      </c>
      <c r="G116" t="s">
        <v>582</v>
      </c>
      <c r="H116" s="57">
        <v>2</v>
      </c>
    </row>
    <row r="117" spans="1:8" x14ac:dyDescent="0.3">
      <c r="A117">
        <v>116</v>
      </c>
      <c r="B117" t="s">
        <v>257</v>
      </c>
      <c r="C117" t="str">
        <f>TEXT(Table4[[#This Row],[Date]],"MMMM")</f>
        <v>September</v>
      </c>
      <c r="D117" s="54">
        <v>45170</v>
      </c>
      <c r="E117" s="54" t="s">
        <v>16</v>
      </c>
      <c r="F117" t="s">
        <v>219</v>
      </c>
      <c r="G117" t="s">
        <v>583</v>
      </c>
      <c r="H117" s="57">
        <v>0</v>
      </c>
    </row>
    <row r="118" spans="1:8" x14ac:dyDescent="0.3">
      <c r="A118">
        <v>117</v>
      </c>
      <c r="B118" t="s">
        <v>257</v>
      </c>
      <c r="C118" t="str">
        <f>TEXT(Table4[[#This Row],[Date]],"MMMM")</f>
        <v>September</v>
      </c>
      <c r="D118" s="54">
        <v>45170</v>
      </c>
      <c r="E118" s="54" t="s">
        <v>16</v>
      </c>
      <c r="F118" t="s">
        <v>219</v>
      </c>
      <c r="G118" t="s">
        <v>584</v>
      </c>
      <c r="H118" s="57">
        <v>0</v>
      </c>
    </row>
    <row r="119" spans="1:8" x14ac:dyDescent="0.3">
      <c r="A119">
        <v>118</v>
      </c>
      <c r="B119" t="s">
        <v>257</v>
      </c>
      <c r="C119" t="str">
        <f>TEXT(Table4[[#This Row],[Date]],"MMMM")</f>
        <v>September</v>
      </c>
      <c r="D119" s="54">
        <v>45170</v>
      </c>
      <c r="E119" s="54" t="s">
        <v>16</v>
      </c>
      <c r="F119" t="s">
        <v>219</v>
      </c>
      <c r="G119" t="s">
        <v>585</v>
      </c>
      <c r="H119" s="57">
        <v>0</v>
      </c>
    </row>
    <row r="120" spans="1:8" x14ac:dyDescent="0.3">
      <c r="A120">
        <v>119</v>
      </c>
      <c r="B120" t="s">
        <v>257</v>
      </c>
      <c r="C120" t="str">
        <f>TEXT(Table4[[#This Row],[Date]],"MMMM")</f>
        <v>September</v>
      </c>
      <c r="D120" s="54">
        <v>45170</v>
      </c>
      <c r="E120" s="54" t="s">
        <v>16</v>
      </c>
      <c r="F120" t="s">
        <v>219</v>
      </c>
      <c r="G120" t="s">
        <v>586</v>
      </c>
      <c r="H120" s="57">
        <v>0</v>
      </c>
    </row>
    <row r="121" spans="1:8" x14ac:dyDescent="0.3">
      <c r="A121">
        <v>120</v>
      </c>
      <c r="B121" t="s">
        <v>257</v>
      </c>
      <c r="C121" t="str">
        <f>TEXT(Table4[[#This Row],[Date]],"MMMM")</f>
        <v>September</v>
      </c>
      <c r="D121" s="54">
        <v>45170</v>
      </c>
      <c r="E121" s="54" t="s">
        <v>16</v>
      </c>
      <c r="F121" t="s">
        <v>219</v>
      </c>
      <c r="G121" t="s">
        <v>587</v>
      </c>
      <c r="H121" s="57">
        <v>0</v>
      </c>
    </row>
    <row r="122" spans="1:8" x14ac:dyDescent="0.3">
      <c r="A122">
        <v>121</v>
      </c>
      <c r="B122" t="s">
        <v>257</v>
      </c>
      <c r="C122" t="str">
        <f>TEXT(Table4[[#This Row],[Date]],"MMMM")</f>
        <v>September</v>
      </c>
      <c r="D122" s="54">
        <v>45170</v>
      </c>
      <c r="E122" s="54" t="s">
        <v>16</v>
      </c>
      <c r="F122" t="s">
        <v>219</v>
      </c>
      <c r="G122" t="s">
        <v>588</v>
      </c>
      <c r="H122" s="57">
        <v>0</v>
      </c>
    </row>
    <row r="123" spans="1:8" x14ac:dyDescent="0.3">
      <c r="A123">
        <v>122</v>
      </c>
      <c r="B123" t="s">
        <v>257</v>
      </c>
      <c r="C123" t="str">
        <f>TEXT(Table4[[#This Row],[Date]],"MMMM")</f>
        <v>September</v>
      </c>
      <c r="D123" s="54">
        <v>45170</v>
      </c>
      <c r="E123" s="54" t="s">
        <v>16</v>
      </c>
      <c r="F123" t="s">
        <v>219</v>
      </c>
      <c r="G123" t="s">
        <v>589</v>
      </c>
      <c r="H123" s="57">
        <v>0</v>
      </c>
    </row>
    <row r="124" spans="1:8" x14ac:dyDescent="0.3">
      <c r="A124">
        <v>123</v>
      </c>
      <c r="B124" t="s">
        <v>257</v>
      </c>
      <c r="C124" t="str">
        <f>TEXT(Table4[[#This Row],[Date]],"MMMM")</f>
        <v>September</v>
      </c>
      <c r="D124" s="54">
        <v>45170</v>
      </c>
      <c r="E124" s="54" t="s">
        <v>16</v>
      </c>
      <c r="F124" t="s">
        <v>233</v>
      </c>
      <c r="G124" t="s">
        <v>590</v>
      </c>
      <c r="H124" s="57">
        <v>0</v>
      </c>
    </row>
    <row r="125" spans="1:8" x14ac:dyDescent="0.3">
      <c r="A125">
        <v>124</v>
      </c>
      <c r="B125" t="s">
        <v>257</v>
      </c>
      <c r="C125" t="str">
        <f>TEXT(Table4[[#This Row],[Date]],"MMMM")</f>
        <v>September</v>
      </c>
      <c r="D125" s="54">
        <v>45170</v>
      </c>
      <c r="E125" s="54" t="s">
        <v>16</v>
      </c>
      <c r="F125" t="s">
        <v>233</v>
      </c>
      <c r="G125" t="s">
        <v>591</v>
      </c>
      <c r="H125" s="57">
        <v>0</v>
      </c>
    </row>
    <row r="126" spans="1:8" x14ac:dyDescent="0.3">
      <c r="A126">
        <v>125</v>
      </c>
      <c r="B126" t="s">
        <v>257</v>
      </c>
      <c r="C126" t="str">
        <f>TEXT(Table4[[#This Row],[Date]],"MMMM")</f>
        <v>September</v>
      </c>
      <c r="D126" s="54">
        <v>45170</v>
      </c>
      <c r="E126" s="54" t="s">
        <v>16</v>
      </c>
      <c r="F126" t="s">
        <v>233</v>
      </c>
      <c r="G126" t="s">
        <v>592</v>
      </c>
      <c r="H126" s="57">
        <v>4</v>
      </c>
    </row>
    <row r="127" spans="1:8" x14ac:dyDescent="0.3">
      <c r="A127">
        <v>126</v>
      </c>
      <c r="B127" t="s">
        <v>257</v>
      </c>
      <c r="C127" t="str">
        <f>TEXT(Table4[[#This Row],[Date]],"MMMM")</f>
        <v>September</v>
      </c>
      <c r="D127" s="54">
        <v>45170</v>
      </c>
      <c r="E127" s="54" t="s">
        <v>16</v>
      </c>
      <c r="F127" t="s">
        <v>233</v>
      </c>
      <c r="G127" t="s">
        <v>593</v>
      </c>
      <c r="H127" s="57">
        <v>0</v>
      </c>
    </row>
    <row r="128" spans="1:8" x14ac:dyDescent="0.3">
      <c r="A128">
        <v>127</v>
      </c>
      <c r="B128" t="s">
        <v>257</v>
      </c>
      <c r="C128" t="str">
        <f>TEXT(Table4[[#This Row],[Date]],"MMMM")</f>
        <v>September</v>
      </c>
      <c r="D128" s="54">
        <v>45170</v>
      </c>
      <c r="E128" s="54" t="s">
        <v>16</v>
      </c>
      <c r="F128" t="s">
        <v>233</v>
      </c>
      <c r="G128" t="s">
        <v>594</v>
      </c>
      <c r="H128" s="57">
        <v>0</v>
      </c>
    </row>
    <row r="129" spans="1:8" x14ac:dyDescent="0.3">
      <c r="A129">
        <v>128</v>
      </c>
      <c r="B129" t="s">
        <v>257</v>
      </c>
      <c r="C129" t="str">
        <f>TEXT(Table4[[#This Row],[Date]],"MMMM")</f>
        <v>September</v>
      </c>
      <c r="D129" s="54">
        <v>45170</v>
      </c>
      <c r="E129" s="54" t="s">
        <v>16</v>
      </c>
      <c r="F129" t="s">
        <v>233</v>
      </c>
      <c r="G129" t="s">
        <v>595</v>
      </c>
      <c r="H129" s="57">
        <v>7</v>
      </c>
    </row>
    <row r="130" spans="1:8" x14ac:dyDescent="0.3">
      <c r="A130">
        <v>129</v>
      </c>
      <c r="B130" t="s">
        <v>257</v>
      </c>
      <c r="C130" t="str">
        <f>TEXT(Table4[[#This Row],[Date]],"MMMM")</f>
        <v>September</v>
      </c>
      <c r="D130" s="54">
        <v>45170</v>
      </c>
      <c r="E130" s="54" t="s">
        <v>16</v>
      </c>
      <c r="F130" t="s">
        <v>233</v>
      </c>
      <c r="G130" t="s">
        <v>596</v>
      </c>
      <c r="H130" s="57">
        <v>0</v>
      </c>
    </row>
    <row r="131" spans="1:8" x14ac:dyDescent="0.3">
      <c r="A131">
        <v>130</v>
      </c>
      <c r="B131" t="s">
        <v>257</v>
      </c>
      <c r="C131" t="str">
        <f>TEXT(Table4[[#This Row],[Date]],"MMMM")</f>
        <v>September</v>
      </c>
      <c r="D131" s="54">
        <v>45170</v>
      </c>
      <c r="E131" s="54" t="s">
        <v>16</v>
      </c>
      <c r="F131" t="s">
        <v>233</v>
      </c>
      <c r="G131" t="s">
        <v>597</v>
      </c>
      <c r="H131" s="57">
        <v>1</v>
      </c>
    </row>
    <row r="132" spans="1:8" x14ac:dyDescent="0.3">
      <c r="A132">
        <v>131</v>
      </c>
      <c r="B132" t="s">
        <v>257</v>
      </c>
      <c r="C132" t="str">
        <f>TEXT(Table4[[#This Row],[Date]],"MMMM")</f>
        <v>September</v>
      </c>
      <c r="D132" s="54">
        <v>45170</v>
      </c>
      <c r="E132" s="54" t="s">
        <v>16</v>
      </c>
      <c r="F132" t="s">
        <v>233</v>
      </c>
      <c r="G132" t="s">
        <v>598</v>
      </c>
      <c r="H132" s="57">
        <v>5</v>
      </c>
    </row>
    <row r="133" spans="1:8" x14ac:dyDescent="0.3">
      <c r="A133">
        <v>132</v>
      </c>
      <c r="B133" t="s">
        <v>257</v>
      </c>
      <c r="C133" t="str">
        <f>TEXT(Table4[[#This Row],[Date]],"MMMM")</f>
        <v>September</v>
      </c>
      <c r="D133" s="54">
        <v>45170</v>
      </c>
      <c r="E133" s="54" t="s">
        <v>16</v>
      </c>
      <c r="F133" t="s">
        <v>233</v>
      </c>
      <c r="G133" t="s">
        <v>599</v>
      </c>
      <c r="H133" s="57">
        <v>2</v>
      </c>
    </row>
    <row r="134" spans="1:8" x14ac:dyDescent="0.3">
      <c r="A134">
        <v>133</v>
      </c>
      <c r="B134" t="s">
        <v>257</v>
      </c>
      <c r="C134" t="str">
        <f>TEXT(Table4[[#This Row],[Date]],"MMMM")</f>
        <v>September</v>
      </c>
      <c r="D134" s="54">
        <v>45170</v>
      </c>
      <c r="E134" s="54" t="s">
        <v>16</v>
      </c>
      <c r="F134" t="s">
        <v>233</v>
      </c>
      <c r="G134" t="s">
        <v>600</v>
      </c>
      <c r="H134" s="57">
        <v>5</v>
      </c>
    </row>
    <row r="135" spans="1:8" x14ac:dyDescent="0.3">
      <c r="A135">
        <v>134</v>
      </c>
      <c r="B135" t="s">
        <v>257</v>
      </c>
      <c r="C135" t="str">
        <f>TEXT(Table4[[#This Row],[Date]],"MMMM")</f>
        <v>September</v>
      </c>
      <c r="D135" s="54">
        <v>45170</v>
      </c>
      <c r="E135" s="54" t="s">
        <v>16</v>
      </c>
      <c r="F135" t="s">
        <v>233</v>
      </c>
      <c r="G135" t="s">
        <v>601</v>
      </c>
      <c r="H135" s="57">
        <v>5</v>
      </c>
    </row>
    <row r="136" spans="1:8" x14ac:dyDescent="0.3">
      <c r="A136">
        <v>135</v>
      </c>
      <c r="B136" t="s">
        <v>257</v>
      </c>
      <c r="C136" t="str">
        <f>TEXT(Table4[[#This Row],[Date]],"MMMM")</f>
        <v>September</v>
      </c>
      <c r="D136" s="54">
        <v>45170</v>
      </c>
      <c r="E136" s="54" t="s">
        <v>16</v>
      </c>
      <c r="F136" t="s">
        <v>233</v>
      </c>
      <c r="G136" t="s">
        <v>602</v>
      </c>
      <c r="H136" s="57">
        <v>1</v>
      </c>
    </row>
    <row r="137" spans="1:8" x14ac:dyDescent="0.3">
      <c r="A137">
        <v>136</v>
      </c>
      <c r="B137" t="s">
        <v>257</v>
      </c>
      <c r="C137" t="str">
        <f>TEXT(Table4[[#This Row],[Date]],"MMMM")</f>
        <v>September</v>
      </c>
      <c r="D137" s="54">
        <v>45170</v>
      </c>
      <c r="E137" s="54" t="s">
        <v>16</v>
      </c>
      <c r="F137" t="s">
        <v>233</v>
      </c>
      <c r="G137" t="s">
        <v>603</v>
      </c>
      <c r="H137" s="57">
        <v>0</v>
      </c>
    </row>
    <row r="138" spans="1:8" x14ac:dyDescent="0.3">
      <c r="A138">
        <v>137</v>
      </c>
      <c r="B138" t="s">
        <v>257</v>
      </c>
      <c r="C138" t="str">
        <f>TEXT(Table4[[#This Row],[Date]],"MMMM")</f>
        <v>September</v>
      </c>
      <c r="D138" s="54">
        <v>45170</v>
      </c>
      <c r="E138" s="54" t="s">
        <v>16</v>
      </c>
      <c r="F138" t="s">
        <v>233</v>
      </c>
      <c r="G138" t="s">
        <v>604</v>
      </c>
      <c r="H138" s="57">
        <v>0</v>
      </c>
    </row>
    <row r="139" spans="1:8" x14ac:dyDescent="0.3">
      <c r="A139">
        <v>138</v>
      </c>
      <c r="B139" t="s">
        <v>257</v>
      </c>
      <c r="C139" t="str">
        <f>TEXT(Table4[[#This Row],[Date]],"MMMM")</f>
        <v>September</v>
      </c>
      <c r="D139" s="54">
        <v>45170</v>
      </c>
      <c r="E139" s="54" t="s">
        <v>16</v>
      </c>
      <c r="F139" t="s">
        <v>233</v>
      </c>
      <c r="G139" t="s">
        <v>605</v>
      </c>
      <c r="H139" s="57">
        <v>0</v>
      </c>
    </row>
    <row r="140" spans="1:8" x14ac:dyDescent="0.3">
      <c r="A140">
        <v>139</v>
      </c>
      <c r="B140" t="s">
        <v>257</v>
      </c>
      <c r="C140" t="str">
        <f>TEXT(Table4[[#This Row],[Date]],"MMMM")</f>
        <v>September</v>
      </c>
      <c r="D140" s="54">
        <v>45170</v>
      </c>
      <c r="E140" s="54" t="s">
        <v>16</v>
      </c>
      <c r="F140" t="s">
        <v>233</v>
      </c>
      <c r="G140" t="s">
        <v>606</v>
      </c>
      <c r="H140" s="57">
        <v>5</v>
      </c>
    </row>
    <row r="141" spans="1:8" x14ac:dyDescent="0.3">
      <c r="A141">
        <v>140</v>
      </c>
      <c r="B141" t="s">
        <v>257</v>
      </c>
      <c r="C141" t="str">
        <f>TEXT(Table4[[#This Row],[Date]],"MMMM")</f>
        <v>September</v>
      </c>
      <c r="D141" s="54">
        <v>45170</v>
      </c>
      <c r="E141" s="54" t="s">
        <v>16</v>
      </c>
      <c r="F141" t="s">
        <v>233</v>
      </c>
      <c r="G141" t="s">
        <v>607</v>
      </c>
      <c r="H141" s="57">
        <v>4</v>
      </c>
    </row>
    <row r="142" spans="1:8" x14ac:dyDescent="0.3">
      <c r="A142">
        <v>141</v>
      </c>
      <c r="B142" t="s">
        <v>257</v>
      </c>
      <c r="C142" t="str">
        <f>TEXT(Table4[[#This Row],[Date]],"MMMM")</f>
        <v>September</v>
      </c>
      <c r="D142" s="54">
        <v>45170</v>
      </c>
      <c r="E142" s="54" t="s">
        <v>16</v>
      </c>
      <c r="F142" t="s">
        <v>233</v>
      </c>
      <c r="G142" t="s">
        <v>608</v>
      </c>
      <c r="H142" s="57">
        <v>5</v>
      </c>
    </row>
    <row r="143" spans="1:8" x14ac:dyDescent="0.3">
      <c r="A143">
        <v>142</v>
      </c>
      <c r="B143" t="s">
        <v>257</v>
      </c>
      <c r="C143" t="str">
        <f>TEXT(Table4[[#This Row],[Date]],"MMMM")</f>
        <v>September</v>
      </c>
      <c r="D143" s="54">
        <v>45170</v>
      </c>
      <c r="E143" s="54" t="s">
        <v>16</v>
      </c>
      <c r="F143" t="s">
        <v>233</v>
      </c>
      <c r="G143" t="s">
        <v>609</v>
      </c>
      <c r="H143" s="57">
        <v>0</v>
      </c>
    </row>
    <row r="144" spans="1:8" x14ac:dyDescent="0.3">
      <c r="A144">
        <v>143</v>
      </c>
      <c r="B144" t="s">
        <v>257</v>
      </c>
      <c r="C144" t="str">
        <f>TEXT(Table4[[#This Row],[Date]],"MMMM")</f>
        <v>September</v>
      </c>
      <c r="D144" s="54">
        <v>45170</v>
      </c>
      <c r="E144" s="54" t="s">
        <v>16</v>
      </c>
      <c r="F144" t="s">
        <v>233</v>
      </c>
      <c r="G144" t="s">
        <v>610</v>
      </c>
      <c r="H144" s="57">
        <v>0</v>
      </c>
    </row>
    <row r="145" spans="1:8" x14ac:dyDescent="0.3">
      <c r="A145">
        <v>144</v>
      </c>
      <c r="B145" t="s">
        <v>257</v>
      </c>
      <c r="C145" t="str">
        <f>TEXT(Table4[[#This Row],[Date]],"MMMM")</f>
        <v>September</v>
      </c>
      <c r="D145" s="54">
        <v>45170</v>
      </c>
      <c r="E145" s="54" t="s">
        <v>16</v>
      </c>
      <c r="F145" t="s">
        <v>233</v>
      </c>
      <c r="G145" t="s">
        <v>611</v>
      </c>
      <c r="H145" s="57">
        <v>0</v>
      </c>
    </row>
    <row r="146" spans="1:8" x14ac:dyDescent="0.3">
      <c r="A146">
        <v>145</v>
      </c>
      <c r="B146" t="s">
        <v>257</v>
      </c>
      <c r="C146" t="str">
        <f>TEXT(Table4[[#This Row],[Date]],"MMMM")</f>
        <v>September</v>
      </c>
      <c r="D146" s="54">
        <v>45170</v>
      </c>
      <c r="E146" s="54" t="s">
        <v>16</v>
      </c>
      <c r="F146" t="s">
        <v>233</v>
      </c>
      <c r="G146" t="s">
        <v>612</v>
      </c>
      <c r="H146" s="57">
        <v>5</v>
      </c>
    </row>
    <row r="147" spans="1:8" hidden="1" x14ac:dyDescent="0.3">
      <c r="A147">
        <v>146</v>
      </c>
      <c r="B147" t="s">
        <v>291</v>
      </c>
      <c r="C147" t="str">
        <f>TEXT(Table4[[#This Row],[Date]],"MMMM")</f>
        <v>September</v>
      </c>
      <c r="D147" s="54">
        <v>45170</v>
      </c>
      <c r="E147" s="54" t="s">
        <v>17</v>
      </c>
      <c r="F147" t="s">
        <v>104</v>
      </c>
      <c r="G147" t="s">
        <v>465</v>
      </c>
      <c r="H147" s="57">
        <v>4</v>
      </c>
    </row>
    <row r="148" spans="1:8" hidden="1" x14ac:dyDescent="0.3">
      <c r="A148">
        <v>147</v>
      </c>
      <c r="B148" t="s">
        <v>291</v>
      </c>
      <c r="C148" t="str">
        <f>TEXT(Table4[[#This Row],[Date]],"MMMM")</f>
        <v>September</v>
      </c>
      <c r="D148" s="54">
        <v>45170</v>
      </c>
      <c r="E148" s="54" t="s">
        <v>17</v>
      </c>
      <c r="F148" t="s">
        <v>104</v>
      </c>
      <c r="G148" t="s">
        <v>466</v>
      </c>
      <c r="H148" s="57">
        <v>2</v>
      </c>
    </row>
    <row r="149" spans="1:8" hidden="1" x14ac:dyDescent="0.3">
      <c r="A149">
        <v>148</v>
      </c>
      <c r="B149" t="s">
        <v>291</v>
      </c>
      <c r="C149" t="str">
        <f>TEXT(Table4[[#This Row],[Date]],"MMMM")</f>
        <v>September</v>
      </c>
      <c r="D149" s="54">
        <v>45170</v>
      </c>
      <c r="E149" s="54" t="s">
        <v>17</v>
      </c>
      <c r="F149" t="s">
        <v>104</v>
      </c>
      <c r="G149" t="s">
        <v>467</v>
      </c>
      <c r="H149" s="57">
        <v>2</v>
      </c>
    </row>
    <row r="150" spans="1:8" hidden="1" x14ac:dyDescent="0.3">
      <c r="A150">
        <v>149</v>
      </c>
      <c r="B150" t="s">
        <v>291</v>
      </c>
      <c r="C150" t="str">
        <f>TEXT(Table4[[#This Row],[Date]],"MMMM")</f>
        <v>September</v>
      </c>
      <c r="D150" s="54">
        <v>45170</v>
      </c>
      <c r="E150" s="54" t="s">
        <v>17</v>
      </c>
      <c r="F150" t="s">
        <v>104</v>
      </c>
      <c r="G150" t="s">
        <v>468</v>
      </c>
      <c r="H150" s="57">
        <v>1</v>
      </c>
    </row>
    <row r="151" spans="1:8" hidden="1" x14ac:dyDescent="0.3">
      <c r="A151">
        <v>150</v>
      </c>
      <c r="B151" t="s">
        <v>291</v>
      </c>
      <c r="C151" t="str">
        <f>TEXT(Table4[[#This Row],[Date]],"MMMM")</f>
        <v>September</v>
      </c>
      <c r="D151" s="54">
        <v>45170</v>
      </c>
      <c r="E151" s="54" t="s">
        <v>17</v>
      </c>
      <c r="F151" t="s">
        <v>104</v>
      </c>
      <c r="G151" t="s">
        <v>469</v>
      </c>
      <c r="H151" s="57">
        <v>0</v>
      </c>
    </row>
    <row r="152" spans="1:8" hidden="1" x14ac:dyDescent="0.3">
      <c r="A152">
        <v>151</v>
      </c>
      <c r="B152" t="s">
        <v>291</v>
      </c>
      <c r="C152" t="str">
        <f>TEXT(Table4[[#This Row],[Date]],"MMMM")</f>
        <v>September</v>
      </c>
      <c r="D152" s="54">
        <v>45170</v>
      </c>
      <c r="E152" s="54" t="s">
        <v>17</v>
      </c>
      <c r="F152" t="s">
        <v>104</v>
      </c>
      <c r="G152" t="s">
        <v>470</v>
      </c>
      <c r="H152" s="57">
        <v>0</v>
      </c>
    </row>
    <row r="153" spans="1:8" hidden="1" x14ac:dyDescent="0.3">
      <c r="A153">
        <v>152</v>
      </c>
      <c r="B153" t="s">
        <v>291</v>
      </c>
      <c r="C153" t="str">
        <f>TEXT(Table4[[#This Row],[Date]],"MMMM")</f>
        <v>September</v>
      </c>
      <c r="D153" s="54">
        <v>45170</v>
      </c>
      <c r="E153" s="54" t="s">
        <v>17</v>
      </c>
      <c r="F153" t="s">
        <v>104</v>
      </c>
      <c r="G153" t="s">
        <v>471</v>
      </c>
      <c r="H153" s="57">
        <v>1</v>
      </c>
    </row>
    <row r="154" spans="1:8" hidden="1" x14ac:dyDescent="0.3">
      <c r="A154">
        <v>153</v>
      </c>
      <c r="B154" t="s">
        <v>291</v>
      </c>
      <c r="C154" t="str">
        <f>TEXT(Table4[[#This Row],[Date]],"MMMM")</f>
        <v>September</v>
      </c>
      <c r="D154" s="54">
        <v>45170</v>
      </c>
      <c r="E154" s="54" t="s">
        <v>17</v>
      </c>
      <c r="F154" t="s">
        <v>104</v>
      </c>
      <c r="G154" t="s">
        <v>472</v>
      </c>
      <c r="H154" s="57">
        <v>0</v>
      </c>
    </row>
    <row r="155" spans="1:8" hidden="1" x14ac:dyDescent="0.3">
      <c r="A155">
        <v>154</v>
      </c>
      <c r="B155" t="s">
        <v>291</v>
      </c>
      <c r="C155" t="str">
        <f>TEXT(Table4[[#This Row],[Date]],"MMMM")</f>
        <v>September</v>
      </c>
      <c r="D155" s="54">
        <v>45170</v>
      </c>
      <c r="E155" s="54" t="s">
        <v>17</v>
      </c>
      <c r="F155" t="s">
        <v>104</v>
      </c>
      <c r="G155" t="s">
        <v>473</v>
      </c>
      <c r="H155" s="57">
        <v>0</v>
      </c>
    </row>
    <row r="156" spans="1:8" hidden="1" x14ac:dyDescent="0.3">
      <c r="A156">
        <v>155</v>
      </c>
      <c r="B156" t="s">
        <v>291</v>
      </c>
      <c r="C156" t="str">
        <f>TEXT(Table4[[#This Row],[Date]],"MMMM")</f>
        <v>September</v>
      </c>
      <c r="D156" s="54">
        <v>45170</v>
      </c>
      <c r="E156" s="54" t="s">
        <v>17</v>
      </c>
      <c r="F156" t="s">
        <v>104</v>
      </c>
      <c r="G156" t="s">
        <v>474</v>
      </c>
      <c r="H156" s="57">
        <v>0</v>
      </c>
    </row>
    <row r="157" spans="1:8" hidden="1" x14ac:dyDescent="0.3">
      <c r="A157">
        <v>156</v>
      </c>
      <c r="B157" t="s">
        <v>291</v>
      </c>
      <c r="C157" t="str">
        <f>TEXT(Table4[[#This Row],[Date]],"MMMM")</f>
        <v>September</v>
      </c>
      <c r="D157" s="54">
        <v>45170</v>
      </c>
      <c r="E157" s="54" t="s">
        <v>17</v>
      </c>
      <c r="F157" t="s">
        <v>104</v>
      </c>
      <c r="G157" t="s">
        <v>475</v>
      </c>
      <c r="H157" s="57">
        <v>0</v>
      </c>
    </row>
    <row r="158" spans="1:8" hidden="1" x14ac:dyDescent="0.3">
      <c r="A158">
        <v>157</v>
      </c>
      <c r="B158" t="s">
        <v>291</v>
      </c>
      <c r="C158" t="str">
        <f>TEXT(Table4[[#This Row],[Date]],"MMMM")</f>
        <v>September</v>
      </c>
      <c r="D158" s="54">
        <v>45170</v>
      </c>
      <c r="E158" s="54" t="s">
        <v>17</v>
      </c>
      <c r="F158" t="s">
        <v>104</v>
      </c>
      <c r="G158" t="s">
        <v>476</v>
      </c>
      <c r="H158" s="57">
        <v>0</v>
      </c>
    </row>
    <row r="159" spans="1:8" hidden="1" x14ac:dyDescent="0.3">
      <c r="A159">
        <v>158</v>
      </c>
      <c r="B159" t="s">
        <v>291</v>
      </c>
      <c r="C159" t="str">
        <f>TEXT(Table4[[#This Row],[Date]],"MMMM")</f>
        <v>September</v>
      </c>
      <c r="D159" s="54">
        <v>45170</v>
      </c>
      <c r="E159" s="54" t="s">
        <v>17</v>
      </c>
      <c r="F159" t="s">
        <v>104</v>
      </c>
      <c r="G159" t="s">
        <v>477</v>
      </c>
      <c r="H159" s="57">
        <v>0</v>
      </c>
    </row>
    <row r="160" spans="1:8" hidden="1" x14ac:dyDescent="0.3">
      <c r="A160">
        <v>159</v>
      </c>
      <c r="B160" t="s">
        <v>291</v>
      </c>
      <c r="C160" t="str">
        <f>TEXT(Table4[[#This Row],[Date]],"MMMM")</f>
        <v>September</v>
      </c>
      <c r="D160" s="54">
        <v>45170</v>
      </c>
      <c r="E160" s="54" t="s">
        <v>17</v>
      </c>
      <c r="F160" t="s">
        <v>104</v>
      </c>
      <c r="G160" t="s">
        <v>478</v>
      </c>
      <c r="H160" s="57">
        <v>0</v>
      </c>
    </row>
    <row r="161" spans="1:8" hidden="1" x14ac:dyDescent="0.3">
      <c r="A161">
        <v>160</v>
      </c>
      <c r="B161" t="s">
        <v>291</v>
      </c>
      <c r="C161" t="str">
        <f>TEXT(Table4[[#This Row],[Date]],"MMMM")</f>
        <v>September</v>
      </c>
      <c r="D161" s="54">
        <v>45170</v>
      </c>
      <c r="E161" s="54" t="s">
        <v>17</v>
      </c>
      <c r="F161" t="s">
        <v>104</v>
      </c>
      <c r="G161" t="s">
        <v>479</v>
      </c>
      <c r="H161" s="57">
        <v>1</v>
      </c>
    </row>
    <row r="162" spans="1:8" hidden="1" x14ac:dyDescent="0.3">
      <c r="A162">
        <v>161</v>
      </c>
      <c r="B162" t="s">
        <v>291</v>
      </c>
      <c r="C162" t="str">
        <f>TEXT(Table4[[#This Row],[Date]],"MMMM")</f>
        <v>September</v>
      </c>
      <c r="D162" s="54">
        <v>45170</v>
      </c>
      <c r="E162" s="54" t="s">
        <v>17</v>
      </c>
      <c r="F162" t="s">
        <v>104</v>
      </c>
      <c r="G162" t="s">
        <v>480</v>
      </c>
      <c r="H162" s="57">
        <v>0</v>
      </c>
    </row>
    <row r="163" spans="1:8" hidden="1" x14ac:dyDescent="0.3">
      <c r="A163">
        <v>162</v>
      </c>
      <c r="B163" t="s">
        <v>291</v>
      </c>
      <c r="C163" t="str">
        <f>TEXT(Table4[[#This Row],[Date]],"MMMM")</f>
        <v>September</v>
      </c>
      <c r="D163" s="54">
        <v>45170</v>
      </c>
      <c r="E163" s="54" t="s">
        <v>17</v>
      </c>
      <c r="F163" t="s">
        <v>104</v>
      </c>
      <c r="G163" t="s">
        <v>481</v>
      </c>
      <c r="H163" s="57">
        <v>0</v>
      </c>
    </row>
    <row r="164" spans="1:8" hidden="1" x14ac:dyDescent="0.3">
      <c r="A164">
        <v>163</v>
      </c>
      <c r="B164" t="s">
        <v>291</v>
      </c>
      <c r="C164" t="str">
        <f>TEXT(Table4[[#This Row],[Date]],"MMMM")</f>
        <v>September</v>
      </c>
      <c r="D164" s="54">
        <v>45170</v>
      </c>
      <c r="E164" s="54" t="s">
        <v>17</v>
      </c>
      <c r="F164" t="s">
        <v>104</v>
      </c>
      <c r="G164" t="s">
        <v>482</v>
      </c>
      <c r="H164" s="57">
        <v>1</v>
      </c>
    </row>
    <row r="165" spans="1:8" hidden="1" x14ac:dyDescent="0.3">
      <c r="A165">
        <v>164</v>
      </c>
      <c r="B165" t="s">
        <v>291</v>
      </c>
      <c r="C165" t="str">
        <f>TEXT(Table4[[#This Row],[Date]],"MMMM")</f>
        <v>September</v>
      </c>
      <c r="D165" s="54">
        <v>45170</v>
      </c>
      <c r="E165" s="54" t="s">
        <v>17</v>
      </c>
      <c r="F165" t="s">
        <v>104</v>
      </c>
      <c r="G165" t="s">
        <v>483</v>
      </c>
      <c r="H165" s="57">
        <v>1</v>
      </c>
    </row>
    <row r="166" spans="1:8" hidden="1" x14ac:dyDescent="0.3">
      <c r="A166">
        <v>165</v>
      </c>
      <c r="B166" t="s">
        <v>291</v>
      </c>
      <c r="C166" t="str">
        <f>TEXT(Table4[[#This Row],[Date]],"MMMM")</f>
        <v>September</v>
      </c>
      <c r="D166" s="54">
        <v>45170</v>
      </c>
      <c r="E166" s="54" t="s">
        <v>17</v>
      </c>
      <c r="F166" t="s">
        <v>104</v>
      </c>
      <c r="G166" t="s">
        <v>484</v>
      </c>
      <c r="H166" s="57">
        <v>2</v>
      </c>
    </row>
    <row r="167" spans="1:8" hidden="1" x14ac:dyDescent="0.3">
      <c r="A167">
        <v>166</v>
      </c>
      <c r="B167" t="s">
        <v>291</v>
      </c>
      <c r="C167" t="str">
        <f>TEXT(Table4[[#This Row],[Date]],"MMMM")</f>
        <v>September</v>
      </c>
      <c r="D167" s="54">
        <v>45170</v>
      </c>
      <c r="E167" s="54" t="s">
        <v>17</v>
      </c>
      <c r="F167" t="s">
        <v>104</v>
      </c>
      <c r="G167" t="s">
        <v>485</v>
      </c>
      <c r="H167" s="57">
        <v>0</v>
      </c>
    </row>
    <row r="168" spans="1:8" hidden="1" x14ac:dyDescent="0.3">
      <c r="A168">
        <v>167</v>
      </c>
      <c r="B168" t="s">
        <v>291</v>
      </c>
      <c r="C168" t="str">
        <f>TEXT(Table4[[#This Row],[Date]],"MMMM")</f>
        <v>September</v>
      </c>
      <c r="D168" s="54">
        <v>45170</v>
      </c>
      <c r="E168" s="54" t="s">
        <v>17</v>
      </c>
      <c r="F168" t="s">
        <v>104</v>
      </c>
      <c r="G168" t="s">
        <v>486</v>
      </c>
      <c r="H168" s="57">
        <v>1</v>
      </c>
    </row>
    <row r="169" spans="1:8" hidden="1" x14ac:dyDescent="0.3">
      <c r="A169">
        <v>168</v>
      </c>
      <c r="B169" t="s">
        <v>291</v>
      </c>
      <c r="C169" t="str">
        <f>TEXT(Table4[[#This Row],[Date]],"MMMM")</f>
        <v>September</v>
      </c>
      <c r="D169" s="54">
        <v>45170</v>
      </c>
      <c r="E169" s="54" t="s">
        <v>17</v>
      </c>
      <c r="F169" t="s">
        <v>104</v>
      </c>
      <c r="G169" t="s">
        <v>487</v>
      </c>
      <c r="H169" s="57">
        <v>2</v>
      </c>
    </row>
    <row r="170" spans="1:8" hidden="1" x14ac:dyDescent="0.3">
      <c r="A170">
        <v>169</v>
      </c>
      <c r="B170" t="s">
        <v>291</v>
      </c>
      <c r="C170" t="str">
        <f>TEXT(Table4[[#This Row],[Date]],"MMMM")</f>
        <v>September</v>
      </c>
      <c r="D170" s="54">
        <v>45170</v>
      </c>
      <c r="E170" s="54" t="s">
        <v>17</v>
      </c>
      <c r="F170" t="s">
        <v>128</v>
      </c>
      <c r="G170" t="s">
        <v>491</v>
      </c>
      <c r="H170" s="57">
        <v>5</v>
      </c>
    </row>
    <row r="171" spans="1:8" hidden="1" x14ac:dyDescent="0.3">
      <c r="A171">
        <v>170</v>
      </c>
      <c r="B171" t="s">
        <v>291</v>
      </c>
      <c r="C171" t="str">
        <f>TEXT(Table4[[#This Row],[Date]],"MMMM")</f>
        <v>September</v>
      </c>
      <c r="D171" s="54">
        <v>45170</v>
      </c>
      <c r="E171" s="54" t="s">
        <v>17</v>
      </c>
      <c r="F171" t="s">
        <v>128</v>
      </c>
      <c r="G171" t="s">
        <v>492</v>
      </c>
      <c r="H171" s="57">
        <v>5</v>
      </c>
    </row>
    <row r="172" spans="1:8" hidden="1" x14ac:dyDescent="0.3">
      <c r="A172">
        <v>171</v>
      </c>
      <c r="B172" t="s">
        <v>291</v>
      </c>
      <c r="C172" t="str">
        <f>TEXT(Table4[[#This Row],[Date]],"MMMM")</f>
        <v>September</v>
      </c>
      <c r="D172" s="54">
        <v>45170</v>
      </c>
      <c r="E172" s="54" t="s">
        <v>17</v>
      </c>
      <c r="F172" t="s">
        <v>128</v>
      </c>
      <c r="G172" t="s">
        <v>493</v>
      </c>
      <c r="H172" s="57">
        <v>3</v>
      </c>
    </row>
    <row r="173" spans="1:8" hidden="1" x14ac:dyDescent="0.3">
      <c r="A173">
        <v>172</v>
      </c>
      <c r="B173" t="s">
        <v>291</v>
      </c>
      <c r="C173" t="str">
        <f>TEXT(Table4[[#This Row],[Date]],"MMMM")</f>
        <v>September</v>
      </c>
      <c r="D173" s="54">
        <v>45170</v>
      </c>
      <c r="E173" s="54" t="s">
        <v>17</v>
      </c>
      <c r="F173" t="s">
        <v>128</v>
      </c>
      <c r="G173" t="s">
        <v>494</v>
      </c>
      <c r="H173" s="57">
        <v>5</v>
      </c>
    </row>
    <row r="174" spans="1:8" hidden="1" x14ac:dyDescent="0.3">
      <c r="A174">
        <v>173</v>
      </c>
      <c r="B174" t="s">
        <v>291</v>
      </c>
      <c r="C174" t="str">
        <f>TEXT(Table4[[#This Row],[Date]],"MMMM")</f>
        <v>September</v>
      </c>
      <c r="D174" s="54">
        <v>45170</v>
      </c>
      <c r="E174" s="54" t="s">
        <v>17</v>
      </c>
      <c r="F174" t="s">
        <v>128</v>
      </c>
      <c r="G174" t="s">
        <v>495</v>
      </c>
      <c r="H174" s="57">
        <v>2</v>
      </c>
    </row>
    <row r="175" spans="1:8" hidden="1" x14ac:dyDescent="0.3">
      <c r="A175">
        <v>174</v>
      </c>
      <c r="B175" t="s">
        <v>291</v>
      </c>
      <c r="C175" t="str">
        <f>TEXT(Table4[[#This Row],[Date]],"MMMM")</f>
        <v>September</v>
      </c>
      <c r="D175" s="54">
        <v>45170</v>
      </c>
      <c r="E175" s="54" t="s">
        <v>17</v>
      </c>
      <c r="F175" t="s">
        <v>128</v>
      </c>
      <c r="G175" t="s">
        <v>496</v>
      </c>
      <c r="H175" s="57">
        <v>2</v>
      </c>
    </row>
    <row r="176" spans="1:8" hidden="1" x14ac:dyDescent="0.3">
      <c r="A176">
        <v>175</v>
      </c>
      <c r="B176" t="s">
        <v>291</v>
      </c>
      <c r="C176" t="str">
        <f>TEXT(Table4[[#This Row],[Date]],"MMMM")</f>
        <v>September</v>
      </c>
      <c r="D176" s="54">
        <v>45170</v>
      </c>
      <c r="E176" s="54" t="s">
        <v>17</v>
      </c>
      <c r="F176" t="s">
        <v>128</v>
      </c>
      <c r="G176" t="s">
        <v>497</v>
      </c>
      <c r="H176" s="57">
        <v>5</v>
      </c>
    </row>
    <row r="177" spans="1:8" hidden="1" x14ac:dyDescent="0.3">
      <c r="A177">
        <v>176</v>
      </c>
      <c r="B177" t="s">
        <v>291</v>
      </c>
      <c r="C177" t="str">
        <f>TEXT(Table4[[#This Row],[Date]],"MMMM")</f>
        <v>September</v>
      </c>
      <c r="D177" s="54">
        <v>45170</v>
      </c>
      <c r="E177" s="54" t="s">
        <v>17</v>
      </c>
      <c r="F177" t="s">
        <v>128</v>
      </c>
      <c r="G177" t="s">
        <v>498</v>
      </c>
      <c r="H177" s="57">
        <v>2</v>
      </c>
    </row>
    <row r="178" spans="1:8" hidden="1" x14ac:dyDescent="0.3">
      <c r="A178">
        <v>177</v>
      </c>
      <c r="B178" t="s">
        <v>291</v>
      </c>
      <c r="C178" t="str">
        <f>TEXT(Table4[[#This Row],[Date]],"MMMM")</f>
        <v>September</v>
      </c>
      <c r="D178" s="54">
        <v>45170</v>
      </c>
      <c r="E178" s="54" t="s">
        <v>17</v>
      </c>
      <c r="F178" t="s">
        <v>128</v>
      </c>
      <c r="G178" t="s">
        <v>499</v>
      </c>
      <c r="H178" s="57">
        <v>0</v>
      </c>
    </row>
    <row r="179" spans="1:8" hidden="1" x14ac:dyDescent="0.3">
      <c r="A179">
        <v>178</v>
      </c>
      <c r="B179" t="s">
        <v>291</v>
      </c>
      <c r="C179" t="str">
        <f>TEXT(Table4[[#This Row],[Date]],"MMMM")</f>
        <v>September</v>
      </c>
      <c r="D179" s="54">
        <v>45170</v>
      </c>
      <c r="E179" s="54" t="s">
        <v>17</v>
      </c>
      <c r="F179" t="s">
        <v>128</v>
      </c>
      <c r="G179" t="s">
        <v>500</v>
      </c>
      <c r="H179" s="57">
        <v>0</v>
      </c>
    </row>
    <row r="180" spans="1:8" hidden="1" x14ac:dyDescent="0.3">
      <c r="A180">
        <v>179</v>
      </c>
      <c r="B180" t="s">
        <v>291</v>
      </c>
      <c r="C180" t="str">
        <f>TEXT(Table4[[#This Row],[Date]],"MMMM")</f>
        <v>September</v>
      </c>
      <c r="D180" s="54">
        <v>45170</v>
      </c>
      <c r="E180" s="54" t="s">
        <v>17</v>
      </c>
      <c r="F180" t="s">
        <v>128</v>
      </c>
      <c r="G180" t="s">
        <v>501</v>
      </c>
      <c r="H180" s="57">
        <v>2</v>
      </c>
    </row>
    <row r="181" spans="1:8" hidden="1" x14ac:dyDescent="0.3">
      <c r="A181">
        <v>180</v>
      </c>
      <c r="B181" t="s">
        <v>291</v>
      </c>
      <c r="C181" t="str">
        <f>TEXT(Table4[[#This Row],[Date]],"MMMM")</f>
        <v>September</v>
      </c>
      <c r="D181" s="54">
        <v>45170</v>
      </c>
      <c r="E181" s="54" t="s">
        <v>17</v>
      </c>
      <c r="F181" t="s">
        <v>128</v>
      </c>
      <c r="G181" t="s">
        <v>502</v>
      </c>
      <c r="H181" s="57">
        <v>5</v>
      </c>
    </row>
    <row r="182" spans="1:8" hidden="1" x14ac:dyDescent="0.3">
      <c r="A182">
        <v>181</v>
      </c>
      <c r="B182" t="s">
        <v>291</v>
      </c>
      <c r="C182" t="str">
        <f>TEXT(Table4[[#This Row],[Date]],"MMMM")</f>
        <v>September</v>
      </c>
      <c r="D182" s="54">
        <v>45170</v>
      </c>
      <c r="E182" s="54" t="s">
        <v>17</v>
      </c>
      <c r="F182" t="s">
        <v>128</v>
      </c>
      <c r="G182" t="s">
        <v>503</v>
      </c>
      <c r="H182" s="57">
        <v>0</v>
      </c>
    </row>
    <row r="183" spans="1:8" hidden="1" x14ac:dyDescent="0.3">
      <c r="A183">
        <v>182</v>
      </c>
      <c r="B183" t="s">
        <v>291</v>
      </c>
      <c r="C183" t="str">
        <f>TEXT(Table4[[#This Row],[Date]],"MMMM")</f>
        <v>September</v>
      </c>
      <c r="D183" s="54">
        <v>45170</v>
      </c>
      <c r="E183" s="54" t="s">
        <v>17</v>
      </c>
      <c r="F183" t="s">
        <v>128</v>
      </c>
      <c r="G183" t="s">
        <v>504</v>
      </c>
      <c r="H183" s="57">
        <v>1</v>
      </c>
    </row>
    <row r="184" spans="1:8" hidden="1" x14ac:dyDescent="0.3">
      <c r="A184">
        <v>183</v>
      </c>
      <c r="B184" t="s">
        <v>291</v>
      </c>
      <c r="C184" t="str">
        <f>TEXT(Table4[[#This Row],[Date]],"MMMM")</f>
        <v>September</v>
      </c>
      <c r="D184" s="54">
        <v>45170</v>
      </c>
      <c r="E184" s="54" t="s">
        <v>17</v>
      </c>
      <c r="F184" t="s">
        <v>128</v>
      </c>
      <c r="G184" t="s">
        <v>505</v>
      </c>
      <c r="H184" s="57">
        <v>1</v>
      </c>
    </row>
    <row r="185" spans="1:8" hidden="1" x14ac:dyDescent="0.3">
      <c r="A185">
        <v>184</v>
      </c>
      <c r="B185" t="s">
        <v>291</v>
      </c>
      <c r="C185" t="str">
        <f>TEXT(Table4[[#This Row],[Date]],"MMMM")</f>
        <v>September</v>
      </c>
      <c r="D185" s="54">
        <v>45170</v>
      </c>
      <c r="E185" s="54" t="s">
        <v>17</v>
      </c>
      <c r="F185" t="s">
        <v>128</v>
      </c>
      <c r="G185" t="s">
        <v>506</v>
      </c>
      <c r="H185" s="57">
        <v>0</v>
      </c>
    </row>
    <row r="186" spans="1:8" hidden="1" x14ac:dyDescent="0.3">
      <c r="A186">
        <v>185</v>
      </c>
      <c r="B186" t="s">
        <v>291</v>
      </c>
      <c r="C186" t="str">
        <f>TEXT(Table4[[#This Row],[Date]],"MMMM")</f>
        <v>September</v>
      </c>
      <c r="D186" s="54">
        <v>45170</v>
      </c>
      <c r="E186" s="54" t="s">
        <v>17</v>
      </c>
      <c r="F186" t="s">
        <v>145</v>
      </c>
      <c r="G186" t="s">
        <v>507</v>
      </c>
      <c r="H186" s="57">
        <v>5</v>
      </c>
    </row>
    <row r="187" spans="1:8" hidden="1" x14ac:dyDescent="0.3">
      <c r="A187">
        <v>186</v>
      </c>
      <c r="B187" t="s">
        <v>291</v>
      </c>
      <c r="C187" t="str">
        <f>TEXT(Table4[[#This Row],[Date]],"MMMM")</f>
        <v>September</v>
      </c>
      <c r="D187" s="54">
        <v>45170</v>
      </c>
      <c r="E187" s="54" t="s">
        <v>17</v>
      </c>
      <c r="F187" t="s">
        <v>145</v>
      </c>
      <c r="G187" t="s">
        <v>508</v>
      </c>
      <c r="H187" s="57">
        <v>4</v>
      </c>
    </row>
    <row r="188" spans="1:8" hidden="1" x14ac:dyDescent="0.3">
      <c r="A188">
        <v>187</v>
      </c>
      <c r="B188" t="s">
        <v>291</v>
      </c>
      <c r="C188" t="str">
        <f>TEXT(Table4[[#This Row],[Date]],"MMMM")</f>
        <v>September</v>
      </c>
      <c r="D188" s="54">
        <v>45170</v>
      </c>
      <c r="E188" s="54" t="s">
        <v>17</v>
      </c>
      <c r="F188" t="s">
        <v>145</v>
      </c>
      <c r="G188" t="s">
        <v>509</v>
      </c>
      <c r="H188" s="57">
        <v>3</v>
      </c>
    </row>
    <row r="189" spans="1:8" hidden="1" x14ac:dyDescent="0.3">
      <c r="A189">
        <v>188</v>
      </c>
      <c r="B189" t="s">
        <v>291</v>
      </c>
      <c r="C189" t="str">
        <f>TEXT(Table4[[#This Row],[Date]],"MMMM")</f>
        <v>September</v>
      </c>
      <c r="D189" s="54">
        <v>45170</v>
      </c>
      <c r="E189" s="54" t="s">
        <v>17</v>
      </c>
      <c r="F189" t="s">
        <v>145</v>
      </c>
      <c r="G189" t="s">
        <v>510</v>
      </c>
      <c r="H189" s="57">
        <v>2</v>
      </c>
    </row>
    <row r="190" spans="1:8" hidden="1" x14ac:dyDescent="0.3">
      <c r="A190">
        <v>189</v>
      </c>
      <c r="B190" t="s">
        <v>291</v>
      </c>
      <c r="C190" t="str">
        <f>TEXT(Table4[[#This Row],[Date]],"MMMM")</f>
        <v>September</v>
      </c>
      <c r="D190" s="54">
        <v>45170</v>
      </c>
      <c r="E190" s="54" t="s">
        <v>17</v>
      </c>
      <c r="F190" t="s">
        <v>145</v>
      </c>
      <c r="G190" t="s">
        <v>511</v>
      </c>
      <c r="H190" s="57">
        <v>5</v>
      </c>
    </row>
    <row r="191" spans="1:8" hidden="1" x14ac:dyDescent="0.3">
      <c r="A191">
        <v>190</v>
      </c>
      <c r="B191" t="s">
        <v>291</v>
      </c>
      <c r="C191" t="str">
        <f>TEXT(Table4[[#This Row],[Date]],"MMMM")</f>
        <v>September</v>
      </c>
      <c r="D191" s="54">
        <v>45170</v>
      </c>
      <c r="E191" s="54" t="s">
        <v>17</v>
      </c>
      <c r="F191" t="s">
        <v>145</v>
      </c>
      <c r="G191" t="s">
        <v>512</v>
      </c>
      <c r="H191" s="57">
        <v>2</v>
      </c>
    </row>
    <row r="192" spans="1:8" hidden="1" x14ac:dyDescent="0.3">
      <c r="A192">
        <v>191</v>
      </c>
      <c r="B192" t="s">
        <v>291</v>
      </c>
      <c r="C192" t="str">
        <f>TEXT(Table4[[#This Row],[Date]],"MMMM")</f>
        <v>September</v>
      </c>
      <c r="D192" s="54">
        <v>45170</v>
      </c>
      <c r="E192" s="54" t="s">
        <v>17</v>
      </c>
      <c r="F192" t="s">
        <v>145</v>
      </c>
      <c r="G192" t="s">
        <v>513</v>
      </c>
      <c r="H192" s="57">
        <v>2</v>
      </c>
    </row>
    <row r="193" spans="1:8" hidden="1" x14ac:dyDescent="0.3">
      <c r="A193">
        <v>192</v>
      </c>
      <c r="B193" t="s">
        <v>291</v>
      </c>
      <c r="C193" t="str">
        <f>TEXT(Table4[[#This Row],[Date]],"MMMM")</f>
        <v>September</v>
      </c>
      <c r="D193" s="54">
        <v>45170</v>
      </c>
      <c r="E193" s="54" t="s">
        <v>17</v>
      </c>
      <c r="F193" t="s">
        <v>145</v>
      </c>
      <c r="G193" t="s">
        <v>514</v>
      </c>
      <c r="H193" s="57">
        <v>5</v>
      </c>
    </row>
    <row r="194" spans="1:8" hidden="1" x14ac:dyDescent="0.3">
      <c r="A194">
        <v>193</v>
      </c>
      <c r="B194" t="s">
        <v>291</v>
      </c>
      <c r="C194" t="str">
        <f>TEXT(Table4[[#This Row],[Date]],"MMMM")</f>
        <v>September</v>
      </c>
      <c r="D194" s="54">
        <v>45170</v>
      </c>
      <c r="E194" s="54" t="s">
        <v>17</v>
      </c>
      <c r="F194" t="s">
        <v>145</v>
      </c>
      <c r="G194" t="s">
        <v>515</v>
      </c>
      <c r="H194" s="57">
        <v>2</v>
      </c>
    </row>
    <row r="195" spans="1:8" hidden="1" x14ac:dyDescent="0.3">
      <c r="A195">
        <v>194</v>
      </c>
      <c r="B195" t="s">
        <v>291</v>
      </c>
      <c r="C195" t="str">
        <f>TEXT(Table4[[#This Row],[Date]],"MMMM")</f>
        <v>September</v>
      </c>
      <c r="D195" s="54">
        <v>45170</v>
      </c>
      <c r="E195" s="54" t="s">
        <v>17</v>
      </c>
      <c r="F195" t="s">
        <v>145</v>
      </c>
      <c r="G195" t="s">
        <v>516</v>
      </c>
      <c r="H195" s="57">
        <v>5</v>
      </c>
    </row>
    <row r="196" spans="1:8" hidden="1" x14ac:dyDescent="0.3">
      <c r="A196">
        <v>195</v>
      </c>
      <c r="B196" t="s">
        <v>291</v>
      </c>
      <c r="C196" t="str">
        <f>TEXT(Table4[[#This Row],[Date]],"MMMM")</f>
        <v>September</v>
      </c>
      <c r="D196" s="54">
        <v>45170</v>
      </c>
      <c r="E196" s="54" t="s">
        <v>17</v>
      </c>
      <c r="F196" t="s">
        <v>145</v>
      </c>
      <c r="G196" t="s">
        <v>517</v>
      </c>
      <c r="H196" s="57">
        <v>6</v>
      </c>
    </row>
    <row r="197" spans="1:8" hidden="1" x14ac:dyDescent="0.3">
      <c r="A197">
        <v>196</v>
      </c>
      <c r="B197" t="s">
        <v>291</v>
      </c>
      <c r="C197" t="str">
        <f>TEXT(Table4[[#This Row],[Date]],"MMMM")</f>
        <v>September</v>
      </c>
      <c r="D197" s="54">
        <v>45170</v>
      </c>
      <c r="E197" s="54" t="s">
        <v>17</v>
      </c>
      <c r="F197" t="s">
        <v>145</v>
      </c>
      <c r="G197" t="s">
        <v>518</v>
      </c>
      <c r="H197" s="57">
        <v>3</v>
      </c>
    </row>
    <row r="198" spans="1:8" hidden="1" x14ac:dyDescent="0.3">
      <c r="A198">
        <v>197</v>
      </c>
      <c r="B198" t="s">
        <v>291</v>
      </c>
      <c r="C198" t="str">
        <f>TEXT(Table4[[#This Row],[Date]],"MMMM")</f>
        <v>September</v>
      </c>
      <c r="D198" s="54">
        <v>45170</v>
      </c>
      <c r="E198" s="54" t="s">
        <v>17</v>
      </c>
      <c r="F198" t="s">
        <v>145</v>
      </c>
      <c r="G198" t="s">
        <v>519</v>
      </c>
      <c r="H198" s="57">
        <v>4</v>
      </c>
    </row>
    <row r="199" spans="1:8" hidden="1" x14ac:dyDescent="0.3">
      <c r="A199">
        <v>198</v>
      </c>
      <c r="B199" t="s">
        <v>291</v>
      </c>
      <c r="C199" t="str">
        <f>TEXT(Table4[[#This Row],[Date]],"MMMM")</f>
        <v>September</v>
      </c>
      <c r="D199" s="54">
        <v>45170</v>
      </c>
      <c r="E199" s="54" t="s">
        <v>17</v>
      </c>
      <c r="F199" t="s">
        <v>145</v>
      </c>
      <c r="G199" t="s">
        <v>520</v>
      </c>
      <c r="H199" s="57">
        <v>3</v>
      </c>
    </row>
    <row r="200" spans="1:8" hidden="1" x14ac:dyDescent="0.3">
      <c r="A200">
        <v>199</v>
      </c>
      <c r="B200" t="s">
        <v>291</v>
      </c>
      <c r="C200" t="str">
        <f>TEXT(Table4[[#This Row],[Date]],"MMMM")</f>
        <v>September</v>
      </c>
      <c r="D200" s="54">
        <v>45170</v>
      </c>
      <c r="E200" s="54" t="s">
        <v>17</v>
      </c>
      <c r="F200" t="s">
        <v>145</v>
      </c>
      <c r="G200" t="s">
        <v>521</v>
      </c>
      <c r="H200" s="57">
        <v>2</v>
      </c>
    </row>
    <row r="201" spans="1:8" hidden="1" x14ac:dyDescent="0.3">
      <c r="A201">
        <v>200</v>
      </c>
      <c r="B201" t="s">
        <v>291</v>
      </c>
      <c r="C201" t="str">
        <f>TEXT(Table4[[#This Row],[Date]],"MMMM")</f>
        <v>September</v>
      </c>
      <c r="D201" s="54">
        <v>45170</v>
      </c>
      <c r="E201" s="54" t="s">
        <v>17</v>
      </c>
      <c r="F201" t="s">
        <v>145</v>
      </c>
      <c r="G201" t="s">
        <v>522</v>
      </c>
      <c r="H201" s="57">
        <v>0</v>
      </c>
    </row>
    <row r="202" spans="1:8" hidden="1" x14ac:dyDescent="0.3">
      <c r="A202">
        <v>201</v>
      </c>
      <c r="B202" t="s">
        <v>291</v>
      </c>
      <c r="C202" t="str">
        <f>TEXT(Table4[[#This Row],[Date]],"MMMM")</f>
        <v>September</v>
      </c>
      <c r="D202" s="54">
        <v>45170</v>
      </c>
      <c r="E202" s="54" t="s">
        <v>17</v>
      </c>
      <c r="F202" t="s">
        <v>145</v>
      </c>
      <c r="G202" t="s">
        <v>523</v>
      </c>
      <c r="H202" s="57">
        <v>0</v>
      </c>
    </row>
    <row r="203" spans="1:8" hidden="1" x14ac:dyDescent="0.3">
      <c r="A203">
        <v>202</v>
      </c>
      <c r="B203" t="s">
        <v>291</v>
      </c>
      <c r="C203" t="str">
        <f>TEXT(Table4[[#This Row],[Date]],"MMMM")</f>
        <v>September</v>
      </c>
      <c r="D203" s="54">
        <v>45170</v>
      </c>
      <c r="E203" s="54" t="s">
        <v>17</v>
      </c>
      <c r="F203" t="s">
        <v>145</v>
      </c>
      <c r="G203" t="s">
        <v>524</v>
      </c>
      <c r="H203" s="57">
        <v>3</v>
      </c>
    </row>
    <row r="204" spans="1:8" hidden="1" x14ac:dyDescent="0.3">
      <c r="A204">
        <v>203</v>
      </c>
      <c r="B204" t="s">
        <v>291</v>
      </c>
      <c r="C204" t="str">
        <f>TEXT(Table4[[#This Row],[Date]],"MMMM")</f>
        <v>September</v>
      </c>
      <c r="D204" s="54">
        <v>45170</v>
      </c>
      <c r="E204" s="54" t="s">
        <v>17</v>
      </c>
      <c r="F204" t="s">
        <v>145</v>
      </c>
      <c r="G204" t="s">
        <v>525</v>
      </c>
      <c r="H204" s="57">
        <v>5</v>
      </c>
    </row>
    <row r="205" spans="1:8" hidden="1" x14ac:dyDescent="0.3">
      <c r="A205">
        <v>204</v>
      </c>
      <c r="B205" t="s">
        <v>291</v>
      </c>
      <c r="C205" t="str">
        <f>TEXT(Table4[[#This Row],[Date]],"MMMM")</f>
        <v>September</v>
      </c>
      <c r="D205" s="54">
        <v>45170</v>
      </c>
      <c r="E205" s="54" t="s">
        <v>17</v>
      </c>
      <c r="F205" t="s">
        <v>165</v>
      </c>
      <c r="G205" t="s">
        <v>526</v>
      </c>
      <c r="H205" s="57">
        <v>3</v>
      </c>
    </row>
    <row r="206" spans="1:8" hidden="1" x14ac:dyDescent="0.3">
      <c r="A206">
        <v>205</v>
      </c>
      <c r="B206" t="s">
        <v>291</v>
      </c>
      <c r="C206" t="str">
        <f>TEXT(Table4[[#This Row],[Date]],"MMMM")</f>
        <v>September</v>
      </c>
      <c r="D206" s="54">
        <v>45170</v>
      </c>
      <c r="E206" s="54" t="s">
        <v>17</v>
      </c>
      <c r="F206" t="s">
        <v>165</v>
      </c>
      <c r="G206" t="s">
        <v>527</v>
      </c>
      <c r="H206" s="57">
        <v>3</v>
      </c>
    </row>
    <row r="207" spans="1:8" hidden="1" x14ac:dyDescent="0.3">
      <c r="A207">
        <v>206</v>
      </c>
      <c r="B207" t="s">
        <v>291</v>
      </c>
      <c r="C207" t="str">
        <f>TEXT(Table4[[#This Row],[Date]],"MMMM")</f>
        <v>September</v>
      </c>
      <c r="D207" s="54">
        <v>45170</v>
      </c>
      <c r="E207" s="54" t="s">
        <v>17</v>
      </c>
      <c r="F207" t="s">
        <v>165</v>
      </c>
      <c r="G207" t="s">
        <v>528</v>
      </c>
      <c r="H207" s="57">
        <v>4</v>
      </c>
    </row>
    <row r="208" spans="1:8" hidden="1" x14ac:dyDescent="0.3">
      <c r="A208">
        <v>207</v>
      </c>
      <c r="B208" t="s">
        <v>291</v>
      </c>
      <c r="C208" t="str">
        <f>TEXT(Table4[[#This Row],[Date]],"MMMM")</f>
        <v>September</v>
      </c>
      <c r="D208" s="54">
        <v>45170</v>
      </c>
      <c r="E208" s="54" t="s">
        <v>17</v>
      </c>
      <c r="F208" t="s">
        <v>165</v>
      </c>
      <c r="G208" t="s">
        <v>529</v>
      </c>
      <c r="H208" s="57">
        <v>2</v>
      </c>
    </row>
    <row r="209" spans="1:8" hidden="1" x14ac:dyDescent="0.3">
      <c r="A209">
        <v>208</v>
      </c>
      <c r="B209" t="s">
        <v>291</v>
      </c>
      <c r="C209" t="str">
        <f>TEXT(Table4[[#This Row],[Date]],"MMMM")</f>
        <v>September</v>
      </c>
      <c r="D209" s="54">
        <v>45170</v>
      </c>
      <c r="E209" s="54" t="s">
        <v>17</v>
      </c>
      <c r="F209" t="s">
        <v>165</v>
      </c>
      <c r="G209" t="s">
        <v>530</v>
      </c>
      <c r="H209" s="57">
        <v>5</v>
      </c>
    </row>
    <row r="210" spans="1:8" hidden="1" x14ac:dyDescent="0.3">
      <c r="A210">
        <v>209</v>
      </c>
      <c r="B210" t="s">
        <v>291</v>
      </c>
      <c r="C210" t="str">
        <f>TEXT(Table4[[#This Row],[Date]],"MMMM")</f>
        <v>September</v>
      </c>
      <c r="D210" s="54">
        <v>45170</v>
      </c>
      <c r="E210" s="54" t="s">
        <v>17</v>
      </c>
      <c r="F210" t="s">
        <v>165</v>
      </c>
      <c r="G210" t="s">
        <v>531</v>
      </c>
      <c r="H210" s="57">
        <v>2</v>
      </c>
    </row>
    <row r="211" spans="1:8" hidden="1" x14ac:dyDescent="0.3">
      <c r="A211">
        <v>210</v>
      </c>
      <c r="B211" t="s">
        <v>291</v>
      </c>
      <c r="C211" t="str">
        <f>TEXT(Table4[[#This Row],[Date]],"MMMM")</f>
        <v>September</v>
      </c>
      <c r="D211" s="54">
        <v>45170</v>
      </c>
      <c r="E211" s="54" t="s">
        <v>17</v>
      </c>
      <c r="F211" t="s">
        <v>165</v>
      </c>
      <c r="G211" t="s">
        <v>532</v>
      </c>
      <c r="H211" s="57">
        <v>3</v>
      </c>
    </row>
    <row r="212" spans="1:8" hidden="1" x14ac:dyDescent="0.3">
      <c r="A212">
        <v>211</v>
      </c>
      <c r="B212" t="s">
        <v>291</v>
      </c>
      <c r="C212" t="str">
        <f>TEXT(Table4[[#This Row],[Date]],"MMMM")</f>
        <v>September</v>
      </c>
      <c r="D212" s="54">
        <v>45170</v>
      </c>
      <c r="E212" s="54" t="s">
        <v>17</v>
      </c>
      <c r="F212" t="s">
        <v>165</v>
      </c>
      <c r="G212" t="s">
        <v>533</v>
      </c>
      <c r="H212" s="57">
        <v>5</v>
      </c>
    </row>
    <row r="213" spans="1:8" hidden="1" x14ac:dyDescent="0.3">
      <c r="A213">
        <v>212</v>
      </c>
      <c r="B213" t="s">
        <v>291</v>
      </c>
      <c r="C213" t="str">
        <f>TEXT(Table4[[#This Row],[Date]],"MMMM")</f>
        <v>September</v>
      </c>
      <c r="D213" s="54">
        <v>45170</v>
      </c>
      <c r="E213" s="54" t="s">
        <v>17</v>
      </c>
      <c r="F213" t="s">
        <v>165</v>
      </c>
      <c r="G213" t="s">
        <v>534</v>
      </c>
      <c r="H213" s="57">
        <v>3</v>
      </c>
    </row>
    <row r="214" spans="1:8" hidden="1" x14ac:dyDescent="0.3">
      <c r="A214">
        <v>213</v>
      </c>
      <c r="B214" t="s">
        <v>291</v>
      </c>
      <c r="C214" t="str">
        <f>TEXT(Table4[[#This Row],[Date]],"MMMM")</f>
        <v>September</v>
      </c>
      <c r="D214" s="54">
        <v>45170</v>
      </c>
      <c r="E214" s="54" t="s">
        <v>17</v>
      </c>
      <c r="F214" t="s">
        <v>165</v>
      </c>
      <c r="G214" t="s">
        <v>535</v>
      </c>
      <c r="H214" s="57">
        <v>2</v>
      </c>
    </row>
    <row r="215" spans="1:8" hidden="1" x14ac:dyDescent="0.3">
      <c r="A215">
        <v>214</v>
      </c>
      <c r="B215" t="s">
        <v>291</v>
      </c>
      <c r="C215" t="str">
        <f>TEXT(Table4[[#This Row],[Date]],"MMMM")</f>
        <v>September</v>
      </c>
      <c r="D215" s="54">
        <v>45170</v>
      </c>
      <c r="E215" s="54" t="s">
        <v>17</v>
      </c>
      <c r="F215" t="s">
        <v>165</v>
      </c>
      <c r="G215" t="s">
        <v>536</v>
      </c>
      <c r="H215" s="57">
        <v>2</v>
      </c>
    </row>
    <row r="216" spans="1:8" hidden="1" x14ac:dyDescent="0.3">
      <c r="A216">
        <v>215</v>
      </c>
      <c r="B216" t="s">
        <v>291</v>
      </c>
      <c r="C216" t="str">
        <f>TEXT(Table4[[#This Row],[Date]],"MMMM")</f>
        <v>September</v>
      </c>
      <c r="D216" s="54">
        <v>45170</v>
      </c>
      <c r="E216" s="54" t="s">
        <v>17</v>
      </c>
      <c r="F216" t="s">
        <v>165</v>
      </c>
      <c r="G216" t="s">
        <v>537</v>
      </c>
      <c r="H216" s="57">
        <v>1</v>
      </c>
    </row>
    <row r="217" spans="1:8" hidden="1" x14ac:dyDescent="0.3">
      <c r="A217">
        <v>216</v>
      </c>
      <c r="B217" t="s">
        <v>291</v>
      </c>
      <c r="C217" t="str">
        <f>TEXT(Table4[[#This Row],[Date]],"MMMM")</f>
        <v>September</v>
      </c>
      <c r="D217" s="54">
        <v>45170</v>
      </c>
      <c r="E217" s="54" t="s">
        <v>17</v>
      </c>
      <c r="F217" t="s">
        <v>165</v>
      </c>
      <c r="G217" t="s">
        <v>538</v>
      </c>
      <c r="H217" s="57">
        <v>1</v>
      </c>
    </row>
    <row r="218" spans="1:8" hidden="1" x14ac:dyDescent="0.3">
      <c r="A218">
        <v>217</v>
      </c>
      <c r="B218" t="s">
        <v>291</v>
      </c>
      <c r="C218" t="str">
        <f>TEXT(Table4[[#This Row],[Date]],"MMMM")</f>
        <v>September</v>
      </c>
      <c r="D218" s="54">
        <v>45170</v>
      </c>
      <c r="E218" s="54" t="s">
        <v>17</v>
      </c>
      <c r="F218" t="s">
        <v>165</v>
      </c>
      <c r="G218" t="s">
        <v>539</v>
      </c>
      <c r="H218" s="57">
        <v>2</v>
      </c>
    </row>
    <row r="219" spans="1:8" hidden="1" x14ac:dyDescent="0.3">
      <c r="A219">
        <v>218</v>
      </c>
      <c r="B219" t="s">
        <v>291</v>
      </c>
      <c r="C219" t="str">
        <f>TEXT(Table4[[#This Row],[Date]],"MMMM")</f>
        <v>September</v>
      </c>
      <c r="D219" s="54">
        <v>45170</v>
      </c>
      <c r="E219" s="54" t="s">
        <v>17</v>
      </c>
      <c r="F219" t="s">
        <v>165</v>
      </c>
      <c r="G219" t="s">
        <v>540</v>
      </c>
      <c r="H219" s="57">
        <v>1</v>
      </c>
    </row>
    <row r="220" spans="1:8" hidden="1" x14ac:dyDescent="0.3">
      <c r="A220">
        <v>219</v>
      </c>
      <c r="B220" t="s">
        <v>291</v>
      </c>
      <c r="C220" t="str">
        <f>TEXT(Table4[[#This Row],[Date]],"MMMM")</f>
        <v>September</v>
      </c>
      <c r="D220" s="54">
        <v>45170</v>
      </c>
      <c r="E220" s="54" t="s">
        <v>17</v>
      </c>
      <c r="F220" t="s">
        <v>165</v>
      </c>
      <c r="G220" t="s">
        <v>541</v>
      </c>
      <c r="H220" s="57">
        <v>1</v>
      </c>
    </row>
    <row r="221" spans="1:8" hidden="1" x14ac:dyDescent="0.3">
      <c r="A221">
        <v>220</v>
      </c>
      <c r="B221" t="s">
        <v>291</v>
      </c>
      <c r="C221" t="str">
        <f>TEXT(Table4[[#This Row],[Date]],"MMMM")</f>
        <v>September</v>
      </c>
      <c r="D221" s="54">
        <v>45170</v>
      </c>
      <c r="E221" s="54" t="s">
        <v>17</v>
      </c>
      <c r="F221" t="s">
        <v>165</v>
      </c>
      <c r="G221" t="s">
        <v>542</v>
      </c>
      <c r="H221" s="57">
        <v>1</v>
      </c>
    </row>
    <row r="222" spans="1:8" hidden="1" x14ac:dyDescent="0.3">
      <c r="A222">
        <v>221</v>
      </c>
      <c r="B222" t="s">
        <v>291</v>
      </c>
      <c r="C222" t="str">
        <f>TEXT(Table4[[#This Row],[Date]],"MMMM")</f>
        <v>September</v>
      </c>
      <c r="D222" s="54">
        <v>45170</v>
      </c>
      <c r="E222" s="54" t="s">
        <v>17</v>
      </c>
      <c r="F222" t="s">
        <v>165</v>
      </c>
      <c r="G222" t="s">
        <v>543</v>
      </c>
      <c r="H222" s="57">
        <v>5</v>
      </c>
    </row>
    <row r="223" spans="1:8" hidden="1" x14ac:dyDescent="0.3">
      <c r="A223">
        <v>222</v>
      </c>
      <c r="B223" t="s">
        <v>291</v>
      </c>
      <c r="C223" t="str">
        <f>TEXT(Table4[[#This Row],[Date]],"MMMM")</f>
        <v>September</v>
      </c>
      <c r="D223" s="54">
        <v>45170</v>
      </c>
      <c r="E223" s="54" t="s">
        <v>17</v>
      </c>
      <c r="F223" t="s">
        <v>165</v>
      </c>
      <c r="G223" t="s">
        <v>544</v>
      </c>
      <c r="H223" s="57">
        <v>1</v>
      </c>
    </row>
    <row r="224" spans="1:8" hidden="1" x14ac:dyDescent="0.3">
      <c r="A224">
        <v>223</v>
      </c>
      <c r="B224" t="s">
        <v>291</v>
      </c>
      <c r="C224" t="str">
        <f>TEXT(Table4[[#This Row],[Date]],"MMMM")</f>
        <v>September</v>
      </c>
      <c r="D224" s="54">
        <v>45170</v>
      </c>
      <c r="E224" s="54" t="s">
        <v>17</v>
      </c>
      <c r="F224" t="s">
        <v>165</v>
      </c>
      <c r="G224" t="s">
        <v>545</v>
      </c>
      <c r="H224" s="57">
        <v>4</v>
      </c>
    </row>
    <row r="225" spans="1:8" hidden="1" x14ac:dyDescent="0.3">
      <c r="A225">
        <v>224</v>
      </c>
      <c r="B225" t="s">
        <v>291</v>
      </c>
      <c r="C225" t="str">
        <f>TEXT(Table4[[#This Row],[Date]],"MMMM")</f>
        <v>September</v>
      </c>
      <c r="D225" s="54">
        <v>45170</v>
      </c>
      <c r="E225" s="54" t="s">
        <v>17</v>
      </c>
      <c r="F225" t="s">
        <v>165</v>
      </c>
      <c r="G225" t="s">
        <v>546</v>
      </c>
      <c r="H225" s="57">
        <v>5</v>
      </c>
    </row>
    <row r="226" spans="1:8" hidden="1" x14ac:dyDescent="0.3">
      <c r="A226">
        <v>225</v>
      </c>
      <c r="B226" t="s">
        <v>291</v>
      </c>
      <c r="C226" t="str">
        <f>TEXT(Table4[[#This Row],[Date]],"MMMM")</f>
        <v>September</v>
      </c>
      <c r="D226" s="54">
        <v>45170</v>
      </c>
      <c r="E226" s="54" t="s">
        <v>17</v>
      </c>
      <c r="F226" t="s">
        <v>165</v>
      </c>
      <c r="G226" t="s">
        <v>547</v>
      </c>
      <c r="H226" s="57">
        <v>4</v>
      </c>
    </row>
    <row r="227" spans="1:8" hidden="1" x14ac:dyDescent="0.3">
      <c r="A227">
        <v>226</v>
      </c>
      <c r="B227" t="s">
        <v>291</v>
      </c>
      <c r="C227" t="str">
        <f>TEXT(Table4[[#This Row],[Date]],"MMMM")</f>
        <v>September</v>
      </c>
      <c r="D227" s="54">
        <v>45170</v>
      </c>
      <c r="E227" s="54" t="s">
        <v>17</v>
      </c>
      <c r="F227" t="s">
        <v>188</v>
      </c>
      <c r="G227" t="s">
        <v>548</v>
      </c>
      <c r="H227" s="57">
        <v>1</v>
      </c>
    </row>
    <row r="228" spans="1:8" hidden="1" x14ac:dyDescent="0.3">
      <c r="A228">
        <v>227</v>
      </c>
      <c r="B228" t="s">
        <v>291</v>
      </c>
      <c r="C228" t="str">
        <f>TEXT(Table4[[#This Row],[Date]],"MMMM")</f>
        <v>September</v>
      </c>
      <c r="D228" s="54">
        <v>45170</v>
      </c>
      <c r="E228" s="54" t="s">
        <v>17</v>
      </c>
      <c r="F228" t="s">
        <v>188</v>
      </c>
      <c r="G228" t="s">
        <v>549</v>
      </c>
      <c r="H228" s="57">
        <v>0</v>
      </c>
    </row>
    <row r="229" spans="1:8" hidden="1" x14ac:dyDescent="0.3">
      <c r="A229">
        <v>228</v>
      </c>
      <c r="B229" t="s">
        <v>291</v>
      </c>
      <c r="C229" t="str">
        <f>TEXT(Table4[[#This Row],[Date]],"MMMM")</f>
        <v>September</v>
      </c>
      <c r="D229" s="54">
        <v>45170</v>
      </c>
      <c r="E229" s="54" t="s">
        <v>17</v>
      </c>
      <c r="F229" t="s">
        <v>188</v>
      </c>
      <c r="G229" t="s">
        <v>550</v>
      </c>
      <c r="H229" s="57">
        <v>1</v>
      </c>
    </row>
    <row r="230" spans="1:8" hidden="1" x14ac:dyDescent="0.3">
      <c r="A230">
        <v>229</v>
      </c>
      <c r="B230" t="s">
        <v>291</v>
      </c>
      <c r="C230" t="str">
        <f>TEXT(Table4[[#This Row],[Date]],"MMMM")</f>
        <v>September</v>
      </c>
      <c r="D230" s="54">
        <v>45170</v>
      </c>
      <c r="E230" s="54" t="s">
        <v>17</v>
      </c>
      <c r="F230" t="s">
        <v>188</v>
      </c>
      <c r="G230" t="s">
        <v>551</v>
      </c>
      <c r="H230" s="57">
        <v>0</v>
      </c>
    </row>
    <row r="231" spans="1:8" hidden="1" x14ac:dyDescent="0.3">
      <c r="A231">
        <v>230</v>
      </c>
      <c r="B231" t="s">
        <v>291</v>
      </c>
      <c r="C231" t="str">
        <f>TEXT(Table4[[#This Row],[Date]],"MMMM")</f>
        <v>September</v>
      </c>
      <c r="D231" s="54">
        <v>45170</v>
      </c>
      <c r="E231" s="54" t="s">
        <v>17</v>
      </c>
      <c r="F231" t="s">
        <v>188</v>
      </c>
      <c r="G231" t="s">
        <v>552</v>
      </c>
      <c r="H231" s="57">
        <v>2</v>
      </c>
    </row>
    <row r="232" spans="1:8" hidden="1" x14ac:dyDescent="0.3">
      <c r="A232">
        <v>231</v>
      </c>
      <c r="B232" t="s">
        <v>291</v>
      </c>
      <c r="C232" t="str">
        <f>TEXT(Table4[[#This Row],[Date]],"MMMM")</f>
        <v>September</v>
      </c>
      <c r="D232" s="54">
        <v>45170</v>
      </c>
      <c r="E232" s="54" t="s">
        <v>17</v>
      </c>
      <c r="F232" t="s">
        <v>188</v>
      </c>
      <c r="G232" t="s">
        <v>553</v>
      </c>
      <c r="H232" s="57">
        <v>1</v>
      </c>
    </row>
    <row r="233" spans="1:8" hidden="1" x14ac:dyDescent="0.3">
      <c r="A233">
        <v>232</v>
      </c>
      <c r="B233" t="s">
        <v>291</v>
      </c>
      <c r="C233" t="str">
        <f>TEXT(Table4[[#This Row],[Date]],"MMMM")</f>
        <v>September</v>
      </c>
      <c r="D233" s="54">
        <v>45170</v>
      </c>
      <c r="E233" s="54" t="s">
        <v>17</v>
      </c>
      <c r="F233" t="s">
        <v>188</v>
      </c>
      <c r="G233" t="s">
        <v>554</v>
      </c>
      <c r="H233" s="57">
        <v>1</v>
      </c>
    </row>
    <row r="234" spans="1:8" hidden="1" x14ac:dyDescent="0.3">
      <c r="A234">
        <v>233</v>
      </c>
      <c r="B234" t="s">
        <v>291</v>
      </c>
      <c r="C234" t="str">
        <f>TEXT(Table4[[#This Row],[Date]],"MMMM")</f>
        <v>September</v>
      </c>
      <c r="D234" s="54">
        <v>45170</v>
      </c>
      <c r="E234" s="54" t="s">
        <v>17</v>
      </c>
      <c r="F234" t="s">
        <v>188</v>
      </c>
      <c r="G234" t="s">
        <v>555</v>
      </c>
      <c r="H234" s="57">
        <v>0</v>
      </c>
    </row>
    <row r="235" spans="1:8" hidden="1" x14ac:dyDescent="0.3">
      <c r="A235">
        <v>234</v>
      </c>
      <c r="B235" t="s">
        <v>291</v>
      </c>
      <c r="C235" t="str">
        <f>TEXT(Table4[[#This Row],[Date]],"MMMM")</f>
        <v>September</v>
      </c>
      <c r="D235" s="54">
        <v>45170</v>
      </c>
      <c r="E235" s="54" t="s">
        <v>17</v>
      </c>
      <c r="F235" t="s">
        <v>188</v>
      </c>
      <c r="G235" t="s">
        <v>556</v>
      </c>
      <c r="H235" s="57">
        <v>1</v>
      </c>
    </row>
    <row r="236" spans="1:8" hidden="1" x14ac:dyDescent="0.3">
      <c r="A236">
        <v>235</v>
      </c>
      <c r="B236" t="s">
        <v>291</v>
      </c>
      <c r="C236" t="str">
        <f>TEXT(Table4[[#This Row],[Date]],"MMMM")</f>
        <v>September</v>
      </c>
      <c r="D236" s="54">
        <v>45170</v>
      </c>
      <c r="E236" s="54" t="s">
        <v>17</v>
      </c>
      <c r="F236" t="s">
        <v>188</v>
      </c>
      <c r="G236" t="s">
        <v>557</v>
      </c>
      <c r="H236" s="57">
        <v>1</v>
      </c>
    </row>
    <row r="237" spans="1:8" hidden="1" x14ac:dyDescent="0.3">
      <c r="A237">
        <v>236</v>
      </c>
      <c r="B237" t="s">
        <v>291</v>
      </c>
      <c r="C237" t="str">
        <f>TEXT(Table4[[#This Row],[Date]],"MMMM")</f>
        <v>September</v>
      </c>
      <c r="D237" s="54">
        <v>45170</v>
      </c>
      <c r="E237" s="54" t="s">
        <v>17</v>
      </c>
      <c r="F237" t="s">
        <v>199</v>
      </c>
      <c r="G237" t="s">
        <v>558</v>
      </c>
      <c r="H237" s="57">
        <v>4</v>
      </c>
    </row>
    <row r="238" spans="1:8" hidden="1" x14ac:dyDescent="0.3">
      <c r="A238">
        <v>237</v>
      </c>
      <c r="B238" t="s">
        <v>291</v>
      </c>
      <c r="C238" t="str">
        <f>TEXT(Table4[[#This Row],[Date]],"MMMM")</f>
        <v>September</v>
      </c>
      <c r="D238" s="54">
        <v>45170</v>
      </c>
      <c r="E238" s="54" t="s">
        <v>17</v>
      </c>
      <c r="F238" t="s">
        <v>199</v>
      </c>
      <c r="G238" t="s">
        <v>559</v>
      </c>
      <c r="H238" s="57">
        <v>5</v>
      </c>
    </row>
    <row r="239" spans="1:8" hidden="1" x14ac:dyDescent="0.3">
      <c r="A239">
        <v>238</v>
      </c>
      <c r="B239" t="s">
        <v>291</v>
      </c>
      <c r="C239" t="str">
        <f>TEXT(Table4[[#This Row],[Date]],"MMMM")</f>
        <v>September</v>
      </c>
      <c r="D239" s="54">
        <v>45170</v>
      </c>
      <c r="E239" s="54" t="s">
        <v>17</v>
      </c>
      <c r="F239" t="s">
        <v>199</v>
      </c>
      <c r="G239" t="s">
        <v>560</v>
      </c>
      <c r="H239" s="57">
        <v>4</v>
      </c>
    </row>
    <row r="240" spans="1:8" hidden="1" x14ac:dyDescent="0.3">
      <c r="A240">
        <v>239</v>
      </c>
      <c r="B240" t="s">
        <v>291</v>
      </c>
      <c r="C240" t="str">
        <f>TEXT(Table4[[#This Row],[Date]],"MMMM")</f>
        <v>September</v>
      </c>
      <c r="D240" s="54">
        <v>45170</v>
      </c>
      <c r="E240" s="54" t="s">
        <v>17</v>
      </c>
      <c r="F240" t="s">
        <v>199</v>
      </c>
      <c r="G240" t="s">
        <v>561</v>
      </c>
      <c r="H240" s="57">
        <v>4</v>
      </c>
    </row>
    <row r="241" spans="1:8" hidden="1" x14ac:dyDescent="0.3">
      <c r="A241">
        <v>240</v>
      </c>
      <c r="B241" t="s">
        <v>291</v>
      </c>
      <c r="C241" t="str">
        <f>TEXT(Table4[[#This Row],[Date]],"MMMM")</f>
        <v>September</v>
      </c>
      <c r="D241" s="54">
        <v>45170</v>
      </c>
      <c r="E241" s="54" t="s">
        <v>17</v>
      </c>
      <c r="F241" t="s">
        <v>199</v>
      </c>
      <c r="G241" t="s">
        <v>562</v>
      </c>
      <c r="H241" s="57">
        <v>2</v>
      </c>
    </row>
    <row r="242" spans="1:8" hidden="1" x14ac:dyDescent="0.3">
      <c r="A242">
        <v>241</v>
      </c>
      <c r="B242" t="s">
        <v>291</v>
      </c>
      <c r="C242" t="str">
        <f>TEXT(Table4[[#This Row],[Date]],"MMMM")</f>
        <v>September</v>
      </c>
      <c r="D242" s="54">
        <v>45170</v>
      </c>
      <c r="E242" s="54" t="s">
        <v>17</v>
      </c>
      <c r="F242" t="s">
        <v>199</v>
      </c>
      <c r="G242" t="s">
        <v>563</v>
      </c>
      <c r="H242" s="57">
        <v>2</v>
      </c>
    </row>
    <row r="243" spans="1:8" hidden="1" x14ac:dyDescent="0.3">
      <c r="A243">
        <v>242</v>
      </c>
      <c r="B243" t="s">
        <v>291</v>
      </c>
      <c r="C243" t="str">
        <f>TEXT(Table4[[#This Row],[Date]],"MMMM")</f>
        <v>September</v>
      </c>
      <c r="D243" s="54">
        <v>45170</v>
      </c>
      <c r="E243" s="54" t="s">
        <v>17</v>
      </c>
      <c r="F243" t="s">
        <v>199</v>
      </c>
      <c r="G243" t="s">
        <v>564</v>
      </c>
      <c r="H243" s="57">
        <v>0</v>
      </c>
    </row>
    <row r="244" spans="1:8" hidden="1" x14ac:dyDescent="0.3">
      <c r="A244">
        <v>243</v>
      </c>
      <c r="B244" t="s">
        <v>291</v>
      </c>
      <c r="C244" t="str">
        <f>TEXT(Table4[[#This Row],[Date]],"MMMM")</f>
        <v>September</v>
      </c>
      <c r="D244" s="54">
        <v>45170</v>
      </c>
      <c r="E244" s="54" t="s">
        <v>17</v>
      </c>
      <c r="F244" t="s">
        <v>199</v>
      </c>
      <c r="G244" t="s">
        <v>565</v>
      </c>
      <c r="H244" s="57">
        <v>2</v>
      </c>
    </row>
    <row r="245" spans="1:8" hidden="1" x14ac:dyDescent="0.3">
      <c r="A245">
        <v>244</v>
      </c>
      <c r="B245" t="s">
        <v>291</v>
      </c>
      <c r="C245" t="str">
        <f>TEXT(Table4[[#This Row],[Date]],"MMMM")</f>
        <v>September</v>
      </c>
      <c r="D245" s="54">
        <v>45170</v>
      </c>
      <c r="E245" s="54" t="s">
        <v>17</v>
      </c>
      <c r="F245" t="s">
        <v>199</v>
      </c>
      <c r="G245" t="s">
        <v>566</v>
      </c>
      <c r="H245" s="57">
        <v>2</v>
      </c>
    </row>
    <row r="246" spans="1:8" hidden="1" x14ac:dyDescent="0.3">
      <c r="A246">
        <v>245</v>
      </c>
      <c r="B246" t="s">
        <v>291</v>
      </c>
      <c r="C246" t="str">
        <f>TEXT(Table4[[#This Row],[Date]],"MMMM")</f>
        <v>September</v>
      </c>
      <c r="D246" s="54">
        <v>45170</v>
      </c>
      <c r="E246" s="54" t="s">
        <v>17</v>
      </c>
      <c r="F246" t="s">
        <v>199</v>
      </c>
      <c r="G246" t="s">
        <v>567</v>
      </c>
      <c r="H246" s="57">
        <v>2</v>
      </c>
    </row>
    <row r="247" spans="1:8" hidden="1" x14ac:dyDescent="0.3">
      <c r="A247">
        <v>246</v>
      </c>
      <c r="B247" t="s">
        <v>291</v>
      </c>
      <c r="C247" t="str">
        <f>TEXT(Table4[[#This Row],[Date]],"MMMM")</f>
        <v>September</v>
      </c>
      <c r="D247" s="54">
        <v>45170</v>
      </c>
      <c r="E247" s="54" t="s">
        <v>17</v>
      </c>
      <c r="F247" t="s">
        <v>199</v>
      </c>
      <c r="G247" t="s">
        <v>568</v>
      </c>
      <c r="H247" s="57">
        <v>4</v>
      </c>
    </row>
    <row r="248" spans="1:8" hidden="1" x14ac:dyDescent="0.3">
      <c r="A248">
        <v>247</v>
      </c>
      <c r="B248" t="s">
        <v>291</v>
      </c>
      <c r="C248" t="str">
        <f>TEXT(Table4[[#This Row],[Date]],"MMMM")</f>
        <v>September</v>
      </c>
      <c r="D248" s="54">
        <v>45170</v>
      </c>
      <c r="E248" s="54" t="s">
        <v>17</v>
      </c>
      <c r="F248" t="s">
        <v>199</v>
      </c>
      <c r="G248" t="s">
        <v>569</v>
      </c>
      <c r="H248" s="57">
        <v>0</v>
      </c>
    </row>
    <row r="249" spans="1:8" hidden="1" x14ac:dyDescent="0.3">
      <c r="A249">
        <v>248</v>
      </c>
      <c r="B249" t="s">
        <v>291</v>
      </c>
      <c r="C249" t="str">
        <f>TEXT(Table4[[#This Row],[Date]],"MMMM")</f>
        <v>September</v>
      </c>
      <c r="D249" s="54">
        <v>45170</v>
      </c>
      <c r="E249" s="54" t="s">
        <v>17</v>
      </c>
      <c r="F249" t="s">
        <v>199</v>
      </c>
      <c r="G249" t="s">
        <v>570</v>
      </c>
      <c r="H249" s="57">
        <v>2</v>
      </c>
    </row>
    <row r="250" spans="1:8" hidden="1" x14ac:dyDescent="0.3">
      <c r="A250">
        <v>249</v>
      </c>
      <c r="B250" t="s">
        <v>291</v>
      </c>
      <c r="C250" t="str">
        <f>TEXT(Table4[[#This Row],[Date]],"MMMM")</f>
        <v>September</v>
      </c>
      <c r="D250" s="54">
        <v>45170</v>
      </c>
      <c r="E250" s="54" t="s">
        <v>17</v>
      </c>
      <c r="F250" t="s">
        <v>199</v>
      </c>
      <c r="G250" t="s">
        <v>571</v>
      </c>
      <c r="H250" s="57">
        <v>4</v>
      </c>
    </row>
    <row r="251" spans="1:8" hidden="1" x14ac:dyDescent="0.3">
      <c r="A251">
        <v>250</v>
      </c>
      <c r="B251" t="s">
        <v>291</v>
      </c>
      <c r="C251" t="str">
        <f>TEXT(Table4[[#This Row],[Date]],"MMMM")</f>
        <v>September</v>
      </c>
      <c r="D251" s="54">
        <v>45170</v>
      </c>
      <c r="E251" s="54" t="s">
        <v>17</v>
      </c>
      <c r="F251" t="s">
        <v>199</v>
      </c>
      <c r="G251" t="s">
        <v>572</v>
      </c>
      <c r="H251" s="57">
        <v>3</v>
      </c>
    </row>
    <row r="252" spans="1:8" hidden="1" x14ac:dyDescent="0.3">
      <c r="A252">
        <v>251</v>
      </c>
      <c r="B252" t="s">
        <v>291</v>
      </c>
      <c r="C252" t="str">
        <f>TEXT(Table4[[#This Row],[Date]],"MMMM")</f>
        <v>September</v>
      </c>
      <c r="D252" s="54">
        <v>45170</v>
      </c>
      <c r="E252" s="54" t="s">
        <v>17</v>
      </c>
      <c r="F252" t="s">
        <v>199</v>
      </c>
      <c r="G252" t="s">
        <v>573</v>
      </c>
      <c r="H252" s="57">
        <v>5</v>
      </c>
    </row>
    <row r="253" spans="1:8" hidden="1" x14ac:dyDescent="0.3">
      <c r="A253">
        <v>252</v>
      </c>
      <c r="B253" t="s">
        <v>291</v>
      </c>
      <c r="C253" t="str">
        <f>TEXT(Table4[[#This Row],[Date]],"MMMM")</f>
        <v>September</v>
      </c>
      <c r="D253" s="54">
        <v>45170</v>
      </c>
      <c r="E253" s="54" t="s">
        <v>17</v>
      </c>
      <c r="F253" t="s">
        <v>199</v>
      </c>
      <c r="G253" t="s">
        <v>574</v>
      </c>
      <c r="H253" s="57">
        <v>4</v>
      </c>
    </row>
    <row r="254" spans="1:8" hidden="1" x14ac:dyDescent="0.3">
      <c r="A254">
        <v>253</v>
      </c>
      <c r="B254" t="s">
        <v>291</v>
      </c>
      <c r="C254" t="str">
        <f>TEXT(Table4[[#This Row],[Date]],"MMMM")</f>
        <v>September</v>
      </c>
      <c r="D254" s="54">
        <v>45170</v>
      </c>
      <c r="E254" s="54" t="s">
        <v>17</v>
      </c>
      <c r="F254" t="s">
        <v>199</v>
      </c>
      <c r="G254" t="s">
        <v>575</v>
      </c>
      <c r="H254" s="57">
        <v>2</v>
      </c>
    </row>
    <row r="255" spans="1:8" hidden="1" x14ac:dyDescent="0.3">
      <c r="A255">
        <v>254</v>
      </c>
      <c r="B255" t="s">
        <v>291</v>
      </c>
      <c r="C255" t="str">
        <f>TEXT(Table4[[#This Row],[Date]],"MMMM")</f>
        <v>September</v>
      </c>
      <c r="D255" s="54">
        <v>45170</v>
      </c>
      <c r="E255" s="54" t="s">
        <v>17</v>
      </c>
      <c r="F255" t="s">
        <v>199</v>
      </c>
      <c r="G255" t="s">
        <v>576</v>
      </c>
      <c r="H255" s="57">
        <v>4</v>
      </c>
    </row>
    <row r="256" spans="1:8" hidden="1" x14ac:dyDescent="0.3">
      <c r="A256">
        <v>255</v>
      </c>
      <c r="B256" t="s">
        <v>291</v>
      </c>
      <c r="C256" t="str">
        <f>TEXT(Table4[[#This Row],[Date]],"MMMM")</f>
        <v>September</v>
      </c>
      <c r="D256" s="54">
        <v>45170</v>
      </c>
      <c r="E256" s="54" t="s">
        <v>17</v>
      </c>
      <c r="F256" t="s">
        <v>219</v>
      </c>
      <c r="G256" t="s">
        <v>577</v>
      </c>
      <c r="H256" s="57">
        <v>5</v>
      </c>
    </row>
    <row r="257" spans="1:8" hidden="1" x14ac:dyDescent="0.3">
      <c r="A257">
        <v>256</v>
      </c>
      <c r="B257" t="s">
        <v>291</v>
      </c>
      <c r="C257" t="str">
        <f>TEXT(Table4[[#This Row],[Date]],"MMMM")</f>
        <v>September</v>
      </c>
      <c r="D257" s="54">
        <v>45170</v>
      </c>
      <c r="E257" s="54" t="s">
        <v>17</v>
      </c>
      <c r="F257" t="s">
        <v>219</v>
      </c>
      <c r="G257" t="s">
        <v>578</v>
      </c>
      <c r="H257" s="57">
        <v>0</v>
      </c>
    </row>
    <row r="258" spans="1:8" hidden="1" x14ac:dyDescent="0.3">
      <c r="A258">
        <v>257</v>
      </c>
      <c r="B258" t="s">
        <v>291</v>
      </c>
      <c r="C258" t="str">
        <f>TEXT(Table4[[#This Row],[Date]],"MMMM")</f>
        <v>September</v>
      </c>
      <c r="D258" s="54">
        <v>45170</v>
      </c>
      <c r="E258" s="54" t="s">
        <v>17</v>
      </c>
      <c r="F258" t="s">
        <v>219</v>
      </c>
      <c r="G258" t="s">
        <v>579</v>
      </c>
      <c r="H258" s="57">
        <v>1</v>
      </c>
    </row>
    <row r="259" spans="1:8" hidden="1" x14ac:dyDescent="0.3">
      <c r="A259">
        <v>258</v>
      </c>
      <c r="B259" t="s">
        <v>291</v>
      </c>
      <c r="C259" t="str">
        <f>TEXT(Table4[[#This Row],[Date]],"MMMM")</f>
        <v>September</v>
      </c>
      <c r="D259" s="54">
        <v>45170</v>
      </c>
      <c r="E259" s="54" t="s">
        <v>17</v>
      </c>
      <c r="F259" t="s">
        <v>219</v>
      </c>
      <c r="G259" t="s">
        <v>580</v>
      </c>
      <c r="H259" s="57">
        <v>4</v>
      </c>
    </row>
    <row r="260" spans="1:8" hidden="1" x14ac:dyDescent="0.3">
      <c r="A260">
        <v>259</v>
      </c>
      <c r="B260" t="s">
        <v>291</v>
      </c>
      <c r="C260" t="str">
        <f>TEXT(Table4[[#This Row],[Date]],"MMMM")</f>
        <v>September</v>
      </c>
      <c r="D260" s="54">
        <v>45170</v>
      </c>
      <c r="E260" s="54" t="s">
        <v>17</v>
      </c>
      <c r="F260" t="s">
        <v>219</v>
      </c>
      <c r="G260" t="s">
        <v>581</v>
      </c>
      <c r="H260" s="57">
        <v>5</v>
      </c>
    </row>
    <row r="261" spans="1:8" hidden="1" x14ac:dyDescent="0.3">
      <c r="A261">
        <v>260</v>
      </c>
      <c r="B261" t="s">
        <v>291</v>
      </c>
      <c r="C261" t="str">
        <f>TEXT(Table4[[#This Row],[Date]],"MMMM")</f>
        <v>September</v>
      </c>
      <c r="D261" s="54">
        <v>45170</v>
      </c>
      <c r="E261" s="54" t="s">
        <v>17</v>
      </c>
      <c r="F261" t="s">
        <v>219</v>
      </c>
      <c r="G261" t="s">
        <v>582</v>
      </c>
      <c r="H261" s="57">
        <v>3</v>
      </c>
    </row>
    <row r="262" spans="1:8" hidden="1" x14ac:dyDescent="0.3">
      <c r="A262">
        <v>261</v>
      </c>
      <c r="B262" t="s">
        <v>291</v>
      </c>
      <c r="C262" t="str">
        <f>TEXT(Table4[[#This Row],[Date]],"MMMM")</f>
        <v>September</v>
      </c>
      <c r="D262" s="54">
        <v>45170</v>
      </c>
      <c r="E262" s="54" t="s">
        <v>17</v>
      </c>
      <c r="F262" t="s">
        <v>219</v>
      </c>
      <c r="G262" t="s">
        <v>583</v>
      </c>
      <c r="H262" s="57">
        <v>5</v>
      </c>
    </row>
    <row r="263" spans="1:8" hidden="1" x14ac:dyDescent="0.3">
      <c r="A263">
        <v>262</v>
      </c>
      <c r="B263" t="s">
        <v>291</v>
      </c>
      <c r="C263" t="str">
        <f>TEXT(Table4[[#This Row],[Date]],"MMMM")</f>
        <v>September</v>
      </c>
      <c r="D263" s="54">
        <v>45170</v>
      </c>
      <c r="E263" s="54" t="s">
        <v>17</v>
      </c>
      <c r="F263" t="s">
        <v>219</v>
      </c>
      <c r="G263" t="s">
        <v>584</v>
      </c>
      <c r="H263" s="57">
        <v>2</v>
      </c>
    </row>
    <row r="264" spans="1:8" hidden="1" x14ac:dyDescent="0.3">
      <c r="A264">
        <v>263</v>
      </c>
      <c r="B264" t="s">
        <v>291</v>
      </c>
      <c r="C264" t="str">
        <f>TEXT(Table4[[#This Row],[Date]],"MMMM")</f>
        <v>September</v>
      </c>
      <c r="D264" s="54">
        <v>45170</v>
      </c>
      <c r="E264" s="54" t="s">
        <v>17</v>
      </c>
      <c r="F264" t="s">
        <v>219</v>
      </c>
      <c r="G264" t="s">
        <v>585</v>
      </c>
      <c r="H264" s="57">
        <v>1</v>
      </c>
    </row>
    <row r="265" spans="1:8" hidden="1" x14ac:dyDescent="0.3">
      <c r="A265">
        <v>264</v>
      </c>
      <c r="B265" t="s">
        <v>291</v>
      </c>
      <c r="C265" t="str">
        <f>TEXT(Table4[[#This Row],[Date]],"MMMM")</f>
        <v>September</v>
      </c>
      <c r="D265" s="54">
        <v>45170</v>
      </c>
      <c r="E265" s="54" t="s">
        <v>17</v>
      </c>
      <c r="F265" t="s">
        <v>219</v>
      </c>
      <c r="G265" t="s">
        <v>586</v>
      </c>
      <c r="H265" s="57">
        <v>2</v>
      </c>
    </row>
    <row r="266" spans="1:8" hidden="1" x14ac:dyDescent="0.3">
      <c r="A266">
        <v>265</v>
      </c>
      <c r="B266" t="s">
        <v>291</v>
      </c>
      <c r="C266" t="str">
        <f>TEXT(Table4[[#This Row],[Date]],"MMMM")</f>
        <v>September</v>
      </c>
      <c r="D266" s="54">
        <v>45170</v>
      </c>
      <c r="E266" s="54" t="s">
        <v>17</v>
      </c>
      <c r="F266" t="s">
        <v>219</v>
      </c>
      <c r="G266" t="s">
        <v>587</v>
      </c>
      <c r="H266" s="57">
        <v>0</v>
      </c>
    </row>
    <row r="267" spans="1:8" hidden="1" x14ac:dyDescent="0.3">
      <c r="A267">
        <v>266</v>
      </c>
      <c r="B267" t="s">
        <v>291</v>
      </c>
      <c r="C267" t="str">
        <f>TEXT(Table4[[#This Row],[Date]],"MMMM")</f>
        <v>September</v>
      </c>
      <c r="D267" s="54">
        <v>45170</v>
      </c>
      <c r="E267" s="54" t="s">
        <v>17</v>
      </c>
      <c r="F267" t="s">
        <v>219</v>
      </c>
      <c r="G267" t="s">
        <v>588</v>
      </c>
      <c r="H267" s="57">
        <v>0</v>
      </c>
    </row>
    <row r="268" spans="1:8" hidden="1" x14ac:dyDescent="0.3">
      <c r="A268">
        <v>267</v>
      </c>
      <c r="B268" t="s">
        <v>291</v>
      </c>
      <c r="C268" t="str">
        <f>TEXT(Table4[[#This Row],[Date]],"MMMM")</f>
        <v>September</v>
      </c>
      <c r="D268" s="54">
        <v>45170</v>
      </c>
      <c r="E268" s="54" t="s">
        <v>17</v>
      </c>
      <c r="F268" t="s">
        <v>219</v>
      </c>
      <c r="G268" t="s">
        <v>589</v>
      </c>
      <c r="H268" s="57">
        <v>2</v>
      </c>
    </row>
    <row r="269" spans="1:8" hidden="1" x14ac:dyDescent="0.3">
      <c r="A269">
        <v>268</v>
      </c>
      <c r="B269" t="s">
        <v>291</v>
      </c>
      <c r="C269" t="str">
        <f>TEXT(Table4[[#This Row],[Date]],"MMMM")</f>
        <v>September</v>
      </c>
      <c r="D269" s="54">
        <v>45170</v>
      </c>
      <c r="E269" s="54" t="s">
        <v>17</v>
      </c>
      <c r="F269" t="s">
        <v>233</v>
      </c>
      <c r="G269" t="s">
        <v>590</v>
      </c>
      <c r="H269" s="57">
        <v>5</v>
      </c>
    </row>
    <row r="270" spans="1:8" hidden="1" x14ac:dyDescent="0.3">
      <c r="A270">
        <v>269</v>
      </c>
      <c r="B270" t="s">
        <v>291</v>
      </c>
      <c r="C270" t="str">
        <f>TEXT(Table4[[#This Row],[Date]],"MMMM")</f>
        <v>September</v>
      </c>
      <c r="D270" s="54">
        <v>45170</v>
      </c>
      <c r="E270" s="54" t="s">
        <v>17</v>
      </c>
      <c r="F270" t="s">
        <v>233</v>
      </c>
      <c r="G270" t="s">
        <v>591</v>
      </c>
      <c r="H270" s="57">
        <v>0</v>
      </c>
    </row>
    <row r="271" spans="1:8" hidden="1" x14ac:dyDescent="0.3">
      <c r="A271">
        <v>270</v>
      </c>
      <c r="B271" t="s">
        <v>291</v>
      </c>
      <c r="C271" t="str">
        <f>TEXT(Table4[[#This Row],[Date]],"MMMM")</f>
        <v>September</v>
      </c>
      <c r="D271" s="54">
        <v>45170</v>
      </c>
      <c r="E271" s="54" t="s">
        <v>17</v>
      </c>
      <c r="F271" t="s">
        <v>233</v>
      </c>
      <c r="G271" t="s">
        <v>592</v>
      </c>
      <c r="H271" s="57">
        <v>2</v>
      </c>
    </row>
    <row r="272" spans="1:8" hidden="1" x14ac:dyDescent="0.3">
      <c r="A272">
        <v>271</v>
      </c>
      <c r="B272" t="s">
        <v>291</v>
      </c>
      <c r="C272" t="str">
        <f>TEXT(Table4[[#This Row],[Date]],"MMMM")</f>
        <v>September</v>
      </c>
      <c r="D272" s="54">
        <v>45170</v>
      </c>
      <c r="E272" s="54" t="s">
        <v>17</v>
      </c>
      <c r="F272" t="s">
        <v>233</v>
      </c>
      <c r="G272" t="s">
        <v>593</v>
      </c>
      <c r="H272" s="57">
        <v>2</v>
      </c>
    </row>
    <row r="273" spans="1:8" hidden="1" x14ac:dyDescent="0.3">
      <c r="A273">
        <v>272</v>
      </c>
      <c r="B273" t="s">
        <v>291</v>
      </c>
      <c r="C273" t="str">
        <f>TEXT(Table4[[#This Row],[Date]],"MMMM")</f>
        <v>September</v>
      </c>
      <c r="D273" s="54">
        <v>45170</v>
      </c>
      <c r="E273" s="54" t="s">
        <v>17</v>
      </c>
      <c r="F273" t="s">
        <v>233</v>
      </c>
      <c r="G273" t="s">
        <v>594</v>
      </c>
      <c r="H273" s="57">
        <v>3</v>
      </c>
    </row>
    <row r="274" spans="1:8" hidden="1" x14ac:dyDescent="0.3">
      <c r="A274">
        <v>273</v>
      </c>
      <c r="B274" t="s">
        <v>291</v>
      </c>
      <c r="C274" t="str">
        <f>TEXT(Table4[[#This Row],[Date]],"MMMM")</f>
        <v>September</v>
      </c>
      <c r="D274" s="54">
        <v>45170</v>
      </c>
      <c r="E274" s="54" t="s">
        <v>17</v>
      </c>
      <c r="F274" t="s">
        <v>233</v>
      </c>
      <c r="G274" t="s">
        <v>595</v>
      </c>
      <c r="H274" s="57">
        <v>5</v>
      </c>
    </row>
    <row r="275" spans="1:8" hidden="1" x14ac:dyDescent="0.3">
      <c r="A275">
        <v>274</v>
      </c>
      <c r="B275" t="s">
        <v>291</v>
      </c>
      <c r="C275" t="str">
        <f>TEXT(Table4[[#This Row],[Date]],"MMMM")</f>
        <v>September</v>
      </c>
      <c r="D275" s="54">
        <v>45170</v>
      </c>
      <c r="E275" s="54" t="s">
        <v>17</v>
      </c>
      <c r="F275" t="s">
        <v>233</v>
      </c>
      <c r="G275" t="s">
        <v>596</v>
      </c>
      <c r="H275" s="57">
        <v>0</v>
      </c>
    </row>
    <row r="276" spans="1:8" hidden="1" x14ac:dyDescent="0.3">
      <c r="A276">
        <v>275</v>
      </c>
      <c r="B276" t="s">
        <v>291</v>
      </c>
      <c r="C276" t="str">
        <f>TEXT(Table4[[#This Row],[Date]],"MMMM")</f>
        <v>September</v>
      </c>
      <c r="D276" s="54">
        <v>45170</v>
      </c>
      <c r="E276" s="54" t="s">
        <v>17</v>
      </c>
      <c r="F276" t="s">
        <v>233</v>
      </c>
      <c r="G276" t="s">
        <v>597</v>
      </c>
      <c r="H276" s="57">
        <v>2</v>
      </c>
    </row>
    <row r="277" spans="1:8" hidden="1" x14ac:dyDescent="0.3">
      <c r="A277">
        <v>276</v>
      </c>
      <c r="B277" t="s">
        <v>291</v>
      </c>
      <c r="C277" t="str">
        <f>TEXT(Table4[[#This Row],[Date]],"MMMM")</f>
        <v>September</v>
      </c>
      <c r="D277" s="54">
        <v>45170</v>
      </c>
      <c r="E277" s="54" t="s">
        <v>17</v>
      </c>
      <c r="F277" t="s">
        <v>233</v>
      </c>
      <c r="G277" t="s">
        <v>598</v>
      </c>
      <c r="H277" s="57">
        <v>5</v>
      </c>
    </row>
    <row r="278" spans="1:8" hidden="1" x14ac:dyDescent="0.3">
      <c r="A278">
        <v>277</v>
      </c>
      <c r="B278" t="s">
        <v>291</v>
      </c>
      <c r="C278" t="str">
        <f>TEXT(Table4[[#This Row],[Date]],"MMMM")</f>
        <v>September</v>
      </c>
      <c r="D278" s="54">
        <v>45170</v>
      </c>
      <c r="E278" s="54" t="s">
        <v>17</v>
      </c>
      <c r="F278" t="s">
        <v>233</v>
      </c>
      <c r="G278" t="s">
        <v>599</v>
      </c>
      <c r="H278" s="57">
        <v>1</v>
      </c>
    </row>
    <row r="279" spans="1:8" hidden="1" x14ac:dyDescent="0.3">
      <c r="A279">
        <v>278</v>
      </c>
      <c r="B279" t="s">
        <v>291</v>
      </c>
      <c r="C279" t="str">
        <f>TEXT(Table4[[#This Row],[Date]],"MMMM")</f>
        <v>September</v>
      </c>
      <c r="D279" s="54">
        <v>45170</v>
      </c>
      <c r="E279" s="54" t="s">
        <v>17</v>
      </c>
      <c r="F279" t="s">
        <v>233</v>
      </c>
      <c r="G279" t="s">
        <v>600</v>
      </c>
      <c r="H279" s="57">
        <v>5</v>
      </c>
    </row>
    <row r="280" spans="1:8" hidden="1" x14ac:dyDescent="0.3">
      <c r="A280">
        <v>279</v>
      </c>
      <c r="B280" t="s">
        <v>291</v>
      </c>
      <c r="C280" t="str">
        <f>TEXT(Table4[[#This Row],[Date]],"MMMM")</f>
        <v>September</v>
      </c>
      <c r="D280" s="54">
        <v>45170</v>
      </c>
      <c r="E280" s="54" t="s">
        <v>17</v>
      </c>
      <c r="F280" t="s">
        <v>233</v>
      </c>
      <c r="G280" t="s">
        <v>601</v>
      </c>
      <c r="H280" s="57">
        <v>1</v>
      </c>
    </row>
    <row r="281" spans="1:8" hidden="1" x14ac:dyDescent="0.3">
      <c r="A281">
        <v>280</v>
      </c>
      <c r="B281" t="s">
        <v>291</v>
      </c>
      <c r="C281" t="str">
        <f>TEXT(Table4[[#This Row],[Date]],"MMMM")</f>
        <v>September</v>
      </c>
      <c r="D281" s="54">
        <v>45170</v>
      </c>
      <c r="E281" s="54" t="s">
        <v>17</v>
      </c>
      <c r="F281" t="s">
        <v>233</v>
      </c>
      <c r="G281" t="s">
        <v>602</v>
      </c>
      <c r="H281" s="57">
        <v>1</v>
      </c>
    </row>
    <row r="282" spans="1:8" hidden="1" x14ac:dyDescent="0.3">
      <c r="A282">
        <v>281</v>
      </c>
      <c r="B282" t="s">
        <v>291</v>
      </c>
      <c r="C282" t="str">
        <f>TEXT(Table4[[#This Row],[Date]],"MMMM")</f>
        <v>September</v>
      </c>
      <c r="D282" s="54">
        <v>45170</v>
      </c>
      <c r="E282" s="54" t="s">
        <v>17</v>
      </c>
      <c r="F282" t="s">
        <v>233</v>
      </c>
      <c r="G282" t="s">
        <v>603</v>
      </c>
      <c r="H282" s="57">
        <v>2</v>
      </c>
    </row>
    <row r="283" spans="1:8" hidden="1" x14ac:dyDescent="0.3">
      <c r="A283">
        <v>282</v>
      </c>
      <c r="B283" t="s">
        <v>291</v>
      </c>
      <c r="C283" t="str">
        <f>TEXT(Table4[[#This Row],[Date]],"MMMM")</f>
        <v>September</v>
      </c>
      <c r="D283" s="54">
        <v>45170</v>
      </c>
      <c r="E283" s="54" t="s">
        <v>17</v>
      </c>
      <c r="F283" t="s">
        <v>233</v>
      </c>
      <c r="G283" t="s">
        <v>604</v>
      </c>
      <c r="H283" s="57">
        <v>0</v>
      </c>
    </row>
    <row r="284" spans="1:8" hidden="1" x14ac:dyDescent="0.3">
      <c r="A284">
        <v>283</v>
      </c>
      <c r="B284" t="s">
        <v>291</v>
      </c>
      <c r="C284" t="str">
        <f>TEXT(Table4[[#This Row],[Date]],"MMMM")</f>
        <v>September</v>
      </c>
      <c r="D284" s="54">
        <v>45170</v>
      </c>
      <c r="E284" s="54" t="s">
        <v>17</v>
      </c>
      <c r="F284" t="s">
        <v>233</v>
      </c>
      <c r="G284" t="s">
        <v>605</v>
      </c>
      <c r="H284" s="57">
        <v>0</v>
      </c>
    </row>
    <row r="285" spans="1:8" hidden="1" x14ac:dyDescent="0.3">
      <c r="A285">
        <v>284</v>
      </c>
      <c r="B285" t="s">
        <v>291</v>
      </c>
      <c r="C285" t="str">
        <f>TEXT(Table4[[#This Row],[Date]],"MMMM")</f>
        <v>September</v>
      </c>
      <c r="D285" s="54">
        <v>45170</v>
      </c>
      <c r="E285" s="54" t="s">
        <v>17</v>
      </c>
      <c r="F285" t="s">
        <v>233</v>
      </c>
      <c r="G285" t="s">
        <v>606</v>
      </c>
      <c r="H285" s="57">
        <v>1</v>
      </c>
    </row>
    <row r="286" spans="1:8" hidden="1" x14ac:dyDescent="0.3">
      <c r="A286">
        <v>285</v>
      </c>
      <c r="B286" t="s">
        <v>291</v>
      </c>
      <c r="C286" t="str">
        <f>TEXT(Table4[[#This Row],[Date]],"MMMM")</f>
        <v>September</v>
      </c>
      <c r="D286" s="54">
        <v>45170</v>
      </c>
      <c r="E286" s="54" t="s">
        <v>17</v>
      </c>
      <c r="F286" t="s">
        <v>233</v>
      </c>
      <c r="G286" t="s">
        <v>607</v>
      </c>
      <c r="H286" s="57">
        <v>2</v>
      </c>
    </row>
    <row r="287" spans="1:8" hidden="1" x14ac:dyDescent="0.3">
      <c r="A287">
        <v>286</v>
      </c>
      <c r="B287" t="s">
        <v>291</v>
      </c>
      <c r="C287" t="str">
        <f>TEXT(Table4[[#This Row],[Date]],"MMMM")</f>
        <v>September</v>
      </c>
      <c r="D287" s="54">
        <v>45170</v>
      </c>
      <c r="E287" s="54" t="s">
        <v>17</v>
      </c>
      <c r="F287" t="s">
        <v>233</v>
      </c>
      <c r="G287" t="s">
        <v>608</v>
      </c>
      <c r="H287" s="57">
        <v>1</v>
      </c>
    </row>
    <row r="288" spans="1:8" hidden="1" x14ac:dyDescent="0.3">
      <c r="A288">
        <v>287</v>
      </c>
      <c r="B288" t="s">
        <v>291</v>
      </c>
      <c r="C288" t="str">
        <f>TEXT(Table4[[#This Row],[Date]],"MMMM")</f>
        <v>September</v>
      </c>
      <c r="D288" s="54">
        <v>45170</v>
      </c>
      <c r="E288" s="54" t="s">
        <v>17</v>
      </c>
      <c r="F288" t="s">
        <v>233</v>
      </c>
      <c r="G288" t="s">
        <v>609</v>
      </c>
      <c r="H288" s="57">
        <v>1</v>
      </c>
    </row>
    <row r="289" spans="1:8" hidden="1" x14ac:dyDescent="0.3">
      <c r="A289">
        <v>288</v>
      </c>
      <c r="B289" t="s">
        <v>291</v>
      </c>
      <c r="C289" t="str">
        <f>TEXT(Table4[[#This Row],[Date]],"MMMM")</f>
        <v>September</v>
      </c>
      <c r="D289" s="54">
        <v>45170</v>
      </c>
      <c r="E289" s="54" t="s">
        <v>17</v>
      </c>
      <c r="F289" t="s">
        <v>233</v>
      </c>
      <c r="G289" t="s">
        <v>610</v>
      </c>
      <c r="H289" s="57">
        <v>0</v>
      </c>
    </row>
    <row r="290" spans="1:8" hidden="1" x14ac:dyDescent="0.3">
      <c r="A290">
        <v>289</v>
      </c>
      <c r="B290" t="s">
        <v>291</v>
      </c>
      <c r="C290" t="str">
        <f>TEXT(Table4[[#This Row],[Date]],"MMMM")</f>
        <v>September</v>
      </c>
      <c r="D290" s="54">
        <v>45170</v>
      </c>
      <c r="E290" s="54" t="s">
        <v>17</v>
      </c>
      <c r="F290" t="s">
        <v>233</v>
      </c>
      <c r="G290" t="s">
        <v>611</v>
      </c>
      <c r="H290" s="57">
        <v>2</v>
      </c>
    </row>
    <row r="291" spans="1:8" hidden="1" x14ac:dyDescent="0.3">
      <c r="A291">
        <v>290</v>
      </c>
      <c r="B291" t="s">
        <v>291</v>
      </c>
      <c r="C291" t="str">
        <f>TEXT(Table4[[#This Row],[Date]],"MMMM")</f>
        <v>September</v>
      </c>
      <c r="D291" s="54">
        <v>45170</v>
      </c>
      <c r="E291" s="54" t="s">
        <v>17</v>
      </c>
      <c r="F291" t="s">
        <v>233</v>
      </c>
      <c r="G291" t="s">
        <v>612</v>
      </c>
      <c r="H291" s="57">
        <v>4</v>
      </c>
    </row>
    <row r="292" spans="1:8" x14ac:dyDescent="0.3">
      <c r="A292">
        <v>291</v>
      </c>
      <c r="B292" t="s">
        <v>258</v>
      </c>
      <c r="C292" t="str">
        <f>TEXT(Table4[[#This Row],[Date]],"MMMM")</f>
        <v>September</v>
      </c>
      <c r="D292" s="54">
        <v>45170</v>
      </c>
      <c r="E292" s="54" t="s">
        <v>16</v>
      </c>
      <c r="F292" t="s">
        <v>104</v>
      </c>
      <c r="G292" t="s">
        <v>465</v>
      </c>
      <c r="H292" s="57">
        <v>0</v>
      </c>
    </row>
    <row r="293" spans="1:8" x14ac:dyDescent="0.3">
      <c r="A293">
        <v>292</v>
      </c>
      <c r="B293" t="s">
        <v>258</v>
      </c>
      <c r="C293" t="str">
        <f>TEXT(Table4[[#This Row],[Date]],"MMMM")</f>
        <v>September</v>
      </c>
      <c r="D293" s="54">
        <v>45170</v>
      </c>
      <c r="E293" s="54" t="s">
        <v>16</v>
      </c>
      <c r="F293" t="s">
        <v>104</v>
      </c>
      <c r="G293" t="s">
        <v>466</v>
      </c>
      <c r="H293" s="57">
        <v>0</v>
      </c>
    </row>
    <row r="294" spans="1:8" x14ac:dyDescent="0.3">
      <c r="A294">
        <v>293</v>
      </c>
      <c r="B294" t="s">
        <v>258</v>
      </c>
      <c r="C294" t="str">
        <f>TEXT(Table4[[#This Row],[Date]],"MMMM")</f>
        <v>September</v>
      </c>
      <c r="D294" s="54">
        <v>45170</v>
      </c>
      <c r="E294" s="54" t="s">
        <v>16</v>
      </c>
      <c r="F294" t="s">
        <v>104</v>
      </c>
      <c r="G294" t="s">
        <v>467</v>
      </c>
      <c r="H294" s="57">
        <v>0</v>
      </c>
    </row>
    <row r="295" spans="1:8" x14ac:dyDescent="0.3">
      <c r="A295">
        <v>294</v>
      </c>
      <c r="B295" t="s">
        <v>258</v>
      </c>
      <c r="C295" t="str">
        <f>TEXT(Table4[[#This Row],[Date]],"MMMM")</f>
        <v>September</v>
      </c>
      <c r="D295" s="54">
        <v>45170</v>
      </c>
      <c r="E295" s="54" t="s">
        <v>16</v>
      </c>
      <c r="F295" t="s">
        <v>104</v>
      </c>
      <c r="G295" t="s">
        <v>468</v>
      </c>
      <c r="H295" s="57">
        <v>0</v>
      </c>
    </row>
    <row r="296" spans="1:8" x14ac:dyDescent="0.3">
      <c r="A296">
        <v>295</v>
      </c>
      <c r="B296" t="s">
        <v>258</v>
      </c>
      <c r="C296" t="str">
        <f>TEXT(Table4[[#This Row],[Date]],"MMMM")</f>
        <v>September</v>
      </c>
      <c r="D296" s="54">
        <v>45170</v>
      </c>
      <c r="E296" s="54" t="s">
        <v>16</v>
      </c>
      <c r="F296" t="s">
        <v>104</v>
      </c>
      <c r="G296" t="s">
        <v>469</v>
      </c>
      <c r="H296" s="57">
        <v>0</v>
      </c>
    </row>
    <row r="297" spans="1:8" x14ac:dyDescent="0.3">
      <c r="A297">
        <v>296</v>
      </c>
      <c r="B297" t="s">
        <v>258</v>
      </c>
      <c r="C297" t="str">
        <f>TEXT(Table4[[#This Row],[Date]],"MMMM")</f>
        <v>September</v>
      </c>
      <c r="D297" s="54">
        <v>45170</v>
      </c>
      <c r="E297" s="54" t="s">
        <v>16</v>
      </c>
      <c r="F297" t="s">
        <v>104</v>
      </c>
      <c r="G297" t="s">
        <v>470</v>
      </c>
      <c r="H297" s="57">
        <v>0</v>
      </c>
    </row>
    <row r="298" spans="1:8" x14ac:dyDescent="0.3">
      <c r="A298">
        <v>297</v>
      </c>
      <c r="B298" t="s">
        <v>258</v>
      </c>
      <c r="C298" t="str">
        <f>TEXT(Table4[[#This Row],[Date]],"MMMM")</f>
        <v>September</v>
      </c>
      <c r="D298" s="54">
        <v>45170</v>
      </c>
      <c r="E298" s="54" t="s">
        <v>16</v>
      </c>
      <c r="F298" t="s">
        <v>104</v>
      </c>
      <c r="G298" t="s">
        <v>471</v>
      </c>
      <c r="H298" s="57">
        <v>0</v>
      </c>
    </row>
    <row r="299" spans="1:8" x14ac:dyDescent="0.3">
      <c r="A299">
        <v>298</v>
      </c>
      <c r="B299" t="s">
        <v>258</v>
      </c>
      <c r="C299" t="str">
        <f>TEXT(Table4[[#This Row],[Date]],"MMMM")</f>
        <v>September</v>
      </c>
      <c r="D299" s="54">
        <v>45170</v>
      </c>
      <c r="E299" s="54" t="s">
        <v>16</v>
      </c>
      <c r="F299" t="s">
        <v>104</v>
      </c>
      <c r="G299" t="s">
        <v>472</v>
      </c>
      <c r="H299" s="57">
        <v>0</v>
      </c>
    </row>
    <row r="300" spans="1:8" x14ac:dyDescent="0.3">
      <c r="A300">
        <v>299</v>
      </c>
      <c r="B300" t="s">
        <v>258</v>
      </c>
      <c r="C300" t="str">
        <f>TEXT(Table4[[#This Row],[Date]],"MMMM")</f>
        <v>September</v>
      </c>
      <c r="D300" s="54">
        <v>45170</v>
      </c>
      <c r="E300" s="54" t="s">
        <v>16</v>
      </c>
      <c r="F300" t="s">
        <v>104</v>
      </c>
      <c r="G300" t="s">
        <v>473</v>
      </c>
      <c r="H300" s="57">
        <v>0</v>
      </c>
    </row>
    <row r="301" spans="1:8" x14ac:dyDescent="0.3">
      <c r="A301">
        <v>300</v>
      </c>
      <c r="B301" t="s">
        <v>258</v>
      </c>
      <c r="C301" t="str">
        <f>TEXT(Table4[[#This Row],[Date]],"MMMM")</f>
        <v>September</v>
      </c>
      <c r="D301" s="54">
        <v>45170</v>
      </c>
      <c r="E301" s="54" t="s">
        <v>16</v>
      </c>
      <c r="F301" t="s">
        <v>104</v>
      </c>
      <c r="G301" t="s">
        <v>474</v>
      </c>
      <c r="H301" s="57">
        <v>0</v>
      </c>
    </row>
    <row r="302" spans="1:8" x14ac:dyDescent="0.3">
      <c r="A302">
        <v>301</v>
      </c>
      <c r="B302" t="s">
        <v>258</v>
      </c>
      <c r="C302" t="str">
        <f>TEXT(Table4[[#This Row],[Date]],"MMMM")</f>
        <v>September</v>
      </c>
      <c r="D302" s="54">
        <v>45170</v>
      </c>
      <c r="E302" s="54" t="s">
        <v>16</v>
      </c>
      <c r="F302" t="s">
        <v>104</v>
      </c>
      <c r="G302" t="s">
        <v>475</v>
      </c>
      <c r="H302" s="57">
        <v>0</v>
      </c>
    </row>
    <row r="303" spans="1:8" x14ac:dyDescent="0.3">
      <c r="A303">
        <v>302</v>
      </c>
      <c r="B303" t="s">
        <v>258</v>
      </c>
      <c r="C303" t="str">
        <f>TEXT(Table4[[#This Row],[Date]],"MMMM")</f>
        <v>September</v>
      </c>
      <c r="D303" s="54">
        <v>45170</v>
      </c>
      <c r="E303" s="54" t="s">
        <v>16</v>
      </c>
      <c r="F303" t="s">
        <v>104</v>
      </c>
      <c r="G303" t="s">
        <v>476</v>
      </c>
      <c r="H303" s="57">
        <v>0</v>
      </c>
    </row>
    <row r="304" spans="1:8" x14ac:dyDescent="0.3">
      <c r="A304">
        <v>303</v>
      </c>
      <c r="B304" t="s">
        <v>258</v>
      </c>
      <c r="C304" t="str">
        <f>TEXT(Table4[[#This Row],[Date]],"MMMM")</f>
        <v>September</v>
      </c>
      <c r="D304" s="54">
        <v>45170</v>
      </c>
      <c r="E304" s="54" t="s">
        <v>16</v>
      </c>
      <c r="F304" t="s">
        <v>104</v>
      </c>
      <c r="G304" t="s">
        <v>477</v>
      </c>
      <c r="H304" s="57">
        <v>0</v>
      </c>
    </row>
    <row r="305" spans="1:8" x14ac:dyDescent="0.3">
      <c r="A305">
        <v>304</v>
      </c>
      <c r="B305" t="s">
        <v>258</v>
      </c>
      <c r="C305" t="str">
        <f>TEXT(Table4[[#This Row],[Date]],"MMMM")</f>
        <v>September</v>
      </c>
      <c r="D305" s="54">
        <v>45170</v>
      </c>
      <c r="E305" s="54" t="s">
        <v>16</v>
      </c>
      <c r="F305" t="s">
        <v>104</v>
      </c>
      <c r="G305" t="s">
        <v>478</v>
      </c>
      <c r="H305" s="57">
        <v>0</v>
      </c>
    </row>
    <row r="306" spans="1:8" x14ac:dyDescent="0.3">
      <c r="A306">
        <v>305</v>
      </c>
      <c r="B306" t="s">
        <v>258</v>
      </c>
      <c r="C306" t="str">
        <f>TEXT(Table4[[#This Row],[Date]],"MMMM")</f>
        <v>September</v>
      </c>
      <c r="D306" s="54">
        <v>45170</v>
      </c>
      <c r="E306" s="54" t="s">
        <v>16</v>
      </c>
      <c r="F306" t="s">
        <v>104</v>
      </c>
      <c r="G306" t="s">
        <v>479</v>
      </c>
      <c r="H306" s="57">
        <v>0</v>
      </c>
    </row>
    <row r="307" spans="1:8" x14ac:dyDescent="0.3">
      <c r="A307">
        <v>306</v>
      </c>
      <c r="B307" t="s">
        <v>258</v>
      </c>
      <c r="C307" t="str">
        <f>TEXT(Table4[[#This Row],[Date]],"MMMM")</f>
        <v>September</v>
      </c>
      <c r="D307" s="54">
        <v>45170</v>
      </c>
      <c r="E307" s="54" t="s">
        <v>16</v>
      </c>
      <c r="F307" t="s">
        <v>104</v>
      </c>
      <c r="G307" t="s">
        <v>480</v>
      </c>
      <c r="H307" s="57">
        <v>0</v>
      </c>
    </row>
    <row r="308" spans="1:8" x14ac:dyDescent="0.3">
      <c r="A308">
        <v>307</v>
      </c>
      <c r="B308" t="s">
        <v>258</v>
      </c>
      <c r="C308" t="str">
        <f>TEXT(Table4[[#This Row],[Date]],"MMMM")</f>
        <v>September</v>
      </c>
      <c r="D308" s="54">
        <v>45170</v>
      </c>
      <c r="E308" s="54" t="s">
        <v>16</v>
      </c>
      <c r="F308" t="s">
        <v>104</v>
      </c>
      <c r="G308" t="s">
        <v>481</v>
      </c>
      <c r="H308" s="57">
        <v>0</v>
      </c>
    </row>
    <row r="309" spans="1:8" x14ac:dyDescent="0.3">
      <c r="A309">
        <v>308</v>
      </c>
      <c r="B309" t="s">
        <v>258</v>
      </c>
      <c r="C309" t="str">
        <f>TEXT(Table4[[#This Row],[Date]],"MMMM")</f>
        <v>September</v>
      </c>
      <c r="D309" s="54">
        <v>45170</v>
      </c>
      <c r="E309" s="54" t="s">
        <v>16</v>
      </c>
      <c r="F309" t="s">
        <v>104</v>
      </c>
      <c r="G309" t="s">
        <v>482</v>
      </c>
      <c r="H309" s="57">
        <v>0</v>
      </c>
    </row>
    <row r="310" spans="1:8" x14ac:dyDescent="0.3">
      <c r="A310">
        <v>309</v>
      </c>
      <c r="B310" t="s">
        <v>258</v>
      </c>
      <c r="C310" t="str">
        <f>TEXT(Table4[[#This Row],[Date]],"MMMM")</f>
        <v>September</v>
      </c>
      <c r="D310" s="54">
        <v>45170</v>
      </c>
      <c r="E310" s="54" t="s">
        <v>16</v>
      </c>
      <c r="F310" t="s">
        <v>104</v>
      </c>
      <c r="G310" t="s">
        <v>483</v>
      </c>
      <c r="H310" s="57">
        <v>0</v>
      </c>
    </row>
    <row r="311" spans="1:8" x14ac:dyDescent="0.3">
      <c r="A311">
        <v>310</v>
      </c>
      <c r="B311" t="s">
        <v>258</v>
      </c>
      <c r="C311" t="str">
        <f>TEXT(Table4[[#This Row],[Date]],"MMMM")</f>
        <v>September</v>
      </c>
      <c r="D311" s="54">
        <v>45170</v>
      </c>
      <c r="E311" s="54" t="s">
        <v>16</v>
      </c>
      <c r="F311" t="s">
        <v>104</v>
      </c>
      <c r="G311" t="s">
        <v>484</v>
      </c>
      <c r="H311" s="57">
        <v>0</v>
      </c>
    </row>
    <row r="312" spans="1:8" x14ac:dyDescent="0.3">
      <c r="A312">
        <v>311</v>
      </c>
      <c r="B312" t="s">
        <v>258</v>
      </c>
      <c r="C312" t="str">
        <f>TEXT(Table4[[#This Row],[Date]],"MMMM")</f>
        <v>September</v>
      </c>
      <c r="D312" s="54">
        <v>45170</v>
      </c>
      <c r="E312" s="54" t="s">
        <v>16</v>
      </c>
      <c r="F312" t="s">
        <v>104</v>
      </c>
      <c r="G312" t="s">
        <v>485</v>
      </c>
      <c r="H312" s="57">
        <v>0</v>
      </c>
    </row>
    <row r="313" spans="1:8" x14ac:dyDescent="0.3">
      <c r="A313">
        <v>312</v>
      </c>
      <c r="B313" t="s">
        <v>258</v>
      </c>
      <c r="C313" t="str">
        <f>TEXT(Table4[[#This Row],[Date]],"MMMM")</f>
        <v>September</v>
      </c>
      <c r="D313" s="54">
        <v>45170</v>
      </c>
      <c r="E313" s="54" t="s">
        <v>16</v>
      </c>
      <c r="F313" t="s">
        <v>104</v>
      </c>
      <c r="G313" t="s">
        <v>486</v>
      </c>
      <c r="H313" s="57">
        <v>0</v>
      </c>
    </row>
    <row r="314" spans="1:8" x14ac:dyDescent="0.3">
      <c r="A314">
        <v>313</v>
      </c>
      <c r="B314" t="s">
        <v>258</v>
      </c>
      <c r="C314" t="str">
        <f>TEXT(Table4[[#This Row],[Date]],"MMMM")</f>
        <v>September</v>
      </c>
      <c r="D314" s="54">
        <v>45170</v>
      </c>
      <c r="E314" s="54" t="s">
        <v>16</v>
      </c>
      <c r="F314" t="s">
        <v>104</v>
      </c>
      <c r="G314" t="s">
        <v>487</v>
      </c>
      <c r="H314" s="57">
        <v>0</v>
      </c>
    </row>
    <row r="315" spans="1:8" x14ac:dyDescent="0.3">
      <c r="A315">
        <v>314</v>
      </c>
      <c r="B315" t="s">
        <v>258</v>
      </c>
      <c r="C315" t="str">
        <f>TEXT(Table4[[#This Row],[Date]],"MMMM")</f>
        <v>September</v>
      </c>
      <c r="D315" s="54">
        <v>45170</v>
      </c>
      <c r="E315" s="54" t="s">
        <v>16</v>
      </c>
      <c r="F315" t="s">
        <v>128</v>
      </c>
      <c r="G315" t="s">
        <v>491</v>
      </c>
      <c r="H315" s="57">
        <v>3</v>
      </c>
    </row>
    <row r="316" spans="1:8" x14ac:dyDescent="0.3">
      <c r="A316">
        <v>315</v>
      </c>
      <c r="B316" t="s">
        <v>258</v>
      </c>
      <c r="C316" t="str">
        <f>TEXT(Table4[[#This Row],[Date]],"MMMM")</f>
        <v>September</v>
      </c>
      <c r="D316" s="54">
        <v>45170</v>
      </c>
      <c r="E316" s="54" t="s">
        <v>16</v>
      </c>
      <c r="F316" t="s">
        <v>128</v>
      </c>
      <c r="G316" t="s">
        <v>492</v>
      </c>
      <c r="H316" s="57">
        <v>2</v>
      </c>
    </row>
    <row r="317" spans="1:8" x14ac:dyDescent="0.3">
      <c r="A317">
        <v>316</v>
      </c>
      <c r="B317" t="s">
        <v>258</v>
      </c>
      <c r="C317" t="str">
        <f>TEXT(Table4[[#This Row],[Date]],"MMMM")</f>
        <v>September</v>
      </c>
      <c r="D317" s="54">
        <v>45170</v>
      </c>
      <c r="E317" s="54" t="s">
        <v>16</v>
      </c>
      <c r="F317" t="s">
        <v>128</v>
      </c>
      <c r="G317" t="s">
        <v>493</v>
      </c>
      <c r="H317" s="57">
        <v>6</v>
      </c>
    </row>
    <row r="318" spans="1:8" x14ac:dyDescent="0.3">
      <c r="A318">
        <v>317</v>
      </c>
      <c r="B318" t="s">
        <v>258</v>
      </c>
      <c r="C318" t="str">
        <f>TEXT(Table4[[#This Row],[Date]],"MMMM")</f>
        <v>September</v>
      </c>
      <c r="D318" s="54">
        <v>45170</v>
      </c>
      <c r="E318" s="54" t="s">
        <v>16</v>
      </c>
      <c r="F318" t="s">
        <v>128</v>
      </c>
      <c r="G318" t="s">
        <v>494</v>
      </c>
      <c r="H318" s="57">
        <v>0</v>
      </c>
    </row>
    <row r="319" spans="1:8" x14ac:dyDescent="0.3">
      <c r="A319">
        <v>318</v>
      </c>
      <c r="B319" t="s">
        <v>258</v>
      </c>
      <c r="C319" t="str">
        <f>TEXT(Table4[[#This Row],[Date]],"MMMM")</f>
        <v>September</v>
      </c>
      <c r="D319" s="54">
        <v>45170</v>
      </c>
      <c r="E319" s="54" t="s">
        <v>16</v>
      </c>
      <c r="F319" t="s">
        <v>128</v>
      </c>
      <c r="G319" t="s">
        <v>495</v>
      </c>
      <c r="H319" s="57">
        <v>1</v>
      </c>
    </row>
    <row r="320" spans="1:8" x14ac:dyDescent="0.3">
      <c r="A320">
        <v>319</v>
      </c>
      <c r="B320" t="s">
        <v>258</v>
      </c>
      <c r="C320" t="str">
        <f>TEXT(Table4[[#This Row],[Date]],"MMMM")</f>
        <v>September</v>
      </c>
      <c r="D320" s="54">
        <v>45170</v>
      </c>
      <c r="E320" s="54" t="s">
        <v>16</v>
      </c>
      <c r="F320" t="s">
        <v>128</v>
      </c>
      <c r="G320" t="s">
        <v>496</v>
      </c>
      <c r="H320" s="57">
        <v>0</v>
      </c>
    </row>
    <row r="321" spans="1:8" x14ac:dyDescent="0.3">
      <c r="A321">
        <v>320</v>
      </c>
      <c r="B321" t="s">
        <v>258</v>
      </c>
      <c r="C321" t="str">
        <f>TEXT(Table4[[#This Row],[Date]],"MMMM")</f>
        <v>September</v>
      </c>
      <c r="D321" s="54">
        <v>45170</v>
      </c>
      <c r="E321" s="54" t="s">
        <v>16</v>
      </c>
      <c r="F321" t="s">
        <v>128</v>
      </c>
      <c r="G321" t="s">
        <v>497</v>
      </c>
      <c r="H321" s="57">
        <v>0</v>
      </c>
    </row>
    <row r="322" spans="1:8" x14ac:dyDescent="0.3">
      <c r="A322">
        <v>321</v>
      </c>
      <c r="B322" t="s">
        <v>258</v>
      </c>
      <c r="C322" t="str">
        <f>TEXT(Table4[[#This Row],[Date]],"MMMM")</f>
        <v>September</v>
      </c>
      <c r="D322" s="54">
        <v>45170</v>
      </c>
      <c r="E322" s="54" t="s">
        <v>16</v>
      </c>
      <c r="F322" t="s">
        <v>128</v>
      </c>
      <c r="G322" t="s">
        <v>498</v>
      </c>
      <c r="H322" s="57">
        <v>6</v>
      </c>
    </row>
    <row r="323" spans="1:8" x14ac:dyDescent="0.3">
      <c r="A323">
        <v>322</v>
      </c>
      <c r="B323" t="s">
        <v>258</v>
      </c>
      <c r="C323" t="str">
        <f>TEXT(Table4[[#This Row],[Date]],"MMMM")</f>
        <v>September</v>
      </c>
      <c r="D323" s="54">
        <v>45170</v>
      </c>
      <c r="E323" s="54" t="s">
        <v>16</v>
      </c>
      <c r="F323" t="s">
        <v>128</v>
      </c>
      <c r="G323" t="s">
        <v>499</v>
      </c>
      <c r="H323" s="57">
        <v>1</v>
      </c>
    </row>
    <row r="324" spans="1:8" x14ac:dyDescent="0.3">
      <c r="A324">
        <v>323</v>
      </c>
      <c r="B324" t="s">
        <v>258</v>
      </c>
      <c r="C324" t="str">
        <f>TEXT(Table4[[#This Row],[Date]],"MMMM")</f>
        <v>September</v>
      </c>
      <c r="D324" s="54">
        <v>45170</v>
      </c>
      <c r="E324" s="54" t="s">
        <v>16</v>
      </c>
      <c r="F324" t="s">
        <v>128</v>
      </c>
      <c r="G324" t="s">
        <v>500</v>
      </c>
      <c r="H324" s="57">
        <v>1</v>
      </c>
    </row>
    <row r="325" spans="1:8" x14ac:dyDescent="0.3">
      <c r="A325">
        <v>324</v>
      </c>
      <c r="B325" t="s">
        <v>258</v>
      </c>
      <c r="C325" t="str">
        <f>TEXT(Table4[[#This Row],[Date]],"MMMM")</f>
        <v>September</v>
      </c>
      <c r="D325" s="54">
        <v>45170</v>
      </c>
      <c r="E325" s="54" t="s">
        <v>16</v>
      </c>
      <c r="F325" t="s">
        <v>128</v>
      </c>
      <c r="G325" t="s">
        <v>501</v>
      </c>
      <c r="H325" s="57">
        <v>0</v>
      </c>
    </row>
    <row r="326" spans="1:8" x14ac:dyDescent="0.3">
      <c r="A326">
        <v>325</v>
      </c>
      <c r="B326" t="s">
        <v>258</v>
      </c>
      <c r="C326" t="str">
        <f>TEXT(Table4[[#This Row],[Date]],"MMMM")</f>
        <v>September</v>
      </c>
      <c r="D326" s="54">
        <v>45170</v>
      </c>
      <c r="E326" s="54" t="s">
        <v>16</v>
      </c>
      <c r="F326" t="s">
        <v>128</v>
      </c>
      <c r="G326" t="s">
        <v>502</v>
      </c>
      <c r="H326" s="57">
        <v>0</v>
      </c>
    </row>
    <row r="327" spans="1:8" x14ac:dyDescent="0.3">
      <c r="A327">
        <v>326</v>
      </c>
      <c r="B327" t="s">
        <v>258</v>
      </c>
      <c r="C327" t="str">
        <f>TEXT(Table4[[#This Row],[Date]],"MMMM")</f>
        <v>September</v>
      </c>
      <c r="D327" s="54">
        <v>45170</v>
      </c>
      <c r="E327" s="54" t="s">
        <v>16</v>
      </c>
      <c r="F327" t="s">
        <v>128</v>
      </c>
      <c r="G327" t="s">
        <v>503</v>
      </c>
      <c r="H327" s="57">
        <v>0</v>
      </c>
    </row>
    <row r="328" spans="1:8" x14ac:dyDescent="0.3">
      <c r="A328">
        <v>327</v>
      </c>
      <c r="B328" t="s">
        <v>258</v>
      </c>
      <c r="C328" t="str">
        <f>TEXT(Table4[[#This Row],[Date]],"MMMM")</f>
        <v>September</v>
      </c>
      <c r="D328" s="54">
        <v>45170</v>
      </c>
      <c r="E328" s="54" t="s">
        <v>16</v>
      </c>
      <c r="F328" t="s">
        <v>128</v>
      </c>
      <c r="G328" t="s">
        <v>504</v>
      </c>
      <c r="H328" s="57">
        <v>0</v>
      </c>
    </row>
    <row r="329" spans="1:8" x14ac:dyDescent="0.3">
      <c r="A329">
        <v>328</v>
      </c>
      <c r="B329" t="s">
        <v>258</v>
      </c>
      <c r="C329" t="str">
        <f>TEXT(Table4[[#This Row],[Date]],"MMMM")</f>
        <v>September</v>
      </c>
      <c r="D329" s="54">
        <v>45170</v>
      </c>
      <c r="E329" s="54" t="s">
        <v>16</v>
      </c>
      <c r="F329" t="s">
        <v>128</v>
      </c>
      <c r="G329" t="s">
        <v>505</v>
      </c>
      <c r="H329" s="57">
        <v>0</v>
      </c>
    </row>
    <row r="330" spans="1:8" x14ac:dyDescent="0.3">
      <c r="A330">
        <v>329</v>
      </c>
      <c r="B330" t="s">
        <v>258</v>
      </c>
      <c r="C330" t="str">
        <f>TEXT(Table4[[#This Row],[Date]],"MMMM")</f>
        <v>September</v>
      </c>
      <c r="D330" s="54">
        <v>45170</v>
      </c>
      <c r="E330" s="54" t="s">
        <v>16</v>
      </c>
      <c r="F330" t="s">
        <v>128</v>
      </c>
      <c r="G330" t="s">
        <v>506</v>
      </c>
      <c r="H330" s="57">
        <v>2</v>
      </c>
    </row>
    <row r="331" spans="1:8" x14ac:dyDescent="0.3">
      <c r="A331">
        <v>330</v>
      </c>
      <c r="B331" t="s">
        <v>258</v>
      </c>
      <c r="C331" t="str">
        <f>TEXT(Table4[[#This Row],[Date]],"MMMM")</f>
        <v>September</v>
      </c>
      <c r="D331" s="54">
        <v>45170</v>
      </c>
      <c r="E331" s="54" t="s">
        <v>16</v>
      </c>
      <c r="F331" t="s">
        <v>145</v>
      </c>
      <c r="G331" t="s">
        <v>507</v>
      </c>
      <c r="H331" s="57">
        <v>5</v>
      </c>
    </row>
    <row r="332" spans="1:8" x14ac:dyDescent="0.3">
      <c r="A332">
        <v>331</v>
      </c>
      <c r="B332" t="s">
        <v>258</v>
      </c>
      <c r="C332" t="str">
        <f>TEXT(Table4[[#This Row],[Date]],"MMMM")</f>
        <v>September</v>
      </c>
      <c r="D332" s="54">
        <v>45170</v>
      </c>
      <c r="E332" s="54" t="s">
        <v>16</v>
      </c>
      <c r="F332" t="s">
        <v>145</v>
      </c>
      <c r="G332" t="s">
        <v>508</v>
      </c>
      <c r="H332" s="57">
        <v>2</v>
      </c>
    </row>
    <row r="333" spans="1:8" x14ac:dyDescent="0.3">
      <c r="A333">
        <v>332</v>
      </c>
      <c r="B333" t="s">
        <v>258</v>
      </c>
      <c r="C333" t="str">
        <f>TEXT(Table4[[#This Row],[Date]],"MMMM")</f>
        <v>September</v>
      </c>
      <c r="D333" s="54">
        <v>45170</v>
      </c>
      <c r="E333" s="54" t="s">
        <v>16</v>
      </c>
      <c r="F333" t="s">
        <v>145</v>
      </c>
      <c r="G333" t="s">
        <v>509</v>
      </c>
      <c r="H333" s="57">
        <v>1</v>
      </c>
    </row>
    <row r="334" spans="1:8" x14ac:dyDescent="0.3">
      <c r="A334">
        <v>333</v>
      </c>
      <c r="B334" t="s">
        <v>258</v>
      </c>
      <c r="C334" t="str">
        <f>TEXT(Table4[[#This Row],[Date]],"MMMM")</f>
        <v>September</v>
      </c>
      <c r="D334" s="54">
        <v>45170</v>
      </c>
      <c r="E334" s="54" t="s">
        <v>16</v>
      </c>
      <c r="F334" t="s">
        <v>145</v>
      </c>
      <c r="G334" t="s">
        <v>510</v>
      </c>
      <c r="H334" s="57">
        <v>5</v>
      </c>
    </row>
    <row r="335" spans="1:8" x14ac:dyDescent="0.3">
      <c r="A335">
        <v>334</v>
      </c>
      <c r="B335" t="s">
        <v>258</v>
      </c>
      <c r="C335" t="str">
        <f>TEXT(Table4[[#This Row],[Date]],"MMMM")</f>
        <v>September</v>
      </c>
      <c r="D335" s="54">
        <v>45170</v>
      </c>
      <c r="E335" s="54" t="s">
        <v>16</v>
      </c>
      <c r="F335" t="s">
        <v>145</v>
      </c>
      <c r="G335" t="s">
        <v>511</v>
      </c>
      <c r="H335" s="57">
        <v>5</v>
      </c>
    </row>
    <row r="336" spans="1:8" x14ac:dyDescent="0.3">
      <c r="A336">
        <v>335</v>
      </c>
      <c r="B336" t="s">
        <v>258</v>
      </c>
      <c r="C336" t="str">
        <f>TEXT(Table4[[#This Row],[Date]],"MMMM")</f>
        <v>September</v>
      </c>
      <c r="D336" s="54">
        <v>45170</v>
      </c>
      <c r="E336" s="54" t="s">
        <v>16</v>
      </c>
      <c r="F336" t="s">
        <v>145</v>
      </c>
      <c r="G336" t="s">
        <v>512</v>
      </c>
      <c r="H336" s="57">
        <v>2</v>
      </c>
    </row>
    <row r="337" spans="1:8" x14ac:dyDescent="0.3">
      <c r="A337">
        <v>336</v>
      </c>
      <c r="B337" t="s">
        <v>258</v>
      </c>
      <c r="C337" t="str">
        <f>TEXT(Table4[[#This Row],[Date]],"MMMM")</f>
        <v>September</v>
      </c>
      <c r="D337" s="54">
        <v>45170</v>
      </c>
      <c r="E337" s="54" t="s">
        <v>16</v>
      </c>
      <c r="F337" t="s">
        <v>145</v>
      </c>
      <c r="G337" t="s">
        <v>513</v>
      </c>
      <c r="H337" s="57">
        <v>0</v>
      </c>
    </row>
    <row r="338" spans="1:8" x14ac:dyDescent="0.3">
      <c r="A338">
        <v>337</v>
      </c>
      <c r="B338" t="s">
        <v>258</v>
      </c>
      <c r="C338" t="str">
        <f>TEXT(Table4[[#This Row],[Date]],"MMMM")</f>
        <v>September</v>
      </c>
      <c r="D338" s="54">
        <v>45170</v>
      </c>
      <c r="E338" s="54" t="s">
        <v>16</v>
      </c>
      <c r="F338" t="s">
        <v>145</v>
      </c>
      <c r="G338" t="s">
        <v>514</v>
      </c>
      <c r="H338" s="57">
        <v>5</v>
      </c>
    </row>
    <row r="339" spans="1:8" x14ac:dyDescent="0.3">
      <c r="A339">
        <v>338</v>
      </c>
      <c r="B339" t="s">
        <v>258</v>
      </c>
      <c r="C339" t="str">
        <f>TEXT(Table4[[#This Row],[Date]],"MMMM")</f>
        <v>September</v>
      </c>
      <c r="D339" s="54">
        <v>45170</v>
      </c>
      <c r="E339" s="54" t="s">
        <v>16</v>
      </c>
      <c r="F339" t="s">
        <v>145</v>
      </c>
      <c r="G339" t="s">
        <v>515</v>
      </c>
      <c r="H339" s="57">
        <v>0</v>
      </c>
    </row>
    <row r="340" spans="1:8" x14ac:dyDescent="0.3">
      <c r="A340">
        <v>339</v>
      </c>
      <c r="B340" t="s">
        <v>258</v>
      </c>
      <c r="C340" t="str">
        <f>TEXT(Table4[[#This Row],[Date]],"MMMM")</f>
        <v>September</v>
      </c>
      <c r="D340" s="54">
        <v>45170</v>
      </c>
      <c r="E340" s="54" t="s">
        <v>16</v>
      </c>
      <c r="F340" t="s">
        <v>145</v>
      </c>
      <c r="G340" t="s">
        <v>516</v>
      </c>
      <c r="H340" s="57">
        <v>5</v>
      </c>
    </row>
    <row r="341" spans="1:8" x14ac:dyDescent="0.3">
      <c r="A341">
        <v>340</v>
      </c>
      <c r="B341" t="s">
        <v>258</v>
      </c>
      <c r="C341" t="str">
        <f>TEXT(Table4[[#This Row],[Date]],"MMMM")</f>
        <v>September</v>
      </c>
      <c r="D341" s="54">
        <v>45170</v>
      </c>
      <c r="E341" s="54" t="s">
        <v>16</v>
      </c>
      <c r="F341" t="s">
        <v>145</v>
      </c>
      <c r="G341" t="s">
        <v>517</v>
      </c>
      <c r="H341" s="57">
        <v>4</v>
      </c>
    </row>
    <row r="342" spans="1:8" x14ac:dyDescent="0.3">
      <c r="A342">
        <v>341</v>
      </c>
      <c r="B342" t="s">
        <v>258</v>
      </c>
      <c r="C342" t="str">
        <f>TEXT(Table4[[#This Row],[Date]],"MMMM")</f>
        <v>September</v>
      </c>
      <c r="D342" s="54">
        <v>45170</v>
      </c>
      <c r="E342" s="54" t="s">
        <v>16</v>
      </c>
      <c r="F342" t="s">
        <v>145</v>
      </c>
      <c r="G342" t="s">
        <v>518</v>
      </c>
      <c r="H342" s="57">
        <v>5</v>
      </c>
    </row>
    <row r="343" spans="1:8" x14ac:dyDescent="0.3">
      <c r="A343">
        <v>342</v>
      </c>
      <c r="B343" t="s">
        <v>258</v>
      </c>
      <c r="C343" t="str">
        <f>TEXT(Table4[[#This Row],[Date]],"MMMM")</f>
        <v>September</v>
      </c>
      <c r="D343" s="54">
        <v>45170</v>
      </c>
      <c r="E343" s="54" t="s">
        <v>16</v>
      </c>
      <c r="F343" t="s">
        <v>145</v>
      </c>
      <c r="G343" t="s">
        <v>519</v>
      </c>
      <c r="H343" s="57">
        <v>0</v>
      </c>
    </row>
    <row r="344" spans="1:8" x14ac:dyDescent="0.3">
      <c r="A344">
        <v>343</v>
      </c>
      <c r="B344" t="s">
        <v>258</v>
      </c>
      <c r="C344" t="str">
        <f>TEXT(Table4[[#This Row],[Date]],"MMMM")</f>
        <v>September</v>
      </c>
      <c r="D344" s="54">
        <v>45170</v>
      </c>
      <c r="E344" s="54" t="s">
        <v>16</v>
      </c>
      <c r="F344" t="s">
        <v>145</v>
      </c>
      <c r="G344" t="s">
        <v>520</v>
      </c>
      <c r="H344" s="57">
        <v>0</v>
      </c>
    </row>
    <row r="345" spans="1:8" x14ac:dyDescent="0.3">
      <c r="A345">
        <v>344</v>
      </c>
      <c r="B345" t="s">
        <v>258</v>
      </c>
      <c r="C345" t="str">
        <f>TEXT(Table4[[#This Row],[Date]],"MMMM")</f>
        <v>September</v>
      </c>
      <c r="D345" s="54">
        <v>45170</v>
      </c>
      <c r="E345" s="54" t="s">
        <v>16</v>
      </c>
      <c r="F345" t="s">
        <v>145</v>
      </c>
      <c r="G345" t="s">
        <v>521</v>
      </c>
      <c r="H345" s="57">
        <v>2</v>
      </c>
    </row>
    <row r="346" spans="1:8" x14ac:dyDescent="0.3">
      <c r="A346">
        <v>345</v>
      </c>
      <c r="B346" t="s">
        <v>258</v>
      </c>
      <c r="C346" t="str">
        <f>TEXT(Table4[[#This Row],[Date]],"MMMM")</f>
        <v>September</v>
      </c>
      <c r="D346" s="54">
        <v>45170</v>
      </c>
      <c r="E346" s="54" t="s">
        <v>16</v>
      </c>
      <c r="F346" t="s">
        <v>145</v>
      </c>
      <c r="G346" t="s">
        <v>522</v>
      </c>
      <c r="H346" s="57">
        <v>1</v>
      </c>
    </row>
    <row r="347" spans="1:8" x14ac:dyDescent="0.3">
      <c r="A347">
        <v>346</v>
      </c>
      <c r="B347" t="s">
        <v>258</v>
      </c>
      <c r="C347" t="str">
        <f>TEXT(Table4[[#This Row],[Date]],"MMMM")</f>
        <v>September</v>
      </c>
      <c r="D347" s="54">
        <v>45170</v>
      </c>
      <c r="E347" s="54" t="s">
        <v>16</v>
      </c>
      <c r="F347" t="s">
        <v>145</v>
      </c>
      <c r="G347" t="s">
        <v>523</v>
      </c>
      <c r="H347" s="57">
        <v>0</v>
      </c>
    </row>
    <row r="348" spans="1:8" x14ac:dyDescent="0.3">
      <c r="A348">
        <v>347</v>
      </c>
      <c r="B348" t="s">
        <v>258</v>
      </c>
      <c r="C348" t="str">
        <f>TEXT(Table4[[#This Row],[Date]],"MMMM")</f>
        <v>September</v>
      </c>
      <c r="D348" s="54">
        <v>45170</v>
      </c>
      <c r="E348" s="54" t="s">
        <v>16</v>
      </c>
      <c r="F348" t="s">
        <v>145</v>
      </c>
      <c r="G348" t="s">
        <v>524</v>
      </c>
      <c r="H348" s="57">
        <v>5</v>
      </c>
    </row>
    <row r="349" spans="1:8" x14ac:dyDescent="0.3">
      <c r="A349">
        <v>348</v>
      </c>
      <c r="B349" t="s">
        <v>258</v>
      </c>
      <c r="C349" t="str">
        <f>TEXT(Table4[[#This Row],[Date]],"MMMM")</f>
        <v>September</v>
      </c>
      <c r="D349" s="54">
        <v>45170</v>
      </c>
      <c r="E349" s="54" t="s">
        <v>16</v>
      </c>
      <c r="F349" t="s">
        <v>145</v>
      </c>
      <c r="G349" t="s">
        <v>525</v>
      </c>
      <c r="H349" s="57">
        <v>0</v>
      </c>
    </row>
    <row r="350" spans="1:8" x14ac:dyDescent="0.3">
      <c r="A350">
        <v>349</v>
      </c>
      <c r="B350" t="s">
        <v>258</v>
      </c>
      <c r="C350" t="str">
        <f>TEXT(Table4[[#This Row],[Date]],"MMMM")</f>
        <v>September</v>
      </c>
      <c r="D350" s="54">
        <v>45170</v>
      </c>
      <c r="E350" s="54" t="s">
        <v>16</v>
      </c>
      <c r="F350" t="s">
        <v>165</v>
      </c>
      <c r="G350" t="s">
        <v>526</v>
      </c>
      <c r="H350" s="57">
        <v>1</v>
      </c>
    </row>
    <row r="351" spans="1:8" x14ac:dyDescent="0.3">
      <c r="A351">
        <v>350</v>
      </c>
      <c r="B351" t="s">
        <v>258</v>
      </c>
      <c r="C351" t="str">
        <f>TEXT(Table4[[#This Row],[Date]],"MMMM")</f>
        <v>September</v>
      </c>
      <c r="D351" s="54">
        <v>45170</v>
      </c>
      <c r="E351" s="54" t="s">
        <v>16</v>
      </c>
      <c r="F351" t="s">
        <v>165</v>
      </c>
      <c r="G351" t="s">
        <v>527</v>
      </c>
      <c r="H351" s="57">
        <v>0</v>
      </c>
    </row>
    <row r="352" spans="1:8" x14ac:dyDescent="0.3">
      <c r="A352">
        <v>351</v>
      </c>
      <c r="B352" t="s">
        <v>258</v>
      </c>
      <c r="C352" t="str">
        <f>TEXT(Table4[[#This Row],[Date]],"MMMM")</f>
        <v>September</v>
      </c>
      <c r="D352" s="54">
        <v>45170</v>
      </c>
      <c r="E352" s="54" t="s">
        <v>16</v>
      </c>
      <c r="F352" t="s">
        <v>165</v>
      </c>
      <c r="G352" t="s">
        <v>528</v>
      </c>
      <c r="H352" s="57">
        <v>4</v>
      </c>
    </row>
    <row r="353" spans="1:8" x14ac:dyDescent="0.3">
      <c r="A353">
        <v>352</v>
      </c>
      <c r="B353" t="s">
        <v>258</v>
      </c>
      <c r="C353" t="str">
        <f>TEXT(Table4[[#This Row],[Date]],"MMMM")</f>
        <v>September</v>
      </c>
      <c r="D353" s="54">
        <v>45170</v>
      </c>
      <c r="E353" s="54" t="s">
        <v>16</v>
      </c>
      <c r="F353" t="s">
        <v>165</v>
      </c>
      <c r="G353" t="s">
        <v>529</v>
      </c>
      <c r="H353" s="57">
        <v>4</v>
      </c>
    </row>
    <row r="354" spans="1:8" x14ac:dyDescent="0.3">
      <c r="A354">
        <v>353</v>
      </c>
      <c r="B354" t="s">
        <v>258</v>
      </c>
      <c r="C354" t="str">
        <f>TEXT(Table4[[#This Row],[Date]],"MMMM")</f>
        <v>September</v>
      </c>
      <c r="D354" s="54">
        <v>45170</v>
      </c>
      <c r="E354" s="54" t="s">
        <v>16</v>
      </c>
      <c r="F354" t="s">
        <v>165</v>
      </c>
      <c r="G354" t="s">
        <v>530</v>
      </c>
      <c r="H354" s="57">
        <v>3</v>
      </c>
    </row>
    <row r="355" spans="1:8" x14ac:dyDescent="0.3">
      <c r="A355">
        <v>354</v>
      </c>
      <c r="B355" t="s">
        <v>258</v>
      </c>
      <c r="C355" t="str">
        <f>TEXT(Table4[[#This Row],[Date]],"MMMM")</f>
        <v>September</v>
      </c>
      <c r="D355" s="54">
        <v>45170</v>
      </c>
      <c r="E355" s="54" t="s">
        <v>16</v>
      </c>
      <c r="F355" t="s">
        <v>165</v>
      </c>
      <c r="G355" t="s">
        <v>531</v>
      </c>
      <c r="H355" s="57">
        <v>3</v>
      </c>
    </row>
    <row r="356" spans="1:8" x14ac:dyDescent="0.3">
      <c r="A356">
        <v>355</v>
      </c>
      <c r="B356" t="s">
        <v>258</v>
      </c>
      <c r="C356" t="str">
        <f>TEXT(Table4[[#This Row],[Date]],"MMMM")</f>
        <v>September</v>
      </c>
      <c r="D356" s="54">
        <v>45170</v>
      </c>
      <c r="E356" s="54" t="s">
        <v>16</v>
      </c>
      <c r="F356" t="s">
        <v>165</v>
      </c>
      <c r="G356" t="s">
        <v>532</v>
      </c>
      <c r="H356" s="57">
        <v>4</v>
      </c>
    </row>
    <row r="357" spans="1:8" x14ac:dyDescent="0.3">
      <c r="A357">
        <v>356</v>
      </c>
      <c r="B357" t="s">
        <v>258</v>
      </c>
      <c r="C357" t="str">
        <f>TEXT(Table4[[#This Row],[Date]],"MMMM")</f>
        <v>September</v>
      </c>
      <c r="D357" s="54">
        <v>45170</v>
      </c>
      <c r="E357" s="54" t="s">
        <v>16</v>
      </c>
      <c r="F357" t="s">
        <v>165</v>
      </c>
      <c r="G357" t="s">
        <v>533</v>
      </c>
      <c r="H357" s="57">
        <v>2</v>
      </c>
    </row>
    <row r="358" spans="1:8" x14ac:dyDescent="0.3">
      <c r="A358">
        <v>357</v>
      </c>
      <c r="B358" t="s">
        <v>258</v>
      </c>
      <c r="C358" t="str">
        <f>TEXT(Table4[[#This Row],[Date]],"MMMM")</f>
        <v>September</v>
      </c>
      <c r="D358" s="54">
        <v>45170</v>
      </c>
      <c r="E358" s="54" t="s">
        <v>16</v>
      </c>
      <c r="F358" t="s">
        <v>165</v>
      </c>
      <c r="G358" t="s">
        <v>534</v>
      </c>
      <c r="H358" s="57">
        <v>5</v>
      </c>
    </row>
    <row r="359" spans="1:8" x14ac:dyDescent="0.3">
      <c r="A359">
        <v>358</v>
      </c>
      <c r="B359" t="s">
        <v>258</v>
      </c>
      <c r="C359" t="str">
        <f>TEXT(Table4[[#This Row],[Date]],"MMMM")</f>
        <v>September</v>
      </c>
      <c r="D359" s="54">
        <v>45170</v>
      </c>
      <c r="E359" s="54" t="s">
        <v>16</v>
      </c>
      <c r="F359" t="s">
        <v>165</v>
      </c>
      <c r="G359" t="s">
        <v>535</v>
      </c>
      <c r="H359" s="57">
        <v>4</v>
      </c>
    </row>
    <row r="360" spans="1:8" x14ac:dyDescent="0.3">
      <c r="A360">
        <v>359</v>
      </c>
      <c r="B360" t="s">
        <v>258</v>
      </c>
      <c r="C360" t="str">
        <f>TEXT(Table4[[#This Row],[Date]],"MMMM")</f>
        <v>September</v>
      </c>
      <c r="D360" s="54">
        <v>45170</v>
      </c>
      <c r="E360" s="54" t="s">
        <v>16</v>
      </c>
      <c r="F360" t="s">
        <v>165</v>
      </c>
      <c r="G360" t="s">
        <v>536</v>
      </c>
      <c r="H360" s="57">
        <v>5</v>
      </c>
    </row>
    <row r="361" spans="1:8" x14ac:dyDescent="0.3">
      <c r="A361">
        <v>360</v>
      </c>
      <c r="B361" t="s">
        <v>258</v>
      </c>
      <c r="C361" t="str">
        <f>TEXT(Table4[[#This Row],[Date]],"MMMM")</f>
        <v>September</v>
      </c>
      <c r="D361" s="54">
        <v>45170</v>
      </c>
      <c r="E361" s="54" t="s">
        <v>16</v>
      </c>
      <c r="F361" t="s">
        <v>165</v>
      </c>
      <c r="G361" t="s">
        <v>537</v>
      </c>
      <c r="H361" s="57">
        <v>3</v>
      </c>
    </row>
    <row r="362" spans="1:8" x14ac:dyDescent="0.3">
      <c r="A362">
        <v>361</v>
      </c>
      <c r="B362" t="s">
        <v>258</v>
      </c>
      <c r="C362" t="str">
        <f>TEXT(Table4[[#This Row],[Date]],"MMMM")</f>
        <v>September</v>
      </c>
      <c r="D362" s="54">
        <v>45170</v>
      </c>
      <c r="E362" s="54" t="s">
        <v>16</v>
      </c>
      <c r="F362" t="s">
        <v>165</v>
      </c>
      <c r="G362" t="s">
        <v>538</v>
      </c>
      <c r="H362" s="57">
        <v>0</v>
      </c>
    </row>
    <row r="363" spans="1:8" x14ac:dyDescent="0.3">
      <c r="A363">
        <v>362</v>
      </c>
      <c r="B363" t="s">
        <v>258</v>
      </c>
      <c r="C363" t="str">
        <f>TEXT(Table4[[#This Row],[Date]],"MMMM")</f>
        <v>September</v>
      </c>
      <c r="D363" s="54">
        <v>45170</v>
      </c>
      <c r="E363" s="54" t="s">
        <v>16</v>
      </c>
      <c r="F363" t="s">
        <v>165</v>
      </c>
      <c r="G363" t="s">
        <v>539</v>
      </c>
      <c r="H363" s="57">
        <v>3</v>
      </c>
    </row>
    <row r="364" spans="1:8" x14ac:dyDescent="0.3">
      <c r="A364">
        <v>363</v>
      </c>
      <c r="B364" t="s">
        <v>258</v>
      </c>
      <c r="C364" t="str">
        <f>TEXT(Table4[[#This Row],[Date]],"MMMM")</f>
        <v>September</v>
      </c>
      <c r="D364" s="54">
        <v>45170</v>
      </c>
      <c r="E364" s="54" t="s">
        <v>16</v>
      </c>
      <c r="F364" t="s">
        <v>165</v>
      </c>
      <c r="G364" t="s">
        <v>540</v>
      </c>
      <c r="H364" s="57">
        <v>3</v>
      </c>
    </row>
    <row r="365" spans="1:8" x14ac:dyDescent="0.3">
      <c r="A365">
        <v>364</v>
      </c>
      <c r="B365" t="s">
        <v>258</v>
      </c>
      <c r="C365" t="str">
        <f>TEXT(Table4[[#This Row],[Date]],"MMMM")</f>
        <v>September</v>
      </c>
      <c r="D365" s="54">
        <v>45170</v>
      </c>
      <c r="E365" s="54" t="s">
        <v>16</v>
      </c>
      <c r="F365" t="s">
        <v>165</v>
      </c>
      <c r="G365" t="s">
        <v>541</v>
      </c>
      <c r="H365" s="57">
        <v>5</v>
      </c>
    </row>
    <row r="366" spans="1:8" x14ac:dyDescent="0.3">
      <c r="A366">
        <v>365</v>
      </c>
      <c r="B366" t="s">
        <v>258</v>
      </c>
      <c r="C366" t="str">
        <f>TEXT(Table4[[#This Row],[Date]],"MMMM")</f>
        <v>September</v>
      </c>
      <c r="D366" s="54">
        <v>45170</v>
      </c>
      <c r="E366" s="54" t="s">
        <v>16</v>
      </c>
      <c r="F366" t="s">
        <v>165</v>
      </c>
      <c r="G366" t="s">
        <v>542</v>
      </c>
      <c r="H366" s="57">
        <v>4</v>
      </c>
    </row>
    <row r="367" spans="1:8" x14ac:dyDescent="0.3">
      <c r="A367">
        <v>366</v>
      </c>
      <c r="B367" t="s">
        <v>258</v>
      </c>
      <c r="C367" t="str">
        <f>TEXT(Table4[[#This Row],[Date]],"MMMM")</f>
        <v>September</v>
      </c>
      <c r="D367" s="54">
        <v>45170</v>
      </c>
      <c r="E367" s="54" t="s">
        <v>16</v>
      </c>
      <c r="F367" t="s">
        <v>165</v>
      </c>
      <c r="G367" t="s">
        <v>543</v>
      </c>
      <c r="H367" s="57">
        <v>5</v>
      </c>
    </row>
    <row r="368" spans="1:8" x14ac:dyDescent="0.3">
      <c r="A368">
        <v>367</v>
      </c>
      <c r="B368" t="s">
        <v>258</v>
      </c>
      <c r="C368" t="str">
        <f>TEXT(Table4[[#This Row],[Date]],"MMMM")</f>
        <v>September</v>
      </c>
      <c r="D368" s="54">
        <v>45170</v>
      </c>
      <c r="E368" s="54" t="s">
        <v>16</v>
      </c>
      <c r="F368" t="s">
        <v>165</v>
      </c>
      <c r="G368" t="s">
        <v>544</v>
      </c>
      <c r="H368" s="57">
        <v>3</v>
      </c>
    </row>
    <row r="369" spans="1:8" x14ac:dyDescent="0.3">
      <c r="A369">
        <v>368</v>
      </c>
      <c r="B369" t="s">
        <v>258</v>
      </c>
      <c r="C369" t="str">
        <f>TEXT(Table4[[#This Row],[Date]],"MMMM")</f>
        <v>September</v>
      </c>
      <c r="D369" s="54">
        <v>45170</v>
      </c>
      <c r="E369" s="54" t="s">
        <v>16</v>
      </c>
      <c r="F369" t="s">
        <v>165</v>
      </c>
      <c r="G369" t="s">
        <v>545</v>
      </c>
      <c r="H369" s="57">
        <v>0</v>
      </c>
    </row>
    <row r="370" spans="1:8" x14ac:dyDescent="0.3">
      <c r="A370">
        <v>369</v>
      </c>
      <c r="B370" t="s">
        <v>258</v>
      </c>
      <c r="C370" t="str">
        <f>TEXT(Table4[[#This Row],[Date]],"MMMM")</f>
        <v>September</v>
      </c>
      <c r="D370" s="54">
        <v>45170</v>
      </c>
      <c r="E370" s="54" t="s">
        <v>16</v>
      </c>
      <c r="F370" t="s">
        <v>165</v>
      </c>
      <c r="G370" t="s">
        <v>546</v>
      </c>
      <c r="H370" s="57">
        <v>0</v>
      </c>
    </row>
    <row r="371" spans="1:8" x14ac:dyDescent="0.3">
      <c r="A371">
        <v>370</v>
      </c>
      <c r="B371" t="s">
        <v>258</v>
      </c>
      <c r="C371" t="str">
        <f>TEXT(Table4[[#This Row],[Date]],"MMMM")</f>
        <v>September</v>
      </c>
      <c r="D371" s="54">
        <v>45170</v>
      </c>
      <c r="E371" s="54" t="s">
        <v>16</v>
      </c>
      <c r="F371" t="s">
        <v>165</v>
      </c>
      <c r="G371" t="s">
        <v>547</v>
      </c>
      <c r="H371" s="57">
        <v>1</v>
      </c>
    </row>
    <row r="372" spans="1:8" x14ac:dyDescent="0.3">
      <c r="A372">
        <v>371</v>
      </c>
      <c r="B372" t="s">
        <v>258</v>
      </c>
      <c r="C372" t="str">
        <f>TEXT(Table4[[#This Row],[Date]],"MMMM")</f>
        <v>September</v>
      </c>
      <c r="D372" s="54">
        <v>45170</v>
      </c>
      <c r="E372" s="54" t="s">
        <v>16</v>
      </c>
      <c r="F372" t="s">
        <v>188</v>
      </c>
      <c r="G372" t="s">
        <v>548</v>
      </c>
      <c r="H372" s="57">
        <v>2</v>
      </c>
    </row>
    <row r="373" spans="1:8" x14ac:dyDescent="0.3">
      <c r="A373">
        <v>372</v>
      </c>
      <c r="B373" t="s">
        <v>258</v>
      </c>
      <c r="C373" t="str">
        <f>TEXT(Table4[[#This Row],[Date]],"MMMM")</f>
        <v>September</v>
      </c>
      <c r="D373" s="54">
        <v>45170</v>
      </c>
      <c r="E373" s="54" t="s">
        <v>16</v>
      </c>
      <c r="F373" t="s">
        <v>188</v>
      </c>
      <c r="G373" t="s">
        <v>549</v>
      </c>
      <c r="H373" s="57">
        <v>2</v>
      </c>
    </row>
    <row r="374" spans="1:8" x14ac:dyDescent="0.3">
      <c r="A374">
        <v>373</v>
      </c>
      <c r="B374" t="s">
        <v>258</v>
      </c>
      <c r="C374" t="str">
        <f>TEXT(Table4[[#This Row],[Date]],"MMMM")</f>
        <v>September</v>
      </c>
      <c r="D374" s="54">
        <v>45170</v>
      </c>
      <c r="E374" s="54" t="s">
        <v>16</v>
      </c>
      <c r="F374" t="s">
        <v>188</v>
      </c>
      <c r="G374" t="s">
        <v>550</v>
      </c>
      <c r="H374" s="57">
        <v>1</v>
      </c>
    </row>
    <row r="375" spans="1:8" x14ac:dyDescent="0.3">
      <c r="A375">
        <v>374</v>
      </c>
      <c r="B375" t="s">
        <v>258</v>
      </c>
      <c r="C375" t="str">
        <f>TEXT(Table4[[#This Row],[Date]],"MMMM")</f>
        <v>September</v>
      </c>
      <c r="D375" s="54">
        <v>45170</v>
      </c>
      <c r="E375" s="54" t="s">
        <v>16</v>
      </c>
      <c r="F375" t="s">
        <v>188</v>
      </c>
      <c r="G375" t="s">
        <v>551</v>
      </c>
      <c r="H375" s="57">
        <v>0</v>
      </c>
    </row>
    <row r="376" spans="1:8" x14ac:dyDescent="0.3">
      <c r="A376">
        <v>375</v>
      </c>
      <c r="B376" t="s">
        <v>258</v>
      </c>
      <c r="C376" t="str">
        <f>TEXT(Table4[[#This Row],[Date]],"MMMM")</f>
        <v>September</v>
      </c>
      <c r="D376" s="54">
        <v>45170</v>
      </c>
      <c r="E376" s="54" t="s">
        <v>16</v>
      </c>
      <c r="F376" t="s">
        <v>188</v>
      </c>
      <c r="G376" t="s">
        <v>552</v>
      </c>
      <c r="H376" s="57">
        <v>0</v>
      </c>
    </row>
    <row r="377" spans="1:8" x14ac:dyDescent="0.3">
      <c r="A377">
        <v>376</v>
      </c>
      <c r="B377" t="s">
        <v>258</v>
      </c>
      <c r="C377" t="str">
        <f>TEXT(Table4[[#This Row],[Date]],"MMMM")</f>
        <v>September</v>
      </c>
      <c r="D377" s="54">
        <v>45170</v>
      </c>
      <c r="E377" s="54" t="s">
        <v>16</v>
      </c>
      <c r="F377" t="s">
        <v>188</v>
      </c>
      <c r="G377" t="s">
        <v>553</v>
      </c>
      <c r="H377" s="57">
        <v>0</v>
      </c>
    </row>
    <row r="378" spans="1:8" x14ac:dyDescent="0.3">
      <c r="A378">
        <v>377</v>
      </c>
      <c r="B378" t="s">
        <v>258</v>
      </c>
      <c r="C378" t="str">
        <f>TEXT(Table4[[#This Row],[Date]],"MMMM")</f>
        <v>September</v>
      </c>
      <c r="D378" s="54">
        <v>45170</v>
      </c>
      <c r="E378" s="54" t="s">
        <v>16</v>
      </c>
      <c r="F378" t="s">
        <v>188</v>
      </c>
      <c r="G378" t="s">
        <v>554</v>
      </c>
      <c r="H378" s="57">
        <v>0</v>
      </c>
    </row>
    <row r="379" spans="1:8" x14ac:dyDescent="0.3">
      <c r="A379">
        <v>378</v>
      </c>
      <c r="B379" t="s">
        <v>258</v>
      </c>
      <c r="C379" t="str">
        <f>TEXT(Table4[[#This Row],[Date]],"MMMM")</f>
        <v>September</v>
      </c>
      <c r="D379" s="54">
        <v>45170</v>
      </c>
      <c r="E379" s="54" t="s">
        <v>16</v>
      </c>
      <c r="F379" t="s">
        <v>188</v>
      </c>
      <c r="G379" t="s">
        <v>555</v>
      </c>
      <c r="H379" s="57">
        <v>2</v>
      </c>
    </row>
    <row r="380" spans="1:8" x14ac:dyDescent="0.3">
      <c r="A380">
        <v>379</v>
      </c>
      <c r="B380" t="s">
        <v>258</v>
      </c>
      <c r="C380" t="str">
        <f>TEXT(Table4[[#This Row],[Date]],"MMMM")</f>
        <v>September</v>
      </c>
      <c r="D380" s="54">
        <v>45170</v>
      </c>
      <c r="E380" s="54" t="s">
        <v>16</v>
      </c>
      <c r="F380" t="s">
        <v>188</v>
      </c>
      <c r="G380" t="s">
        <v>556</v>
      </c>
      <c r="H380" s="57">
        <v>0</v>
      </c>
    </row>
    <row r="381" spans="1:8" x14ac:dyDescent="0.3">
      <c r="A381">
        <v>380</v>
      </c>
      <c r="B381" t="s">
        <v>258</v>
      </c>
      <c r="C381" t="str">
        <f>TEXT(Table4[[#This Row],[Date]],"MMMM")</f>
        <v>September</v>
      </c>
      <c r="D381" s="54">
        <v>45170</v>
      </c>
      <c r="E381" s="54" t="s">
        <v>16</v>
      </c>
      <c r="F381" t="s">
        <v>188</v>
      </c>
      <c r="G381" t="s">
        <v>557</v>
      </c>
      <c r="H381" s="57">
        <v>2</v>
      </c>
    </row>
    <row r="382" spans="1:8" x14ac:dyDescent="0.3">
      <c r="A382">
        <v>381</v>
      </c>
      <c r="B382" t="s">
        <v>258</v>
      </c>
      <c r="C382" t="str">
        <f>TEXT(Table4[[#This Row],[Date]],"MMMM")</f>
        <v>September</v>
      </c>
      <c r="D382" s="54">
        <v>45170</v>
      </c>
      <c r="E382" s="54" t="s">
        <v>16</v>
      </c>
      <c r="F382" t="s">
        <v>199</v>
      </c>
      <c r="G382" t="s">
        <v>558</v>
      </c>
      <c r="H382" s="57">
        <v>5</v>
      </c>
    </row>
    <row r="383" spans="1:8" x14ac:dyDescent="0.3">
      <c r="A383">
        <v>382</v>
      </c>
      <c r="B383" t="s">
        <v>258</v>
      </c>
      <c r="C383" t="str">
        <f>TEXT(Table4[[#This Row],[Date]],"MMMM")</f>
        <v>September</v>
      </c>
      <c r="D383" s="54">
        <v>45170</v>
      </c>
      <c r="E383" s="54" t="s">
        <v>16</v>
      </c>
      <c r="F383" t="s">
        <v>199</v>
      </c>
      <c r="G383" t="s">
        <v>559</v>
      </c>
      <c r="H383" s="57">
        <v>6</v>
      </c>
    </row>
    <row r="384" spans="1:8" x14ac:dyDescent="0.3">
      <c r="A384">
        <v>383</v>
      </c>
      <c r="B384" t="s">
        <v>258</v>
      </c>
      <c r="C384" t="str">
        <f>TEXT(Table4[[#This Row],[Date]],"MMMM")</f>
        <v>September</v>
      </c>
      <c r="D384" s="54">
        <v>45170</v>
      </c>
      <c r="E384" s="54" t="s">
        <v>16</v>
      </c>
      <c r="F384" t="s">
        <v>199</v>
      </c>
      <c r="G384" t="s">
        <v>560</v>
      </c>
      <c r="H384" s="57">
        <v>4</v>
      </c>
    </row>
    <row r="385" spans="1:8" x14ac:dyDescent="0.3">
      <c r="A385">
        <v>384</v>
      </c>
      <c r="B385" t="s">
        <v>258</v>
      </c>
      <c r="C385" t="str">
        <f>TEXT(Table4[[#This Row],[Date]],"MMMM")</f>
        <v>September</v>
      </c>
      <c r="D385" s="54">
        <v>45170</v>
      </c>
      <c r="E385" s="54" t="s">
        <v>16</v>
      </c>
      <c r="F385" t="s">
        <v>199</v>
      </c>
      <c r="G385" t="s">
        <v>561</v>
      </c>
      <c r="H385" s="57">
        <v>4</v>
      </c>
    </row>
    <row r="386" spans="1:8" x14ac:dyDescent="0.3">
      <c r="A386">
        <v>385</v>
      </c>
      <c r="B386" t="s">
        <v>258</v>
      </c>
      <c r="C386" t="str">
        <f>TEXT(Table4[[#This Row],[Date]],"MMMM")</f>
        <v>September</v>
      </c>
      <c r="D386" s="54">
        <v>45170</v>
      </c>
      <c r="E386" s="54" t="s">
        <v>16</v>
      </c>
      <c r="F386" t="s">
        <v>199</v>
      </c>
      <c r="G386" t="s">
        <v>562</v>
      </c>
      <c r="H386" s="57">
        <v>0</v>
      </c>
    </row>
    <row r="387" spans="1:8" x14ac:dyDescent="0.3">
      <c r="A387">
        <v>386</v>
      </c>
      <c r="B387" t="s">
        <v>258</v>
      </c>
      <c r="C387" t="str">
        <f>TEXT(Table4[[#This Row],[Date]],"MMMM")</f>
        <v>September</v>
      </c>
      <c r="D387" s="54">
        <v>45170</v>
      </c>
      <c r="E387" s="54" t="s">
        <v>16</v>
      </c>
      <c r="F387" t="s">
        <v>199</v>
      </c>
      <c r="G387" t="s">
        <v>563</v>
      </c>
      <c r="H387" s="57">
        <v>5</v>
      </c>
    </row>
    <row r="388" spans="1:8" x14ac:dyDescent="0.3">
      <c r="A388">
        <v>387</v>
      </c>
      <c r="B388" t="s">
        <v>258</v>
      </c>
      <c r="C388" t="str">
        <f>TEXT(Table4[[#This Row],[Date]],"MMMM")</f>
        <v>September</v>
      </c>
      <c r="D388" s="54">
        <v>45170</v>
      </c>
      <c r="E388" s="54" t="s">
        <v>16</v>
      </c>
      <c r="F388" t="s">
        <v>199</v>
      </c>
      <c r="G388" t="s">
        <v>564</v>
      </c>
      <c r="H388" s="57">
        <v>5</v>
      </c>
    </row>
    <row r="389" spans="1:8" x14ac:dyDescent="0.3">
      <c r="A389">
        <v>388</v>
      </c>
      <c r="B389" t="s">
        <v>258</v>
      </c>
      <c r="C389" t="str">
        <f>TEXT(Table4[[#This Row],[Date]],"MMMM")</f>
        <v>September</v>
      </c>
      <c r="D389" s="54">
        <v>45170</v>
      </c>
      <c r="E389" s="54" t="s">
        <v>16</v>
      </c>
      <c r="F389" t="s">
        <v>199</v>
      </c>
      <c r="G389" t="s">
        <v>565</v>
      </c>
      <c r="H389" s="57">
        <v>3</v>
      </c>
    </row>
    <row r="390" spans="1:8" x14ac:dyDescent="0.3">
      <c r="A390">
        <v>389</v>
      </c>
      <c r="B390" t="s">
        <v>258</v>
      </c>
      <c r="C390" t="str">
        <f>TEXT(Table4[[#This Row],[Date]],"MMMM")</f>
        <v>September</v>
      </c>
      <c r="D390" s="54">
        <v>45170</v>
      </c>
      <c r="E390" s="54" t="s">
        <v>16</v>
      </c>
      <c r="F390" t="s">
        <v>199</v>
      </c>
      <c r="G390" t="s">
        <v>566</v>
      </c>
      <c r="H390" s="57">
        <v>3</v>
      </c>
    </row>
    <row r="391" spans="1:8" x14ac:dyDescent="0.3">
      <c r="A391">
        <v>390</v>
      </c>
      <c r="B391" t="s">
        <v>258</v>
      </c>
      <c r="C391" t="str">
        <f>TEXT(Table4[[#This Row],[Date]],"MMMM")</f>
        <v>September</v>
      </c>
      <c r="D391" s="54">
        <v>45170</v>
      </c>
      <c r="E391" s="54" t="s">
        <v>16</v>
      </c>
      <c r="F391" t="s">
        <v>199</v>
      </c>
      <c r="G391" t="s">
        <v>567</v>
      </c>
      <c r="H391" s="57">
        <v>3</v>
      </c>
    </row>
    <row r="392" spans="1:8" x14ac:dyDescent="0.3">
      <c r="A392">
        <v>391</v>
      </c>
      <c r="B392" t="s">
        <v>258</v>
      </c>
      <c r="C392" t="str">
        <f>TEXT(Table4[[#This Row],[Date]],"MMMM")</f>
        <v>September</v>
      </c>
      <c r="D392" s="54">
        <v>45170</v>
      </c>
      <c r="E392" s="54" t="s">
        <v>16</v>
      </c>
      <c r="F392" t="s">
        <v>199</v>
      </c>
      <c r="G392" t="s">
        <v>568</v>
      </c>
      <c r="H392" s="57">
        <v>0</v>
      </c>
    </row>
    <row r="393" spans="1:8" x14ac:dyDescent="0.3">
      <c r="A393">
        <v>392</v>
      </c>
      <c r="B393" t="s">
        <v>258</v>
      </c>
      <c r="C393" t="str">
        <f>TEXT(Table4[[#This Row],[Date]],"MMMM")</f>
        <v>September</v>
      </c>
      <c r="D393" s="54">
        <v>45170</v>
      </c>
      <c r="E393" s="54" t="s">
        <v>16</v>
      </c>
      <c r="F393" t="s">
        <v>199</v>
      </c>
      <c r="G393" t="s">
        <v>569</v>
      </c>
      <c r="H393" s="57">
        <v>2</v>
      </c>
    </row>
    <row r="394" spans="1:8" x14ac:dyDescent="0.3">
      <c r="A394">
        <v>393</v>
      </c>
      <c r="B394" t="s">
        <v>258</v>
      </c>
      <c r="C394" t="str">
        <f>TEXT(Table4[[#This Row],[Date]],"MMMM")</f>
        <v>September</v>
      </c>
      <c r="D394" s="54">
        <v>45170</v>
      </c>
      <c r="E394" s="54" t="s">
        <v>16</v>
      </c>
      <c r="F394" t="s">
        <v>199</v>
      </c>
      <c r="G394" t="s">
        <v>570</v>
      </c>
      <c r="H394" s="57">
        <v>5</v>
      </c>
    </row>
    <row r="395" spans="1:8" x14ac:dyDescent="0.3">
      <c r="A395">
        <v>394</v>
      </c>
      <c r="B395" t="s">
        <v>258</v>
      </c>
      <c r="C395" t="str">
        <f>TEXT(Table4[[#This Row],[Date]],"MMMM")</f>
        <v>September</v>
      </c>
      <c r="D395" s="54">
        <v>45170</v>
      </c>
      <c r="E395" s="54" t="s">
        <v>16</v>
      </c>
      <c r="F395" t="s">
        <v>199</v>
      </c>
      <c r="G395" t="s">
        <v>571</v>
      </c>
      <c r="H395" s="57">
        <v>3</v>
      </c>
    </row>
    <row r="396" spans="1:8" x14ac:dyDescent="0.3">
      <c r="A396">
        <v>395</v>
      </c>
      <c r="B396" t="s">
        <v>258</v>
      </c>
      <c r="C396" t="str">
        <f>TEXT(Table4[[#This Row],[Date]],"MMMM")</f>
        <v>September</v>
      </c>
      <c r="D396" s="54">
        <v>45170</v>
      </c>
      <c r="E396" s="54" t="s">
        <v>16</v>
      </c>
      <c r="F396" t="s">
        <v>199</v>
      </c>
      <c r="G396" t="s">
        <v>572</v>
      </c>
      <c r="H396" s="57">
        <v>2</v>
      </c>
    </row>
    <row r="397" spans="1:8" x14ac:dyDescent="0.3">
      <c r="A397">
        <v>396</v>
      </c>
      <c r="B397" t="s">
        <v>258</v>
      </c>
      <c r="C397" t="str">
        <f>TEXT(Table4[[#This Row],[Date]],"MMMM")</f>
        <v>September</v>
      </c>
      <c r="D397" s="54">
        <v>45170</v>
      </c>
      <c r="E397" s="54" t="s">
        <v>16</v>
      </c>
      <c r="F397" t="s">
        <v>199</v>
      </c>
      <c r="G397" t="s">
        <v>573</v>
      </c>
      <c r="H397" s="57">
        <v>3</v>
      </c>
    </row>
    <row r="398" spans="1:8" x14ac:dyDescent="0.3">
      <c r="A398">
        <v>397</v>
      </c>
      <c r="B398" t="s">
        <v>258</v>
      </c>
      <c r="C398" t="str">
        <f>TEXT(Table4[[#This Row],[Date]],"MMMM")</f>
        <v>September</v>
      </c>
      <c r="D398" s="54">
        <v>45170</v>
      </c>
      <c r="E398" s="54" t="s">
        <v>16</v>
      </c>
      <c r="F398" t="s">
        <v>199</v>
      </c>
      <c r="G398" t="s">
        <v>574</v>
      </c>
      <c r="H398" s="57">
        <v>4</v>
      </c>
    </row>
    <row r="399" spans="1:8" x14ac:dyDescent="0.3">
      <c r="A399">
        <v>398</v>
      </c>
      <c r="B399" t="s">
        <v>258</v>
      </c>
      <c r="C399" t="str">
        <f>TEXT(Table4[[#This Row],[Date]],"MMMM")</f>
        <v>September</v>
      </c>
      <c r="D399" s="54">
        <v>45170</v>
      </c>
      <c r="E399" s="54" t="s">
        <v>16</v>
      </c>
      <c r="F399" t="s">
        <v>199</v>
      </c>
      <c r="G399" t="s">
        <v>575</v>
      </c>
      <c r="H399" s="57">
        <v>1</v>
      </c>
    </row>
    <row r="400" spans="1:8" x14ac:dyDescent="0.3">
      <c r="A400">
        <v>399</v>
      </c>
      <c r="B400" t="s">
        <v>258</v>
      </c>
      <c r="C400" t="str">
        <f>TEXT(Table4[[#This Row],[Date]],"MMMM")</f>
        <v>September</v>
      </c>
      <c r="D400" s="54">
        <v>45170</v>
      </c>
      <c r="E400" s="54" t="s">
        <v>16</v>
      </c>
      <c r="F400" t="s">
        <v>199</v>
      </c>
      <c r="G400" t="s">
        <v>576</v>
      </c>
      <c r="H400" s="57">
        <v>4</v>
      </c>
    </row>
    <row r="401" spans="1:8" x14ac:dyDescent="0.3">
      <c r="A401">
        <v>400</v>
      </c>
      <c r="B401" t="s">
        <v>258</v>
      </c>
      <c r="C401" t="str">
        <f>TEXT(Table4[[#This Row],[Date]],"MMMM")</f>
        <v>September</v>
      </c>
      <c r="D401" s="54">
        <v>45170</v>
      </c>
      <c r="E401" s="54" t="s">
        <v>16</v>
      </c>
      <c r="F401" t="s">
        <v>219</v>
      </c>
      <c r="G401" t="s">
        <v>577</v>
      </c>
      <c r="H401" s="57">
        <v>2</v>
      </c>
    </row>
    <row r="402" spans="1:8" x14ac:dyDescent="0.3">
      <c r="A402">
        <v>401</v>
      </c>
      <c r="B402" t="s">
        <v>258</v>
      </c>
      <c r="C402" t="str">
        <f>TEXT(Table4[[#This Row],[Date]],"MMMM")</f>
        <v>September</v>
      </c>
      <c r="D402" s="54">
        <v>45170</v>
      </c>
      <c r="E402" s="54" t="s">
        <v>16</v>
      </c>
      <c r="F402" t="s">
        <v>219</v>
      </c>
      <c r="G402" t="s">
        <v>578</v>
      </c>
      <c r="H402" s="57">
        <v>6</v>
      </c>
    </row>
    <row r="403" spans="1:8" x14ac:dyDescent="0.3">
      <c r="A403">
        <v>402</v>
      </c>
      <c r="B403" t="s">
        <v>258</v>
      </c>
      <c r="C403" t="str">
        <f>TEXT(Table4[[#This Row],[Date]],"MMMM")</f>
        <v>September</v>
      </c>
      <c r="D403" s="54">
        <v>45170</v>
      </c>
      <c r="E403" s="54" t="s">
        <v>16</v>
      </c>
      <c r="F403" t="s">
        <v>219</v>
      </c>
      <c r="G403" t="s">
        <v>579</v>
      </c>
      <c r="H403" s="57">
        <v>1</v>
      </c>
    </row>
    <row r="404" spans="1:8" x14ac:dyDescent="0.3">
      <c r="A404">
        <v>403</v>
      </c>
      <c r="B404" t="s">
        <v>258</v>
      </c>
      <c r="C404" t="str">
        <f>TEXT(Table4[[#This Row],[Date]],"MMMM")</f>
        <v>September</v>
      </c>
      <c r="D404" s="54">
        <v>45170</v>
      </c>
      <c r="E404" s="54" t="s">
        <v>16</v>
      </c>
      <c r="F404" t="s">
        <v>219</v>
      </c>
      <c r="G404" t="s">
        <v>580</v>
      </c>
      <c r="H404" s="57">
        <v>2</v>
      </c>
    </row>
    <row r="405" spans="1:8" x14ac:dyDescent="0.3">
      <c r="A405">
        <v>404</v>
      </c>
      <c r="B405" t="s">
        <v>258</v>
      </c>
      <c r="C405" t="str">
        <f>TEXT(Table4[[#This Row],[Date]],"MMMM")</f>
        <v>September</v>
      </c>
      <c r="D405" s="54">
        <v>45170</v>
      </c>
      <c r="E405" s="54" t="s">
        <v>16</v>
      </c>
      <c r="F405" t="s">
        <v>219</v>
      </c>
      <c r="G405" t="s">
        <v>581</v>
      </c>
      <c r="H405" s="57">
        <v>1</v>
      </c>
    </row>
    <row r="406" spans="1:8" x14ac:dyDescent="0.3">
      <c r="A406">
        <v>405</v>
      </c>
      <c r="B406" t="s">
        <v>258</v>
      </c>
      <c r="C406" t="str">
        <f>TEXT(Table4[[#This Row],[Date]],"MMMM")</f>
        <v>September</v>
      </c>
      <c r="D406" s="54">
        <v>45170</v>
      </c>
      <c r="E406" s="54" t="s">
        <v>16</v>
      </c>
      <c r="F406" t="s">
        <v>219</v>
      </c>
      <c r="G406" t="s">
        <v>582</v>
      </c>
      <c r="H406" s="57">
        <v>2</v>
      </c>
    </row>
    <row r="407" spans="1:8" x14ac:dyDescent="0.3">
      <c r="A407">
        <v>406</v>
      </c>
      <c r="B407" t="s">
        <v>258</v>
      </c>
      <c r="C407" t="str">
        <f>TEXT(Table4[[#This Row],[Date]],"MMMM")</f>
        <v>September</v>
      </c>
      <c r="D407" s="54">
        <v>45170</v>
      </c>
      <c r="E407" s="54" t="s">
        <v>16</v>
      </c>
      <c r="F407" t="s">
        <v>219</v>
      </c>
      <c r="G407" t="s">
        <v>583</v>
      </c>
      <c r="H407" s="57">
        <v>1</v>
      </c>
    </row>
    <row r="408" spans="1:8" x14ac:dyDescent="0.3">
      <c r="A408">
        <v>407</v>
      </c>
      <c r="B408" t="s">
        <v>258</v>
      </c>
      <c r="C408" t="str">
        <f>TEXT(Table4[[#This Row],[Date]],"MMMM")</f>
        <v>September</v>
      </c>
      <c r="D408" s="54">
        <v>45170</v>
      </c>
      <c r="E408" s="54" t="s">
        <v>16</v>
      </c>
      <c r="F408" t="s">
        <v>219</v>
      </c>
      <c r="G408" t="s">
        <v>584</v>
      </c>
      <c r="H408" s="57">
        <v>1</v>
      </c>
    </row>
    <row r="409" spans="1:8" x14ac:dyDescent="0.3">
      <c r="A409">
        <v>408</v>
      </c>
      <c r="B409" t="s">
        <v>258</v>
      </c>
      <c r="C409" t="str">
        <f>TEXT(Table4[[#This Row],[Date]],"MMMM")</f>
        <v>September</v>
      </c>
      <c r="D409" s="54">
        <v>45170</v>
      </c>
      <c r="E409" s="54" t="s">
        <v>16</v>
      </c>
      <c r="F409" t="s">
        <v>219</v>
      </c>
      <c r="G409" t="s">
        <v>585</v>
      </c>
      <c r="H409" s="57">
        <v>0</v>
      </c>
    </row>
    <row r="410" spans="1:8" x14ac:dyDescent="0.3">
      <c r="A410">
        <v>409</v>
      </c>
      <c r="B410" t="s">
        <v>258</v>
      </c>
      <c r="C410" t="str">
        <f>TEXT(Table4[[#This Row],[Date]],"MMMM")</f>
        <v>September</v>
      </c>
      <c r="D410" s="54">
        <v>45170</v>
      </c>
      <c r="E410" s="54" t="s">
        <v>16</v>
      </c>
      <c r="F410" t="s">
        <v>219</v>
      </c>
      <c r="G410" t="s">
        <v>586</v>
      </c>
      <c r="H410" s="57">
        <v>0</v>
      </c>
    </row>
    <row r="411" spans="1:8" x14ac:dyDescent="0.3">
      <c r="A411">
        <v>410</v>
      </c>
      <c r="B411" t="s">
        <v>258</v>
      </c>
      <c r="C411" t="str">
        <f>TEXT(Table4[[#This Row],[Date]],"MMMM")</f>
        <v>September</v>
      </c>
      <c r="D411" s="54">
        <v>45170</v>
      </c>
      <c r="E411" s="54" t="s">
        <v>16</v>
      </c>
      <c r="F411" t="s">
        <v>219</v>
      </c>
      <c r="G411" t="s">
        <v>587</v>
      </c>
      <c r="H411" s="57">
        <v>0</v>
      </c>
    </row>
    <row r="412" spans="1:8" x14ac:dyDescent="0.3">
      <c r="A412">
        <v>411</v>
      </c>
      <c r="B412" t="s">
        <v>258</v>
      </c>
      <c r="C412" t="str">
        <f>TEXT(Table4[[#This Row],[Date]],"MMMM")</f>
        <v>September</v>
      </c>
      <c r="D412" s="54">
        <v>45170</v>
      </c>
      <c r="E412" s="54" t="s">
        <v>16</v>
      </c>
      <c r="F412" t="s">
        <v>219</v>
      </c>
      <c r="G412" t="s">
        <v>588</v>
      </c>
      <c r="H412" s="57">
        <v>0</v>
      </c>
    </row>
    <row r="413" spans="1:8" x14ac:dyDescent="0.3">
      <c r="A413">
        <v>412</v>
      </c>
      <c r="B413" t="s">
        <v>258</v>
      </c>
      <c r="C413" t="str">
        <f>TEXT(Table4[[#This Row],[Date]],"MMMM")</f>
        <v>September</v>
      </c>
      <c r="D413" s="54">
        <v>45170</v>
      </c>
      <c r="E413" s="54" t="s">
        <v>16</v>
      </c>
      <c r="F413" t="s">
        <v>219</v>
      </c>
      <c r="G413" t="s">
        <v>589</v>
      </c>
      <c r="H413" s="57">
        <v>1</v>
      </c>
    </row>
    <row r="414" spans="1:8" x14ac:dyDescent="0.3">
      <c r="A414">
        <v>413</v>
      </c>
      <c r="B414" t="s">
        <v>258</v>
      </c>
      <c r="C414" t="str">
        <f>TEXT(Table4[[#This Row],[Date]],"MMMM")</f>
        <v>September</v>
      </c>
      <c r="D414" s="54">
        <v>45170</v>
      </c>
      <c r="E414" s="54" t="s">
        <v>16</v>
      </c>
      <c r="F414" t="s">
        <v>233</v>
      </c>
      <c r="G414" t="s">
        <v>590</v>
      </c>
      <c r="H414" s="57">
        <v>0</v>
      </c>
    </row>
    <row r="415" spans="1:8" x14ac:dyDescent="0.3">
      <c r="A415">
        <v>414</v>
      </c>
      <c r="B415" t="s">
        <v>258</v>
      </c>
      <c r="C415" t="str">
        <f>TEXT(Table4[[#This Row],[Date]],"MMMM")</f>
        <v>September</v>
      </c>
      <c r="D415" s="54">
        <v>45170</v>
      </c>
      <c r="E415" s="54" t="s">
        <v>16</v>
      </c>
      <c r="F415" t="s">
        <v>233</v>
      </c>
      <c r="G415" t="s">
        <v>591</v>
      </c>
      <c r="H415" s="57">
        <v>0</v>
      </c>
    </row>
    <row r="416" spans="1:8" x14ac:dyDescent="0.3">
      <c r="A416">
        <v>415</v>
      </c>
      <c r="B416" t="s">
        <v>258</v>
      </c>
      <c r="C416" t="str">
        <f>TEXT(Table4[[#This Row],[Date]],"MMMM")</f>
        <v>September</v>
      </c>
      <c r="D416" s="54">
        <v>45170</v>
      </c>
      <c r="E416" s="54" t="s">
        <v>16</v>
      </c>
      <c r="F416" t="s">
        <v>233</v>
      </c>
      <c r="G416" t="s">
        <v>592</v>
      </c>
      <c r="H416" s="57">
        <v>2</v>
      </c>
    </row>
    <row r="417" spans="1:8" x14ac:dyDescent="0.3">
      <c r="A417">
        <v>416</v>
      </c>
      <c r="B417" t="s">
        <v>258</v>
      </c>
      <c r="C417" t="str">
        <f>TEXT(Table4[[#This Row],[Date]],"MMMM")</f>
        <v>September</v>
      </c>
      <c r="D417" s="54">
        <v>45170</v>
      </c>
      <c r="E417" s="54" t="s">
        <v>16</v>
      </c>
      <c r="F417" t="s">
        <v>233</v>
      </c>
      <c r="G417" t="s">
        <v>593</v>
      </c>
      <c r="H417" s="57">
        <v>0</v>
      </c>
    </row>
    <row r="418" spans="1:8" x14ac:dyDescent="0.3">
      <c r="A418">
        <v>417</v>
      </c>
      <c r="B418" t="s">
        <v>258</v>
      </c>
      <c r="C418" t="str">
        <f>TEXT(Table4[[#This Row],[Date]],"MMMM")</f>
        <v>September</v>
      </c>
      <c r="D418" s="54">
        <v>45170</v>
      </c>
      <c r="E418" s="54" t="s">
        <v>16</v>
      </c>
      <c r="F418" t="s">
        <v>233</v>
      </c>
      <c r="G418" t="s">
        <v>594</v>
      </c>
      <c r="H418" s="57">
        <v>1</v>
      </c>
    </row>
    <row r="419" spans="1:8" x14ac:dyDescent="0.3">
      <c r="A419">
        <v>418</v>
      </c>
      <c r="B419" t="s">
        <v>258</v>
      </c>
      <c r="C419" t="str">
        <f>TEXT(Table4[[#This Row],[Date]],"MMMM")</f>
        <v>September</v>
      </c>
      <c r="D419" s="54">
        <v>45170</v>
      </c>
      <c r="E419" s="54" t="s">
        <v>16</v>
      </c>
      <c r="F419" t="s">
        <v>233</v>
      </c>
      <c r="G419" t="s">
        <v>595</v>
      </c>
      <c r="H419" s="57">
        <v>6</v>
      </c>
    </row>
    <row r="420" spans="1:8" x14ac:dyDescent="0.3">
      <c r="A420">
        <v>419</v>
      </c>
      <c r="B420" t="s">
        <v>258</v>
      </c>
      <c r="C420" t="str">
        <f>TEXT(Table4[[#This Row],[Date]],"MMMM")</f>
        <v>September</v>
      </c>
      <c r="D420" s="54">
        <v>45170</v>
      </c>
      <c r="E420" s="54" t="s">
        <v>16</v>
      </c>
      <c r="F420" t="s">
        <v>233</v>
      </c>
      <c r="G420" t="s">
        <v>596</v>
      </c>
      <c r="H420" s="57">
        <v>0</v>
      </c>
    </row>
    <row r="421" spans="1:8" x14ac:dyDescent="0.3">
      <c r="A421">
        <v>420</v>
      </c>
      <c r="B421" t="s">
        <v>258</v>
      </c>
      <c r="C421" t="str">
        <f>TEXT(Table4[[#This Row],[Date]],"MMMM")</f>
        <v>September</v>
      </c>
      <c r="D421" s="54">
        <v>45170</v>
      </c>
      <c r="E421" s="54" t="s">
        <v>16</v>
      </c>
      <c r="F421" t="s">
        <v>233</v>
      </c>
      <c r="G421" t="s">
        <v>597</v>
      </c>
      <c r="H421" s="57">
        <v>0</v>
      </c>
    </row>
    <row r="422" spans="1:8" x14ac:dyDescent="0.3">
      <c r="A422">
        <v>421</v>
      </c>
      <c r="B422" t="s">
        <v>258</v>
      </c>
      <c r="C422" t="str">
        <f>TEXT(Table4[[#This Row],[Date]],"MMMM")</f>
        <v>September</v>
      </c>
      <c r="D422" s="54">
        <v>45170</v>
      </c>
      <c r="E422" s="54" t="s">
        <v>16</v>
      </c>
      <c r="F422" t="s">
        <v>233</v>
      </c>
      <c r="G422" t="s">
        <v>598</v>
      </c>
      <c r="H422" s="57">
        <v>4</v>
      </c>
    </row>
    <row r="423" spans="1:8" x14ac:dyDescent="0.3">
      <c r="A423">
        <v>422</v>
      </c>
      <c r="B423" t="s">
        <v>258</v>
      </c>
      <c r="C423" t="str">
        <f>TEXT(Table4[[#This Row],[Date]],"MMMM")</f>
        <v>September</v>
      </c>
      <c r="D423" s="54">
        <v>45170</v>
      </c>
      <c r="E423" s="54" t="s">
        <v>16</v>
      </c>
      <c r="F423" t="s">
        <v>233</v>
      </c>
      <c r="G423" t="s">
        <v>599</v>
      </c>
      <c r="H423" s="57">
        <v>1</v>
      </c>
    </row>
    <row r="424" spans="1:8" x14ac:dyDescent="0.3">
      <c r="A424">
        <v>423</v>
      </c>
      <c r="B424" t="s">
        <v>258</v>
      </c>
      <c r="C424" t="str">
        <f>TEXT(Table4[[#This Row],[Date]],"MMMM")</f>
        <v>September</v>
      </c>
      <c r="D424" s="54">
        <v>45170</v>
      </c>
      <c r="E424" s="54" t="s">
        <v>16</v>
      </c>
      <c r="F424" t="s">
        <v>233</v>
      </c>
      <c r="G424" t="s">
        <v>600</v>
      </c>
      <c r="H424" s="57">
        <v>5</v>
      </c>
    </row>
    <row r="425" spans="1:8" x14ac:dyDescent="0.3">
      <c r="A425">
        <v>424</v>
      </c>
      <c r="B425" t="s">
        <v>258</v>
      </c>
      <c r="C425" t="str">
        <f>TEXT(Table4[[#This Row],[Date]],"MMMM")</f>
        <v>September</v>
      </c>
      <c r="D425" s="54">
        <v>45170</v>
      </c>
      <c r="E425" s="54" t="s">
        <v>16</v>
      </c>
      <c r="F425" t="s">
        <v>233</v>
      </c>
      <c r="G425" t="s">
        <v>601</v>
      </c>
      <c r="H425" s="57">
        <v>5</v>
      </c>
    </row>
    <row r="426" spans="1:8" x14ac:dyDescent="0.3">
      <c r="A426">
        <v>425</v>
      </c>
      <c r="B426" t="s">
        <v>258</v>
      </c>
      <c r="C426" t="str">
        <f>TEXT(Table4[[#This Row],[Date]],"MMMM")</f>
        <v>September</v>
      </c>
      <c r="D426" s="54">
        <v>45170</v>
      </c>
      <c r="E426" s="54" t="s">
        <v>16</v>
      </c>
      <c r="F426" t="s">
        <v>233</v>
      </c>
      <c r="G426" t="s">
        <v>602</v>
      </c>
      <c r="H426" s="57">
        <v>0</v>
      </c>
    </row>
    <row r="427" spans="1:8" x14ac:dyDescent="0.3">
      <c r="A427">
        <v>426</v>
      </c>
      <c r="B427" t="s">
        <v>258</v>
      </c>
      <c r="C427" t="str">
        <f>TEXT(Table4[[#This Row],[Date]],"MMMM")</f>
        <v>September</v>
      </c>
      <c r="D427" s="54">
        <v>45170</v>
      </c>
      <c r="E427" s="54" t="s">
        <v>16</v>
      </c>
      <c r="F427" t="s">
        <v>233</v>
      </c>
      <c r="G427" t="s">
        <v>603</v>
      </c>
      <c r="H427" s="57">
        <v>0</v>
      </c>
    </row>
    <row r="428" spans="1:8" x14ac:dyDescent="0.3">
      <c r="A428">
        <v>427</v>
      </c>
      <c r="B428" t="s">
        <v>258</v>
      </c>
      <c r="C428" t="str">
        <f>TEXT(Table4[[#This Row],[Date]],"MMMM")</f>
        <v>September</v>
      </c>
      <c r="D428" s="54">
        <v>45170</v>
      </c>
      <c r="E428" s="54" t="s">
        <v>16</v>
      </c>
      <c r="F428" t="s">
        <v>233</v>
      </c>
      <c r="G428" t="s">
        <v>604</v>
      </c>
      <c r="H428" s="57">
        <v>0</v>
      </c>
    </row>
    <row r="429" spans="1:8" x14ac:dyDescent="0.3">
      <c r="A429">
        <v>428</v>
      </c>
      <c r="B429" t="s">
        <v>258</v>
      </c>
      <c r="C429" t="str">
        <f>TEXT(Table4[[#This Row],[Date]],"MMMM")</f>
        <v>September</v>
      </c>
      <c r="D429" s="54">
        <v>45170</v>
      </c>
      <c r="E429" s="54" t="s">
        <v>16</v>
      </c>
      <c r="F429" t="s">
        <v>233</v>
      </c>
      <c r="G429" t="s">
        <v>605</v>
      </c>
      <c r="H429" s="57">
        <v>0</v>
      </c>
    </row>
    <row r="430" spans="1:8" x14ac:dyDescent="0.3">
      <c r="A430">
        <v>429</v>
      </c>
      <c r="B430" t="s">
        <v>258</v>
      </c>
      <c r="C430" t="str">
        <f>TEXT(Table4[[#This Row],[Date]],"MMMM")</f>
        <v>September</v>
      </c>
      <c r="D430" s="54">
        <v>45170</v>
      </c>
      <c r="E430" s="54" t="s">
        <v>16</v>
      </c>
      <c r="F430" t="s">
        <v>233</v>
      </c>
      <c r="G430" t="s">
        <v>606</v>
      </c>
      <c r="H430" s="57">
        <v>5</v>
      </c>
    </row>
    <row r="431" spans="1:8" x14ac:dyDescent="0.3">
      <c r="A431">
        <v>430</v>
      </c>
      <c r="B431" t="s">
        <v>258</v>
      </c>
      <c r="C431" t="str">
        <f>TEXT(Table4[[#This Row],[Date]],"MMMM")</f>
        <v>September</v>
      </c>
      <c r="D431" s="54">
        <v>45170</v>
      </c>
      <c r="E431" s="54" t="s">
        <v>16</v>
      </c>
      <c r="F431" t="s">
        <v>233</v>
      </c>
      <c r="G431" t="s">
        <v>607</v>
      </c>
      <c r="H431" s="57">
        <v>4</v>
      </c>
    </row>
    <row r="432" spans="1:8" x14ac:dyDescent="0.3">
      <c r="A432">
        <v>431</v>
      </c>
      <c r="B432" t="s">
        <v>258</v>
      </c>
      <c r="C432" t="str">
        <f>TEXT(Table4[[#This Row],[Date]],"MMMM")</f>
        <v>September</v>
      </c>
      <c r="D432" s="54">
        <v>45170</v>
      </c>
      <c r="E432" s="54" t="s">
        <v>16</v>
      </c>
      <c r="F432" t="s">
        <v>233</v>
      </c>
      <c r="G432" t="s">
        <v>608</v>
      </c>
      <c r="H432" s="57">
        <v>4</v>
      </c>
    </row>
    <row r="433" spans="1:8" x14ac:dyDescent="0.3">
      <c r="A433">
        <v>432</v>
      </c>
      <c r="B433" t="s">
        <v>258</v>
      </c>
      <c r="C433" t="str">
        <f>TEXT(Table4[[#This Row],[Date]],"MMMM")</f>
        <v>September</v>
      </c>
      <c r="D433" s="54">
        <v>45170</v>
      </c>
      <c r="E433" s="54" t="s">
        <v>16</v>
      </c>
      <c r="F433" t="s">
        <v>233</v>
      </c>
      <c r="G433" t="s">
        <v>609</v>
      </c>
      <c r="H433" s="57">
        <v>0</v>
      </c>
    </row>
    <row r="434" spans="1:8" x14ac:dyDescent="0.3">
      <c r="A434">
        <v>433</v>
      </c>
      <c r="B434" t="s">
        <v>258</v>
      </c>
      <c r="C434" t="str">
        <f>TEXT(Table4[[#This Row],[Date]],"MMMM")</f>
        <v>September</v>
      </c>
      <c r="D434" s="54">
        <v>45170</v>
      </c>
      <c r="E434" s="54" t="s">
        <v>16</v>
      </c>
      <c r="F434" t="s">
        <v>233</v>
      </c>
      <c r="G434" t="s">
        <v>610</v>
      </c>
      <c r="H434" s="57">
        <v>1</v>
      </c>
    </row>
    <row r="435" spans="1:8" x14ac:dyDescent="0.3">
      <c r="A435">
        <v>434</v>
      </c>
      <c r="B435" t="s">
        <v>258</v>
      </c>
      <c r="C435" t="str">
        <f>TEXT(Table4[[#This Row],[Date]],"MMMM")</f>
        <v>September</v>
      </c>
      <c r="D435" s="54">
        <v>45170</v>
      </c>
      <c r="E435" s="54" t="s">
        <v>16</v>
      </c>
      <c r="F435" t="s">
        <v>233</v>
      </c>
      <c r="G435" t="s">
        <v>611</v>
      </c>
      <c r="H435" s="57">
        <v>0</v>
      </c>
    </row>
    <row r="436" spans="1:8" x14ac:dyDescent="0.3">
      <c r="A436">
        <v>435</v>
      </c>
      <c r="B436" t="s">
        <v>258</v>
      </c>
      <c r="C436" t="str">
        <f>TEXT(Table4[[#This Row],[Date]],"MMMM")</f>
        <v>September</v>
      </c>
      <c r="D436" s="54">
        <v>45170</v>
      </c>
      <c r="E436" s="54" t="s">
        <v>16</v>
      </c>
      <c r="F436" t="s">
        <v>233</v>
      </c>
      <c r="G436" t="s">
        <v>612</v>
      </c>
      <c r="H436" s="57">
        <v>4</v>
      </c>
    </row>
    <row r="437" spans="1:8" hidden="1" x14ac:dyDescent="0.3">
      <c r="A437">
        <v>436</v>
      </c>
      <c r="B437" t="s">
        <v>292</v>
      </c>
      <c r="C437" t="str">
        <f>TEXT(Table4[[#This Row],[Date]],"MMMM")</f>
        <v>September</v>
      </c>
      <c r="D437" s="54">
        <v>45170</v>
      </c>
      <c r="E437" s="54" t="s">
        <v>17</v>
      </c>
      <c r="F437" t="s">
        <v>104</v>
      </c>
      <c r="G437" t="s">
        <v>465</v>
      </c>
      <c r="H437" s="57">
        <v>3</v>
      </c>
    </row>
    <row r="438" spans="1:8" hidden="1" x14ac:dyDescent="0.3">
      <c r="A438">
        <v>437</v>
      </c>
      <c r="B438" t="s">
        <v>292</v>
      </c>
      <c r="C438" t="str">
        <f>TEXT(Table4[[#This Row],[Date]],"MMMM")</f>
        <v>September</v>
      </c>
      <c r="D438" s="54">
        <v>45170</v>
      </c>
      <c r="E438" s="54" t="s">
        <v>17</v>
      </c>
      <c r="F438" t="s">
        <v>104</v>
      </c>
      <c r="G438" t="s">
        <v>466</v>
      </c>
      <c r="H438" s="57">
        <v>3</v>
      </c>
    </row>
    <row r="439" spans="1:8" hidden="1" x14ac:dyDescent="0.3">
      <c r="A439">
        <v>438</v>
      </c>
      <c r="B439" t="s">
        <v>292</v>
      </c>
      <c r="C439" t="str">
        <f>TEXT(Table4[[#This Row],[Date]],"MMMM")</f>
        <v>September</v>
      </c>
      <c r="D439" s="54">
        <v>45170</v>
      </c>
      <c r="E439" s="54" t="s">
        <v>17</v>
      </c>
      <c r="F439" t="s">
        <v>104</v>
      </c>
      <c r="G439" t="s">
        <v>467</v>
      </c>
      <c r="H439" s="57">
        <v>3</v>
      </c>
    </row>
    <row r="440" spans="1:8" hidden="1" x14ac:dyDescent="0.3">
      <c r="A440">
        <v>439</v>
      </c>
      <c r="B440" t="s">
        <v>292</v>
      </c>
      <c r="C440" t="str">
        <f>TEXT(Table4[[#This Row],[Date]],"MMMM")</f>
        <v>September</v>
      </c>
      <c r="D440" s="54">
        <v>45170</v>
      </c>
      <c r="E440" s="54" t="s">
        <v>17</v>
      </c>
      <c r="F440" t="s">
        <v>104</v>
      </c>
      <c r="G440" t="s">
        <v>468</v>
      </c>
      <c r="H440" s="57">
        <v>2</v>
      </c>
    </row>
    <row r="441" spans="1:8" hidden="1" x14ac:dyDescent="0.3">
      <c r="A441">
        <v>440</v>
      </c>
      <c r="B441" t="s">
        <v>292</v>
      </c>
      <c r="C441" t="str">
        <f>TEXT(Table4[[#This Row],[Date]],"MMMM")</f>
        <v>September</v>
      </c>
      <c r="D441" s="54">
        <v>45170</v>
      </c>
      <c r="E441" s="54" t="s">
        <v>17</v>
      </c>
      <c r="F441" t="s">
        <v>104</v>
      </c>
      <c r="G441" t="s">
        <v>469</v>
      </c>
      <c r="H441" s="57">
        <v>0</v>
      </c>
    </row>
    <row r="442" spans="1:8" hidden="1" x14ac:dyDescent="0.3">
      <c r="A442">
        <v>441</v>
      </c>
      <c r="B442" t="s">
        <v>292</v>
      </c>
      <c r="C442" t="str">
        <f>TEXT(Table4[[#This Row],[Date]],"MMMM")</f>
        <v>September</v>
      </c>
      <c r="D442" s="54">
        <v>45170</v>
      </c>
      <c r="E442" s="54" t="s">
        <v>17</v>
      </c>
      <c r="F442" t="s">
        <v>104</v>
      </c>
      <c r="G442" t="s">
        <v>470</v>
      </c>
      <c r="H442" s="57">
        <v>0</v>
      </c>
    </row>
    <row r="443" spans="1:8" hidden="1" x14ac:dyDescent="0.3">
      <c r="A443">
        <v>442</v>
      </c>
      <c r="B443" t="s">
        <v>292</v>
      </c>
      <c r="C443" t="str">
        <f>TEXT(Table4[[#This Row],[Date]],"MMMM")</f>
        <v>September</v>
      </c>
      <c r="D443" s="54">
        <v>45170</v>
      </c>
      <c r="E443" s="54" t="s">
        <v>17</v>
      </c>
      <c r="F443" t="s">
        <v>104</v>
      </c>
      <c r="G443" t="s">
        <v>471</v>
      </c>
      <c r="H443" s="57">
        <v>0</v>
      </c>
    </row>
    <row r="444" spans="1:8" hidden="1" x14ac:dyDescent="0.3">
      <c r="A444">
        <v>443</v>
      </c>
      <c r="B444" t="s">
        <v>292</v>
      </c>
      <c r="C444" t="str">
        <f>TEXT(Table4[[#This Row],[Date]],"MMMM")</f>
        <v>September</v>
      </c>
      <c r="D444" s="54">
        <v>45170</v>
      </c>
      <c r="E444" s="54" t="s">
        <v>17</v>
      </c>
      <c r="F444" t="s">
        <v>104</v>
      </c>
      <c r="G444" t="s">
        <v>472</v>
      </c>
      <c r="H444" s="57">
        <v>0</v>
      </c>
    </row>
    <row r="445" spans="1:8" hidden="1" x14ac:dyDescent="0.3">
      <c r="A445">
        <v>444</v>
      </c>
      <c r="B445" t="s">
        <v>292</v>
      </c>
      <c r="C445" t="str">
        <f>TEXT(Table4[[#This Row],[Date]],"MMMM")</f>
        <v>September</v>
      </c>
      <c r="D445" s="54">
        <v>45170</v>
      </c>
      <c r="E445" s="54" t="s">
        <v>17</v>
      </c>
      <c r="F445" t="s">
        <v>104</v>
      </c>
      <c r="G445" t="s">
        <v>473</v>
      </c>
      <c r="H445" s="57">
        <v>0</v>
      </c>
    </row>
    <row r="446" spans="1:8" hidden="1" x14ac:dyDescent="0.3">
      <c r="A446">
        <v>445</v>
      </c>
      <c r="B446" t="s">
        <v>292</v>
      </c>
      <c r="C446" t="str">
        <f>TEXT(Table4[[#This Row],[Date]],"MMMM")</f>
        <v>September</v>
      </c>
      <c r="D446" s="54">
        <v>45170</v>
      </c>
      <c r="E446" s="54" t="s">
        <v>17</v>
      </c>
      <c r="F446" t="s">
        <v>104</v>
      </c>
      <c r="G446" t="s">
        <v>474</v>
      </c>
      <c r="H446" s="57">
        <v>0</v>
      </c>
    </row>
    <row r="447" spans="1:8" hidden="1" x14ac:dyDescent="0.3">
      <c r="A447">
        <v>446</v>
      </c>
      <c r="B447" t="s">
        <v>292</v>
      </c>
      <c r="C447" t="str">
        <f>TEXT(Table4[[#This Row],[Date]],"MMMM")</f>
        <v>September</v>
      </c>
      <c r="D447" s="54">
        <v>45170</v>
      </c>
      <c r="E447" s="54" t="s">
        <v>17</v>
      </c>
      <c r="F447" t="s">
        <v>104</v>
      </c>
      <c r="G447" t="s">
        <v>475</v>
      </c>
      <c r="H447" s="57">
        <v>0</v>
      </c>
    </row>
    <row r="448" spans="1:8" hidden="1" x14ac:dyDescent="0.3">
      <c r="A448">
        <v>447</v>
      </c>
      <c r="B448" t="s">
        <v>292</v>
      </c>
      <c r="C448" t="str">
        <f>TEXT(Table4[[#This Row],[Date]],"MMMM")</f>
        <v>September</v>
      </c>
      <c r="D448" s="54">
        <v>45170</v>
      </c>
      <c r="E448" s="54" t="s">
        <v>17</v>
      </c>
      <c r="F448" t="s">
        <v>104</v>
      </c>
      <c r="G448" t="s">
        <v>476</v>
      </c>
      <c r="H448" s="57">
        <v>0</v>
      </c>
    </row>
    <row r="449" spans="1:8" hidden="1" x14ac:dyDescent="0.3">
      <c r="A449">
        <v>448</v>
      </c>
      <c r="B449" t="s">
        <v>292</v>
      </c>
      <c r="C449" t="str">
        <f>TEXT(Table4[[#This Row],[Date]],"MMMM")</f>
        <v>September</v>
      </c>
      <c r="D449" s="54">
        <v>45170</v>
      </c>
      <c r="E449" s="54" t="s">
        <v>17</v>
      </c>
      <c r="F449" t="s">
        <v>104</v>
      </c>
      <c r="G449" t="s">
        <v>477</v>
      </c>
      <c r="H449" s="57">
        <v>0</v>
      </c>
    </row>
    <row r="450" spans="1:8" hidden="1" x14ac:dyDescent="0.3">
      <c r="A450">
        <v>449</v>
      </c>
      <c r="B450" t="s">
        <v>292</v>
      </c>
      <c r="C450" t="str">
        <f>TEXT(Table4[[#This Row],[Date]],"MMMM")</f>
        <v>September</v>
      </c>
      <c r="D450" s="54">
        <v>45170</v>
      </c>
      <c r="E450" s="54" t="s">
        <v>17</v>
      </c>
      <c r="F450" t="s">
        <v>104</v>
      </c>
      <c r="G450" t="s">
        <v>478</v>
      </c>
      <c r="H450" s="57">
        <v>0</v>
      </c>
    </row>
    <row r="451" spans="1:8" hidden="1" x14ac:dyDescent="0.3">
      <c r="A451">
        <v>450</v>
      </c>
      <c r="B451" t="s">
        <v>292</v>
      </c>
      <c r="C451" t="str">
        <f>TEXT(Table4[[#This Row],[Date]],"MMMM")</f>
        <v>September</v>
      </c>
      <c r="D451" s="54">
        <v>45170</v>
      </c>
      <c r="E451" s="54" t="s">
        <v>17</v>
      </c>
      <c r="F451" t="s">
        <v>104</v>
      </c>
      <c r="G451" t="s">
        <v>479</v>
      </c>
      <c r="H451" s="57">
        <v>0</v>
      </c>
    </row>
    <row r="452" spans="1:8" hidden="1" x14ac:dyDescent="0.3">
      <c r="A452">
        <v>451</v>
      </c>
      <c r="B452" t="s">
        <v>292</v>
      </c>
      <c r="C452" t="str">
        <f>TEXT(Table4[[#This Row],[Date]],"MMMM")</f>
        <v>September</v>
      </c>
      <c r="D452" s="54">
        <v>45170</v>
      </c>
      <c r="E452" s="54" t="s">
        <v>17</v>
      </c>
      <c r="F452" t="s">
        <v>104</v>
      </c>
      <c r="G452" t="s">
        <v>480</v>
      </c>
      <c r="H452" s="57">
        <v>0</v>
      </c>
    </row>
    <row r="453" spans="1:8" hidden="1" x14ac:dyDescent="0.3">
      <c r="A453">
        <v>452</v>
      </c>
      <c r="B453" t="s">
        <v>292</v>
      </c>
      <c r="C453" t="str">
        <f>TEXT(Table4[[#This Row],[Date]],"MMMM")</f>
        <v>September</v>
      </c>
      <c r="D453" s="54">
        <v>45170</v>
      </c>
      <c r="E453" s="54" t="s">
        <v>17</v>
      </c>
      <c r="F453" t="s">
        <v>104</v>
      </c>
      <c r="G453" t="s">
        <v>481</v>
      </c>
      <c r="H453" s="57">
        <v>0</v>
      </c>
    </row>
    <row r="454" spans="1:8" hidden="1" x14ac:dyDescent="0.3">
      <c r="A454">
        <v>453</v>
      </c>
      <c r="B454" t="s">
        <v>292</v>
      </c>
      <c r="C454" t="str">
        <f>TEXT(Table4[[#This Row],[Date]],"MMMM")</f>
        <v>September</v>
      </c>
      <c r="D454" s="54">
        <v>45170</v>
      </c>
      <c r="E454" s="54" t="s">
        <v>17</v>
      </c>
      <c r="F454" t="s">
        <v>104</v>
      </c>
      <c r="G454" t="s">
        <v>482</v>
      </c>
      <c r="H454" s="57">
        <v>0</v>
      </c>
    </row>
    <row r="455" spans="1:8" hidden="1" x14ac:dyDescent="0.3">
      <c r="A455">
        <v>454</v>
      </c>
      <c r="B455" t="s">
        <v>292</v>
      </c>
      <c r="C455" t="str">
        <f>TEXT(Table4[[#This Row],[Date]],"MMMM")</f>
        <v>September</v>
      </c>
      <c r="D455" s="54">
        <v>45170</v>
      </c>
      <c r="E455" s="54" t="s">
        <v>17</v>
      </c>
      <c r="F455" t="s">
        <v>104</v>
      </c>
      <c r="G455" t="s">
        <v>483</v>
      </c>
      <c r="H455" s="57">
        <v>0</v>
      </c>
    </row>
    <row r="456" spans="1:8" hidden="1" x14ac:dyDescent="0.3">
      <c r="A456">
        <v>455</v>
      </c>
      <c r="B456" t="s">
        <v>292</v>
      </c>
      <c r="C456" t="str">
        <f>TEXT(Table4[[#This Row],[Date]],"MMMM")</f>
        <v>September</v>
      </c>
      <c r="D456" s="54">
        <v>45170</v>
      </c>
      <c r="E456" s="54" t="s">
        <v>17</v>
      </c>
      <c r="F456" t="s">
        <v>104</v>
      </c>
      <c r="G456" t="s">
        <v>484</v>
      </c>
      <c r="H456" s="57">
        <v>2</v>
      </c>
    </row>
    <row r="457" spans="1:8" hidden="1" x14ac:dyDescent="0.3">
      <c r="A457">
        <v>456</v>
      </c>
      <c r="B457" t="s">
        <v>292</v>
      </c>
      <c r="C457" t="str">
        <f>TEXT(Table4[[#This Row],[Date]],"MMMM")</f>
        <v>September</v>
      </c>
      <c r="D457" s="54">
        <v>45170</v>
      </c>
      <c r="E457" s="54" t="s">
        <v>17</v>
      </c>
      <c r="F457" t="s">
        <v>104</v>
      </c>
      <c r="G457" t="s">
        <v>485</v>
      </c>
      <c r="H457" s="57">
        <v>0</v>
      </c>
    </row>
    <row r="458" spans="1:8" hidden="1" x14ac:dyDescent="0.3">
      <c r="A458">
        <v>457</v>
      </c>
      <c r="B458" t="s">
        <v>292</v>
      </c>
      <c r="C458" t="str">
        <f>TEXT(Table4[[#This Row],[Date]],"MMMM")</f>
        <v>September</v>
      </c>
      <c r="D458" s="54">
        <v>45170</v>
      </c>
      <c r="E458" s="54" t="s">
        <v>17</v>
      </c>
      <c r="F458" t="s">
        <v>104</v>
      </c>
      <c r="G458" t="s">
        <v>486</v>
      </c>
      <c r="H458" s="57">
        <v>2</v>
      </c>
    </row>
    <row r="459" spans="1:8" hidden="1" x14ac:dyDescent="0.3">
      <c r="A459">
        <v>458</v>
      </c>
      <c r="B459" t="s">
        <v>292</v>
      </c>
      <c r="C459" t="str">
        <f>TEXT(Table4[[#This Row],[Date]],"MMMM")</f>
        <v>September</v>
      </c>
      <c r="D459" s="54">
        <v>45170</v>
      </c>
      <c r="E459" s="54" t="s">
        <v>17</v>
      </c>
      <c r="F459" t="s">
        <v>104</v>
      </c>
      <c r="G459" t="s">
        <v>487</v>
      </c>
      <c r="H459" s="57">
        <v>2</v>
      </c>
    </row>
    <row r="460" spans="1:8" hidden="1" x14ac:dyDescent="0.3">
      <c r="A460">
        <v>459</v>
      </c>
      <c r="B460" t="s">
        <v>292</v>
      </c>
      <c r="C460" t="str">
        <f>TEXT(Table4[[#This Row],[Date]],"MMMM")</f>
        <v>September</v>
      </c>
      <c r="D460" s="54">
        <v>45170</v>
      </c>
      <c r="E460" s="54" t="s">
        <v>17</v>
      </c>
      <c r="F460" t="s">
        <v>128</v>
      </c>
      <c r="G460" t="s">
        <v>491</v>
      </c>
      <c r="H460" s="57">
        <v>6</v>
      </c>
    </row>
    <row r="461" spans="1:8" hidden="1" x14ac:dyDescent="0.3">
      <c r="A461">
        <v>460</v>
      </c>
      <c r="B461" t="s">
        <v>292</v>
      </c>
      <c r="C461" t="str">
        <f>TEXT(Table4[[#This Row],[Date]],"MMMM")</f>
        <v>September</v>
      </c>
      <c r="D461" s="54">
        <v>45170</v>
      </c>
      <c r="E461" s="54" t="s">
        <v>17</v>
      </c>
      <c r="F461" t="s">
        <v>128</v>
      </c>
      <c r="G461" t="s">
        <v>492</v>
      </c>
      <c r="H461" s="57">
        <v>6</v>
      </c>
    </row>
    <row r="462" spans="1:8" hidden="1" x14ac:dyDescent="0.3">
      <c r="A462">
        <v>461</v>
      </c>
      <c r="B462" t="s">
        <v>292</v>
      </c>
      <c r="C462" t="str">
        <f>TEXT(Table4[[#This Row],[Date]],"MMMM")</f>
        <v>September</v>
      </c>
      <c r="D462" s="54">
        <v>45170</v>
      </c>
      <c r="E462" s="54" t="s">
        <v>17</v>
      </c>
      <c r="F462" t="s">
        <v>128</v>
      </c>
      <c r="G462" t="s">
        <v>493</v>
      </c>
      <c r="H462" s="57">
        <v>4</v>
      </c>
    </row>
    <row r="463" spans="1:8" hidden="1" x14ac:dyDescent="0.3">
      <c r="A463">
        <v>462</v>
      </c>
      <c r="B463" t="s">
        <v>292</v>
      </c>
      <c r="C463" t="str">
        <f>TEXT(Table4[[#This Row],[Date]],"MMMM")</f>
        <v>September</v>
      </c>
      <c r="D463" s="54">
        <v>45170</v>
      </c>
      <c r="E463" s="54" t="s">
        <v>17</v>
      </c>
      <c r="F463" t="s">
        <v>128</v>
      </c>
      <c r="G463" t="s">
        <v>494</v>
      </c>
      <c r="H463" s="57">
        <v>2</v>
      </c>
    </row>
    <row r="464" spans="1:8" hidden="1" x14ac:dyDescent="0.3">
      <c r="A464">
        <v>463</v>
      </c>
      <c r="B464" t="s">
        <v>292</v>
      </c>
      <c r="C464" t="str">
        <f>TEXT(Table4[[#This Row],[Date]],"MMMM")</f>
        <v>September</v>
      </c>
      <c r="D464" s="54">
        <v>45170</v>
      </c>
      <c r="E464" s="54" t="s">
        <v>17</v>
      </c>
      <c r="F464" t="s">
        <v>128</v>
      </c>
      <c r="G464" t="s">
        <v>495</v>
      </c>
      <c r="H464" s="57">
        <v>2</v>
      </c>
    </row>
    <row r="465" spans="1:8" hidden="1" x14ac:dyDescent="0.3">
      <c r="A465">
        <v>464</v>
      </c>
      <c r="B465" t="s">
        <v>292</v>
      </c>
      <c r="C465" t="str">
        <f>TEXT(Table4[[#This Row],[Date]],"MMMM")</f>
        <v>September</v>
      </c>
      <c r="D465" s="54">
        <v>45170</v>
      </c>
      <c r="E465" s="54" t="s">
        <v>17</v>
      </c>
      <c r="F465" t="s">
        <v>128</v>
      </c>
      <c r="G465" t="s">
        <v>496</v>
      </c>
      <c r="H465" s="57">
        <v>1</v>
      </c>
    </row>
    <row r="466" spans="1:8" hidden="1" x14ac:dyDescent="0.3">
      <c r="A466">
        <v>465</v>
      </c>
      <c r="B466" t="s">
        <v>292</v>
      </c>
      <c r="C466" t="str">
        <f>TEXT(Table4[[#This Row],[Date]],"MMMM")</f>
        <v>September</v>
      </c>
      <c r="D466" s="54">
        <v>45170</v>
      </c>
      <c r="E466" s="54" t="s">
        <v>17</v>
      </c>
      <c r="F466" t="s">
        <v>128</v>
      </c>
      <c r="G466" t="s">
        <v>497</v>
      </c>
      <c r="H466" s="57">
        <v>5</v>
      </c>
    </row>
    <row r="467" spans="1:8" hidden="1" x14ac:dyDescent="0.3">
      <c r="A467">
        <v>466</v>
      </c>
      <c r="B467" t="s">
        <v>292</v>
      </c>
      <c r="C467" t="str">
        <f>TEXT(Table4[[#This Row],[Date]],"MMMM")</f>
        <v>September</v>
      </c>
      <c r="D467" s="54">
        <v>45170</v>
      </c>
      <c r="E467" s="54" t="s">
        <v>17</v>
      </c>
      <c r="F467" t="s">
        <v>128</v>
      </c>
      <c r="G467" t="s">
        <v>498</v>
      </c>
      <c r="H467" s="57">
        <v>3</v>
      </c>
    </row>
    <row r="468" spans="1:8" hidden="1" x14ac:dyDescent="0.3">
      <c r="A468">
        <v>467</v>
      </c>
      <c r="B468" t="s">
        <v>292</v>
      </c>
      <c r="C468" t="str">
        <f>TEXT(Table4[[#This Row],[Date]],"MMMM")</f>
        <v>September</v>
      </c>
      <c r="D468" s="54">
        <v>45170</v>
      </c>
      <c r="E468" s="54" t="s">
        <v>17</v>
      </c>
      <c r="F468" t="s">
        <v>128</v>
      </c>
      <c r="G468" t="s">
        <v>499</v>
      </c>
      <c r="H468" s="57">
        <v>0</v>
      </c>
    </row>
    <row r="469" spans="1:8" hidden="1" x14ac:dyDescent="0.3">
      <c r="A469">
        <v>468</v>
      </c>
      <c r="B469" t="s">
        <v>292</v>
      </c>
      <c r="C469" t="str">
        <f>TEXT(Table4[[#This Row],[Date]],"MMMM")</f>
        <v>September</v>
      </c>
      <c r="D469" s="54">
        <v>45170</v>
      </c>
      <c r="E469" s="54" t="s">
        <v>17</v>
      </c>
      <c r="F469" t="s">
        <v>128</v>
      </c>
      <c r="G469" t="s">
        <v>500</v>
      </c>
      <c r="H469" s="57">
        <v>0</v>
      </c>
    </row>
    <row r="470" spans="1:8" hidden="1" x14ac:dyDescent="0.3">
      <c r="A470">
        <v>469</v>
      </c>
      <c r="B470" t="s">
        <v>292</v>
      </c>
      <c r="C470" t="str">
        <f>TEXT(Table4[[#This Row],[Date]],"MMMM")</f>
        <v>September</v>
      </c>
      <c r="D470" s="54">
        <v>45170</v>
      </c>
      <c r="E470" s="54" t="s">
        <v>17</v>
      </c>
      <c r="F470" t="s">
        <v>128</v>
      </c>
      <c r="G470" t="s">
        <v>501</v>
      </c>
      <c r="H470" s="57">
        <v>3</v>
      </c>
    </row>
    <row r="471" spans="1:8" hidden="1" x14ac:dyDescent="0.3">
      <c r="A471">
        <v>470</v>
      </c>
      <c r="B471" t="s">
        <v>292</v>
      </c>
      <c r="C471" t="str">
        <f>TEXT(Table4[[#This Row],[Date]],"MMMM")</f>
        <v>September</v>
      </c>
      <c r="D471" s="54">
        <v>45170</v>
      </c>
      <c r="E471" s="54" t="s">
        <v>17</v>
      </c>
      <c r="F471" t="s">
        <v>128</v>
      </c>
      <c r="G471" t="s">
        <v>502</v>
      </c>
      <c r="H471" s="57">
        <v>5</v>
      </c>
    </row>
    <row r="472" spans="1:8" hidden="1" x14ac:dyDescent="0.3">
      <c r="A472">
        <v>471</v>
      </c>
      <c r="B472" t="s">
        <v>292</v>
      </c>
      <c r="C472" t="str">
        <f>TEXT(Table4[[#This Row],[Date]],"MMMM")</f>
        <v>September</v>
      </c>
      <c r="D472" s="54">
        <v>45170</v>
      </c>
      <c r="E472" s="54" t="s">
        <v>17</v>
      </c>
      <c r="F472" t="s">
        <v>128</v>
      </c>
      <c r="G472" t="s">
        <v>503</v>
      </c>
      <c r="H472" s="57">
        <v>2</v>
      </c>
    </row>
    <row r="473" spans="1:8" hidden="1" x14ac:dyDescent="0.3">
      <c r="A473">
        <v>472</v>
      </c>
      <c r="B473" t="s">
        <v>292</v>
      </c>
      <c r="C473" t="str">
        <f>TEXT(Table4[[#This Row],[Date]],"MMMM")</f>
        <v>September</v>
      </c>
      <c r="D473" s="54">
        <v>45170</v>
      </c>
      <c r="E473" s="54" t="s">
        <v>17</v>
      </c>
      <c r="F473" t="s">
        <v>128</v>
      </c>
      <c r="G473" t="s">
        <v>504</v>
      </c>
      <c r="H473" s="57">
        <v>0</v>
      </c>
    </row>
    <row r="474" spans="1:8" hidden="1" x14ac:dyDescent="0.3">
      <c r="A474">
        <v>473</v>
      </c>
      <c r="B474" t="s">
        <v>292</v>
      </c>
      <c r="C474" t="str">
        <f>TEXT(Table4[[#This Row],[Date]],"MMMM")</f>
        <v>September</v>
      </c>
      <c r="D474" s="54">
        <v>45170</v>
      </c>
      <c r="E474" s="54" t="s">
        <v>17</v>
      </c>
      <c r="F474" t="s">
        <v>128</v>
      </c>
      <c r="G474" t="s">
        <v>505</v>
      </c>
      <c r="H474" s="57">
        <v>0</v>
      </c>
    </row>
    <row r="475" spans="1:8" hidden="1" x14ac:dyDescent="0.3">
      <c r="A475">
        <v>474</v>
      </c>
      <c r="B475" t="s">
        <v>292</v>
      </c>
      <c r="C475" t="str">
        <f>TEXT(Table4[[#This Row],[Date]],"MMMM")</f>
        <v>September</v>
      </c>
      <c r="D475" s="54">
        <v>45170</v>
      </c>
      <c r="E475" s="54" t="s">
        <v>17</v>
      </c>
      <c r="F475" t="s">
        <v>128</v>
      </c>
      <c r="G475" t="s">
        <v>506</v>
      </c>
      <c r="H475" s="57">
        <v>0</v>
      </c>
    </row>
    <row r="476" spans="1:8" hidden="1" x14ac:dyDescent="0.3">
      <c r="A476">
        <v>475</v>
      </c>
      <c r="B476" t="s">
        <v>292</v>
      </c>
      <c r="C476" t="str">
        <f>TEXT(Table4[[#This Row],[Date]],"MMMM")</f>
        <v>September</v>
      </c>
      <c r="D476" s="54">
        <v>45170</v>
      </c>
      <c r="E476" s="54" t="s">
        <v>17</v>
      </c>
      <c r="F476" t="s">
        <v>145</v>
      </c>
      <c r="G476" t="s">
        <v>507</v>
      </c>
      <c r="H476" s="57">
        <v>5</v>
      </c>
    </row>
    <row r="477" spans="1:8" hidden="1" x14ac:dyDescent="0.3">
      <c r="A477">
        <v>476</v>
      </c>
      <c r="B477" t="s">
        <v>292</v>
      </c>
      <c r="C477" t="str">
        <f>TEXT(Table4[[#This Row],[Date]],"MMMM")</f>
        <v>September</v>
      </c>
      <c r="D477" s="54">
        <v>45170</v>
      </c>
      <c r="E477" s="54" t="s">
        <v>17</v>
      </c>
      <c r="F477" t="s">
        <v>145</v>
      </c>
      <c r="G477" t="s">
        <v>508</v>
      </c>
      <c r="H477" s="57">
        <v>4</v>
      </c>
    </row>
    <row r="478" spans="1:8" hidden="1" x14ac:dyDescent="0.3">
      <c r="A478">
        <v>477</v>
      </c>
      <c r="B478" t="s">
        <v>292</v>
      </c>
      <c r="C478" t="str">
        <f>TEXT(Table4[[#This Row],[Date]],"MMMM")</f>
        <v>September</v>
      </c>
      <c r="D478" s="54">
        <v>45170</v>
      </c>
      <c r="E478" s="54" t="s">
        <v>17</v>
      </c>
      <c r="F478" t="s">
        <v>145</v>
      </c>
      <c r="G478" t="s">
        <v>509</v>
      </c>
      <c r="H478" s="57">
        <v>2</v>
      </c>
    </row>
    <row r="479" spans="1:8" hidden="1" x14ac:dyDescent="0.3">
      <c r="A479">
        <v>478</v>
      </c>
      <c r="B479" t="s">
        <v>292</v>
      </c>
      <c r="C479" t="str">
        <f>TEXT(Table4[[#This Row],[Date]],"MMMM")</f>
        <v>September</v>
      </c>
      <c r="D479" s="54">
        <v>45170</v>
      </c>
      <c r="E479" s="54" t="s">
        <v>17</v>
      </c>
      <c r="F479" t="s">
        <v>145</v>
      </c>
      <c r="G479" t="s">
        <v>510</v>
      </c>
      <c r="H479" s="57">
        <v>2</v>
      </c>
    </row>
    <row r="480" spans="1:8" hidden="1" x14ac:dyDescent="0.3">
      <c r="A480">
        <v>479</v>
      </c>
      <c r="B480" t="s">
        <v>292</v>
      </c>
      <c r="C480" t="str">
        <f>TEXT(Table4[[#This Row],[Date]],"MMMM")</f>
        <v>September</v>
      </c>
      <c r="D480" s="54">
        <v>45170</v>
      </c>
      <c r="E480" s="54" t="s">
        <v>17</v>
      </c>
      <c r="F480" t="s">
        <v>145</v>
      </c>
      <c r="G480" t="s">
        <v>511</v>
      </c>
      <c r="H480" s="57">
        <v>5</v>
      </c>
    </row>
    <row r="481" spans="1:8" hidden="1" x14ac:dyDescent="0.3">
      <c r="A481">
        <v>480</v>
      </c>
      <c r="B481" t="s">
        <v>292</v>
      </c>
      <c r="C481" t="str">
        <f>TEXT(Table4[[#This Row],[Date]],"MMMM")</f>
        <v>September</v>
      </c>
      <c r="D481" s="54">
        <v>45170</v>
      </c>
      <c r="E481" s="54" t="s">
        <v>17</v>
      </c>
      <c r="F481" t="s">
        <v>145</v>
      </c>
      <c r="G481" t="s">
        <v>512</v>
      </c>
      <c r="H481" s="57">
        <v>2</v>
      </c>
    </row>
    <row r="482" spans="1:8" hidden="1" x14ac:dyDescent="0.3">
      <c r="A482">
        <v>481</v>
      </c>
      <c r="B482" t="s">
        <v>292</v>
      </c>
      <c r="C482" t="str">
        <f>TEXT(Table4[[#This Row],[Date]],"MMMM")</f>
        <v>September</v>
      </c>
      <c r="D482" s="54">
        <v>45170</v>
      </c>
      <c r="E482" s="54" t="s">
        <v>17</v>
      </c>
      <c r="F482" t="s">
        <v>145</v>
      </c>
      <c r="G482" t="s">
        <v>513</v>
      </c>
      <c r="H482" s="57">
        <v>2</v>
      </c>
    </row>
    <row r="483" spans="1:8" hidden="1" x14ac:dyDescent="0.3">
      <c r="A483">
        <v>482</v>
      </c>
      <c r="B483" t="s">
        <v>292</v>
      </c>
      <c r="C483" t="str">
        <f>TEXT(Table4[[#This Row],[Date]],"MMMM")</f>
        <v>September</v>
      </c>
      <c r="D483" s="54">
        <v>45170</v>
      </c>
      <c r="E483" s="54" t="s">
        <v>17</v>
      </c>
      <c r="F483" t="s">
        <v>145</v>
      </c>
      <c r="G483" t="s">
        <v>514</v>
      </c>
      <c r="H483" s="57">
        <v>5</v>
      </c>
    </row>
    <row r="484" spans="1:8" hidden="1" x14ac:dyDescent="0.3">
      <c r="A484">
        <v>483</v>
      </c>
      <c r="B484" t="s">
        <v>292</v>
      </c>
      <c r="C484" t="str">
        <f>TEXT(Table4[[#This Row],[Date]],"MMMM")</f>
        <v>September</v>
      </c>
      <c r="D484" s="54">
        <v>45170</v>
      </c>
      <c r="E484" s="54" t="s">
        <v>17</v>
      </c>
      <c r="F484" t="s">
        <v>145</v>
      </c>
      <c r="G484" t="s">
        <v>515</v>
      </c>
      <c r="H484" s="57">
        <v>2</v>
      </c>
    </row>
    <row r="485" spans="1:8" hidden="1" x14ac:dyDescent="0.3">
      <c r="A485">
        <v>484</v>
      </c>
      <c r="B485" t="s">
        <v>292</v>
      </c>
      <c r="C485" t="str">
        <f>TEXT(Table4[[#This Row],[Date]],"MMMM")</f>
        <v>September</v>
      </c>
      <c r="D485" s="54">
        <v>45170</v>
      </c>
      <c r="E485" s="54" t="s">
        <v>17</v>
      </c>
      <c r="F485" t="s">
        <v>145</v>
      </c>
      <c r="G485" t="s">
        <v>516</v>
      </c>
      <c r="H485" s="57">
        <v>5</v>
      </c>
    </row>
    <row r="486" spans="1:8" hidden="1" x14ac:dyDescent="0.3">
      <c r="A486">
        <v>485</v>
      </c>
      <c r="B486" t="s">
        <v>292</v>
      </c>
      <c r="C486" t="str">
        <f>TEXT(Table4[[#This Row],[Date]],"MMMM")</f>
        <v>September</v>
      </c>
      <c r="D486" s="54">
        <v>45170</v>
      </c>
      <c r="E486" s="54" t="s">
        <v>17</v>
      </c>
      <c r="F486" t="s">
        <v>145</v>
      </c>
      <c r="G486" t="s">
        <v>517</v>
      </c>
      <c r="H486" s="57">
        <v>6</v>
      </c>
    </row>
    <row r="487" spans="1:8" hidden="1" x14ac:dyDescent="0.3">
      <c r="A487">
        <v>486</v>
      </c>
      <c r="B487" t="s">
        <v>292</v>
      </c>
      <c r="C487" t="str">
        <f>TEXT(Table4[[#This Row],[Date]],"MMMM")</f>
        <v>September</v>
      </c>
      <c r="D487" s="54">
        <v>45170</v>
      </c>
      <c r="E487" s="54" t="s">
        <v>17</v>
      </c>
      <c r="F487" t="s">
        <v>145</v>
      </c>
      <c r="G487" t="s">
        <v>518</v>
      </c>
      <c r="H487" s="57">
        <v>4</v>
      </c>
    </row>
    <row r="488" spans="1:8" hidden="1" x14ac:dyDescent="0.3">
      <c r="A488">
        <v>487</v>
      </c>
      <c r="B488" t="s">
        <v>292</v>
      </c>
      <c r="C488" t="str">
        <f>TEXT(Table4[[#This Row],[Date]],"MMMM")</f>
        <v>September</v>
      </c>
      <c r="D488" s="54">
        <v>45170</v>
      </c>
      <c r="E488" s="54" t="s">
        <v>17</v>
      </c>
      <c r="F488" t="s">
        <v>145</v>
      </c>
      <c r="G488" t="s">
        <v>519</v>
      </c>
      <c r="H488" s="57">
        <v>5</v>
      </c>
    </row>
    <row r="489" spans="1:8" hidden="1" x14ac:dyDescent="0.3">
      <c r="A489">
        <v>488</v>
      </c>
      <c r="B489" t="s">
        <v>292</v>
      </c>
      <c r="C489" t="str">
        <f>TEXT(Table4[[#This Row],[Date]],"MMMM")</f>
        <v>September</v>
      </c>
      <c r="D489" s="54">
        <v>45170</v>
      </c>
      <c r="E489" s="54" t="s">
        <v>17</v>
      </c>
      <c r="F489" t="s">
        <v>145</v>
      </c>
      <c r="G489" t="s">
        <v>520</v>
      </c>
      <c r="H489" s="57">
        <v>4</v>
      </c>
    </row>
    <row r="490" spans="1:8" hidden="1" x14ac:dyDescent="0.3">
      <c r="A490">
        <v>489</v>
      </c>
      <c r="B490" t="s">
        <v>292</v>
      </c>
      <c r="C490" t="str">
        <f>TEXT(Table4[[#This Row],[Date]],"MMMM")</f>
        <v>September</v>
      </c>
      <c r="D490" s="54">
        <v>45170</v>
      </c>
      <c r="E490" s="54" t="s">
        <v>17</v>
      </c>
      <c r="F490" t="s">
        <v>145</v>
      </c>
      <c r="G490" t="s">
        <v>521</v>
      </c>
      <c r="H490" s="57">
        <v>2</v>
      </c>
    </row>
    <row r="491" spans="1:8" hidden="1" x14ac:dyDescent="0.3">
      <c r="A491">
        <v>490</v>
      </c>
      <c r="B491" t="s">
        <v>292</v>
      </c>
      <c r="C491" t="str">
        <f>TEXT(Table4[[#This Row],[Date]],"MMMM")</f>
        <v>September</v>
      </c>
      <c r="D491" s="54">
        <v>45170</v>
      </c>
      <c r="E491" s="54" t="s">
        <v>17</v>
      </c>
      <c r="F491" t="s">
        <v>145</v>
      </c>
      <c r="G491" t="s">
        <v>522</v>
      </c>
      <c r="H491" s="57">
        <v>4</v>
      </c>
    </row>
    <row r="492" spans="1:8" hidden="1" x14ac:dyDescent="0.3">
      <c r="A492">
        <v>491</v>
      </c>
      <c r="B492" t="s">
        <v>292</v>
      </c>
      <c r="C492" t="str">
        <f>TEXT(Table4[[#This Row],[Date]],"MMMM")</f>
        <v>September</v>
      </c>
      <c r="D492" s="54">
        <v>45170</v>
      </c>
      <c r="E492" s="54" t="s">
        <v>17</v>
      </c>
      <c r="F492" t="s">
        <v>145</v>
      </c>
      <c r="G492" t="s">
        <v>523</v>
      </c>
      <c r="H492" s="57">
        <v>0</v>
      </c>
    </row>
    <row r="493" spans="1:8" hidden="1" x14ac:dyDescent="0.3">
      <c r="A493">
        <v>492</v>
      </c>
      <c r="B493" t="s">
        <v>292</v>
      </c>
      <c r="C493" t="str">
        <f>TEXT(Table4[[#This Row],[Date]],"MMMM")</f>
        <v>September</v>
      </c>
      <c r="D493" s="54">
        <v>45170</v>
      </c>
      <c r="E493" s="54" t="s">
        <v>17</v>
      </c>
      <c r="F493" t="s">
        <v>145</v>
      </c>
      <c r="G493" t="s">
        <v>524</v>
      </c>
      <c r="H493" s="57">
        <v>3</v>
      </c>
    </row>
    <row r="494" spans="1:8" hidden="1" x14ac:dyDescent="0.3">
      <c r="A494">
        <v>493</v>
      </c>
      <c r="B494" t="s">
        <v>292</v>
      </c>
      <c r="C494" t="str">
        <f>TEXT(Table4[[#This Row],[Date]],"MMMM")</f>
        <v>September</v>
      </c>
      <c r="D494" s="54">
        <v>45170</v>
      </c>
      <c r="E494" s="54" t="s">
        <v>17</v>
      </c>
      <c r="F494" t="s">
        <v>145</v>
      </c>
      <c r="G494" t="s">
        <v>525</v>
      </c>
      <c r="H494" s="57">
        <v>5</v>
      </c>
    </row>
    <row r="495" spans="1:8" hidden="1" x14ac:dyDescent="0.3">
      <c r="A495">
        <v>494</v>
      </c>
      <c r="B495" t="s">
        <v>292</v>
      </c>
      <c r="C495" t="str">
        <f>TEXT(Table4[[#This Row],[Date]],"MMMM")</f>
        <v>September</v>
      </c>
      <c r="D495" s="54">
        <v>45170</v>
      </c>
      <c r="E495" s="54" t="s">
        <v>17</v>
      </c>
      <c r="F495" t="s">
        <v>165</v>
      </c>
      <c r="G495" t="s">
        <v>526</v>
      </c>
      <c r="H495" s="57">
        <v>0</v>
      </c>
    </row>
    <row r="496" spans="1:8" hidden="1" x14ac:dyDescent="0.3">
      <c r="A496">
        <v>495</v>
      </c>
      <c r="B496" t="s">
        <v>292</v>
      </c>
      <c r="C496" t="str">
        <f>TEXT(Table4[[#This Row],[Date]],"MMMM")</f>
        <v>September</v>
      </c>
      <c r="D496" s="54">
        <v>45170</v>
      </c>
      <c r="E496" s="54" t="s">
        <v>17</v>
      </c>
      <c r="F496" t="s">
        <v>165</v>
      </c>
      <c r="G496" t="s">
        <v>527</v>
      </c>
      <c r="H496" s="57">
        <v>5</v>
      </c>
    </row>
    <row r="497" spans="1:8" hidden="1" x14ac:dyDescent="0.3">
      <c r="A497">
        <v>496</v>
      </c>
      <c r="B497" t="s">
        <v>292</v>
      </c>
      <c r="C497" t="str">
        <f>TEXT(Table4[[#This Row],[Date]],"MMMM")</f>
        <v>September</v>
      </c>
      <c r="D497" s="54">
        <v>45170</v>
      </c>
      <c r="E497" s="54" t="s">
        <v>17</v>
      </c>
      <c r="F497" t="s">
        <v>165</v>
      </c>
      <c r="G497" t="s">
        <v>528</v>
      </c>
      <c r="H497" s="57">
        <v>4</v>
      </c>
    </row>
    <row r="498" spans="1:8" hidden="1" x14ac:dyDescent="0.3">
      <c r="A498">
        <v>497</v>
      </c>
      <c r="B498" t="s">
        <v>292</v>
      </c>
      <c r="C498" t="str">
        <f>TEXT(Table4[[#This Row],[Date]],"MMMM")</f>
        <v>September</v>
      </c>
      <c r="D498" s="54">
        <v>45170</v>
      </c>
      <c r="E498" s="54" t="s">
        <v>17</v>
      </c>
      <c r="F498" t="s">
        <v>165</v>
      </c>
      <c r="G498" t="s">
        <v>529</v>
      </c>
      <c r="H498" s="57">
        <v>3</v>
      </c>
    </row>
    <row r="499" spans="1:8" hidden="1" x14ac:dyDescent="0.3">
      <c r="A499">
        <v>498</v>
      </c>
      <c r="B499" t="s">
        <v>292</v>
      </c>
      <c r="C499" t="str">
        <f>TEXT(Table4[[#This Row],[Date]],"MMMM")</f>
        <v>September</v>
      </c>
      <c r="D499" s="54">
        <v>45170</v>
      </c>
      <c r="E499" s="54" t="s">
        <v>17</v>
      </c>
      <c r="F499" t="s">
        <v>165</v>
      </c>
      <c r="G499" t="s">
        <v>530</v>
      </c>
      <c r="H499" s="57">
        <v>2</v>
      </c>
    </row>
    <row r="500" spans="1:8" hidden="1" x14ac:dyDescent="0.3">
      <c r="A500">
        <v>499</v>
      </c>
      <c r="B500" t="s">
        <v>292</v>
      </c>
      <c r="C500" t="str">
        <f>TEXT(Table4[[#This Row],[Date]],"MMMM")</f>
        <v>September</v>
      </c>
      <c r="D500" s="54">
        <v>45170</v>
      </c>
      <c r="E500" s="54" t="s">
        <v>17</v>
      </c>
      <c r="F500" t="s">
        <v>165</v>
      </c>
      <c r="G500" t="s">
        <v>531</v>
      </c>
      <c r="H500" s="57">
        <v>4</v>
      </c>
    </row>
    <row r="501" spans="1:8" hidden="1" x14ac:dyDescent="0.3">
      <c r="A501">
        <v>500</v>
      </c>
      <c r="B501" t="s">
        <v>292</v>
      </c>
      <c r="C501" t="str">
        <f>TEXT(Table4[[#This Row],[Date]],"MMMM")</f>
        <v>September</v>
      </c>
      <c r="D501" s="54">
        <v>45170</v>
      </c>
      <c r="E501" s="54" t="s">
        <v>17</v>
      </c>
      <c r="F501" t="s">
        <v>165</v>
      </c>
      <c r="G501" t="s">
        <v>532</v>
      </c>
      <c r="H501" s="57">
        <v>3</v>
      </c>
    </row>
    <row r="502" spans="1:8" hidden="1" x14ac:dyDescent="0.3">
      <c r="A502">
        <v>501</v>
      </c>
      <c r="B502" t="s">
        <v>292</v>
      </c>
      <c r="C502" t="str">
        <f>TEXT(Table4[[#This Row],[Date]],"MMMM")</f>
        <v>September</v>
      </c>
      <c r="D502" s="54">
        <v>45170</v>
      </c>
      <c r="E502" s="54" t="s">
        <v>17</v>
      </c>
      <c r="F502" t="s">
        <v>165</v>
      </c>
      <c r="G502" t="s">
        <v>533</v>
      </c>
      <c r="H502" s="57">
        <v>2</v>
      </c>
    </row>
    <row r="503" spans="1:8" hidden="1" x14ac:dyDescent="0.3">
      <c r="A503">
        <v>502</v>
      </c>
      <c r="B503" t="s">
        <v>292</v>
      </c>
      <c r="C503" t="str">
        <f>TEXT(Table4[[#This Row],[Date]],"MMMM")</f>
        <v>September</v>
      </c>
      <c r="D503" s="54">
        <v>45170</v>
      </c>
      <c r="E503" s="54" t="s">
        <v>17</v>
      </c>
      <c r="F503" t="s">
        <v>165</v>
      </c>
      <c r="G503" t="s">
        <v>534</v>
      </c>
      <c r="H503" s="57">
        <v>3</v>
      </c>
    </row>
    <row r="504" spans="1:8" hidden="1" x14ac:dyDescent="0.3">
      <c r="A504">
        <v>503</v>
      </c>
      <c r="B504" t="s">
        <v>292</v>
      </c>
      <c r="C504" t="str">
        <f>TEXT(Table4[[#This Row],[Date]],"MMMM")</f>
        <v>September</v>
      </c>
      <c r="D504" s="54">
        <v>45170</v>
      </c>
      <c r="E504" s="54" t="s">
        <v>17</v>
      </c>
      <c r="F504" t="s">
        <v>165</v>
      </c>
      <c r="G504" t="s">
        <v>535</v>
      </c>
      <c r="H504" s="57">
        <v>3</v>
      </c>
    </row>
    <row r="505" spans="1:8" hidden="1" x14ac:dyDescent="0.3">
      <c r="A505">
        <v>504</v>
      </c>
      <c r="B505" t="s">
        <v>292</v>
      </c>
      <c r="C505" t="str">
        <f>TEXT(Table4[[#This Row],[Date]],"MMMM")</f>
        <v>September</v>
      </c>
      <c r="D505" s="54">
        <v>45170</v>
      </c>
      <c r="E505" s="54" t="s">
        <v>17</v>
      </c>
      <c r="F505" t="s">
        <v>165</v>
      </c>
      <c r="G505" t="s">
        <v>536</v>
      </c>
      <c r="H505" s="57">
        <v>4</v>
      </c>
    </row>
    <row r="506" spans="1:8" hidden="1" x14ac:dyDescent="0.3">
      <c r="A506">
        <v>505</v>
      </c>
      <c r="B506" t="s">
        <v>292</v>
      </c>
      <c r="C506" t="str">
        <f>TEXT(Table4[[#This Row],[Date]],"MMMM")</f>
        <v>September</v>
      </c>
      <c r="D506" s="54">
        <v>45170</v>
      </c>
      <c r="E506" s="54" t="s">
        <v>17</v>
      </c>
      <c r="F506" t="s">
        <v>165</v>
      </c>
      <c r="G506" t="s">
        <v>537</v>
      </c>
      <c r="H506" s="57">
        <v>0</v>
      </c>
    </row>
    <row r="507" spans="1:8" hidden="1" x14ac:dyDescent="0.3">
      <c r="A507">
        <v>506</v>
      </c>
      <c r="B507" t="s">
        <v>292</v>
      </c>
      <c r="C507" t="str">
        <f>TEXT(Table4[[#This Row],[Date]],"MMMM")</f>
        <v>September</v>
      </c>
      <c r="D507" s="54">
        <v>45170</v>
      </c>
      <c r="E507" s="54" t="s">
        <v>17</v>
      </c>
      <c r="F507" t="s">
        <v>165</v>
      </c>
      <c r="G507" t="s">
        <v>538</v>
      </c>
      <c r="H507" s="57">
        <v>0</v>
      </c>
    </row>
    <row r="508" spans="1:8" hidden="1" x14ac:dyDescent="0.3">
      <c r="A508">
        <v>507</v>
      </c>
      <c r="B508" t="s">
        <v>292</v>
      </c>
      <c r="C508" t="str">
        <f>TEXT(Table4[[#This Row],[Date]],"MMMM")</f>
        <v>September</v>
      </c>
      <c r="D508" s="54">
        <v>45170</v>
      </c>
      <c r="E508" s="54" t="s">
        <v>17</v>
      </c>
      <c r="F508" t="s">
        <v>165</v>
      </c>
      <c r="G508" t="s">
        <v>539</v>
      </c>
      <c r="H508" s="57">
        <v>1</v>
      </c>
    </row>
    <row r="509" spans="1:8" hidden="1" x14ac:dyDescent="0.3">
      <c r="A509">
        <v>508</v>
      </c>
      <c r="B509" t="s">
        <v>292</v>
      </c>
      <c r="C509" t="str">
        <f>TEXT(Table4[[#This Row],[Date]],"MMMM")</f>
        <v>September</v>
      </c>
      <c r="D509" s="54">
        <v>45170</v>
      </c>
      <c r="E509" s="54" t="s">
        <v>17</v>
      </c>
      <c r="F509" t="s">
        <v>165</v>
      </c>
      <c r="G509" t="s">
        <v>540</v>
      </c>
      <c r="H509" s="57">
        <v>0</v>
      </c>
    </row>
    <row r="510" spans="1:8" hidden="1" x14ac:dyDescent="0.3">
      <c r="A510">
        <v>509</v>
      </c>
      <c r="B510" t="s">
        <v>292</v>
      </c>
      <c r="C510" t="str">
        <f>TEXT(Table4[[#This Row],[Date]],"MMMM")</f>
        <v>September</v>
      </c>
      <c r="D510" s="54">
        <v>45170</v>
      </c>
      <c r="E510" s="54" t="s">
        <v>17</v>
      </c>
      <c r="F510" t="s">
        <v>165</v>
      </c>
      <c r="G510" t="s">
        <v>541</v>
      </c>
      <c r="H510" s="57">
        <v>0</v>
      </c>
    </row>
    <row r="511" spans="1:8" hidden="1" x14ac:dyDescent="0.3">
      <c r="A511">
        <v>510</v>
      </c>
      <c r="B511" t="s">
        <v>292</v>
      </c>
      <c r="C511" t="str">
        <f>TEXT(Table4[[#This Row],[Date]],"MMMM")</f>
        <v>September</v>
      </c>
      <c r="D511" s="54">
        <v>45170</v>
      </c>
      <c r="E511" s="54" t="s">
        <v>17</v>
      </c>
      <c r="F511" t="s">
        <v>165</v>
      </c>
      <c r="G511" t="s">
        <v>542</v>
      </c>
      <c r="H511" s="57">
        <v>0</v>
      </c>
    </row>
    <row r="512" spans="1:8" hidden="1" x14ac:dyDescent="0.3">
      <c r="A512">
        <v>511</v>
      </c>
      <c r="B512" t="s">
        <v>292</v>
      </c>
      <c r="C512" t="str">
        <f>TEXT(Table4[[#This Row],[Date]],"MMMM")</f>
        <v>September</v>
      </c>
      <c r="D512" s="54">
        <v>45170</v>
      </c>
      <c r="E512" s="54" t="s">
        <v>17</v>
      </c>
      <c r="F512" t="s">
        <v>165</v>
      </c>
      <c r="G512" t="s">
        <v>543</v>
      </c>
      <c r="H512" s="57">
        <v>4</v>
      </c>
    </row>
    <row r="513" spans="1:8" hidden="1" x14ac:dyDescent="0.3">
      <c r="A513">
        <v>512</v>
      </c>
      <c r="B513" t="s">
        <v>292</v>
      </c>
      <c r="C513" t="str">
        <f>TEXT(Table4[[#This Row],[Date]],"MMMM")</f>
        <v>September</v>
      </c>
      <c r="D513" s="54">
        <v>45170</v>
      </c>
      <c r="E513" s="54" t="s">
        <v>17</v>
      </c>
      <c r="F513" t="s">
        <v>165</v>
      </c>
      <c r="G513" t="s">
        <v>544</v>
      </c>
      <c r="H513" s="57">
        <v>1</v>
      </c>
    </row>
    <row r="514" spans="1:8" hidden="1" x14ac:dyDescent="0.3">
      <c r="A514">
        <v>513</v>
      </c>
      <c r="B514" t="s">
        <v>292</v>
      </c>
      <c r="C514" t="str">
        <f>TEXT(Table4[[#This Row],[Date]],"MMMM")</f>
        <v>September</v>
      </c>
      <c r="D514" s="54">
        <v>45170</v>
      </c>
      <c r="E514" s="54" t="s">
        <v>17</v>
      </c>
      <c r="F514" t="s">
        <v>165</v>
      </c>
      <c r="G514" t="s">
        <v>545</v>
      </c>
      <c r="H514" s="57">
        <v>2</v>
      </c>
    </row>
    <row r="515" spans="1:8" hidden="1" x14ac:dyDescent="0.3">
      <c r="A515">
        <v>514</v>
      </c>
      <c r="B515" t="s">
        <v>292</v>
      </c>
      <c r="C515" t="str">
        <f>TEXT(Table4[[#This Row],[Date]],"MMMM")</f>
        <v>September</v>
      </c>
      <c r="D515" s="54">
        <v>45170</v>
      </c>
      <c r="E515" s="54" t="s">
        <v>17</v>
      </c>
      <c r="F515" t="s">
        <v>165</v>
      </c>
      <c r="G515" t="s">
        <v>546</v>
      </c>
      <c r="H515" s="57">
        <v>5</v>
      </c>
    </row>
    <row r="516" spans="1:8" hidden="1" x14ac:dyDescent="0.3">
      <c r="A516">
        <v>515</v>
      </c>
      <c r="B516" t="s">
        <v>292</v>
      </c>
      <c r="C516" t="str">
        <f>TEXT(Table4[[#This Row],[Date]],"MMMM")</f>
        <v>September</v>
      </c>
      <c r="D516" s="54">
        <v>45170</v>
      </c>
      <c r="E516" s="54" t="s">
        <v>17</v>
      </c>
      <c r="F516" t="s">
        <v>165</v>
      </c>
      <c r="G516" t="s">
        <v>547</v>
      </c>
      <c r="H516" s="57">
        <v>5</v>
      </c>
    </row>
    <row r="517" spans="1:8" hidden="1" x14ac:dyDescent="0.3">
      <c r="A517">
        <v>516</v>
      </c>
      <c r="B517" t="s">
        <v>292</v>
      </c>
      <c r="C517" t="str">
        <f>TEXT(Table4[[#This Row],[Date]],"MMMM")</f>
        <v>September</v>
      </c>
      <c r="D517" s="54">
        <v>45170</v>
      </c>
      <c r="E517" s="54" t="s">
        <v>17</v>
      </c>
      <c r="F517" t="s">
        <v>188</v>
      </c>
      <c r="G517" t="s">
        <v>548</v>
      </c>
      <c r="H517" s="57">
        <v>0</v>
      </c>
    </row>
    <row r="518" spans="1:8" hidden="1" x14ac:dyDescent="0.3">
      <c r="A518">
        <v>517</v>
      </c>
      <c r="B518" t="s">
        <v>292</v>
      </c>
      <c r="C518" t="str">
        <f>TEXT(Table4[[#This Row],[Date]],"MMMM")</f>
        <v>September</v>
      </c>
      <c r="D518" s="54">
        <v>45170</v>
      </c>
      <c r="E518" s="54" t="s">
        <v>17</v>
      </c>
      <c r="F518" t="s">
        <v>188</v>
      </c>
      <c r="G518" t="s">
        <v>549</v>
      </c>
      <c r="H518" s="57">
        <v>1</v>
      </c>
    </row>
    <row r="519" spans="1:8" hidden="1" x14ac:dyDescent="0.3">
      <c r="A519">
        <v>518</v>
      </c>
      <c r="B519" t="s">
        <v>292</v>
      </c>
      <c r="C519" t="str">
        <f>TEXT(Table4[[#This Row],[Date]],"MMMM")</f>
        <v>September</v>
      </c>
      <c r="D519" s="54">
        <v>45170</v>
      </c>
      <c r="E519" s="54" t="s">
        <v>17</v>
      </c>
      <c r="F519" t="s">
        <v>188</v>
      </c>
      <c r="G519" t="s">
        <v>550</v>
      </c>
      <c r="H519" s="57">
        <v>0</v>
      </c>
    </row>
    <row r="520" spans="1:8" hidden="1" x14ac:dyDescent="0.3">
      <c r="A520">
        <v>519</v>
      </c>
      <c r="B520" t="s">
        <v>292</v>
      </c>
      <c r="C520" t="str">
        <f>TEXT(Table4[[#This Row],[Date]],"MMMM")</f>
        <v>September</v>
      </c>
      <c r="D520" s="54">
        <v>45170</v>
      </c>
      <c r="E520" s="54" t="s">
        <v>17</v>
      </c>
      <c r="F520" t="s">
        <v>188</v>
      </c>
      <c r="G520" t="s">
        <v>551</v>
      </c>
      <c r="H520" s="57">
        <v>0</v>
      </c>
    </row>
    <row r="521" spans="1:8" hidden="1" x14ac:dyDescent="0.3">
      <c r="A521">
        <v>520</v>
      </c>
      <c r="B521" t="s">
        <v>292</v>
      </c>
      <c r="C521" t="str">
        <f>TEXT(Table4[[#This Row],[Date]],"MMMM")</f>
        <v>September</v>
      </c>
      <c r="D521" s="54">
        <v>45170</v>
      </c>
      <c r="E521" s="54" t="s">
        <v>17</v>
      </c>
      <c r="F521" t="s">
        <v>188</v>
      </c>
      <c r="G521" t="s">
        <v>552</v>
      </c>
      <c r="H521" s="57">
        <v>0</v>
      </c>
    </row>
    <row r="522" spans="1:8" hidden="1" x14ac:dyDescent="0.3">
      <c r="A522">
        <v>521</v>
      </c>
      <c r="B522" t="s">
        <v>292</v>
      </c>
      <c r="C522" t="str">
        <f>TEXT(Table4[[#This Row],[Date]],"MMMM")</f>
        <v>September</v>
      </c>
      <c r="D522" s="54">
        <v>45170</v>
      </c>
      <c r="E522" s="54" t="s">
        <v>17</v>
      </c>
      <c r="F522" t="s">
        <v>188</v>
      </c>
      <c r="G522" t="s">
        <v>553</v>
      </c>
      <c r="H522" s="57">
        <v>0</v>
      </c>
    </row>
    <row r="523" spans="1:8" hidden="1" x14ac:dyDescent="0.3">
      <c r="A523">
        <v>522</v>
      </c>
      <c r="B523" t="s">
        <v>292</v>
      </c>
      <c r="C523" t="str">
        <f>TEXT(Table4[[#This Row],[Date]],"MMMM")</f>
        <v>September</v>
      </c>
      <c r="D523" s="54">
        <v>45170</v>
      </c>
      <c r="E523" s="54" t="s">
        <v>17</v>
      </c>
      <c r="F523" t="s">
        <v>188</v>
      </c>
      <c r="G523" t="s">
        <v>554</v>
      </c>
      <c r="H523" s="57">
        <v>0</v>
      </c>
    </row>
    <row r="524" spans="1:8" hidden="1" x14ac:dyDescent="0.3">
      <c r="A524">
        <v>523</v>
      </c>
      <c r="B524" t="s">
        <v>292</v>
      </c>
      <c r="C524" t="str">
        <f>TEXT(Table4[[#This Row],[Date]],"MMMM")</f>
        <v>September</v>
      </c>
      <c r="D524" s="54">
        <v>45170</v>
      </c>
      <c r="E524" s="54" t="s">
        <v>17</v>
      </c>
      <c r="F524" t="s">
        <v>188</v>
      </c>
      <c r="G524" t="s">
        <v>555</v>
      </c>
      <c r="H524" s="57">
        <v>0</v>
      </c>
    </row>
    <row r="525" spans="1:8" hidden="1" x14ac:dyDescent="0.3">
      <c r="A525">
        <v>524</v>
      </c>
      <c r="B525" t="s">
        <v>292</v>
      </c>
      <c r="C525" t="str">
        <f>TEXT(Table4[[#This Row],[Date]],"MMMM")</f>
        <v>September</v>
      </c>
      <c r="D525" s="54">
        <v>45170</v>
      </c>
      <c r="E525" s="54" t="s">
        <v>17</v>
      </c>
      <c r="F525" t="s">
        <v>188</v>
      </c>
      <c r="G525" t="s">
        <v>556</v>
      </c>
      <c r="H525" s="57">
        <v>2</v>
      </c>
    </row>
    <row r="526" spans="1:8" hidden="1" x14ac:dyDescent="0.3">
      <c r="A526">
        <v>525</v>
      </c>
      <c r="B526" t="s">
        <v>292</v>
      </c>
      <c r="C526" t="str">
        <f>TEXT(Table4[[#This Row],[Date]],"MMMM")</f>
        <v>September</v>
      </c>
      <c r="D526" s="54">
        <v>45170</v>
      </c>
      <c r="E526" s="54" t="s">
        <v>17</v>
      </c>
      <c r="F526" t="s">
        <v>188</v>
      </c>
      <c r="G526" t="s">
        <v>557</v>
      </c>
      <c r="H526" s="57">
        <v>0</v>
      </c>
    </row>
    <row r="527" spans="1:8" hidden="1" x14ac:dyDescent="0.3">
      <c r="A527">
        <v>526</v>
      </c>
      <c r="B527" t="s">
        <v>292</v>
      </c>
      <c r="C527" t="str">
        <f>TEXT(Table4[[#This Row],[Date]],"MMMM")</f>
        <v>September</v>
      </c>
      <c r="D527" s="54">
        <v>45170</v>
      </c>
      <c r="E527" s="54" t="s">
        <v>17</v>
      </c>
      <c r="F527" t="s">
        <v>199</v>
      </c>
      <c r="G527" t="s">
        <v>558</v>
      </c>
      <c r="H527" s="57">
        <v>5</v>
      </c>
    </row>
    <row r="528" spans="1:8" hidden="1" x14ac:dyDescent="0.3">
      <c r="A528">
        <v>527</v>
      </c>
      <c r="B528" t="s">
        <v>292</v>
      </c>
      <c r="C528" t="str">
        <f>TEXT(Table4[[#This Row],[Date]],"MMMM")</f>
        <v>September</v>
      </c>
      <c r="D528" s="54">
        <v>45170</v>
      </c>
      <c r="E528" s="54" t="s">
        <v>17</v>
      </c>
      <c r="F528" t="s">
        <v>199</v>
      </c>
      <c r="G528" t="s">
        <v>559</v>
      </c>
      <c r="H528" s="57">
        <v>2</v>
      </c>
    </row>
    <row r="529" spans="1:8" hidden="1" x14ac:dyDescent="0.3">
      <c r="A529">
        <v>528</v>
      </c>
      <c r="B529" t="s">
        <v>292</v>
      </c>
      <c r="C529" t="str">
        <f>TEXT(Table4[[#This Row],[Date]],"MMMM")</f>
        <v>September</v>
      </c>
      <c r="D529" s="54">
        <v>45170</v>
      </c>
      <c r="E529" s="54" t="s">
        <v>17</v>
      </c>
      <c r="F529" t="s">
        <v>199</v>
      </c>
      <c r="G529" t="s">
        <v>560</v>
      </c>
      <c r="H529" s="57">
        <v>5</v>
      </c>
    </row>
    <row r="530" spans="1:8" hidden="1" x14ac:dyDescent="0.3">
      <c r="A530">
        <v>529</v>
      </c>
      <c r="B530" t="s">
        <v>292</v>
      </c>
      <c r="C530" t="str">
        <f>TEXT(Table4[[#This Row],[Date]],"MMMM")</f>
        <v>September</v>
      </c>
      <c r="D530" s="54">
        <v>45170</v>
      </c>
      <c r="E530" s="54" t="s">
        <v>17</v>
      </c>
      <c r="F530" t="s">
        <v>199</v>
      </c>
      <c r="G530" t="s">
        <v>561</v>
      </c>
      <c r="H530" s="57">
        <v>5</v>
      </c>
    </row>
    <row r="531" spans="1:8" hidden="1" x14ac:dyDescent="0.3">
      <c r="A531">
        <v>530</v>
      </c>
      <c r="B531" t="s">
        <v>292</v>
      </c>
      <c r="C531" t="str">
        <f>TEXT(Table4[[#This Row],[Date]],"MMMM")</f>
        <v>September</v>
      </c>
      <c r="D531" s="54">
        <v>45170</v>
      </c>
      <c r="E531" s="54" t="s">
        <v>17</v>
      </c>
      <c r="F531" t="s">
        <v>199</v>
      </c>
      <c r="G531" t="s">
        <v>562</v>
      </c>
      <c r="H531" s="57">
        <v>1</v>
      </c>
    </row>
    <row r="532" spans="1:8" hidden="1" x14ac:dyDescent="0.3">
      <c r="A532">
        <v>531</v>
      </c>
      <c r="B532" t="s">
        <v>292</v>
      </c>
      <c r="C532" t="str">
        <f>TEXT(Table4[[#This Row],[Date]],"MMMM")</f>
        <v>September</v>
      </c>
      <c r="D532" s="54">
        <v>45170</v>
      </c>
      <c r="E532" s="54" t="s">
        <v>17</v>
      </c>
      <c r="F532" t="s">
        <v>199</v>
      </c>
      <c r="G532" t="s">
        <v>563</v>
      </c>
      <c r="H532" s="57">
        <v>5</v>
      </c>
    </row>
    <row r="533" spans="1:8" hidden="1" x14ac:dyDescent="0.3">
      <c r="A533">
        <v>532</v>
      </c>
      <c r="B533" t="s">
        <v>292</v>
      </c>
      <c r="C533" t="str">
        <f>TEXT(Table4[[#This Row],[Date]],"MMMM")</f>
        <v>September</v>
      </c>
      <c r="D533" s="54">
        <v>45170</v>
      </c>
      <c r="E533" s="54" t="s">
        <v>17</v>
      </c>
      <c r="F533" t="s">
        <v>199</v>
      </c>
      <c r="G533" t="s">
        <v>564</v>
      </c>
      <c r="H533" s="57">
        <v>5</v>
      </c>
    </row>
    <row r="534" spans="1:8" hidden="1" x14ac:dyDescent="0.3">
      <c r="A534">
        <v>533</v>
      </c>
      <c r="B534" t="s">
        <v>292</v>
      </c>
      <c r="C534" t="str">
        <f>TEXT(Table4[[#This Row],[Date]],"MMMM")</f>
        <v>September</v>
      </c>
      <c r="D534" s="54">
        <v>45170</v>
      </c>
      <c r="E534" s="54" t="s">
        <v>17</v>
      </c>
      <c r="F534" t="s">
        <v>199</v>
      </c>
      <c r="G534" t="s">
        <v>565</v>
      </c>
      <c r="H534" s="57">
        <v>2</v>
      </c>
    </row>
    <row r="535" spans="1:8" hidden="1" x14ac:dyDescent="0.3">
      <c r="A535">
        <v>534</v>
      </c>
      <c r="B535" t="s">
        <v>292</v>
      </c>
      <c r="C535" t="str">
        <f>TEXT(Table4[[#This Row],[Date]],"MMMM")</f>
        <v>September</v>
      </c>
      <c r="D535" s="54">
        <v>45170</v>
      </c>
      <c r="E535" s="54" t="s">
        <v>17</v>
      </c>
      <c r="F535" t="s">
        <v>199</v>
      </c>
      <c r="G535" t="s">
        <v>566</v>
      </c>
      <c r="H535" s="57">
        <v>2</v>
      </c>
    </row>
    <row r="536" spans="1:8" hidden="1" x14ac:dyDescent="0.3">
      <c r="A536">
        <v>535</v>
      </c>
      <c r="B536" t="s">
        <v>292</v>
      </c>
      <c r="C536" t="str">
        <f>TEXT(Table4[[#This Row],[Date]],"MMMM")</f>
        <v>September</v>
      </c>
      <c r="D536" s="54">
        <v>45170</v>
      </c>
      <c r="E536" s="54" t="s">
        <v>17</v>
      </c>
      <c r="F536" t="s">
        <v>199</v>
      </c>
      <c r="G536" t="s">
        <v>567</v>
      </c>
      <c r="H536" s="57">
        <v>5</v>
      </c>
    </row>
    <row r="537" spans="1:8" hidden="1" x14ac:dyDescent="0.3">
      <c r="A537">
        <v>536</v>
      </c>
      <c r="B537" t="s">
        <v>292</v>
      </c>
      <c r="C537" t="str">
        <f>TEXT(Table4[[#This Row],[Date]],"MMMM")</f>
        <v>September</v>
      </c>
      <c r="D537" s="54">
        <v>45170</v>
      </c>
      <c r="E537" s="54" t="s">
        <v>17</v>
      </c>
      <c r="F537" t="s">
        <v>199</v>
      </c>
      <c r="G537" t="s">
        <v>568</v>
      </c>
      <c r="H537" s="57">
        <v>2</v>
      </c>
    </row>
    <row r="538" spans="1:8" hidden="1" x14ac:dyDescent="0.3">
      <c r="A538">
        <v>537</v>
      </c>
      <c r="B538" t="s">
        <v>292</v>
      </c>
      <c r="C538" t="str">
        <f>TEXT(Table4[[#This Row],[Date]],"MMMM")</f>
        <v>September</v>
      </c>
      <c r="D538" s="54">
        <v>45170</v>
      </c>
      <c r="E538" s="54" t="s">
        <v>17</v>
      </c>
      <c r="F538" t="s">
        <v>199</v>
      </c>
      <c r="G538" t="s">
        <v>569</v>
      </c>
      <c r="H538" s="57">
        <v>0</v>
      </c>
    </row>
    <row r="539" spans="1:8" hidden="1" x14ac:dyDescent="0.3">
      <c r="A539">
        <v>538</v>
      </c>
      <c r="B539" t="s">
        <v>292</v>
      </c>
      <c r="C539" t="str">
        <f>TEXT(Table4[[#This Row],[Date]],"MMMM")</f>
        <v>September</v>
      </c>
      <c r="D539" s="54">
        <v>45170</v>
      </c>
      <c r="E539" s="54" t="s">
        <v>17</v>
      </c>
      <c r="F539" t="s">
        <v>199</v>
      </c>
      <c r="G539" t="s">
        <v>570</v>
      </c>
      <c r="H539" s="57">
        <v>2</v>
      </c>
    </row>
    <row r="540" spans="1:8" hidden="1" x14ac:dyDescent="0.3">
      <c r="A540">
        <v>539</v>
      </c>
      <c r="B540" t="s">
        <v>292</v>
      </c>
      <c r="C540" t="str">
        <f>TEXT(Table4[[#This Row],[Date]],"MMMM")</f>
        <v>September</v>
      </c>
      <c r="D540" s="54">
        <v>45170</v>
      </c>
      <c r="E540" s="54" t="s">
        <v>17</v>
      </c>
      <c r="F540" t="s">
        <v>199</v>
      </c>
      <c r="G540" t="s">
        <v>571</v>
      </c>
      <c r="H540" s="57">
        <v>0</v>
      </c>
    </row>
    <row r="541" spans="1:8" hidden="1" x14ac:dyDescent="0.3">
      <c r="A541">
        <v>540</v>
      </c>
      <c r="B541" t="s">
        <v>292</v>
      </c>
      <c r="C541" t="str">
        <f>TEXT(Table4[[#This Row],[Date]],"MMMM")</f>
        <v>September</v>
      </c>
      <c r="D541" s="54">
        <v>45170</v>
      </c>
      <c r="E541" s="54" t="s">
        <v>17</v>
      </c>
      <c r="F541" t="s">
        <v>199</v>
      </c>
      <c r="G541" t="s">
        <v>572</v>
      </c>
      <c r="H541" s="57">
        <v>1</v>
      </c>
    </row>
    <row r="542" spans="1:8" hidden="1" x14ac:dyDescent="0.3">
      <c r="A542">
        <v>541</v>
      </c>
      <c r="B542" t="s">
        <v>292</v>
      </c>
      <c r="C542" t="str">
        <f>TEXT(Table4[[#This Row],[Date]],"MMMM")</f>
        <v>September</v>
      </c>
      <c r="D542" s="54">
        <v>45170</v>
      </c>
      <c r="E542" s="54" t="s">
        <v>17</v>
      </c>
      <c r="F542" t="s">
        <v>199</v>
      </c>
      <c r="G542" t="s">
        <v>573</v>
      </c>
      <c r="H542" s="57">
        <v>5</v>
      </c>
    </row>
    <row r="543" spans="1:8" hidden="1" x14ac:dyDescent="0.3">
      <c r="A543">
        <v>542</v>
      </c>
      <c r="B543" t="s">
        <v>292</v>
      </c>
      <c r="C543" t="str">
        <f>TEXT(Table4[[#This Row],[Date]],"MMMM")</f>
        <v>September</v>
      </c>
      <c r="D543" s="54">
        <v>45170</v>
      </c>
      <c r="E543" s="54" t="s">
        <v>17</v>
      </c>
      <c r="F543" t="s">
        <v>199</v>
      </c>
      <c r="G543" t="s">
        <v>574</v>
      </c>
      <c r="H543" s="57">
        <v>4</v>
      </c>
    </row>
    <row r="544" spans="1:8" hidden="1" x14ac:dyDescent="0.3">
      <c r="A544">
        <v>543</v>
      </c>
      <c r="B544" t="s">
        <v>292</v>
      </c>
      <c r="C544" t="str">
        <f>TEXT(Table4[[#This Row],[Date]],"MMMM")</f>
        <v>September</v>
      </c>
      <c r="D544" s="54">
        <v>45170</v>
      </c>
      <c r="E544" s="54" t="s">
        <v>17</v>
      </c>
      <c r="F544" t="s">
        <v>199</v>
      </c>
      <c r="G544" t="s">
        <v>575</v>
      </c>
      <c r="H544" s="57">
        <v>5</v>
      </c>
    </row>
    <row r="545" spans="1:8" hidden="1" x14ac:dyDescent="0.3">
      <c r="A545">
        <v>544</v>
      </c>
      <c r="B545" t="s">
        <v>292</v>
      </c>
      <c r="C545" t="str">
        <f>TEXT(Table4[[#This Row],[Date]],"MMMM")</f>
        <v>September</v>
      </c>
      <c r="D545" s="54">
        <v>45170</v>
      </c>
      <c r="E545" s="54" t="s">
        <v>17</v>
      </c>
      <c r="F545" t="s">
        <v>199</v>
      </c>
      <c r="G545" t="s">
        <v>576</v>
      </c>
      <c r="H545" s="57">
        <v>2</v>
      </c>
    </row>
    <row r="546" spans="1:8" hidden="1" x14ac:dyDescent="0.3">
      <c r="A546">
        <v>545</v>
      </c>
      <c r="B546" t="s">
        <v>292</v>
      </c>
      <c r="C546" t="str">
        <f>TEXT(Table4[[#This Row],[Date]],"MMMM")</f>
        <v>September</v>
      </c>
      <c r="D546" s="54">
        <v>45170</v>
      </c>
      <c r="E546" s="54" t="s">
        <v>17</v>
      </c>
      <c r="F546" t="s">
        <v>219</v>
      </c>
      <c r="G546" t="s">
        <v>577</v>
      </c>
      <c r="H546" s="57">
        <v>5</v>
      </c>
    </row>
    <row r="547" spans="1:8" hidden="1" x14ac:dyDescent="0.3">
      <c r="A547">
        <v>546</v>
      </c>
      <c r="B547" t="s">
        <v>292</v>
      </c>
      <c r="C547" t="str">
        <f>TEXT(Table4[[#This Row],[Date]],"MMMM")</f>
        <v>September</v>
      </c>
      <c r="D547" s="54">
        <v>45170</v>
      </c>
      <c r="E547" s="54" t="s">
        <v>17</v>
      </c>
      <c r="F547" t="s">
        <v>219</v>
      </c>
      <c r="G547" t="s">
        <v>578</v>
      </c>
      <c r="H547" s="57">
        <v>0</v>
      </c>
    </row>
    <row r="548" spans="1:8" hidden="1" x14ac:dyDescent="0.3">
      <c r="A548">
        <v>547</v>
      </c>
      <c r="B548" t="s">
        <v>292</v>
      </c>
      <c r="C548" t="str">
        <f>TEXT(Table4[[#This Row],[Date]],"MMMM")</f>
        <v>September</v>
      </c>
      <c r="D548" s="54">
        <v>45170</v>
      </c>
      <c r="E548" s="54" t="s">
        <v>17</v>
      </c>
      <c r="F548" t="s">
        <v>219</v>
      </c>
      <c r="G548" t="s">
        <v>579</v>
      </c>
      <c r="H548" s="57">
        <v>5</v>
      </c>
    </row>
    <row r="549" spans="1:8" hidden="1" x14ac:dyDescent="0.3">
      <c r="A549">
        <v>548</v>
      </c>
      <c r="B549" t="s">
        <v>292</v>
      </c>
      <c r="C549" t="str">
        <f>TEXT(Table4[[#This Row],[Date]],"MMMM")</f>
        <v>September</v>
      </c>
      <c r="D549" s="54">
        <v>45170</v>
      </c>
      <c r="E549" s="54" t="s">
        <v>17</v>
      </c>
      <c r="F549" t="s">
        <v>219</v>
      </c>
      <c r="G549" t="s">
        <v>580</v>
      </c>
      <c r="H549" s="57">
        <v>4</v>
      </c>
    </row>
    <row r="550" spans="1:8" hidden="1" x14ac:dyDescent="0.3">
      <c r="A550">
        <v>549</v>
      </c>
      <c r="B550" t="s">
        <v>292</v>
      </c>
      <c r="C550" t="str">
        <f>TEXT(Table4[[#This Row],[Date]],"MMMM")</f>
        <v>September</v>
      </c>
      <c r="D550" s="54">
        <v>45170</v>
      </c>
      <c r="E550" s="54" t="s">
        <v>17</v>
      </c>
      <c r="F550" t="s">
        <v>219</v>
      </c>
      <c r="G550" t="s">
        <v>581</v>
      </c>
      <c r="H550" s="57">
        <v>4</v>
      </c>
    </row>
    <row r="551" spans="1:8" hidden="1" x14ac:dyDescent="0.3">
      <c r="A551">
        <v>550</v>
      </c>
      <c r="B551" t="s">
        <v>292</v>
      </c>
      <c r="C551" t="str">
        <f>TEXT(Table4[[#This Row],[Date]],"MMMM")</f>
        <v>September</v>
      </c>
      <c r="D551" s="54">
        <v>45170</v>
      </c>
      <c r="E551" s="54" t="s">
        <v>17</v>
      </c>
      <c r="F551" t="s">
        <v>219</v>
      </c>
      <c r="G551" t="s">
        <v>582</v>
      </c>
      <c r="H551" s="57">
        <v>2</v>
      </c>
    </row>
    <row r="552" spans="1:8" hidden="1" x14ac:dyDescent="0.3">
      <c r="A552">
        <v>551</v>
      </c>
      <c r="B552" t="s">
        <v>292</v>
      </c>
      <c r="C552" t="str">
        <f>TEXT(Table4[[#This Row],[Date]],"MMMM")</f>
        <v>September</v>
      </c>
      <c r="D552" s="54">
        <v>45170</v>
      </c>
      <c r="E552" s="54" t="s">
        <v>17</v>
      </c>
      <c r="F552" t="s">
        <v>219</v>
      </c>
      <c r="G552" t="s">
        <v>583</v>
      </c>
      <c r="H552" s="57">
        <v>5</v>
      </c>
    </row>
    <row r="553" spans="1:8" hidden="1" x14ac:dyDescent="0.3">
      <c r="A553">
        <v>552</v>
      </c>
      <c r="B553" t="s">
        <v>292</v>
      </c>
      <c r="C553" t="str">
        <f>TEXT(Table4[[#This Row],[Date]],"MMMM")</f>
        <v>September</v>
      </c>
      <c r="D553" s="54">
        <v>45170</v>
      </c>
      <c r="E553" s="54" t="s">
        <v>17</v>
      </c>
      <c r="F553" t="s">
        <v>219</v>
      </c>
      <c r="G553" t="s">
        <v>584</v>
      </c>
      <c r="H553" s="57">
        <v>2</v>
      </c>
    </row>
    <row r="554" spans="1:8" hidden="1" x14ac:dyDescent="0.3">
      <c r="A554">
        <v>553</v>
      </c>
      <c r="B554" t="s">
        <v>292</v>
      </c>
      <c r="C554" t="str">
        <f>TEXT(Table4[[#This Row],[Date]],"MMMM")</f>
        <v>September</v>
      </c>
      <c r="D554" s="54">
        <v>45170</v>
      </c>
      <c r="E554" s="54" t="s">
        <v>17</v>
      </c>
      <c r="F554" t="s">
        <v>219</v>
      </c>
      <c r="G554" t="s">
        <v>585</v>
      </c>
      <c r="H554" s="57">
        <v>2</v>
      </c>
    </row>
    <row r="555" spans="1:8" hidden="1" x14ac:dyDescent="0.3">
      <c r="A555">
        <v>554</v>
      </c>
      <c r="B555" t="s">
        <v>292</v>
      </c>
      <c r="C555" t="str">
        <f>TEXT(Table4[[#This Row],[Date]],"MMMM")</f>
        <v>September</v>
      </c>
      <c r="D555" s="54">
        <v>45170</v>
      </c>
      <c r="E555" s="54" t="s">
        <v>17</v>
      </c>
      <c r="F555" t="s">
        <v>219</v>
      </c>
      <c r="G555" t="s">
        <v>586</v>
      </c>
      <c r="H555" s="57">
        <v>1</v>
      </c>
    </row>
    <row r="556" spans="1:8" hidden="1" x14ac:dyDescent="0.3">
      <c r="A556">
        <v>555</v>
      </c>
      <c r="B556" t="s">
        <v>292</v>
      </c>
      <c r="C556" t="str">
        <f>TEXT(Table4[[#This Row],[Date]],"MMMM")</f>
        <v>September</v>
      </c>
      <c r="D556" s="54">
        <v>45170</v>
      </c>
      <c r="E556" s="54" t="s">
        <v>17</v>
      </c>
      <c r="F556" t="s">
        <v>219</v>
      </c>
      <c r="G556" t="s">
        <v>587</v>
      </c>
      <c r="H556" s="57">
        <v>0</v>
      </c>
    </row>
    <row r="557" spans="1:8" hidden="1" x14ac:dyDescent="0.3">
      <c r="A557">
        <v>556</v>
      </c>
      <c r="B557" t="s">
        <v>292</v>
      </c>
      <c r="C557" t="str">
        <f>TEXT(Table4[[#This Row],[Date]],"MMMM")</f>
        <v>September</v>
      </c>
      <c r="D557" s="54">
        <v>45170</v>
      </c>
      <c r="E557" s="54" t="s">
        <v>17</v>
      </c>
      <c r="F557" t="s">
        <v>219</v>
      </c>
      <c r="G557" t="s">
        <v>588</v>
      </c>
      <c r="H557" s="57">
        <v>1</v>
      </c>
    </row>
    <row r="558" spans="1:8" hidden="1" x14ac:dyDescent="0.3">
      <c r="A558">
        <v>557</v>
      </c>
      <c r="B558" t="s">
        <v>292</v>
      </c>
      <c r="C558" t="str">
        <f>TEXT(Table4[[#This Row],[Date]],"MMMM")</f>
        <v>September</v>
      </c>
      <c r="D558" s="54">
        <v>45170</v>
      </c>
      <c r="E558" s="54" t="s">
        <v>17</v>
      </c>
      <c r="F558" t="s">
        <v>219</v>
      </c>
      <c r="G558" t="s">
        <v>589</v>
      </c>
      <c r="H558" s="57">
        <v>4</v>
      </c>
    </row>
    <row r="559" spans="1:8" hidden="1" x14ac:dyDescent="0.3">
      <c r="A559">
        <v>558</v>
      </c>
      <c r="B559" t="s">
        <v>292</v>
      </c>
      <c r="C559" t="str">
        <f>TEXT(Table4[[#This Row],[Date]],"MMMM")</f>
        <v>September</v>
      </c>
      <c r="D559" s="54">
        <v>45170</v>
      </c>
      <c r="E559" s="54" t="s">
        <v>17</v>
      </c>
      <c r="F559" t="s">
        <v>233</v>
      </c>
      <c r="G559" t="s">
        <v>590</v>
      </c>
      <c r="H559" s="57">
        <v>2</v>
      </c>
    </row>
    <row r="560" spans="1:8" hidden="1" x14ac:dyDescent="0.3">
      <c r="A560">
        <v>559</v>
      </c>
      <c r="B560" t="s">
        <v>292</v>
      </c>
      <c r="C560" t="str">
        <f>TEXT(Table4[[#This Row],[Date]],"MMMM")</f>
        <v>September</v>
      </c>
      <c r="D560" s="54">
        <v>45170</v>
      </c>
      <c r="E560" s="54" t="s">
        <v>17</v>
      </c>
      <c r="F560" t="s">
        <v>233</v>
      </c>
      <c r="G560" t="s">
        <v>591</v>
      </c>
      <c r="H560" s="57">
        <v>1</v>
      </c>
    </row>
    <row r="561" spans="1:8" hidden="1" x14ac:dyDescent="0.3">
      <c r="A561">
        <v>560</v>
      </c>
      <c r="B561" t="s">
        <v>292</v>
      </c>
      <c r="C561" t="str">
        <f>TEXT(Table4[[#This Row],[Date]],"MMMM")</f>
        <v>September</v>
      </c>
      <c r="D561" s="54">
        <v>45170</v>
      </c>
      <c r="E561" s="54" t="s">
        <v>17</v>
      </c>
      <c r="F561" t="s">
        <v>233</v>
      </c>
      <c r="G561" t="s">
        <v>592</v>
      </c>
      <c r="H561" s="57">
        <v>2</v>
      </c>
    </row>
    <row r="562" spans="1:8" hidden="1" x14ac:dyDescent="0.3">
      <c r="A562">
        <v>561</v>
      </c>
      <c r="B562" t="s">
        <v>292</v>
      </c>
      <c r="C562" t="str">
        <f>TEXT(Table4[[#This Row],[Date]],"MMMM")</f>
        <v>September</v>
      </c>
      <c r="D562" s="54">
        <v>45170</v>
      </c>
      <c r="E562" s="54" t="s">
        <v>17</v>
      </c>
      <c r="F562" t="s">
        <v>233</v>
      </c>
      <c r="G562" t="s">
        <v>593</v>
      </c>
      <c r="H562" s="57">
        <v>3</v>
      </c>
    </row>
    <row r="563" spans="1:8" hidden="1" x14ac:dyDescent="0.3">
      <c r="A563">
        <v>562</v>
      </c>
      <c r="B563" t="s">
        <v>292</v>
      </c>
      <c r="C563" t="str">
        <f>TEXT(Table4[[#This Row],[Date]],"MMMM")</f>
        <v>September</v>
      </c>
      <c r="D563" s="54">
        <v>45170</v>
      </c>
      <c r="E563" s="54" t="s">
        <v>17</v>
      </c>
      <c r="F563" t="s">
        <v>233</v>
      </c>
      <c r="G563" t="s">
        <v>594</v>
      </c>
      <c r="H563" s="57">
        <v>1</v>
      </c>
    </row>
    <row r="564" spans="1:8" hidden="1" x14ac:dyDescent="0.3">
      <c r="A564">
        <v>563</v>
      </c>
      <c r="B564" t="s">
        <v>292</v>
      </c>
      <c r="C564" t="str">
        <f>TEXT(Table4[[#This Row],[Date]],"MMMM")</f>
        <v>September</v>
      </c>
      <c r="D564" s="54">
        <v>45170</v>
      </c>
      <c r="E564" s="54" t="s">
        <v>17</v>
      </c>
      <c r="F564" t="s">
        <v>233</v>
      </c>
      <c r="G564" t="s">
        <v>595</v>
      </c>
      <c r="H564" s="57">
        <v>0</v>
      </c>
    </row>
    <row r="565" spans="1:8" hidden="1" x14ac:dyDescent="0.3">
      <c r="A565">
        <v>564</v>
      </c>
      <c r="B565" t="s">
        <v>292</v>
      </c>
      <c r="C565" t="str">
        <f>TEXT(Table4[[#This Row],[Date]],"MMMM")</f>
        <v>September</v>
      </c>
      <c r="D565" s="54">
        <v>45170</v>
      </c>
      <c r="E565" s="54" t="s">
        <v>17</v>
      </c>
      <c r="F565" t="s">
        <v>233</v>
      </c>
      <c r="G565" t="s">
        <v>596</v>
      </c>
      <c r="H565" s="57">
        <v>5</v>
      </c>
    </row>
    <row r="566" spans="1:8" hidden="1" x14ac:dyDescent="0.3">
      <c r="A566">
        <v>565</v>
      </c>
      <c r="B566" t="s">
        <v>292</v>
      </c>
      <c r="C566" t="str">
        <f>TEXT(Table4[[#This Row],[Date]],"MMMM")</f>
        <v>September</v>
      </c>
      <c r="D566" s="54">
        <v>45170</v>
      </c>
      <c r="E566" s="54" t="s">
        <v>17</v>
      </c>
      <c r="F566" t="s">
        <v>233</v>
      </c>
      <c r="G566" t="s">
        <v>597</v>
      </c>
      <c r="H566" s="57">
        <v>1</v>
      </c>
    </row>
    <row r="567" spans="1:8" hidden="1" x14ac:dyDescent="0.3">
      <c r="A567">
        <v>566</v>
      </c>
      <c r="B567" t="s">
        <v>292</v>
      </c>
      <c r="C567" t="str">
        <f>TEXT(Table4[[#This Row],[Date]],"MMMM")</f>
        <v>September</v>
      </c>
      <c r="D567" s="54">
        <v>45170</v>
      </c>
      <c r="E567" s="54" t="s">
        <v>17</v>
      </c>
      <c r="F567" t="s">
        <v>233</v>
      </c>
      <c r="G567" t="s">
        <v>598</v>
      </c>
      <c r="H567" s="57">
        <v>4</v>
      </c>
    </row>
    <row r="568" spans="1:8" hidden="1" x14ac:dyDescent="0.3">
      <c r="A568">
        <v>567</v>
      </c>
      <c r="B568" t="s">
        <v>292</v>
      </c>
      <c r="C568" t="str">
        <f>TEXT(Table4[[#This Row],[Date]],"MMMM")</f>
        <v>September</v>
      </c>
      <c r="D568" s="54">
        <v>45170</v>
      </c>
      <c r="E568" s="54" t="s">
        <v>17</v>
      </c>
      <c r="F568" t="s">
        <v>233</v>
      </c>
      <c r="G568" t="s">
        <v>599</v>
      </c>
      <c r="H568" s="57">
        <v>0</v>
      </c>
    </row>
    <row r="569" spans="1:8" hidden="1" x14ac:dyDescent="0.3">
      <c r="A569">
        <v>568</v>
      </c>
      <c r="B569" t="s">
        <v>292</v>
      </c>
      <c r="C569" t="str">
        <f>TEXT(Table4[[#This Row],[Date]],"MMMM")</f>
        <v>September</v>
      </c>
      <c r="D569" s="54">
        <v>45170</v>
      </c>
      <c r="E569" s="54" t="s">
        <v>17</v>
      </c>
      <c r="F569" t="s">
        <v>233</v>
      </c>
      <c r="G569" t="s">
        <v>600</v>
      </c>
      <c r="H569" s="57">
        <v>5</v>
      </c>
    </row>
    <row r="570" spans="1:8" hidden="1" x14ac:dyDescent="0.3">
      <c r="A570">
        <v>569</v>
      </c>
      <c r="B570" t="s">
        <v>292</v>
      </c>
      <c r="C570" t="str">
        <f>TEXT(Table4[[#This Row],[Date]],"MMMM")</f>
        <v>September</v>
      </c>
      <c r="D570" s="54">
        <v>45170</v>
      </c>
      <c r="E570" s="54" t="s">
        <v>17</v>
      </c>
      <c r="F570" t="s">
        <v>233</v>
      </c>
      <c r="G570" t="s">
        <v>601</v>
      </c>
      <c r="H570" s="57">
        <v>2</v>
      </c>
    </row>
    <row r="571" spans="1:8" hidden="1" x14ac:dyDescent="0.3">
      <c r="A571">
        <v>570</v>
      </c>
      <c r="B571" t="s">
        <v>292</v>
      </c>
      <c r="C571" t="str">
        <f>TEXT(Table4[[#This Row],[Date]],"MMMM")</f>
        <v>September</v>
      </c>
      <c r="D571" s="54">
        <v>45170</v>
      </c>
      <c r="E571" s="54" t="s">
        <v>17</v>
      </c>
      <c r="F571" t="s">
        <v>233</v>
      </c>
      <c r="G571" t="s">
        <v>602</v>
      </c>
      <c r="H571" s="57">
        <v>0</v>
      </c>
    </row>
    <row r="572" spans="1:8" hidden="1" x14ac:dyDescent="0.3">
      <c r="A572">
        <v>571</v>
      </c>
      <c r="B572" t="s">
        <v>292</v>
      </c>
      <c r="C572" t="str">
        <f>TEXT(Table4[[#This Row],[Date]],"MMMM")</f>
        <v>September</v>
      </c>
      <c r="D572" s="54">
        <v>45170</v>
      </c>
      <c r="E572" s="54" t="s">
        <v>17</v>
      </c>
      <c r="F572" t="s">
        <v>233</v>
      </c>
      <c r="G572" t="s">
        <v>603</v>
      </c>
      <c r="H572" s="57">
        <v>2</v>
      </c>
    </row>
    <row r="573" spans="1:8" hidden="1" x14ac:dyDescent="0.3">
      <c r="A573">
        <v>572</v>
      </c>
      <c r="B573" t="s">
        <v>292</v>
      </c>
      <c r="C573" t="str">
        <f>TEXT(Table4[[#This Row],[Date]],"MMMM")</f>
        <v>September</v>
      </c>
      <c r="D573" s="54">
        <v>45170</v>
      </c>
      <c r="E573" s="54" t="s">
        <v>17</v>
      </c>
      <c r="F573" t="s">
        <v>233</v>
      </c>
      <c r="G573" t="s">
        <v>604</v>
      </c>
      <c r="H573" s="57">
        <v>1</v>
      </c>
    </row>
    <row r="574" spans="1:8" hidden="1" x14ac:dyDescent="0.3">
      <c r="A574">
        <v>573</v>
      </c>
      <c r="B574" t="s">
        <v>292</v>
      </c>
      <c r="C574" t="str">
        <f>TEXT(Table4[[#This Row],[Date]],"MMMM")</f>
        <v>September</v>
      </c>
      <c r="D574" s="54">
        <v>45170</v>
      </c>
      <c r="E574" s="54" t="s">
        <v>17</v>
      </c>
      <c r="F574" t="s">
        <v>233</v>
      </c>
      <c r="G574" t="s">
        <v>605</v>
      </c>
      <c r="H574" s="57">
        <v>0</v>
      </c>
    </row>
    <row r="575" spans="1:8" hidden="1" x14ac:dyDescent="0.3">
      <c r="A575">
        <v>574</v>
      </c>
      <c r="B575" t="s">
        <v>292</v>
      </c>
      <c r="C575" t="str">
        <f>TEXT(Table4[[#This Row],[Date]],"MMMM")</f>
        <v>September</v>
      </c>
      <c r="D575" s="54">
        <v>45170</v>
      </c>
      <c r="E575" s="54" t="s">
        <v>17</v>
      </c>
      <c r="F575" t="s">
        <v>233</v>
      </c>
      <c r="G575" t="s">
        <v>606</v>
      </c>
      <c r="H575" s="57">
        <v>0</v>
      </c>
    </row>
    <row r="576" spans="1:8" hidden="1" x14ac:dyDescent="0.3">
      <c r="A576">
        <v>575</v>
      </c>
      <c r="B576" t="s">
        <v>292</v>
      </c>
      <c r="C576" t="str">
        <f>TEXT(Table4[[#This Row],[Date]],"MMMM")</f>
        <v>September</v>
      </c>
      <c r="D576" s="54">
        <v>45170</v>
      </c>
      <c r="E576" s="54" t="s">
        <v>17</v>
      </c>
      <c r="F576" t="s">
        <v>233</v>
      </c>
      <c r="G576" t="s">
        <v>607</v>
      </c>
      <c r="H576" s="57">
        <v>4</v>
      </c>
    </row>
    <row r="577" spans="1:8" hidden="1" x14ac:dyDescent="0.3">
      <c r="A577">
        <v>576</v>
      </c>
      <c r="B577" t="s">
        <v>292</v>
      </c>
      <c r="C577" t="str">
        <f>TEXT(Table4[[#This Row],[Date]],"MMMM")</f>
        <v>September</v>
      </c>
      <c r="D577" s="54">
        <v>45170</v>
      </c>
      <c r="E577" s="54" t="s">
        <v>17</v>
      </c>
      <c r="F577" t="s">
        <v>233</v>
      </c>
      <c r="G577" t="s">
        <v>608</v>
      </c>
      <c r="H577" s="57">
        <v>2</v>
      </c>
    </row>
    <row r="578" spans="1:8" hidden="1" x14ac:dyDescent="0.3">
      <c r="A578">
        <v>577</v>
      </c>
      <c r="B578" t="s">
        <v>292</v>
      </c>
      <c r="C578" t="str">
        <f>TEXT(Table4[[#This Row],[Date]],"MMMM")</f>
        <v>September</v>
      </c>
      <c r="D578" s="54">
        <v>45170</v>
      </c>
      <c r="E578" s="54" t="s">
        <v>17</v>
      </c>
      <c r="F578" t="s">
        <v>233</v>
      </c>
      <c r="G578" t="s">
        <v>609</v>
      </c>
      <c r="H578" s="57">
        <v>0</v>
      </c>
    </row>
    <row r="579" spans="1:8" hidden="1" x14ac:dyDescent="0.3">
      <c r="A579">
        <v>578</v>
      </c>
      <c r="B579" t="s">
        <v>292</v>
      </c>
      <c r="C579" t="str">
        <f>TEXT(Table4[[#This Row],[Date]],"MMMM")</f>
        <v>September</v>
      </c>
      <c r="D579" s="54">
        <v>45170</v>
      </c>
      <c r="E579" s="54" t="s">
        <v>17</v>
      </c>
      <c r="F579" t="s">
        <v>233</v>
      </c>
      <c r="G579" t="s">
        <v>610</v>
      </c>
      <c r="H579" s="57">
        <v>0</v>
      </c>
    </row>
    <row r="580" spans="1:8" hidden="1" x14ac:dyDescent="0.3">
      <c r="A580">
        <v>579</v>
      </c>
      <c r="B580" t="s">
        <v>292</v>
      </c>
      <c r="C580" t="str">
        <f>TEXT(Table4[[#This Row],[Date]],"MMMM")</f>
        <v>September</v>
      </c>
      <c r="D580" s="54">
        <v>45170</v>
      </c>
      <c r="E580" s="54" t="s">
        <v>17</v>
      </c>
      <c r="F580" t="s">
        <v>233</v>
      </c>
      <c r="G580" t="s">
        <v>611</v>
      </c>
      <c r="H580" s="57">
        <v>2</v>
      </c>
    </row>
    <row r="581" spans="1:8" hidden="1" x14ac:dyDescent="0.3">
      <c r="A581">
        <v>580</v>
      </c>
      <c r="B581" t="s">
        <v>292</v>
      </c>
      <c r="C581" t="str">
        <f>TEXT(Table4[[#This Row],[Date]],"MMMM")</f>
        <v>September</v>
      </c>
      <c r="D581" s="54">
        <v>45170</v>
      </c>
      <c r="E581" s="54" t="s">
        <v>17</v>
      </c>
      <c r="F581" t="s">
        <v>233</v>
      </c>
      <c r="G581" t="s">
        <v>612</v>
      </c>
      <c r="H581" s="57">
        <v>3</v>
      </c>
    </row>
    <row r="582" spans="1:8" x14ac:dyDescent="0.3">
      <c r="A582">
        <v>581</v>
      </c>
      <c r="B582" t="s">
        <v>614</v>
      </c>
      <c r="C582" t="str">
        <f>TEXT(Table4[[#This Row],[Date]],"MMMM")</f>
        <v>September</v>
      </c>
      <c r="D582" s="54">
        <v>45170</v>
      </c>
      <c r="E582" s="54" t="s">
        <v>16</v>
      </c>
      <c r="F582" t="s">
        <v>104</v>
      </c>
      <c r="G582" t="s">
        <v>465</v>
      </c>
      <c r="H582" s="57">
        <v>0</v>
      </c>
    </row>
    <row r="583" spans="1:8" x14ac:dyDescent="0.3">
      <c r="A583">
        <v>582</v>
      </c>
      <c r="B583" t="s">
        <v>614</v>
      </c>
      <c r="C583" t="str">
        <f>TEXT(Table4[[#This Row],[Date]],"MMMM")</f>
        <v>September</v>
      </c>
      <c r="D583" s="54">
        <v>45170</v>
      </c>
      <c r="E583" s="54" t="s">
        <v>16</v>
      </c>
      <c r="F583" t="s">
        <v>104</v>
      </c>
      <c r="G583" t="s">
        <v>466</v>
      </c>
      <c r="H583" s="57">
        <v>0</v>
      </c>
    </row>
    <row r="584" spans="1:8" x14ac:dyDescent="0.3">
      <c r="A584">
        <v>583</v>
      </c>
      <c r="B584" t="s">
        <v>614</v>
      </c>
      <c r="C584" t="str">
        <f>TEXT(Table4[[#This Row],[Date]],"MMMM")</f>
        <v>September</v>
      </c>
      <c r="D584" s="54">
        <v>45170</v>
      </c>
      <c r="E584" s="54" t="s">
        <v>16</v>
      </c>
      <c r="F584" t="s">
        <v>104</v>
      </c>
      <c r="G584" t="s">
        <v>467</v>
      </c>
      <c r="H584" s="57">
        <v>0</v>
      </c>
    </row>
    <row r="585" spans="1:8" x14ac:dyDescent="0.3">
      <c r="A585">
        <v>584</v>
      </c>
      <c r="B585" t="s">
        <v>614</v>
      </c>
      <c r="C585" t="str">
        <f>TEXT(Table4[[#This Row],[Date]],"MMMM")</f>
        <v>September</v>
      </c>
      <c r="D585" s="54">
        <v>45170</v>
      </c>
      <c r="E585" s="54" t="s">
        <v>16</v>
      </c>
      <c r="F585" t="s">
        <v>104</v>
      </c>
      <c r="G585" t="s">
        <v>468</v>
      </c>
      <c r="H585" s="57">
        <v>0</v>
      </c>
    </row>
    <row r="586" spans="1:8" x14ac:dyDescent="0.3">
      <c r="A586">
        <v>585</v>
      </c>
      <c r="B586" t="s">
        <v>614</v>
      </c>
      <c r="C586" t="str">
        <f>TEXT(Table4[[#This Row],[Date]],"MMMM")</f>
        <v>September</v>
      </c>
      <c r="D586" s="54">
        <v>45170</v>
      </c>
      <c r="E586" s="54" t="s">
        <v>16</v>
      </c>
      <c r="F586" t="s">
        <v>104</v>
      </c>
      <c r="G586" t="s">
        <v>469</v>
      </c>
      <c r="H586" s="57">
        <v>0</v>
      </c>
    </row>
    <row r="587" spans="1:8" x14ac:dyDescent="0.3">
      <c r="A587">
        <v>586</v>
      </c>
      <c r="B587" t="s">
        <v>614</v>
      </c>
      <c r="C587" t="str">
        <f>TEXT(Table4[[#This Row],[Date]],"MMMM")</f>
        <v>September</v>
      </c>
      <c r="D587" s="54">
        <v>45170</v>
      </c>
      <c r="E587" s="54" t="s">
        <v>16</v>
      </c>
      <c r="F587" t="s">
        <v>104</v>
      </c>
      <c r="G587" t="s">
        <v>470</v>
      </c>
      <c r="H587" s="57">
        <v>0</v>
      </c>
    </row>
    <row r="588" spans="1:8" x14ac:dyDescent="0.3">
      <c r="A588">
        <v>587</v>
      </c>
      <c r="B588" t="s">
        <v>614</v>
      </c>
      <c r="C588" t="str">
        <f>TEXT(Table4[[#This Row],[Date]],"MMMM")</f>
        <v>September</v>
      </c>
      <c r="D588" s="54">
        <v>45170</v>
      </c>
      <c r="E588" s="54" t="s">
        <v>16</v>
      </c>
      <c r="F588" t="s">
        <v>104</v>
      </c>
      <c r="G588" t="s">
        <v>471</v>
      </c>
      <c r="H588" s="57">
        <v>0</v>
      </c>
    </row>
    <row r="589" spans="1:8" x14ac:dyDescent="0.3">
      <c r="A589">
        <v>588</v>
      </c>
      <c r="B589" t="s">
        <v>614</v>
      </c>
      <c r="C589" t="str">
        <f>TEXT(Table4[[#This Row],[Date]],"MMMM")</f>
        <v>September</v>
      </c>
      <c r="D589" s="54">
        <v>45170</v>
      </c>
      <c r="E589" s="54" t="s">
        <v>16</v>
      </c>
      <c r="F589" t="s">
        <v>104</v>
      </c>
      <c r="G589" t="s">
        <v>472</v>
      </c>
      <c r="H589" s="57">
        <v>0</v>
      </c>
    </row>
    <row r="590" spans="1:8" x14ac:dyDescent="0.3">
      <c r="A590">
        <v>589</v>
      </c>
      <c r="B590" t="s">
        <v>614</v>
      </c>
      <c r="C590" t="str">
        <f>TEXT(Table4[[#This Row],[Date]],"MMMM")</f>
        <v>September</v>
      </c>
      <c r="D590" s="54">
        <v>45170</v>
      </c>
      <c r="E590" s="54" t="s">
        <v>16</v>
      </c>
      <c r="F590" t="s">
        <v>104</v>
      </c>
      <c r="G590" t="s">
        <v>473</v>
      </c>
      <c r="H590" s="57">
        <v>0</v>
      </c>
    </row>
    <row r="591" spans="1:8" x14ac:dyDescent="0.3">
      <c r="A591">
        <v>590</v>
      </c>
      <c r="B591" t="s">
        <v>614</v>
      </c>
      <c r="C591" t="str">
        <f>TEXT(Table4[[#This Row],[Date]],"MMMM")</f>
        <v>September</v>
      </c>
      <c r="D591" s="54">
        <v>45170</v>
      </c>
      <c r="E591" s="54" t="s">
        <v>16</v>
      </c>
      <c r="F591" t="s">
        <v>104</v>
      </c>
      <c r="G591" t="s">
        <v>474</v>
      </c>
      <c r="H591" s="57">
        <v>0</v>
      </c>
    </row>
    <row r="592" spans="1:8" x14ac:dyDescent="0.3">
      <c r="A592">
        <v>591</v>
      </c>
      <c r="B592" t="s">
        <v>614</v>
      </c>
      <c r="C592" t="str">
        <f>TEXT(Table4[[#This Row],[Date]],"MMMM")</f>
        <v>September</v>
      </c>
      <c r="D592" s="54">
        <v>45170</v>
      </c>
      <c r="E592" s="54" t="s">
        <v>16</v>
      </c>
      <c r="F592" t="s">
        <v>104</v>
      </c>
      <c r="G592" t="s">
        <v>475</v>
      </c>
      <c r="H592" s="57">
        <v>0</v>
      </c>
    </row>
    <row r="593" spans="1:8" x14ac:dyDescent="0.3">
      <c r="A593">
        <v>592</v>
      </c>
      <c r="B593" t="s">
        <v>614</v>
      </c>
      <c r="C593" t="str">
        <f>TEXT(Table4[[#This Row],[Date]],"MMMM")</f>
        <v>September</v>
      </c>
      <c r="D593" s="54">
        <v>45170</v>
      </c>
      <c r="E593" s="54" t="s">
        <v>16</v>
      </c>
      <c r="F593" t="s">
        <v>104</v>
      </c>
      <c r="G593" t="s">
        <v>476</v>
      </c>
      <c r="H593" s="57">
        <v>0</v>
      </c>
    </row>
    <row r="594" spans="1:8" x14ac:dyDescent="0.3">
      <c r="A594">
        <v>593</v>
      </c>
      <c r="B594" t="s">
        <v>614</v>
      </c>
      <c r="C594" t="str">
        <f>TEXT(Table4[[#This Row],[Date]],"MMMM")</f>
        <v>September</v>
      </c>
      <c r="D594" s="54">
        <v>45170</v>
      </c>
      <c r="E594" s="54" t="s">
        <v>16</v>
      </c>
      <c r="F594" t="s">
        <v>104</v>
      </c>
      <c r="G594" t="s">
        <v>477</v>
      </c>
      <c r="H594" s="57">
        <v>0</v>
      </c>
    </row>
    <row r="595" spans="1:8" x14ac:dyDescent="0.3">
      <c r="A595">
        <v>594</v>
      </c>
      <c r="B595" t="s">
        <v>614</v>
      </c>
      <c r="C595" t="str">
        <f>TEXT(Table4[[#This Row],[Date]],"MMMM")</f>
        <v>September</v>
      </c>
      <c r="D595" s="54">
        <v>45170</v>
      </c>
      <c r="E595" s="54" t="s">
        <v>16</v>
      </c>
      <c r="F595" t="s">
        <v>104</v>
      </c>
      <c r="G595" t="s">
        <v>478</v>
      </c>
      <c r="H595" s="57">
        <v>0</v>
      </c>
    </row>
    <row r="596" spans="1:8" x14ac:dyDescent="0.3">
      <c r="A596">
        <v>595</v>
      </c>
      <c r="B596" t="s">
        <v>614</v>
      </c>
      <c r="C596" t="str">
        <f>TEXT(Table4[[#This Row],[Date]],"MMMM")</f>
        <v>September</v>
      </c>
      <c r="D596" s="54">
        <v>45170</v>
      </c>
      <c r="E596" s="54" t="s">
        <v>16</v>
      </c>
      <c r="F596" t="s">
        <v>104</v>
      </c>
      <c r="G596" t="s">
        <v>479</v>
      </c>
      <c r="H596" s="57">
        <v>0</v>
      </c>
    </row>
    <row r="597" spans="1:8" x14ac:dyDescent="0.3">
      <c r="A597">
        <v>596</v>
      </c>
      <c r="B597" t="s">
        <v>614</v>
      </c>
      <c r="C597" t="str">
        <f>TEXT(Table4[[#This Row],[Date]],"MMMM")</f>
        <v>September</v>
      </c>
      <c r="D597" s="54">
        <v>45170</v>
      </c>
      <c r="E597" s="54" t="s">
        <v>16</v>
      </c>
      <c r="F597" t="s">
        <v>104</v>
      </c>
      <c r="G597" t="s">
        <v>480</v>
      </c>
      <c r="H597" s="57">
        <v>0</v>
      </c>
    </row>
    <row r="598" spans="1:8" x14ac:dyDescent="0.3">
      <c r="A598">
        <v>597</v>
      </c>
      <c r="B598" t="s">
        <v>614</v>
      </c>
      <c r="C598" t="str">
        <f>TEXT(Table4[[#This Row],[Date]],"MMMM")</f>
        <v>September</v>
      </c>
      <c r="D598" s="54">
        <v>45170</v>
      </c>
      <c r="E598" s="54" t="s">
        <v>16</v>
      </c>
      <c r="F598" t="s">
        <v>104</v>
      </c>
      <c r="G598" t="s">
        <v>481</v>
      </c>
      <c r="H598" s="57">
        <v>0</v>
      </c>
    </row>
    <row r="599" spans="1:8" x14ac:dyDescent="0.3">
      <c r="A599">
        <v>598</v>
      </c>
      <c r="B599" t="s">
        <v>614</v>
      </c>
      <c r="C599" t="str">
        <f>TEXT(Table4[[#This Row],[Date]],"MMMM")</f>
        <v>September</v>
      </c>
      <c r="D599" s="54">
        <v>45170</v>
      </c>
      <c r="E599" s="54" t="s">
        <v>16</v>
      </c>
      <c r="F599" t="s">
        <v>104</v>
      </c>
      <c r="G599" t="s">
        <v>482</v>
      </c>
      <c r="H599" s="57">
        <v>0</v>
      </c>
    </row>
    <row r="600" spans="1:8" x14ac:dyDescent="0.3">
      <c r="A600">
        <v>599</v>
      </c>
      <c r="B600" t="s">
        <v>614</v>
      </c>
      <c r="C600" t="str">
        <f>TEXT(Table4[[#This Row],[Date]],"MMMM")</f>
        <v>September</v>
      </c>
      <c r="D600" s="54">
        <v>45170</v>
      </c>
      <c r="E600" s="54" t="s">
        <v>16</v>
      </c>
      <c r="F600" t="s">
        <v>104</v>
      </c>
      <c r="G600" t="s">
        <v>483</v>
      </c>
      <c r="H600" s="57">
        <v>0</v>
      </c>
    </row>
    <row r="601" spans="1:8" x14ac:dyDescent="0.3">
      <c r="A601">
        <v>600</v>
      </c>
      <c r="B601" t="s">
        <v>614</v>
      </c>
      <c r="C601" t="str">
        <f>TEXT(Table4[[#This Row],[Date]],"MMMM")</f>
        <v>September</v>
      </c>
      <c r="D601" s="54">
        <v>45170</v>
      </c>
      <c r="E601" s="54" t="s">
        <v>16</v>
      </c>
      <c r="F601" t="s">
        <v>104</v>
      </c>
      <c r="G601" t="s">
        <v>484</v>
      </c>
      <c r="H601" s="57">
        <v>0</v>
      </c>
    </row>
    <row r="602" spans="1:8" x14ac:dyDescent="0.3">
      <c r="A602">
        <v>601</v>
      </c>
      <c r="B602" t="s">
        <v>614</v>
      </c>
      <c r="C602" t="str">
        <f>TEXT(Table4[[#This Row],[Date]],"MMMM")</f>
        <v>September</v>
      </c>
      <c r="D602" s="54">
        <v>45170</v>
      </c>
      <c r="E602" s="54" t="s">
        <v>16</v>
      </c>
      <c r="F602" t="s">
        <v>104</v>
      </c>
      <c r="G602" t="s">
        <v>485</v>
      </c>
      <c r="H602" s="57">
        <v>0</v>
      </c>
    </row>
    <row r="603" spans="1:8" x14ac:dyDescent="0.3">
      <c r="A603">
        <v>602</v>
      </c>
      <c r="B603" t="s">
        <v>614</v>
      </c>
      <c r="C603" t="str">
        <f>TEXT(Table4[[#This Row],[Date]],"MMMM")</f>
        <v>September</v>
      </c>
      <c r="D603" s="54">
        <v>45170</v>
      </c>
      <c r="E603" s="54" t="s">
        <v>16</v>
      </c>
      <c r="F603" t="s">
        <v>104</v>
      </c>
      <c r="G603" t="s">
        <v>486</v>
      </c>
      <c r="H603" s="57">
        <v>0</v>
      </c>
    </row>
    <row r="604" spans="1:8" x14ac:dyDescent="0.3">
      <c r="A604">
        <v>603</v>
      </c>
      <c r="B604" t="s">
        <v>614</v>
      </c>
      <c r="C604" t="str">
        <f>TEXT(Table4[[#This Row],[Date]],"MMMM")</f>
        <v>September</v>
      </c>
      <c r="D604" s="54">
        <v>45170</v>
      </c>
      <c r="E604" s="54" t="s">
        <v>16</v>
      </c>
      <c r="F604" t="s">
        <v>104</v>
      </c>
      <c r="G604" t="s">
        <v>487</v>
      </c>
      <c r="H604" s="57">
        <v>0</v>
      </c>
    </row>
    <row r="605" spans="1:8" x14ac:dyDescent="0.3">
      <c r="A605">
        <v>604</v>
      </c>
      <c r="B605" t="s">
        <v>614</v>
      </c>
      <c r="C605" t="str">
        <f>TEXT(Table4[[#This Row],[Date]],"MMMM")</f>
        <v>September</v>
      </c>
      <c r="D605" s="54">
        <v>45170</v>
      </c>
      <c r="E605" s="54" t="s">
        <v>16</v>
      </c>
      <c r="F605" t="s">
        <v>128</v>
      </c>
      <c r="G605" t="s">
        <v>491</v>
      </c>
      <c r="H605" s="57">
        <v>4</v>
      </c>
    </row>
    <row r="606" spans="1:8" x14ac:dyDescent="0.3">
      <c r="A606">
        <v>605</v>
      </c>
      <c r="B606" t="s">
        <v>614</v>
      </c>
      <c r="C606" t="str">
        <f>TEXT(Table4[[#This Row],[Date]],"MMMM")</f>
        <v>September</v>
      </c>
      <c r="D606" s="54">
        <v>45170</v>
      </c>
      <c r="E606" s="54" t="s">
        <v>16</v>
      </c>
      <c r="F606" t="s">
        <v>128</v>
      </c>
      <c r="G606" t="s">
        <v>492</v>
      </c>
      <c r="H606" s="57">
        <v>1</v>
      </c>
    </row>
    <row r="607" spans="1:8" x14ac:dyDescent="0.3">
      <c r="A607">
        <v>606</v>
      </c>
      <c r="B607" t="s">
        <v>614</v>
      </c>
      <c r="C607" t="str">
        <f>TEXT(Table4[[#This Row],[Date]],"MMMM")</f>
        <v>September</v>
      </c>
      <c r="D607" s="54">
        <v>45170</v>
      </c>
      <c r="E607" s="54" t="s">
        <v>16</v>
      </c>
      <c r="F607" t="s">
        <v>128</v>
      </c>
      <c r="G607" t="s">
        <v>493</v>
      </c>
      <c r="H607" s="57">
        <v>5</v>
      </c>
    </row>
    <row r="608" spans="1:8" x14ac:dyDescent="0.3">
      <c r="A608">
        <v>607</v>
      </c>
      <c r="B608" t="s">
        <v>614</v>
      </c>
      <c r="C608" t="str">
        <f>TEXT(Table4[[#This Row],[Date]],"MMMM")</f>
        <v>September</v>
      </c>
      <c r="D608" s="54">
        <v>45170</v>
      </c>
      <c r="E608" s="54" t="s">
        <v>16</v>
      </c>
      <c r="F608" t="s">
        <v>128</v>
      </c>
      <c r="G608" t="s">
        <v>494</v>
      </c>
      <c r="H608" s="57">
        <v>0</v>
      </c>
    </row>
    <row r="609" spans="1:8" x14ac:dyDescent="0.3">
      <c r="A609">
        <v>608</v>
      </c>
      <c r="B609" t="s">
        <v>614</v>
      </c>
      <c r="C609" t="str">
        <f>TEXT(Table4[[#This Row],[Date]],"MMMM")</f>
        <v>September</v>
      </c>
      <c r="D609" s="54">
        <v>45170</v>
      </c>
      <c r="E609" s="54" t="s">
        <v>16</v>
      </c>
      <c r="F609" t="s">
        <v>128</v>
      </c>
      <c r="G609" t="s">
        <v>495</v>
      </c>
      <c r="H609" s="57">
        <v>1</v>
      </c>
    </row>
    <row r="610" spans="1:8" x14ac:dyDescent="0.3">
      <c r="A610">
        <v>609</v>
      </c>
      <c r="B610" t="s">
        <v>614</v>
      </c>
      <c r="C610" t="str">
        <f>TEXT(Table4[[#This Row],[Date]],"MMMM")</f>
        <v>September</v>
      </c>
      <c r="D610" s="54">
        <v>45170</v>
      </c>
      <c r="E610" s="54" t="s">
        <v>16</v>
      </c>
      <c r="F610" t="s">
        <v>128</v>
      </c>
      <c r="G610" t="s">
        <v>496</v>
      </c>
      <c r="H610" s="57">
        <v>0</v>
      </c>
    </row>
    <row r="611" spans="1:8" x14ac:dyDescent="0.3">
      <c r="A611">
        <v>610</v>
      </c>
      <c r="B611" t="s">
        <v>614</v>
      </c>
      <c r="C611" t="str">
        <f>TEXT(Table4[[#This Row],[Date]],"MMMM")</f>
        <v>September</v>
      </c>
      <c r="D611" s="54">
        <v>45170</v>
      </c>
      <c r="E611" s="54" t="s">
        <v>16</v>
      </c>
      <c r="F611" t="s">
        <v>128</v>
      </c>
      <c r="G611" t="s">
        <v>497</v>
      </c>
      <c r="H611" s="57">
        <v>0</v>
      </c>
    </row>
    <row r="612" spans="1:8" x14ac:dyDescent="0.3">
      <c r="A612">
        <v>611</v>
      </c>
      <c r="B612" t="s">
        <v>614</v>
      </c>
      <c r="C612" t="str">
        <f>TEXT(Table4[[#This Row],[Date]],"MMMM")</f>
        <v>September</v>
      </c>
      <c r="D612" s="54">
        <v>45170</v>
      </c>
      <c r="E612" s="54" t="s">
        <v>16</v>
      </c>
      <c r="F612" t="s">
        <v>128</v>
      </c>
      <c r="G612" t="s">
        <v>498</v>
      </c>
      <c r="H612" s="57">
        <v>6</v>
      </c>
    </row>
    <row r="613" spans="1:8" x14ac:dyDescent="0.3">
      <c r="A613">
        <v>612</v>
      </c>
      <c r="B613" t="s">
        <v>614</v>
      </c>
      <c r="C613" t="str">
        <f>TEXT(Table4[[#This Row],[Date]],"MMMM")</f>
        <v>September</v>
      </c>
      <c r="D613" s="54">
        <v>45170</v>
      </c>
      <c r="E613" s="54" t="s">
        <v>16</v>
      </c>
      <c r="F613" t="s">
        <v>128</v>
      </c>
      <c r="G613" t="s">
        <v>499</v>
      </c>
      <c r="H613" s="57">
        <v>1</v>
      </c>
    </row>
    <row r="614" spans="1:8" x14ac:dyDescent="0.3">
      <c r="A614">
        <v>613</v>
      </c>
      <c r="B614" t="s">
        <v>614</v>
      </c>
      <c r="C614" t="str">
        <f>TEXT(Table4[[#This Row],[Date]],"MMMM")</f>
        <v>September</v>
      </c>
      <c r="D614" s="54">
        <v>45170</v>
      </c>
      <c r="E614" s="54" t="s">
        <v>16</v>
      </c>
      <c r="F614" t="s">
        <v>128</v>
      </c>
      <c r="G614" t="s">
        <v>500</v>
      </c>
      <c r="H614" s="57">
        <v>1</v>
      </c>
    </row>
    <row r="615" spans="1:8" x14ac:dyDescent="0.3">
      <c r="A615">
        <v>614</v>
      </c>
      <c r="B615" t="s">
        <v>614</v>
      </c>
      <c r="C615" t="str">
        <f>TEXT(Table4[[#This Row],[Date]],"MMMM")</f>
        <v>September</v>
      </c>
      <c r="D615" s="54">
        <v>45170</v>
      </c>
      <c r="E615" s="54" t="s">
        <v>16</v>
      </c>
      <c r="F615" t="s">
        <v>128</v>
      </c>
      <c r="G615" t="s">
        <v>501</v>
      </c>
      <c r="H615" s="57">
        <v>0</v>
      </c>
    </row>
    <row r="616" spans="1:8" x14ac:dyDescent="0.3">
      <c r="A616">
        <v>615</v>
      </c>
      <c r="B616" t="s">
        <v>614</v>
      </c>
      <c r="C616" t="str">
        <f>TEXT(Table4[[#This Row],[Date]],"MMMM")</f>
        <v>September</v>
      </c>
      <c r="D616" s="54">
        <v>45170</v>
      </c>
      <c r="E616" s="54" t="s">
        <v>16</v>
      </c>
      <c r="F616" t="s">
        <v>128</v>
      </c>
      <c r="G616" t="s">
        <v>502</v>
      </c>
      <c r="H616" s="57">
        <v>0</v>
      </c>
    </row>
    <row r="617" spans="1:8" x14ac:dyDescent="0.3">
      <c r="A617">
        <v>616</v>
      </c>
      <c r="B617" t="s">
        <v>614</v>
      </c>
      <c r="C617" t="str">
        <f>TEXT(Table4[[#This Row],[Date]],"MMMM")</f>
        <v>September</v>
      </c>
      <c r="D617" s="54">
        <v>45170</v>
      </c>
      <c r="E617" s="54" t="s">
        <v>16</v>
      </c>
      <c r="F617" t="s">
        <v>128</v>
      </c>
      <c r="G617" t="s">
        <v>503</v>
      </c>
      <c r="H617" s="57">
        <v>0</v>
      </c>
    </row>
    <row r="618" spans="1:8" x14ac:dyDescent="0.3">
      <c r="A618">
        <v>617</v>
      </c>
      <c r="B618" t="s">
        <v>614</v>
      </c>
      <c r="C618" t="str">
        <f>TEXT(Table4[[#This Row],[Date]],"MMMM")</f>
        <v>September</v>
      </c>
      <c r="D618" s="54">
        <v>45170</v>
      </c>
      <c r="E618" s="54" t="s">
        <v>16</v>
      </c>
      <c r="F618" t="s">
        <v>128</v>
      </c>
      <c r="G618" t="s">
        <v>504</v>
      </c>
      <c r="H618" s="57">
        <v>0</v>
      </c>
    </row>
    <row r="619" spans="1:8" x14ac:dyDescent="0.3">
      <c r="A619">
        <v>618</v>
      </c>
      <c r="B619" t="s">
        <v>614</v>
      </c>
      <c r="C619" t="str">
        <f>TEXT(Table4[[#This Row],[Date]],"MMMM")</f>
        <v>September</v>
      </c>
      <c r="D619" s="54">
        <v>45170</v>
      </c>
      <c r="E619" s="54" t="s">
        <v>16</v>
      </c>
      <c r="F619" t="s">
        <v>128</v>
      </c>
      <c r="G619" t="s">
        <v>505</v>
      </c>
      <c r="H619" s="57">
        <v>0</v>
      </c>
    </row>
    <row r="620" spans="1:8" x14ac:dyDescent="0.3">
      <c r="A620">
        <v>619</v>
      </c>
      <c r="B620" t="s">
        <v>614</v>
      </c>
      <c r="C620" t="str">
        <f>TEXT(Table4[[#This Row],[Date]],"MMMM")</f>
        <v>September</v>
      </c>
      <c r="D620" s="54">
        <v>45170</v>
      </c>
      <c r="E620" s="54" t="s">
        <v>16</v>
      </c>
      <c r="F620" t="s">
        <v>128</v>
      </c>
      <c r="G620" t="s">
        <v>506</v>
      </c>
      <c r="H620" s="57">
        <v>3</v>
      </c>
    </row>
    <row r="621" spans="1:8" x14ac:dyDescent="0.3">
      <c r="A621">
        <v>620</v>
      </c>
      <c r="B621" t="s">
        <v>614</v>
      </c>
      <c r="C621" t="str">
        <f>TEXT(Table4[[#This Row],[Date]],"MMMM")</f>
        <v>September</v>
      </c>
      <c r="D621" s="54">
        <v>45170</v>
      </c>
      <c r="E621" s="54" t="s">
        <v>16</v>
      </c>
      <c r="F621" t="s">
        <v>145</v>
      </c>
      <c r="G621" t="s">
        <v>507</v>
      </c>
      <c r="H621" s="57">
        <v>5</v>
      </c>
    </row>
    <row r="622" spans="1:8" x14ac:dyDescent="0.3">
      <c r="A622">
        <v>621</v>
      </c>
      <c r="B622" t="s">
        <v>614</v>
      </c>
      <c r="C622" t="str">
        <f>TEXT(Table4[[#This Row],[Date]],"MMMM")</f>
        <v>September</v>
      </c>
      <c r="D622" s="54">
        <v>45170</v>
      </c>
      <c r="E622" s="54" t="s">
        <v>16</v>
      </c>
      <c r="F622" t="s">
        <v>145</v>
      </c>
      <c r="G622" t="s">
        <v>508</v>
      </c>
      <c r="H622" s="57">
        <v>0</v>
      </c>
    </row>
    <row r="623" spans="1:8" x14ac:dyDescent="0.3">
      <c r="A623">
        <v>622</v>
      </c>
      <c r="B623" t="s">
        <v>614</v>
      </c>
      <c r="C623" t="str">
        <f>TEXT(Table4[[#This Row],[Date]],"MMMM")</f>
        <v>September</v>
      </c>
      <c r="D623" s="54">
        <v>45170</v>
      </c>
      <c r="E623" s="54" t="s">
        <v>16</v>
      </c>
      <c r="F623" t="s">
        <v>145</v>
      </c>
      <c r="G623" t="s">
        <v>509</v>
      </c>
      <c r="H623" s="57">
        <v>5</v>
      </c>
    </row>
    <row r="624" spans="1:8" x14ac:dyDescent="0.3">
      <c r="A624">
        <v>623</v>
      </c>
      <c r="B624" t="s">
        <v>614</v>
      </c>
      <c r="C624" t="str">
        <f>TEXT(Table4[[#This Row],[Date]],"MMMM")</f>
        <v>September</v>
      </c>
      <c r="D624" s="54">
        <v>45170</v>
      </c>
      <c r="E624" s="54" t="s">
        <v>16</v>
      </c>
      <c r="F624" t="s">
        <v>145</v>
      </c>
      <c r="G624" t="s">
        <v>510</v>
      </c>
      <c r="H624" s="57">
        <v>1</v>
      </c>
    </row>
    <row r="625" spans="1:8" x14ac:dyDescent="0.3">
      <c r="A625">
        <v>624</v>
      </c>
      <c r="B625" t="s">
        <v>614</v>
      </c>
      <c r="C625" t="str">
        <f>TEXT(Table4[[#This Row],[Date]],"MMMM")</f>
        <v>September</v>
      </c>
      <c r="D625" s="54">
        <v>45170</v>
      </c>
      <c r="E625" s="54" t="s">
        <v>16</v>
      </c>
      <c r="F625" t="s">
        <v>145</v>
      </c>
      <c r="G625" t="s">
        <v>511</v>
      </c>
      <c r="H625" s="57">
        <v>5</v>
      </c>
    </row>
    <row r="626" spans="1:8" x14ac:dyDescent="0.3">
      <c r="A626">
        <v>625</v>
      </c>
      <c r="B626" t="s">
        <v>614</v>
      </c>
      <c r="C626" t="str">
        <f>TEXT(Table4[[#This Row],[Date]],"MMMM")</f>
        <v>September</v>
      </c>
      <c r="D626" s="54">
        <v>45170</v>
      </c>
      <c r="E626" s="54" t="s">
        <v>16</v>
      </c>
      <c r="F626" t="s">
        <v>145</v>
      </c>
      <c r="G626" t="s">
        <v>512</v>
      </c>
      <c r="H626" s="57">
        <v>0</v>
      </c>
    </row>
    <row r="627" spans="1:8" x14ac:dyDescent="0.3">
      <c r="A627">
        <v>626</v>
      </c>
      <c r="B627" t="s">
        <v>614</v>
      </c>
      <c r="C627" t="str">
        <f>TEXT(Table4[[#This Row],[Date]],"MMMM")</f>
        <v>September</v>
      </c>
      <c r="D627" s="54">
        <v>45170</v>
      </c>
      <c r="E627" s="54" t="s">
        <v>16</v>
      </c>
      <c r="F627" t="s">
        <v>145</v>
      </c>
      <c r="G627" t="s">
        <v>513</v>
      </c>
      <c r="H627" s="57">
        <v>1</v>
      </c>
    </row>
    <row r="628" spans="1:8" x14ac:dyDescent="0.3">
      <c r="A628">
        <v>627</v>
      </c>
      <c r="B628" t="s">
        <v>614</v>
      </c>
      <c r="C628" t="str">
        <f>TEXT(Table4[[#This Row],[Date]],"MMMM")</f>
        <v>September</v>
      </c>
      <c r="D628" s="54">
        <v>45170</v>
      </c>
      <c r="E628" s="54" t="s">
        <v>16</v>
      </c>
      <c r="F628" t="s">
        <v>145</v>
      </c>
      <c r="G628" t="s">
        <v>514</v>
      </c>
      <c r="H628" s="57">
        <v>0</v>
      </c>
    </row>
    <row r="629" spans="1:8" x14ac:dyDescent="0.3">
      <c r="A629">
        <v>628</v>
      </c>
      <c r="B629" t="s">
        <v>614</v>
      </c>
      <c r="C629" t="str">
        <f>TEXT(Table4[[#This Row],[Date]],"MMMM")</f>
        <v>September</v>
      </c>
      <c r="D629" s="54">
        <v>45170</v>
      </c>
      <c r="E629" s="54" t="s">
        <v>16</v>
      </c>
      <c r="F629" t="s">
        <v>145</v>
      </c>
      <c r="G629" t="s">
        <v>515</v>
      </c>
      <c r="H629" s="57">
        <v>1</v>
      </c>
    </row>
    <row r="630" spans="1:8" x14ac:dyDescent="0.3">
      <c r="A630">
        <v>629</v>
      </c>
      <c r="B630" t="s">
        <v>614</v>
      </c>
      <c r="C630" t="str">
        <f>TEXT(Table4[[#This Row],[Date]],"MMMM")</f>
        <v>September</v>
      </c>
      <c r="D630" s="54">
        <v>45170</v>
      </c>
      <c r="E630" s="54" t="s">
        <v>16</v>
      </c>
      <c r="F630" t="s">
        <v>145</v>
      </c>
      <c r="G630" t="s">
        <v>516</v>
      </c>
      <c r="H630" s="57">
        <v>4</v>
      </c>
    </row>
    <row r="631" spans="1:8" x14ac:dyDescent="0.3">
      <c r="A631">
        <v>630</v>
      </c>
      <c r="B631" t="s">
        <v>614</v>
      </c>
      <c r="C631" t="str">
        <f>TEXT(Table4[[#This Row],[Date]],"MMMM")</f>
        <v>September</v>
      </c>
      <c r="D631" s="54">
        <v>45170</v>
      </c>
      <c r="E631" s="54" t="s">
        <v>16</v>
      </c>
      <c r="F631" t="s">
        <v>145</v>
      </c>
      <c r="G631" t="s">
        <v>517</v>
      </c>
      <c r="H631" s="57">
        <v>4</v>
      </c>
    </row>
    <row r="632" spans="1:8" x14ac:dyDescent="0.3">
      <c r="A632">
        <v>631</v>
      </c>
      <c r="B632" t="s">
        <v>614</v>
      </c>
      <c r="C632" t="str">
        <f>TEXT(Table4[[#This Row],[Date]],"MMMM")</f>
        <v>September</v>
      </c>
      <c r="D632" s="54">
        <v>45170</v>
      </c>
      <c r="E632" s="54" t="s">
        <v>16</v>
      </c>
      <c r="F632" t="s">
        <v>145</v>
      </c>
      <c r="G632" t="s">
        <v>518</v>
      </c>
      <c r="H632" s="57">
        <v>0</v>
      </c>
    </row>
    <row r="633" spans="1:8" x14ac:dyDescent="0.3">
      <c r="A633">
        <v>632</v>
      </c>
      <c r="B633" t="s">
        <v>614</v>
      </c>
      <c r="C633" t="str">
        <f>TEXT(Table4[[#This Row],[Date]],"MMMM")</f>
        <v>September</v>
      </c>
      <c r="D633" s="54">
        <v>45170</v>
      </c>
      <c r="E633" s="54" t="s">
        <v>16</v>
      </c>
      <c r="F633" t="s">
        <v>145</v>
      </c>
      <c r="G633" t="s">
        <v>519</v>
      </c>
      <c r="H633" s="57">
        <v>0</v>
      </c>
    </row>
    <row r="634" spans="1:8" x14ac:dyDescent="0.3">
      <c r="A634">
        <v>633</v>
      </c>
      <c r="B634" t="s">
        <v>614</v>
      </c>
      <c r="C634" t="str">
        <f>TEXT(Table4[[#This Row],[Date]],"MMMM")</f>
        <v>September</v>
      </c>
      <c r="D634" s="54">
        <v>45170</v>
      </c>
      <c r="E634" s="54" t="s">
        <v>16</v>
      </c>
      <c r="F634" t="s">
        <v>145</v>
      </c>
      <c r="G634" t="s">
        <v>520</v>
      </c>
      <c r="H634" s="57">
        <v>0</v>
      </c>
    </row>
    <row r="635" spans="1:8" x14ac:dyDescent="0.3">
      <c r="A635">
        <v>634</v>
      </c>
      <c r="B635" t="s">
        <v>614</v>
      </c>
      <c r="C635" t="str">
        <f>TEXT(Table4[[#This Row],[Date]],"MMMM")</f>
        <v>September</v>
      </c>
      <c r="D635" s="54">
        <v>45170</v>
      </c>
      <c r="E635" s="54" t="s">
        <v>16</v>
      </c>
      <c r="F635" t="s">
        <v>145</v>
      </c>
      <c r="G635" t="s">
        <v>521</v>
      </c>
      <c r="H635" s="57">
        <v>2</v>
      </c>
    </row>
    <row r="636" spans="1:8" x14ac:dyDescent="0.3">
      <c r="A636">
        <v>635</v>
      </c>
      <c r="B636" t="s">
        <v>614</v>
      </c>
      <c r="C636" t="str">
        <f>TEXT(Table4[[#This Row],[Date]],"MMMM")</f>
        <v>September</v>
      </c>
      <c r="D636" s="54">
        <v>45170</v>
      </c>
      <c r="E636" s="54" t="s">
        <v>16</v>
      </c>
      <c r="F636" t="s">
        <v>145</v>
      </c>
      <c r="G636" t="s">
        <v>522</v>
      </c>
      <c r="H636" s="57">
        <v>0</v>
      </c>
    </row>
    <row r="637" spans="1:8" x14ac:dyDescent="0.3">
      <c r="A637">
        <v>636</v>
      </c>
      <c r="B637" t="s">
        <v>614</v>
      </c>
      <c r="C637" t="str">
        <f>TEXT(Table4[[#This Row],[Date]],"MMMM")</f>
        <v>September</v>
      </c>
      <c r="D637" s="54">
        <v>45170</v>
      </c>
      <c r="E637" s="54" t="s">
        <v>16</v>
      </c>
      <c r="F637" t="s">
        <v>145</v>
      </c>
      <c r="G637" t="s">
        <v>523</v>
      </c>
      <c r="H637" s="57">
        <v>0</v>
      </c>
    </row>
    <row r="638" spans="1:8" x14ac:dyDescent="0.3">
      <c r="A638">
        <v>637</v>
      </c>
      <c r="B638" t="s">
        <v>614</v>
      </c>
      <c r="C638" t="str">
        <f>TEXT(Table4[[#This Row],[Date]],"MMMM")</f>
        <v>September</v>
      </c>
      <c r="D638" s="54">
        <v>45170</v>
      </c>
      <c r="E638" s="54" t="s">
        <v>16</v>
      </c>
      <c r="F638" t="s">
        <v>145</v>
      </c>
      <c r="G638" t="s">
        <v>524</v>
      </c>
      <c r="H638" s="57">
        <v>5</v>
      </c>
    </row>
    <row r="639" spans="1:8" x14ac:dyDescent="0.3">
      <c r="A639">
        <v>638</v>
      </c>
      <c r="B639" t="s">
        <v>614</v>
      </c>
      <c r="C639" t="str">
        <f>TEXT(Table4[[#This Row],[Date]],"MMMM")</f>
        <v>September</v>
      </c>
      <c r="D639" s="54">
        <v>45170</v>
      </c>
      <c r="E639" s="54" t="s">
        <v>16</v>
      </c>
      <c r="F639" t="s">
        <v>145</v>
      </c>
      <c r="G639" t="s">
        <v>525</v>
      </c>
      <c r="H639" s="57">
        <v>0</v>
      </c>
    </row>
    <row r="640" spans="1:8" x14ac:dyDescent="0.3">
      <c r="A640">
        <v>639</v>
      </c>
      <c r="B640" t="s">
        <v>614</v>
      </c>
      <c r="C640" t="str">
        <f>TEXT(Table4[[#This Row],[Date]],"MMMM")</f>
        <v>September</v>
      </c>
      <c r="D640" s="54">
        <v>45170</v>
      </c>
      <c r="E640" s="54" t="s">
        <v>16</v>
      </c>
      <c r="F640" t="s">
        <v>165</v>
      </c>
      <c r="G640" t="s">
        <v>526</v>
      </c>
      <c r="H640" s="57">
        <v>1</v>
      </c>
    </row>
    <row r="641" spans="1:8" x14ac:dyDescent="0.3">
      <c r="A641">
        <v>640</v>
      </c>
      <c r="B641" t="s">
        <v>614</v>
      </c>
      <c r="C641" t="str">
        <f>TEXT(Table4[[#This Row],[Date]],"MMMM")</f>
        <v>September</v>
      </c>
      <c r="D641" s="54">
        <v>45170</v>
      </c>
      <c r="E641" s="54" t="s">
        <v>16</v>
      </c>
      <c r="F641" t="s">
        <v>165</v>
      </c>
      <c r="G641" t="s">
        <v>527</v>
      </c>
      <c r="H641" s="57">
        <v>0</v>
      </c>
    </row>
    <row r="642" spans="1:8" x14ac:dyDescent="0.3">
      <c r="A642">
        <v>641</v>
      </c>
      <c r="B642" t="s">
        <v>614</v>
      </c>
      <c r="C642" t="str">
        <f>TEXT(Table4[[#This Row],[Date]],"MMMM")</f>
        <v>September</v>
      </c>
      <c r="D642" s="54">
        <v>45170</v>
      </c>
      <c r="E642" s="54" t="s">
        <v>16</v>
      </c>
      <c r="F642" t="s">
        <v>165</v>
      </c>
      <c r="G642" t="s">
        <v>528</v>
      </c>
      <c r="H642" s="57">
        <v>3</v>
      </c>
    </row>
    <row r="643" spans="1:8" x14ac:dyDescent="0.3">
      <c r="A643">
        <v>642</v>
      </c>
      <c r="B643" t="s">
        <v>614</v>
      </c>
      <c r="C643" t="str">
        <f>TEXT(Table4[[#This Row],[Date]],"MMMM")</f>
        <v>September</v>
      </c>
      <c r="D643" s="54">
        <v>45170</v>
      </c>
      <c r="E643" s="54" t="s">
        <v>16</v>
      </c>
      <c r="F643" t="s">
        <v>165</v>
      </c>
      <c r="G643" t="s">
        <v>529</v>
      </c>
      <c r="H643" s="57">
        <v>3</v>
      </c>
    </row>
    <row r="644" spans="1:8" x14ac:dyDescent="0.3">
      <c r="A644">
        <v>643</v>
      </c>
      <c r="B644" t="s">
        <v>614</v>
      </c>
      <c r="C644" t="str">
        <f>TEXT(Table4[[#This Row],[Date]],"MMMM")</f>
        <v>September</v>
      </c>
      <c r="D644" s="54">
        <v>45170</v>
      </c>
      <c r="E644" s="54" t="s">
        <v>16</v>
      </c>
      <c r="F644" t="s">
        <v>165</v>
      </c>
      <c r="G644" t="s">
        <v>530</v>
      </c>
      <c r="H644" s="57">
        <v>2</v>
      </c>
    </row>
    <row r="645" spans="1:8" x14ac:dyDescent="0.3">
      <c r="A645">
        <v>644</v>
      </c>
      <c r="B645" t="s">
        <v>614</v>
      </c>
      <c r="C645" t="str">
        <f>TEXT(Table4[[#This Row],[Date]],"MMMM")</f>
        <v>September</v>
      </c>
      <c r="D645" s="54">
        <v>45170</v>
      </c>
      <c r="E645" s="54" t="s">
        <v>16</v>
      </c>
      <c r="F645" t="s">
        <v>165</v>
      </c>
      <c r="G645" t="s">
        <v>531</v>
      </c>
      <c r="H645" s="57">
        <v>3</v>
      </c>
    </row>
    <row r="646" spans="1:8" x14ac:dyDescent="0.3">
      <c r="A646">
        <v>645</v>
      </c>
      <c r="B646" t="s">
        <v>614</v>
      </c>
      <c r="C646" t="str">
        <f>TEXT(Table4[[#This Row],[Date]],"MMMM")</f>
        <v>September</v>
      </c>
      <c r="D646" s="54">
        <v>45170</v>
      </c>
      <c r="E646" s="54" t="s">
        <v>16</v>
      </c>
      <c r="F646" t="s">
        <v>165</v>
      </c>
      <c r="G646" t="s">
        <v>532</v>
      </c>
      <c r="H646" s="57">
        <v>3</v>
      </c>
    </row>
    <row r="647" spans="1:8" x14ac:dyDescent="0.3">
      <c r="A647">
        <v>646</v>
      </c>
      <c r="B647" t="s">
        <v>614</v>
      </c>
      <c r="C647" t="str">
        <f>TEXT(Table4[[#This Row],[Date]],"MMMM")</f>
        <v>September</v>
      </c>
      <c r="D647" s="54">
        <v>45170</v>
      </c>
      <c r="E647" s="54" t="s">
        <v>16</v>
      </c>
      <c r="F647" t="s">
        <v>165</v>
      </c>
      <c r="G647" t="s">
        <v>533</v>
      </c>
      <c r="H647" s="57">
        <v>2</v>
      </c>
    </row>
    <row r="648" spans="1:8" x14ac:dyDescent="0.3">
      <c r="A648">
        <v>647</v>
      </c>
      <c r="B648" t="s">
        <v>614</v>
      </c>
      <c r="C648" t="str">
        <f>TEXT(Table4[[#This Row],[Date]],"MMMM")</f>
        <v>September</v>
      </c>
      <c r="D648" s="54">
        <v>45170</v>
      </c>
      <c r="E648" s="54" t="s">
        <v>16</v>
      </c>
      <c r="F648" t="s">
        <v>165</v>
      </c>
      <c r="G648" t="s">
        <v>534</v>
      </c>
      <c r="H648" s="57">
        <v>5</v>
      </c>
    </row>
    <row r="649" spans="1:8" x14ac:dyDescent="0.3">
      <c r="A649">
        <v>648</v>
      </c>
      <c r="B649" t="s">
        <v>614</v>
      </c>
      <c r="C649" t="str">
        <f>TEXT(Table4[[#This Row],[Date]],"MMMM")</f>
        <v>September</v>
      </c>
      <c r="D649" s="54">
        <v>45170</v>
      </c>
      <c r="E649" s="54" t="s">
        <v>16</v>
      </c>
      <c r="F649" t="s">
        <v>165</v>
      </c>
      <c r="G649" t="s">
        <v>535</v>
      </c>
      <c r="H649" s="57">
        <v>4</v>
      </c>
    </row>
    <row r="650" spans="1:8" x14ac:dyDescent="0.3">
      <c r="A650">
        <v>649</v>
      </c>
      <c r="B650" t="s">
        <v>614</v>
      </c>
      <c r="C650" t="str">
        <f>TEXT(Table4[[#This Row],[Date]],"MMMM")</f>
        <v>September</v>
      </c>
      <c r="D650" s="54">
        <v>45170</v>
      </c>
      <c r="E650" s="54" t="s">
        <v>16</v>
      </c>
      <c r="F650" t="s">
        <v>165</v>
      </c>
      <c r="G650" t="s">
        <v>536</v>
      </c>
      <c r="H650" s="57">
        <v>5</v>
      </c>
    </row>
    <row r="651" spans="1:8" x14ac:dyDescent="0.3">
      <c r="A651">
        <v>650</v>
      </c>
      <c r="B651" t="s">
        <v>614</v>
      </c>
      <c r="C651" t="str">
        <f>TEXT(Table4[[#This Row],[Date]],"MMMM")</f>
        <v>September</v>
      </c>
      <c r="D651" s="54">
        <v>45170</v>
      </c>
      <c r="E651" s="54" t="s">
        <v>16</v>
      </c>
      <c r="F651" t="s">
        <v>165</v>
      </c>
      <c r="G651" t="s">
        <v>537</v>
      </c>
      <c r="H651" s="57">
        <v>0</v>
      </c>
    </row>
    <row r="652" spans="1:8" x14ac:dyDescent="0.3">
      <c r="A652">
        <v>651</v>
      </c>
      <c r="B652" t="s">
        <v>614</v>
      </c>
      <c r="C652" t="str">
        <f>TEXT(Table4[[#This Row],[Date]],"MMMM")</f>
        <v>September</v>
      </c>
      <c r="D652" s="54">
        <v>45170</v>
      </c>
      <c r="E652" s="54" t="s">
        <v>16</v>
      </c>
      <c r="F652" t="s">
        <v>165</v>
      </c>
      <c r="G652" t="s">
        <v>538</v>
      </c>
      <c r="H652" s="57">
        <v>0</v>
      </c>
    </row>
    <row r="653" spans="1:8" x14ac:dyDescent="0.3">
      <c r="A653">
        <v>652</v>
      </c>
      <c r="B653" t="s">
        <v>614</v>
      </c>
      <c r="C653" t="str">
        <f>TEXT(Table4[[#This Row],[Date]],"MMMM")</f>
        <v>September</v>
      </c>
      <c r="D653" s="54">
        <v>45170</v>
      </c>
      <c r="E653" s="54" t="s">
        <v>16</v>
      </c>
      <c r="F653" t="s">
        <v>165</v>
      </c>
      <c r="G653" t="s">
        <v>539</v>
      </c>
      <c r="H653" s="57">
        <v>3</v>
      </c>
    </row>
    <row r="654" spans="1:8" x14ac:dyDescent="0.3">
      <c r="A654">
        <v>653</v>
      </c>
      <c r="B654" t="s">
        <v>614</v>
      </c>
      <c r="C654" t="str">
        <f>TEXT(Table4[[#This Row],[Date]],"MMMM")</f>
        <v>September</v>
      </c>
      <c r="D654" s="54">
        <v>45170</v>
      </c>
      <c r="E654" s="54" t="s">
        <v>16</v>
      </c>
      <c r="F654" t="s">
        <v>165</v>
      </c>
      <c r="G654" t="s">
        <v>540</v>
      </c>
      <c r="H654" s="57">
        <v>2</v>
      </c>
    </row>
    <row r="655" spans="1:8" x14ac:dyDescent="0.3">
      <c r="A655">
        <v>654</v>
      </c>
      <c r="B655" t="s">
        <v>614</v>
      </c>
      <c r="C655" t="str">
        <f>TEXT(Table4[[#This Row],[Date]],"MMMM")</f>
        <v>September</v>
      </c>
      <c r="D655" s="54">
        <v>45170</v>
      </c>
      <c r="E655" s="54" t="s">
        <v>16</v>
      </c>
      <c r="F655" t="s">
        <v>165</v>
      </c>
      <c r="G655" t="s">
        <v>541</v>
      </c>
      <c r="H655" s="57">
        <v>4</v>
      </c>
    </row>
    <row r="656" spans="1:8" x14ac:dyDescent="0.3">
      <c r="A656">
        <v>655</v>
      </c>
      <c r="B656" t="s">
        <v>614</v>
      </c>
      <c r="C656" t="str">
        <f>TEXT(Table4[[#This Row],[Date]],"MMMM")</f>
        <v>September</v>
      </c>
      <c r="D656" s="54">
        <v>45170</v>
      </c>
      <c r="E656" s="54" t="s">
        <v>16</v>
      </c>
      <c r="F656" t="s">
        <v>165</v>
      </c>
      <c r="G656" t="s">
        <v>542</v>
      </c>
      <c r="H656" s="57">
        <v>3</v>
      </c>
    </row>
    <row r="657" spans="1:8" x14ac:dyDescent="0.3">
      <c r="A657">
        <v>656</v>
      </c>
      <c r="B657" t="s">
        <v>614</v>
      </c>
      <c r="C657" t="str">
        <f>TEXT(Table4[[#This Row],[Date]],"MMMM")</f>
        <v>September</v>
      </c>
      <c r="D657" s="54">
        <v>45170</v>
      </c>
      <c r="E657" s="54" t="s">
        <v>16</v>
      </c>
      <c r="F657" t="s">
        <v>165</v>
      </c>
      <c r="G657" t="s">
        <v>543</v>
      </c>
      <c r="H657" s="57">
        <v>6</v>
      </c>
    </row>
    <row r="658" spans="1:8" x14ac:dyDescent="0.3">
      <c r="A658">
        <v>657</v>
      </c>
      <c r="B658" t="s">
        <v>614</v>
      </c>
      <c r="C658" t="str">
        <f>TEXT(Table4[[#This Row],[Date]],"MMMM")</f>
        <v>September</v>
      </c>
      <c r="D658" s="54">
        <v>45170</v>
      </c>
      <c r="E658" s="54" t="s">
        <v>16</v>
      </c>
      <c r="F658" t="s">
        <v>165</v>
      </c>
      <c r="G658" t="s">
        <v>544</v>
      </c>
      <c r="H658" s="57">
        <v>3</v>
      </c>
    </row>
    <row r="659" spans="1:8" x14ac:dyDescent="0.3">
      <c r="A659">
        <v>658</v>
      </c>
      <c r="B659" t="s">
        <v>614</v>
      </c>
      <c r="C659" t="str">
        <f>TEXT(Table4[[#This Row],[Date]],"MMMM")</f>
        <v>September</v>
      </c>
      <c r="D659" s="54">
        <v>45170</v>
      </c>
      <c r="E659" s="54" t="s">
        <v>16</v>
      </c>
      <c r="F659" t="s">
        <v>165</v>
      </c>
      <c r="G659" t="s">
        <v>545</v>
      </c>
      <c r="H659" s="57">
        <v>0</v>
      </c>
    </row>
    <row r="660" spans="1:8" x14ac:dyDescent="0.3">
      <c r="A660">
        <v>659</v>
      </c>
      <c r="B660" t="s">
        <v>614</v>
      </c>
      <c r="C660" t="str">
        <f>TEXT(Table4[[#This Row],[Date]],"MMMM")</f>
        <v>September</v>
      </c>
      <c r="D660" s="54">
        <v>45170</v>
      </c>
      <c r="E660" s="54" t="s">
        <v>16</v>
      </c>
      <c r="F660" t="s">
        <v>165</v>
      </c>
      <c r="G660" t="s">
        <v>546</v>
      </c>
      <c r="H660" s="57">
        <v>3</v>
      </c>
    </row>
    <row r="661" spans="1:8" x14ac:dyDescent="0.3">
      <c r="A661">
        <v>660</v>
      </c>
      <c r="B661" t="s">
        <v>614</v>
      </c>
      <c r="C661" t="str">
        <f>TEXT(Table4[[#This Row],[Date]],"MMMM")</f>
        <v>September</v>
      </c>
      <c r="D661" s="54">
        <v>45170</v>
      </c>
      <c r="E661" s="54" t="s">
        <v>16</v>
      </c>
      <c r="F661" t="s">
        <v>165</v>
      </c>
      <c r="G661" t="s">
        <v>547</v>
      </c>
      <c r="H661" s="57">
        <v>2</v>
      </c>
    </row>
    <row r="662" spans="1:8" x14ac:dyDescent="0.3">
      <c r="A662">
        <v>661</v>
      </c>
      <c r="B662" t="s">
        <v>614</v>
      </c>
      <c r="C662" t="str">
        <f>TEXT(Table4[[#This Row],[Date]],"MMMM")</f>
        <v>September</v>
      </c>
      <c r="D662" s="54">
        <v>45170</v>
      </c>
      <c r="E662" s="54" t="s">
        <v>16</v>
      </c>
      <c r="F662" t="s">
        <v>188</v>
      </c>
      <c r="G662" t="s">
        <v>548</v>
      </c>
      <c r="H662" s="57">
        <v>2</v>
      </c>
    </row>
    <row r="663" spans="1:8" x14ac:dyDescent="0.3">
      <c r="A663">
        <v>662</v>
      </c>
      <c r="B663" t="s">
        <v>614</v>
      </c>
      <c r="C663" t="str">
        <f>TEXT(Table4[[#This Row],[Date]],"MMMM")</f>
        <v>September</v>
      </c>
      <c r="D663" s="54">
        <v>45170</v>
      </c>
      <c r="E663" s="54" t="s">
        <v>16</v>
      </c>
      <c r="F663" t="s">
        <v>188</v>
      </c>
      <c r="G663" t="s">
        <v>549</v>
      </c>
      <c r="H663" s="57">
        <v>2</v>
      </c>
    </row>
    <row r="664" spans="1:8" x14ac:dyDescent="0.3">
      <c r="A664">
        <v>663</v>
      </c>
      <c r="B664" t="s">
        <v>614</v>
      </c>
      <c r="C664" t="str">
        <f>TEXT(Table4[[#This Row],[Date]],"MMMM")</f>
        <v>September</v>
      </c>
      <c r="D664" s="54">
        <v>45170</v>
      </c>
      <c r="E664" s="54" t="s">
        <v>16</v>
      </c>
      <c r="F664" t="s">
        <v>188</v>
      </c>
      <c r="G664" t="s">
        <v>550</v>
      </c>
      <c r="H664" s="57">
        <v>1</v>
      </c>
    </row>
    <row r="665" spans="1:8" x14ac:dyDescent="0.3">
      <c r="A665">
        <v>664</v>
      </c>
      <c r="B665" t="s">
        <v>614</v>
      </c>
      <c r="C665" t="str">
        <f>TEXT(Table4[[#This Row],[Date]],"MMMM")</f>
        <v>September</v>
      </c>
      <c r="D665" s="54">
        <v>45170</v>
      </c>
      <c r="E665" s="54" t="s">
        <v>16</v>
      </c>
      <c r="F665" t="s">
        <v>188</v>
      </c>
      <c r="G665" t="s">
        <v>551</v>
      </c>
      <c r="H665" s="57">
        <v>0</v>
      </c>
    </row>
    <row r="666" spans="1:8" x14ac:dyDescent="0.3">
      <c r="A666">
        <v>665</v>
      </c>
      <c r="B666" t="s">
        <v>614</v>
      </c>
      <c r="C666" t="str">
        <f>TEXT(Table4[[#This Row],[Date]],"MMMM")</f>
        <v>September</v>
      </c>
      <c r="D666" s="54">
        <v>45170</v>
      </c>
      <c r="E666" s="54" t="s">
        <v>16</v>
      </c>
      <c r="F666" t="s">
        <v>188</v>
      </c>
      <c r="G666" t="s">
        <v>552</v>
      </c>
      <c r="H666" s="57">
        <v>0</v>
      </c>
    </row>
    <row r="667" spans="1:8" x14ac:dyDescent="0.3">
      <c r="A667">
        <v>666</v>
      </c>
      <c r="B667" t="s">
        <v>614</v>
      </c>
      <c r="C667" t="str">
        <f>TEXT(Table4[[#This Row],[Date]],"MMMM")</f>
        <v>September</v>
      </c>
      <c r="D667" s="54">
        <v>45170</v>
      </c>
      <c r="E667" s="54" t="s">
        <v>16</v>
      </c>
      <c r="F667" t="s">
        <v>188</v>
      </c>
      <c r="G667" t="s">
        <v>553</v>
      </c>
      <c r="H667" s="57">
        <v>0</v>
      </c>
    </row>
    <row r="668" spans="1:8" x14ac:dyDescent="0.3">
      <c r="A668">
        <v>667</v>
      </c>
      <c r="B668" t="s">
        <v>614</v>
      </c>
      <c r="C668" t="str">
        <f>TEXT(Table4[[#This Row],[Date]],"MMMM")</f>
        <v>September</v>
      </c>
      <c r="D668" s="54">
        <v>45170</v>
      </c>
      <c r="E668" s="54" t="s">
        <v>16</v>
      </c>
      <c r="F668" t="s">
        <v>188</v>
      </c>
      <c r="G668" t="s">
        <v>554</v>
      </c>
      <c r="H668" s="57">
        <v>1</v>
      </c>
    </row>
    <row r="669" spans="1:8" x14ac:dyDescent="0.3">
      <c r="A669">
        <v>668</v>
      </c>
      <c r="B669" t="s">
        <v>614</v>
      </c>
      <c r="C669" t="str">
        <f>TEXT(Table4[[#This Row],[Date]],"MMMM")</f>
        <v>September</v>
      </c>
      <c r="D669" s="54">
        <v>45170</v>
      </c>
      <c r="E669" s="54" t="s">
        <v>16</v>
      </c>
      <c r="F669" t="s">
        <v>188</v>
      </c>
      <c r="G669" t="s">
        <v>555</v>
      </c>
      <c r="H669" s="57">
        <v>2</v>
      </c>
    </row>
    <row r="670" spans="1:8" x14ac:dyDescent="0.3">
      <c r="A670">
        <v>669</v>
      </c>
      <c r="B670" t="s">
        <v>614</v>
      </c>
      <c r="C670" t="str">
        <f>TEXT(Table4[[#This Row],[Date]],"MMMM")</f>
        <v>September</v>
      </c>
      <c r="D670" s="54">
        <v>45170</v>
      </c>
      <c r="E670" s="54" t="s">
        <v>16</v>
      </c>
      <c r="F670" t="s">
        <v>188</v>
      </c>
      <c r="G670" t="s">
        <v>556</v>
      </c>
      <c r="H670" s="57">
        <v>0</v>
      </c>
    </row>
    <row r="671" spans="1:8" x14ac:dyDescent="0.3">
      <c r="A671">
        <v>670</v>
      </c>
      <c r="B671" t="s">
        <v>614</v>
      </c>
      <c r="C671" t="str">
        <f>TEXT(Table4[[#This Row],[Date]],"MMMM")</f>
        <v>September</v>
      </c>
      <c r="D671" s="54">
        <v>45170</v>
      </c>
      <c r="E671" s="54" t="s">
        <v>16</v>
      </c>
      <c r="F671" t="s">
        <v>188</v>
      </c>
      <c r="G671" t="s">
        <v>557</v>
      </c>
      <c r="H671" s="57">
        <v>0</v>
      </c>
    </row>
    <row r="672" spans="1:8" x14ac:dyDescent="0.3">
      <c r="A672">
        <v>671</v>
      </c>
      <c r="B672" t="s">
        <v>614</v>
      </c>
      <c r="C672" t="str">
        <f>TEXT(Table4[[#This Row],[Date]],"MMMM")</f>
        <v>September</v>
      </c>
      <c r="D672" s="54">
        <v>45170</v>
      </c>
      <c r="E672" s="54" t="s">
        <v>16</v>
      </c>
      <c r="F672" t="s">
        <v>199</v>
      </c>
      <c r="G672" t="s">
        <v>558</v>
      </c>
      <c r="H672" s="57">
        <v>4</v>
      </c>
    </row>
    <row r="673" spans="1:8" x14ac:dyDescent="0.3">
      <c r="A673">
        <v>672</v>
      </c>
      <c r="B673" t="s">
        <v>614</v>
      </c>
      <c r="C673" t="str">
        <f>TEXT(Table4[[#This Row],[Date]],"MMMM")</f>
        <v>September</v>
      </c>
      <c r="D673" s="54">
        <v>45170</v>
      </c>
      <c r="E673" s="54" t="s">
        <v>16</v>
      </c>
      <c r="F673" t="s">
        <v>199</v>
      </c>
      <c r="G673" t="s">
        <v>559</v>
      </c>
      <c r="H673" s="57">
        <v>6</v>
      </c>
    </row>
    <row r="674" spans="1:8" x14ac:dyDescent="0.3">
      <c r="A674">
        <v>673</v>
      </c>
      <c r="B674" t="s">
        <v>614</v>
      </c>
      <c r="C674" t="str">
        <f>TEXT(Table4[[#This Row],[Date]],"MMMM")</f>
        <v>September</v>
      </c>
      <c r="D674" s="54">
        <v>45170</v>
      </c>
      <c r="E674" s="54" t="s">
        <v>16</v>
      </c>
      <c r="F674" t="s">
        <v>199</v>
      </c>
      <c r="G674" t="s">
        <v>560</v>
      </c>
      <c r="H674" s="57">
        <v>4</v>
      </c>
    </row>
    <row r="675" spans="1:8" x14ac:dyDescent="0.3">
      <c r="A675">
        <v>674</v>
      </c>
      <c r="B675" t="s">
        <v>614</v>
      </c>
      <c r="C675" t="str">
        <f>TEXT(Table4[[#This Row],[Date]],"MMMM")</f>
        <v>September</v>
      </c>
      <c r="D675" s="54">
        <v>45170</v>
      </c>
      <c r="E675" s="54" t="s">
        <v>16</v>
      </c>
      <c r="F675" t="s">
        <v>199</v>
      </c>
      <c r="G675" t="s">
        <v>561</v>
      </c>
      <c r="H675" s="57">
        <v>4</v>
      </c>
    </row>
    <row r="676" spans="1:8" x14ac:dyDescent="0.3">
      <c r="A676">
        <v>675</v>
      </c>
      <c r="B676" t="s">
        <v>614</v>
      </c>
      <c r="C676" t="str">
        <f>TEXT(Table4[[#This Row],[Date]],"MMMM")</f>
        <v>September</v>
      </c>
      <c r="D676" s="54">
        <v>45170</v>
      </c>
      <c r="E676" s="54" t="s">
        <v>16</v>
      </c>
      <c r="F676" t="s">
        <v>199</v>
      </c>
      <c r="G676" t="s">
        <v>562</v>
      </c>
      <c r="H676" s="57">
        <v>1</v>
      </c>
    </row>
    <row r="677" spans="1:8" x14ac:dyDescent="0.3">
      <c r="A677">
        <v>676</v>
      </c>
      <c r="B677" t="s">
        <v>614</v>
      </c>
      <c r="C677" t="str">
        <f>TEXT(Table4[[#This Row],[Date]],"MMMM")</f>
        <v>September</v>
      </c>
      <c r="D677" s="54">
        <v>45170</v>
      </c>
      <c r="E677" s="54" t="s">
        <v>16</v>
      </c>
      <c r="F677" t="s">
        <v>199</v>
      </c>
      <c r="G677" t="s">
        <v>563</v>
      </c>
      <c r="H677" s="57">
        <v>6</v>
      </c>
    </row>
    <row r="678" spans="1:8" x14ac:dyDescent="0.3">
      <c r="A678">
        <v>677</v>
      </c>
      <c r="B678" t="s">
        <v>614</v>
      </c>
      <c r="C678" t="str">
        <f>TEXT(Table4[[#This Row],[Date]],"MMMM")</f>
        <v>September</v>
      </c>
      <c r="D678" s="54">
        <v>45170</v>
      </c>
      <c r="E678" s="54" t="s">
        <v>16</v>
      </c>
      <c r="F678" t="s">
        <v>199</v>
      </c>
      <c r="G678" t="s">
        <v>564</v>
      </c>
      <c r="H678" s="57">
        <v>6</v>
      </c>
    </row>
    <row r="679" spans="1:8" x14ac:dyDescent="0.3">
      <c r="A679">
        <v>678</v>
      </c>
      <c r="B679" t="s">
        <v>614</v>
      </c>
      <c r="C679" t="str">
        <f>TEXT(Table4[[#This Row],[Date]],"MMMM")</f>
        <v>September</v>
      </c>
      <c r="D679" s="54">
        <v>45170</v>
      </c>
      <c r="E679" s="54" t="s">
        <v>16</v>
      </c>
      <c r="F679" t="s">
        <v>199</v>
      </c>
      <c r="G679" t="s">
        <v>565</v>
      </c>
      <c r="H679" s="57">
        <v>4</v>
      </c>
    </row>
    <row r="680" spans="1:8" x14ac:dyDescent="0.3">
      <c r="A680">
        <v>679</v>
      </c>
      <c r="B680" t="s">
        <v>614</v>
      </c>
      <c r="C680" t="str">
        <f>TEXT(Table4[[#This Row],[Date]],"MMMM")</f>
        <v>September</v>
      </c>
      <c r="D680" s="54">
        <v>45170</v>
      </c>
      <c r="E680" s="54" t="s">
        <v>16</v>
      </c>
      <c r="F680" t="s">
        <v>199</v>
      </c>
      <c r="G680" t="s">
        <v>566</v>
      </c>
      <c r="H680" s="57">
        <v>3</v>
      </c>
    </row>
    <row r="681" spans="1:8" x14ac:dyDescent="0.3">
      <c r="A681">
        <v>680</v>
      </c>
      <c r="B681" t="s">
        <v>614</v>
      </c>
      <c r="C681" t="str">
        <f>TEXT(Table4[[#This Row],[Date]],"MMMM")</f>
        <v>September</v>
      </c>
      <c r="D681" s="54">
        <v>45170</v>
      </c>
      <c r="E681" s="54" t="s">
        <v>16</v>
      </c>
      <c r="F681" t="s">
        <v>199</v>
      </c>
      <c r="G681" t="s">
        <v>567</v>
      </c>
      <c r="H681" s="57">
        <v>3</v>
      </c>
    </row>
    <row r="682" spans="1:8" x14ac:dyDescent="0.3">
      <c r="A682">
        <v>681</v>
      </c>
      <c r="B682" t="s">
        <v>614</v>
      </c>
      <c r="C682" t="str">
        <f>TEXT(Table4[[#This Row],[Date]],"MMMM")</f>
        <v>September</v>
      </c>
      <c r="D682" s="54">
        <v>45170</v>
      </c>
      <c r="E682" s="54" t="s">
        <v>16</v>
      </c>
      <c r="F682" t="s">
        <v>199</v>
      </c>
      <c r="G682" t="s">
        <v>568</v>
      </c>
      <c r="H682" s="57">
        <v>0</v>
      </c>
    </row>
    <row r="683" spans="1:8" x14ac:dyDescent="0.3">
      <c r="A683">
        <v>682</v>
      </c>
      <c r="B683" t="s">
        <v>614</v>
      </c>
      <c r="C683" t="str">
        <f>TEXT(Table4[[#This Row],[Date]],"MMMM")</f>
        <v>September</v>
      </c>
      <c r="D683" s="54">
        <v>45170</v>
      </c>
      <c r="E683" s="54" t="s">
        <v>16</v>
      </c>
      <c r="F683" t="s">
        <v>199</v>
      </c>
      <c r="G683" t="s">
        <v>569</v>
      </c>
      <c r="H683" s="57">
        <v>4</v>
      </c>
    </row>
    <row r="684" spans="1:8" x14ac:dyDescent="0.3">
      <c r="A684">
        <v>683</v>
      </c>
      <c r="B684" t="s">
        <v>614</v>
      </c>
      <c r="C684" t="str">
        <f>TEXT(Table4[[#This Row],[Date]],"MMMM")</f>
        <v>September</v>
      </c>
      <c r="D684" s="54">
        <v>45170</v>
      </c>
      <c r="E684" s="54" t="s">
        <v>16</v>
      </c>
      <c r="F684" t="s">
        <v>199</v>
      </c>
      <c r="G684" t="s">
        <v>570</v>
      </c>
      <c r="H684" s="57">
        <v>5</v>
      </c>
    </row>
    <row r="685" spans="1:8" x14ac:dyDescent="0.3">
      <c r="A685">
        <v>684</v>
      </c>
      <c r="B685" t="s">
        <v>614</v>
      </c>
      <c r="C685" t="str">
        <f>TEXT(Table4[[#This Row],[Date]],"MMMM")</f>
        <v>September</v>
      </c>
      <c r="D685" s="54">
        <v>45170</v>
      </c>
      <c r="E685" s="54" t="s">
        <v>16</v>
      </c>
      <c r="F685" t="s">
        <v>199</v>
      </c>
      <c r="G685" t="s">
        <v>571</v>
      </c>
      <c r="H685" s="57">
        <v>3</v>
      </c>
    </row>
    <row r="686" spans="1:8" x14ac:dyDescent="0.3">
      <c r="A686">
        <v>685</v>
      </c>
      <c r="B686" t="s">
        <v>614</v>
      </c>
      <c r="C686" t="str">
        <f>TEXT(Table4[[#This Row],[Date]],"MMMM")</f>
        <v>September</v>
      </c>
      <c r="D686" s="54">
        <v>45170</v>
      </c>
      <c r="E686" s="54" t="s">
        <v>16</v>
      </c>
      <c r="F686" t="s">
        <v>199</v>
      </c>
      <c r="G686" t="s">
        <v>572</v>
      </c>
      <c r="H686" s="57">
        <v>0</v>
      </c>
    </row>
    <row r="687" spans="1:8" x14ac:dyDescent="0.3">
      <c r="A687">
        <v>686</v>
      </c>
      <c r="B687" t="s">
        <v>614</v>
      </c>
      <c r="C687" t="str">
        <f>TEXT(Table4[[#This Row],[Date]],"MMMM")</f>
        <v>September</v>
      </c>
      <c r="D687" s="54">
        <v>45170</v>
      </c>
      <c r="E687" s="54" t="s">
        <v>16</v>
      </c>
      <c r="F687" t="s">
        <v>199</v>
      </c>
      <c r="G687" t="s">
        <v>573</v>
      </c>
      <c r="H687" s="57">
        <v>2</v>
      </c>
    </row>
    <row r="688" spans="1:8" x14ac:dyDescent="0.3">
      <c r="A688">
        <v>687</v>
      </c>
      <c r="B688" t="s">
        <v>614</v>
      </c>
      <c r="C688" t="str">
        <f>TEXT(Table4[[#This Row],[Date]],"MMMM")</f>
        <v>September</v>
      </c>
      <c r="D688" s="54">
        <v>45170</v>
      </c>
      <c r="E688" s="54" t="s">
        <v>16</v>
      </c>
      <c r="F688" t="s">
        <v>199</v>
      </c>
      <c r="G688" t="s">
        <v>574</v>
      </c>
      <c r="H688" s="57">
        <v>4</v>
      </c>
    </row>
    <row r="689" spans="1:8" x14ac:dyDescent="0.3">
      <c r="A689">
        <v>688</v>
      </c>
      <c r="B689" t="s">
        <v>614</v>
      </c>
      <c r="C689" t="str">
        <f>TEXT(Table4[[#This Row],[Date]],"MMMM")</f>
        <v>September</v>
      </c>
      <c r="D689" s="54">
        <v>45170</v>
      </c>
      <c r="E689" s="54" t="s">
        <v>16</v>
      </c>
      <c r="F689" t="s">
        <v>199</v>
      </c>
      <c r="G689" t="s">
        <v>575</v>
      </c>
      <c r="H689" s="57">
        <v>0</v>
      </c>
    </row>
    <row r="690" spans="1:8" x14ac:dyDescent="0.3">
      <c r="A690">
        <v>689</v>
      </c>
      <c r="B690" t="s">
        <v>614</v>
      </c>
      <c r="C690" t="str">
        <f>TEXT(Table4[[#This Row],[Date]],"MMMM")</f>
        <v>September</v>
      </c>
      <c r="D690" s="54">
        <v>45170</v>
      </c>
      <c r="E690" s="54" t="s">
        <v>16</v>
      </c>
      <c r="F690" t="s">
        <v>199</v>
      </c>
      <c r="G690" t="s">
        <v>576</v>
      </c>
      <c r="H690" s="57">
        <v>3</v>
      </c>
    </row>
    <row r="691" spans="1:8" x14ac:dyDescent="0.3">
      <c r="A691">
        <v>690</v>
      </c>
      <c r="B691" t="s">
        <v>614</v>
      </c>
      <c r="C691" t="str">
        <f>TEXT(Table4[[#This Row],[Date]],"MMMM")</f>
        <v>September</v>
      </c>
      <c r="D691" s="54">
        <v>45170</v>
      </c>
      <c r="E691" s="54" t="s">
        <v>16</v>
      </c>
      <c r="F691" t="s">
        <v>219</v>
      </c>
      <c r="G691" t="s">
        <v>577</v>
      </c>
      <c r="H691" s="57">
        <v>2</v>
      </c>
    </row>
    <row r="692" spans="1:8" x14ac:dyDescent="0.3">
      <c r="A692">
        <v>691</v>
      </c>
      <c r="B692" t="s">
        <v>614</v>
      </c>
      <c r="C692" t="str">
        <f>TEXT(Table4[[#This Row],[Date]],"MMMM")</f>
        <v>September</v>
      </c>
      <c r="D692" s="54">
        <v>45170</v>
      </c>
      <c r="E692" s="54" t="s">
        <v>16</v>
      </c>
      <c r="F692" t="s">
        <v>219</v>
      </c>
      <c r="G692" t="s">
        <v>578</v>
      </c>
      <c r="H692" s="57">
        <v>6</v>
      </c>
    </row>
    <row r="693" spans="1:8" x14ac:dyDescent="0.3">
      <c r="A693">
        <v>692</v>
      </c>
      <c r="B693" t="s">
        <v>614</v>
      </c>
      <c r="C693" t="str">
        <f>TEXT(Table4[[#This Row],[Date]],"MMMM")</f>
        <v>September</v>
      </c>
      <c r="D693" s="54">
        <v>45170</v>
      </c>
      <c r="E693" s="54" t="s">
        <v>16</v>
      </c>
      <c r="F693" t="s">
        <v>219</v>
      </c>
      <c r="G693" t="s">
        <v>579</v>
      </c>
      <c r="H693" s="57">
        <v>1</v>
      </c>
    </row>
    <row r="694" spans="1:8" x14ac:dyDescent="0.3">
      <c r="A694">
        <v>693</v>
      </c>
      <c r="B694" t="s">
        <v>614</v>
      </c>
      <c r="C694" t="str">
        <f>TEXT(Table4[[#This Row],[Date]],"MMMM")</f>
        <v>September</v>
      </c>
      <c r="D694" s="54">
        <v>45170</v>
      </c>
      <c r="E694" s="54" t="s">
        <v>16</v>
      </c>
      <c r="F694" t="s">
        <v>219</v>
      </c>
      <c r="G694" t="s">
        <v>580</v>
      </c>
      <c r="H694" s="57">
        <v>5</v>
      </c>
    </row>
    <row r="695" spans="1:8" x14ac:dyDescent="0.3">
      <c r="A695">
        <v>694</v>
      </c>
      <c r="B695" t="s">
        <v>614</v>
      </c>
      <c r="C695" t="str">
        <f>TEXT(Table4[[#This Row],[Date]],"MMMM")</f>
        <v>September</v>
      </c>
      <c r="D695" s="54">
        <v>45170</v>
      </c>
      <c r="E695" s="54" t="s">
        <v>16</v>
      </c>
      <c r="F695" t="s">
        <v>219</v>
      </c>
      <c r="G695" t="s">
        <v>581</v>
      </c>
      <c r="H695" s="57">
        <v>1</v>
      </c>
    </row>
    <row r="696" spans="1:8" x14ac:dyDescent="0.3">
      <c r="A696">
        <v>695</v>
      </c>
      <c r="B696" t="s">
        <v>614</v>
      </c>
      <c r="C696" t="str">
        <f>TEXT(Table4[[#This Row],[Date]],"MMMM")</f>
        <v>September</v>
      </c>
      <c r="D696" s="54">
        <v>45170</v>
      </c>
      <c r="E696" s="54" t="s">
        <v>16</v>
      </c>
      <c r="F696" t="s">
        <v>219</v>
      </c>
      <c r="G696" t="s">
        <v>582</v>
      </c>
      <c r="H696" s="57">
        <v>0</v>
      </c>
    </row>
    <row r="697" spans="1:8" x14ac:dyDescent="0.3">
      <c r="A697">
        <v>696</v>
      </c>
      <c r="B697" t="s">
        <v>614</v>
      </c>
      <c r="C697" t="str">
        <f>TEXT(Table4[[#This Row],[Date]],"MMMM")</f>
        <v>September</v>
      </c>
      <c r="D697" s="54">
        <v>45170</v>
      </c>
      <c r="E697" s="54" t="s">
        <v>16</v>
      </c>
      <c r="F697" t="s">
        <v>219</v>
      </c>
      <c r="G697" t="s">
        <v>583</v>
      </c>
      <c r="H697" s="57">
        <v>0</v>
      </c>
    </row>
    <row r="698" spans="1:8" x14ac:dyDescent="0.3">
      <c r="A698">
        <v>697</v>
      </c>
      <c r="B698" t="s">
        <v>614</v>
      </c>
      <c r="C698" t="str">
        <f>TEXT(Table4[[#This Row],[Date]],"MMMM")</f>
        <v>September</v>
      </c>
      <c r="D698" s="54">
        <v>45170</v>
      </c>
      <c r="E698" s="54" t="s">
        <v>16</v>
      </c>
      <c r="F698" t="s">
        <v>219</v>
      </c>
      <c r="G698" t="s">
        <v>584</v>
      </c>
      <c r="H698" s="57">
        <v>0</v>
      </c>
    </row>
    <row r="699" spans="1:8" x14ac:dyDescent="0.3">
      <c r="A699">
        <v>698</v>
      </c>
      <c r="B699" t="s">
        <v>614</v>
      </c>
      <c r="C699" t="str">
        <f>TEXT(Table4[[#This Row],[Date]],"MMMM")</f>
        <v>September</v>
      </c>
      <c r="D699" s="54">
        <v>45170</v>
      </c>
      <c r="E699" s="54" t="s">
        <v>16</v>
      </c>
      <c r="F699" t="s">
        <v>219</v>
      </c>
      <c r="G699" t="s">
        <v>585</v>
      </c>
      <c r="H699" s="57">
        <v>0</v>
      </c>
    </row>
    <row r="700" spans="1:8" x14ac:dyDescent="0.3">
      <c r="A700">
        <v>699</v>
      </c>
      <c r="B700" t="s">
        <v>614</v>
      </c>
      <c r="C700" t="str">
        <f>TEXT(Table4[[#This Row],[Date]],"MMMM")</f>
        <v>September</v>
      </c>
      <c r="D700" s="54">
        <v>45170</v>
      </c>
      <c r="E700" s="54" t="s">
        <v>16</v>
      </c>
      <c r="F700" t="s">
        <v>219</v>
      </c>
      <c r="G700" t="s">
        <v>586</v>
      </c>
      <c r="H700" s="57">
        <v>0</v>
      </c>
    </row>
    <row r="701" spans="1:8" x14ac:dyDescent="0.3">
      <c r="A701">
        <v>700</v>
      </c>
      <c r="B701" t="s">
        <v>614</v>
      </c>
      <c r="C701" t="str">
        <f>TEXT(Table4[[#This Row],[Date]],"MMMM")</f>
        <v>September</v>
      </c>
      <c r="D701" s="54">
        <v>45170</v>
      </c>
      <c r="E701" s="54" t="s">
        <v>16</v>
      </c>
      <c r="F701" t="s">
        <v>219</v>
      </c>
      <c r="G701" t="s">
        <v>587</v>
      </c>
      <c r="H701" s="57">
        <v>0</v>
      </c>
    </row>
    <row r="702" spans="1:8" x14ac:dyDescent="0.3">
      <c r="A702">
        <v>701</v>
      </c>
      <c r="B702" t="s">
        <v>614</v>
      </c>
      <c r="C702" t="str">
        <f>TEXT(Table4[[#This Row],[Date]],"MMMM")</f>
        <v>September</v>
      </c>
      <c r="D702" s="54">
        <v>45170</v>
      </c>
      <c r="E702" s="54" t="s">
        <v>16</v>
      </c>
      <c r="F702" t="s">
        <v>219</v>
      </c>
      <c r="G702" t="s">
        <v>588</v>
      </c>
      <c r="H702" s="57">
        <v>0</v>
      </c>
    </row>
    <row r="703" spans="1:8" x14ac:dyDescent="0.3">
      <c r="A703">
        <v>702</v>
      </c>
      <c r="B703" t="s">
        <v>614</v>
      </c>
      <c r="C703" t="str">
        <f>TEXT(Table4[[#This Row],[Date]],"MMMM")</f>
        <v>September</v>
      </c>
      <c r="D703" s="54">
        <v>45170</v>
      </c>
      <c r="E703" s="54" t="s">
        <v>16</v>
      </c>
      <c r="F703" t="s">
        <v>219</v>
      </c>
      <c r="G703" t="s">
        <v>589</v>
      </c>
      <c r="H703" s="57">
        <v>1</v>
      </c>
    </row>
    <row r="704" spans="1:8" x14ac:dyDescent="0.3">
      <c r="A704">
        <v>703</v>
      </c>
      <c r="B704" t="s">
        <v>614</v>
      </c>
      <c r="C704" t="str">
        <f>TEXT(Table4[[#This Row],[Date]],"MMMM")</f>
        <v>September</v>
      </c>
      <c r="D704" s="54">
        <v>45170</v>
      </c>
      <c r="E704" s="54" t="s">
        <v>16</v>
      </c>
      <c r="F704" t="s">
        <v>233</v>
      </c>
      <c r="G704" t="s">
        <v>590</v>
      </c>
      <c r="H704" s="57">
        <v>1</v>
      </c>
    </row>
    <row r="705" spans="1:8" x14ac:dyDescent="0.3">
      <c r="A705">
        <v>704</v>
      </c>
      <c r="B705" t="s">
        <v>614</v>
      </c>
      <c r="C705" t="str">
        <f>TEXT(Table4[[#This Row],[Date]],"MMMM")</f>
        <v>September</v>
      </c>
      <c r="D705" s="54">
        <v>45170</v>
      </c>
      <c r="E705" s="54" t="s">
        <v>16</v>
      </c>
      <c r="F705" t="s">
        <v>233</v>
      </c>
      <c r="G705" t="s">
        <v>591</v>
      </c>
      <c r="H705" s="57">
        <v>0</v>
      </c>
    </row>
    <row r="706" spans="1:8" x14ac:dyDescent="0.3">
      <c r="A706">
        <v>705</v>
      </c>
      <c r="B706" t="s">
        <v>614</v>
      </c>
      <c r="C706" t="str">
        <f>TEXT(Table4[[#This Row],[Date]],"MMMM")</f>
        <v>September</v>
      </c>
      <c r="D706" s="54">
        <v>45170</v>
      </c>
      <c r="E706" s="54" t="s">
        <v>16</v>
      </c>
      <c r="F706" t="s">
        <v>233</v>
      </c>
      <c r="G706" t="s">
        <v>592</v>
      </c>
      <c r="H706" s="57">
        <v>2</v>
      </c>
    </row>
    <row r="707" spans="1:8" x14ac:dyDescent="0.3">
      <c r="A707">
        <v>706</v>
      </c>
      <c r="B707" t="s">
        <v>614</v>
      </c>
      <c r="C707" t="str">
        <f>TEXT(Table4[[#This Row],[Date]],"MMMM")</f>
        <v>September</v>
      </c>
      <c r="D707" s="54">
        <v>45170</v>
      </c>
      <c r="E707" s="54" t="s">
        <v>16</v>
      </c>
      <c r="F707" t="s">
        <v>233</v>
      </c>
      <c r="G707" t="s">
        <v>593</v>
      </c>
      <c r="H707" s="57">
        <v>1</v>
      </c>
    </row>
    <row r="708" spans="1:8" x14ac:dyDescent="0.3">
      <c r="A708">
        <v>707</v>
      </c>
      <c r="B708" t="s">
        <v>614</v>
      </c>
      <c r="C708" t="str">
        <f>TEXT(Table4[[#This Row],[Date]],"MMMM")</f>
        <v>September</v>
      </c>
      <c r="D708" s="54">
        <v>45170</v>
      </c>
      <c r="E708" s="54" t="s">
        <v>16</v>
      </c>
      <c r="F708" t="s">
        <v>233</v>
      </c>
      <c r="G708" t="s">
        <v>594</v>
      </c>
      <c r="H708" s="57">
        <v>1</v>
      </c>
    </row>
    <row r="709" spans="1:8" x14ac:dyDescent="0.3">
      <c r="A709">
        <v>708</v>
      </c>
      <c r="B709" t="s">
        <v>614</v>
      </c>
      <c r="C709" t="str">
        <f>TEXT(Table4[[#This Row],[Date]],"MMMM")</f>
        <v>September</v>
      </c>
      <c r="D709" s="54">
        <v>45170</v>
      </c>
      <c r="E709" s="54" t="s">
        <v>16</v>
      </c>
      <c r="F709" t="s">
        <v>233</v>
      </c>
      <c r="G709" t="s">
        <v>595</v>
      </c>
      <c r="H709" s="57">
        <v>6</v>
      </c>
    </row>
    <row r="710" spans="1:8" x14ac:dyDescent="0.3">
      <c r="A710">
        <v>709</v>
      </c>
      <c r="B710" t="s">
        <v>614</v>
      </c>
      <c r="C710" t="str">
        <f>TEXT(Table4[[#This Row],[Date]],"MMMM")</f>
        <v>September</v>
      </c>
      <c r="D710" s="54">
        <v>45170</v>
      </c>
      <c r="E710" s="54" t="s">
        <v>16</v>
      </c>
      <c r="F710" t="s">
        <v>233</v>
      </c>
      <c r="G710" t="s">
        <v>596</v>
      </c>
      <c r="H710" s="57">
        <v>0</v>
      </c>
    </row>
    <row r="711" spans="1:8" x14ac:dyDescent="0.3">
      <c r="A711">
        <v>710</v>
      </c>
      <c r="B711" t="s">
        <v>614</v>
      </c>
      <c r="C711" t="str">
        <f>TEXT(Table4[[#This Row],[Date]],"MMMM")</f>
        <v>September</v>
      </c>
      <c r="D711" s="54">
        <v>45170</v>
      </c>
      <c r="E711" s="54" t="s">
        <v>16</v>
      </c>
      <c r="F711" t="s">
        <v>233</v>
      </c>
      <c r="G711" t="s">
        <v>597</v>
      </c>
      <c r="H711" s="57">
        <v>2</v>
      </c>
    </row>
    <row r="712" spans="1:8" x14ac:dyDescent="0.3">
      <c r="A712">
        <v>711</v>
      </c>
      <c r="B712" t="s">
        <v>614</v>
      </c>
      <c r="C712" t="str">
        <f>TEXT(Table4[[#This Row],[Date]],"MMMM")</f>
        <v>September</v>
      </c>
      <c r="D712" s="54">
        <v>45170</v>
      </c>
      <c r="E712" s="54" t="s">
        <v>16</v>
      </c>
      <c r="F712" t="s">
        <v>233</v>
      </c>
      <c r="G712" t="s">
        <v>598</v>
      </c>
      <c r="H712" s="57">
        <v>5</v>
      </c>
    </row>
    <row r="713" spans="1:8" x14ac:dyDescent="0.3">
      <c r="A713">
        <v>712</v>
      </c>
      <c r="B713" t="s">
        <v>614</v>
      </c>
      <c r="C713" t="str">
        <f>TEXT(Table4[[#This Row],[Date]],"MMMM")</f>
        <v>September</v>
      </c>
      <c r="D713" s="54">
        <v>45170</v>
      </c>
      <c r="E713" s="54" t="s">
        <v>16</v>
      </c>
      <c r="F713" t="s">
        <v>233</v>
      </c>
      <c r="G713" t="s">
        <v>599</v>
      </c>
      <c r="H713" s="57">
        <v>2</v>
      </c>
    </row>
    <row r="714" spans="1:8" x14ac:dyDescent="0.3">
      <c r="A714">
        <v>713</v>
      </c>
      <c r="B714" t="s">
        <v>614</v>
      </c>
      <c r="C714" t="str">
        <f>TEXT(Table4[[#This Row],[Date]],"MMMM")</f>
        <v>September</v>
      </c>
      <c r="D714" s="54">
        <v>45170</v>
      </c>
      <c r="E714" s="54" t="s">
        <v>16</v>
      </c>
      <c r="F714" t="s">
        <v>233</v>
      </c>
      <c r="G714" t="s">
        <v>600</v>
      </c>
      <c r="H714" s="57">
        <v>5</v>
      </c>
    </row>
    <row r="715" spans="1:8" x14ac:dyDescent="0.3">
      <c r="A715">
        <v>714</v>
      </c>
      <c r="B715" t="s">
        <v>614</v>
      </c>
      <c r="C715" t="str">
        <f>TEXT(Table4[[#This Row],[Date]],"MMMM")</f>
        <v>September</v>
      </c>
      <c r="D715" s="54">
        <v>45170</v>
      </c>
      <c r="E715" s="54" t="s">
        <v>16</v>
      </c>
      <c r="F715" t="s">
        <v>233</v>
      </c>
      <c r="G715" t="s">
        <v>601</v>
      </c>
      <c r="H715" s="57">
        <v>5</v>
      </c>
    </row>
    <row r="716" spans="1:8" x14ac:dyDescent="0.3">
      <c r="A716">
        <v>715</v>
      </c>
      <c r="B716" t="s">
        <v>614</v>
      </c>
      <c r="C716" t="str">
        <f>TEXT(Table4[[#This Row],[Date]],"MMMM")</f>
        <v>September</v>
      </c>
      <c r="D716" s="54">
        <v>45170</v>
      </c>
      <c r="E716" s="54" t="s">
        <v>16</v>
      </c>
      <c r="F716" t="s">
        <v>233</v>
      </c>
      <c r="G716" t="s">
        <v>602</v>
      </c>
      <c r="H716" s="57">
        <v>0</v>
      </c>
    </row>
    <row r="717" spans="1:8" x14ac:dyDescent="0.3">
      <c r="A717">
        <v>716</v>
      </c>
      <c r="B717" t="s">
        <v>614</v>
      </c>
      <c r="C717" t="str">
        <f>TEXT(Table4[[#This Row],[Date]],"MMMM")</f>
        <v>September</v>
      </c>
      <c r="D717" s="54">
        <v>45170</v>
      </c>
      <c r="E717" s="54" t="s">
        <v>16</v>
      </c>
      <c r="F717" t="s">
        <v>233</v>
      </c>
      <c r="G717" t="s">
        <v>603</v>
      </c>
      <c r="H717" s="57">
        <v>0</v>
      </c>
    </row>
    <row r="718" spans="1:8" x14ac:dyDescent="0.3">
      <c r="A718">
        <v>717</v>
      </c>
      <c r="B718" t="s">
        <v>614</v>
      </c>
      <c r="C718" t="str">
        <f>TEXT(Table4[[#This Row],[Date]],"MMMM")</f>
        <v>September</v>
      </c>
      <c r="D718" s="54">
        <v>45170</v>
      </c>
      <c r="E718" s="54" t="s">
        <v>16</v>
      </c>
      <c r="F718" t="s">
        <v>233</v>
      </c>
      <c r="G718" t="s">
        <v>604</v>
      </c>
      <c r="H718" s="57">
        <v>0</v>
      </c>
    </row>
    <row r="719" spans="1:8" x14ac:dyDescent="0.3">
      <c r="A719">
        <v>718</v>
      </c>
      <c r="B719" t="s">
        <v>614</v>
      </c>
      <c r="C719" t="str">
        <f>TEXT(Table4[[#This Row],[Date]],"MMMM")</f>
        <v>September</v>
      </c>
      <c r="D719" s="54">
        <v>45170</v>
      </c>
      <c r="E719" s="54" t="s">
        <v>16</v>
      </c>
      <c r="F719" t="s">
        <v>233</v>
      </c>
      <c r="G719" t="s">
        <v>605</v>
      </c>
      <c r="H719" s="57">
        <v>0</v>
      </c>
    </row>
    <row r="720" spans="1:8" x14ac:dyDescent="0.3">
      <c r="A720">
        <v>719</v>
      </c>
      <c r="B720" t="s">
        <v>614</v>
      </c>
      <c r="C720" t="str">
        <f>TEXT(Table4[[#This Row],[Date]],"MMMM")</f>
        <v>September</v>
      </c>
      <c r="D720" s="54">
        <v>45170</v>
      </c>
      <c r="E720" s="54" t="s">
        <v>16</v>
      </c>
      <c r="F720" t="s">
        <v>233</v>
      </c>
      <c r="G720" t="s">
        <v>606</v>
      </c>
      <c r="H720" s="57">
        <v>4</v>
      </c>
    </row>
    <row r="721" spans="1:8" x14ac:dyDescent="0.3">
      <c r="A721">
        <v>720</v>
      </c>
      <c r="B721" t="s">
        <v>614</v>
      </c>
      <c r="C721" t="str">
        <f>TEXT(Table4[[#This Row],[Date]],"MMMM")</f>
        <v>September</v>
      </c>
      <c r="D721" s="54">
        <v>45170</v>
      </c>
      <c r="E721" s="54" t="s">
        <v>16</v>
      </c>
      <c r="F721" t="s">
        <v>233</v>
      </c>
      <c r="G721" t="s">
        <v>607</v>
      </c>
      <c r="H721" s="57">
        <v>4</v>
      </c>
    </row>
    <row r="722" spans="1:8" x14ac:dyDescent="0.3">
      <c r="A722">
        <v>721</v>
      </c>
      <c r="B722" t="s">
        <v>614</v>
      </c>
      <c r="C722" t="str">
        <f>TEXT(Table4[[#This Row],[Date]],"MMMM")</f>
        <v>September</v>
      </c>
      <c r="D722" s="54">
        <v>45170</v>
      </c>
      <c r="E722" s="54" t="s">
        <v>16</v>
      </c>
      <c r="F722" t="s">
        <v>233</v>
      </c>
      <c r="G722" t="s">
        <v>608</v>
      </c>
      <c r="H722" s="57">
        <v>5</v>
      </c>
    </row>
    <row r="723" spans="1:8" x14ac:dyDescent="0.3">
      <c r="A723">
        <v>722</v>
      </c>
      <c r="B723" t="s">
        <v>614</v>
      </c>
      <c r="C723" t="str">
        <f>TEXT(Table4[[#This Row],[Date]],"MMMM")</f>
        <v>September</v>
      </c>
      <c r="D723" s="54">
        <v>45170</v>
      </c>
      <c r="E723" s="54" t="s">
        <v>16</v>
      </c>
      <c r="F723" t="s">
        <v>233</v>
      </c>
      <c r="G723" t="s">
        <v>609</v>
      </c>
      <c r="H723" s="57">
        <v>0</v>
      </c>
    </row>
    <row r="724" spans="1:8" x14ac:dyDescent="0.3">
      <c r="A724">
        <v>723</v>
      </c>
      <c r="B724" t="s">
        <v>614</v>
      </c>
      <c r="C724" t="str">
        <f>TEXT(Table4[[#This Row],[Date]],"MMMM")</f>
        <v>September</v>
      </c>
      <c r="D724" s="54">
        <v>45170</v>
      </c>
      <c r="E724" s="54" t="s">
        <v>16</v>
      </c>
      <c r="F724" t="s">
        <v>233</v>
      </c>
      <c r="G724" t="s">
        <v>610</v>
      </c>
      <c r="H724" s="57">
        <v>0</v>
      </c>
    </row>
    <row r="725" spans="1:8" x14ac:dyDescent="0.3">
      <c r="A725">
        <v>724</v>
      </c>
      <c r="B725" t="s">
        <v>614</v>
      </c>
      <c r="C725" t="str">
        <f>TEXT(Table4[[#This Row],[Date]],"MMMM")</f>
        <v>September</v>
      </c>
      <c r="D725" s="54">
        <v>45170</v>
      </c>
      <c r="E725" s="54" t="s">
        <v>16</v>
      </c>
      <c r="F725" t="s">
        <v>233</v>
      </c>
      <c r="G725" t="s">
        <v>611</v>
      </c>
      <c r="H725" s="57">
        <v>0</v>
      </c>
    </row>
    <row r="726" spans="1:8" x14ac:dyDescent="0.3">
      <c r="A726">
        <v>725</v>
      </c>
      <c r="B726" t="s">
        <v>614</v>
      </c>
      <c r="C726" t="str">
        <f>TEXT(Table4[[#This Row],[Date]],"MMMM")</f>
        <v>September</v>
      </c>
      <c r="D726" s="54">
        <v>45170</v>
      </c>
      <c r="E726" s="54" t="s">
        <v>16</v>
      </c>
      <c r="F726" t="s">
        <v>233</v>
      </c>
      <c r="G726" t="s">
        <v>612</v>
      </c>
      <c r="H726" s="57">
        <v>5</v>
      </c>
    </row>
    <row r="727" spans="1:8" hidden="1" x14ac:dyDescent="0.3">
      <c r="A727">
        <v>726</v>
      </c>
      <c r="B727" t="s">
        <v>615</v>
      </c>
      <c r="C727" t="str">
        <f>TEXT(Table4[[#This Row],[Date]],"MMMM")</f>
        <v>September</v>
      </c>
      <c r="D727" s="54">
        <v>45170</v>
      </c>
      <c r="E727" s="54" t="s">
        <v>17</v>
      </c>
      <c r="F727" t="s">
        <v>104</v>
      </c>
      <c r="G727" t="s">
        <v>465</v>
      </c>
      <c r="H727" s="57">
        <v>4</v>
      </c>
    </row>
    <row r="728" spans="1:8" hidden="1" x14ac:dyDescent="0.3">
      <c r="A728">
        <v>727</v>
      </c>
      <c r="B728" t="s">
        <v>615</v>
      </c>
      <c r="C728" t="str">
        <f>TEXT(Table4[[#This Row],[Date]],"MMMM")</f>
        <v>September</v>
      </c>
      <c r="D728" s="54">
        <v>45170</v>
      </c>
      <c r="E728" s="54" t="s">
        <v>17</v>
      </c>
      <c r="F728" t="s">
        <v>104</v>
      </c>
      <c r="G728" t="s">
        <v>466</v>
      </c>
      <c r="H728" s="57">
        <v>2</v>
      </c>
    </row>
    <row r="729" spans="1:8" hidden="1" x14ac:dyDescent="0.3">
      <c r="A729">
        <v>728</v>
      </c>
      <c r="B729" t="s">
        <v>615</v>
      </c>
      <c r="C729" t="str">
        <f>TEXT(Table4[[#This Row],[Date]],"MMMM")</f>
        <v>September</v>
      </c>
      <c r="D729" s="54">
        <v>45170</v>
      </c>
      <c r="E729" s="54" t="s">
        <v>17</v>
      </c>
      <c r="F729" t="s">
        <v>104</v>
      </c>
      <c r="G729" t="s">
        <v>467</v>
      </c>
      <c r="H729" s="57">
        <v>2</v>
      </c>
    </row>
    <row r="730" spans="1:8" hidden="1" x14ac:dyDescent="0.3">
      <c r="A730">
        <v>729</v>
      </c>
      <c r="B730" t="s">
        <v>615</v>
      </c>
      <c r="C730" t="str">
        <f>TEXT(Table4[[#This Row],[Date]],"MMMM")</f>
        <v>September</v>
      </c>
      <c r="D730" s="54">
        <v>45170</v>
      </c>
      <c r="E730" s="54" t="s">
        <v>17</v>
      </c>
      <c r="F730" t="s">
        <v>104</v>
      </c>
      <c r="G730" t="s">
        <v>468</v>
      </c>
      <c r="H730" s="57">
        <v>0</v>
      </c>
    </row>
    <row r="731" spans="1:8" hidden="1" x14ac:dyDescent="0.3">
      <c r="A731">
        <v>730</v>
      </c>
      <c r="B731" t="s">
        <v>615</v>
      </c>
      <c r="C731" t="str">
        <f>TEXT(Table4[[#This Row],[Date]],"MMMM")</f>
        <v>September</v>
      </c>
      <c r="D731" s="54">
        <v>45170</v>
      </c>
      <c r="E731" s="54" t="s">
        <v>17</v>
      </c>
      <c r="F731" t="s">
        <v>104</v>
      </c>
      <c r="G731" t="s">
        <v>469</v>
      </c>
      <c r="H731" s="57">
        <v>0</v>
      </c>
    </row>
    <row r="732" spans="1:8" hidden="1" x14ac:dyDescent="0.3">
      <c r="A732">
        <v>731</v>
      </c>
      <c r="B732" t="s">
        <v>615</v>
      </c>
      <c r="C732" t="str">
        <f>TEXT(Table4[[#This Row],[Date]],"MMMM")</f>
        <v>September</v>
      </c>
      <c r="D732" s="54">
        <v>45170</v>
      </c>
      <c r="E732" s="54" t="s">
        <v>17</v>
      </c>
      <c r="F732" t="s">
        <v>104</v>
      </c>
      <c r="G732" t="s">
        <v>470</v>
      </c>
      <c r="H732" s="57">
        <v>0</v>
      </c>
    </row>
    <row r="733" spans="1:8" hidden="1" x14ac:dyDescent="0.3">
      <c r="A733">
        <v>732</v>
      </c>
      <c r="B733" t="s">
        <v>615</v>
      </c>
      <c r="C733" t="str">
        <f>TEXT(Table4[[#This Row],[Date]],"MMMM")</f>
        <v>September</v>
      </c>
      <c r="D733" s="54">
        <v>45170</v>
      </c>
      <c r="E733" s="54" t="s">
        <v>17</v>
      </c>
      <c r="F733" t="s">
        <v>104</v>
      </c>
      <c r="G733" t="s">
        <v>471</v>
      </c>
      <c r="H733" s="57">
        <v>1</v>
      </c>
    </row>
    <row r="734" spans="1:8" hidden="1" x14ac:dyDescent="0.3">
      <c r="A734">
        <v>733</v>
      </c>
      <c r="B734" t="s">
        <v>615</v>
      </c>
      <c r="C734" t="str">
        <f>TEXT(Table4[[#This Row],[Date]],"MMMM")</f>
        <v>September</v>
      </c>
      <c r="D734" s="54">
        <v>45170</v>
      </c>
      <c r="E734" s="54" t="s">
        <v>17</v>
      </c>
      <c r="F734" t="s">
        <v>104</v>
      </c>
      <c r="G734" t="s">
        <v>472</v>
      </c>
      <c r="H734" s="57">
        <v>0</v>
      </c>
    </row>
    <row r="735" spans="1:8" hidden="1" x14ac:dyDescent="0.3">
      <c r="A735">
        <v>734</v>
      </c>
      <c r="B735" t="s">
        <v>615</v>
      </c>
      <c r="C735" t="str">
        <f>TEXT(Table4[[#This Row],[Date]],"MMMM")</f>
        <v>September</v>
      </c>
      <c r="D735" s="54">
        <v>45170</v>
      </c>
      <c r="E735" s="54" t="s">
        <v>17</v>
      </c>
      <c r="F735" t="s">
        <v>104</v>
      </c>
      <c r="G735" t="s">
        <v>473</v>
      </c>
      <c r="H735" s="57">
        <v>0</v>
      </c>
    </row>
    <row r="736" spans="1:8" hidden="1" x14ac:dyDescent="0.3">
      <c r="A736">
        <v>735</v>
      </c>
      <c r="B736" t="s">
        <v>615</v>
      </c>
      <c r="C736" t="str">
        <f>TEXT(Table4[[#This Row],[Date]],"MMMM")</f>
        <v>September</v>
      </c>
      <c r="D736" s="54">
        <v>45170</v>
      </c>
      <c r="E736" s="54" t="s">
        <v>17</v>
      </c>
      <c r="F736" t="s">
        <v>104</v>
      </c>
      <c r="G736" t="s">
        <v>474</v>
      </c>
      <c r="H736" s="57">
        <v>0</v>
      </c>
    </row>
    <row r="737" spans="1:8" hidden="1" x14ac:dyDescent="0.3">
      <c r="A737">
        <v>736</v>
      </c>
      <c r="B737" t="s">
        <v>615</v>
      </c>
      <c r="C737" t="str">
        <f>TEXT(Table4[[#This Row],[Date]],"MMMM")</f>
        <v>September</v>
      </c>
      <c r="D737" s="54">
        <v>45170</v>
      </c>
      <c r="E737" s="54" t="s">
        <v>17</v>
      </c>
      <c r="F737" t="s">
        <v>104</v>
      </c>
      <c r="G737" t="s">
        <v>475</v>
      </c>
      <c r="H737" s="57">
        <v>0</v>
      </c>
    </row>
    <row r="738" spans="1:8" hidden="1" x14ac:dyDescent="0.3">
      <c r="A738">
        <v>737</v>
      </c>
      <c r="B738" t="s">
        <v>615</v>
      </c>
      <c r="C738" t="str">
        <f>TEXT(Table4[[#This Row],[Date]],"MMMM")</f>
        <v>September</v>
      </c>
      <c r="D738" s="54">
        <v>45170</v>
      </c>
      <c r="E738" s="54" t="s">
        <v>17</v>
      </c>
      <c r="F738" t="s">
        <v>104</v>
      </c>
      <c r="G738" t="s">
        <v>476</v>
      </c>
      <c r="H738" s="57">
        <v>0</v>
      </c>
    </row>
    <row r="739" spans="1:8" hidden="1" x14ac:dyDescent="0.3">
      <c r="A739">
        <v>738</v>
      </c>
      <c r="B739" t="s">
        <v>615</v>
      </c>
      <c r="C739" t="str">
        <f>TEXT(Table4[[#This Row],[Date]],"MMMM")</f>
        <v>September</v>
      </c>
      <c r="D739" s="54">
        <v>45170</v>
      </c>
      <c r="E739" s="54" t="s">
        <v>17</v>
      </c>
      <c r="F739" t="s">
        <v>104</v>
      </c>
      <c r="G739" t="s">
        <v>477</v>
      </c>
      <c r="H739" s="57">
        <v>0</v>
      </c>
    </row>
    <row r="740" spans="1:8" hidden="1" x14ac:dyDescent="0.3">
      <c r="A740">
        <v>739</v>
      </c>
      <c r="B740" t="s">
        <v>615</v>
      </c>
      <c r="C740" t="str">
        <f>TEXT(Table4[[#This Row],[Date]],"MMMM")</f>
        <v>September</v>
      </c>
      <c r="D740" s="54">
        <v>45170</v>
      </c>
      <c r="E740" s="54" t="s">
        <v>17</v>
      </c>
      <c r="F740" t="s">
        <v>104</v>
      </c>
      <c r="G740" t="s">
        <v>478</v>
      </c>
      <c r="H740" s="57">
        <v>0</v>
      </c>
    </row>
    <row r="741" spans="1:8" hidden="1" x14ac:dyDescent="0.3">
      <c r="A741">
        <v>740</v>
      </c>
      <c r="B741" t="s">
        <v>615</v>
      </c>
      <c r="C741" t="str">
        <f>TEXT(Table4[[#This Row],[Date]],"MMMM")</f>
        <v>September</v>
      </c>
      <c r="D741" s="54">
        <v>45170</v>
      </c>
      <c r="E741" s="54" t="s">
        <v>17</v>
      </c>
      <c r="F741" t="s">
        <v>104</v>
      </c>
      <c r="G741" t="s">
        <v>479</v>
      </c>
      <c r="H741" s="57">
        <v>2</v>
      </c>
    </row>
    <row r="742" spans="1:8" hidden="1" x14ac:dyDescent="0.3">
      <c r="A742">
        <v>741</v>
      </c>
      <c r="B742" t="s">
        <v>615</v>
      </c>
      <c r="C742" t="str">
        <f>TEXT(Table4[[#This Row],[Date]],"MMMM")</f>
        <v>September</v>
      </c>
      <c r="D742" s="54">
        <v>45170</v>
      </c>
      <c r="E742" s="54" t="s">
        <v>17</v>
      </c>
      <c r="F742" t="s">
        <v>104</v>
      </c>
      <c r="G742" t="s">
        <v>480</v>
      </c>
      <c r="H742" s="57">
        <v>0</v>
      </c>
    </row>
    <row r="743" spans="1:8" hidden="1" x14ac:dyDescent="0.3">
      <c r="A743">
        <v>742</v>
      </c>
      <c r="B743" t="s">
        <v>615</v>
      </c>
      <c r="C743" t="str">
        <f>TEXT(Table4[[#This Row],[Date]],"MMMM")</f>
        <v>September</v>
      </c>
      <c r="D743" s="54">
        <v>45170</v>
      </c>
      <c r="E743" s="54" t="s">
        <v>17</v>
      </c>
      <c r="F743" t="s">
        <v>104</v>
      </c>
      <c r="G743" t="s">
        <v>481</v>
      </c>
      <c r="H743" s="57">
        <v>0</v>
      </c>
    </row>
    <row r="744" spans="1:8" hidden="1" x14ac:dyDescent="0.3">
      <c r="A744">
        <v>743</v>
      </c>
      <c r="B744" t="s">
        <v>615</v>
      </c>
      <c r="C744" t="str">
        <f>TEXT(Table4[[#This Row],[Date]],"MMMM")</f>
        <v>September</v>
      </c>
      <c r="D744" s="54">
        <v>45170</v>
      </c>
      <c r="E744" s="54" t="s">
        <v>17</v>
      </c>
      <c r="F744" t="s">
        <v>104</v>
      </c>
      <c r="G744" t="s">
        <v>482</v>
      </c>
      <c r="H744" s="57">
        <v>1</v>
      </c>
    </row>
    <row r="745" spans="1:8" hidden="1" x14ac:dyDescent="0.3">
      <c r="A745">
        <v>744</v>
      </c>
      <c r="B745" t="s">
        <v>615</v>
      </c>
      <c r="C745" t="str">
        <f>TEXT(Table4[[#This Row],[Date]],"MMMM")</f>
        <v>September</v>
      </c>
      <c r="D745" s="54">
        <v>45170</v>
      </c>
      <c r="E745" s="54" t="s">
        <v>17</v>
      </c>
      <c r="F745" t="s">
        <v>104</v>
      </c>
      <c r="G745" t="s">
        <v>483</v>
      </c>
      <c r="H745" s="57">
        <v>2</v>
      </c>
    </row>
    <row r="746" spans="1:8" hidden="1" x14ac:dyDescent="0.3">
      <c r="A746">
        <v>745</v>
      </c>
      <c r="B746" t="s">
        <v>615</v>
      </c>
      <c r="C746" t="str">
        <f>TEXT(Table4[[#This Row],[Date]],"MMMM")</f>
        <v>September</v>
      </c>
      <c r="D746" s="54">
        <v>45170</v>
      </c>
      <c r="E746" s="54" t="s">
        <v>17</v>
      </c>
      <c r="F746" t="s">
        <v>104</v>
      </c>
      <c r="G746" t="s">
        <v>484</v>
      </c>
      <c r="H746" s="57">
        <v>1</v>
      </c>
    </row>
    <row r="747" spans="1:8" hidden="1" x14ac:dyDescent="0.3">
      <c r="A747">
        <v>746</v>
      </c>
      <c r="B747" t="s">
        <v>615</v>
      </c>
      <c r="C747" t="str">
        <f>TEXT(Table4[[#This Row],[Date]],"MMMM")</f>
        <v>September</v>
      </c>
      <c r="D747" s="54">
        <v>45170</v>
      </c>
      <c r="E747" s="54" t="s">
        <v>17</v>
      </c>
      <c r="F747" t="s">
        <v>104</v>
      </c>
      <c r="G747" t="s">
        <v>485</v>
      </c>
      <c r="H747" s="57">
        <v>1</v>
      </c>
    </row>
    <row r="748" spans="1:8" hidden="1" x14ac:dyDescent="0.3">
      <c r="A748">
        <v>747</v>
      </c>
      <c r="B748" t="s">
        <v>615</v>
      </c>
      <c r="C748" t="str">
        <f>TEXT(Table4[[#This Row],[Date]],"MMMM")</f>
        <v>September</v>
      </c>
      <c r="D748" s="54">
        <v>45170</v>
      </c>
      <c r="E748" s="54" t="s">
        <v>17</v>
      </c>
      <c r="F748" t="s">
        <v>104</v>
      </c>
      <c r="G748" t="s">
        <v>486</v>
      </c>
      <c r="H748" s="57">
        <v>1</v>
      </c>
    </row>
    <row r="749" spans="1:8" hidden="1" x14ac:dyDescent="0.3">
      <c r="A749">
        <v>748</v>
      </c>
      <c r="B749" t="s">
        <v>615</v>
      </c>
      <c r="C749" t="str">
        <f>TEXT(Table4[[#This Row],[Date]],"MMMM")</f>
        <v>September</v>
      </c>
      <c r="D749" s="54">
        <v>45170</v>
      </c>
      <c r="E749" s="54" t="s">
        <v>17</v>
      </c>
      <c r="F749" t="s">
        <v>104</v>
      </c>
      <c r="G749" t="s">
        <v>487</v>
      </c>
      <c r="H749" s="57">
        <v>3</v>
      </c>
    </row>
    <row r="750" spans="1:8" hidden="1" x14ac:dyDescent="0.3">
      <c r="A750">
        <v>749</v>
      </c>
      <c r="B750" t="s">
        <v>615</v>
      </c>
      <c r="C750" t="str">
        <f>TEXT(Table4[[#This Row],[Date]],"MMMM")</f>
        <v>September</v>
      </c>
      <c r="D750" s="54">
        <v>45170</v>
      </c>
      <c r="E750" s="54" t="s">
        <v>17</v>
      </c>
      <c r="F750" t="s">
        <v>128</v>
      </c>
      <c r="G750" t="s">
        <v>491</v>
      </c>
      <c r="H750" s="57">
        <v>2</v>
      </c>
    </row>
    <row r="751" spans="1:8" hidden="1" x14ac:dyDescent="0.3">
      <c r="A751">
        <v>750</v>
      </c>
      <c r="B751" t="s">
        <v>615</v>
      </c>
      <c r="C751" t="str">
        <f>TEXT(Table4[[#This Row],[Date]],"MMMM")</f>
        <v>September</v>
      </c>
      <c r="D751" s="54">
        <v>45170</v>
      </c>
      <c r="E751" s="54" t="s">
        <v>17</v>
      </c>
      <c r="F751" t="s">
        <v>128</v>
      </c>
      <c r="G751" t="s">
        <v>492</v>
      </c>
      <c r="H751" s="57">
        <v>6</v>
      </c>
    </row>
    <row r="752" spans="1:8" hidden="1" x14ac:dyDescent="0.3">
      <c r="A752">
        <v>751</v>
      </c>
      <c r="B752" t="s">
        <v>615</v>
      </c>
      <c r="C752" t="str">
        <f>TEXT(Table4[[#This Row],[Date]],"MMMM")</f>
        <v>September</v>
      </c>
      <c r="D752" s="54">
        <v>45170</v>
      </c>
      <c r="E752" s="54" t="s">
        <v>17</v>
      </c>
      <c r="F752" t="s">
        <v>128</v>
      </c>
      <c r="G752" t="s">
        <v>493</v>
      </c>
      <c r="H752" s="57">
        <v>3</v>
      </c>
    </row>
    <row r="753" spans="1:8" hidden="1" x14ac:dyDescent="0.3">
      <c r="A753">
        <v>752</v>
      </c>
      <c r="B753" t="s">
        <v>615</v>
      </c>
      <c r="C753" t="str">
        <f>TEXT(Table4[[#This Row],[Date]],"MMMM")</f>
        <v>September</v>
      </c>
      <c r="D753" s="54">
        <v>45170</v>
      </c>
      <c r="E753" s="54" t="s">
        <v>17</v>
      </c>
      <c r="F753" t="s">
        <v>128</v>
      </c>
      <c r="G753" t="s">
        <v>494</v>
      </c>
      <c r="H753" s="57">
        <v>2</v>
      </c>
    </row>
    <row r="754" spans="1:8" hidden="1" x14ac:dyDescent="0.3">
      <c r="A754">
        <v>753</v>
      </c>
      <c r="B754" t="s">
        <v>615</v>
      </c>
      <c r="C754" t="str">
        <f>TEXT(Table4[[#This Row],[Date]],"MMMM")</f>
        <v>September</v>
      </c>
      <c r="D754" s="54">
        <v>45170</v>
      </c>
      <c r="E754" s="54" t="s">
        <v>17</v>
      </c>
      <c r="F754" t="s">
        <v>128</v>
      </c>
      <c r="G754" t="s">
        <v>495</v>
      </c>
      <c r="H754" s="57">
        <v>3</v>
      </c>
    </row>
    <row r="755" spans="1:8" hidden="1" x14ac:dyDescent="0.3">
      <c r="A755">
        <v>754</v>
      </c>
      <c r="B755" t="s">
        <v>615</v>
      </c>
      <c r="C755" t="str">
        <f>TEXT(Table4[[#This Row],[Date]],"MMMM")</f>
        <v>September</v>
      </c>
      <c r="D755" s="54">
        <v>45170</v>
      </c>
      <c r="E755" s="54" t="s">
        <v>17</v>
      </c>
      <c r="F755" t="s">
        <v>128</v>
      </c>
      <c r="G755" t="s">
        <v>496</v>
      </c>
      <c r="H755" s="57">
        <v>3</v>
      </c>
    </row>
    <row r="756" spans="1:8" hidden="1" x14ac:dyDescent="0.3">
      <c r="A756">
        <v>755</v>
      </c>
      <c r="B756" t="s">
        <v>615</v>
      </c>
      <c r="C756" t="str">
        <f>TEXT(Table4[[#This Row],[Date]],"MMMM")</f>
        <v>September</v>
      </c>
      <c r="D756" s="54">
        <v>45170</v>
      </c>
      <c r="E756" s="54" t="s">
        <v>17</v>
      </c>
      <c r="F756" t="s">
        <v>128</v>
      </c>
      <c r="G756" t="s">
        <v>497</v>
      </c>
      <c r="H756" s="57">
        <v>5</v>
      </c>
    </row>
    <row r="757" spans="1:8" hidden="1" x14ac:dyDescent="0.3">
      <c r="A757">
        <v>756</v>
      </c>
      <c r="B757" t="s">
        <v>615</v>
      </c>
      <c r="C757" t="str">
        <f>TEXT(Table4[[#This Row],[Date]],"MMMM")</f>
        <v>September</v>
      </c>
      <c r="D757" s="54">
        <v>45170</v>
      </c>
      <c r="E757" s="54" t="s">
        <v>17</v>
      </c>
      <c r="F757" t="s">
        <v>128</v>
      </c>
      <c r="G757" t="s">
        <v>498</v>
      </c>
      <c r="H757" s="57">
        <v>3</v>
      </c>
    </row>
    <row r="758" spans="1:8" hidden="1" x14ac:dyDescent="0.3">
      <c r="A758">
        <v>757</v>
      </c>
      <c r="B758" t="s">
        <v>615</v>
      </c>
      <c r="C758" t="str">
        <f>TEXT(Table4[[#This Row],[Date]],"MMMM")</f>
        <v>September</v>
      </c>
      <c r="D758" s="54">
        <v>45170</v>
      </c>
      <c r="E758" s="54" t="s">
        <v>17</v>
      </c>
      <c r="F758" t="s">
        <v>128</v>
      </c>
      <c r="G758" t="s">
        <v>499</v>
      </c>
      <c r="H758" s="57">
        <v>0</v>
      </c>
    </row>
    <row r="759" spans="1:8" hidden="1" x14ac:dyDescent="0.3">
      <c r="A759">
        <v>758</v>
      </c>
      <c r="B759" t="s">
        <v>615</v>
      </c>
      <c r="C759" t="str">
        <f>TEXT(Table4[[#This Row],[Date]],"MMMM")</f>
        <v>September</v>
      </c>
      <c r="D759" s="54">
        <v>45170</v>
      </c>
      <c r="E759" s="54" t="s">
        <v>17</v>
      </c>
      <c r="F759" t="s">
        <v>128</v>
      </c>
      <c r="G759" t="s">
        <v>500</v>
      </c>
      <c r="H759" s="57">
        <v>0</v>
      </c>
    </row>
    <row r="760" spans="1:8" hidden="1" x14ac:dyDescent="0.3">
      <c r="A760">
        <v>759</v>
      </c>
      <c r="B760" t="s">
        <v>615</v>
      </c>
      <c r="C760" t="str">
        <f>TEXT(Table4[[#This Row],[Date]],"MMMM")</f>
        <v>September</v>
      </c>
      <c r="D760" s="54">
        <v>45170</v>
      </c>
      <c r="E760" s="54" t="s">
        <v>17</v>
      </c>
      <c r="F760" t="s">
        <v>128</v>
      </c>
      <c r="G760" t="s">
        <v>501</v>
      </c>
      <c r="H760" s="57">
        <v>2</v>
      </c>
    </row>
    <row r="761" spans="1:8" hidden="1" x14ac:dyDescent="0.3">
      <c r="A761">
        <v>760</v>
      </c>
      <c r="B761" t="s">
        <v>615</v>
      </c>
      <c r="C761" t="str">
        <f>TEXT(Table4[[#This Row],[Date]],"MMMM")</f>
        <v>September</v>
      </c>
      <c r="D761" s="54">
        <v>45170</v>
      </c>
      <c r="E761" s="54" t="s">
        <v>17</v>
      </c>
      <c r="F761" t="s">
        <v>128</v>
      </c>
      <c r="G761" t="s">
        <v>502</v>
      </c>
      <c r="H761" s="57">
        <v>4</v>
      </c>
    </row>
    <row r="762" spans="1:8" hidden="1" x14ac:dyDescent="0.3">
      <c r="A762">
        <v>761</v>
      </c>
      <c r="B762" t="s">
        <v>615</v>
      </c>
      <c r="C762" t="str">
        <f>TEXT(Table4[[#This Row],[Date]],"MMMM")</f>
        <v>September</v>
      </c>
      <c r="D762" s="54">
        <v>45170</v>
      </c>
      <c r="E762" s="54" t="s">
        <v>17</v>
      </c>
      <c r="F762" t="s">
        <v>128</v>
      </c>
      <c r="G762" t="s">
        <v>503</v>
      </c>
      <c r="H762" s="57">
        <v>0</v>
      </c>
    </row>
    <row r="763" spans="1:8" hidden="1" x14ac:dyDescent="0.3">
      <c r="A763">
        <v>762</v>
      </c>
      <c r="B763" t="s">
        <v>615</v>
      </c>
      <c r="C763" t="str">
        <f>TEXT(Table4[[#This Row],[Date]],"MMMM")</f>
        <v>September</v>
      </c>
      <c r="D763" s="54">
        <v>45170</v>
      </c>
      <c r="E763" s="54" t="s">
        <v>17</v>
      </c>
      <c r="F763" t="s">
        <v>128</v>
      </c>
      <c r="G763" t="s">
        <v>504</v>
      </c>
      <c r="H763" s="57">
        <v>0</v>
      </c>
    </row>
    <row r="764" spans="1:8" hidden="1" x14ac:dyDescent="0.3">
      <c r="A764">
        <v>763</v>
      </c>
      <c r="B764" t="s">
        <v>615</v>
      </c>
      <c r="C764" t="str">
        <f>TEXT(Table4[[#This Row],[Date]],"MMMM")</f>
        <v>September</v>
      </c>
      <c r="D764" s="54">
        <v>45170</v>
      </c>
      <c r="E764" s="54" t="s">
        <v>17</v>
      </c>
      <c r="F764" t="s">
        <v>128</v>
      </c>
      <c r="G764" t="s">
        <v>505</v>
      </c>
      <c r="H764" s="57">
        <v>0</v>
      </c>
    </row>
    <row r="765" spans="1:8" hidden="1" x14ac:dyDescent="0.3">
      <c r="A765">
        <v>764</v>
      </c>
      <c r="B765" t="s">
        <v>615</v>
      </c>
      <c r="C765" t="str">
        <f>TEXT(Table4[[#This Row],[Date]],"MMMM")</f>
        <v>September</v>
      </c>
      <c r="D765" s="54">
        <v>45170</v>
      </c>
      <c r="E765" s="54" t="s">
        <v>17</v>
      </c>
      <c r="F765" t="s">
        <v>128</v>
      </c>
      <c r="G765" t="s">
        <v>506</v>
      </c>
      <c r="H765" s="57">
        <v>1</v>
      </c>
    </row>
    <row r="766" spans="1:8" hidden="1" x14ac:dyDescent="0.3">
      <c r="A766">
        <v>765</v>
      </c>
      <c r="B766" t="s">
        <v>615</v>
      </c>
      <c r="C766" t="str">
        <f>TEXT(Table4[[#This Row],[Date]],"MMMM")</f>
        <v>September</v>
      </c>
      <c r="D766" s="54">
        <v>45170</v>
      </c>
      <c r="E766" s="54" t="s">
        <v>17</v>
      </c>
      <c r="F766" t="s">
        <v>145</v>
      </c>
      <c r="G766" t="s">
        <v>507</v>
      </c>
      <c r="H766" s="57">
        <v>6</v>
      </c>
    </row>
    <row r="767" spans="1:8" hidden="1" x14ac:dyDescent="0.3">
      <c r="A767">
        <v>766</v>
      </c>
      <c r="B767" t="s">
        <v>615</v>
      </c>
      <c r="C767" t="str">
        <f>TEXT(Table4[[#This Row],[Date]],"MMMM")</f>
        <v>September</v>
      </c>
      <c r="D767" s="54">
        <v>45170</v>
      </c>
      <c r="E767" s="54" t="s">
        <v>17</v>
      </c>
      <c r="F767" t="s">
        <v>145</v>
      </c>
      <c r="G767" t="s">
        <v>508</v>
      </c>
      <c r="H767" s="57">
        <v>4</v>
      </c>
    </row>
    <row r="768" spans="1:8" hidden="1" x14ac:dyDescent="0.3">
      <c r="A768">
        <v>767</v>
      </c>
      <c r="B768" t="s">
        <v>615</v>
      </c>
      <c r="C768" t="str">
        <f>TEXT(Table4[[#This Row],[Date]],"MMMM")</f>
        <v>September</v>
      </c>
      <c r="D768" s="54">
        <v>45170</v>
      </c>
      <c r="E768" s="54" t="s">
        <v>17</v>
      </c>
      <c r="F768" t="s">
        <v>145</v>
      </c>
      <c r="G768" t="s">
        <v>509</v>
      </c>
      <c r="H768" s="57">
        <v>2</v>
      </c>
    </row>
    <row r="769" spans="1:8" hidden="1" x14ac:dyDescent="0.3">
      <c r="A769">
        <v>768</v>
      </c>
      <c r="B769" t="s">
        <v>615</v>
      </c>
      <c r="C769" t="str">
        <f>TEXT(Table4[[#This Row],[Date]],"MMMM")</f>
        <v>September</v>
      </c>
      <c r="D769" s="54">
        <v>45170</v>
      </c>
      <c r="E769" s="54" t="s">
        <v>17</v>
      </c>
      <c r="F769" t="s">
        <v>145</v>
      </c>
      <c r="G769" t="s">
        <v>510</v>
      </c>
      <c r="H769" s="57">
        <v>3</v>
      </c>
    </row>
    <row r="770" spans="1:8" hidden="1" x14ac:dyDescent="0.3">
      <c r="A770">
        <v>769</v>
      </c>
      <c r="B770" t="s">
        <v>615</v>
      </c>
      <c r="C770" t="str">
        <f>TEXT(Table4[[#This Row],[Date]],"MMMM")</f>
        <v>September</v>
      </c>
      <c r="D770" s="54">
        <v>45170</v>
      </c>
      <c r="E770" s="54" t="s">
        <v>17</v>
      </c>
      <c r="F770" t="s">
        <v>145</v>
      </c>
      <c r="G770" t="s">
        <v>511</v>
      </c>
      <c r="H770" s="57">
        <v>2</v>
      </c>
    </row>
    <row r="771" spans="1:8" hidden="1" x14ac:dyDescent="0.3">
      <c r="A771">
        <v>770</v>
      </c>
      <c r="B771" t="s">
        <v>615</v>
      </c>
      <c r="C771" t="str">
        <f>TEXT(Table4[[#This Row],[Date]],"MMMM")</f>
        <v>September</v>
      </c>
      <c r="D771" s="54">
        <v>45170</v>
      </c>
      <c r="E771" s="54" t="s">
        <v>17</v>
      </c>
      <c r="F771" t="s">
        <v>145</v>
      </c>
      <c r="G771" t="s">
        <v>512</v>
      </c>
      <c r="H771" s="57">
        <v>0</v>
      </c>
    </row>
    <row r="772" spans="1:8" hidden="1" x14ac:dyDescent="0.3">
      <c r="A772">
        <v>771</v>
      </c>
      <c r="B772" t="s">
        <v>615</v>
      </c>
      <c r="C772" t="str">
        <f>TEXT(Table4[[#This Row],[Date]],"MMMM")</f>
        <v>September</v>
      </c>
      <c r="D772" s="54">
        <v>45170</v>
      </c>
      <c r="E772" s="54" t="s">
        <v>17</v>
      </c>
      <c r="F772" t="s">
        <v>145</v>
      </c>
      <c r="G772" t="s">
        <v>513</v>
      </c>
      <c r="H772" s="57">
        <v>3</v>
      </c>
    </row>
    <row r="773" spans="1:8" hidden="1" x14ac:dyDescent="0.3">
      <c r="A773">
        <v>772</v>
      </c>
      <c r="B773" t="s">
        <v>615</v>
      </c>
      <c r="C773" t="str">
        <f>TEXT(Table4[[#This Row],[Date]],"MMMM")</f>
        <v>September</v>
      </c>
      <c r="D773" s="54">
        <v>45170</v>
      </c>
      <c r="E773" s="54" t="s">
        <v>17</v>
      </c>
      <c r="F773" t="s">
        <v>145</v>
      </c>
      <c r="G773" t="s">
        <v>514</v>
      </c>
      <c r="H773" s="57">
        <v>5</v>
      </c>
    </row>
    <row r="774" spans="1:8" hidden="1" x14ac:dyDescent="0.3">
      <c r="A774">
        <v>773</v>
      </c>
      <c r="B774" t="s">
        <v>615</v>
      </c>
      <c r="C774" t="str">
        <f>TEXT(Table4[[#This Row],[Date]],"MMMM")</f>
        <v>September</v>
      </c>
      <c r="D774" s="54">
        <v>45170</v>
      </c>
      <c r="E774" s="54" t="s">
        <v>17</v>
      </c>
      <c r="F774" t="s">
        <v>145</v>
      </c>
      <c r="G774" t="s">
        <v>515</v>
      </c>
      <c r="H774" s="57">
        <v>3</v>
      </c>
    </row>
    <row r="775" spans="1:8" hidden="1" x14ac:dyDescent="0.3">
      <c r="A775">
        <v>774</v>
      </c>
      <c r="B775" t="s">
        <v>615</v>
      </c>
      <c r="C775" t="str">
        <f>TEXT(Table4[[#This Row],[Date]],"MMMM")</f>
        <v>September</v>
      </c>
      <c r="D775" s="54">
        <v>45170</v>
      </c>
      <c r="E775" s="54" t="s">
        <v>17</v>
      </c>
      <c r="F775" t="s">
        <v>145</v>
      </c>
      <c r="G775" t="s">
        <v>516</v>
      </c>
      <c r="H775" s="57">
        <v>4</v>
      </c>
    </row>
    <row r="776" spans="1:8" hidden="1" x14ac:dyDescent="0.3">
      <c r="A776">
        <v>775</v>
      </c>
      <c r="B776" t="s">
        <v>615</v>
      </c>
      <c r="C776" t="str">
        <f>TEXT(Table4[[#This Row],[Date]],"MMMM")</f>
        <v>September</v>
      </c>
      <c r="D776" s="54">
        <v>45170</v>
      </c>
      <c r="E776" s="54" t="s">
        <v>17</v>
      </c>
      <c r="F776" t="s">
        <v>145</v>
      </c>
      <c r="G776" t="s">
        <v>517</v>
      </c>
      <c r="H776" s="57">
        <v>5</v>
      </c>
    </row>
    <row r="777" spans="1:8" hidden="1" x14ac:dyDescent="0.3">
      <c r="A777">
        <v>776</v>
      </c>
      <c r="B777" t="s">
        <v>615</v>
      </c>
      <c r="C777" t="str">
        <f>TEXT(Table4[[#This Row],[Date]],"MMMM")</f>
        <v>September</v>
      </c>
      <c r="D777" s="54">
        <v>45170</v>
      </c>
      <c r="E777" s="54" t="s">
        <v>17</v>
      </c>
      <c r="F777" t="s">
        <v>145</v>
      </c>
      <c r="G777" t="s">
        <v>518</v>
      </c>
      <c r="H777" s="57">
        <v>4</v>
      </c>
    </row>
    <row r="778" spans="1:8" hidden="1" x14ac:dyDescent="0.3">
      <c r="A778">
        <v>777</v>
      </c>
      <c r="B778" t="s">
        <v>615</v>
      </c>
      <c r="C778" t="str">
        <f>TEXT(Table4[[#This Row],[Date]],"MMMM")</f>
        <v>September</v>
      </c>
      <c r="D778" s="54">
        <v>45170</v>
      </c>
      <c r="E778" s="54" t="s">
        <v>17</v>
      </c>
      <c r="F778" t="s">
        <v>145</v>
      </c>
      <c r="G778" t="s">
        <v>519</v>
      </c>
      <c r="H778" s="57">
        <v>5</v>
      </c>
    </row>
    <row r="779" spans="1:8" hidden="1" x14ac:dyDescent="0.3">
      <c r="A779">
        <v>778</v>
      </c>
      <c r="B779" t="s">
        <v>615</v>
      </c>
      <c r="C779" t="str">
        <f>TEXT(Table4[[#This Row],[Date]],"MMMM")</f>
        <v>September</v>
      </c>
      <c r="D779" s="54">
        <v>45170</v>
      </c>
      <c r="E779" s="54" t="s">
        <v>17</v>
      </c>
      <c r="F779" t="s">
        <v>145</v>
      </c>
      <c r="G779" t="s">
        <v>520</v>
      </c>
      <c r="H779" s="57">
        <v>4</v>
      </c>
    </row>
    <row r="780" spans="1:8" hidden="1" x14ac:dyDescent="0.3">
      <c r="A780">
        <v>779</v>
      </c>
      <c r="B780" t="s">
        <v>615</v>
      </c>
      <c r="C780" t="str">
        <f>TEXT(Table4[[#This Row],[Date]],"MMMM")</f>
        <v>September</v>
      </c>
      <c r="D780" s="54">
        <v>45170</v>
      </c>
      <c r="E780" s="54" t="s">
        <v>17</v>
      </c>
      <c r="F780" t="s">
        <v>145</v>
      </c>
      <c r="G780" t="s">
        <v>521</v>
      </c>
      <c r="H780" s="57">
        <v>2</v>
      </c>
    </row>
    <row r="781" spans="1:8" hidden="1" x14ac:dyDescent="0.3">
      <c r="A781">
        <v>780</v>
      </c>
      <c r="B781" t="s">
        <v>615</v>
      </c>
      <c r="C781" t="str">
        <f>TEXT(Table4[[#This Row],[Date]],"MMMM")</f>
        <v>September</v>
      </c>
      <c r="D781" s="54">
        <v>45170</v>
      </c>
      <c r="E781" s="54" t="s">
        <v>17</v>
      </c>
      <c r="F781" t="s">
        <v>145</v>
      </c>
      <c r="G781" t="s">
        <v>522</v>
      </c>
      <c r="H781" s="57">
        <v>0</v>
      </c>
    </row>
    <row r="782" spans="1:8" hidden="1" x14ac:dyDescent="0.3">
      <c r="A782">
        <v>781</v>
      </c>
      <c r="B782" t="s">
        <v>615</v>
      </c>
      <c r="C782" t="str">
        <f>TEXT(Table4[[#This Row],[Date]],"MMMM")</f>
        <v>September</v>
      </c>
      <c r="D782" s="54">
        <v>45170</v>
      </c>
      <c r="E782" s="54" t="s">
        <v>17</v>
      </c>
      <c r="F782" t="s">
        <v>145</v>
      </c>
      <c r="G782" t="s">
        <v>523</v>
      </c>
      <c r="H782" s="57">
        <v>1</v>
      </c>
    </row>
    <row r="783" spans="1:8" hidden="1" x14ac:dyDescent="0.3">
      <c r="A783">
        <v>782</v>
      </c>
      <c r="B783" t="s">
        <v>615</v>
      </c>
      <c r="C783" t="str">
        <f>TEXT(Table4[[#This Row],[Date]],"MMMM")</f>
        <v>September</v>
      </c>
      <c r="D783" s="54">
        <v>45170</v>
      </c>
      <c r="E783" s="54" t="s">
        <v>17</v>
      </c>
      <c r="F783" t="s">
        <v>145</v>
      </c>
      <c r="G783" t="s">
        <v>524</v>
      </c>
      <c r="H783" s="57">
        <v>2</v>
      </c>
    </row>
    <row r="784" spans="1:8" hidden="1" x14ac:dyDescent="0.3">
      <c r="A784">
        <v>783</v>
      </c>
      <c r="B784" t="s">
        <v>615</v>
      </c>
      <c r="C784" t="str">
        <f>TEXT(Table4[[#This Row],[Date]],"MMMM")</f>
        <v>September</v>
      </c>
      <c r="D784" s="54">
        <v>45170</v>
      </c>
      <c r="E784" s="54" t="s">
        <v>17</v>
      </c>
      <c r="F784" t="s">
        <v>145</v>
      </c>
      <c r="G784" t="s">
        <v>525</v>
      </c>
      <c r="H784" s="57">
        <v>4</v>
      </c>
    </row>
    <row r="785" spans="1:8" hidden="1" x14ac:dyDescent="0.3">
      <c r="A785">
        <v>784</v>
      </c>
      <c r="B785" t="s">
        <v>615</v>
      </c>
      <c r="C785" t="str">
        <f>TEXT(Table4[[#This Row],[Date]],"MMMM")</f>
        <v>September</v>
      </c>
      <c r="D785" s="54">
        <v>45170</v>
      </c>
      <c r="E785" s="54" t="s">
        <v>17</v>
      </c>
      <c r="F785" t="s">
        <v>165</v>
      </c>
      <c r="G785" t="s">
        <v>526</v>
      </c>
      <c r="H785" s="57">
        <v>0</v>
      </c>
    </row>
    <row r="786" spans="1:8" hidden="1" x14ac:dyDescent="0.3">
      <c r="A786">
        <v>785</v>
      </c>
      <c r="B786" t="s">
        <v>615</v>
      </c>
      <c r="C786" t="str">
        <f>TEXT(Table4[[#This Row],[Date]],"MMMM")</f>
        <v>September</v>
      </c>
      <c r="D786" s="54">
        <v>45170</v>
      </c>
      <c r="E786" s="54" t="s">
        <v>17</v>
      </c>
      <c r="F786" t="s">
        <v>165</v>
      </c>
      <c r="G786" t="s">
        <v>527</v>
      </c>
      <c r="H786" s="57">
        <v>4</v>
      </c>
    </row>
    <row r="787" spans="1:8" hidden="1" x14ac:dyDescent="0.3">
      <c r="A787">
        <v>786</v>
      </c>
      <c r="B787" t="s">
        <v>615</v>
      </c>
      <c r="C787" t="str">
        <f>TEXT(Table4[[#This Row],[Date]],"MMMM")</f>
        <v>September</v>
      </c>
      <c r="D787" s="54">
        <v>45170</v>
      </c>
      <c r="E787" s="54" t="s">
        <v>17</v>
      </c>
      <c r="F787" t="s">
        <v>165</v>
      </c>
      <c r="G787" t="s">
        <v>528</v>
      </c>
      <c r="H787" s="57">
        <v>2</v>
      </c>
    </row>
    <row r="788" spans="1:8" hidden="1" x14ac:dyDescent="0.3">
      <c r="A788">
        <v>787</v>
      </c>
      <c r="B788" t="s">
        <v>615</v>
      </c>
      <c r="C788" t="str">
        <f>TEXT(Table4[[#This Row],[Date]],"MMMM")</f>
        <v>September</v>
      </c>
      <c r="D788" s="54">
        <v>45170</v>
      </c>
      <c r="E788" s="54" t="s">
        <v>17</v>
      </c>
      <c r="F788" t="s">
        <v>165</v>
      </c>
      <c r="G788" t="s">
        <v>529</v>
      </c>
      <c r="H788" s="57">
        <v>4</v>
      </c>
    </row>
    <row r="789" spans="1:8" hidden="1" x14ac:dyDescent="0.3">
      <c r="A789">
        <v>788</v>
      </c>
      <c r="B789" t="s">
        <v>615</v>
      </c>
      <c r="C789" t="str">
        <f>TEXT(Table4[[#This Row],[Date]],"MMMM")</f>
        <v>September</v>
      </c>
      <c r="D789" s="54">
        <v>45170</v>
      </c>
      <c r="E789" s="54" t="s">
        <v>17</v>
      </c>
      <c r="F789" t="s">
        <v>165</v>
      </c>
      <c r="G789" t="s">
        <v>530</v>
      </c>
      <c r="H789" s="57">
        <v>5</v>
      </c>
    </row>
    <row r="790" spans="1:8" hidden="1" x14ac:dyDescent="0.3">
      <c r="A790">
        <v>789</v>
      </c>
      <c r="B790" t="s">
        <v>615</v>
      </c>
      <c r="C790" t="str">
        <f>TEXT(Table4[[#This Row],[Date]],"MMMM")</f>
        <v>September</v>
      </c>
      <c r="D790" s="54">
        <v>45170</v>
      </c>
      <c r="E790" s="54" t="s">
        <v>17</v>
      </c>
      <c r="F790" t="s">
        <v>165</v>
      </c>
      <c r="G790" t="s">
        <v>531</v>
      </c>
      <c r="H790" s="57">
        <v>4</v>
      </c>
    </row>
    <row r="791" spans="1:8" hidden="1" x14ac:dyDescent="0.3">
      <c r="A791">
        <v>790</v>
      </c>
      <c r="B791" t="s">
        <v>615</v>
      </c>
      <c r="C791" t="str">
        <f>TEXT(Table4[[#This Row],[Date]],"MMMM")</f>
        <v>September</v>
      </c>
      <c r="D791" s="54">
        <v>45170</v>
      </c>
      <c r="E791" s="54" t="s">
        <v>17</v>
      </c>
      <c r="F791" t="s">
        <v>165</v>
      </c>
      <c r="G791" t="s">
        <v>532</v>
      </c>
      <c r="H791" s="57">
        <v>2</v>
      </c>
    </row>
    <row r="792" spans="1:8" hidden="1" x14ac:dyDescent="0.3">
      <c r="A792">
        <v>791</v>
      </c>
      <c r="B792" t="s">
        <v>615</v>
      </c>
      <c r="C792" t="str">
        <f>TEXT(Table4[[#This Row],[Date]],"MMMM")</f>
        <v>September</v>
      </c>
      <c r="D792" s="54">
        <v>45170</v>
      </c>
      <c r="E792" s="54" t="s">
        <v>17</v>
      </c>
      <c r="F792" t="s">
        <v>165</v>
      </c>
      <c r="G792" t="s">
        <v>533</v>
      </c>
      <c r="H792" s="57">
        <v>5</v>
      </c>
    </row>
    <row r="793" spans="1:8" hidden="1" x14ac:dyDescent="0.3">
      <c r="A793">
        <v>792</v>
      </c>
      <c r="B793" t="s">
        <v>615</v>
      </c>
      <c r="C793" t="str">
        <f>TEXT(Table4[[#This Row],[Date]],"MMMM")</f>
        <v>September</v>
      </c>
      <c r="D793" s="54">
        <v>45170</v>
      </c>
      <c r="E793" s="54" t="s">
        <v>17</v>
      </c>
      <c r="F793" t="s">
        <v>165</v>
      </c>
      <c r="G793" t="s">
        <v>534</v>
      </c>
      <c r="H793" s="57">
        <v>2</v>
      </c>
    </row>
    <row r="794" spans="1:8" hidden="1" x14ac:dyDescent="0.3">
      <c r="A794">
        <v>793</v>
      </c>
      <c r="B794" t="s">
        <v>615</v>
      </c>
      <c r="C794" t="str">
        <f>TEXT(Table4[[#This Row],[Date]],"MMMM")</f>
        <v>September</v>
      </c>
      <c r="D794" s="54">
        <v>45170</v>
      </c>
      <c r="E794" s="54" t="s">
        <v>17</v>
      </c>
      <c r="F794" t="s">
        <v>165</v>
      </c>
      <c r="G794" t="s">
        <v>535</v>
      </c>
      <c r="H794" s="57">
        <v>2</v>
      </c>
    </row>
    <row r="795" spans="1:8" hidden="1" x14ac:dyDescent="0.3">
      <c r="A795">
        <v>794</v>
      </c>
      <c r="B795" t="s">
        <v>615</v>
      </c>
      <c r="C795" t="str">
        <f>TEXT(Table4[[#This Row],[Date]],"MMMM")</f>
        <v>September</v>
      </c>
      <c r="D795" s="54">
        <v>45170</v>
      </c>
      <c r="E795" s="54" t="s">
        <v>17</v>
      </c>
      <c r="F795" t="s">
        <v>165</v>
      </c>
      <c r="G795" t="s">
        <v>536</v>
      </c>
      <c r="H795" s="57">
        <v>2</v>
      </c>
    </row>
    <row r="796" spans="1:8" hidden="1" x14ac:dyDescent="0.3">
      <c r="A796">
        <v>795</v>
      </c>
      <c r="B796" t="s">
        <v>615</v>
      </c>
      <c r="C796" t="str">
        <f>TEXT(Table4[[#This Row],[Date]],"MMMM")</f>
        <v>September</v>
      </c>
      <c r="D796" s="54">
        <v>45170</v>
      </c>
      <c r="E796" s="54" t="s">
        <v>17</v>
      </c>
      <c r="F796" t="s">
        <v>165</v>
      </c>
      <c r="G796" t="s">
        <v>537</v>
      </c>
      <c r="H796" s="57">
        <v>1</v>
      </c>
    </row>
    <row r="797" spans="1:8" hidden="1" x14ac:dyDescent="0.3">
      <c r="A797">
        <v>796</v>
      </c>
      <c r="B797" t="s">
        <v>615</v>
      </c>
      <c r="C797" t="str">
        <f>TEXT(Table4[[#This Row],[Date]],"MMMM")</f>
        <v>September</v>
      </c>
      <c r="D797" s="54">
        <v>45170</v>
      </c>
      <c r="E797" s="54" t="s">
        <v>17</v>
      </c>
      <c r="F797" t="s">
        <v>165</v>
      </c>
      <c r="G797" t="s">
        <v>538</v>
      </c>
      <c r="H797" s="57">
        <v>0</v>
      </c>
    </row>
    <row r="798" spans="1:8" hidden="1" x14ac:dyDescent="0.3">
      <c r="A798">
        <v>797</v>
      </c>
      <c r="B798" t="s">
        <v>615</v>
      </c>
      <c r="C798" t="str">
        <f>TEXT(Table4[[#This Row],[Date]],"MMMM")</f>
        <v>September</v>
      </c>
      <c r="D798" s="54">
        <v>45170</v>
      </c>
      <c r="E798" s="54" t="s">
        <v>17</v>
      </c>
      <c r="F798" t="s">
        <v>165</v>
      </c>
      <c r="G798" t="s">
        <v>539</v>
      </c>
      <c r="H798" s="57">
        <v>2</v>
      </c>
    </row>
    <row r="799" spans="1:8" hidden="1" x14ac:dyDescent="0.3">
      <c r="A799">
        <v>798</v>
      </c>
      <c r="B799" t="s">
        <v>615</v>
      </c>
      <c r="C799" t="str">
        <f>TEXT(Table4[[#This Row],[Date]],"MMMM")</f>
        <v>September</v>
      </c>
      <c r="D799" s="54">
        <v>45170</v>
      </c>
      <c r="E799" s="54" t="s">
        <v>17</v>
      </c>
      <c r="F799" t="s">
        <v>165</v>
      </c>
      <c r="G799" t="s">
        <v>540</v>
      </c>
      <c r="H799" s="57">
        <v>0</v>
      </c>
    </row>
    <row r="800" spans="1:8" hidden="1" x14ac:dyDescent="0.3">
      <c r="A800">
        <v>799</v>
      </c>
      <c r="B800" t="s">
        <v>615</v>
      </c>
      <c r="C800" t="str">
        <f>TEXT(Table4[[#This Row],[Date]],"MMMM")</f>
        <v>September</v>
      </c>
      <c r="D800" s="54">
        <v>45170</v>
      </c>
      <c r="E800" s="54" t="s">
        <v>17</v>
      </c>
      <c r="F800" t="s">
        <v>165</v>
      </c>
      <c r="G800" t="s">
        <v>541</v>
      </c>
      <c r="H800" s="57">
        <v>1</v>
      </c>
    </row>
    <row r="801" spans="1:8" hidden="1" x14ac:dyDescent="0.3">
      <c r="A801">
        <v>800</v>
      </c>
      <c r="B801" t="s">
        <v>615</v>
      </c>
      <c r="C801" t="str">
        <f>TEXT(Table4[[#This Row],[Date]],"MMMM")</f>
        <v>September</v>
      </c>
      <c r="D801" s="54">
        <v>45170</v>
      </c>
      <c r="E801" s="54" t="s">
        <v>17</v>
      </c>
      <c r="F801" t="s">
        <v>165</v>
      </c>
      <c r="G801" t="s">
        <v>542</v>
      </c>
      <c r="H801" s="57">
        <v>0</v>
      </c>
    </row>
    <row r="802" spans="1:8" hidden="1" x14ac:dyDescent="0.3">
      <c r="A802">
        <v>801</v>
      </c>
      <c r="B802" t="s">
        <v>615</v>
      </c>
      <c r="C802" t="str">
        <f>TEXT(Table4[[#This Row],[Date]],"MMMM")</f>
        <v>September</v>
      </c>
      <c r="D802" s="54">
        <v>45170</v>
      </c>
      <c r="E802" s="54" t="s">
        <v>17</v>
      </c>
      <c r="F802" t="s">
        <v>165</v>
      </c>
      <c r="G802" t="s">
        <v>543</v>
      </c>
      <c r="H802" s="57">
        <v>1</v>
      </c>
    </row>
    <row r="803" spans="1:8" hidden="1" x14ac:dyDescent="0.3">
      <c r="A803">
        <v>802</v>
      </c>
      <c r="B803" t="s">
        <v>615</v>
      </c>
      <c r="C803" t="str">
        <f>TEXT(Table4[[#This Row],[Date]],"MMMM")</f>
        <v>September</v>
      </c>
      <c r="D803" s="54">
        <v>45170</v>
      </c>
      <c r="E803" s="54" t="s">
        <v>17</v>
      </c>
      <c r="F803" t="s">
        <v>165</v>
      </c>
      <c r="G803" t="s">
        <v>544</v>
      </c>
      <c r="H803" s="57">
        <v>2</v>
      </c>
    </row>
    <row r="804" spans="1:8" hidden="1" x14ac:dyDescent="0.3">
      <c r="A804">
        <v>803</v>
      </c>
      <c r="B804" t="s">
        <v>615</v>
      </c>
      <c r="C804" t="str">
        <f>TEXT(Table4[[#This Row],[Date]],"MMMM")</f>
        <v>September</v>
      </c>
      <c r="D804" s="54">
        <v>45170</v>
      </c>
      <c r="E804" s="54" t="s">
        <v>17</v>
      </c>
      <c r="F804" t="s">
        <v>165</v>
      </c>
      <c r="G804" t="s">
        <v>545</v>
      </c>
      <c r="H804" s="57">
        <v>4</v>
      </c>
    </row>
    <row r="805" spans="1:8" hidden="1" x14ac:dyDescent="0.3">
      <c r="A805">
        <v>804</v>
      </c>
      <c r="B805" t="s">
        <v>615</v>
      </c>
      <c r="C805" t="str">
        <f>TEXT(Table4[[#This Row],[Date]],"MMMM")</f>
        <v>September</v>
      </c>
      <c r="D805" s="54">
        <v>45170</v>
      </c>
      <c r="E805" s="54" t="s">
        <v>17</v>
      </c>
      <c r="F805" t="s">
        <v>165</v>
      </c>
      <c r="G805" t="s">
        <v>546</v>
      </c>
      <c r="H805" s="57">
        <v>5</v>
      </c>
    </row>
    <row r="806" spans="1:8" hidden="1" x14ac:dyDescent="0.3">
      <c r="A806">
        <v>805</v>
      </c>
      <c r="B806" t="s">
        <v>615</v>
      </c>
      <c r="C806" t="str">
        <f>TEXT(Table4[[#This Row],[Date]],"MMMM")</f>
        <v>September</v>
      </c>
      <c r="D806" s="54">
        <v>45170</v>
      </c>
      <c r="E806" s="54" t="s">
        <v>17</v>
      </c>
      <c r="F806" t="s">
        <v>165</v>
      </c>
      <c r="G806" t="s">
        <v>547</v>
      </c>
      <c r="H806" s="57">
        <v>5</v>
      </c>
    </row>
    <row r="807" spans="1:8" hidden="1" x14ac:dyDescent="0.3">
      <c r="A807">
        <v>806</v>
      </c>
      <c r="B807" t="s">
        <v>615</v>
      </c>
      <c r="C807" t="str">
        <f>TEXT(Table4[[#This Row],[Date]],"MMMM")</f>
        <v>September</v>
      </c>
      <c r="D807" s="54">
        <v>45170</v>
      </c>
      <c r="E807" s="54" t="s">
        <v>17</v>
      </c>
      <c r="F807" t="s">
        <v>188</v>
      </c>
      <c r="G807" t="s">
        <v>548</v>
      </c>
      <c r="H807" s="57">
        <v>1</v>
      </c>
    </row>
    <row r="808" spans="1:8" hidden="1" x14ac:dyDescent="0.3">
      <c r="A808">
        <v>807</v>
      </c>
      <c r="B808" t="s">
        <v>615</v>
      </c>
      <c r="C808" t="str">
        <f>TEXT(Table4[[#This Row],[Date]],"MMMM")</f>
        <v>September</v>
      </c>
      <c r="D808" s="54">
        <v>45170</v>
      </c>
      <c r="E808" s="54" t="s">
        <v>17</v>
      </c>
      <c r="F808" t="s">
        <v>188</v>
      </c>
      <c r="G808" t="s">
        <v>549</v>
      </c>
      <c r="H808" s="57">
        <v>0</v>
      </c>
    </row>
    <row r="809" spans="1:8" hidden="1" x14ac:dyDescent="0.3">
      <c r="A809">
        <v>808</v>
      </c>
      <c r="B809" t="s">
        <v>615</v>
      </c>
      <c r="C809" t="str">
        <f>TEXT(Table4[[#This Row],[Date]],"MMMM")</f>
        <v>September</v>
      </c>
      <c r="D809" s="54">
        <v>45170</v>
      </c>
      <c r="E809" s="54" t="s">
        <v>17</v>
      </c>
      <c r="F809" t="s">
        <v>188</v>
      </c>
      <c r="G809" t="s">
        <v>550</v>
      </c>
      <c r="H809" s="57">
        <v>0</v>
      </c>
    </row>
    <row r="810" spans="1:8" hidden="1" x14ac:dyDescent="0.3">
      <c r="A810">
        <v>809</v>
      </c>
      <c r="B810" t="s">
        <v>615</v>
      </c>
      <c r="C810" t="str">
        <f>TEXT(Table4[[#This Row],[Date]],"MMMM")</f>
        <v>September</v>
      </c>
      <c r="D810" s="54">
        <v>45170</v>
      </c>
      <c r="E810" s="54" t="s">
        <v>17</v>
      </c>
      <c r="F810" t="s">
        <v>188</v>
      </c>
      <c r="G810" t="s">
        <v>551</v>
      </c>
      <c r="H810" s="57">
        <v>1</v>
      </c>
    </row>
    <row r="811" spans="1:8" hidden="1" x14ac:dyDescent="0.3">
      <c r="A811">
        <v>810</v>
      </c>
      <c r="B811" t="s">
        <v>615</v>
      </c>
      <c r="C811" t="str">
        <f>TEXT(Table4[[#This Row],[Date]],"MMMM")</f>
        <v>September</v>
      </c>
      <c r="D811" s="54">
        <v>45170</v>
      </c>
      <c r="E811" s="54" t="s">
        <v>17</v>
      </c>
      <c r="F811" t="s">
        <v>188</v>
      </c>
      <c r="G811" t="s">
        <v>552</v>
      </c>
      <c r="H811" s="57">
        <v>2</v>
      </c>
    </row>
    <row r="812" spans="1:8" hidden="1" x14ac:dyDescent="0.3">
      <c r="A812">
        <v>811</v>
      </c>
      <c r="B812" t="s">
        <v>615</v>
      </c>
      <c r="C812" t="str">
        <f>TEXT(Table4[[#This Row],[Date]],"MMMM")</f>
        <v>September</v>
      </c>
      <c r="D812" s="54">
        <v>45170</v>
      </c>
      <c r="E812" s="54" t="s">
        <v>17</v>
      </c>
      <c r="F812" t="s">
        <v>188</v>
      </c>
      <c r="G812" t="s">
        <v>553</v>
      </c>
      <c r="H812" s="57">
        <v>1</v>
      </c>
    </row>
    <row r="813" spans="1:8" hidden="1" x14ac:dyDescent="0.3">
      <c r="A813">
        <v>812</v>
      </c>
      <c r="B813" t="s">
        <v>615</v>
      </c>
      <c r="C813" t="str">
        <f>TEXT(Table4[[#This Row],[Date]],"MMMM")</f>
        <v>September</v>
      </c>
      <c r="D813" s="54">
        <v>45170</v>
      </c>
      <c r="E813" s="54" t="s">
        <v>17</v>
      </c>
      <c r="F813" t="s">
        <v>188</v>
      </c>
      <c r="G813" t="s">
        <v>554</v>
      </c>
      <c r="H813" s="57">
        <v>1</v>
      </c>
    </row>
    <row r="814" spans="1:8" hidden="1" x14ac:dyDescent="0.3">
      <c r="A814">
        <v>813</v>
      </c>
      <c r="B814" t="s">
        <v>615</v>
      </c>
      <c r="C814" t="str">
        <f>TEXT(Table4[[#This Row],[Date]],"MMMM")</f>
        <v>September</v>
      </c>
      <c r="D814" s="54">
        <v>45170</v>
      </c>
      <c r="E814" s="54" t="s">
        <v>17</v>
      </c>
      <c r="F814" t="s">
        <v>188</v>
      </c>
      <c r="G814" t="s">
        <v>555</v>
      </c>
      <c r="H814" s="57">
        <v>0</v>
      </c>
    </row>
    <row r="815" spans="1:8" hidden="1" x14ac:dyDescent="0.3">
      <c r="A815">
        <v>814</v>
      </c>
      <c r="B815" t="s">
        <v>615</v>
      </c>
      <c r="C815" t="str">
        <f>TEXT(Table4[[#This Row],[Date]],"MMMM")</f>
        <v>September</v>
      </c>
      <c r="D815" s="54">
        <v>45170</v>
      </c>
      <c r="E815" s="54" t="s">
        <v>17</v>
      </c>
      <c r="F815" t="s">
        <v>188</v>
      </c>
      <c r="G815" t="s">
        <v>556</v>
      </c>
      <c r="H815" s="57">
        <v>2</v>
      </c>
    </row>
    <row r="816" spans="1:8" hidden="1" x14ac:dyDescent="0.3">
      <c r="A816">
        <v>815</v>
      </c>
      <c r="B816" t="s">
        <v>615</v>
      </c>
      <c r="C816" t="str">
        <f>TEXT(Table4[[#This Row],[Date]],"MMMM")</f>
        <v>September</v>
      </c>
      <c r="D816" s="54">
        <v>45170</v>
      </c>
      <c r="E816" s="54" t="s">
        <v>17</v>
      </c>
      <c r="F816" t="s">
        <v>188</v>
      </c>
      <c r="G816" t="s">
        <v>557</v>
      </c>
      <c r="H816" s="57">
        <v>1</v>
      </c>
    </row>
    <row r="817" spans="1:8" hidden="1" x14ac:dyDescent="0.3">
      <c r="A817">
        <v>816</v>
      </c>
      <c r="B817" t="s">
        <v>615</v>
      </c>
      <c r="C817" t="str">
        <f>TEXT(Table4[[#This Row],[Date]],"MMMM")</f>
        <v>September</v>
      </c>
      <c r="D817" s="54">
        <v>45170</v>
      </c>
      <c r="E817" s="54" t="s">
        <v>17</v>
      </c>
      <c r="F817" t="s">
        <v>199</v>
      </c>
      <c r="G817" t="s">
        <v>558</v>
      </c>
      <c r="H817" s="57">
        <v>2</v>
      </c>
    </row>
    <row r="818" spans="1:8" hidden="1" x14ac:dyDescent="0.3">
      <c r="A818">
        <v>817</v>
      </c>
      <c r="B818" t="s">
        <v>615</v>
      </c>
      <c r="C818" t="str">
        <f>TEXT(Table4[[#This Row],[Date]],"MMMM")</f>
        <v>September</v>
      </c>
      <c r="D818" s="54">
        <v>45170</v>
      </c>
      <c r="E818" s="54" t="s">
        <v>17</v>
      </c>
      <c r="F818" t="s">
        <v>199</v>
      </c>
      <c r="G818" t="s">
        <v>559</v>
      </c>
      <c r="H818" s="57">
        <v>5</v>
      </c>
    </row>
    <row r="819" spans="1:8" hidden="1" x14ac:dyDescent="0.3">
      <c r="A819">
        <v>818</v>
      </c>
      <c r="B819" t="s">
        <v>615</v>
      </c>
      <c r="C819" t="str">
        <f>TEXT(Table4[[#This Row],[Date]],"MMMM")</f>
        <v>September</v>
      </c>
      <c r="D819" s="54">
        <v>45170</v>
      </c>
      <c r="E819" s="54" t="s">
        <v>17</v>
      </c>
      <c r="F819" t="s">
        <v>199</v>
      </c>
      <c r="G819" t="s">
        <v>560</v>
      </c>
      <c r="H819" s="57">
        <v>2</v>
      </c>
    </row>
    <row r="820" spans="1:8" hidden="1" x14ac:dyDescent="0.3">
      <c r="A820">
        <v>819</v>
      </c>
      <c r="B820" t="s">
        <v>615</v>
      </c>
      <c r="C820" t="str">
        <f>TEXT(Table4[[#This Row],[Date]],"MMMM")</f>
        <v>September</v>
      </c>
      <c r="D820" s="54">
        <v>45170</v>
      </c>
      <c r="E820" s="54" t="s">
        <v>17</v>
      </c>
      <c r="F820" t="s">
        <v>199</v>
      </c>
      <c r="G820" t="s">
        <v>561</v>
      </c>
      <c r="H820" s="57">
        <v>2</v>
      </c>
    </row>
    <row r="821" spans="1:8" hidden="1" x14ac:dyDescent="0.3">
      <c r="A821">
        <v>820</v>
      </c>
      <c r="B821" t="s">
        <v>615</v>
      </c>
      <c r="C821" t="str">
        <f>TEXT(Table4[[#This Row],[Date]],"MMMM")</f>
        <v>September</v>
      </c>
      <c r="D821" s="54">
        <v>45170</v>
      </c>
      <c r="E821" s="54" t="s">
        <v>17</v>
      </c>
      <c r="F821" t="s">
        <v>199</v>
      </c>
      <c r="G821" t="s">
        <v>562</v>
      </c>
      <c r="H821" s="57">
        <v>2</v>
      </c>
    </row>
    <row r="822" spans="1:8" hidden="1" x14ac:dyDescent="0.3">
      <c r="A822">
        <v>821</v>
      </c>
      <c r="B822" t="s">
        <v>615</v>
      </c>
      <c r="C822" t="str">
        <f>TEXT(Table4[[#This Row],[Date]],"MMMM")</f>
        <v>September</v>
      </c>
      <c r="D822" s="54">
        <v>45170</v>
      </c>
      <c r="E822" s="54" t="s">
        <v>17</v>
      </c>
      <c r="F822" t="s">
        <v>199</v>
      </c>
      <c r="G822" t="s">
        <v>563</v>
      </c>
      <c r="H822" s="57">
        <v>3</v>
      </c>
    </row>
    <row r="823" spans="1:8" hidden="1" x14ac:dyDescent="0.3">
      <c r="A823">
        <v>822</v>
      </c>
      <c r="B823" t="s">
        <v>615</v>
      </c>
      <c r="C823" t="str">
        <f>TEXT(Table4[[#This Row],[Date]],"MMMM")</f>
        <v>September</v>
      </c>
      <c r="D823" s="54">
        <v>45170</v>
      </c>
      <c r="E823" s="54" t="s">
        <v>17</v>
      </c>
      <c r="F823" t="s">
        <v>199</v>
      </c>
      <c r="G823" t="s">
        <v>564</v>
      </c>
      <c r="H823" s="57">
        <v>0</v>
      </c>
    </row>
    <row r="824" spans="1:8" hidden="1" x14ac:dyDescent="0.3">
      <c r="A824">
        <v>823</v>
      </c>
      <c r="B824" t="s">
        <v>615</v>
      </c>
      <c r="C824" t="str">
        <f>TEXT(Table4[[#This Row],[Date]],"MMMM")</f>
        <v>September</v>
      </c>
      <c r="D824" s="54">
        <v>45170</v>
      </c>
      <c r="E824" s="54" t="s">
        <v>17</v>
      </c>
      <c r="F824" t="s">
        <v>199</v>
      </c>
      <c r="G824" t="s">
        <v>565</v>
      </c>
      <c r="H824" s="57">
        <v>2</v>
      </c>
    </row>
    <row r="825" spans="1:8" hidden="1" x14ac:dyDescent="0.3">
      <c r="A825">
        <v>824</v>
      </c>
      <c r="B825" t="s">
        <v>615</v>
      </c>
      <c r="C825" t="str">
        <f>TEXT(Table4[[#This Row],[Date]],"MMMM")</f>
        <v>September</v>
      </c>
      <c r="D825" s="54">
        <v>45170</v>
      </c>
      <c r="E825" s="54" t="s">
        <v>17</v>
      </c>
      <c r="F825" t="s">
        <v>199</v>
      </c>
      <c r="G825" t="s">
        <v>566</v>
      </c>
      <c r="H825" s="57">
        <v>2</v>
      </c>
    </row>
    <row r="826" spans="1:8" hidden="1" x14ac:dyDescent="0.3">
      <c r="A826">
        <v>825</v>
      </c>
      <c r="B826" t="s">
        <v>615</v>
      </c>
      <c r="C826" t="str">
        <f>TEXT(Table4[[#This Row],[Date]],"MMMM")</f>
        <v>September</v>
      </c>
      <c r="D826" s="54">
        <v>45170</v>
      </c>
      <c r="E826" s="54" t="s">
        <v>17</v>
      </c>
      <c r="F826" t="s">
        <v>199</v>
      </c>
      <c r="G826" t="s">
        <v>567</v>
      </c>
      <c r="H826" s="57">
        <v>2</v>
      </c>
    </row>
    <row r="827" spans="1:8" hidden="1" x14ac:dyDescent="0.3">
      <c r="A827">
        <v>826</v>
      </c>
      <c r="B827" t="s">
        <v>615</v>
      </c>
      <c r="C827" t="str">
        <f>TEXT(Table4[[#This Row],[Date]],"MMMM")</f>
        <v>September</v>
      </c>
      <c r="D827" s="54">
        <v>45170</v>
      </c>
      <c r="E827" s="54" t="s">
        <v>17</v>
      </c>
      <c r="F827" t="s">
        <v>199</v>
      </c>
      <c r="G827" t="s">
        <v>568</v>
      </c>
      <c r="H827" s="57">
        <v>4</v>
      </c>
    </row>
    <row r="828" spans="1:8" hidden="1" x14ac:dyDescent="0.3">
      <c r="A828">
        <v>827</v>
      </c>
      <c r="B828" t="s">
        <v>615</v>
      </c>
      <c r="C828" t="str">
        <f>TEXT(Table4[[#This Row],[Date]],"MMMM")</f>
        <v>September</v>
      </c>
      <c r="D828" s="54">
        <v>45170</v>
      </c>
      <c r="E828" s="54" t="s">
        <v>17</v>
      </c>
      <c r="F828" t="s">
        <v>199</v>
      </c>
      <c r="G828" t="s">
        <v>569</v>
      </c>
      <c r="H828" s="57">
        <v>1</v>
      </c>
    </row>
    <row r="829" spans="1:8" hidden="1" x14ac:dyDescent="0.3">
      <c r="A829">
        <v>828</v>
      </c>
      <c r="B829" t="s">
        <v>615</v>
      </c>
      <c r="C829" t="str">
        <f>TEXT(Table4[[#This Row],[Date]],"MMMM")</f>
        <v>September</v>
      </c>
      <c r="D829" s="54">
        <v>45170</v>
      </c>
      <c r="E829" s="54" t="s">
        <v>17</v>
      </c>
      <c r="F829" t="s">
        <v>199</v>
      </c>
      <c r="G829" t="s">
        <v>570</v>
      </c>
      <c r="H829" s="57">
        <v>3</v>
      </c>
    </row>
    <row r="830" spans="1:8" hidden="1" x14ac:dyDescent="0.3">
      <c r="A830">
        <v>829</v>
      </c>
      <c r="B830" t="s">
        <v>615</v>
      </c>
      <c r="C830" t="str">
        <f>TEXT(Table4[[#This Row],[Date]],"MMMM")</f>
        <v>September</v>
      </c>
      <c r="D830" s="54">
        <v>45170</v>
      </c>
      <c r="E830" s="54" t="s">
        <v>17</v>
      </c>
      <c r="F830" t="s">
        <v>199</v>
      </c>
      <c r="G830" t="s">
        <v>571</v>
      </c>
      <c r="H830" s="57">
        <v>5</v>
      </c>
    </row>
    <row r="831" spans="1:8" hidden="1" x14ac:dyDescent="0.3">
      <c r="A831">
        <v>830</v>
      </c>
      <c r="B831" t="s">
        <v>615</v>
      </c>
      <c r="C831" t="str">
        <f>TEXT(Table4[[#This Row],[Date]],"MMMM")</f>
        <v>September</v>
      </c>
      <c r="D831" s="54">
        <v>45170</v>
      </c>
      <c r="E831" s="54" t="s">
        <v>17</v>
      </c>
      <c r="F831" t="s">
        <v>199</v>
      </c>
      <c r="G831" t="s">
        <v>572</v>
      </c>
      <c r="H831" s="57">
        <v>0</v>
      </c>
    </row>
    <row r="832" spans="1:8" hidden="1" x14ac:dyDescent="0.3">
      <c r="A832">
        <v>831</v>
      </c>
      <c r="B832" t="s">
        <v>615</v>
      </c>
      <c r="C832" t="str">
        <f>TEXT(Table4[[#This Row],[Date]],"MMMM")</f>
        <v>September</v>
      </c>
      <c r="D832" s="54">
        <v>45170</v>
      </c>
      <c r="E832" s="54" t="s">
        <v>17</v>
      </c>
      <c r="F832" t="s">
        <v>199</v>
      </c>
      <c r="G832" t="s">
        <v>573</v>
      </c>
      <c r="H832" s="57">
        <v>4</v>
      </c>
    </row>
    <row r="833" spans="1:8" hidden="1" x14ac:dyDescent="0.3">
      <c r="A833">
        <v>832</v>
      </c>
      <c r="B833" t="s">
        <v>615</v>
      </c>
      <c r="C833" t="str">
        <f>TEXT(Table4[[#This Row],[Date]],"MMMM")</f>
        <v>September</v>
      </c>
      <c r="D833" s="54">
        <v>45170</v>
      </c>
      <c r="E833" s="54" t="s">
        <v>17</v>
      </c>
      <c r="F833" t="s">
        <v>199</v>
      </c>
      <c r="G833" t="s">
        <v>574</v>
      </c>
      <c r="H833" s="57">
        <v>3</v>
      </c>
    </row>
    <row r="834" spans="1:8" hidden="1" x14ac:dyDescent="0.3">
      <c r="A834">
        <v>833</v>
      </c>
      <c r="B834" t="s">
        <v>615</v>
      </c>
      <c r="C834" t="str">
        <f>TEXT(Table4[[#This Row],[Date]],"MMMM")</f>
        <v>September</v>
      </c>
      <c r="D834" s="54">
        <v>45170</v>
      </c>
      <c r="E834" s="54" t="s">
        <v>17</v>
      </c>
      <c r="F834" t="s">
        <v>199</v>
      </c>
      <c r="G834" t="s">
        <v>575</v>
      </c>
      <c r="H834" s="57">
        <v>3</v>
      </c>
    </row>
    <row r="835" spans="1:8" hidden="1" x14ac:dyDescent="0.3">
      <c r="A835">
        <v>834</v>
      </c>
      <c r="B835" t="s">
        <v>615</v>
      </c>
      <c r="C835" t="str">
        <f>TEXT(Table4[[#This Row],[Date]],"MMMM")</f>
        <v>September</v>
      </c>
      <c r="D835" s="54">
        <v>45170</v>
      </c>
      <c r="E835" s="54" t="s">
        <v>17</v>
      </c>
      <c r="F835" t="s">
        <v>199</v>
      </c>
      <c r="G835" t="s">
        <v>576</v>
      </c>
      <c r="H835" s="57">
        <v>3</v>
      </c>
    </row>
    <row r="836" spans="1:8" hidden="1" x14ac:dyDescent="0.3">
      <c r="A836">
        <v>835</v>
      </c>
      <c r="B836" t="s">
        <v>615</v>
      </c>
      <c r="C836" t="str">
        <f>TEXT(Table4[[#This Row],[Date]],"MMMM")</f>
        <v>September</v>
      </c>
      <c r="D836" s="54">
        <v>45170</v>
      </c>
      <c r="E836" s="54" t="s">
        <v>17</v>
      </c>
      <c r="F836" t="s">
        <v>219</v>
      </c>
      <c r="G836" t="s">
        <v>577</v>
      </c>
      <c r="H836" s="57">
        <v>5</v>
      </c>
    </row>
    <row r="837" spans="1:8" hidden="1" x14ac:dyDescent="0.3">
      <c r="A837">
        <v>836</v>
      </c>
      <c r="B837" t="s">
        <v>615</v>
      </c>
      <c r="C837" t="str">
        <f>TEXT(Table4[[#This Row],[Date]],"MMMM")</f>
        <v>September</v>
      </c>
      <c r="D837" s="54">
        <v>45170</v>
      </c>
      <c r="E837" s="54" t="s">
        <v>17</v>
      </c>
      <c r="F837" t="s">
        <v>219</v>
      </c>
      <c r="G837" t="s">
        <v>578</v>
      </c>
      <c r="H837" s="57">
        <v>0</v>
      </c>
    </row>
    <row r="838" spans="1:8" hidden="1" x14ac:dyDescent="0.3">
      <c r="A838">
        <v>837</v>
      </c>
      <c r="B838" t="s">
        <v>615</v>
      </c>
      <c r="C838" t="str">
        <f>TEXT(Table4[[#This Row],[Date]],"MMMM")</f>
        <v>September</v>
      </c>
      <c r="D838" s="54">
        <v>45170</v>
      </c>
      <c r="E838" s="54" t="s">
        <v>17</v>
      </c>
      <c r="F838" t="s">
        <v>219</v>
      </c>
      <c r="G838" t="s">
        <v>579</v>
      </c>
      <c r="H838" s="57">
        <v>0</v>
      </c>
    </row>
    <row r="839" spans="1:8" hidden="1" x14ac:dyDescent="0.3">
      <c r="A839">
        <v>838</v>
      </c>
      <c r="B839" t="s">
        <v>615</v>
      </c>
      <c r="C839" t="str">
        <f>TEXT(Table4[[#This Row],[Date]],"MMMM")</f>
        <v>September</v>
      </c>
      <c r="D839" s="54">
        <v>45170</v>
      </c>
      <c r="E839" s="54" t="s">
        <v>17</v>
      </c>
      <c r="F839" t="s">
        <v>219</v>
      </c>
      <c r="G839" t="s">
        <v>580</v>
      </c>
      <c r="H839" s="57">
        <v>5</v>
      </c>
    </row>
    <row r="840" spans="1:8" hidden="1" x14ac:dyDescent="0.3">
      <c r="A840">
        <v>839</v>
      </c>
      <c r="B840" t="s">
        <v>615</v>
      </c>
      <c r="C840" t="str">
        <f>TEXT(Table4[[#This Row],[Date]],"MMMM")</f>
        <v>September</v>
      </c>
      <c r="D840" s="54">
        <v>45170</v>
      </c>
      <c r="E840" s="54" t="s">
        <v>17</v>
      </c>
      <c r="F840" t="s">
        <v>219</v>
      </c>
      <c r="G840" t="s">
        <v>581</v>
      </c>
      <c r="H840" s="57">
        <v>3</v>
      </c>
    </row>
    <row r="841" spans="1:8" hidden="1" x14ac:dyDescent="0.3">
      <c r="A841">
        <v>840</v>
      </c>
      <c r="B841" t="s">
        <v>615</v>
      </c>
      <c r="C841" t="str">
        <f>TEXT(Table4[[#This Row],[Date]],"MMMM")</f>
        <v>September</v>
      </c>
      <c r="D841" s="54">
        <v>45170</v>
      </c>
      <c r="E841" s="54" t="s">
        <v>17</v>
      </c>
      <c r="F841" t="s">
        <v>219</v>
      </c>
      <c r="G841" t="s">
        <v>582</v>
      </c>
      <c r="H841" s="57">
        <v>2</v>
      </c>
    </row>
    <row r="842" spans="1:8" hidden="1" x14ac:dyDescent="0.3">
      <c r="A842">
        <v>841</v>
      </c>
      <c r="B842" t="s">
        <v>615</v>
      </c>
      <c r="C842" t="str">
        <f>TEXT(Table4[[#This Row],[Date]],"MMMM")</f>
        <v>September</v>
      </c>
      <c r="D842" s="54">
        <v>45170</v>
      </c>
      <c r="E842" s="54" t="s">
        <v>17</v>
      </c>
      <c r="F842" t="s">
        <v>219</v>
      </c>
      <c r="G842" t="s">
        <v>583</v>
      </c>
      <c r="H842" s="57">
        <v>5</v>
      </c>
    </row>
    <row r="843" spans="1:8" hidden="1" x14ac:dyDescent="0.3">
      <c r="A843">
        <v>842</v>
      </c>
      <c r="B843" t="s">
        <v>615</v>
      </c>
      <c r="C843" t="str">
        <f>TEXT(Table4[[#This Row],[Date]],"MMMM")</f>
        <v>September</v>
      </c>
      <c r="D843" s="54">
        <v>45170</v>
      </c>
      <c r="E843" s="54" t="s">
        <v>17</v>
      </c>
      <c r="F843" t="s">
        <v>219</v>
      </c>
      <c r="G843" t="s">
        <v>584</v>
      </c>
      <c r="H843" s="57">
        <v>2</v>
      </c>
    </row>
    <row r="844" spans="1:8" hidden="1" x14ac:dyDescent="0.3">
      <c r="A844">
        <v>843</v>
      </c>
      <c r="B844" t="s">
        <v>615</v>
      </c>
      <c r="C844" t="str">
        <f>TEXT(Table4[[#This Row],[Date]],"MMMM")</f>
        <v>September</v>
      </c>
      <c r="D844" s="54">
        <v>45170</v>
      </c>
      <c r="E844" s="54" t="s">
        <v>17</v>
      </c>
      <c r="F844" t="s">
        <v>219</v>
      </c>
      <c r="G844" t="s">
        <v>585</v>
      </c>
      <c r="H844" s="57">
        <v>1</v>
      </c>
    </row>
    <row r="845" spans="1:8" hidden="1" x14ac:dyDescent="0.3">
      <c r="A845">
        <v>844</v>
      </c>
      <c r="B845" t="s">
        <v>615</v>
      </c>
      <c r="C845" t="str">
        <f>TEXT(Table4[[#This Row],[Date]],"MMMM")</f>
        <v>September</v>
      </c>
      <c r="D845" s="54">
        <v>45170</v>
      </c>
      <c r="E845" s="54" t="s">
        <v>17</v>
      </c>
      <c r="F845" t="s">
        <v>219</v>
      </c>
      <c r="G845" t="s">
        <v>586</v>
      </c>
      <c r="H845" s="57">
        <v>2</v>
      </c>
    </row>
    <row r="846" spans="1:8" hidden="1" x14ac:dyDescent="0.3">
      <c r="A846">
        <v>845</v>
      </c>
      <c r="B846" t="s">
        <v>615</v>
      </c>
      <c r="C846" t="str">
        <f>TEXT(Table4[[#This Row],[Date]],"MMMM")</f>
        <v>September</v>
      </c>
      <c r="D846" s="54">
        <v>45170</v>
      </c>
      <c r="E846" s="54" t="s">
        <v>17</v>
      </c>
      <c r="F846" t="s">
        <v>219</v>
      </c>
      <c r="G846" t="s">
        <v>587</v>
      </c>
      <c r="H846" s="57">
        <v>0</v>
      </c>
    </row>
    <row r="847" spans="1:8" hidden="1" x14ac:dyDescent="0.3">
      <c r="A847">
        <v>846</v>
      </c>
      <c r="B847" t="s">
        <v>615</v>
      </c>
      <c r="C847" t="str">
        <f>TEXT(Table4[[#This Row],[Date]],"MMMM")</f>
        <v>September</v>
      </c>
      <c r="D847" s="54">
        <v>45170</v>
      </c>
      <c r="E847" s="54" t="s">
        <v>17</v>
      </c>
      <c r="F847" t="s">
        <v>219</v>
      </c>
      <c r="G847" t="s">
        <v>588</v>
      </c>
      <c r="H847" s="57">
        <v>1</v>
      </c>
    </row>
    <row r="848" spans="1:8" hidden="1" x14ac:dyDescent="0.3">
      <c r="A848">
        <v>847</v>
      </c>
      <c r="B848" t="s">
        <v>615</v>
      </c>
      <c r="C848" t="str">
        <f>TEXT(Table4[[#This Row],[Date]],"MMMM")</f>
        <v>September</v>
      </c>
      <c r="D848" s="54">
        <v>45170</v>
      </c>
      <c r="E848" s="54" t="s">
        <v>17</v>
      </c>
      <c r="F848" t="s">
        <v>219</v>
      </c>
      <c r="G848" t="s">
        <v>589</v>
      </c>
      <c r="H848" s="57">
        <v>3</v>
      </c>
    </row>
    <row r="849" spans="1:8" hidden="1" x14ac:dyDescent="0.3">
      <c r="A849">
        <v>848</v>
      </c>
      <c r="B849" t="s">
        <v>615</v>
      </c>
      <c r="C849" t="str">
        <f>TEXT(Table4[[#This Row],[Date]],"MMMM")</f>
        <v>September</v>
      </c>
      <c r="D849" s="54">
        <v>45170</v>
      </c>
      <c r="E849" s="54" t="s">
        <v>17</v>
      </c>
      <c r="F849" t="s">
        <v>233</v>
      </c>
      <c r="G849" t="s">
        <v>590</v>
      </c>
      <c r="H849" s="57">
        <v>5</v>
      </c>
    </row>
    <row r="850" spans="1:8" hidden="1" x14ac:dyDescent="0.3">
      <c r="A850">
        <v>849</v>
      </c>
      <c r="B850" t="s">
        <v>615</v>
      </c>
      <c r="C850" t="str">
        <f>TEXT(Table4[[#This Row],[Date]],"MMMM")</f>
        <v>September</v>
      </c>
      <c r="D850" s="54">
        <v>45170</v>
      </c>
      <c r="E850" s="54" t="s">
        <v>17</v>
      </c>
      <c r="F850" t="s">
        <v>233</v>
      </c>
      <c r="G850" t="s">
        <v>591</v>
      </c>
      <c r="H850" s="57">
        <v>2</v>
      </c>
    </row>
    <row r="851" spans="1:8" hidden="1" x14ac:dyDescent="0.3">
      <c r="A851">
        <v>850</v>
      </c>
      <c r="B851" t="s">
        <v>615</v>
      </c>
      <c r="C851" t="str">
        <f>TEXT(Table4[[#This Row],[Date]],"MMMM")</f>
        <v>September</v>
      </c>
      <c r="D851" s="54">
        <v>45170</v>
      </c>
      <c r="E851" s="54" t="s">
        <v>17</v>
      </c>
      <c r="F851" t="s">
        <v>233</v>
      </c>
      <c r="G851" t="s">
        <v>592</v>
      </c>
      <c r="H851" s="57">
        <v>3</v>
      </c>
    </row>
    <row r="852" spans="1:8" hidden="1" x14ac:dyDescent="0.3">
      <c r="A852">
        <v>851</v>
      </c>
      <c r="B852" t="s">
        <v>615</v>
      </c>
      <c r="C852" t="str">
        <f>TEXT(Table4[[#This Row],[Date]],"MMMM")</f>
        <v>September</v>
      </c>
      <c r="D852" s="54">
        <v>45170</v>
      </c>
      <c r="E852" s="54" t="s">
        <v>17</v>
      </c>
      <c r="F852" t="s">
        <v>233</v>
      </c>
      <c r="G852" t="s">
        <v>593</v>
      </c>
      <c r="H852" s="57">
        <v>3</v>
      </c>
    </row>
    <row r="853" spans="1:8" hidden="1" x14ac:dyDescent="0.3">
      <c r="A853">
        <v>852</v>
      </c>
      <c r="B853" t="s">
        <v>615</v>
      </c>
      <c r="C853" t="str">
        <f>TEXT(Table4[[#This Row],[Date]],"MMMM")</f>
        <v>September</v>
      </c>
      <c r="D853" s="54">
        <v>45170</v>
      </c>
      <c r="E853" s="54" t="s">
        <v>17</v>
      </c>
      <c r="F853" t="s">
        <v>233</v>
      </c>
      <c r="G853" t="s">
        <v>594</v>
      </c>
      <c r="H853" s="57">
        <v>3</v>
      </c>
    </row>
    <row r="854" spans="1:8" hidden="1" x14ac:dyDescent="0.3">
      <c r="A854">
        <v>853</v>
      </c>
      <c r="B854" t="s">
        <v>615</v>
      </c>
      <c r="C854" t="str">
        <f>TEXT(Table4[[#This Row],[Date]],"MMMM")</f>
        <v>September</v>
      </c>
      <c r="D854" s="54">
        <v>45170</v>
      </c>
      <c r="E854" s="54" t="s">
        <v>17</v>
      </c>
      <c r="F854" t="s">
        <v>233</v>
      </c>
      <c r="G854" t="s">
        <v>595</v>
      </c>
      <c r="H854" s="57">
        <v>0</v>
      </c>
    </row>
    <row r="855" spans="1:8" hidden="1" x14ac:dyDescent="0.3">
      <c r="A855">
        <v>854</v>
      </c>
      <c r="B855" t="s">
        <v>615</v>
      </c>
      <c r="C855" t="str">
        <f>TEXT(Table4[[#This Row],[Date]],"MMMM")</f>
        <v>September</v>
      </c>
      <c r="D855" s="54">
        <v>45170</v>
      </c>
      <c r="E855" s="54" t="s">
        <v>17</v>
      </c>
      <c r="F855" t="s">
        <v>233</v>
      </c>
      <c r="G855" t="s">
        <v>596</v>
      </c>
      <c r="H855" s="57">
        <v>5</v>
      </c>
    </row>
    <row r="856" spans="1:8" hidden="1" x14ac:dyDescent="0.3">
      <c r="A856">
        <v>855</v>
      </c>
      <c r="B856" t="s">
        <v>615</v>
      </c>
      <c r="C856" t="str">
        <f>TEXT(Table4[[#This Row],[Date]],"MMMM")</f>
        <v>September</v>
      </c>
      <c r="D856" s="54">
        <v>45170</v>
      </c>
      <c r="E856" s="54" t="s">
        <v>17</v>
      </c>
      <c r="F856" t="s">
        <v>233</v>
      </c>
      <c r="G856" t="s">
        <v>597</v>
      </c>
      <c r="H856" s="57">
        <v>1</v>
      </c>
    </row>
    <row r="857" spans="1:8" hidden="1" x14ac:dyDescent="0.3">
      <c r="A857">
        <v>856</v>
      </c>
      <c r="B857" t="s">
        <v>615</v>
      </c>
      <c r="C857" t="str">
        <f>TEXT(Table4[[#This Row],[Date]],"MMMM")</f>
        <v>September</v>
      </c>
      <c r="D857" s="54">
        <v>45170</v>
      </c>
      <c r="E857" s="54" t="s">
        <v>17</v>
      </c>
      <c r="F857" t="s">
        <v>233</v>
      </c>
      <c r="G857" t="s">
        <v>598</v>
      </c>
      <c r="H857" s="57">
        <v>5</v>
      </c>
    </row>
    <row r="858" spans="1:8" hidden="1" x14ac:dyDescent="0.3">
      <c r="A858">
        <v>857</v>
      </c>
      <c r="B858" t="s">
        <v>615</v>
      </c>
      <c r="C858" t="str">
        <f>TEXT(Table4[[#This Row],[Date]],"MMMM")</f>
        <v>September</v>
      </c>
      <c r="D858" s="54">
        <v>45170</v>
      </c>
      <c r="E858" s="54" t="s">
        <v>17</v>
      </c>
      <c r="F858" t="s">
        <v>233</v>
      </c>
      <c r="G858" t="s">
        <v>599</v>
      </c>
      <c r="H858" s="57">
        <v>1</v>
      </c>
    </row>
    <row r="859" spans="1:8" hidden="1" x14ac:dyDescent="0.3">
      <c r="A859">
        <v>858</v>
      </c>
      <c r="B859" t="s">
        <v>615</v>
      </c>
      <c r="C859" t="str">
        <f>TEXT(Table4[[#This Row],[Date]],"MMMM")</f>
        <v>September</v>
      </c>
      <c r="D859" s="54">
        <v>45170</v>
      </c>
      <c r="E859" s="54" t="s">
        <v>17</v>
      </c>
      <c r="F859" t="s">
        <v>233</v>
      </c>
      <c r="G859" t="s">
        <v>600</v>
      </c>
      <c r="H859" s="57">
        <v>4</v>
      </c>
    </row>
    <row r="860" spans="1:8" hidden="1" x14ac:dyDescent="0.3">
      <c r="A860">
        <v>859</v>
      </c>
      <c r="B860" t="s">
        <v>615</v>
      </c>
      <c r="C860" t="str">
        <f>TEXT(Table4[[#This Row],[Date]],"MMMM")</f>
        <v>September</v>
      </c>
      <c r="D860" s="54">
        <v>45170</v>
      </c>
      <c r="E860" s="54" t="s">
        <v>17</v>
      </c>
      <c r="F860" t="s">
        <v>233</v>
      </c>
      <c r="G860" t="s">
        <v>601</v>
      </c>
      <c r="H860" s="57">
        <v>1</v>
      </c>
    </row>
    <row r="861" spans="1:8" hidden="1" x14ac:dyDescent="0.3">
      <c r="A861">
        <v>860</v>
      </c>
      <c r="B861" t="s">
        <v>615</v>
      </c>
      <c r="C861" t="str">
        <f>TEXT(Table4[[#This Row],[Date]],"MMMM")</f>
        <v>September</v>
      </c>
      <c r="D861" s="54">
        <v>45170</v>
      </c>
      <c r="E861" s="54" t="s">
        <v>17</v>
      </c>
      <c r="F861" t="s">
        <v>233</v>
      </c>
      <c r="G861" t="s">
        <v>602</v>
      </c>
      <c r="H861" s="57">
        <v>2</v>
      </c>
    </row>
    <row r="862" spans="1:8" hidden="1" x14ac:dyDescent="0.3">
      <c r="A862">
        <v>861</v>
      </c>
      <c r="B862" t="s">
        <v>615</v>
      </c>
      <c r="C862" t="str">
        <f>TEXT(Table4[[#This Row],[Date]],"MMMM")</f>
        <v>September</v>
      </c>
      <c r="D862" s="54">
        <v>45170</v>
      </c>
      <c r="E862" s="54" t="s">
        <v>17</v>
      </c>
      <c r="F862" t="s">
        <v>233</v>
      </c>
      <c r="G862" t="s">
        <v>603</v>
      </c>
      <c r="H862" s="57">
        <v>0</v>
      </c>
    </row>
    <row r="863" spans="1:8" hidden="1" x14ac:dyDescent="0.3">
      <c r="A863">
        <v>862</v>
      </c>
      <c r="B863" t="s">
        <v>615</v>
      </c>
      <c r="C863" t="str">
        <f>TEXT(Table4[[#This Row],[Date]],"MMMM")</f>
        <v>September</v>
      </c>
      <c r="D863" s="54">
        <v>45170</v>
      </c>
      <c r="E863" s="54" t="s">
        <v>17</v>
      </c>
      <c r="F863" t="s">
        <v>233</v>
      </c>
      <c r="G863" t="s">
        <v>604</v>
      </c>
      <c r="H863" s="57">
        <v>1</v>
      </c>
    </row>
    <row r="864" spans="1:8" hidden="1" x14ac:dyDescent="0.3">
      <c r="A864">
        <v>863</v>
      </c>
      <c r="B864" t="s">
        <v>615</v>
      </c>
      <c r="C864" t="str">
        <f>TEXT(Table4[[#This Row],[Date]],"MMMM")</f>
        <v>September</v>
      </c>
      <c r="D864" s="54">
        <v>45170</v>
      </c>
      <c r="E864" s="54" t="s">
        <v>17</v>
      </c>
      <c r="F864" t="s">
        <v>233</v>
      </c>
      <c r="G864" t="s">
        <v>605</v>
      </c>
      <c r="H864" s="57">
        <v>1</v>
      </c>
    </row>
    <row r="865" spans="1:8" hidden="1" x14ac:dyDescent="0.3">
      <c r="A865">
        <v>864</v>
      </c>
      <c r="B865" t="s">
        <v>615</v>
      </c>
      <c r="C865" t="str">
        <f>TEXT(Table4[[#This Row],[Date]],"MMMM")</f>
        <v>September</v>
      </c>
      <c r="D865" s="54">
        <v>45170</v>
      </c>
      <c r="E865" s="54" t="s">
        <v>17</v>
      </c>
      <c r="F865" t="s">
        <v>233</v>
      </c>
      <c r="G865" t="s">
        <v>606</v>
      </c>
      <c r="H865" s="57">
        <v>1</v>
      </c>
    </row>
    <row r="866" spans="1:8" hidden="1" x14ac:dyDescent="0.3">
      <c r="A866">
        <v>865</v>
      </c>
      <c r="B866" t="s">
        <v>615</v>
      </c>
      <c r="C866" t="str">
        <f>TEXT(Table4[[#This Row],[Date]],"MMMM")</f>
        <v>September</v>
      </c>
      <c r="D866" s="54">
        <v>45170</v>
      </c>
      <c r="E866" s="54" t="s">
        <v>17</v>
      </c>
      <c r="F866" t="s">
        <v>233</v>
      </c>
      <c r="G866" t="s">
        <v>607</v>
      </c>
      <c r="H866" s="57">
        <v>2</v>
      </c>
    </row>
    <row r="867" spans="1:8" hidden="1" x14ac:dyDescent="0.3">
      <c r="A867">
        <v>866</v>
      </c>
      <c r="B867" t="s">
        <v>615</v>
      </c>
      <c r="C867" t="str">
        <f>TEXT(Table4[[#This Row],[Date]],"MMMM")</f>
        <v>September</v>
      </c>
      <c r="D867" s="54">
        <v>45170</v>
      </c>
      <c r="E867" s="54" t="s">
        <v>17</v>
      </c>
      <c r="F867" t="s">
        <v>233</v>
      </c>
      <c r="G867" t="s">
        <v>608</v>
      </c>
      <c r="H867" s="57">
        <v>2</v>
      </c>
    </row>
    <row r="868" spans="1:8" hidden="1" x14ac:dyDescent="0.3">
      <c r="A868">
        <v>867</v>
      </c>
      <c r="B868" t="s">
        <v>615</v>
      </c>
      <c r="C868" t="str">
        <f>TEXT(Table4[[#This Row],[Date]],"MMMM")</f>
        <v>September</v>
      </c>
      <c r="D868" s="54">
        <v>45170</v>
      </c>
      <c r="E868" s="54" t="s">
        <v>17</v>
      </c>
      <c r="F868" t="s">
        <v>233</v>
      </c>
      <c r="G868" t="s">
        <v>609</v>
      </c>
      <c r="H868" s="57">
        <v>2</v>
      </c>
    </row>
    <row r="869" spans="1:8" hidden="1" x14ac:dyDescent="0.3">
      <c r="A869">
        <v>868</v>
      </c>
      <c r="B869" t="s">
        <v>615</v>
      </c>
      <c r="C869" t="str">
        <f>TEXT(Table4[[#This Row],[Date]],"MMMM")</f>
        <v>September</v>
      </c>
      <c r="D869" s="54">
        <v>45170</v>
      </c>
      <c r="E869" s="54" t="s">
        <v>17</v>
      </c>
      <c r="F869" t="s">
        <v>233</v>
      </c>
      <c r="G869" t="s">
        <v>610</v>
      </c>
      <c r="H869" s="57">
        <v>1</v>
      </c>
    </row>
    <row r="870" spans="1:8" hidden="1" x14ac:dyDescent="0.3">
      <c r="A870">
        <v>869</v>
      </c>
      <c r="B870" t="s">
        <v>615</v>
      </c>
      <c r="C870" t="str">
        <f>TEXT(Table4[[#This Row],[Date]],"MMMM")</f>
        <v>September</v>
      </c>
      <c r="D870" s="54">
        <v>45170</v>
      </c>
      <c r="E870" s="54" t="s">
        <v>17</v>
      </c>
      <c r="F870" t="s">
        <v>233</v>
      </c>
      <c r="G870" t="s">
        <v>611</v>
      </c>
      <c r="H870" s="57">
        <v>3</v>
      </c>
    </row>
    <row r="871" spans="1:8" hidden="1" x14ac:dyDescent="0.3">
      <c r="A871">
        <v>870</v>
      </c>
      <c r="B871" t="s">
        <v>615</v>
      </c>
      <c r="C871" t="str">
        <f>TEXT(Table4[[#This Row],[Date]],"MMMM")</f>
        <v>September</v>
      </c>
      <c r="D871" s="54">
        <v>45170</v>
      </c>
      <c r="E871" s="54" t="s">
        <v>17</v>
      </c>
      <c r="F871" t="s">
        <v>233</v>
      </c>
      <c r="G871" t="s">
        <v>612</v>
      </c>
      <c r="H871" s="57">
        <v>4</v>
      </c>
    </row>
    <row r="872" spans="1:8" x14ac:dyDescent="0.3">
      <c r="A872">
        <v>871</v>
      </c>
      <c r="B872" t="s">
        <v>616</v>
      </c>
      <c r="C872" t="str">
        <f>TEXT(Table4[[#This Row],[Date]],"MMMM")</f>
        <v>September</v>
      </c>
      <c r="D872" s="54">
        <v>45170</v>
      </c>
      <c r="E872" s="54" t="s">
        <v>16</v>
      </c>
      <c r="F872" t="s">
        <v>104</v>
      </c>
      <c r="G872" t="s">
        <v>465</v>
      </c>
      <c r="H872" s="57">
        <v>0</v>
      </c>
    </row>
    <row r="873" spans="1:8" x14ac:dyDescent="0.3">
      <c r="A873">
        <v>872</v>
      </c>
      <c r="B873" t="s">
        <v>616</v>
      </c>
      <c r="C873" t="str">
        <f>TEXT(Table4[[#This Row],[Date]],"MMMM")</f>
        <v>September</v>
      </c>
      <c r="D873" s="54">
        <v>45170</v>
      </c>
      <c r="E873" s="54" t="s">
        <v>16</v>
      </c>
      <c r="F873" t="s">
        <v>104</v>
      </c>
      <c r="G873" t="s">
        <v>466</v>
      </c>
      <c r="H873" s="57">
        <v>0</v>
      </c>
    </row>
    <row r="874" spans="1:8" x14ac:dyDescent="0.3">
      <c r="A874">
        <v>873</v>
      </c>
      <c r="B874" t="s">
        <v>616</v>
      </c>
      <c r="C874" t="str">
        <f>TEXT(Table4[[#This Row],[Date]],"MMMM")</f>
        <v>September</v>
      </c>
      <c r="D874" s="54">
        <v>45170</v>
      </c>
      <c r="E874" s="54" t="s">
        <v>16</v>
      </c>
      <c r="F874" t="s">
        <v>104</v>
      </c>
      <c r="G874" t="s">
        <v>467</v>
      </c>
      <c r="H874" s="57">
        <v>0</v>
      </c>
    </row>
    <row r="875" spans="1:8" x14ac:dyDescent="0.3">
      <c r="A875">
        <v>874</v>
      </c>
      <c r="B875" t="s">
        <v>616</v>
      </c>
      <c r="C875" t="str">
        <f>TEXT(Table4[[#This Row],[Date]],"MMMM")</f>
        <v>September</v>
      </c>
      <c r="D875" s="54">
        <v>45170</v>
      </c>
      <c r="E875" s="54" t="s">
        <v>16</v>
      </c>
      <c r="F875" t="s">
        <v>104</v>
      </c>
      <c r="G875" t="s">
        <v>468</v>
      </c>
      <c r="H875" s="57">
        <v>0</v>
      </c>
    </row>
    <row r="876" spans="1:8" x14ac:dyDescent="0.3">
      <c r="A876">
        <v>875</v>
      </c>
      <c r="B876" t="s">
        <v>616</v>
      </c>
      <c r="C876" t="str">
        <f>TEXT(Table4[[#This Row],[Date]],"MMMM")</f>
        <v>September</v>
      </c>
      <c r="D876" s="54">
        <v>45170</v>
      </c>
      <c r="E876" s="54" t="s">
        <v>16</v>
      </c>
      <c r="F876" t="s">
        <v>104</v>
      </c>
      <c r="G876" t="s">
        <v>469</v>
      </c>
      <c r="H876" s="57">
        <v>0</v>
      </c>
    </row>
    <row r="877" spans="1:8" x14ac:dyDescent="0.3">
      <c r="A877">
        <v>876</v>
      </c>
      <c r="B877" t="s">
        <v>616</v>
      </c>
      <c r="C877" t="str">
        <f>TEXT(Table4[[#This Row],[Date]],"MMMM")</f>
        <v>September</v>
      </c>
      <c r="D877" s="54">
        <v>45170</v>
      </c>
      <c r="E877" s="54" t="s">
        <v>16</v>
      </c>
      <c r="F877" t="s">
        <v>104</v>
      </c>
      <c r="G877" t="s">
        <v>470</v>
      </c>
      <c r="H877" s="57">
        <v>0</v>
      </c>
    </row>
    <row r="878" spans="1:8" x14ac:dyDescent="0.3">
      <c r="A878">
        <v>877</v>
      </c>
      <c r="B878" t="s">
        <v>616</v>
      </c>
      <c r="C878" t="str">
        <f>TEXT(Table4[[#This Row],[Date]],"MMMM")</f>
        <v>September</v>
      </c>
      <c r="D878" s="54">
        <v>45170</v>
      </c>
      <c r="E878" s="54" t="s">
        <v>16</v>
      </c>
      <c r="F878" t="s">
        <v>104</v>
      </c>
      <c r="G878" t="s">
        <v>471</v>
      </c>
      <c r="H878" s="57">
        <v>0</v>
      </c>
    </row>
    <row r="879" spans="1:8" x14ac:dyDescent="0.3">
      <c r="A879">
        <v>878</v>
      </c>
      <c r="B879" t="s">
        <v>616</v>
      </c>
      <c r="C879" t="str">
        <f>TEXT(Table4[[#This Row],[Date]],"MMMM")</f>
        <v>September</v>
      </c>
      <c r="D879" s="54">
        <v>45170</v>
      </c>
      <c r="E879" s="54" t="s">
        <v>16</v>
      </c>
      <c r="F879" t="s">
        <v>104</v>
      </c>
      <c r="G879" t="s">
        <v>472</v>
      </c>
      <c r="H879" s="57">
        <v>0</v>
      </c>
    </row>
    <row r="880" spans="1:8" x14ac:dyDescent="0.3">
      <c r="A880">
        <v>879</v>
      </c>
      <c r="B880" t="s">
        <v>616</v>
      </c>
      <c r="C880" t="str">
        <f>TEXT(Table4[[#This Row],[Date]],"MMMM")</f>
        <v>September</v>
      </c>
      <c r="D880" s="54">
        <v>45170</v>
      </c>
      <c r="E880" s="54" t="s">
        <v>16</v>
      </c>
      <c r="F880" t="s">
        <v>104</v>
      </c>
      <c r="G880" t="s">
        <v>473</v>
      </c>
      <c r="H880" s="57">
        <v>0</v>
      </c>
    </row>
    <row r="881" spans="1:8" x14ac:dyDescent="0.3">
      <c r="A881">
        <v>880</v>
      </c>
      <c r="B881" t="s">
        <v>616</v>
      </c>
      <c r="C881" t="str">
        <f>TEXT(Table4[[#This Row],[Date]],"MMMM")</f>
        <v>September</v>
      </c>
      <c r="D881" s="54">
        <v>45170</v>
      </c>
      <c r="E881" s="54" t="s">
        <v>16</v>
      </c>
      <c r="F881" t="s">
        <v>104</v>
      </c>
      <c r="G881" t="s">
        <v>474</v>
      </c>
      <c r="H881" s="57">
        <v>0</v>
      </c>
    </row>
    <row r="882" spans="1:8" x14ac:dyDescent="0.3">
      <c r="A882">
        <v>881</v>
      </c>
      <c r="B882" t="s">
        <v>616</v>
      </c>
      <c r="C882" t="str">
        <f>TEXT(Table4[[#This Row],[Date]],"MMMM")</f>
        <v>September</v>
      </c>
      <c r="D882" s="54">
        <v>45170</v>
      </c>
      <c r="E882" s="54" t="s">
        <v>16</v>
      </c>
      <c r="F882" t="s">
        <v>104</v>
      </c>
      <c r="G882" t="s">
        <v>475</v>
      </c>
      <c r="H882" s="57">
        <v>0</v>
      </c>
    </row>
    <row r="883" spans="1:8" x14ac:dyDescent="0.3">
      <c r="A883">
        <v>882</v>
      </c>
      <c r="B883" t="s">
        <v>616</v>
      </c>
      <c r="C883" t="str">
        <f>TEXT(Table4[[#This Row],[Date]],"MMMM")</f>
        <v>September</v>
      </c>
      <c r="D883" s="54">
        <v>45170</v>
      </c>
      <c r="E883" s="54" t="s">
        <v>16</v>
      </c>
      <c r="F883" t="s">
        <v>104</v>
      </c>
      <c r="G883" t="s">
        <v>476</v>
      </c>
      <c r="H883" s="57">
        <v>0</v>
      </c>
    </row>
    <row r="884" spans="1:8" x14ac:dyDescent="0.3">
      <c r="A884">
        <v>883</v>
      </c>
      <c r="B884" t="s">
        <v>616</v>
      </c>
      <c r="C884" t="str">
        <f>TEXT(Table4[[#This Row],[Date]],"MMMM")</f>
        <v>September</v>
      </c>
      <c r="D884" s="54">
        <v>45170</v>
      </c>
      <c r="E884" s="54" t="s">
        <v>16</v>
      </c>
      <c r="F884" t="s">
        <v>104</v>
      </c>
      <c r="G884" t="s">
        <v>477</v>
      </c>
      <c r="H884" s="57">
        <v>0</v>
      </c>
    </row>
    <row r="885" spans="1:8" x14ac:dyDescent="0.3">
      <c r="A885">
        <v>884</v>
      </c>
      <c r="B885" t="s">
        <v>616</v>
      </c>
      <c r="C885" t="str">
        <f>TEXT(Table4[[#This Row],[Date]],"MMMM")</f>
        <v>September</v>
      </c>
      <c r="D885" s="54">
        <v>45170</v>
      </c>
      <c r="E885" s="54" t="s">
        <v>16</v>
      </c>
      <c r="F885" t="s">
        <v>104</v>
      </c>
      <c r="G885" t="s">
        <v>478</v>
      </c>
      <c r="H885" s="57">
        <v>0</v>
      </c>
    </row>
    <row r="886" spans="1:8" x14ac:dyDescent="0.3">
      <c r="A886">
        <v>885</v>
      </c>
      <c r="B886" t="s">
        <v>616</v>
      </c>
      <c r="C886" t="str">
        <f>TEXT(Table4[[#This Row],[Date]],"MMMM")</f>
        <v>September</v>
      </c>
      <c r="D886" s="54">
        <v>45170</v>
      </c>
      <c r="E886" s="54" t="s">
        <v>16</v>
      </c>
      <c r="F886" t="s">
        <v>104</v>
      </c>
      <c r="G886" t="s">
        <v>479</v>
      </c>
      <c r="H886" s="57">
        <v>0</v>
      </c>
    </row>
    <row r="887" spans="1:8" x14ac:dyDescent="0.3">
      <c r="A887">
        <v>886</v>
      </c>
      <c r="B887" t="s">
        <v>616</v>
      </c>
      <c r="C887" t="str">
        <f>TEXT(Table4[[#This Row],[Date]],"MMMM")</f>
        <v>September</v>
      </c>
      <c r="D887" s="54">
        <v>45170</v>
      </c>
      <c r="E887" s="54" t="s">
        <v>16</v>
      </c>
      <c r="F887" t="s">
        <v>104</v>
      </c>
      <c r="G887" t="s">
        <v>480</v>
      </c>
      <c r="H887" s="57">
        <v>0</v>
      </c>
    </row>
    <row r="888" spans="1:8" x14ac:dyDescent="0.3">
      <c r="A888">
        <v>887</v>
      </c>
      <c r="B888" t="s">
        <v>616</v>
      </c>
      <c r="C888" t="str">
        <f>TEXT(Table4[[#This Row],[Date]],"MMMM")</f>
        <v>September</v>
      </c>
      <c r="D888" s="54">
        <v>45170</v>
      </c>
      <c r="E888" s="54" t="s">
        <v>16</v>
      </c>
      <c r="F888" t="s">
        <v>104</v>
      </c>
      <c r="G888" t="s">
        <v>481</v>
      </c>
      <c r="H888" s="57">
        <v>0</v>
      </c>
    </row>
    <row r="889" spans="1:8" x14ac:dyDescent="0.3">
      <c r="A889">
        <v>888</v>
      </c>
      <c r="B889" t="s">
        <v>616</v>
      </c>
      <c r="C889" t="str">
        <f>TEXT(Table4[[#This Row],[Date]],"MMMM")</f>
        <v>September</v>
      </c>
      <c r="D889" s="54">
        <v>45170</v>
      </c>
      <c r="E889" s="54" t="s">
        <v>16</v>
      </c>
      <c r="F889" t="s">
        <v>104</v>
      </c>
      <c r="G889" t="s">
        <v>482</v>
      </c>
      <c r="H889" s="57">
        <v>0</v>
      </c>
    </row>
    <row r="890" spans="1:8" x14ac:dyDescent="0.3">
      <c r="A890">
        <v>889</v>
      </c>
      <c r="B890" t="s">
        <v>616</v>
      </c>
      <c r="C890" t="str">
        <f>TEXT(Table4[[#This Row],[Date]],"MMMM")</f>
        <v>September</v>
      </c>
      <c r="D890" s="54">
        <v>45170</v>
      </c>
      <c r="E890" s="54" t="s">
        <v>16</v>
      </c>
      <c r="F890" t="s">
        <v>104</v>
      </c>
      <c r="G890" t="s">
        <v>483</v>
      </c>
      <c r="H890" s="57">
        <v>0</v>
      </c>
    </row>
    <row r="891" spans="1:8" x14ac:dyDescent="0.3">
      <c r="A891">
        <v>890</v>
      </c>
      <c r="B891" t="s">
        <v>616</v>
      </c>
      <c r="C891" t="str">
        <f>TEXT(Table4[[#This Row],[Date]],"MMMM")</f>
        <v>September</v>
      </c>
      <c r="D891" s="54">
        <v>45170</v>
      </c>
      <c r="E891" s="54" t="s">
        <v>16</v>
      </c>
      <c r="F891" t="s">
        <v>104</v>
      </c>
      <c r="G891" t="s">
        <v>484</v>
      </c>
      <c r="H891" s="57">
        <v>0</v>
      </c>
    </row>
    <row r="892" spans="1:8" x14ac:dyDescent="0.3">
      <c r="A892">
        <v>891</v>
      </c>
      <c r="B892" t="s">
        <v>616</v>
      </c>
      <c r="C892" t="str">
        <f>TEXT(Table4[[#This Row],[Date]],"MMMM")</f>
        <v>September</v>
      </c>
      <c r="D892" s="54">
        <v>45170</v>
      </c>
      <c r="E892" s="54" t="s">
        <v>16</v>
      </c>
      <c r="F892" t="s">
        <v>104</v>
      </c>
      <c r="G892" t="s">
        <v>485</v>
      </c>
      <c r="H892" s="57">
        <v>0</v>
      </c>
    </row>
    <row r="893" spans="1:8" x14ac:dyDescent="0.3">
      <c r="A893">
        <v>892</v>
      </c>
      <c r="B893" t="s">
        <v>616</v>
      </c>
      <c r="C893" t="str">
        <f>TEXT(Table4[[#This Row],[Date]],"MMMM")</f>
        <v>September</v>
      </c>
      <c r="D893" s="54">
        <v>45170</v>
      </c>
      <c r="E893" s="54" t="s">
        <v>16</v>
      </c>
      <c r="F893" t="s">
        <v>104</v>
      </c>
      <c r="G893" t="s">
        <v>486</v>
      </c>
      <c r="H893" s="57">
        <v>0</v>
      </c>
    </row>
    <row r="894" spans="1:8" x14ac:dyDescent="0.3">
      <c r="A894">
        <v>893</v>
      </c>
      <c r="B894" t="s">
        <v>616</v>
      </c>
      <c r="C894" t="str">
        <f>TEXT(Table4[[#This Row],[Date]],"MMMM")</f>
        <v>September</v>
      </c>
      <c r="D894" s="54">
        <v>45170</v>
      </c>
      <c r="E894" s="54" t="s">
        <v>16</v>
      </c>
      <c r="F894" t="s">
        <v>104</v>
      </c>
      <c r="G894" t="s">
        <v>487</v>
      </c>
      <c r="H894" s="57">
        <v>0</v>
      </c>
    </row>
    <row r="895" spans="1:8" x14ac:dyDescent="0.3">
      <c r="A895">
        <v>894</v>
      </c>
      <c r="B895" t="s">
        <v>616</v>
      </c>
      <c r="C895" t="str">
        <f>TEXT(Table4[[#This Row],[Date]],"MMMM")</f>
        <v>September</v>
      </c>
      <c r="D895" s="54">
        <v>45170</v>
      </c>
      <c r="E895" s="54" t="s">
        <v>16</v>
      </c>
      <c r="F895" t="s">
        <v>128</v>
      </c>
      <c r="G895" t="s">
        <v>491</v>
      </c>
      <c r="H895" s="57">
        <v>3</v>
      </c>
    </row>
    <row r="896" spans="1:8" x14ac:dyDescent="0.3">
      <c r="A896">
        <v>895</v>
      </c>
      <c r="B896" t="s">
        <v>616</v>
      </c>
      <c r="C896" t="str">
        <f>TEXT(Table4[[#This Row],[Date]],"MMMM")</f>
        <v>September</v>
      </c>
      <c r="D896" s="54">
        <v>45170</v>
      </c>
      <c r="E896" s="54" t="s">
        <v>16</v>
      </c>
      <c r="F896" t="s">
        <v>128</v>
      </c>
      <c r="G896" t="s">
        <v>492</v>
      </c>
      <c r="H896" s="57">
        <v>2</v>
      </c>
    </row>
    <row r="897" spans="1:8" x14ac:dyDescent="0.3">
      <c r="A897">
        <v>896</v>
      </c>
      <c r="B897" t="s">
        <v>616</v>
      </c>
      <c r="C897" t="str">
        <f>TEXT(Table4[[#This Row],[Date]],"MMMM")</f>
        <v>September</v>
      </c>
      <c r="D897" s="54">
        <v>45170</v>
      </c>
      <c r="E897" s="54" t="s">
        <v>16</v>
      </c>
      <c r="F897" t="s">
        <v>128</v>
      </c>
      <c r="G897" t="s">
        <v>493</v>
      </c>
      <c r="H897" s="57">
        <v>1</v>
      </c>
    </row>
    <row r="898" spans="1:8" x14ac:dyDescent="0.3">
      <c r="A898">
        <v>897</v>
      </c>
      <c r="B898" t="s">
        <v>616</v>
      </c>
      <c r="C898" t="str">
        <f>TEXT(Table4[[#This Row],[Date]],"MMMM")</f>
        <v>September</v>
      </c>
      <c r="D898" s="54">
        <v>45170</v>
      </c>
      <c r="E898" s="54" t="s">
        <v>16</v>
      </c>
      <c r="F898" t="s">
        <v>128</v>
      </c>
      <c r="G898" t="s">
        <v>494</v>
      </c>
      <c r="H898" s="57">
        <v>0</v>
      </c>
    </row>
    <row r="899" spans="1:8" x14ac:dyDescent="0.3">
      <c r="A899">
        <v>898</v>
      </c>
      <c r="B899" t="s">
        <v>616</v>
      </c>
      <c r="C899" t="str">
        <f>TEXT(Table4[[#This Row],[Date]],"MMMM")</f>
        <v>September</v>
      </c>
      <c r="D899" s="54">
        <v>45170</v>
      </c>
      <c r="E899" s="54" t="s">
        <v>16</v>
      </c>
      <c r="F899" t="s">
        <v>128</v>
      </c>
      <c r="G899" t="s">
        <v>495</v>
      </c>
      <c r="H899" s="57">
        <v>1</v>
      </c>
    </row>
    <row r="900" spans="1:8" x14ac:dyDescent="0.3">
      <c r="A900">
        <v>899</v>
      </c>
      <c r="B900" t="s">
        <v>616</v>
      </c>
      <c r="C900" t="str">
        <f>TEXT(Table4[[#This Row],[Date]],"MMMM")</f>
        <v>September</v>
      </c>
      <c r="D900" s="54">
        <v>45170</v>
      </c>
      <c r="E900" s="54" t="s">
        <v>16</v>
      </c>
      <c r="F900" t="s">
        <v>128</v>
      </c>
      <c r="G900" t="s">
        <v>496</v>
      </c>
      <c r="H900" s="57">
        <v>0</v>
      </c>
    </row>
    <row r="901" spans="1:8" x14ac:dyDescent="0.3">
      <c r="A901">
        <v>900</v>
      </c>
      <c r="B901" t="s">
        <v>616</v>
      </c>
      <c r="C901" t="str">
        <f>TEXT(Table4[[#This Row],[Date]],"MMMM")</f>
        <v>September</v>
      </c>
      <c r="D901" s="54">
        <v>45170</v>
      </c>
      <c r="E901" s="54" t="s">
        <v>16</v>
      </c>
      <c r="F901" t="s">
        <v>128</v>
      </c>
      <c r="G901" t="s">
        <v>497</v>
      </c>
      <c r="H901" s="57">
        <v>0</v>
      </c>
    </row>
    <row r="902" spans="1:8" x14ac:dyDescent="0.3">
      <c r="A902">
        <v>901</v>
      </c>
      <c r="B902" t="s">
        <v>616</v>
      </c>
      <c r="C902" t="str">
        <f>TEXT(Table4[[#This Row],[Date]],"MMMM")</f>
        <v>September</v>
      </c>
      <c r="D902" s="54">
        <v>45170</v>
      </c>
      <c r="E902" s="54" t="s">
        <v>16</v>
      </c>
      <c r="F902" t="s">
        <v>128</v>
      </c>
      <c r="G902" t="s">
        <v>498</v>
      </c>
      <c r="H902" s="57">
        <v>6</v>
      </c>
    </row>
    <row r="903" spans="1:8" x14ac:dyDescent="0.3">
      <c r="A903">
        <v>902</v>
      </c>
      <c r="B903" t="s">
        <v>616</v>
      </c>
      <c r="C903" t="str">
        <f>TEXT(Table4[[#This Row],[Date]],"MMMM")</f>
        <v>September</v>
      </c>
      <c r="D903" s="54">
        <v>45170</v>
      </c>
      <c r="E903" s="54" t="s">
        <v>16</v>
      </c>
      <c r="F903" t="s">
        <v>128</v>
      </c>
      <c r="G903" t="s">
        <v>499</v>
      </c>
      <c r="H903" s="57">
        <v>0</v>
      </c>
    </row>
    <row r="904" spans="1:8" x14ac:dyDescent="0.3">
      <c r="A904">
        <v>903</v>
      </c>
      <c r="B904" t="s">
        <v>616</v>
      </c>
      <c r="C904" t="str">
        <f>TEXT(Table4[[#This Row],[Date]],"MMMM")</f>
        <v>September</v>
      </c>
      <c r="D904" s="54">
        <v>45170</v>
      </c>
      <c r="E904" s="54" t="s">
        <v>16</v>
      </c>
      <c r="F904" t="s">
        <v>128</v>
      </c>
      <c r="G904" t="s">
        <v>500</v>
      </c>
      <c r="H904" s="57">
        <v>1</v>
      </c>
    </row>
    <row r="905" spans="1:8" x14ac:dyDescent="0.3">
      <c r="A905">
        <v>904</v>
      </c>
      <c r="B905" t="s">
        <v>616</v>
      </c>
      <c r="C905" t="str">
        <f>TEXT(Table4[[#This Row],[Date]],"MMMM")</f>
        <v>September</v>
      </c>
      <c r="D905" s="54">
        <v>45170</v>
      </c>
      <c r="E905" s="54" t="s">
        <v>16</v>
      </c>
      <c r="F905" t="s">
        <v>128</v>
      </c>
      <c r="G905" t="s">
        <v>501</v>
      </c>
      <c r="H905" s="57">
        <v>0</v>
      </c>
    </row>
    <row r="906" spans="1:8" x14ac:dyDescent="0.3">
      <c r="A906">
        <v>905</v>
      </c>
      <c r="B906" t="s">
        <v>616</v>
      </c>
      <c r="C906" t="str">
        <f>TEXT(Table4[[#This Row],[Date]],"MMMM")</f>
        <v>September</v>
      </c>
      <c r="D906" s="54">
        <v>45170</v>
      </c>
      <c r="E906" s="54" t="s">
        <v>16</v>
      </c>
      <c r="F906" t="s">
        <v>128</v>
      </c>
      <c r="G906" t="s">
        <v>502</v>
      </c>
      <c r="H906" s="57">
        <v>0</v>
      </c>
    </row>
    <row r="907" spans="1:8" x14ac:dyDescent="0.3">
      <c r="A907">
        <v>906</v>
      </c>
      <c r="B907" t="s">
        <v>616</v>
      </c>
      <c r="C907" t="str">
        <f>TEXT(Table4[[#This Row],[Date]],"MMMM")</f>
        <v>September</v>
      </c>
      <c r="D907" s="54">
        <v>45170</v>
      </c>
      <c r="E907" s="54" t="s">
        <v>16</v>
      </c>
      <c r="F907" t="s">
        <v>128</v>
      </c>
      <c r="G907" t="s">
        <v>503</v>
      </c>
      <c r="H907" s="57">
        <v>0</v>
      </c>
    </row>
    <row r="908" spans="1:8" x14ac:dyDescent="0.3">
      <c r="A908">
        <v>907</v>
      </c>
      <c r="B908" t="s">
        <v>616</v>
      </c>
      <c r="C908" t="str">
        <f>TEXT(Table4[[#This Row],[Date]],"MMMM")</f>
        <v>September</v>
      </c>
      <c r="D908" s="54">
        <v>45170</v>
      </c>
      <c r="E908" s="54" t="s">
        <v>16</v>
      </c>
      <c r="F908" t="s">
        <v>128</v>
      </c>
      <c r="G908" t="s">
        <v>504</v>
      </c>
      <c r="H908" s="57">
        <v>0</v>
      </c>
    </row>
    <row r="909" spans="1:8" x14ac:dyDescent="0.3">
      <c r="A909">
        <v>908</v>
      </c>
      <c r="B909" t="s">
        <v>616</v>
      </c>
      <c r="C909" t="str">
        <f>TEXT(Table4[[#This Row],[Date]],"MMMM")</f>
        <v>September</v>
      </c>
      <c r="D909" s="54">
        <v>45170</v>
      </c>
      <c r="E909" s="54" t="s">
        <v>16</v>
      </c>
      <c r="F909" t="s">
        <v>128</v>
      </c>
      <c r="G909" t="s">
        <v>505</v>
      </c>
      <c r="H909" s="57">
        <v>0</v>
      </c>
    </row>
    <row r="910" spans="1:8" x14ac:dyDescent="0.3">
      <c r="A910">
        <v>909</v>
      </c>
      <c r="B910" t="s">
        <v>616</v>
      </c>
      <c r="C910" t="str">
        <f>TEXT(Table4[[#This Row],[Date]],"MMMM")</f>
        <v>September</v>
      </c>
      <c r="D910" s="54">
        <v>45170</v>
      </c>
      <c r="E910" s="54" t="s">
        <v>16</v>
      </c>
      <c r="F910" t="s">
        <v>128</v>
      </c>
      <c r="G910" t="s">
        <v>506</v>
      </c>
      <c r="H910" s="57">
        <v>2</v>
      </c>
    </row>
    <row r="911" spans="1:8" x14ac:dyDescent="0.3">
      <c r="A911">
        <v>910</v>
      </c>
      <c r="B911" t="s">
        <v>616</v>
      </c>
      <c r="C911" t="str">
        <f>TEXT(Table4[[#This Row],[Date]],"MMMM")</f>
        <v>September</v>
      </c>
      <c r="D911" s="54">
        <v>45170</v>
      </c>
      <c r="E911" s="54" t="s">
        <v>16</v>
      </c>
      <c r="F911" t="s">
        <v>145</v>
      </c>
      <c r="G911" t="s">
        <v>507</v>
      </c>
      <c r="H911" s="57">
        <v>5</v>
      </c>
    </row>
    <row r="912" spans="1:8" x14ac:dyDescent="0.3">
      <c r="A912">
        <v>911</v>
      </c>
      <c r="B912" t="s">
        <v>616</v>
      </c>
      <c r="C912" t="str">
        <f>TEXT(Table4[[#This Row],[Date]],"MMMM")</f>
        <v>September</v>
      </c>
      <c r="D912" s="54">
        <v>45170</v>
      </c>
      <c r="E912" s="54" t="s">
        <v>16</v>
      </c>
      <c r="F912" t="s">
        <v>145</v>
      </c>
      <c r="G912" t="s">
        <v>508</v>
      </c>
      <c r="H912" s="57">
        <v>1</v>
      </c>
    </row>
    <row r="913" spans="1:8" x14ac:dyDescent="0.3">
      <c r="A913">
        <v>912</v>
      </c>
      <c r="B913" t="s">
        <v>616</v>
      </c>
      <c r="C913" t="str">
        <f>TEXT(Table4[[#This Row],[Date]],"MMMM")</f>
        <v>September</v>
      </c>
      <c r="D913" s="54">
        <v>45170</v>
      </c>
      <c r="E913" s="54" t="s">
        <v>16</v>
      </c>
      <c r="F913" t="s">
        <v>145</v>
      </c>
      <c r="G913" t="s">
        <v>509</v>
      </c>
      <c r="H913" s="57">
        <v>0</v>
      </c>
    </row>
    <row r="914" spans="1:8" x14ac:dyDescent="0.3">
      <c r="A914">
        <v>913</v>
      </c>
      <c r="B914" t="s">
        <v>616</v>
      </c>
      <c r="C914" t="str">
        <f>TEXT(Table4[[#This Row],[Date]],"MMMM")</f>
        <v>September</v>
      </c>
      <c r="D914" s="54">
        <v>45170</v>
      </c>
      <c r="E914" s="54" t="s">
        <v>16</v>
      </c>
      <c r="F914" t="s">
        <v>145</v>
      </c>
      <c r="G914" t="s">
        <v>510</v>
      </c>
      <c r="H914" s="57">
        <v>3</v>
      </c>
    </row>
    <row r="915" spans="1:8" x14ac:dyDescent="0.3">
      <c r="A915">
        <v>914</v>
      </c>
      <c r="B915" t="s">
        <v>616</v>
      </c>
      <c r="C915" t="str">
        <f>TEXT(Table4[[#This Row],[Date]],"MMMM")</f>
        <v>September</v>
      </c>
      <c r="D915" s="54">
        <v>45170</v>
      </c>
      <c r="E915" s="54" t="s">
        <v>16</v>
      </c>
      <c r="F915" t="s">
        <v>145</v>
      </c>
      <c r="G915" t="s">
        <v>511</v>
      </c>
      <c r="H915" s="57">
        <v>5</v>
      </c>
    </row>
    <row r="916" spans="1:8" x14ac:dyDescent="0.3">
      <c r="A916">
        <v>915</v>
      </c>
      <c r="B916" t="s">
        <v>616</v>
      </c>
      <c r="C916" t="str">
        <f>TEXT(Table4[[#This Row],[Date]],"MMMM")</f>
        <v>September</v>
      </c>
      <c r="D916" s="54">
        <v>45170</v>
      </c>
      <c r="E916" s="54" t="s">
        <v>16</v>
      </c>
      <c r="F916" t="s">
        <v>145</v>
      </c>
      <c r="G916" t="s">
        <v>512</v>
      </c>
      <c r="H916" s="57">
        <v>2</v>
      </c>
    </row>
    <row r="917" spans="1:8" x14ac:dyDescent="0.3">
      <c r="A917">
        <v>916</v>
      </c>
      <c r="B917" t="s">
        <v>616</v>
      </c>
      <c r="C917" t="str">
        <f>TEXT(Table4[[#This Row],[Date]],"MMMM")</f>
        <v>September</v>
      </c>
      <c r="D917" s="54">
        <v>45170</v>
      </c>
      <c r="E917" s="54" t="s">
        <v>16</v>
      </c>
      <c r="F917" t="s">
        <v>145</v>
      </c>
      <c r="G917" t="s">
        <v>513</v>
      </c>
      <c r="H917" s="57">
        <v>0</v>
      </c>
    </row>
    <row r="918" spans="1:8" x14ac:dyDescent="0.3">
      <c r="A918">
        <v>917</v>
      </c>
      <c r="B918" t="s">
        <v>616</v>
      </c>
      <c r="C918" t="str">
        <f>TEXT(Table4[[#This Row],[Date]],"MMMM")</f>
        <v>September</v>
      </c>
      <c r="D918" s="54">
        <v>45170</v>
      </c>
      <c r="E918" s="54" t="s">
        <v>16</v>
      </c>
      <c r="F918" t="s">
        <v>145</v>
      </c>
      <c r="G918" t="s">
        <v>514</v>
      </c>
      <c r="H918" s="57">
        <v>5</v>
      </c>
    </row>
    <row r="919" spans="1:8" x14ac:dyDescent="0.3">
      <c r="A919">
        <v>918</v>
      </c>
      <c r="B919" t="s">
        <v>616</v>
      </c>
      <c r="C919" t="str">
        <f>TEXT(Table4[[#This Row],[Date]],"MMMM")</f>
        <v>September</v>
      </c>
      <c r="D919" s="54">
        <v>45170</v>
      </c>
      <c r="E919" s="54" t="s">
        <v>16</v>
      </c>
      <c r="F919" t="s">
        <v>145</v>
      </c>
      <c r="G919" t="s">
        <v>515</v>
      </c>
      <c r="H919" s="57">
        <v>1</v>
      </c>
    </row>
    <row r="920" spans="1:8" x14ac:dyDescent="0.3">
      <c r="A920">
        <v>919</v>
      </c>
      <c r="B920" t="s">
        <v>616</v>
      </c>
      <c r="C920" t="str">
        <f>TEXT(Table4[[#This Row],[Date]],"MMMM")</f>
        <v>September</v>
      </c>
      <c r="D920" s="54">
        <v>45170</v>
      </c>
      <c r="E920" s="54" t="s">
        <v>16</v>
      </c>
      <c r="F920" t="s">
        <v>145</v>
      </c>
      <c r="G920" t="s">
        <v>516</v>
      </c>
      <c r="H920" s="57">
        <v>4</v>
      </c>
    </row>
    <row r="921" spans="1:8" x14ac:dyDescent="0.3">
      <c r="A921">
        <v>920</v>
      </c>
      <c r="B921" t="s">
        <v>616</v>
      </c>
      <c r="C921" t="str">
        <f>TEXT(Table4[[#This Row],[Date]],"MMMM")</f>
        <v>September</v>
      </c>
      <c r="D921" s="54">
        <v>45170</v>
      </c>
      <c r="E921" s="54" t="s">
        <v>16</v>
      </c>
      <c r="F921" t="s">
        <v>145</v>
      </c>
      <c r="G921" t="s">
        <v>517</v>
      </c>
      <c r="H921" s="57">
        <v>2</v>
      </c>
    </row>
    <row r="922" spans="1:8" x14ac:dyDescent="0.3">
      <c r="A922">
        <v>921</v>
      </c>
      <c r="B922" t="s">
        <v>616</v>
      </c>
      <c r="C922" t="str">
        <f>TEXT(Table4[[#This Row],[Date]],"MMMM")</f>
        <v>September</v>
      </c>
      <c r="D922" s="54">
        <v>45170</v>
      </c>
      <c r="E922" s="54" t="s">
        <v>16</v>
      </c>
      <c r="F922" t="s">
        <v>145</v>
      </c>
      <c r="G922" t="s">
        <v>518</v>
      </c>
      <c r="H922" s="57">
        <v>5</v>
      </c>
    </row>
    <row r="923" spans="1:8" x14ac:dyDescent="0.3">
      <c r="A923">
        <v>922</v>
      </c>
      <c r="B923" t="s">
        <v>616</v>
      </c>
      <c r="C923" t="str">
        <f>TEXT(Table4[[#This Row],[Date]],"MMMM")</f>
        <v>September</v>
      </c>
      <c r="D923" s="54">
        <v>45170</v>
      </c>
      <c r="E923" s="54" t="s">
        <v>16</v>
      </c>
      <c r="F923" t="s">
        <v>145</v>
      </c>
      <c r="G923" t="s">
        <v>519</v>
      </c>
      <c r="H923" s="57">
        <v>2</v>
      </c>
    </row>
    <row r="924" spans="1:8" x14ac:dyDescent="0.3">
      <c r="A924">
        <v>923</v>
      </c>
      <c r="B924" t="s">
        <v>616</v>
      </c>
      <c r="C924" t="str">
        <f>TEXT(Table4[[#This Row],[Date]],"MMMM")</f>
        <v>September</v>
      </c>
      <c r="D924" s="54">
        <v>45170</v>
      </c>
      <c r="E924" s="54" t="s">
        <v>16</v>
      </c>
      <c r="F924" t="s">
        <v>145</v>
      </c>
      <c r="G924" t="s">
        <v>520</v>
      </c>
      <c r="H924" s="57">
        <v>0</v>
      </c>
    </row>
    <row r="925" spans="1:8" x14ac:dyDescent="0.3">
      <c r="A925">
        <v>924</v>
      </c>
      <c r="B925" t="s">
        <v>616</v>
      </c>
      <c r="C925" t="str">
        <f>TEXT(Table4[[#This Row],[Date]],"MMMM")</f>
        <v>September</v>
      </c>
      <c r="D925" s="54">
        <v>45170</v>
      </c>
      <c r="E925" s="54" t="s">
        <v>16</v>
      </c>
      <c r="F925" t="s">
        <v>145</v>
      </c>
      <c r="G925" t="s">
        <v>521</v>
      </c>
      <c r="H925" s="57">
        <v>3</v>
      </c>
    </row>
    <row r="926" spans="1:8" x14ac:dyDescent="0.3">
      <c r="A926">
        <v>925</v>
      </c>
      <c r="B926" t="s">
        <v>616</v>
      </c>
      <c r="C926" t="str">
        <f>TEXT(Table4[[#This Row],[Date]],"MMMM")</f>
        <v>September</v>
      </c>
      <c r="D926" s="54">
        <v>45170</v>
      </c>
      <c r="E926" s="54" t="s">
        <v>16</v>
      </c>
      <c r="F926" t="s">
        <v>145</v>
      </c>
      <c r="G926" t="s">
        <v>522</v>
      </c>
      <c r="H926" s="57">
        <v>2</v>
      </c>
    </row>
    <row r="927" spans="1:8" x14ac:dyDescent="0.3">
      <c r="A927">
        <v>926</v>
      </c>
      <c r="B927" t="s">
        <v>616</v>
      </c>
      <c r="C927" t="str">
        <f>TEXT(Table4[[#This Row],[Date]],"MMMM")</f>
        <v>September</v>
      </c>
      <c r="D927" s="54">
        <v>45170</v>
      </c>
      <c r="E927" s="54" t="s">
        <v>16</v>
      </c>
      <c r="F927" t="s">
        <v>145</v>
      </c>
      <c r="G927" t="s">
        <v>523</v>
      </c>
      <c r="H927" s="57">
        <v>1</v>
      </c>
    </row>
    <row r="928" spans="1:8" x14ac:dyDescent="0.3">
      <c r="A928">
        <v>927</v>
      </c>
      <c r="B928" t="s">
        <v>616</v>
      </c>
      <c r="C928" t="str">
        <f>TEXT(Table4[[#This Row],[Date]],"MMMM")</f>
        <v>September</v>
      </c>
      <c r="D928" s="54">
        <v>45170</v>
      </c>
      <c r="E928" s="54" t="s">
        <v>16</v>
      </c>
      <c r="F928" t="s">
        <v>145</v>
      </c>
      <c r="G928" t="s">
        <v>524</v>
      </c>
      <c r="H928" s="57">
        <v>5</v>
      </c>
    </row>
    <row r="929" spans="1:8" x14ac:dyDescent="0.3">
      <c r="A929">
        <v>928</v>
      </c>
      <c r="B929" t="s">
        <v>616</v>
      </c>
      <c r="C929" t="str">
        <f>TEXT(Table4[[#This Row],[Date]],"MMMM")</f>
        <v>September</v>
      </c>
      <c r="D929" s="54">
        <v>45170</v>
      </c>
      <c r="E929" s="54" t="s">
        <v>16</v>
      </c>
      <c r="F929" t="s">
        <v>145</v>
      </c>
      <c r="G929" t="s">
        <v>525</v>
      </c>
      <c r="H929" s="57">
        <v>0</v>
      </c>
    </row>
    <row r="930" spans="1:8" x14ac:dyDescent="0.3">
      <c r="A930">
        <v>929</v>
      </c>
      <c r="B930" t="s">
        <v>616</v>
      </c>
      <c r="C930" t="str">
        <f>TEXT(Table4[[#This Row],[Date]],"MMMM")</f>
        <v>September</v>
      </c>
      <c r="D930" s="54">
        <v>45170</v>
      </c>
      <c r="E930" s="54" t="s">
        <v>16</v>
      </c>
      <c r="F930" t="s">
        <v>165</v>
      </c>
      <c r="G930" t="s">
        <v>526</v>
      </c>
      <c r="H930" s="57">
        <v>2</v>
      </c>
    </row>
    <row r="931" spans="1:8" x14ac:dyDescent="0.3">
      <c r="A931">
        <v>930</v>
      </c>
      <c r="B931" t="s">
        <v>616</v>
      </c>
      <c r="C931" t="str">
        <f>TEXT(Table4[[#This Row],[Date]],"MMMM")</f>
        <v>September</v>
      </c>
      <c r="D931" s="54">
        <v>45170</v>
      </c>
      <c r="E931" s="54" t="s">
        <v>16</v>
      </c>
      <c r="F931" t="s">
        <v>165</v>
      </c>
      <c r="G931" t="s">
        <v>527</v>
      </c>
      <c r="H931" s="57">
        <v>0</v>
      </c>
    </row>
    <row r="932" spans="1:8" x14ac:dyDescent="0.3">
      <c r="A932">
        <v>931</v>
      </c>
      <c r="B932" t="s">
        <v>616</v>
      </c>
      <c r="C932" t="str">
        <f>TEXT(Table4[[#This Row],[Date]],"MMMM")</f>
        <v>September</v>
      </c>
      <c r="D932" s="54">
        <v>45170</v>
      </c>
      <c r="E932" s="54" t="s">
        <v>16</v>
      </c>
      <c r="F932" t="s">
        <v>165</v>
      </c>
      <c r="G932" t="s">
        <v>528</v>
      </c>
      <c r="H932" s="57">
        <v>4</v>
      </c>
    </row>
    <row r="933" spans="1:8" x14ac:dyDescent="0.3">
      <c r="A933">
        <v>932</v>
      </c>
      <c r="B933" t="s">
        <v>616</v>
      </c>
      <c r="C933" t="str">
        <f>TEXT(Table4[[#This Row],[Date]],"MMMM")</f>
        <v>September</v>
      </c>
      <c r="D933" s="54">
        <v>45170</v>
      </c>
      <c r="E933" s="54" t="s">
        <v>16</v>
      </c>
      <c r="F933" t="s">
        <v>165</v>
      </c>
      <c r="G933" t="s">
        <v>529</v>
      </c>
      <c r="H933" s="57">
        <v>4</v>
      </c>
    </row>
    <row r="934" spans="1:8" x14ac:dyDescent="0.3">
      <c r="A934">
        <v>933</v>
      </c>
      <c r="B934" t="s">
        <v>616</v>
      </c>
      <c r="C934" t="str">
        <f>TEXT(Table4[[#This Row],[Date]],"MMMM")</f>
        <v>September</v>
      </c>
      <c r="D934" s="54">
        <v>45170</v>
      </c>
      <c r="E934" s="54" t="s">
        <v>16</v>
      </c>
      <c r="F934" t="s">
        <v>165</v>
      </c>
      <c r="G934" t="s">
        <v>530</v>
      </c>
      <c r="H934" s="57">
        <v>2</v>
      </c>
    </row>
    <row r="935" spans="1:8" x14ac:dyDescent="0.3">
      <c r="A935">
        <v>934</v>
      </c>
      <c r="B935" t="s">
        <v>616</v>
      </c>
      <c r="C935" t="str">
        <f>TEXT(Table4[[#This Row],[Date]],"MMMM")</f>
        <v>September</v>
      </c>
      <c r="D935" s="54">
        <v>45170</v>
      </c>
      <c r="E935" s="54" t="s">
        <v>16</v>
      </c>
      <c r="F935" t="s">
        <v>165</v>
      </c>
      <c r="G935" t="s">
        <v>531</v>
      </c>
      <c r="H935" s="57">
        <v>2</v>
      </c>
    </row>
    <row r="936" spans="1:8" x14ac:dyDescent="0.3">
      <c r="A936">
        <v>935</v>
      </c>
      <c r="B936" t="s">
        <v>616</v>
      </c>
      <c r="C936" t="str">
        <f>TEXT(Table4[[#This Row],[Date]],"MMMM")</f>
        <v>September</v>
      </c>
      <c r="D936" s="54">
        <v>45170</v>
      </c>
      <c r="E936" s="54" t="s">
        <v>16</v>
      </c>
      <c r="F936" t="s">
        <v>165</v>
      </c>
      <c r="G936" t="s">
        <v>532</v>
      </c>
      <c r="H936" s="57">
        <v>3</v>
      </c>
    </row>
    <row r="937" spans="1:8" x14ac:dyDescent="0.3">
      <c r="A937">
        <v>936</v>
      </c>
      <c r="B937" t="s">
        <v>616</v>
      </c>
      <c r="C937" t="str">
        <f>TEXT(Table4[[#This Row],[Date]],"MMMM")</f>
        <v>September</v>
      </c>
      <c r="D937" s="54">
        <v>45170</v>
      </c>
      <c r="E937" s="54" t="s">
        <v>16</v>
      </c>
      <c r="F937" t="s">
        <v>165</v>
      </c>
      <c r="G937" t="s">
        <v>533</v>
      </c>
      <c r="H937" s="57">
        <v>2</v>
      </c>
    </row>
    <row r="938" spans="1:8" x14ac:dyDescent="0.3">
      <c r="A938">
        <v>937</v>
      </c>
      <c r="B938" t="s">
        <v>616</v>
      </c>
      <c r="C938" t="str">
        <f>TEXT(Table4[[#This Row],[Date]],"MMMM")</f>
        <v>September</v>
      </c>
      <c r="D938" s="54">
        <v>45170</v>
      </c>
      <c r="E938" s="54" t="s">
        <v>16</v>
      </c>
      <c r="F938" t="s">
        <v>165</v>
      </c>
      <c r="G938" t="s">
        <v>534</v>
      </c>
      <c r="H938" s="57">
        <v>4</v>
      </c>
    </row>
    <row r="939" spans="1:8" x14ac:dyDescent="0.3">
      <c r="A939">
        <v>938</v>
      </c>
      <c r="B939" t="s">
        <v>616</v>
      </c>
      <c r="C939" t="str">
        <f>TEXT(Table4[[#This Row],[Date]],"MMMM")</f>
        <v>September</v>
      </c>
      <c r="D939" s="54">
        <v>45170</v>
      </c>
      <c r="E939" s="54" t="s">
        <v>16</v>
      </c>
      <c r="F939" t="s">
        <v>165</v>
      </c>
      <c r="G939" t="s">
        <v>535</v>
      </c>
      <c r="H939" s="57">
        <v>3</v>
      </c>
    </row>
    <row r="940" spans="1:8" x14ac:dyDescent="0.3">
      <c r="A940">
        <v>939</v>
      </c>
      <c r="B940" t="s">
        <v>616</v>
      </c>
      <c r="C940" t="str">
        <f>TEXT(Table4[[#This Row],[Date]],"MMMM")</f>
        <v>September</v>
      </c>
      <c r="D940" s="54">
        <v>45170</v>
      </c>
      <c r="E940" s="54" t="s">
        <v>16</v>
      </c>
      <c r="F940" t="s">
        <v>165</v>
      </c>
      <c r="G940" t="s">
        <v>536</v>
      </c>
      <c r="H940" s="57">
        <v>5</v>
      </c>
    </row>
    <row r="941" spans="1:8" x14ac:dyDescent="0.3">
      <c r="A941">
        <v>940</v>
      </c>
      <c r="B941" t="s">
        <v>616</v>
      </c>
      <c r="C941" t="str">
        <f>TEXT(Table4[[#This Row],[Date]],"MMMM")</f>
        <v>September</v>
      </c>
      <c r="D941" s="54">
        <v>45170</v>
      </c>
      <c r="E941" s="54" t="s">
        <v>16</v>
      </c>
      <c r="F941" t="s">
        <v>165</v>
      </c>
      <c r="G941" t="s">
        <v>537</v>
      </c>
      <c r="H941" s="57">
        <v>3</v>
      </c>
    </row>
    <row r="942" spans="1:8" x14ac:dyDescent="0.3">
      <c r="A942">
        <v>941</v>
      </c>
      <c r="B942" t="s">
        <v>616</v>
      </c>
      <c r="C942" t="str">
        <f>TEXT(Table4[[#This Row],[Date]],"MMMM")</f>
        <v>September</v>
      </c>
      <c r="D942" s="54">
        <v>45170</v>
      </c>
      <c r="E942" s="54" t="s">
        <v>16</v>
      </c>
      <c r="F942" t="s">
        <v>165</v>
      </c>
      <c r="G942" t="s">
        <v>538</v>
      </c>
      <c r="H942" s="57">
        <v>0</v>
      </c>
    </row>
    <row r="943" spans="1:8" x14ac:dyDescent="0.3">
      <c r="A943">
        <v>942</v>
      </c>
      <c r="B943" t="s">
        <v>616</v>
      </c>
      <c r="C943" t="str">
        <f>TEXT(Table4[[#This Row],[Date]],"MMMM")</f>
        <v>September</v>
      </c>
      <c r="D943" s="54">
        <v>45170</v>
      </c>
      <c r="E943" s="54" t="s">
        <v>16</v>
      </c>
      <c r="F943" t="s">
        <v>165</v>
      </c>
      <c r="G943" t="s">
        <v>539</v>
      </c>
      <c r="H943" s="57">
        <v>3</v>
      </c>
    </row>
    <row r="944" spans="1:8" x14ac:dyDescent="0.3">
      <c r="A944">
        <v>943</v>
      </c>
      <c r="B944" t="s">
        <v>616</v>
      </c>
      <c r="C944" t="str">
        <f>TEXT(Table4[[#This Row],[Date]],"MMMM")</f>
        <v>September</v>
      </c>
      <c r="D944" s="54">
        <v>45170</v>
      </c>
      <c r="E944" s="54" t="s">
        <v>16</v>
      </c>
      <c r="F944" t="s">
        <v>165</v>
      </c>
      <c r="G944" t="s">
        <v>540</v>
      </c>
      <c r="H944" s="57">
        <v>2</v>
      </c>
    </row>
    <row r="945" spans="1:8" x14ac:dyDescent="0.3">
      <c r="A945">
        <v>944</v>
      </c>
      <c r="B945" t="s">
        <v>616</v>
      </c>
      <c r="C945" t="str">
        <f>TEXT(Table4[[#This Row],[Date]],"MMMM")</f>
        <v>September</v>
      </c>
      <c r="D945" s="54">
        <v>45170</v>
      </c>
      <c r="E945" s="54" t="s">
        <v>16</v>
      </c>
      <c r="F945" t="s">
        <v>165</v>
      </c>
      <c r="G945" t="s">
        <v>541</v>
      </c>
      <c r="H945" s="57">
        <v>5</v>
      </c>
    </row>
    <row r="946" spans="1:8" x14ac:dyDescent="0.3">
      <c r="A946">
        <v>945</v>
      </c>
      <c r="B946" t="s">
        <v>616</v>
      </c>
      <c r="C946" t="str">
        <f>TEXT(Table4[[#This Row],[Date]],"MMMM")</f>
        <v>September</v>
      </c>
      <c r="D946" s="54">
        <v>45170</v>
      </c>
      <c r="E946" s="54" t="s">
        <v>16</v>
      </c>
      <c r="F946" t="s">
        <v>165</v>
      </c>
      <c r="G946" t="s">
        <v>542</v>
      </c>
      <c r="H946" s="57">
        <v>4</v>
      </c>
    </row>
    <row r="947" spans="1:8" x14ac:dyDescent="0.3">
      <c r="A947">
        <v>946</v>
      </c>
      <c r="B947" t="s">
        <v>616</v>
      </c>
      <c r="C947" t="str">
        <f>TEXT(Table4[[#This Row],[Date]],"MMMM")</f>
        <v>September</v>
      </c>
      <c r="D947" s="54">
        <v>45170</v>
      </c>
      <c r="E947" s="54" t="s">
        <v>16</v>
      </c>
      <c r="F947" t="s">
        <v>165</v>
      </c>
      <c r="G947" t="s">
        <v>543</v>
      </c>
      <c r="H947" s="57">
        <v>6</v>
      </c>
    </row>
    <row r="948" spans="1:8" x14ac:dyDescent="0.3">
      <c r="A948">
        <v>947</v>
      </c>
      <c r="B948" t="s">
        <v>616</v>
      </c>
      <c r="C948" t="str">
        <f>TEXT(Table4[[#This Row],[Date]],"MMMM")</f>
        <v>September</v>
      </c>
      <c r="D948" s="54">
        <v>45170</v>
      </c>
      <c r="E948" s="54" t="s">
        <v>16</v>
      </c>
      <c r="F948" t="s">
        <v>165</v>
      </c>
      <c r="G948" t="s">
        <v>544</v>
      </c>
      <c r="H948" s="57">
        <v>2</v>
      </c>
    </row>
    <row r="949" spans="1:8" x14ac:dyDescent="0.3">
      <c r="A949">
        <v>948</v>
      </c>
      <c r="B949" t="s">
        <v>616</v>
      </c>
      <c r="C949" t="str">
        <f>TEXT(Table4[[#This Row],[Date]],"MMMM")</f>
        <v>September</v>
      </c>
      <c r="D949" s="54">
        <v>45170</v>
      </c>
      <c r="E949" s="54" t="s">
        <v>16</v>
      </c>
      <c r="F949" t="s">
        <v>165</v>
      </c>
      <c r="G949" t="s">
        <v>545</v>
      </c>
      <c r="H949" s="57">
        <v>0</v>
      </c>
    </row>
    <row r="950" spans="1:8" x14ac:dyDescent="0.3">
      <c r="A950">
        <v>949</v>
      </c>
      <c r="B950" t="s">
        <v>616</v>
      </c>
      <c r="C950" t="str">
        <f>TEXT(Table4[[#This Row],[Date]],"MMMM")</f>
        <v>September</v>
      </c>
      <c r="D950" s="54">
        <v>45170</v>
      </c>
      <c r="E950" s="54" t="s">
        <v>16</v>
      </c>
      <c r="F950" t="s">
        <v>165</v>
      </c>
      <c r="G950" t="s">
        <v>546</v>
      </c>
      <c r="H950" s="57">
        <v>0</v>
      </c>
    </row>
    <row r="951" spans="1:8" x14ac:dyDescent="0.3">
      <c r="A951">
        <v>950</v>
      </c>
      <c r="B951" t="s">
        <v>616</v>
      </c>
      <c r="C951" t="str">
        <f>TEXT(Table4[[#This Row],[Date]],"MMMM")</f>
        <v>September</v>
      </c>
      <c r="D951" s="54">
        <v>45170</v>
      </c>
      <c r="E951" s="54" t="s">
        <v>16</v>
      </c>
      <c r="F951" t="s">
        <v>165</v>
      </c>
      <c r="G951" t="s">
        <v>547</v>
      </c>
      <c r="H951" s="57">
        <v>3</v>
      </c>
    </row>
    <row r="952" spans="1:8" x14ac:dyDescent="0.3">
      <c r="A952">
        <v>951</v>
      </c>
      <c r="B952" t="s">
        <v>616</v>
      </c>
      <c r="C952" t="str">
        <f>TEXT(Table4[[#This Row],[Date]],"MMMM")</f>
        <v>September</v>
      </c>
      <c r="D952" s="54">
        <v>45170</v>
      </c>
      <c r="E952" s="54" t="s">
        <v>16</v>
      </c>
      <c r="F952" t="s">
        <v>188</v>
      </c>
      <c r="G952" t="s">
        <v>548</v>
      </c>
      <c r="H952" s="57">
        <v>2</v>
      </c>
    </row>
    <row r="953" spans="1:8" x14ac:dyDescent="0.3">
      <c r="A953">
        <v>952</v>
      </c>
      <c r="B953" t="s">
        <v>616</v>
      </c>
      <c r="C953" t="str">
        <f>TEXT(Table4[[#This Row],[Date]],"MMMM")</f>
        <v>September</v>
      </c>
      <c r="D953" s="54">
        <v>45170</v>
      </c>
      <c r="E953" s="54" t="s">
        <v>16</v>
      </c>
      <c r="F953" t="s">
        <v>188</v>
      </c>
      <c r="G953" t="s">
        <v>549</v>
      </c>
      <c r="H953" s="57">
        <v>2</v>
      </c>
    </row>
    <row r="954" spans="1:8" x14ac:dyDescent="0.3">
      <c r="A954">
        <v>953</v>
      </c>
      <c r="B954" t="s">
        <v>616</v>
      </c>
      <c r="C954" t="str">
        <f>TEXT(Table4[[#This Row],[Date]],"MMMM")</f>
        <v>September</v>
      </c>
      <c r="D954" s="54">
        <v>45170</v>
      </c>
      <c r="E954" s="54" t="s">
        <v>16</v>
      </c>
      <c r="F954" t="s">
        <v>188</v>
      </c>
      <c r="G954" t="s">
        <v>550</v>
      </c>
      <c r="H954" s="57">
        <v>0</v>
      </c>
    </row>
    <row r="955" spans="1:8" x14ac:dyDescent="0.3">
      <c r="A955">
        <v>954</v>
      </c>
      <c r="B955" t="s">
        <v>616</v>
      </c>
      <c r="C955" t="str">
        <f>TEXT(Table4[[#This Row],[Date]],"MMMM")</f>
        <v>September</v>
      </c>
      <c r="D955" s="54">
        <v>45170</v>
      </c>
      <c r="E955" s="54" t="s">
        <v>16</v>
      </c>
      <c r="F955" t="s">
        <v>188</v>
      </c>
      <c r="G955" t="s">
        <v>551</v>
      </c>
      <c r="H955" s="57">
        <v>0</v>
      </c>
    </row>
    <row r="956" spans="1:8" x14ac:dyDescent="0.3">
      <c r="A956">
        <v>955</v>
      </c>
      <c r="B956" t="s">
        <v>616</v>
      </c>
      <c r="C956" t="str">
        <f>TEXT(Table4[[#This Row],[Date]],"MMMM")</f>
        <v>September</v>
      </c>
      <c r="D956" s="54">
        <v>45170</v>
      </c>
      <c r="E956" s="54" t="s">
        <v>16</v>
      </c>
      <c r="F956" t="s">
        <v>188</v>
      </c>
      <c r="G956" t="s">
        <v>552</v>
      </c>
      <c r="H956" s="57">
        <v>1</v>
      </c>
    </row>
    <row r="957" spans="1:8" x14ac:dyDescent="0.3">
      <c r="A957">
        <v>956</v>
      </c>
      <c r="B957" t="s">
        <v>616</v>
      </c>
      <c r="C957" t="str">
        <f>TEXT(Table4[[#This Row],[Date]],"MMMM")</f>
        <v>September</v>
      </c>
      <c r="D957" s="54">
        <v>45170</v>
      </c>
      <c r="E957" s="54" t="s">
        <v>16</v>
      </c>
      <c r="F957" t="s">
        <v>188</v>
      </c>
      <c r="G957" t="s">
        <v>553</v>
      </c>
      <c r="H957" s="57">
        <v>0</v>
      </c>
    </row>
    <row r="958" spans="1:8" x14ac:dyDescent="0.3">
      <c r="A958">
        <v>957</v>
      </c>
      <c r="B958" t="s">
        <v>616</v>
      </c>
      <c r="C958" t="str">
        <f>TEXT(Table4[[#This Row],[Date]],"MMMM")</f>
        <v>September</v>
      </c>
      <c r="D958" s="54">
        <v>45170</v>
      </c>
      <c r="E958" s="54" t="s">
        <v>16</v>
      </c>
      <c r="F958" t="s">
        <v>188</v>
      </c>
      <c r="G958" t="s">
        <v>554</v>
      </c>
      <c r="H958" s="57">
        <v>1</v>
      </c>
    </row>
    <row r="959" spans="1:8" x14ac:dyDescent="0.3">
      <c r="A959">
        <v>958</v>
      </c>
      <c r="B959" t="s">
        <v>616</v>
      </c>
      <c r="C959" t="str">
        <f>TEXT(Table4[[#This Row],[Date]],"MMMM")</f>
        <v>September</v>
      </c>
      <c r="D959" s="54">
        <v>45170</v>
      </c>
      <c r="E959" s="54" t="s">
        <v>16</v>
      </c>
      <c r="F959" t="s">
        <v>188</v>
      </c>
      <c r="G959" t="s">
        <v>555</v>
      </c>
      <c r="H959" s="57">
        <v>2</v>
      </c>
    </row>
    <row r="960" spans="1:8" x14ac:dyDescent="0.3">
      <c r="A960">
        <v>959</v>
      </c>
      <c r="B960" t="s">
        <v>616</v>
      </c>
      <c r="C960" t="str">
        <f>TEXT(Table4[[#This Row],[Date]],"MMMM")</f>
        <v>September</v>
      </c>
      <c r="D960" s="54">
        <v>45170</v>
      </c>
      <c r="E960" s="54" t="s">
        <v>16</v>
      </c>
      <c r="F960" t="s">
        <v>188</v>
      </c>
      <c r="G960" t="s">
        <v>556</v>
      </c>
      <c r="H960" s="57">
        <v>1</v>
      </c>
    </row>
    <row r="961" spans="1:8" x14ac:dyDescent="0.3">
      <c r="A961">
        <v>960</v>
      </c>
      <c r="B961" t="s">
        <v>616</v>
      </c>
      <c r="C961" t="str">
        <f>TEXT(Table4[[#This Row],[Date]],"MMMM")</f>
        <v>September</v>
      </c>
      <c r="D961" s="54">
        <v>45170</v>
      </c>
      <c r="E961" s="54" t="s">
        <v>16</v>
      </c>
      <c r="F961" t="s">
        <v>188</v>
      </c>
      <c r="G961" t="s">
        <v>557</v>
      </c>
      <c r="H961" s="57">
        <v>0</v>
      </c>
    </row>
    <row r="962" spans="1:8" x14ac:dyDescent="0.3">
      <c r="A962">
        <v>961</v>
      </c>
      <c r="B962" t="s">
        <v>616</v>
      </c>
      <c r="C962" t="str">
        <f>TEXT(Table4[[#This Row],[Date]],"MMMM")</f>
        <v>September</v>
      </c>
      <c r="D962" s="54">
        <v>45170</v>
      </c>
      <c r="E962" s="54" t="s">
        <v>16</v>
      </c>
      <c r="F962" t="s">
        <v>199</v>
      </c>
      <c r="G962" t="s">
        <v>558</v>
      </c>
      <c r="H962" s="57">
        <v>4</v>
      </c>
    </row>
    <row r="963" spans="1:8" x14ac:dyDescent="0.3">
      <c r="A963">
        <v>962</v>
      </c>
      <c r="B963" t="s">
        <v>616</v>
      </c>
      <c r="C963" t="str">
        <f>TEXT(Table4[[#This Row],[Date]],"MMMM")</f>
        <v>September</v>
      </c>
      <c r="D963" s="54">
        <v>45170</v>
      </c>
      <c r="E963" s="54" t="s">
        <v>16</v>
      </c>
      <c r="F963" t="s">
        <v>199</v>
      </c>
      <c r="G963" t="s">
        <v>559</v>
      </c>
      <c r="H963" s="57">
        <v>2</v>
      </c>
    </row>
    <row r="964" spans="1:8" x14ac:dyDescent="0.3">
      <c r="A964">
        <v>963</v>
      </c>
      <c r="B964" t="s">
        <v>616</v>
      </c>
      <c r="C964" t="str">
        <f>TEXT(Table4[[#This Row],[Date]],"MMMM")</f>
        <v>September</v>
      </c>
      <c r="D964" s="54">
        <v>45170</v>
      </c>
      <c r="E964" s="54" t="s">
        <v>16</v>
      </c>
      <c r="F964" t="s">
        <v>199</v>
      </c>
      <c r="G964" t="s">
        <v>560</v>
      </c>
      <c r="H964" s="57">
        <v>4</v>
      </c>
    </row>
    <row r="965" spans="1:8" x14ac:dyDescent="0.3">
      <c r="A965">
        <v>964</v>
      </c>
      <c r="B965" t="s">
        <v>616</v>
      </c>
      <c r="C965" t="str">
        <f>TEXT(Table4[[#This Row],[Date]],"MMMM")</f>
        <v>September</v>
      </c>
      <c r="D965" s="54">
        <v>45170</v>
      </c>
      <c r="E965" s="54" t="s">
        <v>16</v>
      </c>
      <c r="F965" t="s">
        <v>199</v>
      </c>
      <c r="G965" t="s">
        <v>561</v>
      </c>
      <c r="H965" s="57">
        <v>3</v>
      </c>
    </row>
    <row r="966" spans="1:8" x14ac:dyDescent="0.3">
      <c r="A966">
        <v>965</v>
      </c>
      <c r="B966" t="s">
        <v>616</v>
      </c>
      <c r="C966" t="str">
        <f>TEXT(Table4[[#This Row],[Date]],"MMMM")</f>
        <v>September</v>
      </c>
      <c r="D966" s="54">
        <v>45170</v>
      </c>
      <c r="E966" s="54" t="s">
        <v>16</v>
      </c>
      <c r="F966" t="s">
        <v>199</v>
      </c>
      <c r="G966" t="s">
        <v>562</v>
      </c>
      <c r="H966" s="57">
        <v>0</v>
      </c>
    </row>
    <row r="967" spans="1:8" x14ac:dyDescent="0.3">
      <c r="A967">
        <v>966</v>
      </c>
      <c r="B967" t="s">
        <v>616</v>
      </c>
      <c r="C967" t="str">
        <f>TEXT(Table4[[#This Row],[Date]],"MMMM")</f>
        <v>September</v>
      </c>
      <c r="D967" s="54">
        <v>45170</v>
      </c>
      <c r="E967" s="54" t="s">
        <v>16</v>
      </c>
      <c r="F967" t="s">
        <v>199</v>
      </c>
      <c r="G967" t="s">
        <v>563</v>
      </c>
      <c r="H967" s="57">
        <v>6</v>
      </c>
    </row>
    <row r="968" spans="1:8" x14ac:dyDescent="0.3">
      <c r="A968">
        <v>967</v>
      </c>
      <c r="B968" t="s">
        <v>616</v>
      </c>
      <c r="C968" t="str">
        <f>TEXT(Table4[[#This Row],[Date]],"MMMM")</f>
        <v>September</v>
      </c>
      <c r="D968" s="54">
        <v>45170</v>
      </c>
      <c r="E968" s="54" t="s">
        <v>16</v>
      </c>
      <c r="F968" t="s">
        <v>199</v>
      </c>
      <c r="G968" t="s">
        <v>564</v>
      </c>
      <c r="H968" s="57">
        <v>5</v>
      </c>
    </row>
    <row r="969" spans="1:8" x14ac:dyDescent="0.3">
      <c r="A969">
        <v>968</v>
      </c>
      <c r="B969" t="s">
        <v>616</v>
      </c>
      <c r="C969" t="str">
        <f>TEXT(Table4[[#This Row],[Date]],"MMMM")</f>
        <v>September</v>
      </c>
      <c r="D969" s="54">
        <v>45170</v>
      </c>
      <c r="E969" s="54" t="s">
        <v>16</v>
      </c>
      <c r="F969" t="s">
        <v>199</v>
      </c>
      <c r="G969" t="s">
        <v>565</v>
      </c>
      <c r="H969" s="57">
        <v>2</v>
      </c>
    </row>
    <row r="970" spans="1:8" x14ac:dyDescent="0.3">
      <c r="A970">
        <v>969</v>
      </c>
      <c r="B970" t="s">
        <v>616</v>
      </c>
      <c r="C970" t="str">
        <f>TEXT(Table4[[#This Row],[Date]],"MMMM")</f>
        <v>September</v>
      </c>
      <c r="D970" s="54">
        <v>45170</v>
      </c>
      <c r="E970" s="54" t="s">
        <v>16</v>
      </c>
      <c r="F970" t="s">
        <v>199</v>
      </c>
      <c r="G970" t="s">
        <v>566</v>
      </c>
      <c r="H970" s="57">
        <v>3</v>
      </c>
    </row>
    <row r="971" spans="1:8" x14ac:dyDescent="0.3">
      <c r="A971">
        <v>970</v>
      </c>
      <c r="B971" t="s">
        <v>616</v>
      </c>
      <c r="C971" t="str">
        <f>TEXT(Table4[[#This Row],[Date]],"MMMM")</f>
        <v>September</v>
      </c>
      <c r="D971" s="54">
        <v>45170</v>
      </c>
      <c r="E971" s="54" t="s">
        <v>16</v>
      </c>
      <c r="F971" t="s">
        <v>199</v>
      </c>
      <c r="G971" t="s">
        <v>567</v>
      </c>
      <c r="H971" s="57">
        <v>3</v>
      </c>
    </row>
    <row r="972" spans="1:8" x14ac:dyDescent="0.3">
      <c r="A972">
        <v>971</v>
      </c>
      <c r="B972" t="s">
        <v>616</v>
      </c>
      <c r="C972" t="str">
        <f>TEXT(Table4[[#This Row],[Date]],"MMMM")</f>
        <v>September</v>
      </c>
      <c r="D972" s="54">
        <v>45170</v>
      </c>
      <c r="E972" s="54" t="s">
        <v>16</v>
      </c>
      <c r="F972" t="s">
        <v>199</v>
      </c>
      <c r="G972" t="s">
        <v>568</v>
      </c>
      <c r="H972" s="57">
        <v>0</v>
      </c>
    </row>
    <row r="973" spans="1:8" x14ac:dyDescent="0.3">
      <c r="A973">
        <v>972</v>
      </c>
      <c r="B973" t="s">
        <v>616</v>
      </c>
      <c r="C973" t="str">
        <f>TEXT(Table4[[#This Row],[Date]],"MMMM")</f>
        <v>September</v>
      </c>
      <c r="D973" s="54">
        <v>45170</v>
      </c>
      <c r="E973" s="54" t="s">
        <v>16</v>
      </c>
      <c r="F973" t="s">
        <v>199</v>
      </c>
      <c r="G973" t="s">
        <v>569</v>
      </c>
      <c r="H973" s="57">
        <v>4</v>
      </c>
    </row>
    <row r="974" spans="1:8" x14ac:dyDescent="0.3">
      <c r="A974">
        <v>973</v>
      </c>
      <c r="B974" t="s">
        <v>616</v>
      </c>
      <c r="C974" t="str">
        <f>TEXT(Table4[[#This Row],[Date]],"MMMM")</f>
        <v>September</v>
      </c>
      <c r="D974" s="54">
        <v>45170</v>
      </c>
      <c r="E974" s="54" t="s">
        <v>16</v>
      </c>
      <c r="F974" t="s">
        <v>199</v>
      </c>
      <c r="G974" t="s">
        <v>570</v>
      </c>
      <c r="H974" s="57">
        <v>4</v>
      </c>
    </row>
    <row r="975" spans="1:8" x14ac:dyDescent="0.3">
      <c r="A975">
        <v>974</v>
      </c>
      <c r="B975" t="s">
        <v>616</v>
      </c>
      <c r="C975" t="str">
        <f>TEXT(Table4[[#This Row],[Date]],"MMMM")</f>
        <v>September</v>
      </c>
      <c r="D975" s="54">
        <v>45170</v>
      </c>
      <c r="E975" s="54" t="s">
        <v>16</v>
      </c>
      <c r="F975" t="s">
        <v>199</v>
      </c>
      <c r="G975" t="s">
        <v>571</v>
      </c>
      <c r="H975" s="57">
        <v>3</v>
      </c>
    </row>
    <row r="976" spans="1:8" x14ac:dyDescent="0.3">
      <c r="A976">
        <v>975</v>
      </c>
      <c r="B976" t="s">
        <v>616</v>
      </c>
      <c r="C976" t="str">
        <f>TEXT(Table4[[#This Row],[Date]],"MMMM")</f>
        <v>September</v>
      </c>
      <c r="D976" s="54">
        <v>45170</v>
      </c>
      <c r="E976" s="54" t="s">
        <v>16</v>
      </c>
      <c r="F976" t="s">
        <v>199</v>
      </c>
      <c r="G976" t="s">
        <v>572</v>
      </c>
      <c r="H976" s="57">
        <v>1</v>
      </c>
    </row>
    <row r="977" spans="1:8" x14ac:dyDescent="0.3">
      <c r="A977">
        <v>976</v>
      </c>
      <c r="B977" t="s">
        <v>616</v>
      </c>
      <c r="C977" t="str">
        <f>TEXT(Table4[[#This Row],[Date]],"MMMM")</f>
        <v>September</v>
      </c>
      <c r="D977" s="54">
        <v>45170</v>
      </c>
      <c r="E977" s="54" t="s">
        <v>16</v>
      </c>
      <c r="F977" t="s">
        <v>199</v>
      </c>
      <c r="G977" t="s">
        <v>573</v>
      </c>
      <c r="H977" s="57">
        <v>2</v>
      </c>
    </row>
    <row r="978" spans="1:8" x14ac:dyDescent="0.3">
      <c r="A978">
        <v>977</v>
      </c>
      <c r="B978" t="s">
        <v>616</v>
      </c>
      <c r="C978" t="str">
        <f>TEXT(Table4[[#This Row],[Date]],"MMMM")</f>
        <v>September</v>
      </c>
      <c r="D978" s="54">
        <v>45170</v>
      </c>
      <c r="E978" s="54" t="s">
        <v>16</v>
      </c>
      <c r="F978" t="s">
        <v>199</v>
      </c>
      <c r="G978" t="s">
        <v>574</v>
      </c>
      <c r="H978" s="57">
        <v>4</v>
      </c>
    </row>
    <row r="979" spans="1:8" x14ac:dyDescent="0.3">
      <c r="A979">
        <v>978</v>
      </c>
      <c r="B979" t="s">
        <v>616</v>
      </c>
      <c r="C979" t="str">
        <f>TEXT(Table4[[#This Row],[Date]],"MMMM")</f>
        <v>September</v>
      </c>
      <c r="D979" s="54">
        <v>45170</v>
      </c>
      <c r="E979" s="54" t="s">
        <v>16</v>
      </c>
      <c r="F979" t="s">
        <v>199</v>
      </c>
      <c r="G979" t="s">
        <v>575</v>
      </c>
      <c r="H979" s="57">
        <v>0</v>
      </c>
    </row>
    <row r="980" spans="1:8" x14ac:dyDescent="0.3">
      <c r="A980">
        <v>979</v>
      </c>
      <c r="B980" t="s">
        <v>616</v>
      </c>
      <c r="C980" t="str">
        <f>TEXT(Table4[[#This Row],[Date]],"MMMM")</f>
        <v>September</v>
      </c>
      <c r="D980" s="54">
        <v>45170</v>
      </c>
      <c r="E980" s="54" t="s">
        <v>16</v>
      </c>
      <c r="F980" t="s">
        <v>199</v>
      </c>
      <c r="G980" t="s">
        <v>576</v>
      </c>
      <c r="H980" s="57">
        <v>4</v>
      </c>
    </row>
    <row r="981" spans="1:8" x14ac:dyDescent="0.3">
      <c r="A981">
        <v>980</v>
      </c>
      <c r="B981" t="s">
        <v>616</v>
      </c>
      <c r="C981" t="str">
        <f>TEXT(Table4[[#This Row],[Date]],"MMMM")</f>
        <v>September</v>
      </c>
      <c r="D981" s="54">
        <v>45170</v>
      </c>
      <c r="E981" s="54" t="s">
        <v>16</v>
      </c>
      <c r="F981" t="s">
        <v>219</v>
      </c>
      <c r="G981" t="s">
        <v>577</v>
      </c>
      <c r="H981" s="57">
        <v>3</v>
      </c>
    </row>
    <row r="982" spans="1:8" x14ac:dyDescent="0.3">
      <c r="A982">
        <v>981</v>
      </c>
      <c r="B982" t="s">
        <v>616</v>
      </c>
      <c r="C982" t="str">
        <f>TEXT(Table4[[#This Row],[Date]],"MMMM")</f>
        <v>September</v>
      </c>
      <c r="D982" s="54">
        <v>45170</v>
      </c>
      <c r="E982" s="54" t="s">
        <v>16</v>
      </c>
      <c r="F982" t="s">
        <v>219</v>
      </c>
      <c r="G982" t="s">
        <v>578</v>
      </c>
      <c r="H982" s="57">
        <v>6</v>
      </c>
    </row>
    <row r="983" spans="1:8" x14ac:dyDescent="0.3">
      <c r="A983">
        <v>982</v>
      </c>
      <c r="B983" t="s">
        <v>616</v>
      </c>
      <c r="C983" t="str">
        <f>TEXT(Table4[[#This Row],[Date]],"MMMM")</f>
        <v>September</v>
      </c>
      <c r="D983" s="54">
        <v>45170</v>
      </c>
      <c r="E983" s="54" t="s">
        <v>16</v>
      </c>
      <c r="F983" t="s">
        <v>219</v>
      </c>
      <c r="G983" t="s">
        <v>579</v>
      </c>
      <c r="H983" s="57">
        <v>0</v>
      </c>
    </row>
    <row r="984" spans="1:8" x14ac:dyDescent="0.3">
      <c r="A984">
        <v>983</v>
      </c>
      <c r="B984" t="s">
        <v>616</v>
      </c>
      <c r="C984" t="str">
        <f>TEXT(Table4[[#This Row],[Date]],"MMMM")</f>
        <v>September</v>
      </c>
      <c r="D984" s="54">
        <v>45170</v>
      </c>
      <c r="E984" s="54" t="s">
        <v>16</v>
      </c>
      <c r="F984" t="s">
        <v>219</v>
      </c>
      <c r="G984" t="s">
        <v>580</v>
      </c>
      <c r="H984" s="57">
        <v>2</v>
      </c>
    </row>
    <row r="985" spans="1:8" x14ac:dyDescent="0.3">
      <c r="A985">
        <v>984</v>
      </c>
      <c r="B985" t="s">
        <v>616</v>
      </c>
      <c r="C985" t="str">
        <f>TEXT(Table4[[#This Row],[Date]],"MMMM")</f>
        <v>September</v>
      </c>
      <c r="D985" s="54">
        <v>45170</v>
      </c>
      <c r="E985" s="54" t="s">
        <v>16</v>
      </c>
      <c r="F985" t="s">
        <v>219</v>
      </c>
      <c r="G985" t="s">
        <v>581</v>
      </c>
      <c r="H985" s="57">
        <v>1</v>
      </c>
    </row>
    <row r="986" spans="1:8" x14ac:dyDescent="0.3">
      <c r="A986">
        <v>985</v>
      </c>
      <c r="B986" t="s">
        <v>616</v>
      </c>
      <c r="C986" t="str">
        <f>TEXT(Table4[[#This Row],[Date]],"MMMM")</f>
        <v>September</v>
      </c>
      <c r="D986" s="54">
        <v>45170</v>
      </c>
      <c r="E986" s="54" t="s">
        <v>16</v>
      </c>
      <c r="F986" t="s">
        <v>219</v>
      </c>
      <c r="G986" t="s">
        <v>582</v>
      </c>
      <c r="H986" s="57">
        <v>0</v>
      </c>
    </row>
    <row r="987" spans="1:8" x14ac:dyDescent="0.3">
      <c r="A987">
        <v>986</v>
      </c>
      <c r="B987" t="s">
        <v>616</v>
      </c>
      <c r="C987" t="str">
        <f>TEXT(Table4[[#This Row],[Date]],"MMMM")</f>
        <v>September</v>
      </c>
      <c r="D987" s="54">
        <v>45170</v>
      </c>
      <c r="E987" s="54" t="s">
        <v>16</v>
      </c>
      <c r="F987" t="s">
        <v>219</v>
      </c>
      <c r="G987" t="s">
        <v>583</v>
      </c>
      <c r="H987" s="57">
        <v>0</v>
      </c>
    </row>
    <row r="988" spans="1:8" x14ac:dyDescent="0.3">
      <c r="A988">
        <v>987</v>
      </c>
      <c r="B988" t="s">
        <v>616</v>
      </c>
      <c r="C988" t="str">
        <f>TEXT(Table4[[#This Row],[Date]],"MMMM")</f>
        <v>September</v>
      </c>
      <c r="D988" s="54">
        <v>45170</v>
      </c>
      <c r="E988" s="54" t="s">
        <v>16</v>
      </c>
      <c r="F988" t="s">
        <v>219</v>
      </c>
      <c r="G988" t="s">
        <v>584</v>
      </c>
      <c r="H988" s="57">
        <v>0</v>
      </c>
    </row>
    <row r="989" spans="1:8" x14ac:dyDescent="0.3">
      <c r="A989">
        <v>988</v>
      </c>
      <c r="B989" t="s">
        <v>616</v>
      </c>
      <c r="C989" t="str">
        <f>TEXT(Table4[[#This Row],[Date]],"MMMM")</f>
        <v>September</v>
      </c>
      <c r="D989" s="54">
        <v>45170</v>
      </c>
      <c r="E989" s="54" t="s">
        <v>16</v>
      </c>
      <c r="F989" t="s">
        <v>219</v>
      </c>
      <c r="G989" t="s">
        <v>585</v>
      </c>
      <c r="H989" s="57">
        <v>0</v>
      </c>
    </row>
    <row r="990" spans="1:8" x14ac:dyDescent="0.3">
      <c r="A990">
        <v>989</v>
      </c>
      <c r="B990" t="s">
        <v>616</v>
      </c>
      <c r="C990" t="str">
        <f>TEXT(Table4[[#This Row],[Date]],"MMMM")</f>
        <v>September</v>
      </c>
      <c r="D990" s="54">
        <v>45170</v>
      </c>
      <c r="E990" s="54" t="s">
        <v>16</v>
      </c>
      <c r="F990" t="s">
        <v>219</v>
      </c>
      <c r="G990" t="s">
        <v>586</v>
      </c>
      <c r="H990" s="57">
        <v>0</v>
      </c>
    </row>
    <row r="991" spans="1:8" x14ac:dyDescent="0.3">
      <c r="A991">
        <v>990</v>
      </c>
      <c r="B991" t="s">
        <v>616</v>
      </c>
      <c r="C991" t="str">
        <f>TEXT(Table4[[#This Row],[Date]],"MMMM")</f>
        <v>September</v>
      </c>
      <c r="D991" s="54">
        <v>45170</v>
      </c>
      <c r="E991" s="54" t="s">
        <v>16</v>
      </c>
      <c r="F991" t="s">
        <v>219</v>
      </c>
      <c r="G991" t="s">
        <v>587</v>
      </c>
      <c r="H991" s="57">
        <v>0</v>
      </c>
    </row>
    <row r="992" spans="1:8" x14ac:dyDescent="0.3">
      <c r="A992">
        <v>991</v>
      </c>
      <c r="B992" t="s">
        <v>616</v>
      </c>
      <c r="C992" t="str">
        <f>TEXT(Table4[[#This Row],[Date]],"MMMM")</f>
        <v>September</v>
      </c>
      <c r="D992" s="54">
        <v>45170</v>
      </c>
      <c r="E992" s="54" t="s">
        <v>16</v>
      </c>
      <c r="F992" t="s">
        <v>219</v>
      </c>
      <c r="G992" t="s">
        <v>588</v>
      </c>
      <c r="H992" s="57">
        <v>0</v>
      </c>
    </row>
    <row r="993" spans="1:8" x14ac:dyDescent="0.3">
      <c r="A993">
        <v>992</v>
      </c>
      <c r="B993" t="s">
        <v>616</v>
      </c>
      <c r="C993" t="str">
        <f>TEXT(Table4[[#This Row],[Date]],"MMMM")</f>
        <v>September</v>
      </c>
      <c r="D993" s="54">
        <v>45170</v>
      </c>
      <c r="E993" s="54" t="s">
        <v>16</v>
      </c>
      <c r="F993" t="s">
        <v>219</v>
      </c>
      <c r="G993" t="s">
        <v>589</v>
      </c>
      <c r="H993" s="57">
        <v>2</v>
      </c>
    </row>
    <row r="994" spans="1:8" x14ac:dyDescent="0.3">
      <c r="A994">
        <v>993</v>
      </c>
      <c r="B994" t="s">
        <v>616</v>
      </c>
      <c r="C994" t="str">
        <f>TEXT(Table4[[#This Row],[Date]],"MMMM")</f>
        <v>September</v>
      </c>
      <c r="D994" s="54">
        <v>45170</v>
      </c>
      <c r="E994" s="54" t="s">
        <v>16</v>
      </c>
      <c r="F994" t="s">
        <v>233</v>
      </c>
      <c r="G994" t="s">
        <v>590</v>
      </c>
      <c r="H994" s="57">
        <v>0</v>
      </c>
    </row>
    <row r="995" spans="1:8" x14ac:dyDescent="0.3">
      <c r="A995">
        <v>994</v>
      </c>
      <c r="B995" t="s">
        <v>616</v>
      </c>
      <c r="C995" t="str">
        <f>TEXT(Table4[[#This Row],[Date]],"MMMM")</f>
        <v>September</v>
      </c>
      <c r="D995" s="54">
        <v>45170</v>
      </c>
      <c r="E995" s="54" t="s">
        <v>16</v>
      </c>
      <c r="F995" t="s">
        <v>233</v>
      </c>
      <c r="G995" t="s">
        <v>591</v>
      </c>
      <c r="H995" s="57">
        <v>0</v>
      </c>
    </row>
    <row r="996" spans="1:8" x14ac:dyDescent="0.3">
      <c r="A996">
        <v>995</v>
      </c>
      <c r="B996" t="s">
        <v>616</v>
      </c>
      <c r="C996" t="str">
        <f>TEXT(Table4[[#This Row],[Date]],"MMMM")</f>
        <v>September</v>
      </c>
      <c r="D996" s="54">
        <v>45170</v>
      </c>
      <c r="E996" s="54" t="s">
        <v>16</v>
      </c>
      <c r="F996" t="s">
        <v>233</v>
      </c>
      <c r="G996" t="s">
        <v>592</v>
      </c>
      <c r="H996" s="57">
        <v>1</v>
      </c>
    </row>
    <row r="997" spans="1:8" x14ac:dyDescent="0.3">
      <c r="A997">
        <v>996</v>
      </c>
      <c r="B997" t="s">
        <v>616</v>
      </c>
      <c r="C997" t="str">
        <f>TEXT(Table4[[#This Row],[Date]],"MMMM")</f>
        <v>September</v>
      </c>
      <c r="D997" s="54">
        <v>45170</v>
      </c>
      <c r="E997" s="54" t="s">
        <v>16</v>
      </c>
      <c r="F997" t="s">
        <v>233</v>
      </c>
      <c r="G997" t="s">
        <v>593</v>
      </c>
      <c r="H997" s="57">
        <v>0</v>
      </c>
    </row>
    <row r="998" spans="1:8" x14ac:dyDescent="0.3">
      <c r="A998">
        <v>997</v>
      </c>
      <c r="B998" t="s">
        <v>616</v>
      </c>
      <c r="C998" t="str">
        <f>TEXT(Table4[[#This Row],[Date]],"MMMM")</f>
        <v>September</v>
      </c>
      <c r="D998" s="54">
        <v>45170</v>
      </c>
      <c r="E998" s="54" t="s">
        <v>16</v>
      </c>
      <c r="F998" t="s">
        <v>233</v>
      </c>
      <c r="G998" t="s">
        <v>594</v>
      </c>
      <c r="H998" s="57">
        <v>1</v>
      </c>
    </row>
    <row r="999" spans="1:8" x14ac:dyDescent="0.3">
      <c r="A999">
        <v>998</v>
      </c>
      <c r="B999" t="s">
        <v>616</v>
      </c>
      <c r="C999" t="str">
        <f>TEXT(Table4[[#This Row],[Date]],"MMMM")</f>
        <v>September</v>
      </c>
      <c r="D999" s="54">
        <v>45170</v>
      </c>
      <c r="E999" s="54" t="s">
        <v>16</v>
      </c>
      <c r="F999" t="s">
        <v>233</v>
      </c>
      <c r="G999" t="s">
        <v>595</v>
      </c>
      <c r="H999" s="57">
        <v>6</v>
      </c>
    </row>
    <row r="1000" spans="1:8" x14ac:dyDescent="0.3">
      <c r="A1000">
        <v>999</v>
      </c>
      <c r="B1000" t="s">
        <v>616</v>
      </c>
      <c r="C1000" t="str">
        <f>TEXT(Table4[[#This Row],[Date]],"MMMM")</f>
        <v>September</v>
      </c>
      <c r="D1000" s="54">
        <v>45170</v>
      </c>
      <c r="E1000" s="54" t="s">
        <v>16</v>
      </c>
      <c r="F1000" t="s">
        <v>233</v>
      </c>
      <c r="G1000" t="s">
        <v>596</v>
      </c>
      <c r="H1000" s="57">
        <v>0</v>
      </c>
    </row>
    <row r="1001" spans="1:8" x14ac:dyDescent="0.3">
      <c r="A1001">
        <v>1000</v>
      </c>
      <c r="B1001" t="s">
        <v>616</v>
      </c>
      <c r="C1001" t="str">
        <f>TEXT(Table4[[#This Row],[Date]],"MMMM")</f>
        <v>September</v>
      </c>
      <c r="D1001" s="54">
        <v>45170</v>
      </c>
      <c r="E1001" s="54" t="s">
        <v>16</v>
      </c>
      <c r="F1001" t="s">
        <v>233</v>
      </c>
      <c r="G1001" t="s">
        <v>597</v>
      </c>
      <c r="H1001" s="57">
        <v>0</v>
      </c>
    </row>
    <row r="1002" spans="1:8" x14ac:dyDescent="0.3">
      <c r="A1002">
        <v>1001</v>
      </c>
      <c r="B1002" t="s">
        <v>616</v>
      </c>
      <c r="C1002" t="str">
        <f>TEXT(Table4[[#This Row],[Date]],"MMMM")</f>
        <v>September</v>
      </c>
      <c r="D1002" s="54">
        <v>45170</v>
      </c>
      <c r="E1002" s="54" t="s">
        <v>16</v>
      </c>
      <c r="F1002" t="s">
        <v>233</v>
      </c>
      <c r="G1002" t="s">
        <v>598</v>
      </c>
      <c r="H1002" s="57">
        <v>5</v>
      </c>
    </row>
    <row r="1003" spans="1:8" x14ac:dyDescent="0.3">
      <c r="A1003">
        <v>1002</v>
      </c>
      <c r="B1003" t="s">
        <v>616</v>
      </c>
      <c r="C1003" t="str">
        <f>TEXT(Table4[[#This Row],[Date]],"MMMM")</f>
        <v>September</v>
      </c>
      <c r="D1003" s="54">
        <v>45170</v>
      </c>
      <c r="E1003" s="54" t="s">
        <v>16</v>
      </c>
      <c r="F1003" t="s">
        <v>233</v>
      </c>
      <c r="G1003" t="s">
        <v>599</v>
      </c>
      <c r="H1003" s="57">
        <v>2</v>
      </c>
    </row>
    <row r="1004" spans="1:8" x14ac:dyDescent="0.3">
      <c r="A1004">
        <v>1003</v>
      </c>
      <c r="B1004" t="s">
        <v>616</v>
      </c>
      <c r="C1004" t="str">
        <f>TEXT(Table4[[#This Row],[Date]],"MMMM")</f>
        <v>September</v>
      </c>
      <c r="D1004" s="54">
        <v>45170</v>
      </c>
      <c r="E1004" s="54" t="s">
        <v>16</v>
      </c>
      <c r="F1004" t="s">
        <v>233</v>
      </c>
      <c r="G1004" t="s">
        <v>600</v>
      </c>
      <c r="H1004" s="57">
        <v>2</v>
      </c>
    </row>
    <row r="1005" spans="1:8" x14ac:dyDescent="0.3">
      <c r="A1005">
        <v>1004</v>
      </c>
      <c r="B1005" t="s">
        <v>616</v>
      </c>
      <c r="C1005" t="str">
        <f>TEXT(Table4[[#This Row],[Date]],"MMMM")</f>
        <v>September</v>
      </c>
      <c r="D1005" s="54">
        <v>45170</v>
      </c>
      <c r="E1005" s="54" t="s">
        <v>16</v>
      </c>
      <c r="F1005" t="s">
        <v>233</v>
      </c>
      <c r="G1005" t="s">
        <v>601</v>
      </c>
      <c r="H1005" s="57">
        <v>5</v>
      </c>
    </row>
    <row r="1006" spans="1:8" x14ac:dyDescent="0.3">
      <c r="A1006">
        <v>1005</v>
      </c>
      <c r="B1006" t="s">
        <v>616</v>
      </c>
      <c r="C1006" t="str">
        <f>TEXT(Table4[[#This Row],[Date]],"MMMM")</f>
        <v>September</v>
      </c>
      <c r="D1006" s="54">
        <v>45170</v>
      </c>
      <c r="E1006" s="54" t="s">
        <v>16</v>
      </c>
      <c r="F1006" t="s">
        <v>233</v>
      </c>
      <c r="G1006" t="s">
        <v>602</v>
      </c>
      <c r="H1006" s="57">
        <v>0</v>
      </c>
    </row>
    <row r="1007" spans="1:8" x14ac:dyDescent="0.3">
      <c r="A1007">
        <v>1006</v>
      </c>
      <c r="B1007" t="s">
        <v>616</v>
      </c>
      <c r="C1007" t="str">
        <f>TEXT(Table4[[#This Row],[Date]],"MMMM")</f>
        <v>September</v>
      </c>
      <c r="D1007" s="54">
        <v>45170</v>
      </c>
      <c r="E1007" s="54" t="s">
        <v>16</v>
      </c>
      <c r="F1007" t="s">
        <v>233</v>
      </c>
      <c r="G1007" t="s">
        <v>603</v>
      </c>
      <c r="H1007" s="57">
        <v>1</v>
      </c>
    </row>
    <row r="1008" spans="1:8" x14ac:dyDescent="0.3">
      <c r="A1008">
        <v>1007</v>
      </c>
      <c r="B1008" t="s">
        <v>616</v>
      </c>
      <c r="C1008" t="str">
        <f>TEXT(Table4[[#This Row],[Date]],"MMMM")</f>
        <v>September</v>
      </c>
      <c r="D1008" s="54">
        <v>45170</v>
      </c>
      <c r="E1008" s="54" t="s">
        <v>16</v>
      </c>
      <c r="F1008" t="s">
        <v>233</v>
      </c>
      <c r="G1008" t="s">
        <v>604</v>
      </c>
      <c r="H1008" s="57">
        <v>1</v>
      </c>
    </row>
    <row r="1009" spans="1:8" x14ac:dyDescent="0.3">
      <c r="A1009">
        <v>1008</v>
      </c>
      <c r="B1009" t="s">
        <v>616</v>
      </c>
      <c r="C1009" t="str">
        <f>TEXT(Table4[[#This Row],[Date]],"MMMM")</f>
        <v>September</v>
      </c>
      <c r="D1009" s="54">
        <v>45170</v>
      </c>
      <c r="E1009" s="54" t="s">
        <v>16</v>
      </c>
      <c r="F1009" t="s">
        <v>233</v>
      </c>
      <c r="G1009" t="s">
        <v>605</v>
      </c>
      <c r="H1009" s="57">
        <v>1</v>
      </c>
    </row>
    <row r="1010" spans="1:8" x14ac:dyDescent="0.3">
      <c r="A1010">
        <v>1009</v>
      </c>
      <c r="B1010" t="s">
        <v>616</v>
      </c>
      <c r="C1010" t="str">
        <f>TEXT(Table4[[#This Row],[Date]],"MMMM")</f>
        <v>September</v>
      </c>
      <c r="D1010" s="54">
        <v>45170</v>
      </c>
      <c r="E1010" s="54" t="s">
        <v>16</v>
      </c>
      <c r="F1010" t="s">
        <v>233</v>
      </c>
      <c r="G1010" t="s">
        <v>606</v>
      </c>
      <c r="H1010" s="57">
        <v>5</v>
      </c>
    </row>
    <row r="1011" spans="1:8" x14ac:dyDescent="0.3">
      <c r="A1011">
        <v>1010</v>
      </c>
      <c r="B1011" t="s">
        <v>616</v>
      </c>
      <c r="C1011" t="str">
        <f>TEXT(Table4[[#This Row],[Date]],"MMMM")</f>
        <v>September</v>
      </c>
      <c r="D1011" s="54">
        <v>45170</v>
      </c>
      <c r="E1011" s="54" t="s">
        <v>16</v>
      </c>
      <c r="F1011" t="s">
        <v>233</v>
      </c>
      <c r="G1011" t="s">
        <v>607</v>
      </c>
      <c r="H1011" s="57">
        <v>3</v>
      </c>
    </row>
    <row r="1012" spans="1:8" x14ac:dyDescent="0.3">
      <c r="A1012">
        <v>1011</v>
      </c>
      <c r="B1012" t="s">
        <v>616</v>
      </c>
      <c r="C1012" t="str">
        <f>TEXT(Table4[[#This Row],[Date]],"MMMM")</f>
        <v>September</v>
      </c>
      <c r="D1012" s="54">
        <v>45170</v>
      </c>
      <c r="E1012" s="54" t="s">
        <v>16</v>
      </c>
      <c r="F1012" t="s">
        <v>233</v>
      </c>
      <c r="G1012" t="s">
        <v>608</v>
      </c>
      <c r="H1012" s="57">
        <v>4</v>
      </c>
    </row>
    <row r="1013" spans="1:8" x14ac:dyDescent="0.3">
      <c r="A1013">
        <v>1012</v>
      </c>
      <c r="B1013" t="s">
        <v>616</v>
      </c>
      <c r="C1013" t="str">
        <f>TEXT(Table4[[#This Row],[Date]],"MMMM")</f>
        <v>September</v>
      </c>
      <c r="D1013" s="54">
        <v>45170</v>
      </c>
      <c r="E1013" s="54" t="s">
        <v>16</v>
      </c>
      <c r="F1013" t="s">
        <v>233</v>
      </c>
      <c r="G1013" t="s">
        <v>609</v>
      </c>
      <c r="H1013" s="57">
        <v>2</v>
      </c>
    </row>
    <row r="1014" spans="1:8" x14ac:dyDescent="0.3">
      <c r="A1014">
        <v>1013</v>
      </c>
      <c r="B1014" t="s">
        <v>616</v>
      </c>
      <c r="C1014" t="str">
        <f>TEXT(Table4[[#This Row],[Date]],"MMMM")</f>
        <v>September</v>
      </c>
      <c r="D1014" s="54">
        <v>45170</v>
      </c>
      <c r="E1014" s="54" t="s">
        <v>16</v>
      </c>
      <c r="F1014" t="s">
        <v>233</v>
      </c>
      <c r="G1014" t="s">
        <v>610</v>
      </c>
      <c r="H1014" s="57">
        <v>1</v>
      </c>
    </row>
    <row r="1015" spans="1:8" x14ac:dyDescent="0.3">
      <c r="A1015">
        <v>1014</v>
      </c>
      <c r="B1015" t="s">
        <v>616</v>
      </c>
      <c r="C1015" t="str">
        <f>TEXT(Table4[[#This Row],[Date]],"MMMM")</f>
        <v>September</v>
      </c>
      <c r="D1015" s="54">
        <v>45170</v>
      </c>
      <c r="E1015" s="54" t="s">
        <v>16</v>
      </c>
      <c r="F1015" t="s">
        <v>233</v>
      </c>
      <c r="G1015" t="s">
        <v>611</v>
      </c>
      <c r="H1015" s="57">
        <v>0</v>
      </c>
    </row>
    <row r="1016" spans="1:8" x14ac:dyDescent="0.3">
      <c r="A1016">
        <v>1015</v>
      </c>
      <c r="B1016" t="s">
        <v>616</v>
      </c>
      <c r="C1016" t="str">
        <f>TEXT(Table4[[#This Row],[Date]],"MMMM")</f>
        <v>September</v>
      </c>
      <c r="D1016" s="54">
        <v>45170</v>
      </c>
      <c r="E1016" s="54" t="s">
        <v>16</v>
      </c>
      <c r="F1016" t="s">
        <v>233</v>
      </c>
      <c r="G1016" t="s">
        <v>612</v>
      </c>
      <c r="H1016" s="57">
        <v>5</v>
      </c>
    </row>
    <row r="1017" spans="1:8" hidden="1" x14ac:dyDescent="0.3">
      <c r="A1017">
        <v>1016</v>
      </c>
      <c r="B1017" t="s">
        <v>617</v>
      </c>
      <c r="C1017" t="str">
        <f>TEXT(Table4[[#This Row],[Date]],"MMMM")</f>
        <v>September</v>
      </c>
      <c r="D1017" s="54">
        <v>45170</v>
      </c>
      <c r="E1017" s="54" t="s">
        <v>17</v>
      </c>
      <c r="F1017" t="s">
        <v>104</v>
      </c>
      <c r="G1017" t="s">
        <v>465</v>
      </c>
      <c r="H1017" s="57">
        <v>3</v>
      </c>
    </row>
    <row r="1018" spans="1:8" hidden="1" x14ac:dyDescent="0.3">
      <c r="A1018">
        <v>1017</v>
      </c>
      <c r="B1018" t="s">
        <v>617</v>
      </c>
      <c r="C1018" t="str">
        <f>TEXT(Table4[[#This Row],[Date]],"MMMM")</f>
        <v>September</v>
      </c>
      <c r="D1018" s="54">
        <v>45170</v>
      </c>
      <c r="E1018" s="54" t="s">
        <v>17</v>
      </c>
      <c r="F1018" t="s">
        <v>104</v>
      </c>
      <c r="G1018" t="s">
        <v>466</v>
      </c>
      <c r="H1018" s="57">
        <v>2</v>
      </c>
    </row>
    <row r="1019" spans="1:8" hidden="1" x14ac:dyDescent="0.3">
      <c r="A1019">
        <v>1018</v>
      </c>
      <c r="B1019" t="s">
        <v>617</v>
      </c>
      <c r="C1019" t="str">
        <f>TEXT(Table4[[#This Row],[Date]],"MMMM")</f>
        <v>September</v>
      </c>
      <c r="D1019" s="54">
        <v>45170</v>
      </c>
      <c r="E1019" s="54" t="s">
        <v>17</v>
      </c>
      <c r="F1019" t="s">
        <v>104</v>
      </c>
      <c r="G1019" t="s">
        <v>467</v>
      </c>
      <c r="H1019" s="57">
        <v>3</v>
      </c>
    </row>
    <row r="1020" spans="1:8" hidden="1" x14ac:dyDescent="0.3">
      <c r="A1020">
        <v>1019</v>
      </c>
      <c r="B1020" t="s">
        <v>617</v>
      </c>
      <c r="C1020" t="str">
        <f>TEXT(Table4[[#This Row],[Date]],"MMMM")</f>
        <v>September</v>
      </c>
      <c r="D1020" s="54">
        <v>45170</v>
      </c>
      <c r="E1020" s="54" t="s">
        <v>17</v>
      </c>
      <c r="F1020" t="s">
        <v>104</v>
      </c>
      <c r="G1020" t="s">
        <v>468</v>
      </c>
      <c r="H1020" s="57">
        <v>0</v>
      </c>
    </row>
    <row r="1021" spans="1:8" hidden="1" x14ac:dyDescent="0.3">
      <c r="A1021">
        <v>1020</v>
      </c>
      <c r="B1021" t="s">
        <v>617</v>
      </c>
      <c r="C1021" t="str">
        <f>TEXT(Table4[[#This Row],[Date]],"MMMM")</f>
        <v>September</v>
      </c>
      <c r="D1021" s="54">
        <v>45170</v>
      </c>
      <c r="E1021" s="54" t="s">
        <v>17</v>
      </c>
      <c r="F1021" t="s">
        <v>104</v>
      </c>
      <c r="G1021" t="s">
        <v>469</v>
      </c>
      <c r="H1021" s="57">
        <v>0</v>
      </c>
    </row>
    <row r="1022" spans="1:8" hidden="1" x14ac:dyDescent="0.3">
      <c r="A1022">
        <v>1021</v>
      </c>
      <c r="B1022" t="s">
        <v>617</v>
      </c>
      <c r="C1022" t="str">
        <f>TEXT(Table4[[#This Row],[Date]],"MMMM")</f>
        <v>September</v>
      </c>
      <c r="D1022" s="54">
        <v>45170</v>
      </c>
      <c r="E1022" s="54" t="s">
        <v>17</v>
      </c>
      <c r="F1022" t="s">
        <v>104</v>
      </c>
      <c r="G1022" t="s">
        <v>470</v>
      </c>
      <c r="H1022" s="57">
        <v>0</v>
      </c>
    </row>
    <row r="1023" spans="1:8" hidden="1" x14ac:dyDescent="0.3">
      <c r="A1023">
        <v>1022</v>
      </c>
      <c r="B1023" t="s">
        <v>617</v>
      </c>
      <c r="C1023" t="str">
        <f>TEXT(Table4[[#This Row],[Date]],"MMMM")</f>
        <v>September</v>
      </c>
      <c r="D1023" s="54">
        <v>45170</v>
      </c>
      <c r="E1023" s="54" t="s">
        <v>17</v>
      </c>
      <c r="F1023" t="s">
        <v>104</v>
      </c>
      <c r="G1023" t="s">
        <v>471</v>
      </c>
      <c r="H1023" s="57">
        <v>0</v>
      </c>
    </row>
    <row r="1024" spans="1:8" hidden="1" x14ac:dyDescent="0.3">
      <c r="A1024">
        <v>1023</v>
      </c>
      <c r="B1024" t="s">
        <v>617</v>
      </c>
      <c r="C1024" t="str">
        <f>TEXT(Table4[[#This Row],[Date]],"MMMM")</f>
        <v>September</v>
      </c>
      <c r="D1024" s="54">
        <v>45170</v>
      </c>
      <c r="E1024" s="54" t="s">
        <v>17</v>
      </c>
      <c r="F1024" t="s">
        <v>104</v>
      </c>
      <c r="G1024" t="s">
        <v>472</v>
      </c>
      <c r="H1024" s="57">
        <v>0</v>
      </c>
    </row>
    <row r="1025" spans="1:8" hidden="1" x14ac:dyDescent="0.3">
      <c r="A1025">
        <v>1024</v>
      </c>
      <c r="B1025" t="s">
        <v>617</v>
      </c>
      <c r="C1025" t="str">
        <f>TEXT(Table4[[#This Row],[Date]],"MMMM")</f>
        <v>September</v>
      </c>
      <c r="D1025" s="54">
        <v>45170</v>
      </c>
      <c r="E1025" s="54" t="s">
        <v>17</v>
      </c>
      <c r="F1025" t="s">
        <v>104</v>
      </c>
      <c r="G1025" t="s">
        <v>473</v>
      </c>
      <c r="H1025" s="57">
        <v>0</v>
      </c>
    </row>
    <row r="1026" spans="1:8" hidden="1" x14ac:dyDescent="0.3">
      <c r="A1026">
        <v>1025</v>
      </c>
      <c r="B1026" t="s">
        <v>617</v>
      </c>
      <c r="C1026" t="str">
        <f>TEXT(Table4[[#This Row],[Date]],"MMMM")</f>
        <v>September</v>
      </c>
      <c r="D1026" s="54">
        <v>45170</v>
      </c>
      <c r="E1026" s="54" t="s">
        <v>17</v>
      </c>
      <c r="F1026" t="s">
        <v>104</v>
      </c>
      <c r="G1026" t="s">
        <v>474</v>
      </c>
      <c r="H1026" s="57">
        <v>0</v>
      </c>
    </row>
    <row r="1027" spans="1:8" hidden="1" x14ac:dyDescent="0.3">
      <c r="A1027">
        <v>1026</v>
      </c>
      <c r="B1027" t="s">
        <v>617</v>
      </c>
      <c r="C1027" t="str">
        <f>TEXT(Table4[[#This Row],[Date]],"MMMM")</f>
        <v>September</v>
      </c>
      <c r="D1027" s="54">
        <v>45170</v>
      </c>
      <c r="E1027" s="54" t="s">
        <v>17</v>
      </c>
      <c r="F1027" t="s">
        <v>104</v>
      </c>
      <c r="G1027" t="s">
        <v>475</v>
      </c>
      <c r="H1027" s="57">
        <v>0</v>
      </c>
    </row>
    <row r="1028" spans="1:8" hidden="1" x14ac:dyDescent="0.3">
      <c r="A1028">
        <v>1027</v>
      </c>
      <c r="B1028" t="s">
        <v>617</v>
      </c>
      <c r="C1028" t="str">
        <f>TEXT(Table4[[#This Row],[Date]],"MMMM")</f>
        <v>September</v>
      </c>
      <c r="D1028" s="54">
        <v>45170</v>
      </c>
      <c r="E1028" s="54" t="s">
        <v>17</v>
      </c>
      <c r="F1028" t="s">
        <v>104</v>
      </c>
      <c r="G1028" t="s">
        <v>476</v>
      </c>
      <c r="H1028" s="57">
        <v>0</v>
      </c>
    </row>
    <row r="1029" spans="1:8" hidden="1" x14ac:dyDescent="0.3">
      <c r="A1029">
        <v>1028</v>
      </c>
      <c r="B1029" t="s">
        <v>617</v>
      </c>
      <c r="C1029" t="str">
        <f>TEXT(Table4[[#This Row],[Date]],"MMMM")</f>
        <v>September</v>
      </c>
      <c r="D1029" s="54">
        <v>45170</v>
      </c>
      <c r="E1029" s="54" t="s">
        <v>17</v>
      </c>
      <c r="F1029" t="s">
        <v>104</v>
      </c>
      <c r="G1029" t="s">
        <v>477</v>
      </c>
      <c r="H1029" s="57">
        <v>0</v>
      </c>
    </row>
    <row r="1030" spans="1:8" hidden="1" x14ac:dyDescent="0.3">
      <c r="A1030">
        <v>1029</v>
      </c>
      <c r="B1030" t="s">
        <v>617</v>
      </c>
      <c r="C1030" t="str">
        <f>TEXT(Table4[[#This Row],[Date]],"MMMM")</f>
        <v>September</v>
      </c>
      <c r="D1030" s="54">
        <v>45170</v>
      </c>
      <c r="E1030" s="54" t="s">
        <v>17</v>
      </c>
      <c r="F1030" t="s">
        <v>104</v>
      </c>
      <c r="G1030" t="s">
        <v>478</v>
      </c>
      <c r="H1030" s="57">
        <v>0</v>
      </c>
    </row>
    <row r="1031" spans="1:8" hidden="1" x14ac:dyDescent="0.3">
      <c r="A1031">
        <v>1030</v>
      </c>
      <c r="B1031" t="s">
        <v>617</v>
      </c>
      <c r="C1031" t="str">
        <f>TEXT(Table4[[#This Row],[Date]],"MMMM")</f>
        <v>September</v>
      </c>
      <c r="D1031" s="54">
        <v>45170</v>
      </c>
      <c r="E1031" s="54" t="s">
        <v>17</v>
      </c>
      <c r="F1031" t="s">
        <v>104</v>
      </c>
      <c r="G1031" t="s">
        <v>479</v>
      </c>
      <c r="H1031" s="57">
        <v>0</v>
      </c>
    </row>
    <row r="1032" spans="1:8" hidden="1" x14ac:dyDescent="0.3">
      <c r="A1032">
        <v>1031</v>
      </c>
      <c r="B1032" t="s">
        <v>617</v>
      </c>
      <c r="C1032" t="str">
        <f>TEXT(Table4[[#This Row],[Date]],"MMMM")</f>
        <v>September</v>
      </c>
      <c r="D1032" s="54">
        <v>45170</v>
      </c>
      <c r="E1032" s="54" t="s">
        <v>17</v>
      </c>
      <c r="F1032" t="s">
        <v>104</v>
      </c>
      <c r="G1032" t="s">
        <v>480</v>
      </c>
      <c r="H1032" s="57">
        <v>0</v>
      </c>
    </row>
    <row r="1033" spans="1:8" hidden="1" x14ac:dyDescent="0.3">
      <c r="A1033">
        <v>1032</v>
      </c>
      <c r="B1033" t="s">
        <v>617</v>
      </c>
      <c r="C1033" t="str">
        <f>TEXT(Table4[[#This Row],[Date]],"MMMM")</f>
        <v>September</v>
      </c>
      <c r="D1033" s="54">
        <v>45170</v>
      </c>
      <c r="E1033" s="54" t="s">
        <v>17</v>
      </c>
      <c r="F1033" t="s">
        <v>104</v>
      </c>
      <c r="G1033" t="s">
        <v>481</v>
      </c>
      <c r="H1033" s="57">
        <v>0</v>
      </c>
    </row>
    <row r="1034" spans="1:8" hidden="1" x14ac:dyDescent="0.3">
      <c r="A1034">
        <v>1033</v>
      </c>
      <c r="B1034" t="s">
        <v>617</v>
      </c>
      <c r="C1034" t="str">
        <f>TEXT(Table4[[#This Row],[Date]],"MMMM")</f>
        <v>September</v>
      </c>
      <c r="D1034" s="54">
        <v>45170</v>
      </c>
      <c r="E1034" s="54" t="s">
        <v>17</v>
      </c>
      <c r="F1034" t="s">
        <v>104</v>
      </c>
      <c r="G1034" t="s">
        <v>482</v>
      </c>
      <c r="H1034" s="57">
        <v>0</v>
      </c>
    </row>
    <row r="1035" spans="1:8" hidden="1" x14ac:dyDescent="0.3">
      <c r="A1035">
        <v>1034</v>
      </c>
      <c r="B1035" t="s">
        <v>617</v>
      </c>
      <c r="C1035" t="str">
        <f>TEXT(Table4[[#This Row],[Date]],"MMMM")</f>
        <v>September</v>
      </c>
      <c r="D1035" s="54">
        <v>45170</v>
      </c>
      <c r="E1035" s="54" t="s">
        <v>17</v>
      </c>
      <c r="F1035" t="s">
        <v>104</v>
      </c>
      <c r="G1035" t="s">
        <v>483</v>
      </c>
      <c r="H1035" s="57">
        <v>0</v>
      </c>
    </row>
    <row r="1036" spans="1:8" hidden="1" x14ac:dyDescent="0.3">
      <c r="A1036">
        <v>1035</v>
      </c>
      <c r="B1036" t="s">
        <v>617</v>
      </c>
      <c r="C1036" t="str">
        <f>TEXT(Table4[[#This Row],[Date]],"MMMM")</f>
        <v>September</v>
      </c>
      <c r="D1036" s="54">
        <v>45170</v>
      </c>
      <c r="E1036" s="54" t="s">
        <v>17</v>
      </c>
      <c r="F1036" t="s">
        <v>104</v>
      </c>
      <c r="G1036" t="s">
        <v>484</v>
      </c>
      <c r="H1036" s="57">
        <v>2</v>
      </c>
    </row>
    <row r="1037" spans="1:8" hidden="1" x14ac:dyDescent="0.3">
      <c r="A1037">
        <v>1036</v>
      </c>
      <c r="B1037" t="s">
        <v>617</v>
      </c>
      <c r="C1037" t="str">
        <f>TEXT(Table4[[#This Row],[Date]],"MMMM")</f>
        <v>September</v>
      </c>
      <c r="D1037" s="54">
        <v>45170</v>
      </c>
      <c r="E1037" s="54" t="s">
        <v>17</v>
      </c>
      <c r="F1037" t="s">
        <v>104</v>
      </c>
      <c r="G1037" t="s">
        <v>485</v>
      </c>
      <c r="H1037" s="57">
        <v>0</v>
      </c>
    </row>
    <row r="1038" spans="1:8" hidden="1" x14ac:dyDescent="0.3">
      <c r="A1038">
        <v>1037</v>
      </c>
      <c r="B1038" t="s">
        <v>617</v>
      </c>
      <c r="C1038" t="str">
        <f>TEXT(Table4[[#This Row],[Date]],"MMMM")</f>
        <v>September</v>
      </c>
      <c r="D1038" s="54">
        <v>45170</v>
      </c>
      <c r="E1038" s="54" t="s">
        <v>17</v>
      </c>
      <c r="F1038" t="s">
        <v>104</v>
      </c>
      <c r="G1038" t="s">
        <v>486</v>
      </c>
      <c r="H1038" s="57">
        <v>3</v>
      </c>
    </row>
    <row r="1039" spans="1:8" hidden="1" x14ac:dyDescent="0.3">
      <c r="A1039">
        <v>1038</v>
      </c>
      <c r="B1039" t="s">
        <v>617</v>
      </c>
      <c r="C1039" t="str">
        <f>TEXT(Table4[[#This Row],[Date]],"MMMM")</f>
        <v>September</v>
      </c>
      <c r="D1039" s="54">
        <v>45170</v>
      </c>
      <c r="E1039" s="54" t="s">
        <v>17</v>
      </c>
      <c r="F1039" t="s">
        <v>104</v>
      </c>
      <c r="G1039" t="s">
        <v>487</v>
      </c>
      <c r="H1039" s="57">
        <v>2</v>
      </c>
    </row>
    <row r="1040" spans="1:8" hidden="1" x14ac:dyDescent="0.3">
      <c r="A1040">
        <v>1039</v>
      </c>
      <c r="B1040" t="s">
        <v>617</v>
      </c>
      <c r="C1040" t="str">
        <f>TEXT(Table4[[#This Row],[Date]],"MMMM")</f>
        <v>September</v>
      </c>
      <c r="D1040" s="54">
        <v>45170</v>
      </c>
      <c r="E1040" s="54" t="s">
        <v>17</v>
      </c>
      <c r="F1040" t="s">
        <v>128</v>
      </c>
      <c r="G1040" t="s">
        <v>491</v>
      </c>
      <c r="H1040" s="57">
        <v>3</v>
      </c>
    </row>
    <row r="1041" spans="1:8" hidden="1" x14ac:dyDescent="0.3">
      <c r="A1041">
        <v>1040</v>
      </c>
      <c r="B1041" t="s">
        <v>617</v>
      </c>
      <c r="C1041" t="str">
        <f>TEXT(Table4[[#This Row],[Date]],"MMMM")</f>
        <v>September</v>
      </c>
      <c r="D1041" s="54">
        <v>45170</v>
      </c>
      <c r="E1041" s="54" t="s">
        <v>17</v>
      </c>
      <c r="F1041" t="s">
        <v>128</v>
      </c>
      <c r="G1041" t="s">
        <v>492</v>
      </c>
      <c r="H1041" s="57">
        <v>6</v>
      </c>
    </row>
    <row r="1042" spans="1:8" hidden="1" x14ac:dyDescent="0.3">
      <c r="A1042">
        <v>1041</v>
      </c>
      <c r="B1042" t="s">
        <v>617</v>
      </c>
      <c r="C1042" t="str">
        <f>TEXT(Table4[[#This Row],[Date]],"MMMM")</f>
        <v>September</v>
      </c>
      <c r="D1042" s="54">
        <v>45170</v>
      </c>
      <c r="E1042" s="54" t="s">
        <v>17</v>
      </c>
      <c r="F1042" t="s">
        <v>128</v>
      </c>
      <c r="G1042" t="s">
        <v>493</v>
      </c>
      <c r="H1042" s="57">
        <v>4</v>
      </c>
    </row>
    <row r="1043" spans="1:8" hidden="1" x14ac:dyDescent="0.3">
      <c r="A1043">
        <v>1042</v>
      </c>
      <c r="B1043" t="s">
        <v>617</v>
      </c>
      <c r="C1043" t="str">
        <f>TEXT(Table4[[#This Row],[Date]],"MMMM")</f>
        <v>September</v>
      </c>
      <c r="D1043" s="54">
        <v>45170</v>
      </c>
      <c r="E1043" s="54" t="s">
        <v>17</v>
      </c>
      <c r="F1043" t="s">
        <v>128</v>
      </c>
      <c r="G1043" t="s">
        <v>494</v>
      </c>
      <c r="H1043" s="57">
        <v>3</v>
      </c>
    </row>
    <row r="1044" spans="1:8" hidden="1" x14ac:dyDescent="0.3">
      <c r="A1044">
        <v>1043</v>
      </c>
      <c r="B1044" t="s">
        <v>617</v>
      </c>
      <c r="C1044" t="str">
        <f>TEXT(Table4[[#This Row],[Date]],"MMMM")</f>
        <v>September</v>
      </c>
      <c r="D1044" s="54">
        <v>45170</v>
      </c>
      <c r="E1044" s="54" t="s">
        <v>17</v>
      </c>
      <c r="F1044" t="s">
        <v>128</v>
      </c>
      <c r="G1044" t="s">
        <v>495</v>
      </c>
      <c r="H1044" s="57">
        <v>2</v>
      </c>
    </row>
    <row r="1045" spans="1:8" hidden="1" x14ac:dyDescent="0.3">
      <c r="A1045">
        <v>1044</v>
      </c>
      <c r="B1045" t="s">
        <v>617</v>
      </c>
      <c r="C1045" t="str">
        <f>TEXT(Table4[[#This Row],[Date]],"MMMM")</f>
        <v>September</v>
      </c>
      <c r="D1045" s="54">
        <v>45170</v>
      </c>
      <c r="E1045" s="54" t="s">
        <v>17</v>
      </c>
      <c r="F1045" t="s">
        <v>128</v>
      </c>
      <c r="G1045" t="s">
        <v>496</v>
      </c>
      <c r="H1045" s="57">
        <v>1</v>
      </c>
    </row>
    <row r="1046" spans="1:8" hidden="1" x14ac:dyDescent="0.3">
      <c r="A1046">
        <v>1045</v>
      </c>
      <c r="B1046" t="s">
        <v>617</v>
      </c>
      <c r="C1046" t="str">
        <f>TEXT(Table4[[#This Row],[Date]],"MMMM")</f>
        <v>September</v>
      </c>
      <c r="D1046" s="54">
        <v>45170</v>
      </c>
      <c r="E1046" s="54" t="s">
        <v>17</v>
      </c>
      <c r="F1046" t="s">
        <v>128</v>
      </c>
      <c r="G1046" t="s">
        <v>497</v>
      </c>
      <c r="H1046" s="57">
        <v>5</v>
      </c>
    </row>
    <row r="1047" spans="1:8" hidden="1" x14ac:dyDescent="0.3">
      <c r="A1047">
        <v>1046</v>
      </c>
      <c r="B1047" t="s">
        <v>617</v>
      </c>
      <c r="C1047" t="str">
        <f>TEXT(Table4[[#This Row],[Date]],"MMMM")</f>
        <v>September</v>
      </c>
      <c r="D1047" s="54">
        <v>45170</v>
      </c>
      <c r="E1047" s="54" t="s">
        <v>17</v>
      </c>
      <c r="F1047" t="s">
        <v>128</v>
      </c>
      <c r="G1047" t="s">
        <v>498</v>
      </c>
      <c r="H1047" s="57">
        <v>2</v>
      </c>
    </row>
    <row r="1048" spans="1:8" hidden="1" x14ac:dyDescent="0.3">
      <c r="A1048">
        <v>1047</v>
      </c>
      <c r="B1048" t="s">
        <v>617</v>
      </c>
      <c r="C1048" t="str">
        <f>TEXT(Table4[[#This Row],[Date]],"MMMM")</f>
        <v>September</v>
      </c>
      <c r="D1048" s="54">
        <v>45170</v>
      </c>
      <c r="E1048" s="54" t="s">
        <v>17</v>
      </c>
      <c r="F1048" t="s">
        <v>128</v>
      </c>
      <c r="G1048" t="s">
        <v>499</v>
      </c>
      <c r="H1048" s="57">
        <v>0</v>
      </c>
    </row>
    <row r="1049" spans="1:8" hidden="1" x14ac:dyDescent="0.3">
      <c r="A1049">
        <v>1048</v>
      </c>
      <c r="B1049" t="s">
        <v>617</v>
      </c>
      <c r="C1049" t="str">
        <f>TEXT(Table4[[#This Row],[Date]],"MMMM")</f>
        <v>September</v>
      </c>
      <c r="D1049" s="54">
        <v>45170</v>
      </c>
      <c r="E1049" s="54" t="s">
        <v>17</v>
      </c>
      <c r="F1049" t="s">
        <v>128</v>
      </c>
      <c r="G1049" t="s">
        <v>500</v>
      </c>
      <c r="H1049" s="57">
        <v>0</v>
      </c>
    </row>
    <row r="1050" spans="1:8" hidden="1" x14ac:dyDescent="0.3">
      <c r="A1050">
        <v>1049</v>
      </c>
      <c r="B1050" t="s">
        <v>617</v>
      </c>
      <c r="C1050" t="str">
        <f>TEXT(Table4[[#This Row],[Date]],"MMMM")</f>
        <v>September</v>
      </c>
      <c r="D1050" s="54">
        <v>45170</v>
      </c>
      <c r="E1050" s="54" t="s">
        <v>17</v>
      </c>
      <c r="F1050" t="s">
        <v>128</v>
      </c>
      <c r="G1050" t="s">
        <v>501</v>
      </c>
      <c r="H1050" s="57">
        <v>3</v>
      </c>
    </row>
    <row r="1051" spans="1:8" hidden="1" x14ac:dyDescent="0.3">
      <c r="A1051">
        <v>1050</v>
      </c>
      <c r="B1051" t="s">
        <v>617</v>
      </c>
      <c r="C1051" t="str">
        <f>TEXT(Table4[[#This Row],[Date]],"MMMM")</f>
        <v>September</v>
      </c>
      <c r="D1051" s="54">
        <v>45170</v>
      </c>
      <c r="E1051" s="54" t="s">
        <v>17</v>
      </c>
      <c r="F1051" t="s">
        <v>128</v>
      </c>
      <c r="G1051" t="s">
        <v>502</v>
      </c>
      <c r="H1051" s="57">
        <v>4</v>
      </c>
    </row>
    <row r="1052" spans="1:8" hidden="1" x14ac:dyDescent="0.3">
      <c r="A1052">
        <v>1051</v>
      </c>
      <c r="B1052" t="s">
        <v>617</v>
      </c>
      <c r="C1052" t="str">
        <f>TEXT(Table4[[#This Row],[Date]],"MMMM")</f>
        <v>September</v>
      </c>
      <c r="D1052" s="54">
        <v>45170</v>
      </c>
      <c r="E1052" s="54" t="s">
        <v>17</v>
      </c>
      <c r="F1052" t="s">
        <v>128</v>
      </c>
      <c r="G1052" t="s">
        <v>503</v>
      </c>
      <c r="H1052" s="57">
        <v>2</v>
      </c>
    </row>
    <row r="1053" spans="1:8" hidden="1" x14ac:dyDescent="0.3">
      <c r="A1053">
        <v>1052</v>
      </c>
      <c r="B1053" t="s">
        <v>617</v>
      </c>
      <c r="C1053" t="str">
        <f>TEXT(Table4[[#This Row],[Date]],"MMMM")</f>
        <v>September</v>
      </c>
      <c r="D1053" s="54">
        <v>45170</v>
      </c>
      <c r="E1053" s="54" t="s">
        <v>17</v>
      </c>
      <c r="F1053" t="s">
        <v>128</v>
      </c>
      <c r="G1053" t="s">
        <v>504</v>
      </c>
      <c r="H1053" s="57">
        <v>1</v>
      </c>
    </row>
    <row r="1054" spans="1:8" hidden="1" x14ac:dyDescent="0.3">
      <c r="A1054">
        <v>1053</v>
      </c>
      <c r="B1054" t="s">
        <v>617</v>
      </c>
      <c r="C1054" t="str">
        <f>TEXT(Table4[[#This Row],[Date]],"MMMM")</f>
        <v>September</v>
      </c>
      <c r="D1054" s="54">
        <v>45170</v>
      </c>
      <c r="E1054" s="54" t="s">
        <v>17</v>
      </c>
      <c r="F1054" t="s">
        <v>128</v>
      </c>
      <c r="G1054" t="s">
        <v>505</v>
      </c>
      <c r="H1054" s="57">
        <v>1</v>
      </c>
    </row>
    <row r="1055" spans="1:8" hidden="1" x14ac:dyDescent="0.3">
      <c r="A1055">
        <v>1054</v>
      </c>
      <c r="B1055" t="s">
        <v>617</v>
      </c>
      <c r="C1055" t="str">
        <f>TEXT(Table4[[#This Row],[Date]],"MMMM")</f>
        <v>September</v>
      </c>
      <c r="D1055" s="54">
        <v>45170</v>
      </c>
      <c r="E1055" s="54" t="s">
        <v>17</v>
      </c>
      <c r="F1055" t="s">
        <v>128</v>
      </c>
      <c r="G1055" t="s">
        <v>506</v>
      </c>
      <c r="H1055" s="57">
        <v>0</v>
      </c>
    </row>
    <row r="1056" spans="1:8" hidden="1" x14ac:dyDescent="0.3">
      <c r="A1056">
        <v>1055</v>
      </c>
      <c r="B1056" t="s">
        <v>617</v>
      </c>
      <c r="C1056" t="str">
        <f>TEXT(Table4[[#This Row],[Date]],"MMMM")</f>
        <v>September</v>
      </c>
      <c r="D1056" s="54">
        <v>45170</v>
      </c>
      <c r="E1056" s="54" t="s">
        <v>17</v>
      </c>
      <c r="F1056" t="s">
        <v>145</v>
      </c>
      <c r="G1056" t="s">
        <v>507</v>
      </c>
      <c r="H1056" s="57">
        <v>5</v>
      </c>
    </row>
    <row r="1057" spans="1:8" hidden="1" x14ac:dyDescent="0.3">
      <c r="A1057">
        <v>1056</v>
      </c>
      <c r="B1057" t="s">
        <v>617</v>
      </c>
      <c r="C1057" t="str">
        <f>TEXT(Table4[[#This Row],[Date]],"MMMM")</f>
        <v>September</v>
      </c>
      <c r="D1057" s="54">
        <v>45170</v>
      </c>
      <c r="E1057" s="54" t="s">
        <v>17</v>
      </c>
      <c r="F1057" t="s">
        <v>145</v>
      </c>
      <c r="G1057" t="s">
        <v>508</v>
      </c>
      <c r="H1057" s="57">
        <v>4</v>
      </c>
    </row>
    <row r="1058" spans="1:8" hidden="1" x14ac:dyDescent="0.3">
      <c r="A1058">
        <v>1057</v>
      </c>
      <c r="B1058" t="s">
        <v>617</v>
      </c>
      <c r="C1058" t="str">
        <f>TEXT(Table4[[#This Row],[Date]],"MMMM")</f>
        <v>September</v>
      </c>
      <c r="D1058" s="54">
        <v>45170</v>
      </c>
      <c r="E1058" s="54" t="s">
        <v>17</v>
      </c>
      <c r="F1058" t="s">
        <v>145</v>
      </c>
      <c r="G1058" t="s">
        <v>509</v>
      </c>
      <c r="H1058" s="57">
        <v>21</v>
      </c>
    </row>
    <row r="1059" spans="1:8" hidden="1" x14ac:dyDescent="0.3">
      <c r="A1059">
        <v>1058</v>
      </c>
      <c r="B1059" t="s">
        <v>617</v>
      </c>
      <c r="C1059" t="str">
        <f>TEXT(Table4[[#This Row],[Date]],"MMMM")</f>
        <v>September</v>
      </c>
      <c r="D1059" s="54">
        <v>45170</v>
      </c>
      <c r="E1059" s="54" t="s">
        <v>17</v>
      </c>
      <c r="F1059" t="s">
        <v>145</v>
      </c>
      <c r="G1059" t="s">
        <v>510</v>
      </c>
      <c r="H1059" s="57">
        <v>2</v>
      </c>
    </row>
    <row r="1060" spans="1:8" hidden="1" x14ac:dyDescent="0.3">
      <c r="A1060">
        <v>1059</v>
      </c>
      <c r="B1060" t="s">
        <v>617</v>
      </c>
      <c r="C1060" t="str">
        <f>TEXT(Table4[[#This Row],[Date]],"MMMM")</f>
        <v>September</v>
      </c>
      <c r="D1060" s="54">
        <v>45170</v>
      </c>
      <c r="E1060" s="54" t="s">
        <v>17</v>
      </c>
      <c r="F1060" t="s">
        <v>145</v>
      </c>
      <c r="G1060" t="s">
        <v>511</v>
      </c>
      <c r="H1060" s="57">
        <v>5</v>
      </c>
    </row>
    <row r="1061" spans="1:8" hidden="1" x14ac:dyDescent="0.3">
      <c r="A1061">
        <v>1060</v>
      </c>
      <c r="B1061" t="s">
        <v>617</v>
      </c>
      <c r="C1061" t="str">
        <f>TEXT(Table4[[#This Row],[Date]],"MMMM")</f>
        <v>September</v>
      </c>
      <c r="D1061" s="54">
        <v>45170</v>
      </c>
      <c r="E1061" s="54" t="s">
        <v>17</v>
      </c>
      <c r="F1061" t="s">
        <v>145</v>
      </c>
      <c r="G1061" t="s">
        <v>512</v>
      </c>
      <c r="H1061" s="57">
        <v>2</v>
      </c>
    </row>
    <row r="1062" spans="1:8" hidden="1" x14ac:dyDescent="0.3">
      <c r="A1062">
        <v>1061</v>
      </c>
      <c r="B1062" t="s">
        <v>617</v>
      </c>
      <c r="C1062" t="str">
        <f>TEXT(Table4[[#This Row],[Date]],"MMMM")</f>
        <v>September</v>
      </c>
      <c r="D1062" s="54">
        <v>45170</v>
      </c>
      <c r="E1062" s="54" t="s">
        <v>17</v>
      </c>
      <c r="F1062" t="s">
        <v>145</v>
      </c>
      <c r="G1062" t="s">
        <v>513</v>
      </c>
      <c r="H1062" s="57">
        <v>2</v>
      </c>
    </row>
    <row r="1063" spans="1:8" hidden="1" x14ac:dyDescent="0.3">
      <c r="A1063">
        <v>1062</v>
      </c>
      <c r="B1063" t="s">
        <v>617</v>
      </c>
      <c r="C1063" t="str">
        <f>TEXT(Table4[[#This Row],[Date]],"MMMM")</f>
        <v>September</v>
      </c>
      <c r="D1063" s="54">
        <v>45170</v>
      </c>
      <c r="E1063" s="54" t="s">
        <v>17</v>
      </c>
      <c r="F1063" t="s">
        <v>145</v>
      </c>
      <c r="G1063" t="s">
        <v>514</v>
      </c>
      <c r="H1063" s="57">
        <v>6</v>
      </c>
    </row>
    <row r="1064" spans="1:8" hidden="1" x14ac:dyDescent="0.3">
      <c r="A1064">
        <v>1063</v>
      </c>
      <c r="B1064" t="s">
        <v>617</v>
      </c>
      <c r="C1064" t="str">
        <f>TEXT(Table4[[#This Row],[Date]],"MMMM")</f>
        <v>September</v>
      </c>
      <c r="D1064" s="54">
        <v>45170</v>
      </c>
      <c r="E1064" s="54" t="s">
        <v>17</v>
      </c>
      <c r="F1064" t="s">
        <v>145</v>
      </c>
      <c r="G1064" t="s">
        <v>515</v>
      </c>
      <c r="H1064" s="57">
        <v>2</v>
      </c>
    </row>
    <row r="1065" spans="1:8" hidden="1" x14ac:dyDescent="0.3">
      <c r="A1065">
        <v>1064</v>
      </c>
      <c r="B1065" t="s">
        <v>617</v>
      </c>
      <c r="C1065" t="str">
        <f>TEXT(Table4[[#This Row],[Date]],"MMMM")</f>
        <v>September</v>
      </c>
      <c r="D1065" s="54">
        <v>45170</v>
      </c>
      <c r="E1065" s="54" t="s">
        <v>17</v>
      </c>
      <c r="F1065" t="s">
        <v>145</v>
      </c>
      <c r="G1065" t="s">
        <v>516</v>
      </c>
      <c r="H1065" s="57">
        <v>5</v>
      </c>
    </row>
    <row r="1066" spans="1:8" hidden="1" x14ac:dyDescent="0.3">
      <c r="A1066">
        <v>1065</v>
      </c>
      <c r="B1066" t="s">
        <v>617</v>
      </c>
      <c r="C1066" t="str">
        <f>TEXT(Table4[[#This Row],[Date]],"MMMM")</f>
        <v>September</v>
      </c>
      <c r="D1066" s="54">
        <v>45170</v>
      </c>
      <c r="E1066" s="54" t="s">
        <v>17</v>
      </c>
      <c r="F1066" t="s">
        <v>145</v>
      </c>
      <c r="G1066" t="s">
        <v>517</v>
      </c>
      <c r="H1066" s="57">
        <v>6</v>
      </c>
    </row>
    <row r="1067" spans="1:8" hidden="1" x14ac:dyDescent="0.3">
      <c r="A1067">
        <v>1066</v>
      </c>
      <c r="B1067" t="s">
        <v>617</v>
      </c>
      <c r="C1067" t="str">
        <f>TEXT(Table4[[#This Row],[Date]],"MMMM")</f>
        <v>September</v>
      </c>
      <c r="D1067" s="54">
        <v>45170</v>
      </c>
      <c r="E1067" s="54" t="s">
        <v>17</v>
      </c>
      <c r="F1067" t="s">
        <v>145</v>
      </c>
      <c r="G1067" t="s">
        <v>518</v>
      </c>
      <c r="H1067" s="57">
        <v>3</v>
      </c>
    </row>
    <row r="1068" spans="1:8" hidden="1" x14ac:dyDescent="0.3">
      <c r="A1068">
        <v>1067</v>
      </c>
      <c r="B1068" t="s">
        <v>617</v>
      </c>
      <c r="C1068" t="str">
        <f>TEXT(Table4[[#This Row],[Date]],"MMMM")</f>
        <v>September</v>
      </c>
      <c r="D1068" s="54">
        <v>45170</v>
      </c>
      <c r="E1068" s="54" t="s">
        <v>17</v>
      </c>
      <c r="F1068" t="s">
        <v>145</v>
      </c>
      <c r="G1068" t="s">
        <v>519</v>
      </c>
      <c r="H1068" s="57">
        <v>4</v>
      </c>
    </row>
    <row r="1069" spans="1:8" hidden="1" x14ac:dyDescent="0.3">
      <c r="A1069">
        <v>1068</v>
      </c>
      <c r="B1069" t="s">
        <v>617</v>
      </c>
      <c r="C1069" t="str">
        <f>TEXT(Table4[[#This Row],[Date]],"MMMM")</f>
        <v>September</v>
      </c>
      <c r="D1069" s="54">
        <v>45170</v>
      </c>
      <c r="E1069" s="54" t="s">
        <v>17</v>
      </c>
      <c r="F1069" t="s">
        <v>145</v>
      </c>
      <c r="G1069" t="s">
        <v>520</v>
      </c>
      <c r="H1069" s="57">
        <v>3</v>
      </c>
    </row>
    <row r="1070" spans="1:8" hidden="1" x14ac:dyDescent="0.3">
      <c r="A1070">
        <v>1069</v>
      </c>
      <c r="B1070" t="s">
        <v>617</v>
      </c>
      <c r="C1070" t="str">
        <f>TEXT(Table4[[#This Row],[Date]],"MMMM")</f>
        <v>September</v>
      </c>
      <c r="D1070" s="54">
        <v>45170</v>
      </c>
      <c r="E1070" s="54" t="s">
        <v>17</v>
      </c>
      <c r="F1070" t="s">
        <v>145</v>
      </c>
      <c r="G1070" t="s">
        <v>521</v>
      </c>
      <c r="H1070" s="57">
        <v>0</v>
      </c>
    </row>
    <row r="1071" spans="1:8" hidden="1" x14ac:dyDescent="0.3">
      <c r="A1071">
        <v>1070</v>
      </c>
      <c r="B1071" t="s">
        <v>617</v>
      </c>
      <c r="C1071" t="str">
        <f>TEXT(Table4[[#This Row],[Date]],"MMMM")</f>
        <v>September</v>
      </c>
      <c r="D1071" s="54">
        <v>45170</v>
      </c>
      <c r="E1071" s="54" t="s">
        <v>17</v>
      </c>
      <c r="F1071" t="s">
        <v>145</v>
      </c>
      <c r="G1071" t="s">
        <v>522</v>
      </c>
      <c r="H1071" s="57">
        <v>4</v>
      </c>
    </row>
    <row r="1072" spans="1:8" hidden="1" x14ac:dyDescent="0.3">
      <c r="A1072">
        <v>1071</v>
      </c>
      <c r="B1072" t="s">
        <v>617</v>
      </c>
      <c r="C1072" t="str">
        <f>TEXT(Table4[[#This Row],[Date]],"MMMM")</f>
        <v>September</v>
      </c>
      <c r="D1072" s="54">
        <v>45170</v>
      </c>
      <c r="E1072" s="54" t="s">
        <v>17</v>
      </c>
      <c r="F1072" t="s">
        <v>145</v>
      </c>
      <c r="G1072" t="s">
        <v>523</v>
      </c>
      <c r="H1072" s="57">
        <v>0</v>
      </c>
    </row>
    <row r="1073" spans="1:8" hidden="1" x14ac:dyDescent="0.3">
      <c r="A1073">
        <v>1072</v>
      </c>
      <c r="B1073" t="s">
        <v>617</v>
      </c>
      <c r="C1073" t="str">
        <f>TEXT(Table4[[#This Row],[Date]],"MMMM")</f>
        <v>September</v>
      </c>
      <c r="D1073" s="54">
        <v>45170</v>
      </c>
      <c r="E1073" s="54" t="s">
        <v>17</v>
      </c>
      <c r="F1073" t="s">
        <v>145</v>
      </c>
      <c r="G1073" t="s">
        <v>524</v>
      </c>
      <c r="H1073" s="57">
        <v>3</v>
      </c>
    </row>
    <row r="1074" spans="1:8" hidden="1" x14ac:dyDescent="0.3">
      <c r="A1074">
        <v>1073</v>
      </c>
      <c r="B1074" t="s">
        <v>617</v>
      </c>
      <c r="C1074" t="str">
        <f>TEXT(Table4[[#This Row],[Date]],"MMMM")</f>
        <v>September</v>
      </c>
      <c r="D1074" s="54">
        <v>45170</v>
      </c>
      <c r="E1074" s="54" t="s">
        <v>17</v>
      </c>
      <c r="F1074" t="s">
        <v>145</v>
      </c>
      <c r="G1074" t="s">
        <v>525</v>
      </c>
      <c r="H1074" s="57">
        <v>3</v>
      </c>
    </row>
    <row r="1075" spans="1:8" hidden="1" x14ac:dyDescent="0.3">
      <c r="A1075">
        <v>1074</v>
      </c>
      <c r="B1075" t="s">
        <v>617</v>
      </c>
      <c r="C1075" t="str">
        <f>TEXT(Table4[[#This Row],[Date]],"MMMM")</f>
        <v>September</v>
      </c>
      <c r="D1075" s="54">
        <v>45170</v>
      </c>
      <c r="E1075" s="54" t="s">
        <v>17</v>
      </c>
      <c r="F1075" t="s">
        <v>165</v>
      </c>
      <c r="G1075" t="s">
        <v>526</v>
      </c>
      <c r="H1075" s="57">
        <v>0</v>
      </c>
    </row>
    <row r="1076" spans="1:8" hidden="1" x14ac:dyDescent="0.3">
      <c r="A1076">
        <v>1075</v>
      </c>
      <c r="B1076" t="s">
        <v>617</v>
      </c>
      <c r="C1076" t="str">
        <f>TEXT(Table4[[#This Row],[Date]],"MMMM")</f>
        <v>September</v>
      </c>
      <c r="D1076" s="54">
        <v>45170</v>
      </c>
      <c r="E1076" s="54" t="s">
        <v>17</v>
      </c>
      <c r="F1076" t="s">
        <v>165</v>
      </c>
      <c r="G1076" t="s">
        <v>527</v>
      </c>
      <c r="H1076" s="57">
        <v>5</v>
      </c>
    </row>
    <row r="1077" spans="1:8" hidden="1" x14ac:dyDescent="0.3">
      <c r="A1077">
        <v>1076</v>
      </c>
      <c r="B1077" t="s">
        <v>617</v>
      </c>
      <c r="C1077" t="str">
        <f>TEXT(Table4[[#This Row],[Date]],"MMMM")</f>
        <v>September</v>
      </c>
      <c r="D1077" s="54">
        <v>45170</v>
      </c>
      <c r="E1077" s="54" t="s">
        <v>17</v>
      </c>
      <c r="F1077" t="s">
        <v>165</v>
      </c>
      <c r="G1077" t="s">
        <v>528</v>
      </c>
      <c r="H1077" s="57">
        <v>2</v>
      </c>
    </row>
    <row r="1078" spans="1:8" hidden="1" x14ac:dyDescent="0.3">
      <c r="A1078">
        <v>1077</v>
      </c>
      <c r="B1078" t="s">
        <v>617</v>
      </c>
      <c r="C1078" t="str">
        <f>TEXT(Table4[[#This Row],[Date]],"MMMM")</f>
        <v>September</v>
      </c>
      <c r="D1078" s="54">
        <v>45170</v>
      </c>
      <c r="E1078" s="54" t="s">
        <v>17</v>
      </c>
      <c r="F1078" t="s">
        <v>165</v>
      </c>
      <c r="G1078" t="s">
        <v>529</v>
      </c>
      <c r="H1078" s="57">
        <v>3</v>
      </c>
    </row>
    <row r="1079" spans="1:8" hidden="1" x14ac:dyDescent="0.3">
      <c r="A1079">
        <v>1078</v>
      </c>
      <c r="B1079" t="s">
        <v>617</v>
      </c>
      <c r="C1079" t="str">
        <f>TEXT(Table4[[#This Row],[Date]],"MMMM")</f>
        <v>September</v>
      </c>
      <c r="D1079" s="54">
        <v>45170</v>
      </c>
      <c r="E1079" s="54" t="s">
        <v>17</v>
      </c>
      <c r="F1079" t="s">
        <v>165</v>
      </c>
      <c r="G1079" t="s">
        <v>530</v>
      </c>
      <c r="H1079" s="57">
        <v>2</v>
      </c>
    </row>
    <row r="1080" spans="1:8" hidden="1" x14ac:dyDescent="0.3">
      <c r="A1080">
        <v>1079</v>
      </c>
      <c r="B1080" t="s">
        <v>617</v>
      </c>
      <c r="C1080" t="str">
        <f>TEXT(Table4[[#This Row],[Date]],"MMMM")</f>
        <v>September</v>
      </c>
      <c r="D1080" s="54">
        <v>45170</v>
      </c>
      <c r="E1080" s="54" t="s">
        <v>17</v>
      </c>
      <c r="F1080" t="s">
        <v>165</v>
      </c>
      <c r="G1080" t="s">
        <v>531</v>
      </c>
      <c r="H1080" s="57">
        <v>4</v>
      </c>
    </row>
    <row r="1081" spans="1:8" hidden="1" x14ac:dyDescent="0.3">
      <c r="A1081">
        <v>1080</v>
      </c>
      <c r="B1081" t="s">
        <v>617</v>
      </c>
      <c r="C1081" t="str">
        <f>TEXT(Table4[[#This Row],[Date]],"MMMM")</f>
        <v>September</v>
      </c>
      <c r="D1081" s="54">
        <v>45170</v>
      </c>
      <c r="E1081" s="54" t="s">
        <v>17</v>
      </c>
      <c r="F1081" t="s">
        <v>165</v>
      </c>
      <c r="G1081" t="s">
        <v>532</v>
      </c>
      <c r="H1081" s="57">
        <v>3</v>
      </c>
    </row>
    <row r="1082" spans="1:8" hidden="1" x14ac:dyDescent="0.3">
      <c r="A1082">
        <v>1081</v>
      </c>
      <c r="B1082" t="s">
        <v>617</v>
      </c>
      <c r="C1082" t="str">
        <f>TEXT(Table4[[#This Row],[Date]],"MMMM")</f>
        <v>September</v>
      </c>
      <c r="D1082" s="54">
        <v>45170</v>
      </c>
      <c r="E1082" s="54" t="s">
        <v>17</v>
      </c>
      <c r="F1082" t="s">
        <v>165</v>
      </c>
      <c r="G1082" t="s">
        <v>533</v>
      </c>
      <c r="H1082" s="57">
        <v>2</v>
      </c>
    </row>
    <row r="1083" spans="1:8" hidden="1" x14ac:dyDescent="0.3">
      <c r="A1083">
        <v>1082</v>
      </c>
      <c r="B1083" t="s">
        <v>617</v>
      </c>
      <c r="C1083" t="str">
        <f>TEXT(Table4[[#This Row],[Date]],"MMMM")</f>
        <v>September</v>
      </c>
      <c r="D1083" s="54">
        <v>45170</v>
      </c>
      <c r="E1083" s="54" t="s">
        <v>17</v>
      </c>
      <c r="F1083" t="s">
        <v>165</v>
      </c>
      <c r="G1083" t="s">
        <v>534</v>
      </c>
      <c r="H1083" s="57">
        <v>3</v>
      </c>
    </row>
    <row r="1084" spans="1:8" hidden="1" x14ac:dyDescent="0.3">
      <c r="A1084">
        <v>1083</v>
      </c>
      <c r="B1084" t="s">
        <v>617</v>
      </c>
      <c r="C1084" t="str">
        <f>TEXT(Table4[[#This Row],[Date]],"MMMM")</f>
        <v>September</v>
      </c>
      <c r="D1084" s="54">
        <v>45170</v>
      </c>
      <c r="E1084" s="54" t="s">
        <v>17</v>
      </c>
      <c r="F1084" t="s">
        <v>165</v>
      </c>
      <c r="G1084" t="s">
        <v>535</v>
      </c>
      <c r="H1084" s="57">
        <v>2</v>
      </c>
    </row>
    <row r="1085" spans="1:8" hidden="1" x14ac:dyDescent="0.3">
      <c r="A1085">
        <v>1084</v>
      </c>
      <c r="B1085" t="s">
        <v>617</v>
      </c>
      <c r="C1085" t="str">
        <f>TEXT(Table4[[#This Row],[Date]],"MMMM")</f>
        <v>September</v>
      </c>
      <c r="D1085" s="54">
        <v>45170</v>
      </c>
      <c r="E1085" s="54" t="s">
        <v>17</v>
      </c>
      <c r="F1085" t="s">
        <v>165</v>
      </c>
      <c r="G1085" t="s">
        <v>536</v>
      </c>
      <c r="H1085" s="57">
        <v>4</v>
      </c>
    </row>
    <row r="1086" spans="1:8" hidden="1" x14ac:dyDescent="0.3">
      <c r="A1086">
        <v>1085</v>
      </c>
      <c r="B1086" t="s">
        <v>617</v>
      </c>
      <c r="C1086" t="str">
        <f>TEXT(Table4[[#This Row],[Date]],"MMMM")</f>
        <v>September</v>
      </c>
      <c r="D1086" s="54">
        <v>45170</v>
      </c>
      <c r="E1086" s="54" t="s">
        <v>17</v>
      </c>
      <c r="F1086" t="s">
        <v>165</v>
      </c>
      <c r="G1086" t="s">
        <v>537</v>
      </c>
      <c r="H1086" s="57">
        <v>0</v>
      </c>
    </row>
    <row r="1087" spans="1:8" hidden="1" x14ac:dyDescent="0.3">
      <c r="A1087">
        <v>1086</v>
      </c>
      <c r="B1087" t="s">
        <v>617</v>
      </c>
      <c r="C1087" t="str">
        <f>TEXT(Table4[[#This Row],[Date]],"MMMM")</f>
        <v>September</v>
      </c>
      <c r="D1087" s="54">
        <v>45170</v>
      </c>
      <c r="E1087" s="54" t="s">
        <v>17</v>
      </c>
      <c r="F1087" t="s">
        <v>165</v>
      </c>
      <c r="G1087" t="s">
        <v>538</v>
      </c>
      <c r="H1087" s="57">
        <v>0</v>
      </c>
    </row>
    <row r="1088" spans="1:8" hidden="1" x14ac:dyDescent="0.3">
      <c r="A1088">
        <v>1087</v>
      </c>
      <c r="B1088" t="s">
        <v>617</v>
      </c>
      <c r="C1088" t="str">
        <f>TEXT(Table4[[#This Row],[Date]],"MMMM")</f>
        <v>September</v>
      </c>
      <c r="D1088" s="54">
        <v>45170</v>
      </c>
      <c r="E1088" s="54" t="s">
        <v>17</v>
      </c>
      <c r="F1088" t="s">
        <v>165</v>
      </c>
      <c r="G1088" t="s">
        <v>539</v>
      </c>
      <c r="H1088" s="57">
        <v>1</v>
      </c>
    </row>
    <row r="1089" spans="1:8" hidden="1" x14ac:dyDescent="0.3">
      <c r="A1089">
        <v>1088</v>
      </c>
      <c r="B1089" t="s">
        <v>617</v>
      </c>
      <c r="C1089" t="str">
        <f>TEXT(Table4[[#This Row],[Date]],"MMMM")</f>
        <v>September</v>
      </c>
      <c r="D1089" s="54">
        <v>45170</v>
      </c>
      <c r="E1089" s="54" t="s">
        <v>17</v>
      </c>
      <c r="F1089" t="s">
        <v>165</v>
      </c>
      <c r="G1089" t="s">
        <v>540</v>
      </c>
      <c r="H1089" s="57">
        <v>0</v>
      </c>
    </row>
    <row r="1090" spans="1:8" hidden="1" x14ac:dyDescent="0.3">
      <c r="A1090">
        <v>1089</v>
      </c>
      <c r="B1090" t="s">
        <v>617</v>
      </c>
      <c r="C1090" t="str">
        <f>TEXT(Table4[[#This Row],[Date]],"MMMM")</f>
        <v>September</v>
      </c>
      <c r="D1090" s="54">
        <v>45170</v>
      </c>
      <c r="E1090" s="54" t="s">
        <v>17</v>
      </c>
      <c r="F1090" t="s">
        <v>165</v>
      </c>
      <c r="G1090" t="s">
        <v>541</v>
      </c>
      <c r="H1090" s="57">
        <v>0</v>
      </c>
    </row>
    <row r="1091" spans="1:8" hidden="1" x14ac:dyDescent="0.3">
      <c r="A1091">
        <v>1090</v>
      </c>
      <c r="B1091" t="s">
        <v>617</v>
      </c>
      <c r="C1091" t="str">
        <f>TEXT(Table4[[#This Row],[Date]],"MMMM")</f>
        <v>September</v>
      </c>
      <c r="D1091" s="54">
        <v>45170</v>
      </c>
      <c r="E1091" s="54" t="s">
        <v>17</v>
      </c>
      <c r="F1091" t="s">
        <v>165</v>
      </c>
      <c r="G1091" t="s">
        <v>542</v>
      </c>
      <c r="H1091" s="57">
        <v>0</v>
      </c>
    </row>
    <row r="1092" spans="1:8" hidden="1" x14ac:dyDescent="0.3">
      <c r="A1092">
        <v>1091</v>
      </c>
      <c r="B1092" t="s">
        <v>617</v>
      </c>
      <c r="C1092" t="str">
        <f>TEXT(Table4[[#This Row],[Date]],"MMMM")</f>
        <v>September</v>
      </c>
      <c r="D1092" s="54">
        <v>45170</v>
      </c>
      <c r="E1092" s="54" t="s">
        <v>17</v>
      </c>
      <c r="F1092" t="s">
        <v>165</v>
      </c>
      <c r="G1092" t="s">
        <v>543</v>
      </c>
      <c r="H1092" s="57">
        <v>5</v>
      </c>
    </row>
    <row r="1093" spans="1:8" hidden="1" x14ac:dyDescent="0.3">
      <c r="A1093">
        <v>1092</v>
      </c>
      <c r="B1093" t="s">
        <v>617</v>
      </c>
      <c r="C1093" t="str">
        <f>TEXT(Table4[[#This Row],[Date]],"MMMM")</f>
        <v>September</v>
      </c>
      <c r="D1093" s="54">
        <v>45170</v>
      </c>
      <c r="E1093" s="54" t="s">
        <v>17</v>
      </c>
      <c r="F1093" t="s">
        <v>165</v>
      </c>
      <c r="G1093" t="s">
        <v>544</v>
      </c>
      <c r="H1093" s="57">
        <v>1</v>
      </c>
    </row>
    <row r="1094" spans="1:8" hidden="1" x14ac:dyDescent="0.3">
      <c r="A1094">
        <v>1093</v>
      </c>
      <c r="B1094" t="s">
        <v>617</v>
      </c>
      <c r="C1094" t="str">
        <f>TEXT(Table4[[#This Row],[Date]],"MMMM")</f>
        <v>September</v>
      </c>
      <c r="D1094" s="54">
        <v>45170</v>
      </c>
      <c r="E1094" s="54" t="s">
        <v>17</v>
      </c>
      <c r="F1094" t="s">
        <v>165</v>
      </c>
      <c r="G1094" t="s">
        <v>545</v>
      </c>
      <c r="H1094" s="57">
        <v>5</v>
      </c>
    </row>
    <row r="1095" spans="1:8" hidden="1" x14ac:dyDescent="0.3">
      <c r="A1095">
        <v>1094</v>
      </c>
      <c r="B1095" t="s">
        <v>617</v>
      </c>
      <c r="C1095" t="str">
        <f>TEXT(Table4[[#This Row],[Date]],"MMMM")</f>
        <v>September</v>
      </c>
      <c r="D1095" s="54">
        <v>45170</v>
      </c>
      <c r="E1095" s="54" t="s">
        <v>17</v>
      </c>
      <c r="F1095" t="s">
        <v>165</v>
      </c>
      <c r="G1095" t="s">
        <v>546</v>
      </c>
      <c r="H1095" s="57">
        <v>5</v>
      </c>
    </row>
    <row r="1096" spans="1:8" hidden="1" x14ac:dyDescent="0.3">
      <c r="A1096">
        <v>1095</v>
      </c>
      <c r="B1096" t="s">
        <v>617</v>
      </c>
      <c r="C1096" t="str">
        <f>TEXT(Table4[[#This Row],[Date]],"MMMM")</f>
        <v>September</v>
      </c>
      <c r="D1096" s="54">
        <v>45170</v>
      </c>
      <c r="E1096" s="54" t="s">
        <v>17</v>
      </c>
      <c r="F1096" t="s">
        <v>165</v>
      </c>
      <c r="G1096" t="s">
        <v>547</v>
      </c>
      <c r="H1096" s="57">
        <v>4</v>
      </c>
    </row>
    <row r="1097" spans="1:8" hidden="1" x14ac:dyDescent="0.3">
      <c r="A1097">
        <v>1096</v>
      </c>
      <c r="B1097" t="s">
        <v>617</v>
      </c>
      <c r="C1097" t="str">
        <f>TEXT(Table4[[#This Row],[Date]],"MMMM")</f>
        <v>September</v>
      </c>
      <c r="D1097" s="54">
        <v>45170</v>
      </c>
      <c r="E1097" s="54" t="s">
        <v>17</v>
      </c>
      <c r="F1097" t="s">
        <v>188</v>
      </c>
      <c r="G1097" t="s">
        <v>548</v>
      </c>
      <c r="H1097" s="57">
        <v>0</v>
      </c>
    </row>
    <row r="1098" spans="1:8" hidden="1" x14ac:dyDescent="0.3">
      <c r="A1098">
        <v>1097</v>
      </c>
      <c r="B1098" t="s">
        <v>617</v>
      </c>
      <c r="C1098" t="str">
        <f>TEXT(Table4[[#This Row],[Date]],"MMMM")</f>
        <v>September</v>
      </c>
      <c r="D1098" s="54">
        <v>45170</v>
      </c>
      <c r="E1098" s="54" t="s">
        <v>17</v>
      </c>
      <c r="F1098" t="s">
        <v>188</v>
      </c>
      <c r="G1098" t="s">
        <v>549</v>
      </c>
      <c r="H1098" s="57">
        <v>1</v>
      </c>
    </row>
    <row r="1099" spans="1:8" hidden="1" x14ac:dyDescent="0.3">
      <c r="A1099">
        <v>1098</v>
      </c>
      <c r="B1099" t="s">
        <v>617</v>
      </c>
      <c r="C1099" t="str">
        <f>TEXT(Table4[[#This Row],[Date]],"MMMM")</f>
        <v>September</v>
      </c>
      <c r="D1099" s="54">
        <v>45170</v>
      </c>
      <c r="E1099" s="54" t="s">
        <v>17</v>
      </c>
      <c r="F1099" t="s">
        <v>188</v>
      </c>
      <c r="G1099" t="s">
        <v>550</v>
      </c>
      <c r="H1099" s="57">
        <v>0</v>
      </c>
    </row>
    <row r="1100" spans="1:8" hidden="1" x14ac:dyDescent="0.3">
      <c r="A1100">
        <v>1099</v>
      </c>
      <c r="B1100" t="s">
        <v>617</v>
      </c>
      <c r="C1100" t="str">
        <f>TEXT(Table4[[#This Row],[Date]],"MMMM")</f>
        <v>September</v>
      </c>
      <c r="D1100" s="54">
        <v>45170</v>
      </c>
      <c r="E1100" s="54" t="s">
        <v>17</v>
      </c>
      <c r="F1100" t="s">
        <v>188</v>
      </c>
      <c r="G1100" t="s">
        <v>551</v>
      </c>
      <c r="H1100" s="57">
        <v>0</v>
      </c>
    </row>
    <row r="1101" spans="1:8" hidden="1" x14ac:dyDescent="0.3">
      <c r="A1101">
        <v>1100</v>
      </c>
      <c r="B1101" t="s">
        <v>617</v>
      </c>
      <c r="C1101" t="str">
        <f>TEXT(Table4[[#This Row],[Date]],"MMMM")</f>
        <v>September</v>
      </c>
      <c r="D1101" s="54">
        <v>45170</v>
      </c>
      <c r="E1101" s="54" t="s">
        <v>17</v>
      </c>
      <c r="F1101" t="s">
        <v>188</v>
      </c>
      <c r="G1101" t="s">
        <v>552</v>
      </c>
      <c r="H1101" s="57">
        <v>1</v>
      </c>
    </row>
    <row r="1102" spans="1:8" hidden="1" x14ac:dyDescent="0.3">
      <c r="A1102">
        <v>1101</v>
      </c>
      <c r="B1102" t="s">
        <v>617</v>
      </c>
      <c r="C1102" t="str">
        <f>TEXT(Table4[[#This Row],[Date]],"MMMM")</f>
        <v>September</v>
      </c>
      <c r="D1102" s="54">
        <v>45170</v>
      </c>
      <c r="E1102" s="54" t="s">
        <v>17</v>
      </c>
      <c r="F1102" t="s">
        <v>188</v>
      </c>
      <c r="G1102" t="s">
        <v>553</v>
      </c>
      <c r="H1102" s="57">
        <v>0</v>
      </c>
    </row>
    <row r="1103" spans="1:8" hidden="1" x14ac:dyDescent="0.3">
      <c r="A1103">
        <v>1102</v>
      </c>
      <c r="B1103" t="s">
        <v>617</v>
      </c>
      <c r="C1103" t="str">
        <f>TEXT(Table4[[#This Row],[Date]],"MMMM")</f>
        <v>September</v>
      </c>
      <c r="D1103" s="54">
        <v>45170</v>
      </c>
      <c r="E1103" s="54" t="s">
        <v>17</v>
      </c>
      <c r="F1103" t="s">
        <v>188</v>
      </c>
      <c r="G1103" t="s">
        <v>554</v>
      </c>
      <c r="H1103" s="57">
        <v>0</v>
      </c>
    </row>
    <row r="1104" spans="1:8" hidden="1" x14ac:dyDescent="0.3">
      <c r="A1104">
        <v>1103</v>
      </c>
      <c r="B1104" t="s">
        <v>617</v>
      </c>
      <c r="C1104" t="str">
        <f>TEXT(Table4[[#This Row],[Date]],"MMMM")</f>
        <v>September</v>
      </c>
      <c r="D1104" s="54">
        <v>45170</v>
      </c>
      <c r="E1104" s="54" t="s">
        <v>17</v>
      </c>
      <c r="F1104" t="s">
        <v>188</v>
      </c>
      <c r="G1104" t="s">
        <v>555</v>
      </c>
      <c r="H1104" s="57">
        <v>1</v>
      </c>
    </row>
    <row r="1105" spans="1:8" hidden="1" x14ac:dyDescent="0.3">
      <c r="A1105">
        <v>1104</v>
      </c>
      <c r="B1105" t="s">
        <v>617</v>
      </c>
      <c r="C1105" t="str">
        <f>TEXT(Table4[[#This Row],[Date]],"MMMM")</f>
        <v>September</v>
      </c>
      <c r="D1105" s="54">
        <v>45170</v>
      </c>
      <c r="E1105" s="54" t="s">
        <v>17</v>
      </c>
      <c r="F1105" t="s">
        <v>188</v>
      </c>
      <c r="G1105" t="s">
        <v>556</v>
      </c>
      <c r="H1105" s="57">
        <v>2</v>
      </c>
    </row>
    <row r="1106" spans="1:8" hidden="1" x14ac:dyDescent="0.3">
      <c r="A1106">
        <v>1105</v>
      </c>
      <c r="B1106" t="s">
        <v>617</v>
      </c>
      <c r="C1106" t="str">
        <f>TEXT(Table4[[#This Row],[Date]],"MMMM")</f>
        <v>September</v>
      </c>
      <c r="D1106" s="54">
        <v>45170</v>
      </c>
      <c r="E1106" s="54" t="s">
        <v>17</v>
      </c>
      <c r="F1106" t="s">
        <v>188</v>
      </c>
      <c r="G1106" t="s">
        <v>557</v>
      </c>
      <c r="H1106" s="57">
        <v>0</v>
      </c>
    </row>
    <row r="1107" spans="1:8" hidden="1" x14ac:dyDescent="0.3">
      <c r="A1107">
        <v>1106</v>
      </c>
      <c r="B1107" t="s">
        <v>617</v>
      </c>
      <c r="C1107" t="str">
        <f>TEXT(Table4[[#This Row],[Date]],"MMMM")</f>
        <v>September</v>
      </c>
      <c r="D1107" s="54">
        <v>45170</v>
      </c>
      <c r="E1107" s="54" t="s">
        <v>17</v>
      </c>
      <c r="F1107" t="s">
        <v>199</v>
      </c>
      <c r="G1107" t="s">
        <v>558</v>
      </c>
      <c r="H1107" s="57">
        <v>5</v>
      </c>
    </row>
    <row r="1108" spans="1:8" hidden="1" x14ac:dyDescent="0.3">
      <c r="A1108">
        <v>1107</v>
      </c>
      <c r="B1108" t="s">
        <v>617</v>
      </c>
      <c r="C1108" t="str">
        <f>TEXT(Table4[[#This Row],[Date]],"MMMM")</f>
        <v>September</v>
      </c>
      <c r="D1108" s="54">
        <v>45170</v>
      </c>
      <c r="E1108" s="54" t="s">
        <v>17</v>
      </c>
      <c r="F1108" t="s">
        <v>199</v>
      </c>
      <c r="G1108" t="s">
        <v>559</v>
      </c>
      <c r="H1108" s="57">
        <v>2</v>
      </c>
    </row>
    <row r="1109" spans="1:8" hidden="1" x14ac:dyDescent="0.3">
      <c r="A1109">
        <v>1108</v>
      </c>
      <c r="B1109" t="s">
        <v>617</v>
      </c>
      <c r="C1109" t="str">
        <f>TEXT(Table4[[#This Row],[Date]],"MMMM")</f>
        <v>September</v>
      </c>
      <c r="D1109" s="54">
        <v>45170</v>
      </c>
      <c r="E1109" s="54" t="s">
        <v>17</v>
      </c>
      <c r="F1109" t="s">
        <v>199</v>
      </c>
      <c r="G1109" t="s">
        <v>560</v>
      </c>
      <c r="H1109" s="57">
        <v>5</v>
      </c>
    </row>
    <row r="1110" spans="1:8" hidden="1" x14ac:dyDescent="0.3">
      <c r="A1110">
        <v>1109</v>
      </c>
      <c r="B1110" t="s">
        <v>617</v>
      </c>
      <c r="C1110" t="str">
        <f>TEXT(Table4[[#This Row],[Date]],"MMMM")</f>
        <v>September</v>
      </c>
      <c r="D1110" s="54">
        <v>45170</v>
      </c>
      <c r="E1110" s="54" t="s">
        <v>17</v>
      </c>
      <c r="F1110" t="s">
        <v>199</v>
      </c>
      <c r="G1110" t="s">
        <v>561</v>
      </c>
      <c r="H1110" s="57">
        <v>5</v>
      </c>
    </row>
    <row r="1111" spans="1:8" hidden="1" x14ac:dyDescent="0.3">
      <c r="A1111">
        <v>1110</v>
      </c>
      <c r="B1111" t="s">
        <v>617</v>
      </c>
      <c r="C1111" t="str">
        <f>TEXT(Table4[[#This Row],[Date]],"MMMM")</f>
        <v>September</v>
      </c>
      <c r="D1111" s="54">
        <v>45170</v>
      </c>
      <c r="E1111" s="54" t="s">
        <v>17</v>
      </c>
      <c r="F1111" t="s">
        <v>199</v>
      </c>
      <c r="G1111" t="s">
        <v>562</v>
      </c>
      <c r="H1111" s="57">
        <v>3</v>
      </c>
    </row>
    <row r="1112" spans="1:8" hidden="1" x14ac:dyDescent="0.3">
      <c r="A1112">
        <v>1111</v>
      </c>
      <c r="B1112" t="s">
        <v>617</v>
      </c>
      <c r="C1112" t="str">
        <f>TEXT(Table4[[#This Row],[Date]],"MMMM")</f>
        <v>September</v>
      </c>
      <c r="D1112" s="54">
        <v>45170</v>
      </c>
      <c r="E1112" s="54" t="s">
        <v>17</v>
      </c>
      <c r="F1112" t="s">
        <v>199</v>
      </c>
      <c r="G1112" t="s">
        <v>563</v>
      </c>
      <c r="H1112" s="57">
        <v>5</v>
      </c>
    </row>
    <row r="1113" spans="1:8" hidden="1" x14ac:dyDescent="0.3">
      <c r="A1113">
        <v>1112</v>
      </c>
      <c r="B1113" t="s">
        <v>617</v>
      </c>
      <c r="C1113" t="str">
        <f>TEXT(Table4[[#This Row],[Date]],"MMMM")</f>
        <v>September</v>
      </c>
      <c r="D1113" s="54">
        <v>45170</v>
      </c>
      <c r="E1113" s="54" t="s">
        <v>17</v>
      </c>
      <c r="F1113" t="s">
        <v>199</v>
      </c>
      <c r="G1113" t="s">
        <v>564</v>
      </c>
      <c r="H1113" s="57">
        <v>5</v>
      </c>
    </row>
    <row r="1114" spans="1:8" hidden="1" x14ac:dyDescent="0.3">
      <c r="A1114">
        <v>1113</v>
      </c>
      <c r="B1114" t="s">
        <v>617</v>
      </c>
      <c r="C1114" t="str">
        <f>TEXT(Table4[[#This Row],[Date]],"MMMM")</f>
        <v>September</v>
      </c>
      <c r="D1114" s="54">
        <v>45170</v>
      </c>
      <c r="E1114" s="54" t="s">
        <v>17</v>
      </c>
      <c r="F1114" t="s">
        <v>199</v>
      </c>
      <c r="G1114" t="s">
        <v>565</v>
      </c>
      <c r="H1114" s="57">
        <v>0</v>
      </c>
    </row>
    <row r="1115" spans="1:8" hidden="1" x14ac:dyDescent="0.3">
      <c r="A1115">
        <v>1114</v>
      </c>
      <c r="B1115" t="s">
        <v>617</v>
      </c>
      <c r="C1115" t="str">
        <f>TEXT(Table4[[#This Row],[Date]],"MMMM")</f>
        <v>September</v>
      </c>
      <c r="D1115" s="54">
        <v>45170</v>
      </c>
      <c r="E1115" s="54" t="s">
        <v>17</v>
      </c>
      <c r="F1115" t="s">
        <v>199</v>
      </c>
      <c r="G1115" t="s">
        <v>566</v>
      </c>
      <c r="H1115" s="57">
        <v>1</v>
      </c>
    </row>
    <row r="1116" spans="1:8" hidden="1" x14ac:dyDescent="0.3">
      <c r="A1116">
        <v>1115</v>
      </c>
      <c r="B1116" t="s">
        <v>617</v>
      </c>
      <c r="C1116" t="str">
        <f>TEXT(Table4[[#This Row],[Date]],"MMMM")</f>
        <v>September</v>
      </c>
      <c r="D1116" s="54">
        <v>45170</v>
      </c>
      <c r="E1116" s="54" t="s">
        <v>17</v>
      </c>
      <c r="F1116" t="s">
        <v>199</v>
      </c>
      <c r="G1116" t="s">
        <v>567</v>
      </c>
      <c r="H1116" s="57">
        <v>5</v>
      </c>
    </row>
    <row r="1117" spans="1:8" hidden="1" x14ac:dyDescent="0.3">
      <c r="A1117">
        <v>1116</v>
      </c>
      <c r="B1117" t="s">
        <v>617</v>
      </c>
      <c r="C1117" t="str">
        <f>TEXT(Table4[[#This Row],[Date]],"MMMM")</f>
        <v>September</v>
      </c>
      <c r="D1117" s="54">
        <v>45170</v>
      </c>
      <c r="E1117" s="54" t="s">
        <v>17</v>
      </c>
      <c r="F1117" t="s">
        <v>199</v>
      </c>
      <c r="G1117" t="s">
        <v>568</v>
      </c>
      <c r="H1117" s="57">
        <v>3</v>
      </c>
    </row>
    <row r="1118" spans="1:8" hidden="1" x14ac:dyDescent="0.3">
      <c r="A1118">
        <v>1117</v>
      </c>
      <c r="B1118" t="s">
        <v>617</v>
      </c>
      <c r="C1118" t="str">
        <f>TEXT(Table4[[#This Row],[Date]],"MMMM")</f>
        <v>September</v>
      </c>
      <c r="D1118" s="54">
        <v>45170</v>
      </c>
      <c r="E1118" s="54" t="s">
        <v>17</v>
      </c>
      <c r="F1118" t="s">
        <v>199</v>
      </c>
      <c r="G1118" t="s">
        <v>569</v>
      </c>
      <c r="H1118" s="57">
        <v>0</v>
      </c>
    </row>
    <row r="1119" spans="1:8" hidden="1" x14ac:dyDescent="0.3">
      <c r="A1119">
        <v>1118</v>
      </c>
      <c r="B1119" t="s">
        <v>617</v>
      </c>
      <c r="C1119" t="str">
        <f>TEXT(Table4[[#This Row],[Date]],"MMMM")</f>
        <v>September</v>
      </c>
      <c r="D1119" s="54">
        <v>45170</v>
      </c>
      <c r="E1119" s="54" t="s">
        <v>17</v>
      </c>
      <c r="F1119" t="s">
        <v>199</v>
      </c>
      <c r="G1119" t="s">
        <v>570</v>
      </c>
      <c r="H1119" s="57">
        <v>5</v>
      </c>
    </row>
    <row r="1120" spans="1:8" hidden="1" x14ac:dyDescent="0.3">
      <c r="A1120">
        <v>1119</v>
      </c>
      <c r="B1120" t="s">
        <v>617</v>
      </c>
      <c r="C1120" t="str">
        <f>TEXT(Table4[[#This Row],[Date]],"MMMM")</f>
        <v>September</v>
      </c>
      <c r="D1120" s="54">
        <v>45170</v>
      </c>
      <c r="E1120" s="54" t="s">
        <v>17</v>
      </c>
      <c r="F1120" t="s">
        <v>199</v>
      </c>
      <c r="G1120" t="s">
        <v>571</v>
      </c>
      <c r="H1120" s="57">
        <v>0</v>
      </c>
    </row>
    <row r="1121" spans="1:8" hidden="1" x14ac:dyDescent="0.3">
      <c r="A1121">
        <v>1120</v>
      </c>
      <c r="B1121" t="s">
        <v>617</v>
      </c>
      <c r="C1121" t="str">
        <f>TEXT(Table4[[#This Row],[Date]],"MMMM")</f>
        <v>September</v>
      </c>
      <c r="D1121" s="54">
        <v>45170</v>
      </c>
      <c r="E1121" s="54" t="s">
        <v>17</v>
      </c>
      <c r="F1121" t="s">
        <v>199</v>
      </c>
      <c r="G1121" t="s">
        <v>572</v>
      </c>
      <c r="H1121" s="57">
        <v>3</v>
      </c>
    </row>
    <row r="1122" spans="1:8" hidden="1" x14ac:dyDescent="0.3">
      <c r="A1122">
        <v>1121</v>
      </c>
      <c r="B1122" t="s">
        <v>617</v>
      </c>
      <c r="C1122" t="str">
        <f>TEXT(Table4[[#This Row],[Date]],"MMMM")</f>
        <v>September</v>
      </c>
      <c r="D1122" s="54">
        <v>45170</v>
      </c>
      <c r="E1122" s="54" t="s">
        <v>17</v>
      </c>
      <c r="F1122" t="s">
        <v>199</v>
      </c>
      <c r="G1122" t="s">
        <v>573</v>
      </c>
      <c r="H1122" s="57">
        <v>5</v>
      </c>
    </row>
    <row r="1123" spans="1:8" hidden="1" x14ac:dyDescent="0.3">
      <c r="A1123">
        <v>1122</v>
      </c>
      <c r="B1123" t="s">
        <v>617</v>
      </c>
      <c r="C1123" t="str">
        <f>TEXT(Table4[[#This Row],[Date]],"MMMM")</f>
        <v>September</v>
      </c>
      <c r="D1123" s="54">
        <v>45170</v>
      </c>
      <c r="E1123" s="54" t="s">
        <v>17</v>
      </c>
      <c r="F1123" t="s">
        <v>199</v>
      </c>
      <c r="G1123" t="s">
        <v>574</v>
      </c>
      <c r="H1123" s="57">
        <v>0</v>
      </c>
    </row>
    <row r="1124" spans="1:8" hidden="1" x14ac:dyDescent="0.3">
      <c r="A1124">
        <v>1123</v>
      </c>
      <c r="B1124" t="s">
        <v>617</v>
      </c>
      <c r="C1124" t="str">
        <f>TEXT(Table4[[#This Row],[Date]],"MMMM")</f>
        <v>September</v>
      </c>
      <c r="D1124" s="54">
        <v>45170</v>
      </c>
      <c r="E1124" s="54" t="s">
        <v>17</v>
      </c>
      <c r="F1124" t="s">
        <v>199</v>
      </c>
      <c r="G1124" t="s">
        <v>575</v>
      </c>
      <c r="H1124" s="57">
        <v>5</v>
      </c>
    </row>
    <row r="1125" spans="1:8" hidden="1" x14ac:dyDescent="0.3">
      <c r="A1125">
        <v>1124</v>
      </c>
      <c r="B1125" t="s">
        <v>617</v>
      </c>
      <c r="C1125" t="str">
        <f>TEXT(Table4[[#This Row],[Date]],"MMMM")</f>
        <v>September</v>
      </c>
      <c r="D1125" s="54">
        <v>45170</v>
      </c>
      <c r="E1125" s="54" t="s">
        <v>17</v>
      </c>
      <c r="F1125" t="s">
        <v>199</v>
      </c>
      <c r="G1125" t="s">
        <v>576</v>
      </c>
      <c r="H1125" s="57">
        <v>5</v>
      </c>
    </row>
    <row r="1126" spans="1:8" hidden="1" x14ac:dyDescent="0.3">
      <c r="A1126">
        <v>1125</v>
      </c>
      <c r="B1126" t="s">
        <v>617</v>
      </c>
      <c r="C1126" t="str">
        <f>TEXT(Table4[[#This Row],[Date]],"MMMM")</f>
        <v>September</v>
      </c>
      <c r="D1126" s="54">
        <v>45170</v>
      </c>
      <c r="E1126" s="54" t="s">
        <v>17</v>
      </c>
      <c r="F1126" t="s">
        <v>219</v>
      </c>
      <c r="G1126" t="s">
        <v>577</v>
      </c>
      <c r="H1126" s="57">
        <v>2</v>
      </c>
    </row>
    <row r="1127" spans="1:8" hidden="1" x14ac:dyDescent="0.3">
      <c r="A1127">
        <v>1126</v>
      </c>
      <c r="B1127" t="s">
        <v>617</v>
      </c>
      <c r="C1127" t="str">
        <f>TEXT(Table4[[#This Row],[Date]],"MMMM")</f>
        <v>September</v>
      </c>
      <c r="D1127" s="54">
        <v>45170</v>
      </c>
      <c r="E1127" s="54" t="s">
        <v>17</v>
      </c>
      <c r="F1127" t="s">
        <v>219</v>
      </c>
      <c r="G1127" t="s">
        <v>578</v>
      </c>
      <c r="H1127" s="57">
        <v>5</v>
      </c>
    </row>
    <row r="1128" spans="1:8" hidden="1" x14ac:dyDescent="0.3">
      <c r="A1128">
        <v>1127</v>
      </c>
      <c r="B1128" t="s">
        <v>617</v>
      </c>
      <c r="C1128" t="str">
        <f>TEXT(Table4[[#This Row],[Date]],"MMMM")</f>
        <v>September</v>
      </c>
      <c r="D1128" s="54">
        <v>45170</v>
      </c>
      <c r="E1128" s="54" t="s">
        <v>17</v>
      </c>
      <c r="F1128" t="s">
        <v>219</v>
      </c>
      <c r="G1128" t="s">
        <v>579</v>
      </c>
      <c r="H1128" s="57">
        <v>4</v>
      </c>
    </row>
    <row r="1129" spans="1:8" hidden="1" x14ac:dyDescent="0.3">
      <c r="A1129">
        <v>1128</v>
      </c>
      <c r="B1129" t="s">
        <v>617</v>
      </c>
      <c r="C1129" t="str">
        <f>TEXT(Table4[[#This Row],[Date]],"MMMM")</f>
        <v>September</v>
      </c>
      <c r="D1129" s="54">
        <v>45170</v>
      </c>
      <c r="E1129" s="54" t="s">
        <v>17</v>
      </c>
      <c r="F1129" t="s">
        <v>219</v>
      </c>
      <c r="G1129" t="s">
        <v>580</v>
      </c>
      <c r="H1129" s="57">
        <v>5</v>
      </c>
    </row>
    <row r="1130" spans="1:8" hidden="1" x14ac:dyDescent="0.3">
      <c r="A1130">
        <v>1129</v>
      </c>
      <c r="B1130" t="s">
        <v>617</v>
      </c>
      <c r="C1130" t="str">
        <f>TEXT(Table4[[#This Row],[Date]],"MMMM")</f>
        <v>September</v>
      </c>
      <c r="D1130" s="54">
        <v>45170</v>
      </c>
      <c r="E1130" s="54" t="s">
        <v>17</v>
      </c>
      <c r="F1130" t="s">
        <v>219</v>
      </c>
      <c r="G1130" t="s">
        <v>581</v>
      </c>
      <c r="H1130" s="57">
        <v>3</v>
      </c>
    </row>
    <row r="1131" spans="1:8" hidden="1" x14ac:dyDescent="0.3">
      <c r="A1131">
        <v>1130</v>
      </c>
      <c r="B1131" t="s">
        <v>617</v>
      </c>
      <c r="C1131" t="str">
        <f>TEXT(Table4[[#This Row],[Date]],"MMMM")</f>
        <v>September</v>
      </c>
      <c r="D1131" s="54">
        <v>45170</v>
      </c>
      <c r="E1131" s="54" t="s">
        <v>17</v>
      </c>
      <c r="F1131" t="s">
        <v>219</v>
      </c>
      <c r="G1131" t="s">
        <v>582</v>
      </c>
      <c r="H1131" s="57">
        <v>2</v>
      </c>
    </row>
    <row r="1132" spans="1:8" hidden="1" x14ac:dyDescent="0.3">
      <c r="A1132">
        <v>1131</v>
      </c>
      <c r="B1132" t="s">
        <v>617</v>
      </c>
      <c r="C1132" t="str">
        <f>TEXT(Table4[[#This Row],[Date]],"MMMM")</f>
        <v>September</v>
      </c>
      <c r="D1132" s="54">
        <v>45170</v>
      </c>
      <c r="E1132" s="54" t="s">
        <v>17</v>
      </c>
      <c r="F1132" t="s">
        <v>219</v>
      </c>
      <c r="G1132" t="s">
        <v>583</v>
      </c>
      <c r="H1132" s="57">
        <v>5</v>
      </c>
    </row>
    <row r="1133" spans="1:8" hidden="1" x14ac:dyDescent="0.3">
      <c r="A1133">
        <v>1132</v>
      </c>
      <c r="B1133" t="s">
        <v>617</v>
      </c>
      <c r="C1133" t="str">
        <f>TEXT(Table4[[#This Row],[Date]],"MMMM")</f>
        <v>September</v>
      </c>
      <c r="D1133" s="54">
        <v>45170</v>
      </c>
      <c r="E1133" s="54" t="s">
        <v>17</v>
      </c>
      <c r="F1133" t="s">
        <v>219</v>
      </c>
      <c r="G1133" t="s">
        <v>584</v>
      </c>
      <c r="H1133" s="57">
        <v>3</v>
      </c>
    </row>
    <row r="1134" spans="1:8" hidden="1" x14ac:dyDescent="0.3">
      <c r="A1134">
        <v>1133</v>
      </c>
      <c r="B1134" t="s">
        <v>617</v>
      </c>
      <c r="C1134" t="str">
        <f>TEXT(Table4[[#This Row],[Date]],"MMMM")</f>
        <v>September</v>
      </c>
      <c r="D1134" s="54">
        <v>45170</v>
      </c>
      <c r="E1134" s="54" t="s">
        <v>17</v>
      </c>
      <c r="F1134" t="s">
        <v>219</v>
      </c>
      <c r="G1134" t="s">
        <v>585</v>
      </c>
      <c r="H1134" s="57">
        <v>2</v>
      </c>
    </row>
    <row r="1135" spans="1:8" hidden="1" x14ac:dyDescent="0.3">
      <c r="A1135">
        <v>1134</v>
      </c>
      <c r="B1135" t="s">
        <v>617</v>
      </c>
      <c r="C1135" t="str">
        <f>TEXT(Table4[[#This Row],[Date]],"MMMM")</f>
        <v>September</v>
      </c>
      <c r="D1135" s="54">
        <v>45170</v>
      </c>
      <c r="E1135" s="54" t="s">
        <v>17</v>
      </c>
      <c r="F1135" t="s">
        <v>219</v>
      </c>
      <c r="G1135" t="s">
        <v>586</v>
      </c>
      <c r="H1135" s="57">
        <v>1</v>
      </c>
    </row>
    <row r="1136" spans="1:8" hidden="1" x14ac:dyDescent="0.3">
      <c r="A1136">
        <v>1135</v>
      </c>
      <c r="B1136" t="s">
        <v>617</v>
      </c>
      <c r="C1136" t="str">
        <f>TEXT(Table4[[#This Row],[Date]],"MMMM")</f>
        <v>September</v>
      </c>
      <c r="D1136" s="54">
        <v>45170</v>
      </c>
      <c r="E1136" s="54" t="s">
        <v>17</v>
      </c>
      <c r="F1136" t="s">
        <v>219</v>
      </c>
      <c r="G1136" t="s">
        <v>587</v>
      </c>
      <c r="H1136" s="57">
        <v>0</v>
      </c>
    </row>
    <row r="1137" spans="1:8" hidden="1" x14ac:dyDescent="0.3">
      <c r="A1137">
        <v>1136</v>
      </c>
      <c r="B1137" t="s">
        <v>617</v>
      </c>
      <c r="C1137" t="str">
        <f>TEXT(Table4[[#This Row],[Date]],"MMMM")</f>
        <v>September</v>
      </c>
      <c r="D1137" s="54">
        <v>45170</v>
      </c>
      <c r="E1137" s="54" t="s">
        <v>17</v>
      </c>
      <c r="F1137" t="s">
        <v>219</v>
      </c>
      <c r="G1137" t="s">
        <v>588</v>
      </c>
      <c r="H1137" s="57">
        <v>0</v>
      </c>
    </row>
    <row r="1138" spans="1:8" hidden="1" x14ac:dyDescent="0.3">
      <c r="A1138">
        <v>1137</v>
      </c>
      <c r="B1138" t="s">
        <v>617</v>
      </c>
      <c r="C1138" t="str">
        <f>TEXT(Table4[[#This Row],[Date]],"MMMM")</f>
        <v>September</v>
      </c>
      <c r="D1138" s="54">
        <v>45170</v>
      </c>
      <c r="E1138" s="54" t="s">
        <v>17</v>
      </c>
      <c r="F1138" t="s">
        <v>219</v>
      </c>
      <c r="G1138" t="s">
        <v>589</v>
      </c>
      <c r="H1138" s="57">
        <v>4</v>
      </c>
    </row>
    <row r="1139" spans="1:8" hidden="1" x14ac:dyDescent="0.3">
      <c r="A1139">
        <v>1138</v>
      </c>
      <c r="B1139" t="s">
        <v>617</v>
      </c>
      <c r="C1139" t="str">
        <f>TEXT(Table4[[#This Row],[Date]],"MMMM")</f>
        <v>September</v>
      </c>
      <c r="D1139" s="54">
        <v>45170</v>
      </c>
      <c r="E1139" s="54" t="s">
        <v>17</v>
      </c>
      <c r="F1139" t="s">
        <v>233</v>
      </c>
      <c r="G1139" t="s">
        <v>590</v>
      </c>
      <c r="H1139" s="57">
        <v>2</v>
      </c>
    </row>
    <row r="1140" spans="1:8" hidden="1" x14ac:dyDescent="0.3">
      <c r="A1140">
        <v>1139</v>
      </c>
      <c r="B1140" t="s">
        <v>617</v>
      </c>
      <c r="C1140" t="str">
        <f>TEXT(Table4[[#This Row],[Date]],"MMMM")</f>
        <v>September</v>
      </c>
      <c r="D1140" s="54">
        <v>45170</v>
      </c>
      <c r="E1140" s="54" t="s">
        <v>17</v>
      </c>
      <c r="F1140" t="s">
        <v>233</v>
      </c>
      <c r="G1140" t="s">
        <v>591</v>
      </c>
      <c r="H1140" s="57">
        <v>1</v>
      </c>
    </row>
    <row r="1141" spans="1:8" hidden="1" x14ac:dyDescent="0.3">
      <c r="A1141">
        <v>1140</v>
      </c>
      <c r="B1141" t="s">
        <v>617</v>
      </c>
      <c r="C1141" t="str">
        <f>TEXT(Table4[[#This Row],[Date]],"MMMM")</f>
        <v>September</v>
      </c>
      <c r="D1141" s="54">
        <v>45170</v>
      </c>
      <c r="E1141" s="54" t="s">
        <v>17</v>
      </c>
      <c r="F1141" t="s">
        <v>233</v>
      </c>
      <c r="G1141" t="s">
        <v>592</v>
      </c>
      <c r="H1141" s="57">
        <v>1</v>
      </c>
    </row>
    <row r="1142" spans="1:8" hidden="1" x14ac:dyDescent="0.3">
      <c r="A1142">
        <v>1141</v>
      </c>
      <c r="B1142" t="s">
        <v>617</v>
      </c>
      <c r="C1142" t="str">
        <f>TEXT(Table4[[#This Row],[Date]],"MMMM")</f>
        <v>September</v>
      </c>
      <c r="D1142" s="54">
        <v>45170</v>
      </c>
      <c r="E1142" s="54" t="s">
        <v>17</v>
      </c>
      <c r="F1142" t="s">
        <v>233</v>
      </c>
      <c r="G1142" t="s">
        <v>593</v>
      </c>
      <c r="H1142" s="57">
        <v>3</v>
      </c>
    </row>
    <row r="1143" spans="1:8" hidden="1" x14ac:dyDescent="0.3">
      <c r="A1143">
        <v>1142</v>
      </c>
      <c r="B1143" t="s">
        <v>617</v>
      </c>
      <c r="C1143" t="str">
        <f>TEXT(Table4[[#This Row],[Date]],"MMMM")</f>
        <v>September</v>
      </c>
      <c r="D1143" s="54">
        <v>45170</v>
      </c>
      <c r="E1143" s="54" t="s">
        <v>17</v>
      </c>
      <c r="F1143" t="s">
        <v>233</v>
      </c>
      <c r="G1143" t="s">
        <v>594</v>
      </c>
      <c r="H1143" s="57">
        <v>2</v>
      </c>
    </row>
    <row r="1144" spans="1:8" hidden="1" x14ac:dyDescent="0.3">
      <c r="A1144">
        <v>1143</v>
      </c>
      <c r="B1144" t="s">
        <v>617</v>
      </c>
      <c r="C1144" t="str">
        <f>TEXT(Table4[[#This Row],[Date]],"MMMM")</f>
        <v>September</v>
      </c>
      <c r="D1144" s="54">
        <v>45170</v>
      </c>
      <c r="E1144" s="54" t="s">
        <v>17</v>
      </c>
      <c r="F1144" t="s">
        <v>233</v>
      </c>
      <c r="G1144" t="s">
        <v>595</v>
      </c>
      <c r="H1144" s="57">
        <v>5</v>
      </c>
    </row>
    <row r="1145" spans="1:8" hidden="1" x14ac:dyDescent="0.3">
      <c r="A1145">
        <v>1144</v>
      </c>
      <c r="B1145" t="s">
        <v>617</v>
      </c>
      <c r="C1145" t="str">
        <f>TEXT(Table4[[#This Row],[Date]],"MMMM")</f>
        <v>September</v>
      </c>
      <c r="D1145" s="54">
        <v>45170</v>
      </c>
      <c r="E1145" s="54" t="s">
        <v>17</v>
      </c>
      <c r="F1145" t="s">
        <v>233</v>
      </c>
      <c r="G1145" t="s">
        <v>596</v>
      </c>
      <c r="H1145" s="57">
        <v>0</v>
      </c>
    </row>
    <row r="1146" spans="1:8" hidden="1" x14ac:dyDescent="0.3">
      <c r="A1146">
        <v>1145</v>
      </c>
      <c r="B1146" t="s">
        <v>617</v>
      </c>
      <c r="C1146" t="str">
        <f>TEXT(Table4[[#This Row],[Date]],"MMMM")</f>
        <v>September</v>
      </c>
      <c r="D1146" s="54">
        <v>45170</v>
      </c>
      <c r="E1146" s="54" t="s">
        <v>17</v>
      </c>
      <c r="F1146" t="s">
        <v>233</v>
      </c>
      <c r="G1146" t="s">
        <v>597</v>
      </c>
      <c r="H1146" s="57">
        <v>0</v>
      </c>
    </row>
    <row r="1147" spans="1:8" hidden="1" x14ac:dyDescent="0.3">
      <c r="A1147">
        <v>1146</v>
      </c>
      <c r="B1147" t="s">
        <v>617</v>
      </c>
      <c r="C1147" t="str">
        <f>TEXT(Table4[[#This Row],[Date]],"MMMM")</f>
        <v>September</v>
      </c>
      <c r="D1147" s="54">
        <v>45170</v>
      </c>
      <c r="E1147" s="54" t="s">
        <v>17</v>
      </c>
      <c r="F1147" t="s">
        <v>233</v>
      </c>
      <c r="G1147" t="s">
        <v>598</v>
      </c>
      <c r="H1147" s="57">
        <v>4</v>
      </c>
    </row>
    <row r="1148" spans="1:8" hidden="1" x14ac:dyDescent="0.3">
      <c r="A1148">
        <v>1147</v>
      </c>
      <c r="B1148" t="s">
        <v>617</v>
      </c>
      <c r="C1148" t="str">
        <f>TEXT(Table4[[#This Row],[Date]],"MMMM")</f>
        <v>September</v>
      </c>
      <c r="D1148" s="54">
        <v>45170</v>
      </c>
      <c r="E1148" s="54" t="s">
        <v>17</v>
      </c>
      <c r="F1148" t="s">
        <v>233</v>
      </c>
      <c r="G1148" t="s">
        <v>599</v>
      </c>
      <c r="H1148" s="57">
        <v>0</v>
      </c>
    </row>
    <row r="1149" spans="1:8" hidden="1" x14ac:dyDescent="0.3">
      <c r="A1149">
        <v>1148</v>
      </c>
      <c r="B1149" t="s">
        <v>617</v>
      </c>
      <c r="C1149" t="str">
        <f>TEXT(Table4[[#This Row],[Date]],"MMMM")</f>
        <v>September</v>
      </c>
      <c r="D1149" s="54">
        <v>45170</v>
      </c>
      <c r="E1149" s="54" t="s">
        <v>17</v>
      </c>
      <c r="F1149" t="s">
        <v>233</v>
      </c>
      <c r="G1149" t="s">
        <v>600</v>
      </c>
      <c r="H1149" s="57">
        <v>5</v>
      </c>
    </row>
    <row r="1150" spans="1:8" hidden="1" x14ac:dyDescent="0.3">
      <c r="A1150">
        <v>1149</v>
      </c>
      <c r="B1150" t="s">
        <v>617</v>
      </c>
      <c r="C1150" t="str">
        <f>TEXT(Table4[[#This Row],[Date]],"MMMM")</f>
        <v>September</v>
      </c>
      <c r="D1150" s="54">
        <v>45170</v>
      </c>
      <c r="E1150" s="54" t="s">
        <v>17</v>
      </c>
      <c r="F1150" t="s">
        <v>233</v>
      </c>
      <c r="G1150" t="s">
        <v>601</v>
      </c>
      <c r="H1150" s="57">
        <v>2</v>
      </c>
    </row>
    <row r="1151" spans="1:8" hidden="1" x14ac:dyDescent="0.3">
      <c r="A1151">
        <v>1150</v>
      </c>
      <c r="B1151" t="s">
        <v>617</v>
      </c>
      <c r="C1151" t="str">
        <f>TEXT(Table4[[#This Row],[Date]],"MMMM")</f>
        <v>September</v>
      </c>
      <c r="D1151" s="54">
        <v>45170</v>
      </c>
      <c r="E1151" s="54" t="s">
        <v>17</v>
      </c>
      <c r="F1151" t="s">
        <v>233</v>
      </c>
      <c r="G1151" t="s">
        <v>602</v>
      </c>
      <c r="H1151" s="57">
        <v>4</v>
      </c>
    </row>
    <row r="1152" spans="1:8" hidden="1" x14ac:dyDescent="0.3">
      <c r="A1152">
        <v>1151</v>
      </c>
      <c r="B1152" t="s">
        <v>617</v>
      </c>
      <c r="C1152" t="str">
        <f>TEXT(Table4[[#This Row],[Date]],"MMMM")</f>
        <v>September</v>
      </c>
      <c r="D1152" s="54">
        <v>45170</v>
      </c>
      <c r="E1152" s="54" t="s">
        <v>17</v>
      </c>
      <c r="F1152" t="s">
        <v>233</v>
      </c>
      <c r="G1152" t="s">
        <v>603</v>
      </c>
      <c r="H1152" s="57">
        <v>2</v>
      </c>
    </row>
    <row r="1153" spans="1:8" hidden="1" x14ac:dyDescent="0.3">
      <c r="A1153">
        <v>1152</v>
      </c>
      <c r="B1153" t="s">
        <v>617</v>
      </c>
      <c r="C1153" t="str">
        <f>TEXT(Table4[[#This Row],[Date]],"MMMM")</f>
        <v>September</v>
      </c>
      <c r="D1153" s="54">
        <v>45170</v>
      </c>
      <c r="E1153" s="54" t="s">
        <v>17</v>
      </c>
      <c r="F1153" t="s">
        <v>233</v>
      </c>
      <c r="G1153" t="s">
        <v>604</v>
      </c>
      <c r="H1153" s="57">
        <v>0</v>
      </c>
    </row>
    <row r="1154" spans="1:8" hidden="1" x14ac:dyDescent="0.3">
      <c r="A1154">
        <v>1153</v>
      </c>
      <c r="B1154" t="s">
        <v>617</v>
      </c>
      <c r="C1154" t="str">
        <f>TEXT(Table4[[#This Row],[Date]],"MMMM")</f>
        <v>September</v>
      </c>
      <c r="D1154" s="54">
        <v>45170</v>
      </c>
      <c r="E1154" s="54" t="s">
        <v>17</v>
      </c>
      <c r="F1154" t="s">
        <v>233</v>
      </c>
      <c r="G1154" t="s">
        <v>605</v>
      </c>
      <c r="H1154" s="57">
        <v>1</v>
      </c>
    </row>
    <row r="1155" spans="1:8" hidden="1" x14ac:dyDescent="0.3">
      <c r="A1155">
        <v>1154</v>
      </c>
      <c r="B1155" t="s">
        <v>617</v>
      </c>
      <c r="C1155" t="str">
        <f>TEXT(Table4[[#This Row],[Date]],"MMMM")</f>
        <v>September</v>
      </c>
      <c r="D1155" s="54">
        <v>45170</v>
      </c>
      <c r="E1155" s="54" t="s">
        <v>17</v>
      </c>
      <c r="F1155" t="s">
        <v>233</v>
      </c>
      <c r="G1155" t="s">
        <v>606</v>
      </c>
      <c r="H1155" s="57">
        <v>0</v>
      </c>
    </row>
    <row r="1156" spans="1:8" hidden="1" x14ac:dyDescent="0.3">
      <c r="A1156">
        <v>1155</v>
      </c>
      <c r="B1156" t="s">
        <v>617</v>
      </c>
      <c r="C1156" t="str">
        <f>TEXT(Table4[[#This Row],[Date]],"MMMM")</f>
        <v>September</v>
      </c>
      <c r="D1156" s="54">
        <v>45170</v>
      </c>
      <c r="E1156" s="54" t="s">
        <v>17</v>
      </c>
      <c r="F1156" t="s">
        <v>233</v>
      </c>
      <c r="G1156" t="s">
        <v>607</v>
      </c>
      <c r="H1156" s="57">
        <v>4</v>
      </c>
    </row>
    <row r="1157" spans="1:8" hidden="1" x14ac:dyDescent="0.3">
      <c r="A1157">
        <v>1156</v>
      </c>
      <c r="B1157" t="s">
        <v>617</v>
      </c>
      <c r="C1157" t="str">
        <f>TEXT(Table4[[#This Row],[Date]],"MMMM")</f>
        <v>September</v>
      </c>
      <c r="D1157" s="54">
        <v>45170</v>
      </c>
      <c r="E1157" s="54" t="s">
        <v>17</v>
      </c>
      <c r="F1157" t="s">
        <v>233</v>
      </c>
      <c r="G1157" t="s">
        <v>608</v>
      </c>
      <c r="H1157" s="57">
        <v>2</v>
      </c>
    </row>
    <row r="1158" spans="1:8" hidden="1" x14ac:dyDescent="0.3">
      <c r="A1158">
        <v>1157</v>
      </c>
      <c r="B1158" t="s">
        <v>617</v>
      </c>
      <c r="C1158" t="str">
        <f>TEXT(Table4[[#This Row],[Date]],"MMMM")</f>
        <v>September</v>
      </c>
      <c r="D1158" s="54">
        <v>45170</v>
      </c>
      <c r="E1158" s="54" t="s">
        <v>17</v>
      </c>
      <c r="F1158" t="s">
        <v>233</v>
      </c>
      <c r="G1158" t="s">
        <v>609</v>
      </c>
      <c r="H1158" s="57">
        <v>0</v>
      </c>
    </row>
    <row r="1159" spans="1:8" hidden="1" x14ac:dyDescent="0.3">
      <c r="A1159">
        <v>1158</v>
      </c>
      <c r="B1159" t="s">
        <v>617</v>
      </c>
      <c r="C1159" t="str">
        <f>TEXT(Table4[[#This Row],[Date]],"MMMM")</f>
        <v>September</v>
      </c>
      <c r="D1159" s="54">
        <v>45170</v>
      </c>
      <c r="E1159" s="54" t="s">
        <v>17</v>
      </c>
      <c r="F1159" t="s">
        <v>233</v>
      </c>
      <c r="G1159" t="s">
        <v>610</v>
      </c>
      <c r="H1159" s="57">
        <v>1</v>
      </c>
    </row>
    <row r="1160" spans="1:8" hidden="1" x14ac:dyDescent="0.3">
      <c r="A1160">
        <v>1159</v>
      </c>
      <c r="B1160" t="s">
        <v>617</v>
      </c>
      <c r="C1160" t="str">
        <f>TEXT(Table4[[#This Row],[Date]],"MMMM")</f>
        <v>September</v>
      </c>
      <c r="D1160" s="54">
        <v>45170</v>
      </c>
      <c r="E1160" s="54" t="s">
        <v>17</v>
      </c>
      <c r="F1160" t="s">
        <v>233</v>
      </c>
      <c r="G1160" t="s">
        <v>611</v>
      </c>
      <c r="H1160" s="57">
        <v>2</v>
      </c>
    </row>
    <row r="1161" spans="1:8" hidden="1" x14ac:dyDescent="0.3">
      <c r="A1161">
        <v>1160</v>
      </c>
      <c r="B1161" t="s">
        <v>617</v>
      </c>
      <c r="C1161" t="str">
        <f>TEXT(Table4[[#This Row],[Date]],"MMMM")</f>
        <v>September</v>
      </c>
      <c r="D1161" s="54">
        <v>45170</v>
      </c>
      <c r="E1161" s="54" t="s">
        <v>17</v>
      </c>
      <c r="F1161" t="s">
        <v>233</v>
      </c>
      <c r="G1161" t="s">
        <v>612</v>
      </c>
      <c r="H1161" s="57">
        <v>4</v>
      </c>
    </row>
    <row r="1162" spans="1:8" x14ac:dyDescent="0.3">
      <c r="A1162">
        <v>1161</v>
      </c>
      <c r="B1162" t="s">
        <v>618</v>
      </c>
      <c r="C1162" t="str">
        <f>TEXT(Table4[[#This Row],[Date]],"MMMM")</f>
        <v>September</v>
      </c>
      <c r="D1162" s="54">
        <v>45170</v>
      </c>
      <c r="E1162" s="54" t="s">
        <v>16</v>
      </c>
      <c r="F1162" t="s">
        <v>104</v>
      </c>
      <c r="G1162" t="s">
        <v>465</v>
      </c>
      <c r="H1162" s="57">
        <v>0</v>
      </c>
    </row>
    <row r="1163" spans="1:8" x14ac:dyDescent="0.3">
      <c r="A1163">
        <v>1162</v>
      </c>
      <c r="B1163" t="s">
        <v>618</v>
      </c>
      <c r="C1163" t="str">
        <f>TEXT(Table4[[#This Row],[Date]],"MMMM")</f>
        <v>September</v>
      </c>
      <c r="D1163" s="54">
        <v>45170</v>
      </c>
      <c r="E1163" s="54" t="s">
        <v>16</v>
      </c>
      <c r="F1163" t="s">
        <v>104</v>
      </c>
      <c r="G1163" t="s">
        <v>466</v>
      </c>
      <c r="H1163" s="57">
        <v>0</v>
      </c>
    </row>
    <row r="1164" spans="1:8" x14ac:dyDescent="0.3">
      <c r="A1164">
        <v>1163</v>
      </c>
      <c r="B1164" t="s">
        <v>618</v>
      </c>
      <c r="C1164" t="str">
        <f>TEXT(Table4[[#This Row],[Date]],"MMMM")</f>
        <v>September</v>
      </c>
      <c r="D1164" s="54">
        <v>45170</v>
      </c>
      <c r="E1164" s="54" t="s">
        <v>16</v>
      </c>
      <c r="F1164" t="s">
        <v>104</v>
      </c>
      <c r="G1164" t="s">
        <v>467</v>
      </c>
      <c r="H1164" s="57">
        <v>0</v>
      </c>
    </row>
    <row r="1165" spans="1:8" x14ac:dyDescent="0.3">
      <c r="A1165">
        <v>1164</v>
      </c>
      <c r="B1165" t="s">
        <v>618</v>
      </c>
      <c r="C1165" t="str">
        <f>TEXT(Table4[[#This Row],[Date]],"MMMM")</f>
        <v>September</v>
      </c>
      <c r="D1165" s="54">
        <v>45170</v>
      </c>
      <c r="E1165" s="54" t="s">
        <v>16</v>
      </c>
      <c r="F1165" t="s">
        <v>104</v>
      </c>
      <c r="G1165" t="s">
        <v>468</v>
      </c>
      <c r="H1165" s="57">
        <v>0</v>
      </c>
    </row>
    <row r="1166" spans="1:8" x14ac:dyDescent="0.3">
      <c r="A1166">
        <v>1165</v>
      </c>
      <c r="B1166" t="s">
        <v>618</v>
      </c>
      <c r="C1166" t="str">
        <f>TEXT(Table4[[#This Row],[Date]],"MMMM")</f>
        <v>September</v>
      </c>
      <c r="D1166" s="54">
        <v>45170</v>
      </c>
      <c r="E1166" s="54" t="s">
        <v>16</v>
      </c>
      <c r="F1166" t="s">
        <v>104</v>
      </c>
      <c r="G1166" t="s">
        <v>469</v>
      </c>
      <c r="H1166" s="57">
        <v>0</v>
      </c>
    </row>
    <row r="1167" spans="1:8" x14ac:dyDescent="0.3">
      <c r="A1167">
        <v>1166</v>
      </c>
      <c r="B1167" t="s">
        <v>618</v>
      </c>
      <c r="C1167" t="str">
        <f>TEXT(Table4[[#This Row],[Date]],"MMMM")</f>
        <v>September</v>
      </c>
      <c r="D1167" s="54">
        <v>45170</v>
      </c>
      <c r="E1167" s="54" t="s">
        <v>16</v>
      </c>
      <c r="F1167" t="s">
        <v>104</v>
      </c>
      <c r="G1167" t="s">
        <v>470</v>
      </c>
      <c r="H1167" s="57">
        <v>0</v>
      </c>
    </row>
    <row r="1168" spans="1:8" x14ac:dyDescent="0.3">
      <c r="A1168">
        <v>1167</v>
      </c>
      <c r="B1168" t="s">
        <v>618</v>
      </c>
      <c r="C1168" t="str">
        <f>TEXT(Table4[[#This Row],[Date]],"MMMM")</f>
        <v>September</v>
      </c>
      <c r="D1168" s="54">
        <v>45170</v>
      </c>
      <c r="E1168" s="54" t="s">
        <v>16</v>
      </c>
      <c r="F1168" t="s">
        <v>104</v>
      </c>
      <c r="G1168" t="s">
        <v>471</v>
      </c>
      <c r="H1168" s="57">
        <v>0</v>
      </c>
    </row>
    <row r="1169" spans="1:8" x14ac:dyDescent="0.3">
      <c r="A1169">
        <v>1168</v>
      </c>
      <c r="B1169" t="s">
        <v>618</v>
      </c>
      <c r="C1169" t="str">
        <f>TEXT(Table4[[#This Row],[Date]],"MMMM")</f>
        <v>September</v>
      </c>
      <c r="D1169" s="54">
        <v>45170</v>
      </c>
      <c r="E1169" s="54" t="s">
        <v>16</v>
      </c>
      <c r="F1169" t="s">
        <v>104</v>
      </c>
      <c r="G1169" t="s">
        <v>472</v>
      </c>
      <c r="H1169" s="57">
        <v>0</v>
      </c>
    </row>
    <row r="1170" spans="1:8" x14ac:dyDescent="0.3">
      <c r="A1170">
        <v>1169</v>
      </c>
      <c r="B1170" t="s">
        <v>618</v>
      </c>
      <c r="C1170" t="str">
        <f>TEXT(Table4[[#This Row],[Date]],"MMMM")</f>
        <v>September</v>
      </c>
      <c r="D1170" s="54">
        <v>45170</v>
      </c>
      <c r="E1170" s="54" t="s">
        <v>16</v>
      </c>
      <c r="F1170" t="s">
        <v>104</v>
      </c>
      <c r="G1170" t="s">
        <v>473</v>
      </c>
      <c r="H1170" s="57">
        <v>0</v>
      </c>
    </row>
    <row r="1171" spans="1:8" x14ac:dyDescent="0.3">
      <c r="A1171">
        <v>1170</v>
      </c>
      <c r="B1171" t="s">
        <v>618</v>
      </c>
      <c r="C1171" t="str">
        <f>TEXT(Table4[[#This Row],[Date]],"MMMM")</f>
        <v>September</v>
      </c>
      <c r="D1171" s="54">
        <v>45170</v>
      </c>
      <c r="E1171" s="54" t="s">
        <v>16</v>
      </c>
      <c r="F1171" t="s">
        <v>104</v>
      </c>
      <c r="G1171" t="s">
        <v>474</v>
      </c>
      <c r="H1171" s="57">
        <v>0</v>
      </c>
    </row>
    <row r="1172" spans="1:8" x14ac:dyDescent="0.3">
      <c r="A1172">
        <v>1171</v>
      </c>
      <c r="B1172" t="s">
        <v>618</v>
      </c>
      <c r="C1172" t="str">
        <f>TEXT(Table4[[#This Row],[Date]],"MMMM")</f>
        <v>September</v>
      </c>
      <c r="D1172" s="54">
        <v>45170</v>
      </c>
      <c r="E1172" s="54" t="s">
        <v>16</v>
      </c>
      <c r="F1172" t="s">
        <v>104</v>
      </c>
      <c r="G1172" t="s">
        <v>475</v>
      </c>
      <c r="H1172" s="57">
        <v>0</v>
      </c>
    </row>
    <row r="1173" spans="1:8" x14ac:dyDescent="0.3">
      <c r="A1173">
        <v>1172</v>
      </c>
      <c r="B1173" t="s">
        <v>618</v>
      </c>
      <c r="C1173" t="str">
        <f>TEXT(Table4[[#This Row],[Date]],"MMMM")</f>
        <v>September</v>
      </c>
      <c r="D1173" s="54">
        <v>45170</v>
      </c>
      <c r="E1173" s="54" t="s">
        <v>16</v>
      </c>
      <c r="F1173" t="s">
        <v>104</v>
      </c>
      <c r="G1173" t="s">
        <v>476</v>
      </c>
      <c r="H1173" s="57">
        <v>0</v>
      </c>
    </row>
    <row r="1174" spans="1:8" x14ac:dyDescent="0.3">
      <c r="A1174">
        <v>1173</v>
      </c>
      <c r="B1174" t="s">
        <v>618</v>
      </c>
      <c r="C1174" t="str">
        <f>TEXT(Table4[[#This Row],[Date]],"MMMM")</f>
        <v>September</v>
      </c>
      <c r="D1174" s="54">
        <v>45170</v>
      </c>
      <c r="E1174" s="54" t="s">
        <v>16</v>
      </c>
      <c r="F1174" t="s">
        <v>104</v>
      </c>
      <c r="G1174" t="s">
        <v>477</v>
      </c>
      <c r="H1174" s="57">
        <v>0</v>
      </c>
    </row>
    <row r="1175" spans="1:8" x14ac:dyDescent="0.3">
      <c r="A1175">
        <v>1174</v>
      </c>
      <c r="B1175" t="s">
        <v>618</v>
      </c>
      <c r="C1175" t="str">
        <f>TEXT(Table4[[#This Row],[Date]],"MMMM")</f>
        <v>September</v>
      </c>
      <c r="D1175" s="54">
        <v>45170</v>
      </c>
      <c r="E1175" s="54" t="s">
        <v>16</v>
      </c>
      <c r="F1175" t="s">
        <v>104</v>
      </c>
      <c r="G1175" t="s">
        <v>478</v>
      </c>
      <c r="H1175" s="57">
        <v>0</v>
      </c>
    </row>
    <row r="1176" spans="1:8" x14ac:dyDescent="0.3">
      <c r="A1176">
        <v>1175</v>
      </c>
      <c r="B1176" t="s">
        <v>618</v>
      </c>
      <c r="C1176" t="str">
        <f>TEXT(Table4[[#This Row],[Date]],"MMMM")</f>
        <v>September</v>
      </c>
      <c r="D1176" s="54">
        <v>45170</v>
      </c>
      <c r="E1176" s="54" t="s">
        <v>16</v>
      </c>
      <c r="F1176" t="s">
        <v>104</v>
      </c>
      <c r="G1176" t="s">
        <v>479</v>
      </c>
      <c r="H1176" s="57">
        <v>0</v>
      </c>
    </row>
    <row r="1177" spans="1:8" x14ac:dyDescent="0.3">
      <c r="A1177">
        <v>1176</v>
      </c>
      <c r="B1177" t="s">
        <v>618</v>
      </c>
      <c r="C1177" t="str">
        <f>TEXT(Table4[[#This Row],[Date]],"MMMM")</f>
        <v>September</v>
      </c>
      <c r="D1177" s="54">
        <v>45170</v>
      </c>
      <c r="E1177" s="54" t="s">
        <v>16</v>
      </c>
      <c r="F1177" t="s">
        <v>104</v>
      </c>
      <c r="G1177" t="s">
        <v>480</v>
      </c>
      <c r="H1177" s="57">
        <v>0</v>
      </c>
    </row>
    <row r="1178" spans="1:8" x14ac:dyDescent="0.3">
      <c r="A1178">
        <v>1177</v>
      </c>
      <c r="B1178" t="s">
        <v>618</v>
      </c>
      <c r="C1178" t="str">
        <f>TEXT(Table4[[#This Row],[Date]],"MMMM")</f>
        <v>September</v>
      </c>
      <c r="D1178" s="54">
        <v>45170</v>
      </c>
      <c r="E1178" s="54" t="s">
        <v>16</v>
      </c>
      <c r="F1178" t="s">
        <v>104</v>
      </c>
      <c r="G1178" t="s">
        <v>481</v>
      </c>
      <c r="H1178" s="57">
        <v>0</v>
      </c>
    </row>
    <row r="1179" spans="1:8" x14ac:dyDescent="0.3">
      <c r="A1179">
        <v>1178</v>
      </c>
      <c r="B1179" t="s">
        <v>618</v>
      </c>
      <c r="C1179" t="str">
        <f>TEXT(Table4[[#This Row],[Date]],"MMMM")</f>
        <v>September</v>
      </c>
      <c r="D1179" s="54">
        <v>45170</v>
      </c>
      <c r="E1179" s="54" t="s">
        <v>16</v>
      </c>
      <c r="F1179" t="s">
        <v>104</v>
      </c>
      <c r="G1179" t="s">
        <v>482</v>
      </c>
      <c r="H1179" s="57">
        <v>0</v>
      </c>
    </row>
    <row r="1180" spans="1:8" x14ac:dyDescent="0.3">
      <c r="A1180">
        <v>1179</v>
      </c>
      <c r="B1180" t="s">
        <v>618</v>
      </c>
      <c r="C1180" t="str">
        <f>TEXT(Table4[[#This Row],[Date]],"MMMM")</f>
        <v>September</v>
      </c>
      <c r="D1180" s="54">
        <v>45170</v>
      </c>
      <c r="E1180" s="54" t="s">
        <v>16</v>
      </c>
      <c r="F1180" t="s">
        <v>104</v>
      </c>
      <c r="G1180" t="s">
        <v>483</v>
      </c>
      <c r="H1180" s="57">
        <v>0</v>
      </c>
    </row>
    <row r="1181" spans="1:8" x14ac:dyDescent="0.3">
      <c r="A1181">
        <v>1180</v>
      </c>
      <c r="B1181" t="s">
        <v>618</v>
      </c>
      <c r="C1181" t="str">
        <f>TEXT(Table4[[#This Row],[Date]],"MMMM")</f>
        <v>September</v>
      </c>
      <c r="D1181" s="54">
        <v>45170</v>
      </c>
      <c r="E1181" s="54" t="s">
        <v>16</v>
      </c>
      <c r="F1181" t="s">
        <v>104</v>
      </c>
      <c r="G1181" t="s">
        <v>484</v>
      </c>
      <c r="H1181" s="57">
        <v>0</v>
      </c>
    </row>
    <row r="1182" spans="1:8" x14ac:dyDescent="0.3">
      <c r="A1182">
        <v>1181</v>
      </c>
      <c r="B1182" t="s">
        <v>618</v>
      </c>
      <c r="C1182" t="str">
        <f>TEXT(Table4[[#This Row],[Date]],"MMMM")</f>
        <v>September</v>
      </c>
      <c r="D1182" s="54">
        <v>45170</v>
      </c>
      <c r="E1182" s="54" t="s">
        <v>16</v>
      </c>
      <c r="F1182" t="s">
        <v>104</v>
      </c>
      <c r="G1182" t="s">
        <v>485</v>
      </c>
      <c r="H1182" s="57">
        <v>0</v>
      </c>
    </row>
    <row r="1183" spans="1:8" x14ac:dyDescent="0.3">
      <c r="A1183">
        <v>1182</v>
      </c>
      <c r="B1183" t="s">
        <v>618</v>
      </c>
      <c r="C1183" t="str">
        <f>TEXT(Table4[[#This Row],[Date]],"MMMM")</f>
        <v>September</v>
      </c>
      <c r="D1183" s="54">
        <v>45170</v>
      </c>
      <c r="E1183" s="54" t="s">
        <v>16</v>
      </c>
      <c r="F1183" t="s">
        <v>104</v>
      </c>
      <c r="G1183" t="s">
        <v>486</v>
      </c>
      <c r="H1183" s="57">
        <v>0</v>
      </c>
    </row>
    <row r="1184" spans="1:8" x14ac:dyDescent="0.3">
      <c r="A1184">
        <v>1183</v>
      </c>
      <c r="B1184" t="s">
        <v>618</v>
      </c>
      <c r="C1184" t="str">
        <f>TEXT(Table4[[#This Row],[Date]],"MMMM")</f>
        <v>September</v>
      </c>
      <c r="D1184" s="54">
        <v>45170</v>
      </c>
      <c r="E1184" s="54" t="s">
        <v>16</v>
      </c>
      <c r="F1184" t="s">
        <v>104</v>
      </c>
      <c r="G1184" t="s">
        <v>487</v>
      </c>
      <c r="H1184" s="57">
        <v>0</v>
      </c>
    </row>
    <row r="1185" spans="1:8" x14ac:dyDescent="0.3">
      <c r="A1185">
        <v>1184</v>
      </c>
      <c r="B1185" t="s">
        <v>618</v>
      </c>
      <c r="C1185" t="str">
        <f>TEXT(Table4[[#This Row],[Date]],"MMMM")</f>
        <v>September</v>
      </c>
      <c r="D1185" s="54">
        <v>45170</v>
      </c>
      <c r="E1185" s="54" t="s">
        <v>16</v>
      </c>
      <c r="F1185" t="s">
        <v>128</v>
      </c>
      <c r="G1185" t="s">
        <v>491</v>
      </c>
      <c r="H1185" s="57">
        <v>3</v>
      </c>
    </row>
    <row r="1186" spans="1:8" x14ac:dyDescent="0.3">
      <c r="A1186">
        <v>1185</v>
      </c>
      <c r="B1186" t="s">
        <v>618</v>
      </c>
      <c r="C1186" t="str">
        <f>TEXT(Table4[[#This Row],[Date]],"MMMM")</f>
        <v>September</v>
      </c>
      <c r="D1186" s="54">
        <v>45170</v>
      </c>
      <c r="E1186" s="54" t="s">
        <v>16</v>
      </c>
      <c r="F1186" t="s">
        <v>128</v>
      </c>
      <c r="G1186" t="s">
        <v>492</v>
      </c>
      <c r="H1186" s="57">
        <v>2</v>
      </c>
    </row>
    <row r="1187" spans="1:8" x14ac:dyDescent="0.3">
      <c r="A1187">
        <v>1186</v>
      </c>
      <c r="B1187" t="s">
        <v>618</v>
      </c>
      <c r="C1187" t="str">
        <f>TEXT(Table4[[#This Row],[Date]],"MMMM")</f>
        <v>September</v>
      </c>
      <c r="D1187" s="54">
        <v>45170</v>
      </c>
      <c r="E1187" s="54" t="s">
        <v>16</v>
      </c>
      <c r="F1187" t="s">
        <v>128</v>
      </c>
      <c r="G1187" t="s">
        <v>493</v>
      </c>
      <c r="H1187" s="57">
        <v>5</v>
      </c>
    </row>
    <row r="1188" spans="1:8" x14ac:dyDescent="0.3">
      <c r="A1188">
        <v>1187</v>
      </c>
      <c r="B1188" t="s">
        <v>618</v>
      </c>
      <c r="C1188" t="str">
        <f>TEXT(Table4[[#This Row],[Date]],"MMMM")</f>
        <v>September</v>
      </c>
      <c r="D1188" s="54">
        <v>45170</v>
      </c>
      <c r="E1188" s="54" t="s">
        <v>16</v>
      </c>
      <c r="F1188" t="s">
        <v>128</v>
      </c>
      <c r="G1188" t="s">
        <v>494</v>
      </c>
      <c r="H1188" s="57">
        <v>0</v>
      </c>
    </row>
    <row r="1189" spans="1:8" x14ac:dyDescent="0.3">
      <c r="A1189">
        <v>1188</v>
      </c>
      <c r="B1189" t="s">
        <v>618</v>
      </c>
      <c r="C1189" t="str">
        <f>TEXT(Table4[[#This Row],[Date]],"MMMM")</f>
        <v>September</v>
      </c>
      <c r="D1189" s="54">
        <v>45170</v>
      </c>
      <c r="E1189" s="54" t="s">
        <v>16</v>
      </c>
      <c r="F1189" t="s">
        <v>128</v>
      </c>
      <c r="G1189" t="s">
        <v>495</v>
      </c>
      <c r="H1189" s="57">
        <v>1</v>
      </c>
    </row>
    <row r="1190" spans="1:8" x14ac:dyDescent="0.3">
      <c r="A1190">
        <v>1189</v>
      </c>
      <c r="B1190" t="s">
        <v>618</v>
      </c>
      <c r="C1190" t="str">
        <f>TEXT(Table4[[#This Row],[Date]],"MMMM")</f>
        <v>September</v>
      </c>
      <c r="D1190" s="54">
        <v>45170</v>
      </c>
      <c r="E1190" s="54" t="s">
        <v>16</v>
      </c>
      <c r="F1190" t="s">
        <v>128</v>
      </c>
      <c r="G1190" t="s">
        <v>496</v>
      </c>
      <c r="H1190" s="57">
        <v>0</v>
      </c>
    </row>
    <row r="1191" spans="1:8" x14ac:dyDescent="0.3">
      <c r="A1191">
        <v>1190</v>
      </c>
      <c r="B1191" t="s">
        <v>618</v>
      </c>
      <c r="C1191" t="str">
        <f>TEXT(Table4[[#This Row],[Date]],"MMMM")</f>
        <v>September</v>
      </c>
      <c r="D1191" s="54">
        <v>45170</v>
      </c>
      <c r="E1191" s="54" t="s">
        <v>16</v>
      </c>
      <c r="F1191" t="s">
        <v>128</v>
      </c>
      <c r="G1191" t="s">
        <v>497</v>
      </c>
      <c r="H1191" s="57">
        <v>0</v>
      </c>
    </row>
    <row r="1192" spans="1:8" x14ac:dyDescent="0.3">
      <c r="A1192">
        <v>1191</v>
      </c>
      <c r="B1192" t="s">
        <v>618</v>
      </c>
      <c r="C1192" t="str">
        <f>TEXT(Table4[[#This Row],[Date]],"MMMM")</f>
        <v>September</v>
      </c>
      <c r="D1192" s="54">
        <v>45170</v>
      </c>
      <c r="E1192" s="54" t="s">
        <v>16</v>
      </c>
      <c r="F1192" t="s">
        <v>128</v>
      </c>
      <c r="G1192" t="s">
        <v>498</v>
      </c>
      <c r="H1192" s="57">
        <v>6</v>
      </c>
    </row>
    <row r="1193" spans="1:8" x14ac:dyDescent="0.3">
      <c r="A1193">
        <v>1192</v>
      </c>
      <c r="B1193" t="s">
        <v>618</v>
      </c>
      <c r="C1193" t="str">
        <f>TEXT(Table4[[#This Row],[Date]],"MMMM")</f>
        <v>September</v>
      </c>
      <c r="D1193" s="54">
        <v>45170</v>
      </c>
      <c r="E1193" s="54" t="s">
        <v>16</v>
      </c>
      <c r="F1193" t="s">
        <v>128</v>
      </c>
      <c r="G1193" t="s">
        <v>499</v>
      </c>
      <c r="H1193" s="57">
        <v>1</v>
      </c>
    </row>
    <row r="1194" spans="1:8" x14ac:dyDescent="0.3">
      <c r="A1194">
        <v>1193</v>
      </c>
      <c r="B1194" t="s">
        <v>618</v>
      </c>
      <c r="C1194" t="str">
        <f>TEXT(Table4[[#This Row],[Date]],"MMMM")</f>
        <v>September</v>
      </c>
      <c r="D1194" s="54">
        <v>45170</v>
      </c>
      <c r="E1194" s="54" t="s">
        <v>16</v>
      </c>
      <c r="F1194" t="s">
        <v>128</v>
      </c>
      <c r="G1194" t="s">
        <v>500</v>
      </c>
      <c r="H1194" s="57">
        <v>1</v>
      </c>
    </row>
    <row r="1195" spans="1:8" x14ac:dyDescent="0.3">
      <c r="A1195">
        <v>1194</v>
      </c>
      <c r="B1195" t="s">
        <v>618</v>
      </c>
      <c r="C1195" t="str">
        <f>TEXT(Table4[[#This Row],[Date]],"MMMM")</f>
        <v>September</v>
      </c>
      <c r="D1195" s="54">
        <v>45170</v>
      </c>
      <c r="E1195" s="54" t="s">
        <v>16</v>
      </c>
      <c r="F1195" t="s">
        <v>128</v>
      </c>
      <c r="G1195" t="s">
        <v>501</v>
      </c>
      <c r="H1195" s="57">
        <v>0</v>
      </c>
    </row>
    <row r="1196" spans="1:8" x14ac:dyDescent="0.3">
      <c r="A1196">
        <v>1195</v>
      </c>
      <c r="B1196" t="s">
        <v>618</v>
      </c>
      <c r="C1196" t="str">
        <f>TEXT(Table4[[#This Row],[Date]],"MMMM")</f>
        <v>September</v>
      </c>
      <c r="D1196" s="54">
        <v>45170</v>
      </c>
      <c r="E1196" s="54" t="s">
        <v>16</v>
      </c>
      <c r="F1196" t="s">
        <v>128</v>
      </c>
      <c r="G1196" t="s">
        <v>502</v>
      </c>
      <c r="H1196" s="57">
        <v>0</v>
      </c>
    </row>
    <row r="1197" spans="1:8" x14ac:dyDescent="0.3">
      <c r="A1197">
        <v>1196</v>
      </c>
      <c r="B1197" t="s">
        <v>618</v>
      </c>
      <c r="C1197" t="str">
        <f>TEXT(Table4[[#This Row],[Date]],"MMMM")</f>
        <v>September</v>
      </c>
      <c r="D1197" s="54">
        <v>45170</v>
      </c>
      <c r="E1197" s="54" t="s">
        <v>16</v>
      </c>
      <c r="F1197" t="s">
        <v>128</v>
      </c>
      <c r="G1197" t="s">
        <v>503</v>
      </c>
      <c r="H1197" s="57">
        <v>0</v>
      </c>
    </row>
    <row r="1198" spans="1:8" x14ac:dyDescent="0.3">
      <c r="A1198">
        <v>1197</v>
      </c>
      <c r="B1198" t="s">
        <v>618</v>
      </c>
      <c r="C1198" t="str">
        <f>TEXT(Table4[[#This Row],[Date]],"MMMM")</f>
        <v>September</v>
      </c>
      <c r="D1198" s="54">
        <v>45170</v>
      </c>
      <c r="E1198" s="54" t="s">
        <v>16</v>
      </c>
      <c r="F1198" t="s">
        <v>128</v>
      </c>
      <c r="G1198" t="s">
        <v>504</v>
      </c>
      <c r="H1198" s="57">
        <v>0</v>
      </c>
    </row>
    <row r="1199" spans="1:8" x14ac:dyDescent="0.3">
      <c r="A1199">
        <v>1198</v>
      </c>
      <c r="B1199" t="s">
        <v>618</v>
      </c>
      <c r="C1199" t="str">
        <f>TEXT(Table4[[#This Row],[Date]],"MMMM")</f>
        <v>September</v>
      </c>
      <c r="D1199" s="54">
        <v>45170</v>
      </c>
      <c r="E1199" s="54" t="s">
        <v>16</v>
      </c>
      <c r="F1199" t="s">
        <v>128</v>
      </c>
      <c r="G1199" t="s">
        <v>505</v>
      </c>
      <c r="H1199" s="57">
        <v>0</v>
      </c>
    </row>
    <row r="1200" spans="1:8" x14ac:dyDescent="0.3">
      <c r="A1200">
        <v>1199</v>
      </c>
      <c r="B1200" t="s">
        <v>618</v>
      </c>
      <c r="C1200" t="str">
        <f>TEXT(Table4[[#This Row],[Date]],"MMMM")</f>
        <v>September</v>
      </c>
      <c r="D1200" s="54">
        <v>45170</v>
      </c>
      <c r="E1200" s="54" t="s">
        <v>16</v>
      </c>
      <c r="F1200" t="s">
        <v>128</v>
      </c>
      <c r="G1200" t="s">
        <v>506</v>
      </c>
      <c r="H1200" s="57">
        <v>2</v>
      </c>
    </row>
    <row r="1201" spans="1:8" x14ac:dyDescent="0.3">
      <c r="A1201">
        <v>1200</v>
      </c>
      <c r="B1201" t="s">
        <v>618</v>
      </c>
      <c r="C1201" t="str">
        <f>TEXT(Table4[[#This Row],[Date]],"MMMM")</f>
        <v>September</v>
      </c>
      <c r="D1201" s="54">
        <v>45170</v>
      </c>
      <c r="E1201" s="54" t="s">
        <v>16</v>
      </c>
      <c r="F1201" t="s">
        <v>145</v>
      </c>
      <c r="G1201" t="s">
        <v>507</v>
      </c>
      <c r="H1201" s="57">
        <v>5</v>
      </c>
    </row>
    <row r="1202" spans="1:8" x14ac:dyDescent="0.3">
      <c r="A1202">
        <v>1201</v>
      </c>
      <c r="B1202" t="s">
        <v>618</v>
      </c>
      <c r="C1202" t="str">
        <f>TEXT(Table4[[#This Row],[Date]],"MMMM")</f>
        <v>September</v>
      </c>
      <c r="D1202" s="54">
        <v>45170</v>
      </c>
      <c r="E1202" s="54" t="s">
        <v>16</v>
      </c>
      <c r="F1202" t="s">
        <v>145</v>
      </c>
      <c r="G1202" t="s">
        <v>508</v>
      </c>
      <c r="H1202" s="57">
        <v>0</v>
      </c>
    </row>
    <row r="1203" spans="1:8" x14ac:dyDescent="0.3">
      <c r="A1203">
        <v>1202</v>
      </c>
      <c r="B1203" t="s">
        <v>618</v>
      </c>
      <c r="C1203" t="str">
        <f>TEXT(Table4[[#This Row],[Date]],"MMMM")</f>
        <v>September</v>
      </c>
      <c r="D1203" s="54">
        <v>45170</v>
      </c>
      <c r="E1203" s="54" t="s">
        <v>16</v>
      </c>
      <c r="F1203" t="s">
        <v>145</v>
      </c>
      <c r="G1203" t="s">
        <v>509</v>
      </c>
      <c r="H1203" s="57">
        <v>2</v>
      </c>
    </row>
    <row r="1204" spans="1:8" x14ac:dyDescent="0.3">
      <c r="A1204">
        <v>1203</v>
      </c>
      <c r="B1204" t="s">
        <v>618</v>
      </c>
      <c r="C1204" t="str">
        <f>TEXT(Table4[[#This Row],[Date]],"MMMM")</f>
        <v>September</v>
      </c>
      <c r="D1204" s="54">
        <v>45170</v>
      </c>
      <c r="E1204" s="54" t="s">
        <v>16</v>
      </c>
      <c r="F1204" t="s">
        <v>145</v>
      </c>
      <c r="G1204" t="s">
        <v>510</v>
      </c>
      <c r="H1204" s="57">
        <v>5</v>
      </c>
    </row>
    <row r="1205" spans="1:8" x14ac:dyDescent="0.3">
      <c r="A1205">
        <v>1204</v>
      </c>
      <c r="B1205" t="s">
        <v>618</v>
      </c>
      <c r="C1205" t="str">
        <f>TEXT(Table4[[#This Row],[Date]],"MMMM")</f>
        <v>September</v>
      </c>
      <c r="D1205" s="54">
        <v>45170</v>
      </c>
      <c r="E1205" s="54" t="s">
        <v>16</v>
      </c>
      <c r="F1205" t="s">
        <v>145</v>
      </c>
      <c r="G1205" t="s">
        <v>511</v>
      </c>
      <c r="H1205" s="57">
        <v>5</v>
      </c>
    </row>
    <row r="1206" spans="1:8" x14ac:dyDescent="0.3">
      <c r="A1206">
        <v>1205</v>
      </c>
      <c r="B1206" t="s">
        <v>618</v>
      </c>
      <c r="C1206" t="str">
        <f>TEXT(Table4[[#This Row],[Date]],"MMMM")</f>
        <v>September</v>
      </c>
      <c r="D1206" s="54">
        <v>45170</v>
      </c>
      <c r="E1206" s="54" t="s">
        <v>16</v>
      </c>
      <c r="F1206" t="s">
        <v>145</v>
      </c>
      <c r="G1206" t="s">
        <v>512</v>
      </c>
      <c r="H1206" s="57">
        <v>2</v>
      </c>
    </row>
    <row r="1207" spans="1:8" x14ac:dyDescent="0.3">
      <c r="A1207">
        <v>1206</v>
      </c>
      <c r="B1207" t="s">
        <v>618</v>
      </c>
      <c r="C1207" t="str">
        <f>TEXT(Table4[[#This Row],[Date]],"MMMM")</f>
        <v>September</v>
      </c>
      <c r="D1207" s="54">
        <v>45170</v>
      </c>
      <c r="E1207" s="54" t="s">
        <v>16</v>
      </c>
      <c r="F1207" t="s">
        <v>145</v>
      </c>
      <c r="G1207" t="s">
        <v>513</v>
      </c>
      <c r="H1207" s="57">
        <v>0</v>
      </c>
    </row>
    <row r="1208" spans="1:8" x14ac:dyDescent="0.3">
      <c r="A1208">
        <v>1207</v>
      </c>
      <c r="B1208" t="s">
        <v>618</v>
      </c>
      <c r="C1208" t="str">
        <f>TEXT(Table4[[#This Row],[Date]],"MMMM")</f>
        <v>September</v>
      </c>
      <c r="D1208" s="54">
        <v>45170</v>
      </c>
      <c r="E1208" s="54" t="s">
        <v>16</v>
      </c>
      <c r="F1208" t="s">
        <v>145</v>
      </c>
      <c r="G1208" t="s">
        <v>514</v>
      </c>
      <c r="H1208" s="57">
        <v>1</v>
      </c>
    </row>
    <row r="1209" spans="1:8" x14ac:dyDescent="0.3">
      <c r="A1209">
        <v>1208</v>
      </c>
      <c r="B1209" t="s">
        <v>618</v>
      </c>
      <c r="C1209" t="str">
        <f>TEXT(Table4[[#This Row],[Date]],"MMMM")</f>
        <v>September</v>
      </c>
      <c r="D1209" s="54">
        <v>45170</v>
      </c>
      <c r="E1209" s="54" t="s">
        <v>16</v>
      </c>
      <c r="F1209" t="s">
        <v>145</v>
      </c>
      <c r="G1209" t="s">
        <v>515</v>
      </c>
      <c r="H1209" s="57">
        <v>0</v>
      </c>
    </row>
    <row r="1210" spans="1:8" x14ac:dyDescent="0.3">
      <c r="A1210">
        <v>1209</v>
      </c>
      <c r="B1210" t="s">
        <v>618</v>
      </c>
      <c r="C1210" t="str">
        <f>TEXT(Table4[[#This Row],[Date]],"MMMM")</f>
        <v>September</v>
      </c>
      <c r="D1210" s="54">
        <v>45170</v>
      </c>
      <c r="E1210" s="54" t="s">
        <v>16</v>
      </c>
      <c r="F1210" t="s">
        <v>145</v>
      </c>
      <c r="G1210" t="s">
        <v>516</v>
      </c>
      <c r="H1210" s="57">
        <v>5</v>
      </c>
    </row>
    <row r="1211" spans="1:8" x14ac:dyDescent="0.3">
      <c r="A1211">
        <v>1210</v>
      </c>
      <c r="B1211" t="s">
        <v>618</v>
      </c>
      <c r="C1211" t="str">
        <f>TEXT(Table4[[#This Row],[Date]],"MMMM")</f>
        <v>September</v>
      </c>
      <c r="D1211" s="54">
        <v>45170</v>
      </c>
      <c r="E1211" s="54" t="s">
        <v>16</v>
      </c>
      <c r="F1211" t="s">
        <v>145</v>
      </c>
      <c r="G1211" t="s">
        <v>517</v>
      </c>
      <c r="H1211" s="57">
        <v>4</v>
      </c>
    </row>
    <row r="1212" spans="1:8" x14ac:dyDescent="0.3">
      <c r="A1212">
        <v>1211</v>
      </c>
      <c r="B1212" t="s">
        <v>618</v>
      </c>
      <c r="C1212" t="str">
        <f>TEXT(Table4[[#This Row],[Date]],"MMMM")</f>
        <v>September</v>
      </c>
      <c r="D1212" s="54">
        <v>45170</v>
      </c>
      <c r="E1212" s="54" t="s">
        <v>16</v>
      </c>
      <c r="F1212" t="s">
        <v>145</v>
      </c>
      <c r="G1212" t="s">
        <v>518</v>
      </c>
      <c r="H1212" s="57">
        <v>2</v>
      </c>
    </row>
    <row r="1213" spans="1:8" x14ac:dyDescent="0.3">
      <c r="A1213">
        <v>1212</v>
      </c>
      <c r="B1213" t="s">
        <v>618</v>
      </c>
      <c r="C1213" t="str">
        <f>TEXT(Table4[[#This Row],[Date]],"MMMM")</f>
        <v>September</v>
      </c>
      <c r="D1213" s="54">
        <v>45170</v>
      </c>
      <c r="E1213" s="54" t="s">
        <v>16</v>
      </c>
      <c r="F1213" t="s">
        <v>145</v>
      </c>
      <c r="G1213" t="s">
        <v>519</v>
      </c>
      <c r="H1213" s="57">
        <v>0</v>
      </c>
    </row>
    <row r="1214" spans="1:8" x14ac:dyDescent="0.3">
      <c r="A1214">
        <v>1213</v>
      </c>
      <c r="B1214" t="s">
        <v>618</v>
      </c>
      <c r="C1214" t="str">
        <f>TEXT(Table4[[#This Row],[Date]],"MMMM")</f>
        <v>September</v>
      </c>
      <c r="D1214" s="54">
        <v>45170</v>
      </c>
      <c r="E1214" s="54" t="s">
        <v>16</v>
      </c>
      <c r="F1214" t="s">
        <v>145</v>
      </c>
      <c r="G1214" t="s">
        <v>520</v>
      </c>
      <c r="H1214" s="57">
        <v>0</v>
      </c>
    </row>
    <row r="1215" spans="1:8" x14ac:dyDescent="0.3">
      <c r="A1215">
        <v>1214</v>
      </c>
      <c r="B1215" t="s">
        <v>618</v>
      </c>
      <c r="C1215" t="str">
        <f>TEXT(Table4[[#This Row],[Date]],"MMMM")</f>
        <v>September</v>
      </c>
      <c r="D1215" s="54">
        <v>45170</v>
      </c>
      <c r="E1215" s="54" t="s">
        <v>16</v>
      </c>
      <c r="F1215" t="s">
        <v>145</v>
      </c>
      <c r="G1215" t="s">
        <v>521</v>
      </c>
      <c r="H1215" s="57">
        <v>2</v>
      </c>
    </row>
    <row r="1216" spans="1:8" x14ac:dyDescent="0.3">
      <c r="A1216">
        <v>1215</v>
      </c>
      <c r="B1216" t="s">
        <v>618</v>
      </c>
      <c r="C1216" t="str">
        <f>TEXT(Table4[[#This Row],[Date]],"MMMM")</f>
        <v>September</v>
      </c>
      <c r="D1216" s="54">
        <v>45170</v>
      </c>
      <c r="E1216" s="54" t="s">
        <v>16</v>
      </c>
      <c r="F1216" t="s">
        <v>145</v>
      </c>
      <c r="G1216" t="s">
        <v>522</v>
      </c>
      <c r="H1216" s="57">
        <v>0</v>
      </c>
    </row>
    <row r="1217" spans="1:8" x14ac:dyDescent="0.3">
      <c r="A1217">
        <v>1216</v>
      </c>
      <c r="B1217" t="s">
        <v>618</v>
      </c>
      <c r="C1217" t="str">
        <f>TEXT(Table4[[#This Row],[Date]],"MMMM")</f>
        <v>September</v>
      </c>
      <c r="D1217" s="54">
        <v>45170</v>
      </c>
      <c r="E1217" s="54" t="s">
        <v>16</v>
      </c>
      <c r="F1217" t="s">
        <v>145</v>
      </c>
      <c r="G1217" t="s">
        <v>523</v>
      </c>
      <c r="H1217" s="57">
        <v>0</v>
      </c>
    </row>
    <row r="1218" spans="1:8" x14ac:dyDescent="0.3">
      <c r="A1218">
        <v>1217</v>
      </c>
      <c r="B1218" t="s">
        <v>618</v>
      </c>
      <c r="C1218" t="str">
        <f>TEXT(Table4[[#This Row],[Date]],"MMMM")</f>
        <v>September</v>
      </c>
      <c r="D1218" s="54">
        <v>45170</v>
      </c>
      <c r="E1218" s="54" t="s">
        <v>16</v>
      </c>
      <c r="F1218" t="s">
        <v>145</v>
      </c>
      <c r="G1218" t="s">
        <v>524</v>
      </c>
      <c r="H1218" s="57">
        <v>5</v>
      </c>
    </row>
    <row r="1219" spans="1:8" x14ac:dyDescent="0.3">
      <c r="A1219">
        <v>1218</v>
      </c>
      <c r="B1219" t="s">
        <v>618</v>
      </c>
      <c r="C1219" t="str">
        <f>TEXT(Table4[[#This Row],[Date]],"MMMM")</f>
        <v>September</v>
      </c>
      <c r="D1219" s="54">
        <v>45170</v>
      </c>
      <c r="E1219" s="54" t="s">
        <v>16</v>
      </c>
      <c r="F1219" t="s">
        <v>145</v>
      </c>
      <c r="G1219" t="s">
        <v>525</v>
      </c>
      <c r="H1219" s="57">
        <v>0</v>
      </c>
    </row>
    <row r="1220" spans="1:8" x14ac:dyDescent="0.3">
      <c r="A1220">
        <v>1219</v>
      </c>
      <c r="B1220" t="s">
        <v>618</v>
      </c>
      <c r="C1220" t="str">
        <f>TEXT(Table4[[#This Row],[Date]],"MMMM")</f>
        <v>September</v>
      </c>
      <c r="D1220" s="54">
        <v>45170</v>
      </c>
      <c r="E1220" s="54" t="s">
        <v>16</v>
      </c>
      <c r="F1220" t="s">
        <v>165</v>
      </c>
      <c r="G1220" t="s">
        <v>526</v>
      </c>
      <c r="H1220" s="57">
        <v>1</v>
      </c>
    </row>
    <row r="1221" spans="1:8" x14ac:dyDescent="0.3">
      <c r="A1221">
        <v>1220</v>
      </c>
      <c r="B1221" t="s">
        <v>618</v>
      </c>
      <c r="C1221" t="str">
        <f>TEXT(Table4[[#This Row],[Date]],"MMMM")</f>
        <v>September</v>
      </c>
      <c r="D1221" s="54">
        <v>45170</v>
      </c>
      <c r="E1221" s="54" t="s">
        <v>16</v>
      </c>
      <c r="F1221" t="s">
        <v>165</v>
      </c>
      <c r="G1221" t="s">
        <v>527</v>
      </c>
      <c r="H1221" s="57">
        <v>0</v>
      </c>
    </row>
    <row r="1222" spans="1:8" x14ac:dyDescent="0.3">
      <c r="A1222">
        <v>1221</v>
      </c>
      <c r="B1222" t="s">
        <v>618</v>
      </c>
      <c r="C1222" t="str">
        <f>TEXT(Table4[[#This Row],[Date]],"MMMM")</f>
        <v>September</v>
      </c>
      <c r="D1222" s="54">
        <v>45170</v>
      </c>
      <c r="E1222" s="54" t="s">
        <v>16</v>
      </c>
      <c r="F1222" t="s">
        <v>165</v>
      </c>
      <c r="G1222" t="s">
        <v>528</v>
      </c>
      <c r="H1222" s="57">
        <v>3</v>
      </c>
    </row>
    <row r="1223" spans="1:8" x14ac:dyDescent="0.3">
      <c r="A1223">
        <v>1222</v>
      </c>
      <c r="B1223" t="s">
        <v>618</v>
      </c>
      <c r="C1223" t="str">
        <f>TEXT(Table4[[#This Row],[Date]],"MMMM")</f>
        <v>September</v>
      </c>
      <c r="D1223" s="54">
        <v>45170</v>
      </c>
      <c r="E1223" s="54" t="s">
        <v>16</v>
      </c>
      <c r="F1223" t="s">
        <v>165</v>
      </c>
      <c r="G1223" t="s">
        <v>529</v>
      </c>
      <c r="H1223" s="57">
        <v>3</v>
      </c>
    </row>
    <row r="1224" spans="1:8" x14ac:dyDescent="0.3">
      <c r="A1224">
        <v>1223</v>
      </c>
      <c r="B1224" t="s">
        <v>618</v>
      </c>
      <c r="C1224" t="str">
        <f>TEXT(Table4[[#This Row],[Date]],"MMMM")</f>
        <v>September</v>
      </c>
      <c r="D1224" s="54">
        <v>45170</v>
      </c>
      <c r="E1224" s="54" t="s">
        <v>16</v>
      </c>
      <c r="F1224" t="s">
        <v>165</v>
      </c>
      <c r="G1224" t="s">
        <v>530</v>
      </c>
      <c r="H1224" s="57">
        <v>2</v>
      </c>
    </row>
    <row r="1225" spans="1:8" x14ac:dyDescent="0.3">
      <c r="A1225">
        <v>1224</v>
      </c>
      <c r="B1225" t="s">
        <v>618</v>
      </c>
      <c r="C1225" t="str">
        <f>TEXT(Table4[[#This Row],[Date]],"MMMM")</f>
        <v>September</v>
      </c>
      <c r="D1225" s="54">
        <v>45170</v>
      </c>
      <c r="E1225" s="54" t="s">
        <v>16</v>
      </c>
      <c r="F1225" t="s">
        <v>165</v>
      </c>
      <c r="G1225" t="s">
        <v>531</v>
      </c>
      <c r="H1225" s="57">
        <v>1</v>
      </c>
    </row>
    <row r="1226" spans="1:8" x14ac:dyDescent="0.3">
      <c r="A1226">
        <v>1225</v>
      </c>
      <c r="B1226" t="s">
        <v>618</v>
      </c>
      <c r="C1226" t="str">
        <f>TEXT(Table4[[#This Row],[Date]],"MMMM")</f>
        <v>September</v>
      </c>
      <c r="D1226" s="54">
        <v>45170</v>
      </c>
      <c r="E1226" s="54" t="s">
        <v>16</v>
      </c>
      <c r="F1226" t="s">
        <v>165</v>
      </c>
      <c r="G1226" t="s">
        <v>532</v>
      </c>
      <c r="H1226" s="57">
        <v>3</v>
      </c>
    </row>
    <row r="1227" spans="1:8" x14ac:dyDescent="0.3">
      <c r="A1227">
        <v>1226</v>
      </c>
      <c r="B1227" t="s">
        <v>618</v>
      </c>
      <c r="C1227" t="str">
        <f>TEXT(Table4[[#This Row],[Date]],"MMMM")</f>
        <v>September</v>
      </c>
      <c r="D1227" s="54">
        <v>45170</v>
      </c>
      <c r="E1227" s="54" t="s">
        <v>16</v>
      </c>
      <c r="F1227" t="s">
        <v>165</v>
      </c>
      <c r="G1227" t="s">
        <v>533</v>
      </c>
      <c r="H1227" s="57">
        <v>0</v>
      </c>
    </row>
    <row r="1228" spans="1:8" x14ac:dyDescent="0.3">
      <c r="A1228">
        <v>1227</v>
      </c>
      <c r="B1228" t="s">
        <v>618</v>
      </c>
      <c r="C1228" t="str">
        <f>TEXT(Table4[[#This Row],[Date]],"MMMM")</f>
        <v>September</v>
      </c>
      <c r="D1228" s="54">
        <v>45170</v>
      </c>
      <c r="E1228" s="54" t="s">
        <v>16</v>
      </c>
      <c r="F1228" t="s">
        <v>165</v>
      </c>
      <c r="G1228" t="s">
        <v>534</v>
      </c>
      <c r="H1228" s="57">
        <v>4</v>
      </c>
    </row>
    <row r="1229" spans="1:8" x14ac:dyDescent="0.3">
      <c r="A1229">
        <v>1228</v>
      </c>
      <c r="B1229" t="s">
        <v>618</v>
      </c>
      <c r="C1229" t="str">
        <f>TEXT(Table4[[#This Row],[Date]],"MMMM")</f>
        <v>September</v>
      </c>
      <c r="D1229" s="54">
        <v>45170</v>
      </c>
      <c r="E1229" s="54" t="s">
        <v>16</v>
      </c>
      <c r="F1229" t="s">
        <v>165</v>
      </c>
      <c r="G1229" t="s">
        <v>535</v>
      </c>
      <c r="H1229" s="57">
        <v>3</v>
      </c>
    </row>
    <row r="1230" spans="1:8" x14ac:dyDescent="0.3">
      <c r="A1230">
        <v>1229</v>
      </c>
      <c r="B1230" t="s">
        <v>618</v>
      </c>
      <c r="C1230" t="str">
        <f>TEXT(Table4[[#This Row],[Date]],"MMMM")</f>
        <v>September</v>
      </c>
      <c r="D1230" s="54">
        <v>45170</v>
      </c>
      <c r="E1230" s="54" t="s">
        <v>16</v>
      </c>
      <c r="F1230" t="s">
        <v>165</v>
      </c>
      <c r="G1230" t="s">
        <v>536</v>
      </c>
      <c r="H1230" s="57">
        <v>5</v>
      </c>
    </row>
    <row r="1231" spans="1:8" x14ac:dyDescent="0.3">
      <c r="A1231">
        <v>1230</v>
      </c>
      <c r="B1231" t="s">
        <v>618</v>
      </c>
      <c r="C1231" t="str">
        <f>TEXT(Table4[[#This Row],[Date]],"MMMM")</f>
        <v>September</v>
      </c>
      <c r="D1231" s="54">
        <v>45170</v>
      </c>
      <c r="E1231" s="54" t="s">
        <v>16</v>
      </c>
      <c r="F1231" t="s">
        <v>165</v>
      </c>
      <c r="G1231" t="s">
        <v>537</v>
      </c>
      <c r="H1231" s="57">
        <v>1</v>
      </c>
    </row>
    <row r="1232" spans="1:8" x14ac:dyDescent="0.3">
      <c r="A1232">
        <v>1231</v>
      </c>
      <c r="B1232" t="s">
        <v>618</v>
      </c>
      <c r="C1232" t="str">
        <f>TEXT(Table4[[#This Row],[Date]],"MMMM")</f>
        <v>September</v>
      </c>
      <c r="D1232" s="54">
        <v>45170</v>
      </c>
      <c r="E1232" s="54" t="s">
        <v>16</v>
      </c>
      <c r="F1232" t="s">
        <v>165</v>
      </c>
      <c r="G1232" t="s">
        <v>538</v>
      </c>
      <c r="H1232" s="57">
        <v>0</v>
      </c>
    </row>
    <row r="1233" spans="1:8" x14ac:dyDescent="0.3">
      <c r="A1233">
        <v>1232</v>
      </c>
      <c r="B1233" t="s">
        <v>618</v>
      </c>
      <c r="C1233" t="str">
        <f>TEXT(Table4[[#This Row],[Date]],"MMMM")</f>
        <v>September</v>
      </c>
      <c r="D1233" s="54">
        <v>45170</v>
      </c>
      <c r="E1233" s="54" t="s">
        <v>16</v>
      </c>
      <c r="F1233" t="s">
        <v>165</v>
      </c>
      <c r="G1233" t="s">
        <v>539</v>
      </c>
      <c r="H1233" s="57">
        <v>2</v>
      </c>
    </row>
    <row r="1234" spans="1:8" x14ac:dyDescent="0.3">
      <c r="A1234">
        <v>1233</v>
      </c>
      <c r="B1234" t="s">
        <v>618</v>
      </c>
      <c r="C1234" t="str">
        <f>TEXT(Table4[[#This Row],[Date]],"MMMM")</f>
        <v>September</v>
      </c>
      <c r="D1234" s="54">
        <v>45170</v>
      </c>
      <c r="E1234" s="54" t="s">
        <v>16</v>
      </c>
      <c r="F1234" t="s">
        <v>165</v>
      </c>
      <c r="G1234" t="s">
        <v>540</v>
      </c>
      <c r="H1234" s="57">
        <v>2</v>
      </c>
    </row>
    <row r="1235" spans="1:8" x14ac:dyDescent="0.3">
      <c r="A1235">
        <v>1234</v>
      </c>
      <c r="B1235" t="s">
        <v>618</v>
      </c>
      <c r="C1235" t="str">
        <f>TEXT(Table4[[#This Row],[Date]],"MMMM")</f>
        <v>September</v>
      </c>
      <c r="D1235" s="54">
        <v>45170</v>
      </c>
      <c r="E1235" s="54" t="s">
        <v>16</v>
      </c>
      <c r="F1235" t="s">
        <v>165</v>
      </c>
      <c r="G1235" t="s">
        <v>541</v>
      </c>
      <c r="H1235" s="57">
        <v>5</v>
      </c>
    </row>
    <row r="1236" spans="1:8" x14ac:dyDescent="0.3">
      <c r="A1236">
        <v>1235</v>
      </c>
      <c r="B1236" t="s">
        <v>618</v>
      </c>
      <c r="C1236" t="str">
        <f>TEXT(Table4[[#This Row],[Date]],"MMMM")</f>
        <v>September</v>
      </c>
      <c r="D1236" s="54">
        <v>45170</v>
      </c>
      <c r="E1236" s="54" t="s">
        <v>16</v>
      </c>
      <c r="F1236" t="s">
        <v>165</v>
      </c>
      <c r="G1236" t="s">
        <v>542</v>
      </c>
      <c r="H1236" s="57">
        <v>1</v>
      </c>
    </row>
    <row r="1237" spans="1:8" x14ac:dyDescent="0.3">
      <c r="A1237">
        <v>1236</v>
      </c>
      <c r="B1237" t="s">
        <v>618</v>
      </c>
      <c r="C1237" t="str">
        <f>TEXT(Table4[[#This Row],[Date]],"MMMM")</f>
        <v>September</v>
      </c>
      <c r="D1237" s="54">
        <v>45170</v>
      </c>
      <c r="E1237" s="54" t="s">
        <v>16</v>
      </c>
      <c r="F1237" t="s">
        <v>165</v>
      </c>
      <c r="G1237" t="s">
        <v>543</v>
      </c>
      <c r="H1237" s="57">
        <v>5</v>
      </c>
    </row>
    <row r="1238" spans="1:8" x14ac:dyDescent="0.3">
      <c r="A1238">
        <v>1237</v>
      </c>
      <c r="B1238" t="s">
        <v>618</v>
      </c>
      <c r="C1238" t="str">
        <f>TEXT(Table4[[#This Row],[Date]],"MMMM")</f>
        <v>September</v>
      </c>
      <c r="D1238" s="54">
        <v>45170</v>
      </c>
      <c r="E1238" s="54" t="s">
        <v>16</v>
      </c>
      <c r="F1238" t="s">
        <v>165</v>
      </c>
      <c r="G1238" t="s">
        <v>544</v>
      </c>
      <c r="H1238" s="57">
        <v>3</v>
      </c>
    </row>
    <row r="1239" spans="1:8" x14ac:dyDescent="0.3">
      <c r="A1239">
        <v>1238</v>
      </c>
      <c r="B1239" t="s">
        <v>618</v>
      </c>
      <c r="C1239" t="str">
        <f>TEXT(Table4[[#This Row],[Date]],"MMMM")</f>
        <v>September</v>
      </c>
      <c r="D1239" s="54">
        <v>45170</v>
      </c>
      <c r="E1239" s="54" t="s">
        <v>16</v>
      </c>
      <c r="F1239" t="s">
        <v>165</v>
      </c>
      <c r="G1239" t="s">
        <v>545</v>
      </c>
      <c r="H1239" s="57">
        <v>0</v>
      </c>
    </row>
    <row r="1240" spans="1:8" x14ac:dyDescent="0.3">
      <c r="A1240">
        <v>1239</v>
      </c>
      <c r="B1240" t="s">
        <v>618</v>
      </c>
      <c r="C1240" t="str">
        <f>TEXT(Table4[[#This Row],[Date]],"MMMM")</f>
        <v>September</v>
      </c>
      <c r="D1240" s="54">
        <v>45170</v>
      </c>
      <c r="E1240" s="54" t="s">
        <v>16</v>
      </c>
      <c r="F1240" t="s">
        <v>165</v>
      </c>
      <c r="G1240" t="s">
        <v>546</v>
      </c>
      <c r="H1240" s="57">
        <v>2</v>
      </c>
    </row>
    <row r="1241" spans="1:8" x14ac:dyDescent="0.3">
      <c r="A1241">
        <v>1240</v>
      </c>
      <c r="B1241" t="s">
        <v>618</v>
      </c>
      <c r="C1241" t="str">
        <f>TEXT(Table4[[#This Row],[Date]],"MMMM")</f>
        <v>September</v>
      </c>
      <c r="D1241" s="54">
        <v>45170</v>
      </c>
      <c r="E1241" s="54" t="s">
        <v>16</v>
      </c>
      <c r="F1241" t="s">
        <v>165</v>
      </c>
      <c r="G1241" t="s">
        <v>547</v>
      </c>
      <c r="H1241" s="57">
        <v>2</v>
      </c>
    </row>
    <row r="1242" spans="1:8" x14ac:dyDescent="0.3">
      <c r="A1242">
        <v>1241</v>
      </c>
      <c r="B1242" t="s">
        <v>618</v>
      </c>
      <c r="C1242" t="str">
        <f>TEXT(Table4[[#This Row],[Date]],"MMMM")</f>
        <v>September</v>
      </c>
      <c r="D1242" s="54">
        <v>45170</v>
      </c>
      <c r="E1242" s="54" t="s">
        <v>16</v>
      </c>
      <c r="F1242" t="s">
        <v>188</v>
      </c>
      <c r="G1242" t="s">
        <v>548</v>
      </c>
      <c r="H1242" s="57">
        <v>3</v>
      </c>
    </row>
    <row r="1243" spans="1:8" x14ac:dyDescent="0.3">
      <c r="A1243">
        <v>1242</v>
      </c>
      <c r="B1243" t="s">
        <v>618</v>
      </c>
      <c r="C1243" t="str">
        <f>TEXT(Table4[[#This Row],[Date]],"MMMM")</f>
        <v>September</v>
      </c>
      <c r="D1243" s="54">
        <v>45170</v>
      </c>
      <c r="E1243" s="54" t="s">
        <v>16</v>
      </c>
      <c r="F1243" t="s">
        <v>188</v>
      </c>
      <c r="G1243" t="s">
        <v>549</v>
      </c>
      <c r="H1243" s="57">
        <v>3</v>
      </c>
    </row>
    <row r="1244" spans="1:8" x14ac:dyDescent="0.3">
      <c r="A1244">
        <v>1243</v>
      </c>
      <c r="B1244" t="s">
        <v>618</v>
      </c>
      <c r="C1244" t="str">
        <f>TEXT(Table4[[#This Row],[Date]],"MMMM")</f>
        <v>September</v>
      </c>
      <c r="D1244" s="54">
        <v>45170</v>
      </c>
      <c r="E1244" s="54" t="s">
        <v>16</v>
      </c>
      <c r="F1244" t="s">
        <v>188</v>
      </c>
      <c r="G1244" t="s">
        <v>550</v>
      </c>
      <c r="H1244" s="57">
        <v>0</v>
      </c>
    </row>
    <row r="1245" spans="1:8" x14ac:dyDescent="0.3">
      <c r="A1245">
        <v>1244</v>
      </c>
      <c r="B1245" t="s">
        <v>618</v>
      </c>
      <c r="C1245" t="str">
        <f>TEXT(Table4[[#This Row],[Date]],"MMMM")</f>
        <v>September</v>
      </c>
      <c r="D1245" s="54">
        <v>45170</v>
      </c>
      <c r="E1245" s="54" t="s">
        <v>16</v>
      </c>
      <c r="F1245" t="s">
        <v>188</v>
      </c>
      <c r="G1245" t="s">
        <v>551</v>
      </c>
      <c r="H1245" s="57">
        <v>0</v>
      </c>
    </row>
    <row r="1246" spans="1:8" x14ac:dyDescent="0.3">
      <c r="A1246">
        <v>1245</v>
      </c>
      <c r="B1246" t="s">
        <v>618</v>
      </c>
      <c r="C1246" t="str">
        <f>TEXT(Table4[[#This Row],[Date]],"MMMM")</f>
        <v>September</v>
      </c>
      <c r="D1246" s="54">
        <v>45170</v>
      </c>
      <c r="E1246" s="54" t="s">
        <v>16</v>
      </c>
      <c r="F1246" t="s">
        <v>188</v>
      </c>
      <c r="G1246" t="s">
        <v>552</v>
      </c>
      <c r="H1246" s="57">
        <v>0</v>
      </c>
    </row>
    <row r="1247" spans="1:8" x14ac:dyDescent="0.3">
      <c r="A1247">
        <v>1246</v>
      </c>
      <c r="B1247" t="s">
        <v>618</v>
      </c>
      <c r="C1247" t="str">
        <f>TEXT(Table4[[#This Row],[Date]],"MMMM")</f>
        <v>September</v>
      </c>
      <c r="D1247" s="54">
        <v>45170</v>
      </c>
      <c r="E1247" s="54" t="s">
        <v>16</v>
      </c>
      <c r="F1247" t="s">
        <v>188</v>
      </c>
      <c r="G1247" t="s">
        <v>553</v>
      </c>
      <c r="H1247" s="57">
        <v>0</v>
      </c>
    </row>
    <row r="1248" spans="1:8" x14ac:dyDescent="0.3">
      <c r="A1248">
        <v>1247</v>
      </c>
      <c r="B1248" t="s">
        <v>618</v>
      </c>
      <c r="C1248" t="str">
        <f>TEXT(Table4[[#This Row],[Date]],"MMMM")</f>
        <v>September</v>
      </c>
      <c r="D1248" s="54">
        <v>45170</v>
      </c>
      <c r="E1248" s="54" t="s">
        <v>16</v>
      </c>
      <c r="F1248" t="s">
        <v>188</v>
      </c>
      <c r="G1248" t="s">
        <v>554</v>
      </c>
      <c r="H1248" s="57">
        <v>2</v>
      </c>
    </row>
    <row r="1249" spans="1:8" x14ac:dyDescent="0.3">
      <c r="A1249">
        <v>1248</v>
      </c>
      <c r="B1249" t="s">
        <v>618</v>
      </c>
      <c r="C1249" t="str">
        <f>TEXT(Table4[[#This Row],[Date]],"MMMM")</f>
        <v>September</v>
      </c>
      <c r="D1249" s="54">
        <v>45170</v>
      </c>
      <c r="E1249" s="54" t="s">
        <v>16</v>
      </c>
      <c r="F1249" t="s">
        <v>188</v>
      </c>
      <c r="G1249" t="s">
        <v>555</v>
      </c>
      <c r="H1249" s="57">
        <v>1</v>
      </c>
    </row>
    <row r="1250" spans="1:8" x14ac:dyDescent="0.3">
      <c r="A1250">
        <v>1249</v>
      </c>
      <c r="B1250" t="s">
        <v>618</v>
      </c>
      <c r="C1250" t="str">
        <f>TEXT(Table4[[#This Row],[Date]],"MMMM")</f>
        <v>September</v>
      </c>
      <c r="D1250" s="54">
        <v>45170</v>
      </c>
      <c r="E1250" s="54" t="s">
        <v>16</v>
      </c>
      <c r="F1250" t="s">
        <v>188</v>
      </c>
      <c r="G1250" t="s">
        <v>556</v>
      </c>
      <c r="H1250" s="57">
        <v>0</v>
      </c>
    </row>
    <row r="1251" spans="1:8" x14ac:dyDescent="0.3">
      <c r="A1251">
        <v>1250</v>
      </c>
      <c r="B1251" t="s">
        <v>618</v>
      </c>
      <c r="C1251" t="str">
        <f>TEXT(Table4[[#This Row],[Date]],"MMMM")</f>
        <v>September</v>
      </c>
      <c r="D1251" s="54">
        <v>45170</v>
      </c>
      <c r="E1251" s="54" t="s">
        <v>16</v>
      </c>
      <c r="F1251" t="s">
        <v>188</v>
      </c>
      <c r="G1251" t="s">
        <v>557</v>
      </c>
      <c r="H1251" s="57">
        <v>0</v>
      </c>
    </row>
    <row r="1252" spans="1:8" x14ac:dyDescent="0.3">
      <c r="A1252">
        <v>1251</v>
      </c>
      <c r="B1252" t="s">
        <v>618</v>
      </c>
      <c r="C1252" t="str">
        <f>TEXT(Table4[[#This Row],[Date]],"MMMM")</f>
        <v>September</v>
      </c>
      <c r="D1252" s="54">
        <v>45170</v>
      </c>
      <c r="E1252" s="54" t="s">
        <v>16</v>
      </c>
      <c r="F1252" t="s">
        <v>199</v>
      </c>
      <c r="G1252" t="s">
        <v>558</v>
      </c>
      <c r="H1252" s="57">
        <v>2</v>
      </c>
    </row>
    <row r="1253" spans="1:8" x14ac:dyDescent="0.3">
      <c r="A1253">
        <v>1252</v>
      </c>
      <c r="B1253" t="s">
        <v>618</v>
      </c>
      <c r="C1253" t="str">
        <f>TEXT(Table4[[#This Row],[Date]],"MMMM")</f>
        <v>September</v>
      </c>
      <c r="D1253" s="54">
        <v>45170</v>
      </c>
      <c r="E1253" s="54" t="s">
        <v>16</v>
      </c>
      <c r="F1253" t="s">
        <v>199</v>
      </c>
      <c r="G1253" t="s">
        <v>559</v>
      </c>
      <c r="H1253" s="57">
        <v>3</v>
      </c>
    </row>
    <row r="1254" spans="1:8" x14ac:dyDescent="0.3">
      <c r="A1254">
        <v>1253</v>
      </c>
      <c r="B1254" t="s">
        <v>618</v>
      </c>
      <c r="C1254" t="str">
        <f>TEXT(Table4[[#This Row],[Date]],"MMMM")</f>
        <v>September</v>
      </c>
      <c r="D1254" s="54">
        <v>45170</v>
      </c>
      <c r="E1254" s="54" t="s">
        <v>16</v>
      </c>
      <c r="F1254" t="s">
        <v>199</v>
      </c>
      <c r="G1254" t="s">
        <v>560</v>
      </c>
      <c r="H1254" s="57">
        <v>4</v>
      </c>
    </row>
    <row r="1255" spans="1:8" x14ac:dyDescent="0.3">
      <c r="A1255">
        <v>1254</v>
      </c>
      <c r="B1255" t="s">
        <v>618</v>
      </c>
      <c r="C1255" t="str">
        <f>TEXT(Table4[[#This Row],[Date]],"MMMM")</f>
        <v>September</v>
      </c>
      <c r="D1255" s="54">
        <v>45170</v>
      </c>
      <c r="E1255" s="54" t="s">
        <v>16</v>
      </c>
      <c r="F1255" t="s">
        <v>199</v>
      </c>
      <c r="G1255" t="s">
        <v>561</v>
      </c>
      <c r="H1255" s="57">
        <v>3</v>
      </c>
    </row>
    <row r="1256" spans="1:8" x14ac:dyDescent="0.3">
      <c r="A1256">
        <v>1255</v>
      </c>
      <c r="B1256" t="s">
        <v>618</v>
      </c>
      <c r="C1256" t="str">
        <f>TEXT(Table4[[#This Row],[Date]],"MMMM")</f>
        <v>September</v>
      </c>
      <c r="D1256" s="54">
        <v>45170</v>
      </c>
      <c r="E1256" s="54" t="s">
        <v>16</v>
      </c>
      <c r="F1256" t="s">
        <v>199</v>
      </c>
      <c r="G1256" t="s">
        <v>562</v>
      </c>
      <c r="H1256" s="57">
        <v>0</v>
      </c>
    </row>
    <row r="1257" spans="1:8" x14ac:dyDescent="0.3">
      <c r="A1257">
        <v>1256</v>
      </c>
      <c r="B1257" t="s">
        <v>618</v>
      </c>
      <c r="C1257" t="str">
        <f>TEXT(Table4[[#This Row],[Date]],"MMMM")</f>
        <v>September</v>
      </c>
      <c r="D1257" s="54">
        <v>45170</v>
      </c>
      <c r="E1257" s="54" t="s">
        <v>16</v>
      </c>
      <c r="F1257" t="s">
        <v>199</v>
      </c>
      <c r="G1257" t="s">
        <v>563</v>
      </c>
      <c r="H1257" s="57">
        <v>5</v>
      </c>
    </row>
    <row r="1258" spans="1:8" x14ac:dyDescent="0.3">
      <c r="A1258">
        <v>1257</v>
      </c>
      <c r="B1258" t="s">
        <v>618</v>
      </c>
      <c r="C1258" t="str">
        <f>TEXT(Table4[[#This Row],[Date]],"MMMM")</f>
        <v>September</v>
      </c>
      <c r="D1258" s="54">
        <v>45170</v>
      </c>
      <c r="E1258" s="54" t="s">
        <v>16</v>
      </c>
      <c r="F1258" t="s">
        <v>199</v>
      </c>
      <c r="G1258" t="s">
        <v>564</v>
      </c>
      <c r="H1258" s="57">
        <v>6</v>
      </c>
    </row>
    <row r="1259" spans="1:8" x14ac:dyDescent="0.3">
      <c r="A1259">
        <v>1258</v>
      </c>
      <c r="B1259" t="s">
        <v>618</v>
      </c>
      <c r="C1259" t="str">
        <f>TEXT(Table4[[#This Row],[Date]],"MMMM")</f>
        <v>September</v>
      </c>
      <c r="D1259" s="54">
        <v>45170</v>
      </c>
      <c r="E1259" s="54" t="s">
        <v>16</v>
      </c>
      <c r="F1259" t="s">
        <v>199</v>
      </c>
      <c r="G1259" t="s">
        <v>565</v>
      </c>
      <c r="H1259" s="57">
        <v>3</v>
      </c>
    </row>
    <row r="1260" spans="1:8" x14ac:dyDescent="0.3">
      <c r="A1260">
        <v>1259</v>
      </c>
      <c r="B1260" t="s">
        <v>618</v>
      </c>
      <c r="C1260" t="str">
        <f>TEXT(Table4[[#This Row],[Date]],"MMMM")</f>
        <v>September</v>
      </c>
      <c r="D1260" s="54">
        <v>45170</v>
      </c>
      <c r="E1260" s="54" t="s">
        <v>16</v>
      </c>
      <c r="F1260" t="s">
        <v>199</v>
      </c>
      <c r="G1260" t="s">
        <v>566</v>
      </c>
      <c r="H1260" s="57">
        <v>4</v>
      </c>
    </row>
    <row r="1261" spans="1:8" x14ac:dyDescent="0.3">
      <c r="A1261">
        <v>1260</v>
      </c>
      <c r="B1261" t="s">
        <v>618</v>
      </c>
      <c r="C1261" t="str">
        <f>TEXT(Table4[[#This Row],[Date]],"MMMM")</f>
        <v>September</v>
      </c>
      <c r="D1261" s="54">
        <v>45170</v>
      </c>
      <c r="E1261" s="54" t="s">
        <v>16</v>
      </c>
      <c r="F1261" t="s">
        <v>199</v>
      </c>
      <c r="G1261" t="s">
        <v>567</v>
      </c>
      <c r="H1261" s="57">
        <v>3</v>
      </c>
    </row>
    <row r="1262" spans="1:8" x14ac:dyDescent="0.3">
      <c r="A1262">
        <v>1261</v>
      </c>
      <c r="B1262" t="s">
        <v>618</v>
      </c>
      <c r="C1262" t="str">
        <f>TEXT(Table4[[#This Row],[Date]],"MMMM")</f>
        <v>September</v>
      </c>
      <c r="D1262" s="54">
        <v>45170</v>
      </c>
      <c r="E1262" s="54" t="s">
        <v>16</v>
      </c>
      <c r="F1262" t="s">
        <v>199</v>
      </c>
      <c r="G1262" t="s">
        <v>568</v>
      </c>
      <c r="H1262" s="57">
        <v>1</v>
      </c>
    </row>
    <row r="1263" spans="1:8" x14ac:dyDescent="0.3">
      <c r="A1263">
        <v>1262</v>
      </c>
      <c r="B1263" t="s">
        <v>618</v>
      </c>
      <c r="C1263" t="str">
        <f>TEXT(Table4[[#This Row],[Date]],"MMMM")</f>
        <v>September</v>
      </c>
      <c r="D1263" s="54">
        <v>45170</v>
      </c>
      <c r="E1263" s="54" t="s">
        <v>16</v>
      </c>
      <c r="F1263" t="s">
        <v>199</v>
      </c>
      <c r="G1263" t="s">
        <v>569</v>
      </c>
      <c r="H1263" s="57">
        <v>3</v>
      </c>
    </row>
    <row r="1264" spans="1:8" x14ac:dyDescent="0.3">
      <c r="A1264">
        <v>1263</v>
      </c>
      <c r="B1264" t="s">
        <v>618</v>
      </c>
      <c r="C1264" t="str">
        <f>TEXT(Table4[[#This Row],[Date]],"MMMM")</f>
        <v>September</v>
      </c>
      <c r="D1264" s="54">
        <v>45170</v>
      </c>
      <c r="E1264" s="54" t="s">
        <v>16</v>
      </c>
      <c r="F1264" t="s">
        <v>199</v>
      </c>
      <c r="G1264" t="s">
        <v>570</v>
      </c>
      <c r="H1264" s="57">
        <v>5</v>
      </c>
    </row>
    <row r="1265" spans="1:8" x14ac:dyDescent="0.3">
      <c r="A1265">
        <v>1264</v>
      </c>
      <c r="B1265" t="s">
        <v>618</v>
      </c>
      <c r="C1265" t="str">
        <f>TEXT(Table4[[#This Row],[Date]],"MMMM")</f>
        <v>September</v>
      </c>
      <c r="D1265" s="54">
        <v>45170</v>
      </c>
      <c r="E1265" s="54" t="s">
        <v>16</v>
      </c>
      <c r="F1265" t="s">
        <v>199</v>
      </c>
      <c r="G1265" t="s">
        <v>571</v>
      </c>
      <c r="H1265" s="57">
        <v>0</v>
      </c>
    </row>
    <row r="1266" spans="1:8" x14ac:dyDescent="0.3">
      <c r="A1266">
        <v>1265</v>
      </c>
      <c r="B1266" t="s">
        <v>618</v>
      </c>
      <c r="C1266" t="str">
        <f>TEXT(Table4[[#This Row],[Date]],"MMMM")</f>
        <v>September</v>
      </c>
      <c r="D1266" s="54">
        <v>45170</v>
      </c>
      <c r="E1266" s="54" t="s">
        <v>16</v>
      </c>
      <c r="F1266" t="s">
        <v>199</v>
      </c>
      <c r="G1266" t="s">
        <v>572</v>
      </c>
      <c r="H1266" s="57">
        <v>0</v>
      </c>
    </row>
    <row r="1267" spans="1:8" x14ac:dyDescent="0.3">
      <c r="A1267">
        <v>1266</v>
      </c>
      <c r="B1267" t="s">
        <v>618</v>
      </c>
      <c r="C1267" t="str">
        <f>TEXT(Table4[[#This Row],[Date]],"MMMM")</f>
        <v>September</v>
      </c>
      <c r="D1267" s="54">
        <v>45170</v>
      </c>
      <c r="E1267" s="54" t="s">
        <v>16</v>
      </c>
      <c r="F1267" t="s">
        <v>199</v>
      </c>
      <c r="G1267" t="s">
        <v>573</v>
      </c>
      <c r="H1267" s="57">
        <v>1</v>
      </c>
    </row>
    <row r="1268" spans="1:8" x14ac:dyDescent="0.3">
      <c r="A1268">
        <v>1267</v>
      </c>
      <c r="B1268" t="s">
        <v>618</v>
      </c>
      <c r="C1268" t="str">
        <f>TEXT(Table4[[#This Row],[Date]],"MMMM")</f>
        <v>September</v>
      </c>
      <c r="D1268" s="54">
        <v>45170</v>
      </c>
      <c r="E1268" s="54" t="s">
        <v>16</v>
      </c>
      <c r="F1268" t="s">
        <v>199</v>
      </c>
      <c r="G1268" t="s">
        <v>574</v>
      </c>
      <c r="H1268" s="57">
        <v>5</v>
      </c>
    </row>
    <row r="1269" spans="1:8" x14ac:dyDescent="0.3">
      <c r="A1269">
        <v>1268</v>
      </c>
      <c r="B1269" t="s">
        <v>618</v>
      </c>
      <c r="C1269" t="str">
        <f>TEXT(Table4[[#This Row],[Date]],"MMMM")</f>
        <v>September</v>
      </c>
      <c r="D1269" s="54">
        <v>45170</v>
      </c>
      <c r="E1269" s="54" t="s">
        <v>16</v>
      </c>
      <c r="F1269" t="s">
        <v>199</v>
      </c>
      <c r="G1269" t="s">
        <v>575</v>
      </c>
      <c r="H1269" s="57">
        <v>0</v>
      </c>
    </row>
    <row r="1270" spans="1:8" x14ac:dyDescent="0.3">
      <c r="A1270">
        <v>1269</v>
      </c>
      <c r="B1270" t="s">
        <v>618</v>
      </c>
      <c r="C1270" t="str">
        <f>TEXT(Table4[[#This Row],[Date]],"MMMM")</f>
        <v>September</v>
      </c>
      <c r="D1270" s="54">
        <v>45170</v>
      </c>
      <c r="E1270" s="54" t="s">
        <v>16</v>
      </c>
      <c r="F1270" t="s">
        <v>199</v>
      </c>
      <c r="G1270" t="s">
        <v>576</v>
      </c>
      <c r="H1270" s="57">
        <v>4</v>
      </c>
    </row>
    <row r="1271" spans="1:8" x14ac:dyDescent="0.3">
      <c r="A1271">
        <v>1270</v>
      </c>
      <c r="B1271" t="s">
        <v>618</v>
      </c>
      <c r="C1271" t="str">
        <f>TEXT(Table4[[#This Row],[Date]],"MMMM")</f>
        <v>September</v>
      </c>
      <c r="D1271" s="54">
        <v>45170</v>
      </c>
      <c r="E1271" s="54" t="s">
        <v>16</v>
      </c>
      <c r="F1271" t="s">
        <v>219</v>
      </c>
      <c r="G1271" t="s">
        <v>577</v>
      </c>
      <c r="H1271" s="57">
        <v>3</v>
      </c>
    </row>
    <row r="1272" spans="1:8" x14ac:dyDescent="0.3">
      <c r="A1272">
        <v>1271</v>
      </c>
      <c r="B1272" t="s">
        <v>618</v>
      </c>
      <c r="C1272" t="str">
        <f>TEXT(Table4[[#This Row],[Date]],"MMMM")</f>
        <v>September</v>
      </c>
      <c r="D1272" s="54">
        <v>45170</v>
      </c>
      <c r="E1272" s="54" t="s">
        <v>16</v>
      </c>
      <c r="F1272" t="s">
        <v>219</v>
      </c>
      <c r="G1272" t="s">
        <v>578</v>
      </c>
      <c r="H1272" s="57">
        <v>6</v>
      </c>
    </row>
    <row r="1273" spans="1:8" x14ac:dyDescent="0.3">
      <c r="A1273">
        <v>1272</v>
      </c>
      <c r="B1273" t="s">
        <v>618</v>
      </c>
      <c r="C1273" t="str">
        <f>TEXT(Table4[[#This Row],[Date]],"MMMM")</f>
        <v>September</v>
      </c>
      <c r="D1273" s="54">
        <v>45170</v>
      </c>
      <c r="E1273" s="54" t="s">
        <v>16</v>
      </c>
      <c r="F1273" t="s">
        <v>219</v>
      </c>
      <c r="G1273" t="s">
        <v>579</v>
      </c>
      <c r="H1273" s="57">
        <v>0</v>
      </c>
    </row>
    <row r="1274" spans="1:8" x14ac:dyDescent="0.3">
      <c r="A1274">
        <v>1273</v>
      </c>
      <c r="B1274" t="s">
        <v>618</v>
      </c>
      <c r="C1274" t="str">
        <f>TEXT(Table4[[#This Row],[Date]],"MMMM")</f>
        <v>September</v>
      </c>
      <c r="D1274" s="54">
        <v>45170</v>
      </c>
      <c r="E1274" s="54" t="s">
        <v>16</v>
      </c>
      <c r="F1274" t="s">
        <v>219</v>
      </c>
      <c r="G1274" t="s">
        <v>580</v>
      </c>
      <c r="H1274" s="57">
        <v>5</v>
      </c>
    </row>
    <row r="1275" spans="1:8" x14ac:dyDescent="0.3">
      <c r="A1275">
        <v>1274</v>
      </c>
      <c r="B1275" t="s">
        <v>618</v>
      </c>
      <c r="C1275" t="str">
        <f>TEXT(Table4[[#This Row],[Date]],"MMMM")</f>
        <v>September</v>
      </c>
      <c r="D1275" s="54">
        <v>45170</v>
      </c>
      <c r="E1275" s="54" t="s">
        <v>16</v>
      </c>
      <c r="F1275" t="s">
        <v>219</v>
      </c>
      <c r="G1275" t="s">
        <v>581</v>
      </c>
      <c r="H1275" s="57">
        <v>2</v>
      </c>
    </row>
    <row r="1276" spans="1:8" x14ac:dyDescent="0.3">
      <c r="A1276">
        <v>1275</v>
      </c>
      <c r="B1276" t="s">
        <v>618</v>
      </c>
      <c r="C1276" t="str">
        <f>TEXT(Table4[[#This Row],[Date]],"MMMM")</f>
        <v>September</v>
      </c>
      <c r="D1276" s="54">
        <v>45170</v>
      </c>
      <c r="E1276" s="54" t="s">
        <v>16</v>
      </c>
      <c r="F1276" t="s">
        <v>219</v>
      </c>
      <c r="G1276" t="s">
        <v>582</v>
      </c>
      <c r="H1276" s="57">
        <v>0</v>
      </c>
    </row>
    <row r="1277" spans="1:8" x14ac:dyDescent="0.3">
      <c r="A1277">
        <v>1276</v>
      </c>
      <c r="B1277" t="s">
        <v>618</v>
      </c>
      <c r="C1277" t="str">
        <f>TEXT(Table4[[#This Row],[Date]],"MMMM")</f>
        <v>September</v>
      </c>
      <c r="D1277" s="54">
        <v>45170</v>
      </c>
      <c r="E1277" s="54" t="s">
        <v>16</v>
      </c>
      <c r="F1277" t="s">
        <v>219</v>
      </c>
      <c r="G1277" t="s">
        <v>583</v>
      </c>
      <c r="H1277" s="57">
        <v>1</v>
      </c>
    </row>
    <row r="1278" spans="1:8" x14ac:dyDescent="0.3">
      <c r="A1278">
        <v>1277</v>
      </c>
      <c r="B1278" t="s">
        <v>618</v>
      </c>
      <c r="C1278" t="str">
        <f>TEXT(Table4[[#This Row],[Date]],"MMMM")</f>
        <v>September</v>
      </c>
      <c r="D1278" s="54">
        <v>45170</v>
      </c>
      <c r="E1278" s="54" t="s">
        <v>16</v>
      </c>
      <c r="F1278" t="s">
        <v>219</v>
      </c>
      <c r="G1278" t="s">
        <v>584</v>
      </c>
      <c r="H1278" s="57">
        <v>1</v>
      </c>
    </row>
    <row r="1279" spans="1:8" x14ac:dyDescent="0.3">
      <c r="A1279">
        <v>1278</v>
      </c>
      <c r="B1279" t="s">
        <v>618</v>
      </c>
      <c r="C1279" t="str">
        <f>TEXT(Table4[[#This Row],[Date]],"MMMM")</f>
        <v>September</v>
      </c>
      <c r="D1279" s="54">
        <v>45170</v>
      </c>
      <c r="E1279" s="54" t="s">
        <v>16</v>
      </c>
      <c r="F1279" t="s">
        <v>219</v>
      </c>
      <c r="G1279" t="s">
        <v>585</v>
      </c>
      <c r="H1279" s="57">
        <v>0</v>
      </c>
    </row>
    <row r="1280" spans="1:8" x14ac:dyDescent="0.3">
      <c r="A1280">
        <v>1279</v>
      </c>
      <c r="B1280" t="s">
        <v>618</v>
      </c>
      <c r="C1280" t="str">
        <f>TEXT(Table4[[#This Row],[Date]],"MMMM")</f>
        <v>September</v>
      </c>
      <c r="D1280" s="54">
        <v>45170</v>
      </c>
      <c r="E1280" s="54" t="s">
        <v>16</v>
      </c>
      <c r="F1280" t="s">
        <v>219</v>
      </c>
      <c r="G1280" t="s">
        <v>586</v>
      </c>
      <c r="H1280" s="57">
        <v>0</v>
      </c>
    </row>
    <row r="1281" spans="1:8" x14ac:dyDescent="0.3">
      <c r="A1281">
        <v>1280</v>
      </c>
      <c r="B1281" t="s">
        <v>618</v>
      </c>
      <c r="C1281" t="str">
        <f>TEXT(Table4[[#This Row],[Date]],"MMMM")</f>
        <v>September</v>
      </c>
      <c r="D1281" s="54">
        <v>45170</v>
      </c>
      <c r="E1281" s="54" t="s">
        <v>16</v>
      </c>
      <c r="F1281" t="s">
        <v>219</v>
      </c>
      <c r="G1281" t="s">
        <v>587</v>
      </c>
      <c r="H1281" s="57">
        <v>0</v>
      </c>
    </row>
    <row r="1282" spans="1:8" x14ac:dyDescent="0.3">
      <c r="A1282">
        <v>1281</v>
      </c>
      <c r="B1282" t="s">
        <v>618</v>
      </c>
      <c r="C1282" t="str">
        <f>TEXT(Table4[[#This Row],[Date]],"MMMM")</f>
        <v>September</v>
      </c>
      <c r="D1282" s="54">
        <v>45170</v>
      </c>
      <c r="E1282" s="54" t="s">
        <v>16</v>
      </c>
      <c r="F1282" t="s">
        <v>219</v>
      </c>
      <c r="G1282" t="s">
        <v>588</v>
      </c>
      <c r="H1282" s="57">
        <v>0</v>
      </c>
    </row>
    <row r="1283" spans="1:8" x14ac:dyDescent="0.3">
      <c r="A1283">
        <v>1282</v>
      </c>
      <c r="B1283" t="s">
        <v>618</v>
      </c>
      <c r="C1283" t="str">
        <f>TEXT(Table4[[#This Row],[Date]],"MMMM")</f>
        <v>September</v>
      </c>
      <c r="D1283" s="54">
        <v>45170</v>
      </c>
      <c r="E1283" s="54" t="s">
        <v>16</v>
      </c>
      <c r="F1283" t="s">
        <v>219</v>
      </c>
      <c r="G1283" t="s">
        <v>589</v>
      </c>
      <c r="H1283" s="57">
        <v>1</v>
      </c>
    </row>
    <row r="1284" spans="1:8" x14ac:dyDescent="0.3">
      <c r="A1284">
        <v>1283</v>
      </c>
      <c r="B1284" t="s">
        <v>618</v>
      </c>
      <c r="C1284" t="str">
        <f>TEXT(Table4[[#This Row],[Date]],"MMMM")</f>
        <v>September</v>
      </c>
      <c r="D1284" s="54">
        <v>45170</v>
      </c>
      <c r="E1284" s="54" t="s">
        <v>16</v>
      </c>
      <c r="F1284" t="s">
        <v>233</v>
      </c>
      <c r="G1284" t="s">
        <v>590</v>
      </c>
      <c r="H1284" s="57">
        <v>1</v>
      </c>
    </row>
    <row r="1285" spans="1:8" x14ac:dyDescent="0.3">
      <c r="A1285">
        <v>1284</v>
      </c>
      <c r="B1285" t="s">
        <v>618</v>
      </c>
      <c r="C1285" t="str">
        <f>TEXT(Table4[[#This Row],[Date]],"MMMM")</f>
        <v>September</v>
      </c>
      <c r="D1285" s="54">
        <v>45170</v>
      </c>
      <c r="E1285" s="54" t="s">
        <v>16</v>
      </c>
      <c r="F1285" t="s">
        <v>233</v>
      </c>
      <c r="G1285" t="s">
        <v>591</v>
      </c>
      <c r="H1285" s="57">
        <v>1</v>
      </c>
    </row>
    <row r="1286" spans="1:8" x14ac:dyDescent="0.3">
      <c r="A1286">
        <v>1285</v>
      </c>
      <c r="B1286" t="s">
        <v>618</v>
      </c>
      <c r="C1286" t="str">
        <f>TEXT(Table4[[#This Row],[Date]],"MMMM")</f>
        <v>September</v>
      </c>
      <c r="D1286" s="54">
        <v>45170</v>
      </c>
      <c r="E1286" s="54" t="s">
        <v>16</v>
      </c>
      <c r="F1286" t="s">
        <v>233</v>
      </c>
      <c r="G1286" t="s">
        <v>592</v>
      </c>
      <c r="H1286" s="57">
        <v>2</v>
      </c>
    </row>
    <row r="1287" spans="1:8" x14ac:dyDescent="0.3">
      <c r="A1287">
        <v>1286</v>
      </c>
      <c r="B1287" t="s">
        <v>618</v>
      </c>
      <c r="C1287" t="str">
        <f>TEXT(Table4[[#This Row],[Date]],"MMMM")</f>
        <v>September</v>
      </c>
      <c r="D1287" s="54">
        <v>45170</v>
      </c>
      <c r="E1287" s="54" t="s">
        <v>16</v>
      </c>
      <c r="F1287" t="s">
        <v>233</v>
      </c>
      <c r="G1287" t="s">
        <v>593</v>
      </c>
      <c r="H1287" s="57">
        <v>0</v>
      </c>
    </row>
    <row r="1288" spans="1:8" x14ac:dyDescent="0.3">
      <c r="A1288">
        <v>1287</v>
      </c>
      <c r="B1288" t="s">
        <v>618</v>
      </c>
      <c r="C1288" t="str">
        <f>TEXT(Table4[[#This Row],[Date]],"MMMM")</f>
        <v>September</v>
      </c>
      <c r="D1288" s="54">
        <v>45170</v>
      </c>
      <c r="E1288" s="54" t="s">
        <v>16</v>
      </c>
      <c r="F1288" t="s">
        <v>233</v>
      </c>
      <c r="G1288" t="s">
        <v>594</v>
      </c>
      <c r="H1288" s="57">
        <v>1</v>
      </c>
    </row>
    <row r="1289" spans="1:8" x14ac:dyDescent="0.3">
      <c r="A1289">
        <v>1288</v>
      </c>
      <c r="B1289" t="s">
        <v>618</v>
      </c>
      <c r="C1289" t="str">
        <f>TEXT(Table4[[#This Row],[Date]],"MMMM")</f>
        <v>September</v>
      </c>
      <c r="D1289" s="54">
        <v>45170</v>
      </c>
      <c r="E1289" s="54" t="s">
        <v>16</v>
      </c>
      <c r="F1289" t="s">
        <v>233</v>
      </c>
      <c r="G1289" t="s">
        <v>595</v>
      </c>
      <c r="H1289" s="57">
        <v>6</v>
      </c>
    </row>
    <row r="1290" spans="1:8" x14ac:dyDescent="0.3">
      <c r="A1290">
        <v>1289</v>
      </c>
      <c r="B1290" t="s">
        <v>618</v>
      </c>
      <c r="C1290" t="str">
        <f>TEXT(Table4[[#This Row],[Date]],"MMMM")</f>
        <v>September</v>
      </c>
      <c r="D1290" s="54">
        <v>45170</v>
      </c>
      <c r="E1290" s="54" t="s">
        <v>16</v>
      </c>
      <c r="F1290" t="s">
        <v>233</v>
      </c>
      <c r="G1290" t="s">
        <v>596</v>
      </c>
      <c r="H1290" s="57">
        <v>0</v>
      </c>
    </row>
    <row r="1291" spans="1:8" x14ac:dyDescent="0.3">
      <c r="A1291">
        <v>1290</v>
      </c>
      <c r="B1291" t="s">
        <v>618</v>
      </c>
      <c r="C1291" t="str">
        <f>TEXT(Table4[[#This Row],[Date]],"MMMM")</f>
        <v>September</v>
      </c>
      <c r="D1291" s="54">
        <v>45170</v>
      </c>
      <c r="E1291" s="54" t="s">
        <v>16</v>
      </c>
      <c r="F1291" t="s">
        <v>233</v>
      </c>
      <c r="G1291" t="s">
        <v>597</v>
      </c>
      <c r="H1291" s="57">
        <v>2</v>
      </c>
    </row>
    <row r="1292" spans="1:8" x14ac:dyDescent="0.3">
      <c r="A1292">
        <v>1291</v>
      </c>
      <c r="B1292" t="s">
        <v>618</v>
      </c>
      <c r="C1292" t="str">
        <f>TEXT(Table4[[#This Row],[Date]],"MMMM")</f>
        <v>September</v>
      </c>
      <c r="D1292" s="54">
        <v>45170</v>
      </c>
      <c r="E1292" s="54" t="s">
        <v>16</v>
      </c>
      <c r="F1292" t="s">
        <v>233</v>
      </c>
      <c r="G1292" t="s">
        <v>598</v>
      </c>
      <c r="H1292" s="57">
        <v>5</v>
      </c>
    </row>
    <row r="1293" spans="1:8" x14ac:dyDescent="0.3">
      <c r="A1293">
        <v>1292</v>
      </c>
      <c r="B1293" t="s">
        <v>618</v>
      </c>
      <c r="C1293" t="str">
        <f>TEXT(Table4[[#This Row],[Date]],"MMMM")</f>
        <v>September</v>
      </c>
      <c r="D1293" s="54">
        <v>45170</v>
      </c>
      <c r="E1293" s="54" t="s">
        <v>16</v>
      </c>
      <c r="F1293" t="s">
        <v>233</v>
      </c>
      <c r="G1293" t="s">
        <v>599</v>
      </c>
      <c r="H1293" s="57">
        <v>2</v>
      </c>
    </row>
    <row r="1294" spans="1:8" x14ac:dyDescent="0.3">
      <c r="A1294">
        <v>1293</v>
      </c>
      <c r="B1294" t="s">
        <v>618</v>
      </c>
      <c r="C1294" t="str">
        <f>TEXT(Table4[[#This Row],[Date]],"MMMM")</f>
        <v>September</v>
      </c>
      <c r="D1294" s="54">
        <v>45170</v>
      </c>
      <c r="E1294" s="54" t="s">
        <v>16</v>
      </c>
      <c r="F1294" t="s">
        <v>233</v>
      </c>
      <c r="G1294" t="s">
        <v>600</v>
      </c>
      <c r="H1294" s="57">
        <v>5</v>
      </c>
    </row>
    <row r="1295" spans="1:8" x14ac:dyDescent="0.3">
      <c r="A1295">
        <v>1294</v>
      </c>
      <c r="B1295" t="s">
        <v>618</v>
      </c>
      <c r="C1295" t="str">
        <f>TEXT(Table4[[#This Row],[Date]],"MMMM")</f>
        <v>September</v>
      </c>
      <c r="D1295" s="54">
        <v>45170</v>
      </c>
      <c r="E1295" s="54" t="s">
        <v>16</v>
      </c>
      <c r="F1295" t="s">
        <v>233</v>
      </c>
      <c r="G1295" t="s">
        <v>601</v>
      </c>
      <c r="H1295" s="57">
        <v>5</v>
      </c>
    </row>
    <row r="1296" spans="1:8" x14ac:dyDescent="0.3">
      <c r="A1296">
        <v>1295</v>
      </c>
      <c r="B1296" t="s">
        <v>618</v>
      </c>
      <c r="C1296" t="str">
        <f>TEXT(Table4[[#This Row],[Date]],"MMMM")</f>
        <v>September</v>
      </c>
      <c r="D1296" s="54">
        <v>45170</v>
      </c>
      <c r="E1296" s="54" t="s">
        <v>16</v>
      </c>
      <c r="F1296" t="s">
        <v>233</v>
      </c>
      <c r="G1296" t="s">
        <v>602</v>
      </c>
      <c r="H1296" s="57">
        <v>2</v>
      </c>
    </row>
    <row r="1297" spans="1:8" x14ac:dyDescent="0.3">
      <c r="A1297">
        <v>1296</v>
      </c>
      <c r="B1297" t="s">
        <v>618</v>
      </c>
      <c r="C1297" t="str">
        <f>TEXT(Table4[[#This Row],[Date]],"MMMM")</f>
        <v>September</v>
      </c>
      <c r="D1297" s="54">
        <v>45170</v>
      </c>
      <c r="E1297" s="54" t="s">
        <v>16</v>
      </c>
      <c r="F1297" t="s">
        <v>233</v>
      </c>
      <c r="G1297" t="s">
        <v>603</v>
      </c>
      <c r="H1297" s="57">
        <v>0</v>
      </c>
    </row>
    <row r="1298" spans="1:8" x14ac:dyDescent="0.3">
      <c r="A1298">
        <v>1297</v>
      </c>
      <c r="B1298" t="s">
        <v>618</v>
      </c>
      <c r="C1298" t="str">
        <f>TEXT(Table4[[#This Row],[Date]],"MMMM")</f>
        <v>September</v>
      </c>
      <c r="D1298" s="54">
        <v>45170</v>
      </c>
      <c r="E1298" s="54" t="s">
        <v>16</v>
      </c>
      <c r="F1298" t="s">
        <v>233</v>
      </c>
      <c r="G1298" t="s">
        <v>604</v>
      </c>
      <c r="H1298" s="57">
        <v>0</v>
      </c>
    </row>
    <row r="1299" spans="1:8" x14ac:dyDescent="0.3">
      <c r="A1299">
        <v>1298</v>
      </c>
      <c r="B1299" t="s">
        <v>618</v>
      </c>
      <c r="C1299" t="str">
        <f>TEXT(Table4[[#This Row],[Date]],"MMMM")</f>
        <v>September</v>
      </c>
      <c r="D1299" s="54">
        <v>45170</v>
      </c>
      <c r="E1299" s="54" t="s">
        <v>16</v>
      </c>
      <c r="F1299" t="s">
        <v>233</v>
      </c>
      <c r="G1299" t="s">
        <v>605</v>
      </c>
      <c r="H1299" s="57">
        <v>0</v>
      </c>
    </row>
    <row r="1300" spans="1:8" x14ac:dyDescent="0.3">
      <c r="A1300">
        <v>1299</v>
      </c>
      <c r="B1300" t="s">
        <v>618</v>
      </c>
      <c r="C1300" t="str">
        <f>TEXT(Table4[[#This Row],[Date]],"MMMM")</f>
        <v>September</v>
      </c>
      <c r="D1300" s="54">
        <v>45170</v>
      </c>
      <c r="E1300" s="54" t="s">
        <v>16</v>
      </c>
      <c r="F1300" t="s">
        <v>233</v>
      </c>
      <c r="G1300" t="s">
        <v>606</v>
      </c>
      <c r="H1300" s="57">
        <v>4</v>
      </c>
    </row>
    <row r="1301" spans="1:8" x14ac:dyDescent="0.3">
      <c r="A1301">
        <v>1300</v>
      </c>
      <c r="B1301" t="s">
        <v>618</v>
      </c>
      <c r="C1301" t="str">
        <f>TEXT(Table4[[#This Row],[Date]],"MMMM")</f>
        <v>September</v>
      </c>
      <c r="D1301" s="54">
        <v>45170</v>
      </c>
      <c r="E1301" s="54" t="s">
        <v>16</v>
      </c>
      <c r="F1301" t="s">
        <v>233</v>
      </c>
      <c r="G1301" t="s">
        <v>607</v>
      </c>
      <c r="H1301" s="57">
        <v>4</v>
      </c>
    </row>
    <row r="1302" spans="1:8" x14ac:dyDescent="0.3">
      <c r="A1302">
        <v>1301</v>
      </c>
      <c r="B1302" t="s">
        <v>618</v>
      </c>
      <c r="C1302" t="str">
        <f>TEXT(Table4[[#This Row],[Date]],"MMMM")</f>
        <v>September</v>
      </c>
      <c r="D1302" s="54">
        <v>45170</v>
      </c>
      <c r="E1302" s="54" t="s">
        <v>16</v>
      </c>
      <c r="F1302" t="s">
        <v>233</v>
      </c>
      <c r="G1302" t="s">
        <v>608</v>
      </c>
      <c r="H1302" s="57">
        <v>5</v>
      </c>
    </row>
    <row r="1303" spans="1:8" x14ac:dyDescent="0.3">
      <c r="A1303">
        <v>1302</v>
      </c>
      <c r="B1303" t="s">
        <v>618</v>
      </c>
      <c r="C1303" t="str">
        <f>TEXT(Table4[[#This Row],[Date]],"MMMM")</f>
        <v>September</v>
      </c>
      <c r="D1303" s="54">
        <v>45170</v>
      </c>
      <c r="E1303" s="54" t="s">
        <v>16</v>
      </c>
      <c r="F1303" t="s">
        <v>233</v>
      </c>
      <c r="G1303" t="s">
        <v>609</v>
      </c>
      <c r="H1303" s="57">
        <v>0</v>
      </c>
    </row>
    <row r="1304" spans="1:8" x14ac:dyDescent="0.3">
      <c r="A1304">
        <v>1303</v>
      </c>
      <c r="B1304" t="s">
        <v>618</v>
      </c>
      <c r="C1304" t="str">
        <f>TEXT(Table4[[#This Row],[Date]],"MMMM")</f>
        <v>September</v>
      </c>
      <c r="D1304" s="54">
        <v>45170</v>
      </c>
      <c r="E1304" s="54" t="s">
        <v>16</v>
      </c>
      <c r="F1304" t="s">
        <v>233</v>
      </c>
      <c r="G1304" t="s">
        <v>610</v>
      </c>
      <c r="H1304" s="57">
        <v>0</v>
      </c>
    </row>
    <row r="1305" spans="1:8" x14ac:dyDescent="0.3">
      <c r="A1305">
        <v>1304</v>
      </c>
      <c r="B1305" t="s">
        <v>618</v>
      </c>
      <c r="C1305" t="str">
        <f>TEXT(Table4[[#This Row],[Date]],"MMMM")</f>
        <v>September</v>
      </c>
      <c r="D1305" s="54">
        <v>45170</v>
      </c>
      <c r="E1305" s="54" t="s">
        <v>16</v>
      </c>
      <c r="F1305" t="s">
        <v>233</v>
      </c>
      <c r="G1305" t="s">
        <v>611</v>
      </c>
      <c r="H1305" s="57">
        <v>0</v>
      </c>
    </row>
    <row r="1306" spans="1:8" x14ac:dyDescent="0.3">
      <c r="A1306">
        <v>1305</v>
      </c>
      <c r="B1306" t="s">
        <v>618</v>
      </c>
      <c r="C1306" t="str">
        <f>TEXT(Table4[[#This Row],[Date]],"MMMM")</f>
        <v>September</v>
      </c>
      <c r="D1306" s="54">
        <v>45170</v>
      </c>
      <c r="E1306" s="54" t="s">
        <v>16</v>
      </c>
      <c r="F1306" t="s">
        <v>233</v>
      </c>
      <c r="G1306" t="s">
        <v>612</v>
      </c>
      <c r="H1306" s="57">
        <v>4</v>
      </c>
    </row>
    <row r="1307" spans="1:8" hidden="1" x14ac:dyDescent="0.3">
      <c r="A1307">
        <v>1306</v>
      </c>
      <c r="B1307" t="s">
        <v>619</v>
      </c>
      <c r="C1307" t="str">
        <f>TEXT(Table4[[#This Row],[Date]],"MMMM")</f>
        <v>September</v>
      </c>
      <c r="D1307" s="54">
        <v>45170</v>
      </c>
      <c r="E1307" s="54" t="s">
        <v>17</v>
      </c>
      <c r="F1307" t="s">
        <v>104</v>
      </c>
      <c r="G1307" t="s">
        <v>465</v>
      </c>
      <c r="H1307" s="57">
        <v>4</v>
      </c>
    </row>
    <row r="1308" spans="1:8" hidden="1" x14ac:dyDescent="0.3">
      <c r="A1308">
        <v>1307</v>
      </c>
      <c r="B1308" t="s">
        <v>619</v>
      </c>
      <c r="C1308" t="str">
        <f>TEXT(Table4[[#This Row],[Date]],"MMMM")</f>
        <v>September</v>
      </c>
      <c r="D1308" s="54">
        <v>45170</v>
      </c>
      <c r="E1308" s="54" t="s">
        <v>17</v>
      </c>
      <c r="F1308" t="s">
        <v>104</v>
      </c>
      <c r="G1308" t="s">
        <v>466</v>
      </c>
      <c r="H1308" s="57">
        <v>3</v>
      </c>
    </row>
    <row r="1309" spans="1:8" hidden="1" x14ac:dyDescent="0.3">
      <c r="A1309">
        <v>1308</v>
      </c>
      <c r="B1309" t="s">
        <v>619</v>
      </c>
      <c r="C1309" t="str">
        <f>TEXT(Table4[[#This Row],[Date]],"MMMM")</f>
        <v>September</v>
      </c>
      <c r="D1309" s="54">
        <v>45170</v>
      </c>
      <c r="E1309" s="54" t="s">
        <v>17</v>
      </c>
      <c r="F1309" t="s">
        <v>104</v>
      </c>
      <c r="G1309" t="s">
        <v>467</v>
      </c>
      <c r="H1309" s="57">
        <v>2</v>
      </c>
    </row>
    <row r="1310" spans="1:8" hidden="1" x14ac:dyDescent="0.3">
      <c r="A1310">
        <v>1309</v>
      </c>
      <c r="B1310" t="s">
        <v>619</v>
      </c>
      <c r="C1310" t="str">
        <f>TEXT(Table4[[#This Row],[Date]],"MMMM")</f>
        <v>September</v>
      </c>
      <c r="D1310" s="54">
        <v>45170</v>
      </c>
      <c r="E1310" s="54" t="s">
        <v>17</v>
      </c>
      <c r="F1310" t="s">
        <v>104</v>
      </c>
      <c r="G1310" t="s">
        <v>468</v>
      </c>
      <c r="H1310" s="57">
        <v>2</v>
      </c>
    </row>
    <row r="1311" spans="1:8" hidden="1" x14ac:dyDescent="0.3">
      <c r="A1311">
        <v>1310</v>
      </c>
      <c r="B1311" t="s">
        <v>619</v>
      </c>
      <c r="C1311" t="str">
        <f>TEXT(Table4[[#This Row],[Date]],"MMMM")</f>
        <v>September</v>
      </c>
      <c r="D1311" s="54">
        <v>45170</v>
      </c>
      <c r="E1311" s="54" t="s">
        <v>17</v>
      </c>
      <c r="F1311" t="s">
        <v>104</v>
      </c>
      <c r="G1311" t="s">
        <v>469</v>
      </c>
      <c r="H1311" s="57">
        <v>0</v>
      </c>
    </row>
    <row r="1312" spans="1:8" hidden="1" x14ac:dyDescent="0.3">
      <c r="A1312">
        <v>1311</v>
      </c>
      <c r="B1312" t="s">
        <v>619</v>
      </c>
      <c r="C1312" t="str">
        <f>TEXT(Table4[[#This Row],[Date]],"MMMM")</f>
        <v>September</v>
      </c>
      <c r="D1312" s="54">
        <v>45170</v>
      </c>
      <c r="E1312" s="54" t="s">
        <v>17</v>
      </c>
      <c r="F1312" t="s">
        <v>104</v>
      </c>
      <c r="G1312" t="s">
        <v>470</v>
      </c>
      <c r="H1312" s="57">
        <v>0</v>
      </c>
    </row>
    <row r="1313" spans="1:8" hidden="1" x14ac:dyDescent="0.3">
      <c r="A1313">
        <v>1312</v>
      </c>
      <c r="B1313" t="s">
        <v>619</v>
      </c>
      <c r="C1313" t="str">
        <f>TEXT(Table4[[#This Row],[Date]],"MMMM")</f>
        <v>September</v>
      </c>
      <c r="D1313" s="54">
        <v>45170</v>
      </c>
      <c r="E1313" s="54" t="s">
        <v>17</v>
      </c>
      <c r="F1313" t="s">
        <v>104</v>
      </c>
      <c r="G1313" t="s">
        <v>471</v>
      </c>
      <c r="H1313" s="57">
        <v>1</v>
      </c>
    </row>
    <row r="1314" spans="1:8" hidden="1" x14ac:dyDescent="0.3">
      <c r="A1314">
        <v>1313</v>
      </c>
      <c r="B1314" t="s">
        <v>619</v>
      </c>
      <c r="C1314" t="str">
        <f>TEXT(Table4[[#This Row],[Date]],"MMMM")</f>
        <v>September</v>
      </c>
      <c r="D1314" s="54">
        <v>45170</v>
      </c>
      <c r="E1314" s="54" t="s">
        <v>17</v>
      </c>
      <c r="F1314" t="s">
        <v>104</v>
      </c>
      <c r="G1314" t="s">
        <v>472</v>
      </c>
      <c r="H1314" s="57">
        <v>0</v>
      </c>
    </row>
    <row r="1315" spans="1:8" hidden="1" x14ac:dyDescent="0.3">
      <c r="A1315">
        <v>1314</v>
      </c>
      <c r="B1315" t="s">
        <v>619</v>
      </c>
      <c r="C1315" t="str">
        <f>TEXT(Table4[[#This Row],[Date]],"MMMM")</f>
        <v>September</v>
      </c>
      <c r="D1315" s="54">
        <v>45170</v>
      </c>
      <c r="E1315" s="54" t="s">
        <v>17</v>
      </c>
      <c r="F1315" t="s">
        <v>104</v>
      </c>
      <c r="G1315" t="s">
        <v>473</v>
      </c>
      <c r="H1315" s="57">
        <v>0</v>
      </c>
    </row>
    <row r="1316" spans="1:8" hidden="1" x14ac:dyDescent="0.3">
      <c r="A1316">
        <v>1315</v>
      </c>
      <c r="B1316" t="s">
        <v>619</v>
      </c>
      <c r="C1316" t="str">
        <f>TEXT(Table4[[#This Row],[Date]],"MMMM")</f>
        <v>September</v>
      </c>
      <c r="D1316" s="54">
        <v>45170</v>
      </c>
      <c r="E1316" s="54" t="s">
        <v>17</v>
      </c>
      <c r="F1316" t="s">
        <v>104</v>
      </c>
      <c r="G1316" t="s">
        <v>474</v>
      </c>
      <c r="H1316" s="57">
        <v>0</v>
      </c>
    </row>
    <row r="1317" spans="1:8" hidden="1" x14ac:dyDescent="0.3">
      <c r="A1317">
        <v>1316</v>
      </c>
      <c r="B1317" t="s">
        <v>619</v>
      </c>
      <c r="C1317" t="str">
        <f>TEXT(Table4[[#This Row],[Date]],"MMMM")</f>
        <v>September</v>
      </c>
      <c r="D1317" s="54">
        <v>45170</v>
      </c>
      <c r="E1317" s="54" t="s">
        <v>17</v>
      </c>
      <c r="F1317" t="s">
        <v>104</v>
      </c>
      <c r="G1317" t="s">
        <v>475</v>
      </c>
      <c r="H1317" s="57">
        <v>0</v>
      </c>
    </row>
    <row r="1318" spans="1:8" hidden="1" x14ac:dyDescent="0.3">
      <c r="A1318">
        <v>1317</v>
      </c>
      <c r="B1318" t="s">
        <v>619</v>
      </c>
      <c r="C1318" t="str">
        <f>TEXT(Table4[[#This Row],[Date]],"MMMM")</f>
        <v>September</v>
      </c>
      <c r="D1318" s="54">
        <v>45170</v>
      </c>
      <c r="E1318" s="54" t="s">
        <v>17</v>
      </c>
      <c r="F1318" t="s">
        <v>104</v>
      </c>
      <c r="G1318" t="s">
        <v>476</v>
      </c>
      <c r="H1318" s="57">
        <v>0</v>
      </c>
    </row>
    <row r="1319" spans="1:8" hidden="1" x14ac:dyDescent="0.3">
      <c r="A1319">
        <v>1318</v>
      </c>
      <c r="B1319" t="s">
        <v>619</v>
      </c>
      <c r="C1319" t="str">
        <f>TEXT(Table4[[#This Row],[Date]],"MMMM")</f>
        <v>September</v>
      </c>
      <c r="D1319" s="54">
        <v>45170</v>
      </c>
      <c r="E1319" s="54" t="s">
        <v>17</v>
      </c>
      <c r="F1319" t="s">
        <v>104</v>
      </c>
      <c r="G1319" t="s">
        <v>477</v>
      </c>
      <c r="H1319" s="57">
        <v>0</v>
      </c>
    </row>
    <row r="1320" spans="1:8" hidden="1" x14ac:dyDescent="0.3">
      <c r="A1320">
        <v>1319</v>
      </c>
      <c r="B1320" t="s">
        <v>619</v>
      </c>
      <c r="C1320" t="str">
        <f>TEXT(Table4[[#This Row],[Date]],"MMMM")</f>
        <v>September</v>
      </c>
      <c r="D1320" s="54">
        <v>45170</v>
      </c>
      <c r="E1320" s="54" t="s">
        <v>17</v>
      </c>
      <c r="F1320" t="s">
        <v>104</v>
      </c>
      <c r="G1320" t="s">
        <v>478</v>
      </c>
      <c r="H1320" s="57">
        <v>0</v>
      </c>
    </row>
    <row r="1321" spans="1:8" hidden="1" x14ac:dyDescent="0.3">
      <c r="A1321">
        <v>1320</v>
      </c>
      <c r="B1321" t="s">
        <v>619</v>
      </c>
      <c r="C1321" t="str">
        <f>TEXT(Table4[[#This Row],[Date]],"MMMM")</f>
        <v>September</v>
      </c>
      <c r="D1321" s="54">
        <v>45170</v>
      </c>
      <c r="E1321" s="54" t="s">
        <v>17</v>
      </c>
      <c r="F1321" t="s">
        <v>104</v>
      </c>
      <c r="G1321" t="s">
        <v>479</v>
      </c>
      <c r="H1321" s="57">
        <v>0</v>
      </c>
    </row>
    <row r="1322" spans="1:8" hidden="1" x14ac:dyDescent="0.3">
      <c r="A1322">
        <v>1321</v>
      </c>
      <c r="B1322" t="s">
        <v>619</v>
      </c>
      <c r="C1322" t="str">
        <f>TEXT(Table4[[#This Row],[Date]],"MMMM")</f>
        <v>September</v>
      </c>
      <c r="D1322" s="54">
        <v>45170</v>
      </c>
      <c r="E1322" s="54" t="s">
        <v>17</v>
      </c>
      <c r="F1322" t="s">
        <v>104</v>
      </c>
      <c r="G1322" t="s">
        <v>480</v>
      </c>
      <c r="H1322" s="57">
        <v>0</v>
      </c>
    </row>
    <row r="1323" spans="1:8" hidden="1" x14ac:dyDescent="0.3">
      <c r="A1323">
        <v>1322</v>
      </c>
      <c r="B1323" t="s">
        <v>619</v>
      </c>
      <c r="C1323" t="str">
        <f>TEXT(Table4[[#This Row],[Date]],"MMMM")</f>
        <v>September</v>
      </c>
      <c r="D1323" s="54">
        <v>45170</v>
      </c>
      <c r="E1323" s="54" t="s">
        <v>17</v>
      </c>
      <c r="F1323" t="s">
        <v>104</v>
      </c>
      <c r="G1323" t="s">
        <v>481</v>
      </c>
      <c r="H1323" s="57">
        <v>0</v>
      </c>
    </row>
    <row r="1324" spans="1:8" hidden="1" x14ac:dyDescent="0.3">
      <c r="A1324">
        <v>1323</v>
      </c>
      <c r="B1324" t="s">
        <v>619</v>
      </c>
      <c r="C1324" t="str">
        <f>TEXT(Table4[[#This Row],[Date]],"MMMM")</f>
        <v>September</v>
      </c>
      <c r="D1324" s="54">
        <v>45170</v>
      </c>
      <c r="E1324" s="54" t="s">
        <v>17</v>
      </c>
      <c r="F1324" t="s">
        <v>104</v>
      </c>
      <c r="G1324" t="s">
        <v>482</v>
      </c>
      <c r="H1324" s="57">
        <v>0</v>
      </c>
    </row>
    <row r="1325" spans="1:8" hidden="1" x14ac:dyDescent="0.3">
      <c r="A1325">
        <v>1324</v>
      </c>
      <c r="B1325" t="s">
        <v>619</v>
      </c>
      <c r="C1325" t="str">
        <f>TEXT(Table4[[#This Row],[Date]],"MMMM")</f>
        <v>September</v>
      </c>
      <c r="D1325" s="54">
        <v>45170</v>
      </c>
      <c r="E1325" s="54" t="s">
        <v>17</v>
      </c>
      <c r="F1325" t="s">
        <v>104</v>
      </c>
      <c r="G1325" t="s">
        <v>483</v>
      </c>
      <c r="H1325" s="57">
        <v>3</v>
      </c>
    </row>
    <row r="1326" spans="1:8" hidden="1" x14ac:dyDescent="0.3">
      <c r="A1326">
        <v>1325</v>
      </c>
      <c r="B1326" t="s">
        <v>619</v>
      </c>
      <c r="C1326" t="str">
        <f>TEXT(Table4[[#This Row],[Date]],"MMMM")</f>
        <v>September</v>
      </c>
      <c r="D1326" s="54">
        <v>45170</v>
      </c>
      <c r="E1326" s="54" t="s">
        <v>17</v>
      </c>
      <c r="F1326" t="s">
        <v>104</v>
      </c>
      <c r="G1326" t="s">
        <v>484</v>
      </c>
      <c r="H1326" s="57">
        <v>0</v>
      </c>
    </row>
    <row r="1327" spans="1:8" hidden="1" x14ac:dyDescent="0.3">
      <c r="A1327">
        <v>1326</v>
      </c>
      <c r="B1327" t="s">
        <v>619</v>
      </c>
      <c r="C1327" t="str">
        <f>TEXT(Table4[[#This Row],[Date]],"MMMM")</f>
        <v>September</v>
      </c>
      <c r="D1327" s="54">
        <v>45170</v>
      </c>
      <c r="E1327" s="54" t="s">
        <v>17</v>
      </c>
      <c r="F1327" t="s">
        <v>104</v>
      </c>
      <c r="G1327" t="s">
        <v>485</v>
      </c>
      <c r="H1327" s="57">
        <v>1</v>
      </c>
    </row>
    <row r="1328" spans="1:8" hidden="1" x14ac:dyDescent="0.3">
      <c r="A1328">
        <v>1327</v>
      </c>
      <c r="B1328" t="s">
        <v>619</v>
      </c>
      <c r="C1328" t="str">
        <f>TEXT(Table4[[#This Row],[Date]],"MMMM")</f>
        <v>September</v>
      </c>
      <c r="D1328" s="54">
        <v>45170</v>
      </c>
      <c r="E1328" s="54" t="s">
        <v>17</v>
      </c>
      <c r="F1328" t="s">
        <v>104</v>
      </c>
      <c r="G1328" t="s">
        <v>486</v>
      </c>
      <c r="H1328" s="57">
        <v>4</v>
      </c>
    </row>
    <row r="1329" spans="1:8" hidden="1" x14ac:dyDescent="0.3">
      <c r="A1329">
        <v>1328</v>
      </c>
      <c r="B1329" t="s">
        <v>619</v>
      </c>
      <c r="C1329" t="str">
        <f>TEXT(Table4[[#This Row],[Date]],"MMMM")</f>
        <v>September</v>
      </c>
      <c r="D1329" s="54">
        <v>45170</v>
      </c>
      <c r="E1329" s="54" t="s">
        <v>17</v>
      </c>
      <c r="F1329" t="s">
        <v>104</v>
      </c>
      <c r="G1329" t="s">
        <v>487</v>
      </c>
      <c r="H1329" s="57">
        <v>3</v>
      </c>
    </row>
    <row r="1330" spans="1:8" hidden="1" x14ac:dyDescent="0.3">
      <c r="A1330">
        <v>1329</v>
      </c>
      <c r="B1330" t="s">
        <v>619</v>
      </c>
      <c r="C1330" t="str">
        <f>TEXT(Table4[[#This Row],[Date]],"MMMM")</f>
        <v>September</v>
      </c>
      <c r="D1330" s="54">
        <v>45170</v>
      </c>
      <c r="E1330" s="54" t="s">
        <v>17</v>
      </c>
      <c r="F1330" t="s">
        <v>128</v>
      </c>
      <c r="G1330" t="s">
        <v>491</v>
      </c>
      <c r="H1330" s="57">
        <v>6</v>
      </c>
    </row>
    <row r="1331" spans="1:8" hidden="1" x14ac:dyDescent="0.3">
      <c r="A1331">
        <v>1330</v>
      </c>
      <c r="B1331" t="s">
        <v>619</v>
      </c>
      <c r="C1331" t="str">
        <f>TEXT(Table4[[#This Row],[Date]],"MMMM")</f>
        <v>September</v>
      </c>
      <c r="D1331" s="54">
        <v>45170</v>
      </c>
      <c r="E1331" s="54" t="s">
        <v>17</v>
      </c>
      <c r="F1331" t="s">
        <v>128</v>
      </c>
      <c r="G1331" t="s">
        <v>492</v>
      </c>
      <c r="H1331" s="57">
        <v>4</v>
      </c>
    </row>
    <row r="1332" spans="1:8" hidden="1" x14ac:dyDescent="0.3">
      <c r="A1332">
        <v>1331</v>
      </c>
      <c r="B1332" t="s">
        <v>619</v>
      </c>
      <c r="C1332" t="str">
        <f>TEXT(Table4[[#This Row],[Date]],"MMMM")</f>
        <v>September</v>
      </c>
      <c r="D1332" s="54">
        <v>45170</v>
      </c>
      <c r="E1332" s="54" t="s">
        <v>17</v>
      </c>
      <c r="F1332" t="s">
        <v>128</v>
      </c>
      <c r="G1332" t="s">
        <v>493</v>
      </c>
      <c r="H1332" s="57">
        <v>2</v>
      </c>
    </row>
    <row r="1333" spans="1:8" hidden="1" x14ac:dyDescent="0.3">
      <c r="A1333">
        <v>1332</v>
      </c>
      <c r="B1333" t="s">
        <v>619</v>
      </c>
      <c r="C1333" t="str">
        <f>TEXT(Table4[[#This Row],[Date]],"MMMM")</f>
        <v>September</v>
      </c>
      <c r="D1333" s="54">
        <v>45170</v>
      </c>
      <c r="E1333" s="54" t="s">
        <v>17</v>
      </c>
      <c r="F1333" t="s">
        <v>128</v>
      </c>
      <c r="G1333" t="s">
        <v>494</v>
      </c>
      <c r="H1333" s="57">
        <v>3</v>
      </c>
    </row>
    <row r="1334" spans="1:8" hidden="1" x14ac:dyDescent="0.3">
      <c r="A1334">
        <v>1333</v>
      </c>
      <c r="B1334" t="s">
        <v>619</v>
      </c>
      <c r="C1334" t="str">
        <f>TEXT(Table4[[#This Row],[Date]],"MMMM")</f>
        <v>September</v>
      </c>
      <c r="D1334" s="54">
        <v>45170</v>
      </c>
      <c r="E1334" s="54" t="s">
        <v>17</v>
      </c>
      <c r="F1334" t="s">
        <v>128</v>
      </c>
      <c r="G1334" t="s">
        <v>495</v>
      </c>
      <c r="H1334" s="57">
        <v>3</v>
      </c>
    </row>
    <row r="1335" spans="1:8" hidden="1" x14ac:dyDescent="0.3">
      <c r="A1335">
        <v>1334</v>
      </c>
      <c r="B1335" t="s">
        <v>619</v>
      </c>
      <c r="C1335" t="str">
        <f>TEXT(Table4[[#This Row],[Date]],"MMMM")</f>
        <v>September</v>
      </c>
      <c r="D1335" s="54">
        <v>45170</v>
      </c>
      <c r="E1335" s="54" t="s">
        <v>17</v>
      </c>
      <c r="F1335" t="s">
        <v>128</v>
      </c>
      <c r="G1335" t="s">
        <v>496</v>
      </c>
      <c r="H1335" s="57">
        <v>2</v>
      </c>
    </row>
    <row r="1336" spans="1:8" hidden="1" x14ac:dyDescent="0.3">
      <c r="A1336">
        <v>1335</v>
      </c>
      <c r="B1336" t="s">
        <v>619</v>
      </c>
      <c r="C1336" t="str">
        <f>TEXT(Table4[[#This Row],[Date]],"MMMM")</f>
        <v>September</v>
      </c>
      <c r="D1336" s="54">
        <v>45170</v>
      </c>
      <c r="E1336" s="54" t="s">
        <v>17</v>
      </c>
      <c r="F1336" t="s">
        <v>128</v>
      </c>
      <c r="G1336" t="s">
        <v>497</v>
      </c>
      <c r="H1336" s="57">
        <v>6</v>
      </c>
    </row>
    <row r="1337" spans="1:8" hidden="1" x14ac:dyDescent="0.3">
      <c r="A1337">
        <v>1336</v>
      </c>
      <c r="B1337" t="s">
        <v>619</v>
      </c>
      <c r="C1337" t="str">
        <f>TEXT(Table4[[#This Row],[Date]],"MMMM")</f>
        <v>September</v>
      </c>
      <c r="D1337" s="54">
        <v>45170</v>
      </c>
      <c r="E1337" s="54" t="s">
        <v>17</v>
      </c>
      <c r="F1337" t="s">
        <v>128</v>
      </c>
      <c r="G1337" t="s">
        <v>498</v>
      </c>
      <c r="H1337" s="57">
        <v>0</v>
      </c>
    </row>
    <row r="1338" spans="1:8" hidden="1" x14ac:dyDescent="0.3">
      <c r="A1338">
        <v>1337</v>
      </c>
      <c r="B1338" t="s">
        <v>619</v>
      </c>
      <c r="C1338" t="str">
        <f>TEXT(Table4[[#This Row],[Date]],"MMMM")</f>
        <v>September</v>
      </c>
      <c r="D1338" s="54">
        <v>45170</v>
      </c>
      <c r="E1338" s="54" t="s">
        <v>17</v>
      </c>
      <c r="F1338" t="s">
        <v>128</v>
      </c>
      <c r="G1338" t="s">
        <v>499</v>
      </c>
      <c r="H1338" s="57">
        <v>0</v>
      </c>
    </row>
    <row r="1339" spans="1:8" hidden="1" x14ac:dyDescent="0.3">
      <c r="A1339">
        <v>1338</v>
      </c>
      <c r="B1339" t="s">
        <v>619</v>
      </c>
      <c r="C1339" t="str">
        <f>TEXT(Table4[[#This Row],[Date]],"MMMM")</f>
        <v>September</v>
      </c>
      <c r="D1339" s="54">
        <v>45170</v>
      </c>
      <c r="E1339" s="54" t="s">
        <v>17</v>
      </c>
      <c r="F1339" t="s">
        <v>128</v>
      </c>
      <c r="G1339" t="s">
        <v>500</v>
      </c>
      <c r="H1339" s="57">
        <v>0</v>
      </c>
    </row>
    <row r="1340" spans="1:8" hidden="1" x14ac:dyDescent="0.3">
      <c r="A1340">
        <v>1339</v>
      </c>
      <c r="B1340" t="s">
        <v>619</v>
      </c>
      <c r="C1340" t="str">
        <f>TEXT(Table4[[#This Row],[Date]],"MMMM")</f>
        <v>September</v>
      </c>
      <c r="D1340" s="54">
        <v>45170</v>
      </c>
      <c r="E1340" s="54" t="s">
        <v>17</v>
      </c>
      <c r="F1340" t="s">
        <v>128</v>
      </c>
      <c r="G1340" t="s">
        <v>501</v>
      </c>
      <c r="H1340" s="57">
        <v>2</v>
      </c>
    </row>
    <row r="1341" spans="1:8" hidden="1" x14ac:dyDescent="0.3">
      <c r="A1341">
        <v>1340</v>
      </c>
      <c r="B1341" t="s">
        <v>619</v>
      </c>
      <c r="C1341" t="str">
        <f>TEXT(Table4[[#This Row],[Date]],"MMMM")</f>
        <v>September</v>
      </c>
      <c r="D1341" s="54">
        <v>45170</v>
      </c>
      <c r="E1341" s="54" t="s">
        <v>17</v>
      </c>
      <c r="F1341" t="s">
        <v>128</v>
      </c>
      <c r="G1341" t="s">
        <v>502</v>
      </c>
      <c r="H1341" s="57">
        <v>5</v>
      </c>
    </row>
    <row r="1342" spans="1:8" hidden="1" x14ac:dyDescent="0.3">
      <c r="A1342">
        <v>1341</v>
      </c>
      <c r="B1342" t="s">
        <v>619</v>
      </c>
      <c r="C1342" t="str">
        <f>TEXT(Table4[[#This Row],[Date]],"MMMM")</f>
        <v>September</v>
      </c>
      <c r="D1342" s="54">
        <v>45170</v>
      </c>
      <c r="E1342" s="54" t="s">
        <v>17</v>
      </c>
      <c r="F1342" t="s">
        <v>128</v>
      </c>
      <c r="G1342" t="s">
        <v>503</v>
      </c>
      <c r="H1342" s="57">
        <v>0</v>
      </c>
    </row>
    <row r="1343" spans="1:8" hidden="1" x14ac:dyDescent="0.3">
      <c r="A1343">
        <v>1342</v>
      </c>
      <c r="B1343" t="s">
        <v>619</v>
      </c>
      <c r="C1343" t="str">
        <f>TEXT(Table4[[#This Row],[Date]],"MMMM")</f>
        <v>September</v>
      </c>
      <c r="D1343" s="54">
        <v>45170</v>
      </c>
      <c r="E1343" s="54" t="s">
        <v>17</v>
      </c>
      <c r="F1343" t="s">
        <v>128</v>
      </c>
      <c r="G1343" t="s">
        <v>504</v>
      </c>
      <c r="H1343" s="57">
        <v>0</v>
      </c>
    </row>
    <row r="1344" spans="1:8" hidden="1" x14ac:dyDescent="0.3">
      <c r="A1344">
        <v>1343</v>
      </c>
      <c r="B1344" t="s">
        <v>619</v>
      </c>
      <c r="C1344" t="str">
        <f>TEXT(Table4[[#This Row],[Date]],"MMMM")</f>
        <v>September</v>
      </c>
      <c r="D1344" s="54">
        <v>45170</v>
      </c>
      <c r="E1344" s="54" t="s">
        <v>17</v>
      </c>
      <c r="F1344" t="s">
        <v>128</v>
      </c>
      <c r="G1344" t="s">
        <v>505</v>
      </c>
      <c r="H1344" s="57">
        <v>0</v>
      </c>
    </row>
    <row r="1345" spans="1:8" hidden="1" x14ac:dyDescent="0.3">
      <c r="A1345">
        <v>1344</v>
      </c>
      <c r="B1345" t="s">
        <v>619</v>
      </c>
      <c r="C1345" t="str">
        <f>TEXT(Table4[[#This Row],[Date]],"MMMM")</f>
        <v>September</v>
      </c>
      <c r="D1345" s="54">
        <v>45170</v>
      </c>
      <c r="E1345" s="54" t="s">
        <v>17</v>
      </c>
      <c r="F1345" t="s">
        <v>128</v>
      </c>
      <c r="G1345" t="s">
        <v>506</v>
      </c>
      <c r="H1345" s="57">
        <v>2</v>
      </c>
    </row>
    <row r="1346" spans="1:8" hidden="1" x14ac:dyDescent="0.3">
      <c r="A1346">
        <v>1345</v>
      </c>
      <c r="B1346" t="s">
        <v>619</v>
      </c>
      <c r="C1346" t="str">
        <f>TEXT(Table4[[#This Row],[Date]],"MMMM")</f>
        <v>September</v>
      </c>
      <c r="D1346" s="54">
        <v>45170</v>
      </c>
      <c r="E1346" s="54" t="s">
        <v>17</v>
      </c>
      <c r="F1346" t="s">
        <v>145</v>
      </c>
      <c r="G1346" t="s">
        <v>507</v>
      </c>
      <c r="H1346" s="57">
        <v>5</v>
      </c>
    </row>
    <row r="1347" spans="1:8" hidden="1" x14ac:dyDescent="0.3">
      <c r="A1347">
        <v>1346</v>
      </c>
      <c r="B1347" t="s">
        <v>619</v>
      </c>
      <c r="C1347" t="str">
        <f>TEXT(Table4[[#This Row],[Date]],"MMMM")</f>
        <v>September</v>
      </c>
      <c r="D1347" s="54">
        <v>45170</v>
      </c>
      <c r="E1347" s="54" t="s">
        <v>17</v>
      </c>
      <c r="F1347" t="s">
        <v>145</v>
      </c>
      <c r="G1347" t="s">
        <v>508</v>
      </c>
      <c r="H1347" s="57">
        <v>5</v>
      </c>
    </row>
    <row r="1348" spans="1:8" hidden="1" x14ac:dyDescent="0.3">
      <c r="A1348">
        <v>1347</v>
      </c>
      <c r="B1348" t="s">
        <v>619</v>
      </c>
      <c r="C1348" t="str">
        <f>TEXT(Table4[[#This Row],[Date]],"MMMM")</f>
        <v>September</v>
      </c>
      <c r="D1348" s="54">
        <v>45170</v>
      </c>
      <c r="E1348" s="54" t="s">
        <v>17</v>
      </c>
      <c r="F1348" t="s">
        <v>145</v>
      </c>
      <c r="G1348" t="s">
        <v>509</v>
      </c>
      <c r="H1348" s="57">
        <v>3</v>
      </c>
    </row>
    <row r="1349" spans="1:8" hidden="1" x14ac:dyDescent="0.3">
      <c r="A1349">
        <v>1348</v>
      </c>
      <c r="B1349" t="s">
        <v>619</v>
      </c>
      <c r="C1349" t="str">
        <f>TEXT(Table4[[#This Row],[Date]],"MMMM")</f>
        <v>September</v>
      </c>
      <c r="D1349" s="54">
        <v>45170</v>
      </c>
      <c r="E1349" s="54" t="s">
        <v>17</v>
      </c>
      <c r="F1349" t="s">
        <v>145</v>
      </c>
      <c r="G1349" t="s">
        <v>510</v>
      </c>
      <c r="H1349" s="57">
        <v>2</v>
      </c>
    </row>
    <row r="1350" spans="1:8" hidden="1" x14ac:dyDescent="0.3">
      <c r="A1350">
        <v>1349</v>
      </c>
      <c r="B1350" t="s">
        <v>619</v>
      </c>
      <c r="C1350" t="str">
        <f>TEXT(Table4[[#This Row],[Date]],"MMMM")</f>
        <v>September</v>
      </c>
      <c r="D1350" s="54">
        <v>45170</v>
      </c>
      <c r="E1350" s="54" t="s">
        <v>17</v>
      </c>
      <c r="F1350" t="s">
        <v>145</v>
      </c>
      <c r="G1350" t="s">
        <v>511</v>
      </c>
      <c r="H1350" s="57">
        <v>3</v>
      </c>
    </row>
    <row r="1351" spans="1:8" hidden="1" x14ac:dyDescent="0.3">
      <c r="A1351">
        <v>1350</v>
      </c>
      <c r="B1351" t="s">
        <v>619</v>
      </c>
      <c r="C1351" t="str">
        <f>TEXT(Table4[[#This Row],[Date]],"MMMM")</f>
        <v>September</v>
      </c>
      <c r="D1351" s="54">
        <v>45170</v>
      </c>
      <c r="E1351" s="54" t="s">
        <v>17</v>
      </c>
      <c r="F1351" t="s">
        <v>145</v>
      </c>
      <c r="G1351" t="s">
        <v>512</v>
      </c>
      <c r="H1351" s="57">
        <v>2</v>
      </c>
    </row>
    <row r="1352" spans="1:8" hidden="1" x14ac:dyDescent="0.3">
      <c r="A1352">
        <v>1351</v>
      </c>
      <c r="B1352" t="s">
        <v>619</v>
      </c>
      <c r="C1352" t="str">
        <f>TEXT(Table4[[#This Row],[Date]],"MMMM")</f>
        <v>September</v>
      </c>
      <c r="D1352" s="54">
        <v>45170</v>
      </c>
      <c r="E1352" s="54" t="s">
        <v>17</v>
      </c>
      <c r="F1352" t="s">
        <v>145</v>
      </c>
      <c r="G1352" t="s">
        <v>513</v>
      </c>
      <c r="H1352" s="57">
        <v>3</v>
      </c>
    </row>
    <row r="1353" spans="1:8" hidden="1" x14ac:dyDescent="0.3">
      <c r="A1353">
        <v>1352</v>
      </c>
      <c r="B1353" t="s">
        <v>619</v>
      </c>
      <c r="C1353" t="str">
        <f>TEXT(Table4[[#This Row],[Date]],"MMMM")</f>
        <v>September</v>
      </c>
      <c r="D1353" s="54">
        <v>45170</v>
      </c>
      <c r="E1353" s="54" t="s">
        <v>17</v>
      </c>
      <c r="F1353" t="s">
        <v>145</v>
      </c>
      <c r="G1353" t="s">
        <v>514</v>
      </c>
      <c r="H1353" s="57">
        <v>5</v>
      </c>
    </row>
    <row r="1354" spans="1:8" hidden="1" x14ac:dyDescent="0.3">
      <c r="A1354">
        <v>1353</v>
      </c>
      <c r="B1354" t="s">
        <v>619</v>
      </c>
      <c r="C1354" t="str">
        <f>TEXT(Table4[[#This Row],[Date]],"MMMM")</f>
        <v>September</v>
      </c>
      <c r="D1354" s="54">
        <v>45170</v>
      </c>
      <c r="E1354" s="54" t="s">
        <v>17</v>
      </c>
      <c r="F1354" t="s">
        <v>145</v>
      </c>
      <c r="G1354" t="s">
        <v>515</v>
      </c>
      <c r="H1354" s="57">
        <v>3</v>
      </c>
    </row>
    <row r="1355" spans="1:8" hidden="1" x14ac:dyDescent="0.3">
      <c r="A1355">
        <v>1354</v>
      </c>
      <c r="B1355" t="s">
        <v>619</v>
      </c>
      <c r="C1355" t="str">
        <f>TEXT(Table4[[#This Row],[Date]],"MMMM")</f>
        <v>September</v>
      </c>
      <c r="D1355" s="54">
        <v>45170</v>
      </c>
      <c r="E1355" s="54" t="s">
        <v>17</v>
      </c>
      <c r="F1355" t="s">
        <v>145</v>
      </c>
      <c r="G1355" t="s">
        <v>516</v>
      </c>
      <c r="H1355" s="57">
        <v>4</v>
      </c>
    </row>
    <row r="1356" spans="1:8" hidden="1" x14ac:dyDescent="0.3">
      <c r="A1356">
        <v>1355</v>
      </c>
      <c r="B1356" t="s">
        <v>619</v>
      </c>
      <c r="C1356" t="str">
        <f>TEXT(Table4[[#This Row],[Date]],"MMMM")</f>
        <v>September</v>
      </c>
      <c r="D1356" s="54">
        <v>45170</v>
      </c>
      <c r="E1356" s="54" t="s">
        <v>17</v>
      </c>
      <c r="F1356" t="s">
        <v>145</v>
      </c>
      <c r="G1356" t="s">
        <v>517</v>
      </c>
      <c r="H1356" s="57">
        <v>6</v>
      </c>
    </row>
    <row r="1357" spans="1:8" hidden="1" x14ac:dyDescent="0.3">
      <c r="A1357">
        <v>1356</v>
      </c>
      <c r="B1357" t="s">
        <v>619</v>
      </c>
      <c r="C1357" t="str">
        <f>TEXT(Table4[[#This Row],[Date]],"MMMM")</f>
        <v>September</v>
      </c>
      <c r="D1357" s="54">
        <v>45170</v>
      </c>
      <c r="E1357" s="54" t="s">
        <v>17</v>
      </c>
      <c r="F1357" t="s">
        <v>145</v>
      </c>
      <c r="G1357" t="s">
        <v>518</v>
      </c>
      <c r="H1357" s="57">
        <v>4</v>
      </c>
    </row>
    <row r="1358" spans="1:8" hidden="1" x14ac:dyDescent="0.3">
      <c r="A1358">
        <v>1357</v>
      </c>
      <c r="B1358" t="s">
        <v>619</v>
      </c>
      <c r="C1358" t="str">
        <f>TEXT(Table4[[#This Row],[Date]],"MMMM")</f>
        <v>September</v>
      </c>
      <c r="D1358" s="54">
        <v>45170</v>
      </c>
      <c r="E1358" s="54" t="s">
        <v>17</v>
      </c>
      <c r="F1358" t="s">
        <v>145</v>
      </c>
      <c r="G1358" t="s">
        <v>519</v>
      </c>
      <c r="H1358" s="57">
        <v>5</v>
      </c>
    </row>
    <row r="1359" spans="1:8" hidden="1" x14ac:dyDescent="0.3">
      <c r="A1359">
        <v>1358</v>
      </c>
      <c r="B1359" t="s">
        <v>619</v>
      </c>
      <c r="C1359" t="str">
        <f>TEXT(Table4[[#This Row],[Date]],"MMMM")</f>
        <v>September</v>
      </c>
      <c r="D1359" s="54">
        <v>45170</v>
      </c>
      <c r="E1359" s="54" t="s">
        <v>17</v>
      </c>
      <c r="F1359" t="s">
        <v>145</v>
      </c>
      <c r="G1359" t="s">
        <v>520</v>
      </c>
      <c r="H1359" s="57">
        <v>4</v>
      </c>
    </row>
    <row r="1360" spans="1:8" hidden="1" x14ac:dyDescent="0.3">
      <c r="A1360">
        <v>1359</v>
      </c>
      <c r="B1360" t="s">
        <v>619</v>
      </c>
      <c r="C1360" t="str">
        <f>TEXT(Table4[[#This Row],[Date]],"MMMM")</f>
        <v>September</v>
      </c>
      <c r="D1360" s="54">
        <v>45170</v>
      </c>
      <c r="E1360" s="54" t="s">
        <v>17</v>
      </c>
      <c r="F1360" t="s">
        <v>145</v>
      </c>
      <c r="G1360" t="s">
        <v>521</v>
      </c>
      <c r="H1360" s="57">
        <v>2</v>
      </c>
    </row>
    <row r="1361" spans="1:8" hidden="1" x14ac:dyDescent="0.3">
      <c r="A1361">
        <v>1360</v>
      </c>
      <c r="B1361" t="s">
        <v>619</v>
      </c>
      <c r="C1361" t="str">
        <f>TEXT(Table4[[#This Row],[Date]],"MMMM")</f>
        <v>September</v>
      </c>
      <c r="D1361" s="54">
        <v>45170</v>
      </c>
      <c r="E1361" s="54" t="s">
        <v>17</v>
      </c>
      <c r="F1361" t="s">
        <v>145</v>
      </c>
      <c r="G1361" t="s">
        <v>522</v>
      </c>
      <c r="H1361" s="57">
        <v>4</v>
      </c>
    </row>
    <row r="1362" spans="1:8" hidden="1" x14ac:dyDescent="0.3">
      <c r="A1362">
        <v>1361</v>
      </c>
      <c r="B1362" t="s">
        <v>619</v>
      </c>
      <c r="C1362" t="str">
        <f>TEXT(Table4[[#This Row],[Date]],"MMMM")</f>
        <v>September</v>
      </c>
      <c r="D1362" s="54">
        <v>45170</v>
      </c>
      <c r="E1362" s="54" t="s">
        <v>17</v>
      </c>
      <c r="F1362" t="s">
        <v>145</v>
      </c>
      <c r="G1362" t="s">
        <v>523</v>
      </c>
      <c r="H1362" s="57">
        <v>1</v>
      </c>
    </row>
    <row r="1363" spans="1:8" hidden="1" x14ac:dyDescent="0.3">
      <c r="A1363">
        <v>1362</v>
      </c>
      <c r="B1363" t="s">
        <v>619</v>
      </c>
      <c r="C1363" t="str">
        <f>TEXT(Table4[[#This Row],[Date]],"MMMM")</f>
        <v>September</v>
      </c>
      <c r="D1363" s="54">
        <v>45170</v>
      </c>
      <c r="E1363" s="54" t="s">
        <v>17</v>
      </c>
      <c r="F1363" t="s">
        <v>145</v>
      </c>
      <c r="G1363" t="s">
        <v>524</v>
      </c>
      <c r="H1363" s="57">
        <v>2</v>
      </c>
    </row>
    <row r="1364" spans="1:8" hidden="1" x14ac:dyDescent="0.3">
      <c r="A1364">
        <v>1363</v>
      </c>
      <c r="B1364" t="s">
        <v>619</v>
      </c>
      <c r="C1364" t="str">
        <f>TEXT(Table4[[#This Row],[Date]],"MMMM")</f>
        <v>September</v>
      </c>
      <c r="D1364" s="54">
        <v>45170</v>
      </c>
      <c r="E1364" s="54" t="s">
        <v>17</v>
      </c>
      <c r="F1364" t="s">
        <v>145</v>
      </c>
      <c r="G1364" t="s">
        <v>525</v>
      </c>
      <c r="H1364" s="57">
        <v>5</v>
      </c>
    </row>
    <row r="1365" spans="1:8" hidden="1" x14ac:dyDescent="0.3">
      <c r="A1365">
        <v>1364</v>
      </c>
      <c r="B1365" t="s">
        <v>619</v>
      </c>
      <c r="C1365" t="str">
        <f>TEXT(Table4[[#This Row],[Date]],"MMMM")</f>
        <v>September</v>
      </c>
      <c r="D1365" s="54">
        <v>45170</v>
      </c>
      <c r="E1365" s="54" t="s">
        <v>17</v>
      </c>
      <c r="F1365" t="s">
        <v>165</v>
      </c>
      <c r="G1365" t="s">
        <v>526</v>
      </c>
      <c r="H1365" s="57">
        <v>1</v>
      </c>
    </row>
    <row r="1366" spans="1:8" hidden="1" x14ac:dyDescent="0.3">
      <c r="A1366">
        <v>1365</v>
      </c>
      <c r="B1366" t="s">
        <v>619</v>
      </c>
      <c r="C1366" t="str">
        <f>TEXT(Table4[[#This Row],[Date]],"MMMM")</f>
        <v>September</v>
      </c>
      <c r="D1366" s="54">
        <v>45170</v>
      </c>
      <c r="E1366" s="54" t="s">
        <v>17</v>
      </c>
      <c r="F1366" t="s">
        <v>165</v>
      </c>
      <c r="G1366" t="s">
        <v>527</v>
      </c>
      <c r="H1366" s="57">
        <v>4</v>
      </c>
    </row>
    <row r="1367" spans="1:8" hidden="1" x14ac:dyDescent="0.3">
      <c r="A1367">
        <v>1366</v>
      </c>
      <c r="B1367" t="s">
        <v>619</v>
      </c>
      <c r="C1367" t="str">
        <f>TEXT(Table4[[#This Row],[Date]],"MMMM")</f>
        <v>September</v>
      </c>
      <c r="D1367" s="54">
        <v>45170</v>
      </c>
      <c r="E1367" s="54" t="s">
        <v>17</v>
      </c>
      <c r="F1367" t="s">
        <v>165</v>
      </c>
      <c r="G1367" t="s">
        <v>528</v>
      </c>
      <c r="H1367" s="57">
        <v>2</v>
      </c>
    </row>
    <row r="1368" spans="1:8" hidden="1" x14ac:dyDescent="0.3">
      <c r="A1368">
        <v>1367</v>
      </c>
      <c r="B1368" t="s">
        <v>619</v>
      </c>
      <c r="C1368" t="str">
        <f>TEXT(Table4[[#This Row],[Date]],"MMMM")</f>
        <v>September</v>
      </c>
      <c r="D1368" s="54">
        <v>45170</v>
      </c>
      <c r="E1368" s="54" t="s">
        <v>17</v>
      </c>
      <c r="F1368" t="s">
        <v>165</v>
      </c>
      <c r="G1368" t="s">
        <v>529</v>
      </c>
      <c r="H1368" s="57">
        <v>4</v>
      </c>
    </row>
    <row r="1369" spans="1:8" hidden="1" x14ac:dyDescent="0.3">
      <c r="A1369">
        <v>1368</v>
      </c>
      <c r="B1369" t="s">
        <v>619</v>
      </c>
      <c r="C1369" t="str">
        <f>TEXT(Table4[[#This Row],[Date]],"MMMM")</f>
        <v>September</v>
      </c>
      <c r="D1369" s="54">
        <v>45170</v>
      </c>
      <c r="E1369" s="54" t="s">
        <v>17</v>
      </c>
      <c r="F1369" t="s">
        <v>165</v>
      </c>
      <c r="G1369" t="s">
        <v>530</v>
      </c>
      <c r="H1369" s="57">
        <v>5</v>
      </c>
    </row>
    <row r="1370" spans="1:8" hidden="1" x14ac:dyDescent="0.3">
      <c r="A1370">
        <v>1369</v>
      </c>
      <c r="B1370" t="s">
        <v>619</v>
      </c>
      <c r="C1370" t="str">
        <f>TEXT(Table4[[#This Row],[Date]],"MMMM")</f>
        <v>September</v>
      </c>
      <c r="D1370" s="54">
        <v>45170</v>
      </c>
      <c r="E1370" s="54" t="s">
        <v>17</v>
      </c>
      <c r="F1370" t="s">
        <v>165</v>
      </c>
      <c r="G1370" t="s">
        <v>531</v>
      </c>
      <c r="H1370" s="57">
        <v>4</v>
      </c>
    </row>
    <row r="1371" spans="1:8" hidden="1" x14ac:dyDescent="0.3">
      <c r="A1371">
        <v>1370</v>
      </c>
      <c r="B1371" t="s">
        <v>619</v>
      </c>
      <c r="C1371" t="str">
        <f>TEXT(Table4[[#This Row],[Date]],"MMMM")</f>
        <v>September</v>
      </c>
      <c r="D1371" s="54">
        <v>45170</v>
      </c>
      <c r="E1371" s="54" t="s">
        <v>17</v>
      </c>
      <c r="F1371" t="s">
        <v>165</v>
      </c>
      <c r="G1371" t="s">
        <v>532</v>
      </c>
      <c r="H1371" s="57">
        <v>0</v>
      </c>
    </row>
    <row r="1372" spans="1:8" hidden="1" x14ac:dyDescent="0.3">
      <c r="A1372">
        <v>1371</v>
      </c>
      <c r="B1372" t="s">
        <v>619</v>
      </c>
      <c r="C1372" t="str">
        <f>TEXT(Table4[[#This Row],[Date]],"MMMM")</f>
        <v>September</v>
      </c>
      <c r="D1372" s="54">
        <v>45170</v>
      </c>
      <c r="E1372" s="54" t="s">
        <v>17</v>
      </c>
      <c r="F1372" t="s">
        <v>165</v>
      </c>
      <c r="G1372" t="s">
        <v>533</v>
      </c>
      <c r="H1372" s="57">
        <v>0</v>
      </c>
    </row>
    <row r="1373" spans="1:8" hidden="1" x14ac:dyDescent="0.3">
      <c r="A1373">
        <v>1372</v>
      </c>
      <c r="B1373" t="s">
        <v>619</v>
      </c>
      <c r="C1373" t="str">
        <f>TEXT(Table4[[#This Row],[Date]],"MMMM")</f>
        <v>September</v>
      </c>
      <c r="D1373" s="54">
        <v>45170</v>
      </c>
      <c r="E1373" s="54" t="s">
        <v>17</v>
      </c>
      <c r="F1373" t="s">
        <v>165</v>
      </c>
      <c r="G1373" t="s">
        <v>534</v>
      </c>
      <c r="H1373" s="57">
        <v>2</v>
      </c>
    </row>
    <row r="1374" spans="1:8" hidden="1" x14ac:dyDescent="0.3">
      <c r="A1374">
        <v>1373</v>
      </c>
      <c r="B1374" t="s">
        <v>619</v>
      </c>
      <c r="C1374" t="str">
        <f>TEXT(Table4[[#This Row],[Date]],"MMMM")</f>
        <v>September</v>
      </c>
      <c r="D1374" s="54">
        <v>45170</v>
      </c>
      <c r="E1374" s="54" t="s">
        <v>17</v>
      </c>
      <c r="F1374" t="s">
        <v>165</v>
      </c>
      <c r="G1374" t="s">
        <v>535</v>
      </c>
      <c r="H1374" s="57">
        <v>3</v>
      </c>
    </row>
    <row r="1375" spans="1:8" hidden="1" x14ac:dyDescent="0.3">
      <c r="A1375">
        <v>1374</v>
      </c>
      <c r="B1375" t="s">
        <v>619</v>
      </c>
      <c r="C1375" t="str">
        <f>TEXT(Table4[[#This Row],[Date]],"MMMM")</f>
        <v>September</v>
      </c>
      <c r="D1375" s="54">
        <v>45170</v>
      </c>
      <c r="E1375" s="54" t="s">
        <v>17</v>
      </c>
      <c r="F1375" t="s">
        <v>165</v>
      </c>
      <c r="G1375" t="s">
        <v>536</v>
      </c>
      <c r="H1375" s="57">
        <v>0</v>
      </c>
    </row>
    <row r="1376" spans="1:8" hidden="1" x14ac:dyDescent="0.3">
      <c r="A1376">
        <v>1375</v>
      </c>
      <c r="B1376" t="s">
        <v>619</v>
      </c>
      <c r="C1376" t="str">
        <f>TEXT(Table4[[#This Row],[Date]],"MMMM")</f>
        <v>September</v>
      </c>
      <c r="D1376" s="54">
        <v>45170</v>
      </c>
      <c r="E1376" s="54" t="s">
        <v>17</v>
      </c>
      <c r="F1376" t="s">
        <v>165</v>
      </c>
      <c r="G1376" t="s">
        <v>537</v>
      </c>
      <c r="H1376" s="57">
        <v>0</v>
      </c>
    </row>
    <row r="1377" spans="1:8" hidden="1" x14ac:dyDescent="0.3">
      <c r="A1377">
        <v>1376</v>
      </c>
      <c r="B1377" t="s">
        <v>619</v>
      </c>
      <c r="C1377" t="str">
        <f>TEXT(Table4[[#This Row],[Date]],"MMMM")</f>
        <v>September</v>
      </c>
      <c r="D1377" s="54">
        <v>45170</v>
      </c>
      <c r="E1377" s="54" t="s">
        <v>17</v>
      </c>
      <c r="F1377" t="s">
        <v>165</v>
      </c>
      <c r="G1377" t="s">
        <v>538</v>
      </c>
      <c r="H1377" s="57">
        <v>0</v>
      </c>
    </row>
    <row r="1378" spans="1:8" hidden="1" x14ac:dyDescent="0.3">
      <c r="A1378">
        <v>1377</v>
      </c>
      <c r="B1378" t="s">
        <v>619</v>
      </c>
      <c r="C1378" t="str">
        <f>TEXT(Table4[[#This Row],[Date]],"MMMM")</f>
        <v>September</v>
      </c>
      <c r="D1378" s="54">
        <v>45170</v>
      </c>
      <c r="E1378" s="54" t="s">
        <v>17</v>
      </c>
      <c r="F1378" t="s">
        <v>165</v>
      </c>
      <c r="G1378" t="s">
        <v>539</v>
      </c>
      <c r="H1378" s="57">
        <v>0</v>
      </c>
    </row>
    <row r="1379" spans="1:8" hidden="1" x14ac:dyDescent="0.3">
      <c r="A1379">
        <v>1378</v>
      </c>
      <c r="B1379" t="s">
        <v>619</v>
      </c>
      <c r="C1379" t="str">
        <f>TEXT(Table4[[#This Row],[Date]],"MMMM")</f>
        <v>September</v>
      </c>
      <c r="D1379" s="54">
        <v>45170</v>
      </c>
      <c r="E1379" s="54" t="s">
        <v>17</v>
      </c>
      <c r="F1379" t="s">
        <v>165</v>
      </c>
      <c r="G1379" t="s">
        <v>540</v>
      </c>
      <c r="H1379" s="57">
        <v>1</v>
      </c>
    </row>
    <row r="1380" spans="1:8" hidden="1" x14ac:dyDescent="0.3">
      <c r="A1380">
        <v>1379</v>
      </c>
      <c r="B1380" t="s">
        <v>619</v>
      </c>
      <c r="C1380" t="str">
        <f>TEXT(Table4[[#This Row],[Date]],"MMMM")</f>
        <v>September</v>
      </c>
      <c r="D1380" s="54">
        <v>45170</v>
      </c>
      <c r="E1380" s="54" t="s">
        <v>17</v>
      </c>
      <c r="F1380" t="s">
        <v>165</v>
      </c>
      <c r="G1380" t="s">
        <v>541</v>
      </c>
      <c r="H1380" s="57">
        <v>2</v>
      </c>
    </row>
    <row r="1381" spans="1:8" hidden="1" x14ac:dyDescent="0.3">
      <c r="A1381">
        <v>1380</v>
      </c>
      <c r="B1381" t="s">
        <v>619</v>
      </c>
      <c r="C1381" t="str">
        <f>TEXT(Table4[[#This Row],[Date]],"MMMM")</f>
        <v>September</v>
      </c>
      <c r="D1381" s="54">
        <v>45170</v>
      </c>
      <c r="E1381" s="54" t="s">
        <v>17</v>
      </c>
      <c r="F1381" t="s">
        <v>165</v>
      </c>
      <c r="G1381" t="s">
        <v>542</v>
      </c>
      <c r="H1381" s="57">
        <v>0</v>
      </c>
    </row>
    <row r="1382" spans="1:8" hidden="1" x14ac:dyDescent="0.3">
      <c r="A1382">
        <v>1381</v>
      </c>
      <c r="B1382" t="s">
        <v>619</v>
      </c>
      <c r="C1382" t="str">
        <f>TEXT(Table4[[#This Row],[Date]],"MMMM")</f>
        <v>September</v>
      </c>
      <c r="D1382" s="54">
        <v>45170</v>
      </c>
      <c r="E1382" s="54" t="s">
        <v>17</v>
      </c>
      <c r="F1382" t="s">
        <v>165</v>
      </c>
      <c r="G1382" t="s">
        <v>543</v>
      </c>
      <c r="H1382" s="57">
        <v>1</v>
      </c>
    </row>
    <row r="1383" spans="1:8" hidden="1" x14ac:dyDescent="0.3">
      <c r="A1383">
        <v>1382</v>
      </c>
      <c r="B1383" t="s">
        <v>619</v>
      </c>
      <c r="C1383" t="str">
        <f>TEXT(Table4[[#This Row],[Date]],"MMMM")</f>
        <v>September</v>
      </c>
      <c r="D1383" s="54">
        <v>45170</v>
      </c>
      <c r="E1383" s="54" t="s">
        <v>17</v>
      </c>
      <c r="F1383" t="s">
        <v>165</v>
      </c>
      <c r="G1383" t="s">
        <v>544</v>
      </c>
      <c r="H1383" s="57">
        <v>1</v>
      </c>
    </row>
    <row r="1384" spans="1:8" hidden="1" x14ac:dyDescent="0.3">
      <c r="A1384">
        <v>1383</v>
      </c>
      <c r="B1384" t="s">
        <v>619</v>
      </c>
      <c r="C1384" t="str">
        <f>TEXT(Table4[[#This Row],[Date]],"MMMM")</f>
        <v>September</v>
      </c>
      <c r="D1384" s="54">
        <v>45170</v>
      </c>
      <c r="E1384" s="54" t="s">
        <v>17</v>
      </c>
      <c r="F1384" t="s">
        <v>165</v>
      </c>
      <c r="G1384" t="s">
        <v>545</v>
      </c>
      <c r="H1384" s="57">
        <v>5</v>
      </c>
    </row>
    <row r="1385" spans="1:8" hidden="1" x14ac:dyDescent="0.3">
      <c r="A1385">
        <v>1384</v>
      </c>
      <c r="B1385" t="s">
        <v>619</v>
      </c>
      <c r="C1385" t="str">
        <f>TEXT(Table4[[#This Row],[Date]],"MMMM")</f>
        <v>September</v>
      </c>
      <c r="D1385" s="54">
        <v>45170</v>
      </c>
      <c r="E1385" s="54" t="s">
        <v>17</v>
      </c>
      <c r="F1385" t="s">
        <v>165</v>
      </c>
      <c r="G1385" t="s">
        <v>546</v>
      </c>
      <c r="H1385" s="57">
        <v>5</v>
      </c>
    </row>
    <row r="1386" spans="1:8" hidden="1" x14ac:dyDescent="0.3">
      <c r="A1386">
        <v>1385</v>
      </c>
      <c r="B1386" t="s">
        <v>619</v>
      </c>
      <c r="C1386" t="str">
        <f>TEXT(Table4[[#This Row],[Date]],"MMMM")</f>
        <v>September</v>
      </c>
      <c r="D1386" s="54">
        <v>45170</v>
      </c>
      <c r="E1386" s="54" t="s">
        <v>17</v>
      </c>
      <c r="F1386" t="s">
        <v>165</v>
      </c>
      <c r="G1386" t="s">
        <v>547</v>
      </c>
      <c r="H1386" s="57">
        <v>5</v>
      </c>
    </row>
    <row r="1387" spans="1:8" hidden="1" x14ac:dyDescent="0.3">
      <c r="A1387">
        <v>1386</v>
      </c>
      <c r="B1387" t="s">
        <v>619</v>
      </c>
      <c r="C1387" t="str">
        <f>TEXT(Table4[[#This Row],[Date]],"MMMM")</f>
        <v>September</v>
      </c>
      <c r="D1387" s="54">
        <v>45170</v>
      </c>
      <c r="E1387" s="54" t="s">
        <v>17</v>
      </c>
      <c r="F1387" t="s">
        <v>188</v>
      </c>
      <c r="G1387" t="s">
        <v>548</v>
      </c>
      <c r="H1387" s="57">
        <v>0</v>
      </c>
    </row>
    <row r="1388" spans="1:8" hidden="1" x14ac:dyDescent="0.3">
      <c r="A1388">
        <v>1387</v>
      </c>
      <c r="B1388" t="s">
        <v>619</v>
      </c>
      <c r="C1388" t="str">
        <f>TEXT(Table4[[#This Row],[Date]],"MMMM")</f>
        <v>September</v>
      </c>
      <c r="D1388" s="54">
        <v>45170</v>
      </c>
      <c r="E1388" s="54" t="s">
        <v>17</v>
      </c>
      <c r="F1388" t="s">
        <v>188</v>
      </c>
      <c r="G1388" t="s">
        <v>549</v>
      </c>
      <c r="H1388" s="57">
        <v>1</v>
      </c>
    </row>
    <row r="1389" spans="1:8" hidden="1" x14ac:dyDescent="0.3">
      <c r="A1389">
        <v>1388</v>
      </c>
      <c r="B1389" t="s">
        <v>619</v>
      </c>
      <c r="C1389" t="str">
        <f>TEXT(Table4[[#This Row],[Date]],"MMMM")</f>
        <v>September</v>
      </c>
      <c r="D1389" s="54">
        <v>45170</v>
      </c>
      <c r="E1389" s="54" t="s">
        <v>17</v>
      </c>
      <c r="F1389" t="s">
        <v>188</v>
      </c>
      <c r="G1389" t="s">
        <v>550</v>
      </c>
      <c r="H1389" s="57">
        <v>0</v>
      </c>
    </row>
    <row r="1390" spans="1:8" hidden="1" x14ac:dyDescent="0.3">
      <c r="A1390">
        <v>1389</v>
      </c>
      <c r="B1390" t="s">
        <v>619</v>
      </c>
      <c r="C1390" t="str">
        <f>TEXT(Table4[[#This Row],[Date]],"MMMM")</f>
        <v>September</v>
      </c>
      <c r="D1390" s="54">
        <v>45170</v>
      </c>
      <c r="E1390" s="54" t="s">
        <v>17</v>
      </c>
      <c r="F1390" t="s">
        <v>188</v>
      </c>
      <c r="G1390" t="s">
        <v>551</v>
      </c>
      <c r="H1390" s="57">
        <v>0</v>
      </c>
    </row>
    <row r="1391" spans="1:8" hidden="1" x14ac:dyDescent="0.3">
      <c r="A1391">
        <v>1390</v>
      </c>
      <c r="B1391" t="s">
        <v>619</v>
      </c>
      <c r="C1391" t="str">
        <f>TEXT(Table4[[#This Row],[Date]],"MMMM")</f>
        <v>September</v>
      </c>
      <c r="D1391" s="54">
        <v>45170</v>
      </c>
      <c r="E1391" s="54" t="s">
        <v>17</v>
      </c>
      <c r="F1391" t="s">
        <v>188</v>
      </c>
      <c r="G1391" t="s">
        <v>552</v>
      </c>
      <c r="H1391" s="57">
        <v>0</v>
      </c>
    </row>
    <row r="1392" spans="1:8" hidden="1" x14ac:dyDescent="0.3">
      <c r="A1392">
        <v>1391</v>
      </c>
      <c r="B1392" t="s">
        <v>619</v>
      </c>
      <c r="C1392" t="str">
        <f>TEXT(Table4[[#This Row],[Date]],"MMMM")</f>
        <v>September</v>
      </c>
      <c r="D1392" s="54">
        <v>45170</v>
      </c>
      <c r="E1392" s="54" t="s">
        <v>17</v>
      </c>
      <c r="F1392" t="s">
        <v>188</v>
      </c>
      <c r="G1392" t="s">
        <v>553</v>
      </c>
      <c r="H1392" s="57">
        <v>1</v>
      </c>
    </row>
    <row r="1393" spans="1:8" hidden="1" x14ac:dyDescent="0.3">
      <c r="A1393">
        <v>1392</v>
      </c>
      <c r="B1393" t="s">
        <v>619</v>
      </c>
      <c r="C1393" t="str">
        <f>TEXT(Table4[[#This Row],[Date]],"MMMM")</f>
        <v>September</v>
      </c>
      <c r="D1393" s="54">
        <v>45170</v>
      </c>
      <c r="E1393" s="54" t="s">
        <v>17</v>
      </c>
      <c r="F1393" t="s">
        <v>188</v>
      </c>
      <c r="G1393" t="s">
        <v>554</v>
      </c>
      <c r="H1393" s="57">
        <v>0</v>
      </c>
    </row>
    <row r="1394" spans="1:8" hidden="1" x14ac:dyDescent="0.3">
      <c r="A1394">
        <v>1393</v>
      </c>
      <c r="B1394" t="s">
        <v>619</v>
      </c>
      <c r="C1394" t="str">
        <f>TEXT(Table4[[#This Row],[Date]],"MMMM")</f>
        <v>September</v>
      </c>
      <c r="D1394" s="54">
        <v>45170</v>
      </c>
      <c r="E1394" s="54" t="s">
        <v>17</v>
      </c>
      <c r="F1394" t="s">
        <v>188</v>
      </c>
      <c r="G1394" t="s">
        <v>555</v>
      </c>
      <c r="H1394" s="57">
        <v>0</v>
      </c>
    </row>
    <row r="1395" spans="1:8" hidden="1" x14ac:dyDescent="0.3">
      <c r="A1395">
        <v>1394</v>
      </c>
      <c r="B1395" t="s">
        <v>619</v>
      </c>
      <c r="C1395" t="str">
        <f>TEXT(Table4[[#This Row],[Date]],"MMMM")</f>
        <v>September</v>
      </c>
      <c r="D1395" s="54">
        <v>45170</v>
      </c>
      <c r="E1395" s="54" t="s">
        <v>17</v>
      </c>
      <c r="F1395" t="s">
        <v>188</v>
      </c>
      <c r="G1395" t="s">
        <v>556</v>
      </c>
      <c r="H1395" s="57">
        <v>2</v>
      </c>
    </row>
    <row r="1396" spans="1:8" hidden="1" x14ac:dyDescent="0.3">
      <c r="A1396">
        <v>1395</v>
      </c>
      <c r="B1396" t="s">
        <v>619</v>
      </c>
      <c r="C1396" t="str">
        <f>TEXT(Table4[[#This Row],[Date]],"MMMM")</f>
        <v>September</v>
      </c>
      <c r="D1396" s="54">
        <v>45170</v>
      </c>
      <c r="E1396" s="54" t="s">
        <v>17</v>
      </c>
      <c r="F1396" t="s">
        <v>188</v>
      </c>
      <c r="G1396" t="s">
        <v>557</v>
      </c>
      <c r="H1396" s="57">
        <v>1</v>
      </c>
    </row>
    <row r="1397" spans="1:8" hidden="1" x14ac:dyDescent="0.3">
      <c r="A1397">
        <v>1396</v>
      </c>
      <c r="B1397" t="s">
        <v>619</v>
      </c>
      <c r="C1397" t="str">
        <f>TEXT(Table4[[#This Row],[Date]],"MMMM")</f>
        <v>September</v>
      </c>
      <c r="D1397" s="54">
        <v>45170</v>
      </c>
      <c r="E1397" s="54" t="s">
        <v>17</v>
      </c>
      <c r="F1397" t="s">
        <v>199</v>
      </c>
      <c r="G1397" t="s">
        <v>558</v>
      </c>
      <c r="H1397" s="57">
        <v>2</v>
      </c>
    </row>
    <row r="1398" spans="1:8" hidden="1" x14ac:dyDescent="0.3">
      <c r="A1398">
        <v>1397</v>
      </c>
      <c r="B1398" t="s">
        <v>619</v>
      </c>
      <c r="C1398" t="str">
        <f>TEXT(Table4[[#This Row],[Date]],"MMMM")</f>
        <v>September</v>
      </c>
      <c r="D1398" s="54">
        <v>45170</v>
      </c>
      <c r="E1398" s="54" t="s">
        <v>17</v>
      </c>
      <c r="F1398" t="s">
        <v>199</v>
      </c>
      <c r="G1398" t="s">
        <v>559</v>
      </c>
      <c r="H1398" s="57">
        <v>5</v>
      </c>
    </row>
    <row r="1399" spans="1:8" hidden="1" x14ac:dyDescent="0.3">
      <c r="A1399">
        <v>1398</v>
      </c>
      <c r="B1399" t="s">
        <v>619</v>
      </c>
      <c r="C1399" t="str">
        <f>TEXT(Table4[[#This Row],[Date]],"MMMM")</f>
        <v>September</v>
      </c>
      <c r="D1399" s="54">
        <v>45170</v>
      </c>
      <c r="E1399" s="54" t="s">
        <v>17</v>
      </c>
      <c r="F1399" t="s">
        <v>199</v>
      </c>
      <c r="G1399" t="s">
        <v>560</v>
      </c>
      <c r="H1399" s="57">
        <v>3</v>
      </c>
    </row>
    <row r="1400" spans="1:8" hidden="1" x14ac:dyDescent="0.3">
      <c r="A1400">
        <v>1399</v>
      </c>
      <c r="B1400" t="s">
        <v>619</v>
      </c>
      <c r="C1400" t="str">
        <f>TEXT(Table4[[#This Row],[Date]],"MMMM")</f>
        <v>September</v>
      </c>
      <c r="D1400" s="54">
        <v>45170</v>
      </c>
      <c r="E1400" s="54" t="s">
        <v>17</v>
      </c>
      <c r="F1400" t="s">
        <v>199</v>
      </c>
      <c r="G1400" t="s">
        <v>561</v>
      </c>
      <c r="H1400" s="57">
        <v>3</v>
      </c>
    </row>
    <row r="1401" spans="1:8" hidden="1" x14ac:dyDescent="0.3">
      <c r="A1401">
        <v>1400</v>
      </c>
      <c r="B1401" t="s">
        <v>619</v>
      </c>
      <c r="C1401" t="str">
        <f>TEXT(Table4[[#This Row],[Date]],"MMMM")</f>
        <v>September</v>
      </c>
      <c r="D1401" s="54">
        <v>45170</v>
      </c>
      <c r="E1401" s="54" t="s">
        <v>17</v>
      </c>
      <c r="F1401" t="s">
        <v>199</v>
      </c>
      <c r="G1401" t="s">
        <v>562</v>
      </c>
      <c r="H1401" s="57">
        <v>2</v>
      </c>
    </row>
    <row r="1402" spans="1:8" hidden="1" x14ac:dyDescent="0.3">
      <c r="A1402">
        <v>1401</v>
      </c>
      <c r="B1402" t="s">
        <v>619</v>
      </c>
      <c r="C1402" t="str">
        <f>TEXT(Table4[[#This Row],[Date]],"MMMM")</f>
        <v>September</v>
      </c>
      <c r="D1402" s="54">
        <v>45170</v>
      </c>
      <c r="E1402" s="54" t="s">
        <v>17</v>
      </c>
      <c r="F1402" t="s">
        <v>199</v>
      </c>
      <c r="G1402" t="s">
        <v>563</v>
      </c>
      <c r="H1402" s="57">
        <v>3</v>
      </c>
    </row>
    <row r="1403" spans="1:8" hidden="1" x14ac:dyDescent="0.3">
      <c r="A1403">
        <v>1402</v>
      </c>
      <c r="B1403" t="s">
        <v>619</v>
      </c>
      <c r="C1403" t="str">
        <f>TEXT(Table4[[#This Row],[Date]],"MMMM")</f>
        <v>September</v>
      </c>
      <c r="D1403" s="54">
        <v>45170</v>
      </c>
      <c r="E1403" s="54" t="s">
        <v>17</v>
      </c>
      <c r="F1403" t="s">
        <v>199</v>
      </c>
      <c r="G1403" t="s">
        <v>564</v>
      </c>
      <c r="H1403" s="57">
        <v>2</v>
      </c>
    </row>
    <row r="1404" spans="1:8" hidden="1" x14ac:dyDescent="0.3">
      <c r="A1404">
        <v>1403</v>
      </c>
      <c r="B1404" t="s">
        <v>619</v>
      </c>
      <c r="C1404" t="str">
        <f>TEXT(Table4[[#This Row],[Date]],"MMMM")</f>
        <v>September</v>
      </c>
      <c r="D1404" s="54">
        <v>45170</v>
      </c>
      <c r="E1404" s="54" t="s">
        <v>17</v>
      </c>
      <c r="F1404" t="s">
        <v>199</v>
      </c>
      <c r="G1404" t="s">
        <v>565</v>
      </c>
      <c r="H1404" s="57">
        <v>0</v>
      </c>
    </row>
    <row r="1405" spans="1:8" hidden="1" x14ac:dyDescent="0.3">
      <c r="A1405">
        <v>1404</v>
      </c>
      <c r="B1405" t="s">
        <v>619</v>
      </c>
      <c r="C1405" t="str">
        <f>TEXT(Table4[[#This Row],[Date]],"MMMM")</f>
        <v>September</v>
      </c>
      <c r="D1405" s="54">
        <v>45170</v>
      </c>
      <c r="E1405" s="54" t="s">
        <v>17</v>
      </c>
      <c r="F1405" t="s">
        <v>199</v>
      </c>
      <c r="G1405" t="s">
        <v>566</v>
      </c>
      <c r="H1405" s="57">
        <v>2</v>
      </c>
    </row>
    <row r="1406" spans="1:8" hidden="1" x14ac:dyDescent="0.3">
      <c r="A1406">
        <v>1405</v>
      </c>
      <c r="B1406" t="s">
        <v>619</v>
      </c>
      <c r="C1406" t="str">
        <f>TEXT(Table4[[#This Row],[Date]],"MMMM")</f>
        <v>September</v>
      </c>
      <c r="D1406" s="54">
        <v>45170</v>
      </c>
      <c r="E1406" s="54" t="s">
        <v>17</v>
      </c>
      <c r="F1406" t="s">
        <v>199</v>
      </c>
      <c r="G1406" t="s">
        <v>567</v>
      </c>
      <c r="H1406" s="57">
        <v>2</v>
      </c>
    </row>
    <row r="1407" spans="1:8" hidden="1" x14ac:dyDescent="0.3">
      <c r="A1407">
        <v>1406</v>
      </c>
      <c r="B1407" t="s">
        <v>619</v>
      </c>
      <c r="C1407" t="str">
        <f>TEXT(Table4[[#This Row],[Date]],"MMMM")</f>
        <v>September</v>
      </c>
      <c r="D1407" s="54">
        <v>45170</v>
      </c>
      <c r="E1407" s="54" t="s">
        <v>17</v>
      </c>
      <c r="F1407" t="s">
        <v>199</v>
      </c>
      <c r="G1407" t="s">
        <v>568</v>
      </c>
      <c r="H1407" s="57">
        <v>1</v>
      </c>
    </row>
    <row r="1408" spans="1:8" hidden="1" x14ac:dyDescent="0.3">
      <c r="A1408">
        <v>1407</v>
      </c>
      <c r="B1408" t="s">
        <v>619</v>
      </c>
      <c r="C1408" t="str">
        <f>TEXT(Table4[[#This Row],[Date]],"MMMM")</f>
        <v>September</v>
      </c>
      <c r="D1408" s="54">
        <v>45170</v>
      </c>
      <c r="E1408" s="54" t="s">
        <v>17</v>
      </c>
      <c r="F1408" t="s">
        <v>199</v>
      </c>
      <c r="G1408" t="s">
        <v>569</v>
      </c>
      <c r="H1408" s="57">
        <v>0</v>
      </c>
    </row>
    <row r="1409" spans="1:8" hidden="1" x14ac:dyDescent="0.3">
      <c r="A1409">
        <v>1408</v>
      </c>
      <c r="B1409" t="s">
        <v>619</v>
      </c>
      <c r="C1409" t="str">
        <f>TEXT(Table4[[#This Row],[Date]],"MMMM")</f>
        <v>September</v>
      </c>
      <c r="D1409" s="54">
        <v>45170</v>
      </c>
      <c r="E1409" s="54" t="s">
        <v>17</v>
      </c>
      <c r="F1409" t="s">
        <v>199</v>
      </c>
      <c r="G1409" t="s">
        <v>570</v>
      </c>
      <c r="H1409" s="57">
        <v>3</v>
      </c>
    </row>
    <row r="1410" spans="1:8" hidden="1" x14ac:dyDescent="0.3">
      <c r="A1410">
        <v>1409</v>
      </c>
      <c r="B1410" t="s">
        <v>619</v>
      </c>
      <c r="C1410" t="str">
        <f>TEXT(Table4[[#This Row],[Date]],"MMMM")</f>
        <v>September</v>
      </c>
      <c r="D1410" s="54">
        <v>45170</v>
      </c>
      <c r="E1410" s="54" t="s">
        <v>17</v>
      </c>
      <c r="F1410" t="s">
        <v>199</v>
      </c>
      <c r="G1410" t="s">
        <v>571</v>
      </c>
      <c r="H1410" s="57">
        <v>0</v>
      </c>
    </row>
    <row r="1411" spans="1:8" hidden="1" x14ac:dyDescent="0.3">
      <c r="A1411">
        <v>1410</v>
      </c>
      <c r="B1411" t="s">
        <v>619</v>
      </c>
      <c r="C1411" t="str">
        <f>TEXT(Table4[[#This Row],[Date]],"MMMM")</f>
        <v>September</v>
      </c>
      <c r="D1411" s="54">
        <v>45170</v>
      </c>
      <c r="E1411" s="54" t="s">
        <v>17</v>
      </c>
      <c r="F1411" t="s">
        <v>199</v>
      </c>
      <c r="G1411" t="s">
        <v>572</v>
      </c>
      <c r="H1411" s="57">
        <v>0</v>
      </c>
    </row>
    <row r="1412" spans="1:8" hidden="1" x14ac:dyDescent="0.3">
      <c r="A1412">
        <v>1411</v>
      </c>
      <c r="B1412" t="s">
        <v>619</v>
      </c>
      <c r="C1412" t="str">
        <f>TEXT(Table4[[#This Row],[Date]],"MMMM")</f>
        <v>September</v>
      </c>
      <c r="D1412" s="54">
        <v>45170</v>
      </c>
      <c r="E1412" s="54" t="s">
        <v>17</v>
      </c>
      <c r="F1412" t="s">
        <v>199</v>
      </c>
      <c r="G1412" t="s">
        <v>573</v>
      </c>
      <c r="H1412" s="57">
        <v>4</v>
      </c>
    </row>
    <row r="1413" spans="1:8" hidden="1" x14ac:dyDescent="0.3">
      <c r="A1413">
        <v>1412</v>
      </c>
      <c r="B1413" t="s">
        <v>619</v>
      </c>
      <c r="C1413" t="str">
        <f>TEXT(Table4[[#This Row],[Date]],"MMMM")</f>
        <v>September</v>
      </c>
      <c r="D1413" s="54">
        <v>45170</v>
      </c>
      <c r="E1413" s="54" t="s">
        <v>17</v>
      </c>
      <c r="F1413" t="s">
        <v>199</v>
      </c>
      <c r="G1413" t="s">
        <v>574</v>
      </c>
      <c r="H1413" s="57">
        <v>1</v>
      </c>
    </row>
    <row r="1414" spans="1:8" hidden="1" x14ac:dyDescent="0.3">
      <c r="A1414">
        <v>1413</v>
      </c>
      <c r="B1414" t="s">
        <v>619</v>
      </c>
      <c r="C1414" t="str">
        <f>TEXT(Table4[[#This Row],[Date]],"MMMM")</f>
        <v>September</v>
      </c>
      <c r="D1414" s="54">
        <v>45170</v>
      </c>
      <c r="E1414" s="54" t="s">
        <v>17</v>
      </c>
      <c r="F1414" t="s">
        <v>199</v>
      </c>
      <c r="G1414" t="s">
        <v>575</v>
      </c>
      <c r="H1414" s="57">
        <v>4</v>
      </c>
    </row>
    <row r="1415" spans="1:8" hidden="1" x14ac:dyDescent="0.3">
      <c r="A1415">
        <v>1414</v>
      </c>
      <c r="B1415" t="s">
        <v>619</v>
      </c>
      <c r="C1415" t="str">
        <f>TEXT(Table4[[#This Row],[Date]],"MMMM")</f>
        <v>September</v>
      </c>
      <c r="D1415" s="54">
        <v>45170</v>
      </c>
      <c r="E1415" s="54" t="s">
        <v>17</v>
      </c>
      <c r="F1415" t="s">
        <v>199</v>
      </c>
      <c r="G1415" t="s">
        <v>576</v>
      </c>
      <c r="H1415" s="57">
        <v>3</v>
      </c>
    </row>
    <row r="1416" spans="1:8" hidden="1" x14ac:dyDescent="0.3">
      <c r="A1416">
        <v>1415</v>
      </c>
      <c r="B1416" t="s">
        <v>619</v>
      </c>
      <c r="C1416" t="str">
        <f>TEXT(Table4[[#This Row],[Date]],"MMMM")</f>
        <v>September</v>
      </c>
      <c r="D1416" s="54">
        <v>45170</v>
      </c>
      <c r="E1416" s="54" t="s">
        <v>17</v>
      </c>
      <c r="F1416" t="s">
        <v>219</v>
      </c>
      <c r="G1416" t="s">
        <v>577</v>
      </c>
      <c r="H1416" s="57">
        <v>0</v>
      </c>
    </row>
    <row r="1417" spans="1:8" hidden="1" x14ac:dyDescent="0.3">
      <c r="A1417">
        <v>1416</v>
      </c>
      <c r="B1417" t="s">
        <v>619</v>
      </c>
      <c r="C1417" t="str">
        <f>TEXT(Table4[[#This Row],[Date]],"MMMM")</f>
        <v>September</v>
      </c>
      <c r="D1417" s="54">
        <v>45170</v>
      </c>
      <c r="E1417" s="54" t="s">
        <v>17</v>
      </c>
      <c r="F1417" t="s">
        <v>219</v>
      </c>
      <c r="G1417" t="s">
        <v>578</v>
      </c>
      <c r="H1417" s="57">
        <v>5</v>
      </c>
    </row>
    <row r="1418" spans="1:8" hidden="1" x14ac:dyDescent="0.3">
      <c r="A1418">
        <v>1417</v>
      </c>
      <c r="B1418" t="s">
        <v>619</v>
      </c>
      <c r="C1418" t="str">
        <f>TEXT(Table4[[#This Row],[Date]],"MMMM")</f>
        <v>September</v>
      </c>
      <c r="D1418" s="54">
        <v>45170</v>
      </c>
      <c r="E1418" s="54" t="s">
        <v>17</v>
      </c>
      <c r="F1418" t="s">
        <v>219</v>
      </c>
      <c r="G1418" t="s">
        <v>579</v>
      </c>
      <c r="H1418" s="57">
        <v>2</v>
      </c>
    </row>
    <row r="1419" spans="1:8" hidden="1" x14ac:dyDescent="0.3">
      <c r="A1419">
        <v>1418</v>
      </c>
      <c r="B1419" t="s">
        <v>619</v>
      </c>
      <c r="C1419" t="str">
        <f>TEXT(Table4[[#This Row],[Date]],"MMMM")</f>
        <v>September</v>
      </c>
      <c r="D1419" s="54">
        <v>45170</v>
      </c>
      <c r="E1419" s="54" t="s">
        <v>17</v>
      </c>
      <c r="F1419" t="s">
        <v>219</v>
      </c>
      <c r="G1419" t="s">
        <v>580</v>
      </c>
      <c r="H1419" s="57">
        <v>4</v>
      </c>
    </row>
    <row r="1420" spans="1:8" hidden="1" x14ac:dyDescent="0.3">
      <c r="A1420">
        <v>1419</v>
      </c>
      <c r="B1420" t="s">
        <v>619</v>
      </c>
      <c r="C1420" t="str">
        <f>TEXT(Table4[[#This Row],[Date]],"MMMM")</f>
        <v>September</v>
      </c>
      <c r="D1420" s="54">
        <v>45170</v>
      </c>
      <c r="E1420" s="54" t="s">
        <v>17</v>
      </c>
      <c r="F1420" t="s">
        <v>219</v>
      </c>
      <c r="G1420" t="s">
        <v>581</v>
      </c>
      <c r="H1420" s="57">
        <v>3</v>
      </c>
    </row>
    <row r="1421" spans="1:8" hidden="1" x14ac:dyDescent="0.3">
      <c r="A1421">
        <v>1420</v>
      </c>
      <c r="B1421" t="s">
        <v>619</v>
      </c>
      <c r="C1421" t="str">
        <f>TEXT(Table4[[#This Row],[Date]],"MMMM")</f>
        <v>September</v>
      </c>
      <c r="D1421" s="54">
        <v>45170</v>
      </c>
      <c r="E1421" s="54" t="s">
        <v>17</v>
      </c>
      <c r="F1421" t="s">
        <v>219</v>
      </c>
      <c r="G1421" t="s">
        <v>582</v>
      </c>
      <c r="H1421" s="57">
        <v>2</v>
      </c>
    </row>
    <row r="1422" spans="1:8" hidden="1" x14ac:dyDescent="0.3">
      <c r="A1422">
        <v>1421</v>
      </c>
      <c r="B1422" t="s">
        <v>619</v>
      </c>
      <c r="C1422" t="str">
        <f>TEXT(Table4[[#This Row],[Date]],"MMMM")</f>
        <v>September</v>
      </c>
      <c r="D1422" s="54">
        <v>45170</v>
      </c>
      <c r="E1422" s="54" t="s">
        <v>17</v>
      </c>
      <c r="F1422" t="s">
        <v>219</v>
      </c>
      <c r="G1422" t="s">
        <v>583</v>
      </c>
      <c r="H1422" s="57">
        <v>4</v>
      </c>
    </row>
    <row r="1423" spans="1:8" hidden="1" x14ac:dyDescent="0.3">
      <c r="A1423">
        <v>1422</v>
      </c>
      <c r="B1423" t="s">
        <v>619</v>
      </c>
      <c r="C1423" t="str">
        <f>TEXT(Table4[[#This Row],[Date]],"MMMM")</f>
        <v>September</v>
      </c>
      <c r="D1423" s="54">
        <v>45170</v>
      </c>
      <c r="E1423" s="54" t="s">
        <v>17</v>
      </c>
      <c r="F1423" t="s">
        <v>219</v>
      </c>
      <c r="G1423" t="s">
        <v>584</v>
      </c>
      <c r="H1423" s="57">
        <v>1</v>
      </c>
    </row>
    <row r="1424" spans="1:8" hidden="1" x14ac:dyDescent="0.3">
      <c r="A1424">
        <v>1423</v>
      </c>
      <c r="B1424" t="s">
        <v>619</v>
      </c>
      <c r="C1424" t="str">
        <f>TEXT(Table4[[#This Row],[Date]],"MMMM")</f>
        <v>September</v>
      </c>
      <c r="D1424" s="54">
        <v>45170</v>
      </c>
      <c r="E1424" s="54" t="s">
        <v>17</v>
      </c>
      <c r="F1424" t="s">
        <v>219</v>
      </c>
      <c r="G1424" t="s">
        <v>585</v>
      </c>
      <c r="H1424" s="57">
        <v>2</v>
      </c>
    </row>
    <row r="1425" spans="1:8" hidden="1" x14ac:dyDescent="0.3">
      <c r="A1425">
        <v>1424</v>
      </c>
      <c r="B1425" t="s">
        <v>619</v>
      </c>
      <c r="C1425" t="str">
        <f>TEXT(Table4[[#This Row],[Date]],"MMMM")</f>
        <v>September</v>
      </c>
      <c r="D1425" s="54">
        <v>45170</v>
      </c>
      <c r="E1425" s="54" t="s">
        <v>17</v>
      </c>
      <c r="F1425" t="s">
        <v>219</v>
      </c>
      <c r="G1425" t="s">
        <v>586</v>
      </c>
      <c r="H1425" s="57">
        <v>2</v>
      </c>
    </row>
    <row r="1426" spans="1:8" hidden="1" x14ac:dyDescent="0.3">
      <c r="A1426">
        <v>1425</v>
      </c>
      <c r="B1426" t="s">
        <v>619</v>
      </c>
      <c r="C1426" t="str">
        <f>TEXT(Table4[[#This Row],[Date]],"MMMM")</f>
        <v>September</v>
      </c>
      <c r="D1426" s="54">
        <v>45170</v>
      </c>
      <c r="E1426" s="54" t="s">
        <v>17</v>
      </c>
      <c r="F1426" t="s">
        <v>219</v>
      </c>
      <c r="G1426" t="s">
        <v>587</v>
      </c>
      <c r="H1426" s="57">
        <v>0</v>
      </c>
    </row>
    <row r="1427" spans="1:8" hidden="1" x14ac:dyDescent="0.3">
      <c r="A1427">
        <v>1426</v>
      </c>
      <c r="B1427" t="s">
        <v>619</v>
      </c>
      <c r="C1427" t="str">
        <f>TEXT(Table4[[#This Row],[Date]],"MMMM")</f>
        <v>September</v>
      </c>
      <c r="D1427" s="54">
        <v>45170</v>
      </c>
      <c r="E1427" s="54" t="s">
        <v>17</v>
      </c>
      <c r="F1427" t="s">
        <v>219</v>
      </c>
      <c r="G1427" t="s">
        <v>588</v>
      </c>
      <c r="H1427" s="57">
        <v>2</v>
      </c>
    </row>
    <row r="1428" spans="1:8" hidden="1" x14ac:dyDescent="0.3">
      <c r="A1428">
        <v>1427</v>
      </c>
      <c r="B1428" t="s">
        <v>619</v>
      </c>
      <c r="C1428" t="str">
        <f>TEXT(Table4[[#This Row],[Date]],"MMMM")</f>
        <v>September</v>
      </c>
      <c r="D1428" s="54">
        <v>45170</v>
      </c>
      <c r="E1428" s="54" t="s">
        <v>17</v>
      </c>
      <c r="F1428" t="s">
        <v>219</v>
      </c>
      <c r="G1428" t="s">
        <v>589</v>
      </c>
      <c r="H1428" s="57">
        <v>2</v>
      </c>
    </row>
    <row r="1429" spans="1:8" hidden="1" x14ac:dyDescent="0.3">
      <c r="A1429">
        <v>1428</v>
      </c>
      <c r="B1429" t="s">
        <v>619</v>
      </c>
      <c r="C1429" t="str">
        <f>TEXT(Table4[[#This Row],[Date]],"MMMM")</f>
        <v>September</v>
      </c>
      <c r="D1429" s="54">
        <v>45170</v>
      </c>
      <c r="E1429" s="54" t="s">
        <v>17</v>
      </c>
      <c r="F1429" t="s">
        <v>233</v>
      </c>
      <c r="G1429" t="s">
        <v>590</v>
      </c>
      <c r="H1429" s="57">
        <v>5</v>
      </c>
    </row>
    <row r="1430" spans="1:8" hidden="1" x14ac:dyDescent="0.3">
      <c r="A1430">
        <v>1429</v>
      </c>
      <c r="B1430" t="s">
        <v>619</v>
      </c>
      <c r="C1430" t="str">
        <f>TEXT(Table4[[#This Row],[Date]],"MMMM")</f>
        <v>September</v>
      </c>
      <c r="D1430" s="54">
        <v>45170</v>
      </c>
      <c r="E1430" s="54" t="s">
        <v>17</v>
      </c>
      <c r="F1430" t="s">
        <v>233</v>
      </c>
      <c r="G1430" t="s">
        <v>591</v>
      </c>
      <c r="H1430" s="57">
        <v>1</v>
      </c>
    </row>
    <row r="1431" spans="1:8" hidden="1" x14ac:dyDescent="0.3">
      <c r="A1431">
        <v>1430</v>
      </c>
      <c r="B1431" t="s">
        <v>619</v>
      </c>
      <c r="C1431" t="str">
        <f>TEXT(Table4[[#This Row],[Date]],"MMMM")</f>
        <v>September</v>
      </c>
      <c r="D1431" s="54">
        <v>45170</v>
      </c>
      <c r="E1431" s="54" t="s">
        <v>17</v>
      </c>
      <c r="F1431" t="s">
        <v>233</v>
      </c>
      <c r="G1431" t="s">
        <v>592</v>
      </c>
      <c r="H1431" s="57">
        <v>2</v>
      </c>
    </row>
    <row r="1432" spans="1:8" hidden="1" x14ac:dyDescent="0.3">
      <c r="A1432">
        <v>1431</v>
      </c>
      <c r="B1432" t="s">
        <v>619</v>
      </c>
      <c r="C1432" t="str">
        <f>TEXT(Table4[[#This Row],[Date]],"MMMM")</f>
        <v>September</v>
      </c>
      <c r="D1432" s="54">
        <v>45170</v>
      </c>
      <c r="E1432" s="54" t="s">
        <v>17</v>
      </c>
      <c r="F1432" t="s">
        <v>233</v>
      </c>
      <c r="G1432" t="s">
        <v>593</v>
      </c>
      <c r="H1432" s="57">
        <v>3</v>
      </c>
    </row>
    <row r="1433" spans="1:8" hidden="1" x14ac:dyDescent="0.3">
      <c r="A1433">
        <v>1432</v>
      </c>
      <c r="B1433" t="s">
        <v>619</v>
      </c>
      <c r="C1433" t="str">
        <f>TEXT(Table4[[#This Row],[Date]],"MMMM")</f>
        <v>September</v>
      </c>
      <c r="D1433" s="54">
        <v>45170</v>
      </c>
      <c r="E1433" s="54" t="s">
        <v>17</v>
      </c>
      <c r="F1433" t="s">
        <v>233</v>
      </c>
      <c r="G1433" t="s">
        <v>594</v>
      </c>
      <c r="H1433" s="57">
        <v>2</v>
      </c>
    </row>
    <row r="1434" spans="1:8" hidden="1" x14ac:dyDescent="0.3">
      <c r="A1434">
        <v>1433</v>
      </c>
      <c r="B1434" t="s">
        <v>619</v>
      </c>
      <c r="C1434" t="str">
        <f>TEXT(Table4[[#This Row],[Date]],"MMMM")</f>
        <v>September</v>
      </c>
      <c r="D1434" s="54">
        <v>45170</v>
      </c>
      <c r="E1434" s="54" t="s">
        <v>17</v>
      </c>
      <c r="F1434" t="s">
        <v>233</v>
      </c>
      <c r="G1434" t="s">
        <v>595</v>
      </c>
      <c r="H1434" s="57">
        <v>5</v>
      </c>
    </row>
    <row r="1435" spans="1:8" hidden="1" x14ac:dyDescent="0.3">
      <c r="A1435">
        <v>1434</v>
      </c>
      <c r="B1435" t="s">
        <v>619</v>
      </c>
      <c r="C1435" t="str">
        <f>TEXT(Table4[[#This Row],[Date]],"MMMM")</f>
        <v>September</v>
      </c>
      <c r="D1435" s="54">
        <v>45170</v>
      </c>
      <c r="E1435" s="54" t="s">
        <v>17</v>
      </c>
      <c r="F1435" t="s">
        <v>233</v>
      </c>
      <c r="G1435" t="s">
        <v>596</v>
      </c>
      <c r="H1435" s="57">
        <v>1</v>
      </c>
    </row>
    <row r="1436" spans="1:8" hidden="1" x14ac:dyDescent="0.3">
      <c r="A1436">
        <v>1435</v>
      </c>
      <c r="B1436" t="s">
        <v>619</v>
      </c>
      <c r="C1436" t="str">
        <f>TEXT(Table4[[#This Row],[Date]],"MMMM")</f>
        <v>September</v>
      </c>
      <c r="D1436" s="54">
        <v>45170</v>
      </c>
      <c r="E1436" s="54" t="s">
        <v>17</v>
      </c>
      <c r="F1436" t="s">
        <v>233</v>
      </c>
      <c r="G1436" t="s">
        <v>597</v>
      </c>
      <c r="H1436" s="57">
        <v>2</v>
      </c>
    </row>
    <row r="1437" spans="1:8" hidden="1" x14ac:dyDescent="0.3">
      <c r="A1437">
        <v>1436</v>
      </c>
      <c r="B1437" t="s">
        <v>619</v>
      </c>
      <c r="C1437" t="str">
        <f>TEXT(Table4[[#This Row],[Date]],"MMMM")</f>
        <v>September</v>
      </c>
      <c r="D1437" s="54">
        <v>45170</v>
      </c>
      <c r="E1437" s="54" t="s">
        <v>17</v>
      </c>
      <c r="F1437" t="s">
        <v>233</v>
      </c>
      <c r="G1437" t="s">
        <v>598</v>
      </c>
      <c r="H1437" s="57">
        <v>5</v>
      </c>
    </row>
    <row r="1438" spans="1:8" hidden="1" x14ac:dyDescent="0.3">
      <c r="A1438">
        <v>1437</v>
      </c>
      <c r="B1438" t="s">
        <v>619</v>
      </c>
      <c r="C1438" t="str">
        <f>TEXT(Table4[[#This Row],[Date]],"MMMM")</f>
        <v>September</v>
      </c>
      <c r="D1438" s="54">
        <v>45170</v>
      </c>
      <c r="E1438" s="54" t="s">
        <v>17</v>
      </c>
      <c r="F1438" t="s">
        <v>233</v>
      </c>
      <c r="G1438" t="s">
        <v>599</v>
      </c>
      <c r="H1438" s="57">
        <v>1</v>
      </c>
    </row>
    <row r="1439" spans="1:8" hidden="1" x14ac:dyDescent="0.3">
      <c r="A1439">
        <v>1438</v>
      </c>
      <c r="B1439" t="s">
        <v>619</v>
      </c>
      <c r="C1439" t="str">
        <f>TEXT(Table4[[#This Row],[Date]],"MMMM")</f>
        <v>September</v>
      </c>
      <c r="D1439" s="54">
        <v>45170</v>
      </c>
      <c r="E1439" s="54" t="s">
        <v>17</v>
      </c>
      <c r="F1439" t="s">
        <v>233</v>
      </c>
      <c r="G1439" t="s">
        <v>600</v>
      </c>
      <c r="H1439" s="57">
        <v>4</v>
      </c>
    </row>
    <row r="1440" spans="1:8" hidden="1" x14ac:dyDescent="0.3">
      <c r="A1440">
        <v>1439</v>
      </c>
      <c r="B1440" t="s">
        <v>619</v>
      </c>
      <c r="C1440" t="str">
        <f>TEXT(Table4[[#This Row],[Date]],"MMMM")</f>
        <v>September</v>
      </c>
      <c r="D1440" s="54">
        <v>45170</v>
      </c>
      <c r="E1440" s="54" t="s">
        <v>17</v>
      </c>
      <c r="F1440" t="s">
        <v>233</v>
      </c>
      <c r="G1440" t="s">
        <v>601</v>
      </c>
      <c r="H1440" s="57">
        <v>1</v>
      </c>
    </row>
    <row r="1441" spans="1:8" hidden="1" x14ac:dyDescent="0.3">
      <c r="A1441">
        <v>1440</v>
      </c>
      <c r="B1441" t="s">
        <v>619</v>
      </c>
      <c r="C1441" t="str">
        <f>TEXT(Table4[[#This Row],[Date]],"MMMM")</f>
        <v>September</v>
      </c>
      <c r="D1441" s="54">
        <v>45170</v>
      </c>
      <c r="E1441" s="54" t="s">
        <v>17</v>
      </c>
      <c r="F1441" t="s">
        <v>233</v>
      </c>
      <c r="G1441" t="s">
        <v>602</v>
      </c>
      <c r="H1441" s="57">
        <v>0</v>
      </c>
    </row>
    <row r="1442" spans="1:8" hidden="1" x14ac:dyDescent="0.3">
      <c r="A1442">
        <v>1441</v>
      </c>
      <c r="B1442" t="s">
        <v>619</v>
      </c>
      <c r="C1442" t="str">
        <f>TEXT(Table4[[#This Row],[Date]],"MMMM")</f>
        <v>September</v>
      </c>
      <c r="D1442" s="54">
        <v>45170</v>
      </c>
      <c r="E1442" s="54" t="s">
        <v>17</v>
      </c>
      <c r="F1442" t="s">
        <v>233</v>
      </c>
      <c r="G1442" t="s">
        <v>603</v>
      </c>
      <c r="H1442" s="57">
        <v>1</v>
      </c>
    </row>
    <row r="1443" spans="1:8" hidden="1" x14ac:dyDescent="0.3">
      <c r="A1443">
        <v>1442</v>
      </c>
      <c r="B1443" t="s">
        <v>619</v>
      </c>
      <c r="C1443" t="str">
        <f>TEXT(Table4[[#This Row],[Date]],"MMMM")</f>
        <v>September</v>
      </c>
      <c r="D1443" s="54">
        <v>45170</v>
      </c>
      <c r="E1443" s="54" t="s">
        <v>17</v>
      </c>
      <c r="F1443" t="s">
        <v>233</v>
      </c>
      <c r="G1443" t="s">
        <v>604</v>
      </c>
      <c r="H1443" s="57">
        <v>1</v>
      </c>
    </row>
    <row r="1444" spans="1:8" hidden="1" x14ac:dyDescent="0.3">
      <c r="A1444">
        <v>1443</v>
      </c>
      <c r="B1444" t="s">
        <v>619</v>
      </c>
      <c r="C1444" t="str">
        <f>TEXT(Table4[[#This Row],[Date]],"MMMM")</f>
        <v>September</v>
      </c>
      <c r="D1444" s="54">
        <v>45170</v>
      </c>
      <c r="E1444" s="54" t="s">
        <v>17</v>
      </c>
      <c r="F1444" t="s">
        <v>233</v>
      </c>
      <c r="G1444" t="s">
        <v>605</v>
      </c>
      <c r="H1444" s="57">
        <v>0</v>
      </c>
    </row>
    <row r="1445" spans="1:8" hidden="1" x14ac:dyDescent="0.3">
      <c r="A1445">
        <v>1444</v>
      </c>
      <c r="B1445" t="s">
        <v>619</v>
      </c>
      <c r="C1445" t="str">
        <f>TEXT(Table4[[#This Row],[Date]],"MMMM")</f>
        <v>September</v>
      </c>
      <c r="D1445" s="54">
        <v>45170</v>
      </c>
      <c r="E1445" s="54" t="s">
        <v>17</v>
      </c>
      <c r="F1445" t="s">
        <v>233</v>
      </c>
      <c r="G1445" t="s">
        <v>606</v>
      </c>
      <c r="H1445" s="57">
        <v>0</v>
      </c>
    </row>
    <row r="1446" spans="1:8" hidden="1" x14ac:dyDescent="0.3">
      <c r="A1446">
        <v>1445</v>
      </c>
      <c r="B1446" t="s">
        <v>619</v>
      </c>
      <c r="C1446" t="str">
        <f>TEXT(Table4[[#This Row],[Date]],"MMMM")</f>
        <v>September</v>
      </c>
      <c r="D1446" s="54">
        <v>45170</v>
      </c>
      <c r="E1446" s="54" t="s">
        <v>17</v>
      </c>
      <c r="F1446" t="s">
        <v>233</v>
      </c>
      <c r="G1446" t="s">
        <v>607</v>
      </c>
      <c r="H1446" s="57">
        <v>3</v>
      </c>
    </row>
    <row r="1447" spans="1:8" hidden="1" x14ac:dyDescent="0.3">
      <c r="A1447">
        <v>1446</v>
      </c>
      <c r="B1447" t="s">
        <v>619</v>
      </c>
      <c r="C1447" t="str">
        <f>TEXT(Table4[[#This Row],[Date]],"MMMM")</f>
        <v>September</v>
      </c>
      <c r="D1447" s="54">
        <v>45170</v>
      </c>
      <c r="E1447" s="54" t="s">
        <v>17</v>
      </c>
      <c r="F1447" t="s">
        <v>233</v>
      </c>
      <c r="G1447" t="s">
        <v>608</v>
      </c>
      <c r="H1447" s="57">
        <v>2</v>
      </c>
    </row>
    <row r="1448" spans="1:8" hidden="1" x14ac:dyDescent="0.3">
      <c r="A1448">
        <v>1447</v>
      </c>
      <c r="B1448" t="s">
        <v>619</v>
      </c>
      <c r="C1448" t="str">
        <f>TEXT(Table4[[#This Row],[Date]],"MMMM")</f>
        <v>September</v>
      </c>
      <c r="D1448" s="54">
        <v>45170</v>
      </c>
      <c r="E1448" s="54" t="s">
        <v>17</v>
      </c>
      <c r="F1448" t="s">
        <v>233</v>
      </c>
      <c r="G1448" t="s">
        <v>609</v>
      </c>
      <c r="H1448" s="57">
        <v>1</v>
      </c>
    </row>
    <row r="1449" spans="1:8" hidden="1" x14ac:dyDescent="0.3">
      <c r="A1449">
        <v>1448</v>
      </c>
      <c r="B1449" t="s">
        <v>619</v>
      </c>
      <c r="C1449" t="str">
        <f>TEXT(Table4[[#This Row],[Date]],"MMMM")</f>
        <v>September</v>
      </c>
      <c r="D1449" s="54">
        <v>45170</v>
      </c>
      <c r="E1449" s="54" t="s">
        <v>17</v>
      </c>
      <c r="F1449" t="s">
        <v>233</v>
      </c>
      <c r="G1449" t="s">
        <v>610</v>
      </c>
      <c r="H1449" s="57">
        <v>1</v>
      </c>
    </row>
    <row r="1450" spans="1:8" hidden="1" x14ac:dyDescent="0.3">
      <c r="A1450">
        <v>1449</v>
      </c>
      <c r="B1450" t="s">
        <v>619</v>
      </c>
      <c r="C1450" t="str">
        <f>TEXT(Table4[[#This Row],[Date]],"MMMM")</f>
        <v>September</v>
      </c>
      <c r="D1450" s="54">
        <v>45170</v>
      </c>
      <c r="E1450" s="54" t="s">
        <v>17</v>
      </c>
      <c r="F1450" t="s">
        <v>233</v>
      </c>
      <c r="G1450" t="s">
        <v>611</v>
      </c>
      <c r="H1450" s="57">
        <v>4</v>
      </c>
    </row>
    <row r="1451" spans="1:8" hidden="1" x14ac:dyDescent="0.3">
      <c r="A1451">
        <v>1450</v>
      </c>
      <c r="B1451" t="s">
        <v>619</v>
      </c>
      <c r="C1451" t="str">
        <f>TEXT(Table4[[#This Row],[Date]],"MMMM")</f>
        <v>September</v>
      </c>
      <c r="D1451" s="54">
        <v>45170</v>
      </c>
      <c r="E1451" s="54" t="s">
        <v>17</v>
      </c>
      <c r="F1451" t="s">
        <v>233</v>
      </c>
      <c r="G1451" t="s">
        <v>612</v>
      </c>
      <c r="H1451" s="57">
        <v>4</v>
      </c>
    </row>
    <row r="1452" spans="1:8" x14ac:dyDescent="0.3">
      <c r="A1452">
        <v>1451</v>
      </c>
      <c r="B1452" t="s">
        <v>620</v>
      </c>
      <c r="C1452" t="str">
        <f>TEXT(Table4[[#This Row],[Date]],"MMMM")</f>
        <v>September</v>
      </c>
      <c r="D1452" s="54">
        <v>45170</v>
      </c>
      <c r="E1452" s="54" t="s">
        <v>16</v>
      </c>
      <c r="F1452" t="s">
        <v>104</v>
      </c>
      <c r="G1452" t="s">
        <v>465</v>
      </c>
      <c r="H1452" s="57">
        <v>0</v>
      </c>
    </row>
    <row r="1453" spans="1:8" x14ac:dyDescent="0.3">
      <c r="A1453">
        <v>1452</v>
      </c>
      <c r="B1453" t="s">
        <v>620</v>
      </c>
      <c r="C1453" t="str">
        <f>TEXT(Table4[[#This Row],[Date]],"MMMM")</f>
        <v>September</v>
      </c>
      <c r="D1453" s="54">
        <v>45170</v>
      </c>
      <c r="E1453" s="54" t="s">
        <v>16</v>
      </c>
      <c r="F1453" t="s">
        <v>104</v>
      </c>
      <c r="G1453" t="s">
        <v>466</v>
      </c>
      <c r="H1453" s="57">
        <v>0</v>
      </c>
    </row>
    <row r="1454" spans="1:8" x14ac:dyDescent="0.3">
      <c r="A1454">
        <v>1453</v>
      </c>
      <c r="B1454" t="s">
        <v>620</v>
      </c>
      <c r="C1454" t="str">
        <f>TEXT(Table4[[#This Row],[Date]],"MMMM")</f>
        <v>September</v>
      </c>
      <c r="D1454" s="54">
        <v>45170</v>
      </c>
      <c r="E1454" s="54" t="s">
        <v>16</v>
      </c>
      <c r="F1454" t="s">
        <v>104</v>
      </c>
      <c r="G1454" t="s">
        <v>467</v>
      </c>
      <c r="H1454" s="57">
        <v>0</v>
      </c>
    </row>
    <row r="1455" spans="1:8" x14ac:dyDescent="0.3">
      <c r="A1455">
        <v>1454</v>
      </c>
      <c r="B1455" t="s">
        <v>620</v>
      </c>
      <c r="C1455" t="str">
        <f>TEXT(Table4[[#This Row],[Date]],"MMMM")</f>
        <v>September</v>
      </c>
      <c r="D1455" s="54">
        <v>45170</v>
      </c>
      <c r="E1455" s="54" t="s">
        <v>16</v>
      </c>
      <c r="F1455" t="s">
        <v>104</v>
      </c>
      <c r="G1455" t="s">
        <v>468</v>
      </c>
      <c r="H1455" s="57">
        <v>0</v>
      </c>
    </row>
    <row r="1456" spans="1:8" x14ac:dyDescent="0.3">
      <c r="A1456">
        <v>1455</v>
      </c>
      <c r="B1456" t="s">
        <v>620</v>
      </c>
      <c r="C1456" t="str">
        <f>TEXT(Table4[[#This Row],[Date]],"MMMM")</f>
        <v>September</v>
      </c>
      <c r="D1456" s="54">
        <v>45170</v>
      </c>
      <c r="E1456" s="54" t="s">
        <v>16</v>
      </c>
      <c r="F1456" t="s">
        <v>104</v>
      </c>
      <c r="G1456" t="s">
        <v>469</v>
      </c>
      <c r="H1456" s="57">
        <v>0</v>
      </c>
    </row>
    <row r="1457" spans="1:8" x14ac:dyDescent="0.3">
      <c r="A1457">
        <v>1456</v>
      </c>
      <c r="B1457" t="s">
        <v>620</v>
      </c>
      <c r="C1457" t="str">
        <f>TEXT(Table4[[#This Row],[Date]],"MMMM")</f>
        <v>September</v>
      </c>
      <c r="D1457" s="54">
        <v>45170</v>
      </c>
      <c r="E1457" s="54" t="s">
        <v>16</v>
      </c>
      <c r="F1457" t="s">
        <v>104</v>
      </c>
      <c r="G1457" t="s">
        <v>470</v>
      </c>
      <c r="H1457" s="57">
        <v>0</v>
      </c>
    </row>
    <row r="1458" spans="1:8" x14ac:dyDescent="0.3">
      <c r="A1458">
        <v>1457</v>
      </c>
      <c r="B1458" t="s">
        <v>620</v>
      </c>
      <c r="C1458" t="str">
        <f>TEXT(Table4[[#This Row],[Date]],"MMMM")</f>
        <v>September</v>
      </c>
      <c r="D1458" s="54">
        <v>45170</v>
      </c>
      <c r="E1458" s="54" t="s">
        <v>16</v>
      </c>
      <c r="F1458" t="s">
        <v>104</v>
      </c>
      <c r="G1458" t="s">
        <v>471</v>
      </c>
      <c r="H1458" s="57">
        <v>0</v>
      </c>
    </row>
    <row r="1459" spans="1:8" x14ac:dyDescent="0.3">
      <c r="A1459">
        <v>1458</v>
      </c>
      <c r="B1459" t="s">
        <v>620</v>
      </c>
      <c r="C1459" t="str">
        <f>TEXT(Table4[[#This Row],[Date]],"MMMM")</f>
        <v>September</v>
      </c>
      <c r="D1459" s="54">
        <v>45170</v>
      </c>
      <c r="E1459" s="54" t="s">
        <v>16</v>
      </c>
      <c r="F1459" t="s">
        <v>104</v>
      </c>
      <c r="G1459" t="s">
        <v>472</v>
      </c>
      <c r="H1459" s="57">
        <v>0</v>
      </c>
    </row>
    <row r="1460" spans="1:8" x14ac:dyDescent="0.3">
      <c r="A1460">
        <v>1459</v>
      </c>
      <c r="B1460" t="s">
        <v>620</v>
      </c>
      <c r="C1460" t="str">
        <f>TEXT(Table4[[#This Row],[Date]],"MMMM")</f>
        <v>September</v>
      </c>
      <c r="D1460" s="54">
        <v>45170</v>
      </c>
      <c r="E1460" s="54" t="s">
        <v>16</v>
      </c>
      <c r="F1460" t="s">
        <v>104</v>
      </c>
      <c r="G1460" t="s">
        <v>473</v>
      </c>
      <c r="H1460" s="57">
        <v>0</v>
      </c>
    </row>
    <row r="1461" spans="1:8" x14ac:dyDescent="0.3">
      <c r="A1461">
        <v>1460</v>
      </c>
      <c r="B1461" t="s">
        <v>620</v>
      </c>
      <c r="C1461" t="str">
        <f>TEXT(Table4[[#This Row],[Date]],"MMMM")</f>
        <v>September</v>
      </c>
      <c r="D1461" s="54">
        <v>45170</v>
      </c>
      <c r="E1461" s="54" t="s">
        <v>16</v>
      </c>
      <c r="F1461" t="s">
        <v>104</v>
      </c>
      <c r="G1461" t="s">
        <v>474</v>
      </c>
      <c r="H1461" s="57">
        <v>0</v>
      </c>
    </row>
    <row r="1462" spans="1:8" x14ac:dyDescent="0.3">
      <c r="A1462">
        <v>1461</v>
      </c>
      <c r="B1462" t="s">
        <v>620</v>
      </c>
      <c r="C1462" t="str">
        <f>TEXT(Table4[[#This Row],[Date]],"MMMM")</f>
        <v>September</v>
      </c>
      <c r="D1462" s="54">
        <v>45170</v>
      </c>
      <c r="E1462" s="54" t="s">
        <v>16</v>
      </c>
      <c r="F1462" t="s">
        <v>104</v>
      </c>
      <c r="G1462" t="s">
        <v>475</v>
      </c>
      <c r="H1462" s="57">
        <v>0</v>
      </c>
    </row>
    <row r="1463" spans="1:8" x14ac:dyDescent="0.3">
      <c r="A1463">
        <v>1462</v>
      </c>
      <c r="B1463" t="s">
        <v>620</v>
      </c>
      <c r="C1463" t="str">
        <f>TEXT(Table4[[#This Row],[Date]],"MMMM")</f>
        <v>September</v>
      </c>
      <c r="D1463" s="54">
        <v>45170</v>
      </c>
      <c r="E1463" s="54" t="s">
        <v>16</v>
      </c>
      <c r="F1463" t="s">
        <v>104</v>
      </c>
      <c r="G1463" t="s">
        <v>476</v>
      </c>
      <c r="H1463" s="57">
        <v>0</v>
      </c>
    </row>
    <row r="1464" spans="1:8" x14ac:dyDescent="0.3">
      <c r="A1464">
        <v>1463</v>
      </c>
      <c r="B1464" t="s">
        <v>620</v>
      </c>
      <c r="C1464" t="str">
        <f>TEXT(Table4[[#This Row],[Date]],"MMMM")</f>
        <v>September</v>
      </c>
      <c r="D1464" s="54">
        <v>45170</v>
      </c>
      <c r="E1464" s="54" t="s">
        <v>16</v>
      </c>
      <c r="F1464" t="s">
        <v>104</v>
      </c>
      <c r="G1464" t="s">
        <v>477</v>
      </c>
      <c r="H1464" s="57">
        <v>0</v>
      </c>
    </row>
    <row r="1465" spans="1:8" x14ac:dyDescent="0.3">
      <c r="A1465">
        <v>1464</v>
      </c>
      <c r="B1465" t="s">
        <v>620</v>
      </c>
      <c r="C1465" t="str">
        <f>TEXT(Table4[[#This Row],[Date]],"MMMM")</f>
        <v>September</v>
      </c>
      <c r="D1465" s="54">
        <v>45170</v>
      </c>
      <c r="E1465" s="54" t="s">
        <v>16</v>
      </c>
      <c r="F1465" t="s">
        <v>104</v>
      </c>
      <c r="G1465" t="s">
        <v>478</v>
      </c>
      <c r="H1465" s="57">
        <v>0</v>
      </c>
    </row>
    <row r="1466" spans="1:8" x14ac:dyDescent="0.3">
      <c r="A1466">
        <v>1465</v>
      </c>
      <c r="B1466" t="s">
        <v>620</v>
      </c>
      <c r="C1466" t="str">
        <f>TEXT(Table4[[#This Row],[Date]],"MMMM")</f>
        <v>September</v>
      </c>
      <c r="D1466" s="54">
        <v>45170</v>
      </c>
      <c r="E1466" s="54" t="s">
        <v>16</v>
      </c>
      <c r="F1466" t="s">
        <v>104</v>
      </c>
      <c r="G1466" t="s">
        <v>479</v>
      </c>
      <c r="H1466" s="57">
        <v>0</v>
      </c>
    </row>
    <row r="1467" spans="1:8" x14ac:dyDescent="0.3">
      <c r="A1467">
        <v>1466</v>
      </c>
      <c r="B1467" t="s">
        <v>620</v>
      </c>
      <c r="C1467" t="str">
        <f>TEXT(Table4[[#This Row],[Date]],"MMMM")</f>
        <v>September</v>
      </c>
      <c r="D1467" s="54">
        <v>45170</v>
      </c>
      <c r="E1467" s="54" t="s">
        <v>16</v>
      </c>
      <c r="F1467" t="s">
        <v>104</v>
      </c>
      <c r="G1467" t="s">
        <v>480</v>
      </c>
      <c r="H1467" s="57">
        <v>0</v>
      </c>
    </row>
    <row r="1468" spans="1:8" x14ac:dyDescent="0.3">
      <c r="A1468">
        <v>1467</v>
      </c>
      <c r="B1468" t="s">
        <v>620</v>
      </c>
      <c r="C1468" t="str">
        <f>TEXT(Table4[[#This Row],[Date]],"MMMM")</f>
        <v>September</v>
      </c>
      <c r="D1468" s="54">
        <v>45170</v>
      </c>
      <c r="E1468" s="54" t="s">
        <v>16</v>
      </c>
      <c r="F1468" t="s">
        <v>104</v>
      </c>
      <c r="G1468" t="s">
        <v>481</v>
      </c>
      <c r="H1468" s="57">
        <v>0</v>
      </c>
    </row>
    <row r="1469" spans="1:8" x14ac:dyDescent="0.3">
      <c r="A1469">
        <v>1468</v>
      </c>
      <c r="B1469" t="s">
        <v>620</v>
      </c>
      <c r="C1469" t="str">
        <f>TEXT(Table4[[#This Row],[Date]],"MMMM")</f>
        <v>September</v>
      </c>
      <c r="D1469" s="54">
        <v>45170</v>
      </c>
      <c r="E1469" s="54" t="s">
        <v>16</v>
      </c>
      <c r="F1469" t="s">
        <v>104</v>
      </c>
      <c r="G1469" t="s">
        <v>482</v>
      </c>
      <c r="H1469" s="57">
        <v>0</v>
      </c>
    </row>
    <row r="1470" spans="1:8" x14ac:dyDescent="0.3">
      <c r="A1470">
        <v>1469</v>
      </c>
      <c r="B1470" t="s">
        <v>620</v>
      </c>
      <c r="C1470" t="str">
        <f>TEXT(Table4[[#This Row],[Date]],"MMMM")</f>
        <v>September</v>
      </c>
      <c r="D1470" s="54">
        <v>45170</v>
      </c>
      <c r="E1470" s="54" t="s">
        <v>16</v>
      </c>
      <c r="F1470" t="s">
        <v>104</v>
      </c>
      <c r="G1470" t="s">
        <v>483</v>
      </c>
      <c r="H1470" s="57">
        <v>0</v>
      </c>
    </row>
    <row r="1471" spans="1:8" x14ac:dyDescent="0.3">
      <c r="A1471">
        <v>1470</v>
      </c>
      <c r="B1471" t="s">
        <v>620</v>
      </c>
      <c r="C1471" t="str">
        <f>TEXT(Table4[[#This Row],[Date]],"MMMM")</f>
        <v>September</v>
      </c>
      <c r="D1471" s="54">
        <v>45170</v>
      </c>
      <c r="E1471" s="54" t="s">
        <v>16</v>
      </c>
      <c r="F1471" t="s">
        <v>104</v>
      </c>
      <c r="G1471" t="s">
        <v>484</v>
      </c>
      <c r="H1471" s="57">
        <v>1</v>
      </c>
    </row>
    <row r="1472" spans="1:8" x14ac:dyDescent="0.3">
      <c r="A1472">
        <v>1471</v>
      </c>
      <c r="B1472" t="s">
        <v>620</v>
      </c>
      <c r="C1472" t="str">
        <f>TEXT(Table4[[#This Row],[Date]],"MMMM")</f>
        <v>September</v>
      </c>
      <c r="D1472" s="54">
        <v>45170</v>
      </c>
      <c r="E1472" s="54" t="s">
        <v>16</v>
      </c>
      <c r="F1472" t="s">
        <v>104</v>
      </c>
      <c r="G1472" t="s">
        <v>485</v>
      </c>
      <c r="H1472" s="57">
        <v>0</v>
      </c>
    </row>
    <row r="1473" spans="1:8" x14ac:dyDescent="0.3">
      <c r="A1473">
        <v>1472</v>
      </c>
      <c r="B1473" t="s">
        <v>620</v>
      </c>
      <c r="C1473" t="str">
        <f>TEXT(Table4[[#This Row],[Date]],"MMMM")</f>
        <v>September</v>
      </c>
      <c r="D1473" s="54">
        <v>45170</v>
      </c>
      <c r="E1473" s="54" t="s">
        <v>16</v>
      </c>
      <c r="F1473" t="s">
        <v>104</v>
      </c>
      <c r="G1473" t="s">
        <v>486</v>
      </c>
      <c r="H1473" s="57">
        <v>1</v>
      </c>
    </row>
    <row r="1474" spans="1:8" x14ac:dyDescent="0.3">
      <c r="A1474">
        <v>1473</v>
      </c>
      <c r="B1474" t="s">
        <v>620</v>
      </c>
      <c r="C1474" t="str">
        <f>TEXT(Table4[[#This Row],[Date]],"MMMM")</f>
        <v>September</v>
      </c>
      <c r="D1474" s="54">
        <v>45170</v>
      </c>
      <c r="E1474" s="54" t="s">
        <v>16</v>
      </c>
      <c r="F1474" t="s">
        <v>104</v>
      </c>
      <c r="G1474" t="s">
        <v>487</v>
      </c>
      <c r="H1474" s="57">
        <v>2</v>
      </c>
    </row>
    <row r="1475" spans="1:8" x14ac:dyDescent="0.3">
      <c r="A1475">
        <v>1474</v>
      </c>
      <c r="B1475" t="s">
        <v>620</v>
      </c>
      <c r="C1475" t="str">
        <f>TEXT(Table4[[#This Row],[Date]],"MMMM")</f>
        <v>September</v>
      </c>
      <c r="D1475" s="54">
        <v>45170</v>
      </c>
      <c r="E1475" s="54" t="s">
        <v>16</v>
      </c>
      <c r="F1475" t="s">
        <v>128</v>
      </c>
      <c r="G1475" t="s">
        <v>491</v>
      </c>
      <c r="H1475" s="57">
        <v>3</v>
      </c>
    </row>
    <row r="1476" spans="1:8" x14ac:dyDescent="0.3">
      <c r="A1476">
        <v>1475</v>
      </c>
      <c r="B1476" t="s">
        <v>620</v>
      </c>
      <c r="C1476" t="str">
        <f>TEXT(Table4[[#This Row],[Date]],"MMMM")</f>
        <v>September</v>
      </c>
      <c r="D1476" s="54">
        <v>45170</v>
      </c>
      <c r="E1476" s="54" t="s">
        <v>16</v>
      </c>
      <c r="F1476" t="s">
        <v>128</v>
      </c>
      <c r="G1476" t="s">
        <v>492</v>
      </c>
      <c r="H1476" s="57">
        <v>0</v>
      </c>
    </row>
    <row r="1477" spans="1:8" x14ac:dyDescent="0.3">
      <c r="A1477">
        <v>1476</v>
      </c>
      <c r="B1477" t="s">
        <v>620</v>
      </c>
      <c r="C1477" t="str">
        <f>TEXT(Table4[[#This Row],[Date]],"MMMM")</f>
        <v>September</v>
      </c>
      <c r="D1477" s="54">
        <v>45170</v>
      </c>
      <c r="E1477" s="54" t="s">
        <v>16</v>
      </c>
      <c r="F1477" t="s">
        <v>128</v>
      </c>
      <c r="G1477" t="s">
        <v>493</v>
      </c>
      <c r="H1477" s="57">
        <v>5</v>
      </c>
    </row>
    <row r="1478" spans="1:8" x14ac:dyDescent="0.3">
      <c r="A1478">
        <v>1477</v>
      </c>
      <c r="B1478" t="s">
        <v>620</v>
      </c>
      <c r="C1478" t="str">
        <f>TEXT(Table4[[#This Row],[Date]],"MMMM")</f>
        <v>September</v>
      </c>
      <c r="D1478" s="54">
        <v>45170</v>
      </c>
      <c r="E1478" s="54" t="s">
        <v>16</v>
      </c>
      <c r="F1478" t="s">
        <v>128</v>
      </c>
      <c r="G1478" t="s">
        <v>494</v>
      </c>
      <c r="H1478" s="57">
        <v>0</v>
      </c>
    </row>
    <row r="1479" spans="1:8" x14ac:dyDescent="0.3">
      <c r="A1479">
        <v>1478</v>
      </c>
      <c r="B1479" t="s">
        <v>620</v>
      </c>
      <c r="C1479" t="str">
        <f>TEXT(Table4[[#This Row],[Date]],"MMMM")</f>
        <v>September</v>
      </c>
      <c r="D1479" s="54">
        <v>45170</v>
      </c>
      <c r="E1479" s="54" t="s">
        <v>16</v>
      </c>
      <c r="F1479" t="s">
        <v>128</v>
      </c>
      <c r="G1479" t="s">
        <v>495</v>
      </c>
      <c r="H1479" s="57">
        <v>1</v>
      </c>
    </row>
    <row r="1480" spans="1:8" x14ac:dyDescent="0.3">
      <c r="A1480">
        <v>1479</v>
      </c>
      <c r="B1480" t="s">
        <v>620</v>
      </c>
      <c r="C1480" t="str">
        <f>TEXT(Table4[[#This Row],[Date]],"MMMM")</f>
        <v>September</v>
      </c>
      <c r="D1480" s="54">
        <v>45170</v>
      </c>
      <c r="E1480" s="54" t="s">
        <v>16</v>
      </c>
      <c r="F1480" t="s">
        <v>128</v>
      </c>
      <c r="G1480" t="s">
        <v>496</v>
      </c>
      <c r="H1480" s="57">
        <v>0</v>
      </c>
    </row>
    <row r="1481" spans="1:8" x14ac:dyDescent="0.3">
      <c r="A1481">
        <v>1480</v>
      </c>
      <c r="B1481" t="s">
        <v>620</v>
      </c>
      <c r="C1481" t="str">
        <f>TEXT(Table4[[#This Row],[Date]],"MMMM")</f>
        <v>September</v>
      </c>
      <c r="D1481" s="54">
        <v>45170</v>
      </c>
      <c r="E1481" s="54" t="s">
        <v>16</v>
      </c>
      <c r="F1481" t="s">
        <v>128</v>
      </c>
      <c r="G1481" t="s">
        <v>497</v>
      </c>
      <c r="H1481" s="57">
        <v>0</v>
      </c>
    </row>
    <row r="1482" spans="1:8" x14ac:dyDescent="0.3">
      <c r="A1482">
        <v>1481</v>
      </c>
      <c r="B1482" t="s">
        <v>620</v>
      </c>
      <c r="C1482" t="str">
        <f>TEXT(Table4[[#This Row],[Date]],"MMMM")</f>
        <v>September</v>
      </c>
      <c r="D1482" s="54">
        <v>45170</v>
      </c>
      <c r="E1482" s="54" t="s">
        <v>16</v>
      </c>
      <c r="F1482" t="s">
        <v>128</v>
      </c>
      <c r="G1482" t="s">
        <v>498</v>
      </c>
      <c r="H1482" s="57">
        <v>6</v>
      </c>
    </row>
    <row r="1483" spans="1:8" x14ac:dyDescent="0.3">
      <c r="A1483">
        <v>1482</v>
      </c>
      <c r="B1483" t="s">
        <v>620</v>
      </c>
      <c r="C1483" t="str">
        <f>TEXT(Table4[[#This Row],[Date]],"MMMM")</f>
        <v>September</v>
      </c>
      <c r="D1483" s="54">
        <v>45170</v>
      </c>
      <c r="E1483" s="54" t="s">
        <v>16</v>
      </c>
      <c r="F1483" t="s">
        <v>128</v>
      </c>
      <c r="G1483" t="s">
        <v>499</v>
      </c>
      <c r="H1483" s="57">
        <v>1</v>
      </c>
    </row>
    <row r="1484" spans="1:8" x14ac:dyDescent="0.3">
      <c r="A1484">
        <v>1483</v>
      </c>
      <c r="B1484" t="s">
        <v>620</v>
      </c>
      <c r="C1484" t="str">
        <f>TEXT(Table4[[#This Row],[Date]],"MMMM")</f>
        <v>September</v>
      </c>
      <c r="D1484" s="54">
        <v>45170</v>
      </c>
      <c r="E1484" s="54" t="s">
        <v>16</v>
      </c>
      <c r="F1484" t="s">
        <v>128</v>
      </c>
      <c r="G1484" t="s">
        <v>500</v>
      </c>
      <c r="H1484" s="57">
        <v>5</v>
      </c>
    </row>
    <row r="1485" spans="1:8" x14ac:dyDescent="0.3">
      <c r="A1485">
        <v>1484</v>
      </c>
      <c r="B1485" t="s">
        <v>620</v>
      </c>
      <c r="C1485" t="str">
        <f>TEXT(Table4[[#This Row],[Date]],"MMMM")</f>
        <v>September</v>
      </c>
      <c r="D1485" s="54">
        <v>45170</v>
      </c>
      <c r="E1485" s="54" t="s">
        <v>16</v>
      </c>
      <c r="F1485" t="s">
        <v>128</v>
      </c>
      <c r="G1485" t="s">
        <v>501</v>
      </c>
      <c r="H1485" s="57">
        <v>1</v>
      </c>
    </row>
    <row r="1486" spans="1:8" x14ac:dyDescent="0.3">
      <c r="A1486">
        <v>1485</v>
      </c>
      <c r="B1486" t="s">
        <v>620</v>
      </c>
      <c r="C1486" t="str">
        <f>TEXT(Table4[[#This Row],[Date]],"MMMM")</f>
        <v>September</v>
      </c>
      <c r="D1486" s="54">
        <v>45170</v>
      </c>
      <c r="E1486" s="54" t="s">
        <v>16</v>
      </c>
      <c r="F1486" t="s">
        <v>128</v>
      </c>
      <c r="G1486" t="s">
        <v>502</v>
      </c>
      <c r="H1486" s="57">
        <v>0</v>
      </c>
    </row>
    <row r="1487" spans="1:8" x14ac:dyDescent="0.3">
      <c r="A1487">
        <v>1486</v>
      </c>
      <c r="B1487" t="s">
        <v>620</v>
      </c>
      <c r="C1487" t="str">
        <f>TEXT(Table4[[#This Row],[Date]],"MMMM")</f>
        <v>September</v>
      </c>
      <c r="D1487" s="54">
        <v>45170</v>
      </c>
      <c r="E1487" s="54" t="s">
        <v>16</v>
      </c>
      <c r="F1487" t="s">
        <v>128</v>
      </c>
      <c r="G1487" t="s">
        <v>503</v>
      </c>
      <c r="H1487" s="57">
        <v>0</v>
      </c>
    </row>
    <row r="1488" spans="1:8" x14ac:dyDescent="0.3">
      <c r="A1488">
        <v>1487</v>
      </c>
      <c r="B1488" t="s">
        <v>620</v>
      </c>
      <c r="C1488" t="str">
        <f>TEXT(Table4[[#This Row],[Date]],"MMMM")</f>
        <v>September</v>
      </c>
      <c r="D1488" s="54">
        <v>45170</v>
      </c>
      <c r="E1488" s="54" t="s">
        <v>16</v>
      </c>
      <c r="F1488" t="s">
        <v>128</v>
      </c>
      <c r="G1488" t="s">
        <v>504</v>
      </c>
      <c r="H1488" s="57">
        <v>1</v>
      </c>
    </row>
    <row r="1489" spans="1:8" x14ac:dyDescent="0.3">
      <c r="A1489">
        <v>1488</v>
      </c>
      <c r="B1489" t="s">
        <v>620</v>
      </c>
      <c r="C1489" t="str">
        <f>TEXT(Table4[[#This Row],[Date]],"MMMM")</f>
        <v>September</v>
      </c>
      <c r="D1489" s="54">
        <v>45170</v>
      </c>
      <c r="E1489" s="54" t="s">
        <v>16</v>
      </c>
      <c r="F1489" t="s">
        <v>128</v>
      </c>
      <c r="G1489" t="s">
        <v>505</v>
      </c>
      <c r="H1489" s="57">
        <v>1</v>
      </c>
    </row>
    <row r="1490" spans="1:8" x14ac:dyDescent="0.3">
      <c r="A1490">
        <v>1489</v>
      </c>
      <c r="B1490" t="s">
        <v>620</v>
      </c>
      <c r="C1490" t="str">
        <f>TEXT(Table4[[#This Row],[Date]],"MMMM")</f>
        <v>September</v>
      </c>
      <c r="D1490" s="54">
        <v>45170</v>
      </c>
      <c r="E1490" s="54" t="s">
        <v>16</v>
      </c>
      <c r="F1490" t="s">
        <v>128</v>
      </c>
      <c r="G1490" t="s">
        <v>506</v>
      </c>
      <c r="H1490" s="57">
        <v>4</v>
      </c>
    </row>
    <row r="1491" spans="1:8" x14ac:dyDescent="0.3">
      <c r="A1491">
        <v>1490</v>
      </c>
      <c r="B1491" t="s">
        <v>620</v>
      </c>
      <c r="C1491" t="str">
        <f>TEXT(Table4[[#This Row],[Date]],"MMMM")</f>
        <v>September</v>
      </c>
      <c r="D1491" s="54">
        <v>45170</v>
      </c>
      <c r="E1491" s="54" t="s">
        <v>16</v>
      </c>
      <c r="F1491" t="s">
        <v>145</v>
      </c>
      <c r="G1491" t="s">
        <v>507</v>
      </c>
      <c r="H1491" s="57">
        <v>2</v>
      </c>
    </row>
    <row r="1492" spans="1:8" x14ac:dyDescent="0.3">
      <c r="A1492">
        <v>1491</v>
      </c>
      <c r="B1492" t="s">
        <v>620</v>
      </c>
      <c r="C1492" t="str">
        <f>TEXT(Table4[[#This Row],[Date]],"MMMM")</f>
        <v>September</v>
      </c>
      <c r="D1492" s="54">
        <v>45170</v>
      </c>
      <c r="E1492" s="54" t="s">
        <v>16</v>
      </c>
      <c r="F1492" t="s">
        <v>145</v>
      </c>
      <c r="G1492" t="s">
        <v>508</v>
      </c>
      <c r="H1492" s="57">
        <v>0</v>
      </c>
    </row>
    <row r="1493" spans="1:8" x14ac:dyDescent="0.3">
      <c r="A1493">
        <v>1492</v>
      </c>
      <c r="B1493" t="s">
        <v>620</v>
      </c>
      <c r="C1493" t="str">
        <f>TEXT(Table4[[#This Row],[Date]],"MMMM")</f>
        <v>September</v>
      </c>
      <c r="D1493" s="54">
        <v>45170</v>
      </c>
      <c r="E1493" s="54" t="s">
        <v>16</v>
      </c>
      <c r="F1493" t="s">
        <v>145</v>
      </c>
      <c r="G1493" t="s">
        <v>509</v>
      </c>
      <c r="H1493" s="57">
        <v>1</v>
      </c>
    </row>
    <row r="1494" spans="1:8" x14ac:dyDescent="0.3">
      <c r="A1494">
        <v>1493</v>
      </c>
      <c r="B1494" t="s">
        <v>620</v>
      </c>
      <c r="C1494" t="str">
        <f>TEXT(Table4[[#This Row],[Date]],"MMMM")</f>
        <v>September</v>
      </c>
      <c r="D1494" s="54">
        <v>45170</v>
      </c>
      <c r="E1494" s="54" t="s">
        <v>16</v>
      </c>
      <c r="F1494" t="s">
        <v>145</v>
      </c>
      <c r="G1494" t="s">
        <v>510</v>
      </c>
      <c r="H1494" s="57">
        <v>4</v>
      </c>
    </row>
    <row r="1495" spans="1:8" x14ac:dyDescent="0.3">
      <c r="A1495">
        <v>1494</v>
      </c>
      <c r="B1495" t="s">
        <v>620</v>
      </c>
      <c r="C1495" t="str">
        <f>TEXT(Table4[[#This Row],[Date]],"MMMM")</f>
        <v>September</v>
      </c>
      <c r="D1495" s="54">
        <v>45170</v>
      </c>
      <c r="E1495" s="54" t="s">
        <v>16</v>
      </c>
      <c r="F1495" t="s">
        <v>145</v>
      </c>
      <c r="G1495" t="s">
        <v>511</v>
      </c>
      <c r="H1495" s="57">
        <v>5</v>
      </c>
    </row>
    <row r="1496" spans="1:8" x14ac:dyDescent="0.3">
      <c r="A1496">
        <v>1495</v>
      </c>
      <c r="B1496" t="s">
        <v>620</v>
      </c>
      <c r="C1496" t="str">
        <f>TEXT(Table4[[#This Row],[Date]],"MMMM")</f>
        <v>September</v>
      </c>
      <c r="D1496" s="54">
        <v>45170</v>
      </c>
      <c r="E1496" s="54" t="s">
        <v>16</v>
      </c>
      <c r="F1496" t="s">
        <v>145</v>
      </c>
      <c r="G1496" t="s">
        <v>512</v>
      </c>
      <c r="H1496" s="57">
        <v>1</v>
      </c>
    </row>
    <row r="1497" spans="1:8" x14ac:dyDescent="0.3">
      <c r="A1497">
        <v>1496</v>
      </c>
      <c r="B1497" t="s">
        <v>620</v>
      </c>
      <c r="C1497" t="str">
        <f>TEXT(Table4[[#This Row],[Date]],"MMMM")</f>
        <v>September</v>
      </c>
      <c r="D1497" s="54">
        <v>45170</v>
      </c>
      <c r="E1497" s="54" t="s">
        <v>16</v>
      </c>
      <c r="F1497" t="s">
        <v>145</v>
      </c>
      <c r="G1497" t="s">
        <v>513</v>
      </c>
      <c r="H1497" s="57">
        <v>0</v>
      </c>
    </row>
    <row r="1498" spans="1:8" x14ac:dyDescent="0.3">
      <c r="A1498">
        <v>1497</v>
      </c>
      <c r="B1498" t="s">
        <v>620</v>
      </c>
      <c r="C1498" t="str">
        <f>TEXT(Table4[[#This Row],[Date]],"MMMM")</f>
        <v>September</v>
      </c>
      <c r="D1498" s="54">
        <v>45170</v>
      </c>
      <c r="E1498" s="54" t="s">
        <v>16</v>
      </c>
      <c r="F1498" t="s">
        <v>145</v>
      </c>
      <c r="G1498" t="s">
        <v>514</v>
      </c>
      <c r="H1498" s="57">
        <v>5</v>
      </c>
    </row>
    <row r="1499" spans="1:8" x14ac:dyDescent="0.3">
      <c r="A1499">
        <v>1498</v>
      </c>
      <c r="B1499" t="s">
        <v>620</v>
      </c>
      <c r="C1499" t="str">
        <f>TEXT(Table4[[#This Row],[Date]],"MMMM")</f>
        <v>September</v>
      </c>
      <c r="D1499" s="54">
        <v>45170</v>
      </c>
      <c r="E1499" s="54" t="s">
        <v>16</v>
      </c>
      <c r="F1499" t="s">
        <v>145</v>
      </c>
      <c r="G1499" t="s">
        <v>515</v>
      </c>
      <c r="H1499" s="57">
        <v>2</v>
      </c>
    </row>
    <row r="1500" spans="1:8" x14ac:dyDescent="0.3">
      <c r="A1500">
        <v>1499</v>
      </c>
      <c r="B1500" t="s">
        <v>620</v>
      </c>
      <c r="C1500" t="str">
        <f>TEXT(Table4[[#This Row],[Date]],"MMMM")</f>
        <v>September</v>
      </c>
      <c r="D1500" s="54">
        <v>45170</v>
      </c>
      <c r="E1500" s="54" t="s">
        <v>16</v>
      </c>
      <c r="F1500" t="s">
        <v>145</v>
      </c>
      <c r="G1500" t="s">
        <v>516</v>
      </c>
      <c r="H1500" s="57">
        <v>4</v>
      </c>
    </row>
    <row r="1501" spans="1:8" x14ac:dyDescent="0.3">
      <c r="A1501">
        <v>1500</v>
      </c>
      <c r="B1501" t="s">
        <v>620</v>
      </c>
      <c r="C1501" t="str">
        <f>TEXT(Table4[[#This Row],[Date]],"MMMM")</f>
        <v>September</v>
      </c>
      <c r="D1501" s="54">
        <v>45170</v>
      </c>
      <c r="E1501" s="54" t="s">
        <v>16</v>
      </c>
      <c r="F1501" t="s">
        <v>145</v>
      </c>
      <c r="G1501" t="s">
        <v>517</v>
      </c>
      <c r="H1501" s="57">
        <v>3</v>
      </c>
    </row>
    <row r="1502" spans="1:8" x14ac:dyDescent="0.3">
      <c r="A1502">
        <v>1501</v>
      </c>
      <c r="B1502" t="s">
        <v>620</v>
      </c>
      <c r="C1502" t="str">
        <f>TEXT(Table4[[#This Row],[Date]],"MMMM")</f>
        <v>September</v>
      </c>
      <c r="D1502" s="54">
        <v>45170</v>
      </c>
      <c r="E1502" s="54" t="s">
        <v>16</v>
      </c>
      <c r="F1502" t="s">
        <v>145</v>
      </c>
      <c r="G1502" t="s">
        <v>518</v>
      </c>
      <c r="H1502" s="57">
        <v>3</v>
      </c>
    </row>
    <row r="1503" spans="1:8" x14ac:dyDescent="0.3">
      <c r="A1503">
        <v>1502</v>
      </c>
      <c r="B1503" t="s">
        <v>620</v>
      </c>
      <c r="C1503" t="str">
        <f>TEXT(Table4[[#This Row],[Date]],"MMMM")</f>
        <v>September</v>
      </c>
      <c r="D1503" s="54">
        <v>45170</v>
      </c>
      <c r="E1503" s="54" t="s">
        <v>16</v>
      </c>
      <c r="F1503" t="s">
        <v>145</v>
      </c>
      <c r="G1503" t="s">
        <v>519</v>
      </c>
      <c r="H1503" s="57">
        <v>0</v>
      </c>
    </row>
    <row r="1504" spans="1:8" x14ac:dyDescent="0.3">
      <c r="A1504">
        <v>1503</v>
      </c>
      <c r="B1504" t="s">
        <v>620</v>
      </c>
      <c r="C1504" t="str">
        <f>TEXT(Table4[[#This Row],[Date]],"MMMM")</f>
        <v>September</v>
      </c>
      <c r="D1504" s="54">
        <v>45170</v>
      </c>
      <c r="E1504" s="54" t="s">
        <v>16</v>
      </c>
      <c r="F1504" t="s">
        <v>145</v>
      </c>
      <c r="G1504" t="s">
        <v>520</v>
      </c>
      <c r="H1504" s="57">
        <v>0</v>
      </c>
    </row>
    <row r="1505" spans="1:8" x14ac:dyDescent="0.3">
      <c r="A1505">
        <v>1504</v>
      </c>
      <c r="B1505" t="s">
        <v>620</v>
      </c>
      <c r="C1505" t="str">
        <f>TEXT(Table4[[#This Row],[Date]],"MMMM")</f>
        <v>September</v>
      </c>
      <c r="D1505" s="54">
        <v>45170</v>
      </c>
      <c r="E1505" s="54" t="s">
        <v>16</v>
      </c>
      <c r="F1505" t="s">
        <v>145</v>
      </c>
      <c r="G1505" t="s">
        <v>521</v>
      </c>
      <c r="H1505" s="57">
        <v>4</v>
      </c>
    </row>
    <row r="1506" spans="1:8" x14ac:dyDescent="0.3">
      <c r="A1506">
        <v>1505</v>
      </c>
      <c r="B1506" t="s">
        <v>620</v>
      </c>
      <c r="C1506" t="str">
        <f>TEXT(Table4[[#This Row],[Date]],"MMMM")</f>
        <v>September</v>
      </c>
      <c r="D1506" s="54">
        <v>45170</v>
      </c>
      <c r="E1506" s="54" t="s">
        <v>16</v>
      </c>
      <c r="F1506" t="s">
        <v>145</v>
      </c>
      <c r="G1506" t="s">
        <v>522</v>
      </c>
      <c r="H1506" s="57">
        <v>1</v>
      </c>
    </row>
    <row r="1507" spans="1:8" x14ac:dyDescent="0.3">
      <c r="A1507">
        <v>1506</v>
      </c>
      <c r="B1507" t="s">
        <v>620</v>
      </c>
      <c r="C1507" t="str">
        <f>TEXT(Table4[[#This Row],[Date]],"MMMM")</f>
        <v>September</v>
      </c>
      <c r="D1507" s="54">
        <v>45170</v>
      </c>
      <c r="E1507" s="54" t="s">
        <v>16</v>
      </c>
      <c r="F1507" t="s">
        <v>145</v>
      </c>
      <c r="G1507" t="s">
        <v>523</v>
      </c>
      <c r="H1507" s="57">
        <v>0</v>
      </c>
    </row>
    <row r="1508" spans="1:8" x14ac:dyDescent="0.3">
      <c r="A1508">
        <v>1507</v>
      </c>
      <c r="B1508" t="s">
        <v>620</v>
      </c>
      <c r="C1508" t="str">
        <f>TEXT(Table4[[#This Row],[Date]],"MMMM")</f>
        <v>September</v>
      </c>
      <c r="D1508" s="54">
        <v>45170</v>
      </c>
      <c r="E1508" s="54" t="s">
        <v>16</v>
      </c>
      <c r="F1508" t="s">
        <v>145</v>
      </c>
      <c r="G1508" t="s">
        <v>524</v>
      </c>
      <c r="H1508" s="57">
        <v>5</v>
      </c>
    </row>
    <row r="1509" spans="1:8" x14ac:dyDescent="0.3">
      <c r="A1509">
        <v>1508</v>
      </c>
      <c r="B1509" t="s">
        <v>620</v>
      </c>
      <c r="C1509" t="str">
        <f>TEXT(Table4[[#This Row],[Date]],"MMMM")</f>
        <v>September</v>
      </c>
      <c r="D1509" s="54">
        <v>45170</v>
      </c>
      <c r="E1509" s="54" t="s">
        <v>16</v>
      </c>
      <c r="F1509" t="s">
        <v>145</v>
      </c>
      <c r="G1509" t="s">
        <v>525</v>
      </c>
      <c r="H1509" s="57">
        <v>0</v>
      </c>
    </row>
    <row r="1510" spans="1:8" x14ac:dyDescent="0.3">
      <c r="A1510">
        <v>1509</v>
      </c>
      <c r="B1510" t="s">
        <v>620</v>
      </c>
      <c r="C1510" t="str">
        <f>TEXT(Table4[[#This Row],[Date]],"MMMM")</f>
        <v>September</v>
      </c>
      <c r="D1510" s="54">
        <v>45170</v>
      </c>
      <c r="E1510" s="54" t="s">
        <v>16</v>
      </c>
      <c r="F1510" t="s">
        <v>165</v>
      </c>
      <c r="G1510" t="s">
        <v>526</v>
      </c>
      <c r="H1510" s="57">
        <v>2</v>
      </c>
    </row>
    <row r="1511" spans="1:8" x14ac:dyDescent="0.3">
      <c r="A1511">
        <v>1510</v>
      </c>
      <c r="B1511" t="s">
        <v>620</v>
      </c>
      <c r="C1511" t="str">
        <f>TEXT(Table4[[#This Row],[Date]],"MMMM")</f>
        <v>September</v>
      </c>
      <c r="D1511" s="54">
        <v>45170</v>
      </c>
      <c r="E1511" s="54" t="s">
        <v>16</v>
      </c>
      <c r="F1511" t="s">
        <v>165</v>
      </c>
      <c r="G1511" t="s">
        <v>527</v>
      </c>
      <c r="H1511" s="57">
        <v>0</v>
      </c>
    </row>
    <row r="1512" spans="1:8" x14ac:dyDescent="0.3">
      <c r="A1512">
        <v>1511</v>
      </c>
      <c r="B1512" t="s">
        <v>620</v>
      </c>
      <c r="C1512" t="str">
        <f>TEXT(Table4[[#This Row],[Date]],"MMMM")</f>
        <v>September</v>
      </c>
      <c r="D1512" s="54">
        <v>45170</v>
      </c>
      <c r="E1512" s="54" t="s">
        <v>16</v>
      </c>
      <c r="F1512" t="s">
        <v>165</v>
      </c>
      <c r="G1512" t="s">
        <v>528</v>
      </c>
      <c r="H1512" s="57">
        <v>2</v>
      </c>
    </row>
    <row r="1513" spans="1:8" x14ac:dyDescent="0.3">
      <c r="A1513">
        <v>1512</v>
      </c>
      <c r="B1513" t="s">
        <v>620</v>
      </c>
      <c r="C1513" t="str">
        <f>TEXT(Table4[[#This Row],[Date]],"MMMM")</f>
        <v>September</v>
      </c>
      <c r="D1513" s="54">
        <v>45170</v>
      </c>
      <c r="E1513" s="54" t="s">
        <v>16</v>
      </c>
      <c r="F1513" t="s">
        <v>165</v>
      </c>
      <c r="G1513" t="s">
        <v>529</v>
      </c>
      <c r="H1513" s="57">
        <v>4</v>
      </c>
    </row>
    <row r="1514" spans="1:8" x14ac:dyDescent="0.3">
      <c r="A1514">
        <v>1513</v>
      </c>
      <c r="B1514" t="s">
        <v>620</v>
      </c>
      <c r="C1514" t="str">
        <f>TEXT(Table4[[#This Row],[Date]],"MMMM")</f>
        <v>September</v>
      </c>
      <c r="D1514" s="54">
        <v>45170</v>
      </c>
      <c r="E1514" s="54" t="s">
        <v>16</v>
      </c>
      <c r="F1514" t="s">
        <v>165</v>
      </c>
      <c r="G1514" t="s">
        <v>530</v>
      </c>
      <c r="H1514" s="57">
        <v>2</v>
      </c>
    </row>
    <row r="1515" spans="1:8" x14ac:dyDescent="0.3">
      <c r="A1515">
        <v>1514</v>
      </c>
      <c r="B1515" t="s">
        <v>620</v>
      </c>
      <c r="C1515" t="str">
        <f>TEXT(Table4[[#This Row],[Date]],"MMMM")</f>
        <v>September</v>
      </c>
      <c r="D1515" s="54">
        <v>45170</v>
      </c>
      <c r="E1515" s="54" t="s">
        <v>16</v>
      </c>
      <c r="F1515" t="s">
        <v>165</v>
      </c>
      <c r="G1515" t="s">
        <v>531</v>
      </c>
      <c r="H1515" s="57">
        <v>0</v>
      </c>
    </row>
    <row r="1516" spans="1:8" x14ac:dyDescent="0.3">
      <c r="A1516">
        <v>1515</v>
      </c>
      <c r="B1516" t="s">
        <v>620</v>
      </c>
      <c r="C1516" t="str">
        <f>TEXT(Table4[[#This Row],[Date]],"MMMM")</f>
        <v>September</v>
      </c>
      <c r="D1516" s="54">
        <v>45170</v>
      </c>
      <c r="E1516" s="54" t="s">
        <v>16</v>
      </c>
      <c r="F1516" t="s">
        <v>165</v>
      </c>
      <c r="G1516" t="s">
        <v>532</v>
      </c>
      <c r="H1516" s="57">
        <v>4</v>
      </c>
    </row>
    <row r="1517" spans="1:8" x14ac:dyDescent="0.3">
      <c r="A1517">
        <v>1516</v>
      </c>
      <c r="B1517" t="s">
        <v>620</v>
      </c>
      <c r="C1517" t="str">
        <f>TEXT(Table4[[#This Row],[Date]],"MMMM")</f>
        <v>September</v>
      </c>
      <c r="D1517" s="54">
        <v>45170</v>
      </c>
      <c r="E1517" s="54" t="s">
        <v>16</v>
      </c>
      <c r="F1517" t="s">
        <v>165</v>
      </c>
      <c r="G1517" t="s">
        <v>533</v>
      </c>
      <c r="H1517" s="57">
        <v>0</v>
      </c>
    </row>
    <row r="1518" spans="1:8" x14ac:dyDescent="0.3">
      <c r="A1518">
        <v>1517</v>
      </c>
      <c r="B1518" t="s">
        <v>620</v>
      </c>
      <c r="C1518" t="str">
        <f>TEXT(Table4[[#This Row],[Date]],"MMMM")</f>
        <v>September</v>
      </c>
      <c r="D1518" s="54">
        <v>45170</v>
      </c>
      <c r="E1518" s="54" t="s">
        <v>16</v>
      </c>
      <c r="F1518" t="s">
        <v>165</v>
      </c>
      <c r="G1518" t="s">
        <v>534</v>
      </c>
      <c r="H1518" s="57">
        <v>4</v>
      </c>
    </row>
    <row r="1519" spans="1:8" x14ac:dyDescent="0.3">
      <c r="A1519">
        <v>1518</v>
      </c>
      <c r="B1519" t="s">
        <v>620</v>
      </c>
      <c r="C1519" t="str">
        <f>TEXT(Table4[[#This Row],[Date]],"MMMM")</f>
        <v>September</v>
      </c>
      <c r="D1519" s="54">
        <v>45170</v>
      </c>
      <c r="E1519" s="54" t="s">
        <v>16</v>
      </c>
      <c r="F1519" t="s">
        <v>165</v>
      </c>
      <c r="G1519" t="s">
        <v>535</v>
      </c>
      <c r="H1519" s="57">
        <v>3</v>
      </c>
    </row>
    <row r="1520" spans="1:8" x14ac:dyDescent="0.3">
      <c r="A1520">
        <v>1519</v>
      </c>
      <c r="B1520" t="s">
        <v>620</v>
      </c>
      <c r="C1520" t="str">
        <f>TEXT(Table4[[#This Row],[Date]],"MMMM")</f>
        <v>September</v>
      </c>
      <c r="D1520" s="54">
        <v>45170</v>
      </c>
      <c r="E1520" s="54" t="s">
        <v>16</v>
      </c>
      <c r="F1520" t="s">
        <v>165</v>
      </c>
      <c r="G1520" t="s">
        <v>536</v>
      </c>
      <c r="H1520" s="57">
        <v>5</v>
      </c>
    </row>
    <row r="1521" spans="1:8" x14ac:dyDescent="0.3">
      <c r="A1521">
        <v>1520</v>
      </c>
      <c r="B1521" t="s">
        <v>620</v>
      </c>
      <c r="C1521" t="str">
        <f>TEXT(Table4[[#This Row],[Date]],"MMMM")</f>
        <v>September</v>
      </c>
      <c r="D1521" s="54">
        <v>45170</v>
      </c>
      <c r="E1521" s="54" t="s">
        <v>16</v>
      </c>
      <c r="F1521" t="s">
        <v>165</v>
      </c>
      <c r="G1521" t="s">
        <v>537</v>
      </c>
      <c r="H1521" s="57">
        <v>3</v>
      </c>
    </row>
    <row r="1522" spans="1:8" x14ac:dyDescent="0.3">
      <c r="A1522">
        <v>1521</v>
      </c>
      <c r="B1522" t="s">
        <v>620</v>
      </c>
      <c r="C1522" t="str">
        <f>TEXT(Table4[[#This Row],[Date]],"MMMM")</f>
        <v>September</v>
      </c>
      <c r="D1522" s="54">
        <v>45170</v>
      </c>
      <c r="E1522" s="54" t="s">
        <v>16</v>
      </c>
      <c r="F1522" t="s">
        <v>165</v>
      </c>
      <c r="G1522" t="s">
        <v>538</v>
      </c>
      <c r="H1522" s="57">
        <v>0</v>
      </c>
    </row>
    <row r="1523" spans="1:8" x14ac:dyDescent="0.3">
      <c r="A1523">
        <v>1522</v>
      </c>
      <c r="B1523" t="s">
        <v>620</v>
      </c>
      <c r="C1523" t="str">
        <f>TEXT(Table4[[#This Row],[Date]],"MMMM")</f>
        <v>September</v>
      </c>
      <c r="D1523" s="54">
        <v>45170</v>
      </c>
      <c r="E1523" s="54" t="s">
        <v>16</v>
      </c>
      <c r="F1523" t="s">
        <v>165</v>
      </c>
      <c r="G1523" t="s">
        <v>539</v>
      </c>
      <c r="H1523" s="57">
        <v>2</v>
      </c>
    </row>
    <row r="1524" spans="1:8" x14ac:dyDescent="0.3">
      <c r="A1524">
        <v>1523</v>
      </c>
      <c r="B1524" t="s">
        <v>620</v>
      </c>
      <c r="C1524" t="str">
        <f>TEXT(Table4[[#This Row],[Date]],"MMMM")</f>
        <v>September</v>
      </c>
      <c r="D1524" s="54">
        <v>45170</v>
      </c>
      <c r="E1524" s="54" t="s">
        <v>16</v>
      </c>
      <c r="F1524" t="s">
        <v>165</v>
      </c>
      <c r="G1524" t="s">
        <v>540</v>
      </c>
      <c r="H1524" s="57">
        <v>2</v>
      </c>
    </row>
    <row r="1525" spans="1:8" x14ac:dyDescent="0.3">
      <c r="A1525">
        <v>1524</v>
      </c>
      <c r="B1525" t="s">
        <v>620</v>
      </c>
      <c r="C1525" t="str">
        <f>TEXT(Table4[[#This Row],[Date]],"MMMM")</f>
        <v>September</v>
      </c>
      <c r="D1525" s="54">
        <v>45170</v>
      </c>
      <c r="E1525" s="54" t="s">
        <v>16</v>
      </c>
      <c r="F1525" t="s">
        <v>165</v>
      </c>
      <c r="G1525" t="s">
        <v>541</v>
      </c>
      <c r="H1525" s="57">
        <v>2</v>
      </c>
    </row>
    <row r="1526" spans="1:8" x14ac:dyDescent="0.3">
      <c r="A1526">
        <v>1525</v>
      </c>
      <c r="B1526" t="s">
        <v>620</v>
      </c>
      <c r="C1526" t="str">
        <f>TEXT(Table4[[#This Row],[Date]],"MMMM")</f>
        <v>September</v>
      </c>
      <c r="D1526" s="54">
        <v>45170</v>
      </c>
      <c r="E1526" s="54" t="s">
        <v>16</v>
      </c>
      <c r="F1526" t="s">
        <v>165</v>
      </c>
      <c r="G1526" t="s">
        <v>542</v>
      </c>
      <c r="H1526" s="57">
        <v>4</v>
      </c>
    </row>
    <row r="1527" spans="1:8" x14ac:dyDescent="0.3">
      <c r="A1527">
        <v>1526</v>
      </c>
      <c r="B1527" t="s">
        <v>620</v>
      </c>
      <c r="C1527" t="str">
        <f>TEXT(Table4[[#This Row],[Date]],"MMMM")</f>
        <v>September</v>
      </c>
      <c r="D1527" s="54">
        <v>45170</v>
      </c>
      <c r="E1527" s="54" t="s">
        <v>16</v>
      </c>
      <c r="F1527" t="s">
        <v>165</v>
      </c>
      <c r="G1527" t="s">
        <v>543</v>
      </c>
      <c r="H1527" s="57">
        <v>7</v>
      </c>
    </row>
    <row r="1528" spans="1:8" x14ac:dyDescent="0.3">
      <c r="A1528">
        <v>1527</v>
      </c>
      <c r="B1528" t="s">
        <v>620</v>
      </c>
      <c r="C1528" t="str">
        <f>TEXT(Table4[[#This Row],[Date]],"MMMM")</f>
        <v>September</v>
      </c>
      <c r="D1528" s="54">
        <v>45170</v>
      </c>
      <c r="E1528" s="54" t="s">
        <v>16</v>
      </c>
      <c r="F1528" t="s">
        <v>165</v>
      </c>
      <c r="G1528" t="s">
        <v>544</v>
      </c>
      <c r="H1528" s="57">
        <v>1</v>
      </c>
    </row>
    <row r="1529" spans="1:8" x14ac:dyDescent="0.3">
      <c r="A1529">
        <v>1528</v>
      </c>
      <c r="B1529" t="s">
        <v>620</v>
      </c>
      <c r="C1529" t="str">
        <f>TEXT(Table4[[#This Row],[Date]],"MMMM")</f>
        <v>September</v>
      </c>
      <c r="D1529" s="54">
        <v>45170</v>
      </c>
      <c r="E1529" s="54" t="s">
        <v>16</v>
      </c>
      <c r="F1529" t="s">
        <v>165</v>
      </c>
      <c r="G1529" t="s">
        <v>545</v>
      </c>
      <c r="H1529" s="57">
        <v>0</v>
      </c>
    </row>
    <row r="1530" spans="1:8" x14ac:dyDescent="0.3">
      <c r="A1530">
        <v>1529</v>
      </c>
      <c r="B1530" t="s">
        <v>620</v>
      </c>
      <c r="C1530" t="str">
        <f>TEXT(Table4[[#This Row],[Date]],"MMMM")</f>
        <v>September</v>
      </c>
      <c r="D1530" s="54">
        <v>45170</v>
      </c>
      <c r="E1530" s="54" t="s">
        <v>16</v>
      </c>
      <c r="F1530" t="s">
        <v>165</v>
      </c>
      <c r="G1530" t="s">
        <v>546</v>
      </c>
      <c r="H1530" s="57">
        <v>3</v>
      </c>
    </row>
    <row r="1531" spans="1:8" x14ac:dyDescent="0.3">
      <c r="A1531">
        <v>1530</v>
      </c>
      <c r="B1531" t="s">
        <v>620</v>
      </c>
      <c r="C1531" t="str">
        <f>TEXT(Table4[[#This Row],[Date]],"MMMM")</f>
        <v>September</v>
      </c>
      <c r="D1531" s="54">
        <v>45170</v>
      </c>
      <c r="E1531" s="54" t="s">
        <v>16</v>
      </c>
      <c r="F1531" t="s">
        <v>165</v>
      </c>
      <c r="G1531" t="s">
        <v>547</v>
      </c>
      <c r="H1531" s="57">
        <v>4</v>
      </c>
    </row>
    <row r="1532" spans="1:8" x14ac:dyDescent="0.3">
      <c r="A1532">
        <v>1531</v>
      </c>
      <c r="B1532" t="s">
        <v>620</v>
      </c>
      <c r="C1532" t="str">
        <f>TEXT(Table4[[#This Row],[Date]],"MMMM")</f>
        <v>September</v>
      </c>
      <c r="D1532" s="54">
        <v>45170</v>
      </c>
      <c r="E1532" s="54" t="s">
        <v>16</v>
      </c>
      <c r="F1532" t="s">
        <v>188</v>
      </c>
      <c r="G1532" t="s">
        <v>548</v>
      </c>
      <c r="H1532" s="57">
        <v>3</v>
      </c>
    </row>
    <row r="1533" spans="1:8" x14ac:dyDescent="0.3">
      <c r="A1533">
        <v>1532</v>
      </c>
      <c r="B1533" t="s">
        <v>620</v>
      </c>
      <c r="C1533" t="str">
        <f>TEXT(Table4[[#This Row],[Date]],"MMMM")</f>
        <v>September</v>
      </c>
      <c r="D1533" s="54">
        <v>45170</v>
      </c>
      <c r="E1533" s="54" t="s">
        <v>16</v>
      </c>
      <c r="F1533" t="s">
        <v>188</v>
      </c>
      <c r="G1533" t="s">
        <v>549</v>
      </c>
      <c r="H1533" s="57">
        <v>3</v>
      </c>
    </row>
    <row r="1534" spans="1:8" x14ac:dyDescent="0.3">
      <c r="A1534">
        <v>1533</v>
      </c>
      <c r="B1534" t="s">
        <v>620</v>
      </c>
      <c r="C1534" t="str">
        <f>TEXT(Table4[[#This Row],[Date]],"MMMM")</f>
        <v>September</v>
      </c>
      <c r="D1534" s="54">
        <v>45170</v>
      </c>
      <c r="E1534" s="54" t="s">
        <v>16</v>
      </c>
      <c r="F1534" t="s">
        <v>188</v>
      </c>
      <c r="G1534" t="s">
        <v>550</v>
      </c>
      <c r="H1534" s="57">
        <v>1</v>
      </c>
    </row>
    <row r="1535" spans="1:8" x14ac:dyDescent="0.3">
      <c r="A1535">
        <v>1534</v>
      </c>
      <c r="B1535" t="s">
        <v>620</v>
      </c>
      <c r="C1535" t="str">
        <f>TEXT(Table4[[#This Row],[Date]],"MMMM")</f>
        <v>September</v>
      </c>
      <c r="D1535" s="54">
        <v>45170</v>
      </c>
      <c r="E1535" s="54" t="s">
        <v>16</v>
      </c>
      <c r="F1535" t="s">
        <v>188</v>
      </c>
      <c r="G1535" t="s">
        <v>551</v>
      </c>
      <c r="H1535" s="57">
        <v>1</v>
      </c>
    </row>
    <row r="1536" spans="1:8" x14ac:dyDescent="0.3">
      <c r="A1536">
        <v>1535</v>
      </c>
      <c r="B1536" t="s">
        <v>620</v>
      </c>
      <c r="C1536" t="str">
        <f>TEXT(Table4[[#This Row],[Date]],"MMMM")</f>
        <v>September</v>
      </c>
      <c r="D1536" s="54">
        <v>45170</v>
      </c>
      <c r="E1536" s="54" t="s">
        <v>16</v>
      </c>
      <c r="F1536" t="s">
        <v>188</v>
      </c>
      <c r="G1536" t="s">
        <v>552</v>
      </c>
      <c r="H1536" s="57">
        <v>1</v>
      </c>
    </row>
    <row r="1537" spans="1:8" x14ac:dyDescent="0.3">
      <c r="A1537">
        <v>1536</v>
      </c>
      <c r="B1537" t="s">
        <v>620</v>
      </c>
      <c r="C1537" t="str">
        <f>TEXT(Table4[[#This Row],[Date]],"MMMM")</f>
        <v>September</v>
      </c>
      <c r="D1537" s="54">
        <v>45170</v>
      </c>
      <c r="E1537" s="54" t="s">
        <v>16</v>
      </c>
      <c r="F1537" t="s">
        <v>188</v>
      </c>
      <c r="G1537" t="s">
        <v>553</v>
      </c>
      <c r="H1537" s="57">
        <v>1</v>
      </c>
    </row>
    <row r="1538" spans="1:8" x14ac:dyDescent="0.3">
      <c r="A1538">
        <v>1537</v>
      </c>
      <c r="B1538" t="s">
        <v>620</v>
      </c>
      <c r="C1538" t="str">
        <f>TEXT(Table4[[#This Row],[Date]],"MMMM")</f>
        <v>September</v>
      </c>
      <c r="D1538" s="54">
        <v>45170</v>
      </c>
      <c r="E1538" s="54" t="s">
        <v>16</v>
      </c>
      <c r="F1538" t="s">
        <v>188</v>
      </c>
      <c r="G1538" t="s">
        <v>554</v>
      </c>
      <c r="H1538" s="57">
        <v>2</v>
      </c>
    </row>
    <row r="1539" spans="1:8" x14ac:dyDescent="0.3">
      <c r="A1539">
        <v>1538</v>
      </c>
      <c r="B1539" t="s">
        <v>620</v>
      </c>
      <c r="C1539" t="str">
        <f>TEXT(Table4[[#This Row],[Date]],"MMMM")</f>
        <v>September</v>
      </c>
      <c r="D1539" s="54">
        <v>45170</v>
      </c>
      <c r="E1539" s="54" t="s">
        <v>16</v>
      </c>
      <c r="F1539" t="s">
        <v>188</v>
      </c>
      <c r="G1539" t="s">
        <v>555</v>
      </c>
      <c r="H1539" s="57">
        <v>2</v>
      </c>
    </row>
    <row r="1540" spans="1:8" x14ac:dyDescent="0.3">
      <c r="A1540">
        <v>1539</v>
      </c>
      <c r="B1540" t="s">
        <v>620</v>
      </c>
      <c r="C1540" t="str">
        <f>TEXT(Table4[[#This Row],[Date]],"MMMM")</f>
        <v>September</v>
      </c>
      <c r="D1540" s="54">
        <v>45170</v>
      </c>
      <c r="E1540" s="54" t="s">
        <v>16</v>
      </c>
      <c r="F1540" t="s">
        <v>188</v>
      </c>
      <c r="G1540" t="s">
        <v>556</v>
      </c>
      <c r="H1540" s="57">
        <v>1</v>
      </c>
    </row>
    <row r="1541" spans="1:8" x14ac:dyDescent="0.3">
      <c r="A1541">
        <v>1540</v>
      </c>
      <c r="B1541" t="s">
        <v>620</v>
      </c>
      <c r="C1541" t="str">
        <f>TEXT(Table4[[#This Row],[Date]],"MMMM")</f>
        <v>September</v>
      </c>
      <c r="D1541" s="54">
        <v>45170</v>
      </c>
      <c r="E1541" s="54" t="s">
        <v>16</v>
      </c>
      <c r="F1541" t="s">
        <v>188</v>
      </c>
      <c r="G1541" t="s">
        <v>557</v>
      </c>
      <c r="H1541" s="57">
        <v>1</v>
      </c>
    </row>
    <row r="1542" spans="1:8" x14ac:dyDescent="0.3">
      <c r="A1542">
        <v>1541</v>
      </c>
      <c r="B1542" t="s">
        <v>620</v>
      </c>
      <c r="C1542" t="str">
        <f>TEXT(Table4[[#This Row],[Date]],"MMMM")</f>
        <v>September</v>
      </c>
      <c r="D1542" s="54">
        <v>45170</v>
      </c>
      <c r="E1542" s="54" t="s">
        <v>16</v>
      </c>
      <c r="F1542" t="s">
        <v>199</v>
      </c>
      <c r="G1542" t="s">
        <v>558</v>
      </c>
      <c r="H1542" s="57">
        <v>3</v>
      </c>
    </row>
    <row r="1543" spans="1:8" x14ac:dyDescent="0.3">
      <c r="A1543">
        <v>1542</v>
      </c>
      <c r="B1543" t="s">
        <v>620</v>
      </c>
      <c r="C1543" t="str">
        <f>TEXT(Table4[[#This Row],[Date]],"MMMM")</f>
        <v>September</v>
      </c>
      <c r="D1543" s="54">
        <v>45170</v>
      </c>
      <c r="E1543" s="54" t="s">
        <v>16</v>
      </c>
      <c r="F1543" t="s">
        <v>199</v>
      </c>
      <c r="G1543" t="s">
        <v>559</v>
      </c>
      <c r="H1543" s="57">
        <v>4</v>
      </c>
    </row>
    <row r="1544" spans="1:8" x14ac:dyDescent="0.3">
      <c r="A1544">
        <v>1543</v>
      </c>
      <c r="B1544" t="s">
        <v>620</v>
      </c>
      <c r="C1544" t="str">
        <f>TEXT(Table4[[#This Row],[Date]],"MMMM")</f>
        <v>September</v>
      </c>
      <c r="D1544" s="54">
        <v>45170</v>
      </c>
      <c r="E1544" s="54" t="s">
        <v>16</v>
      </c>
      <c r="F1544" t="s">
        <v>199</v>
      </c>
      <c r="G1544" t="s">
        <v>560</v>
      </c>
      <c r="H1544" s="57">
        <v>3</v>
      </c>
    </row>
    <row r="1545" spans="1:8" x14ac:dyDescent="0.3">
      <c r="A1545">
        <v>1544</v>
      </c>
      <c r="B1545" t="s">
        <v>620</v>
      </c>
      <c r="C1545" t="str">
        <f>TEXT(Table4[[#This Row],[Date]],"MMMM")</f>
        <v>September</v>
      </c>
      <c r="D1545" s="54">
        <v>45170</v>
      </c>
      <c r="E1545" s="54" t="s">
        <v>16</v>
      </c>
      <c r="F1545" t="s">
        <v>199</v>
      </c>
      <c r="G1545" t="s">
        <v>561</v>
      </c>
      <c r="H1545" s="57">
        <v>5</v>
      </c>
    </row>
    <row r="1546" spans="1:8" x14ac:dyDescent="0.3">
      <c r="A1546">
        <v>1545</v>
      </c>
      <c r="B1546" t="s">
        <v>620</v>
      </c>
      <c r="C1546" t="str">
        <f>TEXT(Table4[[#This Row],[Date]],"MMMM")</f>
        <v>September</v>
      </c>
      <c r="D1546" s="54">
        <v>45170</v>
      </c>
      <c r="E1546" s="54" t="s">
        <v>16</v>
      </c>
      <c r="F1546" t="s">
        <v>199</v>
      </c>
      <c r="G1546" t="s">
        <v>562</v>
      </c>
      <c r="H1546" s="57">
        <v>1</v>
      </c>
    </row>
    <row r="1547" spans="1:8" x14ac:dyDescent="0.3">
      <c r="A1547">
        <v>1546</v>
      </c>
      <c r="B1547" t="s">
        <v>620</v>
      </c>
      <c r="C1547" t="str">
        <f>TEXT(Table4[[#This Row],[Date]],"MMMM")</f>
        <v>September</v>
      </c>
      <c r="D1547" s="54">
        <v>45170</v>
      </c>
      <c r="E1547" s="54" t="s">
        <v>16</v>
      </c>
      <c r="F1547" t="s">
        <v>199</v>
      </c>
      <c r="G1547" t="s">
        <v>563</v>
      </c>
      <c r="H1547" s="57">
        <v>6</v>
      </c>
    </row>
    <row r="1548" spans="1:8" x14ac:dyDescent="0.3">
      <c r="A1548">
        <v>1547</v>
      </c>
      <c r="B1548" t="s">
        <v>620</v>
      </c>
      <c r="C1548" t="str">
        <f>TEXT(Table4[[#This Row],[Date]],"MMMM")</f>
        <v>September</v>
      </c>
      <c r="D1548" s="54">
        <v>45170</v>
      </c>
      <c r="E1548" s="54" t="s">
        <v>16</v>
      </c>
      <c r="F1548" t="s">
        <v>199</v>
      </c>
      <c r="G1548" t="s">
        <v>564</v>
      </c>
      <c r="H1548" s="57">
        <v>6</v>
      </c>
    </row>
    <row r="1549" spans="1:8" x14ac:dyDescent="0.3">
      <c r="A1549">
        <v>1548</v>
      </c>
      <c r="B1549" t="s">
        <v>620</v>
      </c>
      <c r="C1549" t="str">
        <f>TEXT(Table4[[#This Row],[Date]],"MMMM")</f>
        <v>September</v>
      </c>
      <c r="D1549" s="54">
        <v>45170</v>
      </c>
      <c r="E1549" s="54" t="s">
        <v>16</v>
      </c>
      <c r="F1549" t="s">
        <v>199</v>
      </c>
      <c r="G1549" t="s">
        <v>565</v>
      </c>
      <c r="H1549" s="57">
        <v>4</v>
      </c>
    </row>
    <row r="1550" spans="1:8" x14ac:dyDescent="0.3">
      <c r="A1550">
        <v>1549</v>
      </c>
      <c r="B1550" t="s">
        <v>620</v>
      </c>
      <c r="C1550" t="str">
        <f>TEXT(Table4[[#This Row],[Date]],"MMMM")</f>
        <v>September</v>
      </c>
      <c r="D1550" s="54">
        <v>45170</v>
      </c>
      <c r="E1550" s="54" t="s">
        <v>16</v>
      </c>
      <c r="F1550" t="s">
        <v>199</v>
      </c>
      <c r="G1550" t="s">
        <v>566</v>
      </c>
      <c r="H1550" s="57">
        <v>3</v>
      </c>
    </row>
    <row r="1551" spans="1:8" x14ac:dyDescent="0.3">
      <c r="A1551">
        <v>1550</v>
      </c>
      <c r="B1551" t="s">
        <v>620</v>
      </c>
      <c r="C1551" t="str">
        <f>TEXT(Table4[[#This Row],[Date]],"MMMM")</f>
        <v>September</v>
      </c>
      <c r="D1551" s="54">
        <v>45170</v>
      </c>
      <c r="E1551" s="54" t="s">
        <v>16</v>
      </c>
      <c r="F1551" t="s">
        <v>199</v>
      </c>
      <c r="G1551" t="s">
        <v>567</v>
      </c>
      <c r="H1551" s="57">
        <v>3</v>
      </c>
    </row>
    <row r="1552" spans="1:8" x14ac:dyDescent="0.3">
      <c r="A1552">
        <v>1551</v>
      </c>
      <c r="B1552" t="s">
        <v>620</v>
      </c>
      <c r="C1552" t="str">
        <f>TEXT(Table4[[#This Row],[Date]],"MMMM")</f>
        <v>September</v>
      </c>
      <c r="D1552" s="54">
        <v>45170</v>
      </c>
      <c r="E1552" s="54" t="s">
        <v>16</v>
      </c>
      <c r="F1552" t="s">
        <v>199</v>
      </c>
      <c r="G1552" t="s">
        <v>568</v>
      </c>
      <c r="H1552" s="57">
        <v>0</v>
      </c>
    </row>
    <row r="1553" spans="1:8" x14ac:dyDescent="0.3">
      <c r="A1553">
        <v>1552</v>
      </c>
      <c r="B1553" t="s">
        <v>620</v>
      </c>
      <c r="C1553" t="str">
        <f>TEXT(Table4[[#This Row],[Date]],"MMMM")</f>
        <v>September</v>
      </c>
      <c r="D1553" s="54">
        <v>45170</v>
      </c>
      <c r="E1553" s="54" t="s">
        <v>16</v>
      </c>
      <c r="F1553" t="s">
        <v>199</v>
      </c>
      <c r="G1553" t="s">
        <v>569</v>
      </c>
      <c r="H1553" s="57">
        <v>4</v>
      </c>
    </row>
    <row r="1554" spans="1:8" x14ac:dyDescent="0.3">
      <c r="A1554">
        <v>1553</v>
      </c>
      <c r="B1554" t="s">
        <v>620</v>
      </c>
      <c r="C1554" t="str">
        <f>TEXT(Table4[[#This Row],[Date]],"MMMM")</f>
        <v>September</v>
      </c>
      <c r="D1554" s="54">
        <v>45170</v>
      </c>
      <c r="E1554" s="54" t="s">
        <v>16</v>
      </c>
      <c r="F1554" t="s">
        <v>199</v>
      </c>
      <c r="G1554" t="s">
        <v>570</v>
      </c>
      <c r="H1554" s="57">
        <v>4</v>
      </c>
    </row>
    <row r="1555" spans="1:8" x14ac:dyDescent="0.3">
      <c r="A1555">
        <v>1554</v>
      </c>
      <c r="B1555" t="s">
        <v>620</v>
      </c>
      <c r="C1555" t="str">
        <f>TEXT(Table4[[#This Row],[Date]],"MMMM")</f>
        <v>September</v>
      </c>
      <c r="D1555" s="54">
        <v>45170</v>
      </c>
      <c r="E1555" s="54" t="s">
        <v>16</v>
      </c>
      <c r="F1555" t="s">
        <v>199</v>
      </c>
      <c r="G1555" t="s">
        <v>571</v>
      </c>
      <c r="H1555" s="57">
        <v>3</v>
      </c>
    </row>
    <row r="1556" spans="1:8" x14ac:dyDescent="0.3">
      <c r="A1556">
        <v>1555</v>
      </c>
      <c r="B1556" t="s">
        <v>620</v>
      </c>
      <c r="C1556" t="str">
        <f>TEXT(Table4[[#This Row],[Date]],"MMMM")</f>
        <v>September</v>
      </c>
      <c r="D1556" s="54">
        <v>45170</v>
      </c>
      <c r="E1556" s="54" t="s">
        <v>16</v>
      </c>
      <c r="F1556" t="s">
        <v>199</v>
      </c>
      <c r="G1556" t="s">
        <v>572</v>
      </c>
      <c r="H1556" s="57">
        <v>1</v>
      </c>
    </row>
    <row r="1557" spans="1:8" x14ac:dyDescent="0.3">
      <c r="A1557">
        <v>1556</v>
      </c>
      <c r="B1557" t="s">
        <v>620</v>
      </c>
      <c r="C1557" t="str">
        <f>TEXT(Table4[[#This Row],[Date]],"MMMM")</f>
        <v>September</v>
      </c>
      <c r="D1557" s="54">
        <v>45170</v>
      </c>
      <c r="E1557" s="54" t="s">
        <v>16</v>
      </c>
      <c r="F1557" t="s">
        <v>199</v>
      </c>
      <c r="G1557" t="s">
        <v>573</v>
      </c>
      <c r="H1557" s="57">
        <v>2</v>
      </c>
    </row>
    <row r="1558" spans="1:8" x14ac:dyDescent="0.3">
      <c r="A1558">
        <v>1557</v>
      </c>
      <c r="B1558" t="s">
        <v>620</v>
      </c>
      <c r="C1558" t="str">
        <f>TEXT(Table4[[#This Row],[Date]],"MMMM")</f>
        <v>September</v>
      </c>
      <c r="D1558" s="54">
        <v>45170</v>
      </c>
      <c r="E1558" s="54" t="s">
        <v>16</v>
      </c>
      <c r="F1558" t="s">
        <v>199</v>
      </c>
      <c r="G1558" t="s">
        <v>574</v>
      </c>
      <c r="H1558" s="57">
        <v>5</v>
      </c>
    </row>
    <row r="1559" spans="1:8" x14ac:dyDescent="0.3">
      <c r="A1559">
        <v>1558</v>
      </c>
      <c r="B1559" t="s">
        <v>620</v>
      </c>
      <c r="C1559" t="str">
        <f>TEXT(Table4[[#This Row],[Date]],"MMMM")</f>
        <v>September</v>
      </c>
      <c r="D1559" s="54">
        <v>45170</v>
      </c>
      <c r="E1559" s="54" t="s">
        <v>16</v>
      </c>
      <c r="F1559" t="s">
        <v>199</v>
      </c>
      <c r="G1559" t="s">
        <v>575</v>
      </c>
      <c r="H1559" s="57">
        <v>0</v>
      </c>
    </row>
    <row r="1560" spans="1:8" x14ac:dyDescent="0.3">
      <c r="A1560">
        <v>1559</v>
      </c>
      <c r="B1560" t="s">
        <v>620</v>
      </c>
      <c r="C1560" t="str">
        <f>TEXT(Table4[[#This Row],[Date]],"MMMM")</f>
        <v>September</v>
      </c>
      <c r="D1560" s="54">
        <v>45170</v>
      </c>
      <c r="E1560" s="54" t="s">
        <v>16</v>
      </c>
      <c r="F1560" t="s">
        <v>199</v>
      </c>
      <c r="G1560" t="s">
        <v>576</v>
      </c>
      <c r="H1560" s="57">
        <v>3</v>
      </c>
    </row>
    <row r="1561" spans="1:8" x14ac:dyDescent="0.3">
      <c r="A1561">
        <v>1560</v>
      </c>
      <c r="B1561" t="s">
        <v>620</v>
      </c>
      <c r="C1561" t="str">
        <f>TEXT(Table4[[#This Row],[Date]],"MMMM")</f>
        <v>September</v>
      </c>
      <c r="D1561" s="54">
        <v>45170</v>
      </c>
      <c r="E1561" s="54" t="s">
        <v>16</v>
      </c>
      <c r="F1561" t="s">
        <v>219</v>
      </c>
      <c r="G1561" t="s">
        <v>577</v>
      </c>
      <c r="H1561" s="57">
        <v>1</v>
      </c>
    </row>
    <row r="1562" spans="1:8" x14ac:dyDescent="0.3">
      <c r="A1562">
        <v>1561</v>
      </c>
      <c r="B1562" t="s">
        <v>620</v>
      </c>
      <c r="C1562" t="str">
        <f>TEXT(Table4[[#This Row],[Date]],"MMMM")</f>
        <v>September</v>
      </c>
      <c r="D1562" s="54">
        <v>45170</v>
      </c>
      <c r="E1562" s="54" t="s">
        <v>16</v>
      </c>
      <c r="F1562" t="s">
        <v>219</v>
      </c>
      <c r="G1562" t="s">
        <v>578</v>
      </c>
      <c r="H1562" s="57">
        <v>2</v>
      </c>
    </row>
    <row r="1563" spans="1:8" x14ac:dyDescent="0.3">
      <c r="A1563">
        <v>1562</v>
      </c>
      <c r="B1563" t="s">
        <v>620</v>
      </c>
      <c r="C1563" t="str">
        <f>TEXT(Table4[[#This Row],[Date]],"MMMM")</f>
        <v>September</v>
      </c>
      <c r="D1563" s="54">
        <v>45170</v>
      </c>
      <c r="E1563" s="54" t="s">
        <v>16</v>
      </c>
      <c r="F1563" t="s">
        <v>219</v>
      </c>
      <c r="G1563" t="s">
        <v>579</v>
      </c>
      <c r="H1563" s="57">
        <v>1</v>
      </c>
    </row>
    <row r="1564" spans="1:8" x14ac:dyDescent="0.3">
      <c r="A1564">
        <v>1563</v>
      </c>
      <c r="B1564" t="s">
        <v>620</v>
      </c>
      <c r="C1564" t="str">
        <f>TEXT(Table4[[#This Row],[Date]],"MMMM")</f>
        <v>September</v>
      </c>
      <c r="D1564" s="54">
        <v>45170</v>
      </c>
      <c r="E1564" s="54" t="s">
        <v>16</v>
      </c>
      <c r="F1564" t="s">
        <v>219</v>
      </c>
      <c r="G1564" t="s">
        <v>580</v>
      </c>
      <c r="H1564" s="57">
        <v>5</v>
      </c>
    </row>
    <row r="1565" spans="1:8" x14ac:dyDescent="0.3">
      <c r="A1565">
        <v>1564</v>
      </c>
      <c r="B1565" t="s">
        <v>620</v>
      </c>
      <c r="C1565" t="str">
        <f>TEXT(Table4[[#This Row],[Date]],"MMMM")</f>
        <v>September</v>
      </c>
      <c r="D1565" s="54">
        <v>45170</v>
      </c>
      <c r="E1565" s="54" t="s">
        <v>16</v>
      </c>
      <c r="F1565" t="s">
        <v>219</v>
      </c>
      <c r="G1565" t="s">
        <v>581</v>
      </c>
      <c r="H1565" s="57">
        <v>2</v>
      </c>
    </row>
    <row r="1566" spans="1:8" x14ac:dyDescent="0.3">
      <c r="A1566">
        <v>1565</v>
      </c>
      <c r="B1566" t="s">
        <v>620</v>
      </c>
      <c r="C1566" t="str">
        <f>TEXT(Table4[[#This Row],[Date]],"MMMM")</f>
        <v>September</v>
      </c>
      <c r="D1566" s="54">
        <v>45170</v>
      </c>
      <c r="E1566" s="54" t="s">
        <v>16</v>
      </c>
      <c r="F1566" t="s">
        <v>219</v>
      </c>
      <c r="G1566" t="s">
        <v>582</v>
      </c>
      <c r="H1566" s="57">
        <v>1</v>
      </c>
    </row>
    <row r="1567" spans="1:8" x14ac:dyDescent="0.3">
      <c r="A1567">
        <v>1566</v>
      </c>
      <c r="B1567" t="s">
        <v>620</v>
      </c>
      <c r="C1567" t="str">
        <f>TEXT(Table4[[#This Row],[Date]],"MMMM")</f>
        <v>September</v>
      </c>
      <c r="D1567" s="54">
        <v>45170</v>
      </c>
      <c r="E1567" s="54" t="s">
        <v>16</v>
      </c>
      <c r="F1567" t="s">
        <v>219</v>
      </c>
      <c r="G1567" t="s">
        <v>583</v>
      </c>
      <c r="H1567" s="57">
        <v>0</v>
      </c>
    </row>
    <row r="1568" spans="1:8" x14ac:dyDescent="0.3">
      <c r="A1568">
        <v>1567</v>
      </c>
      <c r="B1568" t="s">
        <v>620</v>
      </c>
      <c r="C1568" t="str">
        <f>TEXT(Table4[[#This Row],[Date]],"MMMM")</f>
        <v>September</v>
      </c>
      <c r="D1568" s="54">
        <v>45170</v>
      </c>
      <c r="E1568" s="54" t="s">
        <v>16</v>
      </c>
      <c r="F1568" t="s">
        <v>219</v>
      </c>
      <c r="G1568" t="s">
        <v>584</v>
      </c>
      <c r="H1568" s="57">
        <v>0</v>
      </c>
    </row>
    <row r="1569" spans="1:8" x14ac:dyDescent="0.3">
      <c r="A1569">
        <v>1568</v>
      </c>
      <c r="B1569" t="s">
        <v>620</v>
      </c>
      <c r="C1569" t="str">
        <f>TEXT(Table4[[#This Row],[Date]],"MMMM")</f>
        <v>September</v>
      </c>
      <c r="D1569" s="54">
        <v>45170</v>
      </c>
      <c r="E1569" s="54" t="s">
        <v>16</v>
      </c>
      <c r="F1569" t="s">
        <v>219</v>
      </c>
      <c r="G1569" t="s">
        <v>585</v>
      </c>
      <c r="H1569" s="57">
        <v>0</v>
      </c>
    </row>
    <row r="1570" spans="1:8" x14ac:dyDescent="0.3">
      <c r="A1570">
        <v>1569</v>
      </c>
      <c r="B1570" t="s">
        <v>620</v>
      </c>
      <c r="C1570" t="str">
        <f>TEXT(Table4[[#This Row],[Date]],"MMMM")</f>
        <v>September</v>
      </c>
      <c r="D1570" s="54">
        <v>45170</v>
      </c>
      <c r="E1570" s="54" t="s">
        <v>16</v>
      </c>
      <c r="F1570" t="s">
        <v>219</v>
      </c>
      <c r="G1570" t="s">
        <v>586</v>
      </c>
      <c r="H1570" s="57">
        <v>0</v>
      </c>
    </row>
    <row r="1571" spans="1:8" x14ac:dyDescent="0.3">
      <c r="A1571">
        <v>1570</v>
      </c>
      <c r="B1571" t="s">
        <v>620</v>
      </c>
      <c r="C1571" t="str">
        <f>TEXT(Table4[[#This Row],[Date]],"MMMM")</f>
        <v>September</v>
      </c>
      <c r="D1571" s="54">
        <v>45170</v>
      </c>
      <c r="E1571" s="54" t="s">
        <v>16</v>
      </c>
      <c r="F1571" t="s">
        <v>219</v>
      </c>
      <c r="G1571" t="s">
        <v>587</v>
      </c>
      <c r="H1571" s="57">
        <v>0</v>
      </c>
    </row>
    <row r="1572" spans="1:8" x14ac:dyDescent="0.3">
      <c r="A1572">
        <v>1571</v>
      </c>
      <c r="B1572" t="s">
        <v>620</v>
      </c>
      <c r="C1572" t="str">
        <f>TEXT(Table4[[#This Row],[Date]],"MMMM")</f>
        <v>September</v>
      </c>
      <c r="D1572" s="54">
        <v>45170</v>
      </c>
      <c r="E1572" s="54" t="s">
        <v>16</v>
      </c>
      <c r="F1572" t="s">
        <v>219</v>
      </c>
      <c r="G1572" t="s">
        <v>588</v>
      </c>
      <c r="H1572" s="57">
        <v>0</v>
      </c>
    </row>
    <row r="1573" spans="1:8" x14ac:dyDescent="0.3">
      <c r="A1573">
        <v>1572</v>
      </c>
      <c r="B1573" t="s">
        <v>620</v>
      </c>
      <c r="C1573" t="str">
        <f>TEXT(Table4[[#This Row],[Date]],"MMMM")</f>
        <v>September</v>
      </c>
      <c r="D1573" s="54">
        <v>45170</v>
      </c>
      <c r="E1573" s="54" t="s">
        <v>16</v>
      </c>
      <c r="F1573" t="s">
        <v>219</v>
      </c>
      <c r="G1573" t="s">
        <v>589</v>
      </c>
      <c r="H1573" s="57">
        <v>0</v>
      </c>
    </row>
    <row r="1574" spans="1:8" x14ac:dyDescent="0.3">
      <c r="A1574">
        <v>1573</v>
      </c>
      <c r="B1574" t="s">
        <v>620</v>
      </c>
      <c r="C1574" t="str">
        <f>TEXT(Table4[[#This Row],[Date]],"MMMM")</f>
        <v>September</v>
      </c>
      <c r="D1574" s="54">
        <v>45170</v>
      </c>
      <c r="E1574" s="54" t="s">
        <v>16</v>
      </c>
      <c r="F1574" t="s">
        <v>233</v>
      </c>
      <c r="G1574" t="s">
        <v>590</v>
      </c>
      <c r="H1574" s="57">
        <v>1</v>
      </c>
    </row>
    <row r="1575" spans="1:8" x14ac:dyDescent="0.3">
      <c r="A1575">
        <v>1574</v>
      </c>
      <c r="B1575" t="s">
        <v>620</v>
      </c>
      <c r="C1575" t="str">
        <f>TEXT(Table4[[#This Row],[Date]],"MMMM")</f>
        <v>September</v>
      </c>
      <c r="D1575" s="54">
        <v>45170</v>
      </c>
      <c r="E1575" s="54" t="s">
        <v>16</v>
      </c>
      <c r="F1575" t="s">
        <v>233</v>
      </c>
      <c r="G1575" t="s">
        <v>591</v>
      </c>
      <c r="H1575" s="57">
        <v>0</v>
      </c>
    </row>
    <row r="1576" spans="1:8" x14ac:dyDescent="0.3">
      <c r="A1576">
        <v>1575</v>
      </c>
      <c r="B1576" t="s">
        <v>620</v>
      </c>
      <c r="C1576" t="str">
        <f>TEXT(Table4[[#This Row],[Date]],"MMMM")</f>
        <v>September</v>
      </c>
      <c r="D1576" s="54">
        <v>45170</v>
      </c>
      <c r="E1576" s="54" t="s">
        <v>16</v>
      </c>
      <c r="F1576" t="s">
        <v>233</v>
      </c>
      <c r="G1576" t="s">
        <v>592</v>
      </c>
      <c r="H1576" s="57">
        <v>1</v>
      </c>
    </row>
    <row r="1577" spans="1:8" x14ac:dyDescent="0.3">
      <c r="A1577">
        <v>1576</v>
      </c>
      <c r="B1577" t="s">
        <v>620</v>
      </c>
      <c r="C1577" t="str">
        <f>TEXT(Table4[[#This Row],[Date]],"MMMM")</f>
        <v>September</v>
      </c>
      <c r="D1577" s="54">
        <v>45170</v>
      </c>
      <c r="E1577" s="54" t="s">
        <v>16</v>
      </c>
      <c r="F1577" t="s">
        <v>233</v>
      </c>
      <c r="G1577" t="s">
        <v>593</v>
      </c>
      <c r="H1577" s="57">
        <v>0</v>
      </c>
    </row>
    <row r="1578" spans="1:8" x14ac:dyDescent="0.3">
      <c r="A1578">
        <v>1577</v>
      </c>
      <c r="B1578" t="s">
        <v>620</v>
      </c>
      <c r="C1578" t="str">
        <f>TEXT(Table4[[#This Row],[Date]],"MMMM")</f>
        <v>September</v>
      </c>
      <c r="D1578" s="54">
        <v>45170</v>
      </c>
      <c r="E1578" s="54" t="s">
        <v>16</v>
      </c>
      <c r="F1578" t="s">
        <v>233</v>
      </c>
      <c r="G1578" t="s">
        <v>594</v>
      </c>
      <c r="H1578" s="57">
        <v>1</v>
      </c>
    </row>
    <row r="1579" spans="1:8" x14ac:dyDescent="0.3">
      <c r="A1579">
        <v>1578</v>
      </c>
      <c r="B1579" t="s">
        <v>620</v>
      </c>
      <c r="C1579" t="str">
        <f>TEXT(Table4[[#This Row],[Date]],"MMMM")</f>
        <v>September</v>
      </c>
      <c r="D1579" s="54">
        <v>45170</v>
      </c>
      <c r="E1579" s="54" t="s">
        <v>16</v>
      </c>
      <c r="F1579" t="s">
        <v>233</v>
      </c>
      <c r="G1579" t="s">
        <v>595</v>
      </c>
      <c r="H1579" s="57">
        <v>6</v>
      </c>
    </row>
    <row r="1580" spans="1:8" x14ac:dyDescent="0.3">
      <c r="A1580">
        <v>1579</v>
      </c>
      <c r="B1580" t="s">
        <v>620</v>
      </c>
      <c r="C1580" t="str">
        <f>TEXT(Table4[[#This Row],[Date]],"MMMM")</f>
        <v>September</v>
      </c>
      <c r="D1580" s="54">
        <v>45170</v>
      </c>
      <c r="E1580" s="54" t="s">
        <v>16</v>
      </c>
      <c r="F1580" t="s">
        <v>233</v>
      </c>
      <c r="G1580" t="s">
        <v>596</v>
      </c>
      <c r="H1580" s="57">
        <v>0</v>
      </c>
    </row>
    <row r="1581" spans="1:8" x14ac:dyDescent="0.3">
      <c r="A1581">
        <v>1580</v>
      </c>
      <c r="B1581" t="s">
        <v>620</v>
      </c>
      <c r="C1581" t="str">
        <f>TEXT(Table4[[#This Row],[Date]],"MMMM")</f>
        <v>September</v>
      </c>
      <c r="D1581" s="54">
        <v>45170</v>
      </c>
      <c r="E1581" s="54" t="s">
        <v>16</v>
      </c>
      <c r="F1581" t="s">
        <v>233</v>
      </c>
      <c r="G1581" t="s">
        <v>597</v>
      </c>
      <c r="H1581" s="57">
        <v>0</v>
      </c>
    </row>
    <row r="1582" spans="1:8" x14ac:dyDescent="0.3">
      <c r="A1582">
        <v>1581</v>
      </c>
      <c r="B1582" t="s">
        <v>620</v>
      </c>
      <c r="C1582" t="str">
        <f>TEXT(Table4[[#This Row],[Date]],"MMMM")</f>
        <v>September</v>
      </c>
      <c r="D1582" s="54">
        <v>45170</v>
      </c>
      <c r="E1582" s="54" t="s">
        <v>16</v>
      </c>
      <c r="F1582" t="s">
        <v>233</v>
      </c>
      <c r="G1582" t="s">
        <v>598</v>
      </c>
      <c r="H1582" s="57">
        <v>4</v>
      </c>
    </row>
    <row r="1583" spans="1:8" x14ac:dyDescent="0.3">
      <c r="A1583">
        <v>1582</v>
      </c>
      <c r="B1583" t="s">
        <v>620</v>
      </c>
      <c r="C1583" t="str">
        <f>TEXT(Table4[[#This Row],[Date]],"MMMM")</f>
        <v>September</v>
      </c>
      <c r="D1583" s="54">
        <v>45170</v>
      </c>
      <c r="E1583" s="54" t="s">
        <v>16</v>
      </c>
      <c r="F1583" t="s">
        <v>233</v>
      </c>
      <c r="G1583" t="s">
        <v>599</v>
      </c>
      <c r="H1583" s="57">
        <v>2</v>
      </c>
    </row>
    <row r="1584" spans="1:8" x14ac:dyDescent="0.3">
      <c r="A1584">
        <v>1583</v>
      </c>
      <c r="B1584" t="s">
        <v>620</v>
      </c>
      <c r="C1584" t="str">
        <f>TEXT(Table4[[#This Row],[Date]],"MMMM")</f>
        <v>September</v>
      </c>
      <c r="D1584" s="54">
        <v>45170</v>
      </c>
      <c r="E1584" s="54" t="s">
        <v>16</v>
      </c>
      <c r="F1584" t="s">
        <v>233</v>
      </c>
      <c r="G1584" t="s">
        <v>600</v>
      </c>
      <c r="H1584" s="57">
        <v>5</v>
      </c>
    </row>
    <row r="1585" spans="1:8" x14ac:dyDescent="0.3">
      <c r="A1585">
        <v>1584</v>
      </c>
      <c r="B1585" t="s">
        <v>620</v>
      </c>
      <c r="C1585" t="str">
        <f>TEXT(Table4[[#This Row],[Date]],"MMMM")</f>
        <v>September</v>
      </c>
      <c r="D1585" s="54">
        <v>45170</v>
      </c>
      <c r="E1585" s="54" t="s">
        <v>16</v>
      </c>
      <c r="F1585" t="s">
        <v>233</v>
      </c>
      <c r="G1585" t="s">
        <v>601</v>
      </c>
      <c r="H1585" s="57">
        <v>6</v>
      </c>
    </row>
    <row r="1586" spans="1:8" x14ac:dyDescent="0.3">
      <c r="A1586">
        <v>1585</v>
      </c>
      <c r="B1586" t="s">
        <v>620</v>
      </c>
      <c r="C1586" t="str">
        <f>TEXT(Table4[[#This Row],[Date]],"MMMM")</f>
        <v>September</v>
      </c>
      <c r="D1586" s="54">
        <v>45170</v>
      </c>
      <c r="E1586" s="54" t="s">
        <v>16</v>
      </c>
      <c r="F1586" t="s">
        <v>233</v>
      </c>
      <c r="G1586" t="s">
        <v>602</v>
      </c>
      <c r="H1586" s="57">
        <v>0</v>
      </c>
    </row>
    <row r="1587" spans="1:8" x14ac:dyDescent="0.3">
      <c r="A1587">
        <v>1586</v>
      </c>
      <c r="B1587" t="s">
        <v>620</v>
      </c>
      <c r="C1587" t="str">
        <f>TEXT(Table4[[#This Row],[Date]],"MMMM")</f>
        <v>September</v>
      </c>
      <c r="D1587" s="54">
        <v>45170</v>
      </c>
      <c r="E1587" s="54" t="s">
        <v>16</v>
      </c>
      <c r="F1587" t="s">
        <v>233</v>
      </c>
      <c r="G1587" t="s">
        <v>603</v>
      </c>
      <c r="H1587" s="57">
        <v>0</v>
      </c>
    </row>
    <row r="1588" spans="1:8" x14ac:dyDescent="0.3">
      <c r="A1588">
        <v>1587</v>
      </c>
      <c r="B1588" t="s">
        <v>620</v>
      </c>
      <c r="C1588" t="str">
        <f>TEXT(Table4[[#This Row],[Date]],"MMMM")</f>
        <v>September</v>
      </c>
      <c r="D1588" s="54">
        <v>45170</v>
      </c>
      <c r="E1588" s="54" t="s">
        <v>16</v>
      </c>
      <c r="F1588" t="s">
        <v>233</v>
      </c>
      <c r="G1588" t="s">
        <v>604</v>
      </c>
      <c r="H1588" s="57">
        <v>0</v>
      </c>
    </row>
    <row r="1589" spans="1:8" x14ac:dyDescent="0.3">
      <c r="A1589">
        <v>1588</v>
      </c>
      <c r="B1589" t="s">
        <v>620</v>
      </c>
      <c r="C1589" t="str">
        <f>TEXT(Table4[[#This Row],[Date]],"MMMM")</f>
        <v>September</v>
      </c>
      <c r="D1589" s="54">
        <v>45170</v>
      </c>
      <c r="E1589" s="54" t="s">
        <v>16</v>
      </c>
      <c r="F1589" t="s">
        <v>233</v>
      </c>
      <c r="G1589" t="s">
        <v>605</v>
      </c>
      <c r="H1589" s="57">
        <v>0</v>
      </c>
    </row>
    <row r="1590" spans="1:8" x14ac:dyDescent="0.3">
      <c r="A1590">
        <v>1589</v>
      </c>
      <c r="B1590" t="s">
        <v>620</v>
      </c>
      <c r="C1590" t="str">
        <f>TEXT(Table4[[#This Row],[Date]],"MMMM")</f>
        <v>September</v>
      </c>
      <c r="D1590" s="54">
        <v>45170</v>
      </c>
      <c r="E1590" s="54" t="s">
        <v>16</v>
      </c>
      <c r="F1590" t="s">
        <v>233</v>
      </c>
      <c r="G1590" t="s">
        <v>606</v>
      </c>
      <c r="H1590" s="57">
        <v>5</v>
      </c>
    </row>
    <row r="1591" spans="1:8" x14ac:dyDescent="0.3">
      <c r="A1591">
        <v>1590</v>
      </c>
      <c r="B1591" t="s">
        <v>620</v>
      </c>
      <c r="C1591" t="str">
        <f>TEXT(Table4[[#This Row],[Date]],"MMMM")</f>
        <v>September</v>
      </c>
      <c r="D1591" s="54">
        <v>45170</v>
      </c>
      <c r="E1591" s="54" t="s">
        <v>16</v>
      </c>
      <c r="F1591" t="s">
        <v>233</v>
      </c>
      <c r="G1591" t="s">
        <v>607</v>
      </c>
      <c r="H1591" s="57">
        <v>4</v>
      </c>
    </row>
    <row r="1592" spans="1:8" x14ac:dyDescent="0.3">
      <c r="A1592">
        <v>1591</v>
      </c>
      <c r="B1592" t="s">
        <v>620</v>
      </c>
      <c r="C1592" t="str">
        <f>TEXT(Table4[[#This Row],[Date]],"MMMM")</f>
        <v>September</v>
      </c>
      <c r="D1592" s="54">
        <v>45170</v>
      </c>
      <c r="E1592" s="54" t="s">
        <v>16</v>
      </c>
      <c r="F1592" t="s">
        <v>233</v>
      </c>
      <c r="G1592" t="s">
        <v>608</v>
      </c>
      <c r="H1592" s="57">
        <v>5</v>
      </c>
    </row>
    <row r="1593" spans="1:8" x14ac:dyDescent="0.3">
      <c r="A1593">
        <v>1592</v>
      </c>
      <c r="B1593" t="s">
        <v>620</v>
      </c>
      <c r="C1593" t="str">
        <f>TEXT(Table4[[#This Row],[Date]],"MMMM")</f>
        <v>September</v>
      </c>
      <c r="D1593" s="54">
        <v>45170</v>
      </c>
      <c r="E1593" s="54" t="s">
        <v>16</v>
      </c>
      <c r="F1593" t="s">
        <v>233</v>
      </c>
      <c r="G1593" t="s">
        <v>609</v>
      </c>
      <c r="H1593" s="57">
        <v>0</v>
      </c>
    </row>
    <row r="1594" spans="1:8" x14ac:dyDescent="0.3">
      <c r="A1594">
        <v>1593</v>
      </c>
      <c r="B1594" t="s">
        <v>620</v>
      </c>
      <c r="C1594" t="str">
        <f>TEXT(Table4[[#This Row],[Date]],"MMMM")</f>
        <v>September</v>
      </c>
      <c r="D1594" s="54">
        <v>45170</v>
      </c>
      <c r="E1594" s="54" t="s">
        <v>16</v>
      </c>
      <c r="F1594" t="s">
        <v>233</v>
      </c>
      <c r="G1594" t="s">
        <v>610</v>
      </c>
      <c r="H1594" s="57">
        <v>1</v>
      </c>
    </row>
    <row r="1595" spans="1:8" x14ac:dyDescent="0.3">
      <c r="A1595">
        <v>1594</v>
      </c>
      <c r="B1595" t="s">
        <v>620</v>
      </c>
      <c r="C1595" t="str">
        <f>TEXT(Table4[[#This Row],[Date]],"MMMM")</f>
        <v>September</v>
      </c>
      <c r="D1595" s="54">
        <v>45170</v>
      </c>
      <c r="E1595" s="54" t="s">
        <v>16</v>
      </c>
      <c r="F1595" t="s">
        <v>233</v>
      </c>
      <c r="G1595" t="s">
        <v>611</v>
      </c>
      <c r="H1595" s="57">
        <v>0</v>
      </c>
    </row>
    <row r="1596" spans="1:8" x14ac:dyDescent="0.3">
      <c r="A1596">
        <v>1595</v>
      </c>
      <c r="B1596" t="s">
        <v>620</v>
      </c>
      <c r="C1596" t="str">
        <f>TEXT(Table4[[#This Row],[Date]],"MMMM")</f>
        <v>September</v>
      </c>
      <c r="D1596" s="54">
        <v>45170</v>
      </c>
      <c r="E1596" s="54" t="s">
        <v>16</v>
      </c>
      <c r="F1596" t="s">
        <v>233</v>
      </c>
      <c r="G1596" t="s">
        <v>612</v>
      </c>
      <c r="H1596" s="57">
        <v>5</v>
      </c>
    </row>
    <row r="1597" spans="1:8" hidden="1" x14ac:dyDescent="0.3">
      <c r="A1597">
        <v>1596</v>
      </c>
      <c r="B1597" t="s">
        <v>621</v>
      </c>
      <c r="C1597" t="str">
        <f>TEXT(Table4[[#This Row],[Date]],"MMMM")</f>
        <v>September</v>
      </c>
      <c r="D1597" s="54">
        <v>45170</v>
      </c>
      <c r="E1597" s="54" t="s">
        <v>17</v>
      </c>
      <c r="F1597" t="s">
        <v>104</v>
      </c>
      <c r="G1597" t="s">
        <v>465</v>
      </c>
      <c r="H1597" s="57">
        <v>2</v>
      </c>
    </row>
    <row r="1598" spans="1:8" hidden="1" x14ac:dyDescent="0.3">
      <c r="A1598">
        <v>1597</v>
      </c>
      <c r="B1598" t="s">
        <v>621</v>
      </c>
      <c r="C1598" t="str">
        <f>TEXT(Table4[[#This Row],[Date]],"MMMM")</f>
        <v>September</v>
      </c>
      <c r="D1598" s="54">
        <v>45170</v>
      </c>
      <c r="E1598" s="54" t="s">
        <v>17</v>
      </c>
      <c r="F1598" t="s">
        <v>104</v>
      </c>
      <c r="G1598" t="s">
        <v>466</v>
      </c>
      <c r="H1598" s="57">
        <v>2</v>
      </c>
    </row>
    <row r="1599" spans="1:8" hidden="1" x14ac:dyDescent="0.3">
      <c r="A1599">
        <v>1598</v>
      </c>
      <c r="B1599" t="s">
        <v>621</v>
      </c>
      <c r="C1599" t="str">
        <f>TEXT(Table4[[#This Row],[Date]],"MMMM")</f>
        <v>September</v>
      </c>
      <c r="D1599" s="54">
        <v>45170</v>
      </c>
      <c r="E1599" s="54" t="s">
        <v>17</v>
      </c>
      <c r="F1599" t="s">
        <v>104</v>
      </c>
      <c r="G1599" t="s">
        <v>467</v>
      </c>
      <c r="H1599" s="57">
        <v>3</v>
      </c>
    </row>
    <row r="1600" spans="1:8" hidden="1" x14ac:dyDescent="0.3">
      <c r="A1600">
        <v>1599</v>
      </c>
      <c r="B1600" t="s">
        <v>621</v>
      </c>
      <c r="C1600" t="str">
        <f>TEXT(Table4[[#This Row],[Date]],"MMMM")</f>
        <v>September</v>
      </c>
      <c r="D1600" s="54">
        <v>45170</v>
      </c>
      <c r="E1600" s="54" t="s">
        <v>17</v>
      </c>
      <c r="F1600" t="s">
        <v>104</v>
      </c>
      <c r="G1600" t="s">
        <v>468</v>
      </c>
      <c r="H1600" s="57">
        <v>0</v>
      </c>
    </row>
    <row r="1601" spans="1:8" hidden="1" x14ac:dyDescent="0.3">
      <c r="A1601">
        <v>1600</v>
      </c>
      <c r="B1601" t="s">
        <v>621</v>
      </c>
      <c r="C1601" t="str">
        <f>TEXT(Table4[[#This Row],[Date]],"MMMM")</f>
        <v>September</v>
      </c>
      <c r="D1601" s="54">
        <v>45170</v>
      </c>
      <c r="E1601" s="54" t="s">
        <v>17</v>
      </c>
      <c r="F1601" t="s">
        <v>104</v>
      </c>
      <c r="G1601" t="s">
        <v>469</v>
      </c>
      <c r="H1601" s="57">
        <v>0</v>
      </c>
    </row>
    <row r="1602" spans="1:8" hidden="1" x14ac:dyDescent="0.3">
      <c r="A1602">
        <v>1601</v>
      </c>
      <c r="B1602" t="s">
        <v>621</v>
      </c>
      <c r="C1602" t="str">
        <f>TEXT(Table4[[#This Row],[Date]],"MMMM")</f>
        <v>September</v>
      </c>
      <c r="D1602" s="54">
        <v>45170</v>
      </c>
      <c r="E1602" s="54" t="s">
        <v>17</v>
      </c>
      <c r="F1602" t="s">
        <v>104</v>
      </c>
      <c r="G1602" t="s">
        <v>470</v>
      </c>
      <c r="H1602" s="57">
        <v>0</v>
      </c>
    </row>
    <row r="1603" spans="1:8" hidden="1" x14ac:dyDescent="0.3">
      <c r="A1603">
        <v>1602</v>
      </c>
      <c r="B1603" t="s">
        <v>621</v>
      </c>
      <c r="C1603" t="str">
        <f>TEXT(Table4[[#This Row],[Date]],"MMMM")</f>
        <v>September</v>
      </c>
      <c r="D1603" s="54">
        <v>45170</v>
      </c>
      <c r="E1603" s="54" t="s">
        <v>17</v>
      </c>
      <c r="F1603" t="s">
        <v>104</v>
      </c>
      <c r="G1603" t="s">
        <v>471</v>
      </c>
      <c r="H1603" s="57">
        <v>1</v>
      </c>
    </row>
    <row r="1604" spans="1:8" hidden="1" x14ac:dyDescent="0.3">
      <c r="A1604">
        <v>1603</v>
      </c>
      <c r="B1604" t="s">
        <v>621</v>
      </c>
      <c r="C1604" t="str">
        <f>TEXT(Table4[[#This Row],[Date]],"MMMM")</f>
        <v>September</v>
      </c>
      <c r="D1604" s="54">
        <v>45170</v>
      </c>
      <c r="E1604" s="54" t="s">
        <v>17</v>
      </c>
      <c r="F1604" t="s">
        <v>104</v>
      </c>
      <c r="G1604" t="s">
        <v>472</v>
      </c>
      <c r="H1604" s="57">
        <v>0</v>
      </c>
    </row>
    <row r="1605" spans="1:8" hidden="1" x14ac:dyDescent="0.3">
      <c r="A1605">
        <v>1604</v>
      </c>
      <c r="B1605" t="s">
        <v>621</v>
      </c>
      <c r="C1605" t="str">
        <f>TEXT(Table4[[#This Row],[Date]],"MMMM")</f>
        <v>September</v>
      </c>
      <c r="D1605" s="54">
        <v>45170</v>
      </c>
      <c r="E1605" s="54" t="s">
        <v>17</v>
      </c>
      <c r="F1605" t="s">
        <v>104</v>
      </c>
      <c r="G1605" t="s">
        <v>473</v>
      </c>
      <c r="H1605" s="57">
        <v>0</v>
      </c>
    </row>
    <row r="1606" spans="1:8" hidden="1" x14ac:dyDescent="0.3">
      <c r="A1606">
        <v>1605</v>
      </c>
      <c r="B1606" t="s">
        <v>621</v>
      </c>
      <c r="C1606" t="str">
        <f>TEXT(Table4[[#This Row],[Date]],"MMMM")</f>
        <v>September</v>
      </c>
      <c r="D1606" s="54">
        <v>45170</v>
      </c>
      <c r="E1606" s="54" t="s">
        <v>17</v>
      </c>
      <c r="F1606" t="s">
        <v>104</v>
      </c>
      <c r="G1606" t="s">
        <v>474</v>
      </c>
      <c r="H1606" s="57">
        <v>0</v>
      </c>
    </row>
    <row r="1607" spans="1:8" hidden="1" x14ac:dyDescent="0.3">
      <c r="A1607">
        <v>1606</v>
      </c>
      <c r="B1607" t="s">
        <v>621</v>
      </c>
      <c r="C1607" t="str">
        <f>TEXT(Table4[[#This Row],[Date]],"MMMM")</f>
        <v>September</v>
      </c>
      <c r="D1607" s="54">
        <v>45170</v>
      </c>
      <c r="E1607" s="54" t="s">
        <v>17</v>
      </c>
      <c r="F1607" t="s">
        <v>104</v>
      </c>
      <c r="G1607" t="s">
        <v>475</v>
      </c>
      <c r="H1607" s="57">
        <v>0</v>
      </c>
    </row>
    <row r="1608" spans="1:8" hidden="1" x14ac:dyDescent="0.3">
      <c r="A1608">
        <v>1607</v>
      </c>
      <c r="B1608" t="s">
        <v>621</v>
      </c>
      <c r="C1608" t="str">
        <f>TEXT(Table4[[#This Row],[Date]],"MMMM")</f>
        <v>September</v>
      </c>
      <c r="D1608" s="54">
        <v>45170</v>
      </c>
      <c r="E1608" s="54" t="s">
        <v>17</v>
      </c>
      <c r="F1608" t="s">
        <v>104</v>
      </c>
      <c r="G1608" t="s">
        <v>476</v>
      </c>
      <c r="H1608" s="57">
        <v>0</v>
      </c>
    </row>
    <row r="1609" spans="1:8" hidden="1" x14ac:dyDescent="0.3">
      <c r="A1609">
        <v>1608</v>
      </c>
      <c r="B1609" t="s">
        <v>621</v>
      </c>
      <c r="C1609" t="str">
        <f>TEXT(Table4[[#This Row],[Date]],"MMMM")</f>
        <v>September</v>
      </c>
      <c r="D1609" s="54">
        <v>45170</v>
      </c>
      <c r="E1609" s="54" t="s">
        <v>17</v>
      </c>
      <c r="F1609" t="s">
        <v>104</v>
      </c>
      <c r="G1609" t="s">
        <v>477</v>
      </c>
      <c r="H1609" s="57">
        <v>0</v>
      </c>
    </row>
    <row r="1610" spans="1:8" hidden="1" x14ac:dyDescent="0.3">
      <c r="A1610">
        <v>1609</v>
      </c>
      <c r="B1610" t="s">
        <v>621</v>
      </c>
      <c r="C1610" t="str">
        <f>TEXT(Table4[[#This Row],[Date]],"MMMM")</f>
        <v>September</v>
      </c>
      <c r="D1610" s="54">
        <v>45170</v>
      </c>
      <c r="E1610" s="54" t="s">
        <v>17</v>
      </c>
      <c r="F1610" t="s">
        <v>104</v>
      </c>
      <c r="G1610" t="s">
        <v>478</v>
      </c>
      <c r="H1610" s="57">
        <v>0</v>
      </c>
    </row>
    <row r="1611" spans="1:8" hidden="1" x14ac:dyDescent="0.3">
      <c r="A1611">
        <v>1610</v>
      </c>
      <c r="B1611" t="s">
        <v>621</v>
      </c>
      <c r="C1611" t="str">
        <f>TEXT(Table4[[#This Row],[Date]],"MMMM")</f>
        <v>September</v>
      </c>
      <c r="D1611" s="54">
        <v>45170</v>
      </c>
      <c r="E1611" s="54" t="s">
        <v>17</v>
      </c>
      <c r="F1611" t="s">
        <v>104</v>
      </c>
      <c r="G1611" t="s">
        <v>479</v>
      </c>
      <c r="H1611" s="57">
        <v>1</v>
      </c>
    </row>
    <row r="1612" spans="1:8" hidden="1" x14ac:dyDescent="0.3">
      <c r="A1612">
        <v>1611</v>
      </c>
      <c r="B1612" t="s">
        <v>621</v>
      </c>
      <c r="C1612" t="str">
        <f>TEXT(Table4[[#This Row],[Date]],"MMMM")</f>
        <v>September</v>
      </c>
      <c r="D1612" s="54">
        <v>45170</v>
      </c>
      <c r="E1612" s="54" t="s">
        <v>17</v>
      </c>
      <c r="F1612" t="s">
        <v>104</v>
      </c>
      <c r="G1612" t="s">
        <v>480</v>
      </c>
      <c r="H1612" s="57">
        <v>0</v>
      </c>
    </row>
    <row r="1613" spans="1:8" hidden="1" x14ac:dyDescent="0.3">
      <c r="A1613">
        <v>1612</v>
      </c>
      <c r="B1613" t="s">
        <v>621</v>
      </c>
      <c r="C1613" t="str">
        <f>TEXT(Table4[[#This Row],[Date]],"MMMM")</f>
        <v>September</v>
      </c>
      <c r="D1613" s="54">
        <v>45170</v>
      </c>
      <c r="E1613" s="54" t="s">
        <v>17</v>
      </c>
      <c r="F1613" t="s">
        <v>104</v>
      </c>
      <c r="G1613" t="s">
        <v>481</v>
      </c>
      <c r="H1613" s="57">
        <v>0</v>
      </c>
    </row>
    <row r="1614" spans="1:8" hidden="1" x14ac:dyDescent="0.3">
      <c r="A1614">
        <v>1613</v>
      </c>
      <c r="B1614" t="s">
        <v>621</v>
      </c>
      <c r="C1614" t="str">
        <f>TEXT(Table4[[#This Row],[Date]],"MMMM")</f>
        <v>September</v>
      </c>
      <c r="D1614" s="54">
        <v>45170</v>
      </c>
      <c r="E1614" s="54" t="s">
        <v>17</v>
      </c>
      <c r="F1614" t="s">
        <v>104</v>
      </c>
      <c r="G1614" t="s">
        <v>482</v>
      </c>
      <c r="H1614" s="57">
        <v>1</v>
      </c>
    </row>
    <row r="1615" spans="1:8" hidden="1" x14ac:dyDescent="0.3">
      <c r="A1615">
        <v>1614</v>
      </c>
      <c r="B1615" t="s">
        <v>621</v>
      </c>
      <c r="C1615" t="str">
        <f>TEXT(Table4[[#This Row],[Date]],"MMMM")</f>
        <v>September</v>
      </c>
      <c r="D1615" s="54">
        <v>45170</v>
      </c>
      <c r="E1615" s="54" t="s">
        <v>17</v>
      </c>
      <c r="F1615" t="s">
        <v>104</v>
      </c>
      <c r="G1615" t="s">
        <v>483</v>
      </c>
      <c r="H1615" s="57">
        <v>0</v>
      </c>
    </row>
    <row r="1616" spans="1:8" hidden="1" x14ac:dyDescent="0.3">
      <c r="A1616">
        <v>1615</v>
      </c>
      <c r="B1616" t="s">
        <v>621</v>
      </c>
      <c r="C1616" t="str">
        <f>TEXT(Table4[[#This Row],[Date]],"MMMM")</f>
        <v>September</v>
      </c>
      <c r="D1616" s="54">
        <v>45170</v>
      </c>
      <c r="E1616" s="54" t="s">
        <v>17</v>
      </c>
      <c r="F1616" t="s">
        <v>104</v>
      </c>
      <c r="G1616" t="s">
        <v>484</v>
      </c>
      <c r="H1616" s="57">
        <v>2</v>
      </c>
    </row>
    <row r="1617" spans="1:8" hidden="1" x14ac:dyDescent="0.3">
      <c r="A1617">
        <v>1616</v>
      </c>
      <c r="B1617" t="s">
        <v>621</v>
      </c>
      <c r="C1617" t="str">
        <f>TEXT(Table4[[#This Row],[Date]],"MMMM")</f>
        <v>September</v>
      </c>
      <c r="D1617" s="54">
        <v>45170</v>
      </c>
      <c r="E1617" s="54" t="s">
        <v>17</v>
      </c>
      <c r="F1617" t="s">
        <v>104</v>
      </c>
      <c r="G1617" t="s">
        <v>485</v>
      </c>
      <c r="H1617" s="57">
        <v>0</v>
      </c>
    </row>
    <row r="1618" spans="1:8" hidden="1" x14ac:dyDescent="0.3">
      <c r="A1618">
        <v>1617</v>
      </c>
      <c r="B1618" t="s">
        <v>621</v>
      </c>
      <c r="C1618" t="str">
        <f>TEXT(Table4[[#This Row],[Date]],"MMMM")</f>
        <v>September</v>
      </c>
      <c r="D1618" s="54">
        <v>45170</v>
      </c>
      <c r="E1618" s="54" t="s">
        <v>17</v>
      </c>
      <c r="F1618" t="s">
        <v>104</v>
      </c>
      <c r="G1618" t="s">
        <v>486</v>
      </c>
      <c r="H1618" s="57">
        <v>0</v>
      </c>
    </row>
    <row r="1619" spans="1:8" hidden="1" x14ac:dyDescent="0.3">
      <c r="A1619">
        <v>1618</v>
      </c>
      <c r="B1619" t="s">
        <v>621</v>
      </c>
      <c r="C1619" t="str">
        <f>TEXT(Table4[[#This Row],[Date]],"MMMM")</f>
        <v>September</v>
      </c>
      <c r="D1619" s="54">
        <v>45170</v>
      </c>
      <c r="E1619" s="54" t="s">
        <v>17</v>
      </c>
      <c r="F1619" t="s">
        <v>104</v>
      </c>
      <c r="G1619" t="s">
        <v>487</v>
      </c>
      <c r="H1619" s="57">
        <v>2</v>
      </c>
    </row>
    <row r="1620" spans="1:8" hidden="1" x14ac:dyDescent="0.3">
      <c r="A1620">
        <v>1619</v>
      </c>
      <c r="B1620" t="s">
        <v>621</v>
      </c>
      <c r="C1620" t="str">
        <f>TEXT(Table4[[#This Row],[Date]],"MMMM")</f>
        <v>September</v>
      </c>
      <c r="D1620" s="54">
        <v>45170</v>
      </c>
      <c r="E1620" s="54" t="s">
        <v>17</v>
      </c>
      <c r="F1620" t="s">
        <v>128</v>
      </c>
      <c r="G1620" t="s">
        <v>491</v>
      </c>
      <c r="H1620" s="57">
        <v>6</v>
      </c>
    </row>
    <row r="1621" spans="1:8" hidden="1" x14ac:dyDescent="0.3">
      <c r="A1621">
        <v>1620</v>
      </c>
      <c r="B1621" t="s">
        <v>621</v>
      </c>
      <c r="C1621" t="str">
        <f>TEXT(Table4[[#This Row],[Date]],"MMMM")</f>
        <v>September</v>
      </c>
      <c r="D1621" s="54">
        <v>45170</v>
      </c>
      <c r="E1621" s="54" t="s">
        <v>17</v>
      </c>
      <c r="F1621" t="s">
        <v>128</v>
      </c>
      <c r="G1621" t="s">
        <v>492</v>
      </c>
      <c r="H1621" s="57">
        <v>6</v>
      </c>
    </row>
    <row r="1622" spans="1:8" hidden="1" x14ac:dyDescent="0.3">
      <c r="A1622">
        <v>1621</v>
      </c>
      <c r="B1622" t="s">
        <v>621</v>
      </c>
      <c r="C1622" t="str">
        <f>TEXT(Table4[[#This Row],[Date]],"MMMM")</f>
        <v>September</v>
      </c>
      <c r="D1622" s="54">
        <v>45170</v>
      </c>
      <c r="E1622" s="54" t="s">
        <v>17</v>
      </c>
      <c r="F1622" t="s">
        <v>128</v>
      </c>
      <c r="G1622" t="s">
        <v>493</v>
      </c>
      <c r="H1622" s="57">
        <v>4</v>
      </c>
    </row>
    <row r="1623" spans="1:8" hidden="1" x14ac:dyDescent="0.3">
      <c r="A1623">
        <v>1622</v>
      </c>
      <c r="B1623" t="s">
        <v>621</v>
      </c>
      <c r="C1623" t="str">
        <f>TEXT(Table4[[#This Row],[Date]],"MMMM")</f>
        <v>September</v>
      </c>
      <c r="D1623" s="54">
        <v>45170</v>
      </c>
      <c r="E1623" s="54" t="s">
        <v>17</v>
      </c>
      <c r="F1623" t="s">
        <v>128</v>
      </c>
      <c r="G1623" t="s">
        <v>494</v>
      </c>
      <c r="H1623" s="57">
        <v>6</v>
      </c>
    </row>
    <row r="1624" spans="1:8" hidden="1" x14ac:dyDescent="0.3">
      <c r="A1624">
        <v>1623</v>
      </c>
      <c r="B1624" t="s">
        <v>621</v>
      </c>
      <c r="C1624" t="str">
        <f>TEXT(Table4[[#This Row],[Date]],"MMMM")</f>
        <v>September</v>
      </c>
      <c r="D1624" s="54">
        <v>45170</v>
      </c>
      <c r="E1624" s="54" t="s">
        <v>17</v>
      </c>
      <c r="F1624" t="s">
        <v>128</v>
      </c>
      <c r="G1624" t="s">
        <v>495</v>
      </c>
      <c r="H1624" s="57">
        <v>2</v>
      </c>
    </row>
    <row r="1625" spans="1:8" hidden="1" x14ac:dyDescent="0.3">
      <c r="A1625">
        <v>1624</v>
      </c>
      <c r="B1625" t="s">
        <v>621</v>
      </c>
      <c r="C1625" t="str">
        <f>TEXT(Table4[[#This Row],[Date]],"MMMM")</f>
        <v>September</v>
      </c>
      <c r="D1625" s="54">
        <v>45170</v>
      </c>
      <c r="E1625" s="54" t="s">
        <v>17</v>
      </c>
      <c r="F1625" t="s">
        <v>128</v>
      </c>
      <c r="G1625" t="s">
        <v>496</v>
      </c>
      <c r="H1625" s="57">
        <v>1</v>
      </c>
    </row>
    <row r="1626" spans="1:8" hidden="1" x14ac:dyDescent="0.3">
      <c r="A1626">
        <v>1625</v>
      </c>
      <c r="B1626" t="s">
        <v>621</v>
      </c>
      <c r="C1626" t="str">
        <f>TEXT(Table4[[#This Row],[Date]],"MMMM")</f>
        <v>September</v>
      </c>
      <c r="D1626" s="54">
        <v>45170</v>
      </c>
      <c r="E1626" s="54" t="s">
        <v>17</v>
      </c>
      <c r="F1626" t="s">
        <v>128</v>
      </c>
      <c r="G1626" t="s">
        <v>497</v>
      </c>
      <c r="H1626" s="57">
        <v>5</v>
      </c>
    </row>
    <row r="1627" spans="1:8" hidden="1" x14ac:dyDescent="0.3">
      <c r="A1627">
        <v>1626</v>
      </c>
      <c r="B1627" t="s">
        <v>621</v>
      </c>
      <c r="C1627" t="str">
        <f>TEXT(Table4[[#This Row],[Date]],"MMMM")</f>
        <v>September</v>
      </c>
      <c r="D1627" s="54">
        <v>45170</v>
      </c>
      <c r="E1627" s="54" t="s">
        <v>17</v>
      </c>
      <c r="F1627" t="s">
        <v>128</v>
      </c>
      <c r="G1627" t="s">
        <v>498</v>
      </c>
      <c r="H1627" s="57">
        <v>2</v>
      </c>
    </row>
    <row r="1628" spans="1:8" hidden="1" x14ac:dyDescent="0.3">
      <c r="A1628">
        <v>1627</v>
      </c>
      <c r="B1628" t="s">
        <v>621</v>
      </c>
      <c r="C1628" t="str">
        <f>TEXT(Table4[[#This Row],[Date]],"MMMM")</f>
        <v>September</v>
      </c>
      <c r="D1628" s="54">
        <v>45170</v>
      </c>
      <c r="E1628" s="54" t="s">
        <v>17</v>
      </c>
      <c r="F1628" t="s">
        <v>128</v>
      </c>
      <c r="G1628" t="s">
        <v>499</v>
      </c>
      <c r="H1628" s="57">
        <v>0</v>
      </c>
    </row>
    <row r="1629" spans="1:8" hidden="1" x14ac:dyDescent="0.3">
      <c r="A1629">
        <v>1628</v>
      </c>
      <c r="B1629" t="s">
        <v>621</v>
      </c>
      <c r="C1629" t="str">
        <f>TEXT(Table4[[#This Row],[Date]],"MMMM")</f>
        <v>September</v>
      </c>
      <c r="D1629" s="54">
        <v>45170</v>
      </c>
      <c r="E1629" s="54" t="s">
        <v>17</v>
      </c>
      <c r="F1629" t="s">
        <v>128</v>
      </c>
      <c r="G1629" t="s">
        <v>500</v>
      </c>
      <c r="H1629" s="57">
        <v>0</v>
      </c>
    </row>
    <row r="1630" spans="1:8" hidden="1" x14ac:dyDescent="0.3">
      <c r="A1630">
        <v>1629</v>
      </c>
      <c r="B1630" t="s">
        <v>621</v>
      </c>
      <c r="C1630" t="str">
        <f>TEXT(Table4[[#This Row],[Date]],"MMMM")</f>
        <v>September</v>
      </c>
      <c r="D1630" s="54">
        <v>45170</v>
      </c>
      <c r="E1630" s="54" t="s">
        <v>17</v>
      </c>
      <c r="F1630" t="s">
        <v>128</v>
      </c>
      <c r="G1630" t="s">
        <v>501</v>
      </c>
      <c r="H1630" s="57">
        <v>4</v>
      </c>
    </row>
    <row r="1631" spans="1:8" hidden="1" x14ac:dyDescent="0.3">
      <c r="A1631">
        <v>1630</v>
      </c>
      <c r="B1631" t="s">
        <v>621</v>
      </c>
      <c r="C1631" t="str">
        <f>TEXT(Table4[[#This Row],[Date]],"MMMM")</f>
        <v>September</v>
      </c>
      <c r="D1631" s="54">
        <v>45170</v>
      </c>
      <c r="E1631" s="54" t="s">
        <v>17</v>
      </c>
      <c r="F1631" t="s">
        <v>128</v>
      </c>
      <c r="G1631" t="s">
        <v>502</v>
      </c>
      <c r="H1631" s="57">
        <v>2</v>
      </c>
    </row>
    <row r="1632" spans="1:8" hidden="1" x14ac:dyDescent="0.3">
      <c r="A1632">
        <v>1631</v>
      </c>
      <c r="B1632" t="s">
        <v>621</v>
      </c>
      <c r="C1632" t="str">
        <f>TEXT(Table4[[#This Row],[Date]],"MMMM")</f>
        <v>September</v>
      </c>
      <c r="D1632" s="54">
        <v>45170</v>
      </c>
      <c r="E1632" s="54" t="s">
        <v>17</v>
      </c>
      <c r="F1632" t="s">
        <v>128</v>
      </c>
      <c r="G1632" t="s">
        <v>503</v>
      </c>
      <c r="H1632" s="57">
        <v>1</v>
      </c>
    </row>
    <row r="1633" spans="1:8" hidden="1" x14ac:dyDescent="0.3">
      <c r="A1633">
        <v>1632</v>
      </c>
      <c r="B1633" t="s">
        <v>621</v>
      </c>
      <c r="C1633" t="str">
        <f>TEXT(Table4[[#This Row],[Date]],"MMMM")</f>
        <v>September</v>
      </c>
      <c r="D1633" s="54">
        <v>45170</v>
      </c>
      <c r="E1633" s="54" t="s">
        <v>17</v>
      </c>
      <c r="F1633" t="s">
        <v>128</v>
      </c>
      <c r="G1633" t="s">
        <v>504</v>
      </c>
      <c r="H1633" s="57">
        <v>0</v>
      </c>
    </row>
    <row r="1634" spans="1:8" hidden="1" x14ac:dyDescent="0.3">
      <c r="A1634">
        <v>1633</v>
      </c>
      <c r="B1634" t="s">
        <v>621</v>
      </c>
      <c r="C1634" t="str">
        <f>TEXT(Table4[[#This Row],[Date]],"MMMM")</f>
        <v>September</v>
      </c>
      <c r="D1634" s="54">
        <v>45170</v>
      </c>
      <c r="E1634" s="54" t="s">
        <v>17</v>
      </c>
      <c r="F1634" t="s">
        <v>128</v>
      </c>
      <c r="G1634" t="s">
        <v>505</v>
      </c>
      <c r="H1634" s="57">
        <v>0</v>
      </c>
    </row>
    <row r="1635" spans="1:8" hidden="1" x14ac:dyDescent="0.3">
      <c r="A1635">
        <v>1634</v>
      </c>
      <c r="B1635" t="s">
        <v>621</v>
      </c>
      <c r="C1635" t="str">
        <f>TEXT(Table4[[#This Row],[Date]],"MMMM")</f>
        <v>September</v>
      </c>
      <c r="D1635" s="54">
        <v>45170</v>
      </c>
      <c r="E1635" s="54" t="s">
        <v>17</v>
      </c>
      <c r="F1635" t="s">
        <v>128</v>
      </c>
      <c r="G1635" t="s">
        <v>506</v>
      </c>
      <c r="H1635" s="57">
        <v>0</v>
      </c>
    </row>
    <row r="1636" spans="1:8" hidden="1" x14ac:dyDescent="0.3">
      <c r="A1636">
        <v>1635</v>
      </c>
      <c r="B1636" t="s">
        <v>621</v>
      </c>
      <c r="C1636" t="str">
        <f>TEXT(Table4[[#This Row],[Date]],"MMMM")</f>
        <v>September</v>
      </c>
      <c r="D1636" s="54">
        <v>45170</v>
      </c>
      <c r="E1636" s="54" t="s">
        <v>17</v>
      </c>
      <c r="F1636" t="s">
        <v>145</v>
      </c>
      <c r="G1636" t="s">
        <v>507</v>
      </c>
      <c r="H1636" s="57">
        <v>2</v>
      </c>
    </row>
    <row r="1637" spans="1:8" hidden="1" x14ac:dyDescent="0.3">
      <c r="A1637">
        <v>1636</v>
      </c>
      <c r="B1637" t="s">
        <v>621</v>
      </c>
      <c r="C1637" t="str">
        <f>TEXT(Table4[[#This Row],[Date]],"MMMM")</f>
        <v>September</v>
      </c>
      <c r="D1637" s="54">
        <v>45170</v>
      </c>
      <c r="E1637" s="54" t="s">
        <v>17</v>
      </c>
      <c r="F1637" t="s">
        <v>145</v>
      </c>
      <c r="G1637" t="s">
        <v>508</v>
      </c>
      <c r="H1637" s="57">
        <v>4</v>
      </c>
    </row>
    <row r="1638" spans="1:8" hidden="1" x14ac:dyDescent="0.3">
      <c r="A1638">
        <v>1637</v>
      </c>
      <c r="B1638" t="s">
        <v>621</v>
      </c>
      <c r="C1638" t="str">
        <f>TEXT(Table4[[#This Row],[Date]],"MMMM")</f>
        <v>September</v>
      </c>
      <c r="D1638" s="54">
        <v>45170</v>
      </c>
      <c r="E1638" s="54" t="s">
        <v>17</v>
      </c>
      <c r="F1638" t="s">
        <v>145</v>
      </c>
      <c r="G1638" t="s">
        <v>509</v>
      </c>
      <c r="H1638" s="57">
        <v>4</v>
      </c>
    </row>
    <row r="1639" spans="1:8" hidden="1" x14ac:dyDescent="0.3">
      <c r="A1639">
        <v>1638</v>
      </c>
      <c r="B1639" t="s">
        <v>621</v>
      </c>
      <c r="C1639" t="str">
        <f>TEXT(Table4[[#This Row],[Date]],"MMMM")</f>
        <v>September</v>
      </c>
      <c r="D1639" s="54">
        <v>45170</v>
      </c>
      <c r="E1639" s="54" t="s">
        <v>17</v>
      </c>
      <c r="F1639" t="s">
        <v>145</v>
      </c>
      <c r="G1639" t="s">
        <v>510</v>
      </c>
      <c r="H1639" s="57">
        <v>4</v>
      </c>
    </row>
    <row r="1640" spans="1:8" hidden="1" x14ac:dyDescent="0.3">
      <c r="A1640">
        <v>1639</v>
      </c>
      <c r="B1640" t="s">
        <v>621</v>
      </c>
      <c r="C1640" t="str">
        <f>TEXT(Table4[[#This Row],[Date]],"MMMM")</f>
        <v>September</v>
      </c>
      <c r="D1640" s="54">
        <v>45170</v>
      </c>
      <c r="E1640" s="54" t="s">
        <v>17</v>
      </c>
      <c r="F1640" t="s">
        <v>145</v>
      </c>
      <c r="G1640" t="s">
        <v>511</v>
      </c>
      <c r="H1640" s="57">
        <v>5</v>
      </c>
    </row>
    <row r="1641" spans="1:8" hidden="1" x14ac:dyDescent="0.3">
      <c r="A1641">
        <v>1640</v>
      </c>
      <c r="B1641" t="s">
        <v>621</v>
      </c>
      <c r="C1641" t="str">
        <f>TEXT(Table4[[#This Row],[Date]],"MMMM")</f>
        <v>September</v>
      </c>
      <c r="D1641" s="54">
        <v>45170</v>
      </c>
      <c r="E1641" s="54" t="s">
        <v>17</v>
      </c>
      <c r="F1641" t="s">
        <v>145</v>
      </c>
      <c r="G1641" t="s">
        <v>512</v>
      </c>
      <c r="H1641" s="57">
        <v>0</v>
      </c>
    </row>
    <row r="1642" spans="1:8" hidden="1" x14ac:dyDescent="0.3">
      <c r="A1642">
        <v>1641</v>
      </c>
      <c r="B1642" t="s">
        <v>621</v>
      </c>
      <c r="C1642" t="str">
        <f>TEXT(Table4[[#This Row],[Date]],"MMMM")</f>
        <v>September</v>
      </c>
      <c r="D1642" s="54">
        <v>45170</v>
      </c>
      <c r="E1642" s="54" t="s">
        <v>17</v>
      </c>
      <c r="F1642" t="s">
        <v>145</v>
      </c>
      <c r="G1642" t="s">
        <v>513</v>
      </c>
      <c r="H1642" s="57">
        <v>2</v>
      </c>
    </row>
    <row r="1643" spans="1:8" hidden="1" x14ac:dyDescent="0.3">
      <c r="A1643">
        <v>1642</v>
      </c>
      <c r="B1643" t="s">
        <v>621</v>
      </c>
      <c r="C1643" t="str">
        <f>TEXT(Table4[[#This Row],[Date]],"MMMM")</f>
        <v>September</v>
      </c>
      <c r="D1643" s="54">
        <v>45170</v>
      </c>
      <c r="E1643" s="54" t="s">
        <v>17</v>
      </c>
      <c r="F1643" t="s">
        <v>145</v>
      </c>
      <c r="G1643" t="s">
        <v>514</v>
      </c>
      <c r="H1643" s="57">
        <v>5</v>
      </c>
    </row>
    <row r="1644" spans="1:8" hidden="1" x14ac:dyDescent="0.3">
      <c r="A1644">
        <v>1643</v>
      </c>
      <c r="B1644" t="s">
        <v>621</v>
      </c>
      <c r="C1644" t="str">
        <f>TEXT(Table4[[#This Row],[Date]],"MMMM")</f>
        <v>September</v>
      </c>
      <c r="D1644" s="54">
        <v>45170</v>
      </c>
      <c r="E1644" s="54" t="s">
        <v>17</v>
      </c>
      <c r="F1644" t="s">
        <v>145</v>
      </c>
      <c r="G1644" t="s">
        <v>515</v>
      </c>
      <c r="H1644" s="57">
        <v>1</v>
      </c>
    </row>
    <row r="1645" spans="1:8" hidden="1" x14ac:dyDescent="0.3">
      <c r="A1645">
        <v>1644</v>
      </c>
      <c r="B1645" t="s">
        <v>621</v>
      </c>
      <c r="C1645" t="str">
        <f>TEXT(Table4[[#This Row],[Date]],"MMMM")</f>
        <v>September</v>
      </c>
      <c r="D1645" s="54">
        <v>45170</v>
      </c>
      <c r="E1645" s="54" t="s">
        <v>17</v>
      </c>
      <c r="F1645" t="s">
        <v>145</v>
      </c>
      <c r="G1645" t="s">
        <v>516</v>
      </c>
      <c r="H1645" s="57">
        <v>5</v>
      </c>
    </row>
    <row r="1646" spans="1:8" hidden="1" x14ac:dyDescent="0.3">
      <c r="A1646">
        <v>1645</v>
      </c>
      <c r="B1646" t="s">
        <v>621</v>
      </c>
      <c r="C1646" t="str">
        <f>TEXT(Table4[[#This Row],[Date]],"MMMM")</f>
        <v>September</v>
      </c>
      <c r="D1646" s="54">
        <v>45170</v>
      </c>
      <c r="E1646" s="54" t="s">
        <v>17</v>
      </c>
      <c r="F1646" t="s">
        <v>145</v>
      </c>
      <c r="G1646" t="s">
        <v>517</v>
      </c>
      <c r="H1646" s="57">
        <v>5</v>
      </c>
    </row>
    <row r="1647" spans="1:8" hidden="1" x14ac:dyDescent="0.3">
      <c r="A1647">
        <v>1646</v>
      </c>
      <c r="B1647" t="s">
        <v>621</v>
      </c>
      <c r="C1647" t="str">
        <f>TEXT(Table4[[#This Row],[Date]],"MMMM")</f>
        <v>September</v>
      </c>
      <c r="D1647" s="54">
        <v>45170</v>
      </c>
      <c r="E1647" s="54" t="s">
        <v>17</v>
      </c>
      <c r="F1647" t="s">
        <v>145</v>
      </c>
      <c r="G1647" t="s">
        <v>518</v>
      </c>
      <c r="H1647" s="57">
        <v>4</v>
      </c>
    </row>
    <row r="1648" spans="1:8" hidden="1" x14ac:dyDescent="0.3">
      <c r="A1648">
        <v>1647</v>
      </c>
      <c r="B1648" t="s">
        <v>621</v>
      </c>
      <c r="C1648" t="str">
        <f>TEXT(Table4[[#This Row],[Date]],"MMMM")</f>
        <v>September</v>
      </c>
      <c r="D1648" s="54">
        <v>45170</v>
      </c>
      <c r="E1648" s="54" t="s">
        <v>17</v>
      </c>
      <c r="F1648" t="s">
        <v>145</v>
      </c>
      <c r="G1648" t="s">
        <v>519</v>
      </c>
      <c r="H1648" s="57">
        <v>5</v>
      </c>
    </row>
    <row r="1649" spans="1:8" hidden="1" x14ac:dyDescent="0.3">
      <c r="A1649">
        <v>1648</v>
      </c>
      <c r="B1649" t="s">
        <v>621</v>
      </c>
      <c r="C1649" t="str">
        <f>TEXT(Table4[[#This Row],[Date]],"MMMM")</f>
        <v>September</v>
      </c>
      <c r="D1649" s="54">
        <v>45170</v>
      </c>
      <c r="E1649" s="54" t="s">
        <v>17</v>
      </c>
      <c r="F1649" t="s">
        <v>145</v>
      </c>
      <c r="G1649" t="s">
        <v>520</v>
      </c>
      <c r="H1649" s="57">
        <v>4</v>
      </c>
    </row>
    <row r="1650" spans="1:8" hidden="1" x14ac:dyDescent="0.3">
      <c r="A1650">
        <v>1649</v>
      </c>
      <c r="B1650" t="s">
        <v>621</v>
      </c>
      <c r="C1650" t="str">
        <f>TEXT(Table4[[#This Row],[Date]],"MMMM")</f>
        <v>September</v>
      </c>
      <c r="D1650" s="54">
        <v>45170</v>
      </c>
      <c r="E1650" s="54" t="s">
        <v>17</v>
      </c>
      <c r="F1650" t="s">
        <v>145</v>
      </c>
      <c r="G1650" t="s">
        <v>521</v>
      </c>
      <c r="H1650" s="57">
        <v>2</v>
      </c>
    </row>
    <row r="1651" spans="1:8" hidden="1" x14ac:dyDescent="0.3">
      <c r="A1651">
        <v>1650</v>
      </c>
      <c r="B1651" t="s">
        <v>621</v>
      </c>
      <c r="C1651" t="str">
        <f>TEXT(Table4[[#This Row],[Date]],"MMMM")</f>
        <v>September</v>
      </c>
      <c r="D1651" s="54">
        <v>45170</v>
      </c>
      <c r="E1651" s="54" t="s">
        <v>17</v>
      </c>
      <c r="F1651" t="s">
        <v>145</v>
      </c>
      <c r="G1651" t="s">
        <v>522</v>
      </c>
      <c r="H1651" s="57">
        <v>0</v>
      </c>
    </row>
    <row r="1652" spans="1:8" hidden="1" x14ac:dyDescent="0.3">
      <c r="A1652">
        <v>1651</v>
      </c>
      <c r="B1652" t="s">
        <v>621</v>
      </c>
      <c r="C1652" t="str">
        <f>TEXT(Table4[[#This Row],[Date]],"MMMM")</f>
        <v>September</v>
      </c>
      <c r="D1652" s="54">
        <v>45170</v>
      </c>
      <c r="E1652" s="54" t="s">
        <v>17</v>
      </c>
      <c r="F1652" t="s">
        <v>145</v>
      </c>
      <c r="G1652" t="s">
        <v>523</v>
      </c>
      <c r="H1652" s="57">
        <v>0</v>
      </c>
    </row>
    <row r="1653" spans="1:8" hidden="1" x14ac:dyDescent="0.3">
      <c r="A1653">
        <v>1652</v>
      </c>
      <c r="B1653" t="s">
        <v>621</v>
      </c>
      <c r="C1653" t="str">
        <f>TEXT(Table4[[#This Row],[Date]],"MMMM")</f>
        <v>September</v>
      </c>
      <c r="D1653" s="54">
        <v>45170</v>
      </c>
      <c r="E1653" s="54" t="s">
        <v>17</v>
      </c>
      <c r="F1653" t="s">
        <v>145</v>
      </c>
      <c r="G1653" t="s">
        <v>524</v>
      </c>
      <c r="H1653" s="57">
        <v>3</v>
      </c>
    </row>
    <row r="1654" spans="1:8" hidden="1" x14ac:dyDescent="0.3">
      <c r="A1654">
        <v>1653</v>
      </c>
      <c r="B1654" t="s">
        <v>621</v>
      </c>
      <c r="C1654" t="str">
        <f>TEXT(Table4[[#This Row],[Date]],"MMMM")</f>
        <v>September</v>
      </c>
      <c r="D1654" s="54">
        <v>45170</v>
      </c>
      <c r="E1654" s="54" t="s">
        <v>17</v>
      </c>
      <c r="F1654" t="s">
        <v>145</v>
      </c>
      <c r="G1654" t="s">
        <v>525</v>
      </c>
      <c r="H1654" s="57">
        <v>4</v>
      </c>
    </row>
    <row r="1655" spans="1:8" hidden="1" x14ac:dyDescent="0.3">
      <c r="A1655">
        <v>1654</v>
      </c>
      <c r="B1655" t="s">
        <v>621</v>
      </c>
      <c r="C1655" t="str">
        <f>TEXT(Table4[[#This Row],[Date]],"MMMM")</f>
        <v>September</v>
      </c>
      <c r="D1655" s="54">
        <v>45170</v>
      </c>
      <c r="E1655" s="54" t="s">
        <v>17</v>
      </c>
      <c r="F1655" t="s">
        <v>165</v>
      </c>
      <c r="G1655" t="s">
        <v>526</v>
      </c>
      <c r="H1655" s="57">
        <v>0</v>
      </c>
    </row>
    <row r="1656" spans="1:8" hidden="1" x14ac:dyDescent="0.3">
      <c r="A1656">
        <v>1655</v>
      </c>
      <c r="B1656" t="s">
        <v>621</v>
      </c>
      <c r="C1656" t="str">
        <f>TEXT(Table4[[#This Row],[Date]],"MMMM")</f>
        <v>September</v>
      </c>
      <c r="D1656" s="54">
        <v>45170</v>
      </c>
      <c r="E1656" s="54" t="s">
        <v>17</v>
      </c>
      <c r="F1656" t="s">
        <v>165</v>
      </c>
      <c r="G1656" t="s">
        <v>527</v>
      </c>
      <c r="H1656" s="57">
        <v>4</v>
      </c>
    </row>
    <row r="1657" spans="1:8" hidden="1" x14ac:dyDescent="0.3">
      <c r="A1657">
        <v>1656</v>
      </c>
      <c r="B1657" t="s">
        <v>621</v>
      </c>
      <c r="C1657" t="str">
        <f>TEXT(Table4[[#This Row],[Date]],"MMMM")</f>
        <v>September</v>
      </c>
      <c r="D1657" s="54">
        <v>45170</v>
      </c>
      <c r="E1657" s="54" t="s">
        <v>17</v>
      </c>
      <c r="F1657" t="s">
        <v>165</v>
      </c>
      <c r="G1657" t="s">
        <v>528</v>
      </c>
      <c r="H1657" s="57">
        <v>3</v>
      </c>
    </row>
    <row r="1658" spans="1:8" hidden="1" x14ac:dyDescent="0.3">
      <c r="A1658">
        <v>1657</v>
      </c>
      <c r="B1658" t="s">
        <v>621</v>
      </c>
      <c r="C1658" t="str">
        <f>TEXT(Table4[[#This Row],[Date]],"MMMM")</f>
        <v>September</v>
      </c>
      <c r="D1658" s="54">
        <v>45170</v>
      </c>
      <c r="E1658" s="54" t="s">
        <v>17</v>
      </c>
      <c r="F1658" t="s">
        <v>165</v>
      </c>
      <c r="G1658" t="s">
        <v>529</v>
      </c>
      <c r="H1658" s="57">
        <v>3</v>
      </c>
    </row>
    <row r="1659" spans="1:8" hidden="1" x14ac:dyDescent="0.3">
      <c r="A1659">
        <v>1658</v>
      </c>
      <c r="B1659" t="s">
        <v>621</v>
      </c>
      <c r="C1659" t="str">
        <f>TEXT(Table4[[#This Row],[Date]],"MMMM")</f>
        <v>September</v>
      </c>
      <c r="D1659" s="54">
        <v>45170</v>
      </c>
      <c r="E1659" s="54" t="s">
        <v>17</v>
      </c>
      <c r="F1659" t="s">
        <v>165</v>
      </c>
      <c r="G1659" t="s">
        <v>530</v>
      </c>
      <c r="H1659" s="57">
        <v>3</v>
      </c>
    </row>
    <row r="1660" spans="1:8" hidden="1" x14ac:dyDescent="0.3">
      <c r="A1660">
        <v>1659</v>
      </c>
      <c r="B1660" t="s">
        <v>621</v>
      </c>
      <c r="C1660" t="str">
        <f>TEXT(Table4[[#This Row],[Date]],"MMMM")</f>
        <v>September</v>
      </c>
      <c r="D1660" s="54">
        <v>45170</v>
      </c>
      <c r="E1660" s="54" t="s">
        <v>17</v>
      </c>
      <c r="F1660" t="s">
        <v>165</v>
      </c>
      <c r="G1660" t="s">
        <v>531</v>
      </c>
      <c r="H1660" s="57">
        <v>4</v>
      </c>
    </row>
    <row r="1661" spans="1:8" hidden="1" x14ac:dyDescent="0.3">
      <c r="A1661">
        <v>1660</v>
      </c>
      <c r="B1661" t="s">
        <v>621</v>
      </c>
      <c r="C1661" t="str">
        <f>TEXT(Table4[[#This Row],[Date]],"MMMM")</f>
        <v>September</v>
      </c>
      <c r="D1661" s="54">
        <v>45170</v>
      </c>
      <c r="E1661" s="54" t="s">
        <v>17</v>
      </c>
      <c r="F1661" t="s">
        <v>165</v>
      </c>
      <c r="G1661" t="s">
        <v>532</v>
      </c>
      <c r="H1661" s="57">
        <v>3</v>
      </c>
    </row>
    <row r="1662" spans="1:8" hidden="1" x14ac:dyDescent="0.3">
      <c r="A1662">
        <v>1661</v>
      </c>
      <c r="B1662" t="s">
        <v>621</v>
      </c>
      <c r="C1662" t="str">
        <f>TEXT(Table4[[#This Row],[Date]],"MMMM")</f>
        <v>September</v>
      </c>
      <c r="D1662" s="54">
        <v>45170</v>
      </c>
      <c r="E1662" s="54" t="s">
        <v>17</v>
      </c>
      <c r="F1662" t="s">
        <v>165</v>
      </c>
      <c r="G1662" t="s">
        <v>533</v>
      </c>
      <c r="H1662" s="57">
        <v>0</v>
      </c>
    </row>
    <row r="1663" spans="1:8" hidden="1" x14ac:dyDescent="0.3">
      <c r="A1663">
        <v>1662</v>
      </c>
      <c r="B1663" t="s">
        <v>621</v>
      </c>
      <c r="C1663" t="str">
        <f>TEXT(Table4[[#This Row],[Date]],"MMMM")</f>
        <v>September</v>
      </c>
      <c r="D1663" s="54">
        <v>45170</v>
      </c>
      <c r="E1663" s="54" t="s">
        <v>17</v>
      </c>
      <c r="F1663" t="s">
        <v>165</v>
      </c>
      <c r="G1663" t="s">
        <v>534</v>
      </c>
      <c r="H1663" s="57">
        <v>2</v>
      </c>
    </row>
    <row r="1664" spans="1:8" hidden="1" x14ac:dyDescent="0.3">
      <c r="A1664">
        <v>1663</v>
      </c>
      <c r="B1664" t="s">
        <v>621</v>
      </c>
      <c r="C1664" t="str">
        <f>TEXT(Table4[[#This Row],[Date]],"MMMM")</f>
        <v>September</v>
      </c>
      <c r="D1664" s="54">
        <v>45170</v>
      </c>
      <c r="E1664" s="54" t="s">
        <v>17</v>
      </c>
      <c r="F1664" t="s">
        <v>165</v>
      </c>
      <c r="G1664" t="s">
        <v>535</v>
      </c>
      <c r="H1664" s="57">
        <v>2</v>
      </c>
    </row>
    <row r="1665" spans="1:8" hidden="1" x14ac:dyDescent="0.3">
      <c r="A1665">
        <v>1664</v>
      </c>
      <c r="B1665" t="s">
        <v>621</v>
      </c>
      <c r="C1665" t="str">
        <f>TEXT(Table4[[#This Row],[Date]],"MMMM")</f>
        <v>September</v>
      </c>
      <c r="D1665" s="54">
        <v>45170</v>
      </c>
      <c r="E1665" s="54" t="s">
        <v>17</v>
      </c>
      <c r="F1665" t="s">
        <v>165</v>
      </c>
      <c r="G1665" t="s">
        <v>536</v>
      </c>
      <c r="H1665" s="57">
        <v>0</v>
      </c>
    </row>
    <row r="1666" spans="1:8" hidden="1" x14ac:dyDescent="0.3">
      <c r="A1666">
        <v>1665</v>
      </c>
      <c r="B1666" t="s">
        <v>621</v>
      </c>
      <c r="C1666" t="str">
        <f>TEXT(Table4[[#This Row],[Date]],"MMMM")</f>
        <v>September</v>
      </c>
      <c r="D1666" s="54">
        <v>45170</v>
      </c>
      <c r="E1666" s="54" t="s">
        <v>17</v>
      </c>
      <c r="F1666" t="s">
        <v>165</v>
      </c>
      <c r="G1666" t="s">
        <v>537</v>
      </c>
      <c r="H1666" s="57">
        <v>0</v>
      </c>
    </row>
    <row r="1667" spans="1:8" hidden="1" x14ac:dyDescent="0.3">
      <c r="A1667">
        <v>1666</v>
      </c>
      <c r="B1667" t="s">
        <v>621</v>
      </c>
      <c r="C1667" t="str">
        <f>TEXT(Table4[[#This Row],[Date]],"MMMM")</f>
        <v>September</v>
      </c>
      <c r="D1667" s="54">
        <v>45170</v>
      </c>
      <c r="E1667" s="54" t="s">
        <v>17</v>
      </c>
      <c r="F1667" t="s">
        <v>165</v>
      </c>
      <c r="G1667" t="s">
        <v>538</v>
      </c>
      <c r="H1667" s="57">
        <v>0</v>
      </c>
    </row>
    <row r="1668" spans="1:8" hidden="1" x14ac:dyDescent="0.3">
      <c r="A1668">
        <v>1667</v>
      </c>
      <c r="B1668" t="s">
        <v>621</v>
      </c>
      <c r="C1668" t="str">
        <f>TEXT(Table4[[#This Row],[Date]],"MMMM")</f>
        <v>September</v>
      </c>
      <c r="D1668" s="54">
        <v>45170</v>
      </c>
      <c r="E1668" s="54" t="s">
        <v>17</v>
      </c>
      <c r="F1668" t="s">
        <v>165</v>
      </c>
      <c r="G1668" t="s">
        <v>539</v>
      </c>
      <c r="H1668" s="57">
        <v>1</v>
      </c>
    </row>
    <row r="1669" spans="1:8" hidden="1" x14ac:dyDescent="0.3">
      <c r="A1669">
        <v>1668</v>
      </c>
      <c r="B1669" t="s">
        <v>621</v>
      </c>
      <c r="C1669" t="str">
        <f>TEXT(Table4[[#This Row],[Date]],"MMMM")</f>
        <v>September</v>
      </c>
      <c r="D1669" s="54">
        <v>45170</v>
      </c>
      <c r="E1669" s="54" t="s">
        <v>17</v>
      </c>
      <c r="F1669" t="s">
        <v>165</v>
      </c>
      <c r="G1669" t="s">
        <v>540</v>
      </c>
      <c r="H1669" s="57">
        <v>0</v>
      </c>
    </row>
    <row r="1670" spans="1:8" hidden="1" x14ac:dyDescent="0.3">
      <c r="A1670">
        <v>1669</v>
      </c>
      <c r="B1670" t="s">
        <v>621</v>
      </c>
      <c r="C1670" t="str">
        <f>TEXT(Table4[[#This Row],[Date]],"MMMM")</f>
        <v>September</v>
      </c>
      <c r="D1670" s="54">
        <v>45170</v>
      </c>
      <c r="E1670" s="54" t="s">
        <v>17</v>
      </c>
      <c r="F1670" t="s">
        <v>165</v>
      </c>
      <c r="G1670" t="s">
        <v>541</v>
      </c>
      <c r="H1670" s="57">
        <v>0</v>
      </c>
    </row>
    <row r="1671" spans="1:8" hidden="1" x14ac:dyDescent="0.3">
      <c r="A1671">
        <v>1670</v>
      </c>
      <c r="B1671" t="s">
        <v>621</v>
      </c>
      <c r="C1671" t="str">
        <f>TEXT(Table4[[#This Row],[Date]],"MMMM")</f>
        <v>September</v>
      </c>
      <c r="D1671" s="54">
        <v>45170</v>
      </c>
      <c r="E1671" s="54" t="s">
        <v>17</v>
      </c>
      <c r="F1671" t="s">
        <v>165</v>
      </c>
      <c r="G1671" t="s">
        <v>542</v>
      </c>
      <c r="H1671" s="57">
        <v>1</v>
      </c>
    </row>
    <row r="1672" spans="1:8" hidden="1" x14ac:dyDescent="0.3">
      <c r="A1672">
        <v>1671</v>
      </c>
      <c r="B1672" t="s">
        <v>621</v>
      </c>
      <c r="C1672" t="str">
        <f>TEXT(Table4[[#This Row],[Date]],"MMMM")</f>
        <v>September</v>
      </c>
      <c r="D1672" s="54">
        <v>45170</v>
      </c>
      <c r="E1672" s="54" t="s">
        <v>17</v>
      </c>
      <c r="F1672" t="s">
        <v>165</v>
      </c>
      <c r="G1672" t="s">
        <v>543</v>
      </c>
      <c r="H1672" s="57">
        <v>4</v>
      </c>
    </row>
    <row r="1673" spans="1:8" hidden="1" x14ac:dyDescent="0.3">
      <c r="A1673">
        <v>1672</v>
      </c>
      <c r="B1673" t="s">
        <v>621</v>
      </c>
      <c r="C1673" t="str">
        <f>TEXT(Table4[[#This Row],[Date]],"MMMM")</f>
        <v>September</v>
      </c>
      <c r="D1673" s="54">
        <v>45170</v>
      </c>
      <c r="E1673" s="54" t="s">
        <v>17</v>
      </c>
      <c r="F1673" t="s">
        <v>165</v>
      </c>
      <c r="G1673" t="s">
        <v>544</v>
      </c>
      <c r="H1673" s="57">
        <v>1</v>
      </c>
    </row>
    <row r="1674" spans="1:8" hidden="1" x14ac:dyDescent="0.3">
      <c r="A1674">
        <v>1673</v>
      </c>
      <c r="B1674" t="s">
        <v>621</v>
      </c>
      <c r="C1674" t="str">
        <f>TEXT(Table4[[#This Row],[Date]],"MMMM")</f>
        <v>September</v>
      </c>
      <c r="D1674" s="54">
        <v>45170</v>
      </c>
      <c r="E1674" s="54" t="s">
        <v>17</v>
      </c>
      <c r="F1674" t="s">
        <v>165</v>
      </c>
      <c r="G1674" t="s">
        <v>545</v>
      </c>
      <c r="H1674" s="57">
        <v>5</v>
      </c>
    </row>
    <row r="1675" spans="1:8" hidden="1" x14ac:dyDescent="0.3">
      <c r="A1675">
        <v>1674</v>
      </c>
      <c r="B1675" t="s">
        <v>621</v>
      </c>
      <c r="C1675" t="str">
        <f>TEXT(Table4[[#This Row],[Date]],"MMMM")</f>
        <v>September</v>
      </c>
      <c r="D1675" s="54">
        <v>45170</v>
      </c>
      <c r="E1675" s="54" t="s">
        <v>17</v>
      </c>
      <c r="F1675" t="s">
        <v>165</v>
      </c>
      <c r="G1675" t="s">
        <v>546</v>
      </c>
      <c r="H1675" s="57">
        <v>5</v>
      </c>
    </row>
    <row r="1676" spans="1:8" hidden="1" x14ac:dyDescent="0.3">
      <c r="A1676">
        <v>1675</v>
      </c>
      <c r="B1676" t="s">
        <v>621</v>
      </c>
      <c r="C1676" t="str">
        <f>TEXT(Table4[[#This Row],[Date]],"MMMM")</f>
        <v>September</v>
      </c>
      <c r="D1676" s="54">
        <v>45170</v>
      </c>
      <c r="E1676" s="54" t="s">
        <v>17</v>
      </c>
      <c r="F1676" t="s">
        <v>165</v>
      </c>
      <c r="G1676" t="s">
        <v>547</v>
      </c>
      <c r="H1676" s="57">
        <v>4</v>
      </c>
    </row>
    <row r="1677" spans="1:8" hidden="1" x14ac:dyDescent="0.3">
      <c r="A1677">
        <v>1676</v>
      </c>
      <c r="B1677" t="s">
        <v>621</v>
      </c>
      <c r="C1677" t="str">
        <f>TEXT(Table4[[#This Row],[Date]],"MMMM")</f>
        <v>September</v>
      </c>
      <c r="D1677" s="54">
        <v>45170</v>
      </c>
      <c r="E1677" s="54" t="s">
        <v>17</v>
      </c>
      <c r="F1677" t="s">
        <v>188</v>
      </c>
      <c r="G1677" t="s">
        <v>548</v>
      </c>
      <c r="H1677" s="57">
        <v>1</v>
      </c>
    </row>
    <row r="1678" spans="1:8" hidden="1" x14ac:dyDescent="0.3">
      <c r="A1678">
        <v>1677</v>
      </c>
      <c r="B1678" t="s">
        <v>621</v>
      </c>
      <c r="C1678" t="str">
        <f>TEXT(Table4[[#This Row],[Date]],"MMMM")</f>
        <v>September</v>
      </c>
      <c r="D1678" s="54">
        <v>45170</v>
      </c>
      <c r="E1678" s="54" t="s">
        <v>17</v>
      </c>
      <c r="F1678" t="s">
        <v>188</v>
      </c>
      <c r="G1678" t="s">
        <v>549</v>
      </c>
      <c r="H1678" s="57">
        <v>0</v>
      </c>
    </row>
    <row r="1679" spans="1:8" hidden="1" x14ac:dyDescent="0.3">
      <c r="A1679">
        <v>1678</v>
      </c>
      <c r="B1679" t="s">
        <v>621</v>
      </c>
      <c r="C1679" t="str">
        <f>TEXT(Table4[[#This Row],[Date]],"MMMM")</f>
        <v>September</v>
      </c>
      <c r="D1679" s="54">
        <v>45170</v>
      </c>
      <c r="E1679" s="54" t="s">
        <v>17</v>
      </c>
      <c r="F1679" t="s">
        <v>188</v>
      </c>
      <c r="G1679" t="s">
        <v>550</v>
      </c>
      <c r="H1679" s="57">
        <v>1</v>
      </c>
    </row>
    <row r="1680" spans="1:8" hidden="1" x14ac:dyDescent="0.3">
      <c r="A1680">
        <v>1679</v>
      </c>
      <c r="B1680" t="s">
        <v>621</v>
      </c>
      <c r="C1680" t="str">
        <f>TEXT(Table4[[#This Row],[Date]],"MMMM")</f>
        <v>September</v>
      </c>
      <c r="D1680" s="54">
        <v>45170</v>
      </c>
      <c r="E1680" s="54" t="s">
        <v>17</v>
      </c>
      <c r="F1680" t="s">
        <v>188</v>
      </c>
      <c r="G1680" t="s">
        <v>551</v>
      </c>
      <c r="H1680" s="57">
        <v>0</v>
      </c>
    </row>
    <row r="1681" spans="1:8" hidden="1" x14ac:dyDescent="0.3">
      <c r="A1681">
        <v>1680</v>
      </c>
      <c r="B1681" t="s">
        <v>621</v>
      </c>
      <c r="C1681" t="str">
        <f>TEXT(Table4[[#This Row],[Date]],"MMMM")</f>
        <v>September</v>
      </c>
      <c r="D1681" s="54">
        <v>45170</v>
      </c>
      <c r="E1681" s="54" t="s">
        <v>17</v>
      </c>
      <c r="F1681" t="s">
        <v>188</v>
      </c>
      <c r="G1681" t="s">
        <v>552</v>
      </c>
      <c r="H1681" s="57">
        <v>2</v>
      </c>
    </row>
    <row r="1682" spans="1:8" hidden="1" x14ac:dyDescent="0.3">
      <c r="A1682">
        <v>1681</v>
      </c>
      <c r="B1682" t="s">
        <v>621</v>
      </c>
      <c r="C1682" t="str">
        <f>TEXT(Table4[[#This Row],[Date]],"MMMM")</f>
        <v>September</v>
      </c>
      <c r="D1682" s="54">
        <v>45170</v>
      </c>
      <c r="E1682" s="54" t="s">
        <v>17</v>
      </c>
      <c r="F1682" t="s">
        <v>188</v>
      </c>
      <c r="G1682" t="s">
        <v>553</v>
      </c>
      <c r="H1682" s="57">
        <v>1</v>
      </c>
    </row>
    <row r="1683" spans="1:8" hidden="1" x14ac:dyDescent="0.3">
      <c r="A1683">
        <v>1682</v>
      </c>
      <c r="B1683" t="s">
        <v>621</v>
      </c>
      <c r="C1683" t="str">
        <f>TEXT(Table4[[#This Row],[Date]],"MMMM")</f>
        <v>September</v>
      </c>
      <c r="D1683" s="54">
        <v>45170</v>
      </c>
      <c r="E1683" s="54" t="s">
        <v>17</v>
      </c>
      <c r="F1683" t="s">
        <v>188</v>
      </c>
      <c r="G1683" t="s">
        <v>554</v>
      </c>
      <c r="H1683" s="57">
        <v>0</v>
      </c>
    </row>
    <row r="1684" spans="1:8" hidden="1" x14ac:dyDescent="0.3">
      <c r="A1684">
        <v>1683</v>
      </c>
      <c r="B1684" t="s">
        <v>621</v>
      </c>
      <c r="C1684" t="str">
        <f>TEXT(Table4[[#This Row],[Date]],"MMMM")</f>
        <v>September</v>
      </c>
      <c r="D1684" s="54">
        <v>45170</v>
      </c>
      <c r="E1684" s="54" t="s">
        <v>17</v>
      </c>
      <c r="F1684" t="s">
        <v>188</v>
      </c>
      <c r="G1684" t="s">
        <v>555</v>
      </c>
      <c r="H1684" s="57">
        <v>0</v>
      </c>
    </row>
    <row r="1685" spans="1:8" hidden="1" x14ac:dyDescent="0.3">
      <c r="A1685">
        <v>1684</v>
      </c>
      <c r="B1685" t="s">
        <v>621</v>
      </c>
      <c r="C1685" t="str">
        <f>TEXT(Table4[[#This Row],[Date]],"MMMM")</f>
        <v>September</v>
      </c>
      <c r="D1685" s="54">
        <v>45170</v>
      </c>
      <c r="E1685" s="54" t="s">
        <v>17</v>
      </c>
      <c r="F1685" t="s">
        <v>188</v>
      </c>
      <c r="G1685" t="s">
        <v>556</v>
      </c>
      <c r="H1685" s="57">
        <v>2</v>
      </c>
    </row>
    <row r="1686" spans="1:8" hidden="1" x14ac:dyDescent="0.3">
      <c r="A1686">
        <v>1685</v>
      </c>
      <c r="B1686" t="s">
        <v>621</v>
      </c>
      <c r="C1686" t="str">
        <f>TEXT(Table4[[#This Row],[Date]],"MMMM")</f>
        <v>September</v>
      </c>
      <c r="D1686" s="54">
        <v>45170</v>
      </c>
      <c r="E1686" s="54" t="s">
        <v>17</v>
      </c>
      <c r="F1686" t="s">
        <v>188</v>
      </c>
      <c r="G1686" t="s">
        <v>557</v>
      </c>
      <c r="H1686" s="57">
        <v>1</v>
      </c>
    </row>
    <row r="1687" spans="1:8" hidden="1" x14ac:dyDescent="0.3">
      <c r="A1687">
        <v>1686</v>
      </c>
      <c r="B1687" t="s">
        <v>621</v>
      </c>
      <c r="C1687" t="str">
        <f>TEXT(Table4[[#This Row],[Date]],"MMMM")</f>
        <v>September</v>
      </c>
      <c r="D1687" s="54">
        <v>45170</v>
      </c>
      <c r="E1687" s="54" t="s">
        <v>17</v>
      </c>
      <c r="F1687" t="s">
        <v>199</v>
      </c>
      <c r="G1687" t="s">
        <v>558</v>
      </c>
      <c r="H1687" s="57">
        <v>5</v>
      </c>
    </row>
    <row r="1688" spans="1:8" hidden="1" x14ac:dyDescent="0.3">
      <c r="A1688">
        <v>1687</v>
      </c>
      <c r="B1688" t="s">
        <v>621</v>
      </c>
      <c r="C1688" t="str">
        <f>TEXT(Table4[[#This Row],[Date]],"MMMM")</f>
        <v>September</v>
      </c>
      <c r="D1688" s="54">
        <v>45170</v>
      </c>
      <c r="E1688" s="54" t="s">
        <v>17</v>
      </c>
      <c r="F1688" t="s">
        <v>199</v>
      </c>
      <c r="G1688" t="s">
        <v>559</v>
      </c>
      <c r="H1688" s="57">
        <v>5</v>
      </c>
    </row>
    <row r="1689" spans="1:8" hidden="1" x14ac:dyDescent="0.3">
      <c r="A1689">
        <v>1688</v>
      </c>
      <c r="B1689" t="s">
        <v>621</v>
      </c>
      <c r="C1689" t="str">
        <f>TEXT(Table4[[#This Row],[Date]],"MMMM")</f>
        <v>September</v>
      </c>
      <c r="D1689" s="54">
        <v>45170</v>
      </c>
      <c r="E1689" s="54" t="s">
        <v>17</v>
      </c>
      <c r="F1689" t="s">
        <v>199</v>
      </c>
      <c r="G1689" t="s">
        <v>560</v>
      </c>
      <c r="H1689" s="57">
        <v>1</v>
      </c>
    </row>
    <row r="1690" spans="1:8" hidden="1" x14ac:dyDescent="0.3">
      <c r="A1690">
        <v>1689</v>
      </c>
      <c r="B1690" t="s">
        <v>621</v>
      </c>
      <c r="C1690" t="str">
        <f>TEXT(Table4[[#This Row],[Date]],"MMMM")</f>
        <v>September</v>
      </c>
      <c r="D1690" s="54">
        <v>45170</v>
      </c>
      <c r="E1690" s="54" t="s">
        <v>17</v>
      </c>
      <c r="F1690" t="s">
        <v>199</v>
      </c>
      <c r="G1690" t="s">
        <v>561</v>
      </c>
      <c r="H1690" s="57">
        <v>5</v>
      </c>
    </row>
    <row r="1691" spans="1:8" hidden="1" x14ac:dyDescent="0.3">
      <c r="A1691">
        <v>1690</v>
      </c>
      <c r="B1691" t="s">
        <v>621</v>
      </c>
      <c r="C1691" t="str">
        <f>TEXT(Table4[[#This Row],[Date]],"MMMM")</f>
        <v>September</v>
      </c>
      <c r="D1691" s="54">
        <v>45170</v>
      </c>
      <c r="E1691" s="54" t="s">
        <v>17</v>
      </c>
      <c r="F1691" t="s">
        <v>199</v>
      </c>
      <c r="G1691" t="s">
        <v>562</v>
      </c>
      <c r="H1691" s="57">
        <v>2</v>
      </c>
    </row>
    <row r="1692" spans="1:8" hidden="1" x14ac:dyDescent="0.3">
      <c r="A1692">
        <v>1691</v>
      </c>
      <c r="B1692" t="s">
        <v>621</v>
      </c>
      <c r="C1692" t="str">
        <f>TEXT(Table4[[#This Row],[Date]],"MMMM")</f>
        <v>September</v>
      </c>
      <c r="D1692" s="54">
        <v>45170</v>
      </c>
      <c r="E1692" s="54" t="s">
        <v>17</v>
      </c>
      <c r="F1692" t="s">
        <v>199</v>
      </c>
      <c r="G1692" t="s">
        <v>563</v>
      </c>
      <c r="H1692" s="57">
        <v>5</v>
      </c>
    </row>
    <row r="1693" spans="1:8" hidden="1" x14ac:dyDescent="0.3">
      <c r="A1693">
        <v>1692</v>
      </c>
      <c r="B1693" t="s">
        <v>621</v>
      </c>
      <c r="C1693" t="str">
        <f>TEXT(Table4[[#This Row],[Date]],"MMMM")</f>
        <v>September</v>
      </c>
      <c r="D1693" s="54">
        <v>45170</v>
      </c>
      <c r="E1693" s="54" t="s">
        <v>17</v>
      </c>
      <c r="F1693" t="s">
        <v>199</v>
      </c>
      <c r="G1693" t="s">
        <v>564</v>
      </c>
      <c r="H1693" s="57">
        <v>5</v>
      </c>
    </row>
    <row r="1694" spans="1:8" hidden="1" x14ac:dyDescent="0.3">
      <c r="A1694">
        <v>1693</v>
      </c>
      <c r="B1694" t="s">
        <v>621</v>
      </c>
      <c r="C1694" t="str">
        <f>TEXT(Table4[[#This Row],[Date]],"MMMM")</f>
        <v>September</v>
      </c>
      <c r="D1694" s="54">
        <v>45170</v>
      </c>
      <c r="E1694" s="54" t="s">
        <v>17</v>
      </c>
      <c r="F1694" t="s">
        <v>199</v>
      </c>
      <c r="G1694" t="s">
        <v>565</v>
      </c>
      <c r="H1694" s="57">
        <v>1</v>
      </c>
    </row>
    <row r="1695" spans="1:8" hidden="1" x14ac:dyDescent="0.3">
      <c r="A1695">
        <v>1694</v>
      </c>
      <c r="B1695" t="s">
        <v>621</v>
      </c>
      <c r="C1695" t="str">
        <f>TEXT(Table4[[#This Row],[Date]],"MMMM")</f>
        <v>September</v>
      </c>
      <c r="D1695" s="54">
        <v>45170</v>
      </c>
      <c r="E1695" s="54" t="s">
        <v>17</v>
      </c>
      <c r="F1695" t="s">
        <v>199</v>
      </c>
      <c r="G1695" t="s">
        <v>566</v>
      </c>
      <c r="H1695" s="57">
        <v>3</v>
      </c>
    </row>
    <row r="1696" spans="1:8" hidden="1" x14ac:dyDescent="0.3">
      <c r="A1696">
        <v>1695</v>
      </c>
      <c r="B1696" t="s">
        <v>621</v>
      </c>
      <c r="C1696" t="str">
        <f>TEXT(Table4[[#This Row],[Date]],"MMMM")</f>
        <v>September</v>
      </c>
      <c r="D1696" s="54">
        <v>45170</v>
      </c>
      <c r="E1696" s="54" t="s">
        <v>17</v>
      </c>
      <c r="F1696" t="s">
        <v>199</v>
      </c>
      <c r="G1696" t="s">
        <v>567</v>
      </c>
      <c r="H1696" s="57">
        <v>3</v>
      </c>
    </row>
    <row r="1697" spans="1:8" hidden="1" x14ac:dyDescent="0.3">
      <c r="A1697">
        <v>1696</v>
      </c>
      <c r="B1697" t="s">
        <v>621</v>
      </c>
      <c r="C1697" t="str">
        <f>TEXT(Table4[[#This Row],[Date]],"MMMM")</f>
        <v>September</v>
      </c>
      <c r="D1697" s="54">
        <v>45170</v>
      </c>
      <c r="E1697" s="54" t="s">
        <v>17</v>
      </c>
      <c r="F1697" t="s">
        <v>199</v>
      </c>
      <c r="G1697" t="s">
        <v>568</v>
      </c>
      <c r="H1697" s="57">
        <v>0</v>
      </c>
    </row>
    <row r="1698" spans="1:8" hidden="1" x14ac:dyDescent="0.3">
      <c r="A1698">
        <v>1697</v>
      </c>
      <c r="B1698" t="s">
        <v>621</v>
      </c>
      <c r="C1698" t="str">
        <f>TEXT(Table4[[#This Row],[Date]],"MMMM")</f>
        <v>September</v>
      </c>
      <c r="D1698" s="54">
        <v>45170</v>
      </c>
      <c r="E1698" s="54" t="s">
        <v>17</v>
      </c>
      <c r="F1698" t="s">
        <v>199</v>
      </c>
      <c r="G1698" t="s">
        <v>569</v>
      </c>
      <c r="H1698" s="57">
        <v>0</v>
      </c>
    </row>
    <row r="1699" spans="1:8" hidden="1" x14ac:dyDescent="0.3">
      <c r="A1699">
        <v>1698</v>
      </c>
      <c r="B1699" t="s">
        <v>621</v>
      </c>
      <c r="C1699" t="str">
        <f>TEXT(Table4[[#This Row],[Date]],"MMMM")</f>
        <v>September</v>
      </c>
      <c r="D1699" s="54">
        <v>45170</v>
      </c>
      <c r="E1699" s="54" t="s">
        <v>17</v>
      </c>
      <c r="F1699" t="s">
        <v>199</v>
      </c>
      <c r="G1699" t="s">
        <v>570</v>
      </c>
      <c r="H1699" s="57">
        <v>5</v>
      </c>
    </row>
    <row r="1700" spans="1:8" hidden="1" x14ac:dyDescent="0.3">
      <c r="A1700">
        <v>1699</v>
      </c>
      <c r="B1700" t="s">
        <v>621</v>
      </c>
      <c r="C1700" t="str">
        <f>TEXT(Table4[[#This Row],[Date]],"MMMM")</f>
        <v>September</v>
      </c>
      <c r="D1700" s="54">
        <v>45170</v>
      </c>
      <c r="E1700" s="54" t="s">
        <v>17</v>
      </c>
      <c r="F1700" t="s">
        <v>199</v>
      </c>
      <c r="G1700" t="s">
        <v>571</v>
      </c>
      <c r="H1700" s="57">
        <v>0</v>
      </c>
    </row>
    <row r="1701" spans="1:8" hidden="1" x14ac:dyDescent="0.3">
      <c r="A1701">
        <v>1700</v>
      </c>
      <c r="B1701" t="s">
        <v>621</v>
      </c>
      <c r="C1701" t="str">
        <f>TEXT(Table4[[#This Row],[Date]],"MMMM")</f>
        <v>September</v>
      </c>
      <c r="D1701" s="54">
        <v>45170</v>
      </c>
      <c r="E1701" s="54" t="s">
        <v>17</v>
      </c>
      <c r="F1701" t="s">
        <v>199</v>
      </c>
      <c r="G1701" t="s">
        <v>572</v>
      </c>
      <c r="H1701" s="57">
        <v>1</v>
      </c>
    </row>
    <row r="1702" spans="1:8" hidden="1" x14ac:dyDescent="0.3">
      <c r="A1702">
        <v>1701</v>
      </c>
      <c r="B1702" t="s">
        <v>621</v>
      </c>
      <c r="C1702" t="str">
        <f>TEXT(Table4[[#This Row],[Date]],"MMMM")</f>
        <v>September</v>
      </c>
      <c r="D1702" s="54">
        <v>45170</v>
      </c>
      <c r="E1702" s="54" t="s">
        <v>17</v>
      </c>
      <c r="F1702" t="s">
        <v>199</v>
      </c>
      <c r="G1702" t="s">
        <v>573</v>
      </c>
      <c r="H1702" s="57">
        <v>5</v>
      </c>
    </row>
    <row r="1703" spans="1:8" hidden="1" x14ac:dyDescent="0.3">
      <c r="A1703">
        <v>1702</v>
      </c>
      <c r="B1703" t="s">
        <v>621</v>
      </c>
      <c r="C1703" t="str">
        <f>TEXT(Table4[[#This Row],[Date]],"MMMM")</f>
        <v>September</v>
      </c>
      <c r="D1703" s="54">
        <v>45170</v>
      </c>
      <c r="E1703" s="54" t="s">
        <v>17</v>
      </c>
      <c r="F1703" t="s">
        <v>199</v>
      </c>
      <c r="G1703" t="s">
        <v>574</v>
      </c>
      <c r="H1703" s="57">
        <v>0</v>
      </c>
    </row>
    <row r="1704" spans="1:8" hidden="1" x14ac:dyDescent="0.3">
      <c r="A1704">
        <v>1703</v>
      </c>
      <c r="B1704" t="s">
        <v>621</v>
      </c>
      <c r="C1704" t="str">
        <f>TEXT(Table4[[#This Row],[Date]],"MMMM")</f>
        <v>September</v>
      </c>
      <c r="D1704" s="54">
        <v>45170</v>
      </c>
      <c r="E1704" s="54" t="s">
        <v>17</v>
      </c>
      <c r="F1704" t="s">
        <v>199</v>
      </c>
      <c r="G1704" t="s">
        <v>575</v>
      </c>
      <c r="H1704" s="57">
        <v>5</v>
      </c>
    </row>
    <row r="1705" spans="1:8" hidden="1" x14ac:dyDescent="0.3">
      <c r="A1705">
        <v>1704</v>
      </c>
      <c r="B1705" t="s">
        <v>621</v>
      </c>
      <c r="C1705" t="str">
        <f>TEXT(Table4[[#This Row],[Date]],"MMMM")</f>
        <v>September</v>
      </c>
      <c r="D1705" s="54">
        <v>45170</v>
      </c>
      <c r="E1705" s="54" t="s">
        <v>17</v>
      </c>
      <c r="F1705" t="s">
        <v>199</v>
      </c>
      <c r="G1705" t="s">
        <v>576</v>
      </c>
      <c r="H1705" s="57">
        <v>5</v>
      </c>
    </row>
    <row r="1706" spans="1:8" hidden="1" x14ac:dyDescent="0.3">
      <c r="A1706">
        <v>1705</v>
      </c>
      <c r="B1706" t="s">
        <v>621</v>
      </c>
      <c r="C1706" t="str">
        <f>TEXT(Table4[[#This Row],[Date]],"MMMM")</f>
        <v>September</v>
      </c>
      <c r="D1706" s="54">
        <v>45170</v>
      </c>
      <c r="E1706" s="54" t="s">
        <v>17</v>
      </c>
      <c r="F1706" t="s">
        <v>219</v>
      </c>
      <c r="G1706" t="s">
        <v>577</v>
      </c>
      <c r="H1706" s="57">
        <v>1</v>
      </c>
    </row>
    <row r="1707" spans="1:8" hidden="1" x14ac:dyDescent="0.3">
      <c r="A1707">
        <v>1706</v>
      </c>
      <c r="B1707" t="s">
        <v>621</v>
      </c>
      <c r="C1707" t="str">
        <f>TEXT(Table4[[#This Row],[Date]],"MMMM")</f>
        <v>September</v>
      </c>
      <c r="D1707" s="54">
        <v>45170</v>
      </c>
      <c r="E1707" s="54" t="s">
        <v>17</v>
      </c>
      <c r="F1707" t="s">
        <v>219</v>
      </c>
      <c r="G1707" t="s">
        <v>578</v>
      </c>
      <c r="H1707" s="57">
        <v>0</v>
      </c>
    </row>
    <row r="1708" spans="1:8" hidden="1" x14ac:dyDescent="0.3">
      <c r="A1708">
        <v>1707</v>
      </c>
      <c r="B1708" t="s">
        <v>621</v>
      </c>
      <c r="C1708" t="str">
        <f>TEXT(Table4[[#This Row],[Date]],"MMMM")</f>
        <v>September</v>
      </c>
      <c r="D1708" s="54">
        <v>45170</v>
      </c>
      <c r="E1708" s="54" t="s">
        <v>17</v>
      </c>
      <c r="F1708" t="s">
        <v>219</v>
      </c>
      <c r="G1708" t="s">
        <v>579</v>
      </c>
      <c r="H1708" s="57">
        <v>1</v>
      </c>
    </row>
    <row r="1709" spans="1:8" hidden="1" x14ac:dyDescent="0.3">
      <c r="A1709">
        <v>1708</v>
      </c>
      <c r="B1709" t="s">
        <v>621</v>
      </c>
      <c r="C1709" t="str">
        <f>TEXT(Table4[[#This Row],[Date]],"MMMM")</f>
        <v>September</v>
      </c>
      <c r="D1709" s="54">
        <v>45170</v>
      </c>
      <c r="E1709" s="54" t="s">
        <v>17</v>
      </c>
      <c r="F1709" t="s">
        <v>219</v>
      </c>
      <c r="G1709" t="s">
        <v>580</v>
      </c>
      <c r="H1709" s="57">
        <v>5</v>
      </c>
    </row>
    <row r="1710" spans="1:8" hidden="1" x14ac:dyDescent="0.3">
      <c r="A1710">
        <v>1709</v>
      </c>
      <c r="B1710" t="s">
        <v>621</v>
      </c>
      <c r="C1710" t="str">
        <f>TEXT(Table4[[#This Row],[Date]],"MMMM")</f>
        <v>September</v>
      </c>
      <c r="D1710" s="54">
        <v>45170</v>
      </c>
      <c r="E1710" s="54" t="s">
        <v>17</v>
      </c>
      <c r="F1710" t="s">
        <v>219</v>
      </c>
      <c r="G1710" t="s">
        <v>581</v>
      </c>
      <c r="H1710" s="57">
        <v>3</v>
      </c>
    </row>
    <row r="1711" spans="1:8" hidden="1" x14ac:dyDescent="0.3">
      <c r="A1711">
        <v>1710</v>
      </c>
      <c r="B1711" t="s">
        <v>621</v>
      </c>
      <c r="C1711" t="str">
        <f>TEXT(Table4[[#This Row],[Date]],"MMMM")</f>
        <v>September</v>
      </c>
      <c r="D1711" s="54">
        <v>45170</v>
      </c>
      <c r="E1711" s="54" t="s">
        <v>17</v>
      </c>
      <c r="F1711" t="s">
        <v>219</v>
      </c>
      <c r="G1711" t="s">
        <v>582</v>
      </c>
      <c r="H1711" s="57">
        <v>3</v>
      </c>
    </row>
    <row r="1712" spans="1:8" hidden="1" x14ac:dyDescent="0.3">
      <c r="A1712">
        <v>1711</v>
      </c>
      <c r="B1712" t="s">
        <v>621</v>
      </c>
      <c r="C1712" t="str">
        <f>TEXT(Table4[[#This Row],[Date]],"MMMM")</f>
        <v>September</v>
      </c>
      <c r="D1712" s="54">
        <v>45170</v>
      </c>
      <c r="E1712" s="54" t="s">
        <v>17</v>
      </c>
      <c r="F1712" t="s">
        <v>219</v>
      </c>
      <c r="G1712" t="s">
        <v>583</v>
      </c>
      <c r="H1712" s="57">
        <v>4</v>
      </c>
    </row>
    <row r="1713" spans="1:8" hidden="1" x14ac:dyDescent="0.3">
      <c r="A1713">
        <v>1712</v>
      </c>
      <c r="B1713" t="s">
        <v>621</v>
      </c>
      <c r="C1713" t="str">
        <f>TEXT(Table4[[#This Row],[Date]],"MMMM")</f>
        <v>September</v>
      </c>
      <c r="D1713" s="54">
        <v>45170</v>
      </c>
      <c r="E1713" s="54" t="s">
        <v>17</v>
      </c>
      <c r="F1713" t="s">
        <v>219</v>
      </c>
      <c r="G1713" t="s">
        <v>584</v>
      </c>
      <c r="H1713" s="57">
        <v>1</v>
      </c>
    </row>
    <row r="1714" spans="1:8" hidden="1" x14ac:dyDescent="0.3">
      <c r="A1714">
        <v>1713</v>
      </c>
      <c r="B1714" t="s">
        <v>621</v>
      </c>
      <c r="C1714" t="str">
        <f>TEXT(Table4[[#This Row],[Date]],"MMMM")</f>
        <v>September</v>
      </c>
      <c r="D1714" s="54">
        <v>45170</v>
      </c>
      <c r="E1714" s="54" t="s">
        <v>17</v>
      </c>
      <c r="F1714" t="s">
        <v>219</v>
      </c>
      <c r="G1714" t="s">
        <v>585</v>
      </c>
      <c r="H1714" s="57">
        <v>4</v>
      </c>
    </row>
    <row r="1715" spans="1:8" hidden="1" x14ac:dyDescent="0.3">
      <c r="A1715">
        <v>1714</v>
      </c>
      <c r="B1715" t="s">
        <v>621</v>
      </c>
      <c r="C1715" t="str">
        <f>TEXT(Table4[[#This Row],[Date]],"MMMM")</f>
        <v>September</v>
      </c>
      <c r="D1715" s="54">
        <v>45170</v>
      </c>
      <c r="E1715" s="54" t="s">
        <v>17</v>
      </c>
      <c r="F1715" t="s">
        <v>219</v>
      </c>
      <c r="G1715" t="s">
        <v>586</v>
      </c>
      <c r="H1715" s="57">
        <v>1</v>
      </c>
    </row>
    <row r="1716" spans="1:8" hidden="1" x14ac:dyDescent="0.3">
      <c r="A1716">
        <v>1715</v>
      </c>
      <c r="B1716" t="s">
        <v>621</v>
      </c>
      <c r="C1716" t="str">
        <f>TEXT(Table4[[#This Row],[Date]],"MMMM")</f>
        <v>September</v>
      </c>
      <c r="D1716" s="54">
        <v>45170</v>
      </c>
      <c r="E1716" s="54" t="s">
        <v>17</v>
      </c>
      <c r="F1716" t="s">
        <v>219</v>
      </c>
      <c r="G1716" t="s">
        <v>587</v>
      </c>
      <c r="H1716" s="57">
        <v>1</v>
      </c>
    </row>
    <row r="1717" spans="1:8" hidden="1" x14ac:dyDescent="0.3">
      <c r="A1717">
        <v>1716</v>
      </c>
      <c r="B1717" t="s">
        <v>621</v>
      </c>
      <c r="C1717" t="str">
        <f>TEXT(Table4[[#This Row],[Date]],"MMMM")</f>
        <v>September</v>
      </c>
      <c r="D1717" s="54">
        <v>45170</v>
      </c>
      <c r="E1717" s="54" t="s">
        <v>17</v>
      </c>
      <c r="F1717" t="s">
        <v>219</v>
      </c>
      <c r="G1717" t="s">
        <v>588</v>
      </c>
      <c r="H1717" s="57">
        <v>0</v>
      </c>
    </row>
    <row r="1718" spans="1:8" hidden="1" x14ac:dyDescent="0.3">
      <c r="A1718">
        <v>1717</v>
      </c>
      <c r="B1718" t="s">
        <v>621</v>
      </c>
      <c r="C1718" t="str">
        <f>TEXT(Table4[[#This Row],[Date]],"MMMM")</f>
        <v>September</v>
      </c>
      <c r="D1718" s="54">
        <v>45170</v>
      </c>
      <c r="E1718" s="54" t="s">
        <v>17</v>
      </c>
      <c r="F1718" t="s">
        <v>219</v>
      </c>
      <c r="G1718" t="s">
        <v>589</v>
      </c>
      <c r="H1718" s="57">
        <v>2</v>
      </c>
    </row>
    <row r="1719" spans="1:8" hidden="1" x14ac:dyDescent="0.3">
      <c r="A1719">
        <v>1718</v>
      </c>
      <c r="B1719" t="s">
        <v>621</v>
      </c>
      <c r="C1719" t="str">
        <f>TEXT(Table4[[#This Row],[Date]],"MMMM")</f>
        <v>September</v>
      </c>
      <c r="D1719" s="54">
        <v>45170</v>
      </c>
      <c r="E1719" s="54" t="s">
        <v>17</v>
      </c>
      <c r="F1719" t="s">
        <v>233</v>
      </c>
      <c r="G1719" t="s">
        <v>590</v>
      </c>
      <c r="H1719" s="57">
        <v>1</v>
      </c>
    </row>
    <row r="1720" spans="1:8" hidden="1" x14ac:dyDescent="0.3">
      <c r="A1720">
        <v>1719</v>
      </c>
      <c r="B1720" t="s">
        <v>621</v>
      </c>
      <c r="C1720" t="str">
        <f>TEXT(Table4[[#This Row],[Date]],"MMMM")</f>
        <v>September</v>
      </c>
      <c r="D1720" s="54">
        <v>45170</v>
      </c>
      <c r="E1720" s="54" t="s">
        <v>17</v>
      </c>
      <c r="F1720" t="s">
        <v>233</v>
      </c>
      <c r="G1720" t="s">
        <v>591</v>
      </c>
      <c r="H1720" s="57">
        <v>1</v>
      </c>
    </row>
    <row r="1721" spans="1:8" hidden="1" x14ac:dyDescent="0.3">
      <c r="A1721">
        <v>1720</v>
      </c>
      <c r="B1721" t="s">
        <v>621</v>
      </c>
      <c r="C1721" t="str">
        <f>TEXT(Table4[[#This Row],[Date]],"MMMM")</f>
        <v>September</v>
      </c>
      <c r="D1721" s="54">
        <v>45170</v>
      </c>
      <c r="E1721" s="54" t="s">
        <v>17</v>
      </c>
      <c r="F1721" t="s">
        <v>233</v>
      </c>
      <c r="G1721" t="s">
        <v>592</v>
      </c>
      <c r="H1721" s="57">
        <v>4</v>
      </c>
    </row>
    <row r="1722" spans="1:8" hidden="1" x14ac:dyDescent="0.3">
      <c r="A1722">
        <v>1721</v>
      </c>
      <c r="B1722" t="s">
        <v>621</v>
      </c>
      <c r="C1722" t="str">
        <f>TEXT(Table4[[#This Row],[Date]],"MMMM")</f>
        <v>September</v>
      </c>
      <c r="D1722" s="54">
        <v>45170</v>
      </c>
      <c r="E1722" s="54" t="s">
        <v>17</v>
      </c>
      <c r="F1722" t="s">
        <v>233</v>
      </c>
      <c r="G1722" t="s">
        <v>593</v>
      </c>
      <c r="H1722" s="57">
        <v>4</v>
      </c>
    </row>
    <row r="1723" spans="1:8" hidden="1" x14ac:dyDescent="0.3">
      <c r="A1723">
        <v>1722</v>
      </c>
      <c r="B1723" t="s">
        <v>621</v>
      </c>
      <c r="C1723" t="str">
        <f>TEXT(Table4[[#This Row],[Date]],"MMMM")</f>
        <v>September</v>
      </c>
      <c r="D1723" s="54">
        <v>45170</v>
      </c>
      <c r="E1723" s="54" t="s">
        <v>17</v>
      </c>
      <c r="F1723" t="s">
        <v>233</v>
      </c>
      <c r="G1723" t="s">
        <v>594</v>
      </c>
      <c r="H1723" s="57">
        <v>2</v>
      </c>
    </row>
    <row r="1724" spans="1:8" hidden="1" x14ac:dyDescent="0.3">
      <c r="A1724">
        <v>1723</v>
      </c>
      <c r="B1724" t="s">
        <v>621</v>
      </c>
      <c r="C1724" t="str">
        <f>TEXT(Table4[[#This Row],[Date]],"MMMM")</f>
        <v>September</v>
      </c>
      <c r="D1724" s="54">
        <v>45170</v>
      </c>
      <c r="E1724" s="54" t="s">
        <v>17</v>
      </c>
      <c r="F1724" t="s">
        <v>233</v>
      </c>
      <c r="G1724" t="s">
        <v>595</v>
      </c>
      <c r="H1724" s="57">
        <v>0</v>
      </c>
    </row>
    <row r="1725" spans="1:8" hidden="1" x14ac:dyDescent="0.3">
      <c r="A1725">
        <v>1724</v>
      </c>
      <c r="B1725" t="s">
        <v>621</v>
      </c>
      <c r="C1725" t="str">
        <f>TEXT(Table4[[#This Row],[Date]],"MMMM")</f>
        <v>September</v>
      </c>
      <c r="D1725" s="54">
        <v>45170</v>
      </c>
      <c r="E1725" s="54" t="s">
        <v>17</v>
      </c>
      <c r="F1725" t="s">
        <v>233</v>
      </c>
      <c r="G1725" t="s">
        <v>596</v>
      </c>
      <c r="H1725" s="57">
        <v>5</v>
      </c>
    </row>
    <row r="1726" spans="1:8" hidden="1" x14ac:dyDescent="0.3">
      <c r="A1726">
        <v>1725</v>
      </c>
      <c r="B1726" t="s">
        <v>621</v>
      </c>
      <c r="C1726" t="str">
        <f>TEXT(Table4[[#This Row],[Date]],"MMMM")</f>
        <v>September</v>
      </c>
      <c r="D1726" s="54">
        <v>45170</v>
      </c>
      <c r="E1726" s="54" t="s">
        <v>17</v>
      </c>
      <c r="F1726" t="s">
        <v>233</v>
      </c>
      <c r="G1726" t="s">
        <v>597</v>
      </c>
      <c r="H1726" s="57">
        <v>0</v>
      </c>
    </row>
    <row r="1727" spans="1:8" hidden="1" x14ac:dyDescent="0.3">
      <c r="A1727">
        <v>1726</v>
      </c>
      <c r="B1727" t="s">
        <v>621</v>
      </c>
      <c r="C1727" t="str">
        <f>TEXT(Table4[[#This Row],[Date]],"MMMM")</f>
        <v>September</v>
      </c>
      <c r="D1727" s="54">
        <v>45170</v>
      </c>
      <c r="E1727" s="54" t="s">
        <v>17</v>
      </c>
      <c r="F1727" t="s">
        <v>233</v>
      </c>
      <c r="G1727" t="s">
        <v>598</v>
      </c>
      <c r="H1727" s="57">
        <v>2</v>
      </c>
    </row>
    <row r="1728" spans="1:8" hidden="1" x14ac:dyDescent="0.3">
      <c r="A1728">
        <v>1727</v>
      </c>
      <c r="B1728" t="s">
        <v>621</v>
      </c>
      <c r="C1728" t="str">
        <f>TEXT(Table4[[#This Row],[Date]],"MMMM")</f>
        <v>September</v>
      </c>
      <c r="D1728" s="54">
        <v>45170</v>
      </c>
      <c r="E1728" s="54" t="s">
        <v>17</v>
      </c>
      <c r="F1728" t="s">
        <v>233</v>
      </c>
      <c r="G1728" t="s">
        <v>599</v>
      </c>
      <c r="H1728" s="57">
        <v>0</v>
      </c>
    </row>
    <row r="1729" spans="1:8" hidden="1" x14ac:dyDescent="0.3">
      <c r="A1729">
        <v>1728</v>
      </c>
      <c r="B1729" t="s">
        <v>621</v>
      </c>
      <c r="C1729" t="str">
        <f>TEXT(Table4[[#This Row],[Date]],"MMMM")</f>
        <v>September</v>
      </c>
      <c r="D1729" s="54">
        <v>45170</v>
      </c>
      <c r="E1729" s="54" t="s">
        <v>17</v>
      </c>
      <c r="F1729" t="s">
        <v>233</v>
      </c>
      <c r="G1729" t="s">
        <v>600</v>
      </c>
      <c r="H1729" s="57">
        <v>5</v>
      </c>
    </row>
    <row r="1730" spans="1:8" hidden="1" x14ac:dyDescent="0.3">
      <c r="A1730">
        <v>1729</v>
      </c>
      <c r="B1730" t="s">
        <v>621</v>
      </c>
      <c r="C1730" t="str">
        <f>TEXT(Table4[[#This Row],[Date]],"MMMM")</f>
        <v>September</v>
      </c>
      <c r="D1730" s="54">
        <v>45170</v>
      </c>
      <c r="E1730" s="54" t="s">
        <v>17</v>
      </c>
      <c r="F1730" t="s">
        <v>233</v>
      </c>
      <c r="G1730" t="s">
        <v>601</v>
      </c>
      <c r="H1730" s="57">
        <v>4</v>
      </c>
    </row>
    <row r="1731" spans="1:8" hidden="1" x14ac:dyDescent="0.3">
      <c r="A1731">
        <v>1730</v>
      </c>
      <c r="B1731" t="s">
        <v>621</v>
      </c>
      <c r="C1731" t="str">
        <f>TEXT(Table4[[#This Row],[Date]],"MMMM")</f>
        <v>September</v>
      </c>
      <c r="D1731" s="54">
        <v>45170</v>
      </c>
      <c r="E1731" s="54" t="s">
        <v>17</v>
      </c>
      <c r="F1731" t="s">
        <v>233</v>
      </c>
      <c r="G1731" t="s">
        <v>602</v>
      </c>
      <c r="H1731" s="57">
        <v>2</v>
      </c>
    </row>
    <row r="1732" spans="1:8" hidden="1" x14ac:dyDescent="0.3">
      <c r="A1732">
        <v>1731</v>
      </c>
      <c r="B1732" t="s">
        <v>621</v>
      </c>
      <c r="C1732" t="str">
        <f>TEXT(Table4[[#This Row],[Date]],"MMMM")</f>
        <v>September</v>
      </c>
      <c r="D1732" s="54">
        <v>45170</v>
      </c>
      <c r="E1732" s="54" t="s">
        <v>17</v>
      </c>
      <c r="F1732" t="s">
        <v>233</v>
      </c>
      <c r="G1732" t="s">
        <v>603</v>
      </c>
      <c r="H1732" s="57">
        <v>2</v>
      </c>
    </row>
    <row r="1733" spans="1:8" hidden="1" x14ac:dyDescent="0.3">
      <c r="A1733">
        <v>1732</v>
      </c>
      <c r="B1733" t="s">
        <v>621</v>
      </c>
      <c r="C1733" t="str">
        <f>TEXT(Table4[[#This Row],[Date]],"MMMM")</f>
        <v>September</v>
      </c>
      <c r="D1733" s="54">
        <v>45170</v>
      </c>
      <c r="E1733" s="54" t="s">
        <v>17</v>
      </c>
      <c r="F1733" t="s">
        <v>233</v>
      </c>
      <c r="G1733" t="s">
        <v>604</v>
      </c>
      <c r="H1733" s="57">
        <v>0</v>
      </c>
    </row>
    <row r="1734" spans="1:8" hidden="1" x14ac:dyDescent="0.3">
      <c r="A1734">
        <v>1733</v>
      </c>
      <c r="B1734" t="s">
        <v>621</v>
      </c>
      <c r="C1734" t="str">
        <f>TEXT(Table4[[#This Row],[Date]],"MMMM")</f>
        <v>September</v>
      </c>
      <c r="D1734" s="54">
        <v>45170</v>
      </c>
      <c r="E1734" s="54" t="s">
        <v>17</v>
      </c>
      <c r="F1734" t="s">
        <v>233</v>
      </c>
      <c r="G1734" t="s">
        <v>605</v>
      </c>
      <c r="H1734" s="57">
        <v>1</v>
      </c>
    </row>
    <row r="1735" spans="1:8" hidden="1" x14ac:dyDescent="0.3">
      <c r="A1735">
        <v>1734</v>
      </c>
      <c r="B1735" t="s">
        <v>621</v>
      </c>
      <c r="C1735" t="str">
        <f>TEXT(Table4[[#This Row],[Date]],"MMMM")</f>
        <v>September</v>
      </c>
      <c r="D1735" s="54">
        <v>45170</v>
      </c>
      <c r="E1735" s="54" t="s">
        <v>17</v>
      </c>
      <c r="F1735" t="s">
        <v>233</v>
      </c>
      <c r="G1735" t="s">
        <v>606</v>
      </c>
      <c r="H1735" s="57">
        <v>1</v>
      </c>
    </row>
    <row r="1736" spans="1:8" hidden="1" x14ac:dyDescent="0.3">
      <c r="A1736">
        <v>1735</v>
      </c>
      <c r="B1736" t="s">
        <v>621</v>
      </c>
      <c r="C1736" t="str">
        <f>TEXT(Table4[[#This Row],[Date]],"MMMM")</f>
        <v>September</v>
      </c>
      <c r="D1736" s="54">
        <v>45170</v>
      </c>
      <c r="E1736" s="54" t="s">
        <v>17</v>
      </c>
      <c r="F1736" t="s">
        <v>233</v>
      </c>
      <c r="G1736" t="s">
        <v>607</v>
      </c>
      <c r="H1736" s="57">
        <v>3</v>
      </c>
    </row>
    <row r="1737" spans="1:8" hidden="1" x14ac:dyDescent="0.3">
      <c r="A1737">
        <v>1736</v>
      </c>
      <c r="B1737" t="s">
        <v>621</v>
      </c>
      <c r="C1737" t="str">
        <f>TEXT(Table4[[#This Row],[Date]],"MMMM")</f>
        <v>September</v>
      </c>
      <c r="D1737" s="54">
        <v>45170</v>
      </c>
      <c r="E1737" s="54" t="s">
        <v>17</v>
      </c>
      <c r="F1737" t="s">
        <v>233</v>
      </c>
      <c r="G1737" t="s">
        <v>608</v>
      </c>
      <c r="H1737" s="57">
        <v>2</v>
      </c>
    </row>
    <row r="1738" spans="1:8" hidden="1" x14ac:dyDescent="0.3">
      <c r="A1738">
        <v>1737</v>
      </c>
      <c r="B1738" t="s">
        <v>621</v>
      </c>
      <c r="C1738" t="str">
        <f>TEXT(Table4[[#This Row],[Date]],"MMMM")</f>
        <v>September</v>
      </c>
      <c r="D1738" s="54">
        <v>45170</v>
      </c>
      <c r="E1738" s="54" t="s">
        <v>17</v>
      </c>
      <c r="F1738" t="s">
        <v>233</v>
      </c>
      <c r="G1738" t="s">
        <v>609</v>
      </c>
      <c r="H1738" s="57">
        <v>1</v>
      </c>
    </row>
    <row r="1739" spans="1:8" hidden="1" x14ac:dyDescent="0.3">
      <c r="A1739">
        <v>1738</v>
      </c>
      <c r="B1739" t="s">
        <v>621</v>
      </c>
      <c r="C1739" t="str">
        <f>TEXT(Table4[[#This Row],[Date]],"MMMM")</f>
        <v>September</v>
      </c>
      <c r="D1739" s="54">
        <v>45170</v>
      </c>
      <c r="E1739" s="54" t="s">
        <v>17</v>
      </c>
      <c r="F1739" t="s">
        <v>233</v>
      </c>
      <c r="G1739" t="s">
        <v>610</v>
      </c>
      <c r="H1739" s="57">
        <v>0</v>
      </c>
    </row>
    <row r="1740" spans="1:8" hidden="1" x14ac:dyDescent="0.3">
      <c r="A1740">
        <v>1739</v>
      </c>
      <c r="B1740" t="s">
        <v>621</v>
      </c>
      <c r="C1740" t="str">
        <f>TEXT(Table4[[#This Row],[Date]],"MMMM")</f>
        <v>September</v>
      </c>
      <c r="D1740" s="54">
        <v>45170</v>
      </c>
      <c r="E1740" s="54" t="s">
        <v>17</v>
      </c>
      <c r="F1740" t="s">
        <v>233</v>
      </c>
      <c r="G1740" t="s">
        <v>611</v>
      </c>
      <c r="H1740" s="57">
        <v>2</v>
      </c>
    </row>
    <row r="1741" spans="1:8" hidden="1" x14ac:dyDescent="0.3">
      <c r="A1741">
        <v>1740</v>
      </c>
      <c r="B1741" t="s">
        <v>621</v>
      </c>
      <c r="C1741" t="str">
        <f>TEXT(Table4[[#This Row],[Date]],"MMMM")</f>
        <v>September</v>
      </c>
      <c r="D1741" s="54">
        <v>45170</v>
      </c>
      <c r="E1741" s="54" t="s">
        <v>17</v>
      </c>
      <c r="F1741" t="s">
        <v>233</v>
      </c>
      <c r="G1741" t="s">
        <v>612</v>
      </c>
      <c r="H1741" s="57">
        <v>4</v>
      </c>
    </row>
    <row r="1742" spans="1:8" x14ac:dyDescent="0.3">
      <c r="A1742">
        <v>1741</v>
      </c>
      <c r="B1742" t="s">
        <v>622</v>
      </c>
      <c r="C1742" t="str">
        <f>TEXT(Table4[[#This Row],[Date]],"MMMM")</f>
        <v>September</v>
      </c>
      <c r="D1742" s="54">
        <v>45170</v>
      </c>
      <c r="E1742" s="54" t="s">
        <v>16</v>
      </c>
      <c r="F1742" t="s">
        <v>104</v>
      </c>
      <c r="G1742" t="s">
        <v>465</v>
      </c>
      <c r="H1742" s="57">
        <v>0</v>
      </c>
    </row>
    <row r="1743" spans="1:8" x14ac:dyDescent="0.3">
      <c r="A1743">
        <v>1742</v>
      </c>
      <c r="B1743" t="s">
        <v>622</v>
      </c>
      <c r="C1743" t="str">
        <f>TEXT(Table4[[#This Row],[Date]],"MMMM")</f>
        <v>September</v>
      </c>
      <c r="D1743" s="54">
        <v>45170</v>
      </c>
      <c r="E1743" s="54" t="s">
        <v>16</v>
      </c>
      <c r="F1743" t="s">
        <v>104</v>
      </c>
      <c r="G1743" t="s">
        <v>466</v>
      </c>
      <c r="H1743" s="57">
        <v>0</v>
      </c>
    </row>
    <row r="1744" spans="1:8" x14ac:dyDescent="0.3">
      <c r="A1744">
        <v>1743</v>
      </c>
      <c r="B1744" t="s">
        <v>622</v>
      </c>
      <c r="C1744" t="str">
        <f>TEXT(Table4[[#This Row],[Date]],"MMMM")</f>
        <v>September</v>
      </c>
      <c r="D1744" s="54">
        <v>45170</v>
      </c>
      <c r="E1744" s="54" t="s">
        <v>16</v>
      </c>
      <c r="F1744" t="s">
        <v>104</v>
      </c>
      <c r="G1744" t="s">
        <v>467</v>
      </c>
      <c r="H1744" s="57">
        <v>0</v>
      </c>
    </row>
    <row r="1745" spans="1:8" x14ac:dyDescent="0.3">
      <c r="A1745">
        <v>1744</v>
      </c>
      <c r="B1745" t="s">
        <v>622</v>
      </c>
      <c r="C1745" t="str">
        <f>TEXT(Table4[[#This Row],[Date]],"MMMM")</f>
        <v>September</v>
      </c>
      <c r="D1745" s="54">
        <v>45170</v>
      </c>
      <c r="E1745" s="54" t="s">
        <v>16</v>
      </c>
      <c r="F1745" t="s">
        <v>104</v>
      </c>
      <c r="G1745" t="s">
        <v>468</v>
      </c>
      <c r="H1745" s="57">
        <v>0</v>
      </c>
    </row>
    <row r="1746" spans="1:8" x14ac:dyDescent="0.3">
      <c r="A1746">
        <v>1745</v>
      </c>
      <c r="B1746" t="s">
        <v>622</v>
      </c>
      <c r="C1746" t="str">
        <f>TEXT(Table4[[#This Row],[Date]],"MMMM")</f>
        <v>September</v>
      </c>
      <c r="D1746" s="54">
        <v>45170</v>
      </c>
      <c r="E1746" s="54" t="s">
        <v>16</v>
      </c>
      <c r="F1746" t="s">
        <v>104</v>
      </c>
      <c r="G1746" t="s">
        <v>469</v>
      </c>
      <c r="H1746" s="57">
        <v>0</v>
      </c>
    </row>
    <row r="1747" spans="1:8" x14ac:dyDescent="0.3">
      <c r="A1747">
        <v>1746</v>
      </c>
      <c r="B1747" t="s">
        <v>622</v>
      </c>
      <c r="C1747" t="str">
        <f>TEXT(Table4[[#This Row],[Date]],"MMMM")</f>
        <v>September</v>
      </c>
      <c r="D1747" s="54">
        <v>45170</v>
      </c>
      <c r="E1747" s="54" t="s">
        <v>16</v>
      </c>
      <c r="F1747" t="s">
        <v>104</v>
      </c>
      <c r="G1747" t="s">
        <v>470</v>
      </c>
      <c r="H1747" s="57">
        <v>0</v>
      </c>
    </row>
    <row r="1748" spans="1:8" x14ac:dyDescent="0.3">
      <c r="A1748">
        <v>1747</v>
      </c>
      <c r="B1748" t="s">
        <v>622</v>
      </c>
      <c r="C1748" t="str">
        <f>TEXT(Table4[[#This Row],[Date]],"MMMM")</f>
        <v>September</v>
      </c>
      <c r="D1748" s="54">
        <v>45170</v>
      </c>
      <c r="E1748" s="54" t="s">
        <v>16</v>
      </c>
      <c r="F1748" t="s">
        <v>104</v>
      </c>
      <c r="G1748" t="s">
        <v>471</v>
      </c>
      <c r="H1748" s="57">
        <v>0</v>
      </c>
    </row>
    <row r="1749" spans="1:8" x14ac:dyDescent="0.3">
      <c r="A1749">
        <v>1748</v>
      </c>
      <c r="B1749" t="s">
        <v>622</v>
      </c>
      <c r="C1749" t="str">
        <f>TEXT(Table4[[#This Row],[Date]],"MMMM")</f>
        <v>September</v>
      </c>
      <c r="D1749" s="54">
        <v>45170</v>
      </c>
      <c r="E1749" s="54" t="s">
        <v>16</v>
      </c>
      <c r="F1749" t="s">
        <v>104</v>
      </c>
      <c r="G1749" t="s">
        <v>472</v>
      </c>
      <c r="H1749" s="57">
        <v>0</v>
      </c>
    </row>
    <row r="1750" spans="1:8" x14ac:dyDescent="0.3">
      <c r="A1750">
        <v>1749</v>
      </c>
      <c r="B1750" t="s">
        <v>622</v>
      </c>
      <c r="C1750" t="str">
        <f>TEXT(Table4[[#This Row],[Date]],"MMMM")</f>
        <v>September</v>
      </c>
      <c r="D1750" s="54">
        <v>45170</v>
      </c>
      <c r="E1750" s="54" t="s">
        <v>16</v>
      </c>
      <c r="F1750" t="s">
        <v>104</v>
      </c>
      <c r="G1750" t="s">
        <v>473</v>
      </c>
      <c r="H1750" s="57">
        <v>0</v>
      </c>
    </row>
    <row r="1751" spans="1:8" x14ac:dyDescent="0.3">
      <c r="A1751">
        <v>1750</v>
      </c>
      <c r="B1751" t="s">
        <v>622</v>
      </c>
      <c r="C1751" t="str">
        <f>TEXT(Table4[[#This Row],[Date]],"MMMM")</f>
        <v>September</v>
      </c>
      <c r="D1751" s="54">
        <v>45170</v>
      </c>
      <c r="E1751" s="54" t="s">
        <v>16</v>
      </c>
      <c r="F1751" t="s">
        <v>104</v>
      </c>
      <c r="G1751" t="s">
        <v>474</v>
      </c>
      <c r="H1751" s="57">
        <v>0</v>
      </c>
    </row>
    <row r="1752" spans="1:8" x14ac:dyDescent="0.3">
      <c r="A1752">
        <v>1751</v>
      </c>
      <c r="B1752" t="s">
        <v>622</v>
      </c>
      <c r="C1752" t="str">
        <f>TEXT(Table4[[#This Row],[Date]],"MMMM")</f>
        <v>September</v>
      </c>
      <c r="D1752" s="54">
        <v>45170</v>
      </c>
      <c r="E1752" s="54" t="s">
        <v>16</v>
      </c>
      <c r="F1752" t="s">
        <v>104</v>
      </c>
      <c r="G1752" t="s">
        <v>475</v>
      </c>
      <c r="H1752" s="57">
        <v>0</v>
      </c>
    </row>
    <row r="1753" spans="1:8" x14ac:dyDescent="0.3">
      <c r="A1753">
        <v>1752</v>
      </c>
      <c r="B1753" t="s">
        <v>622</v>
      </c>
      <c r="C1753" t="str">
        <f>TEXT(Table4[[#This Row],[Date]],"MMMM")</f>
        <v>September</v>
      </c>
      <c r="D1753" s="54">
        <v>45170</v>
      </c>
      <c r="E1753" s="54" t="s">
        <v>16</v>
      </c>
      <c r="F1753" t="s">
        <v>104</v>
      </c>
      <c r="G1753" t="s">
        <v>476</v>
      </c>
      <c r="H1753" s="57">
        <v>0</v>
      </c>
    </row>
    <row r="1754" spans="1:8" x14ac:dyDescent="0.3">
      <c r="A1754">
        <v>1753</v>
      </c>
      <c r="B1754" t="s">
        <v>622</v>
      </c>
      <c r="C1754" t="str">
        <f>TEXT(Table4[[#This Row],[Date]],"MMMM")</f>
        <v>September</v>
      </c>
      <c r="D1754" s="54">
        <v>45170</v>
      </c>
      <c r="E1754" s="54" t="s">
        <v>16</v>
      </c>
      <c r="F1754" t="s">
        <v>104</v>
      </c>
      <c r="G1754" t="s">
        <v>477</v>
      </c>
      <c r="H1754" s="57">
        <v>0</v>
      </c>
    </row>
    <row r="1755" spans="1:8" x14ac:dyDescent="0.3">
      <c r="A1755">
        <v>1754</v>
      </c>
      <c r="B1755" t="s">
        <v>622</v>
      </c>
      <c r="C1755" t="str">
        <f>TEXT(Table4[[#This Row],[Date]],"MMMM")</f>
        <v>September</v>
      </c>
      <c r="D1755" s="54">
        <v>45170</v>
      </c>
      <c r="E1755" s="54" t="s">
        <v>16</v>
      </c>
      <c r="F1755" t="s">
        <v>104</v>
      </c>
      <c r="G1755" t="s">
        <v>478</v>
      </c>
      <c r="H1755" s="57">
        <v>0</v>
      </c>
    </row>
    <row r="1756" spans="1:8" x14ac:dyDescent="0.3">
      <c r="A1756">
        <v>1755</v>
      </c>
      <c r="B1756" t="s">
        <v>622</v>
      </c>
      <c r="C1756" t="str">
        <f>TEXT(Table4[[#This Row],[Date]],"MMMM")</f>
        <v>September</v>
      </c>
      <c r="D1756" s="54">
        <v>45170</v>
      </c>
      <c r="E1756" s="54" t="s">
        <v>16</v>
      </c>
      <c r="F1756" t="s">
        <v>104</v>
      </c>
      <c r="G1756" t="s">
        <v>479</v>
      </c>
      <c r="H1756" s="57">
        <v>0</v>
      </c>
    </row>
    <row r="1757" spans="1:8" x14ac:dyDescent="0.3">
      <c r="A1757">
        <v>1756</v>
      </c>
      <c r="B1757" t="s">
        <v>622</v>
      </c>
      <c r="C1757" t="str">
        <f>TEXT(Table4[[#This Row],[Date]],"MMMM")</f>
        <v>September</v>
      </c>
      <c r="D1757" s="54">
        <v>45170</v>
      </c>
      <c r="E1757" s="54" t="s">
        <v>16</v>
      </c>
      <c r="F1757" t="s">
        <v>104</v>
      </c>
      <c r="G1757" t="s">
        <v>480</v>
      </c>
      <c r="H1757" s="57">
        <v>0</v>
      </c>
    </row>
    <row r="1758" spans="1:8" x14ac:dyDescent="0.3">
      <c r="A1758">
        <v>1757</v>
      </c>
      <c r="B1758" t="s">
        <v>622</v>
      </c>
      <c r="C1758" t="str">
        <f>TEXT(Table4[[#This Row],[Date]],"MMMM")</f>
        <v>September</v>
      </c>
      <c r="D1758" s="54">
        <v>45170</v>
      </c>
      <c r="E1758" s="54" t="s">
        <v>16</v>
      </c>
      <c r="F1758" t="s">
        <v>104</v>
      </c>
      <c r="G1758" t="s">
        <v>481</v>
      </c>
      <c r="H1758" s="57">
        <v>0</v>
      </c>
    </row>
    <row r="1759" spans="1:8" x14ac:dyDescent="0.3">
      <c r="A1759">
        <v>1758</v>
      </c>
      <c r="B1759" t="s">
        <v>622</v>
      </c>
      <c r="C1759" t="str">
        <f>TEXT(Table4[[#This Row],[Date]],"MMMM")</f>
        <v>September</v>
      </c>
      <c r="D1759" s="54">
        <v>45170</v>
      </c>
      <c r="E1759" s="54" t="s">
        <v>16</v>
      </c>
      <c r="F1759" t="s">
        <v>104</v>
      </c>
      <c r="G1759" t="s">
        <v>482</v>
      </c>
      <c r="H1759" s="57">
        <v>0</v>
      </c>
    </row>
    <row r="1760" spans="1:8" x14ac:dyDescent="0.3">
      <c r="A1760">
        <v>1759</v>
      </c>
      <c r="B1760" t="s">
        <v>622</v>
      </c>
      <c r="C1760" t="str">
        <f>TEXT(Table4[[#This Row],[Date]],"MMMM")</f>
        <v>September</v>
      </c>
      <c r="D1760" s="54">
        <v>45170</v>
      </c>
      <c r="E1760" s="54" t="s">
        <v>16</v>
      </c>
      <c r="F1760" t="s">
        <v>104</v>
      </c>
      <c r="G1760" t="s">
        <v>483</v>
      </c>
      <c r="H1760" s="57">
        <v>0</v>
      </c>
    </row>
    <row r="1761" spans="1:8" x14ac:dyDescent="0.3">
      <c r="A1761">
        <v>1760</v>
      </c>
      <c r="B1761" t="s">
        <v>622</v>
      </c>
      <c r="C1761" t="str">
        <f>TEXT(Table4[[#This Row],[Date]],"MMMM")</f>
        <v>September</v>
      </c>
      <c r="D1761" s="54">
        <v>45170</v>
      </c>
      <c r="E1761" s="54" t="s">
        <v>16</v>
      </c>
      <c r="F1761" t="s">
        <v>104</v>
      </c>
      <c r="G1761" t="s">
        <v>484</v>
      </c>
      <c r="H1761" s="57">
        <v>0</v>
      </c>
    </row>
    <row r="1762" spans="1:8" x14ac:dyDescent="0.3">
      <c r="A1762">
        <v>1761</v>
      </c>
      <c r="B1762" t="s">
        <v>622</v>
      </c>
      <c r="C1762" t="str">
        <f>TEXT(Table4[[#This Row],[Date]],"MMMM")</f>
        <v>September</v>
      </c>
      <c r="D1762" s="54">
        <v>45170</v>
      </c>
      <c r="E1762" s="54" t="s">
        <v>16</v>
      </c>
      <c r="F1762" t="s">
        <v>104</v>
      </c>
      <c r="G1762" t="s">
        <v>485</v>
      </c>
      <c r="H1762" s="57">
        <v>0</v>
      </c>
    </row>
    <row r="1763" spans="1:8" x14ac:dyDescent="0.3">
      <c r="A1763">
        <v>1762</v>
      </c>
      <c r="B1763" t="s">
        <v>622</v>
      </c>
      <c r="C1763" t="str">
        <f>TEXT(Table4[[#This Row],[Date]],"MMMM")</f>
        <v>September</v>
      </c>
      <c r="D1763" s="54">
        <v>45170</v>
      </c>
      <c r="E1763" s="54" t="s">
        <v>16</v>
      </c>
      <c r="F1763" t="s">
        <v>104</v>
      </c>
      <c r="G1763" t="s">
        <v>486</v>
      </c>
      <c r="H1763" s="57">
        <v>0</v>
      </c>
    </row>
    <row r="1764" spans="1:8" x14ac:dyDescent="0.3">
      <c r="A1764">
        <v>1763</v>
      </c>
      <c r="B1764" t="s">
        <v>622</v>
      </c>
      <c r="C1764" t="str">
        <f>TEXT(Table4[[#This Row],[Date]],"MMMM")</f>
        <v>September</v>
      </c>
      <c r="D1764" s="54">
        <v>45170</v>
      </c>
      <c r="E1764" s="54" t="s">
        <v>16</v>
      </c>
      <c r="F1764" t="s">
        <v>104</v>
      </c>
      <c r="G1764" t="s">
        <v>487</v>
      </c>
      <c r="H1764" s="57">
        <v>0</v>
      </c>
    </row>
    <row r="1765" spans="1:8" x14ac:dyDescent="0.3">
      <c r="A1765">
        <v>1764</v>
      </c>
      <c r="B1765" t="s">
        <v>622</v>
      </c>
      <c r="C1765" t="str">
        <f>TEXT(Table4[[#This Row],[Date]],"MMMM")</f>
        <v>September</v>
      </c>
      <c r="D1765" s="54">
        <v>45170</v>
      </c>
      <c r="E1765" s="54" t="s">
        <v>16</v>
      </c>
      <c r="F1765" t="s">
        <v>128</v>
      </c>
      <c r="G1765" t="s">
        <v>491</v>
      </c>
      <c r="H1765" s="57">
        <v>3</v>
      </c>
    </row>
    <row r="1766" spans="1:8" x14ac:dyDescent="0.3">
      <c r="A1766">
        <v>1765</v>
      </c>
      <c r="B1766" t="s">
        <v>622</v>
      </c>
      <c r="C1766" t="str">
        <f>TEXT(Table4[[#This Row],[Date]],"MMMM")</f>
        <v>September</v>
      </c>
      <c r="D1766" s="54">
        <v>45170</v>
      </c>
      <c r="E1766" s="54" t="s">
        <v>16</v>
      </c>
      <c r="F1766" t="s">
        <v>128</v>
      </c>
      <c r="G1766" t="s">
        <v>492</v>
      </c>
      <c r="H1766" s="57">
        <v>2</v>
      </c>
    </row>
    <row r="1767" spans="1:8" x14ac:dyDescent="0.3">
      <c r="A1767">
        <v>1766</v>
      </c>
      <c r="B1767" t="s">
        <v>622</v>
      </c>
      <c r="C1767" t="str">
        <f>TEXT(Table4[[#This Row],[Date]],"MMMM")</f>
        <v>September</v>
      </c>
      <c r="D1767" s="54">
        <v>45170</v>
      </c>
      <c r="E1767" s="54" t="s">
        <v>16</v>
      </c>
      <c r="F1767" t="s">
        <v>128</v>
      </c>
      <c r="G1767" t="s">
        <v>493</v>
      </c>
      <c r="H1767" s="57">
        <v>0</v>
      </c>
    </row>
    <row r="1768" spans="1:8" x14ac:dyDescent="0.3">
      <c r="A1768">
        <v>1767</v>
      </c>
      <c r="B1768" t="s">
        <v>622</v>
      </c>
      <c r="C1768" t="str">
        <f>TEXT(Table4[[#This Row],[Date]],"MMMM")</f>
        <v>September</v>
      </c>
      <c r="D1768" s="54">
        <v>45170</v>
      </c>
      <c r="E1768" s="54" t="s">
        <v>16</v>
      </c>
      <c r="F1768" t="s">
        <v>128</v>
      </c>
      <c r="G1768" t="s">
        <v>494</v>
      </c>
      <c r="H1768" s="57">
        <v>0</v>
      </c>
    </row>
    <row r="1769" spans="1:8" x14ac:dyDescent="0.3">
      <c r="A1769">
        <v>1768</v>
      </c>
      <c r="B1769" t="s">
        <v>622</v>
      </c>
      <c r="C1769" t="str">
        <f>TEXT(Table4[[#This Row],[Date]],"MMMM")</f>
        <v>September</v>
      </c>
      <c r="D1769" s="54">
        <v>45170</v>
      </c>
      <c r="E1769" s="54" t="s">
        <v>16</v>
      </c>
      <c r="F1769" t="s">
        <v>128</v>
      </c>
      <c r="G1769" t="s">
        <v>495</v>
      </c>
      <c r="H1769" s="57">
        <v>1</v>
      </c>
    </row>
    <row r="1770" spans="1:8" x14ac:dyDescent="0.3">
      <c r="A1770">
        <v>1769</v>
      </c>
      <c r="B1770" t="s">
        <v>622</v>
      </c>
      <c r="C1770" t="str">
        <f>TEXT(Table4[[#This Row],[Date]],"MMMM")</f>
        <v>September</v>
      </c>
      <c r="D1770" s="54">
        <v>45170</v>
      </c>
      <c r="E1770" s="54" t="s">
        <v>16</v>
      </c>
      <c r="F1770" t="s">
        <v>128</v>
      </c>
      <c r="G1770" t="s">
        <v>496</v>
      </c>
      <c r="H1770" s="57">
        <v>0</v>
      </c>
    </row>
    <row r="1771" spans="1:8" x14ac:dyDescent="0.3">
      <c r="A1771">
        <v>1770</v>
      </c>
      <c r="B1771" t="s">
        <v>622</v>
      </c>
      <c r="C1771" t="str">
        <f>TEXT(Table4[[#This Row],[Date]],"MMMM")</f>
        <v>September</v>
      </c>
      <c r="D1771" s="54">
        <v>45170</v>
      </c>
      <c r="E1771" s="54" t="s">
        <v>16</v>
      </c>
      <c r="F1771" t="s">
        <v>128</v>
      </c>
      <c r="G1771" t="s">
        <v>497</v>
      </c>
      <c r="H1771" s="57">
        <v>0</v>
      </c>
    </row>
    <row r="1772" spans="1:8" x14ac:dyDescent="0.3">
      <c r="A1772">
        <v>1771</v>
      </c>
      <c r="B1772" t="s">
        <v>622</v>
      </c>
      <c r="C1772" t="str">
        <f>TEXT(Table4[[#This Row],[Date]],"MMMM")</f>
        <v>September</v>
      </c>
      <c r="D1772" s="54">
        <v>45170</v>
      </c>
      <c r="E1772" s="54" t="s">
        <v>16</v>
      </c>
      <c r="F1772" t="s">
        <v>128</v>
      </c>
      <c r="G1772" t="s">
        <v>498</v>
      </c>
      <c r="H1772" s="57">
        <v>5</v>
      </c>
    </row>
    <row r="1773" spans="1:8" x14ac:dyDescent="0.3">
      <c r="A1773">
        <v>1772</v>
      </c>
      <c r="B1773" t="s">
        <v>622</v>
      </c>
      <c r="C1773" t="str">
        <f>TEXT(Table4[[#This Row],[Date]],"MMMM")</f>
        <v>September</v>
      </c>
      <c r="D1773" s="54">
        <v>45170</v>
      </c>
      <c r="E1773" s="54" t="s">
        <v>16</v>
      </c>
      <c r="F1773" t="s">
        <v>128</v>
      </c>
      <c r="G1773" t="s">
        <v>499</v>
      </c>
      <c r="H1773" s="57">
        <v>1</v>
      </c>
    </row>
    <row r="1774" spans="1:8" x14ac:dyDescent="0.3">
      <c r="A1774">
        <v>1773</v>
      </c>
      <c r="B1774" t="s">
        <v>622</v>
      </c>
      <c r="C1774" t="str">
        <f>TEXT(Table4[[#This Row],[Date]],"MMMM")</f>
        <v>September</v>
      </c>
      <c r="D1774" s="54">
        <v>45170</v>
      </c>
      <c r="E1774" s="54" t="s">
        <v>16</v>
      </c>
      <c r="F1774" t="s">
        <v>128</v>
      </c>
      <c r="G1774" t="s">
        <v>500</v>
      </c>
      <c r="H1774" s="57">
        <v>1</v>
      </c>
    </row>
    <row r="1775" spans="1:8" x14ac:dyDescent="0.3">
      <c r="A1775">
        <v>1774</v>
      </c>
      <c r="B1775" t="s">
        <v>622</v>
      </c>
      <c r="C1775" t="str">
        <f>TEXT(Table4[[#This Row],[Date]],"MMMM")</f>
        <v>September</v>
      </c>
      <c r="D1775" s="54">
        <v>45170</v>
      </c>
      <c r="E1775" s="54" t="s">
        <v>16</v>
      </c>
      <c r="F1775" t="s">
        <v>128</v>
      </c>
      <c r="G1775" t="s">
        <v>501</v>
      </c>
      <c r="H1775" s="57">
        <v>0</v>
      </c>
    </row>
    <row r="1776" spans="1:8" x14ac:dyDescent="0.3">
      <c r="A1776">
        <v>1775</v>
      </c>
      <c r="B1776" t="s">
        <v>622</v>
      </c>
      <c r="C1776" t="str">
        <f>TEXT(Table4[[#This Row],[Date]],"MMMM")</f>
        <v>September</v>
      </c>
      <c r="D1776" s="54">
        <v>45170</v>
      </c>
      <c r="E1776" s="54" t="s">
        <v>16</v>
      </c>
      <c r="F1776" t="s">
        <v>128</v>
      </c>
      <c r="G1776" t="s">
        <v>502</v>
      </c>
      <c r="H1776" s="57">
        <v>0</v>
      </c>
    </row>
    <row r="1777" spans="1:8" x14ac:dyDescent="0.3">
      <c r="A1777">
        <v>1776</v>
      </c>
      <c r="B1777" t="s">
        <v>622</v>
      </c>
      <c r="C1777" t="str">
        <f>TEXT(Table4[[#This Row],[Date]],"MMMM")</f>
        <v>September</v>
      </c>
      <c r="D1777" s="54">
        <v>45170</v>
      </c>
      <c r="E1777" s="54" t="s">
        <v>16</v>
      </c>
      <c r="F1777" t="s">
        <v>128</v>
      </c>
      <c r="G1777" t="s">
        <v>503</v>
      </c>
      <c r="H1777" s="57">
        <v>0</v>
      </c>
    </row>
    <row r="1778" spans="1:8" x14ac:dyDescent="0.3">
      <c r="A1778">
        <v>1777</v>
      </c>
      <c r="B1778" t="s">
        <v>622</v>
      </c>
      <c r="C1778" t="str">
        <f>TEXT(Table4[[#This Row],[Date]],"MMMM")</f>
        <v>September</v>
      </c>
      <c r="D1778" s="54">
        <v>45170</v>
      </c>
      <c r="E1778" s="54" t="s">
        <v>16</v>
      </c>
      <c r="F1778" t="s">
        <v>128</v>
      </c>
      <c r="G1778" t="s">
        <v>504</v>
      </c>
      <c r="H1778" s="57">
        <v>0</v>
      </c>
    </row>
    <row r="1779" spans="1:8" x14ac:dyDescent="0.3">
      <c r="A1779">
        <v>1778</v>
      </c>
      <c r="B1779" t="s">
        <v>622</v>
      </c>
      <c r="C1779" t="str">
        <f>TEXT(Table4[[#This Row],[Date]],"MMMM")</f>
        <v>September</v>
      </c>
      <c r="D1779" s="54">
        <v>45170</v>
      </c>
      <c r="E1779" s="54" t="s">
        <v>16</v>
      </c>
      <c r="F1779" t="s">
        <v>128</v>
      </c>
      <c r="G1779" t="s">
        <v>505</v>
      </c>
      <c r="H1779" s="57">
        <v>0</v>
      </c>
    </row>
    <row r="1780" spans="1:8" x14ac:dyDescent="0.3">
      <c r="A1780">
        <v>1779</v>
      </c>
      <c r="B1780" t="s">
        <v>622</v>
      </c>
      <c r="C1780" t="str">
        <f>TEXT(Table4[[#This Row],[Date]],"MMMM")</f>
        <v>September</v>
      </c>
      <c r="D1780" s="54">
        <v>45170</v>
      </c>
      <c r="E1780" s="54" t="s">
        <v>16</v>
      </c>
      <c r="F1780" t="s">
        <v>128</v>
      </c>
      <c r="G1780" t="s">
        <v>506</v>
      </c>
      <c r="H1780" s="57">
        <v>2</v>
      </c>
    </row>
    <row r="1781" spans="1:8" x14ac:dyDescent="0.3">
      <c r="A1781">
        <v>1780</v>
      </c>
      <c r="B1781" t="s">
        <v>622</v>
      </c>
      <c r="C1781" t="str">
        <f>TEXT(Table4[[#This Row],[Date]],"MMMM")</f>
        <v>September</v>
      </c>
      <c r="D1781" s="54">
        <v>45170</v>
      </c>
      <c r="E1781" s="54" t="s">
        <v>16</v>
      </c>
      <c r="F1781" t="s">
        <v>145</v>
      </c>
      <c r="G1781" t="s">
        <v>507</v>
      </c>
      <c r="H1781" s="57">
        <v>5</v>
      </c>
    </row>
    <row r="1782" spans="1:8" x14ac:dyDescent="0.3">
      <c r="A1782">
        <v>1781</v>
      </c>
      <c r="B1782" t="s">
        <v>622</v>
      </c>
      <c r="C1782" t="str">
        <f>TEXT(Table4[[#This Row],[Date]],"MMMM")</f>
        <v>September</v>
      </c>
      <c r="D1782" s="54">
        <v>45170</v>
      </c>
      <c r="E1782" s="54" t="s">
        <v>16</v>
      </c>
      <c r="F1782" t="s">
        <v>145</v>
      </c>
      <c r="G1782" t="s">
        <v>508</v>
      </c>
      <c r="H1782" s="57">
        <v>3</v>
      </c>
    </row>
    <row r="1783" spans="1:8" x14ac:dyDescent="0.3">
      <c r="A1783">
        <v>1782</v>
      </c>
      <c r="B1783" t="s">
        <v>622</v>
      </c>
      <c r="C1783" t="str">
        <f>TEXT(Table4[[#This Row],[Date]],"MMMM")</f>
        <v>September</v>
      </c>
      <c r="D1783" s="54">
        <v>45170</v>
      </c>
      <c r="E1783" s="54" t="s">
        <v>16</v>
      </c>
      <c r="F1783" t="s">
        <v>145</v>
      </c>
      <c r="G1783" t="s">
        <v>509</v>
      </c>
      <c r="H1783" s="57">
        <v>0</v>
      </c>
    </row>
    <row r="1784" spans="1:8" x14ac:dyDescent="0.3">
      <c r="A1784">
        <v>1783</v>
      </c>
      <c r="B1784" t="s">
        <v>622</v>
      </c>
      <c r="C1784" t="str">
        <f>TEXT(Table4[[#This Row],[Date]],"MMMM")</f>
        <v>September</v>
      </c>
      <c r="D1784" s="54">
        <v>45170</v>
      </c>
      <c r="E1784" s="54" t="s">
        <v>16</v>
      </c>
      <c r="F1784" t="s">
        <v>145</v>
      </c>
      <c r="G1784" t="s">
        <v>510</v>
      </c>
      <c r="H1784" s="57">
        <v>5</v>
      </c>
    </row>
    <row r="1785" spans="1:8" x14ac:dyDescent="0.3">
      <c r="A1785">
        <v>1784</v>
      </c>
      <c r="B1785" t="s">
        <v>622</v>
      </c>
      <c r="C1785" t="str">
        <f>TEXT(Table4[[#This Row],[Date]],"MMMM")</f>
        <v>September</v>
      </c>
      <c r="D1785" s="54">
        <v>45170</v>
      </c>
      <c r="E1785" s="54" t="s">
        <v>16</v>
      </c>
      <c r="F1785" t="s">
        <v>145</v>
      </c>
      <c r="G1785" t="s">
        <v>511</v>
      </c>
      <c r="H1785" s="57">
        <v>5</v>
      </c>
    </row>
    <row r="1786" spans="1:8" x14ac:dyDescent="0.3">
      <c r="A1786">
        <v>1785</v>
      </c>
      <c r="B1786" t="s">
        <v>622</v>
      </c>
      <c r="C1786" t="str">
        <f>TEXT(Table4[[#This Row],[Date]],"MMMM")</f>
        <v>September</v>
      </c>
      <c r="D1786" s="54">
        <v>45170</v>
      </c>
      <c r="E1786" s="54" t="s">
        <v>16</v>
      </c>
      <c r="F1786" t="s">
        <v>145</v>
      </c>
      <c r="G1786" t="s">
        <v>512</v>
      </c>
      <c r="H1786" s="57">
        <v>2</v>
      </c>
    </row>
    <row r="1787" spans="1:8" x14ac:dyDescent="0.3">
      <c r="A1787">
        <v>1786</v>
      </c>
      <c r="B1787" t="s">
        <v>622</v>
      </c>
      <c r="C1787" t="str">
        <f>TEXT(Table4[[#This Row],[Date]],"MMMM")</f>
        <v>September</v>
      </c>
      <c r="D1787" s="54">
        <v>45170</v>
      </c>
      <c r="E1787" s="54" t="s">
        <v>16</v>
      </c>
      <c r="F1787" t="s">
        <v>145</v>
      </c>
      <c r="G1787" t="s">
        <v>513</v>
      </c>
      <c r="H1787" s="57">
        <v>0</v>
      </c>
    </row>
    <row r="1788" spans="1:8" x14ac:dyDescent="0.3">
      <c r="A1788">
        <v>1787</v>
      </c>
      <c r="B1788" t="s">
        <v>622</v>
      </c>
      <c r="C1788" t="str">
        <f>TEXT(Table4[[#This Row],[Date]],"MMMM")</f>
        <v>September</v>
      </c>
      <c r="D1788" s="54">
        <v>45170</v>
      </c>
      <c r="E1788" s="54" t="s">
        <v>16</v>
      </c>
      <c r="F1788" t="s">
        <v>145</v>
      </c>
      <c r="G1788" t="s">
        <v>514</v>
      </c>
      <c r="H1788" s="57">
        <v>0</v>
      </c>
    </row>
    <row r="1789" spans="1:8" x14ac:dyDescent="0.3">
      <c r="A1789">
        <v>1788</v>
      </c>
      <c r="B1789" t="s">
        <v>622</v>
      </c>
      <c r="C1789" t="str">
        <f>TEXT(Table4[[#This Row],[Date]],"MMMM")</f>
        <v>September</v>
      </c>
      <c r="D1789" s="54">
        <v>45170</v>
      </c>
      <c r="E1789" s="54" t="s">
        <v>16</v>
      </c>
      <c r="F1789" t="s">
        <v>145</v>
      </c>
      <c r="G1789" t="s">
        <v>515</v>
      </c>
      <c r="H1789" s="57">
        <v>0</v>
      </c>
    </row>
    <row r="1790" spans="1:8" x14ac:dyDescent="0.3">
      <c r="A1790">
        <v>1789</v>
      </c>
      <c r="B1790" t="s">
        <v>622</v>
      </c>
      <c r="C1790" t="str">
        <f>TEXT(Table4[[#This Row],[Date]],"MMMM")</f>
        <v>September</v>
      </c>
      <c r="D1790" s="54">
        <v>45170</v>
      </c>
      <c r="E1790" s="54" t="s">
        <v>16</v>
      </c>
      <c r="F1790" t="s">
        <v>145</v>
      </c>
      <c r="G1790" t="s">
        <v>516</v>
      </c>
      <c r="H1790" s="57">
        <v>5</v>
      </c>
    </row>
    <row r="1791" spans="1:8" x14ac:dyDescent="0.3">
      <c r="A1791">
        <v>1790</v>
      </c>
      <c r="B1791" t="s">
        <v>622</v>
      </c>
      <c r="C1791" t="str">
        <f>TEXT(Table4[[#This Row],[Date]],"MMMM")</f>
        <v>September</v>
      </c>
      <c r="D1791" s="54">
        <v>45170</v>
      </c>
      <c r="E1791" s="54" t="s">
        <v>16</v>
      </c>
      <c r="F1791" t="s">
        <v>145</v>
      </c>
      <c r="G1791" t="s">
        <v>517</v>
      </c>
      <c r="H1791" s="57">
        <v>4</v>
      </c>
    </row>
    <row r="1792" spans="1:8" x14ac:dyDescent="0.3">
      <c r="A1792">
        <v>1791</v>
      </c>
      <c r="B1792" t="s">
        <v>622</v>
      </c>
      <c r="C1792" t="str">
        <f>TEXT(Table4[[#This Row],[Date]],"MMMM")</f>
        <v>September</v>
      </c>
      <c r="D1792" s="54">
        <v>45170</v>
      </c>
      <c r="E1792" s="54" t="s">
        <v>16</v>
      </c>
      <c r="F1792" t="s">
        <v>145</v>
      </c>
      <c r="G1792" t="s">
        <v>518</v>
      </c>
      <c r="H1792" s="57">
        <v>2</v>
      </c>
    </row>
    <row r="1793" spans="1:8" x14ac:dyDescent="0.3">
      <c r="A1793">
        <v>1792</v>
      </c>
      <c r="B1793" t="s">
        <v>622</v>
      </c>
      <c r="C1793" t="str">
        <f>TEXT(Table4[[#This Row],[Date]],"MMMM")</f>
        <v>September</v>
      </c>
      <c r="D1793" s="54">
        <v>45170</v>
      </c>
      <c r="E1793" s="54" t="s">
        <v>16</v>
      </c>
      <c r="F1793" t="s">
        <v>145</v>
      </c>
      <c r="G1793" t="s">
        <v>519</v>
      </c>
      <c r="H1793" s="57">
        <v>5</v>
      </c>
    </row>
    <row r="1794" spans="1:8" x14ac:dyDescent="0.3">
      <c r="A1794">
        <v>1793</v>
      </c>
      <c r="B1794" t="s">
        <v>622</v>
      </c>
      <c r="C1794" t="str">
        <f>TEXT(Table4[[#This Row],[Date]],"MMMM")</f>
        <v>September</v>
      </c>
      <c r="D1794" s="54">
        <v>45170</v>
      </c>
      <c r="E1794" s="54" t="s">
        <v>16</v>
      </c>
      <c r="F1794" t="s">
        <v>145</v>
      </c>
      <c r="G1794" t="s">
        <v>520</v>
      </c>
      <c r="H1794" s="57">
        <v>0</v>
      </c>
    </row>
    <row r="1795" spans="1:8" x14ac:dyDescent="0.3">
      <c r="A1795">
        <v>1794</v>
      </c>
      <c r="B1795" t="s">
        <v>622</v>
      </c>
      <c r="C1795" t="str">
        <f>TEXT(Table4[[#This Row],[Date]],"MMMM")</f>
        <v>September</v>
      </c>
      <c r="D1795" s="54">
        <v>45170</v>
      </c>
      <c r="E1795" s="54" t="s">
        <v>16</v>
      </c>
      <c r="F1795" t="s">
        <v>145</v>
      </c>
      <c r="G1795" t="s">
        <v>521</v>
      </c>
      <c r="H1795" s="57">
        <v>2</v>
      </c>
    </row>
    <row r="1796" spans="1:8" x14ac:dyDescent="0.3">
      <c r="A1796">
        <v>1795</v>
      </c>
      <c r="B1796" t="s">
        <v>622</v>
      </c>
      <c r="C1796" t="str">
        <f>TEXT(Table4[[#This Row],[Date]],"MMMM")</f>
        <v>September</v>
      </c>
      <c r="D1796" s="54">
        <v>45170</v>
      </c>
      <c r="E1796" s="54" t="s">
        <v>16</v>
      </c>
      <c r="F1796" t="s">
        <v>145</v>
      </c>
      <c r="G1796" t="s">
        <v>522</v>
      </c>
      <c r="H1796" s="57">
        <v>0</v>
      </c>
    </row>
    <row r="1797" spans="1:8" x14ac:dyDescent="0.3">
      <c r="A1797">
        <v>1796</v>
      </c>
      <c r="B1797" t="s">
        <v>622</v>
      </c>
      <c r="C1797" t="str">
        <f>TEXT(Table4[[#This Row],[Date]],"MMMM")</f>
        <v>September</v>
      </c>
      <c r="D1797" s="54">
        <v>45170</v>
      </c>
      <c r="E1797" s="54" t="s">
        <v>16</v>
      </c>
      <c r="F1797" t="s">
        <v>145</v>
      </c>
      <c r="G1797" t="s">
        <v>523</v>
      </c>
      <c r="H1797" s="57">
        <v>3</v>
      </c>
    </row>
    <row r="1798" spans="1:8" x14ac:dyDescent="0.3">
      <c r="A1798">
        <v>1797</v>
      </c>
      <c r="B1798" t="s">
        <v>622</v>
      </c>
      <c r="C1798" t="str">
        <f>TEXT(Table4[[#This Row],[Date]],"MMMM")</f>
        <v>September</v>
      </c>
      <c r="D1798" s="54">
        <v>45170</v>
      </c>
      <c r="E1798" s="54" t="s">
        <v>16</v>
      </c>
      <c r="F1798" t="s">
        <v>145</v>
      </c>
      <c r="G1798" t="s">
        <v>524</v>
      </c>
      <c r="H1798" s="57">
        <v>5</v>
      </c>
    </row>
    <row r="1799" spans="1:8" x14ac:dyDescent="0.3">
      <c r="A1799">
        <v>1798</v>
      </c>
      <c r="B1799" t="s">
        <v>622</v>
      </c>
      <c r="C1799" t="str">
        <f>TEXT(Table4[[#This Row],[Date]],"MMMM")</f>
        <v>September</v>
      </c>
      <c r="D1799" s="54">
        <v>45170</v>
      </c>
      <c r="E1799" s="54" t="s">
        <v>16</v>
      </c>
      <c r="F1799" t="s">
        <v>145</v>
      </c>
      <c r="G1799" t="s">
        <v>525</v>
      </c>
      <c r="H1799" s="57">
        <v>0</v>
      </c>
    </row>
    <row r="1800" spans="1:8" x14ac:dyDescent="0.3">
      <c r="A1800">
        <v>1799</v>
      </c>
      <c r="B1800" t="s">
        <v>622</v>
      </c>
      <c r="C1800" t="str">
        <f>TEXT(Table4[[#This Row],[Date]],"MMMM")</f>
        <v>September</v>
      </c>
      <c r="D1800" s="54">
        <v>45170</v>
      </c>
      <c r="E1800" s="54" t="s">
        <v>16</v>
      </c>
      <c r="F1800" t="s">
        <v>165</v>
      </c>
      <c r="G1800" t="s">
        <v>526</v>
      </c>
      <c r="H1800" s="57">
        <v>1</v>
      </c>
    </row>
    <row r="1801" spans="1:8" x14ac:dyDescent="0.3">
      <c r="A1801">
        <v>1800</v>
      </c>
      <c r="B1801" t="s">
        <v>622</v>
      </c>
      <c r="C1801" t="str">
        <f>TEXT(Table4[[#This Row],[Date]],"MMMM")</f>
        <v>September</v>
      </c>
      <c r="D1801" s="54">
        <v>45170</v>
      </c>
      <c r="E1801" s="54" t="s">
        <v>16</v>
      </c>
      <c r="F1801" t="s">
        <v>165</v>
      </c>
      <c r="G1801" t="s">
        <v>527</v>
      </c>
      <c r="H1801" s="57">
        <v>0</v>
      </c>
    </row>
    <row r="1802" spans="1:8" x14ac:dyDescent="0.3">
      <c r="A1802">
        <v>1801</v>
      </c>
      <c r="B1802" t="s">
        <v>622</v>
      </c>
      <c r="C1802" t="str">
        <f>TEXT(Table4[[#This Row],[Date]],"MMMM")</f>
        <v>September</v>
      </c>
      <c r="D1802" s="54">
        <v>45170</v>
      </c>
      <c r="E1802" s="54" t="s">
        <v>16</v>
      </c>
      <c r="F1802" t="s">
        <v>165</v>
      </c>
      <c r="G1802" t="s">
        <v>528</v>
      </c>
      <c r="H1802" s="57">
        <v>3</v>
      </c>
    </row>
    <row r="1803" spans="1:8" x14ac:dyDescent="0.3">
      <c r="A1803">
        <v>1802</v>
      </c>
      <c r="B1803" t="s">
        <v>622</v>
      </c>
      <c r="C1803" t="str">
        <f>TEXT(Table4[[#This Row],[Date]],"MMMM")</f>
        <v>September</v>
      </c>
      <c r="D1803" s="54">
        <v>45170</v>
      </c>
      <c r="E1803" s="54" t="s">
        <v>16</v>
      </c>
      <c r="F1803" t="s">
        <v>165</v>
      </c>
      <c r="G1803" t="s">
        <v>529</v>
      </c>
      <c r="H1803" s="57">
        <v>3</v>
      </c>
    </row>
    <row r="1804" spans="1:8" x14ac:dyDescent="0.3">
      <c r="A1804">
        <v>1803</v>
      </c>
      <c r="B1804" t="s">
        <v>622</v>
      </c>
      <c r="C1804" t="str">
        <f>TEXT(Table4[[#This Row],[Date]],"MMMM")</f>
        <v>September</v>
      </c>
      <c r="D1804" s="54">
        <v>45170</v>
      </c>
      <c r="E1804" s="54" t="s">
        <v>16</v>
      </c>
      <c r="F1804" t="s">
        <v>165</v>
      </c>
      <c r="G1804" t="s">
        <v>530</v>
      </c>
      <c r="H1804" s="57">
        <v>1</v>
      </c>
    </row>
    <row r="1805" spans="1:8" x14ac:dyDescent="0.3">
      <c r="A1805">
        <v>1804</v>
      </c>
      <c r="B1805" t="s">
        <v>622</v>
      </c>
      <c r="C1805" t="str">
        <f>TEXT(Table4[[#This Row],[Date]],"MMMM")</f>
        <v>September</v>
      </c>
      <c r="D1805" s="54">
        <v>45170</v>
      </c>
      <c r="E1805" s="54" t="s">
        <v>16</v>
      </c>
      <c r="F1805" t="s">
        <v>165</v>
      </c>
      <c r="G1805" t="s">
        <v>531</v>
      </c>
      <c r="H1805" s="57">
        <v>3</v>
      </c>
    </row>
    <row r="1806" spans="1:8" x14ac:dyDescent="0.3">
      <c r="A1806">
        <v>1805</v>
      </c>
      <c r="B1806" t="s">
        <v>622</v>
      </c>
      <c r="C1806" t="str">
        <f>TEXT(Table4[[#This Row],[Date]],"MMMM")</f>
        <v>September</v>
      </c>
      <c r="D1806" s="54">
        <v>45170</v>
      </c>
      <c r="E1806" s="54" t="s">
        <v>16</v>
      </c>
      <c r="F1806" t="s">
        <v>165</v>
      </c>
      <c r="G1806" t="s">
        <v>532</v>
      </c>
      <c r="H1806" s="57">
        <v>4</v>
      </c>
    </row>
    <row r="1807" spans="1:8" x14ac:dyDescent="0.3">
      <c r="A1807">
        <v>1806</v>
      </c>
      <c r="B1807" t="s">
        <v>622</v>
      </c>
      <c r="C1807" t="str">
        <f>TEXT(Table4[[#This Row],[Date]],"MMMM")</f>
        <v>September</v>
      </c>
      <c r="D1807" s="54">
        <v>45170</v>
      </c>
      <c r="E1807" s="54" t="s">
        <v>16</v>
      </c>
      <c r="F1807" t="s">
        <v>165</v>
      </c>
      <c r="G1807" t="s">
        <v>533</v>
      </c>
      <c r="H1807" s="57">
        <v>1</v>
      </c>
    </row>
    <row r="1808" spans="1:8" x14ac:dyDescent="0.3">
      <c r="A1808">
        <v>1807</v>
      </c>
      <c r="B1808" t="s">
        <v>622</v>
      </c>
      <c r="C1808" t="str">
        <f>TEXT(Table4[[#This Row],[Date]],"MMMM")</f>
        <v>September</v>
      </c>
      <c r="D1808" s="54">
        <v>45170</v>
      </c>
      <c r="E1808" s="54" t="s">
        <v>16</v>
      </c>
      <c r="F1808" t="s">
        <v>165</v>
      </c>
      <c r="G1808" t="s">
        <v>534</v>
      </c>
      <c r="H1808" s="57">
        <v>5</v>
      </c>
    </row>
    <row r="1809" spans="1:8" x14ac:dyDescent="0.3">
      <c r="A1809">
        <v>1808</v>
      </c>
      <c r="B1809" t="s">
        <v>622</v>
      </c>
      <c r="C1809" t="str">
        <f>TEXT(Table4[[#This Row],[Date]],"MMMM")</f>
        <v>September</v>
      </c>
      <c r="D1809" s="54">
        <v>45170</v>
      </c>
      <c r="E1809" s="54" t="s">
        <v>16</v>
      </c>
      <c r="F1809" t="s">
        <v>165</v>
      </c>
      <c r="G1809" t="s">
        <v>535</v>
      </c>
      <c r="H1809" s="57">
        <v>2</v>
      </c>
    </row>
    <row r="1810" spans="1:8" x14ac:dyDescent="0.3">
      <c r="A1810">
        <v>1809</v>
      </c>
      <c r="B1810" t="s">
        <v>622</v>
      </c>
      <c r="C1810" t="str">
        <f>TEXT(Table4[[#This Row],[Date]],"MMMM")</f>
        <v>September</v>
      </c>
      <c r="D1810" s="54">
        <v>45170</v>
      </c>
      <c r="E1810" s="54" t="s">
        <v>16</v>
      </c>
      <c r="F1810" t="s">
        <v>165</v>
      </c>
      <c r="G1810" t="s">
        <v>536</v>
      </c>
      <c r="H1810" s="57">
        <v>5</v>
      </c>
    </row>
    <row r="1811" spans="1:8" x14ac:dyDescent="0.3">
      <c r="A1811">
        <v>1810</v>
      </c>
      <c r="B1811" t="s">
        <v>622</v>
      </c>
      <c r="C1811" t="str">
        <f>TEXT(Table4[[#This Row],[Date]],"MMMM")</f>
        <v>September</v>
      </c>
      <c r="D1811" s="54">
        <v>45170</v>
      </c>
      <c r="E1811" s="54" t="s">
        <v>16</v>
      </c>
      <c r="F1811" t="s">
        <v>165</v>
      </c>
      <c r="G1811" t="s">
        <v>537</v>
      </c>
      <c r="H1811" s="57">
        <v>3</v>
      </c>
    </row>
    <row r="1812" spans="1:8" x14ac:dyDescent="0.3">
      <c r="A1812">
        <v>1811</v>
      </c>
      <c r="B1812" t="s">
        <v>622</v>
      </c>
      <c r="C1812" t="str">
        <f>TEXT(Table4[[#This Row],[Date]],"MMMM")</f>
        <v>September</v>
      </c>
      <c r="D1812" s="54">
        <v>45170</v>
      </c>
      <c r="E1812" s="54" t="s">
        <v>16</v>
      </c>
      <c r="F1812" t="s">
        <v>165</v>
      </c>
      <c r="G1812" t="s">
        <v>538</v>
      </c>
      <c r="H1812" s="57">
        <v>0</v>
      </c>
    </row>
    <row r="1813" spans="1:8" x14ac:dyDescent="0.3">
      <c r="A1813">
        <v>1812</v>
      </c>
      <c r="B1813" t="s">
        <v>622</v>
      </c>
      <c r="C1813" t="str">
        <f>TEXT(Table4[[#This Row],[Date]],"MMMM")</f>
        <v>September</v>
      </c>
      <c r="D1813" s="54">
        <v>45170</v>
      </c>
      <c r="E1813" s="54" t="s">
        <v>16</v>
      </c>
      <c r="F1813" t="s">
        <v>165</v>
      </c>
      <c r="G1813" t="s">
        <v>539</v>
      </c>
      <c r="H1813" s="57">
        <v>4</v>
      </c>
    </row>
    <row r="1814" spans="1:8" x14ac:dyDescent="0.3">
      <c r="A1814">
        <v>1813</v>
      </c>
      <c r="B1814" t="s">
        <v>622</v>
      </c>
      <c r="C1814" t="str">
        <f>TEXT(Table4[[#This Row],[Date]],"MMMM")</f>
        <v>September</v>
      </c>
      <c r="D1814" s="54">
        <v>45170</v>
      </c>
      <c r="E1814" s="54" t="s">
        <v>16</v>
      </c>
      <c r="F1814" t="s">
        <v>165</v>
      </c>
      <c r="G1814" t="s">
        <v>540</v>
      </c>
      <c r="H1814" s="57">
        <v>1</v>
      </c>
    </row>
    <row r="1815" spans="1:8" x14ac:dyDescent="0.3">
      <c r="A1815">
        <v>1814</v>
      </c>
      <c r="B1815" t="s">
        <v>622</v>
      </c>
      <c r="C1815" t="str">
        <f>TEXT(Table4[[#This Row],[Date]],"MMMM")</f>
        <v>September</v>
      </c>
      <c r="D1815" s="54">
        <v>45170</v>
      </c>
      <c r="E1815" s="54" t="s">
        <v>16</v>
      </c>
      <c r="F1815" t="s">
        <v>165</v>
      </c>
      <c r="G1815" t="s">
        <v>541</v>
      </c>
      <c r="H1815" s="57">
        <v>5</v>
      </c>
    </row>
    <row r="1816" spans="1:8" x14ac:dyDescent="0.3">
      <c r="A1816">
        <v>1815</v>
      </c>
      <c r="B1816" t="s">
        <v>622</v>
      </c>
      <c r="C1816" t="str">
        <f>TEXT(Table4[[#This Row],[Date]],"MMMM")</f>
        <v>September</v>
      </c>
      <c r="D1816" s="54">
        <v>45170</v>
      </c>
      <c r="E1816" s="54" t="s">
        <v>16</v>
      </c>
      <c r="F1816" t="s">
        <v>165</v>
      </c>
      <c r="G1816" t="s">
        <v>542</v>
      </c>
      <c r="H1816" s="57">
        <v>3</v>
      </c>
    </row>
    <row r="1817" spans="1:8" x14ac:dyDescent="0.3">
      <c r="A1817">
        <v>1816</v>
      </c>
      <c r="B1817" t="s">
        <v>622</v>
      </c>
      <c r="C1817" t="str">
        <f>TEXT(Table4[[#This Row],[Date]],"MMMM")</f>
        <v>September</v>
      </c>
      <c r="D1817" s="54">
        <v>45170</v>
      </c>
      <c r="E1817" s="54" t="s">
        <v>16</v>
      </c>
      <c r="F1817" t="s">
        <v>165</v>
      </c>
      <c r="G1817" t="s">
        <v>543</v>
      </c>
      <c r="H1817" s="57">
        <v>5</v>
      </c>
    </row>
    <row r="1818" spans="1:8" x14ac:dyDescent="0.3">
      <c r="A1818">
        <v>1817</v>
      </c>
      <c r="B1818" t="s">
        <v>622</v>
      </c>
      <c r="C1818" t="str">
        <f>TEXT(Table4[[#This Row],[Date]],"MMMM")</f>
        <v>September</v>
      </c>
      <c r="D1818" s="54">
        <v>45170</v>
      </c>
      <c r="E1818" s="54" t="s">
        <v>16</v>
      </c>
      <c r="F1818" t="s">
        <v>165</v>
      </c>
      <c r="G1818" t="s">
        <v>544</v>
      </c>
      <c r="H1818" s="57">
        <v>3</v>
      </c>
    </row>
    <row r="1819" spans="1:8" x14ac:dyDescent="0.3">
      <c r="A1819">
        <v>1818</v>
      </c>
      <c r="B1819" t="s">
        <v>622</v>
      </c>
      <c r="C1819" t="str">
        <f>TEXT(Table4[[#This Row],[Date]],"MMMM")</f>
        <v>September</v>
      </c>
      <c r="D1819" s="54">
        <v>45170</v>
      </c>
      <c r="E1819" s="54" t="s">
        <v>16</v>
      </c>
      <c r="F1819" t="s">
        <v>165</v>
      </c>
      <c r="G1819" t="s">
        <v>545</v>
      </c>
      <c r="H1819" s="57">
        <v>0</v>
      </c>
    </row>
    <row r="1820" spans="1:8" x14ac:dyDescent="0.3">
      <c r="A1820">
        <v>1819</v>
      </c>
      <c r="B1820" t="s">
        <v>622</v>
      </c>
      <c r="C1820" t="str">
        <f>TEXT(Table4[[#This Row],[Date]],"MMMM")</f>
        <v>September</v>
      </c>
      <c r="D1820" s="54">
        <v>45170</v>
      </c>
      <c r="E1820" s="54" t="s">
        <v>16</v>
      </c>
      <c r="F1820" t="s">
        <v>165</v>
      </c>
      <c r="G1820" t="s">
        <v>546</v>
      </c>
      <c r="H1820" s="57">
        <v>1</v>
      </c>
    </row>
    <row r="1821" spans="1:8" x14ac:dyDescent="0.3">
      <c r="A1821">
        <v>1820</v>
      </c>
      <c r="B1821" t="s">
        <v>622</v>
      </c>
      <c r="C1821" t="str">
        <f>TEXT(Table4[[#This Row],[Date]],"MMMM")</f>
        <v>September</v>
      </c>
      <c r="D1821" s="54">
        <v>45170</v>
      </c>
      <c r="E1821" s="54" t="s">
        <v>16</v>
      </c>
      <c r="F1821" t="s">
        <v>165</v>
      </c>
      <c r="G1821" t="s">
        <v>547</v>
      </c>
      <c r="H1821" s="57">
        <v>3</v>
      </c>
    </row>
    <row r="1822" spans="1:8" x14ac:dyDescent="0.3">
      <c r="A1822">
        <v>1821</v>
      </c>
      <c r="B1822" t="s">
        <v>622</v>
      </c>
      <c r="C1822" t="str">
        <f>TEXT(Table4[[#This Row],[Date]],"MMMM")</f>
        <v>September</v>
      </c>
      <c r="D1822" s="54">
        <v>45170</v>
      </c>
      <c r="E1822" s="54" t="s">
        <v>16</v>
      </c>
      <c r="F1822" t="s">
        <v>188</v>
      </c>
      <c r="G1822" t="s">
        <v>548</v>
      </c>
      <c r="H1822" s="57">
        <v>1</v>
      </c>
    </row>
    <row r="1823" spans="1:8" x14ac:dyDescent="0.3">
      <c r="A1823">
        <v>1822</v>
      </c>
      <c r="B1823" t="s">
        <v>622</v>
      </c>
      <c r="C1823" t="str">
        <f>TEXT(Table4[[#This Row],[Date]],"MMMM")</f>
        <v>September</v>
      </c>
      <c r="D1823" s="54">
        <v>45170</v>
      </c>
      <c r="E1823" s="54" t="s">
        <v>16</v>
      </c>
      <c r="F1823" t="s">
        <v>188</v>
      </c>
      <c r="G1823" t="s">
        <v>549</v>
      </c>
      <c r="H1823" s="57">
        <v>1</v>
      </c>
    </row>
    <row r="1824" spans="1:8" x14ac:dyDescent="0.3">
      <c r="A1824">
        <v>1823</v>
      </c>
      <c r="B1824" t="s">
        <v>622</v>
      </c>
      <c r="C1824" t="str">
        <f>TEXT(Table4[[#This Row],[Date]],"MMMM")</f>
        <v>September</v>
      </c>
      <c r="D1824" s="54">
        <v>45170</v>
      </c>
      <c r="E1824" s="54" t="s">
        <v>16</v>
      </c>
      <c r="F1824" t="s">
        <v>188</v>
      </c>
      <c r="G1824" t="s">
        <v>550</v>
      </c>
      <c r="H1824" s="57">
        <v>0</v>
      </c>
    </row>
    <row r="1825" spans="1:8" x14ac:dyDescent="0.3">
      <c r="A1825">
        <v>1824</v>
      </c>
      <c r="B1825" t="s">
        <v>622</v>
      </c>
      <c r="C1825" t="str">
        <f>TEXT(Table4[[#This Row],[Date]],"MMMM")</f>
        <v>September</v>
      </c>
      <c r="D1825" s="54">
        <v>45170</v>
      </c>
      <c r="E1825" s="54" t="s">
        <v>16</v>
      </c>
      <c r="F1825" t="s">
        <v>188</v>
      </c>
      <c r="G1825" t="s">
        <v>551</v>
      </c>
      <c r="H1825" s="57">
        <v>0</v>
      </c>
    </row>
    <row r="1826" spans="1:8" x14ac:dyDescent="0.3">
      <c r="A1826">
        <v>1825</v>
      </c>
      <c r="B1826" t="s">
        <v>622</v>
      </c>
      <c r="C1826" t="str">
        <f>TEXT(Table4[[#This Row],[Date]],"MMMM")</f>
        <v>September</v>
      </c>
      <c r="D1826" s="54">
        <v>45170</v>
      </c>
      <c r="E1826" s="54" t="s">
        <v>16</v>
      </c>
      <c r="F1826" t="s">
        <v>188</v>
      </c>
      <c r="G1826" t="s">
        <v>552</v>
      </c>
      <c r="H1826" s="57">
        <v>0</v>
      </c>
    </row>
    <row r="1827" spans="1:8" x14ac:dyDescent="0.3">
      <c r="A1827">
        <v>1826</v>
      </c>
      <c r="B1827" t="s">
        <v>622</v>
      </c>
      <c r="C1827" t="str">
        <f>TEXT(Table4[[#This Row],[Date]],"MMMM")</f>
        <v>September</v>
      </c>
      <c r="D1827" s="54">
        <v>45170</v>
      </c>
      <c r="E1827" s="54" t="s">
        <v>16</v>
      </c>
      <c r="F1827" t="s">
        <v>188</v>
      </c>
      <c r="G1827" t="s">
        <v>553</v>
      </c>
      <c r="H1827" s="57">
        <v>2</v>
      </c>
    </row>
    <row r="1828" spans="1:8" x14ac:dyDescent="0.3">
      <c r="A1828">
        <v>1827</v>
      </c>
      <c r="B1828" t="s">
        <v>622</v>
      </c>
      <c r="C1828" t="str">
        <f>TEXT(Table4[[#This Row],[Date]],"MMMM")</f>
        <v>September</v>
      </c>
      <c r="D1828" s="54">
        <v>45170</v>
      </c>
      <c r="E1828" s="54" t="s">
        <v>16</v>
      </c>
      <c r="F1828" t="s">
        <v>188</v>
      </c>
      <c r="G1828" t="s">
        <v>554</v>
      </c>
      <c r="H1828" s="57">
        <v>1</v>
      </c>
    </row>
    <row r="1829" spans="1:8" x14ac:dyDescent="0.3">
      <c r="A1829">
        <v>1828</v>
      </c>
      <c r="B1829" t="s">
        <v>622</v>
      </c>
      <c r="C1829" t="str">
        <f>TEXT(Table4[[#This Row],[Date]],"MMMM")</f>
        <v>September</v>
      </c>
      <c r="D1829" s="54">
        <v>45170</v>
      </c>
      <c r="E1829" s="54" t="s">
        <v>16</v>
      </c>
      <c r="F1829" t="s">
        <v>188</v>
      </c>
      <c r="G1829" t="s">
        <v>555</v>
      </c>
      <c r="H1829" s="57">
        <v>1</v>
      </c>
    </row>
    <row r="1830" spans="1:8" x14ac:dyDescent="0.3">
      <c r="A1830">
        <v>1829</v>
      </c>
      <c r="B1830" t="s">
        <v>622</v>
      </c>
      <c r="C1830" t="str">
        <f>TEXT(Table4[[#This Row],[Date]],"MMMM")</f>
        <v>September</v>
      </c>
      <c r="D1830" s="54">
        <v>45170</v>
      </c>
      <c r="E1830" s="54" t="s">
        <v>16</v>
      </c>
      <c r="F1830" t="s">
        <v>188</v>
      </c>
      <c r="G1830" t="s">
        <v>556</v>
      </c>
      <c r="H1830" s="57">
        <v>0</v>
      </c>
    </row>
    <row r="1831" spans="1:8" x14ac:dyDescent="0.3">
      <c r="A1831">
        <v>1830</v>
      </c>
      <c r="B1831" t="s">
        <v>622</v>
      </c>
      <c r="C1831" t="str">
        <f>TEXT(Table4[[#This Row],[Date]],"MMMM")</f>
        <v>September</v>
      </c>
      <c r="D1831" s="54">
        <v>45170</v>
      </c>
      <c r="E1831" s="54" t="s">
        <v>16</v>
      </c>
      <c r="F1831" t="s">
        <v>188</v>
      </c>
      <c r="G1831" t="s">
        <v>557</v>
      </c>
      <c r="H1831" s="57">
        <v>0</v>
      </c>
    </row>
    <row r="1832" spans="1:8" x14ac:dyDescent="0.3">
      <c r="A1832">
        <v>1831</v>
      </c>
      <c r="B1832" t="s">
        <v>622</v>
      </c>
      <c r="C1832" t="str">
        <f>TEXT(Table4[[#This Row],[Date]],"MMMM")</f>
        <v>September</v>
      </c>
      <c r="D1832" s="54">
        <v>45170</v>
      </c>
      <c r="E1832" s="54" t="s">
        <v>16</v>
      </c>
      <c r="F1832" t="s">
        <v>199</v>
      </c>
      <c r="G1832" t="s">
        <v>558</v>
      </c>
      <c r="H1832" s="57">
        <v>4</v>
      </c>
    </row>
    <row r="1833" spans="1:8" x14ac:dyDescent="0.3">
      <c r="A1833">
        <v>1832</v>
      </c>
      <c r="B1833" t="s">
        <v>622</v>
      </c>
      <c r="C1833" t="str">
        <f>TEXT(Table4[[#This Row],[Date]],"MMMM")</f>
        <v>September</v>
      </c>
      <c r="D1833" s="54">
        <v>45170</v>
      </c>
      <c r="E1833" s="54" t="s">
        <v>16</v>
      </c>
      <c r="F1833" t="s">
        <v>199</v>
      </c>
      <c r="G1833" t="s">
        <v>559</v>
      </c>
      <c r="H1833" s="57">
        <v>5</v>
      </c>
    </row>
    <row r="1834" spans="1:8" x14ac:dyDescent="0.3">
      <c r="A1834">
        <v>1833</v>
      </c>
      <c r="B1834" t="s">
        <v>622</v>
      </c>
      <c r="C1834" t="str">
        <f>TEXT(Table4[[#This Row],[Date]],"MMMM")</f>
        <v>September</v>
      </c>
      <c r="D1834" s="54">
        <v>45170</v>
      </c>
      <c r="E1834" s="54" t="s">
        <v>16</v>
      </c>
      <c r="F1834" t="s">
        <v>199</v>
      </c>
      <c r="G1834" t="s">
        <v>560</v>
      </c>
      <c r="H1834" s="57">
        <v>3</v>
      </c>
    </row>
    <row r="1835" spans="1:8" x14ac:dyDescent="0.3">
      <c r="A1835">
        <v>1834</v>
      </c>
      <c r="B1835" t="s">
        <v>622</v>
      </c>
      <c r="C1835" t="str">
        <f>TEXT(Table4[[#This Row],[Date]],"MMMM")</f>
        <v>September</v>
      </c>
      <c r="D1835" s="54">
        <v>45170</v>
      </c>
      <c r="E1835" s="54" t="s">
        <v>16</v>
      </c>
      <c r="F1835" t="s">
        <v>199</v>
      </c>
      <c r="G1835" t="s">
        <v>561</v>
      </c>
      <c r="H1835" s="57">
        <v>5</v>
      </c>
    </row>
    <row r="1836" spans="1:8" x14ac:dyDescent="0.3">
      <c r="A1836">
        <v>1835</v>
      </c>
      <c r="B1836" t="s">
        <v>622</v>
      </c>
      <c r="C1836" t="str">
        <f>TEXT(Table4[[#This Row],[Date]],"MMMM")</f>
        <v>September</v>
      </c>
      <c r="D1836" s="54">
        <v>45170</v>
      </c>
      <c r="E1836" s="54" t="s">
        <v>16</v>
      </c>
      <c r="F1836" t="s">
        <v>199</v>
      </c>
      <c r="G1836" t="s">
        <v>562</v>
      </c>
      <c r="H1836" s="57">
        <v>0</v>
      </c>
    </row>
    <row r="1837" spans="1:8" x14ac:dyDescent="0.3">
      <c r="A1837">
        <v>1836</v>
      </c>
      <c r="B1837" t="s">
        <v>622</v>
      </c>
      <c r="C1837" t="str">
        <f>TEXT(Table4[[#This Row],[Date]],"MMMM")</f>
        <v>September</v>
      </c>
      <c r="D1837" s="54">
        <v>45170</v>
      </c>
      <c r="E1837" s="54" t="s">
        <v>16</v>
      </c>
      <c r="F1837" t="s">
        <v>199</v>
      </c>
      <c r="G1837" t="s">
        <v>563</v>
      </c>
      <c r="H1837" s="57">
        <v>6</v>
      </c>
    </row>
    <row r="1838" spans="1:8" x14ac:dyDescent="0.3">
      <c r="A1838">
        <v>1837</v>
      </c>
      <c r="B1838" t="s">
        <v>622</v>
      </c>
      <c r="C1838" t="str">
        <f>TEXT(Table4[[#This Row],[Date]],"MMMM")</f>
        <v>September</v>
      </c>
      <c r="D1838" s="54">
        <v>45170</v>
      </c>
      <c r="E1838" s="54" t="s">
        <v>16</v>
      </c>
      <c r="F1838" t="s">
        <v>199</v>
      </c>
      <c r="G1838" t="s">
        <v>564</v>
      </c>
      <c r="H1838" s="57">
        <v>6</v>
      </c>
    </row>
    <row r="1839" spans="1:8" x14ac:dyDescent="0.3">
      <c r="A1839">
        <v>1838</v>
      </c>
      <c r="B1839" t="s">
        <v>622</v>
      </c>
      <c r="C1839" t="str">
        <f>TEXT(Table4[[#This Row],[Date]],"MMMM")</f>
        <v>September</v>
      </c>
      <c r="D1839" s="54">
        <v>45170</v>
      </c>
      <c r="E1839" s="54" t="s">
        <v>16</v>
      </c>
      <c r="F1839" t="s">
        <v>199</v>
      </c>
      <c r="G1839" t="s">
        <v>565</v>
      </c>
      <c r="H1839" s="57">
        <v>1</v>
      </c>
    </row>
    <row r="1840" spans="1:8" x14ac:dyDescent="0.3">
      <c r="A1840">
        <v>1839</v>
      </c>
      <c r="B1840" t="s">
        <v>622</v>
      </c>
      <c r="C1840" t="str">
        <f>TEXT(Table4[[#This Row],[Date]],"MMMM")</f>
        <v>September</v>
      </c>
      <c r="D1840" s="54">
        <v>45170</v>
      </c>
      <c r="E1840" s="54" t="s">
        <v>16</v>
      </c>
      <c r="F1840" t="s">
        <v>199</v>
      </c>
      <c r="G1840" t="s">
        <v>566</v>
      </c>
      <c r="H1840" s="57">
        <v>4</v>
      </c>
    </row>
    <row r="1841" spans="1:8" x14ac:dyDescent="0.3">
      <c r="A1841">
        <v>1840</v>
      </c>
      <c r="B1841" t="s">
        <v>622</v>
      </c>
      <c r="C1841" t="str">
        <f>TEXT(Table4[[#This Row],[Date]],"MMMM")</f>
        <v>September</v>
      </c>
      <c r="D1841" s="54">
        <v>45170</v>
      </c>
      <c r="E1841" s="54" t="s">
        <v>16</v>
      </c>
      <c r="F1841" t="s">
        <v>199</v>
      </c>
      <c r="G1841" t="s">
        <v>567</v>
      </c>
      <c r="H1841" s="57">
        <v>2</v>
      </c>
    </row>
    <row r="1842" spans="1:8" x14ac:dyDescent="0.3">
      <c r="A1842">
        <v>1841</v>
      </c>
      <c r="B1842" t="s">
        <v>622</v>
      </c>
      <c r="C1842" t="str">
        <f>TEXT(Table4[[#This Row],[Date]],"MMMM")</f>
        <v>September</v>
      </c>
      <c r="D1842" s="54">
        <v>45170</v>
      </c>
      <c r="E1842" s="54" t="s">
        <v>16</v>
      </c>
      <c r="F1842" t="s">
        <v>199</v>
      </c>
      <c r="G1842" t="s">
        <v>568</v>
      </c>
      <c r="H1842" s="57">
        <v>1</v>
      </c>
    </row>
    <row r="1843" spans="1:8" x14ac:dyDescent="0.3">
      <c r="A1843">
        <v>1842</v>
      </c>
      <c r="B1843" t="s">
        <v>622</v>
      </c>
      <c r="C1843" t="str">
        <f>TEXT(Table4[[#This Row],[Date]],"MMMM")</f>
        <v>September</v>
      </c>
      <c r="D1843" s="54">
        <v>45170</v>
      </c>
      <c r="E1843" s="54" t="s">
        <v>16</v>
      </c>
      <c r="F1843" t="s">
        <v>199</v>
      </c>
      <c r="G1843" t="s">
        <v>569</v>
      </c>
      <c r="H1843" s="57">
        <v>4</v>
      </c>
    </row>
    <row r="1844" spans="1:8" x14ac:dyDescent="0.3">
      <c r="A1844">
        <v>1843</v>
      </c>
      <c r="B1844" t="s">
        <v>622</v>
      </c>
      <c r="C1844" t="str">
        <f>TEXT(Table4[[#This Row],[Date]],"MMMM")</f>
        <v>September</v>
      </c>
      <c r="D1844" s="54">
        <v>45170</v>
      </c>
      <c r="E1844" s="54" t="s">
        <v>16</v>
      </c>
      <c r="F1844" t="s">
        <v>199</v>
      </c>
      <c r="G1844" t="s">
        <v>570</v>
      </c>
      <c r="H1844" s="57">
        <v>3</v>
      </c>
    </row>
    <row r="1845" spans="1:8" x14ac:dyDescent="0.3">
      <c r="A1845">
        <v>1844</v>
      </c>
      <c r="B1845" t="s">
        <v>622</v>
      </c>
      <c r="C1845" t="str">
        <f>TEXT(Table4[[#This Row],[Date]],"MMMM")</f>
        <v>September</v>
      </c>
      <c r="D1845" s="54">
        <v>45170</v>
      </c>
      <c r="E1845" s="54" t="s">
        <v>16</v>
      </c>
      <c r="F1845" t="s">
        <v>199</v>
      </c>
      <c r="G1845" t="s">
        <v>571</v>
      </c>
      <c r="H1845" s="57">
        <v>3</v>
      </c>
    </row>
    <row r="1846" spans="1:8" x14ac:dyDescent="0.3">
      <c r="A1846">
        <v>1845</v>
      </c>
      <c r="B1846" t="s">
        <v>622</v>
      </c>
      <c r="C1846" t="str">
        <f>TEXT(Table4[[#This Row],[Date]],"MMMM")</f>
        <v>September</v>
      </c>
      <c r="D1846" s="54">
        <v>45170</v>
      </c>
      <c r="E1846" s="54" t="s">
        <v>16</v>
      </c>
      <c r="F1846" t="s">
        <v>199</v>
      </c>
      <c r="G1846" t="s">
        <v>572</v>
      </c>
      <c r="H1846" s="57">
        <v>1</v>
      </c>
    </row>
    <row r="1847" spans="1:8" x14ac:dyDescent="0.3">
      <c r="A1847">
        <v>1846</v>
      </c>
      <c r="B1847" t="s">
        <v>622</v>
      </c>
      <c r="C1847" t="str">
        <f>TEXT(Table4[[#This Row],[Date]],"MMMM")</f>
        <v>September</v>
      </c>
      <c r="D1847" s="54">
        <v>45170</v>
      </c>
      <c r="E1847" s="54" t="s">
        <v>16</v>
      </c>
      <c r="F1847" t="s">
        <v>199</v>
      </c>
      <c r="G1847" t="s">
        <v>573</v>
      </c>
      <c r="H1847" s="57">
        <v>1</v>
      </c>
    </row>
    <row r="1848" spans="1:8" x14ac:dyDescent="0.3">
      <c r="A1848">
        <v>1847</v>
      </c>
      <c r="B1848" t="s">
        <v>622</v>
      </c>
      <c r="C1848" t="str">
        <f>TEXT(Table4[[#This Row],[Date]],"MMMM")</f>
        <v>September</v>
      </c>
      <c r="D1848" s="54">
        <v>45170</v>
      </c>
      <c r="E1848" s="54" t="s">
        <v>16</v>
      </c>
      <c r="F1848" t="s">
        <v>199</v>
      </c>
      <c r="G1848" t="s">
        <v>574</v>
      </c>
      <c r="H1848" s="57">
        <v>4</v>
      </c>
    </row>
    <row r="1849" spans="1:8" x14ac:dyDescent="0.3">
      <c r="A1849">
        <v>1848</v>
      </c>
      <c r="B1849" t="s">
        <v>622</v>
      </c>
      <c r="C1849" t="str">
        <f>TEXT(Table4[[#This Row],[Date]],"MMMM")</f>
        <v>September</v>
      </c>
      <c r="D1849" s="54">
        <v>45170</v>
      </c>
      <c r="E1849" s="54" t="s">
        <v>16</v>
      </c>
      <c r="F1849" t="s">
        <v>199</v>
      </c>
      <c r="G1849" t="s">
        <v>575</v>
      </c>
      <c r="H1849" s="57">
        <v>1</v>
      </c>
    </row>
    <row r="1850" spans="1:8" x14ac:dyDescent="0.3">
      <c r="A1850">
        <v>1849</v>
      </c>
      <c r="B1850" t="s">
        <v>622</v>
      </c>
      <c r="C1850" t="str">
        <f>TEXT(Table4[[#This Row],[Date]],"MMMM")</f>
        <v>September</v>
      </c>
      <c r="D1850" s="54">
        <v>45170</v>
      </c>
      <c r="E1850" s="54" t="s">
        <v>16</v>
      </c>
      <c r="F1850" t="s">
        <v>199</v>
      </c>
      <c r="G1850" t="s">
        <v>576</v>
      </c>
      <c r="H1850" s="57">
        <v>4</v>
      </c>
    </row>
    <row r="1851" spans="1:8" x14ac:dyDescent="0.3">
      <c r="A1851">
        <v>1850</v>
      </c>
      <c r="B1851" t="s">
        <v>622</v>
      </c>
      <c r="C1851" t="str">
        <f>TEXT(Table4[[#This Row],[Date]],"MMMM")</f>
        <v>September</v>
      </c>
      <c r="D1851" s="54">
        <v>45170</v>
      </c>
      <c r="E1851" s="54" t="s">
        <v>16</v>
      </c>
      <c r="F1851" t="s">
        <v>219</v>
      </c>
      <c r="G1851" t="s">
        <v>577</v>
      </c>
      <c r="H1851" s="57">
        <v>2</v>
      </c>
    </row>
    <row r="1852" spans="1:8" x14ac:dyDescent="0.3">
      <c r="A1852">
        <v>1851</v>
      </c>
      <c r="B1852" t="s">
        <v>622</v>
      </c>
      <c r="C1852" t="str">
        <f>TEXT(Table4[[#This Row],[Date]],"MMMM")</f>
        <v>September</v>
      </c>
      <c r="D1852" s="54">
        <v>45170</v>
      </c>
      <c r="E1852" s="54" t="s">
        <v>16</v>
      </c>
      <c r="F1852" t="s">
        <v>219</v>
      </c>
      <c r="G1852" t="s">
        <v>578</v>
      </c>
      <c r="H1852" s="57">
        <v>6</v>
      </c>
    </row>
    <row r="1853" spans="1:8" x14ac:dyDescent="0.3">
      <c r="A1853">
        <v>1852</v>
      </c>
      <c r="B1853" t="s">
        <v>622</v>
      </c>
      <c r="C1853" t="str">
        <f>TEXT(Table4[[#This Row],[Date]],"MMMM")</f>
        <v>September</v>
      </c>
      <c r="D1853" s="54">
        <v>45170</v>
      </c>
      <c r="E1853" s="54" t="s">
        <v>16</v>
      </c>
      <c r="F1853" t="s">
        <v>219</v>
      </c>
      <c r="G1853" t="s">
        <v>579</v>
      </c>
      <c r="H1853" s="57">
        <v>0</v>
      </c>
    </row>
    <row r="1854" spans="1:8" x14ac:dyDescent="0.3">
      <c r="A1854">
        <v>1853</v>
      </c>
      <c r="B1854" t="s">
        <v>622</v>
      </c>
      <c r="C1854" t="str">
        <f>TEXT(Table4[[#This Row],[Date]],"MMMM")</f>
        <v>September</v>
      </c>
      <c r="D1854" s="54">
        <v>45170</v>
      </c>
      <c r="E1854" s="54" t="s">
        <v>16</v>
      </c>
      <c r="F1854" t="s">
        <v>219</v>
      </c>
      <c r="G1854" t="s">
        <v>580</v>
      </c>
      <c r="H1854" s="57">
        <v>2</v>
      </c>
    </row>
    <row r="1855" spans="1:8" x14ac:dyDescent="0.3">
      <c r="A1855">
        <v>1854</v>
      </c>
      <c r="B1855" t="s">
        <v>622</v>
      </c>
      <c r="C1855" t="str">
        <f>TEXT(Table4[[#This Row],[Date]],"MMMM")</f>
        <v>September</v>
      </c>
      <c r="D1855" s="54">
        <v>45170</v>
      </c>
      <c r="E1855" s="54" t="s">
        <v>16</v>
      </c>
      <c r="F1855" t="s">
        <v>219</v>
      </c>
      <c r="G1855" t="s">
        <v>581</v>
      </c>
      <c r="H1855" s="57">
        <v>0</v>
      </c>
    </row>
    <row r="1856" spans="1:8" x14ac:dyDescent="0.3">
      <c r="A1856">
        <v>1855</v>
      </c>
      <c r="B1856" t="s">
        <v>622</v>
      </c>
      <c r="C1856" t="str">
        <f>TEXT(Table4[[#This Row],[Date]],"MMMM")</f>
        <v>September</v>
      </c>
      <c r="D1856" s="54">
        <v>45170</v>
      </c>
      <c r="E1856" s="54" t="s">
        <v>16</v>
      </c>
      <c r="F1856" t="s">
        <v>219</v>
      </c>
      <c r="G1856" t="s">
        <v>582</v>
      </c>
      <c r="H1856" s="57">
        <v>2</v>
      </c>
    </row>
    <row r="1857" spans="1:8" x14ac:dyDescent="0.3">
      <c r="A1857">
        <v>1856</v>
      </c>
      <c r="B1857" t="s">
        <v>622</v>
      </c>
      <c r="C1857" t="str">
        <f>TEXT(Table4[[#This Row],[Date]],"MMMM")</f>
        <v>September</v>
      </c>
      <c r="D1857" s="54">
        <v>45170</v>
      </c>
      <c r="E1857" s="54" t="s">
        <v>16</v>
      </c>
      <c r="F1857" t="s">
        <v>219</v>
      </c>
      <c r="G1857" t="s">
        <v>583</v>
      </c>
      <c r="H1857" s="57">
        <v>0</v>
      </c>
    </row>
    <row r="1858" spans="1:8" x14ac:dyDescent="0.3">
      <c r="A1858">
        <v>1857</v>
      </c>
      <c r="B1858" t="s">
        <v>622</v>
      </c>
      <c r="C1858" t="str">
        <f>TEXT(Table4[[#This Row],[Date]],"MMMM")</f>
        <v>September</v>
      </c>
      <c r="D1858" s="54">
        <v>45170</v>
      </c>
      <c r="E1858" s="54" t="s">
        <v>16</v>
      </c>
      <c r="F1858" t="s">
        <v>219</v>
      </c>
      <c r="G1858" t="s">
        <v>584</v>
      </c>
      <c r="H1858" s="57">
        <v>0</v>
      </c>
    </row>
    <row r="1859" spans="1:8" x14ac:dyDescent="0.3">
      <c r="A1859">
        <v>1858</v>
      </c>
      <c r="B1859" t="s">
        <v>622</v>
      </c>
      <c r="C1859" t="str">
        <f>TEXT(Table4[[#This Row],[Date]],"MMMM")</f>
        <v>September</v>
      </c>
      <c r="D1859" s="54">
        <v>45170</v>
      </c>
      <c r="E1859" s="54" t="s">
        <v>16</v>
      </c>
      <c r="F1859" t="s">
        <v>219</v>
      </c>
      <c r="G1859" t="s">
        <v>585</v>
      </c>
      <c r="H1859" s="57">
        <v>0</v>
      </c>
    </row>
    <row r="1860" spans="1:8" x14ac:dyDescent="0.3">
      <c r="A1860">
        <v>1859</v>
      </c>
      <c r="B1860" t="s">
        <v>622</v>
      </c>
      <c r="C1860" t="str">
        <f>TEXT(Table4[[#This Row],[Date]],"MMMM")</f>
        <v>September</v>
      </c>
      <c r="D1860" s="54">
        <v>45170</v>
      </c>
      <c r="E1860" s="54" t="s">
        <v>16</v>
      </c>
      <c r="F1860" t="s">
        <v>219</v>
      </c>
      <c r="G1860" t="s">
        <v>586</v>
      </c>
      <c r="H1860" s="57">
        <v>0</v>
      </c>
    </row>
    <row r="1861" spans="1:8" x14ac:dyDescent="0.3">
      <c r="A1861">
        <v>1860</v>
      </c>
      <c r="B1861" t="s">
        <v>622</v>
      </c>
      <c r="C1861" t="str">
        <f>TEXT(Table4[[#This Row],[Date]],"MMMM")</f>
        <v>September</v>
      </c>
      <c r="D1861" s="54">
        <v>45170</v>
      </c>
      <c r="E1861" s="54" t="s">
        <v>16</v>
      </c>
      <c r="F1861" t="s">
        <v>219</v>
      </c>
      <c r="G1861" t="s">
        <v>587</v>
      </c>
      <c r="H1861" s="57">
        <v>0</v>
      </c>
    </row>
    <row r="1862" spans="1:8" x14ac:dyDescent="0.3">
      <c r="A1862">
        <v>1861</v>
      </c>
      <c r="B1862" t="s">
        <v>622</v>
      </c>
      <c r="C1862" t="str">
        <f>TEXT(Table4[[#This Row],[Date]],"MMMM")</f>
        <v>September</v>
      </c>
      <c r="D1862" s="54">
        <v>45170</v>
      </c>
      <c r="E1862" s="54" t="s">
        <v>16</v>
      </c>
      <c r="F1862" t="s">
        <v>219</v>
      </c>
      <c r="G1862" t="s">
        <v>588</v>
      </c>
      <c r="H1862" s="57">
        <v>0</v>
      </c>
    </row>
    <row r="1863" spans="1:8" x14ac:dyDescent="0.3">
      <c r="A1863">
        <v>1862</v>
      </c>
      <c r="B1863" t="s">
        <v>622</v>
      </c>
      <c r="C1863" t="str">
        <f>TEXT(Table4[[#This Row],[Date]],"MMMM")</f>
        <v>September</v>
      </c>
      <c r="D1863" s="54">
        <v>45170</v>
      </c>
      <c r="E1863" s="54" t="s">
        <v>16</v>
      </c>
      <c r="F1863" t="s">
        <v>219</v>
      </c>
      <c r="G1863" t="s">
        <v>589</v>
      </c>
      <c r="H1863" s="57">
        <v>1</v>
      </c>
    </row>
    <row r="1864" spans="1:8" x14ac:dyDescent="0.3">
      <c r="A1864">
        <v>1863</v>
      </c>
      <c r="B1864" t="s">
        <v>622</v>
      </c>
      <c r="C1864" t="str">
        <f>TEXT(Table4[[#This Row],[Date]],"MMMM")</f>
        <v>September</v>
      </c>
      <c r="D1864" s="54">
        <v>45170</v>
      </c>
      <c r="E1864" s="54" t="s">
        <v>16</v>
      </c>
      <c r="F1864" t="s">
        <v>233</v>
      </c>
      <c r="G1864" t="s">
        <v>590</v>
      </c>
      <c r="H1864" s="57">
        <v>0</v>
      </c>
    </row>
    <row r="1865" spans="1:8" x14ac:dyDescent="0.3">
      <c r="A1865">
        <v>1864</v>
      </c>
      <c r="B1865" t="s">
        <v>622</v>
      </c>
      <c r="C1865" t="str">
        <f>TEXT(Table4[[#This Row],[Date]],"MMMM")</f>
        <v>September</v>
      </c>
      <c r="D1865" s="54">
        <v>45170</v>
      </c>
      <c r="E1865" s="54" t="s">
        <v>16</v>
      </c>
      <c r="F1865" t="s">
        <v>233</v>
      </c>
      <c r="G1865" t="s">
        <v>591</v>
      </c>
      <c r="H1865" s="57">
        <v>0</v>
      </c>
    </row>
    <row r="1866" spans="1:8" x14ac:dyDescent="0.3">
      <c r="A1866">
        <v>1865</v>
      </c>
      <c r="B1866" t="s">
        <v>622</v>
      </c>
      <c r="C1866" t="str">
        <f>TEXT(Table4[[#This Row],[Date]],"MMMM")</f>
        <v>September</v>
      </c>
      <c r="D1866" s="54">
        <v>45170</v>
      </c>
      <c r="E1866" s="54" t="s">
        <v>16</v>
      </c>
      <c r="F1866" t="s">
        <v>233</v>
      </c>
      <c r="G1866" t="s">
        <v>592</v>
      </c>
      <c r="H1866" s="57">
        <v>2</v>
      </c>
    </row>
    <row r="1867" spans="1:8" x14ac:dyDescent="0.3">
      <c r="A1867">
        <v>1866</v>
      </c>
      <c r="B1867" t="s">
        <v>622</v>
      </c>
      <c r="C1867" t="str">
        <f>TEXT(Table4[[#This Row],[Date]],"MMMM")</f>
        <v>September</v>
      </c>
      <c r="D1867" s="54">
        <v>45170</v>
      </c>
      <c r="E1867" s="54" t="s">
        <v>16</v>
      </c>
      <c r="F1867" t="s">
        <v>233</v>
      </c>
      <c r="G1867" t="s">
        <v>593</v>
      </c>
      <c r="H1867" s="57">
        <v>1</v>
      </c>
    </row>
    <row r="1868" spans="1:8" x14ac:dyDescent="0.3">
      <c r="A1868">
        <v>1867</v>
      </c>
      <c r="B1868" t="s">
        <v>622</v>
      </c>
      <c r="C1868" t="str">
        <f>TEXT(Table4[[#This Row],[Date]],"MMMM")</f>
        <v>September</v>
      </c>
      <c r="D1868" s="54">
        <v>45170</v>
      </c>
      <c r="E1868" s="54" t="s">
        <v>16</v>
      </c>
      <c r="F1868" t="s">
        <v>233</v>
      </c>
      <c r="G1868" t="s">
        <v>594</v>
      </c>
      <c r="H1868" s="57">
        <v>0</v>
      </c>
    </row>
    <row r="1869" spans="1:8" x14ac:dyDescent="0.3">
      <c r="A1869">
        <v>1868</v>
      </c>
      <c r="B1869" t="s">
        <v>622</v>
      </c>
      <c r="C1869" t="str">
        <f>TEXT(Table4[[#This Row],[Date]],"MMMM")</f>
        <v>September</v>
      </c>
      <c r="D1869" s="54">
        <v>45170</v>
      </c>
      <c r="E1869" s="54" t="s">
        <v>16</v>
      </c>
      <c r="F1869" t="s">
        <v>233</v>
      </c>
      <c r="G1869" t="s">
        <v>595</v>
      </c>
      <c r="H1869" s="57">
        <v>6</v>
      </c>
    </row>
    <row r="1870" spans="1:8" x14ac:dyDescent="0.3">
      <c r="A1870">
        <v>1869</v>
      </c>
      <c r="B1870" t="s">
        <v>622</v>
      </c>
      <c r="C1870" t="str">
        <f>TEXT(Table4[[#This Row],[Date]],"MMMM")</f>
        <v>September</v>
      </c>
      <c r="D1870" s="54">
        <v>45170</v>
      </c>
      <c r="E1870" s="54" t="s">
        <v>16</v>
      </c>
      <c r="F1870" t="s">
        <v>233</v>
      </c>
      <c r="G1870" t="s">
        <v>596</v>
      </c>
      <c r="H1870" s="57">
        <v>0</v>
      </c>
    </row>
    <row r="1871" spans="1:8" x14ac:dyDescent="0.3">
      <c r="A1871">
        <v>1870</v>
      </c>
      <c r="B1871" t="s">
        <v>622</v>
      </c>
      <c r="C1871" t="str">
        <f>TEXT(Table4[[#This Row],[Date]],"MMMM")</f>
        <v>September</v>
      </c>
      <c r="D1871" s="54">
        <v>45170</v>
      </c>
      <c r="E1871" s="54" t="s">
        <v>16</v>
      </c>
      <c r="F1871" t="s">
        <v>233</v>
      </c>
      <c r="G1871" t="s">
        <v>597</v>
      </c>
      <c r="H1871" s="57">
        <v>2</v>
      </c>
    </row>
    <row r="1872" spans="1:8" x14ac:dyDescent="0.3">
      <c r="A1872">
        <v>1871</v>
      </c>
      <c r="B1872" t="s">
        <v>622</v>
      </c>
      <c r="C1872" t="str">
        <f>TEXT(Table4[[#This Row],[Date]],"MMMM")</f>
        <v>September</v>
      </c>
      <c r="D1872" s="54">
        <v>45170</v>
      </c>
      <c r="E1872" s="54" t="s">
        <v>16</v>
      </c>
      <c r="F1872" t="s">
        <v>233</v>
      </c>
      <c r="G1872" t="s">
        <v>598</v>
      </c>
      <c r="H1872" s="57">
        <v>5</v>
      </c>
    </row>
    <row r="1873" spans="1:8" x14ac:dyDescent="0.3">
      <c r="A1873">
        <v>1872</v>
      </c>
      <c r="B1873" t="s">
        <v>622</v>
      </c>
      <c r="C1873" t="str">
        <f>TEXT(Table4[[#This Row],[Date]],"MMMM")</f>
        <v>September</v>
      </c>
      <c r="D1873" s="54">
        <v>45170</v>
      </c>
      <c r="E1873" s="54" t="s">
        <v>16</v>
      </c>
      <c r="F1873" t="s">
        <v>233</v>
      </c>
      <c r="G1873" t="s">
        <v>599</v>
      </c>
      <c r="H1873" s="57">
        <v>2</v>
      </c>
    </row>
    <row r="1874" spans="1:8" x14ac:dyDescent="0.3">
      <c r="A1874">
        <v>1873</v>
      </c>
      <c r="B1874" t="s">
        <v>622</v>
      </c>
      <c r="C1874" t="str">
        <f>TEXT(Table4[[#This Row],[Date]],"MMMM")</f>
        <v>September</v>
      </c>
      <c r="D1874" s="54">
        <v>45170</v>
      </c>
      <c r="E1874" s="54" t="s">
        <v>16</v>
      </c>
      <c r="F1874" t="s">
        <v>233</v>
      </c>
      <c r="G1874" t="s">
        <v>600</v>
      </c>
      <c r="H1874" s="57">
        <v>3</v>
      </c>
    </row>
    <row r="1875" spans="1:8" x14ac:dyDescent="0.3">
      <c r="A1875">
        <v>1874</v>
      </c>
      <c r="B1875" t="s">
        <v>622</v>
      </c>
      <c r="C1875" t="str">
        <f>TEXT(Table4[[#This Row],[Date]],"MMMM")</f>
        <v>September</v>
      </c>
      <c r="D1875" s="54">
        <v>45170</v>
      </c>
      <c r="E1875" s="54" t="s">
        <v>16</v>
      </c>
      <c r="F1875" t="s">
        <v>233</v>
      </c>
      <c r="G1875" t="s">
        <v>601</v>
      </c>
      <c r="H1875" s="57">
        <v>5</v>
      </c>
    </row>
    <row r="1876" spans="1:8" x14ac:dyDescent="0.3">
      <c r="A1876">
        <v>1875</v>
      </c>
      <c r="B1876" t="s">
        <v>622</v>
      </c>
      <c r="C1876" t="str">
        <f>TEXT(Table4[[#This Row],[Date]],"MMMM")</f>
        <v>September</v>
      </c>
      <c r="D1876" s="54">
        <v>45170</v>
      </c>
      <c r="E1876" s="54" t="s">
        <v>16</v>
      </c>
      <c r="F1876" t="s">
        <v>233</v>
      </c>
      <c r="G1876" t="s">
        <v>602</v>
      </c>
      <c r="H1876" s="57">
        <v>0</v>
      </c>
    </row>
    <row r="1877" spans="1:8" x14ac:dyDescent="0.3">
      <c r="A1877">
        <v>1876</v>
      </c>
      <c r="B1877" t="s">
        <v>622</v>
      </c>
      <c r="C1877" t="str">
        <f>TEXT(Table4[[#This Row],[Date]],"MMMM")</f>
        <v>September</v>
      </c>
      <c r="D1877" s="54">
        <v>45170</v>
      </c>
      <c r="E1877" s="54" t="s">
        <v>16</v>
      </c>
      <c r="F1877" t="s">
        <v>233</v>
      </c>
      <c r="G1877" t="s">
        <v>603</v>
      </c>
      <c r="H1877" s="57">
        <v>0</v>
      </c>
    </row>
    <row r="1878" spans="1:8" x14ac:dyDescent="0.3">
      <c r="A1878">
        <v>1877</v>
      </c>
      <c r="B1878" t="s">
        <v>622</v>
      </c>
      <c r="C1878" t="str">
        <f>TEXT(Table4[[#This Row],[Date]],"MMMM")</f>
        <v>September</v>
      </c>
      <c r="D1878" s="54">
        <v>45170</v>
      </c>
      <c r="E1878" s="54" t="s">
        <v>16</v>
      </c>
      <c r="F1878" t="s">
        <v>233</v>
      </c>
      <c r="G1878" t="s">
        <v>604</v>
      </c>
      <c r="H1878" s="57">
        <v>1</v>
      </c>
    </row>
    <row r="1879" spans="1:8" x14ac:dyDescent="0.3">
      <c r="A1879">
        <v>1878</v>
      </c>
      <c r="B1879" t="s">
        <v>622</v>
      </c>
      <c r="C1879" t="str">
        <f>TEXT(Table4[[#This Row],[Date]],"MMMM")</f>
        <v>September</v>
      </c>
      <c r="D1879" s="54">
        <v>45170</v>
      </c>
      <c r="E1879" s="54" t="s">
        <v>16</v>
      </c>
      <c r="F1879" t="s">
        <v>233</v>
      </c>
      <c r="G1879" t="s">
        <v>605</v>
      </c>
      <c r="H1879" s="57">
        <v>1</v>
      </c>
    </row>
    <row r="1880" spans="1:8" x14ac:dyDescent="0.3">
      <c r="A1880">
        <v>1879</v>
      </c>
      <c r="B1880" t="s">
        <v>622</v>
      </c>
      <c r="C1880" t="str">
        <f>TEXT(Table4[[#This Row],[Date]],"MMMM")</f>
        <v>September</v>
      </c>
      <c r="D1880" s="54">
        <v>45170</v>
      </c>
      <c r="E1880" s="54" t="s">
        <v>16</v>
      </c>
      <c r="F1880" t="s">
        <v>233</v>
      </c>
      <c r="G1880" t="s">
        <v>606</v>
      </c>
      <c r="H1880" s="57">
        <v>4</v>
      </c>
    </row>
    <row r="1881" spans="1:8" x14ac:dyDescent="0.3">
      <c r="A1881">
        <v>1880</v>
      </c>
      <c r="B1881" t="s">
        <v>622</v>
      </c>
      <c r="C1881" t="str">
        <f>TEXT(Table4[[#This Row],[Date]],"MMMM")</f>
        <v>September</v>
      </c>
      <c r="D1881" s="54">
        <v>45170</v>
      </c>
      <c r="E1881" s="54" t="s">
        <v>16</v>
      </c>
      <c r="F1881" t="s">
        <v>233</v>
      </c>
      <c r="G1881" t="s">
        <v>607</v>
      </c>
      <c r="H1881" s="57">
        <v>1</v>
      </c>
    </row>
    <row r="1882" spans="1:8" x14ac:dyDescent="0.3">
      <c r="A1882">
        <v>1881</v>
      </c>
      <c r="B1882" t="s">
        <v>622</v>
      </c>
      <c r="C1882" t="str">
        <f>TEXT(Table4[[#This Row],[Date]],"MMMM")</f>
        <v>September</v>
      </c>
      <c r="D1882" s="54">
        <v>45170</v>
      </c>
      <c r="E1882" s="54" t="s">
        <v>16</v>
      </c>
      <c r="F1882" t="s">
        <v>233</v>
      </c>
      <c r="G1882" t="s">
        <v>608</v>
      </c>
      <c r="H1882" s="57">
        <v>5</v>
      </c>
    </row>
    <row r="1883" spans="1:8" x14ac:dyDescent="0.3">
      <c r="A1883">
        <v>1882</v>
      </c>
      <c r="B1883" t="s">
        <v>622</v>
      </c>
      <c r="C1883" t="str">
        <f>TEXT(Table4[[#This Row],[Date]],"MMMM")</f>
        <v>September</v>
      </c>
      <c r="D1883" s="54">
        <v>45170</v>
      </c>
      <c r="E1883" s="54" t="s">
        <v>16</v>
      </c>
      <c r="F1883" t="s">
        <v>233</v>
      </c>
      <c r="G1883" t="s">
        <v>609</v>
      </c>
      <c r="H1883" s="57">
        <v>1</v>
      </c>
    </row>
    <row r="1884" spans="1:8" x14ac:dyDescent="0.3">
      <c r="A1884">
        <v>1883</v>
      </c>
      <c r="B1884" t="s">
        <v>622</v>
      </c>
      <c r="C1884" t="str">
        <f>TEXT(Table4[[#This Row],[Date]],"MMMM")</f>
        <v>September</v>
      </c>
      <c r="D1884" s="54">
        <v>45170</v>
      </c>
      <c r="E1884" s="54" t="s">
        <v>16</v>
      </c>
      <c r="F1884" t="s">
        <v>233</v>
      </c>
      <c r="G1884" t="s">
        <v>610</v>
      </c>
      <c r="H1884" s="57">
        <v>0</v>
      </c>
    </row>
    <row r="1885" spans="1:8" x14ac:dyDescent="0.3">
      <c r="A1885">
        <v>1884</v>
      </c>
      <c r="B1885" t="s">
        <v>622</v>
      </c>
      <c r="C1885" t="str">
        <f>TEXT(Table4[[#This Row],[Date]],"MMMM")</f>
        <v>September</v>
      </c>
      <c r="D1885" s="54">
        <v>45170</v>
      </c>
      <c r="E1885" s="54" t="s">
        <v>16</v>
      </c>
      <c r="F1885" t="s">
        <v>233</v>
      </c>
      <c r="G1885" t="s">
        <v>611</v>
      </c>
      <c r="H1885" s="57">
        <v>0</v>
      </c>
    </row>
    <row r="1886" spans="1:8" x14ac:dyDescent="0.3">
      <c r="A1886">
        <v>1885</v>
      </c>
      <c r="B1886" t="s">
        <v>622</v>
      </c>
      <c r="C1886" t="str">
        <f>TEXT(Table4[[#This Row],[Date]],"MMMM")</f>
        <v>September</v>
      </c>
      <c r="D1886" s="54">
        <v>45170</v>
      </c>
      <c r="E1886" s="54" t="s">
        <v>16</v>
      </c>
      <c r="F1886" t="s">
        <v>233</v>
      </c>
      <c r="G1886" t="s">
        <v>612</v>
      </c>
      <c r="H1886" s="57">
        <v>5</v>
      </c>
    </row>
    <row r="1887" spans="1:8" hidden="1" x14ac:dyDescent="0.3">
      <c r="A1887">
        <v>1886</v>
      </c>
      <c r="B1887" t="s">
        <v>623</v>
      </c>
      <c r="C1887" t="str">
        <f>TEXT(Table4[[#This Row],[Date]],"MMMM")</f>
        <v>September</v>
      </c>
      <c r="D1887" s="54">
        <v>45170</v>
      </c>
      <c r="E1887" s="54" t="s">
        <v>17</v>
      </c>
      <c r="F1887" t="s">
        <v>104</v>
      </c>
      <c r="G1887" t="s">
        <v>465</v>
      </c>
      <c r="H1887" s="57">
        <v>4</v>
      </c>
    </row>
    <row r="1888" spans="1:8" hidden="1" x14ac:dyDescent="0.3">
      <c r="A1888">
        <v>1887</v>
      </c>
      <c r="B1888" t="s">
        <v>623</v>
      </c>
      <c r="C1888" t="str">
        <f>TEXT(Table4[[#This Row],[Date]],"MMMM")</f>
        <v>September</v>
      </c>
      <c r="D1888" s="54">
        <v>45170</v>
      </c>
      <c r="E1888" s="54" t="s">
        <v>17</v>
      </c>
      <c r="F1888" t="s">
        <v>104</v>
      </c>
      <c r="G1888" t="s">
        <v>466</v>
      </c>
      <c r="H1888" s="57">
        <v>0</v>
      </c>
    </row>
    <row r="1889" spans="1:8" hidden="1" x14ac:dyDescent="0.3">
      <c r="A1889">
        <v>1888</v>
      </c>
      <c r="B1889" t="s">
        <v>623</v>
      </c>
      <c r="C1889" t="str">
        <f>TEXT(Table4[[#This Row],[Date]],"MMMM")</f>
        <v>September</v>
      </c>
      <c r="D1889" s="54">
        <v>45170</v>
      </c>
      <c r="E1889" s="54" t="s">
        <v>17</v>
      </c>
      <c r="F1889" t="s">
        <v>104</v>
      </c>
      <c r="G1889" t="s">
        <v>467</v>
      </c>
      <c r="H1889" s="57">
        <v>3</v>
      </c>
    </row>
    <row r="1890" spans="1:8" hidden="1" x14ac:dyDescent="0.3">
      <c r="A1890">
        <v>1889</v>
      </c>
      <c r="B1890" t="s">
        <v>623</v>
      </c>
      <c r="C1890" t="str">
        <f>TEXT(Table4[[#This Row],[Date]],"MMMM")</f>
        <v>September</v>
      </c>
      <c r="D1890" s="54">
        <v>45170</v>
      </c>
      <c r="E1890" s="54" t="s">
        <v>17</v>
      </c>
      <c r="F1890" t="s">
        <v>104</v>
      </c>
      <c r="G1890" t="s">
        <v>468</v>
      </c>
      <c r="H1890" s="57">
        <v>2</v>
      </c>
    </row>
    <row r="1891" spans="1:8" hidden="1" x14ac:dyDescent="0.3">
      <c r="A1891">
        <v>1890</v>
      </c>
      <c r="B1891" t="s">
        <v>623</v>
      </c>
      <c r="C1891" t="str">
        <f>TEXT(Table4[[#This Row],[Date]],"MMMM")</f>
        <v>September</v>
      </c>
      <c r="D1891" s="54">
        <v>45170</v>
      </c>
      <c r="E1891" s="54" t="s">
        <v>17</v>
      </c>
      <c r="F1891" t="s">
        <v>104</v>
      </c>
      <c r="G1891" t="s">
        <v>469</v>
      </c>
      <c r="H1891" s="57">
        <v>0</v>
      </c>
    </row>
    <row r="1892" spans="1:8" hidden="1" x14ac:dyDescent="0.3">
      <c r="A1892">
        <v>1891</v>
      </c>
      <c r="B1892" t="s">
        <v>623</v>
      </c>
      <c r="C1892" t="str">
        <f>TEXT(Table4[[#This Row],[Date]],"MMMM")</f>
        <v>September</v>
      </c>
      <c r="D1892" s="54">
        <v>45170</v>
      </c>
      <c r="E1892" s="54" t="s">
        <v>17</v>
      </c>
      <c r="F1892" t="s">
        <v>104</v>
      </c>
      <c r="G1892" t="s">
        <v>470</v>
      </c>
      <c r="H1892" s="57">
        <v>0</v>
      </c>
    </row>
    <row r="1893" spans="1:8" hidden="1" x14ac:dyDescent="0.3">
      <c r="A1893">
        <v>1892</v>
      </c>
      <c r="B1893" t="s">
        <v>623</v>
      </c>
      <c r="C1893" t="str">
        <f>TEXT(Table4[[#This Row],[Date]],"MMMM")</f>
        <v>September</v>
      </c>
      <c r="D1893" s="54">
        <v>45170</v>
      </c>
      <c r="E1893" s="54" t="s">
        <v>17</v>
      </c>
      <c r="F1893" t="s">
        <v>104</v>
      </c>
      <c r="G1893" t="s">
        <v>471</v>
      </c>
      <c r="H1893" s="57">
        <v>0</v>
      </c>
    </row>
    <row r="1894" spans="1:8" hidden="1" x14ac:dyDescent="0.3">
      <c r="A1894">
        <v>1893</v>
      </c>
      <c r="B1894" t="s">
        <v>623</v>
      </c>
      <c r="C1894" t="str">
        <f>TEXT(Table4[[#This Row],[Date]],"MMMM")</f>
        <v>September</v>
      </c>
      <c r="D1894" s="54">
        <v>45170</v>
      </c>
      <c r="E1894" s="54" t="s">
        <v>17</v>
      </c>
      <c r="F1894" t="s">
        <v>104</v>
      </c>
      <c r="G1894" t="s">
        <v>472</v>
      </c>
      <c r="H1894" s="57">
        <v>0</v>
      </c>
    </row>
    <row r="1895" spans="1:8" hidden="1" x14ac:dyDescent="0.3">
      <c r="A1895">
        <v>1894</v>
      </c>
      <c r="B1895" t="s">
        <v>623</v>
      </c>
      <c r="C1895" t="str">
        <f>TEXT(Table4[[#This Row],[Date]],"MMMM")</f>
        <v>September</v>
      </c>
      <c r="D1895" s="54">
        <v>45170</v>
      </c>
      <c r="E1895" s="54" t="s">
        <v>17</v>
      </c>
      <c r="F1895" t="s">
        <v>104</v>
      </c>
      <c r="G1895" t="s">
        <v>473</v>
      </c>
      <c r="H1895" s="57">
        <v>0</v>
      </c>
    </row>
    <row r="1896" spans="1:8" hidden="1" x14ac:dyDescent="0.3">
      <c r="A1896">
        <v>1895</v>
      </c>
      <c r="B1896" t="s">
        <v>623</v>
      </c>
      <c r="C1896" t="str">
        <f>TEXT(Table4[[#This Row],[Date]],"MMMM")</f>
        <v>September</v>
      </c>
      <c r="D1896" s="54">
        <v>45170</v>
      </c>
      <c r="E1896" s="54" t="s">
        <v>17</v>
      </c>
      <c r="F1896" t="s">
        <v>104</v>
      </c>
      <c r="G1896" t="s">
        <v>474</v>
      </c>
      <c r="H1896" s="57">
        <v>0</v>
      </c>
    </row>
    <row r="1897" spans="1:8" hidden="1" x14ac:dyDescent="0.3">
      <c r="A1897">
        <v>1896</v>
      </c>
      <c r="B1897" t="s">
        <v>623</v>
      </c>
      <c r="C1897" t="str">
        <f>TEXT(Table4[[#This Row],[Date]],"MMMM")</f>
        <v>September</v>
      </c>
      <c r="D1897" s="54">
        <v>45170</v>
      </c>
      <c r="E1897" s="54" t="s">
        <v>17</v>
      </c>
      <c r="F1897" t="s">
        <v>104</v>
      </c>
      <c r="G1897" t="s">
        <v>475</v>
      </c>
      <c r="H1897" s="57">
        <v>0</v>
      </c>
    </row>
    <row r="1898" spans="1:8" hidden="1" x14ac:dyDescent="0.3">
      <c r="A1898">
        <v>1897</v>
      </c>
      <c r="B1898" t="s">
        <v>623</v>
      </c>
      <c r="C1898" t="str">
        <f>TEXT(Table4[[#This Row],[Date]],"MMMM")</f>
        <v>September</v>
      </c>
      <c r="D1898" s="54">
        <v>45170</v>
      </c>
      <c r="E1898" s="54" t="s">
        <v>17</v>
      </c>
      <c r="F1898" t="s">
        <v>104</v>
      </c>
      <c r="G1898" t="s">
        <v>476</v>
      </c>
      <c r="H1898" s="57">
        <v>0</v>
      </c>
    </row>
    <row r="1899" spans="1:8" hidden="1" x14ac:dyDescent="0.3">
      <c r="A1899">
        <v>1898</v>
      </c>
      <c r="B1899" t="s">
        <v>623</v>
      </c>
      <c r="C1899" t="str">
        <f>TEXT(Table4[[#This Row],[Date]],"MMMM")</f>
        <v>September</v>
      </c>
      <c r="D1899" s="54">
        <v>45170</v>
      </c>
      <c r="E1899" s="54" t="s">
        <v>17</v>
      </c>
      <c r="F1899" t="s">
        <v>104</v>
      </c>
      <c r="G1899" t="s">
        <v>477</v>
      </c>
      <c r="H1899" s="57">
        <v>0</v>
      </c>
    </row>
    <row r="1900" spans="1:8" hidden="1" x14ac:dyDescent="0.3">
      <c r="A1900">
        <v>1899</v>
      </c>
      <c r="B1900" t="s">
        <v>623</v>
      </c>
      <c r="C1900" t="str">
        <f>TEXT(Table4[[#This Row],[Date]],"MMMM")</f>
        <v>September</v>
      </c>
      <c r="D1900" s="54">
        <v>45170</v>
      </c>
      <c r="E1900" s="54" t="s">
        <v>17</v>
      </c>
      <c r="F1900" t="s">
        <v>104</v>
      </c>
      <c r="G1900" t="s">
        <v>478</v>
      </c>
      <c r="H1900" s="57">
        <v>0</v>
      </c>
    </row>
    <row r="1901" spans="1:8" hidden="1" x14ac:dyDescent="0.3">
      <c r="A1901">
        <v>1900</v>
      </c>
      <c r="B1901" t="s">
        <v>623</v>
      </c>
      <c r="C1901" t="str">
        <f>TEXT(Table4[[#This Row],[Date]],"MMMM")</f>
        <v>September</v>
      </c>
      <c r="D1901" s="54">
        <v>45170</v>
      </c>
      <c r="E1901" s="54" t="s">
        <v>17</v>
      </c>
      <c r="F1901" t="s">
        <v>104</v>
      </c>
      <c r="G1901" t="s">
        <v>479</v>
      </c>
      <c r="H1901" s="57">
        <v>0</v>
      </c>
    </row>
    <row r="1902" spans="1:8" hidden="1" x14ac:dyDescent="0.3">
      <c r="A1902">
        <v>1901</v>
      </c>
      <c r="B1902" t="s">
        <v>623</v>
      </c>
      <c r="C1902" t="str">
        <f>TEXT(Table4[[#This Row],[Date]],"MMMM")</f>
        <v>September</v>
      </c>
      <c r="D1902" s="54">
        <v>45170</v>
      </c>
      <c r="E1902" s="54" t="s">
        <v>17</v>
      </c>
      <c r="F1902" t="s">
        <v>104</v>
      </c>
      <c r="G1902" t="s">
        <v>480</v>
      </c>
      <c r="H1902" s="57">
        <v>0</v>
      </c>
    </row>
    <row r="1903" spans="1:8" hidden="1" x14ac:dyDescent="0.3">
      <c r="A1903">
        <v>1902</v>
      </c>
      <c r="B1903" t="s">
        <v>623</v>
      </c>
      <c r="C1903" t="str">
        <f>TEXT(Table4[[#This Row],[Date]],"MMMM")</f>
        <v>September</v>
      </c>
      <c r="D1903" s="54">
        <v>45170</v>
      </c>
      <c r="E1903" s="54" t="s">
        <v>17</v>
      </c>
      <c r="F1903" t="s">
        <v>104</v>
      </c>
      <c r="G1903" t="s">
        <v>481</v>
      </c>
      <c r="H1903" s="57">
        <v>0</v>
      </c>
    </row>
    <row r="1904" spans="1:8" hidden="1" x14ac:dyDescent="0.3">
      <c r="A1904">
        <v>1903</v>
      </c>
      <c r="B1904" t="s">
        <v>623</v>
      </c>
      <c r="C1904" t="str">
        <f>TEXT(Table4[[#This Row],[Date]],"MMMM")</f>
        <v>September</v>
      </c>
      <c r="D1904" s="54">
        <v>45170</v>
      </c>
      <c r="E1904" s="54" t="s">
        <v>17</v>
      </c>
      <c r="F1904" t="s">
        <v>104</v>
      </c>
      <c r="G1904" t="s">
        <v>482</v>
      </c>
      <c r="H1904" s="57">
        <v>0</v>
      </c>
    </row>
    <row r="1905" spans="1:8" hidden="1" x14ac:dyDescent="0.3">
      <c r="A1905">
        <v>1904</v>
      </c>
      <c r="B1905" t="s">
        <v>623</v>
      </c>
      <c r="C1905" t="str">
        <f>TEXT(Table4[[#This Row],[Date]],"MMMM")</f>
        <v>September</v>
      </c>
      <c r="D1905" s="54">
        <v>45170</v>
      </c>
      <c r="E1905" s="54" t="s">
        <v>17</v>
      </c>
      <c r="F1905" t="s">
        <v>104</v>
      </c>
      <c r="G1905" t="s">
        <v>483</v>
      </c>
      <c r="H1905" s="57">
        <v>4</v>
      </c>
    </row>
    <row r="1906" spans="1:8" hidden="1" x14ac:dyDescent="0.3">
      <c r="A1906">
        <v>1905</v>
      </c>
      <c r="B1906" t="s">
        <v>623</v>
      </c>
      <c r="C1906" t="str">
        <f>TEXT(Table4[[#This Row],[Date]],"MMMM")</f>
        <v>September</v>
      </c>
      <c r="D1906" s="54">
        <v>45170</v>
      </c>
      <c r="E1906" s="54" t="s">
        <v>17</v>
      </c>
      <c r="F1906" t="s">
        <v>104</v>
      </c>
      <c r="G1906" t="s">
        <v>484</v>
      </c>
      <c r="H1906" s="57">
        <v>2</v>
      </c>
    </row>
    <row r="1907" spans="1:8" hidden="1" x14ac:dyDescent="0.3">
      <c r="A1907">
        <v>1906</v>
      </c>
      <c r="B1907" t="s">
        <v>623</v>
      </c>
      <c r="C1907" t="str">
        <f>TEXT(Table4[[#This Row],[Date]],"MMMM")</f>
        <v>September</v>
      </c>
      <c r="D1907" s="54">
        <v>45170</v>
      </c>
      <c r="E1907" s="54" t="s">
        <v>17</v>
      </c>
      <c r="F1907" t="s">
        <v>104</v>
      </c>
      <c r="G1907" t="s">
        <v>485</v>
      </c>
      <c r="H1907" s="57">
        <v>1</v>
      </c>
    </row>
    <row r="1908" spans="1:8" hidden="1" x14ac:dyDescent="0.3">
      <c r="A1908">
        <v>1907</v>
      </c>
      <c r="B1908" t="s">
        <v>623</v>
      </c>
      <c r="C1908" t="str">
        <f>TEXT(Table4[[#This Row],[Date]],"MMMM")</f>
        <v>September</v>
      </c>
      <c r="D1908" s="54">
        <v>45170</v>
      </c>
      <c r="E1908" s="54" t="s">
        <v>17</v>
      </c>
      <c r="F1908" t="s">
        <v>104</v>
      </c>
      <c r="G1908" t="s">
        <v>486</v>
      </c>
      <c r="H1908" s="57">
        <v>1</v>
      </c>
    </row>
    <row r="1909" spans="1:8" hidden="1" x14ac:dyDescent="0.3">
      <c r="A1909">
        <v>1908</v>
      </c>
      <c r="B1909" t="s">
        <v>623</v>
      </c>
      <c r="C1909" t="str">
        <f>TEXT(Table4[[#This Row],[Date]],"MMMM")</f>
        <v>September</v>
      </c>
      <c r="D1909" s="54">
        <v>45170</v>
      </c>
      <c r="E1909" s="54" t="s">
        <v>17</v>
      </c>
      <c r="F1909" t="s">
        <v>104</v>
      </c>
      <c r="G1909" t="s">
        <v>487</v>
      </c>
      <c r="H1909" s="57">
        <v>4</v>
      </c>
    </row>
    <row r="1910" spans="1:8" hidden="1" x14ac:dyDescent="0.3">
      <c r="A1910">
        <v>1909</v>
      </c>
      <c r="B1910" t="s">
        <v>623</v>
      </c>
      <c r="C1910" t="str">
        <f>TEXT(Table4[[#This Row],[Date]],"MMMM")</f>
        <v>September</v>
      </c>
      <c r="D1910" s="54">
        <v>45170</v>
      </c>
      <c r="E1910" s="54" t="s">
        <v>17</v>
      </c>
      <c r="F1910" t="s">
        <v>128</v>
      </c>
      <c r="G1910" t="s">
        <v>491</v>
      </c>
      <c r="H1910" s="57">
        <v>6</v>
      </c>
    </row>
    <row r="1911" spans="1:8" hidden="1" x14ac:dyDescent="0.3">
      <c r="A1911">
        <v>1910</v>
      </c>
      <c r="B1911" t="s">
        <v>623</v>
      </c>
      <c r="C1911" t="str">
        <f>TEXT(Table4[[#This Row],[Date]],"MMMM")</f>
        <v>September</v>
      </c>
      <c r="D1911" s="54">
        <v>45170</v>
      </c>
      <c r="E1911" s="54" t="s">
        <v>17</v>
      </c>
      <c r="F1911" t="s">
        <v>128</v>
      </c>
      <c r="G1911" t="s">
        <v>492</v>
      </c>
      <c r="H1911" s="57">
        <v>6</v>
      </c>
    </row>
    <row r="1912" spans="1:8" hidden="1" x14ac:dyDescent="0.3">
      <c r="A1912">
        <v>1911</v>
      </c>
      <c r="B1912" t="s">
        <v>623</v>
      </c>
      <c r="C1912" t="str">
        <f>TEXT(Table4[[#This Row],[Date]],"MMMM")</f>
        <v>September</v>
      </c>
      <c r="D1912" s="54">
        <v>45170</v>
      </c>
      <c r="E1912" s="54" t="s">
        <v>17</v>
      </c>
      <c r="F1912" t="s">
        <v>128</v>
      </c>
      <c r="G1912" t="s">
        <v>493</v>
      </c>
      <c r="H1912" s="57">
        <v>2</v>
      </c>
    </row>
    <row r="1913" spans="1:8" hidden="1" x14ac:dyDescent="0.3">
      <c r="A1913">
        <v>1912</v>
      </c>
      <c r="B1913" t="s">
        <v>623</v>
      </c>
      <c r="C1913" t="str">
        <f>TEXT(Table4[[#This Row],[Date]],"MMMM")</f>
        <v>September</v>
      </c>
      <c r="D1913" s="54">
        <v>45170</v>
      </c>
      <c r="E1913" s="54" t="s">
        <v>17</v>
      </c>
      <c r="F1913" t="s">
        <v>128</v>
      </c>
      <c r="G1913" t="s">
        <v>494</v>
      </c>
      <c r="H1913" s="57">
        <v>6</v>
      </c>
    </row>
    <row r="1914" spans="1:8" hidden="1" x14ac:dyDescent="0.3">
      <c r="A1914">
        <v>1913</v>
      </c>
      <c r="B1914" t="s">
        <v>623</v>
      </c>
      <c r="C1914" t="str">
        <f>TEXT(Table4[[#This Row],[Date]],"MMMM")</f>
        <v>September</v>
      </c>
      <c r="D1914" s="54">
        <v>45170</v>
      </c>
      <c r="E1914" s="54" t="s">
        <v>17</v>
      </c>
      <c r="F1914" t="s">
        <v>128</v>
      </c>
      <c r="G1914" t="s">
        <v>495</v>
      </c>
      <c r="H1914" s="57">
        <v>0</v>
      </c>
    </row>
    <row r="1915" spans="1:8" hidden="1" x14ac:dyDescent="0.3">
      <c r="A1915">
        <v>1914</v>
      </c>
      <c r="B1915" t="s">
        <v>623</v>
      </c>
      <c r="C1915" t="str">
        <f>TEXT(Table4[[#This Row],[Date]],"MMMM")</f>
        <v>September</v>
      </c>
      <c r="D1915" s="54">
        <v>45170</v>
      </c>
      <c r="E1915" s="54" t="s">
        <v>17</v>
      </c>
      <c r="F1915" t="s">
        <v>128</v>
      </c>
      <c r="G1915" t="s">
        <v>496</v>
      </c>
      <c r="H1915" s="57">
        <v>2</v>
      </c>
    </row>
    <row r="1916" spans="1:8" hidden="1" x14ac:dyDescent="0.3">
      <c r="A1916">
        <v>1915</v>
      </c>
      <c r="B1916" t="s">
        <v>623</v>
      </c>
      <c r="C1916" t="str">
        <f>TEXT(Table4[[#This Row],[Date]],"MMMM")</f>
        <v>September</v>
      </c>
      <c r="D1916" s="54">
        <v>45170</v>
      </c>
      <c r="E1916" s="54" t="s">
        <v>17</v>
      </c>
      <c r="F1916" t="s">
        <v>128</v>
      </c>
      <c r="G1916" t="s">
        <v>497</v>
      </c>
      <c r="H1916" s="57">
        <v>4</v>
      </c>
    </row>
    <row r="1917" spans="1:8" hidden="1" x14ac:dyDescent="0.3">
      <c r="A1917">
        <v>1916</v>
      </c>
      <c r="B1917" t="s">
        <v>623</v>
      </c>
      <c r="C1917" t="str">
        <f>TEXT(Table4[[#This Row],[Date]],"MMMM")</f>
        <v>September</v>
      </c>
      <c r="D1917" s="54">
        <v>45170</v>
      </c>
      <c r="E1917" s="54" t="s">
        <v>17</v>
      </c>
      <c r="F1917" t="s">
        <v>128</v>
      </c>
      <c r="G1917" t="s">
        <v>498</v>
      </c>
      <c r="H1917" s="57">
        <v>0</v>
      </c>
    </row>
    <row r="1918" spans="1:8" hidden="1" x14ac:dyDescent="0.3">
      <c r="A1918">
        <v>1917</v>
      </c>
      <c r="B1918" t="s">
        <v>623</v>
      </c>
      <c r="C1918" t="str">
        <f>TEXT(Table4[[#This Row],[Date]],"MMMM")</f>
        <v>September</v>
      </c>
      <c r="D1918" s="54">
        <v>45170</v>
      </c>
      <c r="E1918" s="54" t="s">
        <v>17</v>
      </c>
      <c r="F1918" t="s">
        <v>128</v>
      </c>
      <c r="G1918" t="s">
        <v>499</v>
      </c>
      <c r="H1918" s="57">
        <v>0</v>
      </c>
    </row>
    <row r="1919" spans="1:8" hidden="1" x14ac:dyDescent="0.3">
      <c r="A1919">
        <v>1918</v>
      </c>
      <c r="B1919" t="s">
        <v>623</v>
      </c>
      <c r="C1919" t="str">
        <f>TEXT(Table4[[#This Row],[Date]],"MMMM")</f>
        <v>September</v>
      </c>
      <c r="D1919" s="54">
        <v>45170</v>
      </c>
      <c r="E1919" s="54" t="s">
        <v>17</v>
      </c>
      <c r="F1919" t="s">
        <v>128</v>
      </c>
      <c r="G1919" t="s">
        <v>500</v>
      </c>
      <c r="H1919" s="57">
        <v>0</v>
      </c>
    </row>
    <row r="1920" spans="1:8" hidden="1" x14ac:dyDescent="0.3">
      <c r="A1920">
        <v>1919</v>
      </c>
      <c r="B1920" t="s">
        <v>623</v>
      </c>
      <c r="C1920" t="str">
        <f>TEXT(Table4[[#This Row],[Date]],"MMMM")</f>
        <v>September</v>
      </c>
      <c r="D1920" s="54">
        <v>45170</v>
      </c>
      <c r="E1920" s="54" t="s">
        <v>17</v>
      </c>
      <c r="F1920" t="s">
        <v>128</v>
      </c>
      <c r="G1920" t="s">
        <v>501</v>
      </c>
      <c r="H1920" s="57">
        <v>2</v>
      </c>
    </row>
    <row r="1921" spans="1:8" hidden="1" x14ac:dyDescent="0.3">
      <c r="A1921">
        <v>1920</v>
      </c>
      <c r="B1921" t="s">
        <v>623</v>
      </c>
      <c r="C1921" t="str">
        <f>TEXT(Table4[[#This Row],[Date]],"MMMM")</f>
        <v>September</v>
      </c>
      <c r="D1921" s="54">
        <v>45170</v>
      </c>
      <c r="E1921" s="54" t="s">
        <v>17</v>
      </c>
      <c r="F1921" t="s">
        <v>128</v>
      </c>
      <c r="G1921" t="s">
        <v>502</v>
      </c>
      <c r="H1921" s="57">
        <v>5</v>
      </c>
    </row>
    <row r="1922" spans="1:8" hidden="1" x14ac:dyDescent="0.3">
      <c r="A1922">
        <v>1921</v>
      </c>
      <c r="B1922" t="s">
        <v>623</v>
      </c>
      <c r="C1922" t="str">
        <f>TEXT(Table4[[#This Row],[Date]],"MMMM")</f>
        <v>September</v>
      </c>
      <c r="D1922" s="54">
        <v>45170</v>
      </c>
      <c r="E1922" s="54" t="s">
        <v>17</v>
      </c>
      <c r="F1922" t="s">
        <v>128</v>
      </c>
      <c r="G1922" t="s">
        <v>503</v>
      </c>
      <c r="H1922" s="57">
        <v>0</v>
      </c>
    </row>
    <row r="1923" spans="1:8" hidden="1" x14ac:dyDescent="0.3">
      <c r="A1923">
        <v>1922</v>
      </c>
      <c r="B1923" t="s">
        <v>623</v>
      </c>
      <c r="C1923" t="str">
        <f>TEXT(Table4[[#This Row],[Date]],"MMMM")</f>
        <v>September</v>
      </c>
      <c r="D1923" s="54">
        <v>45170</v>
      </c>
      <c r="E1923" s="54" t="s">
        <v>17</v>
      </c>
      <c r="F1923" t="s">
        <v>128</v>
      </c>
      <c r="G1923" t="s">
        <v>504</v>
      </c>
      <c r="H1923" s="57">
        <v>2</v>
      </c>
    </row>
    <row r="1924" spans="1:8" hidden="1" x14ac:dyDescent="0.3">
      <c r="A1924">
        <v>1923</v>
      </c>
      <c r="B1924" t="s">
        <v>623</v>
      </c>
      <c r="C1924" t="str">
        <f>TEXT(Table4[[#This Row],[Date]],"MMMM")</f>
        <v>September</v>
      </c>
      <c r="D1924" s="54">
        <v>45170</v>
      </c>
      <c r="E1924" s="54" t="s">
        <v>17</v>
      </c>
      <c r="F1924" t="s">
        <v>128</v>
      </c>
      <c r="G1924" t="s">
        <v>505</v>
      </c>
      <c r="H1924" s="57">
        <v>1</v>
      </c>
    </row>
    <row r="1925" spans="1:8" hidden="1" x14ac:dyDescent="0.3">
      <c r="A1925">
        <v>1924</v>
      </c>
      <c r="B1925" t="s">
        <v>623</v>
      </c>
      <c r="C1925" t="str">
        <f>TEXT(Table4[[#This Row],[Date]],"MMMM")</f>
        <v>September</v>
      </c>
      <c r="D1925" s="54">
        <v>45170</v>
      </c>
      <c r="E1925" s="54" t="s">
        <v>17</v>
      </c>
      <c r="F1925" t="s">
        <v>128</v>
      </c>
      <c r="G1925" t="s">
        <v>506</v>
      </c>
      <c r="H1925" s="57">
        <v>3</v>
      </c>
    </row>
    <row r="1926" spans="1:8" hidden="1" x14ac:dyDescent="0.3">
      <c r="A1926">
        <v>1925</v>
      </c>
      <c r="B1926" t="s">
        <v>623</v>
      </c>
      <c r="C1926" t="str">
        <f>TEXT(Table4[[#This Row],[Date]],"MMMM")</f>
        <v>September</v>
      </c>
      <c r="D1926" s="54">
        <v>45170</v>
      </c>
      <c r="E1926" s="54" t="s">
        <v>17</v>
      </c>
      <c r="F1926" t="s">
        <v>145</v>
      </c>
      <c r="G1926" t="s">
        <v>507</v>
      </c>
      <c r="H1926" s="57">
        <v>5</v>
      </c>
    </row>
    <row r="1927" spans="1:8" hidden="1" x14ac:dyDescent="0.3">
      <c r="A1927">
        <v>1926</v>
      </c>
      <c r="B1927" t="s">
        <v>623</v>
      </c>
      <c r="C1927" t="str">
        <f>TEXT(Table4[[#This Row],[Date]],"MMMM")</f>
        <v>September</v>
      </c>
      <c r="D1927" s="54">
        <v>45170</v>
      </c>
      <c r="E1927" s="54" t="s">
        <v>17</v>
      </c>
      <c r="F1927" t="s">
        <v>145</v>
      </c>
      <c r="G1927" t="s">
        <v>508</v>
      </c>
      <c r="H1927" s="57">
        <v>3</v>
      </c>
    </row>
    <row r="1928" spans="1:8" hidden="1" x14ac:dyDescent="0.3">
      <c r="A1928">
        <v>1927</v>
      </c>
      <c r="B1928" t="s">
        <v>623</v>
      </c>
      <c r="C1928" t="str">
        <f>TEXT(Table4[[#This Row],[Date]],"MMMM")</f>
        <v>September</v>
      </c>
      <c r="D1928" s="54">
        <v>45170</v>
      </c>
      <c r="E1928" s="54" t="s">
        <v>17</v>
      </c>
      <c r="F1928" t="s">
        <v>145</v>
      </c>
      <c r="G1928" t="s">
        <v>509</v>
      </c>
      <c r="H1928" s="57">
        <v>0</v>
      </c>
    </row>
    <row r="1929" spans="1:8" hidden="1" x14ac:dyDescent="0.3">
      <c r="A1929">
        <v>1928</v>
      </c>
      <c r="B1929" t="s">
        <v>623</v>
      </c>
      <c r="C1929" t="str">
        <f>TEXT(Table4[[#This Row],[Date]],"MMMM")</f>
        <v>September</v>
      </c>
      <c r="D1929" s="54">
        <v>45170</v>
      </c>
      <c r="E1929" s="54" t="s">
        <v>17</v>
      </c>
      <c r="F1929" t="s">
        <v>145</v>
      </c>
      <c r="G1929" t="s">
        <v>510</v>
      </c>
      <c r="H1929" s="57">
        <v>2</v>
      </c>
    </row>
    <row r="1930" spans="1:8" hidden="1" x14ac:dyDescent="0.3">
      <c r="A1930">
        <v>1929</v>
      </c>
      <c r="B1930" t="s">
        <v>623</v>
      </c>
      <c r="C1930" t="str">
        <f>TEXT(Table4[[#This Row],[Date]],"MMMM")</f>
        <v>September</v>
      </c>
      <c r="D1930" s="54">
        <v>45170</v>
      </c>
      <c r="E1930" s="54" t="s">
        <v>17</v>
      </c>
      <c r="F1930" t="s">
        <v>145</v>
      </c>
      <c r="G1930" t="s">
        <v>511</v>
      </c>
      <c r="H1930" s="57">
        <v>2</v>
      </c>
    </row>
    <row r="1931" spans="1:8" hidden="1" x14ac:dyDescent="0.3">
      <c r="A1931">
        <v>1930</v>
      </c>
      <c r="B1931" t="s">
        <v>623</v>
      </c>
      <c r="C1931" t="str">
        <f>TEXT(Table4[[#This Row],[Date]],"MMMM")</f>
        <v>September</v>
      </c>
      <c r="D1931" s="54">
        <v>45170</v>
      </c>
      <c r="E1931" s="54" t="s">
        <v>17</v>
      </c>
      <c r="F1931" t="s">
        <v>145</v>
      </c>
      <c r="G1931" t="s">
        <v>512</v>
      </c>
      <c r="H1931" s="57">
        <v>2</v>
      </c>
    </row>
    <row r="1932" spans="1:8" hidden="1" x14ac:dyDescent="0.3">
      <c r="A1932">
        <v>1931</v>
      </c>
      <c r="B1932" t="s">
        <v>623</v>
      </c>
      <c r="C1932" t="str">
        <f>TEXT(Table4[[#This Row],[Date]],"MMMM")</f>
        <v>September</v>
      </c>
      <c r="D1932" s="54">
        <v>45170</v>
      </c>
      <c r="E1932" s="54" t="s">
        <v>17</v>
      </c>
      <c r="F1932" t="s">
        <v>145</v>
      </c>
      <c r="G1932" t="s">
        <v>513</v>
      </c>
      <c r="H1932" s="57">
        <v>0</v>
      </c>
    </row>
    <row r="1933" spans="1:8" hidden="1" x14ac:dyDescent="0.3">
      <c r="A1933">
        <v>1932</v>
      </c>
      <c r="B1933" t="s">
        <v>623</v>
      </c>
      <c r="C1933" t="str">
        <f>TEXT(Table4[[#This Row],[Date]],"MMMM")</f>
        <v>September</v>
      </c>
      <c r="D1933" s="54">
        <v>45170</v>
      </c>
      <c r="E1933" s="54" t="s">
        <v>17</v>
      </c>
      <c r="F1933" t="s">
        <v>145</v>
      </c>
      <c r="G1933" t="s">
        <v>514</v>
      </c>
      <c r="H1933" s="57">
        <v>5</v>
      </c>
    </row>
    <row r="1934" spans="1:8" hidden="1" x14ac:dyDescent="0.3">
      <c r="A1934">
        <v>1933</v>
      </c>
      <c r="B1934" t="s">
        <v>623</v>
      </c>
      <c r="C1934" t="str">
        <f>TEXT(Table4[[#This Row],[Date]],"MMMM")</f>
        <v>September</v>
      </c>
      <c r="D1934" s="54">
        <v>45170</v>
      </c>
      <c r="E1934" s="54" t="s">
        <v>17</v>
      </c>
      <c r="F1934" t="s">
        <v>145</v>
      </c>
      <c r="G1934" t="s">
        <v>515</v>
      </c>
      <c r="H1934" s="57">
        <v>2</v>
      </c>
    </row>
    <row r="1935" spans="1:8" hidden="1" x14ac:dyDescent="0.3">
      <c r="A1935">
        <v>1934</v>
      </c>
      <c r="B1935" t="s">
        <v>623</v>
      </c>
      <c r="C1935" t="str">
        <f>TEXT(Table4[[#This Row],[Date]],"MMMM")</f>
        <v>September</v>
      </c>
      <c r="D1935" s="54">
        <v>45170</v>
      </c>
      <c r="E1935" s="54" t="s">
        <v>17</v>
      </c>
      <c r="F1935" t="s">
        <v>145</v>
      </c>
      <c r="G1935" t="s">
        <v>516</v>
      </c>
      <c r="H1935" s="57">
        <v>5</v>
      </c>
    </row>
    <row r="1936" spans="1:8" hidden="1" x14ac:dyDescent="0.3">
      <c r="A1936">
        <v>1935</v>
      </c>
      <c r="B1936" t="s">
        <v>623</v>
      </c>
      <c r="C1936" t="str">
        <f>TEXT(Table4[[#This Row],[Date]],"MMMM")</f>
        <v>September</v>
      </c>
      <c r="D1936" s="54">
        <v>45170</v>
      </c>
      <c r="E1936" s="54" t="s">
        <v>17</v>
      </c>
      <c r="F1936" t="s">
        <v>145</v>
      </c>
      <c r="G1936" t="s">
        <v>517</v>
      </c>
      <c r="H1936" s="57">
        <v>6</v>
      </c>
    </row>
    <row r="1937" spans="1:8" hidden="1" x14ac:dyDescent="0.3">
      <c r="A1937">
        <v>1936</v>
      </c>
      <c r="B1937" t="s">
        <v>623</v>
      </c>
      <c r="C1937" t="str">
        <f>TEXT(Table4[[#This Row],[Date]],"MMMM")</f>
        <v>September</v>
      </c>
      <c r="D1937" s="54">
        <v>45170</v>
      </c>
      <c r="E1937" s="54" t="s">
        <v>17</v>
      </c>
      <c r="F1937" t="s">
        <v>145</v>
      </c>
      <c r="G1937" t="s">
        <v>518</v>
      </c>
      <c r="H1937" s="57">
        <v>4</v>
      </c>
    </row>
    <row r="1938" spans="1:8" hidden="1" x14ac:dyDescent="0.3">
      <c r="A1938">
        <v>1937</v>
      </c>
      <c r="B1938" t="s">
        <v>623</v>
      </c>
      <c r="C1938" t="str">
        <f>TEXT(Table4[[#This Row],[Date]],"MMMM")</f>
        <v>September</v>
      </c>
      <c r="D1938" s="54">
        <v>45170</v>
      </c>
      <c r="E1938" s="54" t="s">
        <v>17</v>
      </c>
      <c r="F1938" t="s">
        <v>145</v>
      </c>
      <c r="G1938" t="s">
        <v>519</v>
      </c>
      <c r="H1938" s="57">
        <v>5</v>
      </c>
    </row>
    <row r="1939" spans="1:8" hidden="1" x14ac:dyDescent="0.3">
      <c r="A1939">
        <v>1938</v>
      </c>
      <c r="B1939" t="s">
        <v>623</v>
      </c>
      <c r="C1939" t="str">
        <f>TEXT(Table4[[#This Row],[Date]],"MMMM")</f>
        <v>September</v>
      </c>
      <c r="D1939" s="54">
        <v>45170</v>
      </c>
      <c r="E1939" s="54" t="s">
        <v>17</v>
      </c>
      <c r="F1939" t="s">
        <v>145</v>
      </c>
      <c r="G1939" t="s">
        <v>520</v>
      </c>
      <c r="H1939" s="57">
        <v>3</v>
      </c>
    </row>
    <row r="1940" spans="1:8" hidden="1" x14ac:dyDescent="0.3">
      <c r="A1940">
        <v>1939</v>
      </c>
      <c r="B1940" t="s">
        <v>623</v>
      </c>
      <c r="C1940" t="str">
        <f>TEXT(Table4[[#This Row],[Date]],"MMMM")</f>
        <v>September</v>
      </c>
      <c r="D1940" s="54">
        <v>45170</v>
      </c>
      <c r="E1940" s="54" t="s">
        <v>17</v>
      </c>
      <c r="F1940" t="s">
        <v>145</v>
      </c>
      <c r="G1940" t="s">
        <v>521</v>
      </c>
      <c r="H1940" s="57">
        <v>0</v>
      </c>
    </row>
    <row r="1941" spans="1:8" hidden="1" x14ac:dyDescent="0.3">
      <c r="A1941">
        <v>1940</v>
      </c>
      <c r="B1941" t="s">
        <v>623</v>
      </c>
      <c r="C1941" t="str">
        <f>TEXT(Table4[[#This Row],[Date]],"MMMM")</f>
        <v>September</v>
      </c>
      <c r="D1941" s="54">
        <v>45170</v>
      </c>
      <c r="E1941" s="54" t="s">
        <v>17</v>
      </c>
      <c r="F1941" t="s">
        <v>145</v>
      </c>
      <c r="G1941" t="s">
        <v>522</v>
      </c>
      <c r="H1941" s="57">
        <v>1</v>
      </c>
    </row>
    <row r="1942" spans="1:8" hidden="1" x14ac:dyDescent="0.3">
      <c r="A1942">
        <v>1941</v>
      </c>
      <c r="B1942" t="s">
        <v>623</v>
      </c>
      <c r="C1942" t="str">
        <f>TEXT(Table4[[#This Row],[Date]],"MMMM")</f>
        <v>September</v>
      </c>
      <c r="D1942" s="54">
        <v>45170</v>
      </c>
      <c r="E1942" s="54" t="s">
        <v>17</v>
      </c>
      <c r="F1942" t="s">
        <v>145</v>
      </c>
      <c r="G1942" t="s">
        <v>523</v>
      </c>
      <c r="H1942" s="57">
        <v>1</v>
      </c>
    </row>
    <row r="1943" spans="1:8" hidden="1" x14ac:dyDescent="0.3">
      <c r="A1943">
        <v>1942</v>
      </c>
      <c r="B1943" t="s">
        <v>623</v>
      </c>
      <c r="C1943" t="str">
        <f>TEXT(Table4[[#This Row],[Date]],"MMMM")</f>
        <v>September</v>
      </c>
      <c r="D1943" s="54">
        <v>45170</v>
      </c>
      <c r="E1943" s="54" t="s">
        <v>17</v>
      </c>
      <c r="F1943" t="s">
        <v>145</v>
      </c>
      <c r="G1943" t="s">
        <v>524</v>
      </c>
      <c r="H1943" s="57">
        <v>1</v>
      </c>
    </row>
    <row r="1944" spans="1:8" hidden="1" x14ac:dyDescent="0.3">
      <c r="A1944">
        <v>1943</v>
      </c>
      <c r="B1944" t="s">
        <v>623</v>
      </c>
      <c r="C1944" t="str">
        <f>TEXT(Table4[[#This Row],[Date]],"MMMM")</f>
        <v>September</v>
      </c>
      <c r="D1944" s="54">
        <v>45170</v>
      </c>
      <c r="E1944" s="54" t="s">
        <v>17</v>
      </c>
      <c r="F1944" t="s">
        <v>145</v>
      </c>
      <c r="G1944" t="s">
        <v>525</v>
      </c>
      <c r="H1944" s="57">
        <v>5</v>
      </c>
    </row>
    <row r="1945" spans="1:8" hidden="1" x14ac:dyDescent="0.3">
      <c r="A1945">
        <v>1944</v>
      </c>
      <c r="B1945" t="s">
        <v>623</v>
      </c>
      <c r="C1945" t="str">
        <f>TEXT(Table4[[#This Row],[Date]],"MMMM")</f>
        <v>September</v>
      </c>
      <c r="D1945" s="54">
        <v>45170</v>
      </c>
      <c r="E1945" s="54" t="s">
        <v>17</v>
      </c>
      <c r="F1945" t="s">
        <v>165</v>
      </c>
      <c r="G1945" t="s">
        <v>526</v>
      </c>
      <c r="H1945" s="57">
        <v>0</v>
      </c>
    </row>
    <row r="1946" spans="1:8" hidden="1" x14ac:dyDescent="0.3">
      <c r="A1946">
        <v>1945</v>
      </c>
      <c r="B1946" t="s">
        <v>623</v>
      </c>
      <c r="C1946" t="str">
        <f>TEXT(Table4[[#This Row],[Date]],"MMMM")</f>
        <v>September</v>
      </c>
      <c r="D1946" s="54">
        <v>45170</v>
      </c>
      <c r="E1946" s="54" t="s">
        <v>17</v>
      </c>
      <c r="F1946" t="s">
        <v>165</v>
      </c>
      <c r="G1946" t="s">
        <v>527</v>
      </c>
      <c r="H1946" s="57">
        <v>2</v>
      </c>
    </row>
    <row r="1947" spans="1:8" hidden="1" x14ac:dyDescent="0.3">
      <c r="A1947">
        <v>1946</v>
      </c>
      <c r="B1947" t="s">
        <v>623</v>
      </c>
      <c r="C1947" t="str">
        <f>TEXT(Table4[[#This Row],[Date]],"MMMM")</f>
        <v>September</v>
      </c>
      <c r="D1947" s="54">
        <v>45170</v>
      </c>
      <c r="E1947" s="54" t="s">
        <v>17</v>
      </c>
      <c r="F1947" t="s">
        <v>165</v>
      </c>
      <c r="G1947" t="s">
        <v>528</v>
      </c>
      <c r="H1947" s="57">
        <v>3</v>
      </c>
    </row>
    <row r="1948" spans="1:8" hidden="1" x14ac:dyDescent="0.3">
      <c r="A1948">
        <v>1947</v>
      </c>
      <c r="B1948" t="s">
        <v>623</v>
      </c>
      <c r="C1948" t="str">
        <f>TEXT(Table4[[#This Row],[Date]],"MMMM")</f>
        <v>September</v>
      </c>
      <c r="D1948" s="54">
        <v>45170</v>
      </c>
      <c r="E1948" s="54" t="s">
        <v>17</v>
      </c>
      <c r="F1948" t="s">
        <v>165</v>
      </c>
      <c r="G1948" t="s">
        <v>529</v>
      </c>
      <c r="H1948" s="57">
        <v>3</v>
      </c>
    </row>
    <row r="1949" spans="1:8" hidden="1" x14ac:dyDescent="0.3">
      <c r="A1949">
        <v>1948</v>
      </c>
      <c r="B1949" t="s">
        <v>623</v>
      </c>
      <c r="C1949" t="str">
        <f>TEXT(Table4[[#This Row],[Date]],"MMMM")</f>
        <v>September</v>
      </c>
      <c r="D1949" s="54">
        <v>45170</v>
      </c>
      <c r="E1949" s="54" t="s">
        <v>17</v>
      </c>
      <c r="F1949" t="s">
        <v>165</v>
      </c>
      <c r="G1949" t="s">
        <v>530</v>
      </c>
      <c r="H1949" s="57">
        <v>5</v>
      </c>
    </row>
    <row r="1950" spans="1:8" hidden="1" x14ac:dyDescent="0.3">
      <c r="A1950">
        <v>1949</v>
      </c>
      <c r="B1950" t="s">
        <v>623</v>
      </c>
      <c r="C1950" t="str">
        <f>TEXT(Table4[[#This Row],[Date]],"MMMM")</f>
        <v>September</v>
      </c>
      <c r="D1950" s="54">
        <v>45170</v>
      </c>
      <c r="E1950" s="54" t="s">
        <v>17</v>
      </c>
      <c r="F1950" t="s">
        <v>165</v>
      </c>
      <c r="G1950" t="s">
        <v>531</v>
      </c>
      <c r="H1950" s="57">
        <v>4</v>
      </c>
    </row>
    <row r="1951" spans="1:8" hidden="1" x14ac:dyDescent="0.3">
      <c r="A1951">
        <v>1950</v>
      </c>
      <c r="B1951" t="s">
        <v>623</v>
      </c>
      <c r="C1951" t="str">
        <f>TEXT(Table4[[#This Row],[Date]],"MMMM")</f>
        <v>September</v>
      </c>
      <c r="D1951" s="54">
        <v>45170</v>
      </c>
      <c r="E1951" s="54" t="s">
        <v>17</v>
      </c>
      <c r="F1951" t="s">
        <v>165</v>
      </c>
      <c r="G1951" t="s">
        <v>532</v>
      </c>
      <c r="H1951" s="57">
        <v>0</v>
      </c>
    </row>
    <row r="1952" spans="1:8" hidden="1" x14ac:dyDescent="0.3">
      <c r="A1952">
        <v>1951</v>
      </c>
      <c r="B1952" t="s">
        <v>623</v>
      </c>
      <c r="C1952" t="str">
        <f>TEXT(Table4[[#This Row],[Date]],"MMMM")</f>
        <v>September</v>
      </c>
      <c r="D1952" s="54">
        <v>45170</v>
      </c>
      <c r="E1952" s="54" t="s">
        <v>17</v>
      </c>
      <c r="F1952" t="s">
        <v>165</v>
      </c>
      <c r="G1952" t="s">
        <v>533</v>
      </c>
      <c r="H1952" s="57">
        <v>1</v>
      </c>
    </row>
    <row r="1953" spans="1:8" hidden="1" x14ac:dyDescent="0.3">
      <c r="A1953">
        <v>1952</v>
      </c>
      <c r="B1953" t="s">
        <v>623</v>
      </c>
      <c r="C1953" t="str">
        <f>TEXT(Table4[[#This Row],[Date]],"MMMM")</f>
        <v>September</v>
      </c>
      <c r="D1953" s="54">
        <v>45170</v>
      </c>
      <c r="E1953" s="54" t="s">
        <v>17</v>
      </c>
      <c r="F1953" t="s">
        <v>165</v>
      </c>
      <c r="G1953" t="s">
        <v>534</v>
      </c>
      <c r="H1953" s="57">
        <v>1</v>
      </c>
    </row>
    <row r="1954" spans="1:8" hidden="1" x14ac:dyDescent="0.3">
      <c r="A1954">
        <v>1953</v>
      </c>
      <c r="B1954" t="s">
        <v>623</v>
      </c>
      <c r="C1954" t="str">
        <f>TEXT(Table4[[#This Row],[Date]],"MMMM")</f>
        <v>September</v>
      </c>
      <c r="D1954" s="54">
        <v>45170</v>
      </c>
      <c r="E1954" s="54" t="s">
        <v>17</v>
      </c>
      <c r="F1954" t="s">
        <v>165</v>
      </c>
      <c r="G1954" t="s">
        <v>535</v>
      </c>
      <c r="H1954" s="57">
        <v>2</v>
      </c>
    </row>
    <row r="1955" spans="1:8" hidden="1" x14ac:dyDescent="0.3">
      <c r="A1955">
        <v>1954</v>
      </c>
      <c r="B1955" t="s">
        <v>623</v>
      </c>
      <c r="C1955" t="str">
        <f>TEXT(Table4[[#This Row],[Date]],"MMMM")</f>
        <v>September</v>
      </c>
      <c r="D1955" s="54">
        <v>45170</v>
      </c>
      <c r="E1955" s="54" t="s">
        <v>17</v>
      </c>
      <c r="F1955" t="s">
        <v>165</v>
      </c>
      <c r="G1955" t="s">
        <v>536</v>
      </c>
      <c r="H1955" s="57">
        <v>0</v>
      </c>
    </row>
    <row r="1956" spans="1:8" hidden="1" x14ac:dyDescent="0.3">
      <c r="A1956">
        <v>1955</v>
      </c>
      <c r="B1956" t="s">
        <v>623</v>
      </c>
      <c r="C1956" t="str">
        <f>TEXT(Table4[[#This Row],[Date]],"MMMM")</f>
        <v>September</v>
      </c>
      <c r="D1956" s="54">
        <v>45170</v>
      </c>
      <c r="E1956" s="54" t="s">
        <v>17</v>
      </c>
      <c r="F1956" t="s">
        <v>165</v>
      </c>
      <c r="G1956" t="s">
        <v>537</v>
      </c>
      <c r="H1956" s="57">
        <v>0</v>
      </c>
    </row>
    <row r="1957" spans="1:8" hidden="1" x14ac:dyDescent="0.3">
      <c r="A1957">
        <v>1956</v>
      </c>
      <c r="B1957" t="s">
        <v>623</v>
      </c>
      <c r="C1957" t="str">
        <f>TEXT(Table4[[#This Row],[Date]],"MMMM")</f>
        <v>September</v>
      </c>
      <c r="D1957" s="54">
        <v>45170</v>
      </c>
      <c r="E1957" s="54" t="s">
        <v>17</v>
      </c>
      <c r="F1957" t="s">
        <v>165</v>
      </c>
      <c r="G1957" t="s">
        <v>538</v>
      </c>
      <c r="H1957" s="57">
        <v>1</v>
      </c>
    </row>
    <row r="1958" spans="1:8" hidden="1" x14ac:dyDescent="0.3">
      <c r="A1958">
        <v>1957</v>
      </c>
      <c r="B1958" t="s">
        <v>623</v>
      </c>
      <c r="C1958" t="str">
        <f>TEXT(Table4[[#This Row],[Date]],"MMMM")</f>
        <v>September</v>
      </c>
      <c r="D1958" s="54">
        <v>45170</v>
      </c>
      <c r="E1958" s="54" t="s">
        <v>17</v>
      </c>
      <c r="F1958" t="s">
        <v>165</v>
      </c>
      <c r="G1958" t="s">
        <v>539</v>
      </c>
      <c r="H1958" s="57">
        <v>1</v>
      </c>
    </row>
    <row r="1959" spans="1:8" hidden="1" x14ac:dyDescent="0.3">
      <c r="A1959">
        <v>1958</v>
      </c>
      <c r="B1959" t="s">
        <v>623</v>
      </c>
      <c r="C1959" t="str">
        <f>TEXT(Table4[[#This Row],[Date]],"MMMM")</f>
        <v>September</v>
      </c>
      <c r="D1959" s="54">
        <v>45170</v>
      </c>
      <c r="E1959" s="54" t="s">
        <v>17</v>
      </c>
      <c r="F1959" t="s">
        <v>165</v>
      </c>
      <c r="G1959" t="s">
        <v>540</v>
      </c>
      <c r="H1959" s="57">
        <v>0</v>
      </c>
    </row>
    <row r="1960" spans="1:8" hidden="1" x14ac:dyDescent="0.3">
      <c r="A1960">
        <v>1959</v>
      </c>
      <c r="B1960" t="s">
        <v>623</v>
      </c>
      <c r="C1960" t="str">
        <f>TEXT(Table4[[#This Row],[Date]],"MMMM")</f>
        <v>September</v>
      </c>
      <c r="D1960" s="54">
        <v>45170</v>
      </c>
      <c r="E1960" s="54" t="s">
        <v>17</v>
      </c>
      <c r="F1960" t="s">
        <v>165</v>
      </c>
      <c r="G1960" t="s">
        <v>541</v>
      </c>
      <c r="H1960" s="57">
        <v>2</v>
      </c>
    </row>
    <row r="1961" spans="1:8" hidden="1" x14ac:dyDescent="0.3">
      <c r="A1961">
        <v>1960</v>
      </c>
      <c r="B1961" t="s">
        <v>623</v>
      </c>
      <c r="C1961" t="str">
        <f>TEXT(Table4[[#This Row],[Date]],"MMMM")</f>
        <v>September</v>
      </c>
      <c r="D1961" s="54">
        <v>45170</v>
      </c>
      <c r="E1961" s="54" t="s">
        <v>17</v>
      </c>
      <c r="F1961" t="s">
        <v>165</v>
      </c>
      <c r="G1961" t="s">
        <v>542</v>
      </c>
      <c r="H1961" s="57">
        <v>0</v>
      </c>
    </row>
    <row r="1962" spans="1:8" hidden="1" x14ac:dyDescent="0.3">
      <c r="A1962">
        <v>1961</v>
      </c>
      <c r="B1962" t="s">
        <v>623</v>
      </c>
      <c r="C1962" t="str">
        <f>TEXT(Table4[[#This Row],[Date]],"MMMM")</f>
        <v>September</v>
      </c>
      <c r="D1962" s="54">
        <v>45170</v>
      </c>
      <c r="E1962" s="54" t="s">
        <v>17</v>
      </c>
      <c r="F1962" t="s">
        <v>165</v>
      </c>
      <c r="G1962" t="s">
        <v>543</v>
      </c>
      <c r="H1962" s="57">
        <v>2</v>
      </c>
    </row>
    <row r="1963" spans="1:8" hidden="1" x14ac:dyDescent="0.3">
      <c r="A1963">
        <v>1962</v>
      </c>
      <c r="B1963" t="s">
        <v>623</v>
      </c>
      <c r="C1963" t="str">
        <f>TEXT(Table4[[#This Row],[Date]],"MMMM")</f>
        <v>September</v>
      </c>
      <c r="D1963" s="54">
        <v>45170</v>
      </c>
      <c r="E1963" s="54" t="s">
        <v>17</v>
      </c>
      <c r="F1963" t="s">
        <v>165</v>
      </c>
      <c r="G1963" t="s">
        <v>544</v>
      </c>
      <c r="H1963" s="57">
        <v>2</v>
      </c>
    </row>
    <row r="1964" spans="1:8" hidden="1" x14ac:dyDescent="0.3">
      <c r="A1964">
        <v>1963</v>
      </c>
      <c r="B1964" t="s">
        <v>623</v>
      </c>
      <c r="C1964" t="str">
        <f>TEXT(Table4[[#This Row],[Date]],"MMMM")</f>
        <v>September</v>
      </c>
      <c r="D1964" s="54">
        <v>45170</v>
      </c>
      <c r="E1964" s="54" t="s">
        <v>17</v>
      </c>
      <c r="F1964" t="s">
        <v>165</v>
      </c>
      <c r="G1964" t="s">
        <v>545</v>
      </c>
      <c r="H1964" s="57">
        <v>4</v>
      </c>
    </row>
    <row r="1965" spans="1:8" hidden="1" x14ac:dyDescent="0.3">
      <c r="A1965">
        <v>1964</v>
      </c>
      <c r="B1965" t="s">
        <v>623</v>
      </c>
      <c r="C1965" t="str">
        <f>TEXT(Table4[[#This Row],[Date]],"MMMM")</f>
        <v>September</v>
      </c>
      <c r="D1965" s="54">
        <v>45170</v>
      </c>
      <c r="E1965" s="54" t="s">
        <v>17</v>
      </c>
      <c r="F1965" t="s">
        <v>165</v>
      </c>
      <c r="G1965" t="s">
        <v>546</v>
      </c>
      <c r="H1965" s="57">
        <v>5</v>
      </c>
    </row>
    <row r="1966" spans="1:8" hidden="1" x14ac:dyDescent="0.3">
      <c r="A1966">
        <v>1965</v>
      </c>
      <c r="B1966" t="s">
        <v>623</v>
      </c>
      <c r="C1966" t="str">
        <f>TEXT(Table4[[#This Row],[Date]],"MMMM")</f>
        <v>September</v>
      </c>
      <c r="D1966" s="54">
        <v>45170</v>
      </c>
      <c r="E1966" s="54" t="s">
        <v>17</v>
      </c>
      <c r="F1966" t="s">
        <v>165</v>
      </c>
      <c r="G1966" t="s">
        <v>547</v>
      </c>
      <c r="H1966" s="57">
        <v>5</v>
      </c>
    </row>
    <row r="1967" spans="1:8" hidden="1" x14ac:dyDescent="0.3">
      <c r="A1967">
        <v>1966</v>
      </c>
      <c r="B1967" t="s">
        <v>623</v>
      </c>
      <c r="C1967" t="str">
        <f>TEXT(Table4[[#This Row],[Date]],"MMMM")</f>
        <v>September</v>
      </c>
      <c r="D1967" s="54">
        <v>45170</v>
      </c>
      <c r="E1967" s="54" t="s">
        <v>17</v>
      </c>
      <c r="F1967" t="s">
        <v>188</v>
      </c>
      <c r="G1967" t="s">
        <v>548</v>
      </c>
      <c r="H1967" s="57">
        <v>0</v>
      </c>
    </row>
    <row r="1968" spans="1:8" hidden="1" x14ac:dyDescent="0.3">
      <c r="A1968">
        <v>1967</v>
      </c>
      <c r="B1968" t="s">
        <v>623</v>
      </c>
      <c r="C1968" t="str">
        <f>TEXT(Table4[[#This Row],[Date]],"MMMM")</f>
        <v>September</v>
      </c>
      <c r="D1968" s="54">
        <v>45170</v>
      </c>
      <c r="E1968" s="54" t="s">
        <v>17</v>
      </c>
      <c r="F1968" t="s">
        <v>188</v>
      </c>
      <c r="G1968" t="s">
        <v>549</v>
      </c>
      <c r="H1968" s="57">
        <v>0</v>
      </c>
    </row>
    <row r="1969" spans="1:8" hidden="1" x14ac:dyDescent="0.3">
      <c r="A1969">
        <v>1968</v>
      </c>
      <c r="B1969" t="s">
        <v>623</v>
      </c>
      <c r="C1969" t="str">
        <f>TEXT(Table4[[#This Row],[Date]],"MMMM")</f>
        <v>September</v>
      </c>
      <c r="D1969" s="54">
        <v>45170</v>
      </c>
      <c r="E1969" s="54" t="s">
        <v>17</v>
      </c>
      <c r="F1969" t="s">
        <v>188</v>
      </c>
      <c r="G1969" t="s">
        <v>550</v>
      </c>
      <c r="H1969" s="57">
        <v>0</v>
      </c>
    </row>
    <row r="1970" spans="1:8" hidden="1" x14ac:dyDescent="0.3">
      <c r="A1970">
        <v>1969</v>
      </c>
      <c r="B1970" t="s">
        <v>623</v>
      </c>
      <c r="C1970" t="str">
        <f>TEXT(Table4[[#This Row],[Date]],"MMMM")</f>
        <v>September</v>
      </c>
      <c r="D1970" s="54">
        <v>45170</v>
      </c>
      <c r="E1970" s="54" t="s">
        <v>17</v>
      </c>
      <c r="F1970" t="s">
        <v>188</v>
      </c>
      <c r="G1970" t="s">
        <v>551</v>
      </c>
      <c r="H1970" s="57">
        <v>0</v>
      </c>
    </row>
    <row r="1971" spans="1:8" hidden="1" x14ac:dyDescent="0.3">
      <c r="A1971">
        <v>1970</v>
      </c>
      <c r="B1971" t="s">
        <v>623</v>
      </c>
      <c r="C1971" t="str">
        <f>TEXT(Table4[[#This Row],[Date]],"MMMM")</f>
        <v>September</v>
      </c>
      <c r="D1971" s="54">
        <v>45170</v>
      </c>
      <c r="E1971" s="54" t="s">
        <v>17</v>
      </c>
      <c r="F1971" t="s">
        <v>188</v>
      </c>
      <c r="G1971" t="s">
        <v>552</v>
      </c>
      <c r="H1971" s="57">
        <v>0</v>
      </c>
    </row>
    <row r="1972" spans="1:8" hidden="1" x14ac:dyDescent="0.3">
      <c r="A1972">
        <v>1971</v>
      </c>
      <c r="B1972" t="s">
        <v>623</v>
      </c>
      <c r="C1972" t="str">
        <f>TEXT(Table4[[#This Row],[Date]],"MMMM")</f>
        <v>September</v>
      </c>
      <c r="D1972" s="54">
        <v>45170</v>
      </c>
      <c r="E1972" s="54" t="s">
        <v>17</v>
      </c>
      <c r="F1972" t="s">
        <v>188</v>
      </c>
      <c r="G1972" t="s">
        <v>553</v>
      </c>
      <c r="H1972" s="57">
        <v>0</v>
      </c>
    </row>
    <row r="1973" spans="1:8" hidden="1" x14ac:dyDescent="0.3">
      <c r="A1973">
        <v>1972</v>
      </c>
      <c r="B1973" t="s">
        <v>623</v>
      </c>
      <c r="C1973" t="str">
        <f>TEXT(Table4[[#This Row],[Date]],"MMMM")</f>
        <v>September</v>
      </c>
      <c r="D1973" s="54">
        <v>45170</v>
      </c>
      <c r="E1973" s="54" t="s">
        <v>17</v>
      </c>
      <c r="F1973" t="s">
        <v>188</v>
      </c>
      <c r="G1973" t="s">
        <v>554</v>
      </c>
      <c r="H1973" s="57">
        <v>0</v>
      </c>
    </row>
    <row r="1974" spans="1:8" hidden="1" x14ac:dyDescent="0.3">
      <c r="A1974">
        <v>1973</v>
      </c>
      <c r="B1974" t="s">
        <v>623</v>
      </c>
      <c r="C1974" t="str">
        <f>TEXT(Table4[[#This Row],[Date]],"MMMM")</f>
        <v>September</v>
      </c>
      <c r="D1974" s="54">
        <v>45170</v>
      </c>
      <c r="E1974" s="54" t="s">
        <v>17</v>
      </c>
      <c r="F1974" t="s">
        <v>188</v>
      </c>
      <c r="G1974" t="s">
        <v>555</v>
      </c>
      <c r="H1974" s="57">
        <v>0</v>
      </c>
    </row>
    <row r="1975" spans="1:8" hidden="1" x14ac:dyDescent="0.3">
      <c r="A1975">
        <v>1974</v>
      </c>
      <c r="B1975" t="s">
        <v>623</v>
      </c>
      <c r="C1975" t="str">
        <f>TEXT(Table4[[#This Row],[Date]],"MMMM")</f>
        <v>September</v>
      </c>
      <c r="D1975" s="54">
        <v>45170</v>
      </c>
      <c r="E1975" s="54" t="s">
        <v>17</v>
      </c>
      <c r="F1975" t="s">
        <v>188</v>
      </c>
      <c r="G1975" t="s">
        <v>556</v>
      </c>
      <c r="H1975" s="57">
        <v>0</v>
      </c>
    </row>
    <row r="1976" spans="1:8" hidden="1" x14ac:dyDescent="0.3">
      <c r="A1976">
        <v>1975</v>
      </c>
      <c r="B1976" t="s">
        <v>623</v>
      </c>
      <c r="C1976" t="str">
        <f>TEXT(Table4[[#This Row],[Date]],"MMMM")</f>
        <v>September</v>
      </c>
      <c r="D1976" s="54">
        <v>45170</v>
      </c>
      <c r="E1976" s="54" t="s">
        <v>17</v>
      </c>
      <c r="F1976" t="s">
        <v>188</v>
      </c>
      <c r="G1976" t="s">
        <v>557</v>
      </c>
      <c r="H1976" s="57">
        <v>1</v>
      </c>
    </row>
    <row r="1977" spans="1:8" hidden="1" x14ac:dyDescent="0.3">
      <c r="A1977">
        <v>1976</v>
      </c>
      <c r="B1977" t="s">
        <v>623</v>
      </c>
      <c r="C1977" t="str">
        <f>TEXT(Table4[[#This Row],[Date]],"MMMM")</f>
        <v>September</v>
      </c>
      <c r="D1977" s="54">
        <v>45170</v>
      </c>
      <c r="E1977" s="54" t="s">
        <v>17</v>
      </c>
      <c r="F1977" t="s">
        <v>199</v>
      </c>
      <c r="G1977" t="s">
        <v>558</v>
      </c>
      <c r="H1977" s="57">
        <v>2</v>
      </c>
    </row>
    <row r="1978" spans="1:8" hidden="1" x14ac:dyDescent="0.3">
      <c r="A1978">
        <v>1977</v>
      </c>
      <c r="B1978" t="s">
        <v>623</v>
      </c>
      <c r="C1978" t="str">
        <f>TEXT(Table4[[#This Row],[Date]],"MMMM")</f>
        <v>September</v>
      </c>
      <c r="D1978" s="54">
        <v>45170</v>
      </c>
      <c r="E1978" s="54" t="s">
        <v>17</v>
      </c>
      <c r="F1978" t="s">
        <v>199</v>
      </c>
      <c r="G1978" t="s">
        <v>559</v>
      </c>
      <c r="H1978" s="57">
        <v>0</v>
      </c>
    </row>
    <row r="1979" spans="1:8" hidden="1" x14ac:dyDescent="0.3">
      <c r="A1979">
        <v>1978</v>
      </c>
      <c r="B1979" t="s">
        <v>623</v>
      </c>
      <c r="C1979" t="str">
        <f>TEXT(Table4[[#This Row],[Date]],"MMMM")</f>
        <v>September</v>
      </c>
      <c r="D1979" s="54">
        <v>45170</v>
      </c>
      <c r="E1979" s="54" t="s">
        <v>17</v>
      </c>
      <c r="F1979" t="s">
        <v>199</v>
      </c>
      <c r="G1979" t="s">
        <v>560</v>
      </c>
      <c r="H1979" s="57">
        <v>5</v>
      </c>
    </row>
    <row r="1980" spans="1:8" hidden="1" x14ac:dyDescent="0.3">
      <c r="A1980">
        <v>1979</v>
      </c>
      <c r="B1980" t="s">
        <v>623</v>
      </c>
      <c r="C1980" t="str">
        <f>TEXT(Table4[[#This Row],[Date]],"MMMM")</f>
        <v>September</v>
      </c>
      <c r="D1980" s="54">
        <v>45170</v>
      </c>
      <c r="E1980" s="54" t="s">
        <v>17</v>
      </c>
      <c r="F1980" t="s">
        <v>199</v>
      </c>
      <c r="G1980" t="s">
        <v>561</v>
      </c>
      <c r="H1980" s="57">
        <v>3</v>
      </c>
    </row>
    <row r="1981" spans="1:8" hidden="1" x14ac:dyDescent="0.3">
      <c r="A1981">
        <v>1980</v>
      </c>
      <c r="B1981" t="s">
        <v>623</v>
      </c>
      <c r="C1981" t="str">
        <f>TEXT(Table4[[#This Row],[Date]],"MMMM")</f>
        <v>September</v>
      </c>
      <c r="D1981" s="54">
        <v>45170</v>
      </c>
      <c r="E1981" s="54" t="s">
        <v>17</v>
      </c>
      <c r="F1981" t="s">
        <v>199</v>
      </c>
      <c r="G1981" t="s">
        <v>562</v>
      </c>
      <c r="H1981" s="57">
        <v>4</v>
      </c>
    </row>
    <row r="1982" spans="1:8" hidden="1" x14ac:dyDescent="0.3">
      <c r="A1982">
        <v>1981</v>
      </c>
      <c r="B1982" t="s">
        <v>623</v>
      </c>
      <c r="C1982" t="str">
        <f>TEXT(Table4[[#This Row],[Date]],"MMMM")</f>
        <v>September</v>
      </c>
      <c r="D1982" s="54">
        <v>45170</v>
      </c>
      <c r="E1982" s="54" t="s">
        <v>17</v>
      </c>
      <c r="F1982" t="s">
        <v>199</v>
      </c>
      <c r="G1982" t="s">
        <v>563</v>
      </c>
      <c r="H1982" s="57">
        <v>5</v>
      </c>
    </row>
    <row r="1983" spans="1:8" hidden="1" x14ac:dyDescent="0.3">
      <c r="A1983">
        <v>1982</v>
      </c>
      <c r="B1983" t="s">
        <v>623</v>
      </c>
      <c r="C1983" t="str">
        <f>TEXT(Table4[[#This Row],[Date]],"MMMM")</f>
        <v>September</v>
      </c>
      <c r="D1983" s="54">
        <v>45170</v>
      </c>
      <c r="E1983" s="54" t="s">
        <v>17</v>
      </c>
      <c r="F1983" t="s">
        <v>199</v>
      </c>
      <c r="G1983" t="s">
        <v>564</v>
      </c>
      <c r="H1983" s="57">
        <v>0</v>
      </c>
    </row>
    <row r="1984" spans="1:8" hidden="1" x14ac:dyDescent="0.3">
      <c r="A1984">
        <v>1983</v>
      </c>
      <c r="B1984" t="s">
        <v>623</v>
      </c>
      <c r="C1984" t="str">
        <f>TEXT(Table4[[#This Row],[Date]],"MMMM")</f>
        <v>September</v>
      </c>
      <c r="D1984" s="54">
        <v>45170</v>
      </c>
      <c r="E1984" s="54" t="s">
        <v>17</v>
      </c>
      <c r="F1984" t="s">
        <v>199</v>
      </c>
      <c r="G1984" t="s">
        <v>565</v>
      </c>
      <c r="H1984" s="57">
        <v>1</v>
      </c>
    </row>
    <row r="1985" spans="1:8" hidden="1" x14ac:dyDescent="0.3">
      <c r="A1985">
        <v>1984</v>
      </c>
      <c r="B1985" t="s">
        <v>623</v>
      </c>
      <c r="C1985" t="str">
        <f>TEXT(Table4[[#This Row],[Date]],"MMMM")</f>
        <v>September</v>
      </c>
      <c r="D1985" s="54">
        <v>45170</v>
      </c>
      <c r="E1985" s="54" t="s">
        <v>17</v>
      </c>
      <c r="F1985" t="s">
        <v>199</v>
      </c>
      <c r="G1985" t="s">
        <v>566</v>
      </c>
      <c r="H1985" s="57">
        <v>3</v>
      </c>
    </row>
    <row r="1986" spans="1:8" hidden="1" x14ac:dyDescent="0.3">
      <c r="A1986">
        <v>1985</v>
      </c>
      <c r="B1986" t="s">
        <v>623</v>
      </c>
      <c r="C1986" t="str">
        <f>TEXT(Table4[[#This Row],[Date]],"MMMM")</f>
        <v>September</v>
      </c>
      <c r="D1986" s="54">
        <v>45170</v>
      </c>
      <c r="E1986" s="54" t="s">
        <v>17</v>
      </c>
      <c r="F1986" t="s">
        <v>199</v>
      </c>
      <c r="G1986" t="s">
        <v>567</v>
      </c>
      <c r="H1986" s="57">
        <v>3</v>
      </c>
    </row>
    <row r="1987" spans="1:8" hidden="1" x14ac:dyDescent="0.3">
      <c r="A1987">
        <v>1986</v>
      </c>
      <c r="B1987" t="s">
        <v>623</v>
      </c>
      <c r="C1987" t="str">
        <f>TEXT(Table4[[#This Row],[Date]],"MMMM")</f>
        <v>September</v>
      </c>
      <c r="D1987" s="54">
        <v>45170</v>
      </c>
      <c r="E1987" s="54" t="s">
        <v>17</v>
      </c>
      <c r="F1987" t="s">
        <v>199</v>
      </c>
      <c r="G1987" t="s">
        <v>568</v>
      </c>
      <c r="H1987" s="57">
        <v>2</v>
      </c>
    </row>
    <row r="1988" spans="1:8" hidden="1" x14ac:dyDescent="0.3">
      <c r="A1988">
        <v>1987</v>
      </c>
      <c r="B1988" t="s">
        <v>623</v>
      </c>
      <c r="C1988" t="str">
        <f>TEXT(Table4[[#This Row],[Date]],"MMMM")</f>
        <v>September</v>
      </c>
      <c r="D1988" s="54">
        <v>45170</v>
      </c>
      <c r="E1988" s="54" t="s">
        <v>17</v>
      </c>
      <c r="F1988" t="s">
        <v>199</v>
      </c>
      <c r="G1988" t="s">
        <v>569</v>
      </c>
      <c r="H1988" s="57">
        <v>0</v>
      </c>
    </row>
    <row r="1989" spans="1:8" hidden="1" x14ac:dyDescent="0.3">
      <c r="A1989">
        <v>1988</v>
      </c>
      <c r="B1989" t="s">
        <v>623</v>
      </c>
      <c r="C1989" t="str">
        <f>TEXT(Table4[[#This Row],[Date]],"MMMM")</f>
        <v>September</v>
      </c>
      <c r="D1989" s="54">
        <v>45170</v>
      </c>
      <c r="E1989" s="54" t="s">
        <v>17</v>
      </c>
      <c r="F1989" t="s">
        <v>199</v>
      </c>
      <c r="G1989" t="s">
        <v>570</v>
      </c>
      <c r="H1989" s="57">
        <v>1</v>
      </c>
    </row>
    <row r="1990" spans="1:8" hidden="1" x14ac:dyDescent="0.3">
      <c r="A1990">
        <v>1989</v>
      </c>
      <c r="B1990" t="s">
        <v>623</v>
      </c>
      <c r="C1990" t="str">
        <f>TEXT(Table4[[#This Row],[Date]],"MMMM")</f>
        <v>September</v>
      </c>
      <c r="D1990" s="54">
        <v>45170</v>
      </c>
      <c r="E1990" s="54" t="s">
        <v>17</v>
      </c>
      <c r="F1990" t="s">
        <v>199</v>
      </c>
      <c r="G1990" t="s">
        <v>571</v>
      </c>
      <c r="H1990" s="57">
        <v>0</v>
      </c>
    </row>
    <row r="1991" spans="1:8" hidden="1" x14ac:dyDescent="0.3">
      <c r="A1991">
        <v>1990</v>
      </c>
      <c r="B1991" t="s">
        <v>623</v>
      </c>
      <c r="C1991" t="str">
        <f>TEXT(Table4[[#This Row],[Date]],"MMMM")</f>
        <v>September</v>
      </c>
      <c r="D1991" s="54">
        <v>45170</v>
      </c>
      <c r="E1991" s="54" t="s">
        <v>17</v>
      </c>
      <c r="F1991" t="s">
        <v>199</v>
      </c>
      <c r="G1991" t="s">
        <v>572</v>
      </c>
      <c r="H1991" s="57">
        <v>1</v>
      </c>
    </row>
    <row r="1992" spans="1:8" hidden="1" x14ac:dyDescent="0.3">
      <c r="A1992">
        <v>1991</v>
      </c>
      <c r="B1992" t="s">
        <v>623</v>
      </c>
      <c r="C1992" t="str">
        <f>TEXT(Table4[[#This Row],[Date]],"MMMM")</f>
        <v>September</v>
      </c>
      <c r="D1992" s="54">
        <v>45170</v>
      </c>
      <c r="E1992" s="54" t="s">
        <v>17</v>
      </c>
      <c r="F1992" t="s">
        <v>199</v>
      </c>
      <c r="G1992" t="s">
        <v>573</v>
      </c>
      <c r="H1992" s="57">
        <v>3</v>
      </c>
    </row>
    <row r="1993" spans="1:8" hidden="1" x14ac:dyDescent="0.3">
      <c r="A1993">
        <v>1992</v>
      </c>
      <c r="B1993" t="s">
        <v>623</v>
      </c>
      <c r="C1993" t="str">
        <f>TEXT(Table4[[#This Row],[Date]],"MMMM")</f>
        <v>September</v>
      </c>
      <c r="D1993" s="54">
        <v>45170</v>
      </c>
      <c r="E1993" s="54" t="s">
        <v>17</v>
      </c>
      <c r="F1993" t="s">
        <v>199</v>
      </c>
      <c r="G1993" t="s">
        <v>574</v>
      </c>
      <c r="H1993" s="57">
        <v>5</v>
      </c>
    </row>
    <row r="1994" spans="1:8" hidden="1" x14ac:dyDescent="0.3">
      <c r="A1994">
        <v>1993</v>
      </c>
      <c r="B1994" t="s">
        <v>623</v>
      </c>
      <c r="C1994" t="str">
        <f>TEXT(Table4[[#This Row],[Date]],"MMMM")</f>
        <v>September</v>
      </c>
      <c r="D1994" s="54">
        <v>45170</v>
      </c>
      <c r="E1994" s="54" t="s">
        <v>17</v>
      </c>
      <c r="F1994" t="s">
        <v>199</v>
      </c>
      <c r="G1994" t="s">
        <v>575</v>
      </c>
      <c r="H1994" s="57">
        <v>5</v>
      </c>
    </row>
    <row r="1995" spans="1:8" hidden="1" x14ac:dyDescent="0.3">
      <c r="A1995">
        <v>1994</v>
      </c>
      <c r="B1995" t="s">
        <v>623</v>
      </c>
      <c r="C1995" t="str">
        <f>TEXT(Table4[[#This Row],[Date]],"MMMM")</f>
        <v>September</v>
      </c>
      <c r="D1995" s="54">
        <v>45170</v>
      </c>
      <c r="E1995" s="54" t="s">
        <v>17</v>
      </c>
      <c r="F1995" t="s">
        <v>199</v>
      </c>
      <c r="G1995" t="s">
        <v>576</v>
      </c>
      <c r="H1995" s="57">
        <v>1</v>
      </c>
    </row>
    <row r="1996" spans="1:8" hidden="1" x14ac:dyDescent="0.3">
      <c r="A1996">
        <v>1995</v>
      </c>
      <c r="B1996" t="s">
        <v>623</v>
      </c>
      <c r="C1996" t="str">
        <f>TEXT(Table4[[#This Row],[Date]],"MMMM")</f>
        <v>September</v>
      </c>
      <c r="D1996" s="54">
        <v>45170</v>
      </c>
      <c r="E1996" s="54" t="s">
        <v>17</v>
      </c>
      <c r="F1996" t="s">
        <v>219</v>
      </c>
      <c r="G1996" t="s">
        <v>577</v>
      </c>
      <c r="H1996" s="57">
        <v>0</v>
      </c>
    </row>
    <row r="1997" spans="1:8" hidden="1" x14ac:dyDescent="0.3">
      <c r="A1997">
        <v>1996</v>
      </c>
      <c r="B1997" t="s">
        <v>623</v>
      </c>
      <c r="C1997" t="str">
        <f>TEXT(Table4[[#This Row],[Date]],"MMMM")</f>
        <v>September</v>
      </c>
      <c r="D1997" s="54">
        <v>45170</v>
      </c>
      <c r="E1997" s="54" t="s">
        <v>17</v>
      </c>
      <c r="F1997" t="s">
        <v>219</v>
      </c>
      <c r="G1997" t="s">
        <v>578</v>
      </c>
      <c r="H1997" s="57">
        <v>5</v>
      </c>
    </row>
    <row r="1998" spans="1:8" hidden="1" x14ac:dyDescent="0.3">
      <c r="A1998">
        <v>1997</v>
      </c>
      <c r="B1998" t="s">
        <v>623</v>
      </c>
      <c r="C1998" t="str">
        <f>TEXT(Table4[[#This Row],[Date]],"MMMM")</f>
        <v>September</v>
      </c>
      <c r="D1998" s="54">
        <v>45170</v>
      </c>
      <c r="E1998" s="54" t="s">
        <v>17</v>
      </c>
      <c r="F1998" t="s">
        <v>219</v>
      </c>
      <c r="G1998" t="s">
        <v>579</v>
      </c>
      <c r="H1998" s="57">
        <v>2</v>
      </c>
    </row>
    <row r="1999" spans="1:8" hidden="1" x14ac:dyDescent="0.3">
      <c r="A1999">
        <v>1998</v>
      </c>
      <c r="B1999" t="s">
        <v>623</v>
      </c>
      <c r="C1999" t="str">
        <f>TEXT(Table4[[#This Row],[Date]],"MMMM")</f>
        <v>September</v>
      </c>
      <c r="D1999" s="54">
        <v>45170</v>
      </c>
      <c r="E1999" s="54" t="s">
        <v>17</v>
      </c>
      <c r="F1999" t="s">
        <v>219</v>
      </c>
      <c r="G1999" t="s">
        <v>580</v>
      </c>
      <c r="H1999" s="57">
        <v>3</v>
      </c>
    </row>
    <row r="2000" spans="1:8" hidden="1" x14ac:dyDescent="0.3">
      <c r="A2000">
        <v>1999</v>
      </c>
      <c r="B2000" t="s">
        <v>623</v>
      </c>
      <c r="C2000" t="str">
        <f>TEXT(Table4[[#This Row],[Date]],"MMMM")</f>
        <v>September</v>
      </c>
      <c r="D2000" s="54">
        <v>45170</v>
      </c>
      <c r="E2000" s="54" t="s">
        <v>17</v>
      </c>
      <c r="F2000" t="s">
        <v>219</v>
      </c>
      <c r="G2000" t="s">
        <v>581</v>
      </c>
      <c r="H2000" s="57">
        <v>3</v>
      </c>
    </row>
    <row r="2001" spans="1:8" hidden="1" x14ac:dyDescent="0.3">
      <c r="A2001">
        <v>2000</v>
      </c>
      <c r="B2001" t="s">
        <v>623</v>
      </c>
      <c r="C2001" t="str">
        <f>TEXT(Table4[[#This Row],[Date]],"MMMM")</f>
        <v>September</v>
      </c>
      <c r="D2001" s="54">
        <v>45170</v>
      </c>
      <c r="E2001" s="54" t="s">
        <v>17</v>
      </c>
      <c r="F2001" t="s">
        <v>219</v>
      </c>
      <c r="G2001" t="s">
        <v>582</v>
      </c>
      <c r="H2001" s="57">
        <v>3</v>
      </c>
    </row>
    <row r="2002" spans="1:8" hidden="1" x14ac:dyDescent="0.3">
      <c r="A2002">
        <v>2001</v>
      </c>
      <c r="B2002" t="s">
        <v>623</v>
      </c>
      <c r="C2002" t="str">
        <f>TEXT(Table4[[#This Row],[Date]],"MMMM")</f>
        <v>September</v>
      </c>
      <c r="D2002" s="54">
        <v>45170</v>
      </c>
      <c r="E2002" s="54" t="s">
        <v>17</v>
      </c>
      <c r="F2002" t="s">
        <v>219</v>
      </c>
      <c r="G2002" t="s">
        <v>583</v>
      </c>
      <c r="H2002" s="57">
        <v>2</v>
      </c>
    </row>
    <row r="2003" spans="1:8" hidden="1" x14ac:dyDescent="0.3">
      <c r="A2003">
        <v>2002</v>
      </c>
      <c r="B2003" t="s">
        <v>623</v>
      </c>
      <c r="C2003" t="str">
        <f>TEXT(Table4[[#This Row],[Date]],"MMMM")</f>
        <v>September</v>
      </c>
      <c r="D2003" s="54">
        <v>45170</v>
      </c>
      <c r="E2003" s="54" t="s">
        <v>17</v>
      </c>
      <c r="F2003" t="s">
        <v>219</v>
      </c>
      <c r="G2003" t="s">
        <v>584</v>
      </c>
      <c r="H2003" s="57">
        <v>1</v>
      </c>
    </row>
    <row r="2004" spans="1:8" hidden="1" x14ac:dyDescent="0.3">
      <c r="A2004">
        <v>2003</v>
      </c>
      <c r="B2004" t="s">
        <v>623</v>
      </c>
      <c r="C2004" t="str">
        <f>TEXT(Table4[[#This Row],[Date]],"MMMM")</f>
        <v>September</v>
      </c>
      <c r="D2004" s="54">
        <v>45170</v>
      </c>
      <c r="E2004" s="54" t="s">
        <v>17</v>
      </c>
      <c r="F2004" t="s">
        <v>219</v>
      </c>
      <c r="G2004" t="s">
        <v>585</v>
      </c>
      <c r="H2004" s="57">
        <v>1</v>
      </c>
    </row>
    <row r="2005" spans="1:8" hidden="1" x14ac:dyDescent="0.3">
      <c r="A2005">
        <v>2004</v>
      </c>
      <c r="B2005" t="s">
        <v>623</v>
      </c>
      <c r="C2005" t="str">
        <f>TEXT(Table4[[#This Row],[Date]],"MMMM")</f>
        <v>September</v>
      </c>
      <c r="D2005" s="54">
        <v>45170</v>
      </c>
      <c r="E2005" s="54" t="s">
        <v>17</v>
      </c>
      <c r="F2005" t="s">
        <v>219</v>
      </c>
      <c r="G2005" t="s">
        <v>586</v>
      </c>
      <c r="H2005" s="57">
        <v>1</v>
      </c>
    </row>
    <row r="2006" spans="1:8" hidden="1" x14ac:dyDescent="0.3">
      <c r="A2006">
        <v>2005</v>
      </c>
      <c r="B2006" t="s">
        <v>623</v>
      </c>
      <c r="C2006" t="str">
        <f>TEXT(Table4[[#This Row],[Date]],"MMMM")</f>
        <v>September</v>
      </c>
      <c r="D2006" s="54">
        <v>45170</v>
      </c>
      <c r="E2006" s="54" t="s">
        <v>17</v>
      </c>
      <c r="F2006" t="s">
        <v>219</v>
      </c>
      <c r="G2006" t="s">
        <v>587</v>
      </c>
      <c r="H2006" s="57">
        <v>0</v>
      </c>
    </row>
    <row r="2007" spans="1:8" hidden="1" x14ac:dyDescent="0.3">
      <c r="A2007">
        <v>2006</v>
      </c>
      <c r="B2007" t="s">
        <v>623</v>
      </c>
      <c r="C2007" t="str">
        <f>TEXT(Table4[[#This Row],[Date]],"MMMM")</f>
        <v>September</v>
      </c>
      <c r="D2007" s="54">
        <v>45170</v>
      </c>
      <c r="E2007" s="54" t="s">
        <v>17</v>
      </c>
      <c r="F2007" t="s">
        <v>219</v>
      </c>
      <c r="G2007" t="s">
        <v>588</v>
      </c>
      <c r="H2007" s="57">
        <v>1</v>
      </c>
    </row>
    <row r="2008" spans="1:8" hidden="1" x14ac:dyDescent="0.3">
      <c r="A2008">
        <v>2007</v>
      </c>
      <c r="B2008" t="s">
        <v>623</v>
      </c>
      <c r="C2008" t="str">
        <f>TEXT(Table4[[#This Row],[Date]],"MMMM")</f>
        <v>September</v>
      </c>
      <c r="D2008" s="54">
        <v>45170</v>
      </c>
      <c r="E2008" s="54" t="s">
        <v>17</v>
      </c>
      <c r="F2008" t="s">
        <v>219</v>
      </c>
      <c r="G2008" t="s">
        <v>589</v>
      </c>
      <c r="H2008" s="57">
        <v>4</v>
      </c>
    </row>
    <row r="2009" spans="1:8" hidden="1" x14ac:dyDescent="0.3">
      <c r="A2009">
        <v>2008</v>
      </c>
      <c r="B2009" t="s">
        <v>623</v>
      </c>
      <c r="C2009" t="str">
        <f>TEXT(Table4[[#This Row],[Date]],"MMMM")</f>
        <v>September</v>
      </c>
      <c r="D2009" s="54">
        <v>45170</v>
      </c>
      <c r="E2009" s="54" t="s">
        <v>17</v>
      </c>
      <c r="F2009" t="s">
        <v>233</v>
      </c>
      <c r="G2009" t="s">
        <v>590</v>
      </c>
      <c r="H2009" s="57">
        <v>4</v>
      </c>
    </row>
    <row r="2010" spans="1:8" hidden="1" x14ac:dyDescent="0.3">
      <c r="A2010">
        <v>2009</v>
      </c>
      <c r="B2010" t="s">
        <v>623</v>
      </c>
      <c r="C2010" t="str">
        <f>TEXT(Table4[[#This Row],[Date]],"MMMM")</f>
        <v>September</v>
      </c>
      <c r="D2010" s="54">
        <v>45170</v>
      </c>
      <c r="E2010" s="54" t="s">
        <v>17</v>
      </c>
      <c r="F2010" t="s">
        <v>233</v>
      </c>
      <c r="G2010" t="s">
        <v>591</v>
      </c>
      <c r="H2010" s="57">
        <v>2</v>
      </c>
    </row>
    <row r="2011" spans="1:8" hidden="1" x14ac:dyDescent="0.3">
      <c r="A2011">
        <v>2010</v>
      </c>
      <c r="B2011" t="s">
        <v>623</v>
      </c>
      <c r="C2011" t="str">
        <f>TEXT(Table4[[#This Row],[Date]],"MMMM")</f>
        <v>September</v>
      </c>
      <c r="D2011" s="54">
        <v>45170</v>
      </c>
      <c r="E2011" s="54" t="s">
        <v>17</v>
      </c>
      <c r="F2011" t="s">
        <v>233</v>
      </c>
      <c r="G2011" t="s">
        <v>592</v>
      </c>
      <c r="H2011" s="57">
        <v>2</v>
      </c>
    </row>
    <row r="2012" spans="1:8" hidden="1" x14ac:dyDescent="0.3">
      <c r="A2012">
        <v>2011</v>
      </c>
      <c r="B2012" t="s">
        <v>623</v>
      </c>
      <c r="C2012" t="str">
        <f>TEXT(Table4[[#This Row],[Date]],"MMMM")</f>
        <v>September</v>
      </c>
      <c r="D2012" s="54">
        <v>45170</v>
      </c>
      <c r="E2012" s="54" t="s">
        <v>17</v>
      </c>
      <c r="F2012" t="s">
        <v>233</v>
      </c>
      <c r="G2012" t="s">
        <v>593</v>
      </c>
      <c r="H2012" s="57">
        <v>3</v>
      </c>
    </row>
    <row r="2013" spans="1:8" hidden="1" x14ac:dyDescent="0.3">
      <c r="A2013">
        <v>2012</v>
      </c>
      <c r="B2013" t="s">
        <v>623</v>
      </c>
      <c r="C2013" t="str">
        <f>TEXT(Table4[[#This Row],[Date]],"MMMM")</f>
        <v>September</v>
      </c>
      <c r="D2013" s="54">
        <v>45170</v>
      </c>
      <c r="E2013" s="54" t="s">
        <v>17</v>
      </c>
      <c r="F2013" t="s">
        <v>233</v>
      </c>
      <c r="G2013" t="s">
        <v>594</v>
      </c>
      <c r="H2013" s="57">
        <v>1</v>
      </c>
    </row>
    <row r="2014" spans="1:8" hidden="1" x14ac:dyDescent="0.3">
      <c r="A2014">
        <v>2013</v>
      </c>
      <c r="B2014" t="s">
        <v>623</v>
      </c>
      <c r="C2014" t="str">
        <f>TEXT(Table4[[#This Row],[Date]],"MMMM")</f>
        <v>September</v>
      </c>
      <c r="D2014" s="54">
        <v>45170</v>
      </c>
      <c r="E2014" s="54" t="s">
        <v>17</v>
      </c>
      <c r="F2014" t="s">
        <v>233</v>
      </c>
      <c r="G2014" t="s">
        <v>595</v>
      </c>
      <c r="H2014" s="57">
        <v>0</v>
      </c>
    </row>
    <row r="2015" spans="1:8" hidden="1" x14ac:dyDescent="0.3">
      <c r="A2015">
        <v>2014</v>
      </c>
      <c r="B2015" t="s">
        <v>623</v>
      </c>
      <c r="C2015" t="str">
        <f>TEXT(Table4[[#This Row],[Date]],"MMMM")</f>
        <v>September</v>
      </c>
      <c r="D2015" s="54">
        <v>45170</v>
      </c>
      <c r="E2015" s="54" t="s">
        <v>17</v>
      </c>
      <c r="F2015" t="s">
        <v>233</v>
      </c>
      <c r="G2015" t="s">
        <v>596</v>
      </c>
      <c r="H2015" s="57">
        <v>5</v>
      </c>
    </row>
    <row r="2016" spans="1:8" hidden="1" x14ac:dyDescent="0.3">
      <c r="A2016">
        <v>2015</v>
      </c>
      <c r="B2016" t="s">
        <v>623</v>
      </c>
      <c r="C2016" t="str">
        <f>TEXT(Table4[[#This Row],[Date]],"MMMM")</f>
        <v>September</v>
      </c>
      <c r="D2016" s="54">
        <v>45170</v>
      </c>
      <c r="E2016" s="54" t="s">
        <v>17</v>
      </c>
      <c r="F2016" t="s">
        <v>233</v>
      </c>
      <c r="G2016" t="s">
        <v>597</v>
      </c>
      <c r="H2016" s="57">
        <v>2</v>
      </c>
    </row>
    <row r="2017" spans="1:8" hidden="1" x14ac:dyDescent="0.3">
      <c r="A2017">
        <v>2016</v>
      </c>
      <c r="B2017" t="s">
        <v>623</v>
      </c>
      <c r="C2017" t="str">
        <f>TEXT(Table4[[#This Row],[Date]],"MMMM")</f>
        <v>September</v>
      </c>
      <c r="D2017" s="54">
        <v>45170</v>
      </c>
      <c r="E2017" s="54" t="s">
        <v>17</v>
      </c>
      <c r="F2017" t="s">
        <v>233</v>
      </c>
      <c r="G2017" t="s">
        <v>598</v>
      </c>
      <c r="H2017" s="57">
        <v>5</v>
      </c>
    </row>
    <row r="2018" spans="1:8" hidden="1" x14ac:dyDescent="0.3">
      <c r="A2018">
        <v>2017</v>
      </c>
      <c r="B2018" t="s">
        <v>623</v>
      </c>
      <c r="C2018" t="str">
        <f>TEXT(Table4[[#This Row],[Date]],"MMMM")</f>
        <v>September</v>
      </c>
      <c r="D2018" s="54">
        <v>45170</v>
      </c>
      <c r="E2018" s="54" t="s">
        <v>17</v>
      </c>
      <c r="F2018" t="s">
        <v>233</v>
      </c>
      <c r="G2018" t="s">
        <v>599</v>
      </c>
      <c r="H2018" s="57">
        <v>1</v>
      </c>
    </row>
    <row r="2019" spans="1:8" hidden="1" x14ac:dyDescent="0.3">
      <c r="A2019">
        <v>2018</v>
      </c>
      <c r="B2019" t="s">
        <v>623</v>
      </c>
      <c r="C2019" t="str">
        <f>TEXT(Table4[[#This Row],[Date]],"MMMM")</f>
        <v>September</v>
      </c>
      <c r="D2019" s="54">
        <v>45170</v>
      </c>
      <c r="E2019" s="54" t="s">
        <v>17</v>
      </c>
      <c r="F2019" t="s">
        <v>233</v>
      </c>
      <c r="G2019" t="s">
        <v>600</v>
      </c>
      <c r="H2019" s="57">
        <v>3</v>
      </c>
    </row>
    <row r="2020" spans="1:8" hidden="1" x14ac:dyDescent="0.3">
      <c r="A2020">
        <v>2019</v>
      </c>
      <c r="B2020" t="s">
        <v>623</v>
      </c>
      <c r="C2020" t="str">
        <f>TEXT(Table4[[#This Row],[Date]],"MMMM")</f>
        <v>September</v>
      </c>
      <c r="D2020" s="54">
        <v>45170</v>
      </c>
      <c r="E2020" s="54" t="s">
        <v>17</v>
      </c>
      <c r="F2020" t="s">
        <v>233</v>
      </c>
      <c r="G2020" t="s">
        <v>601</v>
      </c>
      <c r="H2020" s="57">
        <v>1</v>
      </c>
    </row>
    <row r="2021" spans="1:8" hidden="1" x14ac:dyDescent="0.3">
      <c r="A2021">
        <v>2020</v>
      </c>
      <c r="B2021" t="s">
        <v>623</v>
      </c>
      <c r="C2021" t="str">
        <f>TEXT(Table4[[#This Row],[Date]],"MMMM")</f>
        <v>September</v>
      </c>
      <c r="D2021" s="54">
        <v>45170</v>
      </c>
      <c r="E2021" s="54" t="s">
        <v>17</v>
      </c>
      <c r="F2021" t="s">
        <v>233</v>
      </c>
      <c r="G2021" t="s">
        <v>602</v>
      </c>
      <c r="H2021" s="57">
        <v>0</v>
      </c>
    </row>
    <row r="2022" spans="1:8" hidden="1" x14ac:dyDescent="0.3">
      <c r="A2022">
        <v>2021</v>
      </c>
      <c r="B2022" t="s">
        <v>623</v>
      </c>
      <c r="C2022" t="str">
        <f>TEXT(Table4[[#This Row],[Date]],"MMMM")</f>
        <v>September</v>
      </c>
      <c r="D2022" s="54">
        <v>45170</v>
      </c>
      <c r="E2022" s="54" t="s">
        <v>17</v>
      </c>
      <c r="F2022" t="s">
        <v>233</v>
      </c>
      <c r="G2022" t="s">
        <v>603</v>
      </c>
      <c r="H2022" s="57">
        <v>0</v>
      </c>
    </row>
    <row r="2023" spans="1:8" hidden="1" x14ac:dyDescent="0.3">
      <c r="A2023">
        <v>2022</v>
      </c>
      <c r="B2023" t="s">
        <v>623</v>
      </c>
      <c r="C2023" t="str">
        <f>TEXT(Table4[[#This Row],[Date]],"MMMM")</f>
        <v>September</v>
      </c>
      <c r="D2023" s="54">
        <v>45170</v>
      </c>
      <c r="E2023" s="54" t="s">
        <v>17</v>
      </c>
      <c r="F2023" t="s">
        <v>233</v>
      </c>
      <c r="G2023" t="s">
        <v>604</v>
      </c>
      <c r="H2023" s="57">
        <v>1</v>
      </c>
    </row>
    <row r="2024" spans="1:8" hidden="1" x14ac:dyDescent="0.3">
      <c r="A2024">
        <v>2023</v>
      </c>
      <c r="B2024" t="s">
        <v>623</v>
      </c>
      <c r="C2024" t="str">
        <f>TEXT(Table4[[#This Row],[Date]],"MMMM")</f>
        <v>September</v>
      </c>
      <c r="D2024" s="54">
        <v>45170</v>
      </c>
      <c r="E2024" s="54" t="s">
        <v>17</v>
      </c>
      <c r="F2024" t="s">
        <v>233</v>
      </c>
      <c r="G2024" t="s">
        <v>605</v>
      </c>
      <c r="H2024" s="57">
        <v>2</v>
      </c>
    </row>
    <row r="2025" spans="1:8" hidden="1" x14ac:dyDescent="0.3">
      <c r="A2025">
        <v>2024</v>
      </c>
      <c r="B2025" t="s">
        <v>623</v>
      </c>
      <c r="C2025" t="str">
        <f>TEXT(Table4[[#This Row],[Date]],"MMMM")</f>
        <v>September</v>
      </c>
      <c r="D2025" s="54">
        <v>45170</v>
      </c>
      <c r="E2025" s="54" t="s">
        <v>17</v>
      </c>
      <c r="F2025" t="s">
        <v>233</v>
      </c>
      <c r="G2025" t="s">
        <v>606</v>
      </c>
      <c r="H2025" s="57">
        <v>0</v>
      </c>
    </row>
    <row r="2026" spans="1:8" hidden="1" x14ac:dyDescent="0.3">
      <c r="A2026">
        <v>2025</v>
      </c>
      <c r="B2026" t="s">
        <v>623</v>
      </c>
      <c r="C2026" t="str">
        <f>TEXT(Table4[[#This Row],[Date]],"MMMM")</f>
        <v>September</v>
      </c>
      <c r="D2026" s="54">
        <v>45170</v>
      </c>
      <c r="E2026" s="54" t="s">
        <v>17</v>
      </c>
      <c r="F2026" t="s">
        <v>233</v>
      </c>
      <c r="G2026" t="s">
        <v>607</v>
      </c>
      <c r="H2026" s="57">
        <v>4</v>
      </c>
    </row>
    <row r="2027" spans="1:8" hidden="1" x14ac:dyDescent="0.3">
      <c r="A2027">
        <v>2026</v>
      </c>
      <c r="B2027" t="s">
        <v>623</v>
      </c>
      <c r="C2027" t="str">
        <f>TEXT(Table4[[#This Row],[Date]],"MMMM")</f>
        <v>September</v>
      </c>
      <c r="D2027" s="54">
        <v>45170</v>
      </c>
      <c r="E2027" s="54" t="s">
        <v>17</v>
      </c>
      <c r="F2027" t="s">
        <v>233</v>
      </c>
      <c r="G2027" t="s">
        <v>608</v>
      </c>
      <c r="H2027" s="57">
        <v>0</v>
      </c>
    </row>
    <row r="2028" spans="1:8" hidden="1" x14ac:dyDescent="0.3">
      <c r="A2028">
        <v>2027</v>
      </c>
      <c r="B2028" t="s">
        <v>623</v>
      </c>
      <c r="C2028" t="str">
        <f>TEXT(Table4[[#This Row],[Date]],"MMMM")</f>
        <v>September</v>
      </c>
      <c r="D2028" s="54">
        <v>45170</v>
      </c>
      <c r="E2028" s="54" t="s">
        <v>17</v>
      </c>
      <c r="F2028" t="s">
        <v>233</v>
      </c>
      <c r="G2028" t="s">
        <v>609</v>
      </c>
      <c r="H2028" s="57">
        <v>0</v>
      </c>
    </row>
    <row r="2029" spans="1:8" hidden="1" x14ac:dyDescent="0.3">
      <c r="A2029">
        <v>2028</v>
      </c>
      <c r="B2029" t="s">
        <v>623</v>
      </c>
      <c r="C2029" t="str">
        <f>TEXT(Table4[[#This Row],[Date]],"MMMM")</f>
        <v>September</v>
      </c>
      <c r="D2029" s="54">
        <v>45170</v>
      </c>
      <c r="E2029" s="54" t="s">
        <v>17</v>
      </c>
      <c r="F2029" t="s">
        <v>233</v>
      </c>
      <c r="G2029" t="s">
        <v>610</v>
      </c>
      <c r="H2029" s="57">
        <v>1</v>
      </c>
    </row>
    <row r="2030" spans="1:8" hidden="1" x14ac:dyDescent="0.3">
      <c r="A2030">
        <v>2029</v>
      </c>
      <c r="B2030" t="s">
        <v>623</v>
      </c>
      <c r="C2030" t="str">
        <f>TEXT(Table4[[#This Row],[Date]],"MMMM")</f>
        <v>September</v>
      </c>
      <c r="D2030" s="54">
        <v>45170</v>
      </c>
      <c r="E2030" s="54" t="s">
        <v>17</v>
      </c>
      <c r="F2030" t="s">
        <v>233</v>
      </c>
      <c r="G2030" t="s">
        <v>611</v>
      </c>
      <c r="H2030" s="57">
        <v>1</v>
      </c>
    </row>
    <row r="2031" spans="1:8" hidden="1" x14ac:dyDescent="0.3">
      <c r="A2031">
        <v>2030</v>
      </c>
      <c r="B2031" t="s">
        <v>623</v>
      </c>
      <c r="C2031" t="str">
        <f>TEXT(Table4[[#This Row],[Date]],"MMMM")</f>
        <v>September</v>
      </c>
      <c r="D2031" s="54">
        <v>45170</v>
      </c>
      <c r="E2031" s="54" t="s">
        <v>17</v>
      </c>
      <c r="F2031" t="s">
        <v>233</v>
      </c>
      <c r="G2031" t="s">
        <v>612</v>
      </c>
      <c r="H2031" s="57">
        <v>4</v>
      </c>
    </row>
    <row r="2032" spans="1:8" x14ac:dyDescent="0.3">
      <c r="A2032">
        <v>2031</v>
      </c>
      <c r="B2032" t="s">
        <v>624</v>
      </c>
      <c r="C2032" t="str">
        <f>TEXT(Table4[[#This Row],[Date]],"MMMM")</f>
        <v>September</v>
      </c>
      <c r="D2032" s="54">
        <v>45170</v>
      </c>
      <c r="E2032" s="54" t="s">
        <v>16</v>
      </c>
      <c r="F2032" t="s">
        <v>104</v>
      </c>
      <c r="G2032" t="s">
        <v>465</v>
      </c>
      <c r="H2032" s="57">
        <v>0</v>
      </c>
    </row>
    <row r="2033" spans="1:8" x14ac:dyDescent="0.3">
      <c r="A2033">
        <v>2032</v>
      </c>
      <c r="B2033" t="s">
        <v>624</v>
      </c>
      <c r="C2033" t="str">
        <f>TEXT(Table4[[#This Row],[Date]],"MMMM")</f>
        <v>September</v>
      </c>
      <c r="D2033" s="54">
        <v>45170</v>
      </c>
      <c r="E2033" s="54" t="s">
        <v>16</v>
      </c>
      <c r="F2033" t="s">
        <v>104</v>
      </c>
      <c r="G2033" t="s">
        <v>466</v>
      </c>
      <c r="H2033" s="57">
        <v>0</v>
      </c>
    </row>
    <row r="2034" spans="1:8" x14ac:dyDescent="0.3">
      <c r="A2034">
        <v>2033</v>
      </c>
      <c r="B2034" t="s">
        <v>624</v>
      </c>
      <c r="C2034" t="str">
        <f>TEXT(Table4[[#This Row],[Date]],"MMMM")</f>
        <v>September</v>
      </c>
      <c r="D2034" s="54">
        <v>45170</v>
      </c>
      <c r="E2034" s="54" t="s">
        <v>16</v>
      </c>
      <c r="F2034" t="s">
        <v>104</v>
      </c>
      <c r="G2034" t="s">
        <v>467</v>
      </c>
      <c r="H2034" s="57">
        <v>0</v>
      </c>
    </row>
    <row r="2035" spans="1:8" x14ac:dyDescent="0.3">
      <c r="A2035">
        <v>2034</v>
      </c>
      <c r="B2035" t="s">
        <v>624</v>
      </c>
      <c r="C2035" t="str">
        <f>TEXT(Table4[[#This Row],[Date]],"MMMM")</f>
        <v>September</v>
      </c>
      <c r="D2035" s="54">
        <v>45170</v>
      </c>
      <c r="E2035" s="54" t="s">
        <v>16</v>
      </c>
      <c r="F2035" t="s">
        <v>104</v>
      </c>
      <c r="G2035" t="s">
        <v>468</v>
      </c>
      <c r="H2035" s="57">
        <v>0</v>
      </c>
    </row>
    <row r="2036" spans="1:8" x14ac:dyDescent="0.3">
      <c r="A2036">
        <v>2035</v>
      </c>
      <c r="B2036" t="s">
        <v>624</v>
      </c>
      <c r="C2036" t="str">
        <f>TEXT(Table4[[#This Row],[Date]],"MMMM")</f>
        <v>September</v>
      </c>
      <c r="D2036" s="54">
        <v>45170</v>
      </c>
      <c r="E2036" s="54" t="s">
        <v>16</v>
      </c>
      <c r="F2036" t="s">
        <v>104</v>
      </c>
      <c r="G2036" t="s">
        <v>469</v>
      </c>
      <c r="H2036" s="57">
        <v>0</v>
      </c>
    </row>
    <row r="2037" spans="1:8" x14ac:dyDescent="0.3">
      <c r="A2037">
        <v>2036</v>
      </c>
      <c r="B2037" t="s">
        <v>624</v>
      </c>
      <c r="C2037" t="str">
        <f>TEXT(Table4[[#This Row],[Date]],"MMMM")</f>
        <v>September</v>
      </c>
      <c r="D2037" s="54">
        <v>45170</v>
      </c>
      <c r="E2037" s="54" t="s">
        <v>16</v>
      </c>
      <c r="F2037" t="s">
        <v>104</v>
      </c>
      <c r="G2037" t="s">
        <v>470</v>
      </c>
      <c r="H2037" s="57">
        <v>0</v>
      </c>
    </row>
    <row r="2038" spans="1:8" x14ac:dyDescent="0.3">
      <c r="A2038">
        <v>2037</v>
      </c>
      <c r="B2038" t="s">
        <v>624</v>
      </c>
      <c r="C2038" t="str">
        <f>TEXT(Table4[[#This Row],[Date]],"MMMM")</f>
        <v>September</v>
      </c>
      <c r="D2038" s="54">
        <v>45170</v>
      </c>
      <c r="E2038" s="54" t="s">
        <v>16</v>
      </c>
      <c r="F2038" t="s">
        <v>104</v>
      </c>
      <c r="G2038" t="s">
        <v>471</v>
      </c>
      <c r="H2038" s="57">
        <v>0</v>
      </c>
    </row>
    <row r="2039" spans="1:8" x14ac:dyDescent="0.3">
      <c r="A2039">
        <v>2038</v>
      </c>
      <c r="B2039" t="s">
        <v>624</v>
      </c>
      <c r="C2039" t="str">
        <f>TEXT(Table4[[#This Row],[Date]],"MMMM")</f>
        <v>September</v>
      </c>
      <c r="D2039" s="54">
        <v>45170</v>
      </c>
      <c r="E2039" s="54" t="s">
        <v>16</v>
      </c>
      <c r="F2039" t="s">
        <v>104</v>
      </c>
      <c r="G2039" t="s">
        <v>472</v>
      </c>
      <c r="H2039" s="57">
        <v>0</v>
      </c>
    </row>
    <row r="2040" spans="1:8" x14ac:dyDescent="0.3">
      <c r="A2040">
        <v>2039</v>
      </c>
      <c r="B2040" t="s">
        <v>624</v>
      </c>
      <c r="C2040" t="str">
        <f>TEXT(Table4[[#This Row],[Date]],"MMMM")</f>
        <v>September</v>
      </c>
      <c r="D2040" s="54">
        <v>45170</v>
      </c>
      <c r="E2040" s="54" t="s">
        <v>16</v>
      </c>
      <c r="F2040" t="s">
        <v>104</v>
      </c>
      <c r="G2040" t="s">
        <v>473</v>
      </c>
      <c r="H2040" s="57">
        <v>0</v>
      </c>
    </row>
    <row r="2041" spans="1:8" x14ac:dyDescent="0.3">
      <c r="A2041">
        <v>2040</v>
      </c>
      <c r="B2041" t="s">
        <v>624</v>
      </c>
      <c r="C2041" t="str">
        <f>TEXT(Table4[[#This Row],[Date]],"MMMM")</f>
        <v>September</v>
      </c>
      <c r="D2041" s="54">
        <v>45170</v>
      </c>
      <c r="E2041" s="54" t="s">
        <v>16</v>
      </c>
      <c r="F2041" t="s">
        <v>104</v>
      </c>
      <c r="G2041" t="s">
        <v>474</v>
      </c>
      <c r="H2041" s="57">
        <v>0</v>
      </c>
    </row>
    <row r="2042" spans="1:8" x14ac:dyDescent="0.3">
      <c r="A2042">
        <v>2041</v>
      </c>
      <c r="B2042" t="s">
        <v>624</v>
      </c>
      <c r="C2042" t="str">
        <f>TEXT(Table4[[#This Row],[Date]],"MMMM")</f>
        <v>September</v>
      </c>
      <c r="D2042" s="54">
        <v>45170</v>
      </c>
      <c r="E2042" s="54" t="s">
        <v>16</v>
      </c>
      <c r="F2042" t="s">
        <v>104</v>
      </c>
      <c r="G2042" t="s">
        <v>475</v>
      </c>
      <c r="H2042" s="57">
        <v>0</v>
      </c>
    </row>
    <row r="2043" spans="1:8" x14ac:dyDescent="0.3">
      <c r="A2043">
        <v>2042</v>
      </c>
      <c r="B2043" t="s">
        <v>624</v>
      </c>
      <c r="C2043" t="str">
        <f>TEXT(Table4[[#This Row],[Date]],"MMMM")</f>
        <v>September</v>
      </c>
      <c r="D2043" s="54">
        <v>45170</v>
      </c>
      <c r="E2043" s="54" t="s">
        <v>16</v>
      </c>
      <c r="F2043" t="s">
        <v>104</v>
      </c>
      <c r="G2043" t="s">
        <v>476</v>
      </c>
      <c r="H2043" s="57">
        <v>0</v>
      </c>
    </row>
    <row r="2044" spans="1:8" x14ac:dyDescent="0.3">
      <c r="A2044">
        <v>2043</v>
      </c>
      <c r="B2044" t="s">
        <v>624</v>
      </c>
      <c r="C2044" t="str">
        <f>TEXT(Table4[[#This Row],[Date]],"MMMM")</f>
        <v>September</v>
      </c>
      <c r="D2044" s="54">
        <v>45170</v>
      </c>
      <c r="E2044" s="54" t="s">
        <v>16</v>
      </c>
      <c r="F2044" t="s">
        <v>104</v>
      </c>
      <c r="G2044" t="s">
        <v>477</v>
      </c>
      <c r="H2044" s="57">
        <v>0</v>
      </c>
    </row>
    <row r="2045" spans="1:8" x14ac:dyDescent="0.3">
      <c r="A2045">
        <v>2044</v>
      </c>
      <c r="B2045" t="s">
        <v>624</v>
      </c>
      <c r="C2045" t="str">
        <f>TEXT(Table4[[#This Row],[Date]],"MMMM")</f>
        <v>September</v>
      </c>
      <c r="D2045" s="54">
        <v>45170</v>
      </c>
      <c r="E2045" s="54" t="s">
        <v>16</v>
      </c>
      <c r="F2045" t="s">
        <v>104</v>
      </c>
      <c r="G2045" t="s">
        <v>478</v>
      </c>
      <c r="H2045" s="57">
        <v>0</v>
      </c>
    </row>
    <row r="2046" spans="1:8" x14ac:dyDescent="0.3">
      <c r="A2046">
        <v>2045</v>
      </c>
      <c r="B2046" t="s">
        <v>624</v>
      </c>
      <c r="C2046" t="str">
        <f>TEXT(Table4[[#This Row],[Date]],"MMMM")</f>
        <v>September</v>
      </c>
      <c r="D2046" s="54">
        <v>45170</v>
      </c>
      <c r="E2046" s="54" t="s">
        <v>16</v>
      </c>
      <c r="F2046" t="s">
        <v>104</v>
      </c>
      <c r="G2046" t="s">
        <v>479</v>
      </c>
      <c r="H2046" s="57">
        <v>0</v>
      </c>
    </row>
    <row r="2047" spans="1:8" x14ac:dyDescent="0.3">
      <c r="A2047">
        <v>2046</v>
      </c>
      <c r="B2047" t="s">
        <v>624</v>
      </c>
      <c r="C2047" t="str">
        <f>TEXT(Table4[[#This Row],[Date]],"MMMM")</f>
        <v>September</v>
      </c>
      <c r="D2047" s="54">
        <v>45170</v>
      </c>
      <c r="E2047" s="54" t="s">
        <v>16</v>
      </c>
      <c r="F2047" t="s">
        <v>104</v>
      </c>
      <c r="G2047" t="s">
        <v>480</v>
      </c>
      <c r="H2047" s="57">
        <v>0</v>
      </c>
    </row>
    <row r="2048" spans="1:8" x14ac:dyDescent="0.3">
      <c r="A2048">
        <v>2047</v>
      </c>
      <c r="B2048" t="s">
        <v>624</v>
      </c>
      <c r="C2048" t="str">
        <f>TEXT(Table4[[#This Row],[Date]],"MMMM")</f>
        <v>September</v>
      </c>
      <c r="D2048" s="54">
        <v>45170</v>
      </c>
      <c r="E2048" s="54" t="s">
        <v>16</v>
      </c>
      <c r="F2048" t="s">
        <v>104</v>
      </c>
      <c r="G2048" t="s">
        <v>481</v>
      </c>
      <c r="H2048" s="57">
        <v>0</v>
      </c>
    </row>
    <row r="2049" spans="1:8" x14ac:dyDescent="0.3">
      <c r="A2049">
        <v>2048</v>
      </c>
      <c r="B2049" t="s">
        <v>624</v>
      </c>
      <c r="C2049" t="str">
        <f>TEXT(Table4[[#This Row],[Date]],"MMMM")</f>
        <v>September</v>
      </c>
      <c r="D2049" s="54">
        <v>45170</v>
      </c>
      <c r="E2049" s="54" t="s">
        <v>16</v>
      </c>
      <c r="F2049" t="s">
        <v>104</v>
      </c>
      <c r="G2049" t="s">
        <v>482</v>
      </c>
      <c r="H2049" s="57">
        <v>0</v>
      </c>
    </row>
    <row r="2050" spans="1:8" x14ac:dyDescent="0.3">
      <c r="A2050">
        <v>2049</v>
      </c>
      <c r="B2050" t="s">
        <v>624</v>
      </c>
      <c r="C2050" t="str">
        <f>TEXT(Table4[[#This Row],[Date]],"MMMM")</f>
        <v>September</v>
      </c>
      <c r="D2050" s="54">
        <v>45170</v>
      </c>
      <c r="E2050" s="54" t="s">
        <v>16</v>
      </c>
      <c r="F2050" t="s">
        <v>104</v>
      </c>
      <c r="G2050" t="s">
        <v>483</v>
      </c>
      <c r="H2050" s="57">
        <v>0</v>
      </c>
    </row>
    <row r="2051" spans="1:8" x14ac:dyDescent="0.3">
      <c r="A2051">
        <v>2050</v>
      </c>
      <c r="B2051" t="s">
        <v>624</v>
      </c>
      <c r="C2051" t="str">
        <f>TEXT(Table4[[#This Row],[Date]],"MMMM")</f>
        <v>September</v>
      </c>
      <c r="D2051" s="54">
        <v>45170</v>
      </c>
      <c r="E2051" s="54" t="s">
        <v>16</v>
      </c>
      <c r="F2051" t="s">
        <v>104</v>
      </c>
      <c r="G2051" t="s">
        <v>484</v>
      </c>
      <c r="H2051" s="57">
        <v>0</v>
      </c>
    </row>
    <row r="2052" spans="1:8" x14ac:dyDescent="0.3">
      <c r="A2052">
        <v>2051</v>
      </c>
      <c r="B2052" t="s">
        <v>624</v>
      </c>
      <c r="C2052" t="str">
        <f>TEXT(Table4[[#This Row],[Date]],"MMMM")</f>
        <v>September</v>
      </c>
      <c r="D2052" s="54">
        <v>45170</v>
      </c>
      <c r="E2052" s="54" t="s">
        <v>16</v>
      </c>
      <c r="F2052" t="s">
        <v>104</v>
      </c>
      <c r="G2052" t="s">
        <v>485</v>
      </c>
      <c r="H2052" s="57">
        <v>0</v>
      </c>
    </row>
    <row r="2053" spans="1:8" x14ac:dyDescent="0.3">
      <c r="A2053">
        <v>2052</v>
      </c>
      <c r="B2053" t="s">
        <v>624</v>
      </c>
      <c r="C2053" t="str">
        <f>TEXT(Table4[[#This Row],[Date]],"MMMM")</f>
        <v>September</v>
      </c>
      <c r="D2053" s="54">
        <v>45170</v>
      </c>
      <c r="E2053" s="54" t="s">
        <v>16</v>
      </c>
      <c r="F2053" t="s">
        <v>104</v>
      </c>
      <c r="G2053" t="s">
        <v>486</v>
      </c>
      <c r="H2053" s="57">
        <v>0</v>
      </c>
    </row>
    <row r="2054" spans="1:8" x14ac:dyDescent="0.3">
      <c r="A2054">
        <v>2053</v>
      </c>
      <c r="B2054" t="s">
        <v>624</v>
      </c>
      <c r="C2054" t="str">
        <f>TEXT(Table4[[#This Row],[Date]],"MMMM")</f>
        <v>September</v>
      </c>
      <c r="D2054" s="54">
        <v>45170</v>
      </c>
      <c r="E2054" s="54" t="s">
        <v>16</v>
      </c>
      <c r="F2054" t="s">
        <v>104</v>
      </c>
      <c r="G2054" t="s">
        <v>487</v>
      </c>
      <c r="H2054" s="57">
        <v>0</v>
      </c>
    </row>
    <row r="2055" spans="1:8" x14ac:dyDescent="0.3">
      <c r="A2055">
        <v>2054</v>
      </c>
      <c r="B2055" t="s">
        <v>624</v>
      </c>
      <c r="C2055" t="str">
        <f>TEXT(Table4[[#This Row],[Date]],"MMMM")</f>
        <v>September</v>
      </c>
      <c r="D2055" s="54">
        <v>45170</v>
      </c>
      <c r="E2055" s="54" t="s">
        <v>16</v>
      </c>
      <c r="F2055" t="s">
        <v>128</v>
      </c>
      <c r="G2055" t="s">
        <v>491</v>
      </c>
      <c r="H2055" s="57">
        <v>3</v>
      </c>
    </row>
    <row r="2056" spans="1:8" x14ac:dyDescent="0.3">
      <c r="A2056">
        <v>2055</v>
      </c>
      <c r="B2056" t="s">
        <v>624</v>
      </c>
      <c r="C2056" t="str">
        <f>TEXT(Table4[[#This Row],[Date]],"MMMM")</f>
        <v>September</v>
      </c>
      <c r="D2056" s="54">
        <v>45170</v>
      </c>
      <c r="E2056" s="54" t="s">
        <v>16</v>
      </c>
      <c r="F2056" t="s">
        <v>128</v>
      </c>
      <c r="G2056" t="s">
        <v>492</v>
      </c>
      <c r="H2056" s="57">
        <v>2</v>
      </c>
    </row>
    <row r="2057" spans="1:8" x14ac:dyDescent="0.3">
      <c r="A2057">
        <v>2056</v>
      </c>
      <c r="B2057" t="s">
        <v>624</v>
      </c>
      <c r="C2057" t="str">
        <f>TEXT(Table4[[#This Row],[Date]],"MMMM")</f>
        <v>September</v>
      </c>
      <c r="D2057" s="54">
        <v>45170</v>
      </c>
      <c r="E2057" s="54" t="s">
        <v>16</v>
      </c>
      <c r="F2057" t="s">
        <v>128</v>
      </c>
      <c r="G2057" t="s">
        <v>493</v>
      </c>
      <c r="H2057" s="57">
        <v>5</v>
      </c>
    </row>
    <row r="2058" spans="1:8" x14ac:dyDescent="0.3">
      <c r="A2058">
        <v>2057</v>
      </c>
      <c r="B2058" t="s">
        <v>624</v>
      </c>
      <c r="C2058" t="str">
        <f>TEXT(Table4[[#This Row],[Date]],"MMMM")</f>
        <v>September</v>
      </c>
      <c r="D2058" s="54">
        <v>45170</v>
      </c>
      <c r="E2058" s="54" t="s">
        <v>16</v>
      </c>
      <c r="F2058" t="s">
        <v>128</v>
      </c>
      <c r="G2058" t="s">
        <v>494</v>
      </c>
      <c r="H2058" s="57">
        <v>0</v>
      </c>
    </row>
    <row r="2059" spans="1:8" x14ac:dyDescent="0.3">
      <c r="A2059">
        <v>2058</v>
      </c>
      <c r="B2059" t="s">
        <v>624</v>
      </c>
      <c r="C2059" t="str">
        <f>TEXT(Table4[[#This Row],[Date]],"MMMM")</f>
        <v>September</v>
      </c>
      <c r="D2059" s="54">
        <v>45170</v>
      </c>
      <c r="E2059" s="54" t="s">
        <v>16</v>
      </c>
      <c r="F2059" t="s">
        <v>128</v>
      </c>
      <c r="G2059" t="s">
        <v>495</v>
      </c>
      <c r="H2059" s="57">
        <v>1</v>
      </c>
    </row>
    <row r="2060" spans="1:8" x14ac:dyDescent="0.3">
      <c r="A2060">
        <v>2059</v>
      </c>
      <c r="B2060" t="s">
        <v>624</v>
      </c>
      <c r="C2060" t="str">
        <f>TEXT(Table4[[#This Row],[Date]],"MMMM")</f>
        <v>September</v>
      </c>
      <c r="D2060" s="54">
        <v>45170</v>
      </c>
      <c r="E2060" s="54" t="s">
        <v>16</v>
      </c>
      <c r="F2060" t="s">
        <v>128</v>
      </c>
      <c r="G2060" t="s">
        <v>496</v>
      </c>
      <c r="H2060" s="57">
        <v>0</v>
      </c>
    </row>
    <row r="2061" spans="1:8" x14ac:dyDescent="0.3">
      <c r="A2061">
        <v>2060</v>
      </c>
      <c r="B2061" t="s">
        <v>624</v>
      </c>
      <c r="C2061" t="str">
        <f>TEXT(Table4[[#This Row],[Date]],"MMMM")</f>
        <v>September</v>
      </c>
      <c r="D2061" s="54">
        <v>45170</v>
      </c>
      <c r="E2061" s="54" t="s">
        <v>16</v>
      </c>
      <c r="F2061" t="s">
        <v>128</v>
      </c>
      <c r="G2061" t="s">
        <v>497</v>
      </c>
      <c r="H2061" s="57">
        <v>0</v>
      </c>
    </row>
    <row r="2062" spans="1:8" x14ac:dyDescent="0.3">
      <c r="A2062">
        <v>2061</v>
      </c>
      <c r="B2062" t="s">
        <v>624</v>
      </c>
      <c r="C2062" t="str">
        <f>TEXT(Table4[[#This Row],[Date]],"MMMM")</f>
        <v>September</v>
      </c>
      <c r="D2062" s="54">
        <v>45170</v>
      </c>
      <c r="E2062" s="54" t="s">
        <v>16</v>
      </c>
      <c r="F2062" t="s">
        <v>128</v>
      </c>
      <c r="G2062" t="s">
        <v>498</v>
      </c>
      <c r="H2062" s="57">
        <v>5</v>
      </c>
    </row>
    <row r="2063" spans="1:8" x14ac:dyDescent="0.3">
      <c r="A2063">
        <v>2062</v>
      </c>
      <c r="B2063" t="s">
        <v>624</v>
      </c>
      <c r="C2063" t="str">
        <f>TEXT(Table4[[#This Row],[Date]],"MMMM")</f>
        <v>September</v>
      </c>
      <c r="D2063" s="54">
        <v>45170</v>
      </c>
      <c r="E2063" s="54" t="s">
        <v>16</v>
      </c>
      <c r="F2063" t="s">
        <v>128</v>
      </c>
      <c r="G2063" t="s">
        <v>499</v>
      </c>
      <c r="H2063" s="57">
        <v>1</v>
      </c>
    </row>
    <row r="2064" spans="1:8" x14ac:dyDescent="0.3">
      <c r="A2064">
        <v>2063</v>
      </c>
      <c r="B2064" t="s">
        <v>624</v>
      </c>
      <c r="C2064" t="str">
        <f>TEXT(Table4[[#This Row],[Date]],"MMMM")</f>
        <v>September</v>
      </c>
      <c r="D2064" s="54">
        <v>45170</v>
      </c>
      <c r="E2064" s="54" t="s">
        <v>16</v>
      </c>
      <c r="F2064" t="s">
        <v>128</v>
      </c>
      <c r="G2064" t="s">
        <v>500</v>
      </c>
      <c r="H2064" s="57">
        <v>1</v>
      </c>
    </row>
    <row r="2065" spans="1:8" x14ac:dyDescent="0.3">
      <c r="A2065">
        <v>2064</v>
      </c>
      <c r="B2065" t="s">
        <v>624</v>
      </c>
      <c r="C2065" t="str">
        <f>TEXT(Table4[[#This Row],[Date]],"MMMM")</f>
        <v>September</v>
      </c>
      <c r="D2065" s="54">
        <v>45170</v>
      </c>
      <c r="E2065" s="54" t="s">
        <v>16</v>
      </c>
      <c r="F2065" t="s">
        <v>128</v>
      </c>
      <c r="G2065" t="s">
        <v>501</v>
      </c>
      <c r="H2065" s="57">
        <v>0</v>
      </c>
    </row>
    <row r="2066" spans="1:8" x14ac:dyDescent="0.3">
      <c r="A2066">
        <v>2065</v>
      </c>
      <c r="B2066" t="s">
        <v>624</v>
      </c>
      <c r="C2066" t="str">
        <f>TEXT(Table4[[#This Row],[Date]],"MMMM")</f>
        <v>September</v>
      </c>
      <c r="D2066" s="54">
        <v>45170</v>
      </c>
      <c r="E2066" s="54" t="s">
        <v>16</v>
      </c>
      <c r="F2066" t="s">
        <v>128</v>
      </c>
      <c r="G2066" t="s">
        <v>502</v>
      </c>
      <c r="H2066" s="57">
        <v>0</v>
      </c>
    </row>
    <row r="2067" spans="1:8" x14ac:dyDescent="0.3">
      <c r="A2067">
        <v>2066</v>
      </c>
      <c r="B2067" t="s">
        <v>624</v>
      </c>
      <c r="C2067" t="str">
        <f>TEXT(Table4[[#This Row],[Date]],"MMMM")</f>
        <v>September</v>
      </c>
      <c r="D2067" s="54">
        <v>45170</v>
      </c>
      <c r="E2067" s="54" t="s">
        <v>16</v>
      </c>
      <c r="F2067" t="s">
        <v>128</v>
      </c>
      <c r="G2067" t="s">
        <v>503</v>
      </c>
      <c r="H2067" s="57">
        <v>0</v>
      </c>
    </row>
    <row r="2068" spans="1:8" x14ac:dyDescent="0.3">
      <c r="A2068">
        <v>2067</v>
      </c>
      <c r="B2068" t="s">
        <v>624</v>
      </c>
      <c r="C2068" t="str">
        <f>TEXT(Table4[[#This Row],[Date]],"MMMM")</f>
        <v>September</v>
      </c>
      <c r="D2068" s="54">
        <v>45170</v>
      </c>
      <c r="E2068" s="54" t="s">
        <v>16</v>
      </c>
      <c r="F2068" t="s">
        <v>128</v>
      </c>
      <c r="G2068" t="s">
        <v>504</v>
      </c>
      <c r="H2068" s="57">
        <v>0</v>
      </c>
    </row>
    <row r="2069" spans="1:8" x14ac:dyDescent="0.3">
      <c r="A2069">
        <v>2068</v>
      </c>
      <c r="B2069" t="s">
        <v>624</v>
      </c>
      <c r="C2069" t="str">
        <f>TEXT(Table4[[#This Row],[Date]],"MMMM")</f>
        <v>September</v>
      </c>
      <c r="D2069" s="54">
        <v>45170</v>
      </c>
      <c r="E2069" s="54" t="s">
        <v>16</v>
      </c>
      <c r="F2069" t="s">
        <v>128</v>
      </c>
      <c r="G2069" t="s">
        <v>505</v>
      </c>
      <c r="H2069" s="57">
        <v>0</v>
      </c>
    </row>
    <row r="2070" spans="1:8" x14ac:dyDescent="0.3">
      <c r="A2070">
        <v>2069</v>
      </c>
      <c r="B2070" t="s">
        <v>624</v>
      </c>
      <c r="C2070" t="str">
        <f>TEXT(Table4[[#This Row],[Date]],"MMMM")</f>
        <v>September</v>
      </c>
      <c r="D2070" s="54">
        <v>45170</v>
      </c>
      <c r="E2070" s="54" t="s">
        <v>16</v>
      </c>
      <c r="F2070" t="s">
        <v>128</v>
      </c>
      <c r="G2070" t="s">
        <v>506</v>
      </c>
      <c r="H2070" s="57">
        <v>2</v>
      </c>
    </row>
    <row r="2071" spans="1:8" x14ac:dyDescent="0.3">
      <c r="A2071">
        <v>2070</v>
      </c>
      <c r="B2071" t="s">
        <v>624</v>
      </c>
      <c r="C2071" t="str">
        <f>TEXT(Table4[[#This Row],[Date]],"MMMM")</f>
        <v>September</v>
      </c>
      <c r="D2071" s="54">
        <v>45170</v>
      </c>
      <c r="E2071" s="54" t="s">
        <v>16</v>
      </c>
      <c r="F2071" t="s">
        <v>145</v>
      </c>
      <c r="G2071" t="s">
        <v>507</v>
      </c>
      <c r="H2071" s="57">
        <v>5</v>
      </c>
    </row>
    <row r="2072" spans="1:8" x14ac:dyDescent="0.3">
      <c r="A2072">
        <v>2071</v>
      </c>
      <c r="B2072" t="s">
        <v>624</v>
      </c>
      <c r="C2072" t="str">
        <f>TEXT(Table4[[#This Row],[Date]],"MMMM")</f>
        <v>September</v>
      </c>
      <c r="D2072" s="54">
        <v>45170</v>
      </c>
      <c r="E2072" s="54" t="s">
        <v>16</v>
      </c>
      <c r="F2072" t="s">
        <v>145</v>
      </c>
      <c r="G2072" t="s">
        <v>508</v>
      </c>
      <c r="H2072" s="57">
        <v>0</v>
      </c>
    </row>
    <row r="2073" spans="1:8" x14ac:dyDescent="0.3">
      <c r="A2073">
        <v>2072</v>
      </c>
      <c r="B2073" t="s">
        <v>624</v>
      </c>
      <c r="C2073" t="str">
        <f>TEXT(Table4[[#This Row],[Date]],"MMMM")</f>
        <v>September</v>
      </c>
      <c r="D2073" s="54">
        <v>45170</v>
      </c>
      <c r="E2073" s="54" t="s">
        <v>16</v>
      </c>
      <c r="F2073" t="s">
        <v>145</v>
      </c>
      <c r="G2073" t="s">
        <v>509</v>
      </c>
      <c r="H2073" s="57">
        <v>1</v>
      </c>
    </row>
    <row r="2074" spans="1:8" x14ac:dyDescent="0.3">
      <c r="A2074">
        <v>2073</v>
      </c>
      <c r="B2074" t="s">
        <v>624</v>
      </c>
      <c r="C2074" t="str">
        <f>TEXT(Table4[[#This Row],[Date]],"MMMM")</f>
        <v>September</v>
      </c>
      <c r="D2074" s="54">
        <v>45170</v>
      </c>
      <c r="E2074" s="54" t="s">
        <v>16</v>
      </c>
      <c r="F2074" t="s">
        <v>145</v>
      </c>
      <c r="G2074" t="s">
        <v>510</v>
      </c>
      <c r="H2074" s="57">
        <v>5</v>
      </c>
    </row>
    <row r="2075" spans="1:8" x14ac:dyDescent="0.3">
      <c r="A2075">
        <v>2074</v>
      </c>
      <c r="B2075" t="s">
        <v>624</v>
      </c>
      <c r="C2075" t="str">
        <f>TEXT(Table4[[#This Row],[Date]],"MMMM")</f>
        <v>September</v>
      </c>
      <c r="D2075" s="54">
        <v>45170</v>
      </c>
      <c r="E2075" s="54" t="s">
        <v>16</v>
      </c>
      <c r="F2075" t="s">
        <v>145</v>
      </c>
      <c r="G2075" t="s">
        <v>511</v>
      </c>
      <c r="H2075" s="57">
        <v>5</v>
      </c>
    </row>
    <row r="2076" spans="1:8" x14ac:dyDescent="0.3">
      <c r="A2076">
        <v>2075</v>
      </c>
      <c r="B2076" t="s">
        <v>624</v>
      </c>
      <c r="C2076" t="str">
        <f>TEXT(Table4[[#This Row],[Date]],"MMMM")</f>
        <v>September</v>
      </c>
      <c r="D2076" s="54">
        <v>45170</v>
      </c>
      <c r="E2076" s="54" t="s">
        <v>16</v>
      </c>
      <c r="F2076" t="s">
        <v>145</v>
      </c>
      <c r="G2076" t="s">
        <v>512</v>
      </c>
      <c r="H2076" s="57">
        <v>2</v>
      </c>
    </row>
    <row r="2077" spans="1:8" x14ac:dyDescent="0.3">
      <c r="A2077">
        <v>2076</v>
      </c>
      <c r="B2077" t="s">
        <v>624</v>
      </c>
      <c r="C2077" t="str">
        <f>TEXT(Table4[[#This Row],[Date]],"MMMM")</f>
        <v>September</v>
      </c>
      <c r="D2077" s="54">
        <v>45170</v>
      </c>
      <c r="E2077" s="54" t="s">
        <v>16</v>
      </c>
      <c r="F2077" t="s">
        <v>145</v>
      </c>
      <c r="G2077" t="s">
        <v>513</v>
      </c>
      <c r="H2077" s="57">
        <v>0</v>
      </c>
    </row>
    <row r="2078" spans="1:8" x14ac:dyDescent="0.3">
      <c r="A2078">
        <v>2077</v>
      </c>
      <c r="B2078" t="s">
        <v>624</v>
      </c>
      <c r="C2078" t="str">
        <f>TEXT(Table4[[#This Row],[Date]],"MMMM")</f>
        <v>September</v>
      </c>
      <c r="D2078" s="54">
        <v>45170</v>
      </c>
      <c r="E2078" s="54" t="s">
        <v>16</v>
      </c>
      <c r="F2078" t="s">
        <v>145</v>
      </c>
      <c r="G2078" t="s">
        <v>514</v>
      </c>
      <c r="H2078" s="57">
        <v>5</v>
      </c>
    </row>
    <row r="2079" spans="1:8" x14ac:dyDescent="0.3">
      <c r="A2079">
        <v>2078</v>
      </c>
      <c r="B2079" t="s">
        <v>624</v>
      </c>
      <c r="C2079" t="str">
        <f>TEXT(Table4[[#This Row],[Date]],"MMMM")</f>
        <v>September</v>
      </c>
      <c r="D2079" s="54">
        <v>45170</v>
      </c>
      <c r="E2079" s="54" t="s">
        <v>16</v>
      </c>
      <c r="F2079" t="s">
        <v>145</v>
      </c>
      <c r="G2079" t="s">
        <v>515</v>
      </c>
      <c r="H2079" s="57">
        <v>0</v>
      </c>
    </row>
    <row r="2080" spans="1:8" x14ac:dyDescent="0.3">
      <c r="A2080">
        <v>2079</v>
      </c>
      <c r="B2080" t="s">
        <v>624</v>
      </c>
      <c r="C2080" t="str">
        <f>TEXT(Table4[[#This Row],[Date]],"MMMM")</f>
        <v>September</v>
      </c>
      <c r="D2080" s="54">
        <v>45170</v>
      </c>
      <c r="E2080" s="54" t="s">
        <v>16</v>
      </c>
      <c r="F2080" t="s">
        <v>145</v>
      </c>
      <c r="G2080" t="s">
        <v>516</v>
      </c>
      <c r="H2080" s="57">
        <v>2</v>
      </c>
    </row>
    <row r="2081" spans="1:8" x14ac:dyDescent="0.3">
      <c r="A2081">
        <v>2080</v>
      </c>
      <c r="B2081" t="s">
        <v>624</v>
      </c>
      <c r="C2081" t="str">
        <f>TEXT(Table4[[#This Row],[Date]],"MMMM")</f>
        <v>September</v>
      </c>
      <c r="D2081" s="54">
        <v>45170</v>
      </c>
      <c r="E2081" s="54" t="s">
        <v>16</v>
      </c>
      <c r="F2081" t="s">
        <v>145</v>
      </c>
      <c r="G2081" t="s">
        <v>517</v>
      </c>
      <c r="H2081" s="57">
        <v>4</v>
      </c>
    </row>
    <row r="2082" spans="1:8" x14ac:dyDescent="0.3">
      <c r="A2082">
        <v>2081</v>
      </c>
      <c r="B2082" t="s">
        <v>624</v>
      </c>
      <c r="C2082" t="str">
        <f>TEXT(Table4[[#This Row],[Date]],"MMMM")</f>
        <v>September</v>
      </c>
      <c r="D2082" s="54">
        <v>45170</v>
      </c>
      <c r="E2082" s="54" t="s">
        <v>16</v>
      </c>
      <c r="F2082" t="s">
        <v>145</v>
      </c>
      <c r="G2082" t="s">
        <v>518</v>
      </c>
      <c r="H2082" s="57">
        <v>5</v>
      </c>
    </row>
    <row r="2083" spans="1:8" x14ac:dyDescent="0.3">
      <c r="A2083">
        <v>2082</v>
      </c>
      <c r="B2083" t="s">
        <v>624</v>
      </c>
      <c r="C2083" t="str">
        <f>TEXT(Table4[[#This Row],[Date]],"MMMM")</f>
        <v>September</v>
      </c>
      <c r="D2083" s="54">
        <v>45170</v>
      </c>
      <c r="E2083" s="54" t="s">
        <v>16</v>
      </c>
      <c r="F2083" t="s">
        <v>145</v>
      </c>
      <c r="G2083" t="s">
        <v>519</v>
      </c>
      <c r="H2083" s="57">
        <v>0</v>
      </c>
    </row>
    <row r="2084" spans="1:8" x14ac:dyDescent="0.3">
      <c r="A2084">
        <v>2083</v>
      </c>
      <c r="B2084" t="s">
        <v>624</v>
      </c>
      <c r="C2084" t="str">
        <f>TEXT(Table4[[#This Row],[Date]],"MMMM")</f>
        <v>September</v>
      </c>
      <c r="D2084" s="54">
        <v>45170</v>
      </c>
      <c r="E2084" s="54" t="s">
        <v>16</v>
      </c>
      <c r="F2084" t="s">
        <v>145</v>
      </c>
      <c r="G2084" t="s">
        <v>520</v>
      </c>
      <c r="H2084" s="57">
        <v>0</v>
      </c>
    </row>
    <row r="2085" spans="1:8" x14ac:dyDescent="0.3">
      <c r="A2085">
        <v>2084</v>
      </c>
      <c r="B2085" t="s">
        <v>624</v>
      </c>
      <c r="C2085" t="str">
        <f>TEXT(Table4[[#This Row],[Date]],"MMMM")</f>
        <v>September</v>
      </c>
      <c r="D2085" s="54">
        <v>45170</v>
      </c>
      <c r="E2085" s="54" t="s">
        <v>16</v>
      </c>
      <c r="F2085" t="s">
        <v>145</v>
      </c>
      <c r="G2085" t="s">
        <v>521</v>
      </c>
      <c r="H2085" s="57">
        <v>0</v>
      </c>
    </row>
    <row r="2086" spans="1:8" x14ac:dyDescent="0.3">
      <c r="A2086">
        <v>2085</v>
      </c>
      <c r="B2086" t="s">
        <v>624</v>
      </c>
      <c r="C2086" t="str">
        <f>TEXT(Table4[[#This Row],[Date]],"MMMM")</f>
        <v>September</v>
      </c>
      <c r="D2086" s="54">
        <v>45170</v>
      </c>
      <c r="E2086" s="54" t="s">
        <v>16</v>
      </c>
      <c r="F2086" t="s">
        <v>145</v>
      </c>
      <c r="G2086" t="s">
        <v>522</v>
      </c>
      <c r="H2086" s="57">
        <v>2</v>
      </c>
    </row>
    <row r="2087" spans="1:8" x14ac:dyDescent="0.3">
      <c r="A2087">
        <v>2086</v>
      </c>
      <c r="B2087" t="s">
        <v>624</v>
      </c>
      <c r="C2087" t="str">
        <f>TEXT(Table4[[#This Row],[Date]],"MMMM")</f>
        <v>September</v>
      </c>
      <c r="D2087" s="54">
        <v>45170</v>
      </c>
      <c r="E2087" s="54" t="s">
        <v>16</v>
      </c>
      <c r="F2087" t="s">
        <v>145</v>
      </c>
      <c r="G2087" t="s">
        <v>523</v>
      </c>
      <c r="H2087" s="57">
        <v>2</v>
      </c>
    </row>
    <row r="2088" spans="1:8" x14ac:dyDescent="0.3">
      <c r="A2088">
        <v>2087</v>
      </c>
      <c r="B2088" t="s">
        <v>624</v>
      </c>
      <c r="C2088" t="str">
        <f>TEXT(Table4[[#This Row],[Date]],"MMMM")</f>
        <v>September</v>
      </c>
      <c r="D2088" s="54">
        <v>45170</v>
      </c>
      <c r="E2088" s="54" t="s">
        <v>16</v>
      </c>
      <c r="F2088" t="s">
        <v>145</v>
      </c>
      <c r="G2088" t="s">
        <v>524</v>
      </c>
      <c r="H2088" s="57">
        <v>5</v>
      </c>
    </row>
    <row r="2089" spans="1:8" x14ac:dyDescent="0.3">
      <c r="A2089">
        <v>2088</v>
      </c>
      <c r="B2089" t="s">
        <v>624</v>
      </c>
      <c r="C2089" t="str">
        <f>TEXT(Table4[[#This Row],[Date]],"MMMM")</f>
        <v>September</v>
      </c>
      <c r="D2089" s="54">
        <v>45170</v>
      </c>
      <c r="E2089" s="54" t="s">
        <v>16</v>
      </c>
      <c r="F2089" t="s">
        <v>145</v>
      </c>
      <c r="G2089" t="s">
        <v>525</v>
      </c>
      <c r="H2089" s="57">
        <v>0</v>
      </c>
    </row>
    <row r="2090" spans="1:8" x14ac:dyDescent="0.3">
      <c r="A2090">
        <v>2089</v>
      </c>
      <c r="B2090" t="s">
        <v>624</v>
      </c>
      <c r="C2090" t="str">
        <f>TEXT(Table4[[#This Row],[Date]],"MMMM")</f>
        <v>September</v>
      </c>
      <c r="D2090" s="54">
        <v>45170</v>
      </c>
      <c r="E2090" s="54" t="s">
        <v>16</v>
      </c>
      <c r="F2090" t="s">
        <v>165</v>
      </c>
      <c r="G2090" t="s">
        <v>526</v>
      </c>
      <c r="H2090" s="57">
        <v>3</v>
      </c>
    </row>
    <row r="2091" spans="1:8" x14ac:dyDescent="0.3">
      <c r="A2091">
        <v>2090</v>
      </c>
      <c r="B2091" t="s">
        <v>624</v>
      </c>
      <c r="C2091" t="str">
        <f>TEXT(Table4[[#This Row],[Date]],"MMMM")</f>
        <v>September</v>
      </c>
      <c r="D2091" s="54">
        <v>45170</v>
      </c>
      <c r="E2091" s="54" t="s">
        <v>16</v>
      </c>
      <c r="F2091" t="s">
        <v>165</v>
      </c>
      <c r="G2091" t="s">
        <v>527</v>
      </c>
      <c r="H2091" s="57">
        <v>0</v>
      </c>
    </row>
    <row r="2092" spans="1:8" x14ac:dyDescent="0.3">
      <c r="A2092">
        <v>2091</v>
      </c>
      <c r="B2092" t="s">
        <v>624</v>
      </c>
      <c r="C2092" t="str">
        <f>TEXT(Table4[[#This Row],[Date]],"MMMM")</f>
        <v>September</v>
      </c>
      <c r="D2092" s="54">
        <v>45170</v>
      </c>
      <c r="E2092" s="54" t="s">
        <v>16</v>
      </c>
      <c r="F2092" t="s">
        <v>165</v>
      </c>
      <c r="G2092" t="s">
        <v>528</v>
      </c>
      <c r="H2092" s="57">
        <v>4</v>
      </c>
    </row>
    <row r="2093" spans="1:8" x14ac:dyDescent="0.3">
      <c r="A2093">
        <v>2092</v>
      </c>
      <c r="B2093" t="s">
        <v>624</v>
      </c>
      <c r="C2093" t="str">
        <f>TEXT(Table4[[#This Row],[Date]],"MMMM")</f>
        <v>September</v>
      </c>
      <c r="D2093" s="54">
        <v>45170</v>
      </c>
      <c r="E2093" s="54" t="s">
        <v>16</v>
      </c>
      <c r="F2093" t="s">
        <v>165</v>
      </c>
      <c r="G2093" t="s">
        <v>529</v>
      </c>
      <c r="H2093" s="57">
        <v>4</v>
      </c>
    </row>
    <row r="2094" spans="1:8" x14ac:dyDescent="0.3">
      <c r="A2094">
        <v>2093</v>
      </c>
      <c r="B2094" t="s">
        <v>624</v>
      </c>
      <c r="C2094" t="str">
        <f>TEXT(Table4[[#This Row],[Date]],"MMMM")</f>
        <v>September</v>
      </c>
      <c r="D2094" s="54">
        <v>45170</v>
      </c>
      <c r="E2094" s="54" t="s">
        <v>16</v>
      </c>
      <c r="F2094" t="s">
        <v>165</v>
      </c>
      <c r="G2094" t="s">
        <v>530</v>
      </c>
      <c r="H2094" s="57">
        <v>2</v>
      </c>
    </row>
    <row r="2095" spans="1:8" x14ac:dyDescent="0.3">
      <c r="A2095">
        <v>2094</v>
      </c>
      <c r="B2095" t="s">
        <v>624</v>
      </c>
      <c r="C2095" t="str">
        <f>TEXT(Table4[[#This Row],[Date]],"MMMM")</f>
        <v>September</v>
      </c>
      <c r="D2095" s="54">
        <v>45170</v>
      </c>
      <c r="E2095" s="54" t="s">
        <v>16</v>
      </c>
      <c r="F2095" t="s">
        <v>165</v>
      </c>
      <c r="G2095" t="s">
        <v>531</v>
      </c>
      <c r="H2095" s="57">
        <v>0</v>
      </c>
    </row>
    <row r="2096" spans="1:8" x14ac:dyDescent="0.3">
      <c r="A2096">
        <v>2095</v>
      </c>
      <c r="B2096" t="s">
        <v>624</v>
      </c>
      <c r="C2096" t="str">
        <f>TEXT(Table4[[#This Row],[Date]],"MMMM")</f>
        <v>September</v>
      </c>
      <c r="D2096" s="54">
        <v>45170</v>
      </c>
      <c r="E2096" s="54" t="s">
        <v>16</v>
      </c>
      <c r="F2096" t="s">
        <v>165</v>
      </c>
      <c r="G2096" t="s">
        <v>532</v>
      </c>
      <c r="H2096" s="57">
        <v>4</v>
      </c>
    </row>
    <row r="2097" spans="1:8" x14ac:dyDescent="0.3">
      <c r="A2097">
        <v>2096</v>
      </c>
      <c r="B2097" t="s">
        <v>624</v>
      </c>
      <c r="C2097" t="str">
        <f>TEXT(Table4[[#This Row],[Date]],"MMMM")</f>
        <v>September</v>
      </c>
      <c r="D2097" s="54">
        <v>45170</v>
      </c>
      <c r="E2097" s="54" t="s">
        <v>16</v>
      </c>
      <c r="F2097" t="s">
        <v>165</v>
      </c>
      <c r="G2097" t="s">
        <v>533</v>
      </c>
      <c r="H2097" s="57">
        <v>1</v>
      </c>
    </row>
    <row r="2098" spans="1:8" x14ac:dyDescent="0.3">
      <c r="A2098">
        <v>2097</v>
      </c>
      <c r="B2098" t="s">
        <v>624</v>
      </c>
      <c r="C2098" t="str">
        <f>TEXT(Table4[[#This Row],[Date]],"MMMM")</f>
        <v>September</v>
      </c>
      <c r="D2098" s="54">
        <v>45170</v>
      </c>
      <c r="E2098" s="54" t="s">
        <v>16</v>
      </c>
      <c r="F2098" t="s">
        <v>165</v>
      </c>
      <c r="G2098" t="s">
        <v>534</v>
      </c>
      <c r="H2098" s="57">
        <v>3</v>
      </c>
    </row>
    <row r="2099" spans="1:8" x14ac:dyDescent="0.3">
      <c r="A2099">
        <v>2098</v>
      </c>
      <c r="B2099" t="s">
        <v>624</v>
      </c>
      <c r="C2099" t="str">
        <f>TEXT(Table4[[#This Row],[Date]],"MMMM")</f>
        <v>September</v>
      </c>
      <c r="D2099" s="54">
        <v>45170</v>
      </c>
      <c r="E2099" s="54" t="s">
        <v>16</v>
      </c>
      <c r="F2099" t="s">
        <v>165</v>
      </c>
      <c r="G2099" t="s">
        <v>535</v>
      </c>
      <c r="H2099" s="57">
        <v>1</v>
      </c>
    </row>
    <row r="2100" spans="1:8" x14ac:dyDescent="0.3">
      <c r="A2100">
        <v>2099</v>
      </c>
      <c r="B2100" t="s">
        <v>624</v>
      </c>
      <c r="C2100" t="str">
        <f>TEXT(Table4[[#This Row],[Date]],"MMMM")</f>
        <v>September</v>
      </c>
      <c r="D2100" s="54">
        <v>45170</v>
      </c>
      <c r="E2100" s="54" t="s">
        <v>16</v>
      </c>
      <c r="F2100" t="s">
        <v>165</v>
      </c>
      <c r="G2100" t="s">
        <v>536</v>
      </c>
      <c r="H2100" s="57">
        <v>5</v>
      </c>
    </row>
    <row r="2101" spans="1:8" x14ac:dyDescent="0.3">
      <c r="A2101">
        <v>2100</v>
      </c>
      <c r="B2101" t="s">
        <v>624</v>
      </c>
      <c r="C2101" t="str">
        <f>TEXT(Table4[[#This Row],[Date]],"MMMM")</f>
        <v>September</v>
      </c>
      <c r="D2101" s="54">
        <v>45170</v>
      </c>
      <c r="E2101" s="54" t="s">
        <v>16</v>
      </c>
      <c r="F2101" t="s">
        <v>165</v>
      </c>
      <c r="G2101" t="s">
        <v>537</v>
      </c>
      <c r="H2101" s="57">
        <v>0</v>
      </c>
    </row>
    <row r="2102" spans="1:8" x14ac:dyDescent="0.3">
      <c r="A2102">
        <v>2101</v>
      </c>
      <c r="B2102" t="s">
        <v>624</v>
      </c>
      <c r="C2102" t="str">
        <f>TEXT(Table4[[#This Row],[Date]],"MMMM")</f>
        <v>September</v>
      </c>
      <c r="D2102" s="54">
        <v>45170</v>
      </c>
      <c r="E2102" s="54" t="s">
        <v>16</v>
      </c>
      <c r="F2102" t="s">
        <v>165</v>
      </c>
      <c r="G2102" t="s">
        <v>538</v>
      </c>
      <c r="H2102" s="57">
        <v>0</v>
      </c>
    </row>
    <row r="2103" spans="1:8" x14ac:dyDescent="0.3">
      <c r="A2103">
        <v>2102</v>
      </c>
      <c r="B2103" t="s">
        <v>624</v>
      </c>
      <c r="C2103" t="str">
        <f>TEXT(Table4[[#This Row],[Date]],"MMMM")</f>
        <v>September</v>
      </c>
      <c r="D2103" s="54">
        <v>45170</v>
      </c>
      <c r="E2103" s="54" t="s">
        <v>16</v>
      </c>
      <c r="F2103" t="s">
        <v>165</v>
      </c>
      <c r="G2103" t="s">
        <v>539</v>
      </c>
      <c r="H2103" s="57">
        <v>4</v>
      </c>
    </row>
    <row r="2104" spans="1:8" x14ac:dyDescent="0.3">
      <c r="A2104">
        <v>2103</v>
      </c>
      <c r="B2104" t="s">
        <v>624</v>
      </c>
      <c r="C2104" t="str">
        <f>TEXT(Table4[[#This Row],[Date]],"MMMM")</f>
        <v>September</v>
      </c>
      <c r="D2104" s="54">
        <v>45170</v>
      </c>
      <c r="E2104" s="54" t="s">
        <v>16</v>
      </c>
      <c r="F2104" t="s">
        <v>165</v>
      </c>
      <c r="G2104" t="s">
        <v>540</v>
      </c>
      <c r="H2104" s="57">
        <v>2</v>
      </c>
    </row>
    <row r="2105" spans="1:8" x14ac:dyDescent="0.3">
      <c r="A2105">
        <v>2104</v>
      </c>
      <c r="B2105" t="s">
        <v>624</v>
      </c>
      <c r="C2105" t="str">
        <f>TEXT(Table4[[#This Row],[Date]],"MMMM")</f>
        <v>September</v>
      </c>
      <c r="D2105" s="54">
        <v>45170</v>
      </c>
      <c r="E2105" s="54" t="s">
        <v>16</v>
      </c>
      <c r="F2105" t="s">
        <v>165</v>
      </c>
      <c r="G2105" t="s">
        <v>541</v>
      </c>
      <c r="H2105" s="57">
        <v>5</v>
      </c>
    </row>
    <row r="2106" spans="1:8" x14ac:dyDescent="0.3">
      <c r="A2106">
        <v>2105</v>
      </c>
      <c r="B2106" t="s">
        <v>624</v>
      </c>
      <c r="C2106" t="str">
        <f>TEXT(Table4[[#This Row],[Date]],"MMMM")</f>
        <v>September</v>
      </c>
      <c r="D2106" s="54">
        <v>45170</v>
      </c>
      <c r="E2106" s="54" t="s">
        <v>16</v>
      </c>
      <c r="F2106" t="s">
        <v>165</v>
      </c>
      <c r="G2106" t="s">
        <v>542</v>
      </c>
      <c r="H2106" s="57">
        <v>4</v>
      </c>
    </row>
    <row r="2107" spans="1:8" x14ac:dyDescent="0.3">
      <c r="A2107">
        <v>2106</v>
      </c>
      <c r="B2107" t="s">
        <v>624</v>
      </c>
      <c r="C2107" t="str">
        <f>TEXT(Table4[[#This Row],[Date]],"MMMM")</f>
        <v>September</v>
      </c>
      <c r="D2107" s="54">
        <v>45170</v>
      </c>
      <c r="E2107" s="54" t="s">
        <v>16</v>
      </c>
      <c r="F2107" t="s">
        <v>165</v>
      </c>
      <c r="G2107" t="s">
        <v>543</v>
      </c>
      <c r="H2107" s="57">
        <v>6</v>
      </c>
    </row>
    <row r="2108" spans="1:8" x14ac:dyDescent="0.3">
      <c r="A2108">
        <v>2107</v>
      </c>
      <c r="B2108" t="s">
        <v>624</v>
      </c>
      <c r="C2108" t="str">
        <f>TEXT(Table4[[#This Row],[Date]],"MMMM")</f>
        <v>September</v>
      </c>
      <c r="D2108" s="54">
        <v>45170</v>
      </c>
      <c r="E2108" s="54" t="s">
        <v>16</v>
      </c>
      <c r="F2108" t="s">
        <v>165</v>
      </c>
      <c r="G2108" t="s">
        <v>544</v>
      </c>
      <c r="H2108" s="57">
        <v>2</v>
      </c>
    </row>
    <row r="2109" spans="1:8" x14ac:dyDescent="0.3">
      <c r="A2109">
        <v>2108</v>
      </c>
      <c r="B2109" t="s">
        <v>624</v>
      </c>
      <c r="C2109" t="str">
        <f>TEXT(Table4[[#This Row],[Date]],"MMMM")</f>
        <v>September</v>
      </c>
      <c r="D2109" s="54">
        <v>45170</v>
      </c>
      <c r="E2109" s="54" t="s">
        <v>16</v>
      </c>
      <c r="F2109" t="s">
        <v>165</v>
      </c>
      <c r="G2109" t="s">
        <v>545</v>
      </c>
      <c r="H2109" s="57">
        <v>0</v>
      </c>
    </row>
    <row r="2110" spans="1:8" x14ac:dyDescent="0.3">
      <c r="A2110">
        <v>2109</v>
      </c>
      <c r="B2110" t="s">
        <v>624</v>
      </c>
      <c r="C2110" t="str">
        <f>TEXT(Table4[[#This Row],[Date]],"MMMM")</f>
        <v>September</v>
      </c>
      <c r="D2110" s="54">
        <v>45170</v>
      </c>
      <c r="E2110" s="54" t="s">
        <v>16</v>
      </c>
      <c r="F2110" t="s">
        <v>165</v>
      </c>
      <c r="G2110" t="s">
        <v>546</v>
      </c>
      <c r="H2110" s="57">
        <v>0</v>
      </c>
    </row>
    <row r="2111" spans="1:8" x14ac:dyDescent="0.3">
      <c r="A2111">
        <v>2110</v>
      </c>
      <c r="B2111" t="s">
        <v>624</v>
      </c>
      <c r="C2111" t="str">
        <f>TEXT(Table4[[#This Row],[Date]],"MMMM")</f>
        <v>September</v>
      </c>
      <c r="D2111" s="54">
        <v>45170</v>
      </c>
      <c r="E2111" s="54" t="s">
        <v>16</v>
      </c>
      <c r="F2111" t="s">
        <v>165</v>
      </c>
      <c r="G2111" t="s">
        <v>547</v>
      </c>
      <c r="H2111" s="57">
        <v>4</v>
      </c>
    </row>
    <row r="2112" spans="1:8" x14ac:dyDescent="0.3">
      <c r="A2112">
        <v>2111</v>
      </c>
      <c r="B2112" t="s">
        <v>624</v>
      </c>
      <c r="C2112" t="str">
        <f>TEXT(Table4[[#This Row],[Date]],"MMMM")</f>
        <v>September</v>
      </c>
      <c r="D2112" s="54">
        <v>45170</v>
      </c>
      <c r="E2112" s="54" t="s">
        <v>16</v>
      </c>
      <c r="F2112" t="s">
        <v>188</v>
      </c>
      <c r="G2112" t="s">
        <v>548</v>
      </c>
      <c r="H2112" s="57">
        <v>1</v>
      </c>
    </row>
    <row r="2113" spans="1:8" x14ac:dyDescent="0.3">
      <c r="A2113">
        <v>2112</v>
      </c>
      <c r="B2113" t="s">
        <v>624</v>
      </c>
      <c r="C2113" t="str">
        <f>TEXT(Table4[[#This Row],[Date]],"MMMM")</f>
        <v>September</v>
      </c>
      <c r="D2113" s="54">
        <v>45170</v>
      </c>
      <c r="E2113" s="54" t="s">
        <v>16</v>
      </c>
      <c r="F2113" t="s">
        <v>188</v>
      </c>
      <c r="G2113" t="s">
        <v>549</v>
      </c>
      <c r="H2113" s="57">
        <v>0</v>
      </c>
    </row>
    <row r="2114" spans="1:8" x14ac:dyDescent="0.3">
      <c r="A2114">
        <v>2113</v>
      </c>
      <c r="B2114" t="s">
        <v>624</v>
      </c>
      <c r="C2114" t="str">
        <f>TEXT(Table4[[#This Row],[Date]],"MMMM")</f>
        <v>September</v>
      </c>
      <c r="D2114" s="54">
        <v>45170</v>
      </c>
      <c r="E2114" s="54" t="s">
        <v>16</v>
      </c>
      <c r="F2114" t="s">
        <v>188</v>
      </c>
      <c r="G2114" t="s">
        <v>550</v>
      </c>
      <c r="H2114" s="57">
        <v>1</v>
      </c>
    </row>
    <row r="2115" spans="1:8" x14ac:dyDescent="0.3">
      <c r="A2115">
        <v>2114</v>
      </c>
      <c r="B2115" t="s">
        <v>624</v>
      </c>
      <c r="C2115" t="str">
        <f>TEXT(Table4[[#This Row],[Date]],"MMMM")</f>
        <v>September</v>
      </c>
      <c r="D2115" s="54">
        <v>45170</v>
      </c>
      <c r="E2115" s="54" t="s">
        <v>16</v>
      </c>
      <c r="F2115" t="s">
        <v>188</v>
      </c>
      <c r="G2115" t="s">
        <v>551</v>
      </c>
      <c r="H2115" s="57">
        <v>1</v>
      </c>
    </row>
    <row r="2116" spans="1:8" x14ac:dyDescent="0.3">
      <c r="A2116">
        <v>2115</v>
      </c>
      <c r="B2116" t="s">
        <v>624</v>
      </c>
      <c r="C2116" t="str">
        <f>TEXT(Table4[[#This Row],[Date]],"MMMM")</f>
        <v>September</v>
      </c>
      <c r="D2116" s="54">
        <v>45170</v>
      </c>
      <c r="E2116" s="54" t="s">
        <v>16</v>
      </c>
      <c r="F2116" t="s">
        <v>188</v>
      </c>
      <c r="G2116" t="s">
        <v>552</v>
      </c>
      <c r="H2116" s="57">
        <v>1</v>
      </c>
    </row>
    <row r="2117" spans="1:8" x14ac:dyDescent="0.3">
      <c r="A2117">
        <v>2116</v>
      </c>
      <c r="B2117" t="s">
        <v>624</v>
      </c>
      <c r="C2117" t="str">
        <f>TEXT(Table4[[#This Row],[Date]],"MMMM")</f>
        <v>September</v>
      </c>
      <c r="D2117" s="54">
        <v>45170</v>
      </c>
      <c r="E2117" s="54" t="s">
        <v>16</v>
      </c>
      <c r="F2117" t="s">
        <v>188</v>
      </c>
      <c r="G2117" t="s">
        <v>553</v>
      </c>
      <c r="H2117" s="57">
        <v>1</v>
      </c>
    </row>
    <row r="2118" spans="1:8" x14ac:dyDescent="0.3">
      <c r="A2118">
        <v>2117</v>
      </c>
      <c r="B2118" t="s">
        <v>624</v>
      </c>
      <c r="C2118" t="str">
        <f>TEXT(Table4[[#This Row],[Date]],"MMMM")</f>
        <v>September</v>
      </c>
      <c r="D2118" s="54">
        <v>45170</v>
      </c>
      <c r="E2118" s="54" t="s">
        <v>16</v>
      </c>
      <c r="F2118" t="s">
        <v>188</v>
      </c>
      <c r="G2118" t="s">
        <v>554</v>
      </c>
      <c r="H2118" s="57">
        <v>1</v>
      </c>
    </row>
    <row r="2119" spans="1:8" x14ac:dyDescent="0.3">
      <c r="A2119">
        <v>2118</v>
      </c>
      <c r="B2119" t="s">
        <v>624</v>
      </c>
      <c r="C2119" t="str">
        <f>TEXT(Table4[[#This Row],[Date]],"MMMM")</f>
        <v>September</v>
      </c>
      <c r="D2119" s="54">
        <v>45170</v>
      </c>
      <c r="E2119" s="54" t="s">
        <v>16</v>
      </c>
      <c r="F2119" t="s">
        <v>188</v>
      </c>
      <c r="G2119" t="s">
        <v>555</v>
      </c>
      <c r="H2119" s="57">
        <v>1</v>
      </c>
    </row>
    <row r="2120" spans="1:8" x14ac:dyDescent="0.3">
      <c r="A2120">
        <v>2119</v>
      </c>
      <c r="B2120" t="s">
        <v>624</v>
      </c>
      <c r="C2120" t="str">
        <f>TEXT(Table4[[#This Row],[Date]],"MMMM")</f>
        <v>September</v>
      </c>
      <c r="D2120" s="54">
        <v>45170</v>
      </c>
      <c r="E2120" s="54" t="s">
        <v>16</v>
      </c>
      <c r="F2120" t="s">
        <v>188</v>
      </c>
      <c r="G2120" t="s">
        <v>556</v>
      </c>
      <c r="H2120" s="57">
        <v>1</v>
      </c>
    </row>
    <row r="2121" spans="1:8" x14ac:dyDescent="0.3">
      <c r="A2121">
        <v>2120</v>
      </c>
      <c r="B2121" t="s">
        <v>624</v>
      </c>
      <c r="C2121" t="str">
        <f>TEXT(Table4[[#This Row],[Date]],"MMMM")</f>
        <v>September</v>
      </c>
      <c r="D2121" s="54">
        <v>45170</v>
      </c>
      <c r="E2121" s="54" t="s">
        <v>16</v>
      </c>
      <c r="F2121" t="s">
        <v>188</v>
      </c>
      <c r="G2121" t="s">
        <v>557</v>
      </c>
      <c r="H2121" s="57">
        <v>1</v>
      </c>
    </row>
    <row r="2122" spans="1:8" x14ac:dyDescent="0.3">
      <c r="A2122">
        <v>2121</v>
      </c>
      <c r="B2122" t="s">
        <v>624</v>
      </c>
      <c r="C2122" t="str">
        <f>TEXT(Table4[[#This Row],[Date]],"MMMM")</f>
        <v>September</v>
      </c>
      <c r="D2122" s="54">
        <v>45170</v>
      </c>
      <c r="E2122" s="54" t="s">
        <v>16</v>
      </c>
      <c r="F2122" t="s">
        <v>199</v>
      </c>
      <c r="G2122" t="s">
        <v>558</v>
      </c>
      <c r="H2122" s="57">
        <v>0</v>
      </c>
    </row>
    <row r="2123" spans="1:8" x14ac:dyDescent="0.3">
      <c r="A2123">
        <v>2122</v>
      </c>
      <c r="B2123" t="s">
        <v>624</v>
      </c>
      <c r="C2123" t="str">
        <f>TEXT(Table4[[#This Row],[Date]],"MMMM")</f>
        <v>September</v>
      </c>
      <c r="D2123" s="54">
        <v>45170</v>
      </c>
      <c r="E2123" s="54" t="s">
        <v>16</v>
      </c>
      <c r="F2123" t="s">
        <v>199</v>
      </c>
      <c r="G2123" t="s">
        <v>559</v>
      </c>
      <c r="H2123" s="57">
        <v>4</v>
      </c>
    </row>
    <row r="2124" spans="1:8" x14ac:dyDescent="0.3">
      <c r="A2124">
        <v>2123</v>
      </c>
      <c r="B2124" t="s">
        <v>624</v>
      </c>
      <c r="C2124" t="str">
        <f>TEXT(Table4[[#This Row],[Date]],"MMMM")</f>
        <v>September</v>
      </c>
      <c r="D2124" s="54">
        <v>45170</v>
      </c>
      <c r="E2124" s="54" t="s">
        <v>16</v>
      </c>
      <c r="F2124" t="s">
        <v>199</v>
      </c>
      <c r="G2124" t="s">
        <v>560</v>
      </c>
      <c r="H2124" s="57">
        <v>3</v>
      </c>
    </row>
    <row r="2125" spans="1:8" x14ac:dyDescent="0.3">
      <c r="A2125">
        <v>2124</v>
      </c>
      <c r="B2125" t="s">
        <v>624</v>
      </c>
      <c r="C2125" t="str">
        <f>TEXT(Table4[[#This Row],[Date]],"MMMM")</f>
        <v>September</v>
      </c>
      <c r="D2125" s="54">
        <v>45170</v>
      </c>
      <c r="E2125" s="54" t="s">
        <v>16</v>
      </c>
      <c r="F2125" t="s">
        <v>199</v>
      </c>
      <c r="G2125" t="s">
        <v>561</v>
      </c>
      <c r="H2125" s="57">
        <v>5</v>
      </c>
    </row>
    <row r="2126" spans="1:8" x14ac:dyDescent="0.3">
      <c r="A2126">
        <v>2125</v>
      </c>
      <c r="B2126" t="s">
        <v>624</v>
      </c>
      <c r="C2126" t="str">
        <f>TEXT(Table4[[#This Row],[Date]],"MMMM")</f>
        <v>September</v>
      </c>
      <c r="D2126" s="54">
        <v>45170</v>
      </c>
      <c r="E2126" s="54" t="s">
        <v>16</v>
      </c>
      <c r="F2126" t="s">
        <v>199</v>
      </c>
      <c r="G2126" t="s">
        <v>562</v>
      </c>
      <c r="H2126" s="57">
        <v>0</v>
      </c>
    </row>
    <row r="2127" spans="1:8" x14ac:dyDescent="0.3">
      <c r="A2127">
        <v>2126</v>
      </c>
      <c r="B2127" t="s">
        <v>624</v>
      </c>
      <c r="C2127" t="str">
        <f>TEXT(Table4[[#This Row],[Date]],"MMMM")</f>
        <v>September</v>
      </c>
      <c r="D2127" s="54">
        <v>45170</v>
      </c>
      <c r="E2127" s="54" t="s">
        <v>16</v>
      </c>
      <c r="F2127" t="s">
        <v>199</v>
      </c>
      <c r="G2127" t="s">
        <v>563</v>
      </c>
      <c r="H2127" s="57">
        <v>6</v>
      </c>
    </row>
    <row r="2128" spans="1:8" x14ac:dyDescent="0.3">
      <c r="A2128">
        <v>2127</v>
      </c>
      <c r="B2128" t="s">
        <v>624</v>
      </c>
      <c r="C2128" t="str">
        <f>TEXT(Table4[[#This Row],[Date]],"MMMM")</f>
        <v>September</v>
      </c>
      <c r="D2128" s="54">
        <v>45170</v>
      </c>
      <c r="E2128" s="54" t="s">
        <v>16</v>
      </c>
      <c r="F2128" t="s">
        <v>199</v>
      </c>
      <c r="G2128" t="s">
        <v>564</v>
      </c>
      <c r="H2128" s="57">
        <v>5</v>
      </c>
    </row>
    <row r="2129" spans="1:8" x14ac:dyDescent="0.3">
      <c r="A2129">
        <v>2128</v>
      </c>
      <c r="B2129" t="s">
        <v>624</v>
      </c>
      <c r="C2129" t="str">
        <f>TEXT(Table4[[#This Row],[Date]],"MMMM")</f>
        <v>September</v>
      </c>
      <c r="D2129" s="54">
        <v>45170</v>
      </c>
      <c r="E2129" s="54" t="s">
        <v>16</v>
      </c>
      <c r="F2129" t="s">
        <v>199</v>
      </c>
      <c r="G2129" t="s">
        <v>565</v>
      </c>
      <c r="H2129" s="57">
        <v>4</v>
      </c>
    </row>
    <row r="2130" spans="1:8" x14ac:dyDescent="0.3">
      <c r="A2130">
        <v>2129</v>
      </c>
      <c r="B2130" t="s">
        <v>624</v>
      </c>
      <c r="C2130" t="str">
        <f>TEXT(Table4[[#This Row],[Date]],"MMMM")</f>
        <v>September</v>
      </c>
      <c r="D2130" s="54">
        <v>45170</v>
      </c>
      <c r="E2130" s="54" t="s">
        <v>16</v>
      </c>
      <c r="F2130" t="s">
        <v>199</v>
      </c>
      <c r="G2130" t="s">
        <v>566</v>
      </c>
      <c r="H2130" s="57">
        <v>3</v>
      </c>
    </row>
    <row r="2131" spans="1:8" x14ac:dyDescent="0.3">
      <c r="A2131">
        <v>2130</v>
      </c>
      <c r="B2131" t="s">
        <v>624</v>
      </c>
      <c r="C2131" t="str">
        <f>TEXT(Table4[[#This Row],[Date]],"MMMM")</f>
        <v>September</v>
      </c>
      <c r="D2131" s="54">
        <v>45170</v>
      </c>
      <c r="E2131" s="54" t="s">
        <v>16</v>
      </c>
      <c r="F2131" t="s">
        <v>199</v>
      </c>
      <c r="G2131" t="s">
        <v>567</v>
      </c>
      <c r="H2131" s="57">
        <v>2</v>
      </c>
    </row>
    <row r="2132" spans="1:8" x14ac:dyDescent="0.3">
      <c r="A2132">
        <v>2131</v>
      </c>
      <c r="B2132" t="s">
        <v>624</v>
      </c>
      <c r="C2132" t="str">
        <f>TEXT(Table4[[#This Row],[Date]],"MMMM")</f>
        <v>September</v>
      </c>
      <c r="D2132" s="54">
        <v>45170</v>
      </c>
      <c r="E2132" s="54" t="s">
        <v>16</v>
      </c>
      <c r="F2132" t="s">
        <v>199</v>
      </c>
      <c r="G2132" t="s">
        <v>568</v>
      </c>
      <c r="H2132" s="57">
        <v>0</v>
      </c>
    </row>
    <row r="2133" spans="1:8" x14ac:dyDescent="0.3">
      <c r="A2133">
        <v>2132</v>
      </c>
      <c r="B2133" t="s">
        <v>624</v>
      </c>
      <c r="C2133" t="str">
        <f>TEXT(Table4[[#This Row],[Date]],"MMMM")</f>
        <v>September</v>
      </c>
      <c r="D2133" s="54">
        <v>45170</v>
      </c>
      <c r="E2133" s="54" t="s">
        <v>16</v>
      </c>
      <c r="F2133" t="s">
        <v>199</v>
      </c>
      <c r="G2133" t="s">
        <v>569</v>
      </c>
      <c r="H2133" s="57">
        <v>3</v>
      </c>
    </row>
    <row r="2134" spans="1:8" x14ac:dyDescent="0.3">
      <c r="A2134">
        <v>2133</v>
      </c>
      <c r="B2134" t="s">
        <v>624</v>
      </c>
      <c r="C2134" t="str">
        <f>TEXT(Table4[[#This Row],[Date]],"MMMM")</f>
        <v>September</v>
      </c>
      <c r="D2134" s="54">
        <v>45170</v>
      </c>
      <c r="E2134" s="54" t="s">
        <v>16</v>
      </c>
      <c r="F2134" t="s">
        <v>199</v>
      </c>
      <c r="G2134" t="s">
        <v>570</v>
      </c>
      <c r="H2134" s="57">
        <v>3</v>
      </c>
    </row>
    <row r="2135" spans="1:8" x14ac:dyDescent="0.3">
      <c r="A2135">
        <v>2134</v>
      </c>
      <c r="B2135" t="s">
        <v>624</v>
      </c>
      <c r="C2135" t="str">
        <f>TEXT(Table4[[#This Row],[Date]],"MMMM")</f>
        <v>September</v>
      </c>
      <c r="D2135" s="54">
        <v>45170</v>
      </c>
      <c r="E2135" s="54" t="s">
        <v>16</v>
      </c>
      <c r="F2135" t="s">
        <v>199</v>
      </c>
      <c r="G2135" t="s">
        <v>571</v>
      </c>
      <c r="H2135" s="57">
        <v>1</v>
      </c>
    </row>
    <row r="2136" spans="1:8" x14ac:dyDescent="0.3">
      <c r="A2136">
        <v>2135</v>
      </c>
      <c r="B2136" t="s">
        <v>624</v>
      </c>
      <c r="C2136" t="str">
        <f>TEXT(Table4[[#This Row],[Date]],"MMMM")</f>
        <v>September</v>
      </c>
      <c r="D2136" s="54">
        <v>45170</v>
      </c>
      <c r="E2136" s="54" t="s">
        <v>16</v>
      </c>
      <c r="F2136" t="s">
        <v>199</v>
      </c>
      <c r="G2136" t="s">
        <v>572</v>
      </c>
      <c r="H2136" s="57">
        <v>1</v>
      </c>
    </row>
    <row r="2137" spans="1:8" x14ac:dyDescent="0.3">
      <c r="A2137">
        <v>2136</v>
      </c>
      <c r="B2137" t="s">
        <v>624</v>
      </c>
      <c r="C2137" t="str">
        <f>TEXT(Table4[[#This Row],[Date]],"MMMM")</f>
        <v>September</v>
      </c>
      <c r="D2137" s="54">
        <v>45170</v>
      </c>
      <c r="E2137" s="54" t="s">
        <v>16</v>
      </c>
      <c r="F2137" t="s">
        <v>199</v>
      </c>
      <c r="G2137" t="s">
        <v>573</v>
      </c>
      <c r="H2137" s="57">
        <v>2</v>
      </c>
    </row>
    <row r="2138" spans="1:8" x14ac:dyDescent="0.3">
      <c r="A2138">
        <v>2137</v>
      </c>
      <c r="B2138" t="s">
        <v>624</v>
      </c>
      <c r="C2138" t="str">
        <f>TEXT(Table4[[#This Row],[Date]],"MMMM")</f>
        <v>September</v>
      </c>
      <c r="D2138" s="54">
        <v>45170</v>
      </c>
      <c r="E2138" s="54" t="s">
        <v>16</v>
      </c>
      <c r="F2138" t="s">
        <v>199</v>
      </c>
      <c r="G2138" t="s">
        <v>574</v>
      </c>
      <c r="H2138" s="57">
        <v>3</v>
      </c>
    </row>
    <row r="2139" spans="1:8" x14ac:dyDescent="0.3">
      <c r="A2139">
        <v>2138</v>
      </c>
      <c r="B2139" t="s">
        <v>624</v>
      </c>
      <c r="C2139" t="str">
        <f>TEXT(Table4[[#This Row],[Date]],"MMMM")</f>
        <v>September</v>
      </c>
      <c r="D2139" s="54">
        <v>45170</v>
      </c>
      <c r="E2139" s="54" t="s">
        <v>16</v>
      </c>
      <c r="F2139" t="s">
        <v>199</v>
      </c>
      <c r="G2139" t="s">
        <v>575</v>
      </c>
      <c r="H2139" s="57">
        <v>0</v>
      </c>
    </row>
    <row r="2140" spans="1:8" x14ac:dyDescent="0.3">
      <c r="A2140">
        <v>2139</v>
      </c>
      <c r="B2140" t="s">
        <v>624</v>
      </c>
      <c r="C2140" t="str">
        <f>TEXT(Table4[[#This Row],[Date]],"MMMM")</f>
        <v>September</v>
      </c>
      <c r="D2140" s="54">
        <v>45170</v>
      </c>
      <c r="E2140" s="54" t="s">
        <v>16</v>
      </c>
      <c r="F2140" t="s">
        <v>199</v>
      </c>
      <c r="G2140" t="s">
        <v>576</v>
      </c>
      <c r="H2140" s="57">
        <v>4</v>
      </c>
    </row>
    <row r="2141" spans="1:8" x14ac:dyDescent="0.3">
      <c r="A2141">
        <v>2140</v>
      </c>
      <c r="B2141" t="s">
        <v>624</v>
      </c>
      <c r="C2141" t="str">
        <f>TEXT(Table4[[#This Row],[Date]],"MMMM")</f>
        <v>September</v>
      </c>
      <c r="D2141" s="54">
        <v>45170</v>
      </c>
      <c r="E2141" s="54" t="s">
        <v>16</v>
      </c>
      <c r="F2141" t="s">
        <v>219</v>
      </c>
      <c r="G2141" t="s">
        <v>577</v>
      </c>
      <c r="H2141" s="57">
        <v>2</v>
      </c>
    </row>
    <row r="2142" spans="1:8" x14ac:dyDescent="0.3">
      <c r="A2142">
        <v>2141</v>
      </c>
      <c r="B2142" t="s">
        <v>624</v>
      </c>
      <c r="C2142" t="str">
        <f>TEXT(Table4[[#This Row],[Date]],"MMMM")</f>
        <v>September</v>
      </c>
      <c r="D2142" s="54">
        <v>45170</v>
      </c>
      <c r="E2142" s="54" t="s">
        <v>16</v>
      </c>
      <c r="F2142" t="s">
        <v>219</v>
      </c>
      <c r="G2142" t="s">
        <v>578</v>
      </c>
      <c r="H2142" s="57">
        <v>6</v>
      </c>
    </row>
    <row r="2143" spans="1:8" x14ac:dyDescent="0.3">
      <c r="A2143">
        <v>2142</v>
      </c>
      <c r="B2143" t="s">
        <v>624</v>
      </c>
      <c r="C2143" t="str">
        <f>TEXT(Table4[[#This Row],[Date]],"MMMM")</f>
        <v>September</v>
      </c>
      <c r="D2143" s="54">
        <v>45170</v>
      </c>
      <c r="E2143" s="54" t="s">
        <v>16</v>
      </c>
      <c r="F2143" t="s">
        <v>219</v>
      </c>
      <c r="G2143" t="s">
        <v>579</v>
      </c>
      <c r="H2143" s="57">
        <v>0</v>
      </c>
    </row>
    <row r="2144" spans="1:8" x14ac:dyDescent="0.3">
      <c r="A2144">
        <v>2143</v>
      </c>
      <c r="B2144" t="s">
        <v>624</v>
      </c>
      <c r="C2144" t="str">
        <f>TEXT(Table4[[#This Row],[Date]],"MMMM")</f>
        <v>September</v>
      </c>
      <c r="D2144" s="54">
        <v>45170</v>
      </c>
      <c r="E2144" s="54" t="s">
        <v>16</v>
      </c>
      <c r="F2144" t="s">
        <v>219</v>
      </c>
      <c r="G2144" t="s">
        <v>580</v>
      </c>
      <c r="H2144" s="57">
        <v>5</v>
      </c>
    </row>
    <row r="2145" spans="1:8" x14ac:dyDescent="0.3">
      <c r="A2145">
        <v>2144</v>
      </c>
      <c r="B2145" t="s">
        <v>624</v>
      </c>
      <c r="C2145" t="str">
        <f>TEXT(Table4[[#This Row],[Date]],"MMMM")</f>
        <v>September</v>
      </c>
      <c r="D2145" s="54">
        <v>45170</v>
      </c>
      <c r="E2145" s="54" t="s">
        <v>16</v>
      </c>
      <c r="F2145" t="s">
        <v>219</v>
      </c>
      <c r="G2145" t="s">
        <v>581</v>
      </c>
      <c r="H2145" s="57">
        <v>0</v>
      </c>
    </row>
    <row r="2146" spans="1:8" x14ac:dyDescent="0.3">
      <c r="A2146">
        <v>2145</v>
      </c>
      <c r="B2146" t="s">
        <v>624</v>
      </c>
      <c r="C2146" t="str">
        <f>TEXT(Table4[[#This Row],[Date]],"MMMM")</f>
        <v>September</v>
      </c>
      <c r="D2146" s="54">
        <v>45170</v>
      </c>
      <c r="E2146" s="54" t="s">
        <v>16</v>
      </c>
      <c r="F2146" t="s">
        <v>219</v>
      </c>
      <c r="G2146" t="s">
        <v>582</v>
      </c>
      <c r="H2146" s="57">
        <v>2</v>
      </c>
    </row>
    <row r="2147" spans="1:8" x14ac:dyDescent="0.3">
      <c r="A2147">
        <v>2146</v>
      </c>
      <c r="B2147" t="s">
        <v>624</v>
      </c>
      <c r="C2147" t="str">
        <f>TEXT(Table4[[#This Row],[Date]],"MMMM")</f>
        <v>September</v>
      </c>
      <c r="D2147" s="54">
        <v>45170</v>
      </c>
      <c r="E2147" s="54" t="s">
        <v>16</v>
      </c>
      <c r="F2147" t="s">
        <v>219</v>
      </c>
      <c r="G2147" t="s">
        <v>583</v>
      </c>
      <c r="H2147" s="57">
        <v>1</v>
      </c>
    </row>
    <row r="2148" spans="1:8" x14ac:dyDescent="0.3">
      <c r="A2148">
        <v>2147</v>
      </c>
      <c r="B2148" t="s">
        <v>624</v>
      </c>
      <c r="C2148" t="str">
        <f>TEXT(Table4[[#This Row],[Date]],"MMMM")</f>
        <v>September</v>
      </c>
      <c r="D2148" s="54">
        <v>45170</v>
      </c>
      <c r="E2148" s="54" t="s">
        <v>16</v>
      </c>
      <c r="F2148" t="s">
        <v>219</v>
      </c>
      <c r="G2148" t="s">
        <v>584</v>
      </c>
      <c r="H2148" s="57">
        <v>1</v>
      </c>
    </row>
    <row r="2149" spans="1:8" x14ac:dyDescent="0.3">
      <c r="A2149">
        <v>2148</v>
      </c>
      <c r="B2149" t="s">
        <v>624</v>
      </c>
      <c r="C2149" t="str">
        <f>TEXT(Table4[[#This Row],[Date]],"MMMM")</f>
        <v>September</v>
      </c>
      <c r="D2149" s="54">
        <v>45170</v>
      </c>
      <c r="E2149" s="54" t="s">
        <v>16</v>
      </c>
      <c r="F2149" t="s">
        <v>219</v>
      </c>
      <c r="G2149" t="s">
        <v>585</v>
      </c>
      <c r="H2149" s="57">
        <v>0</v>
      </c>
    </row>
    <row r="2150" spans="1:8" x14ac:dyDescent="0.3">
      <c r="A2150">
        <v>2149</v>
      </c>
      <c r="B2150" t="s">
        <v>624</v>
      </c>
      <c r="C2150" t="str">
        <f>TEXT(Table4[[#This Row],[Date]],"MMMM")</f>
        <v>September</v>
      </c>
      <c r="D2150" s="54">
        <v>45170</v>
      </c>
      <c r="E2150" s="54" t="s">
        <v>16</v>
      </c>
      <c r="F2150" t="s">
        <v>219</v>
      </c>
      <c r="G2150" t="s">
        <v>586</v>
      </c>
      <c r="H2150" s="57">
        <v>0</v>
      </c>
    </row>
    <row r="2151" spans="1:8" x14ac:dyDescent="0.3">
      <c r="A2151">
        <v>2150</v>
      </c>
      <c r="B2151" t="s">
        <v>624</v>
      </c>
      <c r="C2151" t="str">
        <f>TEXT(Table4[[#This Row],[Date]],"MMMM")</f>
        <v>September</v>
      </c>
      <c r="D2151" s="54">
        <v>45170</v>
      </c>
      <c r="E2151" s="54" t="s">
        <v>16</v>
      </c>
      <c r="F2151" t="s">
        <v>219</v>
      </c>
      <c r="G2151" t="s">
        <v>587</v>
      </c>
      <c r="H2151" s="57">
        <v>0</v>
      </c>
    </row>
    <row r="2152" spans="1:8" x14ac:dyDescent="0.3">
      <c r="A2152">
        <v>2151</v>
      </c>
      <c r="B2152" t="s">
        <v>624</v>
      </c>
      <c r="C2152" t="str">
        <f>TEXT(Table4[[#This Row],[Date]],"MMMM")</f>
        <v>September</v>
      </c>
      <c r="D2152" s="54">
        <v>45170</v>
      </c>
      <c r="E2152" s="54" t="s">
        <v>16</v>
      </c>
      <c r="F2152" t="s">
        <v>219</v>
      </c>
      <c r="G2152" t="s">
        <v>588</v>
      </c>
      <c r="H2152" s="57">
        <v>0</v>
      </c>
    </row>
    <row r="2153" spans="1:8" x14ac:dyDescent="0.3">
      <c r="A2153">
        <v>2152</v>
      </c>
      <c r="B2153" t="s">
        <v>624</v>
      </c>
      <c r="C2153" t="str">
        <f>TEXT(Table4[[#This Row],[Date]],"MMMM")</f>
        <v>September</v>
      </c>
      <c r="D2153" s="54">
        <v>45170</v>
      </c>
      <c r="E2153" s="54" t="s">
        <v>16</v>
      </c>
      <c r="F2153" t="s">
        <v>219</v>
      </c>
      <c r="G2153" t="s">
        <v>589</v>
      </c>
      <c r="H2153" s="57">
        <v>1</v>
      </c>
    </row>
    <row r="2154" spans="1:8" x14ac:dyDescent="0.3">
      <c r="A2154">
        <v>2153</v>
      </c>
      <c r="B2154" t="s">
        <v>624</v>
      </c>
      <c r="C2154" t="str">
        <f>TEXT(Table4[[#This Row],[Date]],"MMMM")</f>
        <v>September</v>
      </c>
      <c r="D2154" s="54">
        <v>45170</v>
      </c>
      <c r="E2154" s="54" t="s">
        <v>16</v>
      </c>
      <c r="F2154" t="s">
        <v>233</v>
      </c>
      <c r="G2154" t="s">
        <v>590</v>
      </c>
      <c r="H2154" s="57">
        <v>0</v>
      </c>
    </row>
    <row r="2155" spans="1:8" x14ac:dyDescent="0.3">
      <c r="A2155">
        <v>2154</v>
      </c>
      <c r="B2155" t="s">
        <v>624</v>
      </c>
      <c r="C2155" t="str">
        <f>TEXT(Table4[[#This Row],[Date]],"MMMM")</f>
        <v>September</v>
      </c>
      <c r="D2155" s="54">
        <v>45170</v>
      </c>
      <c r="E2155" s="54" t="s">
        <v>16</v>
      </c>
      <c r="F2155" t="s">
        <v>233</v>
      </c>
      <c r="G2155" t="s">
        <v>591</v>
      </c>
      <c r="H2155" s="57">
        <v>0</v>
      </c>
    </row>
    <row r="2156" spans="1:8" x14ac:dyDescent="0.3">
      <c r="A2156">
        <v>2155</v>
      </c>
      <c r="B2156" t="s">
        <v>624</v>
      </c>
      <c r="C2156" t="str">
        <f>TEXT(Table4[[#This Row],[Date]],"MMMM")</f>
        <v>September</v>
      </c>
      <c r="D2156" s="54">
        <v>45170</v>
      </c>
      <c r="E2156" s="54" t="s">
        <v>16</v>
      </c>
      <c r="F2156" t="s">
        <v>233</v>
      </c>
      <c r="G2156" t="s">
        <v>592</v>
      </c>
      <c r="H2156" s="57">
        <v>0</v>
      </c>
    </row>
    <row r="2157" spans="1:8" x14ac:dyDescent="0.3">
      <c r="A2157">
        <v>2156</v>
      </c>
      <c r="B2157" t="s">
        <v>624</v>
      </c>
      <c r="C2157" t="str">
        <f>TEXT(Table4[[#This Row],[Date]],"MMMM")</f>
        <v>September</v>
      </c>
      <c r="D2157" s="54">
        <v>45170</v>
      </c>
      <c r="E2157" s="54" t="s">
        <v>16</v>
      </c>
      <c r="F2157" t="s">
        <v>233</v>
      </c>
      <c r="G2157" t="s">
        <v>593</v>
      </c>
      <c r="H2157" s="57">
        <v>0</v>
      </c>
    </row>
    <row r="2158" spans="1:8" x14ac:dyDescent="0.3">
      <c r="A2158">
        <v>2157</v>
      </c>
      <c r="B2158" t="s">
        <v>624</v>
      </c>
      <c r="C2158" t="str">
        <f>TEXT(Table4[[#This Row],[Date]],"MMMM")</f>
        <v>September</v>
      </c>
      <c r="D2158" s="54">
        <v>45170</v>
      </c>
      <c r="E2158" s="54" t="s">
        <v>16</v>
      </c>
      <c r="F2158" t="s">
        <v>233</v>
      </c>
      <c r="G2158" t="s">
        <v>594</v>
      </c>
      <c r="H2158" s="57">
        <v>0</v>
      </c>
    </row>
    <row r="2159" spans="1:8" x14ac:dyDescent="0.3">
      <c r="A2159">
        <v>2158</v>
      </c>
      <c r="B2159" t="s">
        <v>624</v>
      </c>
      <c r="C2159" t="str">
        <f>TEXT(Table4[[#This Row],[Date]],"MMMM")</f>
        <v>September</v>
      </c>
      <c r="D2159" s="54">
        <v>45170</v>
      </c>
      <c r="E2159" s="54" t="s">
        <v>16</v>
      </c>
      <c r="F2159" t="s">
        <v>233</v>
      </c>
      <c r="G2159" t="s">
        <v>595</v>
      </c>
      <c r="H2159" s="57">
        <v>0</v>
      </c>
    </row>
    <row r="2160" spans="1:8" x14ac:dyDescent="0.3">
      <c r="A2160">
        <v>2159</v>
      </c>
      <c r="B2160" t="s">
        <v>624</v>
      </c>
      <c r="C2160" t="str">
        <f>TEXT(Table4[[#This Row],[Date]],"MMMM")</f>
        <v>September</v>
      </c>
      <c r="D2160" s="54">
        <v>45170</v>
      </c>
      <c r="E2160" s="54" t="s">
        <v>16</v>
      </c>
      <c r="F2160" t="s">
        <v>233</v>
      </c>
      <c r="G2160" t="s">
        <v>596</v>
      </c>
      <c r="H2160" s="57">
        <v>6</v>
      </c>
    </row>
    <row r="2161" spans="1:8" x14ac:dyDescent="0.3">
      <c r="A2161">
        <v>2160</v>
      </c>
      <c r="B2161" t="s">
        <v>624</v>
      </c>
      <c r="C2161" t="str">
        <f>TEXT(Table4[[#This Row],[Date]],"MMMM")</f>
        <v>September</v>
      </c>
      <c r="D2161" s="54">
        <v>45170</v>
      </c>
      <c r="E2161" s="54" t="s">
        <v>16</v>
      </c>
      <c r="F2161" t="s">
        <v>233</v>
      </c>
      <c r="G2161" t="s">
        <v>597</v>
      </c>
      <c r="H2161" s="57">
        <v>2</v>
      </c>
    </row>
    <row r="2162" spans="1:8" x14ac:dyDescent="0.3">
      <c r="A2162">
        <v>2161</v>
      </c>
      <c r="B2162" t="s">
        <v>624</v>
      </c>
      <c r="C2162" t="str">
        <f>TEXT(Table4[[#This Row],[Date]],"MMMM")</f>
        <v>September</v>
      </c>
      <c r="D2162" s="54">
        <v>45170</v>
      </c>
      <c r="E2162" s="54" t="s">
        <v>16</v>
      </c>
      <c r="F2162" t="s">
        <v>233</v>
      </c>
      <c r="G2162" t="s">
        <v>598</v>
      </c>
      <c r="H2162" s="57">
        <v>5</v>
      </c>
    </row>
    <row r="2163" spans="1:8" x14ac:dyDescent="0.3">
      <c r="A2163">
        <v>2162</v>
      </c>
      <c r="B2163" t="s">
        <v>624</v>
      </c>
      <c r="C2163" t="str">
        <f>TEXT(Table4[[#This Row],[Date]],"MMMM")</f>
        <v>September</v>
      </c>
      <c r="D2163" s="54">
        <v>45170</v>
      </c>
      <c r="E2163" s="54" t="s">
        <v>16</v>
      </c>
      <c r="F2163" t="s">
        <v>233</v>
      </c>
      <c r="G2163" t="s">
        <v>599</v>
      </c>
      <c r="H2163" s="57">
        <v>3</v>
      </c>
    </row>
    <row r="2164" spans="1:8" x14ac:dyDescent="0.3">
      <c r="A2164">
        <v>2163</v>
      </c>
      <c r="B2164" t="s">
        <v>624</v>
      </c>
      <c r="C2164" t="str">
        <f>TEXT(Table4[[#This Row],[Date]],"MMMM")</f>
        <v>September</v>
      </c>
      <c r="D2164" s="54">
        <v>45170</v>
      </c>
      <c r="E2164" s="54" t="s">
        <v>16</v>
      </c>
      <c r="F2164" t="s">
        <v>233</v>
      </c>
      <c r="G2164" t="s">
        <v>600</v>
      </c>
      <c r="H2164" s="57">
        <v>5</v>
      </c>
    </row>
    <row r="2165" spans="1:8" x14ac:dyDescent="0.3">
      <c r="A2165">
        <v>2164</v>
      </c>
      <c r="B2165" t="s">
        <v>624</v>
      </c>
      <c r="C2165" t="str">
        <f>TEXT(Table4[[#This Row],[Date]],"MMMM")</f>
        <v>September</v>
      </c>
      <c r="D2165" s="54">
        <v>45170</v>
      </c>
      <c r="E2165" s="54" t="s">
        <v>16</v>
      </c>
      <c r="F2165" t="s">
        <v>233</v>
      </c>
      <c r="G2165" t="s">
        <v>601</v>
      </c>
      <c r="H2165" s="57">
        <v>6</v>
      </c>
    </row>
    <row r="2166" spans="1:8" x14ac:dyDescent="0.3">
      <c r="A2166">
        <v>2165</v>
      </c>
      <c r="B2166" t="s">
        <v>624</v>
      </c>
      <c r="C2166" t="str">
        <f>TEXT(Table4[[#This Row],[Date]],"MMMM")</f>
        <v>September</v>
      </c>
      <c r="D2166" s="54">
        <v>45170</v>
      </c>
      <c r="E2166" s="54" t="s">
        <v>16</v>
      </c>
      <c r="F2166" t="s">
        <v>233</v>
      </c>
      <c r="G2166" t="s">
        <v>602</v>
      </c>
      <c r="H2166" s="57">
        <v>2</v>
      </c>
    </row>
    <row r="2167" spans="1:8" x14ac:dyDescent="0.3">
      <c r="A2167">
        <v>2166</v>
      </c>
      <c r="B2167" t="s">
        <v>624</v>
      </c>
      <c r="C2167" t="str">
        <f>TEXT(Table4[[#This Row],[Date]],"MMMM")</f>
        <v>September</v>
      </c>
      <c r="D2167" s="54">
        <v>45170</v>
      </c>
      <c r="E2167" s="54" t="s">
        <v>16</v>
      </c>
      <c r="F2167" t="s">
        <v>233</v>
      </c>
      <c r="G2167" t="s">
        <v>603</v>
      </c>
      <c r="H2167" s="57">
        <v>1</v>
      </c>
    </row>
    <row r="2168" spans="1:8" x14ac:dyDescent="0.3">
      <c r="A2168">
        <v>2167</v>
      </c>
      <c r="B2168" t="s">
        <v>624</v>
      </c>
      <c r="C2168" t="str">
        <f>TEXT(Table4[[#This Row],[Date]],"MMMM")</f>
        <v>September</v>
      </c>
      <c r="D2168" s="54">
        <v>45170</v>
      </c>
      <c r="E2168" s="54" t="s">
        <v>16</v>
      </c>
      <c r="F2168" t="s">
        <v>233</v>
      </c>
      <c r="G2168" t="s">
        <v>604</v>
      </c>
      <c r="H2168" s="57">
        <v>0</v>
      </c>
    </row>
    <row r="2169" spans="1:8" x14ac:dyDescent="0.3">
      <c r="A2169">
        <v>2168</v>
      </c>
      <c r="B2169" t="s">
        <v>624</v>
      </c>
      <c r="C2169" t="str">
        <f>TEXT(Table4[[#This Row],[Date]],"MMMM")</f>
        <v>September</v>
      </c>
      <c r="D2169" s="54">
        <v>45170</v>
      </c>
      <c r="E2169" s="54" t="s">
        <v>16</v>
      </c>
      <c r="F2169" t="s">
        <v>233</v>
      </c>
      <c r="G2169" t="s">
        <v>605</v>
      </c>
      <c r="H2169" s="57">
        <v>0</v>
      </c>
    </row>
    <row r="2170" spans="1:8" x14ac:dyDescent="0.3">
      <c r="A2170">
        <v>2169</v>
      </c>
      <c r="B2170" t="s">
        <v>624</v>
      </c>
      <c r="C2170" t="str">
        <f>TEXT(Table4[[#This Row],[Date]],"MMMM")</f>
        <v>September</v>
      </c>
      <c r="D2170" s="54">
        <v>45170</v>
      </c>
      <c r="E2170" s="54" t="s">
        <v>16</v>
      </c>
      <c r="F2170" t="s">
        <v>233</v>
      </c>
      <c r="G2170" t="s">
        <v>606</v>
      </c>
      <c r="H2170" s="57">
        <v>5</v>
      </c>
    </row>
    <row r="2171" spans="1:8" x14ac:dyDescent="0.3">
      <c r="A2171">
        <v>2170</v>
      </c>
      <c r="B2171" t="s">
        <v>624</v>
      </c>
      <c r="C2171" t="str">
        <f>TEXT(Table4[[#This Row],[Date]],"MMMM")</f>
        <v>September</v>
      </c>
      <c r="D2171" s="54">
        <v>45170</v>
      </c>
      <c r="E2171" s="54" t="s">
        <v>16</v>
      </c>
      <c r="F2171" t="s">
        <v>233</v>
      </c>
      <c r="G2171" t="s">
        <v>607</v>
      </c>
      <c r="H2171" s="57">
        <v>4</v>
      </c>
    </row>
    <row r="2172" spans="1:8" x14ac:dyDescent="0.3">
      <c r="A2172">
        <v>2171</v>
      </c>
      <c r="B2172" t="s">
        <v>624</v>
      </c>
      <c r="C2172" t="str">
        <f>TEXT(Table4[[#This Row],[Date]],"MMMM")</f>
        <v>September</v>
      </c>
      <c r="D2172" s="54">
        <v>45170</v>
      </c>
      <c r="E2172" s="54" t="s">
        <v>16</v>
      </c>
      <c r="F2172" t="s">
        <v>233</v>
      </c>
      <c r="G2172" t="s">
        <v>608</v>
      </c>
      <c r="H2172" s="57">
        <v>4</v>
      </c>
    </row>
    <row r="2173" spans="1:8" x14ac:dyDescent="0.3">
      <c r="A2173">
        <v>2172</v>
      </c>
      <c r="B2173" t="s">
        <v>624</v>
      </c>
      <c r="C2173" t="str">
        <f>TEXT(Table4[[#This Row],[Date]],"MMMM")</f>
        <v>September</v>
      </c>
      <c r="D2173" s="54">
        <v>45170</v>
      </c>
      <c r="E2173" s="54" t="s">
        <v>16</v>
      </c>
      <c r="F2173" t="s">
        <v>233</v>
      </c>
      <c r="G2173" t="s">
        <v>609</v>
      </c>
      <c r="H2173" s="57">
        <v>0</v>
      </c>
    </row>
    <row r="2174" spans="1:8" x14ac:dyDescent="0.3">
      <c r="A2174">
        <v>2173</v>
      </c>
      <c r="B2174" t="s">
        <v>624</v>
      </c>
      <c r="C2174" t="str">
        <f>TEXT(Table4[[#This Row],[Date]],"MMMM")</f>
        <v>September</v>
      </c>
      <c r="D2174" s="54">
        <v>45170</v>
      </c>
      <c r="E2174" s="54" t="s">
        <v>16</v>
      </c>
      <c r="F2174" t="s">
        <v>233</v>
      </c>
      <c r="G2174" t="s">
        <v>610</v>
      </c>
      <c r="H2174" s="57">
        <v>0</v>
      </c>
    </row>
    <row r="2175" spans="1:8" x14ac:dyDescent="0.3">
      <c r="A2175">
        <v>2174</v>
      </c>
      <c r="B2175" t="s">
        <v>624</v>
      </c>
      <c r="C2175" t="str">
        <f>TEXT(Table4[[#This Row],[Date]],"MMMM")</f>
        <v>September</v>
      </c>
      <c r="D2175" s="54">
        <v>45170</v>
      </c>
      <c r="E2175" s="54" t="s">
        <v>16</v>
      </c>
      <c r="F2175" t="s">
        <v>233</v>
      </c>
      <c r="G2175" t="s">
        <v>611</v>
      </c>
      <c r="H2175" s="57">
        <v>0</v>
      </c>
    </row>
    <row r="2176" spans="1:8" x14ac:dyDescent="0.3">
      <c r="A2176">
        <v>2175</v>
      </c>
      <c r="B2176" t="s">
        <v>624</v>
      </c>
      <c r="C2176" t="str">
        <f>TEXT(Table4[[#This Row],[Date]],"MMMM")</f>
        <v>September</v>
      </c>
      <c r="D2176" s="54">
        <v>45170</v>
      </c>
      <c r="E2176" s="54" t="s">
        <v>16</v>
      </c>
      <c r="F2176" t="s">
        <v>233</v>
      </c>
      <c r="G2176" t="s">
        <v>612</v>
      </c>
      <c r="H2176" s="57">
        <v>4</v>
      </c>
    </row>
    <row r="2177" spans="1:8" hidden="1" x14ac:dyDescent="0.3">
      <c r="A2177">
        <v>2176</v>
      </c>
      <c r="B2177" t="s">
        <v>625</v>
      </c>
      <c r="C2177" t="str">
        <f>TEXT(Table4[[#This Row],[Date]],"MMMM")</f>
        <v>September</v>
      </c>
      <c r="D2177" s="54">
        <v>45170</v>
      </c>
      <c r="E2177" s="54" t="s">
        <v>17</v>
      </c>
      <c r="F2177" t="s">
        <v>104</v>
      </c>
      <c r="G2177" t="s">
        <v>465</v>
      </c>
      <c r="H2177" s="57">
        <v>0</v>
      </c>
    </row>
    <row r="2178" spans="1:8" hidden="1" x14ac:dyDescent="0.3">
      <c r="A2178">
        <v>2177</v>
      </c>
      <c r="B2178" t="s">
        <v>625</v>
      </c>
      <c r="C2178" t="str">
        <f>TEXT(Table4[[#This Row],[Date]],"MMMM")</f>
        <v>September</v>
      </c>
      <c r="D2178" s="54">
        <v>45170</v>
      </c>
      <c r="E2178" s="54" t="s">
        <v>17</v>
      </c>
      <c r="F2178" t="s">
        <v>104</v>
      </c>
      <c r="G2178" t="s">
        <v>466</v>
      </c>
      <c r="H2178" s="57">
        <v>0</v>
      </c>
    </row>
    <row r="2179" spans="1:8" hidden="1" x14ac:dyDescent="0.3">
      <c r="A2179">
        <v>2178</v>
      </c>
      <c r="B2179" t="s">
        <v>625</v>
      </c>
      <c r="C2179" t="str">
        <f>TEXT(Table4[[#This Row],[Date]],"MMMM")</f>
        <v>September</v>
      </c>
      <c r="D2179" s="54">
        <v>45170</v>
      </c>
      <c r="E2179" s="54" t="s">
        <v>17</v>
      </c>
      <c r="F2179" t="s">
        <v>104</v>
      </c>
      <c r="G2179" t="s">
        <v>467</v>
      </c>
      <c r="H2179" s="57">
        <v>0</v>
      </c>
    </row>
    <row r="2180" spans="1:8" hidden="1" x14ac:dyDescent="0.3">
      <c r="A2180">
        <v>2179</v>
      </c>
      <c r="B2180" t="s">
        <v>625</v>
      </c>
      <c r="C2180" t="str">
        <f>TEXT(Table4[[#This Row],[Date]],"MMMM")</f>
        <v>September</v>
      </c>
      <c r="D2180" s="54">
        <v>45170</v>
      </c>
      <c r="E2180" s="54" t="s">
        <v>17</v>
      </c>
      <c r="F2180" t="s">
        <v>104</v>
      </c>
      <c r="G2180" t="s">
        <v>468</v>
      </c>
      <c r="H2180" s="57">
        <v>0</v>
      </c>
    </row>
    <row r="2181" spans="1:8" hidden="1" x14ac:dyDescent="0.3">
      <c r="A2181">
        <v>2180</v>
      </c>
      <c r="B2181" t="s">
        <v>625</v>
      </c>
      <c r="C2181" t="str">
        <f>TEXT(Table4[[#This Row],[Date]],"MMMM")</f>
        <v>September</v>
      </c>
      <c r="D2181" s="54">
        <v>45170</v>
      </c>
      <c r="E2181" s="54" t="s">
        <v>17</v>
      </c>
      <c r="F2181" t="s">
        <v>104</v>
      </c>
      <c r="G2181" t="s">
        <v>469</v>
      </c>
      <c r="H2181" s="57">
        <v>0</v>
      </c>
    </row>
    <row r="2182" spans="1:8" hidden="1" x14ac:dyDescent="0.3">
      <c r="A2182">
        <v>2181</v>
      </c>
      <c r="B2182" t="s">
        <v>625</v>
      </c>
      <c r="C2182" t="str">
        <f>TEXT(Table4[[#This Row],[Date]],"MMMM")</f>
        <v>September</v>
      </c>
      <c r="D2182" s="54">
        <v>45170</v>
      </c>
      <c r="E2182" s="54" t="s">
        <v>17</v>
      </c>
      <c r="F2182" t="s">
        <v>104</v>
      </c>
      <c r="G2182" t="s">
        <v>470</v>
      </c>
      <c r="H2182" s="57">
        <v>0</v>
      </c>
    </row>
    <row r="2183" spans="1:8" hidden="1" x14ac:dyDescent="0.3">
      <c r="A2183">
        <v>2182</v>
      </c>
      <c r="B2183" t="s">
        <v>625</v>
      </c>
      <c r="C2183" t="str">
        <f>TEXT(Table4[[#This Row],[Date]],"MMMM")</f>
        <v>September</v>
      </c>
      <c r="D2183" s="54">
        <v>45170</v>
      </c>
      <c r="E2183" s="54" t="s">
        <v>17</v>
      </c>
      <c r="F2183" t="s">
        <v>104</v>
      </c>
      <c r="G2183" t="s">
        <v>471</v>
      </c>
      <c r="H2183" s="57">
        <v>0</v>
      </c>
    </row>
    <row r="2184" spans="1:8" hidden="1" x14ac:dyDescent="0.3">
      <c r="A2184">
        <v>2183</v>
      </c>
      <c r="B2184" t="s">
        <v>625</v>
      </c>
      <c r="C2184" t="str">
        <f>TEXT(Table4[[#This Row],[Date]],"MMMM")</f>
        <v>September</v>
      </c>
      <c r="D2184" s="54">
        <v>45170</v>
      </c>
      <c r="E2184" s="54" t="s">
        <v>17</v>
      </c>
      <c r="F2184" t="s">
        <v>104</v>
      </c>
      <c r="G2184" t="s">
        <v>472</v>
      </c>
      <c r="H2184" s="57">
        <v>0</v>
      </c>
    </row>
    <row r="2185" spans="1:8" hidden="1" x14ac:dyDescent="0.3">
      <c r="A2185">
        <v>2184</v>
      </c>
      <c r="B2185" t="s">
        <v>625</v>
      </c>
      <c r="C2185" t="str">
        <f>TEXT(Table4[[#This Row],[Date]],"MMMM")</f>
        <v>September</v>
      </c>
      <c r="D2185" s="54">
        <v>45170</v>
      </c>
      <c r="E2185" s="54" t="s">
        <v>17</v>
      </c>
      <c r="F2185" t="s">
        <v>104</v>
      </c>
      <c r="G2185" t="s">
        <v>473</v>
      </c>
      <c r="H2185" s="57">
        <v>0</v>
      </c>
    </row>
    <row r="2186" spans="1:8" hidden="1" x14ac:dyDescent="0.3">
      <c r="A2186">
        <v>2185</v>
      </c>
      <c r="B2186" t="s">
        <v>625</v>
      </c>
      <c r="C2186" t="str">
        <f>TEXT(Table4[[#This Row],[Date]],"MMMM")</f>
        <v>September</v>
      </c>
      <c r="D2186" s="54">
        <v>45170</v>
      </c>
      <c r="E2186" s="54" t="s">
        <v>17</v>
      </c>
      <c r="F2186" t="s">
        <v>104</v>
      </c>
      <c r="G2186" t="s">
        <v>474</v>
      </c>
      <c r="H2186" s="57">
        <v>0</v>
      </c>
    </row>
    <row r="2187" spans="1:8" hidden="1" x14ac:dyDescent="0.3">
      <c r="A2187">
        <v>2186</v>
      </c>
      <c r="B2187" t="s">
        <v>625</v>
      </c>
      <c r="C2187" t="str">
        <f>TEXT(Table4[[#This Row],[Date]],"MMMM")</f>
        <v>September</v>
      </c>
      <c r="D2187" s="54">
        <v>45170</v>
      </c>
      <c r="E2187" s="54" t="s">
        <v>17</v>
      </c>
      <c r="F2187" t="s">
        <v>104</v>
      </c>
      <c r="G2187" t="s">
        <v>475</v>
      </c>
      <c r="H2187" s="57">
        <v>0</v>
      </c>
    </row>
    <row r="2188" spans="1:8" hidden="1" x14ac:dyDescent="0.3">
      <c r="A2188">
        <v>2187</v>
      </c>
      <c r="B2188" t="s">
        <v>625</v>
      </c>
      <c r="C2188" t="str">
        <f>TEXT(Table4[[#This Row],[Date]],"MMMM")</f>
        <v>September</v>
      </c>
      <c r="D2188" s="54">
        <v>45170</v>
      </c>
      <c r="E2188" s="54" t="s">
        <v>17</v>
      </c>
      <c r="F2188" t="s">
        <v>104</v>
      </c>
      <c r="G2188" t="s">
        <v>476</v>
      </c>
      <c r="H2188" s="57">
        <v>0</v>
      </c>
    </row>
    <row r="2189" spans="1:8" hidden="1" x14ac:dyDescent="0.3">
      <c r="A2189">
        <v>2188</v>
      </c>
      <c r="B2189" t="s">
        <v>625</v>
      </c>
      <c r="C2189" t="str">
        <f>TEXT(Table4[[#This Row],[Date]],"MMMM")</f>
        <v>September</v>
      </c>
      <c r="D2189" s="54">
        <v>45170</v>
      </c>
      <c r="E2189" s="54" t="s">
        <v>17</v>
      </c>
      <c r="F2189" t="s">
        <v>104</v>
      </c>
      <c r="G2189" t="s">
        <v>477</v>
      </c>
      <c r="H2189" s="57">
        <v>0</v>
      </c>
    </row>
    <row r="2190" spans="1:8" hidden="1" x14ac:dyDescent="0.3">
      <c r="A2190">
        <v>2189</v>
      </c>
      <c r="B2190" t="s">
        <v>625</v>
      </c>
      <c r="C2190" t="str">
        <f>TEXT(Table4[[#This Row],[Date]],"MMMM")</f>
        <v>September</v>
      </c>
      <c r="D2190" s="54">
        <v>45170</v>
      </c>
      <c r="E2190" s="54" t="s">
        <v>17</v>
      </c>
      <c r="F2190" t="s">
        <v>104</v>
      </c>
      <c r="G2190" t="s">
        <v>478</v>
      </c>
      <c r="H2190" s="57">
        <v>0</v>
      </c>
    </row>
    <row r="2191" spans="1:8" hidden="1" x14ac:dyDescent="0.3">
      <c r="A2191">
        <v>2190</v>
      </c>
      <c r="B2191" t="s">
        <v>625</v>
      </c>
      <c r="C2191" t="str">
        <f>TEXT(Table4[[#This Row],[Date]],"MMMM")</f>
        <v>September</v>
      </c>
      <c r="D2191" s="54">
        <v>45170</v>
      </c>
      <c r="E2191" s="54" t="s">
        <v>17</v>
      </c>
      <c r="F2191" t="s">
        <v>104</v>
      </c>
      <c r="G2191" t="s">
        <v>479</v>
      </c>
      <c r="H2191" s="57">
        <v>0</v>
      </c>
    </row>
    <row r="2192" spans="1:8" hidden="1" x14ac:dyDescent="0.3">
      <c r="A2192">
        <v>2191</v>
      </c>
      <c r="B2192" t="s">
        <v>625</v>
      </c>
      <c r="C2192" t="str">
        <f>TEXT(Table4[[#This Row],[Date]],"MMMM")</f>
        <v>September</v>
      </c>
      <c r="D2192" s="54">
        <v>45170</v>
      </c>
      <c r="E2192" s="54" t="s">
        <v>17</v>
      </c>
      <c r="F2192" t="s">
        <v>104</v>
      </c>
      <c r="G2192" t="s">
        <v>480</v>
      </c>
      <c r="H2192" s="57">
        <v>0</v>
      </c>
    </row>
    <row r="2193" spans="1:8" hidden="1" x14ac:dyDescent="0.3">
      <c r="A2193">
        <v>2192</v>
      </c>
      <c r="B2193" t="s">
        <v>625</v>
      </c>
      <c r="C2193" t="str">
        <f>TEXT(Table4[[#This Row],[Date]],"MMMM")</f>
        <v>September</v>
      </c>
      <c r="D2193" s="54">
        <v>45170</v>
      </c>
      <c r="E2193" s="54" t="s">
        <v>17</v>
      </c>
      <c r="F2193" t="s">
        <v>104</v>
      </c>
      <c r="G2193" t="s">
        <v>481</v>
      </c>
      <c r="H2193" s="57">
        <v>0</v>
      </c>
    </row>
    <row r="2194" spans="1:8" hidden="1" x14ac:dyDescent="0.3">
      <c r="A2194">
        <v>2193</v>
      </c>
      <c r="B2194" t="s">
        <v>625</v>
      </c>
      <c r="C2194" t="str">
        <f>TEXT(Table4[[#This Row],[Date]],"MMMM")</f>
        <v>September</v>
      </c>
      <c r="D2194" s="54">
        <v>45170</v>
      </c>
      <c r="E2194" s="54" t="s">
        <v>17</v>
      </c>
      <c r="F2194" t="s">
        <v>104</v>
      </c>
      <c r="G2194" t="s">
        <v>482</v>
      </c>
      <c r="H2194" s="57">
        <v>0</v>
      </c>
    </row>
    <row r="2195" spans="1:8" hidden="1" x14ac:dyDescent="0.3">
      <c r="A2195">
        <v>2194</v>
      </c>
      <c r="B2195" t="s">
        <v>625</v>
      </c>
      <c r="C2195" t="str">
        <f>TEXT(Table4[[#This Row],[Date]],"MMMM")</f>
        <v>September</v>
      </c>
      <c r="D2195" s="54">
        <v>45170</v>
      </c>
      <c r="E2195" s="54" t="s">
        <v>17</v>
      </c>
      <c r="F2195" t="s">
        <v>104</v>
      </c>
      <c r="G2195" t="s">
        <v>483</v>
      </c>
      <c r="H2195" s="57">
        <v>0</v>
      </c>
    </row>
    <row r="2196" spans="1:8" hidden="1" x14ac:dyDescent="0.3">
      <c r="A2196">
        <v>2195</v>
      </c>
      <c r="B2196" t="s">
        <v>625</v>
      </c>
      <c r="C2196" t="str">
        <f>TEXT(Table4[[#This Row],[Date]],"MMMM")</f>
        <v>September</v>
      </c>
      <c r="D2196" s="54">
        <v>45170</v>
      </c>
      <c r="E2196" s="54" t="s">
        <v>17</v>
      </c>
      <c r="F2196" t="s">
        <v>104</v>
      </c>
      <c r="G2196" t="s">
        <v>484</v>
      </c>
      <c r="H2196" s="57">
        <v>0</v>
      </c>
    </row>
    <row r="2197" spans="1:8" hidden="1" x14ac:dyDescent="0.3">
      <c r="A2197">
        <v>2196</v>
      </c>
      <c r="B2197" t="s">
        <v>625</v>
      </c>
      <c r="C2197" t="str">
        <f>TEXT(Table4[[#This Row],[Date]],"MMMM")</f>
        <v>September</v>
      </c>
      <c r="D2197" s="54">
        <v>45170</v>
      </c>
      <c r="E2197" s="54" t="s">
        <v>17</v>
      </c>
      <c r="F2197" t="s">
        <v>104</v>
      </c>
      <c r="G2197" t="s">
        <v>485</v>
      </c>
      <c r="H2197" s="57">
        <v>1</v>
      </c>
    </row>
    <row r="2198" spans="1:8" hidden="1" x14ac:dyDescent="0.3">
      <c r="A2198">
        <v>2197</v>
      </c>
      <c r="B2198" t="s">
        <v>625</v>
      </c>
      <c r="C2198" t="str">
        <f>TEXT(Table4[[#This Row],[Date]],"MMMM")</f>
        <v>September</v>
      </c>
      <c r="D2198" s="54">
        <v>45170</v>
      </c>
      <c r="E2198" s="54" t="s">
        <v>17</v>
      </c>
      <c r="F2198" t="s">
        <v>104</v>
      </c>
      <c r="G2198" t="s">
        <v>486</v>
      </c>
      <c r="H2198" s="57">
        <v>2</v>
      </c>
    </row>
    <row r="2199" spans="1:8" hidden="1" x14ac:dyDescent="0.3">
      <c r="A2199">
        <v>2198</v>
      </c>
      <c r="B2199" t="s">
        <v>625</v>
      </c>
      <c r="C2199" t="str">
        <f>TEXT(Table4[[#This Row],[Date]],"MMMM")</f>
        <v>September</v>
      </c>
      <c r="D2199" s="54">
        <v>45170</v>
      </c>
      <c r="E2199" s="54" t="s">
        <v>17</v>
      </c>
      <c r="F2199" t="s">
        <v>104</v>
      </c>
      <c r="G2199" t="s">
        <v>487</v>
      </c>
      <c r="H2199" s="57">
        <v>2</v>
      </c>
    </row>
    <row r="2200" spans="1:8" hidden="1" x14ac:dyDescent="0.3">
      <c r="A2200">
        <v>2199</v>
      </c>
      <c r="B2200" t="s">
        <v>625</v>
      </c>
      <c r="C2200" t="str">
        <f>TEXT(Table4[[#This Row],[Date]],"MMMM")</f>
        <v>September</v>
      </c>
      <c r="D2200" s="54">
        <v>45170</v>
      </c>
      <c r="E2200" s="54" t="s">
        <v>17</v>
      </c>
      <c r="F2200" t="s">
        <v>128</v>
      </c>
      <c r="G2200" t="s">
        <v>491</v>
      </c>
      <c r="H2200" s="57">
        <v>5</v>
      </c>
    </row>
    <row r="2201" spans="1:8" hidden="1" x14ac:dyDescent="0.3">
      <c r="A2201">
        <v>2200</v>
      </c>
      <c r="B2201" t="s">
        <v>625</v>
      </c>
      <c r="C2201" t="str">
        <f>TEXT(Table4[[#This Row],[Date]],"MMMM")</f>
        <v>September</v>
      </c>
      <c r="D2201" s="54">
        <v>45170</v>
      </c>
      <c r="E2201" s="54" t="s">
        <v>17</v>
      </c>
      <c r="F2201" t="s">
        <v>128</v>
      </c>
      <c r="G2201" t="s">
        <v>492</v>
      </c>
      <c r="H2201" s="57">
        <v>5</v>
      </c>
    </row>
    <row r="2202" spans="1:8" hidden="1" x14ac:dyDescent="0.3">
      <c r="A2202">
        <v>2201</v>
      </c>
      <c r="B2202" t="s">
        <v>625</v>
      </c>
      <c r="C2202" t="str">
        <f>TEXT(Table4[[#This Row],[Date]],"MMMM")</f>
        <v>September</v>
      </c>
      <c r="D2202" s="54">
        <v>45170</v>
      </c>
      <c r="E2202" s="54" t="s">
        <v>17</v>
      </c>
      <c r="F2202" t="s">
        <v>128</v>
      </c>
      <c r="G2202" t="s">
        <v>493</v>
      </c>
      <c r="H2202" s="57">
        <v>4</v>
      </c>
    </row>
    <row r="2203" spans="1:8" hidden="1" x14ac:dyDescent="0.3">
      <c r="A2203">
        <v>2202</v>
      </c>
      <c r="B2203" t="s">
        <v>625</v>
      </c>
      <c r="C2203" t="str">
        <f>TEXT(Table4[[#This Row],[Date]],"MMMM")</f>
        <v>September</v>
      </c>
      <c r="D2203" s="54">
        <v>45170</v>
      </c>
      <c r="E2203" s="54" t="s">
        <v>17</v>
      </c>
      <c r="F2203" t="s">
        <v>128</v>
      </c>
      <c r="G2203" t="s">
        <v>494</v>
      </c>
      <c r="H2203" s="57">
        <v>4</v>
      </c>
    </row>
    <row r="2204" spans="1:8" hidden="1" x14ac:dyDescent="0.3">
      <c r="A2204">
        <v>2203</v>
      </c>
      <c r="B2204" t="s">
        <v>625</v>
      </c>
      <c r="C2204" t="str">
        <f>TEXT(Table4[[#This Row],[Date]],"MMMM")</f>
        <v>September</v>
      </c>
      <c r="D2204" s="54">
        <v>45170</v>
      </c>
      <c r="E2204" s="54" t="s">
        <v>17</v>
      </c>
      <c r="F2204" t="s">
        <v>128</v>
      </c>
      <c r="G2204" t="s">
        <v>495</v>
      </c>
      <c r="H2204" s="57">
        <v>2</v>
      </c>
    </row>
    <row r="2205" spans="1:8" hidden="1" x14ac:dyDescent="0.3">
      <c r="A2205">
        <v>2204</v>
      </c>
      <c r="B2205" t="s">
        <v>625</v>
      </c>
      <c r="C2205" t="str">
        <f>TEXT(Table4[[#This Row],[Date]],"MMMM")</f>
        <v>September</v>
      </c>
      <c r="D2205" s="54">
        <v>45170</v>
      </c>
      <c r="E2205" s="54" t="s">
        <v>17</v>
      </c>
      <c r="F2205" t="s">
        <v>128</v>
      </c>
      <c r="G2205" t="s">
        <v>496</v>
      </c>
      <c r="H2205" s="57">
        <v>1</v>
      </c>
    </row>
    <row r="2206" spans="1:8" hidden="1" x14ac:dyDescent="0.3">
      <c r="A2206">
        <v>2205</v>
      </c>
      <c r="B2206" t="s">
        <v>625</v>
      </c>
      <c r="C2206" t="str">
        <f>TEXT(Table4[[#This Row],[Date]],"MMMM")</f>
        <v>September</v>
      </c>
      <c r="D2206" s="54">
        <v>45170</v>
      </c>
      <c r="E2206" s="54" t="s">
        <v>17</v>
      </c>
      <c r="F2206" t="s">
        <v>128</v>
      </c>
      <c r="G2206" t="s">
        <v>497</v>
      </c>
      <c r="H2206" s="57">
        <v>5</v>
      </c>
    </row>
    <row r="2207" spans="1:8" hidden="1" x14ac:dyDescent="0.3">
      <c r="A2207">
        <v>2206</v>
      </c>
      <c r="B2207" t="s">
        <v>625</v>
      </c>
      <c r="C2207" t="str">
        <f>TEXT(Table4[[#This Row],[Date]],"MMMM")</f>
        <v>September</v>
      </c>
      <c r="D2207" s="54">
        <v>45170</v>
      </c>
      <c r="E2207" s="54" t="s">
        <v>17</v>
      </c>
      <c r="F2207" t="s">
        <v>128</v>
      </c>
      <c r="G2207" t="s">
        <v>498</v>
      </c>
      <c r="H2207" s="57">
        <v>1</v>
      </c>
    </row>
    <row r="2208" spans="1:8" hidden="1" x14ac:dyDescent="0.3">
      <c r="A2208">
        <v>2207</v>
      </c>
      <c r="B2208" t="s">
        <v>625</v>
      </c>
      <c r="C2208" t="str">
        <f>TEXT(Table4[[#This Row],[Date]],"MMMM")</f>
        <v>September</v>
      </c>
      <c r="D2208" s="54">
        <v>45170</v>
      </c>
      <c r="E2208" s="54" t="s">
        <v>17</v>
      </c>
      <c r="F2208" t="s">
        <v>128</v>
      </c>
      <c r="G2208" t="s">
        <v>499</v>
      </c>
      <c r="H2208" s="57">
        <v>0</v>
      </c>
    </row>
    <row r="2209" spans="1:8" hidden="1" x14ac:dyDescent="0.3">
      <c r="A2209">
        <v>2208</v>
      </c>
      <c r="B2209" t="s">
        <v>625</v>
      </c>
      <c r="C2209" t="str">
        <f>TEXT(Table4[[#This Row],[Date]],"MMMM")</f>
        <v>September</v>
      </c>
      <c r="D2209" s="54">
        <v>45170</v>
      </c>
      <c r="E2209" s="54" t="s">
        <v>17</v>
      </c>
      <c r="F2209" t="s">
        <v>128</v>
      </c>
      <c r="G2209" t="s">
        <v>500</v>
      </c>
      <c r="H2209" s="57">
        <v>0</v>
      </c>
    </row>
    <row r="2210" spans="1:8" hidden="1" x14ac:dyDescent="0.3">
      <c r="A2210">
        <v>2209</v>
      </c>
      <c r="B2210" t="s">
        <v>625</v>
      </c>
      <c r="C2210" t="str">
        <f>TEXT(Table4[[#This Row],[Date]],"MMMM")</f>
        <v>September</v>
      </c>
      <c r="D2210" s="54">
        <v>45170</v>
      </c>
      <c r="E2210" s="54" t="s">
        <v>17</v>
      </c>
      <c r="F2210" t="s">
        <v>128</v>
      </c>
      <c r="G2210" t="s">
        <v>501</v>
      </c>
      <c r="H2210" s="57">
        <v>3</v>
      </c>
    </row>
    <row r="2211" spans="1:8" hidden="1" x14ac:dyDescent="0.3">
      <c r="A2211">
        <v>2210</v>
      </c>
      <c r="B2211" t="s">
        <v>625</v>
      </c>
      <c r="C2211" t="str">
        <f>TEXT(Table4[[#This Row],[Date]],"MMMM")</f>
        <v>September</v>
      </c>
      <c r="D2211" s="54">
        <v>45170</v>
      </c>
      <c r="E2211" s="54" t="s">
        <v>17</v>
      </c>
      <c r="F2211" t="s">
        <v>128</v>
      </c>
      <c r="G2211" t="s">
        <v>502</v>
      </c>
      <c r="H2211" s="57">
        <v>3</v>
      </c>
    </row>
    <row r="2212" spans="1:8" hidden="1" x14ac:dyDescent="0.3">
      <c r="A2212">
        <v>2211</v>
      </c>
      <c r="B2212" t="s">
        <v>625</v>
      </c>
      <c r="C2212" t="str">
        <f>TEXT(Table4[[#This Row],[Date]],"MMMM")</f>
        <v>September</v>
      </c>
      <c r="D2212" s="54">
        <v>45170</v>
      </c>
      <c r="E2212" s="54" t="s">
        <v>17</v>
      </c>
      <c r="F2212" t="s">
        <v>128</v>
      </c>
      <c r="G2212" t="s">
        <v>503</v>
      </c>
      <c r="H2212" s="57">
        <v>1</v>
      </c>
    </row>
    <row r="2213" spans="1:8" hidden="1" x14ac:dyDescent="0.3">
      <c r="A2213">
        <v>2212</v>
      </c>
      <c r="B2213" t="s">
        <v>625</v>
      </c>
      <c r="C2213" t="str">
        <f>TEXT(Table4[[#This Row],[Date]],"MMMM")</f>
        <v>September</v>
      </c>
      <c r="D2213" s="54">
        <v>45170</v>
      </c>
      <c r="E2213" s="54" t="s">
        <v>17</v>
      </c>
      <c r="F2213" t="s">
        <v>128</v>
      </c>
      <c r="G2213" t="s">
        <v>504</v>
      </c>
      <c r="H2213" s="57">
        <v>0</v>
      </c>
    </row>
    <row r="2214" spans="1:8" hidden="1" x14ac:dyDescent="0.3">
      <c r="A2214">
        <v>2213</v>
      </c>
      <c r="B2214" t="s">
        <v>625</v>
      </c>
      <c r="C2214" t="str">
        <f>TEXT(Table4[[#This Row],[Date]],"MMMM")</f>
        <v>September</v>
      </c>
      <c r="D2214" s="54">
        <v>45170</v>
      </c>
      <c r="E2214" s="54" t="s">
        <v>17</v>
      </c>
      <c r="F2214" t="s">
        <v>128</v>
      </c>
      <c r="G2214" t="s">
        <v>505</v>
      </c>
      <c r="H2214" s="57">
        <v>0</v>
      </c>
    </row>
    <row r="2215" spans="1:8" hidden="1" x14ac:dyDescent="0.3">
      <c r="A2215">
        <v>2214</v>
      </c>
      <c r="B2215" t="s">
        <v>625</v>
      </c>
      <c r="C2215" t="str">
        <f>TEXT(Table4[[#This Row],[Date]],"MMMM")</f>
        <v>September</v>
      </c>
      <c r="D2215" s="54">
        <v>45170</v>
      </c>
      <c r="E2215" s="54" t="s">
        <v>17</v>
      </c>
      <c r="F2215" t="s">
        <v>128</v>
      </c>
      <c r="G2215" t="s">
        <v>506</v>
      </c>
      <c r="H2215" s="57">
        <v>0</v>
      </c>
    </row>
    <row r="2216" spans="1:8" hidden="1" x14ac:dyDescent="0.3">
      <c r="A2216">
        <v>2215</v>
      </c>
      <c r="B2216" t="s">
        <v>625</v>
      </c>
      <c r="C2216" t="str">
        <f>TEXT(Table4[[#This Row],[Date]],"MMMM")</f>
        <v>September</v>
      </c>
      <c r="D2216" s="54">
        <v>45170</v>
      </c>
      <c r="E2216" s="54" t="s">
        <v>17</v>
      </c>
      <c r="F2216" t="s">
        <v>145</v>
      </c>
      <c r="G2216" t="s">
        <v>507</v>
      </c>
      <c r="H2216" s="57">
        <v>3</v>
      </c>
    </row>
    <row r="2217" spans="1:8" hidden="1" x14ac:dyDescent="0.3">
      <c r="A2217">
        <v>2216</v>
      </c>
      <c r="B2217" t="s">
        <v>625</v>
      </c>
      <c r="C2217" t="str">
        <f>TEXT(Table4[[#This Row],[Date]],"MMMM")</f>
        <v>September</v>
      </c>
      <c r="D2217" s="54">
        <v>45170</v>
      </c>
      <c r="E2217" s="54" t="s">
        <v>17</v>
      </c>
      <c r="F2217" t="s">
        <v>145</v>
      </c>
      <c r="G2217" t="s">
        <v>508</v>
      </c>
      <c r="H2217" s="57">
        <v>4</v>
      </c>
    </row>
    <row r="2218" spans="1:8" hidden="1" x14ac:dyDescent="0.3">
      <c r="A2218">
        <v>2217</v>
      </c>
      <c r="B2218" t="s">
        <v>625</v>
      </c>
      <c r="C2218" t="str">
        <f>TEXT(Table4[[#This Row],[Date]],"MMMM")</f>
        <v>September</v>
      </c>
      <c r="D2218" s="54">
        <v>45170</v>
      </c>
      <c r="E2218" s="54" t="s">
        <v>17</v>
      </c>
      <c r="F2218" t="s">
        <v>145</v>
      </c>
      <c r="G2218" t="s">
        <v>509</v>
      </c>
      <c r="H2218" s="57">
        <v>0</v>
      </c>
    </row>
    <row r="2219" spans="1:8" hidden="1" x14ac:dyDescent="0.3">
      <c r="A2219">
        <v>2218</v>
      </c>
      <c r="B2219" t="s">
        <v>625</v>
      </c>
      <c r="C2219" t="str">
        <f>TEXT(Table4[[#This Row],[Date]],"MMMM")</f>
        <v>September</v>
      </c>
      <c r="D2219" s="54">
        <v>45170</v>
      </c>
      <c r="E2219" s="54" t="s">
        <v>17</v>
      </c>
      <c r="F2219" t="s">
        <v>145</v>
      </c>
      <c r="G2219" t="s">
        <v>510</v>
      </c>
      <c r="H2219" s="57">
        <v>3</v>
      </c>
    </row>
    <row r="2220" spans="1:8" hidden="1" x14ac:dyDescent="0.3">
      <c r="A2220">
        <v>2219</v>
      </c>
      <c r="B2220" t="s">
        <v>625</v>
      </c>
      <c r="C2220" t="str">
        <f>TEXT(Table4[[#This Row],[Date]],"MMMM")</f>
        <v>September</v>
      </c>
      <c r="D2220" s="54">
        <v>45170</v>
      </c>
      <c r="E2220" s="54" t="s">
        <v>17</v>
      </c>
      <c r="F2220" t="s">
        <v>145</v>
      </c>
      <c r="G2220" t="s">
        <v>511</v>
      </c>
      <c r="H2220" s="57">
        <v>5</v>
      </c>
    </row>
    <row r="2221" spans="1:8" hidden="1" x14ac:dyDescent="0.3">
      <c r="A2221">
        <v>2220</v>
      </c>
      <c r="B2221" t="s">
        <v>625</v>
      </c>
      <c r="C2221" t="str">
        <f>TEXT(Table4[[#This Row],[Date]],"MMMM")</f>
        <v>September</v>
      </c>
      <c r="D2221" s="54">
        <v>45170</v>
      </c>
      <c r="E2221" s="54" t="s">
        <v>17</v>
      </c>
      <c r="F2221" t="s">
        <v>145</v>
      </c>
      <c r="G2221" t="s">
        <v>512</v>
      </c>
      <c r="H2221" s="57">
        <v>2</v>
      </c>
    </row>
    <row r="2222" spans="1:8" hidden="1" x14ac:dyDescent="0.3">
      <c r="A2222">
        <v>2221</v>
      </c>
      <c r="B2222" t="s">
        <v>625</v>
      </c>
      <c r="C2222" t="str">
        <f>TEXT(Table4[[#This Row],[Date]],"MMMM")</f>
        <v>September</v>
      </c>
      <c r="D2222" s="54">
        <v>45170</v>
      </c>
      <c r="E2222" s="54" t="s">
        <v>17</v>
      </c>
      <c r="F2222" t="s">
        <v>145</v>
      </c>
      <c r="G2222" t="s">
        <v>513</v>
      </c>
      <c r="H2222" s="57">
        <v>0</v>
      </c>
    </row>
    <row r="2223" spans="1:8" hidden="1" x14ac:dyDescent="0.3">
      <c r="A2223">
        <v>2222</v>
      </c>
      <c r="B2223" t="s">
        <v>625</v>
      </c>
      <c r="C2223" t="str">
        <f>TEXT(Table4[[#This Row],[Date]],"MMMM")</f>
        <v>September</v>
      </c>
      <c r="D2223" s="54">
        <v>45170</v>
      </c>
      <c r="E2223" s="54" t="s">
        <v>17</v>
      </c>
      <c r="F2223" t="s">
        <v>145</v>
      </c>
      <c r="G2223" t="s">
        <v>514</v>
      </c>
      <c r="H2223" s="57">
        <v>2</v>
      </c>
    </row>
    <row r="2224" spans="1:8" hidden="1" x14ac:dyDescent="0.3">
      <c r="A2224">
        <v>2223</v>
      </c>
      <c r="B2224" t="s">
        <v>625</v>
      </c>
      <c r="C2224" t="str">
        <f>TEXT(Table4[[#This Row],[Date]],"MMMM")</f>
        <v>September</v>
      </c>
      <c r="D2224" s="54">
        <v>45170</v>
      </c>
      <c r="E2224" s="54" t="s">
        <v>17</v>
      </c>
      <c r="F2224" t="s">
        <v>145</v>
      </c>
      <c r="G2224" t="s">
        <v>515</v>
      </c>
      <c r="H2224" s="57">
        <v>2</v>
      </c>
    </row>
    <row r="2225" spans="1:8" hidden="1" x14ac:dyDescent="0.3">
      <c r="A2225">
        <v>2224</v>
      </c>
      <c r="B2225" t="s">
        <v>625</v>
      </c>
      <c r="C2225" t="str">
        <f>TEXT(Table4[[#This Row],[Date]],"MMMM")</f>
        <v>September</v>
      </c>
      <c r="D2225" s="54">
        <v>45170</v>
      </c>
      <c r="E2225" s="54" t="s">
        <v>17</v>
      </c>
      <c r="F2225" t="s">
        <v>145</v>
      </c>
      <c r="G2225" t="s">
        <v>516</v>
      </c>
      <c r="H2225" s="57">
        <v>5</v>
      </c>
    </row>
    <row r="2226" spans="1:8" hidden="1" x14ac:dyDescent="0.3">
      <c r="A2226">
        <v>2225</v>
      </c>
      <c r="B2226" t="s">
        <v>625</v>
      </c>
      <c r="C2226" t="str">
        <f>TEXT(Table4[[#This Row],[Date]],"MMMM")</f>
        <v>September</v>
      </c>
      <c r="D2226" s="54">
        <v>45170</v>
      </c>
      <c r="E2226" s="54" t="s">
        <v>17</v>
      </c>
      <c r="F2226" t="s">
        <v>145</v>
      </c>
      <c r="G2226" t="s">
        <v>517</v>
      </c>
      <c r="H2226" s="57">
        <v>5</v>
      </c>
    </row>
    <row r="2227" spans="1:8" hidden="1" x14ac:dyDescent="0.3">
      <c r="A2227">
        <v>2226</v>
      </c>
      <c r="B2227" t="s">
        <v>625</v>
      </c>
      <c r="C2227" t="str">
        <f>TEXT(Table4[[#This Row],[Date]],"MMMM")</f>
        <v>September</v>
      </c>
      <c r="D2227" s="54">
        <v>45170</v>
      </c>
      <c r="E2227" s="54" t="s">
        <v>17</v>
      </c>
      <c r="F2227" t="s">
        <v>145</v>
      </c>
      <c r="G2227" t="s">
        <v>518</v>
      </c>
      <c r="H2227" s="57">
        <v>3</v>
      </c>
    </row>
    <row r="2228" spans="1:8" hidden="1" x14ac:dyDescent="0.3">
      <c r="A2228">
        <v>2227</v>
      </c>
      <c r="B2228" t="s">
        <v>625</v>
      </c>
      <c r="C2228" t="str">
        <f>TEXT(Table4[[#This Row],[Date]],"MMMM")</f>
        <v>September</v>
      </c>
      <c r="D2228" s="54">
        <v>45170</v>
      </c>
      <c r="E2228" s="54" t="s">
        <v>17</v>
      </c>
      <c r="F2228" t="s">
        <v>145</v>
      </c>
      <c r="G2228" t="s">
        <v>519</v>
      </c>
      <c r="H2228" s="57">
        <v>5</v>
      </c>
    </row>
    <row r="2229" spans="1:8" hidden="1" x14ac:dyDescent="0.3">
      <c r="A2229">
        <v>2228</v>
      </c>
      <c r="B2229" t="s">
        <v>625</v>
      </c>
      <c r="C2229" t="str">
        <f>TEXT(Table4[[#This Row],[Date]],"MMMM")</f>
        <v>September</v>
      </c>
      <c r="D2229" s="54">
        <v>45170</v>
      </c>
      <c r="E2229" s="54" t="s">
        <v>17</v>
      </c>
      <c r="F2229" t="s">
        <v>145</v>
      </c>
      <c r="G2229" t="s">
        <v>520</v>
      </c>
      <c r="H2229" s="57">
        <v>3</v>
      </c>
    </row>
    <row r="2230" spans="1:8" hidden="1" x14ac:dyDescent="0.3">
      <c r="A2230">
        <v>2229</v>
      </c>
      <c r="B2230" t="s">
        <v>625</v>
      </c>
      <c r="C2230" t="str">
        <f>TEXT(Table4[[#This Row],[Date]],"MMMM")</f>
        <v>September</v>
      </c>
      <c r="D2230" s="54">
        <v>45170</v>
      </c>
      <c r="E2230" s="54" t="s">
        <v>17</v>
      </c>
      <c r="F2230" t="s">
        <v>145</v>
      </c>
      <c r="G2230" t="s">
        <v>521</v>
      </c>
      <c r="H2230" s="57">
        <v>2</v>
      </c>
    </row>
    <row r="2231" spans="1:8" hidden="1" x14ac:dyDescent="0.3">
      <c r="A2231">
        <v>2230</v>
      </c>
      <c r="B2231" t="s">
        <v>625</v>
      </c>
      <c r="C2231" t="str">
        <f>TEXT(Table4[[#This Row],[Date]],"MMMM")</f>
        <v>September</v>
      </c>
      <c r="D2231" s="54">
        <v>45170</v>
      </c>
      <c r="E2231" s="54" t="s">
        <v>17</v>
      </c>
      <c r="F2231" t="s">
        <v>145</v>
      </c>
      <c r="G2231" t="s">
        <v>522</v>
      </c>
      <c r="H2231" s="57">
        <v>0</v>
      </c>
    </row>
    <row r="2232" spans="1:8" hidden="1" x14ac:dyDescent="0.3">
      <c r="A2232">
        <v>2231</v>
      </c>
      <c r="B2232" t="s">
        <v>625</v>
      </c>
      <c r="C2232" t="str">
        <f>TEXT(Table4[[#This Row],[Date]],"MMMM")</f>
        <v>September</v>
      </c>
      <c r="D2232" s="54">
        <v>45170</v>
      </c>
      <c r="E2232" s="54" t="s">
        <v>17</v>
      </c>
      <c r="F2232" t="s">
        <v>145</v>
      </c>
      <c r="G2232" t="s">
        <v>523</v>
      </c>
      <c r="H2232" s="57">
        <v>0</v>
      </c>
    </row>
    <row r="2233" spans="1:8" hidden="1" x14ac:dyDescent="0.3">
      <c r="A2233">
        <v>2232</v>
      </c>
      <c r="B2233" t="s">
        <v>625</v>
      </c>
      <c r="C2233" t="str">
        <f>TEXT(Table4[[#This Row],[Date]],"MMMM")</f>
        <v>September</v>
      </c>
      <c r="D2233" s="54">
        <v>45170</v>
      </c>
      <c r="E2233" s="54" t="s">
        <v>17</v>
      </c>
      <c r="F2233" t="s">
        <v>145</v>
      </c>
      <c r="G2233" t="s">
        <v>524</v>
      </c>
      <c r="H2233" s="57">
        <v>3</v>
      </c>
    </row>
    <row r="2234" spans="1:8" hidden="1" x14ac:dyDescent="0.3">
      <c r="A2234">
        <v>2233</v>
      </c>
      <c r="B2234" t="s">
        <v>625</v>
      </c>
      <c r="C2234" t="str">
        <f>TEXT(Table4[[#This Row],[Date]],"MMMM")</f>
        <v>September</v>
      </c>
      <c r="D2234" s="54">
        <v>45170</v>
      </c>
      <c r="E2234" s="54" t="s">
        <v>17</v>
      </c>
      <c r="F2234" t="s">
        <v>145</v>
      </c>
      <c r="G2234" t="s">
        <v>525</v>
      </c>
      <c r="H2234" s="57">
        <v>4</v>
      </c>
    </row>
    <row r="2235" spans="1:8" hidden="1" x14ac:dyDescent="0.3">
      <c r="A2235">
        <v>2234</v>
      </c>
      <c r="B2235" t="s">
        <v>625</v>
      </c>
      <c r="C2235" t="str">
        <f>TEXT(Table4[[#This Row],[Date]],"MMMM")</f>
        <v>September</v>
      </c>
      <c r="D2235" s="54">
        <v>45170</v>
      </c>
      <c r="E2235" s="54" t="s">
        <v>17</v>
      </c>
      <c r="F2235" t="s">
        <v>165</v>
      </c>
      <c r="G2235" t="s">
        <v>526</v>
      </c>
      <c r="H2235" s="57">
        <v>3</v>
      </c>
    </row>
    <row r="2236" spans="1:8" hidden="1" x14ac:dyDescent="0.3">
      <c r="A2236">
        <v>2235</v>
      </c>
      <c r="B2236" t="s">
        <v>625</v>
      </c>
      <c r="C2236" t="str">
        <f>TEXT(Table4[[#This Row],[Date]],"MMMM")</f>
        <v>September</v>
      </c>
      <c r="D2236" s="54">
        <v>45170</v>
      </c>
      <c r="E2236" s="54" t="s">
        <v>17</v>
      </c>
      <c r="F2236" t="s">
        <v>165</v>
      </c>
      <c r="G2236" t="s">
        <v>527</v>
      </c>
      <c r="H2236" s="57">
        <v>2</v>
      </c>
    </row>
    <row r="2237" spans="1:8" hidden="1" x14ac:dyDescent="0.3">
      <c r="A2237">
        <v>2236</v>
      </c>
      <c r="B2237" t="s">
        <v>625</v>
      </c>
      <c r="C2237" t="str">
        <f>TEXT(Table4[[#This Row],[Date]],"MMMM")</f>
        <v>September</v>
      </c>
      <c r="D2237" s="54">
        <v>45170</v>
      </c>
      <c r="E2237" s="54" t="s">
        <v>17</v>
      </c>
      <c r="F2237" t="s">
        <v>165</v>
      </c>
      <c r="G2237" t="s">
        <v>528</v>
      </c>
      <c r="H2237" s="57">
        <v>0</v>
      </c>
    </row>
    <row r="2238" spans="1:8" hidden="1" x14ac:dyDescent="0.3">
      <c r="A2238">
        <v>2237</v>
      </c>
      <c r="B2238" t="s">
        <v>625</v>
      </c>
      <c r="C2238" t="str">
        <f>TEXT(Table4[[#This Row],[Date]],"MMMM")</f>
        <v>September</v>
      </c>
      <c r="D2238" s="54">
        <v>45170</v>
      </c>
      <c r="E2238" s="54" t="s">
        <v>17</v>
      </c>
      <c r="F2238" t="s">
        <v>165</v>
      </c>
      <c r="G2238" t="s">
        <v>529</v>
      </c>
      <c r="H2238" s="57">
        <v>0</v>
      </c>
    </row>
    <row r="2239" spans="1:8" hidden="1" x14ac:dyDescent="0.3">
      <c r="A2239">
        <v>2238</v>
      </c>
      <c r="B2239" t="s">
        <v>625</v>
      </c>
      <c r="C2239" t="str">
        <f>TEXT(Table4[[#This Row],[Date]],"MMMM")</f>
        <v>September</v>
      </c>
      <c r="D2239" s="54">
        <v>45170</v>
      </c>
      <c r="E2239" s="54" t="s">
        <v>17</v>
      </c>
      <c r="F2239" t="s">
        <v>165</v>
      </c>
      <c r="G2239" t="s">
        <v>530</v>
      </c>
      <c r="H2239" s="57">
        <v>4</v>
      </c>
    </row>
    <row r="2240" spans="1:8" hidden="1" x14ac:dyDescent="0.3">
      <c r="A2240">
        <v>2239</v>
      </c>
      <c r="B2240" t="s">
        <v>625</v>
      </c>
      <c r="C2240" t="str">
        <f>TEXT(Table4[[#This Row],[Date]],"MMMM")</f>
        <v>September</v>
      </c>
      <c r="D2240" s="54">
        <v>45170</v>
      </c>
      <c r="E2240" s="54" t="s">
        <v>17</v>
      </c>
      <c r="F2240" t="s">
        <v>165</v>
      </c>
      <c r="G2240" t="s">
        <v>531</v>
      </c>
      <c r="H2240" s="57">
        <v>4</v>
      </c>
    </row>
    <row r="2241" spans="1:8" hidden="1" x14ac:dyDescent="0.3">
      <c r="A2241">
        <v>2240</v>
      </c>
      <c r="B2241" t="s">
        <v>625</v>
      </c>
      <c r="C2241" t="str">
        <f>TEXT(Table4[[#This Row],[Date]],"MMMM")</f>
        <v>September</v>
      </c>
      <c r="D2241" s="54">
        <v>45170</v>
      </c>
      <c r="E2241" s="54" t="s">
        <v>17</v>
      </c>
      <c r="F2241" t="s">
        <v>165</v>
      </c>
      <c r="G2241" t="s">
        <v>532</v>
      </c>
      <c r="H2241" s="57">
        <v>0</v>
      </c>
    </row>
    <row r="2242" spans="1:8" hidden="1" x14ac:dyDescent="0.3">
      <c r="A2242">
        <v>2241</v>
      </c>
      <c r="B2242" t="s">
        <v>625</v>
      </c>
      <c r="C2242" t="str">
        <f>TEXT(Table4[[#This Row],[Date]],"MMMM")</f>
        <v>September</v>
      </c>
      <c r="D2242" s="54">
        <v>45170</v>
      </c>
      <c r="E2242" s="54" t="s">
        <v>17</v>
      </c>
      <c r="F2242" t="s">
        <v>165</v>
      </c>
      <c r="G2242" t="s">
        <v>533</v>
      </c>
      <c r="H2242" s="57">
        <v>0</v>
      </c>
    </row>
    <row r="2243" spans="1:8" hidden="1" x14ac:dyDescent="0.3">
      <c r="A2243">
        <v>2242</v>
      </c>
      <c r="B2243" t="s">
        <v>625</v>
      </c>
      <c r="C2243" t="str">
        <f>TEXT(Table4[[#This Row],[Date]],"MMMM")</f>
        <v>September</v>
      </c>
      <c r="D2243" s="54">
        <v>45170</v>
      </c>
      <c r="E2243" s="54" t="s">
        <v>17</v>
      </c>
      <c r="F2243" t="s">
        <v>165</v>
      </c>
      <c r="G2243" t="s">
        <v>534</v>
      </c>
      <c r="H2243" s="57">
        <v>3</v>
      </c>
    </row>
    <row r="2244" spans="1:8" hidden="1" x14ac:dyDescent="0.3">
      <c r="A2244">
        <v>2243</v>
      </c>
      <c r="B2244" t="s">
        <v>625</v>
      </c>
      <c r="C2244" t="str">
        <f>TEXT(Table4[[#This Row],[Date]],"MMMM")</f>
        <v>September</v>
      </c>
      <c r="D2244" s="54">
        <v>45170</v>
      </c>
      <c r="E2244" s="54" t="s">
        <v>17</v>
      </c>
      <c r="F2244" t="s">
        <v>165</v>
      </c>
      <c r="G2244" t="s">
        <v>535</v>
      </c>
      <c r="H2244" s="57">
        <v>2</v>
      </c>
    </row>
    <row r="2245" spans="1:8" hidden="1" x14ac:dyDescent="0.3">
      <c r="A2245">
        <v>2244</v>
      </c>
      <c r="B2245" t="s">
        <v>625</v>
      </c>
      <c r="C2245" t="str">
        <f>TEXT(Table4[[#This Row],[Date]],"MMMM")</f>
        <v>September</v>
      </c>
      <c r="D2245" s="54">
        <v>45170</v>
      </c>
      <c r="E2245" s="54" t="s">
        <v>17</v>
      </c>
      <c r="F2245" t="s">
        <v>165</v>
      </c>
      <c r="G2245" t="s">
        <v>536</v>
      </c>
      <c r="H2245" s="57">
        <v>1</v>
      </c>
    </row>
    <row r="2246" spans="1:8" hidden="1" x14ac:dyDescent="0.3">
      <c r="A2246">
        <v>2245</v>
      </c>
      <c r="B2246" t="s">
        <v>625</v>
      </c>
      <c r="C2246" t="str">
        <f>TEXT(Table4[[#This Row],[Date]],"MMMM")</f>
        <v>September</v>
      </c>
      <c r="D2246" s="54">
        <v>45170</v>
      </c>
      <c r="E2246" s="54" t="s">
        <v>17</v>
      </c>
      <c r="F2246" t="s">
        <v>165</v>
      </c>
      <c r="G2246" t="s">
        <v>537</v>
      </c>
      <c r="H2246" s="57">
        <v>1</v>
      </c>
    </row>
    <row r="2247" spans="1:8" hidden="1" x14ac:dyDescent="0.3">
      <c r="A2247">
        <v>2246</v>
      </c>
      <c r="B2247" t="s">
        <v>625</v>
      </c>
      <c r="C2247" t="str">
        <f>TEXT(Table4[[#This Row],[Date]],"MMMM")</f>
        <v>September</v>
      </c>
      <c r="D2247" s="54">
        <v>45170</v>
      </c>
      <c r="E2247" s="54" t="s">
        <v>17</v>
      </c>
      <c r="F2247" t="s">
        <v>165</v>
      </c>
      <c r="G2247" t="s">
        <v>538</v>
      </c>
      <c r="H2247" s="57">
        <v>1</v>
      </c>
    </row>
    <row r="2248" spans="1:8" hidden="1" x14ac:dyDescent="0.3">
      <c r="A2248">
        <v>2247</v>
      </c>
      <c r="B2248" t="s">
        <v>625</v>
      </c>
      <c r="C2248" t="str">
        <f>TEXT(Table4[[#This Row],[Date]],"MMMM")</f>
        <v>September</v>
      </c>
      <c r="D2248" s="54">
        <v>45170</v>
      </c>
      <c r="E2248" s="54" t="s">
        <v>17</v>
      </c>
      <c r="F2248" t="s">
        <v>165</v>
      </c>
      <c r="G2248" t="s">
        <v>539</v>
      </c>
      <c r="H2248" s="57">
        <v>1</v>
      </c>
    </row>
    <row r="2249" spans="1:8" hidden="1" x14ac:dyDescent="0.3">
      <c r="A2249">
        <v>2248</v>
      </c>
      <c r="B2249" t="s">
        <v>625</v>
      </c>
      <c r="C2249" t="str">
        <f>TEXT(Table4[[#This Row],[Date]],"MMMM")</f>
        <v>September</v>
      </c>
      <c r="D2249" s="54">
        <v>45170</v>
      </c>
      <c r="E2249" s="54" t="s">
        <v>17</v>
      </c>
      <c r="F2249" t="s">
        <v>165</v>
      </c>
      <c r="G2249" t="s">
        <v>540</v>
      </c>
      <c r="H2249" s="57">
        <v>0</v>
      </c>
    </row>
    <row r="2250" spans="1:8" hidden="1" x14ac:dyDescent="0.3">
      <c r="A2250">
        <v>2249</v>
      </c>
      <c r="B2250" t="s">
        <v>625</v>
      </c>
      <c r="C2250" t="str">
        <f>TEXT(Table4[[#This Row],[Date]],"MMMM")</f>
        <v>September</v>
      </c>
      <c r="D2250" s="54">
        <v>45170</v>
      </c>
      <c r="E2250" s="54" t="s">
        <v>17</v>
      </c>
      <c r="F2250" t="s">
        <v>165</v>
      </c>
      <c r="G2250" t="s">
        <v>541</v>
      </c>
      <c r="H2250" s="57">
        <v>2</v>
      </c>
    </row>
    <row r="2251" spans="1:8" hidden="1" x14ac:dyDescent="0.3">
      <c r="A2251">
        <v>2250</v>
      </c>
      <c r="B2251" t="s">
        <v>625</v>
      </c>
      <c r="C2251" t="str">
        <f>TEXT(Table4[[#This Row],[Date]],"MMMM")</f>
        <v>September</v>
      </c>
      <c r="D2251" s="54">
        <v>45170</v>
      </c>
      <c r="E2251" s="54" t="s">
        <v>17</v>
      </c>
      <c r="F2251" t="s">
        <v>165</v>
      </c>
      <c r="G2251" t="s">
        <v>542</v>
      </c>
      <c r="H2251" s="57">
        <v>0</v>
      </c>
    </row>
    <row r="2252" spans="1:8" hidden="1" x14ac:dyDescent="0.3">
      <c r="A2252">
        <v>2251</v>
      </c>
      <c r="B2252" t="s">
        <v>625</v>
      </c>
      <c r="C2252" t="str">
        <f>TEXT(Table4[[#This Row],[Date]],"MMMM")</f>
        <v>September</v>
      </c>
      <c r="D2252" s="54">
        <v>45170</v>
      </c>
      <c r="E2252" s="54" t="s">
        <v>17</v>
      </c>
      <c r="F2252" t="s">
        <v>165</v>
      </c>
      <c r="G2252" t="s">
        <v>543</v>
      </c>
      <c r="H2252" s="57">
        <v>3</v>
      </c>
    </row>
    <row r="2253" spans="1:8" hidden="1" x14ac:dyDescent="0.3">
      <c r="A2253">
        <v>2252</v>
      </c>
      <c r="B2253" t="s">
        <v>625</v>
      </c>
      <c r="C2253" t="str">
        <f>TEXT(Table4[[#This Row],[Date]],"MMMM")</f>
        <v>September</v>
      </c>
      <c r="D2253" s="54">
        <v>45170</v>
      </c>
      <c r="E2253" s="54" t="s">
        <v>17</v>
      </c>
      <c r="F2253" t="s">
        <v>165</v>
      </c>
      <c r="G2253" t="s">
        <v>544</v>
      </c>
      <c r="H2253" s="57">
        <v>2</v>
      </c>
    </row>
    <row r="2254" spans="1:8" hidden="1" x14ac:dyDescent="0.3">
      <c r="A2254">
        <v>2253</v>
      </c>
      <c r="B2254" t="s">
        <v>625</v>
      </c>
      <c r="C2254" t="str">
        <f>TEXT(Table4[[#This Row],[Date]],"MMMM")</f>
        <v>September</v>
      </c>
      <c r="D2254" s="54">
        <v>45170</v>
      </c>
      <c r="E2254" s="54" t="s">
        <v>17</v>
      </c>
      <c r="F2254" t="s">
        <v>165</v>
      </c>
      <c r="G2254" t="s">
        <v>545</v>
      </c>
      <c r="H2254" s="57">
        <v>2</v>
      </c>
    </row>
    <row r="2255" spans="1:8" hidden="1" x14ac:dyDescent="0.3">
      <c r="A2255">
        <v>2254</v>
      </c>
      <c r="B2255" t="s">
        <v>625</v>
      </c>
      <c r="C2255" t="str">
        <f>TEXT(Table4[[#This Row],[Date]],"MMMM")</f>
        <v>September</v>
      </c>
      <c r="D2255" s="54">
        <v>45170</v>
      </c>
      <c r="E2255" s="54" t="s">
        <v>17</v>
      </c>
      <c r="F2255" t="s">
        <v>165</v>
      </c>
      <c r="G2255" t="s">
        <v>546</v>
      </c>
      <c r="H2255" s="57">
        <v>5</v>
      </c>
    </row>
    <row r="2256" spans="1:8" hidden="1" x14ac:dyDescent="0.3">
      <c r="A2256">
        <v>2255</v>
      </c>
      <c r="B2256" t="s">
        <v>625</v>
      </c>
      <c r="C2256" t="str">
        <f>TEXT(Table4[[#This Row],[Date]],"MMMM")</f>
        <v>September</v>
      </c>
      <c r="D2256" s="54">
        <v>45170</v>
      </c>
      <c r="E2256" s="54" t="s">
        <v>17</v>
      </c>
      <c r="F2256" t="s">
        <v>165</v>
      </c>
      <c r="G2256" t="s">
        <v>547</v>
      </c>
      <c r="H2256" s="57">
        <v>4</v>
      </c>
    </row>
    <row r="2257" spans="1:8" hidden="1" x14ac:dyDescent="0.3">
      <c r="A2257">
        <v>2256</v>
      </c>
      <c r="B2257" t="s">
        <v>625</v>
      </c>
      <c r="C2257" t="str">
        <f>TEXT(Table4[[#This Row],[Date]],"MMMM")</f>
        <v>September</v>
      </c>
      <c r="D2257" s="54">
        <v>45170</v>
      </c>
      <c r="E2257" s="54" t="s">
        <v>17</v>
      </c>
      <c r="F2257" t="s">
        <v>188</v>
      </c>
      <c r="G2257" t="s">
        <v>548</v>
      </c>
      <c r="H2257" s="57">
        <v>0</v>
      </c>
    </row>
    <row r="2258" spans="1:8" hidden="1" x14ac:dyDescent="0.3">
      <c r="A2258">
        <v>2257</v>
      </c>
      <c r="B2258" t="s">
        <v>625</v>
      </c>
      <c r="C2258" t="str">
        <f>TEXT(Table4[[#This Row],[Date]],"MMMM")</f>
        <v>September</v>
      </c>
      <c r="D2258" s="54">
        <v>45170</v>
      </c>
      <c r="E2258" s="54" t="s">
        <v>17</v>
      </c>
      <c r="F2258" t="s">
        <v>188</v>
      </c>
      <c r="G2258" t="s">
        <v>549</v>
      </c>
      <c r="H2258" s="57">
        <v>0</v>
      </c>
    </row>
    <row r="2259" spans="1:8" hidden="1" x14ac:dyDescent="0.3">
      <c r="A2259">
        <v>2258</v>
      </c>
      <c r="B2259" t="s">
        <v>625</v>
      </c>
      <c r="C2259" t="str">
        <f>TEXT(Table4[[#This Row],[Date]],"MMMM")</f>
        <v>September</v>
      </c>
      <c r="D2259" s="54">
        <v>45170</v>
      </c>
      <c r="E2259" s="54" t="s">
        <v>17</v>
      </c>
      <c r="F2259" t="s">
        <v>188</v>
      </c>
      <c r="G2259" t="s">
        <v>550</v>
      </c>
      <c r="H2259" s="57">
        <v>0</v>
      </c>
    </row>
    <row r="2260" spans="1:8" hidden="1" x14ac:dyDescent="0.3">
      <c r="A2260">
        <v>2259</v>
      </c>
      <c r="B2260" t="s">
        <v>625</v>
      </c>
      <c r="C2260" t="str">
        <f>TEXT(Table4[[#This Row],[Date]],"MMMM")</f>
        <v>September</v>
      </c>
      <c r="D2260" s="54">
        <v>45170</v>
      </c>
      <c r="E2260" s="54" t="s">
        <v>17</v>
      </c>
      <c r="F2260" t="s">
        <v>188</v>
      </c>
      <c r="G2260" t="s">
        <v>551</v>
      </c>
      <c r="H2260" s="57">
        <v>0</v>
      </c>
    </row>
    <row r="2261" spans="1:8" hidden="1" x14ac:dyDescent="0.3">
      <c r="A2261">
        <v>2260</v>
      </c>
      <c r="B2261" t="s">
        <v>625</v>
      </c>
      <c r="C2261" t="str">
        <f>TEXT(Table4[[#This Row],[Date]],"MMMM")</f>
        <v>September</v>
      </c>
      <c r="D2261" s="54">
        <v>45170</v>
      </c>
      <c r="E2261" s="54" t="s">
        <v>17</v>
      </c>
      <c r="F2261" t="s">
        <v>188</v>
      </c>
      <c r="G2261" t="s">
        <v>552</v>
      </c>
      <c r="H2261" s="57">
        <v>1</v>
      </c>
    </row>
    <row r="2262" spans="1:8" hidden="1" x14ac:dyDescent="0.3">
      <c r="A2262">
        <v>2261</v>
      </c>
      <c r="B2262" t="s">
        <v>625</v>
      </c>
      <c r="C2262" t="str">
        <f>TEXT(Table4[[#This Row],[Date]],"MMMM")</f>
        <v>September</v>
      </c>
      <c r="D2262" s="54">
        <v>45170</v>
      </c>
      <c r="E2262" s="54" t="s">
        <v>17</v>
      </c>
      <c r="F2262" t="s">
        <v>188</v>
      </c>
      <c r="G2262" t="s">
        <v>553</v>
      </c>
      <c r="H2262" s="57">
        <v>0</v>
      </c>
    </row>
    <row r="2263" spans="1:8" hidden="1" x14ac:dyDescent="0.3">
      <c r="A2263">
        <v>2262</v>
      </c>
      <c r="B2263" t="s">
        <v>625</v>
      </c>
      <c r="C2263" t="str">
        <f>TEXT(Table4[[#This Row],[Date]],"MMMM")</f>
        <v>September</v>
      </c>
      <c r="D2263" s="54">
        <v>45170</v>
      </c>
      <c r="E2263" s="54" t="s">
        <v>17</v>
      </c>
      <c r="F2263" t="s">
        <v>188</v>
      </c>
      <c r="G2263" t="s">
        <v>554</v>
      </c>
      <c r="H2263" s="57">
        <v>0</v>
      </c>
    </row>
    <row r="2264" spans="1:8" hidden="1" x14ac:dyDescent="0.3">
      <c r="A2264">
        <v>2263</v>
      </c>
      <c r="B2264" t="s">
        <v>625</v>
      </c>
      <c r="C2264" t="str">
        <f>TEXT(Table4[[#This Row],[Date]],"MMMM")</f>
        <v>September</v>
      </c>
      <c r="D2264" s="54">
        <v>45170</v>
      </c>
      <c r="E2264" s="54" t="s">
        <v>17</v>
      </c>
      <c r="F2264" t="s">
        <v>188</v>
      </c>
      <c r="G2264" t="s">
        <v>555</v>
      </c>
      <c r="H2264" s="57">
        <v>0</v>
      </c>
    </row>
    <row r="2265" spans="1:8" hidden="1" x14ac:dyDescent="0.3">
      <c r="A2265">
        <v>2264</v>
      </c>
      <c r="B2265" t="s">
        <v>625</v>
      </c>
      <c r="C2265" t="str">
        <f>TEXT(Table4[[#This Row],[Date]],"MMMM")</f>
        <v>September</v>
      </c>
      <c r="D2265" s="54">
        <v>45170</v>
      </c>
      <c r="E2265" s="54" t="s">
        <v>17</v>
      </c>
      <c r="F2265" t="s">
        <v>188</v>
      </c>
      <c r="G2265" t="s">
        <v>556</v>
      </c>
      <c r="H2265" s="57">
        <v>0</v>
      </c>
    </row>
    <row r="2266" spans="1:8" hidden="1" x14ac:dyDescent="0.3">
      <c r="A2266">
        <v>2265</v>
      </c>
      <c r="B2266" t="s">
        <v>625</v>
      </c>
      <c r="C2266" t="str">
        <f>TEXT(Table4[[#This Row],[Date]],"MMMM")</f>
        <v>September</v>
      </c>
      <c r="D2266" s="54">
        <v>45170</v>
      </c>
      <c r="E2266" s="54" t="s">
        <v>17</v>
      </c>
      <c r="F2266" t="s">
        <v>188</v>
      </c>
      <c r="G2266" t="s">
        <v>557</v>
      </c>
      <c r="H2266" s="57">
        <v>1</v>
      </c>
    </row>
    <row r="2267" spans="1:8" hidden="1" x14ac:dyDescent="0.3">
      <c r="A2267">
        <v>2266</v>
      </c>
      <c r="B2267" t="s">
        <v>625</v>
      </c>
      <c r="C2267" t="str">
        <f>TEXT(Table4[[#This Row],[Date]],"MMMM")</f>
        <v>September</v>
      </c>
      <c r="D2267" s="54">
        <v>45170</v>
      </c>
      <c r="E2267" s="54" t="s">
        <v>17</v>
      </c>
      <c r="F2267" t="s">
        <v>199</v>
      </c>
      <c r="G2267" t="s">
        <v>558</v>
      </c>
      <c r="H2267" s="57">
        <v>1</v>
      </c>
    </row>
    <row r="2268" spans="1:8" hidden="1" x14ac:dyDescent="0.3">
      <c r="A2268">
        <v>2267</v>
      </c>
      <c r="B2268" t="s">
        <v>625</v>
      </c>
      <c r="C2268" t="str">
        <f>TEXT(Table4[[#This Row],[Date]],"MMMM")</f>
        <v>September</v>
      </c>
      <c r="D2268" s="54">
        <v>45170</v>
      </c>
      <c r="E2268" s="54" t="s">
        <v>17</v>
      </c>
      <c r="F2268" t="s">
        <v>199</v>
      </c>
      <c r="G2268" t="s">
        <v>559</v>
      </c>
      <c r="H2268" s="57">
        <v>1</v>
      </c>
    </row>
    <row r="2269" spans="1:8" hidden="1" x14ac:dyDescent="0.3">
      <c r="A2269">
        <v>2268</v>
      </c>
      <c r="B2269" t="s">
        <v>625</v>
      </c>
      <c r="C2269" t="str">
        <f>TEXT(Table4[[#This Row],[Date]],"MMMM")</f>
        <v>September</v>
      </c>
      <c r="D2269" s="54">
        <v>45170</v>
      </c>
      <c r="E2269" s="54" t="s">
        <v>17</v>
      </c>
      <c r="F2269" t="s">
        <v>199</v>
      </c>
      <c r="G2269" t="s">
        <v>560</v>
      </c>
      <c r="H2269" s="57">
        <v>0</v>
      </c>
    </row>
    <row r="2270" spans="1:8" hidden="1" x14ac:dyDescent="0.3">
      <c r="A2270">
        <v>2269</v>
      </c>
      <c r="B2270" t="s">
        <v>625</v>
      </c>
      <c r="C2270" t="str">
        <f>TEXT(Table4[[#This Row],[Date]],"MMMM")</f>
        <v>September</v>
      </c>
      <c r="D2270" s="54">
        <v>45170</v>
      </c>
      <c r="E2270" s="54" t="s">
        <v>17</v>
      </c>
      <c r="F2270" t="s">
        <v>199</v>
      </c>
      <c r="G2270" t="s">
        <v>561</v>
      </c>
      <c r="H2270" s="57">
        <v>3</v>
      </c>
    </row>
    <row r="2271" spans="1:8" hidden="1" x14ac:dyDescent="0.3">
      <c r="A2271">
        <v>2270</v>
      </c>
      <c r="B2271" t="s">
        <v>625</v>
      </c>
      <c r="C2271" t="str">
        <f>TEXT(Table4[[#This Row],[Date]],"MMMM")</f>
        <v>September</v>
      </c>
      <c r="D2271" s="54">
        <v>45170</v>
      </c>
      <c r="E2271" s="54" t="s">
        <v>17</v>
      </c>
      <c r="F2271" t="s">
        <v>199</v>
      </c>
      <c r="G2271" t="s">
        <v>562</v>
      </c>
      <c r="H2271" s="57">
        <v>2</v>
      </c>
    </row>
    <row r="2272" spans="1:8" hidden="1" x14ac:dyDescent="0.3">
      <c r="A2272">
        <v>2271</v>
      </c>
      <c r="B2272" t="s">
        <v>625</v>
      </c>
      <c r="C2272" t="str">
        <f>TEXT(Table4[[#This Row],[Date]],"MMMM")</f>
        <v>September</v>
      </c>
      <c r="D2272" s="54">
        <v>45170</v>
      </c>
      <c r="E2272" s="54" t="s">
        <v>17</v>
      </c>
      <c r="F2272" t="s">
        <v>199</v>
      </c>
      <c r="G2272" t="s">
        <v>563</v>
      </c>
      <c r="H2272" s="57">
        <v>6</v>
      </c>
    </row>
    <row r="2273" spans="1:8" hidden="1" x14ac:dyDescent="0.3">
      <c r="A2273">
        <v>2272</v>
      </c>
      <c r="B2273" t="s">
        <v>625</v>
      </c>
      <c r="C2273" t="str">
        <f>TEXT(Table4[[#This Row],[Date]],"MMMM")</f>
        <v>September</v>
      </c>
      <c r="D2273" s="54">
        <v>45170</v>
      </c>
      <c r="E2273" s="54" t="s">
        <v>17</v>
      </c>
      <c r="F2273" t="s">
        <v>199</v>
      </c>
      <c r="G2273" t="s">
        <v>564</v>
      </c>
      <c r="H2273" s="57">
        <v>5</v>
      </c>
    </row>
    <row r="2274" spans="1:8" hidden="1" x14ac:dyDescent="0.3">
      <c r="A2274">
        <v>2273</v>
      </c>
      <c r="B2274" t="s">
        <v>625</v>
      </c>
      <c r="C2274" t="str">
        <f>TEXT(Table4[[#This Row],[Date]],"MMMM")</f>
        <v>September</v>
      </c>
      <c r="D2274" s="54">
        <v>45170</v>
      </c>
      <c r="E2274" s="54" t="s">
        <v>17</v>
      </c>
      <c r="F2274" t="s">
        <v>199</v>
      </c>
      <c r="G2274" t="s">
        <v>565</v>
      </c>
      <c r="H2274" s="57">
        <v>5</v>
      </c>
    </row>
    <row r="2275" spans="1:8" hidden="1" x14ac:dyDescent="0.3">
      <c r="A2275">
        <v>2274</v>
      </c>
      <c r="B2275" t="s">
        <v>625</v>
      </c>
      <c r="C2275" t="str">
        <f>TEXT(Table4[[#This Row],[Date]],"MMMM")</f>
        <v>September</v>
      </c>
      <c r="D2275" s="54">
        <v>45170</v>
      </c>
      <c r="E2275" s="54" t="s">
        <v>17</v>
      </c>
      <c r="F2275" t="s">
        <v>199</v>
      </c>
      <c r="G2275" t="s">
        <v>566</v>
      </c>
      <c r="H2275" s="57">
        <v>3</v>
      </c>
    </row>
    <row r="2276" spans="1:8" hidden="1" x14ac:dyDescent="0.3">
      <c r="A2276">
        <v>2275</v>
      </c>
      <c r="B2276" t="s">
        <v>625</v>
      </c>
      <c r="C2276" t="str">
        <f>TEXT(Table4[[#This Row],[Date]],"MMMM")</f>
        <v>September</v>
      </c>
      <c r="D2276" s="54">
        <v>45170</v>
      </c>
      <c r="E2276" s="54" t="s">
        <v>17</v>
      </c>
      <c r="F2276" t="s">
        <v>199</v>
      </c>
      <c r="G2276" t="s">
        <v>567</v>
      </c>
      <c r="H2276" s="57">
        <v>2</v>
      </c>
    </row>
    <row r="2277" spans="1:8" hidden="1" x14ac:dyDescent="0.3">
      <c r="A2277">
        <v>2276</v>
      </c>
      <c r="B2277" t="s">
        <v>625</v>
      </c>
      <c r="C2277" t="str">
        <f>TEXT(Table4[[#This Row],[Date]],"MMMM")</f>
        <v>September</v>
      </c>
      <c r="D2277" s="54">
        <v>45170</v>
      </c>
      <c r="E2277" s="54" t="s">
        <v>17</v>
      </c>
      <c r="F2277" t="s">
        <v>199</v>
      </c>
      <c r="G2277" t="s">
        <v>568</v>
      </c>
      <c r="H2277" s="57">
        <v>0</v>
      </c>
    </row>
    <row r="2278" spans="1:8" hidden="1" x14ac:dyDescent="0.3">
      <c r="A2278">
        <v>2277</v>
      </c>
      <c r="B2278" t="s">
        <v>625</v>
      </c>
      <c r="C2278" t="str">
        <f>TEXT(Table4[[#This Row],[Date]],"MMMM")</f>
        <v>September</v>
      </c>
      <c r="D2278" s="54">
        <v>45170</v>
      </c>
      <c r="E2278" s="54" t="s">
        <v>17</v>
      </c>
      <c r="F2278" t="s">
        <v>199</v>
      </c>
      <c r="G2278" t="s">
        <v>569</v>
      </c>
      <c r="H2278" s="57">
        <v>1</v>
      </c>
    </row>
    <row r="2279" spans="1:8" hidden="1" x14ac:dyDescent="0.3">
      <c r="A2279">
        <v>2278</v>
      </c>
      <c r="B2279" t="s">
        <v>625</v>
      </c>
      <c r="C2279" t="str">
        <f>TEXT(Table4[[#This Row],[Date]],"MMMM")</f>
        <v>September</v>
      </c>
      <c r="D2279" s="54">
        <v>45170</v>
      </c>
      <c r="E2279" s="54" t="s">
        <v>17</v>
      </c>
      <c r="F2279" t="s">
        <v>199</v>
      </c>
      <c r="G2279" t="s">
        <v>570</v>
      </c>
      <c r="H2279" s="57">
        <v>5</v>
      </c>
    </row>
    <row r="2280" spans="1:8" hidden="1" x14ac:dyDescent="0.3">
      <c r="A2280">
        <v>2279</v>
      </c>
      <c r="B2280" t="s">
        <v>625</v>
      </c>
      <c r="C2280" t="str">
        <f>TEXT(Table4[[#This Row],[Date]],"MMMM")</f>
        <v>September</v>
      </c>
      <c r="D2280" s="54">
        <v>45170</v>
      </c>
      <c r="E2280" s="54" t="s">
        <v>17</v>
      </c>
      <c r="F2280" t="s">
        <v>199</v>
      </c>
      <c r="G2280" t="s">
        <v>571</v>
      </c>
      <c r="H2280" s="57">
        <v>1</v>
      </c>
    </row>
    <row r="2281" spans="1:8" hidden="1" x14ac:dyDescent="0.3">
      <c r="A2281">
        <v>2280</v>
      </c>
      <c r="B2281" t="s">
        <v>625</v>
      </c>
      <c r="C2281" t="str">
        <f>TEXT(Table4[[#This Row],[Date]],"MMMM")</f>
        <v>September</v>
      </c>
      <c r="D2281" s="54">
        <v>45170</v>
      </c>
      <c r="E2281" s="54" t="s">
        <v>17</v>
      </c>
      <c r="F2281" t="s">
        <v>199</v>
      </c>
      <c r="G2281" t="s">
        <v>572</v>
      </c>
      <c r="H2281" s="57">
        <v>2</v>
      </c>
    </row>
    <row r="2282" spans="1:8" hidden="1" x14ac:dyDescent="0.3">
      <c r="A2282">
        <v>2281</v>
      </c>
      <c r="B2282" t="s">
        <v>625</v>
      </c>
      <c r="C2282" t="str">
        <f>TEXT(Table4[[#This Row],[Date]],"MMMM")</f>
        <v>September</v>
      </c>
      <c r="D2282" s="54">
        <v>45170</v>
      </c>
      <c r="E2282" s="54" t="s">
        <v>17</v>
      </c>
      <c r="F2282" t="s">
        <v>199</v>
      </c>
      <c r="G2282" t="s">
        <v>573</v>
      </c>
      <c r="H2282" s="57">
        <v>5</v>
      </c>
    </row>
    <row r="2283" spans="1:8" hidden="1" x14ac:dyDescent="0.3">
      <c r="A2283">
        <v>2282</v>
      </c>
      <c r="B2283" t="s">
        <v>625</v>
      </c>
      <c r="C2283" t="str">
        <f>TEXT(Table4[[#This Row],[Date]],"MMMM")</f>
        <v>September</v>
      </c>
      <c r="D2283" s="54">
        <v>45170</v>
      </c>
      <c r="E2283" s="54" t="s">
        <v>17</v>
      </c>
      <c r="F2283" t="s">
        <v>199</v>
      </c>
      <c r="G2283" t="s">
        <v>574</v>
      </c>
      <c r="H2283" s="57">
        <v>1</v>
      </c>
    </row>
    <row r="2284" spans="1:8" hidden="1" x14ac:dyDescent="0.3">
      <c r="A2284">
        <v>2283</v>
      </c>
      <c r="B2284" t="s">
        <v>625</v>
      </c>
      <c r="C2284" t="str">
        <f>TEXT(Table4[[#This Row],[Date]],"MMMM")</f>
        <v>September</v>
      </c>
      <c r="D2284" s="54">
        <v>45170</v>
      </c>
      <c r="E2284" s="54" t="s">
        <v>17</v>
      </c>
      <c r="F2284" t="s">
        <v>199</v>
      </c>
      <c r="G2284" t="s">
        <v>575</v>
      </c>
      <c r="H2284" s="57">
        <v>5</v>
      </c>
    </row>
    <row r="2285" spans="1:8" hidden="1" x14ac:dyDescent="0.3">
      <c r="A2285">
        <v>2284</v>
      </c>
      <c r="B2285" t="s">
        <v>625</v>
      </c>
      <c r="C2285" t="str">
        <f>TEXT(Table4[[#This Row],[Date]],"MMMM")</f>
        <v>September</v>
      </c>
      <c r="D2285" s="54">
        <v>45170</v>
      </c>
      <c r="E2285" s="54" t="s">
        <v>17</v>
      </c>
      <c r="F2285" t="s">
        <v>199</v>
      </c>
      <c r="G2285" t="s">
        <v>576</v>
      </c>
      <c r="H2285" s="57">
        <v>5</v>
      </c>
    </row>
    <row r="2286" spans="1:8" hidden="1" x14ac:dyDescent="0.3">
      <c r="A2286">
        <v>2285</v>
      </c>
      <c r="B2286" t="s">
        <v>625</v>
      </c>
      <c r="C2286" t="str">
        <f>TEXT(Table4[[#This Row],[Date]],"MMMM")</f>
        <v>September</v>
      </c>
      <c r="D2286" s="54">
        <v>45170</v>
      </c>
      <c r="E2286" s="54" t="s">
        <v>17</v>
      </c>
      <c r="F2286" t="s">
        <v>219</v>
      </c>
      <c r="G2286" t="s">
        <v>577</v>
      </c>
      <c r="H2286" s="57">
        <v>1</v>
      </c>
    </row>
    <row r="2287" spans="1:8" hidden="1" x14ac:dyDescent="0.3">
      <c r="A2287">
        <v>2286</v>
      </c>
      <c r="B2287" t="s">
        <v>625</v>
      </c>
      <c r="C2287" t="str">
        <f>TEXT(Table4[[#This Row],[Date]],"MMMM")</f>
        <v>September</v>
      </c>
      <c r="D2287" s="54">
        <v>45170</v>
      </c>
      <c r="E2287" s="54" t="s">
        <v>17</v>
      </c>
      <c r="F2287" t="s">
        <v>219</v>
      </c>
      <c r="G2287" t="s">
        <v>578</v>
      </c>
      <c r="H2287" s="57">
        <v>3</v>
      </c>
    </row>
    <row r="2288" spans="1:8" hidden="1" x14ac:dyDescent="0.3">
      <c r="A2288">
        <v>2287</v>
      </c>
      <c r="B2288" t="s">
        <v>625</v>
      </c>
      <c r="C2288" t="str">
        <f>TEXT(Table4[[#This Row],[Date]],"MMMM")</f>
        <v>September</v>
      </c>
      <c r="D2288" s="54">
        <v>45170</v>
      </c>
      <c r="E2288" s="54" t="s">
        <v>17</v>
      </c>
      <c r="F2288" t="s">
        <v>219</v>
      </c>
      <c r="G2288" t="s">
        <v>579</v>
      </c>
      <c r="H2288" s="57">
        <v>2</v>
      </c>
    </row>
    <row r="2289" spans="1:8" hidden="1" x14ac:dyDescent="0.3">
      <c r="A2289">
        <v>2288</v>
      </c>
      <c r="B2289" t="s">
        <v>625</v>
      </c>
      <c r="C2289" t="str">
        <f>TEXT(Table4[[#This Row],[Date]],"MMMM")</f>
        <v>September</v>
      </c>
      <c r="D2289" s="54">
        <v>45170</v>
      </c>
      <c r="E2289" s="54" t="s">
        <v>17</v>
      </c>
      <c r="F2289" t="s">
        <v>219</v>
      </c>
      <c r="G2289" t="s">
        <v>580</v>
      </c>
      <c r="H2289" s="57">
        <v>5</v>
      </c>
    </row>
    <row r="2290" spans="1:8" hidden="1" x14ac:dyDescent="0.3">
      <c r="A2290">
        <v>2289</v>
      </c>
      <c r="B2290" t="s">
        <v>625</v>
      </c>
      <c r="C2290" t="str">
        <f>TEXT(Table4[[#This Row],[Date]],"MMMM")</f>
        <v>September</v>
      </c>
      <c r="D2290" s="54">
        <v>45170</v>
      </c>
      <c r="E2290" s="54" t="s">
        <v>17</v>
      </c>
      <c r="F2290" t="s">
        <v>219</v>
      </c>
      <c r="G2290" t="s">
        <v>581</v>
      </c>
      <c r="H2290" s="57">
        <v>1</v>
      </c>
    </row>
    <row r="2291" spans="1:8" hidden="1" x14ac:dyDescent="0.3">
      <c r="A2291">
        <v>2290</v>
      </c>
      <c r="B2291" t="s">
        <v>625</v>
      </c>
      <c r="C2291" t="str">
        <f>TEXT(Table4[[#This Row],[Date]],"MMMM")</f>
        <v>September</v>
      </c>
      <c r="D2291" s="54">
        <v>45170</v>
      </c>
      <c r="E2291" s="54" t="s">
        <v>17</v>
      </c>
      <c r="F2291" t="s">
        <v>219</v>
      </c>
      <c r="G2291" t="s">
        <v>582</v>
      </c>
      <c r="H2291" s="57">
        <v>3</v>
      </c>
    </row>
    <row r="2292" spans="1:8" hidden="1" x14ac:dyDescent="0.3">
      <c r="A2292">
        <v>2291</v>
      </c>
      <c r="B2292" t="s">
        <v>625</v>
      </c>
      <c r="C2292" t="str">
        <f>TEXT(Table4[[#This Row],[Date]],"MMMM")</f>
        <v>September</v>
      </c>
      <c r="D2292" s="54">
        <v>45170</v>
      </c>
      <c r="E2292" s="54" t="s">
        <v>17</v>
      </c>
      <c r="F2292" t="s">
        <v>219</v>
      </c>
      <c r="G2292" t="s">
        <v>583</v>
      </c>
      <c r="H2292" s="57">
        <v>2</v>
      </c>
    </row>
    <row r="2293" spans="1:8" hidden="1" x14ac:dyDescent="0.3">
      <c r="A2293">
        <v>2292</v>
      </c>
      <c r="B2293" t="s">
        <v>625</v>
      </c>
      <c r="C2293" t="str">
        <f>TEXT(Table4[[#This Row],[Date]],"MMMM")</f>
        <v>September</v>
      </c>
      <c r="D2293" s="54">
        <v>45170</v>
      </c>
      <c r="E2293" s="54" t="s">
        <v>17</v>
      </c>
      <c r="F2293" t="s">
        <v>219</v>
      </c>
      <c r="G2293" t="s">
        <v>584</v>
      </c>
      <c r="H2293" s="57">
        <v>1</v>
      </c>
    </row>
    <row r="2294" spans="1:8" hidden="1" x14ac:dyDescent="0.3">
      <c r="A2294">
        <v>2293</v>
      </c>
      <c r="B2294" t="s">
        <v>625</v>
      </c>
      <c r="C2294" t="str">
        <f>TEXT(Table4[[#This Row],[Date]],"MMMM")</f>
        <v>September</v>
      </c>
      <c r="D2294" s="54">
        <v>45170</v>
      </c>
      <c r="E2294" s="54" t="s">
        <v>17</v>
      </c>
      <c r="F2294" t="s">
        <v>219</v>
      </c>
      <c r="G2294" t="s">
        <v>585</v>
      </c>
      <c r="H2294" s="57">
        <v>2</v>
      </c>
    </row>
    <row r="2295" spans="1:8" hidden="1" x14ac:dyDescent="0.3">
      <c r="A2295">
        <v>2294</v>
      </c>
      <c r="B2295" t="s">
        <v>625</v>
      </c>
      <c r="C2295" t="str">
        <f>TEXT(Table4[[#This Row],[Date]],"MMMM")</f>
        <v>September</v>
      </c>
      <c r="D2295" s="54">
        <v>45170</v>
      </c>
      <c r="E2295" s="54" t="s">
        <v>17</v>
      </c>
      <c r="F2295" t="s">
        <v>219</v>
      </c>
      <c r="G2295" t="s">
        <v>586</v>
      </c>
      <c r="H2295" s="57">
        <v>0</v>
      </c>
    </row>
    <row r="2296" spans="1:8" hidden="1" x14ac:dyDescent="0.3">
      <c r="A2296">
        <v>2295</v>
      </c>
      <c r="B2296" t="s">
        <v>625</v>
      </c>
      <c r="C2296" t="str">
        <f>TEXT(Table4[[#This Row],[Date]],"MMMM")</f>
        <v>September</v>
      </c>
      <c r="D2296" s="54">
        <v>45170</v>
      </c>
      <c r="E2296" s="54" t="s">
        <v>17</v>
      </c>
      <c r="F2296" t="s">
        <v>219</v>
      </c>
      <c r="G2296" t="s">
        <v>587</v>
      </c>
      <c r="H2296" s="57">
        <v>0</v>
      </c>
    </row>
    <row r="2297" spans="1:8" hidden="1" x14ac:dyDescent="0.3">
      <c r="A2297">
        <v>2296</v>
      </c>
      <c r="B2297" t="s">
        <v>625</v>
      </c>
      <c r="C2297" t="str">
        <f>TEXT(Table4[[#This Row],[Date]],"MMMM")</f>
        <v>September</v>
      </c>
      <c r="D2297" s="54">
        <v>45170</v>
      </c>
      <c r="E2297" s="54" t="s">
        <v>17</v>
      </c>
      <c r="F2297" t="s">
        <v>219</v>
      </c>
      <c r="G2297" t="s">
        <v>588</v>
      </c>
      <c r="H2297" s="57">
        <v>0</v>
      </c>
    </row>
    <row r="2298" spans="1:8" hidden="1" x14ac:dyDescent="0.3">
      <c r="A2298">
        <v>2297</v>
      </c>
      <c r="B2298" t="s">
        <v>625</v>
      </c>
      <c r="C2298" t="str">
        <f>TEXT(Table4[[#This Row],[Date]],"MMMM")</f>
        <v>September</v>
      </c>
      <c r="D2298" s="54">
        <v>45170</v>
      </c>
      <c r="E2298" s="54" t="s">
        <v>17</v>
      </c>
      <c r="F2298" t="s">
        <v>219</v>
      </c>
      <c r="G2298" t="s">
        <v>589</v>
      </c>
      <c r="H2298" s="57">
        <v>4</v>
      </c>
    </row>
    <row r="2299" spans="1:8" hidden="1" x14ac:dyDescent="0.3">
      <c r="A2299">
        <v>2298</v>
      </c>
      <c r="B2299" t="s">
        <v>625</v>
      </c>
      <c r="C2299" t="str">
        <f>TEXT(Table4[[#This Row],[Date]],"MMMM")</f>
        <v>September</v>
      </c>
      <c r="D2299" s="54">
        <v>45170</v>
      </c>
      <c r="E2299" s="54" t="s">
        <v>17</v>
      </c>
      <c r="F2299" t="s">
        <v>233</v>
      </c>
      <c r="G2299" t="s">
        <v>590</v>
      </c>
      <c r="H2299" s="57">
        <v>5</v>
      </c>
    </row>
    <row r="2300" spans="1:8" hidden="1" x14ac:dyDescent="0.3">
      <c r="A2300">
        <v>2299</v>
      </c>
      <c r="B2300" t="s">
        <v>625</v>
      </c>
      <c r="C2300" t="str">
        <f>TEXT(Table4[[#This Row],[Date]],"MMMM")</f>
        <v>September</v>
      </c>
      <c r="D2300" s="54">
        <v>45170</v>
      </c>
      <c r="E2300" s="54" t="s">
        <v>17</v>
      </c>
      <c r="F2300" t="s">
        <v>233</v>
      </c>
      <c r="G2300" t="s">
        <v>591</v>
      </c>
      <c r="H2300" s="57">
        <v>1</v>
      </c>
    </row>
    <row r="2301" spans="1:8" hidden="1" x14ac:dyDescent="0.3">
      <c r="A2301">
        <v>2300</v>
      </c>
      <c r="B2301" t="s">
        <v>625</v>
      </c>
      <c r="C2301" t="str">
        <f>TEXT(Table4[[#This Row],[Date]],"MMMM")</f>
        <v>September</v>
      </c>
      <c r="D2301" s="54">
        <v>45170</v>
      </c>
      <c r="E2301" s="54" t="s">
        <v>17</v>
      </c>
      <c r="F2301" t="s">
        <v>233</v>
      </c>
      <c r="G2301" t="s">
        <v>592</v>
      </c>
      <c r="H2301" s="57">
        <v>1</v>
      </c>
    </row>
    <row r="2302" spans="1:8" hidden="1" x14ac:dyDescent="0.3">
      <c r="A2302">
        <v>2301</v>
      </c>
      <c r="B2302" t="s">
        <v>625</v>
      </c>
      <c r="C2302" t="str">
        <f>TEXT(Table4[[#This Row],[Date]],"MMMM")</f>
        <v>September</v>
      </c>
      <c r="D2302" s="54">
        <v>45170</v>
      </c>
      <c r="E2302" s="54" t="s">
        <v>17</v>
      </c>
      <c r="F2302" t="s">
        <v>233</v>
      </c>
      <c r="G2302" t="s">
        <v>593</v>
      </c>
      <c r="H2302" s="57">
        <v>4</v>
      </c>
    </row>
    <row r="2303" spans="1:8" hidden="1" x14ac:dyDescent="0.3">
      <c r="A2303">
        <v>2302</v>
      </c>
      <c r="B2303" t="s">
        <v>625</v>
      </c>
      <c r="C2303" t="str">
        <f>TEXT(Table4[[#This Row],[Date]],"MMMM")</f>
        <v>September</v>
      </c>
      <c r="D2303" s="54">
        <v>45170</v>
      </c>
      <c r="E2303" s="54" t="s">
        <v>17</v>
      </c>
      <c r="F2303" t="s">
        <v>233</v>
      </c>
      <c r="G2303" t="s">
        <v>594</v>
      </c>
      <c r="H2303" s="57">
        <v>0</v>
      </c>
    </row>
    <row r="2304" spans="1:8" hidden="1" x14ac:dyDescent="0.3">
      <c r="A2304">
        <v>2303</v>
      </c>
      <c r="B2304" t="s">
        <v>625</v>
      </c>
      <c r="C2304" t="str">
        <f>TEXT(Table4[[#This Row],[Date]],"MMMM")</f>
        <v>September</v>
      </c>
      <c r="D2304" s="54">
        <v>45170</v>
      </c>
      <c r="E2304" s="54" t="s">
        <v>17</v>
      </c>
      <c r="F2304" t="s">
        <v>233</v>
      </c>
      <c r="G2304" t="s">
        <v>595</v>
      </c>
      <c r="H2304" s="57">
        <v>0</v>
      </c>
    </row>
    <row r="2305" spans="1:8" hidden="1" x14ac:dyDescent="0.3">
      <c r="A2305">
        <v>2304</v>
      </c>
      <c r="B2305" t="s">
        <v>625</v>
      </c>
      <c r="C2305" t="str">
        <f>TEXT(Table4[[#This Row],[Date]],"MMMM")</f>
        <v>September</v>
      </c>
      <c r="D2305" s="54">
        <v>45170</v>
      </c>
      <c r="E2305" s="54" t="s">
        <v>17</v>
      </c>
      <c r="F2305" t="s">
        <v>233</v>
      </c>
      <c r="G2305" t="s">
        <v>596</v>
      </c>
      <c r="H2305" s="57">
        <v>5</v>
      </c>
    </row>
    <row r="2306" spans="1:8" hidden="1" x14ac:dyDescent="0.3">
      <c r="A2306">
        <v>2305</v>
      </c>
      <c r="B2306" t="s">
        <v>625</v>
      </c>
      <c r="C2306" t="str">
        <f>TEXT(Table4[[#This Row],[Date]],"MMMM")</f>
        <v>September</v>
      </c>
      <c r="D2306" s="54">
        <v>45170</v>
      </c>
      <c r="E2306" s="54" t="s">
        <v>17</v>
      </c>
      <c r="F2306" t="s">
        <v>233</v>
      </c>
      <c r="G2306" t="s">
        <v>597</v>
      </c>
      <c r="H2306" s="57">
        <v>0</v>
      </c>
    </row>
    <row r="2307" spans="1:8" hidden="1" x14ac:dyDescent="0.3">
      <c r="A2307">
        <v>2306</v>
      </c>
      <c r="B2307" t="s">
        <v>625</v>
      </c>
      <c r="C2307" t="str">
        <f>TEXT(Table4[[#This Row],[Date]],"MMMM")</f>
        <v>September</v>
      </c>
      <c r="D2307" s="54">
        <v>45170</v>
      </c>
      <c r="E2307" s="54" t="s">
        <v>17</v>
      </c>
      <c r="F2307" t="s">
        <v>233</v>
      </c>
      <c r="G2307" t="s">
        <v>598</v>
      </c>
      <c r="H2307" s="57">
        <v>5</v>
      </c>
    </row>
    <row r="2308" spans="1:8" hidden="1" x14ac:dyDescent="0.3">
      <c r="A2308">
        <v>2307</v>
      </c>
      <c r="B2308" t="s">
        <v>625</v>
      </c>
      <c r="C2308" t="str">
        <f>TEXT(Table4[[#This Row],[Date]],"MMMM")</f>
        <v>September</v>
      </c>
      <c r="D2308" s="54">
        <v>45170</v>
      </c>
      <c r="E2308" s="54" t="s">
        <v>17</v>
      </c>
      <c r="F2308" t="s">
        <v>233</v>
      </c>
      <c r="G2308" t="s">
        <v>599</v>
      </c>
      <c r="H2308" s="57">
        <v>0</v>
      </c>
    </row>
    <row r="2309" spans="1:8" hidden="1" x14ac:dyDescent="0.3">
      <c r="A2309">
        <v>2308</v>
      </c>
      <c r="B2309" t="s">
        <v>625</v>
      </c>
      <c r="C2309" t="str">
        <f>TEXT(Table4[[#This Row],[Date]],"MMMM")</f>
        <v>September</v>
      </c>
      <c r="D2309" s="54">
        <v>45170</v>
      </c>
      <c r="E2309" s="54" t="s">
        <v>17</v>
      </c>
      <c r="F2309" t="s">
        <v>233</v>
      </c>
      <c r="G2309" t="s">
        <v>600</v>
      </c>
      <c r="H2309" s="57">
        <v>5</v>
      </c>
    </row>
    <row r="2310" spans="1:8" hidden="1" x14ac:dyDescent="0.3">
      <c r="A2310">
        <v>2309</v>
      </c>
      <c r="B2310" t="s">
        <v>625</v>
      </c>
      <c r="C2310" t="str">
        <f>TEXT(Table4[[#This Row],[Date]],"MMMM")</f>
        <v>September</v>
      </c>
      <c r="D2310" s="54">
        <v>45170</v>
      </c>
      <c r="E2310" s="54" t="s">
        <v>17</v>
      </c>
      <c r="F2310" t="s">
        <v>233</v>
      </c>
      <c r="G2310" t="s">
        <v>601</v>
      </c>
      <c r="H2310" s="57">
        <v>2</v>
      </c>
    </row>
    <row r="2311" spans="1:8" hidden="1" x14ac:dyDescent="0.3">
      <c r="A2311">
        <v>2310</v>
      </c>
      <c r="B2311" t="s">
        <v>625</v>
      </c>
      <c r="C2311" t="str">
        <f>TEXT(Table4[[#This Row],[Date]],"MMMM")</f>
        <v>September</v>
      </c>
      <c r="D2311" s="54">
        <v>45170</v>
      </c>
      <c r="E2311" s="54" t="s">
        <v>17</v>
      </c>
      <c r="F2311" t="s">
        <v>233</v>
      </c>
      <c r="G2311" t="s">
        <v>602</v>
      </c>
      <c r="H2311" s="57">
        <v>3</v>
      </c>
    </row>
    <row r="2312" spans="1:8" hidden="1" x14ac:dyDescent="0.3">
      <c r="A2312">
        <v>2311</v>
      </c>
      <c r="B2312" t="s">
        <v>625</v>
      </c>
      <c r="C2312" t="str">
        <f>TEXT(Table4[[#This Row],[Date]],"MMMM")</f>
        <v>September</v>
      </c>
      <c r="D2312" s="54">
        <v>45170</v>
      </c>
      <c r="E2312" s="54" t="s">
        <v>17</v>
      </c>
      <c r="F2312" t="s">
        <v>233</v>
      </c>
      <c r="G2312" t="s">
        <v>603</v>
      </c>
      <c r="H2312" s="57">
        <v>2</v>
      </c>
    </row>
    <row r="2313" spans="1:8" hidden="1" x14ac:dyDescent="0.3">
      <c r="A2313">
        <v>2312</v>
      </c>
      <c r="B2313" t="s">
        <v>625</v>
      </c>
      <c r="C2313" t="str">
        <f>TEXT(Table4[[#This Row],[Date]],"MMMM")</f>
        <v>September</v>
      </c>
      <c r="D2313" s="54">
        <v>45170</v>
      </c>
      <c r="E2313" s="54" t="s">
        <v>17</v>
      </c>
      <c r="F2313" t="s">
        <v>233</v>
      </c>
      <c r="G2313" t="s">
        <v>604</v>
      </c>
      <c r="H2313" s="57">
        <v>1</v>
      </c>
    </row>
    <row r="2314" spans="1:8" hidden="1" x14ac:dyDescent="0.3">
      <c r="A2314">
        <v>2313</v>
      </c>
      <c r="B2314" t="s">
        <v>625</v>
      </c>
      <c r="C2314" t="str">
        <f>TEXT(Table4[[#This Row],[Date]],"MMMM")</f>
        <v>September</v>
      </c>
      <c r="D2314" s="54">
        <v>45170</v>
      </c>
      <c r="E2314" s="54" t="s">
        <v>17</v>
      </c>
      <c r="F2314" t="s">
        <v>233</v>
      </c>
      <c r="G2314" t="s">
        <v>605</v>
      </c>
      <c r="H2314" s="57">
        <v>2</v>
      </c>
    </row>
    <row r="2315" spans="1:8" hidden="1" x14ac:dyDescent="0.3">
      <c r="A2315">
        <v>2314</v>
      </c>
      <c r="B2315" t="s">
        <v>625</v>
      </c>
      <c r="C2315" t="str">
        <f>TEXT(Table4[[#This Row],[Date]],"MMMM")</f>
        <v>September</v>
      </c>
      <c r="D2315" s="54">
        <v>45170</v>
      </c>
      <c r="E2315" s="54" t="s">
        <v>17</v>
      </c>
      <c r="F2315" t="s">
        <v>233</v>
      </c>
      <c r="G2315" t="s">
        <v>606</v>
      </c>
      <c r="H2315" s="57">
        <v>2</v>
      </c>
    </row>
    <row r="2316" spans="1:8" hidden="1" x14ac:dyDescent="0.3">
      <c r="A2316">
        <v>2315</v>
      </c>
      <c r="B2316" t="s">
        <v>625</v>
      </c>
      <c r="C2316" t="str">
        <f>TEXT(Table4[[#This Row],[Date]],"MMMM")</f>
        <v>September</v>
      </c>
      <c r="D2316" s="54">
        <v>45170</v>
      </c>
      <c r="E2316" s="54" t="s">
        <v>17</v>
      </c>
      <c r="F2316" t="s">
        <v>233</v>
      </c>
      <c r="G2316" t="s">
        <v>607</v>
      </c>
      <c r="H2316" s="57">
        <v>0</v>
      </c>
    </row>
    <row r="2317" spans="1:8" hidden="1" x14ac:dyDescent="0.3">
      <c r="A2317">
        <v>2316</v>
      </c>
      <c r="B2317" t="s">
        <v>625</v>
      </c>
      <c r="C2317" t="str">
        <f>TEXT(Table4[[#This Row],[Date]],"MMMM")</f>
        <v>September</v>
      </c>
      <c r="D2317" s="54">
        <v>45170</v>
      </c>
      <c r="E2317" s="54" t="s">
        <v>17</v>
      </c>
      <c r="F2317" t="s">
        <v>233</v>
      </c>
      <c r="G2317" t="s">
        <v>608</v>
      </c>
      <c r="H2317" s="57">
        <v>1</v>
      </c>
    </row>
    <row r="2318" spans="1:8" hidden="1" x14ac:dyDescent="0.3">
      <c r="A2318">
        <v>2317</v>
      </c>
      <c r="B2318" t="s">
        <v>625</v>
      </c>
      <c r="C2318" t="str">
        <f>TEXT(Table4[[#This Row],[Date]],"MMMM")</f>
        <v>September</v>
      </c>
      <c r="D2318" s="54">
        <v>45170</v>
      </c>
      <c r="E2318" s="54" t="s">
        <v>17</v>
      </c>
      <c r="F2318" t="s">
        <v>233</v>
      </c>
      <c r="G2318" t="s">
        <v>609</v>
      </c>
      <c r="H2318" s="57">
        <v>1</v>
      </c>
    </row>
    <row r="2319" spans="1:8" hidden="1" x14ac:dyDescent="0.3">
      <c r="A2319">
        <v>2318</v>
      </c>
      <c r="B2319" t="s">
        <v>625</v>
      </c>
      <c r="C2319" t="str">
        <f>TEXT(Table4[[#This Row],[Date]],"MMMM")</f>
        <v>September</v>
      </c>
      <c r="D2319" s="54">
        <v>45170</v>
      </c>
      <c r="E2319" s="54" t="s">
        <v>17</v>
      </c>
      <c r="F2319" t="s">
        <v>233</v>
      </c>
      <c r="G2319" t="s">
        <v>610</v>
      </c>
      <c r="H2319" s="57">
        <v>0</v>
      </c>
    </row>
    <row r="2320" spans="1:8" hidden="1" x14ac:dyDescent="0.3">
      <c r="A2320">
        <v>2319</v>
      </c>
      <c r="B2320" t="s">
        <v>625</v>
      </c>
      <c r="C2320" t="str">
        <f>TEXT(Table4[[#This Row],[Date]],"MMMM")</f>
        <v>September</v>
      </c>
      <c r="D2320" s="54">
        <v>45170</v>
      </c>
      <c r="E2320" s="54" t="s">
        <v>17</v>
      </c>
      <c r="F2320" t="s">
        <v>233</v>
      </c>
      <c r="G2320" t="s">
        <v>611</v>
      </c>
      <c r="H2320" s="57">
        <v>3</v>
      </c>
    </row>
    <row r="2321" spans="1:8" hidden="1" x14ac:dyDescent="0.3">
      <c r="A2321">
        <v>2320</v>
      </c>
      <c r="B2321" t="s">
        <v>625</v>
      </c>
      <c r="C2321" t="str">
        <f>TEXT(Table4[[#This Row],[Date]],"MMMM")</f>
        <v>September</v>
      </c>
      <c r="D2321" s="54">
        <v>45170</v>
      </c>
      <c r="E2321" s="54" t="s">
        <v>17</v>
      </c>
      <c r="F2321" t="s">
        <v>233</v>
      </c>
      <c r="G2321" t="s">
        <v>612</v>
      </c>
      <c r="H2321" s="57">
        <v>2</v>
      </c>
    </row>
    <row r="2322" spans="1:8" x14ac:dyDescent="0.3">
      <c r="A2322">
        <v>2321</v>
      </c>
      <c r="B2322" t="s">
        <v>626</v>
      </c>
      <c r="C2322" t="str">
        <f>TEXT(Table4[[#This Row],[Date]],"MMMM")</f>
        <v>September</v>
      </c>
      <c r="D2322" s="54">
        <v>45170</v>
      </c>
      <c r="E2322" s="54" t="s">
        <v>16</v>
      </c>
      <c r="F2322" t="s">
        <v>104</v>
      </c>
      <c r="G2322" t="s">
        <v>465</v>
      </c>
      <c r="H2322" s="57">
        <v>0</v>
      </c>
    </row>
    <row r="2323" spans="1:8" x14ac:dyDescent="0.3">
      <c r="A2323">
        <v>2322</v>
      </c>
      <c r="B2323" t="s">
        <v>626</v>
      </c>
      <c r="C2323" t="str">
        <f>TEXT(Table4[[#This Row],[Date]],"MMMM")</f>
        <v>September</v>
      </c>
      <c r="D2323" s="54">
        <v>45170</v>
      </c>
      <c r="E2323" s="54" t="s">
        <v>16</v>
      </c>
      <c r="F2323" t="s">
        <v>104</v>
      </c>
      <c r="G2323" t="s">
        <v>466</v>
      </c>
      <c r="H2323" s="57">
        <v>0</v>
      </c>
    </row>
    <row r="2324" spans="1:8" x14ac:dyDescent="0.3">
      <c r="A2324">
        <v>2323</v>
      </c>
      <c r="B2324" t="s">
        <v>626</v>
      </c>
      <c r="C2324" t="str">
        <f>TEXT(Table4[[#This Row],[Date]],"MMMM")</f>
        <v>September</v>
      </c>
      <c r="D2324" s="54">
        <v>45170</v>
      </c>
      <c r="E2324" s="54" t="s">
        <v>16</v>
      </c>
      <c r="F2324" t="s">
        <v>104</v>
      </c>
      <c r="G2324" t="s">
        <v>467</v>
      </c>
      <c r="H2324" s="57">
        <v>0</v>
      </c>
    </row>
    <row r="2325" spans="1:8" x14ac:dyDescent="0.3">
      <c r="A2325">
        <v>2324</v>
      </c>
      <c r="B2325" t="s">
        <v>626</v>
      </c>
      <c r="C2325" t="str">
        <f>TEXT(Table4[[#This Row],[Date]],"MMMM")</f>
        <v>September</v>
      </c>
      <c r="D2325" s="54">
        <v>45170</v>
      </c>
      <c r="E2325" s="54" t="s">
        <v>16</v>
      </c>
      <c r="F2325" t="s">
        <v>104</v>
      </c>
      <c r="G2325" t="s">
        <v>468</v>
      </c>
      <c r="H2325" s="57">
        <v>0</v>
      </c>
    </row>
    <row r="2326" spans="1:8" x14ac:dyDescent="0.3">
      <c r="A2326">
        <v>2325</v>
      </c>
      <c r="B2326" t="s">
        <v>626</v>
      </c>
      <c r="C2326" t="str">
        <f>TEXT(Table4[[#This Row],[Date]],"MMMM")</f>
        <v>September</v>
      </c>
      <c r="D2326" s="54">
        <v>45170</v>
      </c>
      <c r="E2326" s="54" t="s">
        <v>16</v>
      </c>
      <c r="F2326" t="s">
        <v>104</v>
      </c>
      <c r="G2326" t="s">
        <v>469</v>
      </c>
      <c r="H2326" s="57">
        <v>0</v>
      </c>
    </row>
    <row r="2327" spans="1:8" x14ac:dyDescent="0.3">
      <c r="A2327">
        <v>2326</v>
      </c>
      <c r="B2327" t="s">
        <v>626</v>
      </c>
      <c r="C2327" t="str">
        <f>TEXT(Table4[[#This Row],[Date]],"MMMM")</f>
        <v>September</v>
      </c>
      <c r="D2327" s="54">
        <v>45170</v>
      </c>
      <c r="E2327" s="54" t="s">
        <v>16</v>
      </c>
      <c r="F2327" t="s">
        <v>104</v>
      </c>
      <c r="G2327" t="s">
        <v>470</v>
      </c>
      <c r="H2327" s="57">
        <v>0</v>
      </c>
    </row>
    <row r="2328" spans="1:8" x14ac:dyDescent="0.3">
      <c r="A2328">
        <v>2327</v>
      </c>
      <c r="B2328" t="s">
        <v>626</v>
      </c>
      <c r="C2328" t="str">
        <f>TEXT(Table4[[#This Row],[Date]],"MMMM")</f>
        <v>September</v>
      </c>
      <c r="D2328" s="54">
        <v>45170</v>
      </c>
      <c r="E2328" s="54" t="s">
        <v>16</v>
      </c>
      <c r="F2328" t="s">
        <v>104</v>
      </c>
      <c r="G2328" t="s">
        <v>471</v>
      </c>
      <c r="H2328" s="57">
        <v>0</v>
      </c>
    </row>
    <row r="2329" spans="1:8" x14ac:dyDescent="0.3">
      <c r="A2329">
        <v>2328</v>
      </c>
      <c r="B2329" t="s">
        <v>626</v>
      </c>
      <c r="C2329" t="str">
        <f>TEXT(Table4[[#This Row],[Date]],"MMMM")</f>
        <v>September</v>
      </c>
      <c r="D2329" s="54">
        <v>45170</v>
      </c>
      <c r="E2329" s="54" t="s">
        <v>16</v>
      </c>
      <c r="F2329" t="s">
        <v>104</v>
      </c>
      <c r="G2329" t="s">
        <v>472</v>
      </c>
      <c r="H2329" s="57">
        <v>0</v>
      </c>
    </row>
    <row r="2330" spans="1:8" x14ac:dyDescent="0.3">
      <c r="A2330">
        <v>2329</v>
      </c>
      <c r="B2330" t="s">
        <v>626</v>
      </c>
      <c r="C2330" t="str">
        <f>TEXT(Table4[[#This Row],[Date]],"MMMM")</f>
        <v>September</v>
      </c>
      <c r="D2330" s="54">
        <v>45170</v>
      </c>
      <c r="E2330" s="54" t="s">
        <v>16</v>
      </c>
      <c r="F2330" t="s">
        <v>104</v>
      </c>
      <c r="G2330" t="s">
        <v>473</v>
      </c>
      <c r="H2330" s="57">
        <v>0</v>
      </c>
    </row>
    <row r="2331" spans="1:8" x14ac:dyDescent="0.3">
      <c r="A2331">
        <v>2330</v>
      </c>
      <c r="B2331" t="s">
        <v>626</v>
      </c>
      <c r="C2331" t="str">
        <f>TEXT(Table4[[#This Row],[Date]],"MMMM")</f>
        <v>September</v>
      </c>
      <c r="D2331" s="54">
        <v>45170</v>
      </c>
      <c r="E2331" s="54" t="s">
        <v>16</v>
      </c>
      <c r="F2331" t="s">
        <v>104</v>
      </c>
      <c r="G2331" t="s">
        <v>474</v>
      </c>
      <c r="H2331" s="57">
        <v>0</v>
      </c>
    </row>
    <row r="2332" spans="1:8" x14ac:dyDescent="0.3">
      <c r="A2332">
        <v>2331</v>
      </c>
      <c r="B2332" t="s">
        <v>626</v>
      </c>
      <c r="C2332" t="str">
        <f>TEXT(Table4[[#This Row],[Date]],"MMMM")</f>
        <v>September</v>
      </c>
      <c r="D2332" s="54">
        <v>45170</v>
      </c>
      <c r="E2332" s="54" t="s">
        <v>16</v>
      </c>
      <c r="F2332" t="s">
        <v>104</v>
      </c>
      <c r="G2332" t="s">
        <v>475</v>
      </c>
      <c r="H2332" s="57">
        <v>0</v>
      </c>
    </row>
    <row r="2333" spans="1:8" x14ac:dyDescent="0.3">
      <c r="A2333">
        <v>2332</v>
      </c>
      <c r="B2333" t="s">
        <v>626</v>
      </c>
      <c r="C2333" t="str">
        <f>TEXT(Table4[[#This Row],[Date]],"MMMM")</f>
        <v>September</v>
      </c>
      <c r="D2333" s="54">
        <v>45170</v>
      </c>
      <c r="E2333" s="54" t="s">
        <v>16</v>
      </c>
      <c r="F2333" t="s">
        <v>104</v>
      </c>
      <c r="G2333" t="s">
        <v>476</v>
      </c>
      <c r="H2333" s="57">
        <v>0</v>
      </c>
    </row>
    <row r="2334" spans="1:8" x14ac:dyDescent="0.3">
      <c r="A2334">
        <v>2333</v>
      </c>
      <c r="B2334" t="s">
        <v>626</v>
      </c>
      <c r="C2334" t="str">
        <f>TEXT(Table4[[#This Row],[Date]],"MMMM")</f>
        <v>September</v>
      </c>
      <c r="D2334" s="54">
        <v>45170</v>
      </c>
      <c r="E2334" s="54" t="s">
        <v>16</v>
      </c>
      <c r="F2334" t="s">
        <v>104</v>
      </c>
      <c r="G2334" t="s">
        <v>477</v>
      </c>
      <c r="H2334" s="57">
        <v>0</v>
      </c>
    </row>
    <row r="2335" spans="1:8" x14ac:dyDescent="0.3">
      <c r="A2335">
        <v>2334</v>
      </c>
      <c r="B2335" t="s">
        <v>626</v>
      </c>
      <c r="C2335" t="str">
        <f>TEXT(Table4[[#This Row],[Date]],"MMMM")</f>
        <v>September</v>
      </c>
      <c r="D2335" s="54">
        <v>45170</v>
      </c>
      <c r="E2335" s="54" t="s">
        <v>16</v>
      </c>
      <c r="F2335" t="s">
        <v>104</v>
      </c>
      <c r="G2335" t="s">
        <v>478</v>
      </c>
      <c r="H2335" s="57">
        <v>0</v>
      </c>
    </row>
    <row r="2336" spans="1:8" x14ac:dyDescent="0.3">
      <c r="A2336">
        <v>2335</v>
      </c>
      <c r="B2336" t="s">
        <v>626</v>
      </c>
      <c r="C2336" t="str">
        <f>TEXT(Table4[[#This Row],[Date]],"MMMM")</f>
        <v>September</v>
      </c>
      <c r="D2336" s="54">
        <v>45170</v>
      </c>
      <c r="E2336" s="54" t="s">
        <v>16</v>
      </c>
      <c r="F2336" t="s">
        <v>104</v>
      </c>
      <c r="G2336" t="s">
        <v>479</v>
      </c>
      <c r="H2336" s="57">
        <v>0</v>
      </c>
    </row>
    <row r="2337" spans="1:8" x14ac:dyDescent="0.3">
      <c r="A2337">
        <v>2336</v>
      </c>
      <c r="B2337" t="s">
        <v>626</v>
      </c>
      <c r="C2337" t="str">
        <f>TEXT(Table4[[#This Row],[Date]],"MMMM")</f>
        <v>September</v>
      </c>
      <c r="D2337" s="54">
        <v>45170</v>
      </c>
      <c r="E2337" s="54" t="s">
        <v>16</v>
      </c>
      <c r="F2337" t="s">
        <v>104</v>
      </c>
      <c r="G2337" t="s">
        <v>480</v>
      </c>
      <c r="H2337" s="57">
        <v>0</v>
      </c>
    </row>
    <row r="2338" spans="1:8" x14ac:dyDescent="0.3">
      <c r="A2338">
        <v>2337</v>
      </c>
      <c r="B2338" t="s">
        <v>626</v>
      </c>
      <c r="C2338" t="str">
        <f>TEXT(Table4[[#This Row],[Date]],"MMMM")</f>
        <v>September</v>
      </c>
      <c r="D2338" s="54">
        <v>45170</v>
      </c>
      <c r="E2338" s="54" t="s">
        <v>16</v>
      </c>
      <c r="F2338" t="s">
        <v>104</v>
      </c>
      <c r="G2338" t="s">
        <v>481</v>
      </c>
      <c r="H2338" s="57">
        <v>0</v>
      </c>
    </row>
    <row r="2339" spans="1:8" x14ac:dyDescent="0.3">
      <c r="A2339">
        <v>2338</v>
      </c>
      <c r="B2339" t="s">
        <v>626</v>
      </c>
      <c r="C2339" t="str">
        <f>TEXT(Table4[[#This Row],[Date]],"MMMM")</f>
        <v>September</v>
      </c>
      <c r="D2339" s="54">
        <v>45170</v>
      </c>
      <c r="E2339" s="54" t="s">
        <v>16</v>
      </c>
      <c r="F2339" t="s">
        <v>104</v>
      </c>
      <c r="G2339" t="s">
        <v>482</v>
      </c>
      <c r="H2339" s="57">
        <v>0</v>
      </c>
    </row>
    <row r="2340" spans="1:8" x14ac:dyDescent="0.3">
      <c r="A2340">
        <v>2339</v>
      </c>
      <c r="B2340" t="s">
        <v>626</v>
      </c>
      <c r="C2340" t="str">
        <f>TEXT(Table4[[#This Row],[Date]],"MMMM")</f>
        <v>September</v>
      </c>
      <c r="D2340" s="54">
        <v>45170</v>
      </c>
      <c r="E2340" s="54" t="s">
        <v>16</v>
      </c>
      <c r="F2340" t="s">
        <v>104</v>
      </c>
      <c r="G2340" t="s">
        <v>483</v>
      </c>
      <c r="H2340" s="57">
        <v>0</v>
      </c>
    </row>
    <row r="2341" spans="1:8" x14ac:dyDescent="0.3">
      <c r="A2341">
        <v>2340</v>
      </c>
      <c r="B2341" t="s">
        <v>626</v>
      </c>
      <c r="C2341" t="str">
        <f>TEXT(Table4[[#This Row],[Date]],"MMMM")</f>
        <v>September</v>
      </c>
      <c r="D2341" s="54">
        <v>45170</v>
      </c>
      <c r="E2341" s="54" t="s">
        <v>16</v>
      </c>
      <c r="F2341" t="s">
        <v>104</v>
      </c>
      <c r="G2341" t="s">
        <v>484</v>
      </c>
      <c r="H2341" s="57">
        <v>0</v>
      </c>
    </row>
    <row r="2342" spans="1:8" x14ac:dyDescent="0.3">
      <c r="A2342">
        <v>2341</v>
      </c>
      <c r="B2342" t="s">
        <v>626</v>
      </c>
      <c r="C2342" t="str">
        <f>TEXT(Table4[[#This Row],[Date]],"MMMM")</f>
        <v>September</v>
      </c>
      <c r="D2342" s="54">
        <v>45170</v>
      </c>
      <c r="E2342" s="54" t="s">
        <v>16</v>
      </c>
      <c r="F2342" t="s">
        <v>104</v>
      </c>
      <c r="G2342" t="s">
        <v>485</v>
      </c>
      <c r="H2342" s="57">
        <v>0</v>
      </c>
    </row>
    <row r="2343" spans="1:8" x14ac:dyDescent="0.3">
      <c r="A2343">
        <v>2342</v>
      </c>
      <c r="B2343" t="s">
        <v>626</v>
      </c>
      <c r="C2343" t="str">
        <f>TEXT(Table4[[#This Row],[Date]],"MMMM")</f>
        <v>September</v>
      </c>
      <c r="D2343" s="54">
        <v>45170</v>
      </c>
      <c r="E2343" s="54" t="s">
        <v>16</v>
      </c>
      <c r="F2343" t="s">
        <v>104</v>
      </c>
      <c r="G2343" t="s">
        <v>486</v>
      </c>
      <c r="H2343" s="57">
        <v>0</v>
      </c>
    </row>
    <row r="2344" spans="1:8" x14ac:dyDescent="0.3">
      <c r="A2344">
        <v>2343</v>
      </c>
      <c r="B2344" t="s">
        <v>626</v>
      </c>
      <c r="C2344" t="str">
        <f>TEXT(Table4[[#This Row],[Date]],"MMMM")</f>
        <v>September</v>
      </c>
      <c r="D2344" s="54">
        <v>45170</v>
      </c>
      <c r="E2344" s="54" t="s">
        <v>16</v>
      </c>
      <c r="F2344" t="s">
        <v>104</v>
      </c>
      <c r="G2344" t="s">
        <v>487</v>
      </c>
      <c r="H2344" s="57">
        <v>0</v>
      </c>
    </row>
    <row r="2345" spans="1:8" x14ac:dyDescent="0.3">
      <c r="A2345">
        <v>2344</v>
      </c>
      <c r="B2345" t="s">
        <v>626</v>
      </c>
      <c r="C2345" t="str">
        <f>TEXT(Table4[[#This Row],[Date]],"MMMM")</f>
        <v>September</v>
      </c>
      <c r="D2345" s="54">
        <v>45170</v>
      </c>
      <c r="E2345" s="54" t="s">
        <v>16</v>
      </c>
      <c r="F2345" t="s">
        <v>128</v>
      </c>
      <c r="G2345" t="s">
        <v>491</v>
      </c>
      <c r="H2345" s="57">
        <v>4</v>
      </c>
    </row>
    <row r="2346" spans="1:8" x14ac:dyDescent="0.3">
      <c r="A2346">
        <v>2345</v>
      </c>
      <c r="B2346" t="s">
        <v>626</v>
      </c>
      <c r="C2346" t="str">
        <f>TEXT(Table4[[#This Row],[Date]],"MMMM")</f>
        <v>September</v>
      </c>
      <c r="D2346" s="54">
        <v>45170</v>
      </c>
      <c r="E2346" s="54" t="s">
        <v>16</v>
      </c>
      <c r="F2346" t="s">
        <v>128</v>
      </c>
      <c r="G2346" t="s">
        <v>492</v>
      </c>
      <c r="H2346" s="57">
        <v>2</v>
      </c>
    </row>
    <row r="2347" spans="1:8" x14ac:dyDescent="0.3">
      <c r="A2347">
        <v>2346</v>
      </c>
      <c r="B2347" t="s">
        <v>626</v>
      </c>
      <c r="C2347" t="str">
        <f>TEXT(Table4[[#This Row],[Date]],"MMMM")</f>
        <v>September</v>
      </c>
      <c r="D2347" s="54">
        <v>45170</v>
      </c>
      <c r="E2347" s="54" t="s">
        <v>16</v>
      </c>
      <c r="F2347" t="s">
        <v>128</v>
      </c>
      <c r="G2347" t="s">
        <v>493</v>
      </c>
      <c r="H2347" s="57">
        <v>5</v>
      </c>
    </row>
    <row r="2348" spans="1:8" x14ac:dyDescent="0.3">
      <c r="A2348">
        <v>2347</v>
      </c>
      <c r="B2348" t="s">
        <v>626</v>
      </c>
      <c r="C2348" t="str">
        <f>TEXT(Table4[[#This Row],[Date]],"MMMM")</f>
        <v>September</v>
      </c>
      <c r="D2348" s="54">
        <v>45170</v>
      </c>
      <c r="E2348" s="54" t="s">
        <v>16</v>
      </c>
      <c r="F2348" t="s">
        <v>128</v>
      </c>
      <c r="G2348" t="s">
        <v>494</v>
      </c>
      <c r="H2348" s="57">
        <v>0</v>
      </c>
    </row>
    <row r="2349" spans="1:8" x14ac:dyDescent="0.3">
      <c r="A2349">
        <v>2348</v>
      </c>
      <c r="B2349" t="s">
        <v>626</v>
      </c>
      <c r="C2349" t="str">
        <f>TEXT(Table4[[#This Row],[Date]],"MMMM")</f>
        <v>September</v>
      </c>
      <c r="D2349" s="54">
        <v>45170</v>
      </c>
      <c r="E2349" s="54" t="s">
        <v>16</v>
      </c>
      <c r="F2349" t="s">
        <v>128</v>
      </c>
      <c r="G2349" t="s">
        <v>495</v>
      </c>
      <c r="H2349" s="57">
        <v>0</v>
      </c>
    </row>
    <row r="2350" spans="1:8" x14ac:dyDescent="0.3">
      <c r="A2350">
        <v>2349</v>
      </c>
      <c r="B2350" t="s">
        <v>626</v>
      </c>
      <c r="C2350" t="str">
        <f>TEXT(Table4[[#This Row],[Date]],"MMMM")</f>
        <v>September</v>
      </c>
      <c r="D2350" s="54">
        <v>45170</v>
      </c>
      <c r="E2350" s="54" t="s">
        <v>16</v>
      </c>
      <c r="F2350" t="s">
        <v>128</v>
      </c>
      <c r="G2350" t="s">
        <v>496</v>
      </c>
      <c r="H2350" s="57">
        <v>0</v>
      </c>
    </row>
    <row r="2351" spans="1:8" x14ac:dyDescent="0.3">
      <c r="A2351">
        <v>2350</v>
      </c>
      <c r="B2351" t="s">
        <v>626</v>
      </c>
      <c r="C2351" t="str">
        <f>TEXT(Table4[[#This Row],[Date]],"MMMM")</f>
        <v>September</v>
      </c>
      <c r="D2351" s="54">
        <v>45170</v>
      </c>
      <c r="E2351" s="54" t="s">
        <v>16</v>
      </c>
      <c r="F2351" t="s">
        <v>128</v>
      </c>
      <c r="G2351" t="s">
        <v>497</v>
      </c>
      <c r="H2351" s="57">
        <v>0</v>
      </c>
    </row>
    <row r="2352" spans="1:8" x14ac:dyDescent="0.3">
      <c r="A2352">
        <v>2351</v>
      </c>
      <c r="B2352" t="s">
        <v>626</v>
      </c>
      <c r="C2352" t="str">
        <f>TEXT(Table4[[#This Row],[Date]],"MMMM")</f>
        <v>September</v>
      </c>
      <c r="D2352" s="54">
        <v>45170</v>
      </c>
      <c r="E2352" s="54" t="s">
        <v>16</v>
      </c>
      <c r="F2352" t="s">
        <v>128</v>
      </c>
      <c r="G2352" t="s">
        <v>498</v>
      </c>
      <c r="H2352" s="57">
        <v>5</v>
      </c>
    </row>
    <row r="2353" spans="1:8" x14ac:dyDescent="0.3">
      <c r="A2353">
        <v>2352</v>
      </c>
      <c r="B2353" t="s">
        <v>626</v>
      </c>
      <c r="C2353" t="str">
        <f>TEXT(Table4[[#This Row],[Date]],"MMMM")</f>
        <v>September</v>
      </c>
      <c r="D2353" s="54">
        <v>45170</v>
      </c>
      <c r="E2353" s="54" t="s">
        <v>16</v>
      </c>
      <c r="F2353" t="s">
        <v>128</v>
      </c>
      <c r="G2353" t="s">
        <v>499</v>
      </c>
      <c r="H2353" s="57">
        <v>5</v>
      </c>
    </row>
    <row r="2354" spans="1:8" x14ac:dyDescent="0.3">
      <c r="A2354">
        <v>2353</v>
      </c>
      <c r="B2354" t="s">
        <v>626</v>
      </c>
      <c r="C2354" t="str">
        <f>TEXT(Table4[[#This Row],[Date]],"MMMM")</f>
        <v>September</v>
      </c>
      <c r="D2354" s="54">
        <v>45170</v>
      </c>
      <c r="E2354" s="54" t="s">
        <v>16</v>
      </c>
      <c r="F2354" t="s">
        <v>128</v>
      </c>
      <c r="G2354" t="s">
        <v>500</v>
      </c>
      <c r="H2354" s="57">
        <v>4</v>
      </c>
    </row>
    <row r="2355" spans="1:8" x14ac:dyDescent="0.3">
      <c r="A2355">
        <v>2354</v>
      </c>
      <c r="B2355" t="s">
        <v>626</v>
      </c>
      <c r="C2355" t="str">
        <f>TEXT(Table4[[#This Row],[Date]],"MMMM")</f>
        <v>September</v>
      </c>
      <c r="D2355" s="54">
        <v>45170</v>
      </c>
      <c r="E2355" s="54" t="s">
        <v>16</v>
      </c>
      <c r="F2355" t="s">
        <v>128</v>
      </c>
      <c r="G2355" t="s">
        <v>501</v>
      </c>
      <c r="H2355" s="57">
        <v>0</v>
      </c>
    </row>
    <row r="2356" spans="1:8" x14ac:dyDescent="0.3">
      <c r="A2356">
        <v>2355</v>
      </c>
      <c r="B2356" t="s">
        <v>626</v>
      </c>
      <c r="C2356" t="str">
        <f>TEXT(Table4[[#This Row],[Date]],"MMMM")</f>
        <v>September</v>
      </c>
      <c r="D2356" s="54">
        <v>45170</v>
      </c>
      <c r="E2356" s="54" t="s">
        <v>16</v>
      </c>
      <c r="F2356" t="s">
        <v>128</v>
      </c>
      <c r="G2356" t="s">
        <v>502</v>
      </c>
      <c r="H2356" s="57">
        <v>0</v>
      </c>
    </row>
    <row r="2357" spans="1:8" x14ac:dyDescent="0.3">
      <c r="A2357">
        <v>2356</v>
      </c>
      <c r="B2357" t="s">
        <v>626</v>
      </c>
      <c r="C2357" t="str">
        <f>TEXT(Table4[[#This Row],[Date]],"MMMM")</f>
        <v>September</v>
      </c>
      <c r="D2357" s="54">
        <v>45170</v>
      </c>
      <c r="E2357" s="54" t="s">
        <v>16</v>
      </c>
      <c r="F2357" t="s">
        <v>128</v>
      </c>
      <c r="G2357" t="s">
        <v>503</v>
      </c>
      <c r="H2357" s="57">
        <v>0</v>
      </c>
    </row>
    <row r="2358" spans="1:8" x14ac:dyDescent="0.3">
      <c r="A2358">
        <v>2357</v>
      </c>
      <c r="B2358" t="s">
        <v>626</v>
      </c>
      <c r="C2358" t="str">
        <f>TEXT(Table4[[#This Row],[Date]],"MMMM")</f>
        <v>September</v>
      </c>
      <c r="D2358" s="54">
        <v>45170</v>
      </c>
      <c r="E2358" s="54" t="s">
        <v>16</v>
      </c>
      <c r="F2358" t="s">
        <v>128</v>
      </c>
      <c r="G2358" t="s">
        <v>504</v>
      </c>
      <c r="H2358" s="57">
        <v>0</v>
      </c>
    </row>
    <row r="2359" spans="1:8" x14ac:dyDescent="0.3">
      <c r="A2359">
        <v>2358</v>
      </c>
      <c r="B2359" t="s">
        <v>626</v>
      </c>
      <c r="C2359" t="str">
        <f>TEXT(Table4[[#This Row],[Date]],"MMMM")</f>
        <v>September</v>
      </c>
      <c r="D2359" s="54">
        <v>45170</v>
      </c>
      <c r="E2359" s="54" t="s">
        <v>16</v>
      </c>
      <c r="F2359" t="s">
        <v>128</v>
      </c>
      <c r="G2359" t="s">
        <v>505</v>
      </c>
      <c r="H2359" s="57">
        <v>0</v>
      </c>
    </row>
    <row r="2360" spans="1:8" x14ac:dyDescent="0.3">
      <c r="A2360">
        <v>2359</v>
      </c>
      <c r="B2360" t="s">
        <v>626</v>
      </c>
      <c r="C2360" t="str">
        <f>TEXT(Table4[[#This Row],[Date]],"MMMM")</f>
        <v>September</v>
      </c>
      <c r="D2360" s="54">
        <v>45170</v>
      </c>
      <c r="E2360" s="54" t="s">
        <v>16</v>
      </c>
      <c r="F2360" t="s">
        <v>128</v>
      </c>
      <c r="G2360" t="s">
        <v>506</v>
      </c>
      <c r="H2360" s="57">
        <v>3</v>
      </c>
    </row>
    <row r="2361" spans="1:8" x14ac:dyDescent="0.3">
      <c r="A2361">
        <v>2360</v>
      </c>
      <c r="B2361" t="s">
        <v>626</v>
      </c>
      <c r="C2361" t="str">
        <f>TEXT(Table4[[#This Row],[Date]],"MMMM")</f>
        <v>September</v>
      </c>
      <c r="D2361" s="54">
        <v>45170</v>
      </c>
      <c r="E2361" s="54" t="s">
        <v>16</v>
      </c>
      <c r="F2361" t="s">
        <v>145</v>
      </c>
      <c r="G2361" t="s">
        <v>507</v>
      </c>
      <c r="H2361" s="57">
        <v>5</v>
      </c>
    </row>
    <row r="2362" spans="1:8" x14ac:dyDescent="0.3">
      <c r="A2362">
        <v>2361</v>
      </c>
      <c r="B2362" t="s">
        <v>626</v>
      </c>
      <c r="C2362" t="str">
        <f>TEXT(Table4[[#This Row],[Date]],"MMMM")</f>
        <v>September</v>
      </c>
      <c r="D2362" s="54">
        <v>45170</v>
      </c>
      <c r="E2362" s="54" t="s">
        <v>16</v>
      </c>
      <c r="F2362" t="s">
        <v>145</v>
      </c>
      <c r="G2362" t="s">
        <v>508</v>
      </c>
      <c r="H2362" s="57">
        <v>0</v>
      </c>
    </row>
    <row r="2363" spans="1:8" x14ac:dyDescent="0.3">
      <c r="A2363">
        <v>2362</v>
      </c>
      <c r="B2363" t="s">
        <v>626</v>
      </c>
      <c r="C2363" t="str">
        <f>TEXT(Table4[[#This Row],[Date]],"MMMM")</f>
        <v>September</v>
      </c>
      <c r="D2363" s="54">
        <v>45170</v>
      </c>
      <c r="E2363" s="54" t="s">
        <v>16</v>
      </c>
      <c r="F2363" t="s">
        <v>145</v>
      </c>
      <c r="G2363" t="s">
        <v>509</v>
      </c>
      <c r="H2363" s="57">
        <v>0</v>
      </c>
    </row>
    <row r="2364" spans="1:8" x14ac:dyDescent="0.3">
      <c r="A2364">
        <v>2363</v>
      </c>
      <c r="B2364" t="s">
        <v>626</v>
      </c>
      <c r="C2364" t="str">
        <f>TEXT(Table4[[#This Row],[Date]],"MMMM")</f>
        <v>September</v>
      </c>
      <c r="D2364" s="54">
        <v>45170</v>
      </c>
      <c r="E2364" s="54" t="s">
        <v>16</v>
      </c>
      <c r="F2364" t="s">
        <v>145</v>
      </c>
      <c r="G2364" t="s">
        <v>510</v>
      </c>
      <c r="H2364" s="57">
        <v>5</v>
      </c>
    </row>
    <row r="2365" spans="1:8" x14ac:dyDescent="0.3">
      <c r="A2365">
        <v>2364</v>
      </c>
      <c r="B2365" t="s">
        <v>626</v>
      </c>
      <c r="C2365" t="str">
        <f>TEXT(Table4[[#This Row],[Date]],"MMMM")</f>
        <v>September</v>
      </c>
      <c r="D2365" s="54">
        <v>45170</v>
      </c>
      <c r="E2365" s="54" t="s">
        <v>16</v>
      </c>
      <c r="F2365" t="s">
        <v>145</v>
      </c>
      <c r="G2365" t="s">
        <v>511</v>
      </c>
      <c r="H2365" s="57">
        <v>5</v>
      </c>
    </row>
    <row r="2366" spans="1:8" x14ac:dyDescent="0.3">
      <c r="A2366">
        <v>2365</v>
      </c>
      <c r="B2366" t="s">
        <v>626</v>
      </c>
      <c r="C2366" t="str">
        <f>TEXT(Table4[[#This Row],[Date]],"MMMM")</f>
        <v>September</v>
      </c>
      <c r="D2366" s="54">
        <v>45170</v>
      </c>
      <c r="E2366" s="54" t="s">
        <v>16</v>
      </c>
      <c r="F2366" t="s">
        <v>145</v>
      </c>
      <c r="G2366" t="s">
        <v>512</v>
      </c>
      <c r="H2366" s="57">
        <v>2</v>
      </c>
    </row>
    <row r="2367" spans="1:8" x14ac:dyDescent="0.3">
      <c r="A2367">
        <v>2366</v>
      </c>
      <c r="B2367" t="s">
        <v>626</v>
      </c>
      <c r="C2367" t="str">
        <f>TEXT(Table4[[#This Row],[Date]],"MMMM")</f>
        <v>September</v>
      </c>
      <c r="D2367" s="54">
        <v>45170</v>
      </c>
      <c r="E2367" s="54" t="s">
        <v>16</v>
      </c>
      <c r="F2367" t="s">
        <v>145</v>
      </c>
      <c r="G2367" t="s">
        <v>513</v>
      </c>
      <c r="H2367" s="57">
        <v>2</v>
      </c>
    </row>
    <row r="2368" spans="1:8" x14ac:dyDescent="0.3">
      <c r="A2368">
        <v>2367</v>
      </c>
      <c r="B2368" t="s">
        <v>626</v>
      </c>
      <c r="C2368" t="str">
        <f>TEXT(Table4[[#This Row],[Date]],"MMMM")</f>
        <v>September</v>
      </c>
      <c r="D2368" s="54">
        <v>45170</v>
      </c>
      <c r="E2368" s="54" t="s">
        <v>16</v>
      </c>
      <c r="F2368" t="s">
        <v>145</v>
      </c>
      <c r="G2368" t="s">
        <v>514</v>
      </c>
      <c r="H2368" s="57">
        <v>2</v>
      </c>
    </row>
    <row r="2369" spans="1:8" x14ac:dyDescent="0.3">
      <c r="A2369">
        <v>2368</v>
      </c>
      <c r="B2369" t="s">
        <v>626</v>
      </c>
      <c r="C2369" t="str">
        <f>TEXT(Table4[[#This Row],[Date]],"MMMM")</f>
        <v>September</v>
      </c>
      <c r="D2369" s="54">
        <v>45170</v>
      </c>
      <c r="E2369" s="54" t="s">
        <v>16</v>
      </c>
      <c r="F2369" t="s">
        <v>145</v>
      </c>
      <c r="G2369" t="s">
        <v>515</v>
      </c>
      <c r="H2369" s="57">
        <v>2</v>
      </c>
    </row>
    <row r="2370" spans="1:8" x14ac:dyDescent="0.3">
      <c r="A2370">
        <v>2369</v>
      </c>
      <c r="B2370" t="s">
        <v>626</v>
      </c>
      <c r="C2370" t="str">
        <f>TEXT(Table4[[#This Row],[Date]],"MMMM")</f>
        <v>September</v>
      </c>
      <c r="D2370" s="54">
        <v>45170</v>
      </c>
      <c r="E2370" s="54" t="s">
        <v>16</v>
      </c>
      <c r="F2370" t="s">
        <v>145</v>
      </c>
      <c r="G2370" t="s">
        <v>516</v>
      </c>
      <c r="H2370" s="57">
        <v>5</v>
      </c>
    </row>
    <row r="2371" spans="1:8" x14ac:dyDescent="0.3">
      <c r="A2371">
        <v>2370</v>
      </c>
      <c r="B2371" t="s">
        <v>626</v>
      </c>
      <c r="C2371" t="str">
        <f>TEXT(Table4[[#This Row],[Date]],"MMMM")</f>
        <v>September</v>
      </c>
      <c r="D2371" s="54">
        <v>45170</v>
      </c>
      <c r="E2371" s="54" t="s">
        <v>16</v>
      </c>
      <c r="F2371" t="s">
        <v>145</v>
      </c>
      <c r="G2371" t="s">
        <v>517</v>
      </c>
      <c r="H2371" s="57">
        <v>2</v>
      </c>
    </row>
    <row r="2372" spans="1:8" x14ac:dyDescent="0.3">
      <c r="A2372">
        <v>2371</v>
      </c>
      <c r="B2372" t="s">
        <v>626</v>
      </c>
      <c r="C2372" t="str">
        <f>TEXT(Table4[[#This Row],[Date]],"MMMM")</f>
        <v>September</v>
      </c>
      <c r="D2372" s="54">
        <v>45170</v>
      </c>
      <c r="E2372" s="54" t="s">
        <v>16</v>
      </c>
      <c r="F2372" t="s">
        <v>145</v>
      </c>
      <c r="G2372" t="s">
        <v>518</v>
      </c>
      <c r="H2372" s="57">
        <v>4</v>
      </c>
    </row>
    <row r="2373" spans="1:8" x14ac:dyDescent="0.3">
      <c r="A2373">
        <v>2372</v>
      </c>
      <c r="B2373" t="s">
        <v>626</v>
      </c>
      <c r="C2373" t="str">
        <f>TEXT(Table4[[#This Row],[Date]],"MMMM")</f>
        <v>September</v>
      </c>
      <c r="D2373" s="54">
        <v>45170</v>
      </c>
      <c r="E2373" s="54" t="s">
        <v>16</v>
      </c>
      <c r="F2373" t="s">
        <v>145</v>
      </c>
      <c r="G2373" t="s">
        <v>519</v>
      </c>
      <c r="H2373" s="57">
        <v>2</v>
      </c>
    </row>
    <row r="2374" spans="1:8" x14ac:dyDescent="0.3">
      <c r="A2374">
        <v>2373</v>
      </c>
      <c r="B2374" t="s">
        <v>626</v>
      </c>
      <c r="C2374" t="str">
        <f>TEXT(Table4[[#This Row],[Date]],"MMMM")</f>
        <v>September</v>
      </c>
      <c r="D2374" s="54">
        <v>45170</v>
      </c>
      <c r="E2374" s="54" t="s">
        <v>16</v>
      </c>
      <c r="F2374" t="s">
        <v>145</v>
      </c>
      <c r="G2374" t="s">
        <v>520</v>
      </c>
      <c r="H2374" s="57">
        <v>0</v>
      </c>
    </row>
    <row r="2375" spans="1:8" x14ac:dyDescent="0.3">
      <c r="A2375">
        <v>2374</v>
      </c>
      <c r="B2375" t="s">
        <v>626</v>
      </c>
      <c r="C2375" t="str">
        <f>TEXT(Table4[[#This Row],[Date]],"MMMM")</f>
        <v>September</v>
      </c>
      <c r="D2375" s="54">
        <v>45170</v>
      </c>
      <c r="E2375" s="54" t="s">
        <v>16</v>
      </c>
      <c r="F2375" t="s">
        <v>145</v>
      </c>
      <c r="G2375" t="s">
        <v>521</v>
      </c>
      <c r="H2375" s="57">
        <v>2</v>
      </c>
    </row>
    <row r="2376" spans="1:8" x14ac:dyDescent="0.3">
      <c r="A2376">
        <v>2375</v>
      </c>
      <c r="B2376" t="s">
        <v>626</v>
      </c>
      <c r="C2376" t="str">
        <f>TEXT(Table4[[#This Row],[Date]],"MMMM")</f>
        <v>September</v>
      </c>
      <c r="D2376" s="54">
        <v>45170</v>
      </c>
      <c r="E2376" s="54" t="s">
        <v>16</v>
      </c>
      <c r="F2376" t="s">
        <v>145</v>
      </c>
      <c r="G2376" t="s">
        <v>522</v>
      </c>
      <c r="H2376" s="57">
        <v>2</v>
      </c>
    </row>
    <row r="2377" spans="1:8" x14ac:dyDescent="0.3">
      <c r="A2377">
        <v>2376</v>
      </c>
      <c r="B2377" t="s">
        <v>626</v>
      </c>
      <c r="C2377" t="str">
        <f>TEXT(Table4[[#This Row],[Date]],"MMMM")</f>
        <v>September</v>
      </c>
      <c r="D2377" s="54">
        <v>45170</v>
      </c>
      <c r="E2377" s="54" t="s">
        <v>16</v>
      </c>
      <c r="F2377" t="s">
        <v>145</v>
      </c>
      <c r="G2377" t="s">
        <v>523</v>
      </c>
      <c r="H2377" s="57">
        <v>4</v>
      </c>
    </row>
    <row r="2378" spans="1:8" x14ac:dyDescent="0.3">
      <c r="A2378">
        <v>2377</v>
      </c>
      <c r="B2378" t="s">
        <v>626</v>
      </c>
      <c r="C2378" t="str">
        <f>TEXT(Table4[[#This Row],[Date]],"MMMM")</f>
        <v>September</v>
      </c>
      <c r="D2378" s="54">
        <v>45170</v>
      </c>
      <c r="E2378" s="54" t="s">
        <v>16</v>
      </c>
      <c r="F2378" t="s">
        <v>145</v>
      </c>
      <c r="G2378" t="s">
        <v>524</v>
      </c>
      <c r="H2378" s="57">
        <v>5</v>
      </c>
    </row>
    <row r="2379" spans="1:8" x14ac:dyDescent="0.3">
      <c r="A2379">
        <v>2378</v>
      </c>
      <c r="B2379" t="s">
        <v>626</v>
      </c>
      <c r="C2379" t="str">
        <f>TEXT(Table4[[#This Row],[Date]],"MMMM")</f>
        <v>September</v>
      </c>
      <c r="D2379" s="54">
        <v>45170</v>
      </c>
      <c r="E2379" s="54" t="s">
        <v>16</v>
      </c>
      <c r="F2379" t="s">
        <v>145</v>
      </c>
      <c r="G2379" t="s">
        <v>525</v>
      </c>
      <c r="H2379" s="57">
        <v>0</v>
      </c>
    </row>
    <row r="2380" spans="1:8" x14ac:dyDescent="0.3">
      <c r="A2380">
        <v>2379</v>
      </c>
      <c r="B2380" t="s">
        <v>626</v>
      </c>
      <c r="C2380" t="str">
        <f>TEXT(Table4[[#This Row],[Date]],"MMMM")</f>
        <v>September</v>
      </c>
      <c r="D2380" s="54">
        <v>45170</v>
      </c>
      <c r="E2380" s="54" t="s">
        <v>16</v>
      </c>
      <c r="F2380" t="s">
        <v>165</v>
      </c>
      <c r="G2380" t="s">
        <v>526</v>
      </c>
      <c r="H2380" s="57">
        <v>1</v>
      </c>
    </row>
    <row r="2381" spans="1:8" x14ac:dyDescent="0.3">
      <c r="A2381">
        <v>2380</v>
      </c>
      <c r="B2381" t="s">
        <v>626</v>
      </c>
      <c r="C2381" t="str">
        <f>TEXT(Table4[[#This Row],[Date]],"MMMM")</f>
        <v>September</v>
      </c>
      <c r="D2381" s="54">
        <v>45170</v>
      </c>
      <c r="E2381" s="54" t="s">
        <v>16</v>
      </c>
      <c r="F2381" t="s">
        <v>165</v>
      </c>
      <c r="G2381" t="s">
        <v>527</v>
      </c>
      <c r="H2381" s="57">
        <v>0</v>
      </c>
    </row>
    <row r="2382" spans="1:8" x14ac:dyDescent="0.3">
      <c r="A2382">
        <v>2381</v>
      </c>
      <c r="B2382" t="s">
        <v>626</v>
      </c>
      <c r="C2382" t="str">
        <f>TEXT(Table4[[#This Row],[Date]],"MMMM")</f>
        <v>September</v>
      </c>
      <c r="D2382" s="54">
        <v>45170</v>
      </c>
      <c r="E2382" s="54" t="s">
        <v>16</v>
      </c>
      <c r="F2382" t="s">
        <v>165</v>
      </c>
      <c r="G2382" t="s">
        <v>528</v>
      </c>
      <c r="H2382" s="57">
        <v>5</v>
      </c>
    </row>
    <row r="2383" spans="1:8" x14ac:dyDescent="0.3">
      <c r="A2383">
        <v>2382</v>
      </c>
      <c r="B2383" t="s">
        <v>626</v>
      </c>
      <c r="C2383" t="str">
        <f>TEXT(Table4[[#This Row],[Date]],"MMMM")</f>
        <v>September</v>
      </c>
      <c r="D2383" s="54">
        <v>45170</v>
      </c>
      <c r="E2383" s="54" t="s">
        <v>16</v>
      </c>
      <c r="F2383" t="s">
        <v>165</v>
      </c>
      <c r="G2383" t="s">
        <v>529</v>
      </c>
      <c r="H2383" s="57">
        <v>4</v>
      </c>
    </row>
    <row r="2384" spans="1:8" x14ac:dyDescent="0.3">
      <c r="A2384">
        <v>2383</v>
      </c>
      <c r="B2384" t="s">
        <v>626</v>
      </c>
      <c r="C2384" t="str">
        <f>TEXT(Table4[[#This Row],[Date]],"MMMM")</f>
        <v>September</v>
      </c>
      <c r="D2384" s="54">
        <v>45170</v>
      </c>
      <c r="E2384" s="54" t="s">
        <v>16</v>
      </c>
      <c r="F2384" t="s">
        <v>165</v>
      </c>
      <c r="G2384" t="s">
        <v>530</v>
      </c>
      <c r="H2384" s="57">
        <v>2</v>
      </c>
    </row>
    <row r="2385" spans="1:8" x14ac:dyDescent="0.3">
      <c r="A2385">
        <v>2384</v>
      </c>
      <c r="B2385" t="s">
        <v>626</v>
      </c>
      <c r="C2385" t="str">
        <f>TEXT(Table4[[#This Row],[Date]],"MMMM")</f>
        <v>September</v>
      </c>
      <c r="D2385" s="54">
        <v>45170</v>
      </c>
      <c r="E2385" s="54" t="s">
        <v>16</v>
      </c>
      <c r="F2385" t="s">
        <v>165</v>
      </c>
      <c r="G2385" t="s">
        <v>531</v>
      </c>
      <c r="H2385" s="57">
        <v>1</v>
      </c>
    </row>
    <row r="2386" spans="1:8" x14ac:dyDescent="0.3">
      <c r="A2386">
        <v>2385</v>
      </c>
      <c r="B2386" t="s">
        <v>626</v>
      </c>
      <c r="C2386" t="str">
        <f>TEXT(Table4[[#This Row],[Date]],"MMMM")</f>
        <v>September</v>
      </c>
      <c r="D2386" s="54">
        <v>45170</v>
      </c>
      <c r="E2386" s="54" t="s">
        <v>16</v>
      </c>
      <c r="F2386" t="s">
        <v>165</v>
      </c>
      <c r="G2386" t="s">
        <v>532</v>
      </c>
      <c r="H2386" s="57">
        <v>4</v>
      </c>
    </row>
    <row r="2387" spans="1:8" x14ac:dyDescent="0.3">
      <c r="A2387">
        <v>2386</v>
      </c>
      <c r="B2387" t="s">
        <v>626</v>
      </c>
      <c r="C2387" t="str">
        <f>TEXT(Table4[[#This Row],[Date]],"MMMM")</f>
        <v>September</v>
      </c>
      <c r="D2387" s="54">
        <v>45170</v>
      </c>
      <c r="E2387" s="54" t="s">
        <v>16</v>
      </c>
      <c r="F2387" t="s">
        <v>165</v>
      </c>
      <c r="G2387" t="s">
        <v>533</v>
      </c>
      <c r="H2387" s="57">
        <v>4</v>
      </c>
    </row>
    <row r="2388" spans="1:8" x14ac:dyDescent="0.3">
      <c r="A2388">
        <v>2387</v>
      </c>
      <c r="B2388" t="s">
        <v>626</v>
      </c>
      <c r="C2388" t="str">
        <f>TEXT(Table4[[#This Row],[Date]],"MMMM")</f>
        <v>September</v>
      </c>
      <c r="D2388" s="54">
        <v>45170</v>
      </c>
      <c r="E2388" s="54" t="s">
        <v>16</v>
      </c>
      <c r="F2388" t="s">
        <v>165</v>
      </c>
      <c r="G2388" t="s">
        <v>534</v>
      </c>
      <c r="H2388" s="57">
        <v>5</v>
      </c>
    </row>
    <row r="2389" spans="1:8" x14ac:dyDescent="0.3">
      <c r="A2389">
        <v>2388</v>
      </c>
      <c r="B2389" t="s">
        <v>626</v>
      </c>
      <c r="C2389" t="str">
        <f>TEXT(Table4[[#This Row],[Date]],"MMMM")</f>
        <v>September</v>
      </c>
      <c r="D2389" s="54">
        <v>45170</v>
      </c>
      <c r="E2389" s="54" t="s">
        <v>16</v>
      </c>
      <c r="F2389" t="s">
        <v>165</v>
      </c>
      <c r="G2389" t="s">
        <v>535</v>
      </c>
      <c r="H2389" s="57">
        <v>0</v>
      </c>
    </row>
    <row r="2390" spans="1:8" x14ac:dyDescent="0.3">
      <c r="A2390">
        <v>2389</v>
      </c>
      <c r="B2390" t="s">
        <v>626</v>
      </c>
      <c r="C2390" t="str">
        <f>TEXT(Table4[[#This Row],[Date]],"MMMM")</f>
        <v>September</v>
      </c>
      <c r="D2390" s="54">
        <v>45170</v>
      </c>
      <c r="E2390" s="54" t="s">
        <v>16</v>
      </c>
      <c r="F2390" t="s">
        <v>165</v>
      </c>
      <c r="G2390" t="s">
        <v>536</v>
      </c>
      <c r="H2390" s="57">
        <v>5</v>
      </c>
    </row>
    <row r="2391" spans="1:8" x14ac:dyDescent="0.3">
      <c r="A2391">
        <v>2390</v>
      </c>
      <c r="B2391" t="s">
        <v>626</v>
      </c>
      <c r="C2391" t="str">
        <f>TEXT(Table4[[#This Row],[Date]],"MMMM")</f>
        <v>September</v>
      </c>
      <c r="D2391" s="54">
        <v>45170</v>
      </c>
      <c r="E2391" s="54" t="s">
        <v>16</v>
      </c>
      <c r="F2391" t="s">
        <v>165</v>
      </c>
      <c r="G2391" t="s">
        <v>537</v>
      </c>
      <c r="H2391" s="57">
        <v>1</v>
      </c>
    </row>
    <row r="2392" spans="1:8" x14ac:dyDescent="0.3">
      <c r="A2392">
        <v>2391</v>
      </c>
      <c r="B2392" t="s">
        <v>626</v>
      </c>
      <c r="C2392" t="str">
        <f>TEXT(Table4[[#This Row],[Date]],"MMMM")</f>
        <v>September</v>
      </c>
      <c r="D2392" s="54">
        <v>45170</v>
      </c>
      <c r="E2392" s="54" t="s">
        <v>16</v>
      </c>
      <c r="F2392" t="s">
        <v>165</v>
      </c>
      <c r="G2392" t="s">
        <v>538</v>
      </c>
      <c r="H2392" s="57">
        <v>0</v>
      </c>
    </row>
    <row r="2393" spans="1:8" x14ac:dyDescent="0.3">
      <c r="A2393">
        <v>2392</v>
      </c>
      <c r="B2393" t="s">
        <v>626</v>
      </c>
      <c r="C2393" t="str">
        <f>TEXT(Table4[[#This Row],[Date]],"MMMM")</f>
        <v>September</v>
      </c>
      <c r="D2393" s="54">
        <v>45170</v>
      </c>
      <c r="E2393" s="54" t="s">
        <v>16</v>
      </c>
      <c r="F2393" t="s">
        <v>165</v>
      </c>
      <c r="G2393" t="s">
        <v>539</v>
      </c>
      <c r="H2393" s="57">
        <v>4</v>
      </c>
    </row>
    <row r="2394" spans="1:8" x14ac:dyDescent="0.3">
      <c r="A2394">
        <v>2393</v>
      </c>
      <c r="B2394" t="s">
        <v>626</v>
      </c>
      <c r="C2394" t="str">
        <f>TEXT(Table4[[#This Row],[Date]],"MMMM")</f>
        <v>September</v>
      </c>
      <c r="D2394" s="54">
        <v>45170</v>
      </c>
      <c r="E2394" s="54" t="s">
        <v>16</v>
      </c>
      <c r="F2394" t="s">
        <v>165</v>
      </c>
      <c r="G2394" t="s">
        <v>540</v>
      </c>
      <c r="H2394" s="57">
        <v>1</v>
      </c>
    </row>
    <row r="2395" spans="1:8" x14ac:dyDescent="0.3">
      <c r="A2395">
        <v>2394</v>
      </c>
      <c r="B2395" t="s">
        <v>626</v>
      </c>
      <c r="C2395" t="str">
        <f>TEXT(Table4[[#This Row],[Date]],"MMMM")</f>
        <v>September</v>
      </c>
      <c r="D2395" s="54">
        <v>45170</v>
      </c>
      <c r="E2395" s="54" t="s">
        <v>16</v>
      </c>
      <c r="F2395" t="s">
        <v>165</v>
      </c>
      <c r="G2395" t="s">
        <v>541</v>
      </c>
      <c r="H2395" s="57">
        <v>4</v>
      </c>
    </row>
    <row r="2396" spans="1:8" x14ac:dyDescent="0.3">
      <c r="A2396">
        <v>2395</v>
      </c>
      <c r="B2396" t="s">
        <v>626</v>
      </c>
      <c r="C2396" t="str">
        <f>TEXT(Table4[[#This Row],[Date]],"MMMM")</f>
        <v>September</v>
      </c>
      <c r="D2396" s="54">
        <v>45170</v>
      </c>
      <c r="E2396" s="54" t="s">
        <v>16</v>
      </c>
      <c r="F2396" t="s">
        <v>165</v>
      </c>
      <c r="G2396" t="s">
        <v>542</v>
      </c>
      <c r="H2396" s="57">
        <v>1</v>
      </c>
    </row>
    <row r="2397" spans="1:8" x14ac:dyDescent="0.3">
      <c r="A2397">
        <v>2396</v>
      </c>
      <c r="B2397" t="s">
        <v>626</v>
      </c>
      <c r="C2397" t="str">
        <f>TEXT(Table4[[#This Row],[Date]],"MMMM")</f>
        <v>September</v>
      </c>
      <c r="D2397" s="54">
        <v>45170</v>
      </c>
      <c r="E2397" s="54" t="s">
        <v>16</v>
      </c>
      <c r="F2397" t="s">
        <v>165</v>
      </c>
      <c r="G2397" t="s">
        <v>543</v>
      </c>
      <c r="H2397" s="57">
        <v>5</v>
      </c>
    </row>
    <row r="2398" spans="1:8" x14ac:dyDescent="0.3">
      <c r="A2398">
        <v>2397</v>
      </c>
      <c r="B2398" t="s">
        <v>626</v>
      </c>
      <c r="C2398" t="str">
        <f>TEXT(Table4[[#This Row],[Date]],"MMMM")</f>
        <v>September</v>
      </c>
      <c r="D2398" s="54">
        <v>45170</v>
      </c>
      <c r="E2398" s="54" t="s">
        <v>16</v>
      </c>
      <c r="F2398" t="s">
        <v>165</v>
      </c>
      <c r="G2398" t="s">
        <v>544</v>
      </c>
      <c r="H2398" s="57">
        <v>3</v>
      </c>
    </row>
    <row r="2399" spans="1:8" x14ac:dyDescent="0.3">
      <c r="A2399">
        <v>2398</v>
      </c>
      <c r="B2399" t="s">
        <v>626</v>
      </c>
      <c r="C2399" t="str">
        <f>TEXT(Table4[[#This Row],[Date]],"MMMM")</f>
        <v>September</v>
      </c>
      <c r="D2399" s="54">
        <v>45170</v>
      </c>
      <c r="E2399" s="54" t="s">
        <v>16</v>
      </c>
      <c r="F2399" t="s">
        <v>165</v>
      </c>
      <c r="G2399" t="s">
        <v>545</v>
      </c>
      <c r="H2399" s="57">
        <v>0</v>
      </c>
    </row>
    <row r="2400" spans="1:8" x14ac:dyDescent="0.3">
      <c r="A2400">
        <v>2399</v>
      </c>
      <c r="B2400" t="s">
        <v>626</v>
      </c>
      <c r="C2400" t="str">
        <f>TEXT(Table4[[#This Row],[Date]],"MMMM")</f>
        <v>September</v>
      </c>
      <c r="D2400" s="54">
        <v>45170</v>
      </c>
      <c r="E2400" s="54" t="s">
        <v>16</v>
      </c>
      <c r="F2400" t="s">
        <v>165</v>
      </c>
      <c r="G2400" t="s">
        <v>546</v>
      </c>
      <c r="H2400" s="57">
        <v>0</v>
      </c>
    </row>
    <row r="2401" spans="1:8" x14ac:dyDescent="0.3">
      <c r="A2401">
        <v>2400</v>
      </c>
      <c r="B2401" t="s">
        <v>626</v>
      </c>
      <c r="C2401" t="str">
        <f>TEXT(Table4[[#This Row],[Date]],"MMMM")</f>
        <v>September</v>
      </c>
      <c r="D2401" s="54">
        <v>45170</v>
      </c>
      <c r="E2401" s="54" t="s">
        <v>16</v>
      </c>
      <c r="F2401" t="s">
        <v>165</v>
      </c>
      <c r="G2401" t="s">
        <v>547</v>
      </c>
      <c r="H2401" s="57">
        <v>2</v>
      </c>
    </row>
    <row r="2402" spans="1:8" x14ac:dyDescent="0.3">
      <c r="A2402">
        <v>2401</v>
      </c>
      <c r="B2402" t="s">
        <v>626</v>
      </c>
      <c r="C2402" t="str">
        <f>TEXT(Table4[[#This Row],[Date]],"MMMM")</f>
        <v>September</v>
      </c>
      <c r="D2402" s="54">
        <v>45170</v>
      </c>
      <c r="E2402" s="54" t="s">
        <v>16</v>
      </c>
      <c r="F2402" t="s">
        <v>188</v>
      </c>
      <c r="G2402" t="s">
        <v>548</v>
      </c>
      <c r="H2402" s="57">
        <v>1</v>
      </c>
    </row>
    <row r="2403" spans="1:8" x14ac:dyDescent="0.3">
      <c r="A2403">
        <v>2402</v>
      </c>
      <c r="B2403" t="s">
        <v>626</v>
      </c>
      <c r="C2403" t="str">
        <f>TEXT(Table4[[#This Row],[Date]],"MMMM")</f>
        <v>September</v>
      </c>
      <c r="D2403" s="54">
        <v>45170</v>
      </c>
      <c r="E2403" s="54" t="s">
        <v>16</v>
      </c>
      <c r="F2403" t="s">
        <v>188</v>
      </c>
      <c r="G2403" t="s">
        <v>549</v>
      </c>
      <c r="H2403" s="57">
        <v>1</v>
      </c>
    </row>
    <row r="2404" spans="1:8" x14ac:dyDescent="0.3">
      <c r="A2404">
        <v>2403</v>
      </c>
      <c r="B2404" t="s">
        <v>626</v>
      </c>
      <c r="C2404" t="str">
        <f>TEXT(Table4[[#This Row],[Date]],"MMMM")</f>
        <v>September</v>
      </c>
      <c r="D2404" s="54">
        <v>45170</v>
      </c>
      <c r="E2404" s="54" t="s">
        <v>16</v>
      </c>
      <c r="F2404" t="s">
        <v>188</v>
      </c>
      <c r="G2404" t="s">
        <v>550</v>
      </c>
      <c r="H2404" s="57">
        <v>0</v>
      </c>
    </row>
    <row r="2405" spans="1:8" x14ac:dyDescent="0.3">
      <c r="A2405">
        <v>2404</v>
      </c>
      <c r="B2405" t="s">
        <v>626</v>
      </c>
      <c r="C2405" t="str">
        <f>TEXT(Table4[[#This Row],[Date]],"MMMM")</f>
        <v>September</v>
      </c>
      <c r="D2405" s="54">
        <v>45170</v>
      </c>
      <c r="E2405" s="54" t="s">
        <v>16</v>
      </c>
      <c r="F2405" t="s">
        <v>188</v>
      </c>
      <c r="G2405" t="s">
        <v>551</v>
      </c>
      <c r="H2405" s="57">
        <v>0</v>
      </c>
    </row>
    <row r="2406" spans="1:8" x14ac:dyDescent="0.3">
      <c r="A2406">
        <v>2405</v>
      </c>
      <c r="B2406" t="s">
        <v>626</v>
      </c>
      <c r="C2406" t="str">
        <f>TEXT(Table4[[#This Row],[Date]],"MMMM")</f>
        <v>September</v>
      </c>
      <c r="D2406" s="54">
        <v>45170</v>
      </c>
      <c r="E2406" s="54" t="s">
        <v>16</v>
      </c>
      <c r="F2406" t="s">
        <v>188</v>
      </c>
      <c r="G2406" t="s">
        <v>552</v>
      </c>
      <c r="H2406" s="57">
        <v>2</v>
      </c>
    </row>
    <row r="2407" spans="1:8" x14ac:dyDescent="0.3">
      <c r="A2407">
        <v>2406</v>
      </c>
      <c r="B2407" t="s">
        <v>626</v>
      </c>
      <c r="C2407" t="str">
        <f>TEXT(Table4[[#This Row],[Date]],"MMMM")</f>
        <v>September</v>
      </c>
      <c r="D2407" s="54">
        <v>45170</v>
      </c>
      <c r="E2407" s="54" t="s">
        <v>16</v>
      </c>
      <c r="F2407" t="s">
        <v>188</v>
      </c>
      <c r="G2407" t="s">
        <v>553</v>
      </c>
      <c r="H2407" s="57">
        <v>2</v>
      </c>
    </row>
    <row r="2408" spans="1:8" x14ac:dyDescent="0.3">
      <c r="A2408">
        <v>2407</v>
      </c>
      <c r="B2408" t="s">
        <v>626</v>
      </c>
      <c r="C2408" t="str">
        <f>TEXT(Table4[[#This Row],[Date]],"MMMM")</f>
        <v>September</v>
      </c>
      <c r="D2408" s="54">
        <v>45170</v>
      </c>
      <c r="E2408" s="54" t="s">
        <v>16</v>
      </c>
      <c r="F2408" t="s">
        <v>188</v>
      </c>
      <c r="G2408" t="s">
        <v>554</v>
      </c>
      <c r="H2408" s="57">
        <v>1</v>
      </c>
    </row>
    <row r="2409" spans="1:8" x14ac:dyDescent="0.3">
      <c r="A2409">
        <v>2408</v>
      </c>
      <c r="B2409" t="s">
        <v>626</v>
      </c>
      <c r="C2409" t="str">
        <f>TEXT(Table4[[#This Row],[Date]],"MMMM")</f>
        <v>September</v>
      </c>
      <c r="D2409" s="54">
        <v>45170</v>
      </c>
      <c r="E2409" s="54" t="s">
        <v>16</v>
      </c>
      <c r="F2409" t="s">
        <v>188</v>
      </c>
      <c r="G2409" t="s">
        <v>555</v>
      </c>
      <c r="H2409" s="57">
        <v>1</v>
      </c>
    </row>
    <row r="2410" spans="1:8" x14ac:dyDescent="0.3">
      <c r="A2410">
        <v>2409</v>
      </c>
      <c r="B2410" t="s">
        <v>626</v>
      </c>
      <c r="C2410" t="str">
        <f>TEXT(Table4[[#This Row],[Date]],"MMMM")</f>
        <v>September</v>
      </c>
      <c r="D2410" s="54">
        <v>45170</v>
      </c>
      <c r="E2410" s="54" t="s">
        <v>16</v>
      </c>
      <c r="F2410" t="s">
        <v>188</v>
      </c>
      <c r="G2410" t="s">
        <v>556</v>
      </c>
      <c r="H2410" s="57">
        <v>0</v>
      </c>
    </row>
    <row r="2411" spans="1:8" x14ac:dyDescent="0.3">
      <c r="A2411">
        <v>2410</v>
      </c>
      <c r="B2411" t="s">
        <v>626</v>
      </c>
      <c r="C2411" t="str">
        <f>TEXT(Table4[[#This Row],[Date]],"MMMM")</f>
        <v>September</v>
      </c>
      <c r="D2411" s="54">
        <v>45170</v>
      </c>
      <c r="E2411" s="54" t="s">
        <v>16</v>
      </c>
      <c r="F2411" t="s">
        <v>188</v>
      </c>
      <c r="G2411" t="s">
        <v>557</v>
      </c>
      <c r="H2411" s="57">
        <v>0</v>
      </c>
    </row>
    <row r="2412" spans="1:8" x14ac:dyDescent="0.3">
      <c r="A2412">
        <v>2411</v>
      </c>
      <c r="B2412" t="s">
        <v>626</v>
      </c>
      <c r="C2412" t="str">
        <f>TEXT(Table4[[#This Row],[Date]],"MMMM")</f>
        <v>September</v>
      </c>
      <c r="D2412" s="54">
        <v>45170</v>
      </c>
      <c r="E2412" s="54" t="s">
        <v>16</v>
      </c>
      <c r="F2412" t="s">
        <v>199</v>
      </c>
      <c r="G2412" t="s">
        <v>558</v>
      </c>
      <c r="H2412" s="57">
        <v>1</v>
      </c>
    </row>
    <row r="2413" spans="1:8" x14ac:dyDescent="0.3">
      <c r="A2413">
        <v>2412</v>
      </c>
      <c r="B2413" t="s">
        <v>626</v>
      </c>
      <c r="C2413" t="str">
        <f>TEXT(Table4[[#This Row],[Date]],"MMMM")</f>
        <v>September</v>
      </c>
      <c r="D2413" s="54">
        <v>45170</v>
      </c>
      <c r="E2413" s="54" t="s">
        <v>16</v>
      </c>
      <c r="F2413" t="s">
        <v>199</v>
      </c>
      <c r="G2413" t="s">
        <v>559</v>
      </c>
      <c r="H2413" s="57">
        <v>4</v>
      </c>
    </row>
    <row r="2414" spans="1:8" x14ac:dyDescent="0.3">
      <c r="A2414">
        <v>2413</v>
      </c>
      <c r="B2414" t="s">
        <v>626</v>
      </c>
      <c r="C2414" t="str">
        <f>TEXT(Table4[[#This Row],[Date]],"MMMM")</f>
        <v>September</v>
      </c>
      <c r="D2414" s="54">
        <v>45170</v>
      </c>
      <c r="E2414" s="54" t="s">
        <v>16</v>
      </c>
      <c r="F2414" t="s">
        <v>199</v>
      </c>
      <c r="G2414" t="s">
        <v>560</v>
      </c>
      <c r="H2414" s="57">
        <v>4</v>
      </c>
    </row>
    <row r="2415" spans="1:8" x14ac:dyDescent="0.3">
      <c r="A2415">
        <v>2414</v>
      </c>
      <c r="B2415" t="s">
        <v>626</v>
      </c>
      <c r="C2415" t="str">
        <f>TEXT(Table4[[#This Row],[Date]],"MMMM")</f>
        <v>September</v>
      </c>
      <c r="D2415" s="54">
        <v>45170</v>
      </c>
      <c r="E2415" s="54" t="s">
        <v>16</v>
      </c>
      <c r="F2415" t="s">
        <v>199</v>
      </c>
      <c r="G2415" t="s">
        <v>561</v>
      </c>
      <c r="H2415" s="57">
        <v>5</v>
      </c>
    </row>
    <row r="2416" spans="1:8" x14ac:dyDescent="0.3">
      <c r="A2416">
        <v>2415</v>
      </c>
      <c r="B2416" t="s">
        <v>626</v>
      </c>
      <c r="C2416" t="str">
        <f>TEXT(Table4[[#This Row],[Date]],"MMMM")</f>
        <v>September</v>
      </c>
      <c r="D2416" s="54">
        <v>45170</v>
      </c>
      <c r="E2416" s="54" t="s">
        <v>16</v>
      </c>
      <c r="F2416" t="s">
        <v>199</v>
      </c>
      <c r="G2416" t="s">
        <v>562</v>
      </c>
      <c r="H2416" s="57">
        <v>0</v>
      </c>
    </row>
    <row r="2417" spans="1:8" x14ac:dyDescent="0.3">
      <c r="A2417">
        <v>2416</v>
      </c>
      <c r="B2417" t="s">
        <v>626</v>
      </c>
      <c r="C2417" t="str">
        <f>TEXT(Table4[[#This Row],[Date]],"MMMM")</f>
        <v>September</v>
      </c>
      <c r="D2417" s="54">
        <v>45170</v>
      </c>
      <c r="E2417" s="54" t="s">
        <v>16</v>
      </c>
      <c r="F2417" t="s">
        <v>199</v>
      </c>
      <c r="G2417" t="s">
        <v>563</v>
      </c>
      <c r="H2417" s="57">
        <v>6</v>
      </c>
    </row>
    <row r="2418" spans="1:8" x14ac:dyDescent="0.3">
      <c r="A2418">
        <v>2417</v>
      </c>
      <c r="B2418" t="s">
        <v>626</v>
      </c>
      <c r="C2418" t="str">
        <f>TEXT(Table4[[#This Row],[Date]],"MMMM")</f>
        <v>September</v>
      </c>
      <c r="D2418" s="54">
        <v>45170</v>
      </c>
      <c r="E2418" s="54" t="s">
        <v>16</v>
      </c>
      <c r="F2418" t="s">
        <v>199</v>
      </c>
      <c r="G2418" t="s">
        <v>564</v>
      </c>
      <c r="H2418" s="57">
        <v>6</v>
      </c>
    </row>
    <row r="2419" spans="1:8" x14ac:dyDescent="0.3">
      <c r="A2419">
        <v>2418</v>
      </c>
      <c r="B2419" t="s">
        <v>626</v>
      </c>
      <c r="C2419" t="str">
        <f>TEXT(Table4[[#This Row],[Date]],"MMMM")</f>
        <v>September</v>
      </c>
      <c r="D2419" s="54">
        <v>45170</v>
      </c>
      <c r="E2419" s="54" t="s">
        <v>16</v>
      </c>
      <c r="F2419" t="s">
        <v>199</v>
      </c>
      <c r="G2419" t="s">
        <v>565</v>
      </c>
      <c r="H2419" s="57">
        <v>0</v>
      </c>
    </row>
    <row r="2420" spans="1:8" x14ac:dyDescent="0.3">
      <c r="A2420">
        <v>2419</v>
      </c>
      <c r="B2420" t="s">
        <v>626</v>
      </c>
      <c r="C2420" t="str">
        <f>TEXT(Table4[[#This Row],[Date]],"MMMM")</f>
        <v>September</v>
      </c>
      <c r="D2420" s="54">
        <v>45170</v>
      </c>
      <c r="E2420" s="54" t="s">
        <v>16</v>
      </c>
      <c r="F2420" t="s">
        <v>199</v>
      </c>
      <c r="G2420" t="s">
        <v>566</v>
      </c>
      <c r="H2420" s="57">
        <v>3</v>
      </c>
    </row>
    <row r="2421" spans="1:8" x14ac:dyDescent="0.3">
      <c r="A2421">
        <v>2420</v>
      </c>
      <c r="B2421" t="s">
        <v>626</v>
      </c>
      <c r="C2421" t="str">
        <f>TEXT(Table4[[#This Row],[Date]],"MMMM")</f>
        <v>September</v>
      </c>
      <c r="D2421" s="54">
        <v>45170</v>
      </c>
      <c r="E2421" s="54" t="s">
        <v>16</v>
      </c>
      <c r="F2421" t="s">
        <v>199</v>
      </c>
      <c r="G2421" t="s">
        <v>567</v>
      </c>
      <c r="H2421" s="57">
        <v>2</v>
      </c>
    </row>
    <row r="2422" spans="1:8" x14ac:dyDescent="0.3">
      <c r="A2422">
        <v>2421</v>
      </c>
      <c r="B2422" t="s">
        <v>626</v>
      </c>
      <c r="C2422" t="str">
        <f>TEXT(Table4[[#This Row],[Date]],"MMMM")</f>
        <v>September</v>
      </c>
      <c r="D2422" s="54">
        <v>45170</v>
      </c>
      <c r="E2422" s="54" t="s">
        <v>16</v>
      </c>
      <c r="F2422" t="s">
        <v>199</v>
      </c>
      <c r="G2422" t="s">
        <v>568</v>
      </c>
      <c r="H2422" s="57">
        <v>1</v>
      </c>
    </row>
    <row r="2423" spans="1:8" x14ac:dyDescent="0.3">
      <c r="A2423">
        <v>2422</v>
      </c>
      <c r="B2423" t="s">
        <v>626</v>
      </c>
      <c r="C2423" t="str">
        <f>TEXT(Table4[[#This Row],[Date]],"MMMM")</f>
        <v>September</v>
      </c>
      <c r="D2423" s="54">
        <v>45170</v>
      </c>
      <c r="E2423" s="54" t="s">
        <v>16</v>
      </c>
      <c r="F2423" t="s">
        <v>199</v>
      </c>
      <c r="G2423" t="s">
        <v>569</v>
      </c>
      <c r="H2423" s="57">
        <v>0</v>
      </c>
    </row>
    <row r="2424" spans="1:8" x14ac:dyDescent="0.3">
      <c r="A2424">
        <v>2423</v>
      </c>
      <c r="B2424" t="s">
        <v>626</v>
      </c>
      <c r="C2424" t="str">
        <f>TEXT(Table4[[#This Row],[Date]],"MMMM")</f>
        <v>September</v>
      </c>
      <c r="D2424" s="54">
        <v>45170</v>
      </c>
      <c r="E2424" s="54" t="s">
        <v>16</v>
      </c>
      <c r="F2424" t="s">
        <v>199</v>
      </c>
      <c r="G2424" t="s">
        <v>570</v>
      </c>
      <c r="H2424" s="57">
        <v>2</v>
      </c>
    </row>
    <row r="2425" spans="1:8" x14ac:dyDescent="0.3">
      <c r="A2425">
        <v>2424</v>
      </c>
      <c r="B2425" t="s">
        <v>626</v>
      </c>
      <c r="C2425" t="str">
        <f>TEXT(Table4[[#This Row],[Date]],"MMMM")</f>
        <v>September</v>
      </c>
      <c r="D2425" s="54">
        <v>45170</v>
      </c>
      <c r="E2425" s="54" t="s">
        <v>16</v>
      </c>
      <c r="F2425" t="s">
        <v>199</v>
      </c>
      <c r="G2425" t="s">
        <v>571</v>
      </c>
      <c r="H2425" s="57">
        <v>0</v>
      </c>
    </row>
    <row r="2426" spans="1:8" x14ac:dyDescent="0.3">
      <c r="A2426">
        <v>2425</v>
      </c>
      <c r="B2426" t="s">
        <v>626</v>
      </c>
      <c r="C2426" t="str">
        <f>TEXT(Table4[[#This Row],[Date]],"MMMM")</f>
        <v>September</v>
      </c>
      <c r="D2426" s="54">
        <v>45170</v>
      </c>
      <c r="E2426" s="54" t="s">
        <v>16</v>
      </c>
      <c r="F2426" t="s">
        <v>199</v>
      </c>
      <c r="G2426" t="s">
        <v>572</v>
      </c>
      <c r="H2426" s="57">
        <v>0</v>
      </c>
    </row>
    <row r="2427" spans="1:8" x14ac:dyDescent="0.3">
      <c r="A2427">
        <v>2426</v>
      </c>
      <c r="B2427" t="s">
        <v>626</v>
      </c>
      <c r="C2427" t="str">
        <f>TEXT(Table4[[#This Row],[Date]],"MMMM")</f>
        <v>September</v>
      </c>
      <c r="D2427" s="54">
        <v>45170</v>
      </c>
      <c r="E2427" s="54" t="s">
        <v>16</v>
      </c>
      <c r="F2427" t="s">
        <v>199</v>
      </c>
      <c r="G2427" t="s">
        <v>573</v>
      </c>
      <c r="H2427" s="57">
        <v>3</v>
      </c>
    </row>
    <row r="2428" spans="1:8" x14ac:dyDescent="0.3">
      <c r="A2428">
        <v>2427</v>
      </c>
      <c r="B2428" t="s">
        <v>626</v>
      </c>
      <c r="C2428" t="str">
        <f>TEXT(Table4[[#This Row],[Date]],"MMMM")</f>
        <v>September</v>
      </c>
      <c r="D2428" s="54">
        <v>45170</v>
      </c>
      <c r="E2428" s="54" t="s">
        <v>16</v>
      </c>
      <c r="F2428" t="s">
        <v>199</v>
      </c>
      <c r="G2428" t="s">
        <v>574</v>
      </c>
      <c r="H2428" s="57">
        <v>5</v>
      </c>
    </row>
    <row r="2429" spans="1:8" x14ac:dyDescent="0.3">
      <c r="A2429">
        <v>2428</v>
      </c>
      <c r="B2429" t="s">
        <v>626</v>
      </c>
      <c r="C2429" t="str">
        <f>TEXT(Table4[[#This Row],[Date]],"MMMM")</f>
        <v>September</v>
      </c>
      <c r="D2429" s="54">
        <v>45170</v>
      </c>
      <c r="E2429" s="54" t="s">
        <v>16</v>
      </c>
      <c r="F2429" t="s">
        <v>199</v>
      </c>
      <c r="G2429" t="s">
        <v>575</v>
      </c>
      <c r="H2429" s="57">
        <v>0</v>
      </c>
    </row>
    <row r="2430" spans="1:8" x14ac:dyDescent="0.3">
      <c r="A2430">
        <v>2429</v>
      </c>
      <c r="B2430" t="s">
        <v>626</v>
      </c>
      <c r="C2430" t="str">
        <f>TEXT(Table4[[#This Row],[Date]],"MMMM")</f>
        <v>September</v>
      </c>
      <c r="D2430" s="54">
        <v>45170</v>
      </c>
      <c r="E2430" s="54" t="s">
        <v>16</v>
      </c>
      <c r="F2430" t="s">
        <v>199</v>
      </c>
      <c r="G2430" t="s">
        <v>576</v>
      </c>
      <c r="H2430" s="57">
        <v>3</v>
      </c>
    </row>
    <row r="2431" spans="1:8" x14ac:dyDescent="0.3">
      <c r="A2431">
        <v>2430</v>
      </c>
      <c r="B2431" t="s">
        <v>626</v>
      </c>
      <c r="C2431" t="str">
        <f>TEXT(Table4[[#This Row],[Date]],"MMMM")</f>
        <v>September</v>
      </c>
      <c r="D2431" s="54">
        <v>45170</v>
      </c>
      <c r="E2431" s="54" t="s">
        <v>16</v>
      </c>
      <c r="F2431" t="s">
        <v>219</v>
      </c>
      <c r="G2431" t="s">
        <v>577</v>
      </c>
      <c r="H2431" s="57">
        <v>2</v>
      </c>
    </row>
    <row r="2432" spans="1:8" x14ac:dyDescent="0.3">
      <c r="A2432">
        <v>2431</v>
      </c>
      <c r="B2432" t="s">
        <v>626</v>
      </c>
      <c r="C2432" t="str">
        <f>TEXT(Table4[[#This Row],[Date]],"MMMM")</f>
        <v>September</v>
      </c>
      <c r="D2432" s="54">
        <v>45170</v>
      </c>
      <c r="E2432" s="54" t="s">
        <v>16</v>
      </c>
      <c r="F2432" t="s">
        <v>219</v>
      </c>
      <c r="G2432" t="s">
        <v>578</v>
      </c>
      <c r="H2432" s="57">
        <v>6</v>
      </c>
    </row>
    <row r="2433" spans="1:8" x14ac:dyDescent="0.3">
      <c r="A2433">
        <v>2432</v>
      </c>
      <c r="B2433" t="s">
        <v>626</v>
      </c>
      <c r="C2433" t="str">
        <f>TEXT(Table4[[#This Row],[Date]],"MMMM")</f>
        <v>September</v>
      </c>
      <c r="D2433" s="54">
        <v>45170</v>
      </c>
      <c r="E2433" s="54" t="s">
        <v>16</v>
      </c>
      <c r="F2433" t="s">
        <v>219</v>
      </c>
      <c r="G2433" t="s">
        <v>579</v>
      </c>
      <c r="H2433" s="57">
        <v>0</v>
      </c>
    </row>
    <row r="2434" spans="1:8" x14ac:dyDescent="0.3">
      <c r="A2434">
        <v>2433</v>
      </c>
      <c r="B2434" t="s">
        <v>626</v>
      </c>
      <c r="C2434" t="str">
        <f>TEXT(Table4[[#This Row],[Date]],"MMMM")</f>
        <v>September</v>
      </c>
      <c r="D2434" s="54">
        <v>45170</v>
      </c>
      <c r="E2434" s="54" t="s">
        <v>16</v>
      </c>
      <c r="F2434" t="s">
        <v>219</v>
      </c>
      <c r="G2434" t="s">
        <v>580</v>
      </c>
      <c r="H2434" s="57">
        <v>5</v>
      </c>
    </row>
    <row r="2435" spans="1:8" x14ac:dyDescent="0.3">
      <c r="A2435">
        <v>2434</v>
      </c>
      <c r="B2435" t="s">
        <v>626</v>
      </c>
      <c r="C2435" t="str">
        <f>TEXT(Table4[[#This Row],[Date]],"MMMM")</f>
        <v>September</v>
      </c>
      <c r="D2435" s="54">
        <v>45170</v>
      </c>
      <c r="E2435" s="54" t="s">
        <v>16</v>
      </c>
      <c r="F2435" t="s">
        <v>219</v>
      </c>
      <c r="G2435" t="s">
        <v>581</v>
      </c>
      <c r="H2435" s="57">
        <v>0</v>
      </c>
    </row>
    <row r="2436" spans="1:8" x14ac:dyDescent="0.3">
      <c r="A2436">
        <v>2435</v>
      </c>
      <c r="B2436" t="s">
        <v>626</v>
      </c>
      <c r="C2436" t="str">
        <f>TEXT(Table4[[#This Row],[Date]],"MMMM")</f>
        <v>September</v>
      </c>
      <c r="D2436" s="54">
        <v>45170</v>
      </c>
      <c r="E2436" s="54" t="s">
        <v>16</v>
      </c>
      <c r="F2436" t="s">
        <v>219</v>
      </c>
      <c r="G2436" t="s">
        <v>582</v>
      </c>
      <c r="H2436" s="57">
        <v>1</v>
      </c>
    </row>
    <row r="2437" spans="1:8" x14ac:dyDescent="0.3">
      <c r="A2437">
        <v>2436</v>
      </c>
      <c r="B2437" t="s">
        <v>626</v>
      </c>
      <c r="C2437" t="str">
        <f>TEXT(Table4[[#This Row],[Date]],"MMMM")</f>
        <v>September</v>
      </c>
      <c r="D2437" s="54">
        <v>45170</v>
      </c>
      <c r="E2437" s="54" t="s">
        <v>16</v>
      </c>
      <c r="F2437" t="s">
        <v>219</v>
      </c>
      <c r="G2437" t="s">
        <v>583</v>
      </c>
      <c r="H2437" s="57">
        <v>0</v>
      </c>
    </row>
    <row r="2438" spans="1:8" x14ac:dyDescent="0.3">
      <c r="A2438">
        <v>2437</v>
      </c>
      <c r="B2438" t="s">
        <v>626</v>
      </c>
      <c r="C2438" t="str">
        <f>TEXT(Table4[[#This Row],[Date]],"MMMM")</f>
        <v>September</v>
      </c>
      <c r="D2438" s="54">
        <v>45170</v>
      </c>
      <c r="E2438" s="54" t="s">
        <v>16</v>
      </c>
      <c r="F2438" t="s">
        <v>219</v>
      </c>
      <c r="G2438" t="s">
        <v>584</v>
      </c>
      <c r="H2438" s="57">
        <v>0</v>
      </c>
    </row>
    <row r="2439" spans="1:8" x14ac:dyDescent="0.3">
      <c r="A2439">
        <v>2438</v>
      </c>
      <c r="B2439" t="s">
        <v>626</v>
      </c>
      <c r="C2439" t="str">
        <f>TEXT(Table4[[#This Row],[Date]],"MMMM")</f>
        <v>September</v>
      </c>
      <c r="D2439" s="54">
        <v>45170</v>
      </c>
      <c r="E2439" s="54" t="s">
        <v>16</v>
      </c>
      <c r="F2439" t="s">
        <v>219</v>
      </c>
      <c r="G2439" t="s">
        <v>585</v>
      </c>
      <c r="H2439" s="57">
        <v>0</v>
      </c>
    </row>
    <row r="2440" spans="1:8" x14ac:dyDescent="0.3">
      <c r="A2440">
        <v>2439</v>
      </c>
      <c r="B2440" t="s">
        <v>626</v>
      </c>
      <c r="C2440" t="str">
        <f>TEXT(Table4[[#This Row],[Date]],"MMMM")</f>
        <v>September</v>
      </c>
      <c r="D2440" s="54">
        <v>45170</v>
      </c>
      <c r="E2440" s="54" t="s">
        <v>16</v>
      </c>
      <c r="F2440" t="s">
        <v>219</v>
      </c>
      <c r="G2440" t="s">
        <v>586</v>
      </c>
      <c r="H2440" s="57">
        <v>0</v>
      </c>
    </row>
    <row r="2441" spans="1:8" x14ac:dyDescent="0.3">
      <c r="A2441">
        <v>2440</v>
      </c>
      <c r="B2441" t="s">
        <v>626</v>
      </c>
      <c r="C2441" t="str">
        <f>TEXT(Table4[[#This Row],[Date]],"MMMM")</f>
        <v>September</v>
      </c>
      <c r="D2441" s="54">
        <v>45170</v>
      </c>
      <c r="E2441" s="54" t="s">
        <v>16</v>
      </c>
      <c r="F2441" t="s">
        <v>219</v>
      </c>
      <c r="G2441" t="s">
        <v>587</v>
      </c>
      <c r="H2441" s="57">
        <v>0</v>
      </c>
    </row>
    <row r="2442" spans="1:8" x14ac:dyDescent="0.3">
      <c r="A2442">
        <v>2441</v>
      </c>
      <c r="B2442" t="s">
        <v>626</v>
      </c>
      <c r="C2442" t="str">
        <f>TEXT(Table4[[#This Row],[Date]],"MMMM")</f>
        <v>September</v>
      </c>
      <c r="D2442" s="54">
        <v>45170</v>
      </c>
      <c r="E2442" s="54" t="s">
        <v>16</v>
      </c>
      <c r="F2442" t="s">
        <v>219</v>
      </c>
      <c r="G2442" t="s">
        <v>588</v>
      </c>
      <c r="H2442" s="57">
        <v>0</v>
      </c>
    </row>
    <row r="2443" spans="1:8" x14ac:dyDescent="0.3">
      <c r="A2443">
        <v>2442</v>
      </c>
      <c r="B2443" t="s">
        <v>626</v>
      </c>
      <c r="C2443" t="str">
        <f>TEXT(Table4[[#This Row],[Date]],"MMMM")</f>
        <v>September</v>
      </c>
      <c r="D2443" s="54">
        <v>45170</v>
      </c>
      <c r="E2443" s="54" t="s">
        <v>16</v>
      </c>
      <c r="F2443" t="s">
        <v>219</v>
      </c>
      <c r="G2443" t="s">
        <v>589</v>
      </c>
      <c r="H2443" s="57">
        <v>1</v>
      </c>
    </row>
    <row r="2444" spans="1:8" x14ac:dyDescent="0.3">
      <c r="A2444">
        <v>2443</v>
      </c>
      <c r="B2444" t="s">
        <v>626</v>
      </c>
      <c r="C2444" t="str">
        <f>TEXT(Table4[[#This Row],[Date]],"MMMM")</f>
        <v>September</v>
      </c>
      <c r="D2444" s="54">
        <v>45170</v>
      </c>
      <c r="E2444" s="54" t="s">
        <v>16</v>
      </c>
      <c r="F2444" t="s">
        <v>233</v>
      </c>
      <c r="G2444" t="s">
        <v>590</v>
      </c>
      <c r="H2444" s="57">
        <v>0</v>
      </c>
    </row>
    <row r="2445" spans="1:8" x14ac:dyDescent="0.3">
      <c r="A2445">
        <v>2444</v>
      </c>
      <c r="B2445" t="s">
        <v>626</v>
      </c>
      <c r="C2445" t="str">
        <f>TEXT(Table4[[#This Row],[Date]],"MMMM")</f>
        <v>September</v>
      </c>
      <c r="D2445" s="54">
        <v>45170</v>
      </c>
      <c r="E2445" s="54" t="s">
        <v>16</v>
      </c>
      <c r="F2445" t="s">
        <v>233</v>
      </c>
      <c r="G2445" t="s">
        <v>591</v>
      </c>
      <c r="H2445" s="57">
        <v>1</v>
      </c>
    </row>
    <row r="2446" spans="1:8" x14ac:dyDescent="0.3">
      <c r="A2446">
        <v>2445</v>
      </c>
      <c r="B2446" t="s">
        <v>626</v>
      </c>
      <c r="C2446" t="str">
        <f>TEXT(Table4[[#This Row],[Date]],"MMMM")</f>
        <v>September</v>
      </c>
      <c r="D2446" s="54">
        <v>45170</v>
      </c>
      <c r="E2446" s="54" t="s">
        <v>16</v>
      </c>
      <c r="F2446" t="s">
        <v>233</v>
      </c>
      <c r="G2446" t="s">
        <v>592</v>
      </c>
      <c r="H2446" s="57">
        <v>0</v>
      </c>
    </row>
    <row r="2447" spans="1:8" x14ac:dyDescent="0.3">
      <c r="A2447">
        <v>2446</v>
      </c>
      <c r="B2447" t="s">
        <v>626</v>
      </c>
      <c r="C2447" t="str">
        <f>TEXT(Table4[[#This Row],[Date]],"MMMM")</f>
        <v>September</v>
      </c>
      <c r="D2447" s="54">
        <v>45170</v>
      </c>
      <c r="E2447" s="54" t="s">
        <v>16</v>
      </c>
      <c r="F2447" t="s">
        <v>233</v>
      </c>
      <c r="G2447" t="s">
        <v>593</v>
      </c>
      <c r="H2447" s="57">
        <v>0</v>
      </c>
    </row>
    <row r="2448" spans="1:8" x14ac:dyDescent="0.3">
      <c r="A2448">
        <v>2447</v>
      </c>
      <c r="B2448" t="s">
        <v>626</v>
      </c>
      <c r="C2448" t="str">
        <f>TEXT(Table4[[#This Row],[Date]],"MMMM")</f>
        <v>September</v>
      </c>
      <c r="D2448" s="54">
        <v>45170</v>
      </c>
      <c r="E2448" s="54" t="s">
        <v>16</v>
      </c>
      <c r="F2448" t="s">
        <v>233</v>
      </c>
      <c r="G2448" t="s">
        <v>594</v>
      </c>
      <c r="H2448" s="57">
        <v>1</v>
      </c>
    </row>
    <row r="2449" spans="1:8" x14ac:dyDescent="0.3">
      <c r="A2449">
        <v>2448</v>
      </c>
      <c r="B2449" t="s">
        <v>626</v>
      </c>
      <c r="C2449" t="str">
        <f>TEXT(Table4[[#This Row],[Date]],"MMMM")</f>
        <v>September</v>
      </c>
      <c r="D2449" s="54">
        <v>45170</v>
      </c>
      <c r="E2449" s="54" t="s">
        <v>16</v>
      </c>
      <c r="F2449" t="s">
        <v>233</v>
      </c>
      <c r="G2449" t="s">
        <v>595</v>
      </c>
      <c r="H2449" s="57">
        <v>7</v>
      </c>
    </row>
    <row r="2450" spans="1:8" x14ac:dyDescent="0.3">
      <c r="A2450">
        <v>2449</v>
      </c>
      <c r="B2450" t="s">
        <v>626</v>
      </c>
      <c r="C2450" t="str">
        <f>TEXT(Table4[[#This Row],[Date]],"MMMM")</f>
        <v>September</v>
      </c>
      <c r="D2450" s="54">
        <v>45170</v>
      </c>
      <c r="E2450" s="54" t="s">
        <v>16</v>
      </c>
      <c r="F2450" t="s">
        <v>233</v>
      </c>
      <c r="G2450" t="s">
        <v>596</v>
      </c>
      <c r="H2450" s="57">
        <v>0</v>
      </c>
    </row>
    <row r="2451" spans="1:8" x14ac:dyDescent="0.3">
      <c r="A2451">
        <v>2450</v>
      </c>
      <c r="B2451" t="s">
        <v>626</v>
      </c>
      <c r="C2451" t="str">
        <f>TEXT(Table4[[#This Row],[Date]],"MMMM")</f>
        <v>September</v>
      </c>
      <c r="D2451" s="54">
        <v>45170</v>
      </c>
      <c r="E2451" s="54" t="s">
        <v>16</v>
      </c>
      <c r="F2451" t="s">
        <v>233</v>
      </c>
      <c r="G2451" t="s">
        <v>597</v>
      </c>
      <c r="H2451" s="57">
        <v>2</v>
      </c>
    </row>
    <row r="2452" spans="1:8" x14ac:dyDescent="0.3">
      <c r="A2452">
        <v>2451</v>
      </c>
      <c r="B2452" t="s">
        <v>626</v>
      </c>
      <c r="C2452" t="str">
        <f>TEXT(Table4[[#This Row],[Date]],"MMMM")</f>
        <v>September</v>
      </c>
      <c r="D2452" s="54">
        <v>45170</v>
      </c>
      <c r="E2452" s="54" t="s">
        <v>16</v>
      </c>
      <c r="F2452" t="s">
        <v>233</v>
      </c>
      <c r="G2452" t="s">
        <v>598</v>
      </c>
      <c r="H2452" s="57">
        <v>5</v>
      </c>
    </row>
    <row r="2453" spans="1:8" x14ac:dyDescent="0.3">
      <c r="A2453">
        <v>2452</v>
      </c>
      <c r="B2453" t="s">
        <v>626</v>
      </c>
      <c r="C2453" t="str">
        <f>TEXT(Table4[[#This Row],[Date]],"MMMM")</f>
        <v>September</v>
      </c>
      <c r="D2453" s="54">
        <v>45170</v>
      </c>
      <c r="E2453" s="54" t="s">
        <v>16</v>
      </c>
      <c r="F2453" t="s">
        <v>233</v>
      </c>
      <c r="G2453" t="s">
        <v>599</v>
      </c>
      <c r="H2453" s="57">
        <v>2</v>
      </c>
    </row>
    <row r="2454" spans="1:8" x14ac:dyDescent="0.3">
      <c r="A2454">
        <v>2453</v>
      </c>
      <c r="B2454" t="s">
        <v>626</v>
      </c>
      <c r="C2454" t="str">
        <f>TEXT(Table4[[#This Row],[Date]],"MMMM")</f>
        <v>September</v>
      </c>
      <c r="D2454" s="54">
        <v>45170</v>
      </c>
      <c r="E2454" s="54" t="s">
        <v>16</v>
      </c>
      <c r="F2454" t="s">
        <v>233</v>
      </c>
      <c r="G2454" t="s">
        <v>600</v>
      </c>
      <c r="H2454" s="57">
        <v>2</v>
      </c>
    </row>
    <row r="2455" spans="1:8" x14ac:dyDescent="0.3">
      <c r="A2455">
        <v>2454</v>
      </c>
      <c r="B2455" t="s">
        <v>626</v>
      </c>
      <c r="C2455" t="str">
        <f>TEXT(Table4[[#This Row],[Date]],"MMMM")</f>
        <v>September</v>
      </c>
      <c r="D2455" s="54">
        <v>45170</v>
      </c>
      <c r="E2455" s="54" t="s">
        <v>16</v>
      </c>
      <c r="F2455" t="s">
        <v>233</v>
      </c>
      <c r="G2455" t="s">
        <v>601</v>
      </c>
      <c r="H2455" s="57">
        <v>5</v>
      </c>
    </row>
    <row r="2456" spans="1:8" x14ac:dyDescent="0.3">
      <c r="A2456">
        <v>2455</v>
      </c>
      <c r="B2456" t="s">
        <v>626</v>
      </c>
      <c r="C2456" t="str">
        <f>TEXT(Table4[[#This Row],[Date]],"MMMM")</f>
        <v>September</v>
      </c>
      <c r="D2456" s="54">
        <v>45170</v>
      </c>
      <c r="E2456" s="54" t="s">
        <v>16</v>
      </c>
      <c r="F2456" t="s">
        <v>233</v>
      </c>
      <c r="G2456" t="s">
        <v>602</v>
      </c>
      <c r="H2456" s="57">
        <v>0</v>
      </c>
    </row>
    <row r="2457" spans="1:8" x14ac:dyDescent="0.3">
      <c r="A2457">
        <v>2456</v>
      </c>
      <c r="B2457" t="s">
        <v>626</v>
      </c>
      <c r="C2457" t="str">
        <f>TEXT(Table4[[#This Row],[Date]],"MMMM")</f>
        <v>September</v>
      </c>
      <c r="D2457" s="54">
        <v>45170</v>
      </c>
      <c r="E2457" s="54" t="s">
        <v>16</v>
      </c>
      <c r="F2457" t="s">
        <v>233</v>
      </c>
      <c r="G2457" t="s">
        <v>603</v>
      </c>
      <c r="H2457" s="57">
        <v>0</v>
      </c>
    </row>
    <row r="2458" spans="1:8" x14ac:dyDescent="0.3">
      <c r="A2458">
        <v>2457</v>
      </c>
      <c r="B2458" t="s">
        <v>626</v>
      </c>
      <c r="C2458" t="str">
        <f>TEXT(Table4[[#This Row],[Date]],"MMMM")</f>
        <v>September</v>
      </c>
      <c r="D2458" s="54">
        <v>45170</v>
      </c>
      <c r="E2458" s="54" t="s">
        <v>16</v>
      </c>
      <c r="F2458" t="s">
        <v>233</v>
      </c>
      <c r="G2458" t="s">
        <v>604</v>
      </c>
      <c r="H2458" s="57">
        <v>0</v>
      </c>
    </row>
    <row r="2459" spans="1:8" x14ac:dyDescent="0.3">
      <c r="A2459">
        <v>2458</v>
      </c>
      <c r="B2459" t="s">
        <v>626</v>
      </c>
      <c r="C2459" t="str">
        <f>TEXT(Table4[[#This Row],[Date]],"MMMM")</f>
        <v>September</v>
      </c>
      <c r="D2459" s="54">
        <v>45170</v>
      </c>
      <c r="E2459" s="54" t="s">
        <v>16</v>
      </c>
      <c r="F2459" t="s">
        <v>233</v>
      </c>
      <c r="G2459" t="s">
        <v>605</v>
      </c>
      <c r="H2459" s="57">
        <v>0</v>
      </c>
    </row>
    <row r="2460" spans="1:8" x14ac:dyDescent="0.3">
      <c r="A2460">
        <v>2459</v>
      </c>
      <c r="B2460" t="s">
        <v>626</v>
      </c>
      <c r="C2460" t="str">
        <f>TEXT(Table4[[#This Row],[Date]],"MMMM")</f>
        <v>September</v>
      </c>
      <c r="D2460" s="54">
        <v>45170</v>
      </c>
      <c r="E2460" s="54" t="s">
        <v>16</v>
      </c>
      <c r="F2460" t="s">
        <v>233</v>
      </c>
      <c r="G2460" t="s">
        <v>606</v>
      </c>
      <c r="H2460" s="57">
        <v>5</v>
      </c>
    </row>
    <row r="2461" spans="1:8" x14ac:dyDescent="0.3">
      <c r="A2461">
        <v>2460</v>
      </c>
      <c r="B2461" t="s">
        <v>626</v>
      </c>
      <c r="C2461" t="str">
        <f>TEXT(Table4[[#This Row],[Date]],"MMMM")</f>
        <v>September</v>
      </c>
      <c r="D2461" s="54">
        <v>45170</v>
      </c>
      <c r="E2461" s="54" t="s">
        <v>16</v>
      </c>
      <c r="F2461" t="s">
        <v>233</v>
      </c>
      <c r="G2461" t="s">
        <v>607</v>
      </c>
      <c r="H2461" s="57">
        <v>4</v>
      </c>
    </row>
    <row r="2462" spans="1:8" x14ac:dyDescent="0.3">
      <c r="A2462">
        <v>2461</v>
      </c>
      <c r="B2462" t="s">
        <v>626</v>
      </c>
      <c r="C2462" t="str">
        <f>TEXT(Table4[[#This Row],[Date]],"MMMM")</f>
        <v>September</v>
      </c>
      <c r="D2462" s="54">
        <v>45170</v>
      </c>
      <c r="E2462" s="54" t="s">
        <v>16</v>
      </c>
      <c r="F2462" t="s">
        <v>233</v>
      </c>
      <c r="G2462" t="s">
        <v>608</v>
      </c>
      <c r="H2462" s="57">
        <v>5</v>
      </c>
    </row>
    <row r="2463" spans="1:8" x14ac:dyDescent="0.3">
      <c r="A2463">
        <v>2462</v>
      </c>
      <c r="B2463" t="s">
        <v>626</v>
      </c>
      <c r="C2463" t="str">
        <f>TEXT(Table4[[#This Row],[Date]],"MMMM")</f>
        <v>September</v>
      </c>
      <c r="D2463" s="54">
        <v>45170</v>
      </c>
      <c r="E2463" s="54" t="s">
        <v>16</v>
      </c>
      <c r="F2463" t="s">
        <v>233</v>
      </c>
      <c r="G2463" t="s">
        <v>609</v>
      </c>
      <c r="H2463" s="57">
        <v>1</v>
      </c>
    </row>
    <row r="2464" spans="1:8" x14ac:dyDescent="0.3">
      <c r="A2464">
        <v>2463</v>
      </c>
      <c r="B2464" t="s">
        <v>626</v>
      </c>
      <c r="C2464" t="str">
        <f>TEXT(Table4[[#This Row],[Date]],"MMMM")</f>
        <v>September</v>
      </c>
      <c r="D2464" s="54">
        <v>45170</v>
      </c>
      <c r="E2464" s="54" t="s">
        <v>16</v>
      </c>
      <c r="F2464" t="s">
        <v>233</v>
      </c>
      <c r="G2464" t="s">
        <v>610</v>
      </c>
      <c r="H2464" s="57">
        <v>0</v>
      </c>
    </row>
    <row r="2465" spans="1:8" x14ac:dyDescent="0.3">
      <c r="A2465">
        <v>2464</v>
      </c>
      <c r="B2465" t="s">
        <v>626</v>
      </c>
      <c r="C2465" t="str">
        <f>TEXT(Table4[[#This Row],[Date]],"MMMM")</f>
        <v>September</v>
      </c>
      <c r="D2465" s="54">
        <v>45170</v>
      </c>
      <c r="E2465" s="54" t="s">
        <v>16</v>
      </c>
      <c r="F2465" t="s">
        <v>233</v>
      </c>
      <c r="G2465" t="s">
        <v>611</v>
      </c>
      <c r="H2465" s="57">
        <v>0</v>
      </c>
    </row>
    <row r="2466" spans="1:8" x14ac:dyDescent="0.3">
      <c r="A2466">
        <v>2465</v>
      </c>
      <c r="B2466" t="s">
        <v>626</v>
      </c>
      <c r="C2466" t="str">
        <f>TEXT(Table4[[#This Row],[Date]],"MMMM")</f>
        <v>September</v>
      </c>
      <c r="D2466" s="54">
        <v>45170</v>
      </c>
      <c r="E2466" s="54" t="s">
        <v>16</v>
      </c>
      <c r="F2466" t="s">
        <v>233</v>
      </c>
      <c r="G2466" t="s">
        <v>612</v>
      </c>
      <c r="H2466" s="57">
        <v>5</v>
      </c>
    </row>
    <row r="2467" spans="1:8" hidden="1" x14ac:dyDescent="0.3">
      <c r="A2467">
        <v>2466</v>
      </c>
      <c r="B2467" t="s">
        <v>627</v>
      </c>
      <c r="C2467" t="str">
        <f>TEXT(Table4[[#This Row],[Date]],"MMMM")</f>
        <v>September</v>
      </c>
      <c r="D2467" s="54">
        <v>45170</v>
      </c>
      <c r="E2467" s="54" t="s">
        <v>17</v>
      </c>
      <c r="F2467" t="s">
        <v>104</v>
      </c>
      <c r="G2467" t="s">
        <v>465</v>
      </c>
      <c r="H2467" s="57">
        <v>4</v>
      </c>
    </row>
    <row r="2468" spans="1:8" hidden="1" x14ac:dyDescent="0.3">
      <c r="A2468">
        <v>2467</v>
      </c>
      <c r="B2468" t="s">
        <v>627</v>
      </c>
      <c r="C2468" t="str">
        <f>TEXT(Table4[[#This Row],[Date]],"MMMM")</f>
        <v>September</v>
      </c>
      <c r="D2468" s="54">
        <v>45170</v>
      </c>
      <c r="E2468" s="54" t="s">
        <v>17</v>
      </c>
      <c r="F2468" t="s">
        <v>104</v>
      </c>
      <c r="G2468" t="s">
        <v>466</v>
      </c>
      <c r="H2468" s="57">
        <v>2</v>
      </c>
    </row>
    <row r="2469" spans="1:8" hidden="1" x14ac:dyDescent="0.3">
      <c r="A2469">
        <v>2468</v>
      </c>
      <c r="B2469" t="s">
        <v>627</v>
      </c>
      <c r="C2469" t="str">
        <f>TEXT(Table4[[#This Row],[Date]],"MMMM")</f>
        <v>September</v>
      </c>
      <c r="D2469" s="54">
        <v>45170</v>
      </c>
      <c r="E2469" s="54" t="s">
        <v>17</v>
      </c>
      <c r="F2469" t="s">
        <v>104</v>
      </c>
      <c r="G2469" t="s">
        <v>467</v>
      </c>
      <c r="H2469" s="57">
        <v>2</v>
      </c>
    </row>
    <row r="2470" spans="1:8" hidden="1" x14ac:dyDescent="0.3">
      <c r="A2470">
        <v>2469</v>
      </c>
      <c r="B2470" t="s">
        <v>627</v>
      </c>
      <c r="C2470" t="str">
        <f>TEXT(Table4[[#This Row],[Date]],"MMMM")</f>
        <v>September</v>
      </c>
      <c r="D2470" s="54">
        <v>45170</v>
      </c>
      <c r="E2470" s="54" t="s">
        <v>17</v>
      </c>
      <c r="F2470" t="s">
        <v>104</v>
      </c>
      <c r="G2470" t="s">
        <v>468</v>
      </c>
      <c r="H2470" s="57">
        <v>0</v>
      </c>
    </row>
    <row r="2471" spans="1:8" hidden="1" x14ac:dyDescent="0.3">
      <c r="A2471">
        <v>2470</v>
      </c>
      <c r="B2471" t="s">
        <v>627</v>
      </c>
      <c r="C2471" t="str">
        <f>TEXT(Table4[[#This Row],[Date]],"MMMM")</f>
        <v>September</v>
      </c>
      <c r="D2471" s="54">
        <v>45170</v>
      </c>
      <c r="E2471" s="54" t="s">
        <v>17</v>
      </c>
      <c r="F2471" t="s">
        <v>104</v>
      </c>
      <c r="G2471" t="s">
        <v>469</v>
      </c>
      <c r="H2471" s="57">
        <v>0</v>
      </c>
    </row>
    <row r="2472" spans="1:8" hidden="1" x14ac:dyDescent="0.3">
      <c r="A2472">
        <v>2471</v>
      </c>
      <c r="B2472" t="s">
        <v>627</v>
      </c>
      <c r="C2472" t="str">
        <f>TEXT(Table4[[#This Row],[Date]],"MMMM")</f>
        <v>September</v>
      </c>
      <c r="D2472" s="54">
        <v>45170</v>
      </c>
      <c r="E2472" s="54" t="s">
        <v>17</v>
      </c>
      <c r="F2472" t="s">
        <v>104</v>
      </c>
      <c r="G2472" t="s">
        <v>470</v>
      </c>
      <c r="H2472" s="57">
        <v>0</v>
      </c>
    </row>
    <row r="2473" spans="1:8" hidden="1" x14ac:dyDescent="0.3">
      <c r="A2473">
        <v>2472</v>
      </c>
      <c r="B2473" t="s">
        <v>627</v>
      </c>
      <c r="C2473" t="str">
        <f>TEXT(Table4[[#This Row],[Date]],"MMMM")</f>
        <v>September</v>
      </c>
      <c r="D2473" s="54">
        <v>45170</v>
      </c>
      <c r="E2473" s="54" t="s">
        <v>17</v>
      </c>
      <c r="F2473" t="s">
        <v>104</v>
      </c>
      <c r="G2473" t="s">
        <v>471</v>
      </c>
      <c r="H2473" s="57">
        <v>1</v>
      </c>
    </row>
    <row r="2474" spans="1:8" hidden="1" x14ac:dyDescent="0.3">
      <c r="A2474">
        <v>2473</v>
      </c>
      <c r="B2474" t="s">
        <v>627</v>
      </c>
      <c r="C2474" t="str">
        <f>TEXT(Table4[[#This Row],[Date]],"MMMM")</f>
        <v>September</v>
      </c>
      <c r="D2474" s="54">
        <v>45170</v>
      </c>
      <c r="E2474" s="54" t="s">
        <v>17</v>
      </c>
      <c r="F2474" t="s">
        <v>104</v>
      </c>
      <c r="G2474" t="s">
        <v>472</v>
      </c>
      <c r="H2474" s="57">
        <v>0</v>
      </c>
    </row>
    <row r="2475" spans="1:8" hidden="1" x14ac:dyDescent="0.3">
      <c r="A2475">
        <v>2474</v>
      </c>
      <c r="B2475" t="s">
        <v>627</v>
      </c>
      <c r="C2475" t="str">
        <f>TEXT(Table4[[#This Row],[Date]],"MMMM")</f>
        <v>September</v>
      </c>
      <c r="D2475" s="54">
        <v>45170</v>
      </c>
      <c r="E2475" s="54" t="s">
        <v>17</v>
      </c>
      <c r="F2475" t="s">
        <v>104</v>
      </c>
      <c r="G2475" t="s">
        <v>473</v>
      </c>
      <c r="H2475" s="57">
        <v>0</v>
      </c>
    </row>
    <row r="2476" spans="1:8" hidden="1" x14ac:dyDescent="0.3">
      <c r="A2476">
        <v>2475</v>
      </c>
      <c r="B2476" t="s">
        <v>627</v>
      </c>
      <c r="C2476" t="str">
        <f>TEXT(Table4[[#This Row],[Date]],"MMMM")</f>
        <v>September</v>
      </c>
      <c r="D2476" s="54">
        <v>45170</v>
      </c>
      <c r="E2476" s="54" t="s">
        <v>17</v>
      </c>
      <c r="F2476" t="s">
        <v>104</v>
      </c>
      <c r="G2476" t="s">
        <v>474</v>
      </c>
      <c r="H2476" s="57">
        <v>0</v>
      </c>
    </row>
    <row r="2477" spans="1:8" hidden="1" x14ac:dyDescent="0.3">
      <c r="A2477">
        <v>2476</v>
      </c>
      <c r="B2477" t="s">
        <v>627</v>
      </c>
      <c r="C2477" t="str">
        <f>TEXT(Table4[[#This Row],[Date]],"MMMM")</f>
        <v>September</v>
      </c>
      <c r="D2477" s="54">
        <v>45170</v>
      </c>
      <c r="E2477" s="54" t="s">
        <v>17</v>
      </c>
      <c r="F2477" t="s">
        <v>104</v>
      </c>
      <c r="G2477" t="s">
        <v>475</v>
      </c>
      <c r="H2477" s="57">
        <v>0</v>
      </c>
    </row>
    <row r="2478" spans="1:8" hidden="1" x14ac:dyDescent="0.3">
      <c r="A2478">
        <v>2477</v>
      </c>
      <c r="B2478" t="s">
        <v>627</v>
      </c>
      <c r="C2478" t="str">
        <f>TEXT(Table4[[#This Row],[Date]],"MMMM")</f>
        <v>September</v>
      </c>
      <c r="D2478" s="54">
        <v>45170</v>
      </c>
      <c r="E2478" s="54" t="s">
        <v>17</v>
      </c>
      <c r="F2478" t="s">
        <v>104</v>
      </c>
      <c r="G2478" t="s">
        <v>476</v>
      </c>
      <c r="H2478" s="57">
        <v>0</v>
      </c>
    </row>
    <row r="2479" spans="1:8" hidden="1" x14ac:dyDescent="0.3">
      <c r="A2479">
        <v>2478</v>
      </c>
      <c r="B2479" t="s">
        <v>627</v>
      </c>
      <c r="C2479" t="str">
        <f>TEXT(Table4[[#This Row],[Date]],"MMMM")</f>
        <v>September</v>
      </c>
      <c r="D2479" s="54">
        <v>45170</v>
      </c>
      <c r="E2479" s="54" t="s">
        <v>17</v>
      </c>
      <c r="F2479" t="s">
        <v>104</v>
      </c>
      <c r="G2479" t="s">
        <v>477</v>
      </c>
      <c r="H2479" s="57">
        <v>0</v>
      </c>
    </row>
    <row r="2480" spans="1:8" hidden="1" x14ac:dyDescent="0.3">
      <c r="A2480">
        <v>2479</v>
      </c>
      <c r="B2480" t="s">
        <v>627</v>
      </c>
      <c r="C2480" t="str">
        <f>TEXT(Table4[[#This Row],[Date]],"MMMM")</f>
        <v>September</v>
      </c>
      <c r="D2480" s="54">
        <v>45170</v>
      </c>
      <c r="E2480" s="54" t="s">
        <v>17</v>
      </c>
      <c r="F2480" t="s">
        <v>104</v>
      </c>
      <c r="G2480" t="s">
        <v>478</v>
      </c>
      <c r="H2480" s="57">
        <v>0</v>
      </c>
    </row>
    <row r="2481" spans="1:8" hidden="1" x14ac:dyDescent="0.3">
      <c r="A2481">
        <v>2480</v>
      </c>
      <c r="B2481" t="s">
        <v>627</v>
      </c>
      <c r="C2481" t="str">
        <f>TEXT(Table4[[#This Row],[Date]],"MMMM")</f>
        <v>September</v>
      </c>
      <c r="D2481" s="54">
        <v>45170</v>
      </c>
      <c r="E2481" s="54" t="s">
        <v>17</v>
      </c>
      <c r="F2481" t="s">
        <v>104</v>
      </c>
      <c r="G2481" t="s">
        <v>479</v>
      </c>
      <c r="H2481" s="57">
        <v>0</v>
      </c>
    </row>
    <row r="2482" spans="1:8" hidden="1" x14ac:dyDescent="0.3">
      <c r="A2482">
        <v>2481</v>
      </c>
      <c r="B2482" t="s">
        <v>627</v>
      </c>
      <c r="C2482" t="str">
        <f>TEXT(Table4[[#This Row],[Date]],"MMMM")</f>
        <v>September</v>
      </c>
      <c r="D2482" s="54">
        <v>45170</v>
      </c>
      <c r="E2482" s="54" t="s">
        <v>17</v>
      </c>
      <c r="F2482" t="s">
        <v>104</v>
      </c>
      <c r="G2482" t="s">
        <v>480</v>
      </c>
      <c r="H2482" s="57">
        <v>0</v>
      </c>
    </row>
    <row r="2483" spans="1:8" hidden="1" x14ac:dyDescent="0.3">
      <c r="A2483">
        <v>2482</v>
      </c>
      <c r="B2483" t="s">
        <v>627</v>
      </c>
      <c r="C2483" t="str">
        <f>TEXT(Table4[[#This Row],[Date]],"MMMM")</f>
        <v>September</v>
      </c>
      <c r="D2483" s="54">
        <v>45170</v>
      </c>
      <c r="E2483" s="54" t="s">
        <v>17</v>
      </c>
      <c r="F2483" t="s">
        <v>104</v>
      </c>
      <c r="G2483" t="s">
        <v>481</v>
      </c>
      <c r="H2483" s="57">
        <v>0</v>
      </c>
    </row>
    <row r="2484" spans="1:8" hidden="1" x14ac:dyDescent="0.3">
      <c r="A2484">
        <v>2483</v>
      </c>
      <c r="B2484" t="s">
        <v>627</v>
      </c>
      <c r="C2484" t="str">
        <f>TEXT(Table4[[#This Row],[Date]],"MMMM")</f>
        <v>September</v>
      </c>
      <c r="D2484" s="54">
        <v>45170</v>
      </c>
      <c r="E2484" s="54" t="s">
        <v>17</v>
      </c>
      <c r="F2484" t="s">
        <v>104</v>
      </c>
      <c r="G2484" t="s">
        <v>482</v>
      </c>
      <c r="H2484" s="57">
        <v>0</v>
      </c>
    </row>
    <row r="2485" spans="1:8" hidden="1" x14ac:dyDescent="0.3">
      <c r="A2485">
        <v>2484</v>
      </c>
      <c r="B2485" t="s">
        <v>627</v>
      </c>
      <c r="C2485" t="str">
        <f>TEXT(Table4[[#This Row],[Date]],"MMMM")</f>
        <v>September</v>
      </c>
      <c r="D2485" s="54">
        <v>45170</v>
      </c>
      <c r="E2485" s="54" t="s">
        <v>17</v>
      </c>
      <c r="F2485" t="s">
        <v>104</v>
      </c>
      <c r="G2485" t="s">
        <v>483</v>
      </c>
      <c r="H2485" s="57">
        <v>5</v>
      </c>
    </row>
    <row r="2486" spans="1:8" hidden="1" x14ac:dyDescent="0.3">
      <c r="A2486">
        <v>2485</v>
      </c>
      <c r="B2486" t="s">
        <v>627</v>
      </c>
      <c r="C2486" t="str">
        <f>TEXT(Table4[[#This Row],[Date]],"MMMM")</f>
        <v>September</v>
      </c>
      <c r="D2486" s="54">
        <v>45170</v>
      </c>
      <c r="E2486" s="54" t="s">
        <v>17</v>
      </c>
      <c r="F2486" t="s">
        <v>104</v>
      </c>
      <c r="G2486" t="s">
        <v>484</v>
      </c>
      <c r="H2486" s="57">
        <v>1</v>
      </c>
    </row>
    <row r="2487" spans="1:8" hidden="1" x14ac:dyDescent="0.3">
      <c r="A2487">
        <v>2486</v>
      </c>
      <c r="B2487" t="s">
        <v>627</v>
      </c>
      <c r="C2487" t="str">
        <f>TEXT(Table4[[#This Row],[Date]],"MMMM")</f>
        <v>September</v>
      </c>
      <c r="D2487" s="54">
        <v>45170</v>
      </c>
      <c r="E2487" s="54" t="s">
        <v>17</v>
      </c>
      <c r="F2487" t="s">
        <v>104</v>
      </c>
      <c r="G2487" t="s">
        <v>485</v>
      </c>
      <c r="H2487" s="57">
        <v>1</v>
      </c>
    </row>
    <row r="2488" spans="1:8" hidden="1" x14ac:dyDescent="0.3">
      <c r="A2488">
        <v>2487</v>
      </c>
      <c r="B2488" t="s">
        <v>627</v>
      </c>
      <c r="C2488" t="str">
        <f>TEXT(Table4[[#This Row],[Date]],"MMMM")</f>
        <v>September</v>
      </c>
      <c r="D2488" s="54">
        <v>45170</v>
      </c>
      <c r="E2488" s="54" t="s">
        <v>17</v>
      </c>
      <c r="F2488" t="s">
        <v>104</v>
      </c>
      <c r="G2488" t="s">
        <v>486</v>
      </c>
      <c r="H2488" s="57">
        <v>4</v>
      </c>
    </row>
    <row r="2489" spans="1:8" hidden="1" x14ac:dyDescent="0.3">
      <c r="A2489">
        <v>2488</v>
      </c>
      <c r="B2489" t="s">
        <v>627</v>
      </c>
      <c r="C2489" t="str">
        <f>TEXT(Table4[[#This Row],[Date]],"MMMM")</f>
        <v>September</v>
      </c>
      <c r="D2489" s="54">
        <v>45170</v>
      </c>
      <c r="E2489" s="54" t="s">
        <v>17</v>
      </c>
      <c r="F2489" t="s">
        <v>104</v>
      </c>
      <c r="G2489" t="s">
        <v>487</v>
      </c>
      <c r="H2489" s="57">
        <v>5</v>
      </c>
    </row>
    <row r="2490" spans="1:8" hidden="1" x14ac:dyDescent="0.3">
      <c r="A2490">
        <v>2489</v>
      </c>
      <c r="B2490" t="s">
        <v>627</v>
      </c>
      <c r="C2490" t="str">
        <f>TEXT(Table4[[#This Row],[Date]],"MMMM")</f>
        <v>September</v>
      </c>
      <c r="D2490" s="54">
        <v>45170</v>
      </c>
      <c r="E2490" s="54" t="s">
        <v>17</v>
      </c>
      <c r="F2490" t="s">
        <v>128</v>
      </c>
      <c r="G2490" t="s">
        <v>491</v>
      </c>
      <c r="H2490" s="57">
        <v>4</v>
      </c>
    </row>
    <row r="2491" spans="1:8" hidden="1" x14ac:dyDescent="0.3">
      <c r="A2491">
        <v>2490</v>
      </c>
      <c r="B2491" t="s">
        <v>627</v>
      </c>
      <c r="C2491" t="str">
        <f>TEXT(Table4[[#This Row],[Date]],"MMMM")</f>
        <v>September</v>
      </c>
      <c r="D2491" s="54">
        <v>45170</v>
      </c>
      <c r="E2491" s="54" t="s">
        <v>17</v>
      </c>
      <c r="F2491" t="s">
        <v>128</v>
      </c>
      <c r="G2491" t="s">
        <v>492</v>
      </c>
      <c r="H2491" s="57">
        <v>5</v>
      </c>
    </row>
    <row r="2492" spans="1:8" hidden="1" x14ac:dyDescent="0.3">
      <c r="A2492">
        <v>2491</v>
      </c>
      <c r="B2492" t="s">
        <v>627</v>
      </c>
      <c r="C2492" t="str">
        <f>TEXT(Table4[[#This Row],[Date]],"MMMM")</f>
        <v>September</v>
      </c>
      <c r="D2492" s="54">
        <v>45170</v>
      </c>
      <c r="E2492" s="54" t="s">
        <v>17</v>
      </c>
      <c r="F2492" t="s">
        <v>128</v>
      </c>
      <c r="G2492" t="s">
        <v>493</v>
      </c>
      <c r="H2492" s="57">
        <v>4</v>
      </c>
    </row>
    <row r="2493" spans="1:8" hidden="1" x14ac:dyDescent="0.3">
      <c r="A2493">
        <v>2492</v>
      </c>
      <c r="B2493" t="s">
        <v>627</v>
      </c>
      <c r="C2493" t="str">
        <f>TEXT(Table4[[#This Row],[Date]],"MMMM")</f>
        <v>September</v>
      </c>
      <c r="D2493" s="54">
        <v>45170</v>
      </c>
      <c r="E2493" s="54" t="s">
        <v>17</v>
      </c>
      <c r="F2493" t="s">
        <v>128</v>
      </c>
      <c r="G2493" t="s">
        <v>494</v>
      </c>
      <c r="H2493" s="57">
        <v>0</v>
      </c>
    </row>
    <row r="2494" spans="1:8" hidden="1" x14ac:dyDescent="0.3">
      <c r="A2494">
        <v>2493</v>
      </c>
      <c r="B2494" t="s">
        <v>627</v>
      </c>
      <c r="C2494" t="str">
        <f>TEXT(Table4[[#This Row],[Date]],"MMMM")</f>
        <v>September</v>
      </c>
      <c r="D2494" s="54">
        <v>45170</v>
      </c>
      <c r="E2494" s="54" t="s">
        <v>17</v>
      </c>
      <c r="F2494" t="s">
        <v>128</v>
      </c>
      <c r="G2494" t="s">
        <v>495</v>
      </c>
      <c r="H2494" s="57">
        <v>1</v>
      </c>
    </row>
    <row r="2495" spans="1:8" hidden="1" x14ac:dyDescent="0.3">
      <c r="A2495">
        <v>2494</v>
      </c>
      <c r="B2495" t="s">
        <v>627</v>
      </c>
      <c r="C2495" t="str">
        <f>TEXT(Table4[[#This Row],[Date]],"MMMM")</f>
        <v>September</v>
      </c>
      <c r="D2495" s="54">
        <v>45170</v>
      </c>
      <c r="E2495" s="54" t="s">
        <v>17</v>
      </c>
      <c r="F2495" t="s">
        <v>128</v>
      </c>
      <c r="G2495" t="s">
        <v>496</v>
      </c>
      <c r="H2495" s="57">
        <v>3</v>
      </c>
    </row>
    <row r="2496" spans="1:8" hidden="1" x14ac:dyDescent="0.3">
      <c r="A2496">
        <v>2495</v>
      </c>
      <c r="B2496" t="s">
        <v>627</v>
      </c>
      <c r="C2496" t="str">
        <f>TEXT(Table4[[#This Row],[Date]],"MMMM")</f>
        <v>September</v>
      </c>
      <c r="D2496" s="54">
        <v>45170</v>
      </c>
      <c r="E2496" s="54" t="s">
        <v>17</v>
      </c>
      <c r="F2496" t="s">
        <v>128</v>
      </c>
      <c r="G2496" t="s">
        <v>497</v>
      </c>
      <c r="H2496" s="57">
        <v>2</v>
      </c>
    </row>
    <row r="2497" spans="1:8" hidden="1" x14ac:dyDescent="0.3">
      <c r="A2497">
        <v>2496</v>
      </c>
      <c r="B2497" t="s">
        <v>627</v>
      </c>
      <c r="C2497" t="str">
        <f>TEXT(Table4[[#This Row],[Date]],"MMMM")</f>
        <v>September</v>
      </c>
      <c r="D2497" s="54">
        <v>45170</v>
      </c>
      <c r="E2497" s="54" t="s">
        <v>17</v>
      </c>
      <c r="F2497" t="s">
        <v>128</v>
      </c>
      <c r="G2497" t="s">
        <v>498</v>
      </c>
      <c r="H2497" s="57">
        <v>2</v>
      </c>
    </row>
    <row r="2498" spans="1:8" hidden="1" x14ac:dyDescent="0.3">
      <c r="A2498">
        <v>2497</v>
      </c>
      <c r="B2498" t="s">
        <v>627</v>
      </c>
      <c r="C2498" t="str">
        <f>TEXT(Table4[[#This Row],[Date]],"MMMM")</f>
        <v>September</v>
      </c>
      <c r="D2498" s="54">
        <v>45170</v>
      </c>
      <c r="E2498" s="54" t="s">
        <v>17</v>
      </c>
      <c r="F2498" t="s">
        <v>128</v>
      </c>
      <c r="G2498" t="s">
        <v>499</v>
      </c>
      <c r="H2498" s="57">
        <v>0</v>
      </c>
    </row>
    <row r="2499" spans="1:8" hidden="1" x14ac:dyDescent="0.3">
      <c r="A2499">
        <v>2498</v>
      </c>
      <c r="B2499" t="s">
        <v>627</v>
      </c>
      <c r="C2499" t="str">
        <f>TEXT(Table4[[#This Row],[Date]],"MMMM")</f>
        <v>September</v>
      </c>
      <c r="D2499" s="54">
        <v>45170</v>
      </c>
      <c r="E2499" s="54" t="s">
        <v>17</v>
      </c>
      <c r="F2499" t="s">
        <v>128</v>
      </c>
      <c r="G2499" t="s">
        <v>500</v>
      </c>
      <c r="H2499" s="57">
        <v>0</v>
      </c>
    </row>
    <row r="2500" spans="1:8" hidden="1" x14ac:dyDescent="0.3">
      <c r="A2500">
        <v>2499</v>
      </c>
      <c r="B2500" t="s">
        <v>627</v>
      </c>
      <c r="C2500" t="str">
        <f>TEXT(Table4[[#This Row],[Date]],"MMMM")</f>
        <v>September</v>
      </c>
      <c r="D2500" s="54">
        <v>45170</v>
      </c>
      <c r="E2500" s="54" t="s">
        <v>17</v>
      </c>
      <c r="F2500" t="s">
        <v>128</v>
      </c>
      <c r="G2500" t="s">
        <v>501</v>
      </c>
      <c r="H2500" s="57">
        <v>2</v>
      </c>
    </row>
    <row r="2501" spans="1:8" hidden="1" x14ac:dyDescent="0.3">
      <c r="A2501">
        <v>2500</v>
      </c>
      <c r="B2501" t="s">
        <v>627</v>
      </c>
      <c r="C2501" t="str">
        <f>TEXT(Table4[[#This Row],[Date]],"MMMM")</f>
        <v>September</v>
      </c>
      <c r="D2501" s="54">
        <v>45170</v>
      </c>
      <c r="E2501" s="54" t="s">
        <v>17</v>
      </c>
      <c r="F2501" t="s">
        <v>128</v>
      </c>
      <c r="G2501" t="s">
        <v>502</v>
      </c>
      <c r="H2501" s="57">
        <v>5</v>
      </c>
    </row>
    <row r="2502" spans="1:8" hidden="1" x14ac:dyDescent="0.3">
      <c r="A2502">
        <v>2501</v>
      </c>
      <c r="B2502" t="s">
        <v>627</v>
      </c>
      <c r="C2502" t="str">
        <f>TEXT(Table4[[#This Row],[Date]],"MMMM")</f>
        <v>September</v>
      </c>
      <c r="D2502" s="54">
        <v>45170</v>
      </c>
      <c r="E2502" s="54" t="s">
        <v>17</v>
      </c>
      <c r="F2502" t="s">
        <v>128</v>
      </c>
      <c r="G2502" t="s">
        <v>503</v>
      </c>
      <c r="H2502" s="57">
        <v>0</v>
      </c>
    </row>
    <row r="2503" spans="1:8" hidden="1" x14ac:dyDescent="0.3">
      <c r="A2503">
        <v>2502</v>
      </c>
      <c r="B2503" t="s">
        <v>627</v>
      </c>
      <c r="C2503" t="str">
        <f>TEXT(Table4[[#This Row],[Date]],"MMMM")</f>
        <v>September</v>
      </c>
      <c r="D2503" s="54">
        <v>45170</v>
      </c>
      <c r="E2503" s="54" t="s">
        <v>17</v>
      </c>
      <c r="F2503" t="s">
        <v>128</v>
      </c>
      <c r="G2503" t="s">
        <v>504</v>
      </c>
      <c r="H2503" s="57">
        <v>0</v>
      </c>
    </row>
    <row r="2504" spans="1:8" hidden="1" x14ac:dyDescent="0.3">
      <c r="A2504">
        <v>2503</v>
      </c>
      <c r="B2504" t="s">
        <v>627</v>
      </c>
      <c r="C2504" t="str">
        <f>TEXT(Table4[[#This Row],[Date]],"MMMM")</f>
        <v>September</v>
      </c>
      <c r="D2504" s="54">
        <v>45170</v>
      </c>
      <c r="E2504" s="54" t="s">
        <v>17</v>
      </c>
      <c r="F2504" t="s">
        <v>128</v>
      </c>
      <c r="G2504" t="s">
        <v>505</v>
      </c>
      <c r="H2504" s="57">
        <v>2</v>
      </c>
    </row>
    <row r="2505" spans="1:8" hidden="1" x14ac:dyDescent="0.3">
      <c r="A2505">
        <v>2504</v>
      </c>
      <c r="B2505" t="s">
        <v>627</v>
      </c>
      <c r="C2505" t="str">
        <f>TEXT(Table4[[#This Row],[Date]],"MMMM")</f>
        <v>September</v>
      </c>
      <c r="D2505" s="54">
        <v>45170</v>
      </c>
      <c r="E2505" s="54" t="s">
        <v>17</v>
      </c>
      <c r="F2505" t="s">
        <v>128</v>
      </c>
      <c r="G2505" t="s">
        <v>506</v>
      </c>
      <c r="H2505" s="57">
        <v>2</v>
      </c>
    </row>
    <row r="2506" spans="1:8" hidden="1" x14ac:dyDescent="0.3">
      <c r="A2506">
        <v>2505</v>
      </c>
      <c r="B2506" t="s">
        <v>627</v>
      </c>
      <c r="C2506" t="str">
        <f>TEXT(Table4[[#This Row],[Date]],"MMMM")</f>
        <v>September</v>
      </c>
      <c r="D2506" s="54">
        <v>45170</v>
      </c>
      <c r="E2506" s="54" t="s">
        <v>17</v>
      </c>
      <c r="F2506" t="s">
        <v>145</v>
      </c>
      <c r="G2506" t="s">
        <v>507</v>
      </c>
      <c r="H2506" s="57">
        <v>5</v>
      </c>
    </row>
    <row r="2507" spans="1:8" hidden="1" x14ac:dyDescent="0.3">
      <c r="A2507">
        <v>2506</v>
      </c>
      <c r="B2507" t="s">
        <v>627</v>
      </c>
      <c r="C2507" t="str">
        <f>TEXT(Table4[[#This Row],[Date]],"MMMM")</f>
        <v>September</v>
      </c>
      <c r="D2507" s="54">
        <v>45170</v>
      </c>
      <c r="E2507" s="54" t="s">
        <v>17</v>
      </c>
      <c r="F2507" t="s">
        <v>145</v>
      </c>
      <c r="G2507" t="s">
        <v>508</v>
      </c>
      <c r="H2507" s="57">
        <v>3</v>
      </c>
    </row>
    <row r="2508" spans="1:8" hidden="1" x14ac:dyDescent="0.3">
      <c r="A2508">
        <v>2507</v>
      </c>
      <c r="B2508" t="s">
        <v>627</v>
      </c>
      <c r="C2508" t="str">
        <f>TEXT(Table4[[#This Row],[Date]],"MMMM")</f>
        <v>September</v>
      </c>
      <c r="D2508" s="54">
        <v>45170</v>
      </c>
      <c r="E2508" s="54" t="s">
        <v>17</v>
      </c>
      <c r="F2508" t="s">
        <v>145</v>
      </c>
      <c r="G2508" t="s">
        <v>509</v>
      </c>
      <c r="H2508" s="57">
        <v>4</v>
      </c>
    </row>
    <row r="2509" spans="1:8" hidden="1" x14ac:dyDescent="0.3">
      <c r="A2509">
        <v>2508</v>
      </c>
      <c r="B2509" t="s">
        <v>627</v>
      </c>
      <c r="C2509" t="str">
        <f>TEXT(Table4[[#This Row],[Date]],"MMMM")</f>
        <v>September</v>
      </c>
      <c r="D2509" s="54">
        <v>45170</v>
      </c>
      <c r="E2509" s="54" t="s">
        <v>17</v>
      </c>
      <c r="F2509" t="s">
        <v>145</v>
      </c>
      <c r="G2509" t="s">
        <v>510</v>
      </c>
      <c r="H2509" s="57">
        <v>2</v>
      </c>
    </row>
    <row r="2510" spans="1:8" hidden="1" x14ac:dyDescent="0.3">
      <c r="A2510">
        <v>2509</v>
      </c>
      <c r="B2510" t="s">
        <v>627</v>
      </c>
      <c r="C2510" t="str">
        <f>TEXT(Table4[[#This Row],[Date]],"MMMM")</f>
        <v>September</v>
      </c>
      <c r="D2510" s="54">
        <v>45170</v>
      </c>
      <c r="E2510" s="54" t="s">
        <v>17</v>
      </c>
      <c r="F2510" t="s">
        <v>145</v>
      </c>
      <c r="G2510" t="s">
        <v>511</v>
      </c>
      <c r="H2510" s="57">
        <v>3</v>
      </c>
    </row>
    <row r="2511" spans="1:8" hidden="1" x14ac:dyDescent="0.3">
      <c r="A2511">
        <v>2510</v>
      </c>
      <c r="B2511" t="s">
        <v>627</v>
      </c>
      <c r="C2511" t="str">
        <f>TEXT(Table4[[#This Row],[Date]],"MMMM")</f>
        <v>September</v>
      </c>
      <c r="D2511" s="54">
        <v>45170</v>
      </c>
      <c r="E2511" s="54" t="s">
        <v>17</v>
      </c>
      <c r="F2511" t="s">
        <v>145</v>
      </c>
      <c r="G2511" t="s">
        <v>512</v>
      </c>
      <c r="H2511" s="57">
        <v>0</v>
      </c>
    </row>
    <row r="2512" spans="1:8" hidden="1" x14ac:dyDescent="0.3">
      <c r="A2512">
        <v>2511</v>
      </c>
      <c r="B2512" t="s">
        <v>627</v>
      </c>
      <c r="C2512" t="str">
        <f>TEXT(Table4[[#This Row],[Date]],"MMMM")</f>
        <v>September</v>
      </c>
      <c r="D2512" s="54">
        <v>45170</v>
      </c>
      <c r="E2512" s="54" t="s">
        <v>17</v>
      </c>
      <c r="F2512" t="s">
        <v>145</v>
      </c>
      <c r="G2512" t="s">
        <v>513</v>
      </c>
      <c r="H2512" s="57">
        <v>1</v>
      </c>
    </row>
    <row r="2513" spans="1:8" hidden="1" x14ac:dyDescent="0.3">
      <c r="A2513">
        <v>2512</v>
      </c>
      <c r="B2513" t="s">
        <v>627</v>
      </c>
      <c r="C2513" t="str">
        <f>TEXT(Table4[[#This Row],[Date]],"MMMM")</f>
        <v>September</v>
      </c>
      <c r="D2513" s="54">
        <v>45170</v>
      </c>
      <c r="E2513" s="54" t="s">
        <v>17</v>
      </c>
      <c r="F2513" t="s">
        <v>145</v>
      </c>
      <c r="G2513" t="s">
        <v>514</v>
      </c>
      <c r="H2513" s="57">
        <v>5</v>
      </c>
    </row>
    <row r="2514" spans="1:8" hidden="1" x14ac:dyDescent="0.3">
      <c r="A2514">
        <v>2513</v>
      </c>
      <c r="B2514" t="s">
        <v>627</v>
      </c>
      <c r="C2514" t="str">
        <f>TEXT(Table4[[#This Row],[Date]],"MMMM")</f>
        <v>September</v>
      </c>
      <c r="D2514" s="54">
        <v>45170</v>
      </c>
      <c r="E2514" s="54" t="s">
        <v>17</v>
      </c>
      <c r="F2514" t="s">
        <v>145</v>
      </c>
      <c r="G2514" t="s">
        <v>515</v>
      </c>
      <c r="H2514" s="57">
        <v>2</v>
      </c>
    </row>
    <row r="2515" spans="1:8" hidden="1" x14ac:dyDescent="0.3">
      <c r="A2515">
        <v>2514</v>
      </c>
      <c r="B2515" t="s">
        <v>627</v>
      </c>
      <c r="C2515" t="str">
        <f>TEXT(Table4[[#This Row],[Date]],"MMMM")</f>
        <v>September</v>
      </c>
      <c r="D2515" s="54">
        <v>45170</v>
      </c>
      <c r="E2515" s="54" t="s">
        <v>17</v>
      </c>
      <c r="F2515" t="s">
        <v>145</v>
      </c>
      <c r="G2515" t="s">
        <v>516</v>
      </c>
      <c r="H2515" s="57">
        <v>5</v>
      </c>
    </row>
    <row r="2516" spans="1:8" hidden="1" x14ac:dyDescent="0.3">
      <c r="A2516">
        <v>2515</v>
      </c>
      <c r="B2516" t="s">
        <v>627</v>
      </c>
      <c r="C2516" t="str">
        <f>TEXT(Table4[[#This Row],[Date]],"MMMM")</f>
        <v>September</v>
      </c>
      <c r="D2516" s="54">
        <v>45170</v>
      </c>
      <c r="E2516" s="54" t="s">
        <v>17</v>
      </c>
      <c r="F2516" t="s">
        <v>145</v>
      </c>
      <c r="G2516" t="s">
        <v>517</v>
      </c>
      <c r="H2516" s="57">
        <v>5</v>
      </c>
    </row>
    <row r="2517" spans="1:8" hidden="1" x14ac:dyDescent="0.3">
      <c r="A2517">
        <v>2516</v>
      </c>
      <c r="B2517" t="s">
        <v>627</v>
      </c>
      <c r="C2517" t="str">
        <f>TEXT(Table4[[#This Row],[Date]],"MMMM")</f>
        <v>September</v>
      </c>
      <c r="D2517" s="54">
        <v>45170</v>
      </c>
      <c r="E2517" s="54" t="s">
        <v>17</v>
      </c>
      <c r="F2517" t="s">
        <v>145</v>
      </c>
      <c r="G2517" t="s">
        <v>518</v>
      </c>
      <c r="H2517" s="57">
        <v>4</v>
      </c>
    </row>
    <row r="2518" spans="1:8" hidden="1" x14ac:dyDescent="0.3">
      <c r="A2518">
        <v>2517</v>
      </c>
      <c r="B2518" t="s">
        <v>627</v>
      </c>
      <c r="C2518" t="str">
        <f>TEXT(Table4[[#This Row],[Date]],"MMMM")</f>
        <v>September</v>
      </c>
      <c r="D2518" s="54">
        <v>45170</v>
      </c>
      <c r="E2518" s="54" t="s">
        <v>17</v>
      </c>
      <c r="F2518" t="s">
        <v>145</v>
      </c>
      <c r="G2518" t="s">
        <v>519</v>
      </c>
      <c r="H2518" s="57">
        <v>5</v>
      </c>
    </row>
    <row r="2519" spans="1:8" hidden="1" x14ac:dyDescent="0.3">
      <c r="A2519">
        <v>2518</v>
      </c>
      <c r="B2519" t="s">
        <v>627</v>
      </c>
      <c r="C2519" t="str">
        <f>TEXT(Table4[[#This Row],[Date]],"MMMM")</f>
        <v>September</v>
      </c>
      <c r="D2519" s="54">
        <v>45170</v>
      </c>
      <c r="E2519" s="54" t="s">
        <v>17</v>
      </c>
      <c r="F2519" t="s">
        <v>145</v>
      </c>
      <c r="G2519" t="s">
        <v>520</v>
      </c>
      <c r="H2519" s="57">
        <v>3</v>
      </c>
    </row>
    <row r="2520" spans="1:8" hidden="1" x14ac:dyDescent="0.3">
      <c r="A2520">
        <v>2519</v>
      </c>
      <c r="B2520" t="s">
        <v>627</v>
      </c>
      <c r="C2520" t="str">
        <f>TEXT(Table4[[#This Row],[Date]],"MMMM")</f>
        <v>September</v>
      </c>
      <c r="D2520" s="54">
        <v>45170</v>
      </c>
      <c r="E2520" s="54" t="s">
        <v>17</v>
      </c>
      <c r="F2520" t="s">
        <v>145</v>
      </c>
      <c r="G2520" t="s">
        <v>521</v>
      </c>
      <c r="H2520" s="57">
        <v>2</v>
      </c>
    </row>
    <row r="2521" spans="1:8" hidden="1" x14ac:dyDescent="0.3">
      <c r="A2521">
        <v>2520</v>
      </c>
      <c r="B2521" t="s">
        <v>627</v>
      </c>
      <c r="C2521" t="str">
        <f>TEXT(Table4[[#This Row],[Date]],"MMMM")</f>
        <v>September</v>
      </c>
      <c r="D2521" s="54">
        <v>45170</v>
      </c>
      <c r="E2521" s="54" t="s">
        <v>17</v>
      </c>
      <c r="F2521" t="s">
        <v>145</v>
      </c>
      <c r="G2521" t="s">
        <v>522</v>
      </c>
      <c r="H2521" s="57">
        <v>2</v>
      </c>
    </row>
    <row r="2522" spans="1:8" hidden="1" x14ac:dyDescent="0.3">
      <c r="A2522">
        <v>2521</v>
      </c>
      <c r="B2522" t="s">
        <v>627</v>
      </c>
      <c r="C2522" t="str">
        <f>TEXT(Table4[[#This Row],[Date]],"MMMM")</f>
        <v>September</v>
      </c>
      <c r="D2522" s="54">
        <v>45170</v>
      </c>
      <c r="E2522" s="54" t="s">
        <v>17</v>
      </c>
      <c r="F2522" t="s">
        <v>145</v>
      </c>
      <c r="G2522" t="s">
        <v>523</v>
      </c>
      <c r="H2522" s="57">
        <v>0</v>
      </c>
    </row>
    <row r="2523" spans="1:8" hidden="1" x14ac:dyDescent="0.3">
      <c r="A2523">
        <v>2522</v>
      </c>
      <c r="B2523" t="s">
        <v>627</v>
      </c>
      <c r="C2523" t="str">
        <f>TEXT(Table4[[#This Row],[Date]],"MMMM")</f>
        <v>September</v>
      </c>
      <c r="D2523" s="54">
        <v>45170</v>
      </c>
      <c r="E2523" s="54" t="s">
        <v>17</v>
      </c>
      <c r="F2523" t="s">
        <v>145</v>
      </c>
      <c r="G2523" t="s">
        <v>524</v>
      </c>
      <c r="H2523" s="57">
        <v>0</v>
      </c>
    </row>
    <row r="2524" spans="1:8" hidden="1" x14ac:dyDescent="0.3">
      <c r="A2524">
        <v>2523</v>
      </c>
      <c r="B2524" t="s">
        <v>627</v>
      </c>
      <c r="C2524" t="str">
        <f>TEXT(Table4[[#This Row],[Date]],"MMMM")</f>
        <v>September</v>
      </c>
      <c r="D2524" s="54">
        <v>45170</v>
      </c>
      <c r="E2524" s="54" t="s">
        <v>17</v>
      </c>
      <c r="F2524" t="s">
        <v>145</v>
      </c>
      <c r="G2524" t="s">
        <v>525</v>
      </c>
      <c r="H2524" s="57">
        <v>5</v>
      </c>
    </row>
    <row r="2525" spans="1:8" hidden="1" x14ac:dyDescent="0.3">
      <c r="A2525">
        <v>2524</v>
      </c>
      <c r="B2525" t="s">
        <v>627</v>
      </c>
      <c r="C2525" t="str">
        <f>TEXT(Table4[[#This Row],[Date]],"MMMM")</f>
        <v>September</v>
      </c>
      <c r="D2525" s="54">
        <v>45170</v>
      </c>
      <c r="E2525" s="54" t="s">
        <v>17</v>
      </c>
      <c r="F2525" t="s">
        <v>165</v>
      </c>
      <c r="G2525" t="s">
        <v>526</v>
      </c>
      <c r="H2525" s="57">
        <v>3</v>
      </c>
    </row>
    <row r="2526" spans="1:8" hidden="1" x14ac:dyDescent="0.3">
      <c r="A2526">
        <v>2525</v>
      </c>
      <c r="B2526" t="s">
        <v>627</v>
      </c>
      <c r="C2526" t="str">
        <f>TEXT(Table4[[#This Row],[Date]],"MMMM")</f>
        <v>September</v>
      </c>
      <c r="D2526" s="54">
        <v>45170</v>
      </c>
      <c r="E2526" s="54" t="s">
        <v>17</v>
      </c>
      <c r="F2526" t="s">
        <v>165</v>
      </c>
      <c r="G2526" t="s">
        <v>527</v>
      </c>
      <c r="H2526" s="57">
        <v>3</v>
      </c>
    </row>
    <row r="2527" spans="1:8" hidden="1" x14ac:dyDescent="0.3">
      <c r="A2527">
        <v>2526</v>
      </c>
      <c r="B2527" t="s">
        <v>627</v>
      </c>
      <c r="C2527" t="str">
        <f>TEXT(Table4[[#This Row],[Date]],"MMMM")</f>
        <v>September</v>
      </c>
      <c r="D2527" s="54">
        <v>45170</v>
      </c>
      <c r="E2527" s="54" t="s">
        <v>17</v>
      </c>
      <c r="F2527" t="s">
        <v>165</v>
      </c>
      <c r="G2527" t="s">
        <v>528</v>
      </c>
      <c r="H2527" s="57">
        <v>0</v>
      </c>
    </row>
    <row r="2528" spans="1:8" hidden="1" x14ac:dyDescent="0.3">
      <c r="A2528">
        <v>2527</v>
      </c>
      <c r="B2528" t="s">
        <v>627</v>
      </c>
      <c r="C2528" t="str">
        <f>TEXT(Table4[[#This Row],[Date]],"MMMM")</f>
        <v>September</v>
      </c>
      <c r="D2528" s="54">
        <v>45170</v>
      </c>
      <c r="E2528" s="54" t="s">
        <v>17</v>
      </c>
      <c r="F2528" t="s">
        <v>165</v>
      </c>
      <c r="G2528" t="s">
        <v>529</v>
      </c>
      <c r="H2528" s="57">
        <v>0</v>
      </c>
    </row>
    <row r="2529" spans="1:8" hidden="1" x14ac:dyDescent="0.3">
      <c r="A2529">
        <v>2528</v>
      </c>
      <c r="B2529" t="s">
        <v>627</v>
      </c>
      <c r="C2529" t="str">
        <f>TEXT(Table4[[#This Row],[Date]],"MMMM")</f>
        <v>September</v>
      </c>
      <c r="D2529" s="54">
        <v>45170</v>
      </c>
      <c r="E2529" s="54" t="s">
        <v>17</v>
      </c>
      <c r="F2529" t="s">
        <v>165</v>
      </c>
      <c r="G2529" t="s">
        <v>530</v>
      </c>
      <c r="H2529" s="57">
        <v>2</v>
      </c>
    </row>
    <row r="2530" spans="1:8" hidden="1" x14ac:dyDescent="0.3">
      <c r="A2530">
        <v>2529</v>
      </c>
      <c r="B2530" t="s">
        <v>627</v>
      </c>
      <c r="C2530" t="str">
        <f>TEXT(Table4[[#This Row],[Date]],"MMMM")</f>
        <v>September</v>
      </c>
      <c r="D2530" s="54">
        <v>45170</v>
      </c>
      <c r="E2530" s="54" t="s">
        <v>17</v>
      </c>
      <c r="F2530" t="s">
        <v>165</v>
      </c>
      <c r="G2530" t="s">
        <v>531</v>
      </c>
      <c r="H2530" s="57">
        <v>4</v>
      </c>
    </row>
    <row r="2531" spans="1:8" hidden="1" x14ac:dyDescent="0.3">
      <c r="A2531">
        <v>2530</v>
      </c>
      <c r="B2531" t="s">
        <v>627</v>
      </c>
      <c r="C2531" t="str">
        <f>TEXT(Table4[[#This Row],[Date]],"MMMM")</f>
        <v>September</v>
      </c>
      <c r="D2531" s="54">
        <v>45170</v>
      </c>
      <c r="E2531" s="54" t="s">
        <v>17</v>
      </c>
      <c r="F2531" t="s">
        <v>165</v>
      </c>
      <c r="G2531" t="s">
        <v>532</v>
      </c>
      <c r="H2531" s="57">
        <v>0</v>
      </c>
    </row>
    <row r="2532" spans="1:8" hidden="1" x14ac:dyDescent="0.3">
      <c r="A2532">
        <v>2531</v>
      </c>
      <c r="B2532" t="s">
        <v>627</v>
      </c>
      <c r="C2532" t="str">
        <f>TEXT(Table4[[#This Row],[Date]],"MMMM")</f>
        <v>September</v>
      </c>
      <c r="D2532" s="54">
        <v>45170</v>
      </c>
      <c r="E2532" s="54" t="s">
        <v>17</v>
      </c>
      <c r="F2532" t="s">
        <v>165</v>
      </c>
      <c r="G2532" t="s">
        <v>533</v>
      </c>
      <c r="H2532" s="57">
        <v>1</v>
      </c>
    </row>
    <row r="2533" spans="1:8" hidden="1" x14ac:dyDescent="0.3">
      <c r="A2533">
        <v>2532</v>
      </c>
      <c r="B2533" t="s">
        <v>627</v>
      </c>
      <c r="C2533" t="str">
        <f>TEXT(Table4[[#This Row],[Date]],"MMMM")</f>
        <v>September</v>
      </c>
      <c r="D2533" s="54">
        <v>45170</v>
      </c>
      <c r="E2533" s="54" t="s">
        <v>17</v>
      </c>
      <c r="F2533" t="s">
        <v>165</v>
      </c>
      <c r="G2533" t="s">
        <v>534</v>
      </c>
      <c r="H2533" s="57">
        <v>0</v>
      </c>
    </row>
    <row r="2534" spans="1:8" hidden="1" x14ac:dyDescent="0.3">
      <c r="A2534">
        <v>2533</v>
      </c>
      <c r="B2534" t="s">
        <v>627</v>
      </c>
      <c r="C2534" t="str">
        <f>TEXT(Table4[[#This Row],[Date]],"MMMM")</f>
        <v>September</v>
      </c>
      <c r="D2534" s="54">
        <v>45170</v>
      </c>
      <c r="E2534" s="54" t="s">
        <v>17</v>
      </c>
      <c r="F2534" t="s">
        <v>165</v>
      </c>
      <c r="G2534" t="s">
        <v>535</v>
      </c>
      <c r="H2534" s="57">
        <v>0</v>
      </c>
    </row>
    <row r="2535" spans="1:8" hidden="1" x14ac:dyDescent="0.3">
      <c r="A2535">
        <v>2534</v>
      </c>
      <c r="B2535" t="s">
        <v>627</v>
      </c>
      <c r="C2535" t="str">
        <f>TEXT(Table4[[#This Row],[Date]],"MMMM")</f>
        <v>September</v>
      </c>
      <c r="D2535" s="54">
        <v>45170</v>
      </c>
      <c r="E2535" s="54" t="s">
        <v>17</v>
      </c>
      <c r="F2535" t="s">
        <v>165</v>
      </c>
      <c r="G2535" t="s">
        <v>536</v>
      </c>
      <c r="H2535" s="57">
        <v>2</v>
      </c>
    </row>
    <row r="2536" spans="1:8" hidden="1" x14ac:dyDescent="0.3">
      <c r="A2536">
        <v>2535</v>
      </c>
      <c r="B2536" t="s">
        <v>627</v>
      </c>
      <c r="C2536" t="str">
        <f>TEXT(Table4[[#This Row],[Date]],"MMMM")</f>
        <v>September</v>
      </c>
      <c r="D2536" s="54">
        <v>45170</v>
      </c>
      <c r="E2536" s="54" t="s">
        <v>17</v>
      </c>
      <c r="F2536" t="s">
        <v>165</v>
      </c>
      <c r="G2536" t="s">
        <v>537</v>
      </c>
      <c r="H2536" s="57">
        <v>0</v>
      </c>
    </row>
    <row r="2537" spans="1:8" hidden="1" x14ac:dyDescent="0.3">
      <c r="A2537">
        <v>2536</v>
      </c>
      <c r="B2537" t="s">
        <v>627</v>
      </c>
      <c r="C2537" t="str">
        <f>TEXT(Table4[[#This Row],[Date]],"MMMM")</f>
        <v>September</v>
      </c>
      <c r="D2537" s="54">
        <v>45170</v>
      </c>
      <c r="E2537" s="54" t="s">
        <v>17</v>
      </c>
      <c r="F2537" t="s">
        <v>165</v>
      </c>
      <c r="G2537" t="s">
        <v>538</v>
      </c>
      <c r="H2537" s="57">
        <v>1</v>
      </c>
    </row>
    <row r="2538" spans="1:8" hidden="1" x14ac:dyDescent="0.3">
      <c r="A2538">
        <v>2537</v>
      </c>
      <c r="B2538" t="s">
        <v>627</v>
      </c>
      <c r="C2538" t="str">
        <f>TEXT(Table4[[#This Row],[Date]],"MMMM")</f>
        <v>September</v>
      </c>
      <c r="D2538" s="54">
        <v>45170</v>
      </c>
      <c r="E2538" s="54" t="s">
        <v>17</v>
      </c>
      <c r="F2538" t="s">
        <v>165</v>
      </c>
      <c r="G2538" t="s">
        <v>539</v>
      </c>
      <c r="H2538" s="57">
        <v>1</v>
      </c>
    </row>
    <row r="2539" spans="1:8" hidden="1" x14ac:dyDescent="0.3">
      <c r="A2539">
        <v>2538</v>
      </c>
      <c r="B2539" t="s">
        <v>627</v>
      </c>
      <c r="C2539" t="str">
        <f>TEXT(Table4[[#This Row],[Date]],"MMMM")</f>
        <v>September</v>
      </c>
      <c r="D2539" s="54">
        <v>45170</v>
      </c>
      <c r="E2539" s="54" t="s">
        <v>17</v>
      </c>
      <c r="F2539" t="s">
        <v>165</v>
      </c>
      <c r="G2539" t="s">
        <v>540</v>
      </c>
      <c r="H2539" s="57">
        <v>1</v>
      </c>
    </row>
    <row r="2540" spans="1:8" hidden="1" x14ac:dyDescent="0.3">
      <c r="A2540">
        <v>2539</v>
      </c>
      <c r="B2540" t="s">
        <v>627</v>
      </c>
      <c r="C2540" t="str">
        <f>TEXT(Table4[[#This Row],[Date]],"MMMM")</f>
        <v>September</v>
      </c>
      <c r="D2540" s="54">
        <v>45170</v>
      </c>
      <c r="E2540" s="54" t="s">
        <v>17</v>
      </c>
      <c r="F2540" t="s">
        <v>165</v>
      </c>
      <c r="G2540" t="s">
        <v>541</v>
      </c>
      <c r="H2540" s="57">
        <v>1</v>
      </c>
    </row>
    <row r="2541" spans="1:8" hidden="1" x14ac:dyDescent="0.3">
      <c r="A2541">
        <v>2540</v>
      </c>
      <c r="B2541" t="s">
        <v>627</v>
      </c>
      <c r="C2541" t="str">
        <f>TEXT(Table4[[#This Row],[Date]],"MMMM")</f>
        <v>September</v>
      </c>
      <c r="D2541" s="54">
        <v>45170</v>
      </c>
      <c r="E2541" s="54" t="s">
        <v>17</v>
      </c>
      <c r="F2541" t="s">
        <v>165</v>
      </c>
      <c r="G2541" t="s">
        <v>542</v>
      </c>
      <c r="H2541" s="57">
        <v>0</v>
      </c>
    </row>
    <row r="2542" spans="1:8" hidden="1" x14ac:dyDescent="0.3">
      <c r="A2542">
        <v>2541</v>
      </c>
      <c r="B2542" t="s">
        <v>627</v>
      </c>
      <c r="C2542" t="str">
        <f>TEXT(Table4[[#This Row],[Date]],"MMMM")</f>
        <v>September</v>
      </c>
      <c r="D2542" s="54">
        <v>45170</v>
      </c>
      <c r="E2542" s="54" t="s">
        <v>17</v>
      </c>
      <c r="F2542" t="s">
        <v>165</v>
      </c>
      <c r="G2542" t="s">
        <v>543</v>
      </c>
      <c r="H2542" s="57">
        <v>5</v>
      </c>
    </row>
    <row r="2543" spans="1:8" hidden="1" x14ac:dyDescent="0.3">
      <c r="A2543">
        <v>2542</v>
      </c>
      <c r="B2543" t="s">
        <v>627</v>
      </c>
      <c r="C2543" t="str">
        <f>TEXT(Table4[[#This Row],[Date]],"MMMM")</f>
        <v>September</v>
      </c>
      <c r="D2543" s="54">
        <v>45170</v>
      </c>
      <c r="E2543" s="54" t="s">
        <v>17</v>
      </c>
      <c r="F2543" t="s">
        <v>165</v>
      </c>
      <c r="G2543" t="s">
        <v>544</v>
      </c>
      <c r="H2543" s="57">
        <v>1</v>
      </c>
    </row>
    <row r="2544" spans="1:8" hidden="1" x14ac:dyDescent="0.3">
      <c r="A2544">
        <v>2543</v>
      </c>
      <c r="B2544" t="s">
        <v>627</v>
      </c>
      <c r="C2544" t="str">
        <f>TEXT(Table4[[#This Row],[Date]],"MMMM")</f>
        <v>September</v>
      </c>
      <c r="D2544" s="54">
        <v>45170</v>
      </c>
      <c r="E2544" s="54" t="s">
        <v>17</v>
      </c>
      <c r="F2544" t="s">
        <v>165</v>
      </c>
      <c r="G2544" t="s">
        <v>545</v>
      </c>
      <c r="H2544" s="57">
        <v>4</v>
      </c>
    </row>
    <row r="2545" spans="1:8" hidden="1" x14ac:dyDescent="0.3">
      <c r="A2545">
        <v>2544</v>
      </c>
      <c r="B2545" t="s">
        <v>627</v>
      </c>
      <c r="C2545" t="str">
        <f>TEXT(Table4[[#This Row],[Date]],"MMMM")</f>
        <v>September</v>
      </c>
      <c r="D2545" s="54">
        <v>45170</v>
      </c>
      <c r="E2545" s="54" t="s">
        <v>17</v>
      </c>
      <c r="F2545" t="s">
        <v>165</v>
      </c>
      <c r="G2545" t="s">
        <v>546</v>
      </c>
      <c r="H2545" s="57">
        <v>5</v>
      </c>
    </row>
    <row r="2546" spans="1:8" hidden="1" x14ac:dyDescent="0.3">
      <c r="A2546">
        <v>2545</v>
      </c>
      <c r="B2546" t="s">
        <v>627</v>
      </c>
      <c r="C2546" t="str">
        <f>TEXT(Table4[[#This Row],[Date]],"MMMM")</f>
        <v>September</v>
      </c>
      <c r="D2546" s="54">
        <v>45170</v>
      </c>
      <c r="E2546" s="54" t="s">
        <v>17</v>
      </c>
      <c r="F2546" t="s">
        <v>165</v>
      </c>
      <c r="G2546" t="s">
        <v>547</v>
      </c>
      <c r="H2546" s="57">
        <v>5</v>
      </c>
    </row>
    <row r="2547" spans="1:8" hidden="1" x14ac:dyDescent="0.3">
      <c r="A2547">
        <v>2546</v>
      </c>
      <c r="B2547" t="s">
        <v>627</v>
      </c>
      <c r="C2547" t="str">
        <f>TEXT(Table4[[#This Row],[Date]],"MMMM")</f>
        <v>September</v>
      </c>
      <c r="D2547" s="54">
        <v>45170</v>
      </c>
      <c r="E2547" s="54" t="s">
        <v>17</v>
      </c>
      <c r="F2547" t="s">
        <v>188</v>
      </c>
      <c r="G2547" t="s">
        <v>548</v>
      </c>
      <c r="H2547" s="57">
        <v>1</v>
      </c>
    </row>
    <row r="2548" spans="1:8" hidden="1" x14ac:dyDescent="0.3">
      <c r="A2548">
        <v>2547</v>
      </c>
      <c r="B2548" t="s">
        <v>627</v>
      </c>
      <c r="C2548" t="str">
        <f>TEXT(Table4[[#This Row],[Date]],"MMMM")</f>
        <v>September</v>
      </c>
      <c r="D2548" s="54">
        <v>45170</v>
      </c>
      <c r="E2548" s="54" t="s">
        <v>17</v>
      </c>
      <c r="F2548" t="s">
        <v>188</v>
      </c>
      <c r="G2548" t="s">
        <v>549</v>
      </c>
      <c r="H2548" s="57">
        <v>0</v>
      </c>
    </row>
    <row r="2549" spans="1:8" hidden="1" x14ac:dyDescent="0.3">
      <c r="A2549">
        <v>2548</v>
      </c>
      <c r="B2549" t="s">
        <v>627</v>
      </c>
      <c r="C2549" t="str">
        <f>TEXT(Table4[[#This Row],[Date]],"MMMM")</f>
        <v>September</v>
      </c>
      <c r="D2549" s="54">
        <v>45170</v>
      </c>
      <c r="E2549" s="54" t="s">
        <v>17</v>
      </c>
      <c r="F2549" t="s">
        <v>188</v>
      </c>
      <c r="G2549" t="s">
        <v>550</v>
      </c>
      <c r="H2549" s="57">
        <v>1</v>
      </c>
    </row>
    <row r="2550" spans="1:8" hidden="1" x14ac:dyDescent="0.3">
      <c r="A2550">
        <v>2549</v>
      </c>
      <c r="B2550" t="s">
        <v>627</v>
      </c>
      <c r="C2550" t="str">
        <f>TEXT(Table4[[#This Row],[Date]],"MMMM")</f>
        <v>September</v>
      </c>
      <c r="D2550" s="54">
        <v>45170</v>
      </c>
      <c r="E2550" s="54" t="s">
        <v>17</v>
      </c>
      <c r="F2550" t="s">
        <v>188</v>
      </c>
      <c r="G2550" t="s">
        <v>551</v>
      </c>
      <c r="H2550" s="57">
        <v>1</v>
      </c>
    </row>
    <row r="2551" spans="1:8" hidden="1" x14ac:dyDescent="0.3">
      <c r="A2551">
        <v>2550</v>
      </c>
      <c r="B2551" t="s">
        <v>627</v>
      </c>
      <c r="C2551" t="str">
        <f>TEXT(Table4[[#This Row],[Date]],"MMMM")</f>
        <v>September</v>
      </c>
      <c r="D2551" s="54">
        <v>45170</v>
      </c>
      <c r="E2551" s="54" t="s">
        <v>17</v>
      </c>
      <c r="F2551" t="s">
        <v>188</v>
      </c>
      <c r="G2551" t="s">
        <v>552</v>
      </c>
      <c r="H2551" s="57">
        <v>2</v>
      </c>
    </row>
    <row r="2552" spans="1:8" hidden="1" x14ac:dyDescent="0.3">
      <c r="A2552">
        <v>2551</v>
      </c>
      <c r="B2552" t="s">
        <v>627</v>
      </c>
      <c r="C2552" t="str">
        <f>TEXT(Table4[[#This Row],[Date]],"MMMM")</f>
        <v>September</v>
      </c>
      <c r="D2552" s="54">
        <v>45170</v>
      </c>
      <c r="E2552" s="54" t="s">
        <v>17</v>
      </c>
      <c r="F2552" t="s">
        <v>188</v>
      </c>
      <c r="G2552" t="s">
        <v>553</v>
      </c>
      <c r="H2552" s="57">
        <v>0</v>
      </c>
    </row>
    <row r="2553" spans="1:8" hidden="1" x14ac:dyDescent="0.3">
      <c r="A2553">
        <v>2552</v>
      </c>
      <c r="B2553" t="s">
        <v>627</v>
      </c>
      <c r="C2553" t="str">
        <f>TEXT(Table4[[#This Row],[Date]],"MMMM")</f>
        <v>September</v>
      </c>
      <c r="D2553" s="54">
        <v>45170</v>
      </c>
      <c r="E2553" s="54" t="s">
        <v>17</v>
      </c>
      <c r="F2553" t="s">
        <v>188</v>
      </c>
      <c r="G2553" t="s">
        <v>554</v>
      </c>
      <c r="H2553" s="57">
        <v>0</v>
      </c>
    </row>
    <row r="2554" spans="1:8" hidden="1" x14ac:dyDescent="0.3">
      <c r="A2554">
        <v>2553</v>
      </c>
      <c r="B2554" t="s">
        <v>627</v>
      </c>
      <c r="C2554" t="str">
        <f>TEXT(Table4[[#This Row],[Date]],"MMMM")</f>
        <v>September</v>
      </c>
      <c r="D2554" s="54">
        <v>45170</v>
      </c>
      <c r="E2554" s="54" t="s">
        <v>17</v>
      </c>
      <c r="F2554" t="s">
        <v>188</v>
      </c>
      <c r="G2554" t="s">
        <v>555</v>
      </c>
      <c r="H2554" s="57">
        <v>0</v>
      </c>
    </row>
    <row r="2555" spans="1:8" hidden="1" x14ac:dyDescent="0.3">
      <c r="A2555">
        <v>2554</v>
      </c>
      <c r="B2555" t="s">
        <v>627</v>
      </c>
      <c r="C2555" t="str">
        <f>TEXT(Table4[[#This Row],[Date]],"MMMM")</f>
        <v>September</v>
      </c>
      <c r="D2555" s="54">
        <v>45170</v>
      </c>
      <c r="E2555" s="54" t="s">
        <v>17</v>
      </c>
      <c r="F2555" t="s">
        <v>188</v>
      </c>
      <c r="G2555" t="s">
        <v>556</v>
      </c>
      <c r="H2555" s="57">
        <v>0</v>
      </c>
    </row>
    <row r="2556" spans="1:8" hidden="1" x14ac:dyDescent="0.3">
      <c r="A2556">
        <v>2555</v>
      </c>
      <c r="B2556" t="s">
        <v>627</v>
      </c>
      <c r="C2556" t="str">
        <f>TEXT(Table4[[#This Row],[Date]],"MMMM")</f>
        <v>September</v>
      </c>
      <c r="D2556" s="54">
        <v>45170</v>
      </c>
      <c r="E2556" s="54" t="s">
        <v>17</v>
      </c>
      <c r="F2556" t="s">
        <v>188</v>
      </c>
      <c r="G2556" t="s">
        <v>557</v>
      </c>
      <c r="H2556" s="57">
        <v>0</v>
      </c>
    </row>
    <row r="2557" spans="1:8" hidden="1" x14ac:dyDescent="0.3">
      <c r="A2557">
        <v>2556</v>
      </c>
      <c r="B2557" t="s">
        <v>627</v>
      </c>
      <c r="C2557" t="str">
        <f>TEXT(Table4[[#This Row],[Date]],"MMMM")</f>
        <v>September</v>
      </c>
      <c r="D2557" s="54">
        <v>45170</v>
      </c>
      <c r="E2557" s="54" t="s">
        <v>17</v>
      </c>
      <c r="F2557" t="s">
        <v>199</v>
      </c>
      <c r="G2557" t="s">
        <v>558</v>
      </c>
      <c r="H2557" s="57">
        <v>0</v>
      </c>
    </row>
    <row r="2558" spans="1:8" hidden="1" x14ac:dyDescent="0.3">
      <c r="A2558">
        <v>2557</v>
      </c>
      <c r="B2558" t="s">
        <v>627</v>
      </c>
      <c r="C2558" t="str">
        <f>TEXT(Table4[[#This Row],[Date]],"MMMM")</f>
        <v>September</v>
      </c>
      <c r="D2558" s="54">
        <v>45170</v>
      </c>
      <c r="E2558" s="54" t="s">
        <v>17</v>
      </c>
      <c r="F2558" t="s">
        <v>199</v>
      </c>
      <c r="G2558" t="s">
        <v>559</v>
      </c>
      <c r="H2558" s="57">
        <v>5</v>
      </c>
    </row>
    <row r="2559" spans="1:8" hidden="1" x14ac:dyDescent="0.3">
      <c r="A2559">
        <v>2558</v>
      </c>
      <c r="B2559" t="s">
        <v>627</v>
      </c>
      <c r="C2559" t="str">
        <f>TEXT(Table4[[#This Row],[Date]],"MMMM")</f>
        <v>September</v>
      </c>
      <c r="D2559" s="54">
        <v>45170</v>
      </c>
      <c r="E2559" s="54" t="s">
        <v>17</v>
      </c>
      <c r="F2559" t="s">
        <v>199</v>
      </c>
      <c r="G2559" t="s">
        <v>560</v>
      </c>
      <c r="H2559" s="57">
        <v>1</v>
      </c>
    </row>
    <row r="2560" spans="1:8" hidden="1" x14ac:dyDescent="0.3">
      <c r="A2560">
        <v>2559</v>
      </c>
      <c r="B2560" t="s">
        <v>627</v>
      </c>
      <c r="C2560" t="str">
        <f>TEXT(Table4[[#This Row],[Date]],"MMMM")</f>
        <v>September</v>
      </c>
      <c r="D2560" s="54">
        <v>45170</v>
      </c>
      <c r="E2560" s="54" t="s">
        <v>17</v>
      </c>
      <c r="F2560" t="s">
        <v>199</v>
      </c>
      <c r="G2560" t="s">
        <v>561</v>
      </c>
      <c r="H2560" s="57">
        <v>3</v>
      </c>
    </row>
    <row r="2561" spans="1:8" hidden="1" x14ac:dyDescent="0.3">
      <c r="A2561">
        <v>2560</v>
      </c>
      <c r="B2561" t="s">
        <v>627</v>
      </c>
      <c r="C2561" t="str">
        <f>TEXT(Table4[[#This Row],[Date]],"MMMM")</f>
        <v>September</v>
      </c>
      <c r="D2561" s="54">
        <v>45170</v>
      </c>
      <c r="E2561" s="54" t="s">
        <v>17</v>
      </c>
      <c r="F2561" t="s">
        <v>199</v>
      </c>
      <c r="G2561" t="s">
        <v>562</v>
      </c>
      <c r="H2561" s="57">
        <v>3</v>
      </c>
    </row>
    <row r="2562" spans="1:8" hidden="1" x14ac:dyDescent="0.3">
      <c r="A2562">
        <v>2561</v>
      </c>
      <c r="B2562" t="s">
        <v>627</v>
      </c>
      <c r="C2562" t="str">
        <f>TEXT(Table4[[#This Row],[Date]],"MMMM")</f>
        <v>September</v>
      </c>
      <c r="D2562" s="54">
        <v>45170</v>
      </c>
      <c r="E2562" s="54" t="s">
        <v>17</v>
      </c>
      <c r="F2562" t="s">
        <v>199</v>
      </c>
      <c r="G2562" t="s">
        <v>563</v>
      </c>
      <c r="H2562" s="57">
        <v>5</v>
      </c>
    </row>
    <row r="2563" spans="1:8" hidden="1" x14ac:dyDescent="0.3">
      <c r="A2563">
        <v>2562</v>
      </c>
      <c r="B2563" t="s">
        <v>627</v>
      </c>
      <c r="C2563" t="str">
        <f>TEXT(Table4[[#This Row],[Date]],"MMMM")</f>
        <v>September</v>
      </c>
      <c r="D2563" s="54">
        <v>45170</v>
      </c>
      <c r="E2563" s="54" t="s">
        <v>17</v>
      </c>
      <c r="F2563" t="s">
        <v>199</v>
      </c>
      <c r="G2563" t="s">
        <v>564</v>
      </c>
      <c r="H2563" s="57">
        <v>2</v>
      </c>
    </row>
    <row r="2564" spans="1:8" hidden="1" x14ac:dyDescent="0.3">
      <c r="A2564">
        <v>2563</v>
      </c>
      <c r="B2564" t="s">
        <v>627</v>
      </c>
      <c r="C2564" t="str">
        <f>TEXT(Table4[[#This Row],[Date]],"MMMM")</f>
        <v>September</v>
      </c>
      <c r="D2564" s="54">
        <v>45170</v>
      </c>
      <c r="E2564" s="54" t="s">
        <v>17</v>
      </c>
      <c r="F2564" t="s">
        <v>199</v>
      </c>
      <c r="G2564" t="s">
        <v>565</v>
      </c>
      <c r="H2564" s="57">
        <v>5</v>
      </c>
    </row>
    <row r="2565" spans="1:8" hidden="1" x14ac:dyDescent="0.3">
      <c r="A2565">
        <v>2564</v>
      </c>
      <c r="B2565" t="s">
        <v>627</v>
      </c>
      <c r="C2565" t="str">
        <f>TEXT(Table4[[#This Row],[Date]],"MMMM")</f>
        <v>September</v>
      </c>
      <c r="D2565" s="54">
        <v>45170</v>
      </c>
      <c r="E2565" s="54" t="s">
        <v>17</v>
      </c>
      <c r="F2565" t="s">
        <v>199</v>
      </c>
      <c r="G2565" t="s">
        <v>566</v>
      </c>
      <c r="H2565" s="57">
        <v>2</v>
      </c>
    </row>
    <row r="2566" spans="1:8" hidden="1" x14ac:dyDescent="0.3">
      <c r="A2566">
        <v>2565</v>
      </c>
      <c r="B2566" t="s">
        <v>627</v>
      </c>
      <c r="C2566" t="str">
        <f>TEXT(Table4[[#This Row],[Date]],"MMMM")</f>
        <v>September</v>
      </c>
      <c r="D2566" s="54">
        <v>45170</v>
      </c>
      <c r="E2566" s="54" t="s">
        <v>17</v>
      </c>
      <c r="F2566" t="s">
        <v>199</v>
      </c>
      <c r="G2566" t="s">
        <v>567</v>
      </c>
      <c r="H2566" s="57">
        <v>0</v>
      </c>
    </row>
    <row r="2567" spans="1:8" hidden="1" x14ac:dyDescent="0.3">
      <c r="A2567">
        <v>2566</v>
      </c>
      <c r="B2567" t="s">
        <v>627</v>
      </c>
      <c r="C2567" t="str">
        <f>TEXT(Table4[[#This Row],[Date]],"MMMM")</f>
        <v>September</v>
      </c>
      <c r="D2567" s="54">
        <v>45170</v>
      </c>
      <c r="E2567" s="54" t="s">
        <v>17</v>
      </c>
      <c r="F2567" t="s">
        <v>199</v>
      </c>
      <c r="G2567" t="s">
        <v>568</v>
      </c>
      <c r="H2567" s="57">
        <v>0</v>
      </c>
    </row>
    <row r="2568" spans="1:8" hidden="1" x14ac:dyDescent="0.3">
      <c r="A2568">
        <v>2567</v>
      </c>
      <c r="B2568" t="s">
        <v>627</v>
      </c>
      <c r="C2568" t="str">
        <f>TEXT(Table4[[#This Row],[Date]],"MMMM")</f>
        <v>September</v>
      </c>
      <c r="D2568" s="54">
        <v>45170</v>
      </c>
      <c r="E2568" s="54" t="s">
        <v>17</v>
      </c>
      <c r="F2568" t="s">
        <v>199</v>
      </c>
      <c r="G2568" t="s">
        <v>569</v>
      </c>
      <c r="H2568" s="57">
        <v>0</v>
      </c>
    </row>
    <row r="2569" spans="1:8" hidden="1" x14ac:dyDescent="0.3">
      <c r="A2569">
        <v>2568</v>
      </c>
      <c r="B2569" t="s">
        <v>627</v>
      </c>
      <c r="C2569" t="str">
        <f>TEXT(Table4[[#This Row],[Date]],"MMMM")</f>
        <v>September</v>
      </c>
      <c r="D2569" s="54">
        <v>45170</v>
      </c>
      <c r="E2569" s="54" t="s">
        <v>17</v>
      </c>
      <c r="F2569" t="s">
        <v>199</v>
      </c>
      <c r="G2569" t="s">
        <v>570</v>
      </c>
      <c r="H2569" s="57">
        <v>3</v>
      </c>
    </row>
    <row r="2570" spans="1:8" hidden="1" x14ac:dyDescent="0.3">
      <c r="A2570">
        <v>2569</v>
      </c>
      <c r="B2570" t="s">
        <v>627</v>
      </c>
      <c r="C2570" t="str">
        <f>TEXT(Table4[[#This Row],[Date]],"MMMM")</f>
        <v>September</v>
      </c>
      <c r="D2570" s="54">
        <v>45170</v>
      </c>
      <c r="E2570" s="54" t="s">
        <v>17</v>
      </c>
      <c r="F2570" t="s">
        <v>199</v>
      </c>
      <c r="G2570" t="s">
        <v>571</v>
      </c>
      <c r="H2570" s="57">
        <v>0</v>
      </c>
    </row>
    <row r="2571" spans="1:8" hidden="1" x14ac:dyDescent="0.3">
      <c r="A2571">
        <v>2570</v>
      </c>
      <c r="B2571" t="s">
        <v>627</v>
      </c>
      <c r="C2571" t="str">
        <f>TEXT(Table4[[#This Row],[Date]],"MMMM")</f>
        <v>September</v>
      </c>
      <c r="D2571" s="54">
        <v>45170</v>
      </c>
      <c r="E2571" s="54" t="s">
        <v>17</v>
      </c>
      <c r="F2571" t="s">
        <v>199</v>
      </c>
      <c r="G2571" t="s">
        <v>572</v>
      </c>
      <c r="H2571" s="57">
        <v>3</v>
      </c>
    </row>
    <row r="2572" spans="1:8" hidden="1" x14ac:dyDescent="0.3">
      <c r="A2572">
        <v>2571</v>
      </c>
      <c r="B2572" t="s">
        <v>627</v>
      </c>
      <c r="C2572" t="str">
        <f>TEXT(Table4[[#This Row],[Date]],"MMMM")</f>
        <v>September</v>
      </c>
      <c r="D2572" s="54">
        <v>45170</v>
      </c>
      <c r="E2572" s="54" t="s">
        <v>17</v>
      </c>
      <c r="F2572" t="s">
        <v>199</v>
      </c>
      <c r="G2572" t="s">
        <v>573</v>
      </c>
      <c r="H2572" s="57">
        <v>3</v>
      </c>
    </row>
    <row r="2573" spans="1:8" hidden="1" x14ac:dyDescent="0.3">
      <c r="A2573">
        <v>2572</v>
      </c>
      <c r="B2573" t="s">
        <v>627</v>
      </c>
      <c r="C2573" t="str">
        <f>TEXT(Table4[[#This Row],[Date]],"MMMM")</f>
        <v>September</v>
      </c>
      <c r="D2573" s="54">
        <v>45170</v>
      </c>
      <c r="E2573" s="54" t="s">
        <v>17</v>
      </c>
      <c r="F2573" t="s">
        <v>199</v>
      </c>
      <c r="G2573" t="s">
        <v>574</v>
      </c>
      <c r="H2573" s="57">
        <v>5</v>
      </c>
    </row>
    <row r="2574" spans="1:8" hidden="1" x14ac:dyDescent="0.3">
      <c r="A2574">
        <v>2573</v>
      </c>
      <c r="B2574" t="s">
        <v>627</v>
      </c>
      <c r="C2574" t="str">
        <f>TEXT(Table4[[#This Row],[Date]],"MMMM")</f>
        <v>September</v>
      </c>
      <c r="D2574" s="54">
        <v>45170</v>
      </c>
      <c r="E2574" s="54" t="s">
        <v>17</v>
      </c>
      <c r="F2574" t="s">
        <v>199</v>
      </c>
      <c r="G2574" t="s">
        <v>575</v>
      </c>
      <c r="H2574" s="57">
        <v>4</v>
      </c>
    </row>
    <row r="2575" spans="1:8" hidden="1" x14ac:dyDescent="0.3">
      <c r="A2575">
        <v>2574</v>
      </c>
      <c r="B2575" t="s">
        <v>627</v>
      </c>
      <c r="C2575" t="str">
        <f>TEXT(Table4[[#This Row],[Date]],"MMMM")</f>
        <v>September</v>
      </c>
      <c r="D2575" s="54">
        <v>45170</v>
      </c>
      <c r="E2575" s="54" t="s">
        <v>17</v>
      </c>
      <c r="F2575" t="s">
        <v>199</v>
      </c>
      <c r="G2575" t="s">
        <v>576</v>
      </c>
      <c r="H2575" s="57">
        <v>0</v>
      </c>
    </row>
    <row r="2576" spans="1:8" hidden="1" x14ac:dyDescent="0.3">
      <c r="A2576">
        <v>2575</v>
      </c>
      <c r="B2576" t="s">
        <v>627</v>
      </c>
      <c r="C2576" t="str">
        <f>TEXT(Table4[[#This Row],[Date]],"MMMM")</f>
        <v>September</v>
      </c>
      <c r="D2576" s="54">
        <v>45170</v>
      </c>
      <c r="E2576" s="54" t="s">
        <v>17</v>
      </c>
      <c r="F2576" t="s">
        <v>219</v>
      </c>
      <c r="G2576" t="s">
        <v>577</v>
      </c>
      <c r="H2576" s="57">
        <v>3</v>
      </c>
    </row>
    <row r="2577" spans="1:8" hidden="1" x14ac:dyDescent="0.3">
      <c r="A2577">
        <v>2576</v>
      </c>
      <c r="B2577" t="s">
        <v>627</v>
      </c>
      <c r="C2577" t="str">
        <f>TEXT(Table4[[#This Row],[Date]],"MMMM")</f>
        <v>September</v>
      </c>
      <c r="D2577" s="54">
        <v>45170</v>
      </c>
      <c r="E2577" s="54" t="s">
        <v>17</v>
      </c>
      <c r="F2577" t="s">
        <v>219</v>
      </c>
      <c r="G2577" t="s">
        <v>578</v>
      </c>
      <c r="H2577" s="57">
        <v>0</v>
      </c>
    </row>
    <row r="2578" spans="1:8" hidden="1" x14ac:dyDescent="0.3">
      <c r="A2578">
        <v>2577</v>
      </c>
      <c r="B2578" t="s">
        <v>627</v>
      </c>
      <c r="C2578" t="str">
        <f>TEXT(Table4[[#This Row],[Date]],"MMMM")</f>
        <v>September</v>
      </c>
      <c r="D2578" s="54">
        <v>45170</v>
      </c>
      <c r="E2578" s="54" t="s">
        <v>17</v>
      </c>
      <c r="F2578" t="s">
        <v>219</v>
      </c>
      <c r="G2578" t="s">
        <v>579</v>
      </c>
      <c r="H2578" s="57">
        <v>4</v>
      </c>
    </row>
    <row r="2579" spans="1:8" hidden="1" x14ac:dyDescent="0.3">
      <c r="A2579">
        <v>2578</v>
      </c>
      <c r="B2579" t="s">
        <v>627</v>
      </c>
      <c r="C2579" t="str">
        <f>TEXT(Table4[[#This Row],[Date]],"MMMM")</f>
        <v>September</v>
      </c>
      <c r="D2579" s="54">
        <v>45170</v>
      </c>
      <c r="E2579" s="54" t="s">
        <v>17</v>
      </c>
      <c r="F2579" t="s">
        <v>219</v>
      </c>
      <c r="G2579" t="s">
        <v>580</v>
      </c>
      <c r="H2579" s="57">
        <v>3</v>
      </c>
    </row>
    <row r="2580" spans="1:8" hidden="1" x14ac:dyDescent="0.3">
      <c r="A2580">
        <v>2579</v>
      </c>
      <c r="B2580" t="s">
        <v>627</v>
      </c>
      <c r="C2580" t="str">
        <f>TEXT(Table4[[#This Row],[Date]],"MMMM")</f>
        <v>September</v>
      </c>
      <c r="D2580" s="54">
        <v>45170</v>
      </c>
      <c r="E2580" s="54" t="s">
        <v>17</v>
      </c>
      <c r="F2580" t="s">
        <v>219</v>
      </c>
      <c r="G2580" t="s">
        <v>581</v>
      </c>
      <c r="H2580" s="57">
        <v>2</v>
      </c>
    </row>
    <row r="2581" spans="1:8" hidden="1" x14ac:dyDescent="0.3">
      <c r="A2581">
        <v>2580</v>
      </c>
      <c r="B2581" t="s">
        <v>627</v>
      </c>
      <c r="C2581" t="str">
        <f>TEXT(Table4[[#This Row],[Date]],"MMMM")</f>
        <v>September</v>
      </c>
      <c r="D2581" s="54">
        <v>45170</v>
      </c>
      <c r="E2581" s="54" t="s">
        <v>17</v>
      </c>
      <c r="F2581" t="s">
        <v>219</v>
      </c>
      <c r="G2581" t="s">
        <v>582</v>
      </c>
      <c r="H2581" s="57">
        <v>1</v>
      </c>
    </row>
    <row r="2582" spans="1:8" hidden="1" x14ac:dyDescent="0.3">
      <c r="A2582">
        <v>2581</v>
      </c>
      <c r="B2582" t="s">
        <v>627</v>
      </c>
      <c r="C2582" t="str">
        <f>TEXT(Table4[[#This Row],[Date]],"MMMM")</f>
        <v>September</v>
      </c>
      <c r="D2582" s="54">
        <v>45170</v>
      </c>
      <c r="E2582" s="54" t="s">
        <v>17</v>
      </c>
      <c r="F2582" t="s">
        <v>219</v>
      </c>
      <c r="G2582" t="s">
        <v>583</v>
      </c>
      <c r="H2582" s="57">
        <v>0</v>
      </c>
    </row>
    <row r="2583" spans="1:8" hidden="1" x14ac:dyDescent="0.3">
      <c r="A2583">
        <v>2582</v>
      </c>
      <c r="B2583" t="s">
        <v>627</v>
      </c>
      <c r="C2583" t="str">
        <f>TEXT(Table4[[#This Row],[Date]],"MMMM")</f>
        <v>September</v>
      </c>
      <c r="D2583" s="54">
        <v>45170</v>
      </c>
      <c r="E2583" s="54" t="s">
        <v>17</v>
      </c>
      <c r="F2583" t="s">
        <v>219</v>
      </c>
      <c r="G2583" t="s">
        <v>584</v>
      </c>
      <c r="H2583" s="57">
        <v>0</v>
      </c>
    </row>
    <row r="2584" spans="1:8" hidden="1" x14ac:dyDescent="0.3">
      <c r="A2584">
        <v>2583</v>
      </c>
      <c r="B2584" t="s">
        <v>627</v>
      </c>
      <c r="C2584" t="str">
        <f>TEXT(Table4[[#This Row],[Date]],"MMMM")</f>
        <v>September</v>
      </c>
      <c r="D2584" s="54">
        <v>45170</v>
      </c>
      <c r="E2584" s="54" t="s">
        <v>17</v>
      </c>
      <c r="F2584" t="s">
        <v>219</v>
      </c>
      <c r="G2584" t="s">
        <v>585</v>
      </c>
      <c r="H2584" s="57">
        <v>1</v>
      </c>
    </row>
    <row r="2585" spans="1:8" hidden="1" x14ac:dyDescent="0.3">
      <c r="A2585">
        <v>2584</v>
      </c>
      <c r="B2585" t="s">
        <v>627</v>
      </c>
      <c r="C2585" t="str">
        <f>TEXT(Table4[[#This Row],[Date]],"MMMM")</f>
        <v>September</v>
      </c>
      <c r="D2585" s="54">
        <v>45170</v>
      </c>
      <c r="E2585" s="54" t="s">
        <v>17</v>
      </c>
      <c r="F2585" t="s">
        <v>219</v>
      </c>
      <c r="G2585" t="s">
        <v>586</v>
      </c>
      <c r="H2585" s="57">
        <v>0</v>
      </c>
    </row>
    <row r="2586" spans="1:8" hidden="1" x14ac:dyDescent="0.3">
      <c r="A2586">
        <v>2585</v>
      </c>
      <c r="B2586" t="s">
        <v>627</v>
      </c>
      <c r="C2586" t="str">
        <f>TEXT(Table4[[#This Row],[Date]],"MMMM")</f>
        <v>September</v>
      </c>
      <c r="D2586" s="54">
        <v>45170</v>
      </c>
      <c r="E2586" s="54" t="s">
        <v>17</v>
      </c>
      <c r="F2586" t="s">
        <v>219</v>
      </c>
      <c r="G2586" t="s">
        <v>587</v>
      </c>
      <c r="H2586" s="57">
        <v>0</v>
      </c>
    </row>
    <row r="2587" spans="1:8" hidden="1" x14ac:dyDescent="0.3">
      <c r="A2587">
        <v>2586</v>
      </c>
      <c r="B2587" t="s">
        <v>627</v>
      </c>
      <c r="C2587" t="str">
        <f>TEXT(Table4[[#This Row],[Date]],"MMMM")</f>
        <v>September</v>
      </c>
      <c r="D2587" s="54">
        <v>45170</v>
      </c>
      <c r="E2587" s="54" t="s">
        <v>17</v>
      </c>
      <c r="F2587" t="s">
        <v>219</v>
      </c>
      <c r="G2587" t="s">
        <v>588</v>
      </c>
      <c r="H2587" s="57">
        <v>0</v>
      </c>
    </row>
    <row r="2588" spans="1:8" hidden="1" x14ac:dyDescent="0.3">
      <c r="A2588">
        <v>2587</v>
      </c>
      <c r="B2588" t="s">
        <v>627</v>
      </c>
      <c r="C2588" t="str">
        <f>TEXT(Table4[[#This Row],[Date]],"MMMM")</f>
        <v>September</v>
      </c>
      <c r="D2588" s="54">
        <v>45170</v>
      </c>
      <c r="E2588" s="54" t="s">
        <v>17</v>
      </c>
      <c r="F2588" t="s">
        <v>219</v>
      </c>
      <c r="G2588" t="s">
        <v>589</v>
      </c>
      <c r="H2588" s="57">
        <v>2</v>
      </c>
    </row>
    <row r="2589" spans="1:8" hidden="1" x14ac:dyDescent="0.3">
      <c r="A2589">
        <v>2588</v>
      </c>
      <c r="B2589" t="s">
        <v>627</v>
      </c>
      <c r="C2589" t="str">
        <f>TEXT(Table4[[#This Row],[Date]],"MMMM")</f>
        <v>September</v>
      </c>
      <c r="D2589" s="54">
        <v>45170</v>
      </c>
      <c r="E2589" s="54" t="s">
        <v>17</v>
      </c>
      <c r="F2589" t="s">
        <v>233</v>
      </c>
      <c r="G2589" t="s">
        <v>590</v>
      </c>
      <c r="H2589" s="57">
        <v>5</v>
      </c>
    </row>
    <row r="2590" spans="1:8" hidden="1" x14ac:dyDescent="0.3">
      <c r="A2590">
        <v>2589</v>
      </c>
      <c r="B2590" t="s">
        <v>627</v>
      </c>
      <c r="C2590" t="str">
        <f>TEXT(Table4[[#This Row],[Date]],"MMMM")</f>
        <v>September</v>
      </c>
      <c r="D2590" s="54">
        <v>45170</v>
      </c>
      <c r="E2590" s="54" t="s">
        <v>17</v>
      </c>
      <c r="F2590" t="s">
        <v>233</v>
      </c>
      <c r="G2590" t="s">
        <v>591</v>
      </c>
      <c r="H2590" s="57">
        <v>2</v>
      </c>
    </row>
    <row r="2591" spans="1:8" hidden="1" x14ac:dyDescent="0.3">
      <c r="A2591">
        <v>2590</v>
      </c>
      <c r="B2591" t="s">
        <v>627</v>
      </c>
      <c r="C2591" t="str">
        <f>TEXT(Table4[[#This Row],[Date]],"MMMM")</f>
        <v>September</v>
      </c>
      <c r="D2591" s="54">
        <v>45170</v>
      </c>
      <c r="E2591" s="54" t="s">
        <v>17</v>
      </c>
      <c r="F2591" t="s">
        <v>233</v>
      </c>
      <c r="G2591" t="s">
        <v>592</v>
      </c>
      <c r="H2591" s="57">
        <v>2</v>
      </c>
    </row>
    <row r="2592" spans="1:8" hidden="1" x14ac:dyDescent="0.3">
      <c r="A2592">
        <v>2591</v>
      </c>
      <c r="B2592" t="s">
        <v>627</v>
      </c>
      <c r="C2592" t="str">
        <f>TEXT(Table4[[#This Row],[Date]],"MMMM")</f>
        <v>September</v>
      </c>
      <c r="D2592" s="54">
        <v>45170</v>
      </c>
      <c r="E2592" s="54" t="s">
        <v>17</v>
      </c>
      <c r="F2592" t="s">
        <v>233</v>
      </c>
      <c r="G2592" t="s">
        <v>593</v>
      </c>
      <c r="H2592" s="57">
        <v>4</v>
      </c>
    </row>
    <row r="2593" spans="1:8" hidden="1" x14ac:dyDescent="0.3">
      <c r="A2593">
        <v>2592</v>
      </c>
      <c r="B2593" t="s">
        <v>627</v>
      </c>
      <c r="C2593" t="str">
        <f>TEXT(Table4[[#This Row],[Date]],"MMMM")</f>
        <v>September</v>
      </c>
      <c r="D2593" s="54">
        <v>45170</v>
      </c>
      <c r="E2593" s="54" t="s">
        <v>17</v>
      </c>
      <c r="F2593" t="s">
        <v>233</v>
      </c>
      <c r="G2593" t="s">
        <v>594</v>
      </c>
      <c r="H2593" s="57">
        <v>1</v>
      </c>
    </row>
    <row r="2594" spans="1:8" hidden="1" x14ac:dyDescent="0.3">
      <c r="A2594">
        <v>2593</v>
      </c>
      <c r="B2594" t="s">
        <v>627</v>
      </c>
      <c r="C2594" t="str">
        <f>TEXT(Table4[[#This Row],[Date]],"MMMM")</f>
        <v>September</v>
      </c>
      <c r="D2594" s="54">
        <v>45170</v>
      </c>
      <c r="E2594" s="54" t="s">
        <v>17</v>
      </c>
      <c r="F2594" t="s">
        <v>233</v>
      </c>
      <c r="G2594" t="s">
        <v>595</v>
      </c>
      <c r="H2594" s="57">
        <v>0</v>
      </c>
    </row>
    <row r="2595" spans="1:8" hidden="1" x14ac:dyDescent="0.3">
      <c r="A2595">
        <v>2594</v>
      </c>
      <c r="B2595" t="s">
        <v>627</v>
      </c>
      <c r="C2595" t="str">
        <f>TEXT(Table4[[#This Row],[Date]],"MMMM")</f>
        <v>September</v>
      </c>
      <c r="D2595" s="54">
        <v>45170</v>
      </c>
      <c r="E2595" s="54" t="s">
        <v>17</v>
      </c>
      <c r="F2595" t="s">
        <v>233</v>
      </c>
      <c r="G2595" t="s">
        <v>596</v>
      </c>
      <c r="H2595" s="57">
        <v>5</v>
      </c>
    </row>
    <row r="2596" spans="1:8" hidden="1" x14ac:dyDescent="0.3">
      <c r="A2596">
        <v>2595</v>
      </c>
      <c r="B2596" t="s">
        <v>627</v>
      </c>
      <c r="C2596" t="str">
        <f>TEXT(Table4[[#This Row],[Date]],"MMMM")</f>
        <v>September</v>
      </c>
      <c r="D2596" s="54">
        <v>45170</v>
      </c>
      <c r="E2596" s="54" t="s">
        <v>17</v>
      </c>
      <c r="F2596" t="s">
        <v>233</v>
      </c>
      <c r="G2596" t="s">
        <v>597</v>
      </c>
      <c r="H2596" s="57">
        <v>2</v>
      </c>
    </row>
    <row r="2597" spans="1:8" hidden="1" x14ac:dyDescent="0.3">
      <c r="A2597">
        <v>2596</v>
      </c>
      <c r="B2597" t="s">
        <v>627</v>
      </c>
      <c r="C2597" t="str">
        <f>TEXT(Table4[[#This Row],[Date]],"MMMM")</f>
        <v>September</v>
      </c>
      <c r="D2597" s="54">
        <v>45170</v>
      </c>
      <c r="E2597" s="54" t="s">
        <v>17</v>
      </c>
      <c r="F2597" t="s">
        <v>233</v>
      </c>
      <c r="G2597" t="s">
        <v>598</v>
      </c>
      <c r="H2597" s="57">
        <v>2</v>
      </c>
    </row>
    <row r="2598" spans="1:8" hidden="1" x14ac:dyDescent="0.3">
      <c r="A2598">
        <v>2597</v>
      </c>
      <c r="B2598" t="s">
        <v>627</v>
      </c>
      <c r="C2598" t="str">
        <f>TEXT(Table4[[#This Row],[Date]],"MMMM")</f>
        <v>September</v>
      </c>
      <c r="D2598" s="54">
        <v>45170</v>
      </c>
      <c r="E2598" s="54" t="s">
        <v>17</v>
      </c>
      <c r="F2598" t="s">
        <v>233</v>
      </c>
      <c r="G2598" t="s">
        <v>599</v>
      </c>
      <c r="H2598" s="57">
        <v>2</v>
      </c>
    </row>
    <row r="2599" spans="1:8" hidden="1" x14ac:dyDescent="0.3">
      <c r="A2599">
        <v>2598</v>
      </c>
      <c r="B2599" t="s">
        <v>627</v>
      </c>
      <c r="C2599" t="str">
        <f>TEXT(Table4[[#This Row],[Date]],"MMMM")</f>
        <v>September</v>
      </c>
      <c r="D2599" s="54">
        <v>45170</v>
      </c>
      <c r="E2599" s="54" t="s">
        <v>17</v>
      </c>
      <c r="F2599" t="s">
        <v>233</v>
      </c>
      <c r="G2599" t="s">
        <v>600</v>
      </c>
      <c r="H2599" s="57">
        <v>2</v>
      </c>
    </row>
    <row r="2600" spans="1:8" hidden="1" x14ac:dyDescent="0.3">
      <c r="A2600">
        <v>2599</v>
      </c>
      <c r="B2600" t="s">
        <v>627</v>
      </c>
      <c r="C2600" t="str">
        <f>TEXT(Table4[[#This Row],[Date]],"MMMM")</f>
        <v>September</v>
      </c>
      <c r="D2600" s="54">
        <v>45170</v>
      </c>
      <c r="E2600" s="54" t="s">
        <v>17</v>
      </c>
      <c r="F2600" t="s">
        <v>233</v>
      </c>
      <c r="G2600" t="s">
        <v>601</v>
      </c>
      <c r="H2600" s="57">
        <v>1</v>
      </c>
    </row>
    <row r="2601" spans="1:8" hidden="1" x14ac:dyDescent="0.3">
      <c r="A2601">
        <v>2600</v>
      </c>
      <c r="B2601" t="s">
        <v>627</v>
      </c>
      <c r="C2601" t="str">
        <f>TEXT(Table4[[#This Row],[Date]],"MMMM")</f>
        <v>September</v>
      </c>
      <c r="D2601" s="54">
        <v>45170</v>
      </c>
      <c r="E2601" s="54" t="s">
        <v>17</v>
      </c>
      <c r="F2601" t="s">
        <v>233</v>
      </c>
      <c r="G2601" t="s">
        <v>602</v>
      </c>
      <c r="H2601" s="57">
        <v>1</v>
      </c>
    </row>
    <row r="2602" spans="1:8" hidden="1" x14ac:dyDescent="0.3">
      <c r="A2602">
        <v>2601</v>
      </c>
      <c r="B2602" t="s">
        <v>627</v>
      </c>
      <c r="C2602" t="str">
        <f>TEXT(Table4[[#This Row],[Date]],"MMMM")</f>
        <v>September</v>
      </c>
      <c r="D2602" s="54">
        <v>45170</v>
      </c>
      <c r="E2602" s="54" t="s">
        <v>17</v>
      </c>
      <c r="F2602" t="s">
        <v>233</v>
      </c>
      <c r="G2602" t="s">
        <v>603</v>
      </c>
      <c r="H2602" s="57">
        <v>1</v>
      </c>
    </row>
    <row r="2603" spans="1:8" hidden="1" x14ac:dyDescent="0.3">
      <c r="A2603">
        <v>2602</v>
      </c>
      <c r="B2603" t="s">
        <v>627</v>
      </c>
      <c r="C2603" t="str">
        <f>TEXT(Table4[[#This Row],[Date]],"MMMM")</f>
        <v>September</v>
      </c>
      <c r="D2603" s="54">
        <v>45170</v>
      </c>
      <c r="E2603" s="54" t="s">
        <v>17</v>
      </c>
      <c r="F2603" t="s">
        <v>233</v>
      </c>
      <c r="G2603" t="s">
        <v>604</v>
      </c>
      <c r="H2603" s="57">
        <v>1</v>
      </c>
    </row>
    <row r="2604" spans="1:8" hidden="1" x14ac:dyDescent="0.3">
      <c r="A2604">
        <v>2603</v>
      </c>
      <c r="B2604" t="s">
        <v>627</v>
      </c>
      <c r="C2604" t="str">
        <f>TEXT(Table4[[#This Row],[Date]],"MMMM")</f>
        <v>September</v>
      </c>
      <c r="D2604" s="54">
        <v>45170</v>
      </c>
      <c r="E2604" s="54" t="s">
        <v>17</v>
      </c>
      <c r="F2604" t="s">
        <v>233</v>
      </c>
      <c r="G2604" t="s">
        <v>605</v>
      </c>
      <c r="H2604" s="57">
        <v>1</v>
      </c>
    </row>
    <row r="2605" spans="1:8" hidden="1" x14ac:dyDescent="0.3">
      <c r="A2605">
        <v>2604</v>
      </c>
      <c r="B2605" t="s">
        <v>627</v>
      </c>
      <c r="C2605" t="str">
        <f>TEXT(Table4[[#This Row],[Date]],"MMMM")</f>
        <v>September</v>
      </c>
      <c r="D2605" s="54">
        <v>45170</v>
      </c>
      <c r="E2605" s="54" t="s">
        <v>17</v>
      </c>
      <c r="F2605" t="s">
        <v>233</v>
      </c>
      <c r="G2605" t="s">
        <v>606</v>
      </c>
      <c r="H2605" s="57">
        <v>1</v>
      </c>
    </row>
    <row r="2606" spans="1:8" hidden="1" x14ac:dyDescent="0.3">
      <c r="A2606">
        <v>2605</v>
      </c>
      <c r="B2606" t="s">
        <v>627</v>
      </c>
      <c r="C2606" t="str">
        <f>TEXT(Table4[[#This Row],[Date]],"MMMM")</f>
        <v>September</v>
      </c>
      <c r="D2606" s="54">
        <v>45170</v>
      </c>
      <c r="E2606" s="54" t="s">
        <v>17</v>
      </c>
      <c r="F2606" t="s">
        <v>233</v>
      </c>
      <c r="G2606" t="s">
        <v>607</v>
      </c>
      <c r="H2606" s="57">
        <v>4</v>
      </c>
    </row>
    <row r="2607" spans="1:8" hidden="1" x14ac:dyDescent="0.3">
      <c r="A2607">
        <v>2606</v>
      </c>
      <c r="B2607" t="s">
        <v>627</v>
      </c>
      <c r="C2607" t="str">
        <f>TEXT(Table4[[#This Row],[Date]],"MMMM")</f>
        <v>September</v>
      </c>
      <c r="D2607" s="54">
        <v>45170</v>
      </c>
      <c r="E2607" s="54" t="s">
        <v>17</v>
      </c>
      <c r="F2607" t="s">
        <v>233</v>
      </c>
      <c r="G2607" t="s">
        <v>608</v>
      </c>
      <c r="H2607" s="57">
        <v>4</v>
      </c>
    </row>
    <row r="2608" spans="1:8" hidden="1" x14ac:dyDescent="0.3">
      <c r="A2608">
        <v>2607</v>
      </c>
      <c r="B2608" t="s">
        <v>627</v>
      </c>
      <c r="C2608" t="str">
        <f>TEXT(Table4[[#This Row],[Date]],"MMMM")</f>
        <v>September</v>
      </c>
      <c r="D2608" s="54">
        <v>45170</v>
      </c>
      <c r="E2608" s="54" t="s">
        <v>17</v>
      </c>
      <c r="F2608" t="s">
        <v>233</v>
      </c>
      <c r="G2608" t="s">
        <v>609</v>
      </c>
      <c r="H2608" s="57">
        <v>2</v>
      </c>
    </row>
    <row r="2609" spans="1:8" hidden="1" x14ac:dyDescent="0.3">
      <c r="A2609">
        <v>2608</v>
      </c>
      <c r="B2609" t="s">
        <v>627</v>
      </c>
      <c r="C2609" t="str">
        <f>TEXT(Table4[[#This Row],[Date]],"MMMM")</f>
        <v>September</v>
      </c>
      <c r="D2609" s="54">
        <v>45170</v>
      </c>
      <c r="E2609" s="54" t="s">
        <v>17</v>
      </c>
      <c r="F2609" t="s">
        <v>233</v>
      </c>
      <c r="G2609" t="s">
        <v>610</v>
      </c>
      <c r="H2609" s="57">
        <v>1</v>
      </c>
    </row>
    <row r="2610" spans="1:8" hidden="1" x14ac:dyDescent="0.3">
      <c r="A2610">
        <v>2609</v>
      </c>
      <c r="B2610" t="s">
        <v>627</v>
      </c>
      <c r="C2610" t="str">
        <f>TEXT(Table4[[#This Row],[Date]],"MMMM")</f>
        <v>September</v>
      </c>
      <c r="D2610" s="54">
        <v>45170</v>
      </c>
      <c r="E2610" s="54" t="s">
        <v>17</v>
      </c>
      <c r="F2610" t="s">
        <v>233</v>
      </c>
      <c r="G2610" t="s">
        <v>611</v>
      </c>
      <c r="H2610" s="57">
        <v>2</v>
      </c>
    </row>
    <row r="2611" spans="1:8" hidden="1" x14ac:dyDescent="0.3">
      <c r="A2611">
        <v>2610</v>
      </c>
      <c r="B2611" t="s">
        <v>627</v>
      </c>
      <c r="C2611" t="str">
        <f>TEXT(Table4[[#This Row],[Date]],"MMMM")</f>
        <v>September</v>
      </c>
      <c r="D2611" s="54">
        <v>45170</v>
      </c>
      <c r="E2611" s="54" t="s">
        <v>17</v>
      </c>
      <c r="F2611" t="s">
        <v>233</v>
      </c>
      <c r="G2611" t="s">
        <v>612</v>
      </c>
      <c r="H2611" s="57">
        <v>2</v>
      </c>
    </row>
    <row r="2612" spans="1:8" x14ac:dyDescent="0.3">
      <c r="A2612">
        <v>2611</v>
      </c>
      <c r="B2612" t="s">
        <v>628</v>
      </c>
      <c r="C2612" t="str">
        <f>TEXT(Table4[[#This Row],[Date]],"MMMM")</f>
        <v>September</v>
      </c>
      <c r="D2612" s="54">
        <v>45170</v>
      </c>
      <c r="E2612" s="54" t="s">
        <v>16</v>
      </c>
      <c r="F2612" t="s">
        <v>104</v>
      </c>
      <c r="G2612" t="s">
        <v>465</v>
      </c>
      <c r="H2612" s="57">
        <v>0</v>
      </c>
    </row>
    <row r="2613" spans="1:8" x14ac:dyDescent="0.3">
      <c r="A2613">
        <v>2612</v>
      </c>
      <c r="B2613" t="s">
        <v>628</v>
      </c>
      <c r="C2613" t="str">
        <f>TEXT(Table4[[#This Row],[Date]],"MMMM")</f>
        <v>September</v>
      </c>
      <c r="D2613" s="54">
        <v>45170</v>
      </c>
      <c r="E2613" s="54" t="s">
        <v>16</v>
      </c>
      <c r="F2613" t="s">
        <v>104</v>
      </c>
      <c r="G2613" t="s">
        <v>466</v>
      </c>
      <c r="H2613" s="57">
        <v>0</v>
      </c>
    </row>
    <row r="2614" spans="1:8" x14ac:dyDescent="0.3">
      <c r="A2614">
        <v>2613</v>
      </c>
      <c r="B2614" t="s">
        <v>628</v>
      </c>
      <c r="C2614" t="str">
        <f>TEXT(Table4[[#This Row],[Date]],"MMMM")</f>
        <v>September</v>
      </c>
      <c r="D2614" s="54">
        <v>45170</v>
      </c>
      <c r="E2614" s="54" t="s">
        <v>16</v>
      </c>
      <c r="F2614" t="s">
        <v>104</v>
      </c>
      <c r="G2614" t="s">
        <v>467</v>
      </c>
      <c r="H2614" s="57">
        <v>0</v>
      </c>
    </row>
    <row r="2615" spans="1:8" x14ac:dyDescent="0.3">
      <c r="A2615">
        <v>2614</v>
      </c>
      <c r="B2615" t="s">
        <v>628</v>
      </c>
      <c r="C2615" t="str">
        <f>TEXT(Table4[[#This Row],[Date]],"MMMM")</f>
        <v>September</v>
      </c>
      <c r="D2615" s="54">
        <v>45170</v>
      </c>
      <c r="E2615" s="54" t="s">
        <v>16</v>
      </c>
      <c r="F2615" t="s">
        <v>104</v>
      </c>
      <c r="G2615" t="s">
        <v>468</v>
      </c>
      <c r="H2615" s="57">
        <v>0</v>
      </c>
    </row>
    <row r="2616" spans="1:8" x14ac:dyDescent="0.3">
      <c r="A2616">
        <v>2615</v>
      </c>
      <c r="B2616" t="s">
        <v>628</v>
      </c>
      <c r="C2616" t="str">
        <f>TEXT(Table4[[#This Row],[Date]],"MMMM")</f>
        <v>September</v>
      </c>
      <c r="D2616" s="54">
        <v>45170</v>
      </c>
      <c r="E2616" s="54" t="s">
        <v>16</v>
      </c>
      <c r="F2616" t="s">
        <v>104</v>
      </c>
      <c r="G2616" t="s">
        <v>469</v>
      </c>
      <c r="H2616" s="57">
        <v>0</v>
      </c>
    </row>
    <row r="2617" spans="1:8" x14ac:dyDescent="0.3">
      <c r="A2617">
        <v>2616</v>
      </c>
      <c r="B2617" t="s">
        <v>628</v>
      </c>
      <c r="C2617" t="str">
        <f>TEXT(Table4[[#This Row],[Date]],"MMMM")</f>
        <v>September</v>
      </c>
      <c r="D2617" s="54">
        <v>45170</v>
      </c>
      <c r="E2617" s="54" t="s">
        <v>16</v>
      </c>
      <c r="F2617" t="s">
        <v>104</v>
      </c>
      <c r="G2617" t="s">
        <v>470</v>
      </c>
      <c r="H2617" s="57">
        <v>0</v>
      </c>
    </row>
    <row r="2618" spans="1:8" x14ac:dyDescent="0.3">
      <c r="A2618">
        <v>2617</v>
      </c>
      <c r="B2618" t="s">
        <v>628</v>
      </c>
      <c r="C2618" t="str">
        <f>TEXT(Table4[[#This Row],[Date]],"MMMM")</f>
        <v>September</v>
      </c>
      <c r="D2618" s="54">
        <v>45170</v>
      </c>
      <c r="E2618" s="54" t="s">
        <v>16</v>
      </c>
      <c r="F2618" t="s">
        <v>104</v>
      </c>
      <c r="G2618" t="s">
        <v>471</v>
      </c>
      <c r="H2618" s="57">
        <v>0</v>
      </c>
    </row>
    <row r="2619" spans="1:8" x14ac:dyDescent="0.3">
      <c r="A2619">
        <v>2618</v>
      </c>
      <c r="B2619" t="s">
        <v>628</v>
      </c>
      <c r="C2619" t="str">
        <f>TEXT(Table4[[#This Row],[Date]],"MMMM")</f>
        <v>September</v>
      </c>
      <c r="D2619" s="54">
        <v>45170</v>
      </c>
      <c r="E2619" s="54" t="s">
        <v>16</v>
      </c>
      <c r="F2619" t="s">
        <v>104</v>
      </c>
      <c r="G2619" t="s">
        <v>472</v>
      </c>
      <c r="H2619" s="57">
        <v>0</v>
      </c>
    </row>
    <row r="2620" spans="1:8" x14ac:dyDescent="0.3">
      <c r="A2620">
        <v>2619</v>
      </c>
      <c r="B2620" t="s">
        <v>628</v>
      </c>
      <c r="C2620" t="str">
        <f>TEXT(Table4[[#This Row],[Date]],"MMMM")</f>
        <v>September</v>
      </c>
      <c r="D2620" s="54">
        <v>45170</v>
      </c>
      <c r="E2620" s="54" t="s">
        <v>16</v>
      </c>
      <c r="F2620" t="s">
        <v>104</v>
      </c>
      <c r="G2620" t="s">
        <v>473</v>
      </c>
      <c r="H2620" s="57">
        <v>0</v>
      </c>
    </row>
    <row r="2621" spans="1:8" x14ac:dyDescent="0.3">
      <c r="A2621">
        <v>2620</v>
      </c>
      <c r="B2621" t="s">
        <v>628</v>
      </c>
      <c r="C2621" t="str">
        <f>TEXT(Table4[[#This Row],[Date]],"MMMM")</f>
        <v>September</v>
      </c>
      <c r="D2621" s="54">
        <v>45170</v>
      </c>
      <c r="E2621" s="54" t="s">
        <v>16</v>
      </c>
      <c r="F2621" t="s">
        <v>104</v>
      </c>
      <c r="G2621" t="s">
        <v>474</v>
      </c>
      <c r="H2621" s="57">
        <v>0</v>
      </c>
    </row>
    <row r="2622" spans="1:8" x14ac:dyDescent="0.3">
      <c r="A2622">
        <v>2621</v>
      </c>
      <c r="B2622" t="s">
        <v>628</v>
      </c>
      <c r="C2622" t="str">
        <f>TEXT(Table4[[#This Row],[Date]],"MMMM")</f>
        <v>September</v>
      </c>
      <c r="D2622" s="54">
        <v>45170</v>
      </c>
      <c r="E2622" s="54" t="s">
        <v>16</v>
      </c>
      <c r="F2622" t="s">
        <v>104</v>
      </c>
      <c r="G2622" t="s">
        <v>475</v>
      </c>
      <c r="H2622" s="57">
        <v>0</v>
      </c>
    </row>
    <row r="2623" spans="1:8" x14ac:dyDescent="0.3">
      <c r="A2623">
        <v>2622</v>
      </c>
      <c r="B2623" t="s">
        <v>628</v>
      </c>
      <c r="C2623" t="str">
        <f>TEXT(Table4[[#This Row],[Date]],"MMMM")</f>
        <v>September</v>
      </c>
      <c r="D2623" s="54">
        <v>45170</v>
      </c>
      <c r="E2623" s="54" t="s">
        <v>16</v>
      </c>
      <c r="F2623" t="s">
        <v>104</v>
      </c>
      <c r="G2623" t="s">
        <v>476</v>
      </c>
      <c r="H2623" s="57">
        <v>0</v>
      </c>
    </row>
    <row r="2624" spans="1:8" x14ac:dyDescent="0.3">
      <c r="A2624">
        <v>2623</v>
      </c>
      <c r="B2624" t="s">
        <v>628</v>
      </c>
      <c r="C2624" t="str">
        <f>TEXT(Table4[[#This Row],[Date]],"MMMM")</f>
        <v>September</v>
      </c>
      <c r="D2624" s="54">
        <v>45170</v>
      </c>
      <c r="E2624" s="54" t="s">
        <v>16</v>
      </c>
      <c r="F2624" t="s">
        <v>104</v>
      </c>
      <c r="G2624" t="s">
        <v>477</v>
      </c>
      <c r="H2624" s="57">
        <v>0</v>
      </c>
    </row>
    <row r="2625" spans="1:8" x14ac:dyDescent="0.3">
      <c r="A2625">
        <v>2624</v>
      </c>
      <c r="B2625" t="s">
        <v>628</v>
      </c>
      <c r="C2625" t="str">
        <f>TEXT(Table4[[#This Row],[Date]],"MMMM")</f>
        <v>September</v>
      </c>
      <c r="D2625" s="54">
        <v>45170</v>
      </c>
      <c r="E2625" s="54" t="s">
        <v>16</v>
      </c>
      <c r="F2625" t="s">
        <v>104</v>
      </c>
      <c r="G2625" t="s">
        <v>478</v>
      </c>
      <c r="H2625" s="57">
        <v>0</v>
      </c>
    </row>
    <row r="2626" spans="1:8" x14ac:dyDescent="0.3">
      <c r="A2626">
        <v>2625</v>
      </c>
      <c r="B2626" t="s">
        <v>628</v>
      </c>
      <c r="C2626" t="str">
        <f>TEXT(Table4[[#This Row],[Date]],"MMMM")</f>
        <v>September</v>
      </c>
      <c r="D2626" s="54">
        <v>45170</v>
      </c>
      <c r="E2626" s="54" t="s">
        <v>16</v>
      </c>
      <c r="F2626" t="s">
        <v>104</v>
      </c>
      <c r="G2626" t="s">
        <v>479</v>
      </c>
      <c r="H2626" s="57">
        <v>0</v>
      </c>
    </row>
    <row r="2627" spans="1:8" x14ac:dyDescent="0.3">
      <c r="A2627">
        <v>2626</v>
      </c>
      <c r="B2627" t="s">
        <v>628</v>
      </c>
      <c r="C2627" t="str">
        <f>TEXT(Table4[[#This Row],[Date]],"MMMM")</f>
        <v>September</v>
      </c>
      <c r="D2627" s="54">
        <v>45170</v>
      </c>
      <c r="E2627" s="54" t="s">
        <v>16</v>
      </c>
      <c r="F2627" t="s">
        <v>104</v>
      </c>
      <c r="G2627" t="s">
        <v>480</v>
      </c>
      <c r="H2627" s="57">
        <v>0</v>
      </c>
    </row>
    <row r="2628" spans="1:8" x14ac:dyDescent="0.3">
      <c r="A2628">
        <v>2627</v>
      </c>
      <c r="B2628" t="s">
        <v>628</v>
      </c>
      <c r="C2628" t="str">
        <f>TEXT(Table4[[#This Row],[Date]],"MMMM")</f>
        <v>September</v>
      </c>
      <c r="D2628" s="54">
        <v>45170</v>
      </c>
      <c r="E2628" s="54" t="s">
        <v>16</v>
      </c>
      <c r="F2628" t="s">
        <v>104</v>
      </c>
      <c r="G2628" t="s">
        <v>481</v>
      </c>
      <c r="H2628" s="57">
        <v>0</v>
      </c>
    </row>
    <row r="2629" spans="1:8" x14ac:dyDescent="0.3">
      <c r="A2629">
        <v>2628</v>
      </c>
      <c r="B2629" t="s">
        <v>628</v>
      </c>
      <c r="C2629" t="str">
        <f>TEXT(Table4[[#This Row],[Date]],"MMMM")</f>
        <v>September</v>
      </c>
      <c r="D2629" s="54">
        <v>45170</v>
      </c>
      <c r="E2629" s="54" t="s">
        <v>16</v>
      </c>
      <c r="F2629" t="s">
        <v>104</v>
      </c>
      <c r="G2629" t="s">
        <v>482</v>
      </c>
      <c r="H2629" s="57">
        <v>0</v>
      </c>
    </row>
    <row r="2630" spans="1:8" x14ac:dyDescent="0.3">
      <c r="A2630">
        <v>2629</v>
      </c>
      <c r="B2630" t="s">
        <v>628</v>
      </c>
      <c r="C2630" t="str">
        <f>TEXT(Table4[[#This Row],[Date]],"MMMM")</f>
        <v>September</v>
      </c>
      <c r="D2630" s="54">
        <v>45170</v>
      </c>
      <c r="E2630" s="54" t="s">
        <v>16</v>
      </c>
      <c r="F2630" t="s">
        <v>104</v>
      </c>
      <c r="G2630" t="s">
        <v>483</v>
      </c>
      <c r="H2630" s="57">
        <v>0</v>
      </c>
    </row>
    <row r="2631" spans="1:8" x14ac:dyDescent="0.3">
      <c r="A2631">
        <v>2630</v>
      </c>
      <c r="B2631" t="s">
        <v>628</v>
      </c>
      <c r="C2631" t="str">
        <f>TEXT(Table4[[#This Row],[Date]],"MMMM")</f>
        <v>September</v>
      </c>
      <c r="D2631" s="54">
        <v>45170</v>
      </c>
      <c r="E2631" s="54" t="s">
        <v>16</v>
      </c>
      <c r="F2631" t="s">
        <v>104</v>
      </c>
      <c r="G2631" t="s">
        <v>484</v>
      </c>
      <c r="H2631" s="57">
        <v>0</v>
      </c>
    </row>
    <row r="2632" spans="1:8" x14ac:dyDescent="0.3">
      <c r="A2632">
        <v>2631</v>
      </c>
      <c r="B2632" t="s">
        <v>628</v>
      </c>
      <c r="C2632" t="str">
        <f>TEXT(Table4[[#This Row],[Date]],"MMMM")</f>
        <v>September</v>
      </c>
      <c r="D2632" s="54">
        <v>45170</v>
      </c>
      <c r="E2632" s="54" t="s">
        <v>16</v>
      </c>
      <c r="F2632" t="s">
        <v>104</v>
      </c>
      <c r="G2632" t="s">
        <v>485</v>
      </c>
      <c r="H2632" s="57">
        <v>0</v>
      </c>
    </row>
    <row r="2633" spans="1:8" x14ac:dyDescent="0.3">
      <c r="A2633">
        <v>2632</v>
      </c>
      <c r="B2633" t="s">
        <v>628</v>
      </c>
      <c r="C2633" t="str">
        <f>TEXT(Table4[[#This Row],[Date]],"MMMM")</f>
        <v>September</v>
      </c>
      <c r="D2633" s="54">
        <v>45170</v>
      </c>
      <c r="E2633" s="54" t="s">
        <v>16</v>
      </c>
      <c r="F2633" t="s">
        <v>104</v>
      </c>
      <c r="G2633" t="s">
        <v>486</v>
      </c>
      <c r="H2633" s="57">
        <v>0</v>
      </c>
    </row>
    <row r="2634" spans="1:8" x14ac:dyDescent="0.3">
      <c r="A2634">
        <v>2633</v>
      </c>
      <c r="B2634" t="s">
        <v>628</v>
      </c>
      <c r="C2634" t="str">
        <f>TEXT(Table4[[#This Row],[Date]],"MMMM")</f>
        <v>September</v>
      </c>
      <c r="D2634" s="54">
        <v>45170</v>
      </c>
      <c r="E2634" s="54" t="s">
        <v>16</v>
      </c>
      <c r="F2634" t="s">
        <v>104</v>
      </c>
      <c r="G2634" t="s">
        <v>487</v>
      </c>
      <c r="H2634" s="57">
        <v>0</v>
      </c>
    </row>
    <row r="2635" spans="1:8" x14ac:dyDescent="0.3">
      <c r="A2635">
        <v>2634</v>
      </c>
      <c r="B2635" t="s">
        <v>628</v>
      </c>
      <c r="C2635" t="str">
        <f>TEXT(Table4[[#This Row],[Date]],"MMMM")</f>
        <v>September</v>
      </c>
      <c r="D2635" s="54">
        <v>45170</v>
      </c>
      <c r="E2635" s="54" t="s">
        <v>16</v>
      </c>
      <c r="F2635" t="s">
        <v>128</v>
      </c>
      <c r="G2635" t="s">
        <v>491</v>
      </c>
      <c r="H2635" s="57">
        <v>3</v>
      </c>
    </row>
    <row r="2636" spans="1:8" x14ac:dyDescent="0.3">
      <c r="A2636">
        <v>2635</v>
      </c>
      <c r="B2636" t="s">
        <v>628</v>
      </c>
      <c r="C2636" t="str">
        <f>TEXT(Table4[[#This Row],[Date]],"MMMM")</f>
        <v>September</v>
      </c>
      <c r="D2636" s="54">
        <v>45170</v>
      </c>
      <c r="E2636" s="54" t="s">
        <v>16</v>
      </c>
      <c r="F2636" t="s">
        <v>128</v>
      </c>
      <c r="G2636" t="s">
        <v>492</v>
      </c>
      <c r="H2636" s="57">
        <v>4</v>
      </c>
    </row>
    <row r="2637" spans="1:8" x14ac:dyDescent="0.3">
      <c r="A2637">
        <v>2636</v>
      </c>
      <c r="B2637" t="s">
        <v>628</v>
      </c>
      <c r="C2637" t="str">
        <f>TEXT(Table4[[#This Row],[Date]],"MMMM")</f>
        <v>September</v>
      </c>
      <c r="D2637" s="54">
        <v>45170</v>
      </c>
      <c r="E2637" s="54" t="s">
        <v>16</v>
      </c>
      <c r="F2637" t="s">
        <v>128</v>
      </c>
      <c r="G2637" t="s">
        <v>493</v>
      </c>
      <c r="H2637" s="57">
        <v>5</v>
      </c>
    </row>
    <row r="2638" spans="1:8" x14ac:dyDescent="0.3">
      <c r="A2638">
        <v>2637</v>
      </c>
      <c r="B2638" t="s">
        <v>628</v>
      </c>
      <c r="C2638" t="str">
        <f>TEXT(Table4[[#This Row],[Date]],"MMMM")</f>
        <v>September</v>
      </c>
      <c r="D2638" s="54">
        <v>45170</v>
      </c>
      <c r="E2638" s="54" t="s">
        <v>16</v>
      </c>
      <c r="F2638" t="s">
        <v>128</v>
      </c>
      <c r="G2638" t="s">
        <v>494</v>
      </c>
      <c r="H2638" s="57">
        <v>0</v>
      </c>
    </row>
    <row r="2639" spans="1:8" x14ac:dyDescent="0.3">
      <c r="A2639">
        <v>2638</v>
      </c>
      <c r="B2639" t="s">
        <v>628</v>
      </c>
      <c r="C2639" t="str">
        <f>TEXT(Table4[[#This Row],[Date]],"MMMM")</f>
        <v>September</v>
      </c>
      <c r="D2639" s="54">
        <v>45170</v>
      </c>
      <c r="E2639" s="54" t="s">
        <v>16</v>
      </c>
      <c r="F2639" t="s">
        <v>128</v>
      </c>
      <c r="G2639" t="s">
        <v>495</v>
      </c>
      <c r="H2639" s="57">
        <v>0</v>
      </c>
    </row>
    <row r="2640" spans="1:8" x14ac:dyDescent="0.3">
      <c r="A2640">
        <v>2639</v>
      </c>
      <c r="B2640" t="s">
        <v>628</v>
      </c>
      <c r="C2640" t="str">
        <f>TEXT(Table4[[#This Row],[Date]],"MMMM")</f>
        <v>September</v>
      </c>
      <c r="D2640" s="54">
        <v>45170</v>
      </c>
      <c r="E2640" s="54" t="s">
        <v>16</v>
      </c>
      <c r="F2640" t="s">
        <v>128</v>
      </c>
      <c r="G2640" t="s">
        <v>496</v>
      </c>
      <c r="H2640" s="57">
        <v>0</v>
      </c>
    </row>
    <row r="2641" spans="1:8" x14ac:dyDescent="0.3">
      <c r="A2641">
        <v>2640</v>
      </c>
      <c r="B2641" t="s">
        <v>628</v>
      </c>
      <c r="C2641" t="str">
        <f>TEXT(Table4[[#This Row],[Date]],"MMMM")</f>
        <v>September</v>
      </c>
      <c r="D2641" s="54">
        <v>45170</v>
      </c>
      <c r="E2641" s="54" t="s">
        <v>16</v>
      </c>
      <c r="F2641" t="s">
        <v>128</v>
      </c>
      <c r="G2641" t="s">
        <v>497</v>
      </c>
      <c r="H2641" s="57">
        <v>0</v>
      </c>
    </row>
    <row r="2642" spans="1:8" x14ac:dyDescent="0.3">
      <c r="A2642">
        <v>2641</v>
      </c>
      <c r="B2642" t="s">
        <v>628</v>
      </c>
      <c r="C2642" t="str">
        <f>TEXT(Table4[[#This Row],[Date]],"MMMM")</f>
        <v>September</v>
      </c>
      <c r="D2642" s="54">
        <v>45170</v>
      </c>
      <c r="E2642" s="54" t="s">
        <v>16</v>
      </c>
      <c r="F2642" t="s">
        <v>128</v>
      </c>
      <c r="G2642" t="s">
        <v>498</v>
      </c>
      <c r="H2642" s="57">
        <v>6</v>
      </c>
    </row>
    <row r="2643" spans="1:8" x14ac:dyDescent="0.3">
      <c r="A2643">
        <v>2642</v>
      </c>
      <c r="B2643" t="s">
        <v>628</v>
      </c>
      <c r="C2643" t="str">
        <f>TEXT(Table4[[#This Row],[Date]],"MMMM")</f>
        <v>September</v>
      </c>
      <c r="D2643" s="54">
        <v>45170</v>
      </c>
      <c r="E2643" s="54" t="s">
        <v>16</v>
      </c>
      <c r="F2643" t="s">
        <v>128</v>
      </c>
      <c r="G2643" t="s">
        <v>499</v>
      </c>
      <c r="H2643" s="57">
        <v>5</v>
      </c>
    </row>
    <row r="2644" spans="1:8" x14ac:dyDescent="0.3">
      <c r="A2644">
        <v>2643</v>
      </c>
      <c r="B2644" t="s">
        <v>628</v>
      </c>
      <c r="C2644" t="str">
        <f>TEXT(Table4[[#This Row],[Date]],"MMMM")</f>
        <v>September</v>
      </c>
      <c r="D2644" s="54">
        <v>45170</v>
      </c>
      <c r="E2644" s="54" t="s">
        <v>16</v>
      </c>
      <c r="F2644" t="s">
        <v>128</v>
      </c>
      <c r="G2644" t="s">
        <v>500</v>
      </c>
      <c r="H2644" s="57">
        <v>1</v>
      </c>
    </row>
    <row r="2645" spans="1:8" x14ac:dyDescent="0.3">
      <c r="A2645">
        <v>2644</v>
      </c>
      <c r="B2645" t="s">
        <v>628</v>
      </c>
      <c r="C2645" t="str">
        <f>TEXT(Table4[[#This Row],[Date]],"MMMM")</f>
        <v>September</v>
      </c>
      <c r="D2645" s="54">
        <v>45170</v>
      </c>
      <c r="E2645" s="54" t="s">
        <v>16</v>
      </c>
      <c r="F2645" t="s">
        <v>128</v>
      </c>
      <c r="G2645" t="s">
        <v>501</v>
      </c>
      <c r="H2645" s="57">
        <v>0</v>
      </c>
    </row>
    <row r="2646" spans="1:8" x14ac:dyDescent="0.3">
      <c r="A2646">
        <v>2645</v>
      </c>
      <c r="B2646" t="s">
        <v>628</v>
      </c>
      <c r="C2646" t="str">
        <f>TEXT(Table4[[#This Row],[Date]],"MMMM")</f>
        <v>September</v>
      </c>
      <c r="D2646" s="54">
        <v>45170</v>
      </c>
      <c r="E2646" s="54" t="s">
        <v>16</v>
      </c>
      <c r="F2646" t="s">
        <v>128</v>
      </c>
      <c r="G2646" t="s">
        <v>502</v>
      </c>
      <c r="H2646" s="57">
        <v>0</v>
      </c>
    </row>
    <row r="2647" spans="1:8" x14ac:dyDescent="0.3">
      <c r="A2647">
        <v>2646</v>
      </c>
      <c r="B2647" t="s">
        <v>628</v>
      </c>
      <c r="C2647" t="str">
        <f>TEXT(Table4[[#This Row],[Date]],"MMMM")</f>
        <v>September</v>
      </c>
      <c r="D2647" s="54">
        <v>45170</v>
      </c>
      <c r="E2647" s="54" t="s">
        <v>16</v>
      </c>
      <c r="F2647" t="s">
        <v>128</v>
      </c>
      <c r="G2647" t="s">
        <v>503</v>
      </c>
      <c r="H2647" s="57">
        <v>0</v>
      </c>
    </row>
    <row r="2648" spans="1:8" x14ac:dyDescent="0.3">
      <c r="A2648">
        <v>2647</v>
      </c>
      <c r="B2648" t="s">
        <v>628</v>
      </c>
      <c r="C2648" t="str">
        <f>TEXT(Table4[[#This Row],[Date]],"MMMM")</f>
        <v>September</v>
      </c>
      <c r="D2648" s="54">
        <v>45170</v>
      </c>
      <c r="E2648" s="54" t="s">
        <v>16</v>
      </c>
      <c r="F2648" t="s">
        <v>128</v>
      </c>
      <c r="G2648" t="s">
        <v>504</v>
      </c>
      <c r="H2648" s="57">
        <v>0</v>
      </c>
    </row>
    <row r="2649" spans="1:8" x14ac:dyDescent="0.3">
      <c r="A2649">
        <v>2648</v>
      </c>
      <c r="B2649" t="s">
        <v>628</v>
      </c>
      <c r="C2649" t="str">
        <f>TEXT(Table4[[#This Row],[Date]],"MMMM")</f>
        <v>September</v>
      </c>
      <c r="D2649" s="54">
        <v>45170</v>
      </c>
      <c r="E2649" s="54" t="s">
        <v>16</v>
      </c>
      <c r="F2649" t="s">
        <v>128</v>
      </c>
      <c r="G2649" t="s">
        <v>505</v>
      </c>
      <c r="H2649" s="57">
        <v>0</v>
      </c>
    </row>
    <row r="2650" spans="1:8" x14ac:dyDescent="0.3">
      <c r="A2650">
        <v>2649</v>
      </c>
      <c r="B2650" t="s">
        <v>628</v>
      </c>
      <c r="C2650" t="str">
        <f>TEXT(Table4[[#This Row],[Date]],"MMMM")</f>
        <v>September</v>
      </c>
      <c r="D2650" s="54">
        <v>45170</v>
      </c>
      <c r="E2650" s="54" t="s">
        <v>16</v>
      </c>
      <c r="F2650" t="s">
        <v>128</v>
      </c>
      <c r="G2650" t="s">
        <v>506</v>
      </c>
      <c r="H2650" s="57">
        <v>2</v>
      </c>
    </row>
    <row r="2651" spans="1:8" x14ac:dyDescent="0.3">
      <c r="A2651">
        <v>2650</v>
      </c>
      <c r="B2651" t="s">
        <v>628</v>
      </c>
      <c r="C2651" t="str">
        <f>TEXT(Table4[[#This Row],[Date]],"MMMM")</f>
        <v>September</v>
      </c>
      <c r="D2651" s="54">
        <v>45170</v>
      </c>
      <c r="E2651" s="54" t="s">
        <v>16</v>
      </c>
      <c r="F2651" t="s">
        <v>145</v>
      </c>
      <c r="G2651" t="s">
        <v>507</v>
      </c>
      <c r="H2651" s="57">
        <v>3</v>
      </c>
    </row>
    <row r="2652" spans="1:8" x14ac:dyDescent="0.3">
      <c r="A2652">
        <v>2651</v>
      </c>
      <c r="B2652" t="s">
        <v>628</v>
      </c>
      <c r="C2652" t="str">
        <f>TEXT(Table4[[#This Row],[Date]],"MMMM")</f>
        <v>September</v>
      </c>
      <c r="D2652" s="54">
        <v>45170</v>
      </c>
      <c r="E2652" s="54" t="s">
        <v>16</v>
      </c>
      <c r="F2652" t="s">
        <v>145</v>
      </c>
      <c r="G2652" t="s">
        <v>508</v>
      </c>
      <c r="H2652" s="57">
        <v>2</v>
      </c>
    </row>
    <row r="2653" spans="1:8" x14ac:dyDescent="0.3">
      <c r="A2653">
        <v>2652</v>
      </c>
      <c r="B2653" t="s">
        <v>628</v>
      </c>
      <c r="C2653" t="str">
        <f>TEXT(Table4[[#This Row],[Date]],"MMMM")</f>
        <v>September</v>
      </c>
      <c r="D2653" s="54">
        <v>45170</v>
      </c>
      <c r="E2653" s="54" t="s">
        <v>16</v>
      </c>
      <c r="F2653" t="s">
        <v>145</v>
      </c>
      <c r="G2653" t="s">
        <v>509</v>
      </c>
      <c r="H2653" s="57">
        <v>0</v>
      </c>
    </row>
    <row r="2654" spans="1:8" x14ac:dyDescent="0.3">
      <c r="A2654">
        <v>2653</v>
      </c>
      <c r="B2654" t="s">
        <v>628</v>
      </c>
      <c r="C2654" t="str">
        <f>TEXT(Table4[[#This Row],[Date]],"MMMM")</f>
        <v>September</v>
      </c>
      <c r="D2654" s="54">
        <v>45170</v>
      </c>
      <c r="E2654" s="54" t="s">
        <v>16</v>
      </c>
      <c r="F2654" t="s">
        <v>145</v>
      </c>
      <c r="G2654" t="s">
        <v>510</v>
      </c>
      <c r="H2654" s="57">
        <v>4</v>
      </c>
    </row>
    <row r="2655" spans="1:8" x14ac:dyDescent="0.3">
      <c r="A2655">
        <v>2654</v>
      </c>
      <c r="B2655" t="s">
        <v>628</v>
      </c>
      <c r="C2655" t="str">
        <f>TEXT(Table4[[#This Row],[Date]],"MMMM")</f>
        <v>September</v>
      </c>
      <c r="D2655" s="54">
        <v>45170</v>
      </c>
      <c r="E2655" s="54" t="s">
        <v>16</v>
      </c>
      <c r="F2655" t="s">
        <v>145</v>
      </c>
      <c r="G2655" t="s">
        <v>511</v>
      </c>
      <c r="H2655" s="57">
        <v>5</v>
      </c>
    </row>
    <row r="2656" spans="1:8" x14ac:dyDescent="0.3">
      <c r="A2656">
        <v>2655</v>
      </c>
      <c r="B2656" t="s">
        <v>628</v>
      </c>
      <c r="C2656" t="str">
        <f>TEXT(Table4[[#This Row],[Date]],"MMMM")</f>
        <v>September</v>
      </c>
      <c r="D2656" s="54">
        <v>45170</v>
      </c>
      <c r="E2656" s="54" t="s">
        <v>16</v>
      </c>
      <c r="F2656" t="s">
        <v>145</v>
      </c>
      <c r="G2656" t="s">
        <v>512</v>
      </c>
      <c r="H2656" s="57">
        <v>2</v>
      </c>
    </row>
    <row r="2657" spans="1:8" x14ac:dyDescent="0.3">
      <c r="A2657">
        <v>2656</v>
      </c>
      <c r="B2657" t="s">
        <v>628</v>
      </c>
      <c r="C2657" t="str">
        <f>TEXT(Table4[[#This Row],[Date]],"MMMM")</f>
        <v>September</v>
      </c>
      <c r="D2657" s="54">
        <v>45170</v>
      </c>
      <c r="E2657" s="54" t="s">
        <v>16</v>
      </c>
      <c r="F2657" t="s">
        <v>145</v>
      </c>
      <c r="G2657" t="s">
        <v>513</v>
      </c>
      <c r="H2657" s="57">
        <v>0</v>
      </c>
    </row>
    <row r="2658" spans="1:8" x14ac:dyDescent="0.3">
      <c r="A2658">
        <v>2657</v>
      </c>
      <c r="B2658" t="s">
        <v>628</v>
      </c>
      <c r="C2658" t="str">
        <f>TEXT(Table4[[#This Row],[Date]],"MMMM")</f>
        <v>September</v>
      </c>
      <c r="D2658" s="54">
        <v>45170</v>
      </c>
      <c r="E2658" s="54" t="s">
        <v>16</v>
      </c>
      <c r="F2658" t="s">
        <v>145</v>
      </c>
      <c r="G2658" t="s">
        <v>514</v>
      </c>
      <c r="H2658" s="57">
        <v>5</v>
      </c>
    </row>
    <row r="2659" spans="1:8" x14ac:dyDescent="0.3">
      <c r="A2659">
        <v>2658</v>
      </c>
      <c r="B2659" t="s">
        <v>628</v>
      </c>
      <c r="C2659" t="str">
        <f>TEXT(Table4[[#This Row],[Date]],"MMMM")</f>
        <v>September</v>
      </c>
      <c r="D2659" s="54">
        <v>45170</v>
      </c>
      <c r="E2659" s="54" t="s">
        <v>16</v>
      </c>
      <c r="F2659" t="s">
        <v>145</v>
      </c>
      <c r="G2659" t="s">
        <v>515</v>
      </c>
      <c r="H2659" s="57">
        <v>1</v>
      </c>
    </row>
    <row r="2660" spans="1:8" x14ac:dyDescent="0.3">
      <c r="A2660">
        <v>2659</v>
      </c>
      <c r="B2660" t="s">
        <v>628</v>
      </c>
      <c r="C2660" t="str">
        <f>TEXT(Table4[[#This Row],[Date]],"MMMM")</f>
        <v>September</v>
      </c>
      <c r="D2660" s="54">
        <v>45170</v>
      </c>
      <c r="E2660" s="54" t="s">
        <v>16</v>
      </c>
      <c r="F2660" t="s">
        <v>145</v>
      </c>
      <c r="G2660" t="s">
        <v>516</v>
      </c>
      <c r="H2660" s="57">
        <v>3</v>
      </c>
    </row>
    <row r="2661" spans="1:8" x14ac:dyDescent="0.3">
      <c r="A2661">
        <v>2660</v>
      </c>
      <c r="B2661" t="s">
        <v>628</v>
      </c>
      <c r="C2661" t="str">
        <f>TEXT(Table4[[#This Row],[Date]],"MMMM")</f>
        <v>September</v>
      </c>
      <c r="D2661" s="54">
        <v>45170</v>
      </c>
      <c r="E2661" s="54" t="s">
        <v>16</v>
      </c>
      <c r="F2661" t="s">
        <v>145</v>
      </c>
      <c r="G2661" t="s">
        <v>517</v>
      </c>
      <c r="H2661" s="57">
        <v>1</v>
      </c>
    </row>
    <row r="2662" spans="1:8" x14ac:dyDescent="0.3">
      <c r="A2662">
        <v>2661</v>
      </c>
      <c r="B2662" t="s">
        <v>628</v>
      </c>
      <c r="C2662" t="str">
        <f>TEXT(Table4[[#This Row],[Date]],"MMMM")</f>
        <v>September</v>
      </c>
      <c r="D2662" s="54">
        <v>45170</v>
      </c>
      <c r="E2662" s="54" t="s">
        <v>16</v>
      </c>
      <c r="F2662" t="s">
        <v>145</v>
      </c>
      <c r="G2662" t="s">
        <v>518</v>
      </c>
      <c r="H2662" s="57">
        <v>1</v>
      </c>
    </row>
    <row r="2663" spans="1:8" x14ac:dyDescent="0.3">
      <c r="A2663">
        <v>2662</v>
      </c>
      <c r="B2663" t="s">
        <v>628</v>
      </c>
      <c r="C2663" t="str">
        <f>TEXT(Table4[[#This Row],[Date]],"MMMM")</f>
        <v>September</v>
      </c>
      <c r="D2663" s="54">
        <v>45170</v>
      </c>
      <c r="E2663" s="54" t="s">
        <v>16</v>
      </c>
      <c r="F2663" t="s">
        <v>145</v>
      </c>
      <c r="G2663" t="s">
        <v>519</v>
      </c>
      <c r="H2663" s="57">
        <v>1</v>
      </c>
    </row>
    <row r="2664" spans="1:8" x14ac:dyDescent="0.3">
      <c r="A2664">
        <v>2663</v>
      </c>
      <c r="B2664" t="s">
        <v>628</v>
      </c>
      <c r="C2664" t="str">
        <f>TEXT(Table4[[#This Row],[Date]],"MMMM")</f>
        <v>September</v>
      </c>
      <c r="D2664" s="54">
        <v>45170</v>
      </c>
      <c r="E2664" s="54" t="s">
        <v>16</v>
      </c>
      <c r="F2664" t="s">
        <v>145</v>
      </c>
      <c r="G2664" t="s">
        <v>520</v>
      </c>
      <c r="H2664" s="57">
        <v>0</v>
      </c>
    </row>
    <row r="2665" spans="1:8" x14ac:dyDescent="0.3">
      <c r="A2665">
        <v>2664</v>
      </c>
      <c r="B2665" t="s">
        <v>628</v>
      </c>
      <c r="C2665" t="str">
        <f>TEXT(Table4[[#This Row],[Date]],"MMMM")</f>
        <v>September</v>
      </c>
      <c r="D2665" s="54">
        <v>45170</v>
      </c>
      <c r="E2665" s="54" t="s">
        <v>16</v>
      </c>
      <c r="F2665" t="s">
        <v>145</v>
      </c>
      <c r="G2665" t="s">
        <v>521</v>
      </c>
      <c r="H2665" s="57">
        <v>1</v>
      </c>
    </row>
    <row r="2666" spans="1:8" x14ac:dyDescent="0.3">
      <c r="A2666">
        <v>2665</v>
      </c>
      <c r="B2666" t="s">
        <v>628</v>
      </c>
      <c r="C2666" t="str">
        <f>TEXT(Table4[[#This Row],[Date]],"MMMM")</f>
        <v>September</v>
      </c>
      <c r="D2666" s="54">
        <v>45170</v>
      </c>
      <c r="E2666" s="54" t="s">
        <v>16</v>
      </c>
      <c r="F2666" t="s">
        <v>145</v>
      </c>
      <c r="G2666" t="s">
        <v>522</v>
      </c>
      <c r="H2666" s="57">
        <v>2</v>
      </c>
    </row>
    <row r="2667" spans="1:8" x14ac:dyDescent="0.3">
      <c r="A2667">
        <v>2666</v>
      </c>
      <c r="B2667" t="s">
        <v>628</v>
      </c>
      <c r="C2667" t="str">
        <f>TEXT(Table4[[#This Row],[Date]],"MMMM")</f>
        <v>September</v>
      </c>
      <c r="D2667" s="54">
        <v>45170</v>
      </c>
      <c r="E2667" s="54" t="s">
        <v>16</v>
      </c>
      <c r="F2667" t="s">
        <v>145</v>
      </c>
      <c r="G2667" t="s">
        <v>523</v>
      </c>
      <c r="H2667" s="57">
        <v>2</v>
      </c>
    </row>
    <row r="2668" spans="1:8" x14ac:dyDescent="0.3">
      <c r="A2668">
        <v>2667</v>
      </c>
      <c r="B2668" t="s">
        <v>628</v>
      </c>
      <c r="C2668" t="str">
        <f>TEXT(Table4[[#This Row],[Date]],"MMMM")</f>
        <v>September</v>
      </c>
      <c r="D2668" s="54">
        <v>45170</v>
      </c>
      <c r="E2668" s="54" t="s">
        <v>16</v>
      </c>
      <c r="F2668" t="s">
        <v>145</v>
      </c>
      <c r="G2668" t="s">
        <v>524</v>
      </c>
      <c r="H2668" s="57">
        <v>5</v>
      </c>
    </row>
    <row r="2669" spans="1:8" x14ac:dyDescent="0.3">
      <c r="A2669">
        <v>2668</v>
      </c>
      <c r="B2669" t="s">
        <v>628</v>
      </c>
      <c r="C2669" t="str">
        <f>TEXT(Table4[[#This Row],[Date]],"MMMM")</f>
        <v>September</v>
      </c>
      <c r="D2669" s="54">
        <v>45170</v>
      </c>
      <c r="E2669" s="54" t="s">
        <v>16</v>
      </c>
      <c r="F2669" t="s">
        <v>145</v>
      </c>
      <c r="G2669" t="s">
        <v>525</v>
      </c>
      <c r="H2669" s="57">
        <v>0</v>
      </c>
    </row>
    <row r="2670" spans="1:8" x14ac:dyDescent="0.3">
      <c r="A2670">
        <v>2669</v>
      </c>
      <c r="B2670" t="s">
        <v>628</v>
      </c>
      <c r="C2670" t="str">
        <f>TEXT(Table4[[#This Row],[Date]],"MMMM")</f>
        <v>September</v>
      </c>
      <c r="D2670" s="54">
        <v>45170</v>
      </c>
      <c r="E2670" s="54" t="s">
        <v>16</v>
      </c>
      <c r="F2670" t="s">
        <v>165</v>
      </c>
      <c r="G2670" t="s">
        <v>526</v>
      </c>
      <c r="H2670" s="57">
        <v>2</v>
      </c>
    </row>
    <row r="2671" spans="1:8" x14ac:dyDescent="0.3">
      <c r="A2671">
        <v>2670</v>
      </c>
      <c r="B2671" t="s">
        <v>628</v>
      </c>
      <c r="C2671" t="str">
        <f>TEXT(Table4[[#This Row],[Date]],"MMMM")</f>
        <v>September</v>
      </c>
      <c r="D2671" s="54">
        <v>45170</v>
      </c>
      <c r="E2671" s="54" t="s">
        <v>16</v>
      </c>
      <c r="F2671" t="s">
        <v>165</v>
      </c>
      <c r="G2671" t="s">
        <v>527</v>
      </c>
      <c r="H2671" s="57">
        <v>0</v>
      </c>
    </row>
    <row r="2672" spans="1:8" x14ac:dyDescent="0.3">
      <c r="A2672">
        <v>2671</v>
      </c>
      <c r="B2672" t="s">
        <v>628</v>
      </c>
      <c r="C2672" t="str">
        <f>TEXT(Table4[[#This Row],[Date]],"MMMM")</f>
        <v>September</v>
      </c>
      <c r="D2672" s="54">
        <v>45170</v>
      </c>
      <c r="E2672" s="54" t="s">
        <v>16</v>
      </c>
      <c r="F2672" t="s">
        <v>165</v>
      </c>
      <c r="G2672" t="s">
        <v>528</v>
      </c>
      <c r="H2672" s="57">
        <v>5</v>
      </c>
    </row>
    <row r="2673" spans="1:8" x14ac:dyDescent="0.3">
      <c r="A2673">
        <v>2672</v>
      </c>
      <c r="B2673" t="s">
        <v>628</v>
      </c>
      <c r="C2673" t="str">
        <f>TEXT(Table4[[#This Row],[Date]],"MMMM")</f>
        <v>September</v>
      </c>
      <c r="D2673" s="54">
        <v>45170</v>
      </c>
      <c r="E2673" s="54" t="s">
        <v>16</v>
      </c>
      <c r="F2673" t="s">
        <v>165</v>
      </c>
      <c r="G2673" t="s">
        <v>529</v>
      </c>
      <c r="H2673" s="57">
        <v>4</v>
      </c>
    </row>
    <row r="2674" spans="1:8" x14ac:dyDescent="0.3">
      <c r="A2674">
        <v>2673</v>
      </c>
      <c r="B2674" t="s">
        <v>628</v>
      </c>
      <c r="C2674" t="str">
        <f>TEXT(Table4[[#This Row],[Date]],"MMMM")</f>
        <v>September</v>
      </c>
      <c r="D2674" s="54">
        <v>45170</v>
      </c>
      <c r="E2674" s="54" t="s">
        <v>16</v>
      </c>
      <c r="F2674" t="s">
        <v>165</v>
      </c>
      <c r="G2674" t="s">
        <v>530</v>
      </c>
      <c r="H2674" s="57">
        <v>0</v>
      </c>
    </row>
    <row r="2675" spans="1:8" x14ac:dyDescent="0.3">
      <c r="A2675">
        <v>2674</v>
      </c>
      <c r="B2675" t="s">
        <v>628</v>
      </c>
      <c r="C2675" t="str">
        <f>TEXT(Table4[[#This Row],[Date]],"MMMM")</f>
        <v>September</v>
      </c>
      <c r="D2675" s="54">
        <v>45170</v>
      </c>
      <c r="E2675" s="54" t="s">
        <v>16</v>
      </c>
      <c r="F2675" t="s">
        <v>165</v>
      </c>
      <c r="G2675" t="s">
        <v>531</v>
      </c>
      <c r="H2675" s="57">
        <v>3</v>
      </c>
    </row>
    <row r="2676" spans="1:8" x14ac:dyDescent="0.3">
      <c r="A2676">
        <v>2675</v>
      </c>
      <c r="B2676" t="s">
        <v>628</v>
      </c>
      <c r="C2676" t="str">
        <f>TEXT(Table4[[#This Row],[Date]],"MMMM")</f>
        <v>September</v>
      </c>
      <c r="D2676" s="54">
        <v>45170</v>
      </c>
      <c r="E2676" s="54" t="s">
        <v>16</v>
      </c>
      <c r="F2676" t="s">
        <v>165</v>
      </c>
      <c r="G2676" t="s">
        <v>532</v>
      </c>
      <c r="H2676" s="57">
        <v>4</v>
      </c>
    </row>
    <row r="2677" spans="1:8" x14ac:dyDescent="0.3">
      <c r="A2677">
        <v>2676</v>
      </c>
      <c r="B2677" t="s">
        <v>628</v>
      </c>
      <c r="C2677" t="str">
        <f>TEXT(Table4[[#This Row],[Date]],"MMMM")</f>
        <v>September</v>
      </c>
      <c r="D2677" s="54">
        <v>45170</v>
      </c>
      <c r="E2677" s="54" t="s">
        <v>16</v>
      </c>
      <c r="F2677" t="s">
        <v>165</v>
      </c>
      <c r="G2677" t="s">
        <v>533</v>
      </c>
      <c r="H2677" s="57">
        <v>2</v>
      </c>
    </row>
    <row r="2678" spans="1:8" x14ac:dyDescent="0.3">
      <c r="A2678">
        <v>2677</v>
      </c>
      <c r="B2678" t="s">
        <v>628</v>
      </c>
      <c r="C2678" t="str">
        <f>TEXT(Table4[[#This Row],[Date]],"MMMM")</f>
        <v>September</v>
      </c>
      <c r="D2678" s="54">
        <v>45170</v>
      </c>
      <c r="E2678" s="54" t="s">
        <v>16</v>
      </c>
      <c r="F2678" t="s">
        <v>165</v>
      </c>
      <c r="G2678" t="s">
        <v>534</v>
      </c>
      <c r="H2678" s="57">
        <v>3</v>
      </c>
    </row>
    <row r="2679" spans="1:8" x14ac:dyDescent="0.3">
      <c r="A2679">
        <v>2678</v>
      </c>
      <c r="B2679" t="s">
        <v>628</v>
      </c>
      <c r="C2679" t="str">
        <f>TEXT(Table4[[#This Row],[Date]],"MMMM")</f>
        <v>September</v>
      </c>
      <c r="D2679" s="54">
        <v>45170</v>
      </c>
      <c r="E2679" s="54" t="s">
        <v>16</v>
      </c>
      <c r="F2679" t="s">
        <v>165</v>
      </c>
      <c r="G2679" t="s">
        <v>535</v>
      </c>
      <c r="H2679" s="57">
        <v>1</v>
      </c>
    </row>
    <row r="2680" spans="1:8" x14ac:dyDescent="0.3">
      <c r="A2680">
        <v>2679</v>
      </c>
      <c r="B2680" t="s">
        <v>628</v>
      </c>
      <c r="C2680" t="str">
        <f>TEXT(Table4[[#This Row],[Date]],"MMMM")</f>
        <v>September</v>
      </c>
      <c r="D2680" s="54">
        <v>45170</v>
      </c>
      <c r="E2680" s="54" t="s">
        <v>16</v>
      </c>
      <c r="F2680" t="s">
        <v>165</v>
      </c>
      <c r="G2680" t="s">
        <v>536</v>
      </c>
      <c r="H2680" s="57">
        <v>5</v>
      </c>
    </row>
    <row r="2681" spans="1:8" x14ac:dyDescent="0.3">
      <c r="A2681">
        <v>2680</v>
      </c>
      <c r="B2681" t="s">
        <v>628</v>
      </c>
      <c r="C2681" t="str">
        <f>TEXT(Table4[[#This Row],[Date]],"MMMM")</f>
        <v>September</v>
      </c>
      <c r="D2681" s="54">
        <v>45170</v>
      </c>
      <c r="E2681" s="54" t="s">
        <v>16</v>
      </c>
      <c r="F2681" t="s">
        <v>165</v>
      </c>
      <c r="G2681" t="s">
        <v>537</v>
      </c>
      <c r="H2681" s="57">
        <v>3</v>
      </c>
    </row>
    <row r="2682" spans="1:8" x14ac:dyDescent="0.3">
      <c r="A2682">
        <v>2681</v>
      </c>
      <c r="B2682" t="s">
        <v>628</v>
      </c>
      <c r="C2682" t="str">
        <f>TEXT(Table4[[#This Row],[Date]],"MMMM")</f>
        <v>September</v>
      </c>
      <c r="D2682" s="54">
        <v>45170</v>
      </c>
      <c r="E2682" s="54" t="s">
        <v>16</v>
      </c>
      <c r="F2682" t="s">
        <v>165</v>
      </c>
      <c r="G2682" t="s">
        <v>538</v>
      </c>
      <c r="H2682" s="57">
        <v>0</v>
      </c>
    </row>
    <row r="2683" spans="1:8" x14ac:dyDescent="0.3">
      <c r="A2683">
        <v>2682</v>
      </c>
      <c r="B2683" t="s">
        <v>628</v>
      </c>
      <c r="C2683" t="str">
        <f>TEXT(Table4[[#This Row],[Date]],"MMMM")</f>
        <v>September</v>
      </c>
      <c r="D2683" s="54">
        <v>45170</v>
      </c>
      <c r="E2683" s="54" t="s">
        <v>16</v>
      </c>
      <c r="F2683" t="s">
        <v>165</v>
      </c>
      <c r="G2683" t="s">
        <v>539</v>
      </c>
      <c r="H2683" s="57">
        <v>0</v>
      </c>
    </row>
    <row r="2684" spans="1:8" x14ac:dyDescent="0.3">
      <c r="A2684">
        <v>2683</v>
      </c>
      <c r="B2684" t="s">
        <v>628</v>
      </c>
      <c r="C2684" t="str">
        <f>TEXT(Table4[[#This Row],[Date]],"MMMM")</f>
        <v>September</v>
      </c>
      <c r="D2684" s="54">
        <v>45170</v>
      </c>
      <c r="E2684" s="54" t="s">
        <v>16</v>
      </c>
      <c r="F2684" t="s">
        <v>165</v>
      </c>
      <c r="G2684" t="s">
        <v>540</v>
      </c>
      <c r="H2684" s="57">
        <v>2</v>
      </c>
    </row>
    <row r="2685" spans="1:8" x14ac:dyDescent="0.3">
      <c r="A2685">
        <v>2684</v>
      </c>
      <c r="B2685" t="s">
        <v>628</v>
      </c>
      <c r="C2685" t="str">
        <f>TEXT(Table4[[#This Row],[Date]],"MMMM")</f>
        <v>September</v>
      </c>
      <c r="D2685" s="54">
        <v>45170</v>
      </c>
      <c r="E2685" s="54" t="s">
        <v>16</v>
      </c>
      <c r="F2685" t="s">
        <v>165</v>
      </c>
      <c r="G2685" t="s">
        <v>541</v>
      </c>
      <c r="H2685" s="57">
        <v>5</v>
      </c>
    </row>
    <row r="2686" spans="1:8" x14ac:dyDescent="0.3">
      <c r="A2686">
        <v>2685</v>
      </c>
      <c r="B2686" t="s">
        <v>628</v>
      </c>
      <c r="C2686" t="str">
        <f>TEXT(Table4[[#This Row],[Date]],"MMMM")</f>
        <v>September</v>
      </c>
      <c r="D2686" s="54">
        <v>45170</v>
      </c>
      <c r="E2686" s="54" t="s">
        <v>16</v>
      </c>
      <c r="F2686" t="s">
        <v>165</v>
      </c>
      <c r="G2686" t="s">
        <v>542</v>
      </c>
      <c r="H2686" s="57">
        <v>4</v>
      </c>
    </row>
    <row r="2687" spans="1:8" x14ac:dyDescent="0.3">
      <c r="A2687">
        <v>2686</v>
      </c>
      <c r="B2687" t="s">
        <v>628</v>
      </c>
      <c r="C2687" t="str">
        <f>TEXT(Table4[[#This Row],[Date]],"MMMM")</f>
        <v>September</v>
      </c>
      <c r="D2687" s="54">
        <v>45170</v>
      </c>
      <c r="E2687" s="54" t="s">
        <v>16</v>
      </c>
      <c r="F2687" t="s">
        <v>165</v>
      </c>
      <c r="G2687" t="s">
        <v>543</v>
      </c>
      <c r="H2687" s="57">
        <v>6</v>
      </c>
    </row>
    <row r="2688" spans="1:8" x14ac:dyDescent="0.3">
      <c r="A2688">
        <v>2687</v>
      </c>
      <c r="B2688" t="s">
        <v>628</v>
      </c>
      <c r="C2688" t="str">
        <f>TEXT(Table4[[#This Row],[Date]],"MMMM")</f>
        <v>September</v>
      </c>
      <c r="D2688" s="54">
        <v>45170</v>
      </c>
      <c r="E2688" s="54" t="s">
        <v>16</v>
      </c>
      <c r="F2688" t="s">
        <v>165</v>
      </c>
      <c r="G2688" t="s">
        <v>544</v>
      </c>
      <c r="H2688" s="57">
        <v>1</v>
      </c>
    </row>
    <row r="2689" spans="1:8" x14ac:dyDescent="0.3">
      <c r="A2689">
        <v>2688</v>
      </c>
      <c r="B2689" t="s">
        <v>628</v>
      </c>
      <c r="C2689" t="str">
        <f>TEXT(Table4[[#This Row],[Date]],"MMMM")</f>
        <v>September</v>
      </c>
      <c r="D2689" s="54">
        <v>45170</v>
      </c>
      <c r="E2689" s="54" t="s">
        <v>16</v>
      </c>
      <c r="F2689" t="s">
        <v>165</v>
      </c>
      <c r="G2689" t="s">
        <v>545</v>
      </c>
      <c r="H2689" s="57">
        <v>0</v>
      </c>
    </row>
    <row r="2690" spans="1:8" x14ac:dyDescent="0.3">
      <c r="A2690">
        <v>2689</v>
      </c>
      <c r="B2690" t="s">
        <v>628</v>
      </c>
      <c r="C2690" t="str">
        <f>TEXT(Table4[[#This Row],[Date]],"MMMM")</f>
        <v>September</v>
      </c>
      <c r="D2690" s="54">
        <v>45170</v>
      </c>
      <c r="E2690" s="54" t="s">
        <v>16</v>
      </c>
      <c r="F2690" t="s">
        <v>165</v>
      </c>
      <c r="G2690" t="s">
        <v>546</v>
      </c>
      <c r="H2690" s="57">
        <v>0</v>
      </c>
    </row>
    <row r="2691" spans="1:8" x14ac:dyDescent="0.3">
      <c r="A2691">
        <v>2690</v>
      </c>
      <c r="B2691" t="s">
        <v>628</v>
      </c>
      <c r="C2691" t="str">
        <f>TEXT(Table4[[#This Row],[Date]],"MMMM")</f>
        <v>September</v>
      </c>
      <c r="D2691" s="54">
        <v>45170</v>
      </c>
      <c r="E2691" s="54" t="s">
        <v>16</v>
      </c>
      <c r="F2691" t="s">
        <v>165</v>
      </c>
      <c r="G2691" t="s">
        <v>547</v>
      </c>
      <c r="H2691" s="57">
        <v>2</v>
      </c>
    </row>
    <row r="2692" spans="1:8" x14ac:dyDescent="0.3">
      <c r="A2692">
        <v>2691</v>
      </c>
      <c r="B2692" t="s">
        <v>628</v>
      </c>
      <c r="C2692" t="str">
        <f>TEXT(Table4[[#This Row],[Date]],"MMMM")</f>
        <v>September</v>
      </c>
      <c r="D2692" s="54">
        <v>45170</v>
      </c>
      <c r="E2692" s="54" t="s">
        <v>16</v>
      </c>
      <c r="F2692" t="s">
        <v>188</v>
      </c>
      <c r="G2692" t="s">
        <v>548</v>
      </c>
      <c r="H2692" s="57">
        <v>2</v>
      </c>
    </row>
    <row r="2693" spans="1:8" x14ac:dyDescent="0.3">
      <c r="A2693">
        <v>2692</v>
      </c>
      <c r="B2693" t="s">
        <v>628</v>
      </c>
      <c r="C2693" t="str">
        <f>TEXT(Table4[[#This Row],[Date]],"MMMM")</f>
        <v>September</v>
      </c>
      <c r="D2693" s="54">
        <v>45170</v>
      </c>
      <c r="E2693" s="54" t="s">
        <v>16</v>
      </c>
      <c r="F2693" t="s">
        <v>188</v>
      </c>
      <c r="G2693" t="s">
        <v>549</v>
      </c>
      <c r="H2693" s="57">
        <v>0</v>
      </c>
    </row>
    <row r="2694" spans="1:8" x14ac:dyDescent="0.3">
      <c r="A2694">
        <v>2693</v>
      </c>
      <c r="B2694" t="s">
        <v>628</v>
      </c>
      <c r="C2694" t="str">
        <f>TEXT(Table4[[#This Row],[Date]],"MMMM")</f>
        <v>September</v>
      </c>
      <c r="D2694" s="54">
        <v>45170</v>
      </c>
      <c r="E2694" s="54" t="s">
        <v>16</v>
      </c>
      <c r="F2694" t="s">
        <v>188</v>
      </c>
      <c r="G2694" t="s">
        <v>550</v>
      </c>
      <c r="H2694" s="57">
        <v>0</v>
      </c>
    </row>
    <row r="2695" spans="1:8" x14ac:dyDescent="0.3">
      <c r="A2695">
        <v>2694</v>
      </c>
      <c r="B2695" t="s">
        <v>628</v>
      </c>
      <c r="C2695" t="str">
        <f>TEXT(Table4[[#This Row],[Date]],"MMMM")</f>
        <v>September</v>
      </c>
      <c r="D2695" s="54">
        <v>45170</v>
      </c>
      <c r="E2695" s="54" t="s">
        <v>16</v>
      </c>
      <c r="F2695" t="s">
        <v>188</v>
      </c>
      <c r="G2695" t="s">
        <v>551</v>
      </c>
      <c r="H2695" s="57">
        <v>0</v>
      </c>
    </row>
    <row r="2696" spans="1:8" x14ac:dyDescent="0.3">
      <c r="A2696">
        <v>2695</v>
      </c>
      <c r="B2696" t="s">
        <v>628</v>
      </c>
      <c r="C2696" t="str">
        <f>TEXT(Table4[[#This Row],[Date]],"MMMM")</f>
        <v>September</v>
      </c>
      <c r="D2696" s="54">
        <v>45170</v>
      </c>
      <c r="E2696" s="54" t="s">
        <v>16</v>
      </c>
      <c r="F2696" t="s">
        <v>188</v>
      </c>
      <c r="G2696" t="s">
        <v>552</v>
      </c>
      <c r="H2696" s="57">
        <v>2</v>
      </c>
    </row>
    <row r="2697" spans="1:8" x14ac:dyDescent="0.3">
      <c r="A2697">
        <v>2696</v>
      </c>
      <c r="B2697" t="s">
        <v>628</v>
      </c>
      <c r="C2697" t="str">
        <f>TEXT(Table4[[#This Row],[Date]],"MMMM")</f>
        <v>September</v>
      </c>
      <c r="D2697" s="54">
        <v>45170</v>
      </c>
      <c r="E2697" s="54" t="s">
        <v>16</v>
      </c>
      <c r="F2697" t="s">
        <v>188</v>
      </c>
      <c r="G2697" t="s">
        <v>553</v>
      </c>
      <c r="H2697" s="57">
        <v>1</v>
      </c>
    </row>
    <row r="2698" spans="1:8" x14ac:dyDescent="0.3">
      <c r="A2698">
        <v>2697</v>
      </c>
      <c r="B2698" t="s">
        <v>628</v>
      </c>
      <c r="C2698" t="str">
        <f>TEXT(Table4[[#This Row],[Date]],"MMMM")</f>
        <v>September</v>
      </c>
      <c r="D2698" s="54">
        <v>45170</v>
      </c>
      <c r="E2698" s="54" t="s">
        <v>16</v>
      </c>
      <c r="F2698" t="s">
        <v>188</v>
      </c>
      <c r="G2698" t="s">
        <v>554</v>
      </c>
      <c r="H2698" s="57">
        <v>0</v>
      </c>
    </row>
    <row r="2699" spans="1:8" x14ac:dyDescent="0.3">
      <c r="A2699">
        <v>2698</v>
      </c>
      <c r="B2699" t="s">
        <v>628</v>
      </c>
      <c r="C2699" t="str">
        <f>TEXT(Table4[[#This Row],[Date]],"MMMM")</f>
        <v>September</v>
      </c>
      <c r="D2699" s="54">
        <v>45170</v>
      </c>
      <c r="E2699" s="54" t="s">
        <v>16</v>
      </c>
      <c r="F2699" t="s">
        <v>188</v>
      </c>
      <c r="G2699" t="s">
        <v>555</v>
      </c>
      <c r="H2699" s="57">
        <v>1</v>
      </c>
    </row>
    <row r="2700" spans="1:8" x14ac:dyDescent="0.3">
      <c r="A2700">
        <v>2699</v>
      </c>
      <c r="B2700" t="s">
        <v>628</v>
      </c>
      <c r="C2700" t="str">
        <f>TEXT(Table4[[#This Row],[Date]],"MMMM")</f>
        <v>September</v>
      </c>
      <c r="D2700" s="54">
        <v>45170</v>
      </c>
      <c r="E2700" s="54" t="s">
        <v>16</v>
      </c>
      <c r="F2700" t="s">
        <v>188</v>
      </c>
      <c r="G2700" t="s">
        <v>556</v>
      </c>
      <c r="H2700" s="57">
        <v>0</v>
      </c>
    </row>
    <row r="2701" spans="1:8" x14ac:dyDescent="0.3">
      <c r="A2701">
        <v>2700</v>
      </c>
      <c r="B2701" t="s">
        <v>628</v>
      </c>
      <c r="C2701" t="str">
        <f>TEXT(Table4[[#This Row],[Date]],"MMMM")</f>
        <v>September</v>
      </c>
      <c r="D2701" s="54">
        <v>45170</v>
      </c>
      <c r="E2701" s="54" t="s">
        <v>16</v>
      </c>
      <c r="F2701" t="s">
        <v>188</v>
      </c>
      <c r="G2701" t="s">
        <v>557</v>
      </c>
      <c r="H2701" s="57">
        <v>0</v>
      </c>
    </row>
    <row r="2702" spans="1:8" x14ac:dyDescent="0.3">
      <c r="A2702">
        <v>2701</v>
      </c>
      <c r="B2702" t="s">
        <v>628</v>
      </c>
      <c r="C2702" t="str">
        <f>TEXT(Table4[[#This Row],[Date]],"MMMM")</f>
        <v>September</v>
      </c>
      <c r="D2702" s="54">
        <v>45170</v>
      </c>
      <c r="E2702" s="54" t="s">
        <v>16</v>
      </c>
      <c r="F2702" t="s">
        <v>199</v>
      </c>
      <c r="G2702" t="s">
        <v>558</v>
      </c>
      <c r="H2702" s="57">
        <v>4</v>
      </c>
    </row>
    <row r="2703" spans="1:8" x14ac:dyDescent="0.3">
      <c r="A2703">
        <v>2702</v>
      </c>
      <c r="B2703" t="s">
        <v>628</v>
      </c>
      <c r="C2703" t="str">
        <f>TEXT(Table4[[#This Row],[Date]],"MMMM")</f>
        <v>September</v>
      </c>
      <c r="D2703" s="54">
        <v>45170</v>
      </c>
      <c r="E2703" s="54" t="s">
        <v>16</v>
      </c>
      <c r="F2703" t="s">
        <v>199</v>
      </c>
      <c r="G2703" t="s">
        <v>559</v>
      </c>
      <c r="H2703" s="57">
        <v>5</v>
      </c>
    </row>
    <row r="2704" spans="1:8" x14ac:dyDescent="0.3">
      <c r="A2704">
        <v>2703</v>
      </c>
      <c r="B2704" t="s">
        <v>628</v>
      </c>
      <c r="C2704" t="str">
        <f>TEXT(Table4[[#This Row],[Date]],"MMMM")</f>
        <v>September</v>
      </c>
      <c r="D2704" s="54">
        <v>45170</v>
      </c>
      <c r="E2704" s="54" t="s">
        <v>16</v>
      </c>
      <c r="F2704" t="s">
        <v>199</v>
      </c>
      <c r="G2704" t="s">
        <v>560</v>
      </c>
      <c r="H2704" s="57">
        <v>4</v>
      </c>
    </row>
    <row r="2705" spans="1:8" x14ac:dyDescent="0.3">
      <c r="A2705">
        <v>2704</v>
      </c>
      <c r="B2705" t="s">
        <v>628</v>
      </c>
      <c r="C2705" t="str">
        <f>TEXT(Table4[[#This Row],[Date]],"MMMM")</f>
        <v>September</v>
      </c>
      <c r="D2705" s="54">
        <v>45170</v>
      </c>
      <c r="E2705" s="54" t="s">
        <v>16</v>
      </c>
      <c r="F2705" t="s">
        <v>199</v>
      </c>
      <c r="G2705" t="s">
        <v>561</v>
      </c>
      <c r="H2705" s="57">
        <v>5</v>
      </c>
    </row>
    <row r="2706" spans="1:8" x14ac:dyDescent="0.3">
      <c r="A2706">
        <v>2705</v>
      </c>
      <c r="B2706" t="s">
        <v>628</v>
      </c>
      <c r="C2706" t="str">
        <f>TEXT(Table4[[#This Row],[Date]],"MMMM")</f>
        <v>September</v>
      </c>
      <c r="D2706" s="54">
        <v>45170</v>
      </c>
      <c r="E2706" s="54" t="s">
        <v>16</v>
      </c>
      <c r="F2706" t="s">
        <v>199</v>
      </c>
      <c r="G2706" t="s">
        <v>562</v>
      </c>
      <c r="H2706" s="57">
        <v>0</v>
      </c>
    </row>
    <row r="2707" spans="1:8" x14ac:dyDescent="0.3">
      <c r="A2707">
        <v>2706</v>
      </c>
      <c r="B2707" t="s">
        <v>628</v>
      </c>
      <c r="C2707" t="str">
        <f>TEXT(Table4[[#This Row],[Date]],"MMMM")</f>
        <v>September</v>
      </c>
      <c r="D2707" s="54">
        <v>45170</v>
      </c>
      <c r="E2707" s="54" t="s">
        <v>16</v>
      </c>
      <c r="F2707" t="s">
        <v>199</v>
      </c>
      <c r="G2707" t="s">
        <v>563</v>
      </c>
      <c r="H2707" s="57">
        <v>6</v>
      </c>
    </row>
    <row r="2708" spans="1:8" x14ac:dyDescent="0.3">
      <c r="A2708">
        <v>2707</v>
      </c>
      <c r="B2708" t="s">
        <v>628</v>
      </c>
      <c r="C2708" t="str">
        <f>TEXT(Table4[[#This Row],[Date]],"MMMM")</f>
        <v>September</v>
      </c>
      <c r="D2708" s="54">
        <v>45170</v>
      </c>
      <c r="E2708" s="54" t="s">
        <v>16</v>
      </c>
      <c r="F2708" t="s">
        <v>199</v>
      </c>
      <c r="G2708" t="s">
        <v>564</v>
      </c>
      <c r="H2708" s="57">
        <v>6</v>
      </c>
    </row>
    <row r="2709" spans="1:8" x14ac:dyDescent="0.3">
      <c r="A2709">
        <v>2708</v>
      </c>
      <c r="B2709" t="s">
        <v>628</v>
      </c>
      <c r="C2709" t="str">
        <f>TEXT(Table4[[#This Row],[Date]],"MMMM")</f>
        <v>September</v>
      </c>
      <c r="D2709" s="54">
        <v>45170</v>
      </c>
      <c r="E2709" s="54" t="s">
        <v>16</v>
      </c>
      <c r="F2709" t="s">
        <v>199</v>
      </c>
      <c r="G2709" t="s">
        <v>565</v>
      </c>
      <c r="H2709" s="57">
        <v>3</v>
      </c>
    </row>
    <row r="2710" spans="1:8" x14ac:dyDescent="0.3">
      <c r="A2710">
        <v>2709</v>
      </c>
      <c r="B2710" t="s">
        <v>628</v>
      </c>
      <c r="C2710" t="str">
        <f>TEXT(Table4[[#This Row],[Date]],"MMMM")</f>
        <v>September</v>
      </c>
      <c r="D2710" s="54">
        <v>45170</v>
      </c>
      <c r="E2710" s="54" t="s">
        <v>16</v>
      </c>
      <c r="F2710" t="s">
        <v>199</v>
      </c>
      <c r="G2710" t="s">
        <v>566</v>
      </c>
      <c r="H2710" s="57">
        <v>2</v>
      </c>
    </row>
    <row r="2711" spans="1:8" x14ac:dyDescent="0.3">
      <c r="A2711">
        <v>2710</v>
      </c>
      <c r="B2711" t="s">
        <v>628</v>
      </c>
      <c r="C2711" t="str">
        <f>TEXT(Table4[[#This Row],[Date]],"MMMM")</f>
        <v>September</v>
      </c>
      <c r="D2711" s="54">
        <v>45170</v>
      </c>
      <c r="E2711" s="54" t="s">
        <v>16</v>
      </c>
      <c r="F2711" t="s">
        <v>199</v>
      </c>
      <c r="G2711" t="s">
        <v>567</v>
      </c>
      <c r="H2711" s="57">
        <v>2</v>
      </c>
    </row>
    <row r="2712" spans="1:8" x14ac:dyDescent="0.3">
      <c r="A2712">
        <v>2711</v>
      </c>
      <c r="B2712" t="s">
        <v>628</v>
      </c>
      <c r="C2712" t="str">
        <f>TEXT(Table4[[#This Row],[Date]],"MMMM")</f>
        <v>September</v>
      </c>
      <c r="D2712" s="54">
        <v>45170</v>
      </c>
      <c r="E2712" s="54" t="s">
        <v>16</v>
      </c>
      <c r="F2712" t="s">
        <v>199</v>
      </c>
      <c r="G2712" t="s">
        <v>568</v>
      </c>
      <c r="H2712" s="57">
        <v>1</v>
      </c>
    </row>
    <row r="2713" spans="1:8" x14ac:dyDescent="0.3">
      <c r="A2713">
        <v>2712</v>
      </c>
      <c r="B2713" t="s">
        <v>628</v>
      </c>
      <c r="C2713" t="str">
        <f>TEXT(Table4[[#This Row],[Date]],"MMMM")</f>
        <v>September</v>
      </c>
      <c r="D2713" s="54">
        <v>45170</v>
      </c>
      <c r="E2713" s="54" t="s">
        <v>16</v>
      </c>
      <c r="F2713" t="s">
        <v>199</v>
      </c>
      <c r="G2713" t="s">
        <v>569</v>
      </c>
      <c r="H2713" s="57">
        <v>0</v>
      </c>
    </row>
    <row r="2714" spans="1:8" x14ac:dyDescent="0.3">
      <c r="A2714">
        <v>2713</v>
      </c>
      <c r="B2714" t="s">
        <v>628</v>
      </c>
      <c r="C2714" t="str">
        <f>TEXT(Table4[[#This Row],[Date]],"MMMM")</f>
        <v>September</v>
      </c>
      <c r="D2714" s="54">
        <v>45170</v>
      </c>
      <c r="E2714" s="54" t="s">
        <v>16</v>
      </c>
      <c r="F2714" t="s">
        <v>199</v>
      </c>
      <c r="G2714" t="s">
        <v>570</v>
      </c>
      <c r="H2714" s="57">
        <v>5</v>
      </c>
    </row>
    <row r="2715" spans="1:8" x14ac:dyDescent="0.3">
      <c r="A2715">
        <v>2714</v>
      </c>
      <c r="B2715" t="s">
        <v>628</v>
      </c>
      <c r="C2715" t="str">
        <f>TEXT(Table4[[#This Row],[Date]],"MMMM")</f>
        <v>September</v>
      </c>
      <c r="D2715" s="54">
        <v>45170</v>
      </c>
      <c r="E2715" s="54" t="s">
        <v>16</v>
      </c>
      <c r="F2715" t="s">
        <v>199</v>
      </c>
      <c r="G2715" t="s">
        <v>571</v>
      </c>
      <c r="H2715" s="57">
        <v>0</v>
      </c>
    </row>
    <row r="2716" spans="1:8" x14ac:dyDescent="0.3">
      <c r="A2716">
        <v>2715</v>
      </c>
      <c r="B2716" t="s">
        <v>628</v>
      </c>
      <c r="C2716" t="str">
        <f>TEXT(Table4[[#This Row],[Date]],"MMMM")</f>
        <v>September</v>
      </c>
      <c r="D2716" s="54">
        <v>45170</v>
      </c>
      <c r="E2716" s="54" t="s">
        <v>16</v>
      </c>
      <c r="F2716" t="s">
        <v>199</v>
      </c>
      <c r="G2716" t="s">
        <v>572</v>
      </c>
      <c r="H2716" s="57">
        <v>0</v>
      </c>
    </row>
    <row r="2717" spans="1:8" x14ac:dyDescent="0.3">
      <c r="A2717">
        <v>2716</v>
      </c>
      <c r="B2717" t="s">
        <v>628</v>
      </c>
      <c r="C2717" t="str">
        <f>TEXT(Table4[[#This Row],[Date]],"MMMM")</f>
        <v>September</v>
      </c>
      <c r="D2717" s="54">
        <v>45170</v>
      </c>
      <c r="E2717" s="54" t="s">
        <v>16</v>
      </c>
      <c r="F2717" t="s">
        <v>199</v>
      </c>
      <c r="G2717" t="s">
        <v>573</v>
      </c>
      <c r="H2717" s="57">
        <v>2</v>
      </c>
    </row>
    <row r="2718" spans="1:8" x14ac:dyDescent="0.3">
      <c r="A2718">
        <v>2717</v>
      </c>
      <c r="B2718" t="s">
        <v>628</v>
      </c>
      <c r="C2718" t="str">
        <f>TEXT(Table4[[#This Row],[Date]],"MMMM")</f>
        <v>September</v>
      </c>
      <c r="D2718" s="54">
        <v>45170</v>
      </c>
      <c r="E2718" s="54" t="s">
        <v>16</v>
      </c>
      <c r="F2718" t="s">
        <v>199</v>
      </c>
      <c r="G2718" t="s">
        <v>574</v>
      </c>
      <c r="H2718" s="57">
        <v>5</v>
      </c>
    </row>
    <row r="2719" spans="1:8" x14ac:dyDescent="0.3">
      <c r="A2719">
        <v>2718</v>
      </c>
      <c r="B2719" t="s">
        <v>628</v>
      </c>
      <c r="C2719" t="str">
        <f>TEXT(Table4[[#This Row],[Date]],"MMMM")</f>
        <v>September</v>
      </c>
      <c r="D2719" s="54">
        <v>45170</v>
      </c>
      <c r="E2719" s="54" t="s">
        <v>16</v>
      </c>
      <c r="F2719" t="s">
        <v>199</v>
      </c>
      <c r="G2719" t="s">
        <v>575</v>
      </c>
      <c r="H2719" s="57">
        <v>0</v>
      </c>
    </row>
    <row r="2720" spans="1:8" x14ac:dyDescent="0.3">
      <c r="A2720">
        <v>2719</v>
      </c>
      <c r="B2720" t="s">
        <v>628</v>
      </c>
      <c r="C2720" t="str">
        <f>TEXT(Table4[[#This Row],[Date]],"MMMM")</f>
        <v>September</v>
      </c>
      <c r="D2720" s="54">
        <v>45170</v>
      </c>
      <c r="E2720" s="54" t="s">
        <v>16</v>
      </c>
      <c r="F2720" t="s">
        <v>199</v>
      </c>
      <c r="G2720" t="s">
        <v>576</v>
      </c>
      <c r="H2720" s="57">
        <v>4</v>
      </c>
    </row>
    <row r="2721" spans="1:8" x14ac:dyDescent="0.3">
      <c r="A2721">
        <v>2720</v>
      </c>
      <c r="B2721" t="s">
        <v>628</v>
      </c>
      <c r="C2721" t="str">
        <f>TEXT(Table4[[#This Row],[Date]],"MMMM")</f>
        <v>September</v>
      </c>
      <c r="D2721" s="54">
        <v>45170</v>
      </c>
      <c r="E2721" s="54" t="s">
        <v>16</v>
      </c>
      <c r="F2721" t="s">
        <v>219</v>
      </c>
      <c r="G2721" t="s">
        <v>577</v>
      </c>
      <c r="H2721" s="57">
        <v>2</v>
      </c>
    </row>
    <row r="2722" spans="1:8" x14ac:dyDescent="0.3">
      <c r="A2722">
        <v>2721</v>
      </c>
      <c r="B2722" t="s">
        <v>628</v>
      </c>
      <c r="C2722" t="str">
        <f>TEXT(Table4[[#This Row],[Date]],"MMMM")</f>
        <v>September</v>
      </c>
      <c r="D2722" s="54">
        <v>45170</v>
      </c>
      <c r="E2722" s="54" t="s">
        <v>16</v>
      </c>
      <c r="F2722" t="s">
        <v>219</v>
      </c>
      <c r="G2722" t="s">
        <v>578</v>
      </c>
      <c r="H2722" s="57">
        <v>6</v>
      </c>
    </row>
    <row r="2723" spans="1:8" x14ac:dyDescent="0.3">
      <c r="A2723">
        <v>2722</v>
      </c>
      <c r="B2723" t="s">
        <v>628</v>
      </c>
      <c r="C2723" t="str">
        <f>TEXT(Table4[[#This Row],[Date]],"MMMM")</f>
        <v>September</v>
      </c>
      <c r="D2723" s="54">
        <v>45170</v>
      </c>
      <c r="E2723" s="54" t="s">
        <v>16</v>
      </c>
      <c r="F2723" t="s">
        <v>219</v>
      </c>
      <c r="G2723" t="s">
        <v>579</v>
      </c>
      <c r="H2723" s="57">
        <v>0</v>
      </c>
    </row>
    <row r="2724" spans="1:8" x14ac:dyDescent="0.3">
      <c r="A2724">
        <v>2723</v>
      </c>
      <c r="B2724" t="s">
        <v>628</v>
      </c>
      <c r="C2724" t="str">
        <f>TEXT(Table4[[#This Row],[Date]],"MMMM")</f>
        <v>September</v>
      </c>
      <c r="D2724" s="54">
        <v>45170</v>
      </c>
      <c r="E2724" s="54" t="s">
        <v>16</v>
      </c>
      <c r="F2724" t="s">
        <v>219</v>
      </c>
      <c r="G2724" t="s">
        <v>580</v>
      </c>
      <c r="H2724" s="57">
        <v>5</v>
      </c>
    </row>
    <row r="2725" spans="1:8" x14ac:dyDescent="0.3">
      <c r="A2725">
        <v>2724</v>
      </c>
      <c r="B2725" t="s">
        <v>628</v>
      </c>
      <c r="C2725" t="str">
        <f>TEXT(Table4[[#This Row],[Date]],"MMMM")</f>
        <v>September</v>
      </c>
      <c r="D2725" s="54">
        <v>45170</v>
      </c>
      <c r="E2725" s="54" t="s">
        <v>16</v>
      </c>
      <c r="F2725" t="s">
        <v>219</v>
      </c>
      <c r="G2725" t="s">
        <v>581</v>
      </c>
      <c r="H2725" s="57">
        <v>1</v>
      </c>
    </row>
    <row r="2726" spans="1:8" x14ac:dyDescent="0.3">
      <c r="A2726">
        <v>2725</v>
      </c>
      <c r="B2726" t="s">
        <v>628</v>
      </c>
      <c r="C2726" t="str">
        <f>TEXT(Table4[[#This Row],[Date]],"MMMM")</f>
        <v>September</v>
      </c>
      <c r="D2726" s="54">
        <v>45170</v>
      </c>
      <c r="E2726" s="54" t="s">
        <v>16</v>
      </c>
      <c r="F2726" t="s">
        <v>219</v>
      </c>
      <c r="G2726" t="s">
        <v>582</v>
      </c>
      <c r="H2726" s="57">
        <v>2</v>
      </c>
    </row>
    <row r="2727" spans="1:8" x14ac:dyDescent="0.3">
      <c r="A2727">
        <v>2726</v>
      </c>
      <c r="B2727" t="s">
        <v>628</v>
      </c>
      <c r="C2727" t="str">
        <f>TEXT(Table4[[#This Row],[Date]],"MMMM")</f>
        <v>September</v>
      </c>
      <c r="D2727" s="54">
        <v>45170</v>
      </c>
      <c r="E2727" s="54" t="s">
        <v>16</v>
      </c>
      <c r="F2727" t="s">
        <v>219</v>
      </c>
      <c r="G2727" t="s">
        <v>583</v>
      </c>
      <c r="H2727" s="57">
        <v>1</v>
      </c>
    </row>
    <row r="2728" spans="1:8" x14ac:dyDescent="0.3">
      <c r="A2728">
        <v>2727</v>
      </c>
      <c r="B2728" t="s">
        <v>628</v>
      </c>
      <c r="C2728" t="str">
        <f>TEXT(Table4[[#This Row],[Date]],"MMMM")</f>
        <v>September</v>
      </c>
      <c r="D2728" s="54">
        <v>45170</v>
      </c>
      <c r="E2728" s="54" t="s">
        <v>16</v>
      </c>
      <c r="F2728" t="s">
        <v>219</v>
      </c>
      <c r="G2728" t="s">
        <v>584</v>
      </c>
      <c r="H2728" s="57">
        <v>0</v>
      </c>
    </row>
    <row r="2729" spans="1:8" x14ac:dyDescent="0.3">
      <c r="A2729">
        <v>2728</v>
      </c>
      <c r="B2729" t="s">
        <v>628</v>
      </c>
      <c r="C2729" t="str">
        <f>TEXT(Table4[[#This Row],[Date]],"MMMM")</f>
        <v>September</v>
      </c>
      <c r="D2729" s="54">
        <v>45170</v>
      </c>
      <c r="E2729" s="54" t="s">
        <v>16</v>
      </c>
      <c r="F2729" t="s">
        <v>219</v>
      </c>
      <c r="G2729" t="s">
        <v>585</v>
      </c>
      <c r="H2729" s="57">
        <v>0</v>
      </c>
    </row>
    <row r="2730" spans="1:8" x14ac:dyDescent="0.3">
      <c r="A2730">
        <v>2729</v>
      </c>
      <c r="B2730" t="s">
        <v>628</v>
      </c>
      <c r="C2730" t="str">
        <f>TEXT(Table4[[#This Row],[Date]],"MMMM")</f>
        <v>September</v>
      </c>
      <c r="D2730" s="54">
        <v>45170</v>
      </c>
      <c r="E2730" s="54" t="s">
        <v>16</v>
      </c>
      <c r="F2730" t="s">
        <v>219</v>
      </c>
      <c r="G2730" t="s">
        <v>586</v>
      </c>
      <c r="H2730" s="57">
        <v>0</v>
      </c>
    </row>
    <row r="2731" spans="1:8" x14ac:dyDescent="0.3">
      <c r="A2731">
        <v>2730</v>
      </c>
      <c r="B2731" t="s">
        <v>628</v>
      </c>
      <c r="C2731" t="str">
        <f>TEXT(Table4[[#This Row],[Date]],"MMMM")</f>
        <v>September</v>
      </c>
      <c r="D2731" s="54">
        <v>45170</v>
      </c>
      <c r="E2731" s="54" t="s">
        <v>16</v>
      </c>
      <c r="F2731" t="s">
        <v>219</v>
      </c>
      <c r="G2731" t="s">
        <v>587</v>
      </c>
      <c r="H2731" s="57">
        <v>0</v>
      </c>
    </row>
    <row r="2732" spans="1:8" x14ac:dyDescent="0.3">
      <c r="A2732">
        <v>2731</v>
      </c>
      <c r="B2732" t="s">
        <v>628</v>
      </c>
      <c r="C2732" t="str">
        <f>TEXT(Table4[[#This Row],[Date]],"MMMM")</f>
        <v>September</v>
      </c>
      <c r="D2732" s="54">
        <v>45170</v>
      </c>
      <c r="E2732" s="54" t="s">
        <v>16</v>
      </c>
      <c r="F2732" t="s">
        <v>219</v>
      </c>
      <c r="G2732" t="s">
        <v>588</v>
      </c>
      <c r="H2732" s="57">
        <v>0</v>
      </c>
    </row>
    <row r="2733" spans="1:8" x14ac:dyDescent="0.3">
      <c r="A2733">
        <v>2732</v>
      </c>
      <c r="B2733" t="s">
        <v>628</v>
      </c>
      <c r="C2733" t="str">
        <f>TEXT(Table4[[#This Row],[Date]],"MMMM")</f>
        <v>September</v>
      </c>
      <c r="D2733" s="54">
        <v>45170</v>
      </c>
      <c r="E2733" s="54" t="s">
        <v>16</v>
      </c>
      <c r="F2733" t="s">
        <v>219</v>
      </c>
      <c r="G2733" t="s">
        <v>589</v>
      </c>
      <c r="H2733" s="57">
        <v>0</v>
      </c>
    </row>
    <row r="2734" spans="1:8" x14ac:dyDescent="0.3">
      <c r="A2734">
        <v>2733</v>
      </c>
      <c r="B2734" t="s">
        <v>628</v>
      </c>
      <c r="C2734" t="str">
        <f>TEXT(Table4[[#This Row],[Date]],"MMMM")</f>
        <v>September</v>
      </c>
      <c r="D2734" s="54">
        <v>45170</v>
      </c>
      <c r="E2734" s="54" t="s">
        <v>16</v>
      </c>
      <c r="F2734" t="s">
        <v>233</v>
      </c>
      <c r="G2734" t="s">
        <v>590</v>
      </c>
      <c r="H2734" s="57">
        <v>1</v>
      </c>
    </row>
    <row r="2735" spans="1:8" x14ac:dyDescent="0.3">
      <c r="A2735">
        <v>2734</v>
      </c>
      <c r="B2735" t="s">
        <v>628</v>
      </c>
      <c r="C2735" t="str">
        <f>TEXT(Table4[[#This Row],[Date]],"MMMM")</f>
        <v>September</v>
      </c>
      <c r="D2735" s="54">
        <v>45170</v>
      </c>
      <c r="E2735" s="54" t="s">
        <v>16</v>
      </c>
      <c r="F2735" t="s">
        <v>233</v>
      </c>
      <c r="G2735" t="s">
        <v>591</v>
      </c>
      <c r="H2735" s="57">
        <v>0</v>
      </c>
    </row>
    <row r="2736" spans="1:8" x14ac:dyDescent="0.3">
      <c r="A2736">
        <v>2735</v>
      </c>
      <c r="B2736" t="s">
        <v>628</v>
      </c>
      <c r="C2736" t="str">
        <f>TEXT(Table4[[#This Row],[Date]],"MMMM")</f>
        <v>September</v>
      </c>
      <c r="D2736" s="54">
        <v>45170</v>
      </c>
      <c r="E2736" s="54" t="s">
        <v>16</v>
      </c>
      <c r="F2736" t="s">
        <v>233</v>
      </c>
      <c r="G2736" t="s">
        <v>592</v>
      </c>
      <c r="H2736" s="57">
        <v>1</v>
      </c>
    </row>
    <row r="2737" spans="1:8" x14ac:dyDescent="0.3">
      <c r="A2737">
        <v>2736</v>
      </c>
      <c r="B2737" t="s">
        <v>628</v>
      </c>
      <c r="C2737" t="str">
        <f>TEXT(Table4[[#This Row],[Date]],"MMMM")</f>
        <v>September</v>
      </c>
      <c r="D2737" s="54">
        <v>45170</v>
      </c>
      <c r="E2737" s="54" t="s">
        <v>16</v>
      </c>
      <c r="F2737" t="s">
        <v>233</v>
      </c>
      <c r="G2737" t="s">
        <v>593</v>
      </c>
      <c r="H2737" s="57">
        <v>2</v>
      </c>
    </row>
    <row r="2738" spans="1:8" x14ac:dyDescent="0.3">
      <c r="A2738">
        <v>2737</v>
      </c>
      <c r="B2738" t="s">
        <v>628</v>
      </c>
      <c r="C2738" t="str">
        <f>TEXT(Table4[[#This Row],[Date]],"MMMM")</f>
        <v>September</v>
      </c>
      <c r="D2738" s="54">
        <v>45170</v>
      </c>
      <c r="E2738" s="54" t="s">
        <v>16</v>
      </c>
      <c r="F2738" t="s">
        <v>233</v>
      </c>
      <c r="G2738" t="s">
        <v>594</v>
      </c>
      <c r="H2738" s="57">
        <v>1</v>
      </c>
    </row>
    <row r="2739" spans="1:8" x14ac:dyDescent="0.3">
      <c r="A2739">
        <v>2738</v>
      </c>
      <c r="B2739" t="s">
        <v>628</v>
      </c>
      <c r="C2739" t="str">
        <f>TEXT(Table4[[#This Row],[Date]],"MMMM")</f>
        <v>September</v>
      </c>
      <c r="D2739" s="54">
        <v>45170</v>
      </c>
      <c r="E2739" s="54" t="s">
        <v>16</v>
      </c>
      <c r="F2739" t="s">
        <v>233</v>
      </c>
      <c r="G2739" t="s">
        <v>595</v>
      </c>
      <c r="H2739" s="57">
        <v>7</v>
      </c>
    </row>
    <row r="2740" spans="1:8" x14ac:dyDescent="0.3">
      <c r="A2740">
        <v>2739</v>
      </c>
      <c r="B2740" t="s">
        <v>628</v>
      </c>
      <c r="C2740" t="str">
        <f>TEXT(Table4[[#This Row],[Date]],"MMMM")</f>
        <v>September</v>
      </c>
      <c r="D2740" s="54">
        <v>45170</v>
      </c>
      <c r="E2740" s="54" t="s">
        <v>16</v>
      </c>
      <c r="F2740" t="s">
        <v>233</v>
      </c>
      <c r="G2740" t="s">
        <v>596</v>
      </c>
      <c r="H2740" s="57">
        <v>0</v>
      </c>
    </row>
    <row r="2741" spans="1:8" x14ac:dyDescent="0.3">
      <c r="A2741">
        <v>2740</v>
      </c>
      <c r="B2741" t="s">
        <v>628</v>
      </c>
      <c r="C2741" t="str">
        <f>TEXT(Table4[[#This Row],[Date]],"MMMM")</f>
        <v>September</v>
      </c>
      <c r="D2741" s="54">
        <v>45170</v>
      </c>
      <c r="E2741" s="54" t="s">
        <v>16</v>
      </c>
      <c r="F2741" t="s">
        <v>233</v>
      </c>
      <c r="G2741" t="s">
        <v>597</v>
      </c>
      <c r="H2741" s="57">
        <v>0</v>
      </c>
    </row>
    <row r="2742" spans="1:8" x14ac:dyDescent="0.3">
      <c r="A2742">
        <v>2741</v>
      </c>
      <c r="B2742" t="s">
        <v>628</v>
      </c>
      <c r="C2742" t="str">
        <f>TEXT(Table4[[#This Row],[Date]],"MMMM")</f>
        <v>September</v>
      </c>
      <c r="D2742" s="54">
        <v>45170</v>
      </c>
      <c r="E2742" s="54" t="s">
        <v>16</v>
      </c>
      <c r="F2742" t="s">
        <v>233</v>
      </c>
      <c r="G2742" t="s">
        <v>598</v>
      </c>
      <c r="H2742" s="57">
        <v>5</v>
      </c>
    </row>
    <row r="2743" spans="1:8" x14ac:dyDescent="0.3">
      <c r="A2743">
        <v>2742</v>
      </c>
      <c r="B2743" t="s">
        <v>628</v>
      </c>
      <c r="C2743" t="str">
        <f>TEXT(Table4[[#This Row],[Date]],"MMMM")</f>
        <v>September</v>
      </c>
      <c r="D2743" s="54">
        <v>45170</v>
      </c>
      <c r="E2743" s="54" t="s">
        <v>16</v>
      </c>
      <c r="F2743" t="s">
        <v>233</v>
      </c>
      <c r="G2743" t="s">
        <v>599</v>
      </c>
      <c r="H2743" s="57">
        <v>2</v>
      </c>
    </row>
    <row r="2744" spans="1:8" x14ac:dyDescent="0.3">
      <c r="A2744">
        <v>2743</v>
      </c>
      <c r="B2744" t="s">
        <v>628</v>
      </c>
      <c r="C2744" t="str">
        <f>TEXT(Table4[[#This Row],[Date]],"MMMM")</f>
        <v>September</v>
      </c>
      <c r="D2744" s="54">
        <v>45170</v>
      </c>
      <c r="E2744" s="54" t="s">
        <v>16</v>
      </c>
      <c r="F2744" t="s">
        <v>233</v>
      </c>
      <c r="G2744" t="s">
        <v>600</v>
      </c>
      <c r="H2744" s="57">
        <v>5</v>
      </c>
    </row>
    <row r="2745" spans="1:8" x14ac:dyDescent="0.3">
      <c r="A2745">
        <v>2744</v>
      </c>
      <c r="B2745" t="s">
        <v>628</v>
      </c>
      <c r="C2745" t="str">
        <f>TEXT(Table4[[#This Row],[Date]],"MMMM")</f>
        <v>September</v>
      </c>
      <c r="D2745" s="54">
        <v>45170</v>
      </c>
      <c r="E2745" s="54" t="s">
        <v>16</v>
      </c>
      <c r="F2745" t="s">
        <v>233</v>
      </c>
      <c r="G2745" t="s">
        <v>601</v>
      </c>
      <c r="H2745" s="57">
        <v>5</v>
      </c>
    </row>
    <row r="2746" spans="1:8" x14ac:dyDescent="0.3">
      <c r="A2746">
        <v>2745</v>
      </c>
      <c r="B2746" t="s">
        <v>628</v>
      </c>
      <c r="C2746" t="str">
        <f>TEXT(Table4[[#This Row],[Date]],"MMMM")</f>
        <v>September</v>
      </c>
      <c r="D2746" s="54">
        <v>45170</v>
      </c>
      <c r="E2746" s="54" t="s">
        <v>16</v>
      </c>
      <c r="F2746" t="s">
        <v>233</v>
      </c>
      <c r="G2746" t="s">
        <v>602</v>
      </c>
      <c r="H2746" s="57">
        <v>2</v>
      </c>
    </row>
    <row r="2747" spans="1:8" x14ac:dyDescent="0.3">
      <c r="A2747">
        <v>2746</v>
      </c>
      <c r="B2747" t="s">
        <v>628</v>
      </c>
      <c r="C2747" t="str">
        <f>TEXT(Table4[[#This Row],[Date]],"MMMM")</f>
        <v>September</v>
      </c>
      <c r="D2747" s="54">
        <v>45170</v>
      </c>
      <c r="E2747" s="54" t="s">
        <v>16</v>
      </c>
      <c r="F2747" t="s">
        <v>233</v>
      </c>
      <c r="G2747" t="s">
        <v>603</v>
      </c>
      <c r="H2747" s="57">
        <v>0</v>
      </c>
    </row>
    <row r="2748" spans="1:8" x14ac:dyDescent="0.3">
      <c r="A2748">
        <v>2747</v>
      </c>
      <c r="B2748" t="s">
        <v>628</v>
      </c>
      <c r="C2748" t="str">
        <f>TEXT(Table4[[#This Row],[Date]],"MMMM")</f>
        <v>September</v>
      </c>
      <c r="D2748" s="54">
        <v>45170</v>
      </c>
      <c r="E2748" s="54" t="s">
        <v>16</v>
      </c>
      <c r="F2748" t="s">
        <v>233</v>
      </c>
      <c r="G2748" t="s">
        <v>604</v>
      </c>
      <c r="H2748" s="57">
        <v>1</v>
      </c>
    </row>
    <row r="2749" spans="1:8" x14ac:dyDescent="0.3">
      <c r="A2749">
        <v>2748</v>
      </c>
      <c r="B2749" t="s">
        <v>628</v>
      </c>
      <c r="C2749" t="str">
        <f>TEXT(Table4[[#This Row],[Date]],"MMMM")</f>
        <v>September</v>
      </c>
      <c r="D2749" s="54">
        <v>45170</v>
      </c>
      <c r="E2749" s="54" t="s">
        <v>16</v>
      </c>
      <c r="F2749" t="s">
        <v>233</v>
      </c>
      <c r="G2749" t="s">
        <v>605</v>
      </c>
      <c r="H2749" s="57">
        <v>0</v>
      </c>
    </row>
    <row r="2750" spans="1:8" x14ac:dyDescent="0.3">
      <c r="A2750">
        <v>2749</v>
      </c>
      <c r="B2750" t="s">
        <v>628</v>
      </c>
      <c r="C2750" t="str">
        <f>TEXT(Table4[[#This Row],[Date]],"MMMM")</f>
        <v>September</v>
      </c>
      <c r="D2750" s="54">
        <v>45170</v>
      </c>
      <c r="E2750" s="54" t="s">
        <v>16</v>
      </c>
      <c r="F2750" t="s">
        <v>233</v>
      </c>
      <c r="G2750" t="s">
        <v>606</v>
      </c>
      <c r="H2750" s="57">
        <v>2</v>
      </c>
    </row>
    <row r="2751" spans="1:8" x14ac:dyDescent="0.3">
      <c r="A2751">
        <v>2750</v>
      </c>
      <c r="B2751" t="s">
        <v>628</v>
      </c>
      <c r="C2751" t="str">
        <f>TEXT(Table4[[#This Row],[Date]],"MMMM")</f>
        <v>September</v>
      </c>
      <c r="D2751" s="54">
        <v>45170</v>
      </c>
      <c r="E2751" s="54" t="s">
        <v>16</v>
      </c>
      <c r="F2751" t="s">
        <v>233</v>
      </c>
      <c r="G2751" t="s">
        <v>607</v>
      </c>
      <c r="H2751" s="57">
        <v>3</v>
      </c>
    </row>
    <row r="2752" spans="1:8" x14ac:dyDescent="0.3">
      <c r="A2752">
        <v>2751</v>
      </c>
      <c r="B2752" t="s">
        <v>628</v>
      </c>
      <c r="C2752" t="str">
        <f>TEXT(Table4[[#This Row],[Date]],"MMMM")</f>
        <v>September</v>
      </c>
      <c r="D2752" s="54">
        <v>45170</v>
      </c>
      <c r="E2752" s="54" t="s">
        <v>16</v>
      </c>
      <c r="F2752" t="s">
        <v>233</v>
      </c>
      <c r="G2752" t="s">
        <v>608</v>
      </c>
      <c r="H2752" s="57">
        <v>4</v>
      </c>
    </row>
    <row r="2753" spans="1:8" x14ac:dyDescent="0.3">
      <c r="A2753">
        <v>2752</v>
      </c>
      <c r="B2753" t="s">
        <v>628</v>
      </c>
      <c r="C2753" t="str">
        <f>TEXT(Table4[[#This Row],[Date]],"MMMM")</f>
        <v>September</v>
      </c>
      <c r="D2753" s="54">
        <v>45170</v>
      </c>
      <c r="E2753" s="54" t="s">
        <v>16</v>
      </c>
      <c r="F2753" t="s">
        <v>233</v>
      </c>
      <c r="G2753" t="s">
        <v>609</v>
      </c>
      <c r="H2753" s="57">
        <v>0</v>
      </c>
    </row>
    <row r="2754" spans="1:8" x14ac:dyDescent="0.3">
      <c r="A2754">
        <v>2753</v>
      </c>
      <c r="B2754" t="s">
        <v>628</v>
      </c>
      <c r="C2754" t="str">
        <f>TEXT(Table4[[#This Row],[Date]],"MMMM")</f>
        <v>September</v>
      </c>
      <c r="D2754" s="54">
        <v>45170</v>
      </c>
      <c r="E2754" s="54" t="s">
        <v>16</v>
      </c>
      <c r="F2754" t="s">
        <v>233</v>
      </c>
      <c r="G2754" t="s">
        <v>610</v>
      </c>
      <c r="H2754" s="57">
        <v>1</v>
      </c>
    </row>
    <row r="2755" spans="1:8" x14ac:dyDescent="0.3">
      <c r="A2755">
        <v>2754</v>
      </c>
      <c r="B2755" t="s">
        <v>628</v>
      </c>
      <c r="C2755" t="str">
        <f>TEXT(Table4[[#This Row],[Date]],"MMMM")</f>
        <v>September</v>
      </c>
      <c r="D2755" s="54">
        <v>45170</v>
      </c>
      <c r="E2755" s="54" t="s">
        <v>16</v>
      </c>
      <c r="F2755" t="s">
        <v>233</v>
      </c>
      <c r="G2755" t="s">
        <v>611</v>
      </c>
      <c r="H2755" s="57">
        <v>0</v>
      </c>
    </row>
    <row r="2756" spans="1:8" x14ac:dyDescent="0.3">
      <c r="A2756">
        <v>2755</v>
      </c>
      <c r="B2756" t="s">
        <v>628</v>
      </c>
      <c r="C2756" t="str">
        <f>TEXT(Table4[[#This Row],[Date]],"MMMM")</f>
        <v>September</v>
      </c>
      <c r="D2756" s="54">
        <v>45170</v>
      </c>
      <c r="E2756" s="54" t="s">
        <v>16</v>
      </c>
      <c r="F2756" t="s">
        <v>233</v>
      </c>
      <c r="G2756" t="s">
        <v>612</v>
      </c>
      <c r="H2756" s="57">
        <v>5</v>
      </c>
    </row>
    <row r="2757" spans="1:8" hidden="1" x14ac:dyDescent="0.3">
      <c r="A2757">
        <v>2756</v>
      </c>
      <c r="B2757" t="s">
        <v>629</v>
      </c>
      <c r="C2757" t="str">
        <f>TEXT(Table4[[#This Row],[Date]],"MMMM")</f>
        <v>September</v>
      </c>
      <c r="D2757" s="54">
        <v>45170</v>
      </c>
      <c r="E2757" s="54" t="s">
        <v>17</v>
      </c>
      <c r="F2757" t="s">
        <v>104</v>
      </c>
      <c r="G2757" t="s">
        <v>465</v>
      </c>
      <c r="H2757" s="57">
        <v>3</v>
      </c>
    </row>
    <row r="2758" spans="1:8" hidden="1" x14ac:dyDescent="0.3">
      <c r="A2758">
        <v>2757</v>
      </c>
      <c r="B2758" t="s">
        <v>629</v>
      </c>
      <c r="C2758" t="str">
        <f>TEXT(Table4[[#This Row],[Date]],"MMMM")</f>
        <v>September</v>
      </c>
      <c r="D2758" s="54">
        <v>45170</v>
      </c>
      <c r="E2758" s="54" t="s">
        <v>17</v>
      </c>
      <c r="F2758" t="s">
        <v>104</v>
      </c>
      <c r="G2758" t="s">
        <v>466</v>
      </c>
      <c r="H2758" s="57">
        <v>1</v>
      </c>
    </row>
    <row r="2759" spans="1:8" hidden="1" x14ac:dyDescent="0.3">
      <c r="A2759">
        <v>2758</v>
      </c>
      <c r="B2759" t="s">
        <v>629</v>
      </c>
      <c r="C2759" t="str">
        <f>TEXT(Table4[[#This Row],[Date]],"MMMM")</f>
        <v>September</v>
      </c>
      <c r="D2759" s="54">
        <v>45170</v>
      </c>
      <c r="E2759" s="54" t="s">
        <v>17</v>
      </c>
      <c r="F2759" t="s">
        <v>104</v>
      </c>
      <c r="G2759" t="s">
        <v>467</v>
      </c>
      <c r="H2759" s="57">
        <v>0</v>
      </c>
    </row>
    <row r="2760" spans="1:8" hidden="1" x14ac:dyDescent="0.3">
      <c r="A2760">
        <v>2759</v>
      </c>
      <c r="B2760" t="s">
        <v>629</v>
      </c>
      <c r="C2760" t="str">
        <f>TEXT(Table4[[#This Row],[Date]],"MMMM")</f>
        <v>September</v>
      </c>
      <c r="D2760" s="54">
        <v>45170</v>
      </c>
      <c r="E2760" s="54" t="s">
        <v>17</v>
      </c>
      <c r="F2760" t="s">
        <v>104</v>
      </c>
      <c r="G2760" t="s">
        <v>468</v>
      </c>
      <c r="H2760" s="57">
        <v>1</v>
      </c>
    </row>
    <row r="2761" spans="1:8" hidden="1" x14ac:dyDescent="0.3">
      <c r="A2761">
        <v>2760</v>
      </c>
      <c r="B2761" t="s">
        <v>629</v>
      </c>
      <c r="C2761" t="str">
        <f>TEXT(Table4[[#This Row],[Date]],"MMMM")</f>
        <v>September</v>
      </c>
      <c r="D2761" s="54">
        <v>45170</v>
      </c>
      <c r="E2761" s="54" t="s">
        <v>17</v>
      </c>
      <c r="F2761" t="s">
        <v>104</v>
      </c>
      <c r="G2761" t="s">
        <v>469</v>
      </c>
      <c r="H2761" s="57">
        <v>0</v>
      </c>
    </row>
    <row r="2762" spans="1:8" hidden="1" x14ac:dyDescent="0.3">
      <c r="A2762">
        <v>2761</v>
      </c>
      <c r="B2762" t="s">
        <v>629</v>
      </c>
      <c r="C2762" t="str">
        <f>TEXT(Table4[[#This Row],[Date]],"MMMM")</f>
        <v>September</v>
      </c>
      <c r="D2762" s="54">
        <v>45170</v>
      </c>
      <c r="E2762" s="54" t="s">
        <v>17</v>
      </c>
      <c r="F2762" t="s">
        <v>104</v>
      </c>
      <c r="G2762" t="s">
        <v>470</v>
      </c>
      <c r="H2762" s="57">
        <v>0</v>
      </c>
    </row>
    <row r="2763" spans="1:8" hidden="1" x14ac:dyDescent="0.3">
      <c r="A2763">
        <v>2762</v>
      </c>
      <c r="B2763" t="s">
        <v>629</v>
      </c>
      <c r="C2763" t="str">
        <f>TEXT(Table4[[#This Row],[Date]],"MMMM")</f>
        <v>September</v>
      </c>
      <c r="D2763" s="54">
        <v>45170</v>
      </c>
      <c r="E2763" s="54" t="s">
        <v>17</v>
      </c>
      <c r="F2763" t="s">
        <v>104</v>
      </c>
      <c r="G2763" t="s">
        <v>471</v>
      </c>
      <c r="H2763" s="57">
        <v>1</v>
      </c>
    </row>
    <row r="2764" spans="1:8" hidden="1" x14ac:dyDescent="0.3">
      <c r="A2764">
        <v>2763</v>
      </c>
      <c r="B2764" t="s">
        <v>629</v>
      </c>
      <c r="C2764" t="str">
        <f>TEXT(Table4[[#This Row],[Date]],"MMMM")</f>
        <v>September</v>
      </c>
      <c r="D2764" s="54">
        <v>45170</v>
      </c>
      <c r="E2764" s="54" t="s">
        <v>17</v>
      </c>
      <c r="F2764" t="s">
        <v>104</v>
      </c>
      <c r="G2764" t="s">
        <v>472</v>
      </c>
      <c r="H2764" s="57">
        <v>0</v>
      </c>
    </row>
    <row r="2765" spans="1:8" hidden="1" x14ac:dyDescent="0.3">
      <c r="A2765">
        <v>2764</v>
      </c>
      <c r="B2765" t="s">
        <v>629</v>
      </c>
      <c r="C2765" t="str">
        <f>TEXT(Table4[[#This Row],[Date]],"MMMM")</f>
        <v>September</v>
      </c>
      <c r="D2765" s="54">
        <v>45170</v>
      </c>
      <c r="E2765" s="54" t="s">
        <v>17</v>
      </c>
      <c r="F2765" t="s">
        <v>104</v>
      </c>
      <c r="G2765" t="s">
        <v>473</v>
      </c>
      <c r="H2765" s="57">
        <v>0</v>
      </c>
    </row>
    <row r="2766" spans="1:8" hidden="1" x14ac:dyDescent="0.3">
      <c r="A2766">
        <v>2765</v>
      </c>
      <c r="B2766" t="s">
        <v>629</v>
      </c>
      <c r="C2766" t="str">
        <f>TEXT(Table4[[#This Row],[Date]],"MMMM")</f>
        <v>September</v>
      </c>
      <c r="D2766" s="54">
        <v>45170</v>
      </c>
      <c r="E2766" s="54" t="s">
        <v>17</v>
      </c>
      <c r="F2766" t="s">
        <v>104</v>
      </c>
      <c r="G2766" t="s">
        <v>474</v>
      </c>
      <c r="H2766" s="57">
        <v>0</v>
      </c>
    </row>
    <row r="2767" spans="1:8" hidden="1" x14ac:dyDescent="0.3">
      <c r="A2767">
        <v>2766</v>
      </c>
      <c r="B2767" t="s">
        <v>629</v>
      </c>
      <c r="C2767" t="str">
        <f>TEXT(Table4[[#This Row],[Date]],"MMMM")</f>
        <v>September</v>
      </c>
      <c r="D2767" s="54">
        <v>45170</v>
      </c>
      <c r="E2767" s="54" t="s">
        <v>17</v>
      </c>
      <c r="F2767" t="s">
        <v>104</v>
      </c>
      <c r="G2767" t="s">
        <v>475</v>
      </c>
      <c r="H2767" s="57">
        <v>0</v>
      </c>
    </row>
    <row r="2768" spans="1:8" hidden="1" x14ac:dyDescent="0.3">
      <c r="A2768">
        <v>2767</v>
      </c>
      <c r="B2768" t="s">
        <v>629</v>
      </c>
      <c r="C2768" t="str">
        <f>TEXT(Table4[[#This Row],[Date]],"MMMM")</f>
        <v>September</v>
      </c>
      <c r="D2768" s="54">
        <v>45170</v>
      </c>
      <c r="E2768" s="54" t="s">
        <v>17</v>
      </c>
      <c r="F2768" t="s">
        <v>104</v>
      </c>
      <c r="G2768" t="s">
        <v>476</v>
      </c>
      <c r="H2768" s="57">
        <v>0</v>
      </c>
    </row>
    <row r="2769" spans="1:8" hidden="1" x14ac:dyDescent="0.3">
      <c r="A2769">
        <v>2768</v>
      </c>
      <c r="B2769" t="s">
        <v>629</v>
      </c>
      <c r="C2769" t="str">
        <f>TEXT(Table4[[#This Row],[Date]],"MMMM")</f>
        <v>September</v>
      </c>
      <c r="D2769" s="54">
        <v>45170</v>
      </c>
      <c r="E2769" s="54" t="s">
        <v>17</v>
      </c>
      <c r="F2769" t="s">
        <v>104</v>
      </c>
      <c r="G2769" t="s">
        <v>477</v>
      </c>
      <c r="H2769" s="57">
        <v>0</v>
      </c>
    </row>
    <row r="2770" spans="1:8" hidden="1" x14ac:dyDescent="0.3">
      <c r="A2770">
        <v>2769</v>
      </c>
      <c r="B2770" t="s">
        <v>629</v>
      </c>
      <c r="C2770" t="str">
        <f>TEXT(Table4[[#This Row],[Date]],"MMMM")</f>
        <v>September</v>
      </c>
      <c r="D2770" s="54">
        <v>45170</v>
      </c>
      <c r="E2770" s="54" t="s">
        <v>17</v>
      </c>
      <c r="F2770" t="s">
        <v>104</v>
      </c>
      <c r="G2770" t="s">
        <v>478</v>
      </c>
      <c r="H2770" s="57">
        <v>0</v>
      </c>
    </row>
    <row r="2771" spans="1:8" hidden="1" x14ac:dyDescent="0.3">
      <c r="A2771">
        <v>2770</v>
      </c>
      <c r="B2771" t="s">
        <v>629</v>
      </c>
      <c r="C2771" t="str">
        <f>TEXT(Table4[[#This Row],[Date]],"MMMM")</f>
        <v>September</v>
      </c>
      <c r="D2771" s="54">
        <v>45170</v>
      </c>
      <c r="E2771" s="54" t="s">
        <v>17</v>
      </c>
      <c r="F2771" t="s">
        <v>104</v>
      </c>
      <c r="G2771" t="s">
        <v>479</v>
      </c>
      <c r="H2771" s="57">
        <v>1</v>
      </c>
    </row>
    <row r="2772" spans="1:8" hidden="1" x14ac:dyDescent="0.3">
      <c r="A2772">
        <v>2771</v>
      </c>
      <c r="B2772" t="s">
        <v>629</v>
      </c>
      <c r="C2772" t="str">
        <f>TEXT(Table4[[#This Row],[Date]],"MMMM")</f>
        <v>September</v>
      </c>
      <c r="D2772" s="54">
        <v>45170</v>
      </c>
      <c r="E2772" s="54" t="s">
        <v>17</v>
      </c>
      <c r="F2772" t="s">
        <v>104</v>
      </c>
      <c r="G2772" t="s">
        <v>480</v>
      </c>
      <c r="H2772" s="57">
        <v>0</v>
      </c>
    </row>
    <row r="2773" spans="1:8" hidden="1" x14ac:dyDescent="0.3">
      <c r="A2773">
        <v>2772</v>
      </c>
      <c r="B2773" t="s">
        <v>629</v>
      </c>
      <c r="C2773" t="str">
        <f>TEXT(Table4[[#This Row],[Date]],"MMMM")</f>
        <v>September</v>
      </c>
      <c r="D2773" s="54">
        <v>45170</v>
      </c>
      <c r="E2773" s="54" t="s">
        <v>17</v>
      </c>
      <c r="F2773" t="s">
        <v>104</v>
      </c>
      <c r="G2773" t="s">
        <v>481</v>
      </c>
      <c r="H2773" s="57">
        <v>0</v>
      </c>
    </row>
    <row r="2774" spans="1:8" hidden="1" x14ac:dyDescent="0.3">
      <c r="A2774">
        <v>2773</v>
      </c>
      <c r="B2774" t="s">
        <v>629</v>
      </c>
      <c r="C2774" t="str">
        <f>TEXT(Table4[[#This Row],[Date]],"MMMM")</f>
        <v>September</v>
      </c>
      <c r="D2774" s="54">
        <v>45170</v>
      </c>
      <c r="E2774" s="54" t="s">
        <v>17</v>
      </c>
      <c r="F2774" t="s">
        <v>104</v>
      </c>
      <c r="G2774" t="s">
        <v>482</v>
      </c>
      <c r="H2774" s="57">
        <v>1</v>
      </c>
    </row>
    <row r="2775" spans="1:8" hidden="1" x14ac:dyDescent="0.3">
      <c r="A2775">
        <v>2774</v>
      </c>
      <c r="B2775" t="s">
        <v>629</v>
      </c>
      <c r="C2775" t="str">
        <f>TEXT(Table4[[#This Row],[Date]],"MMMM")</f>
        <v>September</v>
      </c>
      <c r="D2775" s="54">
        <v>45170</v>
      </c>
      <c r="E2775" s="54" t="s">
        <v>17</v>
      </c>
      <c r="F2775" t="s">
        <v>104</v>
      </c>
      <c r="G2775" t="s">
        <v>483</v>
      </c>
      <c r="H2775" s="57">
        <v>4</v>
      </c>
    </row>
    <row r="2776" spans="1:8" hidden="1" x14ac:dyDescent="0.3">
      <c r="A2776">
        <v>2775</v>
      </c>
      <c r="B2776" t="s">
        <v>629</v>
      </c>
      <c r="C2776" t="str">
        <f>TEXT(Table4[[#This Row],[Date]],"MMMM")</f>
        <v>September</v>
      </c>
      <c r="D2776" s="54">
        <v>45170</v>
      </c>
      <c r="E2776" s="54" t="s">
        <v>17</v>
      </c>
      <c r="F2776" t="s">
        <v>104</v>
      </c>
      <c r="G2776" t="s">
        <v>484</v>
      </c>
      <c r="H2776" s="57">
        <v>0</v>
      </c>
    </row>
    <row r="2777" spans="1:8" hidden="1" x14ac:dyDescent="0.3">
      <c r="A2777">
        <v>2776</v>
      </c>
      <c r="B2777" t="s">
        <v>629</v>
      </c>
      <c r="C2777" t="str">
        <f>TEXT(Table4[[#This Row],[Date]],"MMMM")</f>
        <v>September</v>
      </c>
      <c r="D2777" s="54">
        <v>45170</v>
      </c>
      <c r="E2777" s="54" t="s">
        <v>17</v>
      </c>
      <c r="F2777" t="s">
        <v>104</v>
      </c>
      <c r="G2777" t="s">
        <v>485</v>
      </c>
      <c r="H2777" s="57">
        <v>2</v>
      </c>
    </row>
    <row r="2778" spans="1:8" hidden="1" x14ac:dyDescent="0.3">
      <c r="A2778">
        <v>2777</v>
      </c>
      <c r="B2778" t="s">
        <v>629</v>
      </c>
      <c r="C2778" t="str">
        <f>TEXT(Table4[[#This Row],[Date]],"MMMM")</f>
        <v>September</v>
      </c>
      <c r="D2778" s="54">
        <v>45170</v>
      </c>
      <c r="E2778" s="54" t="s">
        <v>17</v>
      </c>
      <c r="F2778" t="s">
        <v>104</v>
      </c>
      <c r="G2778" t="s">
        <v>486</v>
      </c>
      <c r="H2778" s="57">
        <v>1</v>
      </c>
    </row>
    <row r="2779" spans="1:8" hidden="1" x14ac:dyDescent="0.3">
      <c r="A2779">
        <v>2778</v>
      </c>
      <c r="B2779" t="s">
        <v>629</v>
      </c>
      <c r="C2779" t="str">
        <f>TEXT(Table4[[#This Row],[Date]],"MMMM")</f>
        <v>September</v>
      </c>
      <c r="D2779" s="54">
        <v>45170</v>
      </c>
      <c r="E2779" s="54" t="s">
        <v>17</v>
      </c>
      <c r="F2779" t="s">
        <v>104</v>
      </c>
      <c r="G2779" t="s">
        <v>487</v>
      </c>
      <c r="H2779" s="57">
        <v>2</v>
      </c>
    </row>
    <row r="2780" spans="1:8" hidden="1" x14ac:dyDescent="0.3">
      <c r="A2780">
        <v>2779</v>
      </c>
      <c r="B2780" t="s">
        <v>629</v>
      </c>
      <c r="C2780" t="str">
        <f>TEXT(Table4[[#This Row],[Date]],"MMMM")</f>
        <v>September</v>
      </c>
      <c r="D2780" s="54">
        <v>45170</v>
      </c>
      <c r="E2780" s="54" t="s">
        <v>17</v>
      </c>
      <c r="F2780" t="s">
        <v>128</v>
      </c>
      <c r="G2780" t="s">
        <v>491</v>
      </c>
      <c r="H2780" s="57">
        <v>2</v>
      </c>
    </row>
    <row r="2781" spans="1:8" hidden="1" x14ac:dyDescent="0.3">
      <c r="A2781">
        <v>2780</v>
      </c>
      <c r="B2781" t="s">
        <v>629</v>
      </c>
      <c r="C2781" t="str">
        <f>TEXT(Table4[[#This Row],[Date]],"MMMM")</f>
        <v>September</v>
      </c>
      <c r="D2781" s="54">
        <v>45170</v>
      </c>
      <c r="E2781" s="54" t="s">
        <v>17</v>
      </c>
      <c r="F2781" t="s">
        <v>128</v>
      </c>
      <c r="G2781" t="s">
        <v>492</v>
      </c>
      <c r="H2781" s="57">
        <v>4</v>
      </c>
    </row>
    <row r="2782" spans="1:8" hidden="1" x14ac:dyDescent="0.3">
      <c r="A2782">
        <v>2781</v>
      </c>
      <c r="B2782" t="s">
        <v>629</v>
      </c>
      <c r="C2782" t="str">
        <f>TEXT(Table4[[#This Row],[Date]],"MMMM")</f>
        <v>September</v>
      </c>
      <c r="D2782" s="54">
        <v>45170</v>
      </c>
      <c r="E2782" s="54" t="s">
        <v>17</v>
      </c>
      <c r="F2782" t="s">
        <v>128</v>
      </c>
      <c r="G2782" t="s">
        <v>493</v>
      </c>
      <c r="H2782" s="57">
        <v>3</v>
      </c>
    </row>
    <row r="2783" spans="1:8" hidden="1" x14ac:dyDescent="0.3">
      <c r="A2783">
        <v>2782</v>
      </c>
      <c r="B2783" t="s">
        <v>629</v>
      </c>
      <c r="C2783" t="str">
        <f>TEXT(Table4[[#This Row],[Date]],"MMMM")</f>
        <v>September</v>
      </c>
      <c r="D2783" s="54">
        <v>45170</v>
      </c>
      <c r="E2783" s="54" t="s">
        <v>17</v>
      </c>
      <c r="F2783" t="s">
        <v>128</v>
      </c>
      <c r="G2783" t="s">
        <v>494</v>
      </c>
      <c r="H2783" s="57">
        <v>5</v>
      </c>
    </row>
    <row r="2784" spans="1:8" hidden="1" x14ac:dyDescent="0.3">
      <c r="A2784">
        <v>2783</v>
      </c>
      <c r="B2784" t="s">
        <v>629</v>
      </c>
      <c r="C2784" t="str">
        <f>TEXT(Table4[[#This Row],[Date]],"MMMM")</f>
        <v>September</v>
      </c>
      <c r="D2784" s="54">
        <v>45170</v>
      </c>
      <c r="E2784" s="54" t="s">
        <v>17</v>
      </c>
      <c r="F2784" t="s">
        <v>128</v>
      </c>
      <c r="G2784" t="s">
        <v>495</v>
      </c>
      <c r="H2784" s="57">
        <v>2</v>
      </c>
    </row>
    <row r="2785" spans="1:8" hidden="1" x14ac:dyDescent="0.3">
      <c r="A2785">
        <v>2784</v>
      </c>
      <c r="B2785" t="s">
        <v>629</v>
      </c>
      <c r="C2785" t="str">
        <f>TEXT(Table4[[#This Row],[Date]],"MMMM")</f>
        <v>September</v>
      </c>
      <c r="D2785" s="54">
        <v>45170</v>
      </c>
      <c r="E2785" s="54" t="s">
        <v>17</v>
      </c>
      <c r="F2785" t="s">
        <v>128</v>
      </c>
      <c r="G2785" t="s">
        <v>496</v>
      </c>
      <c r="H2785" s="57">
        <v>1</v>
      </c>
    </row>
    <row r="2786" spans="1:8" hidden="1" x14ac:dyDescent="0.3">
      <c r="A2786">
        <v>2785</v>
      </c>
      <c r="B2786" t="s">
        <v>629</v>
      </c>
      <c r="C2786" t="str">
        <f>TEXT(Table4[[#This Row],[Date]],"MMMM")</f>
        <v>September</v>
      </c>
      <c r="D2786" s="54">
        <v>45170</v>
      </c>
      <c r="E2786" s="54" t="s">
        <v>17</v>
      </c>
      <c r="F2786" t="s">
        <v>128</v>
      </c>
      <c r="G2786" t="s">
        <v>497</v>
      </c>
      <c r="H2786" s="57">
        <v>5</v>
      </c>
    </row>
    <row r="2787" spans="1:8" hidden="1" x14ac:dyDescent="0.3">
      <c r="A2787">
        <v>2786</v>
      </c>
      <c r="B2787" t="s">
        <v>629</v>
      </c>
      <c r="C2787" t="str">
        <f>TEXT(Table4[[#This Row],[Date]],"MMMM")</f>
        <v>September</v>
      </c>
      <c r="D2787" s="54">
        <v>45170</v>
      </c>
      <c r="E2787" s="54" t="s">
        <v>17</v>
      </c>
      <c r="F2787" t="s">
        <v>128</v>
      </c>
      <c r="G2787" t="s">
        <v>498</v>
      </c>
      <c r="H2787" s="57">
        <v>1</v>
      </c>
    </row>
    <row r="2788" spans="1:8" hidden="1" x14ac:dyDescent="0.3">
      <c r="A2788">
        <v>2787</v>
      </c>
      <c r="B2788" t="s">
        <v>629</v>
      </c>
      <c r="C2788" t="str">
        <f>TEXT(Table4[[#This Row],[Date]],"MMMM")</f>
        <v>September</v>
      </c>
      <c r="D2788" s="54">
        <v>45170</v>
      </c>
      <c r="E2788" s="54" t="s">
        <v>17</v>
      </c>
      <c r="F2788" t="s">
        <v>128</v>
      </c>
      <c r="G2788" t="s">
        <v>499</v>
      </c>
      <c r="H2788" s="57">
        <v>0</v>
      </c>
    </row>
    <row r="2789" spans="1:8" hidden="1" x14ac:dyDescent="0.3">
      <c r="A2789">
        <v>2788</v>
      </c>
      <c r="B2789" t="s">
        <v>629</v>
      </c>
      <c r="C2789" t="str">
        <f>TEXT(Table4[[#This Row],[Date]],"MMMM")</f>
        <v>September</v>
      </c>
      <c r="D2789" s="54">
        <v>45170</v>
      </c>
      <c r="E2789" s="54" t="s">
        <v>17</v>
      </c>
      <c r="F2789" t="s">
        <v>128</v>
      </c>
      <c r="G2789" t="s">
        <v>500</v>
      </c>
      <c r="H2789" s="57">
        <v>0</v>
      </c>
    </row>
    <row r="2790" spans="1:8" hidden="1" x14ac:dyDescent="0.3">
      <c r="A2790">
        <v>2789</v>
      </c>
      <c r="B2790" t="s">
        <v>629</v>
      </c>
      <c r="C2790" t="str">
        <f>TEXT(Table4[[#This Row],[Date]],"MMMM")</f>
        <v>September</v>
      </c>
      <c r="D2790" s="54">
        <v>45170</v>
      </c>
      <c r="E2790" s="54" t="s">
        <v>17</v>
      </c>
      <c r="F2790" t="s">
        <v>128</v>
      </c>
      <c r="G2790" t="s">
        <v>501</v>
      </c>
      <c r="H2790" s="57">
        <v>3</v>
      </c>
    </row>
    <row r="2791" spans="1:8" hidden="1" x14ac:dyDescent="0.3">
      <c r="A2791">
        <v>2790</v>
      </c>
      <c r="B2791" t="s">
        <v>629</v>
      </c>
      <c r="C2791" t="str">
        <f>TEXT(Table4[[#This Row],[Date]],"MMMM")</f>
        <v>September</v>
      </c>
      <c r="D2791" s="54">
        <v>45170</v>
      </c>
      <c r="E2791" s="54" t="s">
        <v>17</v>
      </c>
      <c r="F2791" t="s">
        <v>128</v>
      </c>
      <c r="G2791" t="s">
        <v>502</v>
      </c>
      <c r="H2791" s="57">
        <v>4</v>
      </c>
    </row>
    <row r="2792" spans="1:8" hidden="1" x14ac:dyDescent="0.3">
      <c r="A2792">
        <v>2791</v>
      </c>
      <c r="B2792" t="s">
        <v>629</v>
      </c>
      <c r="C2792" t="str">
        <f>TEXT(Table4[[#This Row],[Date]],"MMMM")</f>
        <v>September</v>
      </c>
      <c r="D2792" s="54">
        <v>45170</v>
      </c>
      <c r="E2792" s="54" t="s">
        <v>17</v>
      </c>
      <c r="F2792" t="s">
        <v>128</v>
      </c>
      <c r="G2792" t="s">
        <v>503</v>
      </c>
      <c r="H2792" s="57">
        <v>1</v>
      </c>
    </row>
    <row r="2793" spans="1:8" hidden="1" x14ac:dyDescent="0.3">
      <c r="A2793">
        <v>2792</v>
      </c>
      <c r="B2793" t="s">
        <v>629</v>
      </c>
      <c r="C2793" t="str">
        <f>TEXT(Table4[[#This Row],[Date]],"MMMM")</f>
        <v>September</v>
      </c>
      <c r="D2793" s="54">
        <v>45170</v>
      </c>
      <c r="E2793" s="54" t="s">
        <v>17</v>
      </c>
      <c r="F2793" t="s">
        <v>128</v>
      </c>
      <c r="G2793" t="s">
        <v>504</v>
      </c>
      <c r="H2793" s="57">
        <v>1</v>
      </c>
    </row>
    <row r="2794" spans="1:8" hidden="1" x14ac:dyDescent="0.3">
      <c r="A2794">
        <v>2793</v>
      </c>
      <c r="B2794" t="s">
        <v>629</v>
      </c>
      <c r="C2794" t="str">
        <f>TEXT(Table4[[#This Row],[Date]],"MMMM")</f>
        <v>September</v>
      </c>
      <c r="D2794" s="54">
        <v>45170</v>
      </c>
      <c r="E2794" s="54" t="s">
        <v>17</v>
      </c>
      <c r="F2794" t="s">
        <v>128</v>
      </c>
      <c r="G2794" t="s">
        <v>505</v>
      </c>
      <c r="H2794" s="57">
        <v>0</v>
      </c>
    </row>
    <row r="2795" spans="1:8" hidden="1" x14ac:dyDescent="0.3">
      <c r="A2795">
        <v>2794</v>
      </c>
      <c r="B2795" t="s">
        <v>629</v>
      </c>
      <c r="C2795" t="str">
        <f>TEXT(Table4[[#This Row],[Date]],"MMMM")</f>
        <v>September</v>
      </c>
      <c r="D2795" s="54">
        <v>45170</v>
      </c>
      <c r="E2795" s="54" t="s">
        <v>17</v>
      </c>
      <c r="F2795" t="s">
        <v>128</v>
      </c>
      <c r="G2795" t="s">
        <v>506</v>
      </c>
      <c r="H2795" s="57">
        <v>0</v>
      </c>
    </row>
    <row r="2796" spans="1:8" hidden="1" x14ac:dyDescent="0.3">
      <c r="A2796">
        <v>2795</v>
      </c>
      <c r="B2796" t="s">
        <v>629</v>
      </c>
      <c r="C2796" t="str">
        <f>TEXT(Table4[[#This Row],[Date]],"MMMM")</f>
        <v>September</v>
      </c>
      <c r="D2796" s="54">
        <v>45170</v>
      </c>
      <c r="E2796" s="54" t="s">
        <v>17</v>
      </c>
      <c r="F2796" t="s">
        <v>145</v>
      </c>
      <c r="G2796" t="s">
        <v>507</v>
      </c>
      <c r="H2796" s="57">
        <v>5</v>
      </c>
    </row>
    <row r="2797" spans="1:8" hidden="1" x14ac:dyDescent="0.3">
      <c r="A2797">
        <v>2796</v>
      </c>
      <c r="B2797" t="s">
        <v>629</v>
      </c>
      <c r="C2797" t="str">
        <f>TEXT(Table4[[#This Row],[Date]],"MMMM")</f>
        <v>September</v>
      </c>
      <c r="D2797" s="54">
        <v>45170</v>
      </c>
      <c r="E2797" s="54" t="s">
        <v>17</v>
      </c>
      <c r="F2797" t="s">
        <v>145</v>
      </c>
      <c r="G2797" t="s">
        <v>508</v>
      </c>
      <c r="H2797" s="57">
        <v>4</v>
      </c>
    </row>
    <row r="2798" spans="1:8" hidden="1" x14ac:dyDescent="0.3">
      <c r="A2798">
        <v>2797</v>
      </c>
      <c r="B2798" t="s">
        <v>629</v>
      </c>
      <c r="C2798" t="str">
        <f>TEXT(Table4[[#This Row],[Date]],"MMMM")</f>
        <v>September</v>
      </c>
      <c r="D2798" s="54">
        <v>45170</v>
      </c>
      <c r="E2798" s="54" t="s">
        <v>17</v>
      </c>
      <c r="F2798" t="s">
        <v>145</v>
      </c>
      <c r="G2798" t="s">
        <v>509</v>
      </c>
      <c r="H2798" s="57">
        <v>0</v>
      </c>
    </row>
    <row r="2799" spans="1:8" hidden="1" x14ac:dyDescent="0.3">
      <c r="A2799">
        <v>2798</v>
      </c>
      <c r="B2799" t="s">
        <v>629</v>
      </c>
      <c r="C2799" t="str">
        <f>TEXT(Table4[[#This Row],[Date]],"MMMM")</f>
        <v>September</v>
      </c>
      <c r="D2799" s="54">
        <v>45170</v>
      </c>
      <c r="E2799" s="54" t="s">
        <v>17</v>
      </c>
      <c r="F2799" t="s">
        <v>145</v>
      </c>
      <c r="G2799" t="s">
        <v>510</v>
      </c>
      <c r="H2799" s="57">
        <v>4</v>
      </c>
    </row>
    <row r="2800" spans="1:8" hidden="1" x14ac:dyDescent="0.3">
      <c r="A2800">
        <v>2799</v>
      </c>
      <c r="B2800" t="s">
        <v>629</v>
      </c>
      <c r="C2800" t="str">
        <f>TEXT(Table4[[#This Row],[Date]],"MMMM")</f>
        <v>September</v>
      </c>
      <c r="D2800" s="54">
        <v>45170</v>
      </c>
      <c r="E2800" s="54" t="s">
        <v>17</v>
      </c>
      <c r="F2800" t="s">
        <v>145</v>
      </c>
      <c r="G2800" t="s">
        <v>511</v>
      </c>
      <c r="H2800" s="57">
        <v>5</v>
      </c>
    </row>
    <row r="2801" spans="1:8" hidden="1" x14ac:dyDescent="0.3">
      <c r="A2801">
        <v>2800</v>
      </c>
      <c r="B2801" t="s">
        <v>629</v>
      </c>
      <c r="C2801" t="str">
        <f>TEXT(Table4[[#This Row],[Date]],"MMMM")</f>
        <v>September</v>
      </c>
      <c r="D2801" s="54">
        <v>45170</v>
      </c>
      <c r="E2801" s="54" t="s">
        <v>17</v>
      </c>
      <c r="F2801" t="s">
        <v>145</v>
      </c>
      <c r="G2801" t="s">
        <v>512</v>
      </c>
      <c r="H2801" s="57">
        <v>2</v>
      </c>
    </row>
    <row r="2802" spans="1:8" hidden="1" x14ac:dyDescent="0.3">
      <c r="A2802">
        <v>2801</v>
      </c>
      <c r="B2802" t="s">
        <v>629</v>
      </c>
      <c r="C2802" t="str">
        <f>TEXT(Table4[[#This Row],[Date]],"MMMM")</f>
        <v>September</v>
      </c>
      <c r="D2802" s="54">
        <v>45170</v>
      </c>
      <c r="E2802" s="54" t="s">
        <v>17</v>
      </c>
      <c r="F2802" t="s">
        <v>145</v>
      </c>
      <c r="G2802" t="s">
        <v>513</v>
      </c>
      <c r="H2802" s="57">
        <v>0</v>
      </c>
    </row>
    <row r="2803" spans="1:8" hidden="1" x14ac:dyDescent="0.3">
      <c r="A2803">
        <v>2802</v>
      </c>
      <c r="B2803" t="s">
        <v>629</v>
      </c>
      <c r="C2803" t="str">
        <f>TEXT(Table4[[#This Row],[Date]],"MMMM")</f>
        <v>September</v>
      </c>
      <c r="D2803" s="54">
        <v>45170</v>
      </c>
      <c r="E2803" s="54" t="s">
        <v>17</v>
      </c>
      <c r="F2803" t="s">
        <v>145</v>
      </c>
      <c r="G2803" t="s">
        <v>514</v>
      </c>
      <c r="H2803" s="57">
        <v>5</v>
      </c>
    </row>
    <row r="2804" spans="1:8" hidden="1" x14ac:dyDescent="0.3">
      <c r="A2804">
        <v>2803</v>
      </c>
      <c r="B2804" t="s">
        <v>629</v>
      </c>
      <c r="C2804" t="str">
        <f>TEXT(Table4[[#This Row],[Date]],"MMMM")</f>
        <v>September</v>
      </c>
      <c r="D2804" s="54">
        <v>45170</v>
      </c>
      <c r="E2804" s="54" t="s">
        <v>17</v>
      </c>
      <c r="F2804" t="s">
        <v>145</v>
      </c>
      <c r="G2804" t="s">
        <v>515</v>
      </c>
      <c r="H2804" s="57">
        <v>3</v>
      </c>
    </row>
    <row r="2805" spans="1:8" hidden="1" x14ac:dyDescent="0.3">
      <c r="A2805">
        <v>2804</v>
      </c>
      <c r="B2805" t="s">
        <v>629</v>
      </c>
      <c r="C2805" t="str">
        <f>TEXT(Table4[[#This Row],[Date]],"MMMM")</f>
        <v>September</v>
      </c>
      <c r="D2805" s="54">
        <v>45170</v>
      </c>
      <c r="E2805" s="54" t="s">
        <v>17</v>
      </c>
      <c r="F2805" t="s">
        <v>145</v>
      </c>
      <c r="G2805" t="s">
        <v>516</v>
      </c>
      <c r="H2805" s="57">
        <v>5</v>
      </c>
    </row>
    <row r="2806" spans="1:8" hidden="1" x14ac:dyDescent="0.3">
      <c r="A2806">
        <v>2805</v>
      </c>
      <c r="B2806" t="s">
        <v>629</v>
      </c>
      <c r="C2806" t="str">
        <f>TEXT(Table4[[#This Row],[Date]],"MMMM")</f>
        <v>September</v>
      </c>
      <c r="D2806" s="54">
        <v>45170</v>
      </c>
      <c r="E2806" s="54" t="s">
        <v>17</v>
      </c>
      <c r="F2806" t="s">
        <v>145</v>
      </c>
      <c r="G2806" t="s">
        <v>517</v>
      </c>
      <c r="H2806" s="57">
        <v>5</v>
      </c>
    </row>
    <row r="2807" spans="1:8" hidden="1" x14ac:dyDescent="0.3">
      <c r="A2807">
        <v>2806</v>
      </c>
      <c r="B2807" t="s">
        <v>629</v>
      </c>
      <c r="C2807" t="str">
        <f>TEXT(Table4[[#This Row],[Date]],"MMMM")</f>
        <v>September</v>
      </c>
      <c r="D2807" s="54">
        <v>45170</v>
      </c>
      <c r="E2807" s="54" t="s">
        <v>17</v>
      </c>
      <c r="F2807" t="s">
        <v>145</v>
      </c>
      <c r="G2807" t="s">
        <v>518</v>
      </c>
      <c r="H2807" s="57">
        <v>4</v>
      </c>
    </row>
    <row r="2808" spans="1:8" hidden="1" x14ac:dyDescent="0.3">
      <c r="A2808">
        <v>2807</v>
      </c>
      <c r="B2808" t="s">
        <v>629</v>
      </c>
      <c r="C2808" t="str">
        <f>TEXT(Table4[[#This Row],[Date]],"MMMM")</f>
        <v>September</v>
      </c>
      <c r="D2808" s="54">
        <v>45170</v>
      </c>
      <c r="E2808" s="54" t="s">
        <v>17</v>
      </c>
      <c r="F2808" t="s">
        <v>145</v>
      </c>
      <c r="G2808" t="s">
        <v>519</v>
      </c>
      <c r="H2808" s="57">
        <v>5</v>
      </c>
    </row>
    <row r="2809" spans="1:8" hidden="1" x14ac:dyDescent="0.3">
      <c r="A2809">
        <v>2808</v>
      </c>
      <c r="B2809" t="s">
        <v>629</v>
      </c>
      <c r="C2809" t="str">
        <f>TEXT(Table4[[#This Row],[Date]],"MMMM")</f>
        <v>September</v>
      </c>
      <c r="D2809" s="54">
        <v>45170</v>
      </c>
      <c r="E2809" s="54" t="s">
        <v>17</v>
      </c>
      <c r="F2809" t="s">
        <v>145</v>
      </c>
      <c r="G2809" t="s">
        <v>520</v>
      </c>
      <c r="H2809" s="57">
        <v>2</v>
      </c>
    </row>
    <row r="2810" spans="1:8" hidden="1" x14ac:dyDescent="0.3">
      <c r="A2810">
        <v>2809</v>
      </c>
      <c r="B2810" t="s">
        <v>629</v>
      </c>
      <c r="C2810" t="str">
        <f>TEXT(Table4[[#This Row],[Date]],"MMMM")</f>
        <v>September</v>
      </c>
      <c r="D2810" s="54">
        <v>45170</v>
      </c>
      <c r="E2810" s="54" t="s">
        <v>17</v>
      </c>
      <c r="F2810" t="s">
        <v>145</v>
      </c>
      <c r="G2810" t="s">
        <v>521</v>
      </c>
      <c r="H2810" s="57">
        <v>0</v>
      </c>
    </row>
    <row r="2811" spans="1:8" hidden="1" x14ac:dyDescent="0.3">
      <c r="A2811">
        <v>2810</v>
      </c>
      <c r="B2811" t="s">
        <v>629</v>
      </c>
      <c r="C2811" t="str">
        <f>TEXT(Table4[[#This Row],[Date]],"MMMM")</f>
        <v>September</v>
      </c>
      <c r="D2811" s="54">
        <v>45170</v>
      </c>
      <c r="E2811" s="54" t="s">
        <v>17</v>
      </c>
      <c r="F2811" t="s">
        <v>145</v>
      </c>
      <c r="G2811" t="s">
        <v>522</v>
      </c>
      <c r="H2811" s="57">
        <v>3</v>
      </c>
    </row>
    <row r="2812" spans="1:8" hidden="1" x14ac:dyDescent="0.3">
      <c r="A2812">
        <v>2811</v>
      </c>
      <c r="B2812" t="s">
        <v>629</v>
      </c>
      <c r="C2812" t="str">
        <f>TEXT(Table4[[#This Row],[Date]],"MMMM")</f>
        <v>September</v>
      </c>
      <c r="D2812" s="54">
        <v>45170</v>
      </c>
      <c r="E2812" s="54" t="s">
        <v>17</v>
      </c>
      <c r="F2812" t="s">
        <v>145</v>
      </c>
      <c r="G2812" t="s">
        <v>523</v>
      </c>
      <c r="H2812" s="57">
        <v>1</v>
      </c>
    </row>
    <row r="2813" spans="1:8" hidden="1" x14ac:dyDescent="0.3">
      <c r="A2813">
        <v>2812</v>
      </c>
      <c r="B2813" t="s">
        <v>629</v>
      </c>
      <c r="C2813" t="str">
        <f>TEXT(Table4[[#This Row],[Date]],"MMMM")</f>
        <v>September</v>
      </c>
      <c r="D2813" s="54">
        <v>45170</v>
      </c>
      <c r="E2813" s="54" t="s">
        <v>17</v>
      </c>
      <c r="F2813" t="s">
        <v>145</v>
      </c>
      <c r="G2813" t="s">
        <v>524</v>
      </c>
      <c r="H2813" s="57">
        <v>0</v>
      </c>
    </row>
    <row r="2814" spans="1:8" hidden="1" x14ac:dyDescent="0.3">
      <c r="A2814">
        <v>2813</v>
      </c>
      <c r="B2814" t="s">
        <v>629</v>
      </c>
      <c r="C2814" t="str">
        <f>TEXT(Table4[[#This Row],[Date]],"MMMM")</f>
        <v>September</v>
      </c>
      <c r="D2814" s="54">
        <v>45170</v>
      </c>
      <c r="E2814" s="54" t="s">
        <v>17</v>
      </c>
      <c r="F2814" t="s">
        <v>145</v>
      </c>
      <c r="G2814" t="s">
        <v>525</v>
      </c>
      <c r="H2814" s="57">
        <v>3</v>
      </c>
    </row>
    <row r="2815" spans="1:8" hidden="1" x14ac:dyDescent="0.3">
      <c r="A2815">
        <v>2814</v>
      </c>
      <c r="B2815" t="s">
        <v>629</v>
      </c>
      <c r="C2815" t="str">
        <f>TEXT(Table4[[#This Row],[Date]],"MMMM")</f>
        <v>September</v>
      </c>
      <c r="D2815" s="54">
        <v>45170</v>
      </c>
      <c r="E2815" s="54" t="s">
        <v>17</v>
      </c>
      <c r="F2815" t="s">
        <v>165</v>
      </c>
      <c r="G2815" t="s">
        <v>526</v>
      </c>
      <c r="H2815" s="57">
        <v>3</v>
      </c>
    </row>
    <row r="2816" spans="1:8" hidden="1" x14ac:dyDescent="0.3">
      <c r="A2816">
        <v>2815</v>
      </c>
      <c r="B2816" t="s">
        <v>629</v>
      </c>
      <c r="C2816" t="str">
        <f>TEXT(Table4[[#This Row],[Date]],"MMMM")</f>
        <v>September</v>
      </c>
      <c r="D2816" s="54">
        <v>45170</v>
      </c>
      <c r="E2816" s="54" t="s">
        <v>17</v>
      </c>
      <c r="F2816" t="s">
        <v>165</v>
      </c>
      <c r="G2816" t="s">
        <v>527</v>
      </c>
      <c r="H2816" s="57">
        <v>3</v>
      </c>
    </row>
    <row r="2817" spans="1:8" hidden="1" x14ac:dyDescent="0.3">
      <c r="A2817">
        <v>2816</v>
      </c>
      <c r="B2817" t="s">
        <v>629</v>
      </c>
      <c r="C2817" t="str">
        <f>TEXT(Table4[[#This Row],[Date]],"MMMM")</f>
        <v>September</v>
      </c>
      <c r="D2817" s="54">
        <v>45170</v>
      </c>
      <c r="E2817" s="54" t="s">
        <v>17</v>
      </c>
      <c r="F2817" t="s">
        <v>165</v>
      </c>
      <c r="G2817" t="s">
        <v>528</v>
      </c>
      <c r="H2817" s="57">
        <v>1</v>
      </c>
    </row>
    <row r="2818" spans="1:8" hidden="1" x14ac:dyDescent="0.3">
      <c r="A2818">
        <v>2817</v>
      </c>
      <c r="B2818" t="s">
        <v>629</v>
      </c>
      <c r="C2818" t="str">
        <f>TEXT(Table4[[#This Row],[Date]],"MMMM")</f>
        <v>September</v>
      </c>
      <c r="D2818" s="54">
        <v>45170</v>
      </c>
      <c r="E2818" s="54" t="s">
        <v>17</v>
      </c>
      <c r="F2818" t="s">
        <v>165</v>
      </c>
      <c r="G2818" t="s">
        <v>529</v>
      </c>
      <c r="H2818" s="57">
        <v>0</v>
      </c>
    </row>
    <row r="2819" spans="1:8" hidden="1" x14ac:dyDescent="0.3">
      <c r="A2819">
        <v>2818</v>
      </c>
      <c r="B2819" t="s">
        <v>629</v>
      </c>
      <c r="C2819" t="str">
        <f>TEXT(Table4[[#This Row],[Date]],"MMMM")</f>
        <v>September</v>
      </c>
      <c r="D2819" s="54">
        <v>45170</v>
      </c>
      <c r="E2819" s="54" t="s">
        <v>17</v>
      </c>
      <c r="F2819" t="s">
        <v>165</v>
      </c>
      <c r="G2819" t="s">
        <v>530</v>
      </c>
      <c r="H2819" s="57">
        <v>1</v>
      </c>
    </row>
    <row r="2820" spans="1:8" hidden="1" x14ac:dyDescent="0.3">
      <c r="A2820">
        <v>2819</v>
      </c>
      <c r="B2820" t="s">
        <v>629</v>
      </c>
      <c r="C2820" t="str">
        <f>TEXT(Table4[[#This Row],[Date]],"MMMM")</f>
        <v>September</v>
      </c>
      <c r="D2820" s="54">
        <v>45170</v>
      </c>
      <c r="E2820" s="54" t="s">
        <v>17</v>
      </c>
      <c r="F2820" t="s">
        <v>165</v>
      </c>
      <c r="G2820" t="s">
        <v>531</v>
      </c>
      <c r="H2820" s="57">
        <v>4</v>
      </c>
    </row>
    <row r="2821" spans="1:8" hidden="1" x14ac:dyDescent="0.3">
      <c r="A2821">
        <v>2820</v>
      </c>
      <c r="B2821" t="s">
        <v>629</v>
      </c>
      <c r="C2821" t="str">
        <f>TEXT(Table4[[#This Row],[Date]],"MMMM")</f>
        <v>September</v>
      </c>
      <c r="D2821" s="54">
        <v>45170</v>
      </c>
      <c r="E2821" s="54" t="s">
        <v>17</v>
      </c>
      <c r="F2821" t="s">
        <v>165</v>
      </c>
      <c r="G2821" t="s">
        <v>532</v>
      </c>
      <c r="H2821" s="57">
        <v>0</v>
      </c>
    </row>
    <row r="2822" spans="1:8" hidden="1" x14ac:dyDescent="0.3">
      <c r="A2822">
        <v>2821</v>
      </c>
      <c r="B2822" t="s">
        <v>629</v>
      </c>
      <c r="C2822" t="str">
        <f>TEXT(Table4[[#This Row],[Date]],"MMMM")</f>
        <v>September</v>
      </c>
      <c r="D2822" s="54">
        <v>45170</v>
      </c>
      <c r="E2822" s="54" t="s">
        <v>17</v>
      </c>
      <c r="F2822" t="s">
        <v>165</v>
      </c>
      <c r="G2822" t="s">
        <v>533</v>
      </c>
      <c r="H2822" s="57">
        <v>0</v>
      </c>
    </row>
    <row r="2823" spans="1:8" hidden="1" x14ac:dyDescent="0.3">
      <c r="A2823">
        <v>2822</v>
      </c>
      <c r="B2823" t="s">
        <v>629</v>
      </c>
      <c r="C2823" t="str">
        <f>TEXT(Table4[[#This Row],[Date]],"MMMM")</f>
        <v>September</v>
      </c>
      <c r="D2823" s="54">
        <v>45170</v>
      </c>
      <c r="E2823" s="54" t="s">
        <v>17</v>
      </c>
      <c r="F2823" t="s">
        <v>165</v>
      </c>
      <c r="G2823" t="s">
        <v>534</v>
      </c>
      <c r="H2823" s="57">
        <v>3</v>
      </c>
    </row>
    <row r="2824" spans="1:8" hidden="1" x14ac:dyDescent="0.3">
      <c r="A2824">
        <v>2823</v>
      </c>
      <c r="B2824" t="s">
        <v>629</v>
      </c>
      <c r="C2824" t="str">
        <f>TEXT(Table4[[#This Row],[Date]],"MMMM")</f>
        <v>September</v>
      </c>
      <c r="D2824" s="54">
        <v>45170</v>
      </c>
      <c r="E2824" s="54" t="s">
        <v>17</v>
      </c>
      <c r="F2824" t="s">
        <v>165</v>
      </c>
      <c r="G2824" t="s">
        <v>535</v>
      </c>
      <c r="H2824" s="57">
        <v>3</v>
      </c>
    </row>
    <row r="2825" spans="1:8" hidden="1" x14ac:dyDescent="0.3">
      <c r="A2825">
        <v>2824</v>
      </c>
      <c r="B2825" t="s">
        <v>629</v>
      </c>
      <c r="C2825" t="str">
        <f>TEXT(Table4[[#This Row],[Date]],"MMMM")</f>
        <v>September</v>
      </c>
      <c r="D2825" s="54">
        <v>45170</v>
      </c>
      <c r="E2825" s="54" t="s">
        <v>17</v>
      </c>
      <c r="F2825" t="s">
        <v>165</v>
      </c>
      <c r="G2825" t="s">
        <v>536</v>
      </c>
      <c r="H2825" s="57">
        <v>0</v>
      </c>
    </row>
    <row r="2826" spans="1:8" hidden="1" x14ac:dyDescent="0.3">
      <c r="A2826">
        <v>2825</v>
      </c>
      <c r="B2826" t="s">
        <v>629</v>
      </c>
      <c r="C2826" t="str">
        <f>TEXT(Table4[[#This Row],[Date]],"MMMM")</f>
        <v>September</v>
      </c>
      <c r="D2826" s="54">
        <v>45170</v>
      </c>
      <c r="E2826" s="54" t="s">
        <v>17</v>
      </c>
      <c r="F2826" t="s">
        <v>165</v>
      </c>
      <c r="G2826" t="s">
        <v>537</v>
      </c>
      <c r="H2826" s="57">
        <v>0</v>
      </c>
    </row>
    <row r="2827" spans="1:8" hidden="1" x14ac:dyDescent="0.3">
      <c r="A2827">
        <v>2826</v>
      </c>
      <c r="B2827" t="s">
        <v>629</v>
      </c>
      <c r="C2827" t="str">
        <f>TEXT(Table4[[#This Row],[Date]],"MMMM")</f>
        <v>September</v>
      </c>
      <c r="D2827" s="54">
        <v>45170</v>
      </c>
      <c r="E2827" s="54" t="s">
        <v>17</v>
      </c>
      <c r="F2827" t="s">
        <v>165</v>
      </c>
      <c r="G2827" t="s">
        <v>538</v>
      </c>
      <c r="H2827" s="57">
        <v>1</v>
      </c>
    </row>
    <row r="2828" spans="1:8" hidden="1" x14ac:dyDescent="0.3">
      <c r="A2828">
        <v>2827</v>
      </c>
      <c r="B2828" t="s">
        <v>629</v>
      </c>
      <c r="C2828" t="str">
        <f>TEXT(Table4[[#This Row],[Date]],"MMMM")</f>
        <v>September</v>
      </c>
      <c r="D2828" s="54">
        <v>45170</v>
      </c>
      <c r="E2828" s="54" t="s">
        <v>17</v>
      </c>
      <c r="F2828" t="s">
        <v>165</v>
      </c>
      <c r="G2828" t="s">
        <v>539</v>
      </c>
      <c r="H2828" s="57">
        <v>1</v>
      </c>
    </row>
    <row r="2829" spans="1:8" hidden="1" x14ac:dyDescent="0.3">
      <c r="A2829">
        <v>2828</v>
      </c>
      <c r="B2829" t="s">
        <v>629</v>
      </c>
      <c r="C2829" t="str">
        <f>TEXT(Table4[[#This Row],[Date]],"MMMM")</f>
        <v>September</v>
      </c>
      <c r="D2829" s="54">
        <v>45170</v>
      </c>
      <c r="E2829" s="54" t="s">
        <v>17</v>
      </c>
      <c r="F2829" t="s">
        <v>165</v>
      </c>
      <c r="G2829" t="s">
        <v>540</v>
      </c>
      <c r="H2829" s="57">
        <v>0</v>
      </c>
    </row>
    <row r="2830" spans="1:8" hidden="1" x14ac:dyDescent="0.3">
      <c r="A2830">
        <v>2829</v>
      </c>
      <c r="B2830" t="s">
        <v>629</v>
      </c>
      <c r="C2830" t="str">
        <f>TEXT(Table4[[#This Row],[Date]],"MMMM")</f>
        <v>September</v>
      </c>
      <c r="D2830" s="54">
        <v>45170</v>
      </c>
      <c r="E2830" s="54" t="s">
        <v>17</v>
      </c>
      <c r="F2830" t="s">
        <v>165</v>
      </c>
      <c r="G2830" t="s">
        <v>541</v>
      </c>
      <c r="H2830" s="57">
        <v>2</v>
      </c>
    </row>
    <row r="2831" spans="1:8" hidden="1" x14ac:dyDescent="0.3">
      <c r="A2831">
        <v>2830</v>
      </c>
      <c r="B2831" t="s">
        <v>629</v>
      </c>
      <c r="C2831" t="str">
        <f>TEXT(Table4[[#This Row],[Date]],"MMMM")</f>
        <v>September</v>
      </c>
      <c r="D2831" s="54">
        <v>45170</v>
      </c>
      <c r="E2831" s="54" t="s">
        <v>17</v>
      </c>
      <c r="F2831" t="s">
        <v>165</v>
      </c>
      <c r="G2831" t="s">
        <v>542</v>
      </c>
      <c r="H2831" s="57">
        <v>0</v>
      </c>
    </row>
    <row r="2832" spans="1:8" hidden="1" x14ac:dyDescent="0.3">
      <c r="A2832">
        <v>2831</v>
      </c>
      <c r="B2832" t="s">
        <v>629</v>
      </c>
      <c r="C2832" t="str">
        <f>TEXT(Table4[[#This Row],[Date]],"MMMM")</f>
        <v>September</v>
      </c>
      <c r="D2832" s="54">
        <v>45170</v>
      </c>
      <c r="E2832" s="54" t="s">
        <v>17</v>
      </c>
      <c r="F2832" t="s">
        <v>165</v>
      </c>
      <c r="G2832" t="s">
        <v>543</v>
      </c>
      <c r="H2832" s="57">
        <v>5</v>
      </c>
    </row>
    <row r="2833" spans="1:8" hidden="1" x14ac:dyDescent="0.3">
      <c r="A2833">
        <v>2832</v>
      </c>
      <c r="B2833" t="s">
        <v>629</v>
      </c>
      <c r="C2833" t="str">
        <f>TEXT(Table4[[#This Row],[Date]],"MMMM")</f>
        <v>September</v>
      </c>
      <c r="D2833" s="54">
        <v>45170</v>
      </c>
      <c r="E2833" s="54" t="s">
        <v>17</v>
      </c>
      <c r="F2833" t="s">
        <v>165</v>
      </c>
      <c r="G2833" t="s">
        <v>544</v>
      </c>
      <c r="H2833" s="57">
        <v>1</v>
      </c>
    </row>
    <row r="2834" spans="1:8" hidden="1" x14ac:dyDescent="0.3">
      <c r="A2834">
        <v>2833</v>
      </c>
      <c r="B2834" t="s">
        <v>629</v>
      </c>
      <c r="C2834" t="str">
        <f>TEXT(Table4[[#This Row],[Date]],"MMMM")</f>
        <v>September</v>
      </c>
      <c r="D2834" s="54">
        <v>45170</v>
      </c>
      <c r="E2834" s="54" t="s">
        <v>17</v>
      </c>
      <c r="F2834" t="s">
        <v>165</v>
      </c>
      <c r="G2834" t="s">
        <v>545</v>
      </c>
      <c r="H2834" s="57">
        <v>3</v>
      </c>
    </row>
    <row r="2835" spans="1:8" hidden="1" x14ac:dyDescent="0.3">
      <c r="A2835">
        <v>2834</v>
      </c>
      <c r="B2835" t="s">
        <v>629</v>
      </c>
      <c r="C2835" t="str">
        <f>TEXT(Table4[[#This Row],[Date]],"MMMM")</f>
        <v>September</v>
      </c>
      <c r="D2835" s="54">
        <v>45170</v>
      </c>
      <c r="E2835" s="54" t="s">
        <v>17</v>
      </c>
      <c r="F2835" t="s">
        <v>165</v>
      </c>
      <c r="G2835" t="s">
        <v>546</v>
      </c>
      <c r="H2835" s="57">
        <v>5</v>
      </c>
    </row>
    <row r="2836" spans="1:8" hidden="1" x14ac:dyDescent="0.3">
      <c r="A2836">
        <v>2835</v>
      </c>
      <c r="B2836" t="s">
        <v>629</v>
      </c>
      <c r="C2836" t="str">
        <f>TEXT(Table4[[#This Row],[Date]],"MMMM")</f>
        <v>September</v>
      </c>
      <c r="D2836" s="54">
        <v>45170</v>
      </c>
      <c r="E2836" s="54" t="s">
        <v>17</v>
      </c>
      <c r="F2836" t="s">
        <v>165</v>
      </c>
      <c r="G2836" t="s">
        <v>547</v>
      </c>
      <c r="H2836" s="57">
        <v>3</v>
      </c>
    </row>
    <row r="2837" spans="1:8" hidden="1" x14ac:dyDescent="0.3">
      <c r="A2837">
        <v>2836</v>
      </c>
      <c r="B2837" t="s">
        <v>629</v>
      </c>
      <c r="C2837" t="str">
        <f>TEXT(Table4[[#This Row],[Date]],"MMMM")</f>
        <v>September</v>
      </c>
      <c r="D2837" s="54">
        <v>45170</v>
      </c>
      <c r="E2837" s="54" t="s">
        <v>17</v>
      </c>
      <c r="F2837" t="s">
        <v>188</v>
      </c>
      <c r="G2837" t="s">
        <v>548</v>
      </c>
      <c r="H2837" s="57">
        <v>0</v>
      </c>
    </row>
    <row r="2838" spans="1:8" hidden="1" x14ac:dyDescent="0.3">
      <c r="A2838">
        <v>2837</v>
      </c>
      <c r="B2838" t="s">
        <v>629</v>
      </c>
      <c r="C2838" t="str">
        <f>TEXT(Table4[[#This Row],[Date]],"MMMM")</f>
        <v>September</v>
      </c>
      <c r="D2838" s="54">
        <v>45170</v>
      </c>
      <c r="E2838" s="54" t="s">
        <v>17</v>
      </c>
      <c r="F2838" t="s">
        <v>188</v>
      </c>
      <c r="G2838" t="s">
        <v>549</v>
      </c>
      <c r="H2838" s="57">
        <v>0</v>
      </c>
    </row>
    <row r="2839" spans="1:8" hidden="1" x14ac:dyDescent="0.3">
      <c r="A2839">
        <v>2838</v>
      </c>
      <c r="B2839" t="s">
        <v>629</v>
      </c>
      <c r="C2839" t="str">
        <f>TEXT(Table4[[#This Row],[Date]],"MMMM")</f>
        <v>September</v>
      </c>
      <c r="D2839" s="54">
        <v>45170</v>
      </c>
      <c r="E2839" s="54" t="s">
        <v>17</v>
      </c>
      <c r="F2839" t="s">
        <v>188</v>
      </c>
      <c r="G2839" t="s">
        <v>550</v>
      </c>
      <c r="H2839" s="57">
        <v>0</v>
      </c>
    </row>
    <row r="2840" spans="1:8" hidden="1" x14ac:dyDescent="0.3">
      <c r="A2840">
        <v>2839</v>
      </c>
      <c r="B2840" t="s">
        <v>629</v>
      </c>
      <c r="C2840" t="str">
        <f>TEXT(Table4[[#This Row],[Date]],"MMMM")</f>
        <v>September</v>
      </c>
      <c r="D2840" s="54">
        <v>45170</v>
      </c>
      <c r="E2840" s="54" t="s">
        <v>17</v>
      </c>
      <c r="F2840" t="s">
        <v>188</v>
      </c>
      <c r="G2840" t="s">
        <v>551</v>
      </c>
      <c r="H2840" s="57">
        <v>0</v>
      </c>
    </row>
    <row r="2841" spans="1:8" hidden="1" x14ac:dyDescent="0.3">
      <c r="A2841">
        <v>2840</v>
      </c>
      <c r="B2841" t="s">
        <v>629</v>
      </c>
      <c r="C2841" t="str">
        <f>TEXT(Table4[[#This Row],[Date]],"MMMM")</f>
        <v>September</v>
      </c>
      <c r="D2841" s="54">
        <v>45170</v>
      </c>
      <c r="E2841" s="54" t="s">
        <v>17</v>
      </c>
      <c r="F2841" t="s">
        <v>188</v>
      </c>
      <c r="G2841" t="s">
        <v>552</v>
      </c>
      <c r="H2841" s="57">
        <v>1</v>
      </c>
    </row>
    <row r="2842" spans="1:8" hidden="1" x14ac:dyDescent="0.3">
      <c r="A2842">
        <v>2841</v>
      </c>
      <c r="B2842" t="s">
        <v>629</v>
      </c>
      <c r="C2842" t="str">
        <f>TEXT(Table4[[#This Row],[Date]],"MMMM")</f>
        <v>September</v>
      </c>
      <c r="D2842" s="54">
        <v>45170</v>
      </c>
      <c r="E2842" s="54" t="s">
        <v>17</v>
      </c>
      <c r="F2842" t="s">
        <v>188</v>
      </c>
      <c r="G2842" t="s">
        <v>553</v>
      </c>
      <c r="H2842" s="57">
        <v>1</v>
      </c>
    </row>
    <row r="2843" spans="1:8" hidden="1" x14ac:dyDescent="0.3">
      <c r="A2843">
        <v>2842</v>
      </c>
      <c r="B2843" t="s">
        <v>629</v>
      </c>
      <c r="C2843" t="str">
        <f>TEXT(Table4[[#This Row],[Date]],"MMMM")</f>
        <v>September</v>
      </c>
      <c r="D2843" s="54">
        <v>45170</v>
      </c>
      <c r="E2843" s="54" t="s">
        <v>17</v>
      </c>
      <c r="F2843" t="s">
        <v>188</v>
      </c>
      <c r="G2843" t="s">
        <v>554</v>
      </c>
      <c r="H2843" s="57">
        <v>0</v>
      </c>
    </row>
    <row r="2844" spans="1:8" hidden="1" x14ac:dyDescent="0.3">
      <c r="A2844">
        <v>2843</v>
      </c>
      <c r="B2844" t="s">
        <v>629</v>
      </c>
      <c r="C2844" t="str">
        <f>TEXT(Table4[[#This Row],[Date]],"MMMM")</f>
        <v>September</v>
      </c>
      <c r="D2844" s="54">
        <v>45170</v>
      </c>
      <c r="E2844" s="54" t="s">
        <v>17</v>
      </c>
      <c r="F2844" t="s">
        <v>188</v>
      </c>
      <c r="G2844" t="s">
        <v>555</v>
      </c>
      <c r="H2844" s="57">
        <v>0</v>
      </c>
    </row>
    <row r="2845" spans="1:8" hidden="1" x14ac:dyDescent="0.3">
      <c r="A2845">
        <v>2844</v>
      </c>
      <c r="B2845" t="s">
        <v>629</v>
      </c>
      <c r="C2845" t="str">
        <f>TEXT(Table4[[#This Row],[Date]],"MMMM")</f>
        <v>September</v>
      </c>
      <c r="D2845" s="54">
        <v>45170</v>
      </c>
      <c r="E2845" s="54" t="s">
        <v>17</v>
      </c>
      <c r="F2845" t="s">
        <v>188</v>
      </c>
      <c r="G2845" t="s">
        <v>556</v>
      </c>
      <c r="H2845" s="57">
        <v>0</v>
      </c>
    </row>
    <row r="2846" spans="1:8" hidden="1" x14ac:dyDescent="0.3">
      <c r="A2846">
        <v>2845</v>
      </c>
      <c r="B2846" t="s">
        <v>629</v>
      </c>
      <c r="C2846" t="str">
        <f>TEXT(Table4[[#This Row],[Date]],"MMMM")</f>
        <v>September</v>
      </c>
      <c r="D2846" s="54">
        <v>45170</v>
      </c>
      <c r="E2846" s="54" t="s">
        <v>17</v>
      </c>
      <c r="F2846" t="s">
        <v>188</v>
      </c>
      <c r="G2846" t="s">
        <v>557</v>
      </c>
      <c r="H2846" s="57">
        <v>0</v>
      </c>
    </row>
    <row r="2847" spans="1:8" hidden="1" x14ac:dyDescent="0.3">
      <c r="A2847">
        <v>2846</v>
      </c>
      <c r="B2847" t="s">
        <v>629</v>
      </c>
      <c r="C2847" t="str">
        <f>TEXT(Table4[[#This Row],[Date]],"MMMM")</f>
        <v>September</v>
      </c>
      <c r="D2847" s="54">
        <v>45170</v>
      </c>
      <c r="E2847" s="54" t="s">
        <v>17</v>
      </c>
      <c r="F2847" t="s">
        <v>199</v>
      </c>
      <c r="G2847" t="s">
        <v>558</v>
      </c>
      <c r="H2847" s="57">
        <v>0</v>
      </c>
    </row>
    <row r="2848" spans="1:8" hidden="1" x14ac:dyDescent="0.3">
      <c r="A2848">
        <v>2847</v>
      </c>
      <c r="B2848" t="s">
        <v>629</v>
      </c>
      <c r="C2848" t="str">
        <f>TEXT(Table4[[#This Row],[Date]],"MMMM")</f>
        <v>September</v>
      </c>
      <c r="D2848" s="54">
        <v>45170</v>
      </c>
      <c r="E2848" s="54" t="s">
        <v>17</v>
      </c>
      <c r="F2848" t="s">
        <v>199</v>
      </c>
      <c r="G2848" t="s">
        <v>559</v>
      </c>
      <c r="H2848" s="57">
        <v>4</v>
      </c>
    </row>
    <row r="2849" spans="1:8" hidden="1" x14ac:dyDescent="0.3">
      <c r="A2849">
        <v>2848</v>
      </c>
      <c r="B2849" t="s">
        <v>629</v>
      </c>
      <c r="C2849" t="str">
        <f>TEXT(Table4[[#This Row],[Date]],"MMMM")</f>
        <v>September</v>
      </c>
      <c r="D2849" s="54">
        <v>45170</v>
      </c>
      <c r="E2849" s="54" t="s">
        <v>17</v>
      </c>
      <c r="F2849" t="s">
        <v>199</v>
      </c>
      <c r="G2849" t="s">
        <v>560</v>
      </c>
      <c r="H2849" s="57">
        <v>2</v>
      </c>
    </row>
    <row r="2850" spans="1:8" hidden="1" x14ac:dyDescent="0.3">
      <c r="A2850">
        <v>2849</v>
      </c>
      <c r="B2850" t="s">
        <v>629</v>
      </c>
      <c r="C2850" t="str">
        <f>TEXT(Table4[[#This Row],[Date]],"MMMM")</f>
        <v>September</v>
      </c>
      <c r="D2850" s="54">
        <v>45170</v>
      </c>
      <c r="E2850" s="54" t="s">
        <v>17</v>
      </c>
      <c r="F2850" t="s">
        <v>199</v>
      </c>
      <c r="G2850" t="s">
        <v>561</v>
      </c>
      <c r="H2850" s="57">
        <v>1</v>
      </c>
    </row>
    <row r="2851" spans="1:8" hidden="1" x14ac:dyDescent="0.3">
      <c r="A2851">
        <v>2850</v>
      </c>
      <c r="B2851" t="s">
        <v>629</v>
      </c>
      <c r="C2851" t="str">
        <f>TEXT(Table4[[#This Row],[Date]],"MMMM")</f>
        <v>September</v>
      </c>
      <c r="D2851" s="54">
        <v>45170</v>
      </c>
      <c r="E2851" s="54" t="s">
        <v>17</v>
      </c>
      <c r="F2851" t="s">
        <v>199</v>
      </c>
      <c r="G2851" t="s">
        <v>562</v>
      </c>
      <c r="H2851" s="57">
        <v>2</v>
      </c>
    </row>
    <row r="2852" spans="1:8" hidden="1" x14ac:dyDescent="0.3">
      <c r="A2852">
        <v>2851</v>
      </c>
      <c r="B2852" t="s">
        <v>629</v>
      </c>
      <c r="C2852" t="str">
        <f>TEXT(Table4[[#This Row],[Date]],"MMMM")</f>
        <v>September</v>
      </c>
      <c r="D2852" s="54">
        <v>45170</v>
      </c>
      <c r="E2852" s="54" t="s">
        <v>17</v>
      </c>
      <c r="F2852" t="s">
        <v>199</v>
      </c>
      <c r="G2852" t="s">
        <v>563</v>
      </c>
      <c r="H2852" s="57">
        <v>3</v>
      </c>
    </row>
    <row r="2853" spans="1:8" hidden="1" x14ac:dyDescent="0.3">
      <c r="A2853">
        <v>2852</v>
      </c>
      <c r="B2853" t="s">
        <v>629</v>
      </c>
      <c r="C2853" t="str">
        <f>TEXT(Table4[[#This Row],[Date]],"MMMM")</f>
        <v>September</v>
      </c>
      <c r="D2853" s="54">
        <v>45170</v>
      </c>
      <c r="E2853" s="54" t="s">
        <v>17</v>
      </c>
      <c r="F2853" t="s">
        <v>199</v>
      </c>
      <c r="G2853" t="s">
        <v>564</v>
      </c>
      <c r="H2853" s="57">
        <v>5</v>
      </c>
    </row>
    <row r="2854" spans="1:8" hidden="1" x14ac:dyDescent="0.3">
      <c r="A2854">
        <v>2853</v>
      </c>
      <c r="B2854" t="s">
        <v>629</v>
      </c>
      <c r="C2854" t="str">
        <f>TEXT(Table4[[#This Row],[Date]],"MMMM")</f>
        <v>September</v>
      </c>
      <c r="D2854" s="54">
        <v>45170</v>
      </c>
      <c r="E2854" s="54" t="s">
        <v>17</v>
      </c>
      <c r="F2854" t="s">
        <v>199</v>
      </c>
      <c r="G2854" t="s">
        <v>565</v>
      </c>
      <c r="H2854" s="57">
        <v>0</v>
      </c>
    </row>
    <row r="2855" spans="1:8" hidden="1" x14ac:dyDescent="0.3">
      <c r="A2855">
        <v>2854</v>
      </c>
      <c r="B2855" t="s">
        <v>629</v>
      </c>
      <c r="C2855" t="str">
        <f>TEXT(Table4[[#This Row],[Date]],"MMMM")</f>
        <v>September</v>
      </c>
      <c r="D2855" s="54">
        <v>45170</v>
      </c>
      <c r="E2855" s="54" t="s">
        <v>17</v>
      </c>
      <c r="F2855" t="s">
        <v>199</v>
      </c>
      <c r="G2855" t="s">
        <v>566</v>
      </c>
      <c r="H2855" s="57">
        <v>3</v>
      </c>
    </row>
    <row r="2856" spans="1:8" hidden="1" x14ac:dyDescent="0.3">
      <c r="A2856">
        <v>2855</v>
      </c>
      <c r="B2856" t="s">
        <v>629</v>
      </c>
      <c r="C2856" t="str">
        <f>TEXT(Table4[[#This Row],[Date]],"MMMM")</f>
        <v>September</v>
      </c>
      <c r="D2856" s="54">
        <v>45170</v>
      </c>
      <c r="E2856" s="54" t="s">
        <v>17</v>
      </c>
      <c r="F2856" t="s">
        <v>199</v>
      </c>
      <c r="G2856" t="s">
        <v>567</v>
      </c>
      <c r="H2856" s="57">
        <v>3</v>
      </c>
    </row>
    <row r="2857" spans="1:8" hidden="1" x14ac:dyDescent="0.3">
      <c r="A2857">
        <v>2856</v>
      </c>
      <c r="B2857" t="s">
        <v>629</v>
      </c>
      <c r="C2857" t="str">
        <f>TEXT(Table4[[#This Row],[Date]],"MMMM")</f>
        <v>September</v>
      </c>
      <c r="D2857" s="54">
        <v>45170</v>
      </c>
      <c r="E2857" s="54" t="s">
        <v>17</v>
      </c>
      <c r="F2857" t="s">
        <v>199</v>
      </c>
      <c r="G2857" t="s">
        <v>568</v>
      </c>
      <c r="H2857" s="57">
        <v>0</v>
      </c>
    </row>
    <row r="2858" spans="1:8" hidden="1" x14ac:dyDescent="0.3">
      <c r="A2858">
        <v>2857</v>
      </c>
      <c r="B2858" t="s">
        <v>629</v>
      </c>
      <c r="C2858" t="str">
        <f>TEXT(Table4[[#This Row],[Date]],"MMMM")</f>
        <v>September</v>
      </c>
      <c r="D2858" s="54">
        <v>45170</v>
      </c>
      <c r="E2858" s="54" t="s">
        <v>17</v>
      </c>
      <c r="F2858" t="s">
        <v>199</v>
      </c>
      <c r="G2858" t="s">
        <v>569</v>
      </c>
      <c r="H2858" s="57">
        <v>0</v>
      </c>
    </row>
    <row r="2859" spans="1:8" hidden="1" x14ac:dyDescent="0.3">
      <c r="A2859">
        <v>2858</v>
      </c>
      <c r="B2859" t="s">
        <v>629</v>
      </c>
      <c r="C2859" t="str">
        <f>TEXT(Table4[[#This Row],[Date]],"MMMM")</f>
        <v>September</v>
      </c>
      <c r="D2859" s="54">
        <v>45170</v>
      </c>
      <c r="E2859" s="54" t="s">
        <v>17</v>
      </c>
      <c r="F2859" t="s">
        <v>199</v>
      </c>
      <c r="G2859" t="s">
        <v>570</v>
      </c>
      <c r="H2859" s="57">
        <v>2</v>
      </c>
    </row>
    <row r="2860" spans="1:8" hidden="1" x14ac:dyDescent="0.3">
      <c r="A2860">
        <v>2859</v>
      </c>
      <c r="B2860" t="s">
        <v>629</v>
      </c>
      <c r="C2860" t="str">
        <f>TEXT(Table4[[#This Row],[Date]],"MMMM")</f>
        <v>September</v>
      </c>
      <c r="D2860" s="54">
        <v>45170</v>
      </c>
      <c r="E2860" s="54" t="s">
        <v>17</v>
      </c>
      <c r="F2860" t="s">
        <v>199</v>
      </c>
      <c r="G2860" t="s">
        <v>571</v>
      </c>
      <c r="H2860" s="57">
        <v>1</v>
      </c>
    </row>
    <row r="2861" spans="1:8" hidden="1" x14ac:dyDescent="0.3">
      <c r="A2861">
        <v>2860</v>
      </c>
      <c r="B2861" t="s">
        <v>629</v>
      </c>
      <c r="C2861" t="str">
        <f>TEXT(Table4[[#This Row],[Date]],"MMMM")</f>
        <v>September</v>
      </c>
      <c r="D2861" s="54">
        <v>45170</v>
      </c>
      <c r="E2861" s="54" t="s">
        <v>17</v>
      </c>
      <c r="F2861" t="s">
        <v>199</v>
      </c>
      <c r="G2861" t="s">
        <v>572</v>
      </c>
      <c r="H2861" s="57">
        <v>0</v>
      </c>
    </row>
    <row r="2862" spans="1:8" hidden="1" x14ac:dyDescent="0.3">
      <c r="A2862">
        <v>2861</v>
      </c>
      <c r="B2862" t="s">
        <v>629</v>
      </c>
      <c r="C2862" t="str">
        <f>TEXT(Table4[[#This Row],[Date]],"MMMM")</f>
        <v>September</v>
      </c>
      <c r="D2862" s="54">
        <v>45170</v>
      </c>
      <c r="E2862" s="54" t="s">
        <v>17</v>
      </c>
      <c r="F2862" t="s">
        <v>199</v>
      </c>
      <c r="G2862" t="s">
        <v>573</v>
      </c>
      <c r="H2862" s="57">
        <v>5</v>
      </c>
    </row>
    <row r="2863" spans="1:8" hidden="1" x14ac:dyDescent="0.3">
      <c r="A2863">
        <v>2862</v>
      </c>
      <c r="B2863" t="s">
        <v>629</v>
      </c>
      <c r="C2863" t="str">
        <f>TEXT(Table4[[#This Row],[Date]],"MMMM")</f>
        <v>September</v>
      </c>
      <c r="D2863" s="54">
        <v>45170</v>
      </c>
      <c r="E2863" s="54" t="s">
        <v>17</v>
      </c>
      <c r="F2863" t="s">
        <v>199</v>
      </c>
      <c r="G2863" t="s">
        <v>574</v>
      </c>
      <c r="H2863" s="57">
        <v>2</v>
      </c>
    </row>
    <row r="2864" spans="1:8" hidden="1" x14ac:dyDescent="0.3">
      <c r="A2864">
        <v>2863</v>
      </c>
      <c r="B2864" t="s">
        <v>629</v>
      </c>
      <c r="C2864" t="str">
        <f>TEXT(Table4[[#This Row],[Date]],"MMMM")</f>
        <v>September</v>
      </c>
      <c r="D2864" s="54">
        <v>45170</v>
      </c>
      <c r="E2864" s="54" t="s">
        <v>17</v>
      </c>
      <c r="F2864" t="s">
        <v>199</v>
      </c>
      <c r="G2864" t="s">
        <v>575</v>
      </c>
      <c r="H2864" s="57">
        <v>5</v>
      </c>
    </row>
    <row r="2865" spans="1:8" hidden="1" x14ac:dyDescent="0.3">
      <c r="A2865">
        <v>2864</v>
      </c>
      <c r="B2865" t="s">
        <v>629</v>
      </c>
      <c r="C2865" t="str">
        <f>TEXT(Table4[[#This Row],[Date]],"MMMM")</f>
        <v>September</v>
      </c>
      <c r="D2865" s="54">
        <v>45170</v>
      </c>
      <c r="E2865" s="54" t="s">
        <v>17</v>
      </c>
      <c r="F2865" t="s">
        <v>199</v>
      </c>
      <c r="G2865" t="s">
        <v>576</v>
      </c>
      <c r="H2865" s="57">
        <v>0</v>
      </c>
    </row>
    <row r="2866" spans="1:8" hidden="1" x14ac:dyDescent="0.3">
      <c r="A2866">
        <v>2865</v>
      </c>
      <c r="B2866" t="s">
        <v>629</v>
      </c>
      <c r="C2866" t="str">
        <f>TEXT(Table4[[#This Row],[Date]],"MMMM")</f>
        <v>September</v>
      </c>
      <c r="D2866" s="54">
        <v>45170</v>
      </c>
      <c r="E2866" s="54" t="s">
        <v>17</v>
      </c>
      <c r="F2866" t="s">
        <v>219</v>
      </c>
      <c r="G2866" t="s">
        <v>577</v>
      </c>
      <c r="H2866" s="57">
        <v>1</v>
      </c>
    </row>
    <row r="2867" spans="1:8" hidden="1" x14ac:dyDescent="0.3">
      <c r="A2867">
        <v>2866</v>
      </c>
      <c r="B2867" t="s">
        <v>629</v>
      </c>
      <c r="C2867" t="str">
        <f>TEXT(Table4[[#This Row],[Date]],"MMMM")</f>
        <v>September</v>
      </c>
      <c r="D2867" s="54">
        <v>45170</v>
      </c>
      <c r="E2867" s="54" t="s">
        <v>17</v>
      </c>
      <c r="F2867" t="s">
        <v>219</v>
      </c>
      <c r="G2867" t="s">
        <v>578</v>
      </c>
      <c r="H2867" s="57">
        <v>5</v>
      </c>
    </row>
    <row r="2868" spans="1:8" hidden="1" x14ac:dyDescent="0.3">
      <c r="A2868">
        <v>2867</v>
      </c>
      <c r="B2868" t="s">
        <v>629</v>
      </c>
      <c r="C2868" t="str">
        <f>TEXT(Table4[[#This Row],[Date]],"MMMM")</f>
        <v>September</v>
      </c>
      <c r="D2868" s="54">
        <v>45170</v>
      </c>
      <c r="E2868" s="54" t="s">
        <v>17</v>
      </c>
      <c r="F2868" t="s">
        <v>219</v>
      </c>
      <c r="G2868" t="s">
        <v>579</v>
      </c>
      <c r="H2868" s="57">
        <v>4</v>
      </c>
    </row>
    <row r="2869" spans="1:8" hidden="1" x14ac:dyDescent="0.3">
      <c r="A2869">
        <v>2868</v>
      </c>
      <c r="B2869" t="s">
        <v>629</v>
      </c>
      <c r="C2869" t="str">
        <f>TEXT(Table4[[#This Row],[Date]],"MMMM")</f>
        <v>September</v>
      </c>
      <c r="D2869" s="54">
        <v>45170</v>
      </c>
      <c r="E2869" s="54" t="s">
        <v>17</v>
      </c>
      <c r="F2869" t="s">
        <v>219</v>
      </c>
      <c r="G2869" t="s">
        <v>580</v>
      </c>
      <c r="H2869" s="57">
        <v>3</v>
      </c>
    </row>
    <row r="2870" spans="1:8" hidden="1" x14ac:dyDescent="0.3">
      <c r="A2870">
        <v>2869</v>
      </c>
      <c r="B2870" t="s">
        <v>629</v>
      </c>
      <c r="C2870" t="str">
        <f>TEXT(Table4[[#This Row],[Date]],"MMMM")</f>
        <v>September</v>
      </c>
      <c r="D2870" s="54">
        <v>45170</v>
      </c>
      <c r="E2870" s="54" t="s">
        <v>17</v>
      </c>
      <c r="F2870" t="s">
        <v>219</v>
      </c>
      <c r="G2870" t="s">
        <v>581</v>
      </c>
      <c r="H2870" s="57">
        <v>0</v>
      </c>
    </row>
    <row r="2871" spans="1:8" hidden="1" x14ac:dyDescent="0.3">
      <c r="A2871">
        <v>2870</v>
      </c>
      <c r="B2871" t="s">
        <v>629</v>
      </c>
      <c r="C2871" t="str">
        <f>TEXT(Table4[[#This Row],[Date]],"MMMM")</f>
        <v>September</v>
      </c>
      <c r="D2871" s="54">
        <v>45170</v>
      </c>
      <c r="E2871" s="54" t="s">
        <v>17</v>
      </c>
      <c r="F2871" t="s">
        <v>219</v>
      </c>
      <c r="G2871" t="s">
        <v>582</v>
      </c>
      <c r="H2871" s="57">
        <v>4</v>
      </c>
    </row>
    <row r="2872" spans="1:8" hidden="1" x14ac:dyDescent="0.3">
      <c r="A2872">
        <v>2871</v>
      </c>
      <c r="B2872" t="s">
        <v>629</v>
      </c>
      <c r="C2872" t="str">
        <f>TEXT(Table4[[#This Row],[Date]],"MMMM")</f>
        <v>September</v>
      </c>
      <c r="D2872" s="54">
        <v>45170</v>
      </c>
      <c r="E2872" s="54" t="s">
        <v>17</v>
      </c>
      <c r="F2872" t="s">
        <v>219</v>
      </c>
      <c r="G2872" t="s">
        <v>583</v>
      </c>
      <c r="H2872" s="57">
        <v>2</v>
      </c>
    </row>
    <row r="2873" spans="1:8" hidden="1" x14ac:dyDescent="0.3">
      <c r="A2873">
        <v>2872</v>
      </c>
      <c r="B2873" t="s">
        <v>629</v>
      </c>
      <c r="C2873" t="str">
        <f>TEXT(Table4[[#This Row],[Date]],"MMMM")</f>
        <v>September</v>
      </c>
      <c r="D2873" s="54">
        <v>45170</v>
      </c>
      <c r="E2873" s="54" t="s">
        <v>17</v>
      </c>
      <c r="F2873" t="s">
        <v>219</v>
      </c>
      <c r="G2873" t="s">
        <v>584</v>
      </c>
      <c r="H2873" s="57">
        <v>0</v>
      </c>
    </row>
    <row r="2874" spans="1:8" hidden="1" x14ac:dyDescent="0.3">
      <c r="A2874">
        <v>2873</v>
      </c>
      <c r="B2874" t="s">
        <v>629</v>
      </c>
      <c r="C2874" t="str">
        <f>TEXT(Table4[[#This Row],[Date]],"MMMM")</f>
        <v>September</v>
      </c>
      <c r="D2874" s="54">
        <v>45170</v>
      </c>
      <c r="E2874" s="54" t="s">
        <v>17</v>
      </c>
      <c r="F2874" t="s">
        <v>219</v>
      </c>
      <c r="G2874" t="s">
        <v>585</v>
      </c>
      <c r="H2874" s="57">
        <v>2</v>
      </c>
    </row>
    <row r="2875" spans="1:8" hidden="1" x14ac:dyDescent="0.3">
      <c r="A2875">
        <v>2874</v>
      </c>
      <c r="B2875" t="s">
        <v>629</v>
      </c>
      <c r="C2875" t="str">
        <f>TEXT(Table4[[#This Row],[Date]],"MMMM")</f>
        <v>September</v>
      </c>
      <c r="D2875" s="54">
        <v>45170</v>
      </c>
      <c r="E2875" s="54" t="s">
        <v>17</v>
      </c>
      <c r="F2875" t="s">
        <v>219</v>
      </c>
      <c r="G2875" t="s">
        <v>586</v>
      </c>
      <c r="H2875" s="57">
        <v>0</v>
      </c>
    </row>
    <row r="2876" spans="1:8" hidden="1" x14ac:dyDescent="0.3">
      <c r="A2876">
        <v>2875</v>
      </c>
      <c r="B2876" t="s">
        <v>629</v>
      </c>
      <c r="C2876" t="str">
        <f>TEXT(Table4[[#This Row],[Date]],"MMMM")</f>
        <v>September</v>
      </c>
      <c r="D2876" s="54">
        <v>45170</v>
      </c>
      <c r="E2876" s="54" t="s">
        <v>17</v>
      </c>
      <c r="F2876" t="s">
        <v>219</v>
      </c>
      <c r="G2876" t="s">
        <v>587</v>
      </c>
      <c r="H2876" s="57">
        <v>0</v>
      </c>
    </row>
    <row r="2877" spans="1:8" hidden="1" x14ac:dyDescent="0.3">
      <c r="A2877">
        <v>2876</v>
      </c>
      <c r="B2877" t="s">
        <v>629</v>
      </c>
      <c r="C2877" t="str">
        <f>TEXT(Table4[[#This Row],[Date]],"MMMM")</f>
        <v>September</v>
      </c>
      <c r="D2877" s="54">
        <v>45170</v>
      </c>
      <c r="E2877" s="54" t="s">
        <v>17</v>
      </c>
      <c r="F2877" t="s">
        <v>219</v>
      </c>
      <c r="G2877" t="s">
        <v>588</v>
      </c>
      <c r="H2877" s="57">
        <v>0</v>
      </c>
    </row>
    <row r="2878" spans="1:8" hidden="1" x14ac:dyDescent="0.3">
      <c r="A2878">
        <v>2877</v>
      </c>
      <c r="B2878" t="s">
        <v>629</v>
      </c>
      <c r="C2878" t="str">
        <f>TEXT(Table4[[#This Row],[Date]],"MMMM")</f>
        <v>September</v>
      </c>
      <c r="D2878" s="54">
        <v>45170</v>
      </c>
      <c r="E2878" s="54" t="s">
        <v>17</v>
      </c>
      <c r="F2878" t="s">
        <v>219</v>
      </c>
      <c r="G2878" t="s">
        <v>589</v>
      </c>
      <c r="H2878" s="57">
        <v>4</v>
      </c>
    </row>
    <row r="2879" spans="1:8" hidden="1" x14ac:dyDescent="0.3">
      <c r="A2879">
        <v>2878</v>
      </c>
      <c r="B2879" t="s">
        <v>629</v>
      </c>
      <c r="C2879" t="str">
        <f>TEXT(Table4[[#This Row],[Date]],"MMMM")</f>
        <v>September</v>
      </c>
      <c r="D2879" s="54">
        <v>45170</v>
      </c>
      <c r="E2879" s="54" t="s">
        <v>17</v>
      </c>
      <c r="F2879" t="s">
        <v>233</v>
      </c>
      <c r="G2879" t="s">
        <v>590</v>
      </c>
      <c r="H2879" s="57">
        <v>2</v>
      </c>
    </row>
    <row r="2880" spans="1:8" hidden="1" x14ac:dyDescent="0.3">
      <c r="A2880">
        <v>2879</v>
      </c>
      <c r="B2880" t="s">
        <v>629</v>
      </c>
      <c r="C2880" t="str">
        <f>TEXT(Table4[[#This Row],[Date]],"MMMM")</f>
        <v>September</v>
      </c>
      <c r="D2880" s="54">
        <v>45170</v>
      </c>
      <c r="E2880" s="54" t="s">
        <v>17</v>
      </c>
      <c r="F2880" t="s">
        <v>233</v>
      </c>
      <c r="G2880" t="s">
        <v>591</v>
      </c>
      <c r="H2880" s="57">
        <v>2</v>
      </c>
    </row>
    <row r="2881" spans="1:8" hidden="1" x14ac:dyDescent="0.3">
      <c r="A2881">
        <v>2880</v>
      </c>
      <c r="B2881" t="s">
        <v>629</v>
      </c>
      <c r="C2881" t="str">
        <f>TEXT(Table4[[#This Row],[Date]],"MMMM")</f>
        <v>September</v>
      </c>
      <c r="D2881" s="54">
        <v>45170</v>
      </c>
      <c r="E2881" s="54" t="s">
        <v>17</v>
      </c>
      <c r="F2881" t="s">
        <v>233</v>
      </c>
      <c r="G2881" t="s">
        <v>592</v>
      </c>
      <c r="H2881" s="57">
        <v>3</v>
      </c>
    </row>
    <row r="2882" spans="1:8" hidden="1" x14ac:dyDescent="0.3">
      <c r="A2882">
        <v>2881</v>
      </c>
      <c r="B2882" t="s">
        <v>629</v>
      </c>
      <c r="C2882" t="str">
        <f>TEXT(Table4[[#This Row],[Date]],"MMMM")</f>
        <v>September</v>
      </c>
      <c r="D2882" s="54">
        <v>45170</v>
      </c>
      <c r="E2882" s="54" t="s">
        <v>17</v>
      </c>
      <c r="F2882" t="s">
        <v>233</v>
      </c>
      <c r="G2882" t="s">
        <v>593</v>
      </c>
      <c r="H2882" s="57">
        <v>4</v>
      </c>
    </row>
    <row r="2883" spans="1:8" hidden="1" x14ac:dyDescent="0.3">
      <c r="A2883">
        <v>2882</v>
      </c>
      <c r="B2883" t="s">
        <v>629</v>
      </c>
      <c r="C2883" t="str">
        <f>TEXT(Table4[[#This Row],[Date]],"MMMM")</f>
        <v>September</v>
      </c>
      <c r="D2883" s="54">
        <v>45170</v>
      </c>
      <c r="E2883" s="54" t="s">
        <v>17</v>
      </c>
      <c r="F2883" t="s">
        <v>233</v>
      </c>
      <c r="G2883" t="s">
        <v>594</v>
      </c>
      <c r="H2883" s="57">
        <v>3</v>
      </c>
    </row>
    <row r="2884" spans="1:8" hidden="1" x14ac:dyDescent="0.3">
      <c r="A2884">
        <v>2883</v>
      </c>
      <c r="B2884" t="s">
        <v>629</v>
      </c>
      <c r="C2884" t="str">
        <f>TEXT(Table4[[#This Row],[Date]],"MMMM")</f>
        <v>September</v>
      </c>
      <c r="D2884" s="54">
        <v>45170</v>
      </c>
      <c r="E2884" s="54" t="s">
        <v>17</v>
      </c>
      <c r="F2884" t="s">
        <v>233</v>
      </c>
      <c r="G2884" t="s">
        <v>595</v>
      </c>
      <c r="H2884" s="57">
        <v>5</v>
      </c>
    </row>
    <row r="2885" spans="1:8" hidden="1" x14ac:dyDescent="0.3">
      <c r="A2885">
        <v>2884</v>
      </c>
      <c r="B2885" t="s">
        <v>629</v>
      </c>
      <c r="C2885" t="str">
        <f>TEXT(Table4[[#This Row],[Date]],"MMMM")</f>
        <v>September</v>
      </c>
      <c r="D2885" s="54">
        <v>45170</v>
      </c>
      <c r="E2885" s="54" t="s">
        <v>17</v>
      </c>
      <c r="F2885" t="s">
        <v>233</v>
      </c>
      <c r="G2885" t="s">
        <v>596</v>
      </c>
      <c r="H2885" s="57">
        <v>5</v>
      </c>
    </row>
    <row r="2886" spans="1:8" hidden="1" x14ac:dyDescent="0.3">
      <c r="A2886">
        <v>2885</v>
      </c>
      <c r="B2886" t="s">
        <v>629</v>
      </c>
      <c r="C2886" t="str">
        <f>TEXT(Table4[[#This Row],[Date]],"MMMM")</f>
        <v>September</v>
      </c>
      <c r="D2886" s="54">
        <v>45170</v>
      </c>
      <c r="E2886" s="54" t="s">
        <v>17</v>
      </c>
      <c r="F2886" t="s">
        <v>233</v>
      </c>
      <c r="G2886" t="s">
        <v>597</v>
      </c>
      <c r="H2886" s="57">
        <v>1</v>
      </c>
    </row>
    <row r="2887" spans="1:8" hidden="1" x14ac:dyDescent="0.3">
      <c r="A2887">
        <v>2886</v>
      </c>
      <c r="B2887" t="s">
        <v>629</v>
      </c>
      <c r="C2887" t="str">
        <f>TEXT(Table4[[#This Row],[Date]],"MMMM")</f>
        <v>September</v>
      </c>
      <c r="D2887" s="54">
        <v>45170</v>
      </c>
      <c r="E2887" s="54" t="s">
        <v>17</v>
      </c>
      <c r="F2887" t="s">
        <v>233</v>
      </c>
      <c r="G2887" t="s">
        <v>598</v>
      </c>
      <c r="H2887" s="57">
        <v>5</v>
      </c>
    </row>
    <row r="2888" spans="1:8" hidden="1" x14ac:dyDescent="0.3">
      <c r="A2888">
        <v>2887</v>
      </c>
      <c r="B2888" t="s">
        <v>629</v>
      </c>
      <c r="C2888" t="str">
        <f>TEXT(Table4[[#This Row],[Date]],"MMMM")</f>
        <v>September</v>
      </c>
      <c r="D2888" s="54">
        <v>45170</v>
      </c>
      <c r="E2888" s="54" t="s">
        <v>17</v>
      </c>
      <c r="F2888" t="s">
        <v>233</v>
      </c>
      <c r="G2888" t="s">
        <v>599</v>
      </c>
      <c r="H2888" s="57">
        <v>0</v>
      </c>
    </row>
    <row r="2889" spans="1:8" hidden="1" x14ac:dyDescent="0.3">
      <c r="A2889">
        <v>2888</v>
      </c>
      <c r="B2889" t="s">
        <v>629</v>
      </c>
      <c r="C2889" t="str">
        <f>TEXT(Table4[[#This Row],[Date]],"MMMM")</f>
        <v>September</v>
      </c>
      <c r="D2889" s="54">
        <v>45170</v>
      </c>
      <c r="E2889" s="54" t="s">
        <v>17</v>
      </c>
      <c r="F2889" t="s">
        <v>233</v>
      </c>
      <c r="G2889" t="s">
        <v>600</v>
      </c>
      <c r="H2889" s="57">
        <v>5</v>
      </c>
    </row>
    <row r="2890" spans="1:8" hidden="1" x14ac:dyDescent="0.3">
      <c r="A2890">
        <v>2889</v>
      </c>
      <c r="B2890" t="s">
        <v>629</v>
      </c>
      <c r="C2890" t="str">
        <f>TEXT(Table4[[#This Row],[Date]],"MMMM")</f>
        <v>September</v>
      </c>
      <c r="D2890" s="54">
        <v>45170</v>
      </c>
      <c r="E2890" s="54" t="s">
        <v>17</v>
      </c>
      <c r="F2890" t="s">
        <v>233</v>
      </c>
      <c r="G2890" t="s">
        <v>601</v>
      </c>
      <c r="H2890" s="57">
        <v>2</v>
      </c>
    </row>
    <row r="2891" spans="1:8" hidden="1" x14ac:dyDescent="0.3">
      <c r="A2891">
        <v>2890</v>
      </c>
      <c r="B2891" t="s">
        <v>629</v>
      </c>
      <c r="C2891" t="str">
        <f>TEXT(Table4[[#This Row],[Date]],"MMMM")</f>
        <v>September</v>
      </c>
      <c r="D2891" s="54">
        <v>45170</v>
      </c>
      <c r="E2891" s="54" t="s">
        <v>17</v>
      </c>
      <c r="F2891" t="s">
        <v>233</v>
      </c>
      <c r="G2891" t="s">
        <v>602</v>
      </c>
      <c r="H2891" s="57">
        <v>2</v>
      </c>
    </row>
    <row r="2892" spans="1:8" hidden="1" x14ac:dyDescent="0.3">
      <c r="A2892">
        <v>2891</v>
      </c>
      <c r="B2892" t="s">
        <v>629</v>
      </c>
      <c r="C2892" t="str">
        <f>TEXT(Table4[[#This Row],[Date]],"MMMM")</f>
        <v>September</v>
      </c>
      <c r="D2892" s="54">
        <v>45170</v>
      </c>
      <c r="E2892" s="54" t="s">
        <v>17</v>
      </c>
      <c r="F2892" t="s">
        <v>233</v>
      </c>
      <c r="G2892" t="s">
        <v>603</v>
      </c>
      <c r="H2892" s="57">
        <v>2</v>
      </c>
    </row>
    <row r="2893" spans="1:8" hidden="1" x14ac:dyDescent="0.3">
      <c r="A2893">
        <v>2892</v>
      </c>
      <c r="B2893" t="s">
        <v>629</v>
      </c>
      <c r="C2893" t="str">
        <f>TEXT(Table4[[#This Row],[Date]],"MMMM")</f>
        <v>September</v>
      </c>
      <c r="D2893" s="54">
        <v>45170</v>
      </c>
      <c r="E2893" s="54" t="s">
        <v>17</v>
      </c>
      <c r="F2893" t="s">
        <v>233</v>
      </c>
      <c r="G2893" t="s">
        <v>604</v>
      </c>
      <c r="H2893" s="57">
        <v>1</v>
      </c>
    </row>
    <row r="2894" spans="1:8" hidden="1" x14ac:dyDescent="0.3">
      <c r="A2894">
        <v>2893</v>
      </c>
      <c r="B2894" t="s">
        <v>629</v>
      </c>
      <c r="C2894" t="str">
        <f>TEXT(Table4[[#This Row],[Date]],"MMMM")</f>
        <v>September</v>
      </c>
      <c r="D2894" s="54">
        <v>45170</v>
      </c>
      <c r="E2894" s="54" t="s">
        <v>17</v>
      </c>
      <c r="F2894" t="s">
        <v>233</v>
      </c>
      <c r="G2894" t="s">
        <v>605</v>
      </c>
      <c r="H2894" s="57">
        <v>0</v>
      </c>
    </row>
    <row r="2895" spans="1:8" hidden="1" x14ac:dyDescent="0.3">
      <c r="A2895">
        <v>2894</v>
      </c>
      <c r="B2895" t="s">
        <v>629</v>
      </c>
      <c r="C2895" t="str">
        <f>TEXT(Table4[[#This Row],[Date]],"MMMM")</f>
        <v>September</v>
      </c>
      <c r="D2895" s="54">
        <v>45170</v>
      </c>
      <c r="E2895" s="54" t="s">
        <v>17</v>
      </c>
      <c r="F2895" t="s">
        <v>233</v>
      </c>
      <c r="G2895" t="s">
        <v>606</v>
      </c>
      <c r="H2895" s="57">
        <v>1</v>
      </c>
    </row>
    <row r="2896" spans="1:8" hidden="1" x14ac:dyDescent="0.3">
      <c r="A2896">
        <v>2895</v>
      </c>
      <c r="B2896" t="s">
        <v>629</v>
      </c>
      <c r="C2896" t="str">
        <f>TEXT(Table4[[#This Row],[Date]],"MMMM")</f>
        <v>September</v>
      </c>
      <c r="D2896" s="54">
        <v>45170</v>
      </c>
      <c r="E2896" s="54" t="s">
        <v>17</v>
      </c>
      <c r="F2896" t="s">
        <v>233</v>
      </c>
      <c r="G2896" t="s">
        <v>607</v>
      </c>
      <c r="H2896" s="57">
        <v>1</v>
      </c>
    </row>
    <row r="2897" spans="1:8" hidden="1" x14ac:dyDescent="0.3">
      <c r="A2897">
        <v>2896</v>
      </c>
      <c r="B2897" t="s">
        <v>629</v>
      </c>
      <c r="C2897" t="str">
        <f>TEXT(Table4[[#This Row],[Date]],"MMMM")</f>
        <v>September</v>
      </c>
      <c r="D2897" s="54">
        <v>45170</v>
      </c>
      <c r="E2897" s="54" t="s">
        <v>17</v>
      </c>
      <c r="F2897" t="s">
        <v>233</v>
      </c>
      <c r="G2897" t="s">
        <v>608</v>
      </c>
      <c r="H2897" s="57">
        <v>5</v>
      </c>
    </row>
    <row r="2898" spans="1:8" hidden="1" x14ac:dyDescent="0.3">
      <c r="A2898">
        <v>2897</v>
      </c>
      <c r="B2898" t="s">
        <v>629</v>
      </c>
      <c r="C2898" t="str">
        <f>TEXT(Table4[[#This Row],[Date]],"MMMM")</f>
        <v>September</v>
      </c>
      <c r="D2898" s="54">
        <v>45170</v>
      </c>
      <c r="E2898" s="54" t="s">
        <v>17</v>
      </c>
      <c r="F2898" t="s">
        <v>233</v>
      </c>
      <c r="G2898" t="s">
        <v>609</v>
      </c>
      <c r="H2898" s="57">
        <v>1</v>
      </c>
    </row>
    <row r="2899" spans="1:8" hidden="1" x14ac:dyDescent="0.3">
      <c r="A2899">
        <v>2898</v>
      </c>
      <c r="B2899" t="s">
        <v>629</v>
      </c>
      <c r="C2899" t="str">
        <f>TEXT(Table4[[#This Row],[Date]],"MMMM")</f>
        <v>September</v>
      </c>
      <c r="D2899" s="54">
        <v>45170</v>
      </c>
      <c r="E2899" s="54" t="s">
        <v>17</v>
      </c>
      <c r="F2899" t="s">
        <v>233</v>
      </c>
      <c r="G2899" t="s">
        <v>610</v>
      </c>
      <c r="H2899" s="57">
        <v>0</v>
      </c>
    </row>
    <row r="2900" spans="1:8" hidden="1" x14ac:dyDescent="0.3">
      <c r="A2900">
        <v>2899</v>
      </c>
      <c r="B2900" t="s">
        <v>629</v>
      </c>
      <c r="C2900" t="str">
        <f>TEXT(Table4[[#This Row],[Date]],"MMMM")</f>
        <v>September</v>
      </c>
      <c r="D2900" s="54">
        <v>45170</v>
      </c>
      <c r="E2900" s="54" t="s">
        <v>17</v>
      </c>
      <c r="F2900" t="s">
        <v>233</v>
      </c>
      <c r="G2900" t="s">
        <v>611</v>
      </c>
      <c r="H2900" s="57">
        <v>2</v>
      </c>
    </row>
    <row r="2901" spans="1:8" hidden="1" x14ac:dyDescent="0.3">
      <c r="A2901">
        <v>2900</v>
      </c>
      <c r="B2901" t="s">
        <v>629</v>
      </c>
      <c r="C2901" t="str">
        <f>TEXT(Table4[[#This Row],[Date]],"MMMM")</f>
        <v>September</v>
      </c>
      <c r="D2901" s="54">
        <v>45170</v>
      </c>
      <c r="E2901" s="54" t="s">
        <v>17</v>
      </c>
      <c r="F2901" t="s">
        <v>233</v>
      </c>
      <c r="G2901" t="s">
        <v>612</v>
      </c>
      <c r="H2901" s="57">
        <v>4</v>
      </c>
    </row>
    <row r="2902" spans="1:8" x14ac:dyDescent="0.3">
      <c r="A2902">
        <v>2901</v>
      </c>
      <c r="B2902" t="s">
        <v>630</v>
      </c>
      <c r="C2902" t="str">
        <f>TEXT(Table4[[#This Row],[Date]],"MMMM")</f>
        <v>September</v>
      </c>
      <c r="D2902" s="54">
        <v>45170</v>
      </c>
      <c r="E2902" s="54" t="s">
        <v>16</v>
      </c>
      <c r="F2902" t="s">
        <v>104</v>
      </c>
      <c r="G2902" t="s">
        <v>465</v>
      </c>
      <c r="H2902" s="57">
        <v>0</v>
      </c>
    </row>
    <row r="2903" spans="1:8" x14ac:dyDescent="0.3">
      <c r="A2903">
        <v>2902</v>
      </c>
      <c r="B2903" t="s">
        <v>630</v>
      </c>
      <c r="C2903" t="str">
        <f>TEXT(Table4[[#This Row],[Date]],"MMMM")</f>
        <v>September</v>
      </c>
      <c r="D2903" s="54">
        <v>45170</v>
      </c>
      <c r="E2903" s="54" t="s">
        <v>16</v>
      </c>
      <c r="F2903" t="s">
        <v>104</v>
      </c>
      <c r="G2903" t="s">
        <v>466</v>
      </c>
      <c r="H2903" s="57">
        <v>0</v>
      </c>
    </row>
    <row r="2904" spans="1:8" x14ac:dyDescent="0.3">
      <c r="A2904">
        <v>2903</v>
      </c>
      <c r="B2904" t="s">
        <v>630</v>
      </c>
      <c r="C2904" t="str">
        <f>TEXT(Table4[[#This Row],[Date]],"MMMM")</f>
        <v>September</v>
      </c>
      <c r="D2904" s="54">
        <v>45170</v>
      </c>
      <c r="E2904" s="54" t="s">
        <v>16</v>
      </c>
      <c r="F2904" t="s">
        <v>104</v>
      </c>
      <c r="G2904" t="s">
        <v>467</v>
      </c>
      <c r="H2904" s="57">
        <v>0</v>
      </c>
    </row>
    <row r="2905" spans="1:8" x14ac:dyDescent="0.3">
      <c r="A2905">
        <v>2904</v>
      </c>
      <c r="B2905" t="s">
        <v>630</v>
      </c>
      <c r="C2905" t="str">
        <f>TEXT(Table4[[#This Row],[Date]],"MMMM")</f>
        <v>September</v>
      </c>
      <c r="D2905" s="54">
        <v>45170</v>
      </c>
      <c r="E2905" s="54" t="s">
        <v>16</v>
      </c>
      <c r="F2905" t="s">
        <v>104</v>
      </c>
      <c r="G2905" t="s">
        <v>468</v>
      </c>
      <c r="H2905" s="57">
        <v>0</v>
      </c>
    </row>
    <row r="2906" spans="1:8" x14ac:dyDescent="0.3">
      <c r="A2906">
        <v>2905</v>
      </c>
      <c r="B2906" t="s">
        <v>630</v>
      </c>
      <c r="C2906" t="str">
        <f>TEXT(Table4[[#This Row],[Date]],"MMMM")</f>
        <v>September</v>
      </c>
      <c r="D2906" s="54">
        <v>45170</v>
      </c>
      <c r="E2906" s="54" t="s">
        <v>16</v>
      </c>
      <c r="F2906" t="s">
        <v>104</v>
      </c>
      <c r="G2906" t="s">
        <v>469</v>
      </c>
      <c r="H2906" s="57">
        <v>0</v>
      </c>
    </row>
    <row r="2907" spans="1:8" x14ac:dyDescent="0.3">
      <c r="A2907">
        <v>2906</v>
      </c>
      <c r="B2907" t="s">
        <v>630</v>
      </c>
      <c r="C2907" t="str">
        <f>TEXT(Table4[[#This Row],[Date]],"MMMM")</f>
        <v>September</v>
      </c>
      <c r="D2907" s="54">
        <v>45170</v>
      </c>
      <c r="E2907" s="54" t="s">
        <v>16</v>
      </c>
      <c r="F2907" t="s">
        <v>104</v>
      </c>
      <c r="G2907" t="s">
        <v>470</v>
      </c>
      <c r="H2907" s="57">
        <v>0</v>
      </c>
    </row>
    <row r="2908" spans="1:8" x14ac:dyDescent="0.3">
      <c r="A2908">
        <v>2907</v>
      </c>
      <c r="B2908" t="s">
        <v>630</v>
      </c>
      <c r="C2908" t="str">
        <f>TEXT(Table4[[#This Row],[Date]],"MMMM")</f>
        <v>September</v>
      </c>
      <c r="D2908" s="54">
        <v>45170</v>
      </c>
      <c r="E2908" s="54" t="s">
        <v>16</v>
      </c>
      <c r="F2908" t="s">
        <v>104</v>
      </c>
      <c r="G2908" t="s">
        <v>471</v>
      </c>
      <c r="H2908" s="57">
        <v>0</v>
      </c>
    </row>
    <row r="2909" spans="1:8" x14ac:dyDescent="0.3">
      <c r="A2909">
        <v>2908</v>
      </c>
      <c r="B2909" t="s">
        <v>630</v>
      </c>
      <c r="C2909" t="str">
        <f>TEXT(Table4[[#This Row],[Date]],"MMMM")</f>
        <v>September</v>
      </c>
      <c r="D2909" s="54">
        <v>45170</v>
      </c>
      <c r="E2909" s="54" t="s">
        <v>16</v>
      </c>
      <c r="F2909" t="s">
        <v>104</v>
      </c>
      <c r="G2909" t="s">
        <v>472</v>
      </c>
      <c r="H2909" s="57">
        <v>0</v>
      </c>
    </row>
    <row r="2910" spans="1:8" x14ac:dyDescent="0.3">
      <c r="A2910">
        <v>2909</v>
      </c>
      <c r="B2910" t="s">
        <v>630</v>
      </c>
      <c r="C2910" t="str">
        <f>TEXT(Table4[[#This Row],[Date]],"MMMM")</f>
        <v>September</v>
      </c>
      <c r="D2910" s="54">
        <v>45170</v>
      </c>
      <c r="E2910" s="54" t="s">
        <v>16</v>
      </c>
      <c r="F2910" t="s">
        <v>104</v>
      </c>
      <c r="G2910" t="s">
        <v>473</v>
      </c>
      <c r="H2910" s="57">
        <v>0</v>
      </c>
    </row>
    <row r="2911" spans="1:8" x14ac:dyDescent="0.3">
      <c r="A2911">
        <v>2910</v>
      </c>
      <c r="B2911" t="s">
        <v>630</v>
      </c>
      <c r="C2911" t="str">
        <f>TEXT(Table4[[#This Row],[Date]],"MMMM")</f>
        <v>September</v>
      </c>
      <c r="D2911" s="54">
        <v>45170</v>
      </c>
      <c r="E2911" s="54" t="s">
        <v>16</v>
      </c>
      <c r="F2911" t="s">
        <v>104</v>
      </c>
      <c r="G2911" t="s">
        <v>474</v>
      </c>
      <c r="H2911" s="57">
        <v>0</v>
      </c>
    </row>
    <row r="2912" spans="1:8" x14ac:dyDescent="0.3">
      <c r="A2912">
        <v>2911</v>
      </c>
      <c r="B2912" t="s">
        <v>630</v>
      </c>
      <c r="C2912" t="str">
        <f>TEXT(Table4[[#This Row],[Date]],"MMMM")</f>
        <v>September</v>
      </c>
      <c r="D2912" s="54">
        <v>45170</v>
      </c>
      <c r="E2912" s="54" t="s">
        <v>16</v>
      </c>
      <c r="F2912" t="s">
        <v>104</v>
      </c>
      <c r="G2912" t="s">
        <v>475</v>
      </c>
      <c r="H2912" s="57">
        <v>0</v>
      </c>
    </row>
    <row r="2913" spans="1:8" x14ac:dyDescent="0.3">
      <c r="A2913">
        <v>2912</v>
      </c>
      <c r="B2913" t="s">
        <v>630</v>
      </c>
      <c r="C2913" t="str">
        <f>TEXT(Table4[[#This Row],[Date]],"MMMM")</f>
        <v>September</v>
      </c>
      <c r="D2913" s="54">
        <v>45170</v>
      </c>
      <c r="E2913" s="54" t="s">
        <v>16</v>
      </c>
      <c r="F2913" t="s">
        <v>104</v>
      </c>
      <c r="G2913" t="s">
        <v>476</v>
      </c>
      <c r="H2913" s="57">
        <v>0</v>
      </c>
    </row>
    <row r="2914" spans="1:8" x14ac:dyDescent="0.3">
      <c r="A2914">
        <v>2913</v>
      </c>
      <c r="B2914" t="s">
        <v>630</v>
      </c>
      <c r="C2914" t="str">
        <f>TEXT(Table4[[#This Row],[Date]],"MMMM")</f>
        <v>September</v>
      </c>
      <c r="D2914" s="54">
        <v>45170</v>
      </c>
      <c r="E2914" s="54" t="s">
        <v>16</v>
      </c>
      <c r="F2914" t="s">
        <v>104</v>
      </c>
      <c r="G2914" t="s">
        <v>477</v>
      </c>
      <c r="H2914" s="57">
        <v>0</v>
      </c>
    </row>
    <row r="2915" spans="1:8" x14ac:dyDescent="0.3">
      <c r="A2915">
        <v>2914</v>
      </c>
      <c r="B2915" t="s">
        <v>630</v>
      </c>
      <c r="C2915" t="str">
        <f>TEXT(Table4[[#This Row],[Date]],"MMMM")</f>
        <v>September</v>
      </c>
      <c r="D2915" s="54">
        <v>45170</v>
      </c>
      <c r="E2915" s="54" t="s">
        <v>16</v>
      </c>
      <c r="F2915" t="s">
        <v>104</v>
      </c>
      <c r="G2915" t="s">
        <v>478</v>
      </c>
      <c r="H2915" s="57">
        <v>0</v>
      </c>
    </row>
    <row r="2916" spans="1:8" x14ac:dyDescent="0.3">
      <c r="A2916">
        <v>2915</v>
      </c>
      <c r="B2916" t="s">
        <v>630</v>
      </c>
      <c r="C2916" t="str">
        <f>TEXT(Table4[[#This Row],[Date]],"MMMM")</f>
        <v>September</v>
      </c>
      <c r="D2916" s="54">
        <v>45170</v>
      </c>
      <c r="E2916" s="54" t="s">
        <v>16</v>
      </c>
      <c r="F2916" t="s">
        <v>104</v>
      </c>
      <c r="G2916" t="s">
        <v>479</v>
      </c>
      <c r="H2916" s="57">
        <v>0</v>
      </c>
    </row>
    <row r="2917" spans="1:8" x14ac:dyDescent="0.3">
      <c r="A2917">
        <v>2916</v>
      </c>
      <c r="B2917" t="s">
        <v>630</v>
      </c>
      <c r="C2917" t="str">
        <f>TEXT(Table4[[#This Row],[Date]],"MMMM")</f>
        <v>September</v>
      </c>
      <c r="D2917" s="54">
        <v>45170</v>
      </c>
      <c r="E2917" s="54" t="s">
        <v>16</v>
      </c>
      <c r="F2917" t="s">
        <v>104</v>
      </c>
      <c r="G2917" t="s">
        <v>480</v>
      </c>
      <c r="H2917" s="57">
        <v>0</v>
      </c>
    </row>
    <row r="2918" spans="1:8" x14ac:dyDescent="0.3">
      <c r="A2918">
        <v>2917</v>
      </c>
      <c r="B2918" t="s">
        <v>630</v>
      </c>
      <c r="C2918" t="str">
        <f>TEXT(Table4[[#This Row],[Date]],"MMMM")</f>
        <v>September</v>
      </c>
      <c r="D2918" s="54">
        <v>45170</v>
      </c>
      <c r="E2918" s="54" t="s">
        <v>16</v>
      </c>
      <c r="F2918" t="s">
        <v>104</v>
      </c>
      <c r="G2918" t="s">
        <v>481</v>
      </c>
      <c r="H2918" s="57">
        <v>0</v>
      </c>
    </row>
    <row r="2919" spans="1:8" x14ac:dyDescent="0.3">
      <c r="A2919">
        <v>2918</v>
      </c>
      <c r="B2919" t="s">
        <v>630</v>
      </c>
      <c r="C2919" t="str">
        <f>TEXT(Table4[[#This Row],[Date]],"MMMM")</f>
        <v>September</v>
      </c>
      <c r="D2919" s="54">
        <v>45170</v>
      </c>
      <c r="E2919" s="54" t="s">
        <v>16</v>
      </c>
      <c r="F2919" t="s">
        <v>104</v>
      </c>
      <c r="G2919" t="s">
        <v>482</v>
      </c>
      <c r="H2919" s="57">
        <v>0</v>
      </c>
    </row>
    <row r="2920" spans="1:8" x14ac:dyDescent="0.3">
      <c r="A2920">
        <v>2919</v>
      </c>
      <c r="B2920" t="s">
        <v>630</v>
      </c>
      <c r="C2920" t="str">
        <f>TEXT(Table4[[#This Row],[Date]],"MMMM")</f>
        <v>September</v>
      </c>
      <c r="D2920" s="54">
        <v>45170</v>
      </c>
      <c r="E2920" s="54" t="s">
        <v>16</v>
      </c>
      <c r="F2920" t="s">
        <v>104</v>
      </c>
      <c r="G2920" t="s">
        <v>483</v>
      </c>
      <c r="H2920" s="57">
        <v>0</v>
      </c>
    </row>
    <row r="2921" spans="1:8" x14ac:dyDescent="0.3">
      <c r="A2921">
        <v>2920</v>
      </c>
      <c r="B2921" t="s">
        <v>630</v>
      </c>
      <c r="C2921" t="str">
        <f>TEXT(Table4[[#This Row],[Date]],"MMMM")</f>
        <v>September</v>
      </c>
      <c r="D2921" s="54">
        <v>45170</v>
      </c>
      <c r="E2921" s="54" t="s">
        <v>16</v>
      </c>
      <c r="F2921" t="s">
        <v>104</v>
      </c>
      <c r="G2921" t="s">
        <v>484</v>
      </c>
      <c r="H2921" s="57">
        <v>0</v>
      </c>
    </row>
    <row r="2922" spans="1:8" x14ac:dyDescent="0.3">
      <c r="A2922">
        <v>2921</v>
      </c>
      <c r="B2922" t="s">
        <v>630</v>
      </c>
      <c r="C2922" t="str">
        <f>TEXT(Table4[[#This Row],[Date]],"MMMM")</f>
        <v>September</v>
      </c>
      <c r="D2922" s="54">
        <v>45170</v>
      </c>
      <c r="E2922" s="54" t="s">
        <v>16</v>
      </c>
      <c r="F2922" t="s">
        <v>104</v>
      </c>
      <c r="G2922" t="s">
        <v>485</v>
      </c>
      <c r="H2922" s="57">
        <v>0</v>
      </c>
    </row>
    <row r="2923" spans="1:8" x14ac:dyDescent="0.3">
      <c r="A2923">
        <v>2922</v>
      </c>
      <c r="B2923" t="s">
        <v>630</v>
      </c>
      <c r="C2923" t="str">
        <f>TEXT(Table4[[#This Row],[Date]],"MMMM")</f>
        <v>September</v>
      </c>
      <c r="D2923" s="54">
        <v>45170</v>
      </c>
      <c r="E2923" s="54" t="s">
        <v>16</v>
      </c>
      <c r="F2923" t="s">
        <v>104</v>
      </c>
      <c r="G2923" t="s">
        <v>486</v>
      </c>
      <c r="H2923" s="57">
        <v>0</v>
      </c>
    </row>
    <row r="2924" spans="1:8" x14ac:dyDescent="0.3">
      <c r="A2924">
        <v>2923</v>
      </c>
      <c r="B2924" t="s">
        <v>630</v>
      </c>
      <c r="C2924" t="str">
        <f>TEXT(Table4[[#This Row],[Date]],"MMMM")</f>
        <v>September</v>
      </c>
      <c r="D2924" s="54">
        <v>45170</v>
      </c>
      <c r="E2924" s="54" t="s">
        <v>16</v>
      </c>
      <c r="F2924" t="s">
        <v>104</v>
      </c>
      <c r="G2924" t="s">
        <v>487</v>
      </c>
      <c r="H2924" s="57">
        <v>0</v>
      </c>
    </row>
    <row r="2925" spans="1:8" x14ac:dyDescent="0.3">
      <c r="A2925">
        <v>2924</v>
      </c>
      <c r="B2925" t="s">
        <v>630</v>
      </c>
      <c r="C2925" t="str">
        <f>TEXT(Table4[[#This Row],[Date]],"MMMM")</f>
        <v>September</v>
      </c>
      <c r="D2925" s="54">
        <v>45170</v>
      </c>
      <c r="E2925" s="54" t="s">
        <v>16</v>
      </c>
      <c r="F2925" t="s">
        <v>128</v>
      </c>
      <c r="G2925" t="s">
        <v>491</v>
      </c>
      <c r="H2925" s="57">
        <v>3</v>
      </c>
    </row>
    <row r="2926" spans="1:8" x14ac:dyDescent="0.3">
      <c r="A2926">
        <v>2925</v>
      </c>
      <c r="B2926" t="s">
        <v>630</v>
      </c>
      <c r="C2926" t="str">
        <f>TEXT(Table4[[#This Row],[Date]],"MMMM")</f>
        <v>September</v>
      </c>
      <c r="D2926" s="54">
        <v>45170</v>
      </c>
      <c r="E2926" s="54" t="s">
        <v>16</v>
      </c>
      <c r="F2926" t="s">
        <v>128</v>
      </c>
      <c r="G2926" t="s">
        <v>492</v>
      </c>
      <c r="H2926" s="57">
        <v>2</v>
      </c>
    </row>
    <row r="2927" spans="1:8" x14ac:dyDescent="0.3">
      <c r="A2927">
        <v>2926</v>
      </c>
      <c r="B2927" t="s">
        <v>630</v>
      </c>
      <c r="C2927" t="str">
        <f>TEXT(Table4[[#This Row],[Date]],"MMMM")</f>
        <v>September</v>
      </c>
      <c r="D2927" s="54">
        <v>45170</v>
      </c>
      <c r="E2927" s="54" t="s">
        <v>16</v>
      </c>
      <c r="F2927" t="s">
        <v>128</v>
      </c>
      <c r="G2927" t="s">
        <v>493</v>
      </c>
      <c r="H2927" s="57">
        <v>5</v>
      </c>
    </row>
    <row r="2928" spans="1:8" x14ac:dyDescent="0.3">
      <c r="A2928">
        <v>2927</v>
      </c>
      <c r="B2928" t="s">
        <v>630</v>
      </c>
      <c r="C2928" t="str">
        <f>TEXT(Table4[[#This Row],[Date]],"MMMM")</f>
        <v>September</v>
      </c>
      <c r="D2928" s="54">
        <v>45170</v>
      </c>
      <c r="E2928" s="54" t="s">
        <v>16</v>
      </c>
      <c r="F2928" t="s">
        <v>128</v>
      </c>
      <c r="G2928" t="s">
        <v>494</v>
      </c>
      <c r="H2928" s="57">
        <v>0</v>
      </c>
    </row>
    <row r="2929" spans="1:8" x14ac:dyDescent="0.3">
      <c r="A2929">
        <v>2928</v>
      </c>
      <c r="B2929" t="s">
        <v>630</v>
      </c>
      <c r="C2929" t="str">
        <f>TEXT(Table4[[#This Row],[Date]],"MMMM")</f>
        <v>September</v>
      </c>
      <c r="D2929" s="54">
        <v>45170</v>
      </c>
      <c r="E2929" s="54" t="s">
        <v>16</v>
      </c>
      <c r="F2929" t="s">
        <v>128</v>
      </c>
      <c r="G2929" t="s">
        <v>495</v>
      </c>
      <c r="H2929" s="57">
        <v>0</v>
      </c>
    </row>
    <row r="2930" spans="1:8" x14ac:dyDescent="0.3">
      <c r="A2930">
        <v>2929</v>
      </c>
      <c r="B2930" t="s">
        <v>630</v>
      </c>
      <c r="C2930" t="str">
        <f>TEXT(Table4[[#This Row],[Date]],"MMMM")</f>
        <v>September</v>
      </c>
      <c r="D2930" s="54">
        <v>45170</v>
      </c>
      <c r="E2930" s="54" t="s">
        <v>16</v>
      </c>
      <c r="F2930" t="s">
        <v>128</v>
      </c>
      <c r="G2930" t="s">
        <v>496</v>
      </c>
      <c r="H2930" s="57">
        <v>0</v>
      </c>
    </row>
    <row r="2931" spans="1:8" x14ac:dyDescent="0.3">
      <c r="A2931">
        <v>2930</v>
      </c>
      <c r="B2931" t="s">
        <v>630</v>
      </c>
      <c r="C2931" t="str">
        <f>TEXT(Table4[[#This Row],[Date]],"MMMM")</f>
        <v>September</v>
      </c>
      <c r="D2931" s="54">
        <v>45170</v>
      </c>
      <c r="E2931" s="54" t="s">
        <v>16</v>
      </c>
      <c r="F2931" t="s">
        <v>128</v>
      </c>
      <c r="G2931" t="s">
        <v>497</v>
      </c>
      <c r="H2931" s="57">
        <v>0</v>
      </c>
    </row>
    <row r="2932" spans="1:8" x14ac:dyDescent="0.3">
      <c r="A2932">
        <v>2931</v>
      </c>
      <c r="B2932" t="s">
        <v>630</v>
      </c>
      <c r="C2932" t="str">
        <f>TEXT(Table4[[#This Row],[Date]],"MMMM")</f>
        <v>September</v>
      </c>
      <c r="D2932" s="54">
        <v>45170</v>
      </c>
      <c r="E2932" s="54" t="s">
        <v>16</v>
      </c>
      <c r="F2932" t="s">
        <v>128</v>
      </c>
      <c r="G2932" t="s">
        <v>498</v>
      </c>
      <c r="H2932" s="57">
        <v>5</v>
      </c>
    </row>
    <row r="2933" spans="1:8" x14ac:dyDescent="0.3">
      <c r="A2933">
        <v>2932</v>
      </c>
      <c r="B2933" t="s">
        <v>630</v>
      </c>
      <c r="C2933" t="str">
        <f>TEXT(Table4[[#This Row],[Date]],"MMMM")</f>
        <v>September</v>
      </c>
      <c r="D2933" s="54">
        <v>45170</v>
      </c>
      <c r="E2933" s="54" t="s">
        <v>16</v>
      </c>
      <c r="F2933" t="s">
        <v>128</v>
      </c>
      <c r="G2933" t="s">
        <v>499</v>
      </c>
      <c r="H2933" s="57">
        <v>1</v>
      </c>
    </row>
    <row r="2934" spans="1:8" x14ac:dyDescent="0.3">
      <c r="A2934">
        <v>2933</v>
      </c>
      <c r="B2934" t="s">
        <v>630</v>
      </c>
      <c r="C2934" t="str">
        <f>TEXT(Table4[[#This Row],[Date]],"MMMM")</f>
        <v>September</v>
      </c>
      <c r="D2934" s="54">
        <v>45170</v>
      </c>
      <c r="E2934" s="54" t="s">
        <v>16</v>
      </c>
      <c r="F2934" t="s">
        <v>128</v>
      </c>
      <c r="G2934" t="s">
        <v>500</v>
      </c>
      <c r="H2934" s="57">
        <v>1</v>
      </c>
    </row>
    <row r="2935" spans="1:8" x14ac:dyDescent="0.3">
      <c r="A2935">
        <v>2934</v>
      </c>
      <c r="B2935" t="s">
        <v>630</v>
      </c>
      <c r="C2935" t="str">
        <f>TEXT(Table4[[#This Row],[Date]],"MMMM")</f>
        <v>September</v>
      </c>
      <c r="D2935" s="54">
        <v>45170</v>
      </c>
      <c r="E2935" s="54" t="s">
        <v>16</v>
      </c>
      <c r="F2935" t="s">
        <v>128</v>
      </c>
      <c r="G2935" t="s">
        <v>501</v>
      </c>
      <c r="H2935" s="57">
        <v>0</v>
      </c>
    </row>
    <row r="2936" spans="1:8" x14ac:dyDescent="0.3">
      <c r="A2936">
        <v>2935</v>
      </c>
      <c r="B2936" t="s">
        <v>630</v>
      </c>
      <c r="C2936" t="str">
        <f>TEXT(Table4[[#This Row],[Date]],"MMMM")</f>
        <v>September</v>
      </c>
      <c r="D2936" s="54">
        <v>45170</v>
      </c>
      <c r="E2936" s="54" t="s">
        <v>16</v>
      </c>
      <c r="F2936" t="s">
        <v>128</v>
      </c>
      <c r="G2936" t="s">
        <v>502</v>
      </c>
      <c r="H2936" s="57">
        <v>0</v>
      </c>
    </row>
    <row r="2937" spans="1:8" x14ac:dyDescent="0.3">
      <c r="A2937">
        <v>2936</v>
      </c>
      <c r="B2937" t="s">
        <v>630</v>
      </c>
      <c r="C2937" t="str">
        <f>TEXT(Table4[[#This Row],[Date]],"MMMM")</f>
        <v>September</v>
      </c>
      <c r="D2937" s="54">
        <v>45170</v>
      </c>
      <c r="E2937" s="54" t="s">
        <v>16</v>
      </c>
      <c r="F2937" t="s">
        <v>128</v>
      </c>
      <c r="G2937" t="s">
        <v>503</v>
      </c>
      <c r="H2937" s="57">
        <v>0</v>
      </c>
    </row>
    <row r="2938" spans="1:8" x14ac:dyDescent="0.3">
      <c r="A2938">
        <v>2937</v>
      </c>
      <c r="B2938" t="s">
        <v>630</v>
      </c>
      <c r="C2938" t="str">
        <f>TEXT(Table4[[#This Row],[Date]],"MMMM")</f>
        <v>September</v>
      </c>
      <c r="D2938" s="54">
        <v>45170</v>
      </c>
      <c r="E2938" s="54" t="s">
        <v>16</v>
      </c>
      <c r="F2938" t="s">
        <v>128</v>
      </c>
      <c r="G2938" t="s">
        <v>504</v>
      </c>
      <c r="H2938" s="57">
        <v>0</v>
      </c>
    </row>
    <row r="2939" spans="1:8" x14ac:dyDescent="0.3">
      <c r="A2939">
        <v>2938</v>
      </c>
      <c r="B2939" t="s">
        <v>630</v>
      </c>
      <c r="C2939" t="str">
        <f>TEXT(Table4[[#This Row],[Date]],"MMMM")</f>
        <v>September</v>
      </c>
      <c r="D2939" s="54">
        <v>45170</v>
      </c>
      <c r="E2939" s="54" t="s">
        <v>16</v>
      </c>
      <c r="F2939" t="s">
        <v>128</v>
      </c>
      <c r="G2939" t="s">
        <v>505</v>
      </c>
      <c r="H2939" s="57">
        <v>0</v>
      </c>
    </row>
    <row r="2940" spans="1:8" x14ac:dyDescent="0.3">
      <c r="A2940">
        <v>2939</v>
      </c>
      <c r="B2940" t="s">
        <v>630</v>
      </c>
      <c r="C2940" t="str">
        <f>TEXT(Table4[[#This Row],[Date]],"MMMM")</f>
        <v>September</v>
      </c>
      <c r="D2940" s="54">
        <v>45170</v>
      </c>
      <c r="E2940" s="54" t="s">
        <v>16</v>
      </c>
      <c r="F2940" t="s">
        <v>128</v>
      </c>
      <c r="G2940" t="s">
        <v>506</v>
      </c>
      <c r="H2940" s="57">
        <v>2</v>
      </c>
    </row>
    <row r="2941" spans="1:8" x14ac:dyDescent="0.3">
      <c r="A2941">
        <v>2940</v>
      </c>
      <c r="B2941" t="s">
        <v>630</v>
      </c>
      <c r="C2941" t="str">
        <f>TEXT(Table4[[#This Row],[Date]],"MMMM")</f>
        <v>September</v>
      </c>
      <c r="D2941" s="54">
        <v>45170</v>
      </c>
      <c r="E2941" s="54" t="s">
        <v>16</v>
      </c>
      <c r="F2941" t="s">
        <v>145</v>
      </c>
      <c r="G2941" t="s">
        <v>507</v>
      </c>
      <c r="H2941" s="57">
        <v>5</v>
      </c>
    </row>
    <row r="2942" spans="1:8" x14ac:dyDescent="0.3">
      <c r="A2942">
        <v>2941</v>
      </c>
      <c r="B2942" t="s">
        <v>630</v>
      </c>
      <c r="C2942" t="str">
        <f>TEXT(Table4[[#This Row],[Date]],"MMMM")</f>
        <v>September</v>
      </c>
      <c r="D2942" s="54">
        <v>45170</v>
      </c>
      <c r="E2942" s="54" t="s">
        <v>16</v>
      </c>
      <c r="F2942" t="s">
        <v>145</v>
      </c>
      <c r="G2942" t="s">
        <v>508</v>
      </c>
      <c r="H2942" s="57">
        <v>0</v>
      </c>
    </row>
    <row r="2943" spans="1:8" x14ac:dyDescent="0.3">
      <c r="A2943">
        <v>2942</v>
      </c>
      <c r="B2943" t="s">
        <v>630</v>
      </c>
      <c r="C2943" t="str">
        <f>TEXT(Table4[[#This Row],[Date]],"MMMM")</f>
        <v>September</v>
      </c>
      <c r="D2943" s="54">
        <v>45170</v>
      </c>
      <c r="E2943" s="54" t="s">
        <v>16</v>
      </c>
      <c r="F2943" t="s">
        <v>145</v>
      </c>
      <c r="G2943" t="s">
        <v>509</v>
      </c>
      <c r="H2943" s="57">
        <v>2</v>
      </c>
    </row>
    <row r="2944" spans="1:8" x14ac:dyDescent="0.3">
      <c r="A2944">
        <v>2943</v>
      </c>
      <c r="B2944" t="s">
        <v>630</v>
      </c>
      <c r="C2944" t="str">
        <f>TEXT(Table4[[#This Row],[Date]],"MMMM")</f>
        <v>September</v>
      </c>
      <c r="D2944" s="54">
        <v>45170</v>
      </c>
      <c r="E2944" s="54" t="s">
        <v>16</v>
      </c>
      <c r="F2944" t="s">
        <v>145</v>
      </c>
      <c r="G2944" t="s">
        <v>510</v>
      </c>
      <c r="H2944" s="57">
        <v>5</v>
      </c>
    </row>
    <row r="2945" spans="1:8" x14ac:dyDescent="0.3">
      <c r="A2945">
        <v>2944</v>
      </c>
      <c r="B2945" t="s">
        <v>630</v>
      </c>
      <c r="C2945" t="str">
        <f>TEXT(Table4[[#This Row],[Date]],"MMMM")</f>
        <v>September</v>
      </c>
      <c r="D2945" s="54">
        <v>45170</v>
      </c>
      <c r="E2945" s="54" t="s">
        <v>16</v>
      </c>
      <c r="F2945" t="s">
        <v>145</v>
      </c>
      <c r="G2945" t="s">
        <v>511</v>
      </c>
      <c r="H2945" s="57">
        <v>5</v>
      </c>
    </row>
    <row r="2946" spans="1:8" x14ac:dyDescent="0.3">
      <c r="A2946">
        <v>2945</v>
      </c>
      <c r="B2946" t="s">
        <v>630</v>
      </c>
      <c r="C2946" t="str">
        <f>TEXT(Table4[[#This Row],[Date]],"MMMM")</f>
        <v>September</v>
      </c>
      <c r="D2946" s="54">
        <v>45170</v>
      </c>
      <c r="E2946" s="54" t="s">
        <v>16</v>
      </c>
      <c r="F2946" t="s">
        <v>145</v>
      </c>
      <c r="G2946" t="s">
        <v>512</v>
      </c>
      <c r="H2946" s="57">
        <v>2</v>
      </c>
    </row>
    <row r="2947" spans="1:8" x14ac:dyDescent="0.3">
      <c r="A2947">
        <v>2946</v>
      </c>
      <c r="B2947" t="s">
        <v>630</v>
      </c>
      <c r="C2947" t="str">
        <f>TEXT(Table4[[#This Row],[Date]],"MMMM")</f>
        <v>September</v>
      </c>
      <c r="D2947" s="54">
        <v>45170</v>
      </c>
      <c r="E2947" s="54" t="s">
        <v>16</v>
      </c>
      <c r="F2947" t="s">
        <v>145</v>
      </c>
      <c r="G2947" t="s">
        <v>513</v>
      </c>
      <c r="H2947" s="57">
        <v>0</v>
      </c>
    </row>
    <row r="2948" spans="1:8" x14ac:dyDescent="0.3">
      <c r="A2948">
        <v>2947</v>
      </c>
      <c r="B2948" t="s">
        <v>630</v>
      </c>
      <c r="C2948" t="str">
        <f>TEXT(Table4[[#This Row],[Date]],"MMMM")</f>
        <v>September</v>
      </c>
      <c r="D2948" s="54">
        <v>45170</v>
      </c>
      <c r="E2948" s="54" t="s">
        <v>16</v>
      </c>
      <c r="F2948" t="s">
        <v>145</v>
      </c>
      <c r="G2948" t="s">
        <v>514</v>
      </c>
      <c r="H2948" s="57">
        <v>0</v>
      </c>
    </row>
    <row r="2949" spans="1:8" x14ac:dyDescent="0.3">
      <c r="A2949">
        <v>2948</v>
      </c>
      <c r="B2949" t="s">
        <v>630</v>
      </c>
      <c r="C2949" t="str">
        <f>TEXT(Table4[[#This Row],[Date]],"MMMM")</f>
        <v>September</v>
      </c>
      <c r="D2949" s="54">
        <v>45170</v>
      </c>
      <c r="E2949" s="54" t="s">
        <v>16</v>
      </c>
      <c r="F2949" t="s">
        <v>145</v>
      </c>
      <c r="G2949" t="s">
        <v>515</v>
      </c>
      <c r="H2949" s="57">
        <v>1</v>
      </c>
    </row>
    <row r="2950" spans="1:8" x14ac:dyDescent="0.3">
      <c r="A2950">
        <v>2949</v>
      </c>
      <c r="B2950" t="s">
        <v>630</v>
      </c>
      <c r="C2950" t="str">
        <f>TEXT(Table4[[#This Row],[Date]],"MMMM")</f>
        <v>September</v>
      </c>
      <c r="D2950" s="54">
        <v>45170</v>
      </c>
      <c r="E2950" s="54" t="s">
        <v>16</v>
      </c>
      <c r="F2950" t="s">
        <v>145</v>
      </c>
      <c r="G2950" t="s">
        <v>516</v>
      </c>
      <c r="H2950" s="57">
        <v>5</v>
      </c>
    </row>
    <row r="2951" spans="1:8" x14ac:dyDescent="0.3">
      <c r="A2951">
        <v>2950</v>
      </c>
      <c r="B2951" t="s">
        <v>630</v>
      </c>
      <c r="C2951" t="str">
        <f>TEXT(Table4[[#This Row],[Date]],"MMMM")</f>
        <v>September</v>
      </c>
      <c r="D2951" s="54">
        <v>45170</v>
      </c>
      <c r="E2951" s="54" t="s">
        <v>16</v>
      </c>
      <c r="F2951" t="s">
        <v>145</v>
      </c>
      <c r="G2951" t="s">
        <v>517</v>
      </c>
      <c r="H2951" s="57">
        <v>1</v>
      </c>
    </row>
    <row r="2952" spans="1:8" x14ac:dyDescent="0.3">
      <c r="A2952">
        <v>2951</v>
      </c>
      <c r="B2952" t="s">
        <v>630</v>
      </c>
      <c r="C2952" t="str">
        <f>TEXT(Table4[[#This Row],[Date]],"MMMM")</f>
        <v>September</v>
      </c>
      <c r="D2952" s="54">
        <v>45170</v>
      </c>
      <c r="E2952" s="54" t="s">
        <v>16</v>
      </c>
      <c r="F2952" t="s">
        <v>145</v>
      </c>
      <c r="G2952" t="s">
        <v>518</v>
      </c>
      <c r="H2952" s="57">
        <v>0</v>
      </c>
    </row>
    <row r="2953" spans="1:8" x14ac:dyDescent="0.3">
      <c r="A2953">
        <v>2952</v>
      </c>
      <c r="B2953" t="s">
        <v>630</v>
      </c>
      <c r="C2953" t="str">
        <f>TEXT(Table4[[#This Row],[Date]],"MMMM")</f>
        <v>September</v>
      </c>
      <c r="D2953" s="54">
        <v>45170</v>
      </c>
      <c r="E2953" s="54" t="s">
        <v>16</v>
      </c>
      <c r="F2953" t="s">
        <v>145</v>
      </c>
      <c r="G2953" t="s">
        <v>519</v>
      </c>
      <c r="H2953" s="57">
        <v>0</v>
      </c>
    </row>
    <row r="2954" spans="1:8" x14ac:dyDescent="0.3">
      <c r="A2954">
        <v>2953</v>
      </c>
      <c r="B2954" t="s">
        <v>630</v>
      </c>
      <c r="C2954" t="str">
        <f>TEXT(Table4[[#This Row],[Date]],"MMMM")</f>
        <v>September</v>
      </c>
      <c r="D2954" s="54">
        <v>45170</v>
      </c>
      <c r="E2954" s="54" t="s">
        <v>16</v>
      </c>
      <c r="F2954" t="s">
        <v>145</v>
      </c>
      <c r="G2954" t="s">
        <v>520</v>
      </c>
      <c r="H2954" s="57">
        <v>0</v>
      </c>
    </row>
    <row r="2955" spans="1:8" x14ac:dyDescent="0.3">
      <c r="A2955">
        <v>2954</v>
      </c>
      <c r="B2955" t="s">
        <v>630</v>
      </c>
      <c r="C2955" t="str">
        <f>TEXT(Table4[[#This Row],[Date]],"MMMM")</f>
        <v>September</v>
      </c>
      <c r="D2955" s="54">
        <v>45170</v>
      </c>
      <c r="E2955" s="54" t="s">
        <v>16</v>
      </c>
      <c r="F2955" t="s">
        <v>145</v>
      </c>
      <c r="G2955" t="s">
        <v>521</v>
      </c>
      <c r="H2955" s="57">
        <v>2</v>
      </c>
    </row>
    <row r="2956" spans="1:8" x14ac:dyDescent="0.3">
      <c r="A2956">
        <v>2955</v>
      </c>
      <c r="B2956" t="s">
        <v>630</v>
      </c>
      <c r="C2956" t="str">
        <f>TEXT(Table4[[#This Row],[Date]],"MMMM")</f>
        <v>September</v>
      </c>
      <c r="D2956" s="54">
        <v>45170</v>
      </c>
      <c r="E2956" s="54" t="s">
        <v>16</v>
      </c>
      <c r="F2956" t="s">
        <v>145</v>
      </c>
      <c r="G2956" t="s">
        <v>522</v>
      </c>
      <c r="H2956" s="57">
        <v>1</v>
      </c>
    </row>
    <row r="2957" spans="1:8" x14ac:dyDescent="0.3">
      <c r="A2957">
        <v>2956</v>
      </c>
      <c r="B2957" t="s">
        <v>630</v>
      </c>
      <c r="C2957" t="str">
        <f>TEXT(Table4[[#This Row],[Date]],"MMMM")</f>
        <v>September</v>
      </c>
      <c r="D2957" s="54">
        <v>45170</v>
      </c>
      <c r="E2957" s="54" t="s">
        <v>16</v>
      </c>
      <c r="F2957" t="s">
        <v>145</v>
      </c>
      <c r="G2957" t="s">
        <v>523</v>
      </c>
      <c r="H2957" s="57">
        <v>2</v>
      </c>
    </row>
    <row r="2958" spans="1:8" x14ac:dyDescent="0.3">
      <c r="A2958">
        <v>2957</v>
      </c>
      <c r="B2958" t="s">
        <v>630</v>
      </c>
      <c r="C2958" t="str">
        <f>TEXT(Table4[[#This Row],[Date]],"MMMM")</f>
        <v>September</v>
      </c>
      <c r="D2958" s="54">
        <v>45170</v>
      </c>
      <c r="E2958" s="54" t="s">
        <v>16</v>
      </c>
      <c r="F2958" t="s">
        <v>145</v>
      </c>
      <c r="G2958" t="s">
        <v>524</v>
      </c>
      <c r="H2958" s="57">
        <v>5</v>
      </c>
    </row>
    <row r="2959" spans="1:8" x14ac:dyDescent="0.3">
      <c r="A2959">
        <v>2958</v>
      </c>
      <c r="B2959" t="s">
        <v>630</v>
      </c>
      <c r="C2959" t="str">
        <f>TEXT(Table4[[#This Row],[Date]],"MMMM")</f>
        <v>September</v>
      </c>
      <c r="D2959" s="54">
        <v>45170</v>
      </c>
      <c r="E2959" s="54" t="s">
        <v>16</v>
      </c>
      <c r="F2959" t="s">
        <v>145</v>
      </c>
      <c r="G2959" t="s">
        <v>525</v>
      </c>
      <c r="H2959" s="57">
        <v>0</v>
      </c>
    </row>
    <row r="2960" spans="1:8" x14ac:dyDescent="0.3">
      <c r="A2960">
        <v>2959</v>
      </c>
      <c r="B2960" t="s">
        <v>630</v>
      </c>
      <c r="C2960" t="str">
        <f>TEXT(Table4[[#This Row],[Date]],"MMMM")</f>
        <v>September</v>
      </c>
      <c r="D2960" s="54">
        <v>45170</v>
      </c>
      <c r="E2960" s="54" t="s">
        <v>16</v>
      </c>
      <c r="F2960" t="s">
        <v>165</v>
      </c>
      <c r="G2960" t="s">
        <v>526</v>
      </c>
      <c r="H2960" s="57">
        <v>1</v>
      </c>
    </row>
    <row r="2961" spans="1:8" x14ac:dyDescent="0.3">
      <c r="A2961">
        <v>2960</v>
      </c>
      <c r="B2961" t="s">
        <v>630</v>
      </c>
      <c r="C2961" t="str">
        <f>TEXT(Table4[[#This Row],[Date]],"MMMM")</f>
        <v>September</v>
      </c>
      <c r="D2961" s="54">
        <v>45170</v>
      </c>
      <c r="E2961" s="54" t="s">
        <v>16</v>
      </c>
      <c r="F2961" t="s">
        <v>165</v>
      </c>
      <c r="G2961" t="s">
        <v>527</v>
      </c>
      <c r="H2961" s="57">
        <v>0</v>
      </c>
    </row>
    <row r="2962" spans="1:8" x14ac:dyDescent="0.3">
      <c r="A2962">
        <v>2961</v>
      </c>
      <c r="B2962" t="s">
        <v>630</v>
      </c>
      <c r="C2962" t="str">
        <f>TEXT(Table4[[#This Row],[Date]],"MMMM")</f>
        <v>September</v>
      </c>
      <c r="D2962" s="54">
        <v>45170</v>
      </c>
      <c r="E2962" s="54" t="s">
        <v>16</v>
      </c>
      <c r="F2962" t="s">
        <v>165</v>
      </c>
      <c r="G2962" t="s">
        <v>528</v>
      </c>
      <c r="H2962" s="57">
        <v>3</v>
      </c>
    </row>
    <row r="2963" spans="1:8" x14ac:dyDescent="0.3">
      <c r="A2963">
        <v>2962</v>
      </c>
      <c r="B2963" t="s">
        <v>630</v>
      </c>
      <c r="C2963" t="str">
        <f>TEXT(Table4[[#This Row],[Date]],"MMMM")</f>
        <v>September</v>
      </c>
      <c r="D2963" s="54">
        <v>45170</v>
      </c>
      <c r="E2963" s="54" t="s">
        <v>16</v>
      </c>
      <c r="F2963" t="s">
        <v>165</v>
      </c>
      <c r="G2963" t="s">
        <v>529</v>
      </c>
      <c r="H2963" s="57">
        <v>3</v>
      </c>
    </row>
    <row r="2964" spans="1:8" x14ac:dyDescent="0.3">
      <c r="A2964">
        <v>2963</v>
      </c>
      <c r="B2964" t="s">
        <v>630</v>
      </c>
      <c r="C2964" t="str">
        <f>TEXT(Table4[[#This Row],[Date]],"MMMM")</f>
        <v>September</v>
      </c>
      <c r="D2964" s="54">
        <v>45170</v>
      </c>
      <c r="E2964" s="54" t="s">
        <v>16</v>
      </c>
      <c r="F2964" t="s">
        <v>165</v>
      </c>
      <c r="G2964" t="s">
        <v>530</v>
      </c>
      <c r="H2964" s="57">
        <v>0</v>
      </c>
    </row>
    <row r="2965" spans="1:8" x14ac:dyDescent="0.3">
      <c r="A2965">
        <v>2964</v>
      </c>
      <c r="B2965" t="s">
        <v>630</v>
      </c>
      <c r="C2965" t="str">
        <f>TEXT(Table4[[#This Row],[Date]],"MMMM")</f>
        <v>September</v>
      </c>
      <c r="D2965" s="54">
        <v>45170</v>
      </c>
      <c r="E2965" s="54" t="s">
        <v>16</v>
      </c>
      <c r="F2965" t="s">
        <v>165</v>
      </c>
      <c r="G2965" t="s">
        <v>531</v>
      </c>
      <c r="H2965" s="57">
        <v>3</v>
      </c>
    </row>
    <row r="2966" spans="1:8" x14ac:dyDescent="0.3">
      <c r="A2966">
        <v>2965</v>
      </c>
      <c r="B2966" t="s">
        <v>630</v>
      </c>
      <c r="C2966" t="str">
        <f>TEXT(Table4[[#This Row],[Date]],"MMMM")</f>
        <v>September</v>
      </c>
      <c r="D2966" s="54">
        <v>45170</v>
      </c>
      <c r="E2966" s="54" t="s">
        <v>16</v>
      </c>
      <c r="F2966" t="s">
        <v>165</v>
      </c>
      <c r="G2966" t="s">
        <v>532</v>
      </c>
      <c r="H2966" s="57">
        <v>4</v>
      </c>
    </row>
    <row r="2967" spans="1:8" x14ac:dyDescent="0.3">
      <c r="A2967">
        <v>2966</v>
      </c>
      <c r="B2967" t="s">
        <v>630</v>
      </c>
      <c r="C2967" t="str">
        <f>TEXT(Table4[[#This Row],[Date]],"MMMM")</f>
        <v>September</v>
      </c>
      <c r="D2967" s="54">
        <v>45170</v>
      </c>
      <c r="E2967" s="54" t="s">
        <v>16</v>
      </c>
      <c r="F2967" t="s">
        <v>165</v>
      </c>
      <c r="G2967" t="s">
        <v>533</v>
      </c>
      <c r="H2967" s="57">
        <v>2</v>
      </c>
    </row>
    <row r="2968" spans="1:8" x14ac:dyDescent="0.3">
      <c r="A2968">
        <v>2967</v>
      </c>
      <c r="B2968" t="s">
        <v>630</v>
      </c>
      <c r="C2968" t="str">
        <f>TEXT(Table4[[#This Row],[Date]],"MMMM")</f>
        <v>September</v>
      </c>
      <c r="D2968" s="54">
        <v>45170</v>
      </c>
      <c r="E2968" s="54" t="s">
        <v>16</v>
      </c>
      <c r="F2968" t="s">
        <v>165</v>
      </c>
      <c r="G2968" t="s">
        <v>534</v>
      </c>
      <c r="H2968" s="57">
        <v>3</v>
      </c>
    </row>
    <row r="2969" spans="1:8" x14ac:dyDescent="0.3">
      <c r="A2969">
        <v>2968</v>
      </c>
      <c r="B2969" t="s">
        <v>630</v>
      </c>
      <c r="C2969" t="str">
        <f>TEXT(Table4[[#This Row],[Date]],"MMMM")</f>
        <v>September</v>
      </c>
      <c r="D2969" s="54">
        <v>45170</v>
      </c>
      <c r="E2969" s="54" t="s">
        <v>16</v>
      </c>
      <c r="F2969" t="s">
        <v>165</v>
      </c>
      <c r="G2969" t="s">
        <v>535</v>
      </c>
      <c r="H2969" s="57">
        <v>2</v>
      </c>
    </row>
    <row r="2970" spans="1:8" x14ac:dyDescent="0.3">
      <c r="A2970">
        <v>2969</v>
      </c>
      <c r="B2970" t="s">
        <v>630</v>
      </c>
      <c r="C2970" t="str">
        <f>TEXT(Table4[[#This Row],[Date]],"MMMM")</f>
        <v>September</v>
      </c>
      <c r="D2970" s="54">
        <v>45170</v>
      </c>
      <c r="E2970" s="54" t="s">
        <v>16</v>
      </c>
      <c r="F2970" t="s">
        <v>165</v>
      </c>
      <c r="G2970" t="s">
        <v>536</v>
      </c>
      <c r="H2970" s="57">
        <v>4</v>
      </c>
    </row>
    <row r="2971" spans="1:8" x14ac:dyDescent="0.3">
      <c r="A2971">
        <v>2970</v>
      </c>
      <c r="B2971" t="s">
        <v>630</v>
      </c>
      <c r="C2971" t="str">
        <f>TEXT(Table4[[#This Row],[Date]],"MMMM")</f>
        <v>September</v>
      </c>
      <c r="D2971" s="54">
        <v>45170</v>
      </c>
      <c r="E2971" s="54" t="s">
        <v>16</v>
      </c>
      <c r="F2971" t="s">
        <v>165</v>
      </c>
      <c r="G2971" t="s">
        <v>537</v>
      </c>
      <c r="H2971" s="57">
        <v>3</v>
      </c>
    </row>
    <row r="2972" spans="1:8" x14ac:dyDescent="0.3">
      <c r="A2972">
        <v>2971</v>
      </c>
      <c r="B2972" t="s">
        <v>630</v>
      </c>
      <c r="C2972" t="str">
        <f>TEXT(Table4[[#This Row],[Date]],"MMMM")</f>
        <v>September</v>
      </c>
      <c r="D2972" s="54">
        <v>45170</v>
      </c>
      <c r="E2972" s="54" t="s">
        <v>16</v>
      </c>
      <c r="F2972" t="s">
        <v>165</v>
      </c>
      <c r="G2972" t="s">
        <v>538</v>
      </c>
      <c r="H2972" s="57">
        <v>0</v>
      </c>
    </row>
    <row r="2973" spans="1:8" x14ac:dyDescent="0.3">
      <c r="A2973">
        <v>2972</v>
      </c>
      <c r="B2973" t="s">
        <v>630</v>
      </c>
      <c r="C2973" t="str">
        <f>TEXT(Table4[[#This Row],[Date]],"MMMM")</f>
        <v>September</v>
      </c>
      <c r="D2973" s="54">
        <v>45170</v>
      </c>
      <c r="E2973" s="54" t="s">
        <v>16</v>
      </c>
      <c r="F2973" t="s">
        <v>165</v>
      </c>
      <c r="G2973" t="s">
        <v>539</v>
      </c>
      <c r="H2973" s="57">
        <v>4</v>
      </c>
    </row>
    <row r="2974" spans="1:8" x14ac:dyDescent="0.3">
      <c r="A2974">
        <v>2973</v>
      </c>
      <c r="B2974" t="s">
        <v>630</v>
      </c>
      <c r="C2974" t="str">
        <f>TEXT(Table4[[#This Row],[Date]],"MMMM")</f>
        <v>September</v>
      </c>
      <c r="D2974" s="54">
        <v>45170</v>
      </c>
      <c r="E2974" s="54" t="s">
        <v>16</v>
      </c>
      <c r="F2974" t="s">
        <v>165</v>
      </c>
      <c r="G2974" t="s">
        <v>540</v>
      </c>
      <c r="H2974" s="57">
        <v>1</v>
      </c>
    </row>
    <row r="2975" spans="1:8" x14ac:dyDescent="0.3">
      <c r="A2975">
        <v>2974</v>
      </c>
      <c r="B2975" t="s">
        <v>630</v>
      </c>
      <c r="C2975" t="str">
        <f>TEXT(Table4[[#This Row],[Date]],"MMMM")</f>
        <v>September</v>
      </c>
      <c r="D2975" s="54">
        <v>45170</v>
      </c>
      <c r="E2975" s="54" t="s">
        <v>16</v>
      </c>
      <c r="F2975" t="s">
        <v>165</v>
      </c>
      <c r="G2975" t="s">
        <v>541</v>
      </c>
      <c r="H2975" s="57">
        <v>3</v>
      </c>
    </row>
    <row r="2976" spans="1:8" x14ac:dyDescent="0.3">
      <c r="A2976">
        <v>2975</v>
      </c>
      <c r="B2976" t="s">
        <v>630</v>
      </c>
      <c r="C2976" t="str">
        <f>TEXT(Table4[[#This Row],[Date]],"MMMM")</f>
        <v>September</v>
      </c>
      <c r="D2976" s="54">
        <v>45170</v>
      </c>
      <c r="E2976" s="54" t="s">
        <v>16</v>
      </c>
      <c r="F2976" t="s">
        <v>165</v>
      </c>
      <c r="G2976" t="s">
        <v>542</v>
      </c>
      <c r="H2976" s="57">
        <v>2</v>
      </c>
    </row>
    <row r="2977" spans="1:8" x14ac:dyDescent="0.3">
      <c r="A2977">
        <v>2976</v>
      </c>
      <c r="B2977" t="s">
        <v>630</v>
      </c>
      <c r="C2977" t="str">
        <f>TEXT(Table4[[#This Row],[Date]],"MMMM")</f>
        <v>September</v>
      </c>
      <c r="D2977" s="54">
        <v>45170</v>
      </c>
      <c r="E2977" s="54" t="s">
        <v>16</v>
      </c>
      <c r="F2977" t="s">
        <v>165</v>
      </c>
      <c r="G2977" t="s">
        <v>543</v>
      </c>
      <c r="H2977" s="57">
        <v>5</v>
      </c>
    </row>
    <row r="2978" spans="1:8" x14ac:dyDescent="0.3">
      <c r="A2978">
        <v>2977</v>
      </c>
      <c r="B2978" t="s">
        <v>630</v>
      </c>
      <c r="C2978" t="str">
        <f>TEXT(Table4[[#This Row],[Date]],"MMMM")</f>
        <v>September</v>
      </c>
      <c r="D2978" s="54">
        <v>45170</v>
      </c>
      <c r="E2978" s="54" t="s">
        <v>16</v>
      </c>
      <c r="F2978" t="s">
        <v>165</v>
      </c>
      <c r="G2978" t="s">
        <v>544</v>
      </c>
      <c r="H2978" s="57">
        <v>2</v>
      </c>
    </row>
    <row r="2979" spans="1:8" x14ac:dyDescent="0.3">
      <c r="A2979">
        <v>2978</v>
      </c>
      <c r="B2979" t="s">
        <v>630</v>
      </c>
      <c r="C2979" t="str">
        <f>TEXT(Table4[[#This Row],[Date]],"MMMM")</f>
        <v>September</v>
      </c>
      <c r="D2979" s="54">
        <v>45170</v>
      </c>
      <c r="E2979" s="54" t="s">
        <v>16</v>
      </c>
      <c r="F2979" t="s">
        <v>165</v>
      </c>
      <c r="G2979" t="s">
        <v>545</v>
      </c>
      <c r="H2979" s="57">
        <v>0</v>
      </c>
    </row>
    <row r="2980" spans="1:8" x14ac:dyDescent="0.3">
      <c r="A2980">
        <v>2979</v>
      </c>
      <c r="B2980" t="s">
        <v>630</v>
      </c>
      <c r="C2980" t="str">
        <f>TEXT(Table4[[#This Row],[Date]],"MMMM")</f>
        <v>September</v>
      </c>
      <c r="D2980" s="54">
        <v>45170</v>
      </c>
      <c r="E2980" s="54" t="s">
        <v>16</v>
      </c>
      <c r="F2980" t="s">
        <v>165</v>
      </c>
      <c r="G2980" t="s">
        <v>546</v>
      </c>
      <c r="H2980" s="57">
        <v>1</v>
      </c>
    </row>
    <row r="2981" spans="1:8" x14ac:dyDescent="0.3">
      <c r="A2981">
        <v>2980</v>
      </c>
      <c r="B2981" t="s">
        <v>630</v>
      </c>
      <c r="C2981" t="str">
        <f>TEXT(Table4[[#This Row],[Date]],"MMMM")</f>
        <v>September</v>
      </c>
      <c r="D2981" s="54">
        <v>45170</v>
      </c>
      <c r="E2981" s="54" t="s">
        <v>16</v>
      </c>
      <c r="F2981" t="s">
        <v>165</v>
      </c>
      <c r="G2981" t="s">
        <v>547</v>
      </c>
      <c r="H2981" s="57">
        <v>2</v>
      </c>
    </row>
    <row r="2982" spans="1:8" x14ac:dyDescent="0.3">
      <c r="A2982">
        <v>2981</v>
      </c>
      <c r="B2982" t="s">
        <v>630</v>
      </c>
      <c r="C2982" t="str">
        <f>TEXT(Table4[[#This Row],[Date]],"MMMM")</f>
        <v>September</v>
      </c>
      <c r="D2982" s="54">
        <v>45170</v>
      </c>
      <c r="E2982" s="54" t="s">
        <v>16</v>
      </c>
      <c r="F2982" t="s">
        <v>188</v>
      </c>
      <c r="G2982" t="s">
        <v>548</v>
      </c>
      <c r="H2982" s="57">
        <v>2</v>
      </c>
    </row>
    <row r="2983" spans="1:8" x14ac:dyDescent="0.3">
      <c r="A2983">
        <v>2982</v>
      </c>
      <c r="B2983" t="s">
        <v>630</v>
      </c>
      <c r="C2983" t="str">
        <f>TEXT(Table4[[#This Row],[Date]],"MMMM")</f>
        <v>September</v>
      </c>
      <c r="D2983" s="54">
        <v>45170</v>
      </c>
      <c r="E2983" s="54" t="s">
        <v>16</v>
      </c>
      <c r="F2983" t="s">
        <v>188</v>
      </c>
      <c r="G2983" t="s">
        <v>549</v>
      </c>
      <c r="H2983" s="57">
        <v>1</v>
      </c>
    </row>
    <row r="2984" spans="1:8" x14ac:dyDescent="0.3">
      <c r="A2984">
        <v>2983</v>
      </c>
      <c r="B2984" t="s">
        <v>630</v>
      </c>
      <c r="C2984" t="str">
        <f>TEXT(Table4[[#This Row],[Date]],"MMMM")</f>
        <v>September</v>
      </c>
      <c r="D2984" s="54">
        <v>45170</v>
      </c>
      <c r="E2984" s="54" t="s">
        <v>16</v>
      </c>
      <c r="F2984" t="s">
        <v>188</v>
      </c>
      <c r="G2984" t="s">
        <v>550</v>
      </c>
      <c r="H2984" s="57">
        <v>2</v>
      </c>
    </row>
    <row r="2985" spans="1:8" x14ac:dyDescent="0.3">
      <c r="A2985">
        <v>2984</v>
      </c>
      <c r="B2985" t="s">
        <v>630</v>
      </c>
      <c r="C2985" t="str">
        <f>TEXT(Table4[[#This Row],[Date]],"MMMM")</f>
        <v>September</v>
      </c>
      <c r="D2985" s="54">
        <v>45170</v>
      </c>
      <c r="E2985" s="54" t="s">
        <v>16</v>
      </c>
      <c r="F2985" t="s">
        <v>188</v>
      </c>
      <c r="G2985" t="s">
        <v>551</v>
      </c>
      <c r="H2985" s="57">
        <v>1</v>
      </c>
    </row>
    <row r="2986" spans="1:8" x14ac:dyDescent="0.3">
      <c r="A2986">
        <v>2985</v>
      </c>
      <c r="B2986" t="s">
        <v>630</v>
      </c>
      <c r="C2986" t="str">
        <f>TEXT(Table4[[#This Row],[Date]],"MMMM")</f>
        <v>September</v>
      </c>
      <c r="D2986" s="54">
        <v>45170</v>
      </c>
      <c r="E2986" s="54" t="s">
        <v>16</v>
      </c>
      <c r="F2986" t="s">
        <v>188</v>
      </c>
      <c r="G2986" t="s">
        <v>552</v>
      </c>
      <c r="H2986" s="57">
        <v>2</v>
      </c>
    </row>
    <row r="2987" spans="1:8" x14ac:dyDescent="0.3">
      <c r="A2987">
        <v>2986</v>
      </c>
      <c r="B2987" t="s">
        <v>630</v>
      </c>
      <c r="C2987" t="str">
        <f>TEXT(Table4[[#This Row],[Date]],"MMMM")</f>
        <v>September</v>
      </c>
      <c r="D2987" s="54">
        <v>45170</v>
      </c>
      <c r="E2987" s="54" t="s">
        <v>16</v>
      </c>
      <c r="F2987" t="s">
        <v>188</v>
      </c>
      <c r="G2987" t="s">
        <v>553</v>
      </c>
      <c r="H2987" s="57">
        <v>2</v>
      </c>
    </row>
    <row r="2988" spans="1:8" x14ac:dyDescent="0.3">
      <c r="A2988">
        <v>2987</v>
      </c>
      <c r="B2988" t="s">
        <v>630</v>
      </c>
      <c r="C2988" t="str">
        <f>TEXT(Table4[[#This Row],[Date]],"MMMM")</f>
        <v>September</v>
      </c>
      <c r="D2988" s="54">
        <v>45170</v>
      </c>
      <c r="E2988" s="54" t="s">
        <v>16</v>
      </c>
      <c r="F2988" t="s">
        <v>188</v>
      </c>
      <c r="G2988" t="s">
        <v>554</v>
      </c>
      <c r="H2988" s="57">
        <v>1</v>
      </c>
    </row>
    <row r="2989" spans="1:8" x14ac:dyDescent="0.3">
      <c r="A2989">
        <v>2988</v>
      </c>
      <c r="B2989" t="s">
        <v>630</v>
      </c>
      <c r="C2989" t="str">
        <f>TEXT(Table4[[#This Row],[Date]],"MMMM")</f>
        <v>September</v>
      </c>
      <c r="D2989" s="54">
        <v>45170</v>
      </c>
      <c r="E2989" s="54" t="s">
        <v>16</v>
      </c>
      <c r="F2989" t="s">
        <v>188</v>
      </c>
      <c r="G2989" t="s">
        <v>555</v>
      </c>
      <c r="H2989" s="57">
        <v>1</v>
      </c>
    </row>
    <row r="2990" spans="1:8" x14ac:dyDescent="0.3">
      <c r="A2990">
        <v>2989</v>
      </c>
      <c r="B2990" t="s">
        <v>630</v>
      </c>
      <c r="C2990" t="str">
        <f>TEXT(Table4[[#This Row],[Date]],"MMMM")</f>
        <v>September</v>
      </c>
      <c r="D2990" s="54">
        <v>45170</v>
      </c>
      <c r="E2990" s="54" t="s">
        <v>16</v>
      </c>
      <c r="F2990" t="s">
        <v>188</v>
      </c>
      <c r="G2990" t="s">
        <v>556</v>
      </c>
      <c r="H2990" s="57">
        <v>2</v>
      </c>
    </row>
    <row r="2991" spans="1:8" x14ac:dyDescent="0.3">
      <c r="A2991">
        <v>2990</v>
      </c>
      <c r="B2991" t="s">
        <v>630</v>
      </c>
      <c r="C2991" t="str">
        <f>TEXT(Table4[[#This Row],[Date]],"MMMM")</f>
        <v>September</v>
      </c>
      <c r="D2991" s="54">
        <v>45170</v>
      </c>
      <c r="E2991" s="54" t="s">
        <v>16</v>
      </c>
      <c r="F2991" t="s">
        <v>188</v>
      </c>
      <c r="G2991" t="s">
        <v>557</v>
      </c>
      <c r="H2991" s="57">
        <v>0</v>
      </c>
    </row>
    <row r="2992" spans="1:8" x14ac:dyDescent="0.3">
      <c r="A2992">
        <v>2991</v>
      </c>
      <c r="B2992" t="s">
        <v>630</v>
      </c>
      <c r="C2992" t="str">
        <f>TEXT(Table4[[#This Row],[Date]],"MMMM")</f>
        <v>September</v>
      </c>
      <c r="D2992" s="54">
        <v>45170</v>
      </c>
      <c r="E2992" s="54" t="s">
        <v>16</v>
      </c>
      <c r="F2992" t="s">
        <v>199</v>
      </c>
      <c r="G2992" t="s">
        <v>558</v>
      </c>
      <c r="H2992" s="57">
        <v>2</v>
      </c>
    </row>
    <row r="2993" spans="1:8" x14ac:dyDescent="0.3">
      <c r="A2993">
        <v>2992</v>
      </c>
      <c r="B2993" t="s">
        <v>630</v>
      </c>
      <c r="C2993" t="str">
        <f>TEXT(Table4[[#This Row],[Date]],"MMMM")</f>
        <v>September</v>
      </c>
      <c r="D2993" s="54">
        <v>45170</v>
      </c>
      <c r="E2993" s="54" t="s">
        <v>16</v>
      </c>
      <c r="F2993" t="s">
        <v>199</v>
      </c>
      <c r="G2993" t="s">
        <v>559</v>
      </c>
      <c r="H2993" s="57">
        <v>6</v>
      </c>
    </row>
    <row r="2994" spans="1:8" x14ac:dyDescent="0.3">
      <c r="A2994">
        <v>2993</v>
      </c>
      <c r="B2994" t="s">
        <v>630</v>
      </c>
      <c r="C2994" t="str">
        <f>TEXT(Table4[[#This Row],[Date]],"MMMM")</f>
        <v>September</v>
      </c>
      <c r="D2994" s="54">
        <v>45170</v>
      </c>
      <c r="E2994" s="54" t="s">
        <v>16</v>
      </c>
      <c r="F2994" t="s">
        <v>199</v>
      </c>
      <c r="G2994" t="s">
        <v>560</v>
      </c>
      <c r="H2994" s="57">
        <v>4</v>
      </c>
    </row>
    <row r="2995" spans="1:8" x14ac:dyDescent="0.3">
      <c r="A2995">
        <v>2994</v>
      </c>
      <c r="B2995" t="s">
        <v>630</v>
      </c>
      <c r="C2995" t="str">
        <f>TEXT(Table4[[#This Row],[Date]],"MMMM")</f>
        <v>September</v>
      </c>
      <c r="D2995" s="54">
        <v>45170</v>
      </c>
      <c r="E2995" s="54" t="s">
        <v>16</v>
      </c>
      <c r="F2995" t="s">
        <v>199</v>
      </c>
      <c r="G2995" t="s">
        <v>561</v>
      </c>
      <c r="H2995" s="57">
        <v>5</v>
      </c>
    </row>
    <row r="2996" spans="1:8" x14ac:dyDescent="0.3">
      <c r="A2996">
        <v>2995</v>
      </c>
      <c r="B2996" t="s">
        <v>630</v>
      </c>
      <c r="C2996" t="str">
        <f>TEXT(Table4[[#This Row],[Date]],"MMMM")</f>
        <v>September</v>
      </c>
      <c r="D2996" s="54">
        <v>45170</v>
      </c>
      <c r="E2996" s="54" t="s">
        <v>16</v>
      </c>
      <c r="F2996" t="s">
        <v>199</v>
      </c>
      <c r="G2996" t="s">
        <v>562</v>
      </c>
      <c r="H2996" s="57">
        <v>1</v>
      </c>
    </row>
    <row r="2997" spans="1:8" x14ac:dyDescent="0.3">
      <c r="A2997">
        <v>2996</v>
      </c>
      <c r="B2997" t="s">
        <v>630</v>
      </c>
      <c r="C2997" t="str">
        <f>TEXT(Table4[[#This Row],[Date]],"MMMM")</f>
        <v>September</v>
      </c>
      <c r="D2997" s="54">
        <v>45170</v>
      </c>
      <c r="E2997" s="54" t="s">
        <v>16</v>
      </c>
      <c r="F2997" t="s">
        <v>199</v>
      </c>
      <c r="G2997" t="s">
        <v>563</v>
      </c>
      <c r="H2997" s="57">
        <v>5</v>
      </c>
    </row>
    <row r="2998" spans="1:8" x14ac:dyDescent="0.3">
      <c r="A2998">
        <v>2997</v>
      </c>
      <c r="B2998" t="s">
        <v>630</v>
      </c>
      <c r="C2998" t="str">
        <f>TEXT(Table4[[#This Row],[Date]],"MMMM")</f>
        <v>September</v>
      </c>
      <c r="D2998" s="54">
        <v>45170</v>
      </c>
      <c r="E2998" s="54" t="s">
        <v>16</v>
      </c>
      <c r="F2998" t="s">
        <v>199</v>
      </c>
      <c r="G2998" t="s">
        <v>564</v>
      </c>
      <c r="H2998" s="57">
        <v>6</v>
      </c>
    </row>
    <row r="2999" spans="1:8" x14ac:dyDescent="0.3">
      <c r="A2999">
        <v>2998</v>
      </c>
      <c r="B2999" t="s">
        <v>630</v>
      </c>
      <c r="C2999" t="str">
        <f>TEXT(Table4[[#This Row],[Date]],"MMMM")</f>
        <v>September</v>
      </c>
      <c r="D2999" s="54">
        <v>45170</v>
      </c>
      <c r="E2999" s="54" t="s">
        <v>16</v>
      </c>
      <c r="F2999" t="s">
        <v>199</v>
      </c>
      <c r="G2999" t="s">
        <v>565</v>
      </c>
      <c r="H2999" s="57">
        <v>4</v>
      </c>
    </row>
    <row r="3000" spans="1:8" x14ac:dyDescent="0.3">
      <c r="A3000">
        <v>2999</v>
      </c>
      <c r="B3000" t="s">
        <v>630</v>
      </c>
      <c r="C3000" t="str">
        <f>TEXT(Table4[[#This Row],[Date]],"MMMM")</f>
        <v>September</v>
      </c>
      <c r="D3000" s="54">
        <v>45170</v>
      </c>
      <c r="E3000" s="54" t="s">
        <v>16</v>
      </c>
      <c r="F3000" t="s">
        <v>199</v>
      </c>
      <c r="G3000" t="s">
        <v>566</v>
      </c>
      <c r="H3000" s="57">
        <v>2</v>
      </c>
    </row>
    <row r="3001" spans="1:8" x14ac:dyDescent="0.3">
      <c r="A3001">
        <v>3000</v>
      </c>
      <c r="B3001" t="s">
        <v>630</v>
      </c>
      <c r="C3001" t="str">
        <f>TEXT(Table4[[#This Row],[Date]],"MMMM")</f>
        <v>September</v>
      </c>
      <c r="D3001" s="54">
        <v>45170</v>
      </c>
      <c r="E3001" s="54" t="s">
        <v>16</v>
      </c>
      <c r="F3001" t="s">
        <v>199</v>
      </c>
      <c r="G3001" t="s">
        <v>567</v>
      </c>
      <c r="H3001" s="57">
        <v>2</v>
      </c>
    </row>
    <row r="3002" spans="1:8" x14ac:dyDescent="0.3">
      <c r="A3002">
        <v>3001</v>
      </c>
      <c r="B3002" t="s">
        <v>630</v>
      </c>
      <c r="C3002" t="str">
        <f>TEXT(Table4[[#This Row],[Date]],"MMMM")</f>
        <v>September</v>
      </c>
      <c r="D3002" s="54">
        <v>45170</v>
      </c>
      <c r="E3002" s="54" t="s">
        <v>16</v>
      </c>
      <c r="F3002" t="s">
        <v>199</v>
      </c>
      <c r="G3002" t="s">
        <v>568</v>
      </c>
      <c r="H3002" s="57">
        <v>1</v>
      </c>
    </row>
    <row r="3003" spans="1:8" x14ac:dyDescent="0.3">
      <c r="A3003">
        <v>3002</v>
      </c>
      <c r="B3003" t="s">
        <v>630</v>
      </c>
      <c r="C3003" t="str">
        <f>TEXT(Table4[[#This Row],[Date]],"MMMM")</f>
        <v>September</v>
      </c>
      <c r="D3003" s="54">
        <v>45170</v>
      </c>
      <c r="E3003" s="54" t="s">
        <v>16</v>
      </c>
      <c r="F3003" t="s">
        <v>199</v>
      </c>
      <c r="G3003" t="s">
        <v>569</v>
      </c>
      <c r="H3003" s="57">
        <v>3</v>
      </c>
    </row>
    <row r="3004" spans="1:8" x14ac:dyDescent="0.3">
      <c r="A3004">
        <v>3003</v>
      </c>
      <c r="B3004" t="s">
        <v>630</v>
      </c>
      <c r="C3004" t="str">
        <f>TEXT(Table4[[#This Row],[Date]],"MMMM")</f>
        <v>September</v>
      </c>
      <c r="D3004" s="54">
        <v>45170</v>
      </c>
      <c r="E3004" s="54" t="s">
        <v>16</v>
      </c>
      <c r="F3004" t="s">
        <v>199</v>
      </c>
      <c r="G3004" t="s">
        <v>570</v>
      </c>
      <c r="H3004" s="57">
        <v>5</v>
      </c>
    </row>
    <row r="3005" spans="1:8" x14ac:dyDescent="0.3">
      <c r="A3005">
        <v>3004</v>
      </c>
      <c r="B3005" t="s">
        <v>630</v>
      </c>
      <c r="C3005" t="str">
        <f>TEXT(Table4[[#This Row],[Date]],"MMMM")</f>
        <v>September</v>
      </c>
      <c r="D3005" s="54">
        <v>45170</v>
      </c>
      <c r="E3005" s="54" t="s">
        <v>16</v>
      </c>
      <c r="F3005" t="s">
        <v>199</v>
      </c>
      <c r="G3005" t="s">
        <v>571</v>
      </c>
      <c r="H3005" s="57">
        <v>0</v>
      </c>
    </row>
    <row r="3006" spans="1:8" x14ac:dyDescent="0.3">
      <c r="A3006">
        <v>3005</v>
      </c>
      <c r="B3006" t="s">
        <v>630</v>
      </c>
      <c r="C3006" t="str">
        <f>TEXT(Table4[[#This Row],[Date]],"MMMM")</f>
        <v>September</v>
      </c>
      <c r="D3006" s="54">
        <v>45170</v>
      </c>
      <c r="E3006" s="54" t="s">
        <v>16</v>
      </c>
      <c r="F3006" t="s">
        <v>199</v>
      </c>
      <c r="G3006" t="s">
        <v>572</v>
      </c>
      <c r="H3006" s="57">
        <v>0</v>
      </c>
    </row>
    <row r="3007" spans="1:8" x14ac:dyDescent="0.3">
      <c r="A3007">
        <v>3006</v>
      </c>
      <c r="B3007" t="s">
        <v>630</v>
      </c>
      <c r="C3007" t="str">
        <f>TEXT(Table4[[#This Row],[Date]],"MMMM")</f>
        <v>September</v>
      </c>
      <c r="D3007" s="54">
        <v>45170</v>
      </c>
      <c r="E3007" s="54" t="s">
        <v>16</v>
      </c>
      <c r="F3007" t="s">
        <v>199</v>
      </c>
      <c r="G3007" t="s">
        <v>573</v>
      </c>
      <c r="H3007" s="57">
        <v>1</v>
      </c>
    </row>
    <row r="3008" spans="1:8" x14ac:dyDescent="0.3">
      <c r="A3008">
        <v>3007</v>
      </c>
      <c r="B3008" t="s">
        <v>630</v>
      </c>
      <c r="C3008" t="str">
        <f>TEXT(Table4[[#This Row],[Date]],"MMMM")</f>
        <v>September</v>
      </c>
      <c r="D3008" s="54">
        <v>45170</v>
      </c>
      <c r="E3008" s="54" t="s">
        <v>16</v>
      </c>
      <c r="F3008" t="s">
        <v>199</v>
      </c>
      <c r="G3008" t="s">
        <v>574</v>
      </c>
      <c r="H3008" s="57">
        <v>5</v>
      </c>
    </row>
    <row r="3009" spans="1:8" x14ac:dyDescent="0.3">
      <c r="A3009">
        <v>3008</v>
      </c>
      <c r="B3009" t="s">
        <v>630</v>
      </c>
      <c r="C3009" t="str">
        <f>TEXT(Table4[[#This Row],[Date]],"MMMM")</f>
        <v>September</v>
      </c>
      <c r="D3009" s="54">
        <v>45170</v>
      </c>
      <c r="E3009" s="54" t="s">
        <v>16</v>
      </c>
      <c r="F3009" t="s">
        <v>199</v>
      </c>
      <c r="G3009" t="s">
        <v>575</v>
      </c>
      <c r="H3009" s="57">
        <v>1</v>
      </c>
    </row>
    <row r="3010" spans="1:8" x14ac:dyDescent="0.3">
      <c r="A3010">
        <v>3009</v>
      </c>
      <c r="B3010" t="s">
        <v>630</v>
      </c>
      <c r="C3010" t="str">
        <f>TEXT(Table4[[#This Row],[Date]],"MMMM")</f>
        <v>September</v>
      </c>
      <c r="D3010" s="54">
        <v>45170</v>
      </c>
      <c r="E3010" s="54" t="s">
        <v>16</v>
      </c>
      <c r="F3010" t="s">
        <v>199</v>
      </c>
      <c r="G3010" t="s">
        <v>576</v>
      </c>
      <c r="H3010" s="57">
        <v>2</v>
      </c>
    </row>
    <row r="3011" spans="1:8" x14ac:dyDescent="0.3">
      <c r="A3011">
        <v>3010</v>
      </c>
      <c r="B3011" t="s">
        <v>630</v>
      </c>
      <c r="C3011" t="str">
        <f>TEXT(Table4[[#This Row],[Date]],"MMMM")</f>
        <v>September</v>
      </c>
      <c r="D3011" s="54">
        <v>45170</v>
      </c>
      <c r="E3011" s="54" t="s">
        <v>16</v>
      </c>
      <c r="F3011" t="s">
        <v>219</v>
      </c>
      <c r="G3011" t="s">
        <v>577</v>
      </c>
      <c r="H3011" s="57">
        <v>2</v>
      </c>
    </row>
    <row r="3012" spans="1:8" x14ac:dyDescent="0.3">
      <c r="A3012">
        <v>3011</v>
      </c>
      <c r="B3012" t="s">
        <v>630</v>
      </c>
      <c r="C3012" t="str">
        <f>TEXT(Table4[[#This Row],[Date]],"MMMM")</f>
        <v>September</v>
      </c>
      <c r="D3012" s="54">
        <v>45170</v>
      </c>
      <c r="E3012" s="54" t="s">
        <v>16</v>
      </c>
      <c r="F3012" t="s">
        <v>219</v>
      </c>
      <c r="G3012" t="s">
        <v>578</v>
      </c>
      <c r="H3012" s="57">
        <v>6</v>
      </c>
    </row>
    <row r="3013" spans="1:8" x14ac:dyDescent="0.3">
      <c r="A3013">
        <v>3012</v>
      </c>
      <c r="B3013" t="s">
        <v>630</v>
      </c>
      <c r="C3013" t="str">
        <f>TEXT(Table4[[#This Row],[Date]],"MMMM")</f>
        <v>September</v>
      </c>
      <c r="D3013" s="54">
        <v>45170</v>
      </c>
      <c r="E3013" s="54" t="s">
        <v>16</v>
      </c>
      <c r="F3013" t="s">
        <v>219</v>
      </c>
      <c r="G3013" t="s">
        <v>579</v>
      </c>
      <c r="H3013" s="57">
        <v>1</v>
      </c>
    </row>
    <row r="3014" spans="1:8" x14ac:dyDescent="0.3">
      <c r="A3014">
        <v>3013</v>
      </c>
      <c r="B3014" t="s">
        <v>630</v>
      </c>
      <c r="C3014" t="str">
        <f>TEXT(Table4[[#This Row],[Date]],"MMMM")</f>
        <v>September</v>
      </c>
      <c r="D3014" s="54">
        <v>45170</v>
      </c>
      <c r="E3014" s="54" t="s">
        <v>16</v>
      </c>
      <c r="F3014" t="s">
        <v>219</v>
      </c>
      <c r="G3014" t="s">
        <v>580</v>
      </c>
      <c r="H3014" s="57">
        <v>5</v>
      </c>
    </row>
    <row r="3015" spans="1:8" x14ac:dyDescent="0.3">
      <c r="A3015">
        <v>3014</v>
      </c>
      <c r="B3015" t="s">
        <v>630</v>
      </c>
      <c r="C3015" t="str">
        <f>TEXT(Table4[[#This Row],[Date]],"MMMM")</f>
        <v>September</v>
      </c>
      <c r="D3015" s="54">
        <v>45170</v>
      </c>
      <c r="E3015" s="54" t="s">
        <v>16</v>
      </c>
      <c r="F3015" t="s">
        <v>219</v>
      </c>
      <c r="G3015" t="s">
        <v>581</v>
      </c>
      <c r="H3015" s="57">
        <v>0</v>
      </c>
    </row>
    <row r="3016" spans="1:8" x14ac:dyDescent="0.3">
      <c r="A3016">
        <v>3015</v>
      </c>
      <c r="B3016" t="s">
        <v>630</v>
      </c>
      <c r="C3016" t="str">
        <f>TEXT(Table4[[#This Row],[Date]],"MMMM")</f>
        <v>September</v>
      </c>
      <c r="D3016" s="54">
        <v>45170</v>
      </c>
      <c r="E3016" s="54" t="s">
        <v>16</v>
      </c>
      <c r="F3016" t="s">
        <v>219</v>
      </c>
      <c r="G3016" t="s">
        <v>582</v>
      </c>
      <c r="H3016" s="57">
        <v>1</v>
      </c>
    </row>
    <row r="3017" spans="1:8" x14ac:dyDescent="0.3">
      <c r="A3017">
        <v>3016</v>
      </c>
      <c r="B3017" t="s">
        <v>630</v>
      </c>
      <c r="C3017" t="str">
        <f>TEXT(Table4[[#This Row],[Date]],"MMMM")</f>
        <v>September</v>
      </c>
      <c r="D3017" s="54">
        <v>45170</v>
      </c>
      <c r="E3017" s="54" t="s">
        <v>16</v>
      </c>
      <c r="F3017" t="s">
        <v>219</v>
      </c>
      <c r="G3017" t="s">
        <v>583</v>
      </c>
      <c r="H3017" s="57">
        <v>0</v>
      </c>
    </row>
    <row r="3018" spans="1:8" x14ac:dyDescent="0.3">
      <c r="A3018">
        <v>3017</v>
      </c>
      <c r="B3018" t="s">
        <v>630</v>
      </c>
      <c r="C3018" t="str">
        <f>TEXT(Table4[[#This Row],[Date]],"MMMM")</f>
        <v>September</v>
      </c>
      <c r="D3018" s="54">
        <v>45170</v>
      </c>
      <c r="E3018" s="54" t="s">
        <v>16</v>
      </c>
      <c r="F3018" t="s">
        <v>219</v>
      </c>
      <c r="G3018" t="s">
        <v>584</v>
      </c>
      <c r="H3018" s="57">
        <v>1</v>
      </c>
    </row>
    <row r="3019" spans="1:8" x14ac:dyDescent="0.3">
      <c r="A3019">
        <v>3018</v>
      </c>
      <c r="B3019" t="s">
        <v>630</v>
      </c>
      <c r="C3019" t="str">
        <f>TEXT(Table4[[#This Row],[Date]],"MMMM")</f>
        <v>September</v>
      </c>
      <c r="D3019" s="54">
        <v>45170</v>
      </c>
      <c r="E3019" s="54" t="s">
        <v>16</v>
      </c>
      <c r="F3019" t="s">
        <v>219</v>
      </c>
      <c r="G3019" t="s">
        <v>585</v>
      </c>
      <c r="H3019" s="57">
        <v>0</v>
      </c>
    </row>
    <row r="3020" spans="1:8" x14ac:dyDescent="0.3">
      <c r="A3020">
        <v>3019</v>
      </c>
      <c r="B3020" t="s">
        <v>630</v>
      </c>
      <c r="C3020" t="str">
        <f>TEXT(Table4[[#This Row],[Date]],"MMMM")</f>
        <v>September</v>
      </c>
      <c r="D3020" s="54">
        <v>45170</v>
      </c>
      <c r="E3020" s="54" t="s">
        <v>16</v>
      </c>
      <c r="F3020" t="s">
        <v>219</v>
      </c>
      <c r="G3020" t="s">
        <v>586</v>
      </c>
      <c r="H3020" s="57">
        <v>0</v>
      </c>
    </row>
    <row r="3021" spans="1:8" x14ac:dyDescent="0.3">
      <c r="A3021">
        <v>3020</v>
      </c>
      <c r="B3021" t="s">
        <v>630</v>
      </c>
      <c r="C3021" t="str">
        <f>TEXT(Table4[[#This Row],[Date]],"MMMM")</f>
        <v>September</v>
      </c>
      <c r="D3021" s="54">
        <v>45170</v>
      </c>
      <c r="E3021" s="54" t="s">
        <v>16</v>
      </c>
      <c r="F3021" t="s">
        <v>219</v>
      </c>
      <c r="G3021" t="s">
        <v>587</v>
      </c>
      <c r="H3021" s="57">
        <v>0</v>
      </c>
    </row>
    <row r="3022" spans="1:8" x14ac:dyDescent="0.3">
      <c r="A3022">
        <v>3021</v>
      </c>
      <c r="B3022" t="s">
        <v>630</v>
      </c>
      <c r="C3022" t="str">
        <f>TEXT(Table4[[#This Row],[Date]],"MMMM")</f>
        <v>September</v>
      </c>
      <c r="D3022" s="54">
        <v>45170</v>
      </c>
      <c r="E3022" s="54" t="s">
        <v>16</v>
      </c>
      <c r="F3022" t="s">
        <v>219</v>
      </c>
      <c r="G3022" t="s">
        <v>588</v>
      </c>
      <c r="H3022" s="57">
        <v>0</v>
      </c>
    </row>
    <row r="3023" spans="1:8" x14ac:dyDescent="0.3">
      <c r="A3023">
        <v>3022</v>
      </c>
      <c r="B3023" t="s">
        <v>630</v>
      </c>
      <c r="C3023" t="str">
        <f>TEXT(Table4[[#This Row],[Date]],"MMMM")</f>
        <v>September</v>
      </c>
      <c r="D3023" s="54">
        <v>45170</v>
      </c>
      <c r="E3023" s="54" t="s">
        <v>16</v>
      </c>
      <c r="F3023" t="s">
        <v>219</v>
      </c>
      <c r="G3023" t="s">
        <v>589</v>
      </c>
      <c r="H3023" s="57">
        <v>0</v>
      </c>
    </row>
    <row r="3024" spans="1:8" x14ac:dyDescent="0.3">
      <c r="A3024">
        <v>3023</v>
      </c>
      <c r="B3024" t="s">
        <v>630</v>
      </c>
      <c r="C3024" t="str">
        <f>TEXT(Table4[[#This Row],[Date]],"MMMM")</f>
        <v>September</v>
      </c>
      <c r="D3024" s="54">
        <v>45170</v>
      </c>
      <c r="E3024" s="54" t="s">
        <v>16</v>
      </c>
      <c r="F3024" t="s">
        <v>233</v>
      </c>
      <c r="G3024" t="s">
        <v>590</v>
      </c>
      <c r="H3024" s="57">
        <v>0</v>
      </c>
    </row>
    <row r="3025" spans="1:8" x14ac:dyDescent="0.3">
      <c r="A3025">
        <v>3024</v>
      </c>
      <c r="B3025" t="s">
        <v>630</v>
      </c>
      <c r="C3025" t="str">
        <f>TEXT(Table4[[#This Row],[Date]],"MMMM")</f>
        <v>September</v>
      </c>
      <c r="D3025" s="54">
        <v>45170</v>
      </c>
      <c r="E3025" s="54" t="s">
        <v>16</v>
      </c>
      <c r="F3025" t="s">
        <v>233</v>
      </c>
      <c r="G3025" t="s">
        <v>591</v>
      </c>
      <c r="H3025" s="57">
        <v>0</v>
      </c>
    </row>
    <row r="3026" spans="1:8" x14ac:dyDescent="0.3">
      <c r="A3026">
        <v>3025</v>
      </c>
      <c r="B3026" t="s">
        <v>630</v>
      </c>
      <c r="C3026" t="str">
        <f>TEXT(Table4[[#This Row],[Date]],"MMMM")</f>
        <v>September</v>
      </c>
      <c r="D3026" s="54">
        <v>45170</v>
      </c>
      <c r="E3026" s="54" t="s">
        <v>16</v>
      </c>
      <c r="F3026" t="s">
        <v>233</v>
      </c>
      <c r="G3026" t="s">
        <v>592</v>
      </c>
      <c r="H3026" s="57">
        <v>0</v>
      </c>
    </row>
    <row r="3027" spans="1:8" x14ac:dyDescent="0.3">
      <c r="A3027">
        <v>3026</v>
      </c>
      <c r="B3027" t="s">
        <v>630</v>
      </c>
      <c r="C3027" t="str">
        <f>TEXT(Table4[[#This Row],[Date]],"MMMM")</f>
        <v>September</v>
      </c>
      <c r="D3027" s="54">
        <v>45170</v>
      </c>
      <c r="E3027" s="54" t="s">
        <v>16</v>
      </c>
      <c r="F3027" t="s">
        <v>233</v>
      </c>
      <c r="G3027" t="s">
        <v>593</v>
      </c>
      <c r="H3027" s="57">
        <v>0</v>
      </c>
    </row>
    <row r="3028" spans="1:8" x14ac:dyDescent="0.3">
      <c r="A3028">
        <v>3027</v>
      </c>
      <c r="B3028" t="s">
        <v>630</v>
      </c>
      <c r="C3028" t="str">
        <f>TEXT(Table4[[#This Row],[Date]],"MMMM")</f>
        <v>September</v>
      </c>
      <c r="D3028" s="54">
        <v>45170</v>
      </c>
      <c r="E3028" s="54" t="s">
        <v>16</v>
      </c>
      <c r="F3028" t="s">
        <v>233</v>
      </c>
      <c r="G3028" t="s">
        <v>594</v>
      </c>
      <c r="H3028" s="57">
        <v>1</v>
      </c>
    </row>
    <row r="3029" spans="1:8" x14ac:dyDescent="0.3">
      <c r="A3029">
        <v>3028</v>
      </c>
      <c r="B3029" t="s">
        <v>630</v>
      </c>
      <c r="C3029" t="str">
        <f>TEXT(Table4[[#This Row],[Date]],"MMMM")</f>
        <v>September</v>
      </c>
      <c r="D3029" s="54">
        <v>45170</v>
      </c>
      <c r="E3029" s="54" t="s">
        <v>16</v>
      </c>
      <c r="F3029" t="s">
        <v>233</v>
      </c>
      <c r="G3029" t="s">
        <v>595</v>
      </c>
      <c r="H3029" s="57">
        <v>7</v>
      </c>
    </row>
    <row r="3030" spans="1:8" x14ac:dyDescent="0.3">
      <c r="A3030">
        <v>3029</v>
      </c>
      <c r="B3030" t="s">
        <v>630</v>
      </c>
      <c r="C3030" t="str">
        <f>TEXT(Table4[[#This Row],[Date]],"MMMM")</f>
        <v>September</v>
      </c>
      <c r="D3030" s="54">
        <v>45170</v>
      </c>
      <c r="E3030" s="54" t="s">
        <v>16</v>
      </c>
      <c r="F3030" t="s">
        <v>233</v>
      </c>
      <c r="G3030" t="s">
        <v>596</v>
      </c>
      <c r="H3030" s="57">
        <v>0</v>
      </c>
    </row>
    <row r="3031" spans="1:8" x14ac:dyDescent="0.3">
      <c r="A3031">
        <v>3030</v>
      </c>
      <c r="B3031" t="s">
        <v>630</v>
      </c>
      <c r="C3031" t="str">
        <f>TEXT(Table4[[#This Row],[Date]],"MMMM")</f>
        <v>September</v>
      </c>
      <c r="D3031" s="54">
        <v>45170</v>
      </c>
      <c r="E3031" s="54" t="s">
        <v>16</v>
      </c>
      <c r="F3031" t="s">
        <v>233</v>
      </c>
      <c r="G3031" t="s">
        <v>597</v>
      </c>
      <c r="H3031" s="57">
        <v>3</v>
      </c>
    </row>
    <row r="3032" spans="1:8" x14ac:dyDescent="0.3">
      <c r="A3032">
        <v>3031</v>
      </c>
      <c r="B3032" t="s">
        <v>630</v>
      </c>
      <c r="C3032" t="str">
        <f>TEXT(Table4[[#This Row],[Date]],"MMMM")</f>
        <v>September</v>
      </c>
      <c r="D3032" s="54">
        <v>45170</v>
      </c>
      <c r="E3032" s="54" t="s">
        <v>16</v>
      </c>
      <c r="F3032" t="s">
        <v>233</v>
      </c>
      <c r="G3032" t="s">
        <v>598</v>
      </c>
      <c r="H3032" s="57">
        <v>4</v>
      </c>
    </row>
    <row r="3033" spans="1:8" x14ac:dyDescent="0.3">
      <c r="A3033">
        <v>3032</v>
      </c>
      <c r="B3033" t="s">
        <v>630</v>
      </c>
      <c r="C3033" t="str">
        <f>TEXT(Table4[[#This Row],[Date]],"MMMM")</f>
        <v>September</v>
      </c>
      <c r="D3033" s="54">
        <v>45170</v>
      </c>
      <c r="E3033" s="54" t="s">
        <v>16</v>
      </c>
      <c r="F3033" t="s">
        <v>233</v>
      </c>
      <c r="G3033" t="s">
        <v>599</v>
      </c>
      <c r="H3033" s="57">
        <v>2</v>
      </c>
    </row>
    <row r="3034" spans="1:8" x14ac:dyDescent="0.3">
      <c r="A3034">
        <v>3033</v>
      </c>
      <c r="B3034" t="s">
        <v>630</v>
      </c>
      <c r="C3034" t="str">
        <f>TEXT(Table4[[#This Row],[Date]],"MMMM")</f>
        <v>September</v>
      </c>
      <c r="D3034" s="54">
        <v>45170</v>
      </c>
      <c r="E3034" s="54" t="s">
        <v>16</v>
      </c>
      <c r="F3034" t="s">
        <v>233</v>
      </c>
      <c r="G3034" t="s">
        <v>600</v>
      </c>
      <c r="H3034" s="57">
        <v>4</v>
      </c>
    </row>
    <row r="3035" spans="1:8" x14ac:dyDescent="0.3">
      <c r="A3035">
        <v>3034</v>
      </c>
      <c r="B3035" t="s">
        <v>630</v>
      </c>
      <c r="C3035" t="str">
        <f>TEXT(Table4[[#This Row],[Date]],"MMMM")</f>
        <v>September</v>
      </c>
      <c r="D3035" s="54">
        <v>45170</v>
      </c>
      <c r="E3035" s="54" t="s">
        <v>16</v>
      </c>
      <c r="F3035" t="s">
        <v>233</v>
      </c>
      <c r="G3035" t="s">
        <v>601</v>
      </c>
      <c r="H3035" s="57">
        <v>6</v>
      </c>
    </row>
    <row r="3036" spans="1:8" x14ac:dyDescent="0.3">
      <c r="A3036">
        <v>3035</v>
      </c>
      <c r="B3036" t="s">
        <v>630</v>
      </c>
      <c r="C3036" t="str">
        <f>TEXT(Table4[[#This Row],[Date]],"MMMM")</f>
        <v>September</v>
      </c>
      <c r="D3036" s="54">
        <v>45170</v>
      </c>
      <c r="E3036" s="54" t="s">
        <v>16</v>
      </c>
      <c r="F3036" t="s">
        <v>233</v>
      </c>
      <c r="G3036" t="s">
        <v>602</v>
      </c>
      <c r="H3036" s="57">
        <v>0</v>
      </c>
    </row>
    <row r="3037" spans="1:8" x14ac:dyDescent="0.3">
      <c r="A3037">
        <v>3036</v>
      </c>
      <c r="B3037" t="s">
        <v>630</v>
      </c>
      <c r="C3037" t="str">
        <f>TEXT(Table4[[#This Row],[Date]],"MMMM")</f>
        <v>September</v>
      </c>
      <c r="D3037" s="54">
        <v>45170</v>
      </c>
      <c r="E3037" s="54" t="s">
        <v>16</v>
      </c>
      <c r="F3037" t="s">
        <v>233</v>
      </c>
      <c r="G3037" t="s">
        <v>603</v>
      </c>
      <c r="H3037" s="57">
        <v>0</v>
      </c>
    </row>
    <row r="3038" spans="1:8" x14ac:dyDescent="0.3">
      <c r="A3038">
        <v>3037</v>
      </c>
      <c r="B3038" t="s">
        <v>630</v>
      </c>
      <c r="C3038" t="str">
        <f>TEXT(Table4[[#This Row],[Date]],"MMMM")</f>
        <v>September</v>
      </c>
      <c r="D3038" s="54">
        <v>45170</v>
      </c>
      <c r="E3038" s="54" t="s">
        <v>16</v>
      </c>
      <c r="F3038" t="s">
        <v>233</v>
      </c>
      <c r="G3038" t="s">
        <v>604</v>
      </c>
      <c r="H3038" s="57">
        <v>0</v>
      </c>
    </row>
    <row r="3039" spans="1:8" x14ac:dyDescent="0.3">
      <c r="A3039">
        <v>3038</v>
      </c>
      <c r="B3039" t="s">
        <v>630</v>
      </c>
      <c r="C3039" t="str">
        <f>TEXT(Table4[[#This Row],[Date]],"MMMM")</f>
        <v>September</v>
      </c>
      <c r="D3039" s="54">
        <v>45170</v>
      </c>
      <c r="E3039" s="54" t="s">
        <v>16</v>
      </c>
      <c r="F3039" t="s">
        <v>233</v>
      </c>
      <c r="G3039" t="s">
        <v>605</v>
      </c>
      <c r="H3039" s="57">
        <v>0</v>
      </c>
    </row>
    <row r="3040" spans="1:8" x14ac:dyDescent="0.3">
      <c r="A3040">
        <v>3039</v>
      </c>
      <c r="B3040" t="s">
        <v>630</v>
      </c>
      <c r="C3040" t="str">
        <f>TEXT(Table4[[#This Row],[Date]],"MMMM")</f>
        <v>September</v>
      </c>
      <c r="D3040" s="54">
        <v>45170</v>
      </c>
      <c r="E3040" s="54" t="s">
        <v>16</v>
      </c>
      <c r="F3040" t="s">
        <v>233</v>
      </c>
      <c r="G3040" t="s">
        <v>606</v>
      </c>
      <c r="H3040" s="57">
        <v>5</v>
      </c>
    </row>
    <row r="3041" spans="1:8" x14ac:dyDescent="0.3">
      <c r="A3041">
        <v>3040</v>
      </c>
      <c r="B3041" t="s">
        <v>630</v>
      </c>
      <c r="C3041" t="str">
        <f>TEXT(Table4[[#This Row],[Date]],"MMMM")</f>
        <v>September</v>
      </c>
      <c r="D3041" s="54">
        <v>45170</v>
      </c>
      <c r="E3041" s="54" t="s">
        <v>16</v>
      </c>
      <c r="F3041" t="s">
        <v>233</v>
      </c>
      <c r="G3041" t="s">
        <v>607</v>
      </c>
      <c r="H3041" s="57">
        <v>4</v>
      </c>
    </row>
    <row r="3042" spans="1:8" x14ac:dyDescent="0.3">
      <c r="A3042">
        <v>3041</v>
      </c>
      <c r="B3042" t="s">
        <v>630</v>
      </c>
      <c r="C3042" t="str">
        <f>TEXT(Table4[[#This Row],[Date]],"MMMM")</f>
        <v>September</v>
      </c>
      <c r="D3042" s="54">
        <v>45170</v>
      </c>
      <c r="E3042" s="54" t="s">
        <v>16</v>
      </c>
      <c r="F3042" t="s">
        <v>233</v>
      </c>
      <c r="G3042" t="s">
        <v>608</v>
      </c>
      <c r="H3042" s="57">
        <v>5</v>
      </c>
    </row>
    <row r="3043" spans="1:8" x14ac:dyDescent="0.3">
      <c r="A3043">
        <v>3042</v>
      </c>
      <c r="B3043" t="s">
        <v>630</v>
      </c>
      <c r="C3043" t="str">
        <f>TEXT(Table4[[#This Row],[Date]],"MMMM")</f>
        <v>September</v>
      </c>
      <c r="D3043" s="54">
        <v>45170</v>
      </c>
      <c r="E3043" s="54" t="s">
        <v>16</v>
      </c>
      <c r="F3043" t="s">
        <v>233</v>
      </c>
      <c r="G3043" t="s">
        <v>609</v>
      </c>
      <c r="H3043" s="57">
        <v>0</v>
      </c>
    </row>
    <row r="3044" spans="1:8" x14ac:dyDescent="0.3">
      <c r="A3044">
        <v>3043</v>
      </c>
      <c r="B3044" t="s">
        <v>630</v>
      </c>
      <c r="C3044" t="str">
        <f>TEXT(Table4[[#This Row],[Date]],"MMMM")</f>
        <v>September</v>
      </c>
      <c r="D3044" s="54">
        <v>45170</v>
      </c>
      <c r="E3044" s="54" t="s">
        <v>16</v>
      </c>
      <c r="F3044" t="s">
        <v>233</v>
      </c>
      <c r="G3044" t="s">
        <v>610</v>
      </c>
      <c r="H3044" s="57">
        <v>0</v>
      </c>
    </row>
    <row r="3045" spans="1:8" x14ac:dyDescent="0.3">
      <c r="A3045">
        <v>3044</v>
      </c>
      <c r="B3045" t="s">
        <v>630</v>
      </c>
      <c r="C3045" t="str">
        <f>TEXT(Table4[[#This Row],[Date]],"MMMM")</f>
        <v>September</v>
      </c>
      <c r="D3045" s="54">
        <v>45170</v>
      </c>
      <c r="E3045" s="54" t="s">
        <v>16</v>
      </c>
      <c r="F3045" t="s">
        <v>233</v>
      </c>
      <c r="G3045" t="s">
        <v>611</v>
      </c>
      <c r="H3045" s="57">
        <v>0</v>
      </c>
    </row>
    <row r="3046" spans="1:8" x14ac:dyDescent="0.3">
      <c r="A3046">
        <v>3045</v>
      </c>
      <c r="B3046" t="s">
        <v>630</v>
      </c>
      <c r="C3046" t="str">
        <f>TEXT(Table4[[#This Row],[Date]],"MMMM")</f>
        <v>September</v>
      </c>
      <c r="D3046" s="54">
        <v>45170</v>
      </c>
      <c r="E3046" s="54" t="s">
        <v>16</v>
      </c>
      <c r="F3046" t="s">
        <v>233</v>
      </c>
      <c r="G3046" t="s">
        <v>612</v>
      </c>
      <c r="H3046" s="57">
        <v>2</v>
      </c>
    </row>
    <row r="3047" spans="1:8" hidden="1" x14ac:dyDescent="0.3">
      <c r="A3047">
        <v>3046</v>
      </c>
      <c r="B3047" t="s">
        <v>631</v>
      </c>
      <c r="C3047" t="str">
        <f>TEXT(Table4[[#This Row],[Date]],"MMMM")</f>
        <v>September</v>
      </c>
      <c r="D3047" s="54">
        <v>45170</v>
      </c>
      <c r="E3047" s="54" t="s">
        <v>17</v>
      </c>
      <c r="F3047" t="s">
        <v>104</v>
      </c>
      <c r="G3047" t="s">
        <v>465</v>
      </c>
      <c r="H3047" s="57">
        <v>4</v>
      </c>
    </row>
    <row r="3048" spans="1:8" hidden="1" x14ac:dyDescent="0.3">
      <c r="A3048">
        <v>3047</v>
      </c>
      <c r="B3048" t="s">
        <v>631</v>
      </c>
      <c r="C3048" t="str">
        <f>TEXT(Table4[[#This Row],[Date]],"MMMM")</f>
        <v>September</v>
      </c>
      <c r="D3048" s="54">
        <v>45170</v>
      </c>
      <c r="E3048" s="54" t="s">
        <v>17</v>
      </c>
      <c r="F3048" t="s">
        <v>104</v>
      </c>
      <c r="G3048" t="s">
        <v>466</v>
      </c>
      <c r="H3048" s="57">
        <v>1</v>
      </c>
    </row>
    <row r="3049" spans="1:8" hidden="1" x14ac:dyDescent="0.3">
      <c r="A3049">
        <v>3048</v>
      </c>
      <c r="B3049" t="s">
        <v>631</v>
      </c>
      <c r="C3049" t="str">
        <f>TEXT(Table4[[#This Row],[Date]],"MMMM")</f>
        <v>September</v>
      </c>
      <c r="D3049" s="54">
        <v>45170</v>
      </c>
      <c r="E3049" s="54" t="s">
        <v>17</v>
      </c>
      <c r="F3049" t="s">
        <v>104</v>
      </c>
      <c r="G3049" t="s">
        <v>467</v>
      </c>
      <c r="H3049" s="57">
        <v>2</v>
      </c>
    </row>
    <row r="3050" spans="1:8" hidden="1" x14ac:dyDescent="0.3">
      <c r="A3050">
        <v>3049</v>
      </c>
      <c r="B3050" t="s">
        <v>631</v>
      </c>
      <c r="C3050" t="str">
        <f>TEXT(Table4[[#This Row],[Date]],"MMMM")</f>
        <v>September</v>
      </c>
      <c r="D3050" s="54">
        <v>45170</v>
      </c>
      <c r="E3050" s="54" t="s">
        <v>17</v>
      </c>
      <c r="F3050" t="s">
        <v>104</v>
      </c>
      <c r="G3050" t="s">
        <v>468</v>
      </c>
      <c r="H3050" s="57">
        <v>2</v>
      </c>
    </row>
    <row r="3051" spans="1:8" hidden="1" x14ac:dyDescent="0.3">
      <c r="A3051">
        <v>3050</v>
      </c>
      <c r="B3051" t="s">
        <v>631</v>
      </c>
      <c r="C3051" t="str">
        <f>TEXT(Table4[[#This Row],[Date]],"MMMM")</f>
        <v>September</v>
      </c>
      <c r="D3051" s="54">
        <v>45170</v>
      </c>
      <c r="E3051" s="54" t="s">
        <v>17</v>
      </c>
      <c r="F3051" t="s">
        <v>104</v>
      </c>
      <c r="G3051" t="s">
        <v>469</v>
      </c>
      <c r="H3051" s="57">
        <v>0</v>
      </c>
    </row>
    <row r="3052" spans="1:8" hidden="1" x14ac:dyDescent="0.3">
      <c r="A3052">
        <v>3051</v>
      </c>
      <c r="B3052" t="s">
        <v>631</v>
      </c>
      <c r="C3052" t="str">
        <f>TEXT(Table4[[#This Row],[Date]],"MMMM")</f>
        <v>September</v>
      </c>
      <c r="D3052" s="54">
        <v>45170</v>
      </c>
      <c r="E3052" s="54" t="s">
        <v>17</v>
      </c>
      <c r="F3052" t="s">
        <v>104</v>
      </c>
      <c r="G3052" t="s">
        <v>470</v>
      </c>
      <c r="H3052" s="57">
        <v>0</v>
      </c>
    </row>
    <row r="3053" spans="1:8" hidden="1" x14ac:dyDescent="0.3">
      <c r="A3053">
        <v>3052</v>
      </c>
      <c r="B3053" t="s">
        <v>631</v>
      </c>
      <c r="C3053" t="str">
        <f>TEXT(Table4[[#This Row],[Date]],"MMMM")</f>
        <v>September</v>
      </c>
      <c r="D3053" s="54">
        <v>45170</v>
      </c>
      <c r="E3053" s="54" t="s">
        <v>17</v>
      </c>
      <c r="F3053" t="s">
        <v>104</v>
      </c>
      <c r="G3053" t="s">
        <v>471</v>
      </c>
      <c r="H3053" s="57">
        <v>0</v>
      </c>
    </row>
    <row r="3054" spans="1:8" hidden="1" x14ac:dyDescent="0.3">
      <c r="A3054">
        <v>3053</v>
      </c>
      <c r="B3054" t="s">
        <v>631</v>
      </c>
      <c r="C3054" t="str">
        <f>TEXT(Table4[[#This Row],[Date]],"MMMM")</f>
        <v>September</v>
      </c>
      <c r="D3054" s="54">
        <v>45170</v>
      </c>
      <c r="E3054" s="54" t="s">
        <v>17</v>
      </c>
      <c r="F3054" t="s">
        <v>104</v>
      </c>
      <c r="G3054" t="s">
        <v>472</v>
      </c>
      <c r="H3054" s="57">
        <v>0</v>
      </c>
    </row>
    <row r="3055" spans="1:8" hidden="1" x14ac:dyDescent="0.3">
      <c r="A3055">
        <v>3054</v>
      </c>
      <c r="B3055" t="s">
        <v>631</v>
      </c>
      <c r="C3055" t="str">
        <f>TEXT(Table4[[#This Row],[Date]],"MMMM")</f>
        <v>September</v>
      </c>
      <c r="D3055" s="54">
        <v>45170</v>
      </c>
      <c r="E3055" s="54" t="s">
        <v>17</v>
      </c>
      <c r="F3055" t="s">
        <v>104</v>
      </c>
      <c r="G3055" t="s">
        <v>473</v>
      </c>
      <c r="H3055" s="57">
        <v>0</v>
      </c>
    </row>
    <row r="3056" spans="1:8" hidden="1" x14ac:dyDescent="0.3">
      <c r="A3056">
        <v>3055</v>
      </c>
      <c r="B3056" t="s">
        <v>631</v>
      </c>
      <c r="C3056" t="str">
        <f>TEXT(Table4[[#This Row],[Date]],"MMMM")</f>
        <v>September</v>
      </c>
      <c r="D3056" s="54">
        <v>45170</v>
      </c>
      <c r="E3056" s="54" t="s">
        <v>17</v>
      </c>
      <c r="F3056" t="s">
        <v>104</v>
      </c>
      <c r="G3056" t="s">
        <v>474</v>
      </c>
      <c r="H3056" s="57">
        <v>0</v>
      </c>
    </row>
    <row r="3057" spans="1:8" hidden="1" x14ac:dyDescent="0.3">
      <c r="A3057">
        <v>3056</v>
      </c>
      <c r="B3057" t="s">
        <v>631</v>
      </c>
      <c r="C3057" t="str">
        <f>TEXT(Table4[[#This Row],[Date]],"MMMM")</f>
        <v>September</v>
      </c>
      <c r="D3057" s="54">
        <v>45170</v>
      </c>
      <c r="E3057" s="54" t="s">
        <v>17</v>
      </c>
      <c r="F3057" t="s">
        <v>104</v>
      </c>
      <c r="G3057" t="s">
        <v>475</v>
      </c>
      <c r="H3057" s="57">
        <v>0</v>
      </c>
    </row>
    <row r="3058" spans="1:8" hidden="1" x14ac:dyDescent="0.3">
      <c r="A3058">
        <v>3057</v>
      </c>
      <c r="B3058" t="s">
        <v>631</v>
      </c>
      <c r="C3058" t="str">
        <f>TEXT(Table4[[#This Row],[Date]],"MMMM")</f>
        <v>September</v>
      </c>
      <c r="D3058" s="54">
        <v>45170</v>
      </c>
      <c r="E3058" s="54" t="s">
        <v>17</v>
      </c>
      <c r="F3058" t="s">
        <v>104</v>
      </c>
      <c r="G3058" t="s">
        <v>476</v>
      </c>
      <c r="H3058" s="57">
        <v>0</v>
      </c>
    </row>
    <row r="3059" spans="1:8" hidden="1" x14ac:dyDescent="0.3">
      <c r="A3059">
        <v>3058</v>
      </c>
      <c r="B3059" t="s">
        <v>631</v>
      </c>
      <c r="C3059" t="str">
        <f>TEXT(Table4[[#This Row],[Date]],"MMMM")</f>
        <v>September</v>
      </c>
      <c r="D3059" s="54">
        <v>45170</v>
      </c>
      <c r="E3059" s="54" t="s">
        <v>17</v>
      </c>
      <c r="F3059" t="s">
        <v>104</v>
      </c>
      <c r="G3059" t="s">
        <v>477</v>
      </c>
      <c r="H3059" s="57">
        <v>0</v>
      </c>
    </row>
    <row r="3060" spans="1:8" hidden="1" x14ac:dyDescent="0.3">
      <c r="A3060">
        <v>3059</v>
      </c>
      <c r="B3060" t="s">
        <v>631</v>
      </c>
      <c r="C3060" t="str">
        <f>TEXT(Table4[[#This Row],[Date]],"MMMM")</f>
        <v>September</v>
      </c>
      <c r="D3060" s="54">
        <v>45170</v>
      </c>
      <c r="E3060" s="54" t="s">
        <v>17</v>
      </c>
      <c r="F3060" t="s">
        <v>104</v>
      </c>
      <c r="G3060" t="s">
        <v>478</v>
      </c>
      <c r="H3060" s="57">
        <v>0</v>
      </c>
    </row>
    <row r="3061" spans="1:8" hidden="1" x14ac:dyDescent="0.3">
      <c r="A3061">
        <v>3060</v>
      </c>
      <c r="B3061" t="s">
        <v>631</v>
      </c>
      <c r="C3061" t="str">
        <f>TEXT(Table4[[#This Row],[Date]],"MMMM")</f>
        <v>September</v>
      </c>
      <c r="D3061" s="54">
        <v>45170</v>
      </c>
      <c r="E3061" s="54" t="s">
        <v>17</v>
      </c>
      <c r="F3061" t="s">
        <v>104</v>
      </c>
      <c r="G3061" t="s">
        <v>479</v>
      </c>
      <c r="H3061" s="57">
        <v>0</v>
      </c>
    </row>
    <row r="3062" spans="1:8" hidden="1" x14ac:dyDescent="0.3">
      <c r="A3062">
        <v>3061</v>
      </c>
      <c r="B3062" t="s">
        <v>631</v>
      </c>
      <c r="C3062" t="str">
        <f>TEXT(Table4[[#This Row],[Date]],"MMMM")</f>
        <v>September</v>
      </c>
      <c r="D3062" s="54">
        <v>45170</v>
      </c>
      <c r="E3062" s="54" t="s">
        <v>17</v>
      </c>
      <c r="F3062" t="s">
        <v>104</v>
      </c>
      <c r="G3062" t="s">
        <v>480</v>
      </c>
      <c r="H3062" s="57">
        <v>0</v>
      </c>
    </row>
    <row r="3063" spans="1:8" hidden="1" x14ac:dyDescent="0.3">
      <c r="A3063">
        <v>3062</v>
      </c>
      <c r="B3063" t="s">
        <v>631</v>
      </c>
      <c r="C3063" t="str">
        <f>TEXT(Table4[[#This Row],[Date]],"MMMM")</f>
        <v>September</v>
      </c>
      <c r="D3063" s="54">
        <v>45170</v>
      </c>
      <c r="E3063" s="54" t="s">
        <v>17</v>
      </c>
      <c r="F3063" t="s">
        <v>104</v>
      </c>
      <c r="G3063" t="s">
        <v>481</v>
      </c>
      <c r="H3063" s="57">
        <v>0</v>
      </c>
    </row>
    <row r="3064" spans="1:8" hidden="1" x14ac:dyDescent="0.3">
      <c r="A3064">
        <v>3063</v>
      </c>
      <c r="B3064" t="s">
        <v>631</v>
      </c>
      <c r="C3064" t="str">
        <f>TEXT(Table4[[#This Row],[Date]],"MMMM")</f>
        <v>September</v>
      </c>
      <c r="D3064" s="54">
        <v>45170</v>
      </c>
      <c r="E3064" s="54" t="s">
        <v>17</v>
      </c>
      <c r="F3064" t="s">
        <v>104</v>
      </c>
      <c r="G3064" t="s">
        <v>482</v>
      </c>
      <c r="H3064" s="57">
        <v>0</v>
      </c>
    </row>
    <row r="3065" spans="1:8" hidden="1" x14ac:dyDescent="0.3">
      <c r="A3065">
        <v>3064</v>
      </c>
      <c r="B3065" t="s">
        <v>631</v>
      </c>
      <c r="C3065" t="str">
        <f>TEXT(Table4[[#This Row],[Date]],"MMMM")</f>
        <v>September</v>
      </c>
      <c r="D3065" s="54">
        <v>45170</v>
      </c>
      <c r="E3065" s="54" t="s">
        <v>17</v>
      </c>
      <c r="F3065" t="s">
        <v>104</v>
      </c>
      <c r="G3065" t="s">
        <v>483</v>
      </c>
      <c r="H3065" s="57">
        <v>0</v>
      </c>
    </row>
    <row r="3066" spans="1:8" hidden="1" x14ac:dyDescent="0.3">
      <c r="A3066">
        <v>3065</v>
      </c>
      <c r="B3066" t="s">
        <v>631</v>
      </c>
      <c r="C3066" t="str">
        <f>TEXT(Table4[[#This Row],[Date]],"MMMM")</f>
        <v>September</v>
      </c>
      <c r="D3066" s="54">
        <v>45170</v>
      </c>
      <c r="E3066" s="54" t="s">
        <v>17</v>
      </c>
      <c r="F3066" t="s">
        <v>104</v>
      </c>
      <c r="G3066" t="s">
        <v>484</v>
      </c>
      <c r="H3066" s="57">
        <v>0</v>
      </c>
    </row>
    <row r="3067" spans="1:8" hidden="1" x14ac:dyDescent="0.3">
      <c r="A3067">
        <v>3066</v>
      </c>
      <c r="B3067" t="s">
        <v>631</v>
      </c>
      <c r="C3067" t="str">
        <f>TEXT(Table4[[#This Row],[Date]],"MMMM")</f>
        <v>September</v>
      </c>
      <c r="D3067" s="54">
        <v>45170</v>
      </c>
      <c r="E3067" s="54" t="s">
        <v>17</v>
      </c>
      <c r="F3067" t="s">
        <v>104</v>
      </c>
      <c r="G3067" t="s">
        <v>485</v>
      </c>
      <c r="H3067" s="57">
        <v>2</v>
      </c>
    </row>
    <row r="3068" spans="1:8" hidden="1" x14ac:dyDescent="0.3">
      <c r="A3068">
        <v>3067</v>
      </c>
      <c r="B3068" t="s">
        <v>631</v>
      </c>
      <c r="C3068" t="str">
        <f>TEXT(Table4[[#This Row],[Date]],"MMMM")</f>
        <v>September</v>
      </c>
      <c r="D3068" s="54">
        <v>45170</v>
      </c>
      <c r="E3068" s="54" t="s">
        <v>17</v>
      </c>
      <c r="F3068" t="s">
        <v>104</v>
      </c>
      <c r="G3068" t="s">
        <v>486</v>
      </c>
      <c r="H3068" s="57">
        <v>3</v>
      </c>
    </row>
    <row r="3069" spans="1:8" hidden="1" x14ac:dyDescent="0.3">
      <c r="A3069">
        <v>3068</v>
      </c>
      <c r="B3069" t="s">
        <v>631</v>
      </c>
      <c r="C3069" t="str">
        <f>TEXT(Table4[[#This Row],[Date]],"MMMM")</f>
        <v>September</v>
      </c>
      <c r="D3069" s="54">
        <v>45170</v>
      </c>
      <c r="E3069" s="54" t="s">
        <v>17</v>
      </c>
      <c r="F3069" t="s">
        <v>104</v>
      </c>
      <c r="G3069" t="s">
        <v>487</v>
      </c>
      <c r="H3069" s="57">
        <v>4</v>
      </c>
    </row>
    <row r="3070" spans="1:8" hidden="1" x14ac:dyDescent="0.3">
      <c r="A3070">
        <v>3069</v>
      </c>
      <c r="B3070" t="s">
        <v>631</v>
      </c>
      <c r="C3070" t="str">
        <f>TEXT(Table4[[#This Row],[Date]],"MMMM")</f>
        <v>September</v>
      </c>
      <c r="D3070" s="54">
        <v>45170</v>
      </c>
      <c r="E3070" s="54" t="s">
        <v>17</v>
      </c>
      <c r="F3070" t="s">
        <v>128</v>
      </c>
      <c r="G3070" t="s">
        <v>491</v>
      </c>
      <c r="H3070" s="57">
        <v>2</v>
      </c>
    </row>
    <row r="3071" spans="1:8" hidden="1" x14ac:dyDescent="0.3">
      <c r="A3071">
        <v>3070</v>
      </c>
      <c r="B3071" t="s">
        <v>631</v>
      </c>
      <c r="C3071" t="str">
        <f>TEXT(Table4[[#This Row],[Date]],"MMMM")</f>
        <v>September</v>
      </c>
      <c r="D3071" s="54">
        <v>45170</v>
      </c>
      <c r="E3071" s="54" t="s">
        <v>17</v>
      </c>
      <c r="F3071" t="s">
        <v>128</v>
      </c>
      <c r="G3071" t="s">
        <v>492</v>
      </c>
      <c r="H3071" s="57">
        <v>5</v>
      </c>
    </row>
    <row r="3072" spans="1:8" hidden="1" x14ac:dyDescent="0.3">
      <c r="A3072">
        <v>3071</v>
      </c>
      <c r="B3072" t="s">
        <v>631</v>
      </c>
      <c r="C3072" t="str">
        <f>TEXT(Table4[[#This Row],[Date]],"MMMM")</f>
        <v>September</v>
      </c>
      <c r="D3072" s="54">
        <v>45170</v>
      </c>
      <c r="E3072" s="54" t="s">
        <v>17</v>
      </c>
      <c r="F3072" t="s">
        <v>128</v>
      </c>
      <c r="G3072" t="s">
        <v>493</v>
      </c>
      <c r="H3072" s="57">
        <v>4</v>
      </c>
    </row>
    <row r="3073" spans="1:8" hidden="1" x14ac:dyDescent="0.3">
      <c r="A3073">
        <v>3072</v>
      </c>
      <c r="B3073" t="s">
        <v>631</v>
      </c>
      <c r="C3073" t="str">
        <f>TEXT(Table4[[#This Row],[Date]],"MMMM")</f>
        <v>September</v>
      </c>
      <c r="D3073" s="54">
        <v>45170</v>
      </c>
      <c r="E3073" s="54" t="s">
        <v>17</v>
      </c>
      <c r="F3073" t="s">
        <v>128</v>
      </c>
      <c r="G3073" t="s">
        <v>494</v>
      </c>
      <c r="H3073" s="57">
        <v>5</v>
      </c>
    </row>
    <row r="3074" spans="1:8" hidden="1" x14ac:dyDescent="0.3">
      <c r="A3074">
        <v>3073</v>
      </c>
      <c r="B3074" t="s">
        <v>631</v>
      </c>
      <c r="C3074" t="str">
        <f>TEXT(Table4[[#This Row],[Date]],"MMMM")</f>
        <v>September</v>
      </c>
      <c r="D3074" s="54">
        <v>45170</v>
      </c>
      <c r="E3074" s="54" t="s">
        <v>17</v>
      </c>
      <c r="F3074" t="s">
        <v>128</v>
      </c>
      <c r="G3074" t="s">
        <v>495</v>
      </c>
      <c r="H3074" s="57">
        <v>0</v>
      </c>
    </row>
    <row r="3075" spans="1:8" hidden="1" x14ac:dyDescent="0.3">
      <c r="A3075">
        <v>3074</v>
      </c>
      <c r="B3075" t="s">
        <v>631</v>
      </c>
      <c r="C3075" t="str">
        <f>TEXT(Table4[[#This Row],[Date]],"MMMM")</f>
        <v>September</v>
      </c>
      <c r="D3075" s="54">
        <v>45170</v>
      </c>
      <c r="E3075" s="54" t="s">
        <v>17</v>
      </c>
      <c r="F3075" t="s">
        <v>128</v>
      </c>
      <c r="G3075" t="s">
        <v>496</v>
      </c>
      <c r="H3075" s="57">
        <v>3</v>
      </c>
    </row>
    <row r="3076" spans="1:8" hidden="1" x14ac:dyDescent="0.3">
      <c r="A3076">
        <v>3075</v>
      </c>
      <c r="B3076" t="s">
        <v>631</v>
      </c>
      <c r="C3076" t="str">
        <f>TEXT(Table4[[#This Row],[Date]],"MMMM")</f>
        <v>September</v>
      </c>
      <c r="D3076" s="54">
        <v>45170</v>
      </c>
      <c r="E3076" s="54" t="s">
        <v>17</v>
      </c>
      <c r="F3076" t="s">
        <v>128</v>
      </c>
      <c r="G3076" t="s">
        <v>497</v>
      </c>
      <c r="H3076" s="57">
        <v>3</v>
      </c>
    </row>
    <row r="3077" spans="1:8" hidden="1" x14ac:dyDescent="0.3">
      <c r="A3077">
        <v>3076</v>
      </c>
      <c r="B3077" t="s">
        <v>631</v>
      </c>
      <c r="C3077" t="str">
        <f>TEXT(Table4[[#This Row],[Date]],"MMMM")</f>
        <v>September</v>
      </c>
      <c r="D3077" s="54">
        <v>45170</v>
      </c>
      <c r="E3077" s="54" t="s">
        <v>17</v>
      </c>
      <c r="F3077" t="s">
        <v>128</v>
      </c>
      <c r="G3077" t="s">
        <v>498</v>
      </c>
      <c r="H3077" s="57">
        <v>2</v>
      </c>
    </row>
    <row r="3078" spans="1:8" hidden="1" x14ac:dyDescent="0.3">
      <c r="A3078">
        <v>3077</v>
      </c>
      <c r="B3078" t="s">
        <v>631</v>
      </c>
      <c r="C3078" t="str">
        <f>TEXT(Table4[[#This Row],[Date]],"MMMM")</f>
        <v>September</v>
      </c>
      <c r="D3078" s="54">
        <v>45170</v>
      </c>
      <c r="E3078" s="54" t="s">
        <v>17</v>
      </c>
      <c r="F3078" t="s">
        <v>128</v>
      </c>
      <c r="G3078" t="s">
        <v>499</v>
      </c>
      <c r="H3078" s="57">
        <v>0</v>
      </c>
    </row>
    <row r="3079" spans="1:8" hidden="1" x14ac:dyDescent="0.3">
      <c r="A3079">
        <v>3078</v>
      </c>
      <c r="B3079" t="s">
        <v>631</v>
      </c>
      <c r="C3079" t="str">
        <f>TEXT(Table4[[#This Row],[Date]],"MMMM")</f>
        <v>September</v>
      </c>
      <c r="D3079" s="54">
        <v>45170</v>
      </c>
      <c r="E3079" s="54" t="s">
        <v>17</v>
      </c>
      <c r="F3079" t="s">
        <v>128</v>
      </c>
      <c r="G3079" t="s">
        <v>500</v>
      </c>
      <c r="H3079" s="57">
        <v>0</v>
      </c>
    </row>
    <row r="3080" spans="1:8" hidden="1" x14ac:dyDescent="0.3">
      <c r="A3080">
        <v>3079</v>
      </c>
      <c r="B3080" t="s">
        <v>631</v>
      </c>
      <c r="C3080" t="str">
        <f>TEXT(Table4[[#This Row],[Date]],"MMMM")</f>
        <v>September</v>
      </c>
      <c r="D3080" s="54">
        <v>45170</v>
      </c>
      <c r="E3080" s="54" t="s">
        <v>17</v>
      </c>
      <c r="F3080" t="s">
        <v>128</v>
      </c>
      <c r="G3080" t="s">
        <v>501</v>
      </c>
      <c r="H3080" s="57">
        <v>2</v>
      </c>
    </row>
    <row r="3081" spans="1:8" hidden="1" x14ac:dyDescent="0.3">
      <c r="A3081">
        <v>3080</v>
      </c>
      <c r="B3081" t="s">
        <v>631</v>
      </c>
      <c r="C3081" t="str">
        <f>TEXT(Table4[[#This Row],[Date]],"MMMM")</f>
        <v>September</v>
      </c>
      <c r="D3081" s="54">
        <v>45170</v>
      </c>
      <c r="E3081" s="54" t="s">
        <v>17</v>
      </c>
      <c r="F3081" t="s">
        <v>128</v>
      </c>
      <c r="G3081" t="s">
        <v>502</v>
      </c>
      <c r="H3081" s="57">
        <v>2</v>
      </c>
    </row>
    <row r="3082" spans="1:8" hidden="1" x14ac:dyDescent="0.3">
      <c r="A3082">
        <v>3081</v>
      </c>
      <c r="B3082" t="s">
        <v>631</v>
      </c>
      <c r="C3082" t="str">
        <f>TEXT(Table4[[#This Row],[Date]],"MMMM")</f>
        <v>September</v>
      </c>
      <c r="D3082" s="54">
        <v>45170</v>
      </c>
      <c r="E3082" s="54" t="s">
        <v>17</v>
      </c>
      <c r="F3082" t="s">
        <v>128</v>
      </c>
      <c r="G3082" t="s">
        <v>503</v>
      </c>
      <c r="H3082" s="57">
        <v>0</v>
      </c>
    </row>
    <row r="3083" spans="1:8" hidden="1" x14ac:dyDescent="0.3">
      <c r="A3083">
        <v>3082</v>
      </c>
      <c r="B3083" t="s">
        <v>631</v>
      </c>
      <c r="C3083" t="str">
        <f>TEXT(Table4[[#This Row],[Date]],"MMMM")</f>
        <v>September</v>
      </c>
      <c r="D3083" s="54">
        <v>45170</v>
      </c>
      <c r="E3083" s="54" t="s">
        <v>17</v>
      </c>
      <c r="F3083" t="s">
        <v>128</v>
      </c>
      <c r="G3083" t="s">
        <v>504</v>
      </c>
      <c r="H3083" s="57">
        <v>0</v>
      </c>
    </row>
    <row r="3084" spans="1:8" hidden="1" x14ac:dyDescent="0.3">
      <c r="A3084">
        <v>3083</v>
      </c>
      <c r="B3084" t="s">
        <v>631</v>
      </c>
      <c r="C3084" t="str">
        <f>TEXT(Table4[[#This Row],[Date]],"MMMM")</f>
        <v>September</v>
      </c>
      <c r="D3084" s="54">
        <v>45170</v>
      </c>
      <c r="E3084" s="54" t="s">
        <v>17</v>
      </c>
      <c r="F3084" t="s">
        <v>128</v>
      </c>
      <c r="G3084" t="s">
        <v>505</v>
      </c>
      <c r="H3084" s="57">
        <v>2</v>
      </c>
    </row>
    <row r="3085" spans="1:8" hidden="1" x14ac:dyDescent="0.3">
      <c r="A3085">
        <v>3084</v>
      </c>
      <c r="B3085" t="s">
        <v>631</v>
      </c>
      <c r="C3085" t="str">
        <f>TEXT(Table4[[#This Row],[Date]],"MMMM")</f>
        <v>September</v>
      </c>
      <c r="D3085" s="54">
        <v>45170</v>
      </c>
      <c r="E3085" s="54" t="s">
        <v>17</v>
      </c>
      <c r="F3085" t="s">
        <v>128</v>
      </c>
      <c r="G3085" t="s">
        <v>506</v>
      </c>
      <c r="H3085" s="57">
        <v>1</v>
      </c>
    </row>
    <row r="3086" spans="1:8" hidden="1" x14ac:dyDescent="0.3">
      <c r="A3086">
        <v>3085</v>
      </c>
      <c r="B3086" t="s">
        <v>631</v>
      </c>
      <c r="C3086" t="str">
        <f>TEXT(Table4[[#This Row],[Date]],"MMMM")</f>
        <v>September</v>
      </c>
      <c r="D3086" s="54">
        <v>45170</v>
      </c>
      <c r="E3086" s="54" t="s">
        <v>17</v>
      </c>
      <c r="F3086" t="s">
        <v>145</v>
      </c>
      <c r="G3086" t="s">
        <v>507</v>
      </c>
      <c r="H3086" s="57">
        <v>3</v>
      </c>
    </row>
    <row r="3087" spans="1:8" hidden="1" x14ac:dyDescent="0.3">
      <c r="A3087">
        <v>3086</v>
      </c>
      <c r="B3087" t="s">
        <v>631</v>
      </c>
      <c r="C3087" t="str">
        <f>TEXT(Table4[[#This Row],[Date]],"MMMM")</f>
        <v>September</v>
      </c>
      <c r="D3087" s="54">
        <v>45170</v>
      </c>
      <c r="E3087" s="54" t="s">
        <v>17</v>
      </c>
      <c r="F3087" t="s">
        <v>145</v>
      </c>
      <c r="G3087" t="s">
        <v>508</v>
      </c>
      <c r="H3087" s="57">
        <v>2</v>
      </c>
    </row>
    <row r="3088" spans="1:8" hidden="1" x14ac:dyDescent="0.3">
      <c r="A3088">
        <v>3087</v>
      </c>
      <c r="B3088" t="s">
        <v>631</v>
      </c>
      <c r="C3088" t="str">
        <f>TEXT(Table4[[#This Row],[Date]],"MMMM")</f>
        <v>September</v>
      </c>
      <c r="D3088" s="54">
        <v>45170</v>
      </c>
      <c r="E3088" s="54" t="s">
        <v>17</v>
      </c>
      <c r="F3088" t="s">
        <v>145</v>
      </c>
      <c r="G3088" t="s">
        <v>509</v>
      </c>
      <c r="H3088" s="57">
        <v>5</v>
      </c>
    </row>
    <row r="3089" spans="1:8" hidden="1" x14ac:dyDescent="0.3">
      <c r="A3089">
        <v>3088</v>
      </c>
      <c r="B3089" t="s">
        <v>631</v>
      </c>
      <c r="C3089" t="str">
        <f>TEXT(Table4[[#This Row],[Date]],"MMMM")</f>
        <v>September</v>
      </c>
      <c r="D3089" s="54">
        <v>45170</v>
      </c>
      <c r="E3089" s="54" t="s">
        <v>17</v>
      </c>
      <c r="F3089" t="s">
        <v>145</v>
      </c>
      <c r="G3089" t="s">
        <v>510</v>
      </c>
      <c r="H3089" s="57">
        <v>2</v>
      </c>
    </row>
    <row r="3090" spans="1:8" hidden="1" x14ac:dyDescent="0.3">
      <c r="A3090">
        <v>3089</v>
      </c>
      <c r="B3090" t="s">
        <v>631</v>
      </c>
      <c r="C3090" t="str">
        <f>TEXT(Table4[[#This Row],[Date]],"MMMM")</f>
        <v>September</v>
      </c>
      <c r="D3090" s="54">
        <v>45170</v>
      </c>
      <c r="E3090" s="54" t="s">
        <v>17</v>
      </c>
      <c r="F3090" t="s">
        <v>145</v>
      </c>
      <c r="G3090" t="s">
        <v>511</v>
      </c>
      <c r="H3090" s="57">
        <v>5</v>
      </c>
    </row>
    <row r="3091" spans="1:8" hidden="1" x14ac:dyDescent="0.3">
      <c r="A3091">
        <v>3090</v>
      </c>
      <c r="B3091" t="s">
        <v>631</v>
      </c>
      <c r="C3091" t="str">
        <f>TEXT(Table4[[#This Row],[Date]],"MMMM")</f>
        <v>September</v>
      </c>
      <c r="D3091" s="54">
        <v>45170</v>
      </c>
      <c r="E3091" s="54" t="s">
        <v>17</v>
      </c>
      <c r="F3091" t="s">
        <v>145</v>
      </c>
      <c r="G3091" t="s">
        <v>512</v>
      </c>
      <c r="H3091" s="57">
        <v>2</v>
      </c>
    </row>
    <row r="3092" spans="1:8" hidden="1" x14ac:dyDescent="0.3">
      <c r="A3092">
        <v>3091</v>
      </c>
      <c r="B3092" t="s">
        <v>631</v>
      </c>
      <c r="C3092" t="str">
        <f>TEXT(Table4[[#This Row],[Date]],"MMMM")</f>
        <v>September</v>
      </c>
      <c r="D3092" s="54">
        <v>45170</v>
      </c>
      <c r="E3092" s="54" t="s">
        <v>17</v>
      </c>
      <c r="F3092" t="s">
        <v>145</v>
      </c>
      <c r="G3092" t="s">
        <v>513</v>
      </c>
      <c r="H3092" s="57">
        <v>0</v>
      </c>
    </row>
    <row r="3093" spans="1:8" hidden="1" x14ac:dyDescent="0.3">
      <c r="A3093">
        <v>3092</v>
      </c>
      <c r="B3093" t="s">
        <v>631</v>
      </c>
      <c r="C3093" t="str">
        <f>TEXT(Table4[[#This Row],[Date]],"MMMM")</f>
        <v>September</v>
      </c>
      <c r="D3093" s="54">
        <v>45170</v>
      </c>
      <c r="E3093" s="54" t="s">
        <v>17</v>
      </c>
      <c r="F3093" t="s">
        <v>145</v>
      </c>
      <c r="G3093" t="s">
        <v>514</v>
      </c>
      <c r="H3093" s="57">
        <v>0</v>
      </c>
    </row>
    <row r="3094" spans="1:8" hidden="1" x14ac:dyDescent="0.3">
      <c r="A3094">
        <v>3093</v>
      </c>
      <c r="B3094" t="s">
        <v>631</v>
      </c>
      <c r="C3094" t="str">
        <f>TEXT(Table4[[#This Row],[Date]],"MMMM")</f>
        <v>September</v>
      </c>
      <c r="D3094" s="54">
        <v>45170</v>
      </c>
      <c r="E3094" s="54" t="s">
        <v>17</v>
      </c>
      <c r="F3094" t="s">
        <v>145</v>
      </c>
      <c r="G3094" t="s">
        <v>515</v>
      </c>
      <c r="H3094" s="57">
        <v>2</v>
      </c>
    </row>
    <row r="3095" spans="1:8" hidden="1" x14ac:dyDescent="0.3">
      <c r="A3095">
        <v>3094</v>
      </c>
      <c r="B3095" t="s">
        <v>631</v>
      </c>
      <c r="C3095" t="str">
        <f>TEXT(Table4[[#This Row],[Date]],"MMMM")</f>
        <v>September</v>
      </c>
      <c r="D3095" s="54">
        <v>45170</v>
      </c>
      <c r="E3095" s="54" t="s">
        <v>17</v>
      </c>
      <c r="F3095" t="s">
        <v>145</v>
      </c>
      <c r="G3095" t="s">
        <v>516</v>
      </c>
      <c r="H3095" s="57">
        <v>5</v>
      </c>
    </row>
    <row r="3096" spans="1:8" hidden="1" x14ac:dyDescent="0.3">
      <c r="A3096">
        <v>3095</v>
      </c>
      <c r="B3096" t="s">
        <v>631</v>
      </c>
      <c r="C3096" t="str">
        <f>TEXT(Table4[[#This Row],[Date]],"MMMM")</f>
        <v>September</v>
      </c>
      <c r="D3096" s="54">
        <v>45170</v>
      </c>
      <c r="E3096" s="54" t="s">
        <v>17</v>
      </c>
      <c r="F3096" t="s">
        <v>145</v>
      </c>
      <c r="G3096" t="s">
        <v>517</v>
      </c>
      <c r="H3096" s="57">
        <v>6</v>
      </c>
    </row>
    <row r="3097" spans="1:8" hidden="1" x14ac:dyDescent="0.3">
      <c r="A3097">
        <v>3096</v>
      </c>
      <c r="B3097" t="s">
        <v>631</v>
      </c>
      <c r="C3097" t="str">
        <f>TEXT(Table4[[#This Row],[Date]],"MMMM")</f>
        <v>September</v>
      </c>
      <c r="D3097" s="54">
        <v>45170</v>
      </c>
      <c r="E3097" s="54" t="s">
        <v>17</v>
      </c>
      <c r="F3097" t="s">
        <v>145</v>
      </c>
      <c r="G3097" t="s">
        <v>518</v>
      </c>
      <c r="H3097" s="57">
        <v>1</v>
      </c>
    </row>
    <row r="3098" spans="1:8" hidden="1" x14ac:dyDescent="0.3">
      <c r="A3098">
        <v>3097</v>
      </c>
      <c r="B3098" t="s">
        <v>631</v>
      </c>
      <c r="C3098" t="str">
        <f>TEXT(Table4[[#This Row],[Date]],"MMMM")</f>
        <v>September</v>
      </c>
      <c r="D3098" s="54">
        <v>45170</v>
      </c>
      <c r="E3098" s="54" t="s">
        <v>17</v>
      </c>
      <c r="F3098" t="s">
        <v>145</v>
      </c>
      <c r="G3098" t="s">
        <v>519</v>
      </c>
      <c r="H3098" s="57">
        <v>5</v>
      </c>
    </row>
    <row r="3099" spans="1:8" hidden="1" x14ac:dyDescent="0.3">
      <c r="A3099">
        <v>3098</v>
      </c>
      <c r="B3099" t="s">
        <v>631</v>
      </c>
      <c r="C3099" t="str">
        <f>TEXT(Table4[[#This Row],[Date]],"MMMM")</f>
        <v>September</v>
      </c>
      <c r="D3099" s="54">
        <v>45170</v>
      </c>
      <c r="E3099" s="54" t="s">
        <v>17</v>
      </c>
      <c r="F3099" t="s">
        <v>145</v>
      </c>
      <c r="G3099" t="s">
        <v>520</v>
      </c>
      <c r="H3099" s="57">
        <v>3</v>
      </c>
    </row>
    <row r="3100" spans="1:8" hidden="1" x14ac:dyDescent="0.3">
      <c r="A3100">
        <v>3099</v>
      </c>
      <c r="B3100" t="s">
        <v>631</v>
      </c>
      <c r="C3100" t="str">
        <f>TEXT(Table4[[#This Row],[Date]],"MMMM")</f>
        <v>September</v>
      </c>
      <c r="D3100" s="54">
        <v>45170</v>
      </c>
      <c r="E3100" s="54" t="s">
        <v>17</v>
      </c>
      <c r="F3100" t="s">
        <v>145</v>
      </c>
      <c r="G3100" t="s">
        <v>521</v>
      </c>
      <c r="H3100" s="57">
        <v>2</v>
      </c>
    </row>
    <row r="3101" spans="1:8" hidden="1" x14ac:dyDescent="0.3">
      <c r="A3101">
        <v>3100</v>
      </c>
      <c r="B3101" t="s">
        <v>631</v>
      </c>
      <c r="C3101" t="str">
        <f>TEXT(Table4[[#This Row],[Date]],"MMMM")</f>
        <v>September</v>
      </c>
      <c r="D3101" s="54">
        <v>45170</v>
      </c>
      <c r="E3101" s="54" t="s">
        <v>17</v>
      </c>
      <c r="F3101" t="s">
        <v>145</v>
      </c>
      <c r="G3101" t="s">
        <v>522</v>
      </c>
      <c r="H3101" s="57">
        <v>0</v>
      </c>
    </row>
    <row r="3102" spans="1:8" hidden="1" x14ac:dyDescent="0.3">
      <c r="A3102">
        <v>3101</v>
      </c>
      <c r="B3102" t="s">
        <v>631</v>
      </c>
      <c r="C3102" t="str">
        <f>TEXT(Table4[[#This Row],[Date]],"MMMM")</f>
        <v>September</v>
      </c>
      <c r="D3102" s="54">
        <v>45170</v>
      </c>
      <c r="E3102" s="54" t="s">
        <v>17</v>
      </c>
      <c r="F3102" t="s">
        <v>145</v>
      </c>
      <c r="G3102" t="s">
        <v>523</v>
      </c>
      <c r="H3102" s="57">
        <v>0</v>
      </c>
    </row>
    <row r="3103" spans="1:8" hidden="1" x14ac:dyDescent="0.3">
      <c r="A3103">
        <v>3102</v>
      </c>
      <c r="B3103" t="s">
        <v>631</v>
      </c>
      <c r="C3103" t="str">
        <f>TEXT(Table4[[#This Row],[Date]],"MMMM")</f>
        <v>September</v>
      </c>
      <c r="D3103" s="54">
        <v>45170</v>
      </c>
      <c r="E3103" s="54" t="s">
        <v>17</v>
      </c>
      <c r="F3103" t="s">
        <v>145</v>
      </c>
      <c r="G3103" t="s">
        <v>524</v>
      </c>
      <c r="H3103" s="57">
        <v>1</v>
      </c>
    </row>
    <row r="3104" spans="1:8" hidden="1" x14ac:dyDescent="0.3">
      <c r="A3104">
        <v>3103</v>
      </c>
      <c r="B3104" t="s">
        <v>631</v>
      </c>
      <c r="C3104" t="str">
        <f>TEXT(Table4[[#This Row],[Date]],"MMMM")</f>
        <v>September</v>
      </c>
      <c r="D3104" s="54">
        <v>45170</v>
      </c>
      <c r="E3104" s="54" t="s">
        <v>17</v>
      </c>
      <c r="F3104" t="s">
        <v>145</v>
      </c>
      <c r="G3104" t="s">
        <v>525</v>
      </c>
      <c r="H3104" s="57">
        <v>5</v>
      </c>
    </row>
    <row r="3105" spans="1:8" hidden="1" x14ac:dyDescent="0.3">
      <c r="A3105">
        <v>3104</v>
      </c>
      <c r="B3105" t="s">
        <v>631</v>
      </c>
      <c r="C3105" t="str">
        <f>TEXT(Table4[[#This Row],[Date]],"MMMM")</f>
        <v>September</v>
      </c>
      <c r="D3105" s="54">
        <v>45170</v>
      </c>
      <c r="E3105" s="54" t="s">
        <v>17</v>
      </c>
      <c r="F3105" t="s">
        <v>165</v>
      </c>
      <c r="G3105" t="s">
        <v>526</v>
      </c>
      <c r="H3105" s="57">
        <v>0</v>
      </c>
    </row>
    <row r="3106" spans="1:8" hidden="1" x14ac:dyDescent="0.3">
      <c r="A3106">
        <v>3105</v>
      </c>
      <c r="B3106" t="s">
        <v>631</v>
      </c>
      <c r="C3106" t="str">
        <f>TEXT(Table4[[#This Row],[Date]],"MMMM")</f>
        <v>September</v>
      </c>
      <c r="D3106" s="54">
        <v>45170</v>
      </c>
      <c r="E3106" s="54" t="s">
        <v>17</v>
      </c>
      <c r="F3106" t="s">
        <v>165</v>
      </c>
      <c r="G3106" t="s">
        <v>527</v>
      </c>
      <c r="H3106" s="57">
        <v>2</v>
      </c>
    </row>
    <row r="3107" spans="1:8" hidden="1" x14ac:dyDescent="0.3">
      <c r="A3107">
        <v>3106</v>
      </c>
      <c r="B3107" t="s">
        <v>631</v>
      </c>
      <c r="C3107" t="str">
        <f>TEXT(Table4[[#This Row],[Date]],"MMMM")</f>
        <v>September</v>
      </c>
      <c r="D3107" s="54">
        <v>45170</v>
      </c>
      <c r="E3107" s="54" t="s">
        <v>17</v>
      </c>
      <c r="F3107" t="s">
        <v>165</v>
      </c>
      <c r="G3107" t="s">
        <v>528</v>
      </c>
      <c r="H3107" s="57">
        <v>4</v>
      </c>
    </row>
    <row r="3108" spans="1:8" hidden="1" x14ac:dyDescent="0.3">
      <c r="A3108">
        <v>3107</v>
      </c>
      <c r="B3108" t="s">
        <v>631</v>
      </c>
      <c r="C3108" t="str">
        <f>TEXT(Table4[[#This Row],[Date]],"MMMM")</f>
        <v>September</v>
      </c>
      <c r="D3108" s="54">
        <v>45170</v>
      </c>
      <c r="E3108" s="54" t="s">
        <v>17</v>
      </c>
      <c r="F3108" t="s">
        <v>165</v>
      </c>
      <c r="G3108" t="s">
        <v>529</v>
      </c>
      <c r="H3108" s="57">
        <v>1</v>
      </c>
    </row>
    <row r="3109" spans="1:8" hidden="1" x14ac:dyDescent="0.3">
      <c r="A3109">
        <v>3108</v>
      </c>
      <c r="B3109" t="s">
        <v>631</v>
      </c>
      <c r="C3109" t="str">
        <f>TEXT(Table4[[#This Row],[Date]],"MMMM")</f>
        <v>September</v>
      </c>
      <c r="D3109" s="54">
        <v>45170</v>
      </c>
      <c r="E3109" s="54" t="s">
        <v>17</v>
      </c>
      <c r="F3109" t="s">
        <v>165</v>
      </c>
      <c r="G3109" t="s">
        <v>530</v>
      </c>
      <c r="H3109" s="57">
        <v>0</v>
      </c>
    </row>
    <row r="3110" spans="1:8" hidden="1" x14ac:dyDescent="0.3">
      <c r="A3110">
        <v>3109</v>
      </c>
      <c r="B3110" t="s">
        <v>631</v>
      </c>
      <c r="C3110" t="str">
        <f>TEXT(Table4[[#This Row],[Date]],"MMMM")</f>
        <v>September</v>
      </c>
      <c r="D3110" s="54">
        <v>45170</v>
      </c>
      <c r="E3110" s="54" t="s">
        <v>17</v>
      </c>
      <c r="F3110" t="s">
        <v>165</v>
      </c>
      <c r="G3110" t="s">
        <v>531</v>
      </c>
      <c r="H3110" s="57">
        <v>3</v>
      </c>
    </row>
    <row r="3111" spans="1:8" hidden="1" x14ac:dyDescent="0.3">
      <c r="A3111">
        <v>3110</v>
      </c>
      <c r="B3111" t="s">
        <v>631</v>
      </c>
      <c r="C3111" t="str">
        <f>TEXT(Table4[[#This Row],[Date]],"MMMM")</f>
        <v>September</v>
      </c>
      <c r="D3111" s="54">
        <v>45170</v>
      </c>
      <c r="E3111" s="54" t="s">
        <v>17</v>
      </c>
      <c r="F3111" t="s">
        <v>165</v>
      </c>
      <c r="G3111" t="s">
        <v>532</v>
      </c>
      <c r="H3111" s="57">
        <v>3</v>
      </c>
    </row>
    <row r="3112" spans="1:8" hidden="1" x14ac:dyDescent="0.3">
      <c r="A3112">
        <v>3111</v>
      </c>
      <c r="B3112" t="s">
        <v>631</v>
      </c>
      <c r="C3112" t="str">
        <f>TEXT(Table4[[#This Row],[Date]],"MMMM")</f>
        <v>September</v>
      </c>
      <c r="D3112" s="54">
        <v>45170</v>
      </c>
      <c r="E3112" s="54" t="s">
        <v>17</v>
      </c>
      <c r="F3112" t="s">
        <v>165</v>
      </c>
      <c r="G3112" t="s">
        <v>533</v>
      </c>
      <c r="H3112" s="57">
        <v>2</v>
      </c>
    </row>
    <row r="3113" spans="1:8" hidden="1" x14ac:dyDescent="0.3">
      <c r="A3113">
        <v>3112</v>
      </c>
      <c r="B3113" t="s">
        <v>631</v>
      </c>
      <c r="C3113" t="str">
        <f>TEXT(Table4[[#This Row],[Date]],"MMMM")</f>
        <v>September</v>
      </c>
      <c r="D3113" s="54">
        <v>45170</v>
      </c>
      <c r="E3113" s="54" t="s">
        <v>17</v>
      </c>
      <c r="F3113" t="s">
        <v>165</v>
      </c>
      <c r="G3113" t="s">
        <v>534</v>
      </c>
      <c r="H3113" s="57">
        <v>5</v>
      </c>
    </row>
    <row r="3114" spans="1:8" hidden="1" x14ac:dyDescent="0.3">
      <c r="A3114">
        <v>3113</v>
      </c>
      <c r="B3114" t="s">
        <v>631</v>
      </c>
      <c r="C3114" t="str">
        <f>TEXT(Table4[[#This Row],[Date]],"MMMM")</f>
        <v>September</v>
      </c>
      <c r="D3114" s="54">
        <v>45170</v>
      </c>
      <c r="E3114" s="54" t="s">
        <v>17</v>
      </c>
      <c r="F3114" t="s">
        <v>165</v>
      </c>
      <c r="G3114" t="s">
        <v>535</v>
      </c>
      <c r="H3114" s="57">
        <v>0</v>
      </c>
    </row>
    <row r="3115" spans="1:8" hidden="1" x14ac:dyDescent="0.3">
      <c r="A3115">
        <v>3114</v>
      </c>
      <c r="B3115" t="s">
        <v>631</v>
      </c>
      <c r="C3115" t="str">
        <f>TEXT(Table4[[#This Row],[Date]],"MMMM")</f>
        <v>September</v>
      </c>
      <c r="D3115" s="54">
        <v>45170</v>
      </c>
      <c r="E3115" s="54" t="s">
        <v>17</v>
      </c>
      <c r="F3115" t="s">
        <v>165</v>
      </c>
      <c r="G3115" t="s">
        <v>536</v>
      </c>
      <c r="H3115" s="57">
        <v>1</v>
      </c>
    </row>
    <row r="3116" spans="1:8" hidden="1" x14ac:dyDescent="0.3">
      <c r="A3116">
        <v>3115</v>
      </c>
      <c r="B3116" t="s">
        <v>631</v>
      </c>
      <c r="C3116" t="str">
        <f>TEXT(Table4[[#This Row],[Date]],"MMMM")</f>
        <v>September</v>
      </c>
      <c r="D3116" s="54">
        <v>45170</v>
      </c>
      <c r="E3116" s="54" t="s">
        <v>17</v>
      </c>
      <c r="F3116" t="s">
        <v>165</v>
      </c>
      <c r="G3116" t="s">
        <v>537</v>
      </c>
      <c r="H3116" s="57">
        <v>1</v>
      </c>
    </row>
    <row r="3117" spans="1:8" hidden="1" x14ac:dyDescent="0.3">
      <c r="A3117">
        <v>3116</v>
      </c>
      <c r="B3117" t="s">
        <v>631</v>
      </c>
      <c r="C3117" t="str">
        <f>TEXT(Table4[[#This Row],[Date]],"MMMM")</f>
        <v>September</v>
      </c>
      <c r="D3117" s="54">
        <v>45170</v>
      </c>
      <c r="E3117" s="54" t="s">
        <v>17</v>
      </c>
      <c r="F3117" t="s">
        <v>165</v>
      </c>
      <c r="G3117" t="s">
        <v>538</v>
      </c>
      <c r="H3117" s="57">
        <v>0</v>
      </c>
    </row>
    <row r="3118" spans="1:8" hidden="1" x14ac:dyDescent="0.3">
      <c r="A3118">
        <v>3117</v>
      </c>
      <c r="B3118" t="s">
        <v>631</v>
      </c>
      <c r="C3118" t="str">
        <f>TEXT(Table4[[#This Row],[Date]],"MMMM")</f>
        <v>September</v>
      </c>
      <c r="D3118" s="54">
        <v>45170</v>
      </c>
      <c r="E3118" s="54" t="s">
        <v>17</v>
      </c>
      <c r="F3118" t="s">
        <v>165</v>
      </c>
      <c r="G3118" t="s">
        <v>539</v>
      </c>
      <c r="H3118" s="57">
        <v>1</v>
      </c>
    </row>
    <row r="3119" spans="1:8" hidden="1" x14ac:dyDescent="0.3">
      <c r="A3119">
        <v>3118</v>
      </c>
      <c r="B3119" t="s">
        <v>631</v>
      </c>
      <c r="C3119" t="str">
        <f>TEXT(Table4[[#This Row],[Date]],"MMMM")</f>
        <v>September</v>
      </c>
      <c r="D3119" s="54">
        <v>45170</v>
      </c>
      <c r="E3119" s="54" t="s">
        <v>17</v>
      </c>
      <c r="F3119" t="s">
        <v>165</v>
      </c>
      <c r="G3119" t="s">
        <v>540</v>
      </c>
      <c r="H3119" s="57">
        <v>1</v>
      </c>
    </row>
    <row r="3120" spans="1:8" hidden="1" x14ac:dyDescent="0.3">
      <c r="A3120">
        <v>3119</v>
      </c>
      <c r="B3120" t="s">
        <v>631</v>
      </c>
      <c r="C3120" t="str">
        <f>TEXT(Table4[[#This Row],[Date]],"MMMM")</f>
        <v>September</v>
      </c>
      <c r="D3120" s="54">
        <v>45170</v>
      </c>
      <c r="E3120" s="54" t="s">
        <v>17</v>
      </c>
      <c r="F3120" t="s">
        <v>165</v>
      </c>
      <c r="G3120" t="s">
        <v>541</v>
      </c>
      <c r="H3120" s="57">
        <v>1</v>
      </c>
    </row>
    <row r="3121" spans="1:8" hidden="1" x14ac:dyDescent="0.3">
      <c r="A3121">
        <v>3120</v>
      </c>
      <c r="B3121" t="s">
        <v>631</v>
      </c>
      <c r="C3121" t="str">
        <f>TEXT(Table4[[#This Row],[Date]],"MMMM")</f>
        <v>September</v>
      </c>
      <c r="D3121" s="54">
        <v>45170</v>
      </c>
      <c r="E3121" s="54" t="s">
        <v>17</v>
      </c>
      <c r="F3121" t="s">
        <v>165</v>
      </c>
      <c r="G3121" t="s">
        <v>542</v>
      </c>
      <c r="H3121" s="57">
        <v>0</v>
      </c>
    </row>
    <row r="3122" spans="1:8" hidden="1" x14ac:dyDescent="0.3">
      <c r="A3122">
        <v>3121</v>
      </c>
      <c r="B3122" t="s">
        <v>631</v>
      </c>
      <c r="C3122" t="str">
        <f>TEXT(Table4[[#This Row],[Date]],"MMMM")</f>
        <v>September</v>
      </c>
      <c r="D3122" s="54">
        <v>45170</v>
      </c>
      <c r="E3122" s="54" t="s">
        <v>17</v>
      </c>
      <c r="F3122" t="s">
        <v>165</v>
      </c>
      <c r="G3122" t="s">
        <v>543</v>
      </c>
      <c r="H3122" s="57">
        <v>5</v>
      </c>
    </row>
    <row r="3123" spans="1:8" hidden="1" x14ac:dyDescent="0.3">
      <c r="A3123">
        <v>3122</v>
      </c>
      <c r="B3123" t="s">
        <v>631</v>
      </c>
      <c r="C3123" t="str">
        <f>TEXT(Table4[[#This Row],[Date]],"MMMM")</f>
        <v>September</v>
      </c>
      <c r="D3123" s="54">
        <v>45170</v>
      </c>
      <c r="E3123" s="54" t="s">
        <v>17</v>
      </c>
      <c r="F3123" t="s">
        <v>165</v>
      </c>
      <c r="G3123" t="s">
        <v>544</v>
      </c>
      <c r="H3123" s="57">
        <v>1</v>
      </c>
    </row>
    <row r="3124" spans="1:8" hidden="1" x14ac:dyDescent="0.3">
      <c r="A3124">
        <v>3123</v>
      </c>
      <c r="B3124" t="s">
        <v>631</v>
      </c>
      <c r="C3124" t="str">
        <f>TEXT(Table4[[#This Row],[Date]],"MMMM")</f>
        <v>September</v>
      </c>
      <c r="D3124" s="54">
        <v>45170</v>
      </c>
      <c r="E3124" s="54" t="s">
        <v>17</v>
      </c>
      <c r="F3124" t="s">
        <v>165</v>
      </c>
      <c r="G3124" t="s">
        <v>545</v>
      </c>
      <c r="H3124" s="57">
        <v>3</v>
      </c>
    </row>
    <row r="3125" spans="1:8" hidden="1" x14ac:dyDescent="0.3">
      <c r="A3125">
        <v>3124</v>
      </c>
      <c r="B3125" t="s">
        <v>631</v>
      </c>
      <c r="C3125" t="str">
        <f>TEXT(Table4[[#This Row],[Date]],"MMMM")</f>
        <v>September</v>
      </c>
      <c r="D3125" s="54">
        <v>45170</v>
      </c>
      <c r="E3125" s="54" t="s">
        <v>17</v>
      </c>
      <c r="F3125" t="s">
        <v>165</v>
      </c>
      <c r="G3125" t="s">
        <v>546</v>
      </c>
      <c r="H3125" s="57">
        <v>5</v>
      </c>
    </row>
    <row r="3126" spans="1:8" hidden="1" x14ac:dyDescent="0.3">
      <c r="A3126">
        <v>3125</v>
      </c>
      <c r="B3126" t="s">
        <v>631</v>
      </c>
      <c r="C3126" t="str">
        <f>TEXT(Table4[[#This Row],[Date]],"MMMM")</f>
        <v>September</v>
      </c>
      <c r="D3126" s="54">
        <v>45170</v>
      </c>
      <c r="E3126" s="54" t="s">
        <v>17</v>
      </c>
      <c r="F3126" t="s">
        <v>165</v>
      </c>
      <c r="G3126" t="s">
        <v>547</v>
      </c>
      <c r="H3126" s="57">
        <v>5</v>
      </c>
    </row>
    <row r="3127" spans="1:8" hidden="1" x14ac:dyDescent="0.3">
      <c r="A3127">
        <v>3126</v>
      </c>
      <c r="B3127" t="s">
        <v>631</v>
      </c>
      <c r="C3127" t="str">
        <f>TEXT(Table4[[#This Row],[Date]],"MMMM")</f>
        <v>September</v>
      </c>
      <c r="D3127" s="54">
        <v>45170</v>
      </c>
      <c r="E3127" s="54" t="s">
        <v>17</v>
      </c>
      <c r="F3127" t="s">
        <v>188</v>
      </c>
      <c r="G3127" t="s">
        <v>548</v>
      </c>
      <c r="H3127" s="57">
        <v>0</v>
      </c>
    </row>
    <row r="3128" spans="1:8" hidden="1" x14ac:dyDescent="0.3">
      <c r="A3128">
        <v>3127</v>
      </c>
      <c r="B3128" t="s">
        <v>631</v>
      </c>
      <c r="C3128" t="str">
        <f>TEXT(Table4[[#This Row],[Date]],"MMMM")</f>
        <v>September</v>
      </c>
      <c r="D3128" s="54">
        <v>45170</v>
      </c>
      <c r="E3128" s="54" t="s">
        <v>17</v>
      </c>
      <c r="F3128" t="s">
        <v>188</v>
      </c>
      <c r="G3128" t="s">
        <v>549</v>
      </c>
      <c r="H3128" s="57">
        <v>0</v>
      </c>
    </row>
    <row r="3129" spans="1:8" hidden="1" x14ac:dyDescent="0.3">
      <c r="A3129">
        <v>3128</v>
      </c>
      <c r="B3129" t="s">
        <v>631</v>
      </c>
      <c r="C3129" t="str">
        <f>TEXT(Table4[[#This Row],[Date]],"MMMM")</f>
        <v>September</v>
      </c>
      <c r="D3129" s="54">
        <v>45170</v>
      </c>
      <c r="E3129" s="54" t="s">
        <v>17</v>
      </c>
      <c r="F3129" t="s">
        <v>188</v>
      </c>
      <c r="G3129" t="s">
        <v>550</v>
      </c>
      <c r="H3129" s="57">
        <v>0</v>
      </c>
    </row>
    <row r="3130" spans="1:8" hidden="1" x14ac:dyDescent="0.3">
      <c r="A3130">
        <v>3129</v>
      </c>
      <c r="B3130" t="s">
        <v>631</v>
      </c>
      <c r="C3130" t="str">
        <f>TEXT(Table4[[#This Row],[Date]],"MMMM")</f>
        <v>September</v>
      </c>
      <c r="D3130" s="54">
        <v>45170</v>
      </c>
      <c r="E3130" s="54" t="s">
        <v>17</v>
      </c>
      <c r="F3130" t="s">
        <v>188</v>
      </c>
      <c r="G3130" t="s">
        <v>551</v>
      </c>
      <c r="H3130" s="57">
        <v>0</v>
      </c>
    </row>
    <row r="3131" spans="1:8" hidden="1" x14ac:dyDescent="0.3">
      <c r="A3131">
        <v>3130</v>
      </c>
      <c r="B3131" t="s">
        <v>631</v>
      </c>
      <c r="C3131" t="str">
        <f>TEXT(Table4[[#This Row],[Date]],"MMMM")</f>
        <v>September</v>
      </c>
      <c r="D3131" s="54">
        <v>45170</v>
      </c>
      <c r="E3131" s="54" t="s">
        <v>17</v>
      </c>
      <c r="F3131" t="s">
        <v>188</v>
      </c>
      <c r="G3131" t="s">
        <v>552</v>
      </c>
      <c r="H3131" s="57">
        <v>0</v>
      </c>
    </row>
    <row r="3132" spans="1:8" hidden="1" x14ac:dyDescent="0.3">
      <c r="A3132">
        <v>3131</v>
      </c>
      <c r="B3132" t="s">
        <v>631</v>
      </c>
      <c r="C3132" t="str">
        <f>TEXT(Table4[[#This Row],[Date]],"MMMM")</f>
        <v>September</v>
      </c>
      <c r="D3132" s="54">
        <v>45170</v>
      </c>
      <c r="E3132" s="54" t="s">
        <v>17</v>
      </c>
      <c r="F3132" t="s">
        <v>188</v>
      </c>
      <c r="G3132" t="s">
        <v>553</v>
      </c>
      <c r="H3132" s="57">
        <v>0</v>
      </c>
    </row>
    <row r="3133" spans="1:8" hidden="1" x14ac:dyDescent="0.3">
      <c r="A3133">
        <v>3132</v>
      </c>
      <c r="B3133" t="s">
        <v>631</v>
      </c>
      <c r="C3133" t="str">
        <f>TEXT(Table4[[#This Row],[Date]],"MMMM")</f>
        <v>September</v>
      </c>
      <c r="D3133" s="54">
        <v>45170</v>
      </c>
      <c r="E3133" s="54" t="s">
        <v>17</v>
      </c>
      <c r="F3133" t="s">
        <v>188</v>
      </c>
      <c r="G3133" t="s">
        <v>554</v>
      </c>
      <c r="H3133" s="57">
        <v>1</v>
      </c>
    </row>
    <row r="3134" spans="1:8" hidden="1" x14ac:dyDescent="0.3">
      <c r="A3134">
        <v>3133</v>
      </c>
      <c r="B3134" t="s">
        <v>631</v>
      </c>
      <c r="C3134" t="str">
        <f>TEXT(Table4[[#This Row],[Date]],"MMMM")</f>
        <v>September</v>
      </c>
      <c r="D3134" s="54">
        <v>45170</v>
      </c>
      <c r="E3134" s="54" t="s">
        <v>17</v>
      </c>
      <c r="F3134" t="s">
        <v>188</v>
      </c>
      <c r="G3134" t="s">
        <v>555</v>
      </c>
      <c r="H3134" s="57">
        <v>0</v>
      </c>
    </row>
    <row r="3135" spans="1:8" hidden="1" x14ac:dyDescent="0.3">
      <c r="A3135">
        <v>3134</v>
      </c>
      <c r="B3135" t="s">
        <v>631</v>
      </c>
      <c r="C3135" t="str">
        <f>TEXT(Table4[[#This Row],[Date]],"MMMM")</f>
        <v>September</v>
      </c>
      <c r="D3135" s="54">
        <v>45170</v>
      </c>
      <c r="E3135" s="54" t="s">
        <v>17</v>
      </c>
      <c r="F3135" t="s">
        <v>188</v>
      </c>
      <c r="G3135" t="s">
        <v>556</v>
      </c>
      <c r="H3135" s="57">
        <v>2</v>
      </c>
    </row>
    <row r="3136" spans="1:8" hidden="1" x14ac:dyDescent="0.3">
      <c r="A3136">
        <v>3135</v>
      </c>
      <c r="B3136" t="s">
        <v>631</v>
      </c>
      <c r="C3136" t="str">
        <f>TEXT(Table4[[#This Row],[Date]],"MMMM")</f>
        <v>September</v>
      </c>
      <c r="D3136" s="54">
        <v>45170</v>
      </c>
      <c r="E3136" s="54" t="s">
        <v>17</v>
      </c>
      <c r="F3136" t="s">
        <v>188</v>
      </c>
      <c r="G3136" t="s">
        <v>557</v>
      </c>
      <c r="H3136" s="57">
        <v>0</v>
      </c>
    </row>
    <row r="3137" spans="1:8" hidden="1" x14ac:dyDescent="0.3">
      <c r="A3137">
        <v>3136</v>
      </c>
      <c r="B3137" t="s">
        <v>631</v>
      </c>
      <c r="C3137" t="str">
        <f>TEXT(Table4[[#This Row],[Date]],"MMMM")</f>
        <v>September</v>
      </c>
      <c r="D3137" s="54">
        <v>45170</v>
      </c>
      <c r="E3137" s="54" t="s">
        <v>17</v>
      </c>
      <c r="F3137" t="s">
        <v>199</v>
      </c>
      <c r="G3137" t="s">
        <v>558</v>
      </c>
      <c r="H3137" s="57">
        <v>1</v>
      </c>
    </row>
    <row r="3138" spans="1:8" hidden="1" x14ac:dyDescent="0.3">
      <c r="A3138">
        <v>3137</v>
      </c>
      <c r="B3138" t="s">
        <v>631</v>
      </c>
      <c r="C3138" t="str">
        <f>TEXT(Table4[[#This Row],[Date]],"MMMM")</f>
        <v>September</v>
      </c>
      <c r="D3138" s="54">
        <v>45170</v>
      </c>
      <c r="E3138" s="54" t="s">
        <v>17</v>
      </c>
      <c r="F3138" t="s">
        <v>199</v>
      </c>
      <c r="G3138" t="s">
        <v>559</v>
      </c>
      <c r="H3138" s="57">
        <v>5</v>
      </c>
    </row>
    <row r="3139" spans="1:8" hidden="1" x14ac:dyDescent="0.3">
      <c r="A3139">
        <v>3138</v>
      </c>
      <c r="B3139" t="s">
        <v>631</v>
      </c>
      <c r="C3139" t="str">
        <f>TEXT(Table4[[#This Row],[Date]],"MMMM")</f>
        <v>September</v>
      </c>
      <c r="D3139" s="54">
        <v>45170</v>
      </c>
      <c r="E3139" s="54" t="s">
        <v>17</v>
      </c>
      <c r="F3139" t="s">
        <v>199</v>
      </c>
      <c r="G3139" t="s">
        <v>560</v>
      </c>
      <c r="H3139" s="57">
        <v>2</v>
      </c>
    </row>
    <row r="3140" spans="1:8" hidden="1" x14ac:dyDescent="0.3">
      <c r="A3140">
        <v>3139</v>
      </c>
      <c r="B3140" t="s">
        <v>631</v>
      </c>
      <c r="C3140" t="str">
        <f>TEXT(Table4[[#This Row],[Date]],"MMMM")</f>
        <v>September</v>
      </c>
      <c r="D3140" s="54">
        <v>45170</v>
      </c>
      <c r="E3140" s="54" t="s">
        <v>17</v>
      </c>
      <c r="F3140" t="s">
        <v>199</v>
      </c>
      <c r="G3140" t="s">
        <v>561</v>
      </c>
      <c r="H3140" s="57">
        <v>0</v>
      </c>
    </row>
    <row r="3141" spans="1:8" hidden="1" x14ac:dyDescent="0.3">
      <c r="A3141">
        <v>3140</v>
      </c>
      <c r="B3141" t="s">
        <v>631</v>
      </c>
      <c r="C3141" t="str">
        <f>TEXT(Table4[[#This Row],[Date]],"MMMM")</f>
        <v>September</v>
      </c>
      <c r="D3141" s="54">
        <v>45170</v>
      </c>
      <c r="E3141" s="54" t="s">
        <v>17</v>
      </c>
      <c r="F3141" t="s">
        <v>199</v>
      </c>
      <c r="G3141" t="s">
        <v>562</v>
      </c>
      <c r="H3141" s="57">
        <v>3</v>
      </c>
    </row>
    <row r="3142" spans="1:8" hidden="1" x14ac:dyDescent="0.3">
      <c r="A3142">
        <v>3141</v>
      </c>
      <c r="B3142" t="s">
        <v>631</v>
      </c>
      <c r="C3142" t="str">
        <f>TEXT(Table4[[#This Row],[Date]],"MMMM")</f>
        <v>September</v>
      </c>
      <c r="D3142" s="54">
        <v>45170</v>
      </c>
      <c r="E3142" s="54" t="s">
        <v>17</v>
      </c>
      <c r="F3142" t="s">
        <v>199</v>
      </c>
      <c r="G3142" t="s">
        <v>563</v>
      </c>
      <c r="H3142" s="57">
        <v>4</v>
      </c>
    </row>
    <row r="3143" spans="1:8" hidden="1" x14ac:dyDescent="0.3">
      <c r="A3143">
        <v>3142</v>
      </c>
      <c r="B3143" t="s">
        <v>631</v>
      </c>
      <c r="C3143" t="str">
        <f>TEXT(Table4[[#This Row],[Date]],"MMMM")</f>
        <v>September</v>
      </c>
      <c r="D3143" s="54">
        <v>45170</v>
      </c>
      <c r="E3143" s="54" t="s">
        <v>17</v>
      </c>
      <c r="F3143" t="s">
        <v>199</v>
      </c>
      <c r="G3143" t="s">
        <v>564</v>
      </c>
      <c r="H3143" s="57">
        <v>5</v>
      </c>
    </row>
    <row r="3144" spans="1:8" hidden="1" x14ac:dyDescent="0.3">
      <c r="A3144">
        <v>3143</v>
      </c>
      <c r="B3144" t="s">
        <v>631</v>
      </c>
      <c r="C3144" t="str">
        <f>TEXT(Table4[[#This Row],[Date]],"MMMM")</f>
        <v>September</v>
      </c>
      <c r="D3144" s="54">
        <v>45170</v>
      </c>
      <c r="E3144" s="54" t="s">
        <v>17</v>
      </c>
      <c r="F3144" t="s">
        <v>199</v>
      </c>
      <c r="G3144" t="s">
        <v>565</v>
      </c>
      <c r="H3144" s="57">
        <v>5</v>
      </c>
    </row>
    <row r="3145" spans="1:8" hidden="1" x14ac:dyDescent="0.3">
      <c r="A3145">
        <v>3144</v>
      </c>
      <c r="B3145" t="s">
        <v>631</v>
      </c>
      <c r="C3145" t="str">
        <f>TEXT(Table4[[#This Row],[Date]],"MMMM")</f>
        <v>September</v>
      </c>
      <c r="D3145" s="54">
        <v>45170</v>
      </c>
      <c r="E3145" s="54" t="s">
        <v>17</v>
      </c>
      <c r="F3145" t="s">
        <v>199</v>
      </c>
      <c r="G3145" t="s">
        <v>566</v>
      </c>
      <c r="H3145" s="57">
        <v>3</v>
      </c>
    </row>
    <row r="3146" spans="1:8" hidden="1" x14ac:dyDescent="0.3">
      <c r="A3146">
        <v>3145</v>
      </c>
      <c r="B3146" t="s">
        <v>631</v>
      </c>
      <c r="C3146" t="str">
        <f>TEXT(Table4[[#This Row],[Date]],"MMMM")</f>
        <v>September</v>
      </c>
      <c r="D3146" s="54">
        <v>45170</v>
      </c>
      <c r="E3146" s="54" t="s">
        <v>17</v>
      </c>
      <c r="F3146" t="s">
        <v>199</v>
      </c>
      <c r="G3146" t="s">
        <v>567</v>
      </c>
      <c r="H3146" s="57">
        <v>3</v>
      </c>
    </row>
    <row r="3147" spans="1:8" hidden="1" x14ac:dyDescent="0.3">
      <c r="A3147">
        <v>3146</v>
      </c>
      <c r="B3147" t="s">
        <v>631</v>
      </c>
      <c r="C3147" t="str">
        <f>TEXT(Table4[[#This Row],[Date]],"MMMM")</f>
        <v>September</v>
      </c>
      <c r="D3147" s="54">
        <v>45170</v>
      </c>
      <c r="E3147" s="54" t="s">
        <v>17</v>
      </c>
      <c r="F3147" t="s">
        <v>199</v>
      </c>
      <c r="G3147" t="s">
        <v>568</v>
      </c>
      <c r="H3147" s="57">
        <v>0</v>
      </c>
    </row>
    <row r="3148" spans="1:8" hidden="1" x14ac:dyDescent="0.3">
      <c r="A3148">
        <v>3147</v>
      </c>
      <c r="B3148" t="s">
        <v>631</v>
      </c>
      <c r="C3148" t="str">
        <f>TEXT(Table4[[#This Row],[Date]],"MMMM")</f>
        <v>September</v>
      </c>
      <c r="D3148" s="54">
        <v>45170</v>
      </c>
      <c r="E3148" s="54" t="s">
        <v>17</v>
      </c>
      <c r="F3148" t="s">
        <v>199</v>
      </c>
      <c r="G3148" t="s">
        <v>569</v>
      </c>
      <c r="H3148" s="57">
        <v>0</v>
      </c>
    </row>
    <row r="3149" spans="1:8" hidden="1" x14ac:dyDescent="0.3">
      <c r="A3149">
        <v>3148</v>
      </c>
      <c r="B3149" t="s">
        <v>631</v>
      </c>
      <c r="C3149" t="str">
        <f>TEXT(Table4[[#This Row],[Date]],"MMMM")</f>
        <v>September</v>
      </c>
      <c r="D3149" s="54">
        <v>45170</v>
      </c>
      <c r="E3149" s="54" t="s">
        <v>17</v>
      </c>
      <c r="F3149" t="s">
        <v>199</v>
      </c>
      <c r="G3149" t="s">
        <v>570</v>
      </c>
      <c r="H3149" s="57">
        <v>3</v>
      </c>
    </row>
    <row r="3150" spans="1:8" hidden="1" x14ac:dyDescent="0.3">
      <c r="A3150">
        <v>3149</v>
      </c>
      <c r="B3150" t="s">
        <v>631</v>
      </c>
      <c r="C3150" t="str">
        <f>TEXT(Table4[[#This Row],[Date]],"MMMM")</f>
        <v>September</v>
      </c>
      <c r="D3150" s="54">
        <v>45170</v>
      </c>
      <c r="E3150" s="54" t="s">
        <v>17</v>
      </c>
      <c r="F3150" t="s">
        <v>199</v>
      </c>
      <c r="G3150" t="s">
        <v>571</v>
      </c>
      <c r="H3150" s="57">
        <v>1</v>
      </c>
    </row>
    <row r="3151" spans="1:8" hidden="1" x14ac:dyDescent="0.3">
      <c r="A3151">
        <v>3150</v>
      </c>
      <c r="B3151" t="s">
        <v>631</v>
      </c>
      <c r="C3151" t="str">
        <f>TEXT(Table4[[#This Row],[Date]],"MMMM")</f>
        <v>September</v>
      </c>
      <c r="D3151" s="54">
        <v>45170</v>
      </c>
      <c r="E3151" s="54" t="s">
        <v>17</v>
      </c>
      <c r="F3151" t="s">
        <v>199</v>
      </c>
      <c r="G3151" t="s">
        <v>572</v>
      </c>
      <c r="H3151" s="57">
        <v>1</v>
      </c>
    </row>
    <row r="3152" spans="1:8" hidden="1" x14ac:dyDescent="0.3">
      <c r="A3152">
        <v>3151</v>
      </c>
      <c r="B3152" t="s">
        <v>631</v>
      </c>
      <c r="C3152" t="str">
        <f>TEXT(Table4[[#This Row],[Date]],"MMMM")</f>
        <v>September</v>
      </c>
      <c r="D3152" s="54">
        <v>45170</v>
      </c>
      <c r="E3152" s="54" t="s">
        <v>17</v>
      </c>
      <c r="F3152" t="s">
        <v>199</v>
      </c>
      <c r="G3152" t="s">
        <v>573</v>
      </c>
      <c r="H3152" s="57">
        <v>4</v>
      </c>
    </row>
    <row r="3153" spans="1:8" hidden="1" x14ac:dyDescent="0.3">
      <c r="A3153">
        <v>3152</v>
      </c>
      <c r="B3153" t="s">
        <v>631</v>
      </c>
      <c r="C3153" t="str">
        <f>TEXT(Table4[[#This Row],[Date]],"MMMM")</f>
        <v>September</v>
      </c>
      <c r="D3153" s="54">
        <v>45170</v>
      </c>
      <c r="E3153" s="54" t="s">
        <v>17</v>
      </c>
      <c r="F3153" t="s">
        <v>199</v>
      </c>
      <c r="G3153" t="s">
        <v>574</v>
      </c>
      <c r="H3153" s="57">
        <v>2</v>
      </c>
    </row>
    <row r="3154" spans="1:8" hidden="1" x14ac:dyDescent="0.3">
      <c r="A3154">
        <v>3153</v>
      </c>
      <c r="B3154" t="s">
        <v>631</v>
      </c>
      <c r="C3154" t="str">
        <f>TEXT(Table4[[#This Row],[Date]],"MMMM")</f>
        <v>September</v>
      </c>
      <c r="D3154" s="54">
        <v>45170</v>
      </c>
      <c r="E3154" s="54" t="s">
        <v>17</v>
      </c>
      <c r="F3154" t="s">
        <v>199</v>
      </c>
      <c r="G3154" t="s">
        <v>575</v>
      </c>
      <c r="H3154" s="57">
        <v>4</v>
      </c>
    </row>
    <row r="3155" spans="1:8" hidden="1" x14ac:dyDescent="0.3">
      <c r="A3155">
        <v>3154</v>
      </c>
      <c r="B3155" t="s">
        <v>631</v>
      </c>
      <c r="C3155" t="str">
        <f>TEXT(Table4[[#This Row],[Date]],"MMMM")</f>
        <v>September</v>
      </c>
      <c r="D3155" s="54">
        <v>45170</v>
      </c>
      <c r="E3155" s="54" t="s">
        <v>17</v>
      </c>
      <c r="F3155" t="s">
        <v>199</v>
      </c>
      <c r="G3155" t="s">
        <v>576</v>
      </c>
      <c r="H3155" s="57">
        <v>0</v>
      </c>
    </row>
    <row r="3156" spans="1:8" hidden="1" x14ac:dyDescent="0.3">
      <c r="A3156">
        <v>3155</v>
      </c>
      <c r="B3156" t="s">
        <v>631</v>
      </c>
      <c r="C3156" t="str">
        <f>TEXT(Table4[[#This Row],[Date]],"MMMM")</f>
        <v>September</v>
      </c>
      <c r="D3156" s="54">
        <v>45170</v>
      </c>
      <c r="E3156" s="54" t="s">
        <v>17</v>
      </c>
      <c r="F3156" t="s">
        <v>219</v>
      </c>
      <c r="G3156" t="s">
        <v>577</v>
      </c>
      <c r="H3156" s="57">
        <v>1</v>
      </c>
    </row>
    <row r="3157" spans="1:8" hidden="1" x14ac:dyDescent="0.3">
      <c r="A3157">
        <v>3156</v>
      </c>
      <c r="B3157" t="s">
        <v>631</v>
      </c>
      <c r="C3157" t="str">
        <f>TEXT(Table4[[#This Row],[Date]],"MMMM")</f>
        <v>September</v>
      </c>
      <c r="D3157" s="54">
        <v>45170</v>
      </c>
      <c r="E3157" s="54" t="s">
        <v>17</v>
      </c>
      <c r="F3157" t="s">
        <v>219</v>
      </c>
      <c r="G3157" t="s">
        <v>578</v>
      </c>
      <c r="H3157" s="57">
        <v>5</v>
      </c>
    </row>
    <row r="3158" spans="1:8" hidden="1" x14ac:dyDescent="0.3">
      <c r="A3158">
        <v>3157</v>
      </c>
      <c r="B3158" t="s">
        <v>631</v>
      </c>
      <c r="C3158" t="str">
        <f>TEXT(Table4[[#This Row],[Date]],"MMMM")</f>
        <v>September</v>
      </c>
      <c r="D3158" s="54">
        <v>45170</v>
      </c>
      <c r="E3158" s="54" t="s">
        <v>17</v>
      </c>
      <c r="F3158" t="s">
        <v>219</v>
      </c>
      <c r="G3158" t="s">
        <v>579</v>
      </c>
      <c r="H3158" s="57">
        <v>4</v>
      </c>
    </row>
    <row r="3159" spans="1:8" hidden="1" x14ac:dyDescent="0.3">
      <c r="A3159">
        <v>3158</v>
      </c>
      <c r="B3159" t="s">
        <v>631</v>
      </c>
      <c r="C3159" t="str">
        <f>TEXT(Table4[[#This Row],[Date]],"MMMM")</f>
        <v>September</v>
      </c>
      <c r="D3159" s="54">
        <v>45170</v>
      </c>
      <c r="E3159" s="54" t="s">
        <v>17</v>
      </c>
      <c r="F3159" t="s">
        <v>219</v>
      </c>
      <c r="G3159" t="s">
        <v>580</v>
      </c>
      <c r="H3159" s="57">
        <v>3</v>
      </c>
    </row>
    <row r="3160" spans="1:8" hidden="1" x14ac:dyDescent="0.3">
      <c r="A3160">
        <v>3159</v>
      </c>
      <c r="B3160" t="s">
        <v>631</v>
      </c>
      <c r="C3160" t="str">
        <f>TEXT(Table4[[#This Row],[Date]],"MMMM")</f>
        <v>September</v>
      </c>
      <c r="D3160" s="54">
        <v>45170</v>
      </c>
      <c r="E3160" s="54" t="s">
        <v>17</v>
      </c>
      <c r="F3160" t="s">
        <v>219</v>
      </c>
      <c r="G3160" t="s">
        <v>581</v>
      </c>
      <c r="H3160" s="57">
        <v>0</v>
      </c>
    </row>
    <row r="3161" spans="1:8" hidden="1" x14ac:dyDescent="0.3">
      <c r="A3161">
        <v>3160</v>
      </c>
      <c r="B3161" t="s">
        <v>631</v>
      </c>
      <c r="C3161" t="str">
        <f>TEXT(Table4[[#This Row],[Date]],"MMMM")</f>
        <v>September</v>
      </c>
      <c r="D3161" s="54">
        <v>45170</v>
      </c>
      <c r="E3161" s="54" t="s">
        <v>17</v>
      </c>
      <c r="F3161" t="s">
        <v>219</v>
      </c>
      <c r="G3161" t="s">
        <v>582</v>
      </c>
      <c r="H3161" s="57">
        <v>3</v>
      </c>
    </row>
    <row r="3162" spans="1:8" hidden="1" x14ac:dyDescent="0.3">
      <c r="A3162">
        <v>3161</v>
      </c>
      <c r="B3162" t="s">
        <v>631</v>
      </c>
      <c r="C3162" t="str">
        <f>TEXT(Table4[[#This Row],[Date]],"MMMM")</f>
        <v>September</v>
      </c>
      <c r="D3162" s="54">
        <v>45170</v>
      </c>
      <c r="E3162" s="54" t="s">
        <v>17</v>
      </c>
      <c r="F3162" t="s">
        <v>219</v>
      </c>
      <c r="G3162" t="s">
        <v>583</v>
      </c>
      <c r="H3162" s="57">
        <v>2</v>
      </c>
    </row>
    <row r="3163" spans="1:8" hidden="1" x14ac:dyDescent="0.3">
      <c r="A3163">
        <v>3162</v>
      </c>
      <c r="B3163" t="s">
        <v>631</v>
      </c>
      <c r="C3163" t="str">
        <f>TEXT(Table4[[#This Row],[Date]],"MMMM")</f>
        <v>September</v>
      </c>
      <c r="D3163" s="54">
        <v>45170</v>
      </c>
      <c r="E3163" s="54" t="s">
        <v>17</v>
      </c>
      <c r="F3163" t="s">
        <v>219</v>
      </c>
      <c r="G3163" t="s">
        <v>584</v>
      </c>
      <c r="H3163" s="57">
        <v>0</v>
      </c>
    </row>
    <row r="3164" spans="1:8" hidden="1" x14ac:dyDescent="0.3">
      <c r="A3164">
        <v>3163</v>
      </c>
      <c r="B3164" t="s">
        <v>631</v>
      </c>
      <c r="C3164" t="str">
        <f>TEXT(Table4[[#This Row],[Date]],"MMMM")</f>
        <v>September</v>
      </c>
      <c r="D3164" s="54">
        <v>45170</v>
      </c>
      <c r="E3164" s="54" t="s">
        <v>17</v>
      </c>
      <c r="F3164" t="s">
        <v>219</v>
      </c>
      <c r="G3164" t="s">
        <v>585</v>
      </c>
      <c r="H3164" s="57">
        <v>3</v>
      </c>
    </row>
    <row r="3165" spans="1:8" hidden="1" x14ac:dyDescent="0.3">
      <c r="A3165">
        <v>3164</v>
      </c>
      <c r="B3165" t="s">
        <v>631</v>
      </c>
      <c r="C3165" t="str">
        <f>TEXT(Table4[[#This Row],[Date]],"MMMM")</f>
        <v>September</v>
      </c>
      <c r="D3165" s="54">
        <v>45170</v>
      </c>
      <c r="E3165" s="54" t="s">
        <v>17</v>
      </c>
      <c r="F3165" t="s">
        <v>219</v>
      </c>
      <c r="G3165" t="s">
        <v>586</v>
      </c>
      <c r="H3165" s="57">
        <v>0</v>
      </c>
    </row>
    <row r="3166" spans="1:8" hidden="1" x14ac:dyDescent="0.3">
      <c r="A3166">
        <v>3165</v>
      </c>
      <c r="B3166" t="s">
        <v>631</v>
      </c>
      <c r="C3166" t="str">
        <f>TEXT(Table4[[#This Row],[Date]],"MMMM")</f>
        <v>September</v>
      </c>
      <c r="D3166" s="54">
        <v>45170</v>
      </c>
      <c r="E3166" s="54" t="s">
        <v>17</v>
      </c>
      <c r="F3166" t="s">
        <v>219</v>
      </c>
      <c r="G3166" t="s">
        <v>587</v>
      </c>
      <c r="H3166" s="57">
        <v>0</v>
      </c>
    </row>
    <row r="3167" spans="1:8" hidden="1" x14ac:dyDescent="0.3">
      <c r="A3167">
        <v>3166</v>
      </c>
      <c r="B3167" t="s">
        <v>631</v>
      </c>
      <c r="C3167" t="str">
        <f>TEXT(Table4[[#This Row],[Date]],"MMMM")</f>
        <v>September</v>
      </c>
      <c r="D3167" s="54">
        <v>45170</v>
      </c>
      <c r="E3167" s="54" t="s">
        <v>17</v>
      </c>
      <c r="F3167" t="s">
        <v>219</v>
      </c>
      <c r="G3167" t="s">
        <v>588</v>
      </c>
      <c r="H3167" s="57">
        <v>0</v>
      </c>
    </row>
    <row r="3168" spans="1:8" hidden="1" x14ac:dyDescent="0.3">
      <c r="A3168">
        <v>3167</v>
      </c>
      <c r="B3168" t="s">
        <v>631</v>
      </c>
      <c r="C3168" t="str">
        <f>TEXT(Table4[[#This Row],[Date]],"MMMM")</f>
        <v>September</v>
      </c>
      <c r="D3168" s="54">
        <v>45170</v>
      </c>
      <c r="E3168" s="54" t="s">
        <v>17</v>
      </c>
      <c r="F3168" t="s">
        <v>219</v>
      </c>
      <c r="G3168" t="s">
        <v>589</v>
      </c>
      <c r="H3168" s="57">
        <v>4</v>
      </c>
    </row>
    <row r="3169" spans="1:8" hidden="1" x14ac:dyDescent="0.3">
      <c r="A3169">
        <v>3168</v>
      </c>
      <c r="B3169" t="s">
        <v>631</v>
      </c>
      <c r="C3169" t="str">
        <f>TEXT(Table4[[#This Row],[Date]],"MMMM")</f>
        <v>September</v>
      </c>
      <c r="D3169" s="54">
        <v>45170</v>
      </c>
      <c r="E3169" s="54" t="s">
        <v>17</v>
      </c>
      <c r="F3169" t="s">
        <v>233</v>
      </c>
      <c r="G3169" t="s">
        <v>590</v>
      </c>
      <c r="H3169" s="57">
        <v>2</v>
      </c>
    </row>
    <row r="3170" spans="1:8" hidden="1" x14ac:dyDescent="0.3">
      <c r="A3170">
        <v>3169</v>
      </c>
      <c r="B3170" t="s">
        <v>631</v>
      </c>
      <c r="C3170" t="str">
        <f>TEXT(Table4[[#This Row],[Date]],"MMMM")</f>
        <v>September</v>
      </c>
      <c r="D3170" s="54">
        <v>45170</v>
      </c>
      <c r="E3170" s="54" t="s">
        <v>17</v>
      </c>
      <c r="F3170" t="s">
        <v>233</v>
      </c>
      <c r="G3170" t="s">
        <v>591</v>
      </c>
      <c r="H3170" s="57">
        <v>2</v>
      </c>
    </row>
    <row r="3171" spans="1:8" hidden="1" x14ac:dyDescent="0.3">
      <c r="A3171">
        <v>3170</v>
      </c>
      <c r="B3171" t="s">
        <v>631</v>
      </c>
      <c r="C3171" t="str">
        <f>TEXT(Table4[[#This Row],[Date]],"MMMM")</f>
        <v>September</v>
      </c>
      <c r="D3171" s="54">
        <v>45170</v>
      </c>
      <c r="E3171" s="54" t="s">
        <v>17</v>
      </c>
      <c r="F3171" t="s">
        <v>233</v>
      </c>
      <c r="G3171" t="s">
        <v>592</v>
      </c>
      <c r="H3171" s="57">
        <v>2</v>
      </c>
    </row>
    <row r="3172" spans="1:8" hidden="1" x14ac:dyDescent="0.3">
      <c r="A3172">
        <v>3171</v>
      </c>
      <c r="B3172" t="s">
        <v>631</v>
      </c>
      <c r="C3172" t="str">
        <f>TEXT(Table4[[#This Row],[Date]],"MMMM")</f>
        <v>September</v>
      </c>
      <c r="D3172" s="54">
        <v>45170</v>
      </c>
      <c r="E3172" s="54" t="s">
        <v>17</v>
      </c>
      <c r="F3172" t="s">
        <v>233</v>
      </c>
      <c r="G3172" t="s">
        <v>593</v>
      </c>
      <c r="H3172" s="57">
        <v>0</v>
      </c>
    </row>
    <row r="3173" spans="1:8" hidden="1" x14ac:dyDescent="0.3">
      <c r="A3173">
        <v>3172</v>
      </c>
      <c r="B3173" t="s">
        <v>631</v>
      </c>
      <c r="C3173" t="str">
        <f>TEXT(Table4[[#This Row],[Date]],"MMMM")</f>
        <v>September</v>
      </c>
      <c r="D3173" s="54">
        <v>45170</v>
      </c>
      <c r="E3173" s="54" t="s">
        <v>17</v>
      </c>
      <c r="F3173" t="s">
        <v>233</v>
      </c>
      <c r="G3173" t="s">
        <v>594</v>
      </c>
      <c r="H3173" s="57">
        <v>3</v>
      </c>
    </row>
    <row r="3174" spans="1:8" hidden="1" x14ac:dyDescent="0.3">
      <c r="A3174">
        <v>3173</v>
      </c>
      <c r="B3174" t="s">
        <v>631</v>
      </c>
      <c r="C3174" t="str">
        <f>TEXT(Table4[[#This Row],[Date]],"MMMM")</f>
        <v>September</v>
      </c>
      <c r="D3174" s="54">
        <v>45170</v>
      </c>
      <c r="E3174" s="54" t="s">
        <v>17</v>
      </c>
      <c r="F3174" t="s">
        <v>233</v>
      </c>
      <c r="G3174" t="s">
        <v>595</v>
      </c>
      <c r="H3174" s="57">
        <v>5</v>
      </c>
    </row>
    <row r="3175" spans="1:8" hidden="1" x14ac:dyDescent="0.3">
      <c r="A3175">
        <v>3174</v>
      </c>
      <c r="B3175" t="s">
        <v>631</v>
      </c>
      <c r="C3175" t="str">
        <f>TEXT(Table4[[#This Row],[Date]],"MMMM")</f>
        <v>September</v>
      </c>
      <c r="D3175" s="54">
        <v>45170</v>
      </c>
      <c r="E3175" s="54" t="s">
        <v>17</v>
      </c>
      <c r="F3175" t="s">
        <v>233</v>
      </c>
      <c r="G3175" t="s">
        <v>596</v>
      </c>
      <c r="H3175" s="57">
        <v>0</v>
      </c>
    </row>
    <row r="3176" spans="1:8" hidden="1" x14ac:dyDescent="0.3">
      <c r="A3176">
        <v>3175</v>
      </c>
      <c r="B3176" t="s">
        <v>631</v>
      </c>
      <c r="C3176" t="str">
        <f>TEXT(Table4[[#This Row],[Date]],"MMMM")</f>
        <v>September</v>
      </c>
      <c r="D3176" s="54">
        <v>45170</v>
      </c>
      <c r="E3176" s="54" t="s">
        <v>17</v>
      </c>
      <c r="F3176" t="s">
        <v>233</v>
      </c>
      <c r="G3176" t="s">
        <v>597</v>
      </c>
      <c r="H3176" s="57">
        <v>2</v>
      </c>
    </row>
    <row r="3177" spans="1:8" hidden="1" x14ac:dyDescent="0.3">
      <c r="A3177">
        <v>3176</v>
      </c>
      <c r="B3177" t="s">
        <v>631</v>
      </c>
      <c r="C3177" t="str">
        <f>TEXT(Table4[[#This Row],[Date]],"MMMM")</f>
        <v>September</v>
      </c>
      <c r="D3177" s="54">
        <v>45170</v>
      </c>
      <c r="E3177" s="54" t="s">
        <v>17</v>
      </c>
      <c r="F3177" t="s">
        <v>233</v>
      </c>
      <c r="G3177" t="s">
        <v>598</v>
      </c>
      <c r="H3177" s="57">
        <v>1</v>
      </c>
    </row>
    <row r="3178" spans="1:8" hidden="1" x14ac:dyDescent="0.3">
      <c r="A3178">
        <v>3177</v>
      </c>
      <c r="B3178" t="s">
        <v>631</v>
      </c>
      <c r="C3178" t="str">
        <f>TEXT(Table4[[#This Row],[Date]],"MMMM")</f>
        <v>September</v>
      </c>
      <c r="D3178" s="54">
        <v>45170</v>
      </c>
      <c r="E3178" s="54" t="s">
        <v>17</v>
      </c>
      <c r="F3178" t="s">
        <v>233</v>
      </c>
      <c r="G3178" t="s">
        <v>599</v>
      </c>
      <c r="H3178" s="57">
        <v>1</v>
      </c>
    </row>
    <row r="3179" spans="1:8" hidden="1" x14ac:dyDescent="0.3">
      <c r="A3179">
        <v>3178</v>
      </c>
      <c r="B3179" t="s">
        <v>631</v>
      </c>
      <c r="C3179" t="str">
        <f>TEXT(Table4[[#This Row],[Date]],"MMMM")</f>
        <v>September</v>
      </c>
      <c r="D3179" s="54">
        <v>45170</v>
      </c>
      <c r="E3179" s="54" t="s">
        <v>17</v>
      </c>
      <c r="F3179" t="s">
        <v>233</v>
      </c>
      <c r="G3179" t="s">
        <v>600</v>
      </c>
      <c r="H3179" s="57">
        <v>4</v>
      </c>
    </row>
    <row r="3180" spans="1:8" hidden="1" x14ac:dyDescent="0.3">
      <c r="A3180">
        <v>3179</v>
      </c>
      <c r="B3180" t="s">
        <v>631</v>
      </c>
      <c r="C3180" t="str">
        <f>TEXT(Table4[[#This Row],[Date]],"MMMM")</f>
        <v>September</v>
      </c>
      <c r="D3180" s="54">
        <v>45170</v>
      </c>
      <c r="E3180" s="54" t="s">
        <v>17</v>
      </c>
      <c r="F3180" t="s">
        <v>233</v>
      </c>
      <c r="G3180" t="s">
        <v>601</v>
      </c>
      <c r="H3180" s="57">
        <v>4</v>
      </c>
    </row>
    <row r="3181" spans="1:8" hidden="1" x14ac:dyDescent="0.3">
      <c r="A3181">
        <v>3180</v>
      </c>
      <c r="B3181" t="s">
        <v>631</v>
      </c>
      <c r="C3181" t="str">
        <f>TEXT(Table4[[#This Row],[Date]],"MMMM")</f>
        <v>September</v>
      </c>
      <c r="D3181" s="54">
        <v>45170</v>
      </c>
      <c r="E3181" s="54" t="s">
        <v>17</v>
      </c>
      <c r="F3181" t="s">
        <v>233</v>
      </c>
      <c r="G3181" t="s">
        <v>602</v>
      </c>
      <c r="H3181" s="57">
        <v>3</v>
      </c>
    </row>
    <row r="3182" spans="1:8" hidden="1" x14ac:dyDescent="0.3">
      <c r="A3182">
        <v>3181</v>
      </c>
      <c r="B3182" t="s">
        <v>631</v>
      </c>
      <c r="C3182" t="str">
        <f>TEXT(Table4[[#This Row],[Date]],"MMMM")</f>
        <v>September</v>
      </c>
      <c r="D3182" s="54">
        <v>45170</v>
      </c>
      <c r="E3182" s="54" t="s">
        <v>17</v>
      </c>
      <c r="F3182" t="s">
        <v>233</v>
      </c>
      <c r="G3182" t="s">
        <v>603</v>
      </c>
      <c r="H3182" s="57">
        <v>0</v>
      </c>
    </row>
    <row r="3183" spans="1:8" hidden="1" x14ac:dyDescent="0.3">
      <c r="A3183">
        <v>3182</v>
      </c>
      <c r="B3183" t="s">
        <v>631</v>
      </c>
      <c r="C3183" t="str">
        <f>TEXT(Table4[[#This Row],[Date]],"MMMM")</f>
        <v>September</v>
      </c>
      <c r="D3183" s="54">
        <v>45170</v>
      </c>
      <c r="E3183" s="54" t="s">
        <v>17</v>
      </c>
      <c r="F3183" t="s">
        <v>233</v>
      </c>
      <c r="G3183" t="s">
        <v>604</v>
      </c>
      <c r="H3183" s="57">
        <v>0</v>
      </c>
    </row>
    <row r="3184" spans="1:8" hidden="1" x14ac:dyDescent="0.3">
      <c r="A3184">
        <v>3183</v>
      </c>
      <c r="B3184" t="s">
        <v>631</v>
      </c>
      <c r="C3184" t="str">
        <f>TEXT(Table4[[#This Row],[Date]],"MMMM")</f>
        <v>September</v>
      </c>
      <c r="D3184" s="54">
        <v>45170</v>
      </c>
      <c r="E3184" s="54" t="s">
        <v>17</v>
      </c>
      <c r="F3184" t="s">
        <v>233</v>
      </c>
      <c r="G3184" t="s">
        <v>605</v>
      </c>
      <c r="H3184" s="57">
        <v>1</v>
      </c>
    </row>
    <row r="3185" spans="1:8" hidden="1" x14ac:dyDescent="0.3">
      <c r="A3185">
        <v>3184</v>
      </c>
      <c r="B3185" t="s">
        <v>631</v>
      </c>
      <c r="C3185" t="str">
        <f>TEXT(Table4[[#This Row],[Date]],"MMMM")</f>
        <v>September</v>
      </c>
      <c r="D3185" s="54">
        <v>45170</v>
      </c>
      <c r="E3185" s="54" t="s">
        <v>17</v>
      </c>
      <c r="F3185" t="s">
        <v>233</v>
      </c>
      <c r="G3185" t="s">
        <v>606</v>
      </c>
      <c r="H3185" s="57">
        <v>1</v>
      </c>
    </row>
    <row r="3186" spans="1:8" hidden="1" x14ac:dyDescent="0.3">
      <c r="A3186">
        <v>3185</v>
      </c>
      <c r="B3186" t="s">
        <v>631</v>
      </c>
      <c r="C3186" t="str">
        <f>TEXT(Table4[[#This Row],[Date]],"MMMM")</f>
        <v>September</v>
      </c>
      <c r="D3186" s="54">
        <v>45170</v>
      </c>
      <c r="E3186" s="54" t="s">
        <v>17</v>
      </c>
      <c r="F3186" t="s">
        <v>233</v>
      </c>
      <c r="G3186" t="s">
        <v>607</v>
      </c>
      <c r="H3186" s="57">
        <v>4</v>
      </c>
    </row>
    <row r="3187" spans="1:8" hidden="1" x14ac:dyDescent="0.3">
      <c r="A3187">
        <v>3186</v>
      </c>
      <c r="B3187" t="s">
        <v>631</v>
      </c>
      <c r="C3187" t="str">
        <f>TEXT(Table4[[#This Row],[Date]],"MMMM")</f>
        <v>September</v>
      </c>
      <c r="D3187" s="54">
        <v>45170</v>
      </c>
      <c r="E3187" s="54" t="s">
        <v>17</v>
      </c>
      <c r="F3187" t="s">
        <v>233</v>
      </c>
      <c r="G3187" t="s">
        <v>608</v>
      </c>
      <c r="H3187" s="57">
        <v>4</v>
      </c>
    </row>
    <row r="3188" spans="1:8" hidden="1" x14ac:dyDescent="0.3">
      <c r="A3188">
        <v>3187</v>
      </c>
      <c r="B3188" t="s">
        <v>631</v>
      </c>
      <c r="C3188" t="str">
        <f>TEXT(Table4[[#This Row],[Date]],"MMMM")</f>
        <v>September</v>
      </c>
      <c r="D3188" s="54">
        <v>45170</v>
      </c>
      <c r="E3188" s="54" t="s">
        <v>17</v>
      </c>
      <c r="F3188" t="s">
        <v>233</v>
      </c>
      <c r="G3188" t="s">
        <v>609</v>
      </c>
      <c r="H3188" s="57">
        <v>0</v>
      </c>
    </row>
    <row r="3189" spans="1:8" hidden="1" x14ac:dyDescent="0.3">
      <c r="A3189">
        <v>3188</v>
      </c>
      <c r="B3189" t="s">
        <v>631</v>
      </c>
      <c r="C3189" t="str">
        <f>TEXT(Table4[[#This Row],[Date]],"MMMM")</f>
        <v>September</v>
      </c>
      <c r="D3189" s="54">
        <v>45170</v>
      </c>
      <c r="E3189" s="54" t="s">
        <v>17</v>
      </c>
      <c r="F3189" t="s">
        <v>233</v>
      </c>
      <c r="G3189" t="s">
        <v>610</v>
      </c>
      <c r="H3189" s="57">
        <v>1</v>
      </c>
    </row>
    <row r="3190" spans="1:8" hidden="1" x14ac:dyDescent="0.3">
      <c r="A3190">
        <v>3189</v>
      </c>
      <c r="B3190" t="s">
        <v>631</v>
      </c>
      <c r="C3190" t="str">
        <f>TEXT(Table4[[#This Row],[Date]],"MMMM")</f>
        <v>September</v>
      </c>
      <c r="D3190" s="54">
        <v>45170</v>
      </c>
      <c r="E3190" s="54" t="s">
        <v>17</v>
      </c>
      <c r="F3190" t="s">
        <v>233</v>
      </c>
      <c r="G3190" t="s">
        <v>611</v>
      </c>
      <c r="H3190" s="57">
        <v>0</v>
      </c>
    </row>
    <row r="3191" spans="1:8" hidden="1" x14ac:dyDescent="0.3">
      <c r="A3191">
        <v>3190</v>
      </c>
      <c r="B3191" t="s">
        <v>631</v>
      </c>
      <c r="C3191" t="str">
        <f>TEXT(Table4[[#This Row],[Date]],"MMMM")</f>
        <v>September</v>
      </c>
      <c r="D3191" s="54">
        <v>45170</v>
      </c>
      <c r="E3191" s="54" t="s">
        <v>17</v>
      </c>
      <c r="F3191" t="s">
        <v>233</v>
      </c>
      <c r="G3191" t="s">
        <v>612</v>
      </c>
      <c r="H3191" s="57">
        <v>4</v>
      </c>
    </row>
    <row r="3192" spans="1:8" x14ac:dyDescent="0.3">
      <c r="A3192">
        <v>3191</v>
      </c>
      <c r="B3192" t="s">
        <v>632</v>
      </c>
      <c r="C3192" t="str">
        <f>TEXT(Table4[[#This Row],[Date]],"MMMM")</f>
        <v>September</v>
      </c>
      <c r="D3192" s="54">
        <v>45170</v>
      </c>
      <c r="E3192" s="54" t="s">
        <v>16</v>
      </c>
      <c r="F3192" t="s">
        <v>104</v>
      </c>
      <c r="G3192" t="s">
        <v>465</v>
      </c>
      <c r="H3192" s="57">
        <v>0</v>
      </c>
    </row>
    <row r="3193" spans="1:8" x14ac:dyDescent="0.3">
      <c r="A3193">
        <v>3192</v>
      </c>
      <c r="B3193" t="s">
        <v>632</v>
      </c>
      <c r="C3193" t="str">
        <f>TEXT(Table4[[#This Row],[Date]],"MMMM")</f>
        <v>September</v>
      </c>
      <c r="D3193" s="54">
        <v>45170</v>
      </c>
      <c r="E3193" s="54" t="s">
        <v>16</v>
      </c>
      <c r="F3193" t="s">
        <v>104</v>
      </c>
      <c r="G3193" t="s">
        <v>466</v>
      </c>
      <c r="H3193" s="57">
        <v>0</v>
      </c>
    </row>
    <row r="3194" spans="1:8" x14ac:dyDescent="0.3">
      <c r="A3194">
        <v>3193</v>
      </c>
      <c r="B3194" t="s">
        <v>632</v>
      </c>
      <c r="C3194" t="str">
        <f>TEXT(Table4[[#This Row],[Date]],"MMMM")</f>
        <v>September</v>
      </c>
      <c r="D3194" s="54">
        <v>45170</v>
      </c>
      <c r="E3194" s="54" t="s">
        <v>16</v>
      </c>
      <c r="F3194" t="s">
        <v>104</v>
      </c>
      <c r="G3194" t="s">
        <v>467</v>
      </c>
      <c r="H3194" s="57">
        <v>0</v>
      </c>
    </row>
    <row r="3195" spans="1:8" x14ac:dyDescent="0.3">
      <c r="A3195">
        <v>3194</v>
      </c>
      <c r="B3195" t="s">
        <v>632</v>
      </c>
      <c r="C3195" t="str">
        <f>TEXT(Table4[[#This Row],[Date]],"MMMM")</f>
        <v>September</v>
      </c>
      <c r="D3195" s="54">
        <v>45170</v>
      </c>
      <c r="E3195" s="54" t="s">
        <v>16</v>
      </c>
      <c r="F3195" t="s">
        <v>104</v>
      </c>
      <c r="G3195" t="s">
        <v>468</v>
      </c>
      <c r="H3195" s="57">
        <v>0</v>
      </c>
    </row>
    <row r="3196" spans="1:8" x14ac:dyDescent="0.3">
      <c r="A3196">
        <v>3195</v>
      </c>
      <c r="B3196" t="s">
        <v>632</v>
      </c>
      <c r="C3196" t="str">
        <f>TEXT(Table4[[#This Row],[Date]],"MMMM")</f>
        <v>September</v>
      </c>
      <c r="D3196" s="54">
        <v>45170</v>
      </c>
      <c r="E3196" s="54" t="s">
        <v>16</v>
      </c>
      <c r="F3196" t="s">
        <v>104</v>
      </c>
      <c r="G3196" t="s">
        <v>469</v>
      </c>
      <c r="H3196" s="57">
        <v>0</v>
      </c>
    </row>
    <row r="3197" spans="1:8" x14ac:dyDescent="0.3">
      <c r="A3197">
        <v>3196</v>
      </c>
      <c r="B3197" t="s">
        <v>632</v>
      </c>
      <c r="C3197" t="str">
        <f>TEXT(Table4[[#This Row],[Date]],"MMMM")</f>
        <v>September</v>
      </c>
      <c r="D3197" s="54">
        <v>45170</v>
      </c>
      <c r="E3197" s="54" t="s">
        <v>16</v>
      </c>
      <c r="F3197" t="s">
        <v>104</v>
      </c>
      <c r="G3197" t="s">
        <v>470</v>
      </c>
      <c r="H3197" s="57">
        <v>0</v>
      </c>
    </row>
    <row r="3198" spans="1:8" x14ac:dyDescent="0.3">
      <c r="A3198">
        <v>3197</v>
      </c>
      <c r="B3198" t="s">
        <v>632</v>
      </c>
      <c r="C3198" t="str">
        <f>TEXT(Table4[[#This Row],[Date]],"MMMM")</f>
        <v>September</v>
      </c>
      <c r="D3198" s="54">
        <v>45170</v>
      </c>
      <c r="E3198" s="54" t="s">
        <v>16</v>
      </c>
      <c r="F3198" t="s">
        <v>104</v>
      </c>
      <c r="G3198" t="s">
        <v>471</v>
      </c>
      <c r="H3198" s="57">
        <v>0</v>
      </c>
    </row>
    <row r="3199" spans="1:8" x14ac:dyDescent="0.3">
      <c r="A3199">
        <v>3198</v>
      </c>
      <c r="B3199" t="s">
        <v>632</v>
      </c>
      <c r="C3199" t="str">
        <f>TEXT(Table4[[#This Row],[Date]],"MMMM")</f>
        <v>September</v>
      </c>
      <c r="D3199" s="54">
        <v>45170</v>
      </c>
      <c r="E3199" s="54" t="s">
        <v>16</v>
      </c>
      <c r="F3199" t="s">
        <v>104</v>
      </c>
      <c r="G3199" t="s">
        <v>472</v>
      </c>
      <c r="H3199" s="57">
        <v>0</v>
      </c>
    </row>
    <row r="3200" spans="1:8" x14ac:dyDescent="0.3">
      <c r="A3200">
        <v>3199</v>
      </c>
      <c r="B3200" t="s">
        <v>632</v>
      </c>
      <c r="C3200" t="str">
        <f>TEXT(Table4[[#This Row],[Date]],"MMMM")</f>
        <v>September</v>
      </c>
      <c r="D3200" s="54">
        <v>45170</v>
      </c>
      <c r="E3200" s="54" t="s">
        <v>16</v>
      </c>
      <c r="F3200" t="s">
        <v>104</v>
      </c>
      <c r="G3200" t="s">
        <v>473</v>
      </c>
      <c r="H3200" s="57">
        <v>0</v>
      </c>
    </row>
    <row r="3201" spans="1:8" x14ac:dyDescent="0.3">
      <c r="A3201">
        <v>3200</v>
      </c>
      <c r="B3201" t="s">
        <v>632</v>
      </c>
      <c r="C3201" t="str">
        <f>TEXT(Table4[[#This Row],[Date]],"MMMM")</f>
        <v>September</v>
      </c>
      <c r="D3201" s="54">
        <v>45170</v>
      </c>
      <c r="E3201" s="54" t="s">
        <v>16</v>
      </c>
      <c r="F3201" t="s">
        <v>104</v>
      </c>
      <c r="G3201" t="s">
        <v>474</v>
      </c>
      <c r="H3201" s="57">
        <v>0</v>
      </c>
    </row>
    <row r="3202" spans="1:8" x14ac:dyDescent="0.3">
      <c r="A3202">
        <v>3201</v>
      </c>
      <c r="B3202" t="s">
        <v>632</v>
      </c>
      <c r="C3202" t="str">
        <f>TEXT(Table4[[#This Row],[Date]],"MMMM")</f>
        <v>September</v>
      </c>
      <c r="D3202" s="54">
        <v>45170</v>
      </c>
      <c r="E3202" s="54" t="s">
        <v>16</v>
      </c>
      <c r="F3202" t="s">
        <v>104</v>
      </c>
      <c r="G3202" t="s">
        <v>475</v>
      </c>
      <c r="H3202" s="57">
        <v>0</v>
      </c>
    </row>
    <row r="3203" spans="1:8" x14ac:dyDescent="0.3">
      <c r="A3203">
        <v>3202</v>
      </c>
      <c r="B3203" t="s">
        <v>632</v>
      </c>
      <c r="C3203" t="str">
        <f>TEXT(Table4[[#This Row],[Date]],"MMMM")</f>
        <v>September</v>
      </c>
      <c r="D3203" s="54">
        <v>45170</v>
      </c>
      <c r="E3203" s="54" t="s">
        <v>16</v>
      </c>
      <c r="F3203" t="s">
        <v>104</v>
      </c>
      <c r="G3203" t="s">
        <v>476</v>
      </c>
      <c r="H3203" s="57">
        <v>0</v>
      </c>
    </row>
    <row r="3204" spans="1:8" x14ac:dyDescent="0.3">
      <c r="A3204">
        <v>3203</v>
      </c>
      <c r="B3204" t="s">
        <v>632</v>
      </c>
      <c r="C3204" t="str">
        <f>TEXT(Table4[[#This Row],[Date]],"MMMM")</f>
        <v>September</v>
      </c>
      <c r="D3204" s="54">
        <v>45170</v>
      </c>
      <c r="E3204" s="54" t="s">
        <v>16</v>
      </c>
      <c r="F3204" t="s">
        <v>104</v>
      </c>
      <c r="G3204" t="s">
        <v>477</v>
      </c>
      <c r="H3204" s="57">
        <v>0</v>
      </c>
    </row>
    <row r="3205" spans="1:8" x14ac:dyDescent="0.3">
      <c r="A3205">
        <v>3204</v>
      </c>
      <c r="B3205" t="s">
        <v>632</v>
      </c>
      <c r="C3205" t="str">
        <f>TEXT(Table4[[#This Row],[Date]],"MMMM")</f>
        <v>September</v>
      </c>
      <c r="D3205" s="54">
        <v>45170</v>
      </c>
      <c r="E3205" s="54" t="s">
        <v>16</v>
      </c>
      <c r="F3205" t="s">
        <v>104</v>
      </c>
      <c r="G3205" t="s">
        <v>478</v>
      </c>
      <c r="H3205" s="57">
        <v>0</v>
      </c>
    </row>
    <row r="3206" spans="1:8" x14ac:dyDescent="0.3">
      <c r="A3206">
        <v>3205</v>
      </c>
      <c r="B3206" t="s">
        <v>632</v>
      </c>
      <c r="C3206" t="str">
        <f>TEXT(Table4[[#This Row],[Date]],"MMMM")</f>
        <v>September</v>
      </c>
      <c r="D3206" s="54">
        <v>45170</v>
      </c>
      <c r="E3206" s="54" t="s">
        <v>16</v>
      </c>
      <c r="F3206" t="s">
        <v>104</v>
      </c>
      <c r="G3206" t="s">
        <v>479</v>
      </c>
      <c r="H3206" s="57">
        <v>0</v>
      </c>
    </row>
    <row r="3207" spans="1:8" x14ac:dyDescent="0.3">
      <c r="A3207">
        <v>3206</v>
      </c>
      <c r="B3207" t="s">
        <v>632</v>
      </c>
      <c r="C3207" t="str">
        <f>TEXT(Table4[[#This Row],[Date]],"MMMM")</f>
        <v>September</v>
      </c>
      <c r="D3207" s="54">
        <v>45170</v>
      </c>
      <c r="E3207" s="54" t="s">
        <v>16</v>
      </c>
      <c r="F3207" t="s">
        <v>104</v>
      </c>
      <c r="G3207" t="s">
        <v>480</v>
      </c>
      <c r="H3207" s="57">
        <v>0</v>
      </c>
    </row>
    <row r="3208" spans="1:8" x14ac:dyDescent="0.3">
      <c r="A3208">
        <v>3207</v>
      </c>
      <c r="B3208" t="s">
        <v>632</v>
      </c>
      <c r="C3208" t="str">
        <f>TEXT(Table4[[#This Row],[Date]],"MMMM")</f>
        <v>September</v>
      </c>
      <c r="D3208" s="54">
        <v>45170</v>
      </c>
      <c r="E3208" s="54" t="s">
        <v>16</v>
      </c>
      <c r="F3208" t="s">
        <v>104</v>
      </c>
      <c r="G3208" t="s">
        <v>481</v>
      </c>
      <c r="H3208" s="57">
        <v>0</v>
      </c>
    </row>
    <row r="3209" spans="1:8" x14ac:dyDescent="0.3">
      <c r="A3209">
        <v>3208</v>
      </c>
      <c r="B3209" t="s">
        <v>632</v>
      </c>
      <c r="C3209" t="str">
        <f>TEXT(Table4[[#This Row],[Date]],"MMMM")</f>
        <v>September</v>
      </c>
      <c r="D3209" s="54">
        <v>45170</v>
      </c>
      <c r="E3209" s="54" t="s">
        <v>16</v>
      </c>
      <c r="F3209" t="s">
        <v>104</v>
      </c>
      <c r="G3209" t="s">
        <v>482</v>
      </c>
      <c r="H3209" s="57">
        <v>0</v>
      </c>
    </row>
    <row r="3210" spans="1:8" x14ac:dyDescent="0.3">
      <c r="A3210">
        <v>3209</v>
      </c>
      <c r="B3210" t="s">
        <v>632</v>
      </c>
      <c r="C3210" t="str">
        <f>TEXT(Table4[[#This Row],[Date]],"MMMM")</f>
        <v>September</v>
      </c>
      <c r="D3210" s="54">
        <v>45170</v>
      </c>
      <c r="E3210" s="54" t="s">
        <v>16</v>
      </c>
      <c r="F3210" t="s">
        <v>104</v>
      </c>
      <c r="G3210" t="s">
        <v>483</v>
      </c>
      <c r="H3210" s="57">
        <v>0</v>
      </c>
    </row>
    <row r="3211" spans="1:8" x14ac:dyDescent="0.3">
      <c r="A3211">
        <v>3210</v>
      </c>
      <c r="B3211" t="s">
        <v>632</v>
      </c>
      <c r="C3211" t="str">
        <f>TEXT(Table4[[#This Row],[Date]],"MMMM")</f>
        <v>September</v>
      </c>
      <c r="D3211" s="54">
        <v>45170</v>
      </c>
      <c r="E3211" s="54" t="s">
        <v>16</v>
      </c>
      <c r="F3211" t="s">
        <v>104</v>
      </c>
      <c r="G3211" t="s">
        <v>484</v>
      </c>
      <c r="H3211" s="57">
        <v>0</v>
      </c>
    </row>
    <row r="3212" spans="1:8" x14ac:dyDescent="0.3">
      <c r="A3212">
        <v>3211</v>
      </c>
      <c r="B3212" t="s">
        <v>632</v>
      </c>
      <c r="C3212" t="str">
        <f>TEXT(Table4[[#This Row],[Date]],"MMMM")</f>
        <v>September</v>
      </c>
      <c r="D3212" s="54">
        <v>45170</v>
      </c>
      <c r="E3212" s="54" t="s">
        <v>16</v>
      </c>
      <c r="F3212" t="s">
        <v>104</v>
      </c>
      <c r="G3212" t="s">
        <v>485</v>
      </c>
      <c r="H3212" s="57">
        <v>0</v>
      </c>
    </row>
    <row r="3213" spans="1:8" x14ac:dyDescent="0.3">
      <c r="A3213">
        <v>3212</v>
      </c>
      <c r="B3213" t="s">
        <v>632</v>
      </c>
      <c r="C3213" t="str">
        <f>TEXT(Table4[[#This Row],[Date]],"MMMM")</f>
        <v>September</v>
      </c>
      <c r="D3213" s="54">
        <v>45170</v>
      </c>
      <c r="E3213" s="54" t="s">
        <v>16</v>
      </c>
      <c r="F3213" t="s">
        <v>104</v>
      </c>
      <c r="G3213" t="s">
        <v>486</v>
      </c>
      <c r="H3213" s="57">
        <v>0</v>
      </c>
    </row>
    <row r="3214" spans="1:8" x14ac:dyDescent="0.3">
      <c r="A3214">
        <v>3213</v>
      </c>
      <c r="B3214" t="s">
        <v>632</v>
      </c>
      <c r="C3214" t="str">
        <f>TEXT(Table4[[#This Row],[Date]],"MMMM")</f>
        <v>September</v>
      </c>
      <c r="D3214" s="54">
        <v>45170</v>
      </c>
      <c r="E3214" s="54" t="s">
        <v>16</v>
      </c>
      <c r="F3214" t="s">
        <v>104</v>
      </c>
      <c r="G3214" t="s">
        <v>487</v>
      </c>
      <c r="H3214" s="57">
        <v>0</v>
      </c>
    </row>
    <row r="3215" spans="1:8" x14ac:dyDescent="0.3">
      <c r="A3215">
        <v>3214</v>
      </c>
      <c r="B3215" t="s">
        <v>632</v>
      </c>
      <c r="C3215" t="str">
        <f>TEXT(Table4[[#This Row],[Date]],"MMMM")</f>
        <v>September</v>
      </c>
      <c r="D3215" s="54">
        <v>45170</v>
      </c>
      <c r="E3215" s="54" t="s">
        <v>16</v>
      </c>
      <c r="F3215" t="s">
        <v>128</v>
      </c>
      <c r="G3215" t="s">
        <v>491</v>
      </c>
      <c r="H3215" s="57">
        <v>3</v>
      </c>
    </row>
    <row r="3216" spans="1:8" x14ac:dyDescent="0.3">
      <c r="A3216">
        <v>3215</v>
      </c>
      <c r="B3216" t="s">
        <v>632</v>
      </c>
      <c r="C3216" t="str">
        <f>TEXT(Table4[[#This Row],[Date]],"MMMM")</f>
        <v>September</v>
      </c>
      <c r="D3216" s="54">
        <v>45170</v>
      </c>
      <c r="E3216" s="54" t="s">
        <v>16</v>
      </c>
      <c r="F3216" t="s">
        <v>128</v>
      </c>
      <c r="G3216" t="s">
        <v>492</v>
      </c>
      <c r="H3216" s="57">
        <v>2</v>
      </c>
    </row>
    <row r="3217" spans="1:8" x14ac:dyDescent="0.3">
      <c r="A3217">
        <v>3216</v>
      </c>
      <c r="B3217" t="s">
        <v>632</v>
      </c>
      <c r="C3217" t="str">
        <f>TEXT(Table4[[#This Row],[Date]],"MMMM")</f>
        <v>September</v>
      </c>
      <c r="D3217" s="54">
        <v>45170</v>
      </c>
      <c r="E3217" s="54" t="s">
        <v>16</v>
      </c>
      <c r="F3217" t="s">
        <v>128</v>
      </c>
      <c r="G3217" t="s">
        <v>493</v>
      </c>
      <c r="H3217" s="57">
        <v>5</v>
      </c>
    </row>
    <row r="3218" spans="1:8" x14ac:dyDescent="0.3">
      <c r="A3218">
        <v>3217</v>
      </c>
      <c r="B3218" t="s">
        <v>632</v>
      </c>
      <c r="C3218" t="str">
        <f>TEXT(Table4[[#This Row],[Date]],"MMMM")</f>
        <v>September</v>
      </c>
      <c r="D3218" s="54">
        <v>45170</v>
      </c>
      <c r="E3218" s="54" t="s">
        <v>16</v>
      </c>
      <c r="F3218" t="s">
        <v>128</v>
      </c>
      <c r="G3218" t="s">
        <v>494</v>
      </c>
      <c r="H3218" s="57">
        <v>0</v>
      </c>
    </row>
    <row r="3219" spans="1:8" x14ac:dyDescent="0.3">
      <c r="A3219">
        <v>3218</v>
      </c>
      <c r="B3219" t="s">
        <v>632</v>
      </c>
      <c r="C3219" t="str">
        <f>TEXT(Table4[[#This Row],[Date]],"MMMM")</f>
        <v>September</v>
      </c>
      <c r="D3219" s="54">
        <v>45170</v>
      </c>
      <c r="E3219" s="54" t="s">
        <v>16</v>
      </c>
      <c r="F3219" t="s">
        <v>128</v>
      </c>
      <c r="G3219" t="s">
        <v>495</v>
      </c>
      <c r="H3219" s="57">
        <v>0</v>
      </c>
    </row>
    <row r="3220" spans="1:8" x14ac:dyDescent="0.3">
      <c r="A3220">
        <v>3219</v>
      </c>
      <c r="B3220" t="s">
        <v>632</v>
      </c>
      <c r="C3220" t="str">
        <f>TEXT(Table4[[#This Row],[Date]],"MMMM")</f>
        <v>September</v>
      </c>
      <c r="D3220" s="54">
        <v>45170</v>
      </c>
      <c r="E3220" s="54" t="s">
        <v>16</v>
      </c>
      <c r="F3220" t="s">
        <v>128</v>
      </c>
      <c r="G3220" t="s">
        <v>496</v>
      </c>
      <c r="H3220" s="57">
        <v>0</v>
      </c>
    </row>
    <row r="3221" spans="1:8" x14ac:dyDescent="0.3">
      <c r="A3221">
        <v>3220</v>
      </c>
      <c r="B3221" t="s">
        <v>632</v>
      </c>
      <c r="C3221" t="str">
        <f>TEXT(Table4[[#This Row],[Date]],"MMMM")</f>
        <v>September</v>
      </c>
      <c r="D3221" s="54">
        <v>45170</v>
      </c>
      <c r="E3221" s="54" t="s">
        <v>16</v>
      </c>
      <c r="F3221" t="s">
        <v>128</v>
      </c>
      <c r="G3221" t="s">
        <v>497</v>
      </c>
      <c r="H3221" s="57">
        <v>0</v>
      </c>
    </row>
    <row r="3222" spans="1:8" x14ac:dyDescent="0.3">
      <c r="A3222">
        <v>3221</v>
      </c>
      <c r="B3222" t="s">
        <v>632</v>
      </c>
      <c r="C3222" t="str">
        <f>TEXT(Table4[[#This Row],[Date]],"MMMM")</f>
        <v>September</v>
      </c>
      <c r="D3222" s="54">
        <v>45170</v>
      </c>
      <c r="E3222" s="54" t="s">
        <v>16</v>
      </c>
      <c r="F3222" t="s">
        <v>128</v>
      </c>
      <c r="G3222" t="s">
        <v>498</v>
      </c>
      <c r="H3222" s="57">
        <v>5</v>
      </c>
    </row>
    <row r="3223" spans="1:8" x14ac:dyDescent="0.3">
      <c r="A3223">
        <v>3222</v>
      </c>
      <c r="B3223" t="s">
        <v>632</v>
      </c>
      <c r="C3223" t="str">
        <f>TEXT(Table4[[#This Row],[Date]],"MMMM")</f>
        <v>September</v>
      </c>
      <c r="D3223" s="54">
        <v>45170</v>
      </c>
      <c r="E3223" s="54" t="s">
        <v>16</v>
      </c>
      <c r="F3223" t="s">
        <v>128</v>
      </c>
      <c r="G3223" t="s">
        <v>499</v>
      </c>
      <c r="H3223" s="57">
        <v>1</v>
      </c>
    </row>
    <row r="3224" spans="1:8" x14ac:dyDescent="0.3">
      <c r="A3224">
        <v>3223</v>
      </c>
      <c r="B3224" t="s">
        <v>632</v>
      </c>
      <c r="C3224" t="str">
        <f>TEXT(Table4[[#This Row],[Date]],"MMMM")</f>
        <v>September</v>
      </c>
      <c r="D3224" s="54">
        <v>45170</v>
      </c>
      <c r="E3224" s="54" t="s">
        <v>16</v>
      </c>
      <c r="F3224" t="s">
        <v>128</v>
      </c>
      <c r="G3224" t="s">
        <v>500</v>
      </c>
      <c r="H3224" s="57">
        <v>1</v>
      </c>
    </row>
    <row r="3225" spans="1:8" x14ac:dyDescent="0.3">
      <c r="A3225">
        <v>3224</v>
      </c>
      <c r="B3225" t="s">
        <v>632</v>
      </c>
      <c r="C3225" t="str">
        <f>TEXT(Table4[[#This Row],[Date]],"MMMM")</f>
        <v>September</v>
      </c>
      <c r="D3225" s="54">
        <v>45170</v>
      </c>
      <c r="E3225" s="54" t="s">
        <v>16</v>
      </c>
      <c r="F3225" t="s">
        <v>128</v>
      </c>
      <c r="G3225" t="s">
        <v>501</v>
      </c>
      <c r="H3225" s="57">
        <v>0</v>
      </c>
    </row>
    <row r="3226" spans="1:8" x14ac:dyDescent="0.3">
      <c r="A3226">
        <v>3225</v>
      </c>
      <c r="B3226" t="s">
        <v>632</v>
      </c>
      <c r="C3226" t="str">
        <f>TEXT(Table4[[#This Row],[Date]],"MMMM")</f>
        <v>September</v>
      </c>
      <c r="D3226" s="54">
        <v>45170</v>
      </c>
      <c r="E3226" s="54" t="s">
        <v>16</v>
      </c>
      <c r="F3226" t="s">
        <v>128</v>
      </c>
      <c r="G3226" t="s">
        <v>502</v>
      </c>
      <c r="H3226" s="57">
        <v>0</v>
      </c>
    </row>
    <row r="3227" spans="1:8" x14ac:dyDescent="0.3">
      <c r="A3227">
        <v>3226</v>
      </c>
      <c r="B3227" t="s">
        <v>632</v>
      </c>
      <c r="C3227" t="str">
        <f>TEXT(Table4[[#This Row],[Date]],"MMMM")</f>
        <v>September</v>
      </c>
      <c r="D3227" s="54">
        <v>45170</v>
      </c>
      <c r="E3227" s="54" t="s">
        <v>16</v>
      </c>
      <c r="F3227" t="s">
        <v>128</v>
      </c>
      <c r="G3227" t="s">
        <v>503</v>
      </c>
      <c r="H3227" s="57">
        <v>0</v>
      </c>
    </row>
    <row r="3228" spans="1:8" x14ac:dyDescent="0.3">
      <c r="A3228">
        <v>3227</v>
      </c>
      <c r="B3228" t="s">
        <v>632</v>
      </c>
      <c r="C3228" t="str">
        <f>TEXT(Table4[[#This Row],[Date]],"MMMM")</f>
        <v>September</v>
      </c>
      <c r="D3228" s="54">
        <v>45170</v>
      </c>
      <c r="E3228" s="54" t="s">
        <v>16</v>
      </c>
      <c r="F3228" t="s">
        <v>128</v>
      </c>
      <c r="G3228" t="s">
        <v>504</v>
      </c>
      <c r="H3228" s="57">
        <v>0</v>
      </c>
    </row>
    <row r="3229" spans="1:8" x14ac:dyDescent="0.3">
      <c r="A3229">
        <v>3228</v>
      </c>
      <c r="B3229" t="s">
        <v>632</v>
      </c>
      <c r="C3229" t="str">
        <f>TEXT(Table4[[#This Row],[Date]],"MMMM")</f>
        <v>September</v>
      </c>
      <c r="D3229" s="54">
        <v>45170</v>
      </c>
      <c r="E3229" s="54" t="s">
        <v>16</v>
      </c>
      <c r="F3229" t="s">
        <v>128</v>
      </c>
      <c r="G3229" t="s">
        <v>505</v>
      </c>
      <c r="H3229" s="57">
        <v>0</v>
      </c>
    </row>
    <row r="3230" spans="1:8" x14ac:dyDescent="0.3">
      <c r="A3230">
        <v>3229</v>
      </c>
      <c r="B3230" t="s">
        <v>632</v>
      </c>
      <c r="C3230" t="str">
        <f>TEXT(Table4[[#This Row],[Date]],"MMMM")</f>
        <v>September</v>
      </c>
      <c r="D3230" s="54">
        <v>45170</v>
      </c>
      <c r="E3230" s="54" t="s">
        <v>16</v>
      </c>
      <c r="F3230" t="s">
        <v>128</v>
      </c>
      <c r="G3230" t="s">
        <v>506</v>
      </c>
      <c r="H3230" s="57">
        <v>5</v>
      </c>
    </row>
    <row r="3231" spans="1:8" x14ac:dyDescent="0.3">
      <c r="A3231">
        <v>3230</v>
      </c>
      <c r="B3231" t="s">
        <v>632</v>
      </c>
      <c r="C3231" t="str">
        <f>TEXT(Table4[[#This Row],[Date]],"MMMM")</f>
        <v>September</v>
      </c>
      <c r="D3231" s="54">
        <v>45170</v>
      </c>
      <c r="E3231" s="54" t="s">
        <v>16</v>
      </c>
      <c r="F3231" t="s">
        <v>145</v>
      </c>
      <c r="G3231" t="s">
        <v>507</v>
      </c>
      <c r="H3231" s="57">
        <v>5</v>
      </c>
    </row>
    <row r="3232" spans="1:8" x14ac:dyDescent="0.3">
      <c r="A3232">
        <v>3231</v>
      </c>
      <c r="B3232" t="s">
        <v>632</v>
      </c>
      <c r="C3232" t="str">
        <f>TEXT(Table4[[#This Row],[Date]],"MMMM")</f>
        <v>September</v>
      </c>
      <c r="D3232" s="54">
        <v>45170</v>
      </c>
      <c r="E3232" s="54" t="s">
        <v>16</v>
      </c>
      <c r="F3232" t="s">
        <v>145</v>
      </c>
      <c r="G3232" t="s">
        <v>508</v>
      </c>
      <c r="H3232" s="57">
        <v>0</v>
      </c>
    </row>
    <row r="3233" spans="1:8" x14ac:dyDescent="0.3">
      <c r="A3233">
        <v>3232</v>
      </c>
      <c r="B3233" t="s">
        <v>632</v>
      </c>
      <c r="C3233" t="str">
        <f>TEXT(Table4[[#This Row],[Date]],"MMMM")</f>
        <v>September</v>
      </c>
      <c r="D3233" s="54">
        <v>45170</v>
      </c>
      <c r="E3233" s="54" t="s">
        <v>16</v>
      </c>
      <c r="F3233" t="s">
        <v>145</v>
      </c>
      <c r="G3233" t="s">
        <v>509</v>
      </c>
      <c r="H3233" s="57">
        <v>0</v>
      </c>
    </row>
    <row r="3234" spans="1:8" x14ac:dyDescent="0.3">
      <c r="A3234">
        <v>3233</v>
      </c>
      <c r="B3234" t="s">
        <v>632</v>
      </c>
      <c r="C3234" t="str">
        <f>TEXT(Table4[[#This Row],[Date]],"MMMM")</f>
        <v>September</v>
      </c>
      <c r="D3234" s="54">
        <v>45170</v>
      </c>
      <c r="E3234" s="54" t="s">
        <v>16</v>
      </c>
      <c r="F3234" t="s">
        <v>145</v>
      </c>
      <c r="G3234" t="s">
        <v>510</v>
      </c>
      <c r="H3234" s="57">
        <v>5</v>
      </c>
    </row>
    <row r="3235" spans="1:8" x14ac:dyDescent="0.3">
      <c r="A3235">
        <v>3234</v>
      </c>
      <c r="B3235" t="s">
        <v>632</v>
      </c>
      <c r="C3235" t="str">
        <f>TEXT(Table4[[#This Row],[Date]],"MMMM")</f>
        <v>September</v>
      </c>
      <c r="D3235" s="54">
        <v>45170</v>
      </c>
      <c r="E3235" s="54" t="s">
        <v>16</v>
      </c>
      <c r="F3235" t="s">
        <v>145</v>
      </c>
      <c r="G3235" t="s">
        <v>511</v>
      </c>
      <c r="H3235" s="57">
        <v>5</v>
      </c>
    </row>
    <row r="3236" spans="1:8" x14ac:dyDescent="0.3">
      <c r="A3236">
        <v>3235</v>
      </c>
      <c r="B3236" t="s">
        <v>632</v>
      </c>
      <c r="C3236" t="str">
        <f>TEXT(Table4[[#This Row],[Date]],"MMMM")</f>
        <v>September</v>
      </c>
      <c r="D3236" s="54">
        <v>45170</v>
      </c>
      <c r="E3236" s="54" t="s">
        <v>16</v>
      </c>
      <c r="F3236" t="s">
        <v>145</v>
      </c>
      <c r="G3236" t="s">
        <v>512</v>
      </c>
      <c r="H3236" s="57">
        <v>2</v>
      </c>
    </row>
    <row r="3237" spans="1:8" x14ac:dyDescent="0.3">
      <c r="A3237">
        <v>3236</v>
      </c>
      <c r="B3237" t="s">
        <v>632</v>
      </c>
      <c r="C3237" t="str">
        <f>TEXT(Table4[[#This Row],[Date]],"MMMM")</f>
        <v>September</v>
      </c>
      <c r="D3237" s="54">
        <v>45170</v>
      </c>
      <c r="E3237" s="54" t="s">
        <v>16</v>
      </c>
      <c r="F3237" t="s">
        <v>145</v>
      </c>
      <c r="G3237" t="s">
        <v>513</v>
      </c>
      <c r="H3237" s="57">
        <v>0</v>
      </c>
    </row>
    <row r="3238" spans="1:8" x14ac:dyDescent="0.3">
      <c r="A3238">
        <v>3237</v>
      </c>
      <c r="B3238" t="s">
        <v>632</v>
      </c>
      <c r="C3238" t="str">
        <f>TEXT(Table4[[#This Row],[Date]],"MMMM")</f>
        <v>September</v>
      </c>
      <c r="D3238" s="54">
        <v>45170</v>
      </c>
      <c r="E3238" s="54" t="s">
        <v>16</v>
      </c>
      <c r="F3238" t="s">
        <v>145</v>
      </c>
      <c r="G3238" t="s">
        <v>514</v>
      </c>
      <c r="H3238" s="57">
        <v>2</v>
      </c>
    </row>
    <row r="3239" spans="1:8" x14ac:dyDescent="0.3">
      <c r="A3239">
        <v>3238</v>
      </c>
      <c r="B3239" t="s">
        <v>632</v>
      </c>
      <c r="C3239" t="str">
        <f>TEXT(Table4[[#This Row],[Date]],"MMMM")</f>
        <v>September</v>
      </c>
      <c r="D3239" s="54">
        <v>45170</v>
      </c>
      <c r="E3239" s="54" t="s">
        <v>16</v>
      </c>
      <c r="F3239" t="s">
        <v>145</v>
      </c>
      <c r="G3239" t="s">
        <v>515</v>
      </c>
      <c r="H3239" s="57">
        <v>0</v>
      </c>
    </row>
    <row r="3240" spans="1:8" x14ac:dyDescent="0.3">
      <c r="A3240">
        <v>3239</v>
      </c>
      <c r="B3240" t="s">
        <v>632</v>
      </c>
      <c r="C3240" t="str">
        <f>TEXT(Table4[[#This Row],[Date]],"MMMM")</f>
        <v>September</v>
      </c>
      <c r="D3240" s="54">
        <v>45170</v>
      </c>
      <c r="E3240" s="54" t="s">
        <v>16</v>
      </c>
      <c r="F3240" t="s">
        <v>145</v>
      </c>
      <c r="G3240" t="s">
        <v>516</v>
      </c>
      <c r="H3240" s="57">
        <v>5</v>
      </c>
    </row>
    <row r="3241" spans="1:8" x14ac:dyDescent="0.3">
      <c r="A3241">
        <v>3240</v>
      </c>
      <c r="B3241" t="s">
        <v>632</v>
      </c>
      <c r="C3241" t="str">
        <f>TEXT(Table4[[#This Row],[Date]],"MMMM")</f>
        <v>September</v>
      </c>
      <c r="D3241" s="54">
        <v>45170</v>
      </c>
      <c r="E3241" s="54" t="s">
        <v>16</v>
      </c>
      <c r="F3241" t="s">
        <v>145</v>
      </c>
      <c r="G3241" t="s">
        <v>517</v>
      </c>
      <c r="H3241" s="57">
        <v>1</v>
      </c>
    </row>
    <row r="3242" spans="1:8" x14ac:dyDescent="0.3">
      <c r="A3242">
        <v>3241</v>
      </c>
      <c r="B3242" t="s">
        <v>632</v>
      </c>
      <c r="C3242" t="str">
        <f>TEXT(Table4[[#This Row],[Date]],"MMMM")</f>
        <v>September</v>
      </c>
      <c r="D3242" s="54">
        <v>45170</v>
      </c>
      <c r="E3242" s="54" t="s">
        <v>16</v>
      </c>
      <c r="F3242" t="s">
        <v>145</v>
      </c>
      <c r="G3242" t="s">
        <v>518</v>
      </c>
      <c r="H3242" s="57">
        <v>4</v>
      </c>
    </row>
    <row r="3243" spans="1:8" x14ac:dyDescent="0.3">
      <c r="A3243">
        <v>3242</v>
      </c>
      <c r="B3243" t="s">
        <v>632</v>
      </c>
      <c r="C3243" t="str">
        <f>TEXT(Table4[[#This Row],[Date]],"MMMM")</f>
        <v>September</v>
      </c>
      <c r="D3243" s="54">
        <v>45170</v>
      </c>
      <c r="E3243" s="54" t="s">
        <v>16</v>
      </c>
      <c r="F3243" t="s">
        <v>145</v>
      </c>
      <c r="G3243" t="s">
        <v>519</v>
      </c>
      <c r="H3243" s="57">
        <v>5</v>
      </c>
    </row>
    <row r="3244" spans="1:8" x14ac:dyDescent="0.3">
      <c r="A3244">
        <v>3243</v>
      </c>
      <c r="B3244" t="s">
        <v>632</v>
      </c>
      <c r="C3244" t="str">
        <f>TEXT(Table4[[#This Row],[Date]],"MMMM")</f>
        <v>September</v>
      </c>
      <c r="D3244" s="54">
        <v>45170</v>
      </c>
      <c r="E3244" s="54" t="s">
        <v>16</v>
      </c>
      <c r="F3244" t="s">
        <v>145</v>
      </c>
      <c r="G3244" t="s">
        <v>520</v>
      </c>
      <c r="H3244" s="57">
        <v>0</v>
      </c>
    </row>
    <row r="3245" spans="1:8" x14ac:dyDescent="0.3">
      <c r="A3245">
        <v>3244</v>
      </c>
      <c r="B3245" t="s">
        <v>632</v>
      </c>
      <c r="C3245" t="str">
        <f>TEXT(Table4[[#This Row],[Date]],"MMMM")</f>
        <v>September</v>
      </c>
      <c r="D3245" s="54">
        <v>45170</v>
      </c>
      <c r="E3245" s="54" t="s">
        <v>16</v>
      </c>
      <c r="F3245" t="s">
        <v>145</v>
      </c>
      <c r="G3245" t="s">
        <v>521</v>
      </c>
      <c r="H3245" s="57">
        <v>3</v>
      </c>
    </row>
    <row r="3246" spans="1:8" x14ac:dyDescent="0.3">
      <c r="A3246">
        <v>3245</v>
      </c>
      <c r="B3246" t="s">
        <v>632</v>
      </c>
      <c r="C3246" t="str">
        <f>TEXT(Table4[[#This Row],[Date]],"MMMM")</f>
        <v>September</v>
      </c>
      <c r="D3246" s="54">
        <v>45170</v>
      </c>
      <c r="E3246" s="54" t="s">
        <v>16</v>
      </c>
      <c r="F3246" t="s">
        <v>145</v>
      </c>
      <c r="G3246" t="s">
        <v>522</v>
      </c>
      <c r="H3246" s="57">
        <v>1</v>
      </c>
    </row>
    <row r="3247" spans="1:8" x14ac:dyDescent="0.3">
      <c r="A3247">
        <v>3246</v>
      </c>
      <c r="B3247" t="s">
        <v>632</v>
      </c>
      <c r="C3247" t="str">
        <f>TEXT(Table4[[#This Row],[Date]],"MMMM")</f>
        <v>September</v>
      </c>
      <c r="D3247" s="54">
        <v>45170</v>
      </c>
      <c r="E3247" s="54" t="s">
        <v>16</v>
      </c>
      <c r="F3247" t="s">
        <v>145</v>
      </c>
      <c r="G3247" t="s">
        <v>523</v>
      </c>
      <c r="H3247" s="57">
        <v>1</v>
      </c>
    </row>
    <row r="3248" spans="1:8" x14ac:dyDescent="0.3">
      <c r="A3248">
        <v>3247</v>
      </c>
      <c r="B3248" t="s">
        <v>632</v>
      </c>
      <c r="C3248" t="str">
        <f>TEXT(Table4[[#This Row],[Date]],"MMMM")</f>
        <v>September</v>
      </c>
      <c r="D3248" s="54">
        <v>45170</v>
      </c>
      <c r="E3248" s="54" t="s">
        <v>16</v>
      </c>
      <c r="F3248" t="s">
        <v>145</v>
      </c>
      <c r="G3248" t="s">
        <v>524</v>
      </c>
      <c r="H3248" s="57">
        <v>5</v>
      </c>
    </row>
    <row r="3249" spans="1:8" x14ac:dyDescent="0.3">
      <c r="A3249">
        <v>3248</v>
      </c>
      <c r="B3249" t="s">
        <v>632</v>
      </c>
      <c r="C3249" t="str">
        <f>TEXT(Table4[[#This Row],[Date]],"MMMM")</f>
        <v>September</v>
      </c>
      <c r="D3249" s="54">
        <v>45170</v>
      </c>
      <c r="E3249" s="54" t="s">
        <v>16</v>
      </c>
      <c r="F3249" t="s">
        <v>145</v>
      </c>
      <c r="G3249" t="s">
        <v>525</v>
      </c>
      <c r="H3249" s="57">
        <v>0</v>
      </c>
    </row>
    <row r="3250" spans="1:8" x14ac:dyDescent="0.3">
      <c r="A3250">
        <v>3249</v>
      </c>
      <c r="B3250" t="s">
        <v>632</v>
      </c>
      <c r="C3250" t="str">
        <f>TEXT(Table4[[#This Row],[Date]],"MMMM")</f>
        <v>September</v>
      </c>
      <c r="D3250" s="54">
        <v>45170</v>
      </c>
      <c r="E3250" s="54" t="s">
        <v>16</v>
      </c>
      <c r="F3250" t="s">
        <v>165</v>
      </c>
      <c r="G3250" t="s">
        <v>526</v>
      </c>
      <c r="H3250" s="57">
        <v>3</v>
      </c>
    </row>
    <row r="3251" spans="1:8" x14ac:dyDescent="0.3">
      <c r="A3251">
        <v>3250</v>
      </c>
      <c r="B3251" t="s">
        <v>632</v>
      </c>
      <c r="C3251" t="str">
        <f>TEXT(Table4[[#This Row],[Date]],"MMMM")</f>
        <v>September</v>
      </c>
      <c r="D3251" s="54">
        <v>45170</v>
      </c>
      <c r="E3251" s="54" t="s">
        <v>16</v>
      </c>
      <c r="F3251" t="s">
        <v>165</v>
      </c>
      <c r="G3251" t="s">
        <v>527</v>
      </c>
      <c r="H3251" s="57">
        <v>0</v>
      </c>
    </row>
    <row r="3252" spans="1:8" x14ac:dyDescent="0.3">
      <c r="A3252">
        <v>3251</v>
      </c>
      <c r="B3252" t="s">
        <v>632</v>
      </c>
      <c r="C3252" t="str">
        <f>TEXT(Table4[[#This Row],[Date]],"MMMM")</f>
        <v>September</v>
      </c>
      <c r="D3252" s="54">
        <v>45170</v>
      </c>
      <c r="E3252" s="54" t="s">
        <v>16</v>
      </c>
      <c r="F3252" t="s">
        <v>165</v>
      </c>
      <c r="G3252" t="s">
        <v>528</v>
      </c>
      <c r="H3252" s="57">
        <v>5</v>
      </c>
    </row>
    <row r="3253" spans="1:8" x14ac:dyDescent="0.3">
      <c r="A3253">
        <v>3252</v>
      </c>
      <c r="B3253" t="s">
        <v>632</v>
      </c>
      <c r="C3253" t="str">
        <f>TEXT(Table4[[#This Row],[Date]],"MMMM")</f>
        <v>September</v>
      </c>
      <c r="D3253" s="54">
        <v>45170</v>
      </c>
      <c r="E3253" s="54" t="s">
        <v>16</v>
      </c>
      <c r="F3253" t="s">
        <v>165</v>
      </c>
      <c r="G3253" t="s">
        <v>529</v>
      </c>
      <c r="H3253" s="57">
        <v>4</v>
      </c>
    </row>
    <row r="3254" spans="1:8" x14ac:dyDescent="0.3">
      <c r="A3254">
        <v>3253</v>
      </c>
      <c r="B3254" t="s">
        <v>632</v>
      </c>
      <c r="C3254" t="str">
        <f>TEXT(Table4[[#This Row],[Date]],"MMMM")</f>
        <v>September</v>
      </c>
      <c r="D3254" s="54">
        <v>45170</v>
      </c>
      <c r="E3254" s="54" t="s">
        <v>16</v>
      </c>
      <c r="F3254" t="s">
        <v>165</v>
      </c>
      <c r="G3254" t="s">
        <v>530</v>
      </c>
      <c r="H3254" s="57">
        <v>2</v>
      </c>
    </row>
    <row r="3255" spans="1:8" x14ac:dyDescent="0.3">
      <c r="A3255">
        <v>3254</v>
      </c>
      <c r="B3255" t="s">
        <v>632</v>
      </c>
      <c r="C3255" t="str">
        <f>TEXT(Table4[[#This Row],[Date]],"MMMM")</f>
        <v>September</v>
      </c>
      <c r="D3255" s="54">
        <v>45170</v>
      </c>
      <c r="E3255" s="54" t="s">
        <v>16</v>
      </c>
      <c r="F3255" t="s">
        <v>165</v>
      </c>
      <c r="G3255" t="s">
        <v>531</v>
      </c>
      <c r="H3255" s="57">
        <v>3</v>
      </c>
    </row>
    <row r="3256" spans="1:8" x14ac:dyDescent="0.3">
      <c r="A3256">
        <v>3255</v>
      </c>
      <c r="B3256" t="s">
        <v>632</v>
      </c>
      <c r="C3256" t="str">
        <f>TEXT(Table4[[#This Row],[Date]],"MMMM")</f>
        <v>September</v>
      </c>
      <c r="D3256" s="54">
        <v>45170</v>
      </c>
      <c r="E3256" s="54" t="s">
        <v>16</v>
      </c>
      <c r="F3256" t="s">
        <v>165</v>
      </c>
      <c r="G3256" t="s">
        <v>532</v>
      </c>
      <c r="H3256" s="57">
        <v>4</v>
      </c>
    </row>
    <row r="3257" spans="1:8" x14ac:dyDescent="0.3">
      <c r="A3257">
        <v>3256</v>
      </c>
      <c r="B3257" t="s">
        <v>632</v>
      </c>
      <c r="C3257" t="str">
        <f>TEXT(Table4[[#This Row],[Date]],"MMMM")</f>
        <v>September</v>
      </c>
      <c r="D3257" s="54">
        <v>45170</v>
      </c>
      <c r="E3257" s="54" t="s">
        <v>16</v>
      </c>
      <c r="F3257" t="s">
        <v>165</v>
      </c>
      <c r="G3257" t="s">
        <v>533</v>
      </c>
      <c r="H3257" s="57">
        <v>1</v>
      </c>
    </row>
    <row r="3258" spans="1:8" x14ac:dyDescent="0.3">
      <c r="A3258">
        <v>3257</v>
      </c>
      <c r="B3258" t="s">
        <v>632</v>
      </c>
      <c r="C3258" t="str">
        <f>TEXT(Table4[[#This Row],[Date]],"MMMM")</f>
        <v>September</v>
      </c>
      <c r="D3258" s="54">
        <v>45170</v>
      </c>
      <c r="E3258" s="54" t="s">
        <v>16</v>
      </c>
      <c r="F3258" t="s">
        <v>165</v>
      </c>
      <c r="G3258" t="s">
        <v>534</v>
      </c>
      <c r="H3258" s="57">
        <v>5</v>
      </c>
    </row>
    <row r="3259" spans="1:8" x14ac:dyDescent="0.3">
      <c r="A3259">
        <v>3258</v>
      </c>
      <c r="B3259" t="s">
        <v>632</v>
      </c>
      <c r="C3259" t="str">
        <f>TEXT(Table4[[#This Row],[Date]],"MMMM")</f>
        <v>September</v>
      </c>
      <c r="D3259" s="54">
        <v>45170</v>
      </c>
      <c r="E3259" s="54" t="s">
        <v>16</v>
      </c>
      <c r="F3259" t="s">
        <v>165</v>
      </c>
      <c r="G3259" t="s">
        <v>535</v>
      </c>
      <c r="H3259" s="57">
        <v>1</v>
      </c>
    </row>
    <row r="3260" spans="1:8" x14ac:dyDescent="0.3">
      <c r="A3260">
        <v>3259</v>
      </c>
      <c r="B3260" t="s">
        <v>632</v>
      </c>
      <c r="C3260" t="str">
        <f>TEXT(Table4[[#This Row],[Date]],"MMMM")</f>
        <v>September</v>
      </c>
      <c r="D3260" s="54">
        <v>45170</v>
      </c>
      <c r="E3260" s="54" t="s">
        <v>16</v>
      </c>
      <c r="F3260" t="s">
        <v>165</v>
      </c>
      <c r="G3260" t="s">
        <v>536</v>
      </c>
      <c r="H3260" s="57">
        <v>4</v>
      </c>
    </row>
    <row r="3261" spans="1:8" x14ac:dyDescent="0.3">
      <c r="A3261">
        <v>3260</v>
      </c>
      <c r="B3261" t="s">
        <v>632</v>
      </c>
      <c r="C3261" t="str">
        <f>TEXT(Table4[[#This Row],[Date]],"MMMM")</f>
        <v>September</v>
      </c>
      <c r="D3261" s="54">
        <v>45170</v>
      </c>
      <c r="E3261" s="54" t="s">
        <v>16</v>
      </c>
      <c r="F3261" t="s">
        <v>165</v>
      </c>
      <c r="G3261" t="s">
        <v>537</v>
      </c>
      <c r="H3261" s="57">
        <v>0</v>
      </c>
    </row>
    <row r="3262" spans="1:8" x14ac:dyDescent="0.3">
      <c r="A3262">
        <v>3261</v>
      </c>
      <c r="B3262" t="s">
        <v>632</v>
      </c>
      <c r="C3262" t="str">
        <f>TEXT(Table4[[#This Row],[Date]],"MMMM")</f>
        <v>September</v>
      </c>
      <c r="D3262" s="54">
        <v>45170</v>
      </c>
      <c r="E3262" s="54" t="s">
        <v>16</v>
      </c>
      <c r="F3262" t="s">
        <v>165</v>
      </c>
      <c r="G3262" t="s">
        <v>538</v>
      </c>
      <c r="H3262" s="57">
        <v>0</v>
      </c>
    </row>
    <row r="3263" spans="1:8" x14ac:dyDescent="0.3">
      <c r="A3263">
        <v>3262</v>
      </c>
      <c r="B3263" t="s">
        <v>632</v>
      </c>
      <c r="C3263" t="str">
        <f>TEXT(Table4[[#This Row],[Date]],"MMMM")</f>
        <v>September</v>
      </c>
      <c r="D3263" s="54">
        <v>45170</v>
      </c>
      <c r="E3263" s="54" t="s">
        <v>16</v>
      </c>
      <c r="F3263" t="s">
        <v>165</v>
      </c>
      <c r="G3263" t="s">
        <v>539</v>
      </c>
      <c r="H3263" s="57">
        <v>4</v>
      </c>
    </row>
    <row r="3264" spans="1:8" x14ac:dyDescent="0.3">
      <c r="A3264">
        <v>3263</v>
      </c>
      <c r="B3264" t="s">
        <v>632</v>
      </c>
      <c r="C3264" t="str">
        <f>TEXT(Table4[[#This Row],[Date]],"MMMM")</f>
        <v>September</v>
      </c>
      <c r="D3264" s="54">
        <v>45170</v>
      </c>
      <c r="E3264" s="54" t="s">
        <v>16</v>
      </c>
      <c r="F3264" t="s">
        <v>165</v>
      </c>
      <c r="G3264" t="s">
        <v>540</v>
      </c>
      <c r="H3264" s="57">
        <v>2</v>
      </c>
    </row>
    <row r="3265" spans="1:8" x14ac:dyDescent="0.3">
      <c r="A3265">
        <v>3264</v>
      </c>
      <c r="B3265" t="s">
        <v>632</v>
      </c>
      <c r="C3265" t="str">
        <f>TEXT(Table4[[#This Row],[Date]],"MMMM")</f>
        <v>September</v>
      </c>
      <c r="D3265" s="54">
        <v>45170</v>
      </c>
      <c r="E3265" s="54" t="s">
        <v>16</v>
      </c>
      <c r="F3265" t="s">
        <v>165</v>
      </c>
      <c r="G3265" t="s">
        <v>541</v>
      </c>
      <c r="H3265" s="57">
        <v>5</v>
      </c>
    </row>
    <row r="3266" spans="1:8" x14ac:dyDescent="0.3">
      <c r="A3266">
        <v>3265</v>
      </c>
      <c r="B3266" t="s">
        <v>632</v>
      </c>
      <c r="C3266" t="str">
        <f>TEXT(Table4[[#This Row],[Date]],"MMMM")</f>
        <v>September</v>
      </c>
      <c r="D3266" s="54">
        <v>45170</v>
      </c>
      <c r="E3266" s="54" t="s">
        <v>16</v>
      </c>
      <c r="F3266" t="s">
        <v>165</v>
      </c>
      <c r="G3266" t="s">
        <v>542</v>
      </c>
      <c r="H3266" s="57">
        <v>4</v>
      </c>
    </row>
    <row r="3267" spans="1:8" x14ac:dyDescent="0.3">
      <c r="A3267">
        <v>3266</v>
      </c>
      <c r="B3267" t="s">
        <v>632</v>
      </c>
      <c r="C3267" t="str">
        <f>TEXT(Table4[[#This Row],[Date]],"MMMM")</f>
        <v>September</v>
      </c>
      <c r="D3267" s="54">
        <v>45170</v>
      </c>
      <c r="E3267" s="54" t="s">
        <v>16</v>
      </c>
      <c r="F3267" t="s">
        <v>165</v>
      </c>
      <c r="G3267" t="s">
        <v>543</v>
      </c>
      <c r="H3267" s="57">
        <v>6</v>
      </c>
    </row>
    <row r="3268" spans="1:8" x14ac:dyDescent="0.3">
      <c r="A3268">
        <v>3267</v>
      </c>
      <c r="B3268" t="s">
        <v>632</v>
      </c>
      <c r="C3268" t="str">
        <f>TEXT(Table4[[#This Row],[Date]],"MMMM")</f>
        <v>September</v>
      </c>
      <c r="D3268" s="54">
        <v>45170</v>
      </c>
      <c r="E3268" s="54" t="s">
        <v>16</v>
      </c>
      <c r="F3268" t="s">
        <v>165</v>
      </c>
      <c r="G3268" t="s">
        <v>544</v>
      </c>
      <c r="H3268" s="57">
        <v>3</v>
      </c>
    </row>
    <row r="3269" spans="1:8" x14ac:dyDescent="0.3">
      <c r="A3269">
        <v>3268</v>
      </c>
      <c r="B3269" t="s">
        <v>632</v>
      </c>
      <c r="C3269" t="str">
        <f>TEXT(Table4[[#This Row],[Date]],"MMMM")</f>
        <v>September</v>
      </c>
      <c r="D3269" s="54">
        <v>45170</v>
      </c>
      <c r="E3269" s="54" t="s">
        <v>16</v>
      </c>
      <c r="F3269" t="s">
        <v>165</v>
      </c>
      <c r="G3269" t="s">
        <v>545</v>
      </c>
      <c r="H3269" s="57">
        <v>0</v>
      </c>
    </row>
    <row r="3270" spans="1:8" x14ac:dyDescent="0.3">
      <c r="A3270">
        <v>3269</v>
      </c>
      <c r="B3270" t="s">
        <v>632</v>
      </c>
      <c r="C3270" t="str">
        <f>TEXT(Table4[[#This Row],[Date]],"MMMM")</f>
        <v>September</v>
      </c>
      <c r="D3270" s="54">
        <v>45170</v>
      </c>
      <c r="E3270" s="54" t="s">
        <v>16</v>
      </c>
      <c r="F3270" t="s">
        <v>165</v>
      </c>
      <c r="G3270" t="s">
        <v>546</v>
      </c>
      <c r="H3270" s="57">
        <v>4</v>
      </c>
    </row>
    <row r="3271" spans="1:8" x14ac:dyDescent="0.3">
      <c r="A3271">
        <v>3270</v>
      </c>
      <c r="B3271" t="s">
        <v>632</v>
      </c>
      <c r="C3271" t="str">
        <f>TEXT(Table4[[#This Row],[Date]],"MMMM")</f>
        <v>September</v>
      </c>
      <c r="D3271" s="54">
        <v>45170</v>
      </c>
      <c r="E3271" s="54" t="s">
        <v>16</v>
      </c>
      <c r="F3271" t="s">
        <v>165</v>
      </c>
      <c r="G3271" t="s">
        <v>547</v>
      </c>
      <c r="H3271" s="57">
        <v>2</v>
      </c>
    </row>
    <row r="3272" spans="1:8" x14ac:dyDescent="0.3">
      <c r="A3272">
        <v>3271</v>
      </c>
      <c r="B3272" t="s">
        <v>632</v>
      </c>
      <c r="C3272" t="str">
        <f>TEXT(Table4[[#This Row],[Date]],"MMMM")</f>
        <v>September</v>
      </c>
      <c r="D3272" s="54">
        <v>45170</v>
      </c>
      <c r="E3272" s="54" t="s">
        <v>16</v>
      </c>
      <c r="F3272" t="s">
        <v>188</v>
      </c>
      <c r="G3272" t="s">
        <v>548</v>
      </c>
      <c r="H3272" s="57">
        <v>3</v>
      </c>
    </row>
    <row r="3273" spans="1:8" x14ac:dyDescent="0.3">
      <c r="A3273">
        <v>3272</v>
      </c>
      <c r="B3273" t="s">
        <v>632</v>
      </c>
      <c r="C3273" t="str">
        <f>TEXT(Table4[[#This Row],[Date]],"MMMM")</f>
        <v>September</v>
      </c>
      <c r="D3273" s="54">
        <v>45170</v>
      </c>
      <c r="E3273" s="54" t="s">
        <v>16</v>
      </c>
      <c r="F3273" t="s">
        <v>188</v>
      </c>
      <c r="G3273" t="s">
        <v>549</v>
      </c>
      <c r="H3273" s="57">
        <v>0</v>
      </c>
    </row>
    <row r="3274" spans="1:8" x14ac:dyDescent="0.3">
      <c r="A3274">
        <v>3273</v>
      </c>
      <c r="B3274" t="s">
        <v>632</v>
      </c>
      <c r="C3274" t="str">
        <f>TEXT(Table4[[#This Row],[Date]],"MMMM")</f>
        <v>September</v>
      </c>
      <c r="D3274" s="54">
        <v>45170</v>
      </c>
      <c r="E3274" s="54" t="s">
        <v>16</v>
      </c>
      <c r="F3274" t="s">
        <v>188</v>
      </c>
      <c r="G3274" t="s">
        <v>550</v>
      </c>
      <c r="H3274" s="57">
        <v>1</v>
      </c>
    </row>
    <row r="3275" spans="1:8" x14ac:dyDescent="0.3">
      <c r="A3275">
        <v>3274</v>
      </c>
      <c r="B3275" t="s">
        <v>632</v>
      </c>
      <c r="C3275" t="str">
        <f>TEXT(Table4[[#This Row],[Date]],"MMMM")</f>
        <v>September</v>
      </c>
      <c r="D3275" s="54">
        <v>45170</v>
      </c>
      <c r="E3275" s="54" t="s">
        <v>16</v>
      </c>
      <c r="F3275" t="s">
        <v>188</v>
      </c>
      <c r="G3275" t="s">
        <v>551</v>
      </c>
      <c r="H3275" s="57">
        <v>0</v>
      </c>
    </row>
    <row r="3276" spans="1:8" x14ac:dyDescent="0.3">
      <c r="A3276">
        <v>3275</v>
      </c>
      <c r="B3276" t="s">
        <v>632</v>
      </c>
      <c r="C3276" t="str">
        <f>TEXT(Table4[[#This Row],[Date]],"MMMM")</f>
        <v>September</v>
      </c>
      <c r="D3276" s="54">
        <v>45170</v>
      </c>
      <c r="E3276" s="54" t="s">
        <v>16</v>
      </c>
      <c r="F3276" t="s">
        <v>188</v>
      </c>
      <c r="G3276" t="s">
        <v>552</v>
      </c>
      <c r="H3276" s="57">
        <v>2</v>
      </c>
    </row>
    <row r="3277" spans="1:8" x14ac:dyDescent="0.3">
      <c r="A3277">
        <v>3276</v>
      </c>
      <c r="B3277" t="s">
        <v>632</v>
      </c>
      <c r="C3277" t="str">
        <f>TEXT(Table4[[#This Row],[Date]],"MMMM")</f>
        <v>September</v>
      </c>
      <c r="D3277" s="54">
        <v>45170</v>
      </c>
      <c r="E3277" s="54" t="s">
        <v>16</v>
      </c>
      <c r="F3277" t="s">
        <v>188</v>
      </c>
      <c r="G3277" t="s">
        <v>553</v>
      </c>
      <c r="H3277" s="57">
        <v>1</v>
      </c>
    </row>
    <row r="3278" spans="1:8" x14ac:dyDescent="0.3">
      <c r="A3278">
        <v>3277</v>
      </c>
      <c r="B3278" t="s">
        <v>632</v>
      </c>
      <c r="C3278" t="str">
        <f>TEXT(Table4[[#This Row],[Date]],"MMMM")</f>
        <v>September</v>
      </c>
      <c r="D3278" s="54">
        <v>45170</v>
      </c>
      <c r="E3278" s="54" t="s">
        <v>16</v>
      </c>
      <c r="F3278" t="s">
        <v>188</v>
      </c>
      <c r="G3278" t="s">
        <v>554</v>
      </c>
      <c r="H3278" s="57">
        <v>0</v>
      </c>
    </row>
    <row r="3279" spans="1:8" x14ac:dyDescent="0.3">
      <c r="A3279">
        <v>3278</v>
      </c>
      <c r="B3279" t="s">
        <v>632</v>
      </c>
      <c r="C3279" t="str">
        <f>TEXT(Table4[[#This Row],[Date]],"MMMM")</f>
        <v>September</v>
      </c>
      <c r="D3279" s="54">
        <v>45170</v>
      </c>
      <c r="E3279" s="54" t="s">
        <v>16</v>
      </c>
      <c r="F3279" t="s">
        <v>188</v>
      </c>
      <c r="G3279" t="s">
        <v>555</v>
      </c>
      <c r="H3279" s="57">
        <v>0</v>
      </c>
    </row>
    <row r="3280" spans="1:8" x14ac:dyDescent="0.3">
      <c r="A3280">
        <v>3279</v>
      </c>
      <c r="B3280" t="s">
        <v>632</v>
      </c>
      <c r="C3280" t="str">
        <f>TEXT(Table4[[#This Row],[Date]],"MMMM")</f>
        <v>September</v>
      </c>
      <c r="D3280" s="54">
        <v>45170</v>
      </c>
      <c r="E3280" s="54" t="s">
        <v>16</v>
      </c>
      <c r="F3280" t="s">
        <v>188</v>
      </c>
      <c r="G3280" t="s">
        <v>556</v>
      </c>
      <c r="H3280" s="57">
        <v>0</v>
      </c>
    </row>
    <row r="3281" spans="1:8" x14ac:dyDescent="0.3">
      <c r="A3281">
        <v>3280</v>
      </c>
      <c r="B3281" t="s">
        <v>632</v>
      </c>
      <c r="C3281" t="str">
        <f>TEXT(Table4[[#This Row],[Date]],"MMMM")</f>
        <v>September</v>
      </c>
      <c r="D3281" s="54">
        <v>45170</v>
      </c>
      <c r="E3281" s="54" t="s">
        <v>16</v>
      </c>
      <c r="F3281" t="s">
        <v>188</v>
      </c>
      <c r="G3281" t="s">
        <v>557</v>
      </c>
      <c r="H3281" s="57">
        <v>0</v>
      </c>
    </row>
    <row r="3282" spans="1:8" x14ac:dyDescent="0.3">
      <c r="A3282">
        <v>3281</v>
      </c>
      <c r="B3282" t="s">
        <v>632</v>
      </c>
      <c r="C3282" t="str">
        <f>TEXT(Table4[[#This Row],[Date]],"MMMM")</f>
        <v>September</v>
      </c>
      <c r="D3282" s="54">
        <v>45170</v>
      </c>
      <c r="E3282" s="54" t="s">
        <v>16</v>
      </c>
      <c r="F3282" t="s">
        <v>199</v>
      </c>
      <c r="G3282" t="s">
        <v>558</v>
      </c>
      <c r="H3282" s="57">
        <v>6</v>
      </c>
    </row>
    <row r="3283" spans="1:8" x14ac:dyDescent="0.3">
      <c r="A3283">
        <v>3282</v>
      </c>
      <c r="B3283" t="s">
        <v>632</v>
      </c>
      <c r="C3283" t="str">
        <f>TEXT(Table4[[#This Row],[Date]],"MMMM")</f>
        <v>September</v>
      </c>
      <c r="D3283" s="54">
        <v>45170</v>
      </c>
      <c r="E3283" s="54" t="s">
        <v>16</v>
      </c>
      <c r="F3283" t="s">
        <v>199</v>
      </c>
      <c r="G3283" t="s">
        <v>559</v>
      </c>
      <c r="H3283" s="57">
        <v>6</v>
      </c>
    </row>
    <row r="3284" spans="1:8" x14ac:dyDescent="0.3">
      <c r="A3284">
        <v>3283</v>
      </c>
      <c r="B3284" t="s">
        <v>632</v>
      </c>
      <c r="C3284" t="str">
        <f>TEXT(Table4[[#This Row],[Date]],"MMMM")</f>
        <v>September</v>
      </c>
      <c r="D3284" s="54">
        <v>45170</v>
      </c>
      <c r="E3284" s="54" t="s">
        <v>16</v>
      </c>
      <c r="F3284" t="s">
        <v>199</v>
      </c>
      <c r="G3284" t="s">
        <v>560</v>
      </c>
      <c r="H3284" s="57">
        <v>6</v>
      </c>
    </row>
    <row r="3285" spans="1:8" x14ac:dyDescent="0.3">
      <c r="A3285">
        <v>3284</v>
      </c>
      <c r="B3285" t="s">
        <v>632</v>
      </c>
      <c r="C3285" t="str">
        <f>TEXT(Table4[[#This Row],[Date]],"MMMM")</f>
        <v>September</v>
      </c>
      <c r="D3285" s="54">
        <v>45170</v>
      </c>
      <c r="E3285" s="54" t="s">
        <v>16</v>
      </c>
      <c r="F3285" t="s">
        <v>199</v>
      </c>
      <c r="G3285" t="s">
        <v>561</v>
      </c>
      <c r="H3285" s="57">
        <v>5</v>
      </c>
    </row>
    <row r="3286" spans="1:8" x14ac:dyDescent="0.3">
      <c r="A3286">
        <v>3285</v>
      </c>
      <c r="B3286" t="s">
        <v>632</v>
      </c>
      <c r="C3286" t="str">
        <f>TEXT(Table4[[#This Row],[Date]],"MMMM")</f>
        <v>September</v>
      </c>
      <c r="D3286" s="54">
        <v>45170</v>
      </c>
      <c r="E3286" s="54" t="s">
        <v>16</v>
      </c>
      <c r="F3286" t="s">
        <v>199</v>
      </c>
      <c r="G3286" t="s">
        <v>562</v>
      </c>
      <c r="H3286" s="57">
        <v>0</v>
      </c>
    </row>
    <row r="3287" spans="1:8" x14ac:dyDescent="0.3">
      <c r="A3287">
        <v>3286</v>
      </c>
      <c r="B3287" t="s">
        <v>632</v>
      </c>
      <c r="C3287" t="str">
        <f>TEXT(Table4[[#This Row],[Date]],"MMMM")</f>
        <v>September</v>
      </c>
      <c r="D3287" s="54">
        <v>45170</v>
      </c>
      <c r="E3287" s="54" t="s">
        <v>16</v>
      </c>
      <c r="F3287" t="s">
        <v>199</v>
      </c>
      <c r="G3287" t="s">
        <v>563</v>
      </c>
      <c r="H3287" s="57">
        <v>6</v>
      </c>
    </row>
    <row r="3288" spans="1:8" x14ac:dyDescent="0.3">
      <c r="A3288">
        <v>3287</v>
      </c>
      <c r="B3288" t="s">
        <v>632</v>
      </c>
      <c r="C3288" t="str">
        <f>TEXT(Table4[[#This Row],[Date]],"MMMM")</f>
        <v>September</v>
      </c>
      <c r="D3288" s="54">
        <v>45170</v>
      </c>
      <c r="E3288" s="54" t="s">
        <v>16</v>
      </c>
      <c r="F3288" t="s">
        <v>199</v>
      </c>
      <c r="G3288" t="s">
        <v>564</v>
      </c>
      <c r="H3288" s="57">
        <v>5</v>
      </c>
    </row>
    <row r="3289" spans="1:8" x14ac:dyDescent="0.3">
      <c r="A3289">
        <v>3288</v>
      </c>
      <c r="B3289" t="s">
        <v>632</v>
      </c>
      <c r="C3289" t="str">
        <f>TEXT(Table4[[#This Row],[Date]],"MMMM")</f>
        <v>September</v>
      </c>
      <c r="D3289" s="54">
        <v>45170</v>
      </c>
      <c r="E3289" s="54" t="s">
        <v>16</v>
      </c>
      <c r="F3289" t="s">
        <v>199</v>
      </c>
      <c r="G3289" t="s">
        <v>565</v>
      </c>
      <c r="H3289" s="57">
        <v>4</v>
      </c>
    </row>
    <row r="3290" spans="1:8" x14ac:dyDescent="0.3">
      <c r="A3290">
        <v>3289</v>
      </c>
      <c r="B3290" t="s">
        <v>632</v>
      </c>
      <c r="C3290" t="str">
        <f>TEXT(Table4[[#This Row],[Date]],"MMMM")</f>
        <v>September</v>
      </c>
      <c r="D3290" s="54">
        <v>45170</v>
      </c>
      <c r="E3290" s="54" t="s">
        <v>16</v>
      </c>
      <c r="F3290" t="s">
        <v>199</v>
      </c>
      <c r="G3290" t="s">
        <v>566</v>
      </c>
      <c r="H3290" s="57">
        <v>2</v>
      </c>
    </row>
    <row r="3291" spans="1:8" x14ac:dyDescent="0.3">
      <c r="A3291">
        <v>3290</v>
      </c>
      <c r="B3291" t="s">
        <v>632</v>
      </c>
      <c r="C3291" t="str">
        <f>TEXT(Table4[[#This Row],[Date]],"MMMM")</f>
        <v>September</v>
      </c>
      <c r="D3291" s="54">
        <v>45170</v>
      </c>
      <c r="E3291" s="54" t="s">
        <v>16</v>
      </c>
      <c r="F3291" t="s">
        <v>199</v>
      </c>
      <c r="G3291" t="s">
        <v>567</v>
      </c>
      <c r="H3291" s="57">
        <v>2</v>
      </c>
    </row>
    <row r="3292" spans="1:8" x14ac:dyDescent="0.3">
      <c r="A3292">
        <v>3291</v>
      </c>
      <c r="B3292" t="s">
        <v>632</v>
      </c>
      <c r="C3292" t="str">
        <f>TEXT(Table4[[#This Row],[Date]],"MMMM")</f>
        <v>September</v>
      </c>
      <c r="D3292" s="54">
        <v>45170</v>
      </c>
      <c r="E3292" s="54" t="s">
        <v>16</v>
      </c>
      <c r="F3292" t="s">
        <v>199</v>
      </c>
      <c r="G3292" t="s">
        <v>568</v>
      </c>
      <c r="H3292" s="57">
        <v>0</v>
      </c>
    </row>
    <row r="3293" spans="1:8" x14ac:dyDescent="0.3">
      <c r="A3293">
        <v>3292</v>
      </c>
      <c r="B3293" t="s">
        <v>632</v>
      </c>
      <c r="C3293" t="str">
        <f>TEXT(Table4[[#This Row],[Date]],"MMMM")</f>
        <v>September</v>
      </c>
      <c r="D3293" s="54">
        <v>45170</v>
      </c>
      <c r="E3293" s="54" t="s">
        <v>16</v>
      </c>
      <c r="F3293" t="s">
        <v>199</v>
      </c>
      <c r="G3293" t="s">
        <v>569</v>
      </c>
      <c r="H3293" s="57">
        <v>0</v>
      </c>
    </row>
    <row r="3294" spans="1:8" x14ac:dyDescent="0.3">
      <c r="A3294">
        <v>3293</v>
      </c>
      <c r="B3294" t="s">
        <v>632</v>
      </c>
      <c r="C3294" t="str">
        <f>TEXT(Table4[[#This Row],[Date]],"MMMM")</f>
        <v>September</v>
      </c>
      <c r="D3294" s="54">
        <v>45170</v>
      </c>
      <c r="E3294" s="54" t="s">
        <v>16</v>
      </c>
      <c r="F3294" t="s">
        <v>199</v>
      </c>
      <c r="G3294" t="s">
        <v>570</v>
      </c>
      <c r="H3294" s="57">
        <v>3</v>
      </c>
    </row>
    <row r="3295" spans="1:8" x14ac:dyDescent="0.3">
      <c r="A3295">
        <v>3294</v>
      </c>
      <c r="B3295" t="s">
        <v>632</v>
      </c>
      <c r="C3295" t="str">
        <f>TEXT(Table4[[#This Row],[Date]],"MMMM")</f>
        <v>September</v>
      </c>
      <c r="D3295" s="54">
        <v>45170</v>
      </c>
      <c r="E3295" s="54" t="s">
        <v>16</v>
      </c>
      <c r="F3295" t="s">
        <v>199</v>
      </c>
      <c r="G3295" t="s">
        <v>571</v>
      </c>
      <c r="H3295" s="57">
        <v>1</v>
      </c>
    </row>
    <row r="3296" spans="1:8" x14ac:dyDescent="0.3">
      <c r="A3296">
        <v>3295</v>
      </c>
      <c r="B3296" t="s">
        <v>632</v>
      </c>
      <c r="C3296" t="str">
        <f>TEXT(Table4[[#This Row],[Date]],"MMMM")</f>
        <v>September</v>
      </c>
      <c r="D3296" s="54">
        <v>45170</v>
      </c>
      <c r="E3296" s="54" t="s">
        <v>16</v>
      </c>
      <c r="F3296" t="s">
        <v>199</v>
      </c>
      <c r="G3296" t="s">
        <v>572</v>
      </c>
      <c r="H3296" s="57">
        <v>1</v>
      </c>
    </row>
    <row r="3297" spans="1:8" x14ac:dyDescent="0.3">
      <c r="A3297">
        <v>3296</v>
      </c>
      <c r="B3297" t="s">
        <v>632</v>
      </c>
      <c r="C3297" t="str">
        <f>TEXT(Table4[[#This Row],[Date]],"MMMM")</f>
        <v>September</v>
      </c>
      <c r="D3297" s="54">
        <v>45170</v>
      </c>
      <c r="E3297" s="54" t="s">
        <v>16</v>
      </c>
      <c r="F3297" t="s">
        <v>199</v>
      </c>
      <c r="G3297" t="s">
        <v>573</v>
      </c>
      <c r="H3297" s="57">
        <v>1</v>
      </c>
    </row>
    <row r="3298" spans="1:8" x14ac:dyDescent="0.3">
      <c r="A3298">
        <v>3297</v>
      </c>
      <c r="B3298" t="s">
        <v>632</v>
      </c>
      <c r="C3298" t="str">
        <f>TEXT(Table4[[#This Row],[Date]],"MMMM")</f>
        <v>September</v>
      </c>
      <c r="D3298" s="54">
        <v>45170</v>
      </c>
      <c r="E3298" s="54" t="s">
        <v>16</v>
      </c>
      <c r="F3298" t="s">
        <v>199</v>
      </c>
      <c r="G3298" t="s">
        <v>574</v>
      </c>
      <c r="H3298" s="57">
        <v>5</v>
      </c>
    </row>
    <row r="3299" spans="1:8" x14ac:dyDescent="0.3">
      <c r="A3299">
        <v>3298</v>
      </c>
      <c r="B3299" t="s">
        <v>632</v>
      </c>
      <c r="C3299" t="str">
        <f>TEXT(Table4[[#This Row],[Date]],"MMMM")</f>
        <v>September</v>
      </c>
      <c r="D3299" s="54">
        <v>45170</v>
      </c>
      <c r="E3299" s="54" t="s">
        <v>16</v>
      </c>
      <c r="F3299" t="s">
        <v>199</v>
      </c>
      <c r="G3299" t="s">
        <v>575</v>
      </c>
      <c r="H3299" s="57">
        <v>0</v>
      </c>
    </row>
    <row r="3300" spans="1:8" x14ac:dyDescent="0.3">
      <c r="A3300">
        <v>3299</v>
      </c>
      <c r="B3300" t="s">
        <v>632</v>
      </c>
      <c r="C3300" t="str">
        <f>TEXT(Table4[[#This Row],[Date]],"MMMM")</f>
        <v>September</v>
      </c>
      <c r="D3300" s="54">
        <v>45170</v>
      </c>
      <c r="E3300" s="54" t="s">
        <v>16</v>
      </c>
      <c r="F3300" t="s">
        <v>199</v>
      </c>
      <c r="G3300" t="s">
        <v>576</v>
      </c>
      <c r="H3300" s="57">
        <v>4</v>
      </c>
    </row>
    <row r="3301" spans="1:8" x14ac:dyDescent="0.3">
      <c r="A3301">
        <v>3300</v>
      </c>
      <c r="B3301" t="s">
        <v>632</v>
      </c>
      <c r="C3301" t="str">
        <f>TEXT(Table4[[#This Row],[Date]],"MMMM")</f>
        <v>September</v>
      </c>
      <c r="D3301" s="54">
        <v>45170</v>
      </c>
      <c r="E3301" s="54" t="s">
        <v>16</v>
      </c>
      <c r="F3301" t="s">
        <v>219</v>
      </c>
      <c r="G3301" t="s">
        <v>577</v>
      </c>
      <c r="H3301" s="57">
        <v>4</v>
      </c>
    </row>
    <row r="3302" spans="1:8" x14ac:dyDescent="0.3">
      <c r="A3302">
        <v>3301</v>
      </c>
      <c r="B3302" t="s">
        <v>632</v>
      </c>
      <c r="C3302" t="str">
        <f>TEXT(Table4[[#This Row],[Date]],"MMMM")</f>
        <v>September</v>
      </c>
      <c r="D3302" s="54">
        <v>45170</v>
      </c>
      <c r="E3302" s="54" t="s">
        <v>16</v>
      </c>
      <c r="F3302" t="s">
        <v>219</v>
      </c>
      <c r="G3302" t="s">
        <v>578</v>
      </c>
      <c r="H3302" s="57">
        <v>6</v>
      </c>
    </row>
    <row r="3303" spans="1:8" x14ac:dyDescent="0.3">
      <c r="A3303">
        <v>3302</v>
      </c>
      <c r="B3303" t="s">
        <v>632</v>
      </c>
      <c r="C3303" t="str">
        <f>TEXT(Table4[[#This Row],[Date]],"MMMM")</f>
        <v>September</v>
      </c>
      <c r="D3303" s="54">
        <v>45170</v>
      </c>
      <c r="E3303" s="54" t="s">
        <v>16</v>
      </c>
      <c r="F3303" t="s">
        <v>219</v>
      </c>
      <c r="G3303" t="s">
        <v>579</v>
      </c>
      <c r="H3303" s="57">
        <v>0</v>
      </c>
    </row>
    <row r="3304" spans="1:8" x14ac:dyDescent="0.3">
      <c r="A3304">
        <v>3303</v>
      </c>
      <c r="B3304" t="s">
        <v>632</v>
      </c>
      <c r="C3304" t="str">
        <f>TEXT(Table4[[#This Row],[Date]],"MMMM")</f>
        <v>September</v>
      </c>
      <c r="D3304" s="54">
        <v>45170</v>
      </c>
      <c r="E3304" s="54" t="s">
        <v>16</v>
      </c>
      <c r="F3304" t="s">
        <v>219</v>
      </c>
      <c r="G3304" t="s">
        <v>580</v>
      </c>
      <c r="H3304" s="57">
        <v>1</v>
      </c>
    </row>
    <row r="3305" spans="1:8" x14ac:dyDescent="0.3">
      <c r="A3305">
        <v>3304</v>
      </c>
      <c r="B3305" t="s">
        <v>632</v>
      </c>
      <c r="C3305" t="str">
        <f>TEXT(Table4[[#This Row],[Date]],"MMMM")</f>
        <v>September</v>
      </c>
      <c r="D3305" s="54">
        <v>45170</v>
      </c>
      <c r="E3305" s="54" t="s">
        <v>16</v>
      </c>
      <c r="F3305" t="s">
        <v>219</v>
      </c>
      <c r="G3305" t="s">
        <v>581</v>
      </c>
      <c r="H3305" s="57">
        <v>0</v>
      </c>
    </row>
    <row r="3306" spans="1:8" x14ac:dyDescent="0.3">
      <c r="A3306">
        <v>3305</v>
      </c>
      <c r="B3306" t="s">
        <v>632</v>
      </c>
      <c r="C3306" t="str">
        <f>TEXT(Table4[[#This Row],[Date]],"MMMM")</f>
        <v>September</v>
      </c>
      <c r="D3306" s="54">
        <v>45170</v>
      </c>
      <c r="E3306" s="54" t="s">
        <v>16</v>
      </c>
      <c r="F3306" t="s">
        <v>219</v>
      </c>
      <c r="G3306" t="s">
        <v>582</v>
      </c>
      <c r="H3306" s="57">
        <v>2</v>
      </c>
    </row>
    <row r="3307" spans="1:8" x14ac:dyDescent="0.3">
      <c r="A3307">
        <v>3306</v>
      </c>
      <c r="B3307" t="s">
        <v>632</v>
      </c>
      <c r="C3307" t="str">
        <f>TEXT(Table4[[#This Row],[Date]],"MMMM")</f>
        <v>September</v>
      </c>
      <c r="D3307" s="54">
        <v>45170</v>
      </c>
      <c r="E3307" s="54" t="s">
        <v>16</v>
      </c>
      <c r="F3307" t="s">
        <v>219</v>
      </c>
      <c r="G3307" t="s">
        <v>583</v>
      </c>
      <c r="H3307" s="57">
        <v>0</v>
      </c>
    </row>
    <row r="3308" spans="1:8" x14ac:dyDescent="0.3">
      <c r="A3308">
        <v>3307</v>
      </c>
      <c r="B3308" t="s">
        <v>632</v>
      </c>
      <c r="C3308" t="str">
        <f>TEXT(Table4[[#This Row],[Date]],"MMMM")</f>
        <v>September</v>
      </c>
      <c r="D3308" s="54">
        <v>45170</v>
      </c>
      <c r="E3308" s="54" t="s">
        <v>16</v>
      </c>
      <c r="F3308" t="s">
        <v>219</v>
      </c>
      <c r="G3308" t="s">
        <v>584</v>
      </c>
      <c r="H3308" s="57">
        <v>0</v>
      </c>
    </row>
    <row r="3309" spans="1:8" x14ac:dyDescent="0.3">
      <c r="A3309">
        <v>3308</v>
      </c>
      <c r="B3309" t="s">
        <v>632</v>
      </c>
      <c r="C3309" t="str">
        <f>TEXT(Table4[[#This Row],[Date]],"MMMM")</f>
        <v>September</v>
      </c>
      <c r="D3309" s="54">
        <v>45170</v>
      </c>
      <c r="E3309" s="54" t="s">
        <v>16</v>
      </c>
      <c r="F3309" t="s">
        <v>219</v>
      </c>
      <c r="G3309" t="s">
        <v>585</v>
      </c>
      <c r="H3309" s="57">
        <v>0</v>
      </c>
    </row>
    <row r="3310" spans="1:8" x14ac:dyDescent="0.3">
      <c r="A3310">
        <v>3309</v>
      </c>
      <c r="B3310" t="s">
        <v>632</v>
      </c>
      <c r="C3310" t="str">
        <f>TEXT(Table4[[#This Row],[Date]],"MMMM")</f>
        <v>September</v>
      </c>
      <c r="D3310" s="54">
        <v>45170</v>
      </c>
      <c r="E3310" s="54" t="s">
        <v>16</v>
      </c>
      <c r="F3310" t="s">
        <v>219</v>
      </c>
      <c r="G3310" t="s">
        <v>586</v>
      </c>
      <c r="H3310" s="57">
        <v>0</v>
      </c>
    </row>
    <row r="3311" spans="1:8" x14ac:dyDescent="0.3">
      <c r="A3311">
        <v>3310</v>
      </c>
      <c r="B3311" t="s">
        <v>632</v>
      </c>
      <c r="C3311" t="str">
        <f>TEXT(Table4[[#This Row],[Date]],"MMMM")</f>
        <v>September</v>
      </c>
      <c r="D3311" s="54">
        <v>45170</v>
      </c>
      <c r="E3311" s="54" t="s">
        <v>16</v>
      </c>
      <c r="F3311" t="s">
        <v>219</v>
      </c>
      <c r="G3311" t="s">
        <v>587</v>
      </c>
      <c r="H3311" s="57">
        <v>0</v>
      </c>
    </row>
    <row r="3312" spans="1:8" x14ac:dyDescent="0.3">
      <c r="A3312">
        <v>3311</v>
      </c>
      <c r="B3312" t="s">
        <v>632</v>
      </c>
      <c r="C3312" t="str">
        <f>TEXT(Table4[[#This Row],[Date]],"MMMM")</f>
        <v>September</v>
      </c>
      <c r="D3312" s="54">
        <v>45170</v>
      </c>
      <c r="E3312" s="54" t="s">
        <v>16</v>
      </c>
      <c r="F3312" t="s">
        <v>219</v>
      </c>
      <c r="G3312" t="s">
        <v>588</v>
      </c>
      <c r="H3312" s="57">
        <v>0</v>
      </c>
    </row>
    <row r="3313" spans="1:8" x14ac:dyDescent="0.3">
      <c r="A3313">
        <v>3312</v>
      </c>
      <c r="B3313" t="s">
        <v>632</v>
      </c>
      <c r="C3313" t="str">
        <f>TEXT(Table4[[#This Row],[Date]],"MMMM")</f>
        <v>September</v>
      </c>
      <c r="D3313" s="54">
        <v>45170</v>
      </c>
      <c r="E3313" s="54" t="s">
        <v>16</v>
      </c>
      <c r="F3313" t="s">
        <v>219</v>
      </c>
      <c r="G3313" t="s">
        <v>589</v>
      </c>
      <c r="H3313" s="57">
        <v>0</v>
      </c>
    </row>
    <row r="3314" spans="1:8" x14ac:dyDescent="0.3">
      <c r="A3314">
        <v>3313</v>
      </c>
      <c r="B3314" t="s">
        <v>632</v>
      </c>
      <c r="C3314" t="str">
        <f>TEXT(Table4[[#This Row],[Date]],"MMMM")</f>
        <v>September</v>
      </c>
      <c r="D3314" s="54">
        <v>45170</v>
      </c>
      <c r="E3314" s="54" t="s">
        <v>16</v>
      </c>
      <c r="F3314" t="s">
        <v>233</v>
      </c>
      <c r="G3314" t="s">
        <v>590</v>
      </c>
      <c r="H3314" s="57">
        <v>1</v>
      </c>
    </row>
    <row r="3315" spans="1:8" x14ac:dyDescent="0.3">
      <c r="A3315">
        <v>3314</v>
      </c>
      <c r="B3315" t="s">
        <v>632</v>
      </c>
      <c r="C3315" t="str">
        <f>TEXT(Table4[[#This Row],[Date]],"MMMM")</f>
        <v>September</v>
      </c>
      <c r="D3315" s="54">
        <v>45170</v>
      </c>
      <c r="E3315" s="54" t="s">
        <v>16</v>
      </c>
      <c r="F3315" t="s">
        <v>233</v>
      </c>
      <c r="G3315" t="s">
        <v>591</v>
      </c>
      <c r="H3315" s="57">
        <v>0</v>
      </c>
    </row>
    <row r="3316" spans="1:8" x14ac:dyDescent="0.3">
      <c r="A3316">
        <v>3315</v>
      </c>
      <c r="B3316" t="s">
        <v>632</v>
      </c>
      <c r="C3316" t="str">
        <f>TEXT(Table4[[#This Row],[Date]],"MMMM")</f>
        <v>September</v>
      </c>
      <c r="D3316" s="54">
        <v>45170</v>
      </c>
      <c r="E3316" s="54" t="s">
        <v>16</v>
      </c>
      <c r="F3316" t="s">
        <v>233</v>
      </c>
      <c r="G3316" t="s">
        <v>592</v>
      </c>
      <c r="H3316" s="57">
        <v>1</v>
      </c>
    </row>
    <row r="3317" spans="1:8" x14ac:dyDescent="0.3">
      <c r="A3317">
        <v>3316</v>
      </c>
      <c r="B3317" t="s">
        <v>632</v>
      </c>
      <c r="C3317" t="str">
        <f>TEXT(Table4[[#This Row],[Date]],"MMMM")</f>
        <v>September</v>
      </c>
      <c r="D3317" s="54">
        <v>45170</v>
      </c>
      <c r="E3317" s="54" t="s">
        <v>16</v>
      </c>
      <c r="F3317" t="s">
        <v>233</v>
      </c>
      <c r="G3317" t="s">
        <v>593</v>
      </c>
      <c r="H3317" s="57">
        <v>0</v>
      </c>
    </row>
    <row r="3318" spans="1:8" x14ac:dyDescent="0.3">
      <c r="A3318">
        <v>3317</v>
      </c>
      <c r="B3318" t="s">
        <v>632</v>
      </c>
      <c r="C3318" t="str">
        <f>TEXT(Table4[[#This Row],[Date]],"MMMM")</f>
        <v>September</v>
      </c>
      <c r="D3318" s="54">
        <v>45170</v>
      </c>
      <c r="E3318" s="54" t="s">
        <v>16</v>
      </c>
      <c r="F3318" t="s">
        <v>233</v>
      </c>
      <c r="G3318" t="s">
        <v>594</v>
      </c>
      <c r="H3318" s="57">
        <v>1</v>
      </c>
    </row>
    <row r="3319" spans="1:8" x14ac:dyDescent="0.3">
      <c r="A3319">
        <v>3318</v>
      </c>
      <c r="B3319" t="s">
        <v>632</v>
      </c>
      <c r="C3319" t="str">
        <f>TEXT(Table4[[#This Row],[Date]],"MMMM")</f>
        <v>September</v>
      </c>
      <c r="D3319" s="54">
        <v>45170</v>
      </c>
      <c r="E3319" s="54" t="s">
        <v>16</v>
      </c>
      <c r="F3319" t="s">
        <v>233</v>
      </c>
      <c r="G3319" t="s">
        <v>595</v>
      </c>
      <c r="H3319" s="57">
        <v>1</v>
      </c>
    </row>
    <row r="3320" spans="1:8" x14ac:dyDescent="0.3">
      <c r="A3320">
        <v>3319</v>
      </c>
      <c r="B3320" t="s">
        <v>632</v>
      </c>
      <c r="C3320" t="str">
        <f>TEXT(Table4[[#This Row],[Date]],"MMMM")</f>
        <v>September</v>
      </c>
      <c r="D3320" s="54">
        <v>45170</v>
      </c>
      <c r="E3320" s="54" t="s">
        <v>16</v>
      </c>
      <c r="F3320" t="s">
        <v>233</v>
      </c>
      <c r="G3320" t="s">
        <v>596</v>
      </c>
      <c r="H3320" s="57">
        <v>2</v>
      </c>
    </row>
    <row r="3321" spans="1:8" x14ac:dyDescent="0.3">
      <c r="A3321">
        <v>3320</v>
      </c>
      <c r="B3321" t="s">
        <v>632</v>
      </c>
      <c r="C3321" t="str">
        <f>TEXT(Table4[[#This Row],[Date]],"MMMM")</f>
        <v>September</v>
      </c>
      <c r="D3321" s="54">
        <v>45170</v>
      </c>
      <c r="E3321" s="54" t="s">
        <v>16</v>
      </c>
      <c r="F3321" t="s">
        <v>233</v>
      </c>
      <c r="G3321" t="s">
        <v>597</v>
      </c>
      <c r="H3321" s="57">
        <v>3</v>
      </c>
    </row>
    <row r="3322" spans="1:8" x14ac:dyDescent="0.3">
      <c r="A3322">
        <v>3321</v>
      </c>
      <c r="B3322" t="s">
        <v>632</v>
      </c>
      <c r="C3322" t="str">
        <f>TEXT(Table4[[#This Row],[Date]],"MMMM")</f>
        <v>September</v>
      </c>
      <c r="D3322" s="54">
        <v>45170</v>
      </c>
      <c r="E3322" s="54" t="s">
        <v>16</v>
      </c>
      <c r="F3322" t="s">
        <v>233</v>
      </c>
      <c r="G3322" t="s">
        <v>598</v>
      </c>
      <c r="H3322" s="57">
        <v>5</v>
      </c>
    </row>
    <row r="3323" spans="1:8" x14ac:dyDescent="0.3">
      <c r="A3323">
        <v>3322</v>
      </c>
      <c r="B3323" t="s">
        <v>632</v>
      </c>
      <c r="C3323" t="str">
        <f>TEXT(Table4[[#This Row],[Date]],"MMMM")</f>
        <v>September</v>
      </c>
      <c r="D3323" s="54">
        <v>45170</v>
      </c>
      <c r="E3323" s="54" t="s">
        <v>16</v>
      </c>
      <c r="F3323" t="s">
        <v>233</v>
      </c>
      <c r="G3323" t="s">
        <v>599</v>
      </c>
      <c r="H3323" s="57">
        <v>2</v>
      </c>
    </row>
    <row r="3324" spans="1:8" x14ac:dyDescent="0.3">
      <c r="A3324">
        <v>3323</v>
      </c>
      <c r="B3324" t="s">
        <v>632</v>
      </c>
      <c r="C3324" t="str">
        <f>TEXT(Table4[[#This Row],[Date]],"MMMM")</f>
        <v>September</v>
      </c>
      <c r="D3324" s="54">
        <v>45170</v>
      </c>
      <c r="E3324" s="54" t="s">
        <v>16</v>
      </c>
      <c r="F3324" t="s">
        <v>233</v>
      </c>
      <c r="G3324" t="s">
        <v>600</v>
      </c>
      <c r="H3324" s="57">
        <v>5</v>
      </c>
    </row>
    <row r="3325" spans="1:8" x14ac:dyDescent="0.3">
      <c r="A3325">
        <v>3324</v>
      </c>
      <c r="B3325" t="s">
        <v>632</v>
      </c>
      <c r="C3325" t="str">
        <f>TEXT(Table4[[#This Row],[Date]],"MMMM")</f>
        <v>September</v>
      </c>
      <c r="D3325" s="54">
        <v>45170</v>
      </c>
      <c r="E3325" s="54" t="s">
        <v>16</v>
      </c>
      <c r="F3325" t="s">
        <v>233</v>
      </c>
      <c r="G3325" t="s">
        <v>601</v>
      </c>
      <c r="H3325" s="57">
        <v>5</v>
      </c>
    </row>
    <row r="3326" spans="1:8" x14ac:dyDescent="0.3">
      <c r="A3326">
        <v>3325</v>
      </c>
      <c r="B3326" t="s">
        <v>632</v>
      </c>
      <c r="C3326" t="str">
        <f>TEXT(Table4[[#This Row],[Date]],"MMMM")</f>
        <v>September</v>
      </c>
      <c r="D3326" s="54">
        <v>45170</v>
      </c>
      <c r="E3326" s="54" t="s">
        <v>16</v>
      </c>
      <c r="F3326" t="s">
        <v>233</v>
      </c>
      <c r="G3326" t="s">
        <v>602</v>
      </c>
      <c r="H3326" s="57">
        <v>4</v>
      </c>
    </row>
    <row r="3327" spans="1:8" x14ac:dyDescent="0.3">
      <c r="A3327">
        <v>3326</v>
      </c>
      <c r="B3327" t="s">
        <v>632</v>
      </c>
      <c r="C3327" t="str">
        <f>TEXT(Table4[[#This Row],[Date]],"MMMM")</f>
        <v>September</v>
      </c>
      <c r="D3327" s="54">
        <v>45170</v>
      </c>
      <c r="E3327" s="54" t="s">
        <v>16</v>
      </c>
      <c r="F3327" t="s">
        <v>233</v>
      </c>
      <c r="G3327" t="s">
        <v>603</v>
      </c>
      <c r="H3327" s="57">
        <v>1</v>
      </c>
    </row>
    <row r="3328" spans="1:8" x14ac:dyDescent="0.3">
      <c r="A3328">
        <v>3327</v>
      </c>
      <c r="B3328" t="s">
        <v>632</v>
      </c>
      <c r="C3328" t="str">
        <f>TEXT(Table4[[#This Row],[Date]],"MMMM")</f>
        <v>September</v>
      </c>
      <c r="D3328" s="54">
        <v>45170</v>
      </c>
      <c r="E3328" s="54" t="s">
        <v>16</v>
      </c>
      <c r="F3328" t="s">
        <v>233</v>
      </c>
      <c r="G3328" t="s">
        <v>604</v>
      </c>
      <c r="H3328" s="57">
        <v>2</v>
      </c>
    </row>
    <row r="3329" spans="1:8" x14ac:dyDescent="0.3">
      <c r="A3329">
        <v>3328</v>
      </c>
      <c r="B3329" t="s">
        <v>632</v>
      </c>
      <c r="C3329" t="str">
        <f>TEXT(Table4[[#This Row],[Date]],"MMMM")</f>
        <v>September</v>
      </c>
      <c r="D3329" s="54">
        <v>45170</v>
      </c>
      <c r="E3329" s="54" t="s">
        <v>16</v>
      </c>
      <c r="F3329" t="s">
        <v>233</v>
      </c>
      <c r="G3329" t="s">
        <v>605</v>
      </c>
      <c r="H3329" s="57">
        <v>0</v>
      </c>
    </row>
    <row r="3330" spans="1:8" x14ac:dyDescent="0.3">
      <c r="A3330">
        <v>3329</v>
      </c>
      <c r="B3330" t="s">
        <v>632</v>
      </c>
      <c r="C3330" t="str">
        <f>TEXT(Table4[[#This Row],[Date]],"MMMM")</f>
        <v>September</v>
      </c>
      <c r="D3330" s="54">
        <v>45170</v>
      </c>
      <c r="E3330" s="54" t="s">
        <v>16</v>
      </c>
      <c r="F3330" t="s">
        <v>233</v>
      </c>
      <c r="G3330" t="s">
        <v>606</v>
      </c>
      <c r="H3330" s="57">
        <v>3</v>
      </c>
    </row>
    <row r="3331" spans="1:8" x14ac:dyDescent="0.3">
      <c r="A3331">
        <v>3330</v>
      </c>
      <c r="B3331" t="s">
        <v>632</v>
      </c>
      <c r="C3331" t="str">
        <f>TEXT(Table4[[#This Row],[Date]],"MMMM")</f>
        <v>September</v>
      </c>
      <c r="D3331" s="54">
        <v>45170</v>
      </c>
      <c r="E3331" s="54" t="s">
        <v>16</v>
      </c>
      <c r="F3331" t="s">
        <v>233</v>
      </c>
      <c r="G3331" t="s">
        <v>607</v>
      </c>
      <c r="H3331" s="57">
        <v>4</v>
      </c>
    </row>
    <row r="3332" spans="1:8" x14ac:dyDescent="0.3">
      <c r="A3332">
        <v>3331</v>
      </c>
      <c r="B3332" t="s">
        <v>632</v>
      </c>
      <c r="C3332" t="str">
        <f>TEXT(Table4[[#This Row],[Date]],"MMMM")</f>
        <v>September</v>
      </c>
      <c r="D3332" s="54">
        <v>45170</v>
      </c>
      <c r="E3332" s="54" t="s">
        <v>16</v>
      </c>
      <c r="F3332" t="s">
        <v>233</v>
      </c>
      <c r="G3332" t="s">
        <v>608</v>
      </c>
      <c r="H3332" s="57">
        <v>4</v>
      </c>
    </row>
    <row r="3333" spans="1:8" x14ac:dyDescent="0.3">
      <c r="A3333">
        <v>3332</v>
      </c>
      <c r="B3333" t="s">
        <v>632</v>
      </c>
      <c r="C3333" t="str">
        <f>TEXT(Table4[[#This Row],[Date]],"MMMM")</f>
        <v>September</v>
      </c>
      <c r="D3333" s="54">
        <v>45170</v>
      </c>
      <c r="E3333" s="54" t="s">
        <v>16</v>
      </c>
      <c r="F3333" t="s">
        <v>233</v>
      </c>
      <c r="G3333" t="s">
        <v>609</v>
      </c>
      <c r="H3333" s="57">
        <v>1</v>
      </c>
    </row>
    <row r="3334" spans="1:8" x14ac:dyDescent="0.3">
      <c r="A3334">
        <v>3333</v>
      </c>
      <c r="B3334" t="s">
        <v>632</v>
      </c>
      <c r="C3334" t="str">
        <f>TEXT(Table4[[#This Row],[Date]],"MMMM")</f>
        <v>September</v>
      </c>
      <c r="D3334" s="54">
        <v>45170</v>
      </c>
      <c r="E3334" s="54" t="s">
        <v>16</v>
      </c>
      <c r="F3334" t="s">
        <v>233</v>
      </c>
      <c r="G3334" t="s">
        <v>610</v>
      </c>
      <c r="H3334" s="57">
        <v>0</v>
      </c>
    </row>
    <row r="3335" spans="1:8" x14ac:dyDescent="0.3">
      <c r="A3335">
        <v>3334</v>
      </c>
      <c r="B3335" t="s">
        <v>632</v>
      </c>
      <c r="C3335" t="str">
        <f>TEXT(Table4[[#This Row],[Date]],"MMMM")</f>
        <v>September</v>
      </c>
      <c r="D3335" s="54">
        <v>45170</v>
      </c>
      <c r="E3335" s="54" t="s">
        <v>16</v>
      </c>
      <c r="F3335" t="s">
        <v>233</v>
      </c>
      <c r="G3335" t="s">
        <v>611</v>
      </c>
      <c r="H3335" s="57">
        <v>0</v>
      </c>
    </row>
    <row r="3336" spans="1:8" x14ac:dyDescent="0.3">
      <c r="A3336">
        <v>3335</v>
      </c>
      <c r="B3336" t="s">
        <v>632</v>
      </c>
      <c r="C3336" t="str">
        <f>TEXT(Table4[[#This Row],[Date]],"MMMM")</f>
        <v>September</v>
      </c>
      <c r="D3336" s="54">
        <v>45170</v>
      </c>
      <c r="E3336" s="54" t="s">
        <v>16</v>
      </c>
      <c r="F3336" t="s">
        <v>233</v>
      </c>
      <c r="G3336" t="s">
        <v>612</v>
      </c>
      <c r="H3336" s="57">
        <v>5</v>
      </c>
    </row>
    <row r="3337" spans="1:8" hidden="1" x14ac:dyDescent="0.3">
      <c r="A3337">
        <v>3336</v>
      </c>
      <c r="B3337" t="s">
        <v>633</v>
      </c>
      <c r="C3337" t="str">
        <f>TEXT(Table4[[#This Row],[Date]],"MMMM")</f>
        <v>September</v>
      </c>
      <c r="D3337" s="54">
        <v>45170</v>
      </c>
      <c r="E3337" s="54" t="s">
        <v>17</v>
      </c>
      <c r="F3337" t="s">
        <v>104</v>
      </c>
      <c r="G3337" t="s">
        <v>465</v>
      </c>
      <c r="H3337" s="57">
        <v>5</v>
      </c>
    </row>
    <row r="3338" spans="1:8" hidden="1" x14ac:dyDescent="0.3">
      <c r="A3338">
        <v>3337</v>
      </c>
      <c r="B3338" t="s">
        <v>633</v>
      </c>
      <c r="C3338" t="str">
        <f>TEXT(Table4[[#This Row],[Date]],"MMMM")</f>
        <v>September</v>
      </c>
      <c r="D3338" s="54">
        <v>45170</v>
      </c>
      <c r="E3338" s="54" t="s">
        <v>17</v>
      </c>
      <c r="F3338" t="s">
        <v>104</v>
      </c>
      <c r="G3338" t="s">
        <v>466</v>
      </c>
      <c r="H3338" s="57">
        <v>0</v>
      </c>
    </row>
    <row r="3339" spans="1:8" hidden="1" x14ac:dyDescent="0.3">
      <c r="A3339">
        <v>3338</v>
      </c>
      <c r="B3339" t="s">
        <v>633</v>
      </c>
      <c r="C3339" t="str">
        <f>TEXT(Table4[[#This Row],[Date]],"MMMM")</f>
        <v>September</v>
      </c>
      <c r="D3339" s="54">
        <v>45170</v>
      </c>
      <c r="E3339" s="54" t="s">
        <v>17</v>
      </c>
      <c r="F3339" t="s">
        <v>104</v>
      </c>
      <c r="G3339" t="s">
        <v>467</v>
      </c>
      <c r="H3339" s="57">
        <v>0</v>
      </c>
    </row>
    <row r="3340" spans="1:8" hidden="1" x14ac:dyDescent="0.3">
      <c r="A3340">
        <v>3339</v>
      </c>
      <c r="B3340" t="s">
        <v>633</v>
      </c>
      <c r="C3340" t="str">
        <f>TEXT(Table4[[#This Row],[Date]],"MMMM")</f>
        <v>September</v>
      </c>
      <c r="D3340" s="54">
        <v>45170</v>
      </c>
      <c r="E3340" s="54" t="s">
        <v>17</v>
      </c>
      <c r="F3340" t="s">
        <v>104</v>
      </c>
      <c r="G3340" t="s">
        <v>468</v>
      </c>
      <c r="H3340" s="57">
        <v>0</v>
      </c>
    </row>
    <row r="3341" spans="1:8" hidden="1" x14ac:dyDescent="0.3">
      <c r="A3341">
        <v>3340</v>
      </c>
      <c r="B3341" t="s">
        <v>633</v>
      </c>
      <c r="C3341" t="str">
        <f>TEXT(Table4[[#This Row],[Date]],"MMMM")</f>
        <v>September</v>
      </c>
      <c r="D3341" s="54">
        <v>45170</v>
      </c>
      <c r="E3341" s="54" t="s">
        <v>17</v>
      </c>
      <c r="F3341" t="s">
        <v>104</v>
      </c>
      <c r="G3341" t="s">
        <v>469</v>
      </c>
      <c r="H3341" s="57">
        <v>0</v>
      </c>
    </row>
    <row r="3342" spans="1:8" hidden="1" x14ac:dyDescent="0.3">
      <c r="A3342">
        <v>3341</v>
      </c>
      <c r="B3342" t="s">
        <v>633</v>
      </c>
      <c r="C3342" t="str">
        <f>TEXT(Table4[[#This Row],[Date]],"MMMM")</f>
        <v>September</v>
      </c>
      <c r="D3342" s="54">
        <v>45170</v>
      </c>
      <c r="E3342" s="54" t="s">
        <v>17</v>
      </c>
      <c r="F3342" t="s">
        <v>104</v>
      </c>
      <c r="G3342" t="s">
        <v>470</v>
      </c>
      <c r="H3342" s="57">
        <v>0</v>
      </c>
    </row>
    <row r="3343" spans="1:8" hidden="1" x14ac:dyDescent="0.3">
      <c r="A3343">
        <v>3342</v>
      </c>
      <c r="B3343" t="s">
        <v>633</v>
      </c>
      <c r="C3343" t="str">
        <f>TEXT(Table4[[#This Row],[Date]],"MMMM")</f>
        <v>September</v>
      </c>
      <c r="D3343" s="54">
        <v>45170</v>
      </c>
      <c r="E3343" s="54" t="s">
        <v>17</v>
      </c>
      <c r="F3343" t="s">
        <v>104</v>
      </c>
      <c r="G3343" t="s">
        <v>471</v>
      </c>
      <c r="H3343" s="57">
        <v>0</v>
      </c>
    </row>
    <row r="3344" spans="1:8" hidden="1" x14ac:dyDescent="0.3">
      <c r="A3344">
        <v>3343</v>
      </c>
      <c r="B3344" t="s">
        <v>633</v>
      </c>
      <c r="C3344" t="str">
        <f>TEXT(Table4[[#This Row],[Date]],"MMMM")</f>
        <v>September</v>
      </c>
      <c r="D3344" s="54">
        <v>45170</v>
      </c>
      <c r="E3344" s="54" t="s">
        <v>17</v>
      </c>
      <c r="F3344" t="s">
        <v>104</v>
      </c>
      <c r="G3344" t="s">
        <v>472</v>
      </c>
      <c r="H3344" s="57">
        <v>0</v>
      </c>
    </row>
    <row r="3345" spans="1:8" hidden="1" x14ac:dyDescent="0.3">
      <c r="A3345">
        <v>3344</v>
      </c>
      <c r="B3345" t="s">
        <v>633</v>
      </c>
      <c r="C3345" t="str">
        <f>TEXT(Table4[[#This Row],[Date]],"MMMM")</f>
        <v>September</v>
      </c>
      <c r="D3345" s="54">
        <v>45170</v>
      </c>
      <c r="E3345" s="54" t="s">
        <v>17</v>
      </c>
      <c r="F3345" t="s">
        <v>104</v>
      </c>
      <c r="G3345" t="s">
        <v>473</v>
      </c>
      <c r="H3345" s="57">
        <v>0</v>
      </c>
    </row>
    <row r="3346" spans="1:8" hidden="1" x14ac:dyDescent="0.3">
      <c r="A3346">
        <v>3345</v>
      </c>
      <c r="B3346" t="s">
        <v>633</v>
      </c>
      <c r="C3346" t="str">
        <f>TEXT(Table4[[#This Row],[Date]],"MMMM")</f>
        <v>September</v>
      </c>
      <c r="D3346" s="54">
        <v>45170</v>
      </c>
      <c r="E3346" s="54" t="s">
        <v>17</v>
      </c>
      <c r="F3346" t="s">
        <v>104</v>
      </c>
      <c r="G3346" t="s">
        <v>474</v>
      </c>
      <c r="H3346" s="57">
        <v>0</v>
      </c>
    </row>
    <row r="3347" spans="1:8" hidden="1" x14ac:dyDescent="0.3">
      <c r="A3347">
        <v>3346</v>
      </c>
      <c r="B3347" t="s">
        <v>633</v>
      </c>
      <c r="C3347" t="str">
        <f>TEXT(Table4[[#This Row],[Date]],"MMMM")</f>
        <v>September</v>
      </c>
      <c r="D3347" s="54">
        <v>45170</v>
      </c>
      <c r="E3347" s="54" t="s">
        <v>17</v>
      </c>
      <c r="F3347" t="s">
        <v>104</v>
      </c>
      <c r="G3347" t="s">
        <v>475</v>
      </c>
      <c r="H3347" s="57">
        <v>0</v>
      </c>
    </row>
    <row r="3348" spans="1:8" hidden="1" x14ac:dyDescent="0.3">
      <c r="A3348">
        <v>3347</v>
      </c>
      <c r="B3348" t="s">
        <v>633</v>
      </c>
      <c r="C3348" t="str">
        <f>TEXT(Table4[[#This Row],[Date]],"MMMM")</f>
        <v>September</v>
      </c>
      <c r="D3348" s="54">
        <v>45170</v>
      </c>
      <c r="E3348" s="54" t="s">
        <v>17</v>
      </c>
      <c r="F3348" t="s">
        <v>104</v>
      </c>
      <c r="G3348" t="s">
        <v>476</v>
      </c>
      <c r="H3348" s="57">
        <v>0</v>
      </c>
    </row>
    <row r="3349" spans="1:8" hidden="1" x14ac:dyDescent="0.3">
      <c r="A3349">
        <v>3348</v>
      </c>
      <c r="B3349" t="s">
        <v>633</v>
      </c>
      <c r="C3349" t="str">
        <f>TEXT(Table4[[#This Row],[Date]],"MMMM")</f>
        <v>September</v>
      </c>
      <c r="D3349" s="54">
        <v>45170</v>
      </c>
      <c r="E3349" s="54" t="s">
        <v>17</v>
      </c>
      <c r="F3349" t="s">
        <v>104</v>
      </c>
      <c r="G3349" t="s">
        <v>477</v>
      </c>
      <c r="H3349" s="57">
        <v>0</v>
      </c>
    </row>
    <row r="3350" spans="1:8" hidden="1" x14ac:dyDescent="0.3">
      <c r="A3350">
        <v>3349</v>
      </c>
      <c r="B3350" t="s">
        <v>633</v>
      </c>
      <c r="C3350" t="str">
        <f>TEXT(Table4[[#This Row],[Date]],"MMMM")</f>
        <v>September</v>
      </c>
      <c r="D3350" s="54">
        <v>45170</v>
      </c>
      <c r="E3350" s="54" t="s">
        <v>17</v>
      </c>
      <c r="F3350" t="s">
        <v>104</v>
      </c>
      <c r="G3350" t="s">
        <v>478</v>
      </c>
      <c r="H3350" s="57">
        <v>0</v>
      </c>
    </row>
    <row r="3351" spans="1:8" hidden="1" x14ac:dyDescent="0.3">
      <c r="A3351">
        <v>3350</v>
      </c>
      <c r="B3351" t="s">
        <v>633</v>
      </c>
      <c r="C3351" t="str">
        <f>TEXT(Table4[[#This Row],[Date]],"MMMM")</f>
        <v>September</v>
      </c>
      <c r="D3351" s="54">
        <v>45170</v>
      </c>
      <c r="E3351" s="54" t="s">
        <v>17</v>
      </c>
      <c r="F3351" t="s">
        <v>104</v>
      </c>
      <c r="G3351" t="s">
        <v>479</v>
      </c>
      <c r="H3351" s="57">
        <v>0</v>
      </c>
    </row>
    <row r="3352" spans="1:8" hidden="1" x14ac:dyDescent="0.3">
      <c r="A3352">
        <v>3351</v>
      </c>
      <c r="B3352" t="s">
        <v>633</v>
      </c>
      <c r="C3352" t="str">
        <f>TEXT(Table4[[#This Row],[Date]],"MMMM")</f>
        <v>September</v>
      </c>
      <c r="D3352" s="54">
        <v>45170</v>
      </c>
      <c r="E3352" s="54" t="s">
        <v>17</v>
      </c>
      <c r="F3352" t="s">
        <v>104</v>
      </c>
      <c r="G3352" t="s">
        <v>480</v>
      </c>
      <c r="H3352" s="57">
        <v>0</v>
      </c>
    </row>
    <row r="3353" spans="1:8" hidden="1" x14ac:dyDescent="0.3">
      <c r="A3353">
        <v>3352</v>
      </c>
      <c r="B3353" t="s">
        <v>633</v>
      </c>
      <c r="C3353" t="str">
        <f>TEXT(Table4[[#This Row],[Date]],"MMMM")</f>
        <v>September</v>
      </c>
      <c r="D3353" s="54">
        <v>45170</v>
      </c>
      <c r="E3353" s="54" t="s">
        <v>17</v>
      </c>
      <c r="F3353" t="s">
        <v>104</v>
      </c>
      <c r="G3353" t="s">
        <v>481</v>
      </c>
      <c r="H3353" s="57">
        <v>0</v>
      </c>
    </row>
    <row r="3354" spans="1:8" hidden="1" x14ac:dyDescent="0.3">
      <c r="A3354">
        <v>3353</v>
      </c>
      <c r="B3354" t="s">
        <v>633</v>
      </c>
      <c r="C3354" t="str">
        <f>TEXT(Table4[[#This Row],[Date]],"MMMM")</f>
        <v>September</v>
      </c>
      <c r="D3354" s="54">
        <v>45170</v>
      </c>
      <c r="E3354" s="54" t="s">
        <v>17</v>
      </c>
      <c r="F3354" t="s">
        <v>104</v>
      </c>
      <c r="G3354" t="s">
        <v>482</v>
      </c>
      <c r="H3354" s="57">
        <v>0</v>
      </c>
    </row>
    <row r="3355" spans="1:8" hidden="1" x14ac:dyDescent="0.3">
      <c r="A3355">
        <v>3354</v>
      </c>
      <c r="B3355" t="s">
        <v>633</v>
      </c>
      <c r="C3355" t="str">
        <f>TEXT(Table4[[#This Row],[Date]],"MMMM")</f>
        <v>September</v>
      </c>
      <c r="D3355" s="54">
        <v>45170</v>
      </c>
      <c r="E3355" s="54" t="s">
        <v>17</v>
      </c>
      <c r="F3355" t="s">
        <v>104</v>
      </c>
      <c r="G3355" t="s">
        <v>483</v>
      </c>
      <c r="H3355" s="57">
        <v>4</v>
      </c>
    </row>
    <row r="3356" spans="1:8" hidden="1" x14ac:dyDescent="0.3">
      <c r="A3356">
        <v>3355</v>
      </c>
      <c r="B3356" t="s">
        <v>633</v>
      </c>
      <c r="C3356" t="str">
        <f>TEXT(Table4[[#This Row],[Date]],"MMMM")</f>
        <v>September</v>
      </c>
      <c r="D3356" s="54">
        <v>45170</v>
      </c>
      <c r="E3356" s="54" t="s">
        <v>17</v>
      </c>
      <c r="F3356" t="s">
        <v>104</v>
      </c>
      <c r="G3356" t="s">
        <v>484</v>
      </c>
      <c r="H3356" s="57">
        <v>2</v>
      </c>
    </row>
    <row r="3357" spans="1:8" hidden="1" x14ac:dyDescent="0.3">
      <c r="A3357">
        <v>3356</v>
      </c>
      <c r="B3357" t="s">
        <v>633</v>
      </c>
      <c r="C3357" t="str">
        <f>TEXT(Table4[[#This Row],[Date]],"MMMM")</f>
        <v>September</v>
      </c>
      <c r="D3357" s="54">
        <v>45170</v>
      </c>
      <c r="E3357" s="54" t="s">
        <v>17</v>
      </c>
      <c r="F3357" t="s">
        <v>104</v>
      </c>
      <c r="G3357" t="s">
        <v>485</v>
      </c>
      <c r="H3357" s="57">
        <v>2</v>
      </c>
    </row>
    <row r="3358" spans="1:8" hidden="1" x14ac:dyDescent="0.3">
      <c r="A3358">
        <v>3357</v>
      </c>
      <c r="B3358" t="s">
        <v>633</v>
      </c>
      <c r="C3358" t="str">
        <f>TEXT(Table4[[#This Row],[Date]],"MMMM")</f>
        <v>September</v>
      </c>
      <c r="D3358" s="54">
        <v>45170</v>
      </c>
      <c r="E3358" s="54" t="s">
        <v>17</v>
      </c>
      <c r="F3358" t="s">
        <v>104</v>
      </c>
      <c r="G3358" t="s">
        <v>486</v>
      </c>
      <c r="H3358" s="57">
        <v>4</v>
      </c>
    </row>
    <row r="3359" spans="1:8" hidden="1" x14ac:dyDescent="0.3">
      <c r="A3359">
        <v>3358</v>
      </c>
      <c r="B3359" t="s">
        <v>633</v>
      </c>
      <c r="C3359" t="str">
        <f>TEXT(Table4[[#This Row],[Date]],"MMMM")</f>
        <v>September</v>
      </c>
      <c r="D3359" s="54">
        <v>45170</v>
      </c>
      <c r="E3359" s="54" t="s">
        <v>17</v>
      </c>
      <c r="F3359" t="s">
        <v>104</v>
      </c>
      <c r="G3359" t="s">
        <v>487</v>
      </c>
      <c r="H3359" s="57">
        <v>2</v>
      </c>
    </row>
    <row r="3360" spans="1:8" hidden="1" x14ac:dyDescent="0.3">
      <c r="A3360">
        <v>3359</v>
      </c>
      <c r="B3360" t="s">
        <v>633</v>
      </c>
      <c r="C3360" t="str">
        <f>TEXT(Table4[[#This Row],[Date]],"MMMM")</f>
        <v>September</v>
      </c>
      <c r="D3360" s="54">
        <v>45170</v>
      </c>
      <c r="E3360" s="54" t="s">
        <v>17</v>
      </c>
      <c r="F3360" t="s">
        <v>128</v>
      </c>
      <c r="G3360" t="s">
        <v>491</v>
      </c>
      <c r="H3360" s="57">
        <v>3</v>
      </c>
    </row>
    <row r="3361" spans="1:8" hidden="1" x14ac:dyDescent="0.3">
      <c r="A3361">
        <v>3360</v>
      </c>
      <c r="B3361" t="s">
        <v>633</v>
      </c>
      <c r="C3361" t="str">
        <f>TEXT(Table4[[#This Row],[Date]],"MMMM")</f>
        <v>September</v>
      </c>
      <c r="D3361" s="54">
        <v>45170</v>
      </c>
      <c r="E3361" s="54" t="s">
        <v>17</v>
      </c>
      <c r="F3361" t="s">
        <v>128</v>
      </c>
      <c r="G3361" t="s">
        <v>492</v>
      </c>
      <c r="H3361" s="57">
        <v>5</v>
      </c>
    </row>
    <row r="3362" spans="1:8" hidden="1" x14ac:dyDescent="0.3">
      <c r="A3362">
        <v>3361</v>
      </c>
      <c r="B3362" t="s">
        <v>633</v>
      </c>
      <c r="C3362" t="str">
        <f>TEXT(Table4[[#This Row],[Date]],"MMMM")</f>
        <v>September</v>
      </c>
      <c r="D3362" s="54">
        <v>45170</v>
      </c>
      <c r="E3362" s="54" t="s">
        <v>17</v>
      </c>
      <c r="F3362" t="s">
        <v>128</v>
      </c>
      <c r="G3362" t="s">
        <v>493</v>
      </c>
      <c r="H3362" s="57">
        <v>3</v>
      </c>
    </row>
    <row r="3363" spans="1:8" hidden="1" x14ac:dyDescent="0.3">
      <c r="A3363">
        <v>3362</v>
      </c>
      <c r="B3363" t="s">
        <v>633</v>
      </c>
      <c r="C3363" t="str">
        <f>TEXT(Table4[[#This Row],[Date]],"MMMM")</f>
        <v>September</v>
      </c>
      <c r="D3363" s="54">
        <v>45170</v>
      </c>
      <c r="E3363" s="54" t="s">
        <v>17</v>
      </c>
      <c r="F3363" t="s">
        <v>128</v>
      </c>
      <c r="G3363" t="s">
        <v>494</v>
      </c>
      <c r="H3363" s="57">
        <v>2</v>
      </c>
    </row>
    <row r="3364" spans="1:8" hidden="1" x14ac:dyDescent="0.3">
      <c r="A3364">
        <v>3363</v>
      </c>
      <c r="B3364" t="s">
        <v>633</v>
      </c>
      <c r="C3364" t="str">
        <f>TEXT(Table4[[#This Row],[Date]],"MMMM")</f>
        <v>September</v>
      </c>
      <c r="D3364" s="54">
        <v>45170</v>
      </c>
      <c r="E3364" s="54" t="s">
        <v>17</v>
      </c>
      <c r="F3364" t="s">
        <v>128</v>
      </c>
      <c r="G3364" t="s">
        <v>495</v>
      </c>
      <c r="H3364" s="57">
        <v>2</v>
      </c>
    </row>
    <row r="3365" spans="1:8" hidden="1" x14ac:dyDescent="0.3">
      <c r="A3365">
        <v>3364</v>
      </c>
      <c r="B3365" t="s">
        <v>633</v>
      </c>
      <c r="C3365" t="str">
        <f>TEXT(Table4[[#This Row],[Date]],"MMMM")</f>
        <v>September</v>
      </c>
      <c r="D3365" s="54">
        <v>45170</v>
      </c>
      <c r="E3365" s="54" t="s">
        <v>17</v>
      </c>
      <c r="F3365" t="s">
        <v>128</v>
      </c>
      <c r="G3365" t="s">
        <v>496</v>
      </c>
      <c r="H3365" s="57">
        <v>1</v>
      </c>
    </row>
    <row r="3366" spans="1:8" hidden="1" x14ac:dyDescent="0.3">
      <c r="A3366">
        <v>3365</v>
      </c>
      <c r="B3366" t="s">
        <v>633</v>
      </c>
      <c r="C3366" t="str">
        <f>TEXT(Table4[[#This Row],[Date]],"MMMM")</f>
        <v>September</v>
      </c>
      <c r="D3366" s="54">
        <v>45170</v>
      </c>
      <c r="E3366" s="54" t="s">
        <v>17</v>
      </c>
      <c r="F3366" t="s">
        <v>128</v>
      </c>
      <c r="G3366" t="s">
        <v>497</v>
      </c>
      <c r="H3366" s="57">
        <v>5</v>
      </c>
    </row>
    <row r="3367" spans="1:8" hidden="1" x14ac:dyDescent="0.3">
      <c r="A3367">
        <v>3366</v>
      </c>
      <c r="B3367" t="s">
        <v>633</v>
      </c>
      <c r="C3367" t="str">
        <f>TEXT(Table4[[#This Row],[Date]],"MMMM")</f>
        <v>September</v>
      </c>
      <c r="D3367" s="54">
        <v>45170</v>
      </c>
      <c r="E3367" s="54" t="s">
        <v>17</v>
      </c>
      <c r="F3367" t="s">
        <v>128</v>
      </c>
      <c r="G3367" t="s">
        <v>498</v>
      </c>
      <c r="H3367" s="57">
        <v>2</v>
      </c>
    </row>
    <row r="3368" spans="1:8" hidden="1" x14ac:dyDescent="0.3">
      <c r="A3368">
        <v>3367</v>
      </c>
      <c r="B3368" t="s">
        <v>633</v>
      </c>
      <c r="C3368" t="str">
        <f>TEXT(Table4[[#This Row],[Date]],"MMMM")</f>
        <v>September</v>
      </c>
      <c r="D3368" s="54">
        <v>45170</v>
      </c>
      <c r="E3368" s="54" t="s">
        <v>17</v>
      </c>
      <c r="F3368" t="s">
        <v>128</v>
      </c>
      <c r="G3368" t="s">
        <v>499</v>
      </c>
      <c r="H3368" s="57">
        <v>0</v>
      </c>
    </row>
    <row r="3369" spans="1:8" hidden="1" x14ac:dyDescent="0.3">
      <c r="A3369">
        <v>3368</v>
      </c>
      <c r="B3369" t="s">
        <v>633</v>
      </c>
      <c r="C3369" t="str">
        <f>TEXT(Table4[[#This Row],[Date]],"MMMM")</f>
        <v>September</v>
      </c>
      <c r="D3369" s="54">
        <v>45170</v>
      </c>
      <c r="E3369" s="54" t="s">
        <v>17</v>
      </c>
      <c r="F3369" t="s">
        <v>128</v>
      </c>
      <c r="G3369" t="s">
        <v>500</v>
      </c>
      <c r="H3369" s="57">
        <v>0</v>
      </c>
    </row>
    <row r="3370" spans="1:8" hidden="1" x14ac:dyDescent="0.3">
      <c r="A3370">
        <v>3369</v>
      </c>
      <c r="B3370" t="s">
        <v>633</v>
      </c>
      <c r="C3370" t="str">
        <f>TEXT(Table4[[#This Row],[Date]],"MMMM")</f>
        <v>September</v>
      </c>
      <c r="D3370" s="54">
        <v>45170</v>
      </c>
      <c r="E3370" s="54" t="s">
        <v>17</v>
      </c>
      <c r="F3370" t="s">
        <v>128</v>
      </c>
      <c r="G3370" t="s">
        <v>501</v>
      </c>
      <c r="H3370" s="57">
        <v>2</v>
      </c>
    </row>
    <row r="3371" spans="1:8" hidden="1" x14ac:dyDescent="0.3">
      <c r="A3371">
        <v>3370</v>
      </c>
      <c r="B3371" t="s">
        <v>633</v>
      </c>
      <c r="C3371" t="str">
        <f>TEXT(Table4[[#This Row],[Date]],"MMMM")</f>
        <v>September</v>
      </c>
      <c r="D3371" s="54">
        <v>45170</v>
      </c>
      <c r="E3371" s="54" t="s">
        <v>17</v>
      </c>
      <c r="F3371" t="s">
        <v>128</v>
      </c>
      <c r="G3371" t="s">
        <v>502</v>
      </c>
      <c r="H3371" s="57">
        <v>5</v>
      </c>
    </row>
    <row r="3372" spans="1:8" hidden="1" x14ac:dyDescent="0.3">
      <c r="A3372">
        <v>3371</v>
      </c>
      <c r="B3372" t="s">
        <v>633</v>
      </c>
      <c r="C3372" t="str">
        <f>TEXT(Table4[[#This Row],[Date]],"MMMM")</f>
        <v>September</v>
      </c>
      <c r="D3372" s="54">
        <v>45170</v>
      </c>
      <c r="E3372" s="54" t="s">
        <v>17</v>
      </c>
      <c r="F3372" t="s">
        <v>128</v>
      </c>
      <c r="G3372" t="s">
        <v>503</v>
      </c>
      <c r="H3372" s="57">
        <v>1</v>
      </c>
    </row>
    <row r="3373" spans="1:8" hidden="1" x14ac:dyDescent="0.3">
      <c r="A3373">
        <v>3372</v>
      </c>
      <c r="B3373" t="s">
        <v>633</v>
      </c>
      <c r="C3373" t="str">
        <f>TEXT(Table4[[#This Row],[Date]],"MMMM")</f>
        <v>September</v>
      </c>
      <c r="D3373" s="54">
        <v>45170</v>
      </c>
      <c r="E3373" s="54" t="s">
        <v>17</v>
      </c>
      <c r="F3373" t="s">
        <v>128</v>
      </c>
      <c r="G3373" t="s">
        <v>504</v>
      </c>
      <c r="H3373" s="57">
        <v>1</v>
      </c>
    </row>
    <row r="3374" spans="1:8" hidden="1" x14ac:dyDescent="0.3">
      <c r="A3374">
        <v>3373</v>
      </c>
      <c r="B3374" t="s">
        <v>633</v>
      </c>
      <c r="C3374" t="str">
        <f>TEXT(Table4[[#This Row],[Date]],"MMMM")</f>
        <v>September</v>
      </c>
      <c r="D3374" s="54">
        <v>45170</v>
      </c>
      <c r="E3374" s="54" t="s">
        <v>17</v>
      </c>
      <c r="F3374" t="s">
        <v>128</v>
      </c>
      <c r="G3374" t="s">
        <v>505</v>
      </c>
      <c r="H3374" s="57">
        <v>0</v>
      </c>
    </row>
    <row r="3375" spans="1:8" hidden="1" x14ac:dyDescent="0.3">
      <c r="A3375">
        <v>3374</v>
      </c>
      <c r="B3375" t="s">
        <v>633</v>
      </c>
      <c r="C3375" t="str">
        <f>TEXT(Table4[[#This Row],[Date]],"MMMM")</f>
        <v>September</v>
      </c>
      <c r="D3375" s="54">
        <v>45170</v>
      </c>
      <c r="E3375" s="54" t="s">
        <v>17</v>
      </c>
      <c r="F3375" t="s">
        <v>128</v>
      </c>
      <c r="G3375" t="s">
        <v>506</v>
      </c>
      <c r="H3375" s="57">
        <v>0</v>
      </c>
    </row>
    <row r="3376" spans="1:8" hidden="1" x14ac:dyDescent="0.3">
      <c r="A3376">
        <v>3375</v>
      </c>
      <c r="B3376" t="s">
        <v>633</v>
      </c>
      <c r="C3376" t="str">
        <f>TEXT(Table4[[#This Row],[Date]],"MMMM")</f>
        <v>September</v>
      </c>
      <c r="D3376" s="54">
        <v>45170</v>
      </c>
      <c r="E3376" s="54" t="s">
        <v>17</v>
      </c>
      <c r="F3376" t="s">
        <v>145</v>
      </c>
      <c r="G3376" t="s">
        <v>507</v>
      </c>
      <c r="H3376" s="57">
        <v>5</v>
      </c>
    </row>
    <row r="3377" spans="1:8" hidden="1" x14ac:dyDescent="0.3">
      <c r="A3377">
        <v>3376</v>
      </c>
      <c r="B3377" t="s">
        <v>633</v>
      </c>
      <c r="C3377" t="str">
        <f>TEXT(Table4[[#This Row],[Date]],"MMMM")</f>
        <v>September</v>
      </c>
      <c r="D3377" s="54">
        <v>45170</v>
      </c>
      <c r="E3377" s="54" t="s">
        <v>17</v>
      </c>
      <c r="F3377" t="s">
        <v>145</v>
      </c>
      <c r="G3377" t="s">
        <v>508</v>
      </c>
      <c r="H3377" s="57">
        <v>2</v>
      </c>
    </row>
    <row r="3378" spans="1:8" hidden="1" x14ac:dyDescent="0.3">
      <c r="A3378">
        <v>3377</v>
      </c>
      <c r="B3378" t="s">
        <v>633</v>
      </c>
      <c r="C3378" t="str">
        <f>TEXT(Table4[[#This Row],[Date]],"MMMM")</f>
        <v>September</v>
      </c>
      <c r="D3378" s="54">
        <v>45170</v>
      </c>
      <c r="E3378" s="54" t="s">
        <v>17</v>
      </c>
      <c r="F3378" t="s">
        <v>145</v>
      </c>
      <c r="G3378" t="s">
        <v>509</v>
      </c>
      <c r="H3378" s="57">
        <v>0</v>
      </c>
    </row>
    <row r="3379" spans="1:8" hidden="1" x14ac:dyDescent="0.3">
      <c r="A3379">
        <v>3378</v>
      </c>
      <c r="B3379" t="s">
        <v>633</v>
      </c>
      <c r="C3379" t="str">
        <f>TEXT(Table4[[#This Row],[Date]],"MMMM")</f>
        <v>September</v>
      </c>
      <c r="D3379" s="54">
        <v>45170</v>
      </c>
      <c r="E3379" s="54" t="s">
        <v>17</v>
      </c>
      <c r="F3379" t="s">
        <v>145</v>
      </c>
      <c r="G3379" t="s">
        <v>510</v>
      </c>
      <c r="H3379" s="57">
        <v>2</v>
      </c>
    </row>
    <row r="3380" spans="1:8" hidden="1" x14ac:dyDescent="0.3">
      <c r="A3380">
        <v>3379</v>
      </c>
      <c r="B3380" t="s">
        <v>633</v>
      </c>
      <c r="C3380" t="str">
        <f>TEXT(Table4[[#This Row],[Date]],"MMMM")</f>
        <v>September</v>
      </c>
      <c r="D3380" s="54">
        <v>45170</v>
      </c>
      <c r="E3380" s="54" t="s">
        <v>17</v>
      </c>
      <c r="F3380" t="s">
        <v>145</v>
      </c>
      <c r="G3380" t="s">
        <v>511</v>
      </c>
      <c r="H3380" s="57">
        <v>2</v>
      </c>
    </row>
    <row r="3381" spans="1:8" hidden="1" x14ac:dyDescent="0.3">
      <c r="A3381">
        <v>3380</v>
      </c>
      <c r="B3381" t="s">
        <v>633</v>
      </c>
      <c r="C3381" t="str">
        <f>TEXT(Table4[[#This Row],[Date]],"MMMM")</f>
        <v>September</v>
      </c>
      <c r="D3381" s="54">
        <v>45170</v>
      </c>
      <c r="E3381" s="54" t="s">
        <v>17</v>
      </c>
      <c r="F3381" t="s">
        <v>145</v>
      </c>
      <c r="G3381" t="s">
        <v>512</v>
      </c>
      <c r="H3381" s="57">
        <v>1</v>
      </c>
    </row>
    <row r="3382" spans="1:8" hidden="1" x14ac:dyDescent="0.3">
      <c r="A3382">
        <v>3381</v>
      </c>
      <c r="B3382" t="s">
        <v>633</v>
      </c>
      <c r="C3382" t="str">
        <f>TEXT(Table4[[#This Row],[Date]],"MMMM")</f>
        <v>September</v>
      </c>
      <c r="D3382" s="54">
        <v>45170</v>
      </c>
      <c r="E3382" s="54" t="s">
        <v>17</v>
      </c>
      <c r="F3382" t="s">
        <v>145</v>
      </c>
      <c r="G3382" t="s">
        <v>513</v>
      </c>
      <c r="H3382" s="57">
        <v>0</v>
      </c>
    </row>
    <row r="3383" spans="1:8" hidden="1" x14ac:dyDescent="0.3">
      <c r="A3383">
        <v>3382</v>
      </c>
      <c r="B3383" t="s">
        <v>633</v>
      </c>
      <c r="C3383" t="str">
        <f>TEXT(Table4[[#This Row],[Date]],"MMMM")</f>
        <v>September</v>
      </c>
      <c r="D3383" s="54">
        <v>45170</v>
      </c>
      <c r="E3383" s="54" t="s">
        <v>17</v>
      </c>
      <c r="F3383" t="s">
        <v>145</v>
      </c>
      <c r="G3383" t="s">
        <v>514</v>
      </c>
      <c r="H3383" s="57">
        <v>5</v>
      </c>
    </row>
    <row r="3384" spans="1:8" hidden="1" x14ac:dyDescent="0.3">
      <c r="A3384">
        <v>3383</v>
      </c>
      <c r="B3384" t="s">
        <v>633</v>
      </c>
      <c r="C3384" t="str">
        <f>TEXT(Table4[[#This Row],[Date]],"MMMM")</f>
        <v>September</v>
      </c>
      <c r="D3384" s="54">
        <v>45170</v>
      </c>
      <c r="E3384" s="54" t="s">
        <v>17</v>
      </c>
      <c r="F3384" t="s">
        <v>145</v>
      </c>
      <c r="G3384" t="s">
        <v>515</v>
      </c>
      <c r="H3384" s="57">
        <v>0</v>
      </c>
    </row>
    <row r="3385" spans="1:8" hidden="1" x14ac:dyDescent="0.3">
      <c r="A3385">
        <v>3384</v>
      </c>
      <c r="B3385" t="s">
        <v>633</v>
      </c>
      <c r="C3385" t="str">
        <f>TEXT(Table4[[#This Row],[Date]],"MMMM")</f>
        <v>September</v>
      </c>
      <c r="D3385" s="54">
        <v>45170</v>
      </c>
      <c r="E3385" s="54" t="s">
        <v>17</v>
      </c>
      <c r="F3385" t="s">
        <v>145</v>
      </c>
      <c r="G3385" t="s">
        <v>516</v>
      </c>
      <c r="H3385" s="57">
        <v>5</v>
      </c>
    </row>
    <row r="3386" spans="1:8" hidden="1" x14ac:dyDescent="0.3">
      <c r="A3386">
        <v>3385</v>
      </c>
      <c r="B3386" t="s">
        <v>633</v>
      </c>
      <c r="C3386" t="str">
        <f>TEXT(Table4[[#This Row],[Date]],"MMMM")</f>
        <v>September</v>
      </c>
      <c r="D3386" s="54">
        <v>45170</v>
      </c>
      <c r="E3386" s="54" t="s">
        <v>17</v>
      </c>
      <c r="F3386" t="s">
        <v>145</v>
      </c>
      <c r="G3386" t="s">
        <v>517</v>
      </c>
      <c r="H3386" s="57">
        <v>6</v>
      </c>
    </row>
    <row r="3387" spans="1:8" hidden="1" x14ac:dyDescent="0.3">
      <c r="A3387">
        <v>3386</v>
      </c>
      <c r="B3387" t="s">
        <v>633</v>
      </c>
      <c r="C3387" t="str">
        <f>TEXT(Table4[[#This Row],[Date]],"MMMM")</f>
        <v>September</v>
      </c>
      <c r="D3387" s="54">
        <v>45170</v>
      </c>
      <c r="E3387" s="54" t="s">
        <v>17</v>
      </c>
      <c r="F3387" t="s">
        <v>145</v>
      </c>
      <c r="G3387" t="s">
        <v>518</v>
      </c>
      <c r="H3387" s="57">
        <v>4</v>
      </c>
    </row>
    <row r="3388" spans="1:8" hidden="1" x14ac:dyDescent="0.3">
      <c r="A3388">
        <v>3387</v>
      </c>
      <c r="B3388" t="s">
        <v>633</v>
      </c>
      <c r="C3388" t="str">
        <f>TEXT(Table4[[#This Row],[Date]],"MMMM")</f>
        <v>September</v>
      </c>
      <c r="D3388" s="54">
        <v>45170</v>
      </c>
      <c r="E3388" s="54" t="s">
        <v>17</v>
      </c>
      <c r="F3388" t="s">
        <v>145</v>
      </c>
      <c r="G3388" t="s">
        <v>519</v>
      </c>
      <c r="H3388" s="57">
        <v>5</v>
      </c>
    </row>
    <row r="3389" spans="1:8" hidden="1" x14ac:dyDescent="0.3">
      <c r="A3389">
        <v>3388</v>
      </c>
      <c r="B3389" t="s">
        <v>633</v>
      </c>
      <c r="C3389" t="str">
        <f>TEXT(Table4[[#This Row],[Date]],"MMMM")</f>
        <v>September</v>
      </c>
      <c r="D3389" s="54">
        <v>45170</v>
      </c>
      <c r="E3389" s="54" t="s">
        <v>17</v>
      </c>
      <c r="F3389" t="s">
        <v>145</v>
      </c>
      <c r="G3389" t="s">
        <v>520</v>
      </c>
      <c r="H3389" s="57">
        <v>2</v>
      </c>
    </row>
    <row r="3390" spans="1:8" hidden="1" x14ac:dyDescent="0.3">
      <c r="A3390">
        <v>3389</v>
      </c>
      <c r="B3390" t="s">
        <v>633</v>
      </c>
      <c r="C3390" t="str">
        <f>TEXT(Table4[[#This Row],[Date]],"MMMM")</f>
        <v>September</v>
      </c>
      <c r="D3390" s="54">
        <v>45170</v>
      </c>
      <c r="E3390" s="54" t="s">
        <v>17</v>
      </c>
      <c r="F3390" t="s">
        <v>145</v>
      </c>
      <c r="G3390" t="s">
        <v>521</v>
      </c>
      <c r="H3390" s="57">
        <v>0</v>
      </c>
    </row>
    <row r="3391" spans="1:8" hidden="1" x14ac:dyDescent="0.3">
      <c r="A3391">
        <v>3390</v>
      </c>
      <c r="B3391" t="s">
        <v>633</v>
      </c>
      <c r="C3391" t="str">
        <f>TEXT(Table4[[#This Row],[Date]],"MMMM")</f>
        <v>September</v>
      </c>
      <c r="D3391" s="54">
        <v>45170</v>
      </c>
      <c r="E3391" s="54" t="s">
        <v>17</v>
      </c>
      <c r="F3391" t="s">
        <v>145</v>
      </c>
      <c r="G3391" t="s">
        <v>522</v>
      </c>
      <c r="H3391" s="57">
        <v>1</v>
      </c>
    </row>
    <row r="3392" spans="1:8" hidden="1" x14ac:dyDescent="0.3">
      <c r="A3392">
        <v>3391</v>
      </c>
      <c r="B3392" t="s">
        <v>633</v>
      </c>
      <c r="C3392" t="str">
        <f>TEXT(Table4[[#This Row],[Date]],"MMMM")</f>
        <v>September</v>
      </c>
      <c r="D3392" s="54">
        <v>45170</v>
      </c>
      <c r="E3392" s="54" t="s">
        <v>17</v>
      </c>
      <c r="F3392" t="s">
        <v>145</v>
      </c>
      <c r="G3392" t="s">
        <v>523</v>
      </c>
      <c r="H3392" s="57">
        <v>5</v>
      </c>
    </row>
    <row r="3393" spans="1:8" hidden="1" x14ac:dyDescent="0.3">
      <c r="A3393">
        <v>3392</v>
      </c>
      <c r="B3393" t="s">
        <v>633</v>
      </c>
      <c r="C3393" t="str">
        <f>TEXT(Table4[[#This Row],[Date]],"MMMM")</f>
        <v>September</v>
      </c>
      <c r="D3393" s="54">
        <v>45170</v>
      </c>
      <c r="E3393" s="54" t="s">
        <v>17</v>
      </c>
      <c r="F3393" t="s">
        <v>145</v>
      </c>
      <c r="G3393" t="s">
        <v>524</v>
      </c>
      <c r="H3393" s="57">
        <v>3</v>
      </c>
    </row>
    <row r="3394" spans="1:8" hidden="1" x14ac:dyDescent="0.3">
      <c r="A3394">
        <v>3393</v>
      </c>
      <c r="B3394" t="s">
        <v>633</v>
      </c>
      <c r="C3394" t="str">
        <f>TEXT(Table4[[#This Row],[Date]],"MMMM")</f>
        <v>September</v>
      </c>
      <c r="D3394" s="54">
        <v>45170</v>
      </c>
      <c r="E3394" s="54" t="s">
        <v>17</v>
      </c>
      <c r="F3394" t="s">
        <v>145</v>
      </c>
      <c r="G3394" t="s">
        <v>525</v>
      </c>
      <c r="H3394" s="57">
        <v>2</v>
      </c>
    </row>
    <row r="3395" spans="1:8" hidden="1" x14ac:dyDescent="0.3">
      <c r="A3395">
        <v>3394</v>
      </c>
      <c r="B3395" t="s">
        <v>633</v>
      </c>
      <c r="C3395" t="str">
        <f>TEXT(Table4[[#This Row],[Date]],"MMMM")</f>
        <v>September</v>
      </c>
      <c r="D3395" s="54">
        <v>45170</v>
      </c>
      <c r="E3395" s="54" t="s">
        <v>17</v>
      </c>
      <c r="F3395" t="s">
        <v>165</v>
      </c>
      <c r="G3395" t="s">
        <v>526</v>
      </c>
      <c r="H3395" s="57">
        <v>3</v>
      </c>
    </row>
    <row r="3396" spans="1:8" hidden="1" x14ac:dyDescent="0.3">
      <c r="A3396">
        <v>3395</v>
      </c>
      <c r="B3396" t="s">
        <v>633</v>
      </c>
      <c r="C3396" t="str">
        <f>TEXT(Table4[[#This Row],[Date]],"MMMM")</f>
        <v>September</v>
      </c>
      <c r="D3396" s="54">
        <v>45170</v>
      </c>
      <c r="E3396" s="54" t="s">
        <v>17</v>
      </c>
      <c r="F3396" t="s">
        <v>165</v>
      </c>
      <c r="G3396" t="s">
        <v>527</v>
      </c>
      <c r="H3396" s="57">
        <v>5</v>
      </c>
    </row>
    <row r="3397" spans="1:8" hidden="1" x14ac:dyDescent="0.3">
      <c r="A3397">
        <v>3396</v>
      </c>
      <c r="B3397" t="s">
        <v>633</v>
      </c>
      <c r="C3397" t="str">
        <f>TEXT(Table4[[#This Row],[Date]],"MMMM")</f>
        <v>September</v>
      </c>
      <c r="D3397" s="54">
        <v>45170</v>
      </c>
      <c r="E3397" s="54" t="s">
        <v>17</v>
      </c>
      <c r="F3397" t="s">
        <v>165</v>
      </c>
      <c r="G3397" t="s">
        <v>528</v>
      </c>
      <c r="H3397" s="57">
        <v>4</v>
      </c>
    </row>
    <row r="3398" spans="1:8" hidden="1" x14ac:dyDescent="0.3">
      <c r="A3398">
        <v>3397</v>
      </c>
      <c r="B3398" t="s">
        <v>633</v>
      </c>
      <c r="C3398" t="str">
        <f>TEXT(Table4[[#This Row],[Date]],"MMMM")</f>
        <v>September</v>
      </c>
      <c r="D3398" s="54">
        <v>45170</v>
      </c>
      <c r="E3398" s="54" t="s">
        <v>17</v>
      </c>
      <c r="F3398" t="s">
        <v>165</v>
      </c>
      <c r="G3398" t="s">
        <v>529</v>
      </c>
      <c r="H3398" s="57">
        <v>1</v>
      </c>
    </row>
    <row r="3399" spans="1:8" hidden="1" x14ac:dyDescent="0.3">
      <c r="A3399">
        <v>3398</v>
      </c>
      <c r="B3399" t="s">
        <v>633</v>
      </c>
      <c r="C3399" t="str">
        <f>TEXT(Table4[[#This Row],[Date]],"MMMM")</f>
        <v>September</v>
      </c>
      <c r="D3399" s="54">
        <v>45170</v>
      </c>
      <c r="E3399" s="54" t="s">
        <v>17</v>
      </c>
      <c r="F3399" t="s">
        <v>165</v>
      </c>
      <c r="G3399" t="s">
        <v>530</v>
      </c>
      <c r="H3399" s="57">
        <v>6</v>
      </c>
    </row>
    <row r="3400" spans="1:8" hidden="1" x14ac:dyDescent="0.3">
      <c r="A3400">
        <v>3399</v>
      </c>
      <c r="B3400" t="s">
        <v>633</v>
      </c>
      <c r="C3400" t="str">
        <f>TEXT(Table4[[#This Row],[Date]],"MMMM")</f>
        <v>September</v>
      </c>
      <c r="D3400" s="54">
        <v>45170</v>
      </c>
      <c r="E3400" s="54" t="s">
        <v>17</v>
      </c>
      <c r="F3400" t="s">
        <v>165</v>
      </c>
      <c r="G3400" t="s">
        <v>531</v>
      </c>
      <c r="H3400" s="57">
        <v>4</v>
      </c>
    </row>
    <row r="3401" spans="1:8" hidden="1" x14ac:dyDescent="0.3">
      <c r="A3401">
        <v>3400</v>
      </c>
      <c r="B3401" t="s">
        <v>633</v>
      </c>
      <c r="C3401" t="str">
        <f>TEXT(Table4[[#This Row],[Date]],"MMMM")</f>
        <v>September</v>
      </c>
      <c r="D3401" s="54">
        <v>45170</v>
      </c>
      <c r="E3401" s="54" t="s">
        <v>17</v>
      </c>
      <c r="F3401" t="s">
        <v>165</v>
      </c>
      <c r="G3401" t="s">
        <v>532</v>
      </c>
      <c r="H3401" s="57">
        <v>1</v>
      </c>
    </row>
    <row r="3402" spans="1:8" hidden="1" x14ac:dyDescent="0.3">
      <c r="A3402">
        <v>3401</v>
      </c>
      <c r="B3402" t="s">
        <v>633</v>
      </c>
      <c r="C3402" t="str">
        <f>TEXT(Table4[[#This Row],[Date]],"MMMM")</f>
        <v>September</v>
      </c>
      <c r="D3402" s="54">
        <v>45170</v>
      </c>
      <c r="E3402" s="54" t="s">
        <v>17</v>
      </c>
      <c r="F3402" t="s">
        <v>165</v>
      </c>
      <c r="G3402" t="s">
        <v>533</v>
      </c>
      <c r="H3402" s="57">
        <v>2</v>
      </c>
    </row>
    <row r="3403" spans="1:8" hidden="1" x14ac:dyDescent="0.3">
      <c r="A3403">
        <v>3402</v>
      </c>
      <c r="B3403" t="s">
        <v>633</v>
      </c>
      <c r="C3403" t="str">
        <f>TEXT(Table4[[#This Row],[Date]],"MMMM")</f>
        <v>September</v>
      </c>
      <c r="D3403" s="54">
        <v>45170</v>
      </c>
      <c r="E3403" s="54" t="s">
        <v>17</v>
      </c>
      <c r="F3403" t="s">
        <v>165</v>
      </c>
      <c r="G3403" t="s">
        <v>534</v>
      </c>
      <c r="H3403" s="57">
        <v>5</v>
      </c>
    </row>
    <row r="3404" spans="1:8" hidden="1" x14ac:dyDescent="0.3">
      <c r="A3404">
        <v>3403</v>
      </c>
      <c r="B3404" t="s">
        <v>633</v>
      </c>
      <c r="C3404" t="str">
        <f>TEXT(Table4[[#This Row],[Date]],"MMMM")</f>
        <v>September</v>
      </c>
      <c r="D3404" s="54">
        <v>45170</v>
      </c>
      <c r="E3404" s="54" t="s">
        <v>17</v>
      </c>
      <c r="F3404" t="s">
        <v>165</v>
      </c>
      <c r="G3404" t="s">
        <v>535</v>
      </c>
      <c r="H3404" s="57">
        <v>0</v>
      </c>
    </row>
    <row r="3405" spans="1:8" hidden="1" x14ac:dyDescent="0.3">
      <c r="A3405">
        <v>3404</v>
      </c>
      <c r="B3405" t="s">
        <v>633</v>
      </c>
      <c r="C3405" t="str">
        <f>TEXT(Table4[[#This Row],[Date]],"MMMM")</f>
        <v>September</v>
      </c>
      <c r="D3405" s="54">
        <v>45170</v>
      </c>
      <c r="E3405" s="54" t="s">
        <v>17</v>
      </c>
      <c r="F3405" t="s">
        <v>165</v>
      </c>
      <c r="G3405" t="s">
        <v>536</v>
      </c>
      <c r="H3405" s="57">
        <v>0</v>
      </c>
    </row>
    <row r="3406" spans="1:8" hidden="1" x14ac:dyDescent="0.3">
      <c r="A3406">
        <v>3405</v>
      </c>
      <c r="B3406" t="s">
        <v>633</v>
      </c>
      <c r="C3406" t="str">
        <f>TEXT(Table4[[#This Row],[Date]],"MMMM")</f>
        <v>September</v>
      </c>
      <c r="D3406" s="54">
        <v>45170</v>
      </c>
      <c r="E3406" s="54" t="s">
        <v>17</v>
      </c>
      <c r="F3406" t="s">
        <v>165</v>
      </c>
      <c r="G3406" t="s">
        <v>537</v>
      </c>
      <c r="H3406" s="57">
        <v>0</v>
      </c>
    </row>
    <row r="3407" spans="1:8" hidden="1" x14ac:dyDescent="0.3">
      <c r="A3407">
        <v>3406</v>
      </c>
      <c r="B3407" t="s">
        <v>633</v>
      </c>
      <c r="C3407" t="str">
        <f>TEXT(Table4[[#This Row],[Date]],"MMMM")</f>
        <v>September</v>
      </c>
      <c r="D3407" s="54">
        <v>45170</v>
      </c>
      <c r="E3407" s="54" t="s">
        <v>17</v>
      </c>
      <c r="F3407" t="s">
        <v>165</v>
      </c>
      <c r="G3407" t="s">
        <v>538</v>
      </c>
      <c r="H3407" s="57">
        <v>0</v>
      </c>
    </row>
    <row r="3408" spans="1:8" hidden="1" x14ac:dyDescent="0.3">
      <c r="A3408">
        <v>3407</v>
      </c>
      <c r="B3408" t="s">
        <v>633</v>
      </c>
      <c r="C3408" t="str">
        <f>TEXT(Table4[[#This Row],[Date]],"MMMM")</f>
        <v>September</v>
      </c>
      <c r="D3408" s="54">
        <v>45170</v>
      </c>
      <c r="E3408" s="54" t="s">
        <v>17</v>
      </c>
      <c r="F3408" t="s">
        <v>165</v>
      </c>
      <c r="G3408" t="s">
        <v>539</v>
      </c>
      <c r="H3408" s="57">
        <v>1</v>
      </c>
    </row>
    <row r="3409" spans="1:8" hidden="1" x14ac:dyDescent="0.3">
      <c r="A3409">
        <v>3408</v>
      </c>
      <c r="B3409" t="s">
        <v>633</v>
      </c>
      <c r="C3409" t="str">
        <f>TEXT(Table4[[#This Row],[Date]],"MMMM")</f>
        <v>September</v>
      </c>
      <c r="D3409" s="54">
        <v>45170</v>
      </c>
      <c r="E3409" s="54" t="s">
        <v>17</v>
      </c>
      <c r="F3409" t="s">
        <v>165</v>
      </c>
      <c r="G3409" t="s">
        <v>540</v>
      </c>
      <c r="H3409" s="57">
        <v>0</v>
      </c>
    </row>
    <row r="3410" spans="1:8" hidden="1" x14ac:dyDescent="0.3">
      <c r="A3410">
        <v>3409</v>
      </c>
      <c r="B3410" t="s">
        <v>633</v>
      </c>
      <c r="C3410" t="str">
        <f>TEXT(Table4[[#This Row],[Date]],"MMMM")</f>
        <v>September</v>
      </c>
      <c r="D3410" s="54">
        <v>45170</v>
      </c>
      <c r="E3410" s="54" t="s">
        <v>17</v>
      </c>
      <c r="F3410" t="s">
        <v>165</v>
      </c>
      <c r="G3410" t="s">
        <v>541</v>
      </c>
      <c r="H3410" s="57">
        <v>0</v>
      </c>
    </row>
    <row r="3411" spans="1:8" hidden="1" x14ac:dyDescent="0.3">
      <c r="A3411">
        <v>3410</v>
      </c>
      <c r="B3411" t="s">
        <v>633</v>
      </c>
      <c r="C3411" t="str">
        <f>TEXT(Table4[[#This Row],[Date]],"MMMM")</f>
        <v>September</v>
      </c>
      <c r="D3411" s="54">
        <v>45170</v>
      </c>
      <c r="E3411" s="54" t="s">
        <v>17</v>
      </c>
      <c r="F3411" t="s">
        <v>165</v>
      </c>
      <c r="G3411" t="s">
        <v>542</v>
      </c>
      <c r="H3411" s="57">
        <v>1</v>
      </c>
    </row>
    <row r="3412" spans="1:8" hidden="1" x14ac:dyDescent="0.3">
      <c r="A3412">
        <v>3411</v>
      </c>
      <c r="B3412" t="s">
        <v>633</v>
      </c>
      <c r="C3412" t="str">
        <f>TEXT(Table4[[#This Row],[Date]],"MMMM")</f>
        <v>September</v>
      </c>
      <c r="D3412" s="54">
        <v>45170</v>
      </c>
      <c r="E3412" s="54" t="s">
        <v>17</v>
      </c>
      <c r="F3412" t="s">
        <v>165</v>
      </c>
      <c r="G3412" t="s">
        <v>543</v>
      </c>
      <c r="H3412" s="57">
        <v>5</v>
      </c>
    </row>
    <row r="3413" spans="1:8" hidden="1" x14ac:dyDescent="0.3">
      <c r="A3413">
        <v>3412</v>
      </c>
      <c r="B3413" t="s">
        <v>633</v>
      </c>
      <c r="C3413" t="str">
        <f>TEXT(Table4[[#This Row],[Date]],"MMMM")</f>
        <v>September</v>
      </c>
      <c r="D3413" s="54">
        <v>45170</v>
      </c>
      <c r="E3413" s="54" t="s">
        <v>17</v>
      </c>
      <c r="F3413" t="s">
        <v>165</v>
      </c>
      <c r="G3413" t="s">
        <v>544</v>
      </c>
      <c r="H3413" s="57">
        <v>1</v>
      </c>
    </row>
    <row r="3414" spans="1:8" hidden="1" x14ac:dyDescent="0.3">
      <c r="A3414">
        <v>3413</v>
      </c>
      <c r="B3414" t="s">
        <v>633</v>
      </c>
      <c r="C3414" t="str">
        <f>TEXT(Table4[[#This Row],[Date]],"MMMM")</f>
        <v>September</v>
      </c>
      <c r="D3414" s="54">
        <v>45170</v>
      </c>
      <c r="E3414" s="54" t="s">
        <v>17</v>
      </c>
      <c r="F3414" t="s">
        <v>165</v>
      </c>
      <c r="G3414" t="s">
        <v>545</v>
      </c>
      <c r="H3414" s="57">
        <v>4</v>
      </c>
    </row>
    <row r="3415" spans="1:8" hidden="1" x14ac:dyDescent="0.3">
      <c r="A3415">
        <v>3414</v>
      </c>
      <c r="B3415" t="s">
        <v>633</v>
      </c>
      <c r="C3415" t="str">
        <f>TEXT(Table4[[#This Row],[Date]],"MMMM")</f>
        <v>September</v>
      </c>
      <c r="D3415" s="54">
        <v>45170</v>
      </c>
      <c r="E3415" s="54" t="s">
        <v>17</v>
      </c>
      <c r="F3415" t="s">
        <v>165</v>
      </c>
      <c r="G3415" t="s">
        <v>546</v>
      </c>
      <c r="H3415" s="57">
        <v>5</v>
      </c>
    </row>
    <row r="3416" spans="1:8" hidden="1" x14ac:dyDescent="0.3">
      <c r="A3416">
        <v>3415</v>
      </c>
      <c r="B3416" t="s">
        <v>633</v>
      </c>
      <c r="C3416" t="str">
        <f>TEXT(Table4[[#This Row],[Date]],"MMMM")</f>
        <v>September</v>
      </c>
      <c r="D3416" s="54">
        <v>45170</v>
      </c>
      <c r="E3416" s="54" t="s">
        <v>17</v>
      </c>
      <c r="F3416" t="s">
        <v>165</v>
      </c>
      <c r="G3416" t="s">
        <v>547</v>
      </c>
      <c r="H3416" s="57">
        <v>6</v>
      </c>
    </row>
    <row r="3417" spans="1:8" hidden="1" x14ac:dyDescent="0.3">
      <c r="A3417">
        <v>3416</v>
      </c>
      <c r="B3417" t="s">
        <v>633</v>
      </c>
      <c r="C3417" t="str">
        <f>TEXT(Table4[[#This Row],[Date]],"MMMM")</f>
        <v>September</v>
      </c>
      <c r="D3417" s="54">
        <v>45170</v>
      </c>
      <c r="E3417" s="54" t="s">
        <v>17</v>
      </c>
      <c r="F3417" t="s">
        <v>188</v>
      </c>
      <c r="G3417" t="s">
        <v>548</v>
      </c>
      <c r="H3417" s="57">
        <v>0</v>
      </c>
    </row>
    <row r="3418" spans="1:8" hidden="1" x14ac:dyDescent="0.3">
      <c r="A3418">
        <v>3417</v>
      </c>
      <c r="B3418" t="s">
        <v>633</v>
      </c>
      <c r="C3418" t="str">
        <f>TEXT(Table4[[#This Row],[Date]],"MMMM")</f>
        <v>September</v>
      </c>
      <c r="D3418" s="54">
        <v>45170</v>
      </c>
      <c r="E3418" s="54" t="s">
        <v>17</v>
      </c>
      <c r="F3418" t="s">
        <v>188</v>
      </c>
      <c r="G3418" t="s">
        <v>549</v>
      </c>
      <c r="H3418" s="57">
        <v>0</v>
      </c>
    </row>
    <row r="3419" spans="1:8" hidden="1" x14ac:dyDescent="0.3">
      <c r="A3419">
        <v>3418</v>
      </c>
      <c r="B3419" t="s">
        <v>633</v>
      </c>
      <c r="C3419" t="str">
        <f>TEXT(Table4[[#This Row],[Date]],"MMMM")</f>
        <v>September</v>
      </c>
      <c r="D3419" s="54">
        <v>45170</v>
      </c>
      <c r="E3419" s="54" t="s">
        <v>17</v>
      </c>
      <c r="F3419" t="s">
        <v>188</v>
      </c>
      <c r="G3419" t="s">
        <v>550</v>
      </c>
      <c r="H3419" s="57">
        <v>0</v>
      </c>
    </row>
    <row r="3420" spans="1:8" hidden="1" x14ac:dyDescent="0.3">
      <c r="A3420">
        <v>3419</v>
      </c>
      <c r="B3420" t="s">
        <v>633</v>
      </c>
      <c r="C3420" t="str">
        <f>TEXT(Table4[[#This Row],[Date]],"MMMM")</f>
        <v>September</v>
      </c>
      <c r="D3420" s="54">
        <v>45170</v>
      </c>
      <c r="E3420" s="54" t="s">
        <v>17</v>
      </c>
      <c r="F3420" t="s">
        <v>188</v>
      </c>
      <c r="G3420" t="s">
        <v>551</v>
      </c>
      <c r="H3420" s="57">
        <v>0</v>
      </c>
    </row>
    <row r="3421" spans="1:8" hidden="1" x14ac:dyDescent="0.3">
      <c r="A3421">
        <v>3420</v>
      </c>
      <c r="B3421" t="s">
        <v>633</v>
      </c>
      <c r="C3421" t="str">
        <f>TEXT(Table4[[#This Row],[Date]],"MMMM")</f>
        <v>September</v>
      </c>
      <c r="D3421" s="54">
        <v>45170</v>
      </c>
      <c r="E3421" s="54" t="s">
        <v>17</v>
      </c>
      <c r="F3421" t="s">
        <v>188</v>
      </c>
      <c r="G3421" t="s">
        <v>552</v>
      </c>
      <c r="H3421" s="57">
        <v>2</v>
      </c>
    </row>
    <row r="3422" spans="1:8" hidden="1" x14ac:dyDescent="0.3">
      <c r="A3422">
        <v>3421</v>
      </c>
      <c r="B3422" t="s">
        <v>633</v>
      </c>
      <c r="C3422" t="str">
        <f>TEXT(Table4[[#This Row],[Date]],"MMMM")</f>
        <v>September</v>
      </c>
      <c r="D3422" s="54">
        <v>45170</v>
      </c>
      <c r="E3422" s="54" t="s">
        <v>17</v>
      </c>
      <c r="F3422" t="s">
        <v>188</v>
      </c>
      <c r="G3422" t="s">
        <v>553</v>
      </c>
      <c r="H3422" s="57">
        <v>0</v>
      </c>
    </row>
    <row r="3423" spans="1:8" hidden="1" x14ac:dyDescent="0.3">
      <c r="A3423">
        <v>3422</v>
      </c>
      <c r="B3423" t="s">
        <v>633</v>
      </c>
      <c r="C3423" t="str">
        <f>TEXT(Table4[[#This Row],[Date]],"MMMM")</f>
        <v>September</v>
      </c>
      <c r="D3423" s="54">
        <v>45170</v>
      </c>
      <c r="E3423" s="54" t="s">
        <v>17</v>
      </c>
      <c r="F3423" t="s">
        <v>188</v>
      </c>
      <c r="G3423" t="s">
        <v>554</v>
      </c>
      <c r="H3423" s="57">
        <v>0</v>
      </c>
    </row>
    <row r="3424" spans="1:8" hidden="1" x14ac:dyDescent="0.3">
      <c r="A3424">
        <v>3423</v>
      </c>
      <c r="B3424" t="s">
        <v>633</v>
      </c>
      <c r="C3424" t="str">
        <f>TEXT(Table4[[#This Row],[Date]],"MMMM")</f>
        <v>September</v>
      </c>
      <c r="D3424" s="54">
        <v>45170</v>
      </c>
      <c r="E3424" s="54" t="s">
        <v>17</v>
      </c>
      <c r="F3424" t="s">
        <v>188</v>
      </c>
      <c r="G3424" t="s">
        <v>555</v>
      </c>
      <c r="H3424" s="57">
        <v>1</v>
      </c>
    </row>
    <row r="3425" spans="1:8" hidden="1" x14ac:dyDescent="0.3">
      <c r="A3425">
        <v>3424</v>
      </c>
      <c r="B3425" t="s">
        <v>633</v>
      </c>
      <c r="C3425" t="str">
        <f>TEXT(Table4[[#This Row],[Date]],"MMMM")</f>
        <v>September</v>
      </c>
      <c r="D3425" s="54">
        <v>45170</v>
      </c>
      <c r="E3425" s="54" t="s">
        <v>17</v>
      </c>
      <c r="F3425" t="s">
        <v>188</v>
      </c>
      <c r="G3425" t="s">
        <v>556</v>
      </c>
      <c r="H3425" s="57">
        <v>2</v>
      </c>
    </row>
    <row r="3426" spans="1:8" hidden="1" x14ac:dyDescent="0.3">
      <c r="A3426">
        <v>3425</v>
      </c>
      <c r="B3426" t="s">
        <v>633</v>
      </c>
      <c r="C3426" t="str">
        <f>TEXT(Table4[[#This Row],[Date]],"MMMM")</f>
        <v>September</v>
      </c>
      <c r="D3426" s="54">
        <v>45170</v>
      </c>
      <c r="E3426" s="54" t="s">
        <v>17</v>
      </c>
      <c r="F3426" t="s">
        <v>188</v>
      </c>
      <c r="G3426" t="s">
        <v>557</v>
      </c>
      <c r="H3426" s="57">
        <v>0</v>
      </c>
    </row>
    <row r="3427" spans="1:8" hidden="1" x14ac:dyDescent="0.3">
      <c r="A3427">
        <v>3426</v>
      </c>
      <c r="B3427" t="s">
        <v>633</v>
      </c>
      <c r="C3427" t="str">
        <f>TEXT(Table4[[#This Row],[Date]],"MMMM")</f>
        <v>September</v>
      </c>
      <c r="D3427" s="54">
        <v>45170</v>
      </c>
      <c r="E3427" s="54" t="s">
        <v>17</v>
      </c>
      <c r="F3427" t="s">
        <v>199</v>
      </c>
      <c r="G3427" t="s">
        <v>558</v>
      </c>
      <c r="H3427" s="57">
        <v>0</v>
      </c>
    </row>
    <row r="3428" spans="1:8" hidden="1" x14ac:dyDescent="0.3">
      <c r="A3428">
        <v>3427</v>
      </c>
      <c r="B3428" t="s">
        <v>633</v>
      </c>
      <c r="C3428" t="str">
        <f>TEXT(Table4[[#This Row],[Date]],"MMMM")</f>
        <v>September</v>
      </c>
      <c r="D3428" s="54">
        <v>45170</v>
      </c>
      <c r="E3428" s="54" t="s">
        <v>17</v>
      </c>
      <c r="F3428" t="s">
        <v>199</v>
      </c>
      <c r="G3428" t="s">
        <v>559</v>
      </c>
      <c r="H3428" s="57">
        <v>4</v>
      </c>
    </row>
    <row r="3429" spans="1:8" hidden="1" x14ac:dyDescent="0.3">
      <c r="A3429">
        <v>3428</v>
      </c>
      <c r="B3429" t="s">
        <v>633</v>
      </c>
      <c r="C3429" t="str">
        <f>TEXT(Table4[[#This Row],[Date]],"MMMM")</f>
        <v>September</v>
      </c>
      <c r="D3429" s="54">
        <v>45170</v>
      </c>
      <c r="E3429" s="54" t="s">
        <v>17</v>
      </c>
      <c r="F3429" t="s">
        <v>199</v>
      </c>
      <c r="G3429" t="s">
        <v>560</v>
      </c>
      <c r="H3429" s="57">
        <v>2</v>
      </c>
    </row>
    <row r="3430" spans="1:8" hidden="1" x14ac:dyDescent="0.3">
      <c r="A3430">
        <v>3429</v>
      </c>
      <c r="B3430" t="s">
        <v>633</v>
      </c>
      <c r="C3430" t="str">
        <f>TEXT(Table4[[#This Row],[Date]],"MMMM")</f>
        <v>September</v>
      </c>
      <c r="D3430" s="54">
        <v>45170</v>
      </c>
      <c r="E3430" s="54" t="s">
        <v>17</v>
      </c>
      <c r="F3430" t="s">
        <v>199</v>
      </c>
      <c r="G3430" t="s">
        <v>561</v>
      </c>
      <c r="H3430" s="57">
        <v>1</v>
      </c>
    </row>
    <row r="3431" spans="1:8" hidden="1" x14ac:dyDescent="0.3">
      <c r="A3431">
        <v>3430</v>
      </c>
      <c r="B3431" t="s">
        <v>633</v>
      </c>
      <c r="C3431" t="str">
        <f>TEXT(Table4[[#This Row],[Date]],"MMMM")</f>
        <v>September</v>
      </c>
      <c r="D3431" s="54">
        <v>45170</v>
      </c>
      <c r="E3431" s="54" t="s">
        <v>17</v>
      </c>
      <c r="F3431" t="s">
        <v>199</v>
      </c>
      <c r="G3431" t="s">
        <v>562</v>
      </c>
      <c r="H3431" s="57">
        <v>2</v>
      </c>
    </row>
    <row r="3432" spans="1:8" hidden="1" x14ac:dyDescent="0.3">
      <c r="A3432">
        <v>3431</v>
      </c>
      <c r="B3432" t="s">
        <v>633</v>
      </c>
      <c r="C3432" t="str">
        <f>TEXT(Table4[[#This Row],[Date]],"MMMM")</f>
        <v>September</v>
      </c>
      <c r="D3432" s="54">
        <v>45170</v>
      </c>
      <c r="E3432" s="54" t="s">
        <v>17</v>
      </c>
      <c r="F3432" t="s">
        <v>199</v>
      </c>
      <c r="G3432" t="s">
        <v>563</v>
      </c>
      <c r="H3432" s="57">
        <v>5</v>
      </c>
    </row>
    <row r="3433" spans="1:8" hidden="1" x14ac:dyDescent="0.3">
      <c r="A3433">
        <v>3432</v>
      </c>
      <c r="B3433" t="s">
        <v>633</v>
      </c>
      <c r="C3433" t="str">
        <f>TEXT(Table4[[#This Row],[Date]],"MMMM")</f>
        <v>September</v>
      </c>
      <c r="D3433" s="54">
        <v>45170</v>
      </c>
      <c r="E3433" s="54" t="s">
        <v>17</v>
      </c>
      <c r="F3433" t="s">
        <v>199</v>
      </c>
      <c r="G3433" t="s">
        <v>564</v>
      </c>
      <c r="H3433" s="57">
        <v>0</v>
      </c>
    </row>
    <row r="3434" spans="1:8" hidden="1" x14ac:dyDescent="0.3">
      <c r="A3434">
        <v>3433</v>
      </c>
      <c r="B3434" t="s">
        <v>633</v>
      </c>
      <c r="C3434" t="str">
        <f>TEXT(Table4[[#This Row],[Date]],"MMMM")</f>
        <v>September</v>
      </c>
      <c r="D3434" s="54">
        <v>45170</v>
      </c>
      <c r="E3434" s="54" t="s">
        <v>17</v>
      </c>
      <c r="F3434" t="s">
        <v>199</v>
      </c>
      <c r="G3434" t="s">
        <v>565</v>
      </c>
      <c r="H3434" s="57">
        <v>0</v>
      </c>
    </row>
    <row r="3435" spans="1:8" hidden="1" x14ac:dyDescent="0.3">
      <c r="A3435">
        <v>3434</v>
      </c>
      <c r="B3435" t="s">
        <v>633</v>
      </c>
      <c r="C3435" t="str">
        <f>TEXT(Table4[[#This Row],[Date]],"MMMM")</f>
        <v>September</v>
      </c>
      <c r="D3435" s="54">
        <v>45170</v>
      </c>
      <c r="E3435" s="54" t="s">
        <v>17</v>
      </c>
      <c r="F3435" t="s">
        <v>199</v>
      </c>
      <c r="G3435" t="s">
        <v>566</v>
      </c>
      <c r="H3435" s="57">
        <v>3</v>
      </c>
    </row>
    <row r="3436" spans="1:8" hidden="1" x14ac:dyDescent="0.3">
      <c r="A3436">
        <v>3435</v>
      </c>
      <c r="B3436" t="s">
        <v>633</v>
      </c>
      <c r="C3436" t="str">
        <f>TEXT(Table4[[#This Row],[Date]],"MMMM")</f>
        <v>September</v>
      </c>
      <c r="D3436" s="54">
        <v>45170</v>
      </c>
      <c r="E3436" s="54" t="s">
        <v>17</v>
      </c>
      <c r="F3436" t="s">
        <v>199</v>
      </c>
      <c r="G3436" t="s">
        <v>567</v>
      </c>
      <c r="H3436" s="57">
        <v>2</v>
      </c>
    </row>
    <row r="3437" spans="1:8" hidden="1" x14ac:dyDescent="0.3">
      <c r="A3437">
        <v>3436</v>
      </c>
      <c r="B3437" t="s">
        <v>633</v>
      </c>
      <c r="C3437" t="str">
        <f>TEXT(Table4[[#This Row],[Date]],"MMMM")</f>
        <v>September</v>
      </c>
      <c r="D3437" s="54">
        <v>45170</v>
      </c>
      <c r="E3437" s="54" t="s">
        <v>17</v>
      </c>
      <c r="F3437" t="s">
        <v>199</v>
      </c>
      <c r="G3437" t="s">
        <v>568</v>
      </c>
      <c r="H3437" s="57">
        <v>1</v>
      </c>
    </row>
    <row r="3438" spans="1:8" hidden="1" x14ac:dyDescent="0.3">
      <c r="A3438">
        <v>3437</v>
      </c>
      <c r="B3438" t="s">
        <v>633</v>
      </c>
      <c r="C3438" t="str">
        <f>TEXT(Table4[[#This Row],[Date]],"MMMM")</f>
        <v>September</v>
      </c>
      <c r="D3438" s="54">
        <v>45170</v>
      </c>
      <c r="E3438" s="54" t="s">
        <v>17</v>
      </c>
      <c r="F3438" t="s">
        <v>199</v>
      </c>
      <c r="G3438" t="s">
        <v>569</v>
      </c>
      <c r="H3438" s="57">
        <v>0</v>
      </c>
    </row>
    <row r="3439" spans="1:8" hidden="1" x14ac:dyDescent="0.3">
      <c r="A3439">
        <v>3438</v>
      </c>
      <c r="B3439" t="s">
        <v>633</v>
      </c>
      <c r="C3439" t="str">
        <f>TEXT(Table4[[#This Row],[Date]],"MMMM")</f>
        <v>September</v>
      </c>
      <c r="D3439" s="54">
        <v>45170</v>
      </c>
      <c r="E3439" s="54" t="s">
        <v>17</v>
      </c>
      <c r="F3439" t="s">
        <v>199</v>
      </c>
      <c r="G3439" t="s">
        <v>570</v>
      </c>
      <c r="H3439" s="57">
        <v>3</v>
      </c>
    </row>
    <row r="3440" spans="1:8" hidden="1" x14ac:dyDescent="0.3">
      <c r="A3440">
        <v>3439</v>
      </c>
      <c r="B3440" t="s">
        <v>633</v>
      </c>
      <c r="C3440" t="str">
        <f>TEXT(Table4[[#This Row],[Date]],"MMMM")</f>
        <v>September</v>
      </c>
      <c r="D3440" s="54">
        <v>45170</v>
      </c>
      <c r="E3440" s="54" t="s">
        <v>17</v>
      </c>
      <c r="F3440" t="s">
        <v>199</v>
      </c>
      <c r="G3440" t="s">
        <v>571</v>
      </c>
      <c r="H3440" s="57">
        <v>1</v>
      </c>
    </row>
    <row r="3441" spans="1:8" hidden="1" x14ac:dyDescent="0.3">
      <c r="A3441">
        <v>3440</v>
      </c>
      <c r="B3441" t="s">
        <v>633</v>
      </c>
      <c r="C3441" t="str">
        <f>TEXT(Table4[[#This Row],[Date]],"MMMM")</f>
        <v>September</v>
      </c>
      <c r="D3441" s="54">
        <v>45170</v>
      </c>
      <c r="E3441" s="54" t="s">
        <v>17</v>
      </c>
      <c r="F3441" t="s">
        <v>199</v>
      </c>
      <c r="G3441" t="s">
        <v>572</v>
      </c>
      <c r="H3441" s="57">
        <v>1</v>
      </c>
    </row>
    <row r="3442" spans="1:8" hidden="1" x14ac:dyDescent="0.3">
      <c r="A3442">
        <v>3441</v>
      </c>
      <c r="B3442" t="s">
        <v>633</v>
      </c>
      <c r="C3442" t="str">
        <f>TEXT(Table4[[#This Row],[Date]],"MMMM")</f>
        <v>September</v>
      </c>
      <c r="D3442" s="54">
        <v>45170</v>
      </c>
      <c r="E3442" s="54" t="s">
        <v>17</v>
      </c>
      <c r="F3442" t="s">
        <v>199</v>
      </c>
      <c r="G3442" t="s">
        <v>573</v>
      </c>
      <c r="H3442" s="57">
        <v>3</v>
      </c>
    </row>
    <row r="3443" spans="1:8" hidden="1" x14ac:dyDescent="0.3">
      <c r="A3443">
        <v>3442</v>
      </c>
      <c r="B3443" t="s">
        <v>633</v>
      </c>
      <c r="C3443" t="str">
        <f>TEXT(Table4[[#This Row],[Date]],"MMMM")</f>
        <v>September</v>
      </c>
      <c r="D3443" s="54">
        <v>45170</v>
      </c>
      <c r="E3443" s="54" t="s">
        <v>17</v>
      </c>
      <c r="F3443" t="s">
        <v>199</v>
      </c>
      <c r="G3443" t="s">
        <v>574</v>
      </c>
      <c r="H3443" s="57">
        <v>5</v>
      </c>
    </row>
    <row r="3444" spans="1:8" hidden="1" x14ac:dyDescent="0.3">
      <c r="A3444">
        <v>3443</v>
      </c>
      <c r="B3444" t="s">
        <v>633</v>
      </c>
      <c r="C3444" t="str">
        <f>TEXT(Table4[[#This Row],[Date]],"MMMM")</f>
        <v>September</v>
      </c>
      <c r="D3444" s="54">
        <v>45170</v>
      </c>
      <c r="E3444" s="54" t="s">
        <v>17</v>
      </c>
      <c r="F3444" t="s">
        <v>199</v>
      </c>
      <c r="G3444" t="s">
        <v>575</v>
      </c>
      <c r="H3444" s="57">
        <v>5</v>
      </c>
    </row>
    <row r="3445" spans="1:8" hidden="1" x14ac:dyDescent="0.3">
      <c r="A3445">
        <v>3444</v>
      </c>
      <c r="B3445" t="s">
        <v>633</v>
      </c>
      <c r="C3445" t="str">
        <f>TEXT(Table4[[#This Row],[Date]],"MMMM")</f>
        <v>September</v>
      </c>
      <c r="D3445" s="54">
        <v>45170</v>
      </c>
      <c r="E3445" s="54" t="s">
        <v>17</v>
      </c>
      <c r="F3445" t="s">
        <v>199</v>
      </c>
      <c r="G3445" t="s">
        <v>576</v>
      </c>
      <c r="H3445" s="57">
        <v>0</v>
      </c>
    </row>
    <row r="3446" spans="1:8" hidden="1" x14ac:dyDescent="0.3">
      <c r="A3446">
        <v>3445</v>
      </c>
      <c r="B3446" t="s">
        <v>633</v>
      </c>
      <c r="C3446" t="str">
        <f>TEXT(Table4[[#This Row],[Date]],"MMMM")</f>
        <v>September</v>
      </c>
      <c r="D3446" s="54">
        <v>45170</v>
      </c>
      <c r="E3446" s="54" t="s">
        <v>17</v>
      </c>
      <c r="F3446" t="s">
        <v>219</v>
      </c>
      <c r="G3446" t="s">
        <v>577</v>
      </c>
      <c r="H3446" s="57">
        <v>2</v>
      </c>
    </row>
    <row r="3447" spans="1:8" hidden="1" x14ac:dyDescent="0.3">
      <c r="A3447">
        <v>3446</v>
      </c>
      <c r="B3447" t="s">
        <v>633</v>
      </c>
      <c r="C3447" t="str">
        <f>TEXT(Table4[[#This Row],[Date]],"MMMM")</f>
        <v>September</v>
      </c>
      <c r="D3447" s="54">
        <v>45170</v>
      </c>
      <c r="E3447" s="54" t="s">
        <v>17</v>
      </c>
      <c r="F3447" t="s">
        <v>219</v>
      </c>
      <c r="G3447" t="s">
        <v>578</v>
      </c>
      <c r="H3447" s="57">
        <v>1</v>
      </c>
    </row>
    <row r="3448" spans="1:8" hidden="1" x14ac:dyDescent="0.3">
      <c r="A3448">
        <v>3447</v>
      </c>
      <c r="B3448" t="s">
        <v>633</v>
      </c>
      <c r="C3448" t="str">
        <f>TEXT(Table4[[#This Row],[Date]],"MMMM")</f>
        <v>September</v>
      </c>
      <c r="D3448" s="54">
        <v>45170</v>
      </c>
      <c r="E3448" s="54" t="s">
        <v>17</v>
      </c>
      <c r="F3448" t="s">
        <v>219</v>
      </c>
      <c r="G3448" t="s">
        <v>579</v>
      </c>
      <c r="H3448" s="57">
        <v>4</v>
      </c>
    </row>
    <row r="3449" spans="1:8" hidden="1" x14ac:dyDescent="0.3">
      <c r="A3449">
        <v>3448</v>
      </c>
      <c r="B3449" t="s">
        <v>633</v>
      </c>
      <c r="C3449" t="str">
        <f>TEXT(Table4[[#This Row],[Date]],"MMMM")</f>
        <v>September</v>
      </c>
      <c r="D3449" s="54">
        <v>45170</v>
      </c>
      <c r="E3449" s="54" t="s">
        <v>17</v>
      </c>
      <c r="F3449" t="s">
        <v>219</v>
      </c>
      <c r="G3449" t="s">
        <v>580</v>
      </c>
      <c r="H3449" s="57">
        <v>5</v>
      </c>
    </row>
    <row r="3450" spans="1:8" hidden="1" x14ac:dyDescent="0.3">
      <c r="A3450">
        <v>3449</v>
      </c>
      <c r="B3450" t="s">
        <v>633</v>
      </c>
      <c r="C3450" t="str">
        <f>TEXT(Table4[[#This Row],[Date]],"MMMM")</f>
        <v>September</v>
      </c>
      <c r="D3450" s="54">
        <v>45170</v>
      </c>
      <c r="E3450" s="54" t="s">
        <v>17</v>
      </c>
      <c r="F3450" t="s">
        <v>219</v>
      </c>
      <c r="G3450" t="s">
        <v>581</v>
      </c>
      <c r="H3450" s="57">
        <v>2</v>
      </c>
    </row>
    <row r="3451" spans="1:8" hidden="1" x14ac:dyDescent="0.3">
      <c r="A3451">
        <v>3450</v>
      </c>
      <c r="B3451" t="s">
        <v>633</v>
      </c>
      <c r="C3451" t="str">
        <f>TEXT(Table4[[#This Row],[Date]],"MMMM")</f>
        <v>September</v>
      </c>
      <c r="D3451" s="54">
        <v>45170</v>
      </c>
      <c r="E3451" s="54" t="s">
        <v>17</v>
      </c>
      <c r="F3451" t="s">
        <v>219</v>
      </c>
      <c r="G3451" t="s">
        <v>582</v>
      </c>
      <c r="H3451" s="57">
        <v>2</v>
      </c>
    </row>
    <row r="3452" spans="1:8" hidden="1" x14ac:dyDescent="0.3">
      <c r="A3452">
        <v>3451</v>
      </c>
      <c r="B3452" t="s">
        <v>633</v>
      </c>
      <c r="C3452" t="str">
        <f>TEXT(Table4[[#This Row],[Date]],"MMMM")</f>
        <v>September</v>
      </c>
      <c r="D3452" s="54">
        <v>45170</v>
      </c>
      <c r="E3452" s="54" t="s">
        <v>17</v>
      </c>
      <c r="F3452" t="s">
        <v>219</v>
      </c>
      <c r="G3452" t="s">
        <v>583</v>
      </c>
      <c r="H3452" s="57">
        <v>1</v>
      </c>
    </row>
    <row r="3453" spans="1:8" hidden="1" x14ac:dyDescent="0.3">
      <c r="A3453">
        <v>3452</v>
      </c>
      <c r="B3453" t="s">
        <v>633</v>
      </c>
      <c r="C3453" t="str">
        <f>TEXT(Table4[[#This Row],[Date]],"MMMM")</f>
        <v>September</v>
      </c>
      <c r="D3453" s="54">
        <v>45170</v>
      </c>
      <c r="E3453" s="54" t="s">
        <v>17</v>
      </c>
      <c r="F3453" t="s">
        <v>219</v>
      </c>
      <c r="G3453" t="s">
        <v>584</v>
      </c>
      <c r="H3453" s="57">
        <v>0</v>
      </c>
    </row>
    <row r="3454" spans="1:8" hidden="1" x14ac:dyDescent="0.3">
      <c r="A3454">
        <v>3453</v>
      </c>
      <c r="B3454" t="s">
        <v>633</v>
      </c>
      <c r="C3454" t="str">
        <f>TEXT(Table4[[#This Row],[Date]],"MMMM")</f>
        <v>September</v>
      </c>
      <c r="D3454" s="54">
        <v>45170</v>
      </c>
      <c r="E3454" s="54" t="s">
        <v>17</v>
      </c>
      <c r="F3454" t="s">
        <v>219</v>
      </c>
      <c r="G3454" t="s">
        <v>585</v>
      </c>
      <c r="H3454" s="57">
        <v>1</v>
      </c>
    </row>
    <row r="3455" spans="1:8" hidden="1" x14ac:dyDescent="0.3">
      <c r="A3455">
        <v>3454</v>
      </c>
      <c r="B3455" t="s">
        <v>633</v>
      </c>
      <c r="C3455" t="str">
        <f>TEXT(Table4[[#This Row],[Date]],"MMMM")</f>
        <v>September</v>
      </c>
      <c r="D3455" s="54">
        <v>45170</v>
      </c>
      <c r="E3455" s="54" t="s">
        <v>17</v>
      </c>
      <c r="F3455" t="s">
        <v>219</v>
      </c>
      <c r="G3455" t="s">
        <v>586</v>
      </c>
      <c r="H3455" s="57">
        <v>0</v>
      </c>
    </row>
    <row r="3456" spans="1:8" hidden="1" x14ac:dyDescent="0.3">
      <c r="A3456">
        <v>3455</v>
      </c>
      <c r="B3456" t="s">
        <v>633</v>
      </c>
      <c r="C3456" t="str">
        <f>TEXT(Table4[[#This Row],[Date]],"MMMM")</f>
        <v>September</v>
      </c>
      <c r="D3456" s="54">
        <v>45170</v>
      </c>
      <c r="E3456" s="54" t="s">
        <v>17</v>
      </c>
      <c r="F3456" t="s">
        <v>219</v>
      </c>
      <c r="G3456" t="s">
        <v>587</v>
      </c>
      <c r="H3456" s="57">
        <v>0</v>
      </c>
    </row>
    <row r="3457" spans="1:8" hidden="1" x14ac:dyDescent="0.3">
      <c r="A3457">
        <v>3456</v>
      </c>
      <c r="B3457" t="s">
        <v>633</v>
      </c>
      <c r="C3457" t="str">
        <f>TEXT(Table4[[#This Row],[Date]],"MMMM")</f>
        <v>September</v>
      </c>
      <c r="D3457" s="54">
        <v>45170</v>
      </c>
      <c r="E3457" s="54" t="s">
        <v>17</v>
      </c>
      <c r="F3457" t="s">
        <v>219</v>
      </c>
      <c r="G3457" t="s">
        <v>588</v>
      </c>
      <c r="H3457" s="57">
        <v>1</v>
      </c>
    </row>
    <row r="3458" spans="1:8" hidden="1" x14ac:dyDescent="0.3">
      <c r="A3458">
        <v>3457</v>
      </c>
      <c r="B3458" t="s">
        <v>633</v>
      </c>
      <c r="C3458" t="str">
        <f>TEXT(Table4[[#This Row],[Date]],"MMMM")</f>
        <v>September</v>
      </c>
      <c r="D3458" s="54">
        <v>45170</v>
      </c>
      <c r="E3458" s="54" t="s">
        <v>17</v>
      </c>
      <c r="F3458" t="s">
        <v>219</v>
      </c>
      <c r="G3458" t="s">
        <v>589</v>
      </c>
      <c r="H3458" s="57">
        <v>2</v>
      </c>
    </row>
    <row r="3459" spans="1:8" hidden="1" x14ac:dyDescent="0.3">
      <c r="A3459">
        <v>3458</v>
      </c>
      <c r="B3459" t="s">
        <v>633</v>
      </c>
      <c r="C3459" t="str">
        <f>TEXT(Table4[[#This Row],[Date]],"MMMM")</f>
        <v>September</v>
      </c>
      <c r="D3459" s="54">
        <v>45170</v>
      </c>
      <c r="E3459" s="54" t="s">
        <v>17</v>
      </c>
      <c r="F3459" t="s">
        <v>233</v>
      </c>
      <c r="G3459" t="s">
        <v>590</v>
      </c>
      <c r="H3459" s="57">
        <v>5</v>
      </c>
    </row>
    <row r="3460" spans="1:8" hidden="1" x14ac:dyDescent="0.3">
      <c r="A3460">
        <v>3459</v>
      </c>
      <c r="B3460" t="s">
        <v>633</v>
      </c>
      <c r="C3460" t="str">
        <f>TEXT(Table4[[#This Row],[Date]],"MMMM")</f>
        <v>September</v>
      </c>
      <c r="D3460" s="54">
        <v>45170</v>
      </c>
      <c r="E3460" s="54" t="s">
        <v>17</v>
      </c>
      <c r="F3460" t="s">
        <v>233</v>
      </c>
      <c r="G3460" t="s">
        <v>591</v>
      </c>
      <c r="H3460" s="57">
        <v>1</v>
      </c>
    </row>
    <row r="3461" spans="1:8" hidden="1" x14ac:dyDescent="0.3">
      <c r="A3461">
        <v>3460</v>
      </c>
      <c r="B3461" t="s">
        <v>633</v>
      </c>
      <c r="C3461" t="str">
        <f>TEXT(Table4[[#This Row],[Date]],"MMMM")</f>
        <v>September</v>
      </c>
      <c r="D3461" s="54">
        <v>45170</v>
      </c>
      <c r="E3461" s="54" t="s">
        <v>17</v>
      </c>
      <c r="F3461" t="s">
        <v>233</v>
      </c>
      <c r="G3461" t="s">
        <v>592</v>
      </c>
      <c r="H3461" s="57">
        <v>1</v>
      </c>
    </row>
    <row r="3462" spans="1:8" hidden="1" x14ac:dyDescent="0.3">
      <c r="A3462">
        <v>3461</v>
      </c>
      <c r="B3462" t="s">
        <v>633</v>
      </c>
      <c r="C3462" t="str">
        <f>TEXT(Table4[[#This Row],[Date]],"MMMM")</f>
        <v>September</v>
      </c>
      <c r="D3462" s="54">
        <v>45170</v>
      </c>
      <c r="E3462" s="54" t="s">
        <v>17</v>
      </c>
      <c r="F3462" t="s">
        <v>233</v>
      </c>
      <c r="G3462" t="s">
        <v>593</v>
      </c>
      <c r="H3462" s="57">
        <v>2</v>
      </c>
    </row>
    <row r="3463" spans="1:8" hidden="1" x14ac:dyDescent="0.3">
      <c r="A3463">
        <v>3462</v>
      </c>
      <c r="B3463" t="s">
        <v>633</v>
      </c>
      <c r="C3463" t="str">
        <f>TEXT(Table4[[#This Row],[Date]],"MMMM")</f>
        <v>September</v>
      </c>
      <c r="D3463" s="54">
        <v>45170</v>
      </c>
      <c r="E3463" s="54" t="s">
        <v>17</v>
      </c>
      <c r="F3463" t="s">
        <v>233</v>
      </c>
      <c r="G3463" t="s">
        <v>594</v>
      </c>
      <c r="H3463" s="57">
        <v>0</v>
      </c>
    </row>
    <row r="3464" spans="1:8" hidden="1" x14ac:dyDescent="0.3">
      <c r="A3464">
        <v>3463</v>
      </c>
      <c r="B3464" t="s">
        <v>633</v>
      </c>
      <c r="C3464" t="str">
        <f>TEXT(Table4[[#This Row],[Date]],"MMMM")</f>
        <v>September</v>
      </c>
      <c r="D3464" s="54">
        <v>45170</v>
      </c>
      <c r="E3464" s="54" t="s">
        <v>17</v>
      </c>
      <c r="F3464" t="s">
        <v>233</v>
      </c>
      <c r="G3464" t="s">
        <v>595</v>
      </c>
      <c r="H3464" s="57">
        <v>0</v>
      </c>
    </row>
    <row r="3465" spans="1:8" hidden="1" x14ac:dyDescent="0.3">
      <c r="A3465">
        <v>3464</v>
      </c>
      <c r="B3465" t="s">
        <v>633</v>
      </c>
      <c r="C3465" t="str">
        <f>TEXT(Table4[[#This Row],[Date]],"MMMM")</f>
        <v>September</v>
      </c>
      <c r="D3465" s="54">
        <v>45170</v>
      </c>
      <c r="E3465" s="54" t="s">
        <v>17</v>
      </c>
      <c r="F3465" t="s">
        <v>233</v>
      </c>
      <c r="G3465" t="s">
        <v>596</v>
      </c>
      <c r="H3465" s="57">
        <v>5</v>
      </c>
    </row>
    <row r="3466" spans="1:8" hidden="1" x14ac:dyDescent="0.3">
      <c r="A3466">
        <v>3465</v>
      </c>
      <c r="B3466" t="s">
        <v>633</v>
      </c>
      <c r="C3466" t="str">
        <f>TEXT(Table4[[#This Row],[Date]],"MMMM")</f>
        <v>September</v>
      </c>
      <c r="D3466" s="54">
        <v>45170</v>
      </c>
      <c r="E3466" s="54" t="s">
        <v>17</v>
      </c>
      <c r="F3466" t="s">
        <v>233</v>
      </c>
      <c r="G3466" t="s">
        <v>597</v>
      </c>
      <c r="H3466" s="57">
        <v>0</v>
      </c>
    </row>
    <row r="3467" spans="1:8" hidden="1" x14ac:dyDescent="0.3">
      <c r="A3467">
        <v>3466</v>
      </c>
      <c r="B3467" t="s">
        <v>633</v>
      </c>
      <c r="C3467" t="str">
        <f>TEXT(Table4[[#This Row],[Date]],"MMMM")</f>
        <v>September</v>
      </c>
      <c r="D3467" s="54">
        <v>45170</v>
      </c>
      <c r="E3467" s="54" t="s">
        <v>17</v>
      </c>
      <c r="F3467" t="s">
        <v>233</v>
      </c>
      <c r="G3467" t="s">
        <v>598</v>
      </c>
      <c r="H3467" s="57">
        <v>1</v>
      </c>
    </row>
    <row r="3468" spans="1:8" hidden="1" x14ac:dyDescent="0.3">
      <c r="A3468">
        <v>3467</v>
      </c>
      <c r="B3468" t="s">
        <v>633</v>
      </c>
      <c r="C3468" t="str">
        <f>TEXT(Table4[[#This Row],[Date]],"MMMM")</f>
        <v>September</v>
      </c>
      <c r="D3468" s="54">
        <v>45170</v>
      </c>
      <c r="E3468" s="54" t="s">
        <v>17</v>
      </c>
      <c r="F3468" t="s">
        <v>233</v>
      </c>
      <c r="G3468" t="s">
        <v>599</v>
      </c>
      <c r="H3468" s="57">
        <v>0</v>
      </c>
    </row>
    <row r="3469" spans="1:8" hidden="1" x14ac:dyDescent="0.3">
      <c r="A3469">
        <v>3468</v>
      </c>
      <c r="B3469" t="s">
        <v>633</v>
      </c>
      <c r="C3469" t="str">
        <f>TEXT(Table4[[#This Row],[Date]],"MMMM")</f>
        <v>September</v>
      </c>
      <c r="D3469" s="54">
        <v>45170</v>
      </c>
      <c r="E3469" s="54" t="s">
        <v>17</v>
      </c>
      <c r="F3469" t="s">
        <v>233</v>
      </c>
      <c r="G3469" t="s">
        <v>600</v>
      </c>
      <c r="H3469" s="57">
        <v>4</v>
      </c>
    </row>
    <row r="3470" spans="1:8" hidden="1" x14ac:dyDescent="0.3">
      <c r="A3470">
        <v>3469</v>
      </c>
      <c r="B3470" t="s">
        <v>633</v>
      </c>
      <c r="C3470" t="str">
        <f>TEXT(Table4[[#This Row],[Date]],"MMMM")</f>
        <v>September</v>
      </c>
      <c r="D3470" s="54">
        <v>45170</v>
      </c>
      <c r="E3470" s="54" t="s">
        <v>17</v>
      </c>
      <c r="F3470" t="s">
        <v>233</v>
      </c>
      <c r="G3470" t="s">
        <v>601</v>
      </c>
      <c r="H3470" s="57">
        <v>1</v>
      </c>
    </row>
    <row r="3471" spans="1:8" hidden="1" x14ac:dyDescent="0.3">
      <c r="A3471">
        <v>3470</v>
      </c>
      <c r="B3471" t="s">
        <v>633</v>
      </c>
      <c r="C3471" t="str">
        <f>TEXT(Table4[[#This Row],[Date]],"MMMM")</f>
        <v>September</v>
      </c>
      <c r="D3471" s="54">
        <v>45170</v>
      </c>
      <c r="E3471" s="54" t="s">
        <v>17</v>
      </c>
      <c r="F3471" t="s">
        <v>233</v>
      </c>
      <c r="G3471" t="s">
        <v>602</v>
      </c>
      <c r="H3471" s="57">
        <v>0</v>
      </c>
    </row>
    <row r="3472" spans="1:8" hidden="1" x14ac:dyDescent="0.3">
      <c r="A3472">
        <v>3471</v>
      </c>
      <c r="B3472" t="s">
        <v>633</v>
      </c>
      <c r="C3472" t="str">
        <f>TEXT(Table4[[#This Row],[Date]],"MMMM")</f>
        <v>September</v>
      </c>
      <c r="D3472" s="54">
        <v>45170</v>
      </c>
      <c r="E3472" s="54" t="s">
        <v>17</v>
      </c>
      <c r="F3472" t="s">
        <v>233</v>
      </c>
      <c r="G3472" t="s">
        <v>603</v>
      </c>
      <c r="H3472" s="57">
        <v>2</v>
      </c>
    </row>
    <row r="3473" spans="1:8" hidden="1" x14ac:dyDescent="0.3">
      <c r="A3473">
        <v>3472</v>
      </c>
      <c r="B3473" t="s">
        <v>633</v>
      </c>
      <c r="C3473" t="str">
        <f>TEXT(Table4[[#This Row],[Date]],"MMMM")</f>
        <v>September</v>
      </c>
      <c r="D3473" s="54">
        <v>45170</v>
      </c>
      <c r="E3473" s="54" t="s">
        <v>17</v>
      </c>
      <c r="F3473" t="s">
        <v>233</v>
      </c>
      <c r="G3473" t="s">
        <v>604</v>
      </c>
      <c r="H3473" s="57">
        <v>1</v>
      </c>
    </row>
    <row r="3474" spans="1:8" hidden="1" x14ac:dyDescent="0.3">
      <c r="A3474">
        <v>3473</v>
      </c>
      <c r="B3474" t="s">
        <v>633</v>
      </c>
      <c r="C3474" t="str">
        <f>TEXT(Table4[[#This Row],[Date]],"MMMM")</f>
        <v>September</v>
      </c>
      <c r="D3474" s="54">
        <v>45170</v>
      </c>
      <c r="E3474" s="54" t="s">
        <v>17</v>
      </c>
      <c r="F3474" t="s">
        <v>233</v>
      </c>
      <c r="G3474" t="s">
        <v>605</v>
      </c>
      <c r="H3474" s="57">
        <v>0</v>
      </c>
    </row>
    <row r="3475" spans="1:8" hidden="1" x14ac:dyDescent="0.3">
      <c r="A3475">
        <v>3474</v>
      </c>
      <c r="B3475" t="s">
        <v>633</v>
      </c>
      <c r="C3475" t="str">
        <f>TEXT(Table4[[#This Row],[Date]],"MMMM")</f>
        <v>September</v>
      </c>
      <c r="D3475" s="54">
        <v>45170</v>
      </c>
      <c r="E3475" s="54" t="s">
        <v>17</v>
      </c>
      <c r="F3475" t="s">
        <v>233</v>
      </c>
      <c r="G3475" t="s">
        <v>606</v>
      </c>
      <c r="H3475" s="57">
        <v>1</v>
      </c>
    </row>
    <row r="3476" spans="1:8" hidden="1" x14ac:dyDescent="0.3">
      <c r="A3476">
        <v>3475</v>
      </c>
      <c r="B3476" t="s">
        <v>633</v>
      </c>
      <c r="C3476" t="str">
        <f>TEXT(Table4[[#This Row],[Date]],"MMMM")</f>
        <v>September</v>
      </c>
      <c r="D3476" s="54">
        <v>45170</v>
      </c>
      <c r="E3476" s="54" t="s">
        <v>17</v>
      </c>
      <c r="F3476" t="s">
        <v>233</v>
      </c>
      <c r="G3476" t="s">
        <v>607</v>
      </c>
      <c r="H3476" s="57">
        <v>0</v>
      </c>
    </row>
    <row r="3477" spans="1:8" hidden="1" x14ac:dyDescent="0.3">
      <c r="A3477">
        <v>3476</v>
      </c>
      <c r="B3477" t="s">
        <v>633</v>
      </c>
      <c r="C3477" t="str">
        <f>TEXT(Table4[[#This Row],[Date]],"MMMM")</f>
        <v>September</v>
      </c>
      <c r="D3477" s="54">
        <v>45170</v>
      </c>
      <c r="E3477" s="54" t="s">
        <v>17</v>
      </c>
      <c r="F3477" t="s">
        <v>233</v>
      </c>
      <c r="G3477" t="s">
        <v>608</v>
      </c>
      <c r="H3477" s="57">
        <v>3</v>
      </c>
    </row>
    <row r="3478" spans="1:8" hidden="1" x14ac:dyDescent="0.3">
      <c r="A3478">
        <v>3477</v>
      </c>
      <c r="B3478" t="s">
        <v>633</v>
      </c>
      <c r="C3478" t="str">
        <f>TEXT(Table4[[#This Row],[Date]],"MMMM")</f>
        <v>September</v>
      </c>
      <c r="D3478" s="54">
        <v>45170</v>
      </c>
      <c r="E3478" s="54" t="s">
        <v>17</v>
      </c>
      <c r="F3478" t="s">
        <v>233</v>
      </c>
      <c r="G3478" t="s">
        <v>609</v>
      </c>
      <c r="H3478" s="57">
        <v>2</v>
      </c>
    </row>
    <row r="3479" spans="1:8" hidden="1" x14ac:dyDescent="0.3">
      <c r="A3479">
        <v>3478</v>
      </c>
      <c r="B3479" t="s">
        <v>633</v>
      </c>
      <c r="C3479" t="str">
        <f>TEXT(Table4[[#This Row],[Date]],"MMMM")</f>
        <v>September</v>
      </c>
      <c r="D3479" s="54">
        <v>45170</v>
      </c>
      <c r="E3479" s="54" t="s">
        <v>17</v>
      </c>
      <c r="F3479" t="s">
        <v>233</v>
      </c>
      <c r="G3479" t="s">
        <v>610</v>
      </c>
      <c r="H3479" s="57">
        <v>0</v>
      </c>
    </row>
    <row r="3480" spans="1:8" hidden="1" x14ac:dyDescent="0.3">
      <c r="A3480">
        <v>3479</v>
      </c>
      <c r="B3480" t="s">
        <v>633</v>
      </c>
      <c r="C3480" t="str">
        <f>TEXT(Table4[[#This Row],[Date]],"MMMM")</f>
        <v>September</v>
      </c>
      <c r="D3480" s="54">
        <v>45170</v>
      </c>
      <c r="E3480" s="54" t="s">
        <v>17</v>
      </c>
      <c r="F3480" t="s">
        <v>233</v>
      </c>
      <c r="G3480" t="s">
        <v>611</v>
      </c>
      <c r="H3480" s="57">
        <v>2</v>
      </c>
    </row>
    <row r="3481" spans="1:8" hidden="1" x14ac:dyDescent="0.3">
      <c r="A3481">
        <v>3480</v>
      </c>
      <c r="B3481" t="s">
        <v>633</v>
      </c>
      <c r="C3481" t="str">
        <f>TEXT(Table4[[#This Row],[Date]],"MMMM")</f>
        <v>September</v>
      </c>
      <c r="D3481" s="54">
        <v>45170</v>
      </c>
      <c r="E3481" s="54" t="s">
        <v>17</v>
      </c>
      <c r="F3481" t="s">
        <v>233</v>
      </c>
      <c r="G3481" t="s">
        <v>612</v>
      </c>
      <c r="H3481" s="57">
        <v>4</v>
      </c>
    </row>
    <row r="3482" spans="1:8" x14ac:dyDescent="0.3">
      <c r="A3482">
        <v>3481</v>
      </c>
      <c r="B3482" t="s">
        <v>634</v>
      </c>
      <c r="C3482" t="str">
        <f>TEXT(Table4[[#This Row],[Date]],"MMMM")</f>
        <v>September</v>
      </c>
      <c r="D3482" s="54">
        <v>45170</v>
      </c>
      <c r="E3482" s="54" t="s">
        <v>16</v>
      </c>
      <c r="F3482" t="s">
        <v>104</v>
      </c>
      <c r="G3482" t="s">
        <v>465</v>
      </c>
      <c r="H3482" s="57">
        <v>0</v>
      </c>
    </row>
    <row r="3483" spans="1:8" x14ac:dyDescent="0.3">
      <c r="A3483">
        <v>3482</v>
      </c>
      <c r="B3483" t="s">
        <v>634</v>
      </c>
      <c r="C3483" t="str">
        <f>TEXT(Table4[[#This Row],[Date]],"MMMM")</f>
        <v>September</v>
      </c>
      <c r="D3483" s="54">
        <v>45170</v>
      </c>
      <c r="E3483" s="54" t="s">
        <v>16</v>
      </c>
      <c r="F3483" t="s">
        <v>104</v>
      </c>
      <c r="G3483" t="s">
        <v>466</v>
      </c>
      <c r="H3483" s="57">
        <v>0</v>
      </c>
    </row>
    <row r="3484" spans="1:8" x14ac:dyDescent="0.3">
      <c r="A3484">
        <v>3483</v>
      </c>
      <c r="B3484" t="s">
        <v>634</v>
      </c>
      <c r="C3484" t="str">
        <f>TEXT(Table4[[#This Row],[Date]],"MMMM")</f>
        <v>September</v>
      </c>
      <c r="D3484" s="54">
        <v>45170</v>
      </c>
      <c r="E3484" s="54" t="s">
        <v>16</v>
      </c>
      <c r="F3484" t="s">
        <v>104</v>
      </c>
      <c r="G3484" t="s">
        <v>467</v>
      </c>
      <c r="H3484" s="57">
        <v>0</v>
      </c>
    </row>
    <row r="3485" spans="1:8" x14ac:dyDescent="0.3">
      <c r="A3485">
        <v>3484</v>
      </c>
      <c r="B3485" t="s">
        <v>634</v>
      </c>
      <c r="C3485" t="str">
        <f>TEXT(Table4[[#This Row],[Date]],"MMMM")</f>
        <v>September</v>
      </c>
      <c r="D3485" s="54">
        <v>45170</v>
      </c>
      <c r="E3485" s="54" t="s">
        <v>16</v>
      </c>
      <c r="F3485" t="s">
        <v>104</v>
      </c>
      <c r="G3485" t="s">
        <v>468</v>
      </c>
      <c r="H3485" s="57">
        <v>0</v>
      </c>
    </row>
    <row r="3486" spans="1:8" x14ac:dyDescent="0.3">
      <c r="A3486">
        <v>3485</v>
      </c>
      <c r="B3486" t="s">
        <v>634</v>
      </c>
      <c r="C3486" t="str">
        <f>TEXT(Table4[[#This Row],[Date]],"MMMM")</f>
        <v>September</v>
      </c>
      <c r="D3486" s="54">
        <v>45170</v>
      </c>
      <c r="E3486" s="54" t="s">
        <v>16</v>
      </c>
      <c r="F3486" t="s">
        <v>104</v>
      </c>
      <c r="G3486" t="s">
        <v>469</v>
      </c>
      <c r="H3486" s="57">
        <v>0</v>
      </c>
    </row>
    <row r="3487" spans="1:8" x14ac:dyDescent="0.3">
      <c r="A3487">
        <v>3486</v>
      </c>
      <c r="B3487" t="s">
        <v>634</v>
      </c>
      <c r="C3487" t="str">
        <f>TEXT(Table4[[#This Row],[Date]],"MMMM")</f>
        <v>September</v>
      </c>
      <c r="D3487" s="54">
        <v>45170</v>
      </c>
      <c r="E3487" s="54" t="s">
        <v>16</v>
      </c>
      <c r="F3487" t="s">
        <v>104</v>
      </c>
      <c r="G3487" t="s">
        <v>470</v>
      </c>
      <c r="H3487" s="57">
        <v>0</v>
      </c>
    </row>
    <row r="3488" spans="1:8" x14ac:dyDescent="0.3">
      <c r="A3488">
        <v>3487</v>
      </c>
      <c r="B3488" t="s">
        <v>634</v>
      </c>
      <c r="C3488" t="str">
        <f>TEXT(Table4[[#This Row],[Date]],"MMMM")</f>
        <v>September</v>
      </c>
      <c r="D3488" s="54">
        <v>45170</v>
      </c>
      <c r="E3488" s="54" t="s">
        <v>16</v>
      </c>
      <c r="F3488" t="s">
        <v>104</v>
      </c>
      <c r="G3488" t="s">
        <v>471</v>
      </c>
      <c r="H3488" s="57">
        <v>0</v>
      </c>
    </row>
    <row r="3489" spans="1:8" x14ac:dyDescent="0.3">
      <c r="A3489">
        <v>3488</v>
      </c>
      <c r="B3489" t="s">
        <v>634</v>
      </c>
      <c r="C3489" t="str">
        <f>TEXT(Table4[[#This Row],[Date]],"MMMM")</f>
        <v>September</v>
      </c>
      <c r="D3489" s="54">
        <v>45170</v>
      </c>
      <c r="E3489" s="54" t="s">
        <v>16</v>
      </c>
      <c r="F3489" t="s">
        <v>104</v>
      </c>
      <c r="G3489" t="s">
        <v>472</v>
      </c>
      <c r="H3489" s="57">
        <v>0</v>
      </c>
    </row>
    <row r="3490" spans="1:8" x14ac:dyDescent="0.3">
      <c r="A3490">
        <v>3489</v>
      </c>
      <c r="B3490" t="s">
        <v>634</v>
      </c>
      <c r="C3490" t="str">
        <f>TEXT(Table4[[#This Row],[Date]],"MMMM")</f>
        <v>September</v>
      </c>
      <c r="D3490" s="54">
        <v>45170</v>
      </c>
      <c r="E3490" s="54" t="s">
        <v>16</v>
      </c>
      <c r="F3490" t="s">
        <v>104</v>
      </c>
      <c r="G3490" t="s">
        <v>473</v>
      </c>
      <c r="H3490" s="57">
        <v>0</v>
      </c>
    </row>
    <row r="3491" spans="1:8" x14ac:dyDescent="0.3">
      <c r="A3491">
        <v>3490</v>
      </c>
      <c r="B3491" t="s">
        <v>634</v>
      </c>
      <c r="C3491" t="str">
        <f>TEXT(Table4[[#This Row],[Date]],"MMMM")</f>
        <v>September</v>
      </c>
      <c r="D3491" s="54">
        <v>45170</v>
      </c>
      <c r="E3491" s="54" t="s">
        <v>16</v>
      </c>
      <c r="F3491" t="s">
        <v>104</v>
      </c>
      <c r="G3491" t="s">
        <v>474</v>
      </c>
      <c r="H3491" s="57">
        <v>0</v>
      </c>
    </row>
    <row r="3492" spans="1:8" x14ac:dyDescent="0.3">
      <c r="A3492">
        <v>3491</v>
      </c>
      <c r="B3492" t="s">
        <v>634</v>
      </c>
      <c r="C3492" t="str">
        <f>TEXT(Table4[[#This Row],[Date]],"MMMM")</f>
        <v>September</v>
      </c>
      <c r="D3492" s="54">
        <v>45170</v>
      </c>
      <c r="E3492" s="54" t="s">
        <v>16</v>
      </c>
      <c r="F3492" t="s">
        <v>104</v>
      </c>
      <c r="G3492" t="s">
        <v>475</v>
      </c>
      <c r="H3492" s="57">
        <v>0</v>
      </c>
    </row>
    <row r="3493" spans="1:8" x14ac:dyDescent="0.3">
      <c r="A3493">
        <v>3492</v>
      </c>
      <c r="B3493" t="s">
        <v>634</v>
      </c>
      <c r="C3493" t="str">
        <f>TEXT(Table4[[#This Row],[Date]],"MMMM")</f>
        <v>September</v>
      </c>
      <c r="D3493" s="54">
        <v>45170</v>
      </c>
      <c r="E3493" s="54" t="s">
        <v>16</v>
      </c>
      <c r="F3493" t="s">
        <v>104</v>
      </c>
      <c r="G3493" t="s">
        <v>476</v>
      </c>
      <c r="H3493" s="57">
        <v>0</v>
      </c>
    </row>
    <row r="3494" spans="1:8" x14ac:dyDescent="0.3">
      <c r="A3494">
        <v>3493</v>
      </c>
      <c r="B3494" t="s">
        <v>634</v>
      </c>
      <c r="C3494" t="str">
        <f>TEXT(Table4[[#This Row],[Date]],"MMMM")</f>
        <v>September</v>
      </c>
      <c r="D3494" s="54">
        <v>45170</v>
      </c>
      <c r="E3494" s="54" t="s">
        <v>16</v>
      </c>
      <c r="F3494" t="s">
        <v>104</v>
      </c>
      <c r="G3494" t="s">
        <v>477</v>
      </c>
      <c r="H3494" s="57">
        <v>0</v>
      </c>
    </row>
    <row r="3495" spans="1:8" x14ac:dyDescent="0.3">
      <c r="A3495">
        <v>3494</v>
      </c>
      <c r="B3495" t="s">
        <v>634</v>
      </c>
      <c r="C3495" t="str">
        <f>TEXT(Table4[[#This Row],[Date]],"MMMM")</f>
        <v>September</v>
      </c>
      <c r="D3495" s="54">
        <v>45170</v>
      </c>
      <c r="E3495" s="54" t="s">
        <v>16</v>
      </c>
      <c r="F3495" t="s">
        <v>104</v>
      </c>
      <c r="G3495" t="s">
        <v>478</v>
      </c>
      <c r="H3495" s="57">
        <v>0</v>
      </c>
    </row>
    <row r="3496" spans="1:8" x14ac:dyDescent="0.3">
      <c r="A3496">
        <v>3495</v>
      </c>
      <c r="B3496" t="s">
        <v>634</v>
      </c>
      <c r="C3496" t="str">
        <f>TEXT(Table4[[#This Row],[Date]],"MMMM")</f>
        <v>September</v>
      </c>
      <c r="D3496" s="54">
        <v>45170</v>
      </c>
      <c r="E3496" s="54" t="s">
        <v>16</v>
      </c>
      <c r="F3496" t="s">
        <v>104</v>
      </c>
      <c r="G3496" t="s">
        <v>479</v>
      </c>
      <c r="H3496" s="57">
        <v>0</v>
      </c>
    </row>
    <row r="3497" spans="1:8" x14ac:dyDescent="0.3">
      <c r="A3497">
        <v>3496</v>
      </c>
      <c r="B3497" t="s">
        <v>634</v>
      </c>
      <c r="C3497" t="str">
        <f>TEXT(Table4[[#This Row],[Date]],"MMMM")</f>
        <v>September</v>
      </c>
      <c r="D3497" s="54">
        <v>45170</v>
      </c>
      <c r="E3497" s="54" t="s">
        <v>16</v>
      </c>
      <c r="F3497" t="s">
        <v>104</v>
      </c>
      <c r="G3497" t="s">
        <v>480</v>
      </c>
      <c r="H3497" s="57">
        <v>0</v>
      </c>
    </row>
    <row r="3498" spans="1:8" x14ac:dyDescent="0.3">
      <c r="A3498">
        <v>3497</v>
      </c>
      <c r="B3498" t="s">
        <v>634</v>
      </c>
      <c r="C3498" t="str">
        <f>TEXT(Table4[[#This Row],[Date]],"MMMM")</f>
        <v>September</v>
      </c>
      <c r="D3498" s="54">
        <v>45170</v>
      </c>
      <c r="E3498" s="54" t="s">
        <v>16</v>
      </c>
      <c r="F3498" t="s">
        <v>104</v>
      </c>
      <c r="G3498" t="s">
        <v>481</v>
      </c>
      <c r="H3498" s="57">
        <v>0</v>
      </c>
    </row>
    <row r="3499" spans="1:8" x14ac:dyDescent="0.3">
      <c r="A3499">
        <v>3498</v>
      </c>
      <c r="B3499" t="s">
        <v>634</v>
      </c>
      <c r="C3499" t="str">
        <f>TEXT(Table4[[#This Row],[Date]],"MMMM")</f>
        <v>September</v>
      </c>
      <c r="D3499" s="54">
        <v>45170</v>
      </c>
      <c r="E3499" s="54" t="s">
        <v>16</v>
      </c>
      <c r="F3499" t="s">
        <v>104</v>
      </c>
      <c r="G3499" t="s">
        <v>482</v>
      </c>
      <c r="H3499" s="57">
        <v>0</v>
      </c>
    </row>
    <row r="3500" spans="1:8" x14ac:dyDescent="0.3">
      <c r="A3500">
        <v>3499</v>
      </c>
      <c r="B3500" t="s">
        <v>634</v>
      </c>
      <c r="C3500" t="str">
        <f>TEXT(Table4[[#This Row],[Date]],"MMMM")</f>
        <v>September</v>
      </c>
      <c r="D3500" s="54">
        <v>45170</v>
      </c>
      <c r="E3500" s="54" t="s">
        <v>16</v>
      </c>
      <c r="F3500" t="s">
        <v>104</v>
      </c>
      <c r="G3500" t="s">
        <v>483</v>
      </c>
      <c r="H3500" s="57">
        <v>0</v>
      </c>
    </row>
    <row r="3501" spans="1:8" x14ac:dyDescent="0.3">
      <c r="A3501">
        <v>3500</v>
      </c>
      <c r="B3501" t="s">
        <v>634</v>
      </c>
      <c r="C3501" t="str">
        <f>TEXT(Table4[[#This Row],[Date]],"MMMM")</f>
        <v>September</v>
      </c>
      <c r="D3501" s="54">
        <v>45170</v>
      </c>
      <c r="E3501" s="54" t="s">
        <v>16</v>
      </c>
      <c r="F3501" t="s">
        <v>104</v>
      </c>
      <c r="G3501" t="s">
        <v>484</v>
      </c>
      <c r="H3501" s="57">
        <v>0</v>
      </c>
    </row>
    <row r="3502" spans="1:8" x14ac:dyDescent="0.3">
      <c r="A3502">
        <v>3501</v>
      </c>
      <c r="B3502" t="s">
        <v>634</v>
      </c>
      <c r="C3502" t="str">
        <f>TEXT(Table4[[#This Row],[Date]],"MMMM")</f>
        <v>September</v>
      </c>
      <c r="D3502" s="54">
        <v>45170</v>
      </c>
      <c r="E3502" s="54" t="s">
        <v>16</v>
      </c>
      <c r="F3502" t="s">
        <v>104</v>
      </c>
      <c r="G3502" t="s">
        <v>485</v>
      </c>
      <c r="H3502" s="57">
        <v>0</v>
      </c>
    </row>
    <row r="3503" spans="1:8" x14ac:dyDescent="0.3">
      <c r="A3503">
        <v>3502</v>
      </c>
      <c r="B3503" t="s">
        <v>634</v>
      </c>
      <c r="C3503" t="str">
        <f>TEXT(Table4[[#This Row],[Date]],"MMMM")</f>
        <v>September</v>
      </c>
      <c r="D3503" s="54">
        <v>45170</v>
      </c>
      <c r="E3503" s="54" t="s">
        <v>16</v>
      </c>
      <c r="F3503" t="s">
        <v>104</v>
      </c>
      <c r="G3503" t="s">
        <v>486</v>
      </c>
      <c r="H3503" s="57">
        <v>0</v>
      </c>
    </row>
    <row r="3504" spans="1:8" x14ac:dyDescent="0.3">
      <c r="A3504">
        <v>3503</v>
      </c>
      <c r="B3504" t="s">
        <v>634</v>
      </c>
      <c r="C3504" t="str">
        <f>TEXT(Table4[[#This Row],[Date]],"MMMM")</f>
        <v>September</v>
      </c>
      <c r="D3504" s="54">
        <v>45170</v>
      </c>
      <c r="E3504" s="54" t="s">
        <v>16</v>
      </c>
      <c r="F3504" t="s">
        <v>104</v>
      </c>
      <c r="G3504" t="s">
        <v>487</v>
      </c>
      <c r="H3504" s="57">
        <v>0</v>
      </c>
    </row>
    <row r="3505" spans="1:8" x14ac:dyDescent="0.3">
      <c r="A3505">
        <v>3504</v>
      </c>
      <c r="B3505" t="s">
        <v>634</v>
      </c>
      <c r="C3505" t="str">
        <f>TEXT(Table4[[#This Row],[Date]],"MMMM")</f>
        <v>September</v>
      </c>
      <c r="D3505" s="54">
        <v>45170</v>
      </c>
      <c r="E3505" s="54" t="s">
        <v>16</v>
      </c>
      <c r="F3505" t="s">
        <v>128</v>
      </c>
      <c r="G3505" t="s">
        <v>491</v>
      </c>
      <c r="H3505" s="57">
        <v>3</v>
      </c>
    </row>
    <row r="3506" spans="1:8" x14ac:dyDescent="0.3">
      <c r="A3506">
        <v>3505</v>
      </c>
      <c r="B3506" t="s">
        <v>634</v>
      </c>
      <c r="C3506" t="str">
        <f>TEXT(Table4[[#This Row],[Date]],"MMMM")</f>
        <v>September</v>
      </c>
      <c r="D3506" s="54">
        <v>45170</v>
      </c>
      <c r="E3506" s="54" t="s">
        <v>16</v>
      </c>
      <c r="F3506" t="s">
        <v>128</v>
      </c>
      <c r="G3506" t="s">
        <v>492</v>
      </c>
      <c r="H3506" s="57">
        <v>3</v>
      </c>
    </row>
    <row r="3507" spans="1:8" x14ac:dyDescent="0.3">
      <c r="A3507">
        <v>3506</v>
      </c>
      <c r="B3507" t="s">
        <v>634</v>
      </c>
      <c r="C3507" t="str">
        <f>TEXT(Table4[[#This Row],[Date]],"MMMM")</f>
        <v>September</v>
      </c>
      <c r="D3507" s="54">
        <v>45170</v>
      </c>
      <c r="E3507" s="54" t="s">
        <v>16</v>
      </c>
      <c r="F3507" t="s">
        <v>128</v>
      </c>
      <c r="G3507" t="s">
        <v>493</v>
      </c>
      <c r="H3507" s="57">
        <v>5</v>
      </c>
    </row>
    <row r="3508" spans="1:8" x14ac:dyDescent="0.3">
      <c r="A3508">
        <v>3507</v>
      </c>
      <c r="B3508" t="s">
        <v>634</v>
      </c>
      <c r="C3508" t="str">
        <f>TEXT(Table4[[#This Row],[Date]],"MMMM")</f>
        <v>September</v>
      </c>
      <c r="D3508" s="54">
        <v>45170</v>
      </c>
      <c r="E3508" s="54" t="s">
        <v>16</v>
      </c>
      <c r="F3508" t="s">
        <v>128</v>
      </c>
      <c r="G3508" t="s">
        <v>494</v>
      </c>
      <c r="H3508" s="57">
        <v>0</v>
      </c>
    </row>
    <row r="3509" spans="1:8" x14ac:dyDescent="0.3">
      <c r="A3509">
        <v>3508</v>
      </c>
      <c r="B3509" t="s">
        <v>634</v>
      </c>
      <c r="C3509" t="str">
        <f>TEXT(Table4[[#This Row],[Date]],"MMMM")</f>
        <v>September</v>
      </c>
      <c r="D3509" s="54">
        <v>45170</v>
      </c>
      <c r="E3509" s="54" t="s">
        <v>16</v>
      </c>
      <c r="F3509" t="s">
        <v>128</v>
      </c>
      <c r="G3509" t="s">
        <v>495</v>
      </c>
      <c r="H3509" s="57">
        <v>0</v>
      </c>
    </row>
    <row r="3510" spans="1:8" x14ac:dyDescent="0.3">
      <c r="A3510">
        <v>3509</v>
      </c>
      <c r="B3510" t="s">
        <v>634</v>
      </c>
      <c r="C3510" t="str">
        <f>TEXT(Table4[[#This Row],[Date]],"MMMM")</f>
        <v>September</v>
      </c>
      <c r="D3510" s="54">
        <v>45170</v>
      </c>
      <c r="E3510" s="54" t="s">
        <v>16</v>
      </c>
      <c r="F3510" t="s">
        <v>128</v>
      </c>
      <c r="G3510" t="s">
        <v>496</v>
      </c>
      <c r="H3510" s="57">
        <v>0</v>
      </c>
    </row>
    <row r="3511" spans="1:8" x14ac:dyDescent="0.3">
      <c r="A3511">
        <v>3510</v>
      </c>
      <c r="B3511" t="s">
        <v>634</v>
      </c>
      <c r="C3511" t="str">
        <f>TEXT(Table4[[#This Row],[Date]],"MMMM")</f>
        <v>September</v>
      </c>
      <c r="D3511" s="54">
        <v>45170</v>
      </c>
      <c r="E3511" s="54" t="s">
        <v>16</v>
      </c>
      <c r="F3511" t="s">
        <v>128</v>
      </c>
      <c r="G3511" t="s">
        <v>497</v>
      </c>
      <c r="H3511" s="57">
        <v>0</v>
      </c>
    </row>
    <row r="3512" spans="1:8" x14ac:dyDescent="0.3">
      <c r="A3512">
        <v>3511</v>
      </c>
      <c r="B3512" t="s">
        <v>634</v>
      </c>
      <c r="C3512" t="str">
        <f>TEXT(Table4[[#This Row],[Date]],"MMMM")</f>
        <v>September</v>
      </c>
      <c r="D3512" s="54">
        <v>45170</v>
      </c>
      <c r="E3512" s="54" t="s">
        <v>16</v>
      </c>
      <c r="F3512" t="s">
        <v>128</v>
      </c>
      <c r="G3512" t="s">
        <v>498</v>
      </c>
      <c r="H3512" s="57">
        <v>6</v>
      </c>
    </row>
    <row r="3513" spans="1:8" x14ac:dyDescent="0.3">
      <c r="A3513">
        <v>3512</v>
      </c>
      <c r="B3513" t="s">
        <v>634</v>
      </c>
      <c r="C3513" t="str">
        <f>TEXT(Table4[[#This Row],[Date]],"MMMM")</f>
        <v>September</v>
      </c>
      <c r="D3513" s="54">
        <v>45170</v>
      </c>
      <c r="E3513" s="54" t="s">
        <v>16</v>
      </c>
      <c r="F3513" t="s">
        <v>128</v>
      </c>
      <c r="G3513" t="s">
        <v>499</v>
      </c>
      <c r="H3513" s="57">
        <v>1</v>
      </c>
    </row>
    <row r="3514" spans="1:8" x14ac:dyDescent="0.3">
      <c r="A3514">
        <v>3513</v>
      </c>
      <c r="B3514" t="s">
        <v>634</v>
      </c>
      <c r="C3514" t="str">
        <f>TEXT(Table4[[#This Row],[Date]],"MMMM")</f>
        <v>September</v>
      </c>
      <c r="D3514" s="54">
        <v>45170</v>
      </c>
      <c r="E3514" s="54" t="s">
        <v>16</v>
      </c>
      <c r="F3514" t="s">
        <v>128</v>
      </c>
      <c r="G3514" t="s">
        <v>500</v>
      </c>
      <c r="H3514" s="57">
        <v>6</v>
      </c>
    </row>
    <row r="3515" spans="1:8" x14ac:dyDescent="0.3">
      <c r="A3515">
        <v>3514</v>
      </c>
      <c r="B3515" t="s">
        <v>634</v>
      </c>
      <c r="C3515" t="str">
        <f>TEXT(Table4[[#This Row],[Date]],"MMMM")</f>
        <v>September</v>
      </c>
      <c r="D3515" s="54">
        <v>45170</v>
      </c>
      <c r="E3515" s="54" t="s">
        <v>16</v>
      </c>
      <c r="F3515" t="s">
        <v>128</v>
      </c>
      <c r="G3515" t="s">
        <v>501</v>
      </c>
      <c r="H3515" s="57">
        <v>0</v>
      </c>
    </row>
    <row r="3516" spans="1:8" x14ac:dyDescent="0.3">
      <c r="A3516">
        <v>3515</v>
      </c>
      <c r="B3516" t="s">
        <v>634</v>
      </c>
      <c r="C3516" t="str">
        <f>TEXT(Table4[[#This Row],[Date]],"MMMM")</f>
        <v>September</v>
      </c>
      <c r="D3516" s="54">
        <v>45170</v>
      </c>
      <c r="E3516" s="54" t="s">
        <v>16</v>
      </c>
      <c r="F3516" t="s">
        <v>128</v>
      </c>
      <c r="G3516" t="s">
        <v>502</v>
      </c>
      <c r="H3516" s="57">
        <v>0</v>
      </c>
    </row>
    <row r="3517" spans="1:8" x14ac:dyDescent="0.3">
      <c r="A3517">
        <v>3516</v>
      </c>
      <c r="B3517" t="s">
        <v>634</v>
      </c>
      <c r="C3517" t="str">
        <f>TEXT(Table4[[#This Row],[Date]],"MMMM")</f>
        <v>September</v>
      </c>
      <c r="D3517" s="54">
        <v>45170</v>
      </c>
      <c r="E3517" s="54" t="s">
        <v>16</v>
      </c>
      <c r="F3517" t="s">
        <v>128</v>
      </c>
      <c r="G3517" t="s">
        <v>503</v>
      </c>
      <c r="H3517" s="57">
        <v>0</v>
      </c>
    </row>
    <row r="3518" spans="1:8" x14ac:dyDescent="0.3">
      <c r="A3518">
        <v>3517</v>
      </c>
      <c r="B3518" t="s">
        <v>634</v>
      </c>
      <c r="C3518" t="str">
        <f>TEXT(Table4[[#This Row],[Date]],"MMMM")</f>
        <v>September</v>
      </c>
      <c r="D3518" s="54">
        <v>45170</v>
      </c>
      <c r="E3518" s="54" t="s">
        <v>16</v>
      </c>
      <c r="F3518" t="s">
        <v>128</v>
      </c>
      <c r="G3518" t="s">
        <v>504</v>
      </c>
      <c r="H3518" s="57">
        <v>0</v>
      </c>
    </row>
    <row r="3519" spans="1:8" x14ac:dyDescent="0.3">
      <c r="A3519">
        <v>3518</v>
      </c>
      <c r="B3519" t="s">
        <v>634</v>
      </c>
      <c r="C3519" t="str">
        <f>TEXT(Table4[[#This Row],[Date]],"MMMM")</f>
        <v>September</v>
      </c>
      <c r="D3519" s="54">
        <v>45170</v>
      </c>
      <c r="E3519" s="54" t="s">
        <v>16</v>
      </c>
      <c r="F3519" t="s">
        <v>128</v>
      </c>
      <c r="G3519" t="s">
        <v>505</v>
      </c>
      <c r="H3519" s="57">
        <v>0</v>
      </c>
    </row>
    <row r="3520" spans="1:8" x14ac:dyDescent="0.3">
      <c r="A3520">
        <v>3519</v>
      </c>
      <c r="B3520" t="s">
        <v>634</v>
      </c>
      <c r="C3520" t="str">
        <f>TEXT(Table4[[#This Row],[Date]],"MMMM")</f>
        <v>September</v>
      </c>
      <c r="D3520" s="54">
        <v>45170</v>
      </c>
      <c r="E3520" s="54" t="s">
        <v>16</v>
      </c>
      <c r="F3520" t="s">
        <v>128</v>
      </c>
      <c r="G3520" t="s">
        <v>506</v>
      </c>
      <c r="H3520" s="57">
        <v>2</v>
      </c>
    </row>
    <row r="3521" spans="1:8" x14ac:dyDescent="0.3">
      <c r="A3521">
        <v>3520</v>
      </c>
      <c r="B3521" t="s">
        <v>634</v>
      </c>
      <c r="C3521" t="str">
        <f>TEXT(Table4[[#This Row],[Date]],"MMMM")</f>
        <v>September</v>
      </c>
      <c r="D3521" s="54">
        <v>45170</v>
      </c>
      <c r="E3521" s="54" t="s">
        <v>16</v>
      </c>
      <c r="F3521" t="s">
        <v>145</v>
      </c>
      <c r="G3521" t="s">
        <v>507</v>
      </c>
      <c r="H3521" s="57">
        <v>2</v>
      </c>
    </row>
    <row r="3522" spans="1:8" x14ac:dyDescent="0.3">
      <c r="A3522">
        <v>3521</v>
      </c>
      <c r="B3522" t="s">
        <v>634</v>
      </c>
      <c r="C3522" t="str">
        <f>TEXT(Table4[[#This Row],[Date]],"MMMM")</f>
        <v>September</v>
      </c>
      <c r="D3522" s="54">
        <v>45170</v>
      </c>
      <c r="E3522" s="54" t="s">
        <v>16</v>
      </c>
      <c r="F3522" t="s">
        <v>145</v>
      </c>
      <c r="G3522" t="s">
        <v>508</v>
      </c>
      <c r="H3522" s="57">
        <v>5</v>
      </c>
    </row>
    <row r="3523" spans="1:8" x14ac:dyDescent="0.3">
      <c r="A3523">
        <v>3522</v>
      </c>
      <c r="B3523" t="s">
        <v>634</v>
      </c>
      <c r="C3523" t="str">
        <f>TEXT(Table4[[#This Row],[Date]],"MMMM")</f>
        <v>September</v>
      </c>
      <c r="D3523" s="54">
        <v>45170</v>
      </c>
      <c r="E3523" s="54" t="s">
        <v>16</v>
      </c>
      <c r="F3523" t="s">
        <v>145</v>
      </c>
      <c r="G3523" t="s">
        <v>509</v>
      </c>
      <c r="H3523" s="57">
        <v>0</v>
      </c>
    </row>
    <row r="3524" spans="1:8" x14ac:dyDescent="0.3">
      <c r="A3524">
        <v>3523</v>
      </c>
      <c r="B3524" t="s">
        <v>634</v>
      </c>
      <c r="C3524" t="str">
        <f>TEXT(Table4[[#This Row],[Date]],"MMMM")</f>
        <v>September</v>
      </c>
      <c r="D3524" s="54">
        <v>45170</v>
      </c>
      <c r="E3524" s="54" t="s">
        <v>16</v>
      </c>
      <c r="F3524" t="s">
        <v>145</v>
      </c>
      <c r="G3524" t="s">
        <v>510</v>
      </c>
      <c r="H3524" s="57">
        <v>5</v>
      </c>
    </row>
    <row r="3525" spans="1:8" x14ac:dyDescent="0.3">
      <c r="A3525">
        <v>3524</v>
      </c>
      <c r="B3525" t="s">
        <v>634</v>
      </c>
      <c r="C3525" t="str">
        <f>TEXT(Table4[[#This Row],[Date]],"MMMM")</f>
        <v>September</v>
      </c>
      <c r="D3525" s="54">
        <v>45170</v>
      </c>
      <c r="E3525" s="54" t="s">
        <v>16</v>
      </c>
      <c r="F3525" t="s">
        <v>145</v>
      </c>
      <c r="G3525" t="s">
        <v>511</v>
      </c>
      <c r="H3525" s="57">
        <v>5</v>
      </c>
    </row>
    <row r="3526" spans="1:8" x14ac:dyDescent="0.3">
      <c r="A3526">
        <v>3525</v>
      </c>
      <c r="B3526" t="s">
        <v>634</v>
      </c>
      <c r="C3526" t="str">
        <f>TEXT(Table4[[#This Row],[Date]],"MMMM")</f>
        <v>September</v>
      </c>
      <c r="D3526" s="54">
        <v>45170</v>
      </c>
      <c r="E3526" s="54" t="s">
        <v>16</v>
      </c>
      <c r="F3526" t="s">
        <v>145</v>
      </c>
      <c r="G3526" t="s">
        <v>512</v>
      </c>
      <c r="H3526" s="57">
        <v>2</v>
      </c>
    </row>
    <row r="3527" spans="1:8" x14ac:dyDescent="0.3">
      <c r="A3527">
        <v>3526</v>
      </c>
      <c r="B3527" t="s">
        <v>634</v>
      </c>
      <c r="C3527" t="str">
        <f>TEXT(Table4[[#This Row],[Date]],"MMMM")</f>
        <v>September</v>
      </c>
      <c r="D3527" s="54">
        <v>45170</v>
      </c>
      <c r="E3527" s="54" t="s">
        <v>16</v>
      </c>
      <c r="F3527" t="s">
        <v>145</v>
      </c>
      <c r="G3527" t="s">
        <v>513</v>
      </c>
      <c r="H3527" s="57">
        <v>0</v>
      </c>
    </row>
    <row r="3528" spans="1:8" x14ac:dyDescent="0.3">
      <c r="A3528">
        <v>3527</v>
      </c>
      <c r="B3528" t="s">
        <v>634</v>
      </c>
      <c r="C3528" t="str">
        <f>TEXT(Table4[[#This Row],[Date]],"MMMM")</f>
        <v>September</v>
      </c>
      <c r="D3528" s="54">
        <v>45170</v>
      </c>
      <c r="E3528" s="54" t="s">
        <v>16</v>
      </c>
      <c r="F3528" t="s">
        <v>145</v>
      </c>
      <c r="G3528" t="s">
        <v>514</v>
      </c>
      <c r="H3528" s="57">
        <v>5</v>
      </c>
    </row>
    <row r="3529" spans="1:8" x14ac:dyDescent="0.3">
      <c r="A3529">
        <v>3528</v>
      </c>
      <c r="B3529" t="s">
        <v>634</v>
      </c>
      <c r="C3529" t="str">
        <f>TEXT(Table4[[#This Row],[Date]],"MMMM")</f>
        <v>September</v>
      </c>
      <c r="D3529" s="54">
        <v>45170</v>
      </c>
      <c r="E3529" s="54" t="s">
        <v>16</v>
      </c>
      <c r="F3529" t="s">
        <v>145</v>
      </c>
      <c r="G3529" t="s">
        <v>515</v>
      </c>
      <c r="H3529" s="57">
        <v>0</v>
      </c>
    </row>
    <row r="3530" spans="1:8" x14ac:dyDescent="0.3">
      <c r="A3530">
        <v>3529</v>
      </c>
      <c r="B3530" t="s">
        <v>634</v>
      </c>
      <c r="C3530" t="str">
        <f>TEXT(Table4[[#This Row],[Date]],"MMMM")</f>
        <v>September</v>
      </c>
      <c r="D3530" s="54">
        <v>45170</v>
      </c>
      <c r="E3530" s="54" t="s">
        <v>16</v>
      </c>
      <c r="F3530" t="s">
        <v>145</v>
      </c>
      <c r="G3530" t="s">
        <v>516</v>
      </c>
      <c r="H3530" s="57">
        <v>5</v>
      </c>
    </row>
    <row r="3531" spans="1:8" x14ac:dyDescent="0.3">
      <c r="A3531">
        <v>3530</v>
      </c>
      <c r="B3531" t="s">
        <v>634</v>
      </c>
      <c r="C3531" t="str">
        <f>TEXT(Table4[[#This Row],[Date]],"MMMM")</f>
        <v>September</v>
      </c>
      <c r="D3531" s="54">
        <v>45170</v>
      </c>
      <c r="E3531" s="54" t="s">
        <v>16</v>
      </c>
      <c r="F3531" t="s">
        <v>145</v>
      </c>
      <c r="G3531" t="s">
        <v>517</v>
      </c>
      <c r="H3531" s="57">
        <v>4</v>
      </c>
    </row>
    <row r="3532" spans="1:8" x14ac:dyDescent="0.3">
      <c r="A3532">
        <v>3531</v>
      </c>
      <c r="B3532" t="s">
        <v>634</v>
      </c>
      <c r="C3532" t="str">
        <f>TEXT(Table4[[#This Row],[Date]],"MMMM")</f>
        <v>September</v>
      </c>
      <c r="D3532" s="54">
        <v>45170</v>
      </c>
      <c r="E3532" s="54" t="s">
        <v>16</v>
      </c>
      <c r="F3532" t="s">
        <v>145</v>
      </c>
      <c r="G3532" t="s">
        <v>518</v>
      </c>
      <c r="H3532" s="57">
        <v>0</v>
      </c>
    </row>
    <row r="3533" spans="1:8" x14ac:dyDescent="0.3">
      <c r="A3533">
        <v>3532</v>
      </c>
      <c r="B3533" t="s">
        <v>634</v>
      </c>
      <c r="C3533" t="str">
        <f>TEXT(Table4[[#This Row],[Date]],"MMMM")</f>
        <v>September</v>
      </c>
      <c r="D3533" s="54">
        <v>45170</v>
      </c>
      <c r="E3533" s="54" t="s">
        <v>16</v>
      </c>
      <c r="F3533" t="s">
        <v>145</v>
      </c>
      <c r="G3533" t="s">
        <v>519</v>
      </c>
      <c r="H3533" s="57">
        <v>4</v>
      </c>
    </row>
    <row r="3534" spans="1:8" x14ac:dyDescent="0.3">
      <c r="A3534">
        <v>3533</v>
      </c>
      <c r="B3534" t="s">
        <v>634</v>
      </c>
      <c r="C3534" t="str">
        <f>TEXT(Table4[[#This Row],[Date]],"MMMM")</f>
        <v>September</v>
      </c>
      <c r="D3534" s="54">
        <v>45170</v>
      </c>
      <c r="E3534" s="54" t="s">
        <v>16</v>
      </c>
      <c r="F3534" t="s">
        <v>145</v>
      </c>
      <c r="G3534" t="s">
        <v>520</v>
      </c>
      <c r="H3534" s="57">
        <v>0</v>
      </c>
    </row>
    <row r="3535" spans="1:8" x14ac:dyDescent="0.3">
      <c r="A3535">
        <v>3534</v>
      </c>
      <c r="B3535" t="s">
        <v>634</v>
      </c>
      <c r="C3535" t="str">
        <f>TEXT(Table4[[#This Row],[Date]],"MMMM")</f>
        <v>September</v>
      </c>
      <c r="D3535" s="54">
        <v>45170</v>
      </c>
      <c r="E3535" s="54" t="s">
        <v>16</v>
      </c>
      <c r="F3535" t="s">
        <v>145</v>
      </c>
      <c r="G3535" t="s">
        <v>521</v>
      </c>
      <c r="H3535" s="57">
        <v>2</v>
      </c>
    </row>
    <row r="3536" spans="1:8" x14ac:dyDescent="0.3">
      <c r="A3536">
        <v>3535</v>
      </c>
      <c r="B3536" t="s">
        <v>634</v>
      </c>
      <c r="C3536" t="str">
        <f>TEXT(Table4[[#This Row],[Date]],"MMMM")</f>
        <v>September</v>
      </c>
      <c r="D3536" s="54">
        <v>45170</v>
      </c>
      <c r="E3536" s="54" t="s">
        <v>16</v>
      </c>
      <c r="F3536" t="s">
        <v>145</v>
      </c>
      <c r="G3536" t="s">
        <v>522</v>
      </c>
      <c r="H3536" s="57">
        <v>1</v>
      </c>
    </row>
    <row r="3537" spans="1:8" x14ac:dyDescent="0.3">
      <c r="A3537">
        <v>3536</v>
      </c>
      <c r="B3537" t="s">
        <v>634</v>
      </c>
      <c r="C3537" t="str">
        <f>TEXT(Table4[[#This Row],[Date]],"MMMM")</f>
        <v>September</v>
      </c>
      <c r="D3537" s="54">
        <v>45170</v>
      </c>
      <c r="E3537" s="54" t="s">
        <v>16</v>
      </c>
      <c r="F3537" t="s">
        <v>145</v>
      </c>
      <c r="G3537" t="s">
        <v>523</v>
      </c>
      <c r="H3537" s="57">
        <v>2</v>
      </c>
    </row>
    <row r="3538" spans="1:8" x14ac:dyDescent="0.3">
      <c r="A3538">
        <v>3537</v>
      </c>
      <c r="B3538" t="s">
        <v>634</v>
      </c>
      <c r="C3538" t="str">
        <f>TEXT(Table4[[#This Row],[Date]],"MMMM")</f>
        <v>September</v>
      </c>
      <c r="D3538" s="54">
        <v>45170</v>
      </c>
      <c r="E3538" s="54" t="s">
        <v>16</v>
      </c>
      <c r="F3538" t="s">
        <v>145</v>
      </c>
      <c r="G3538" t="s">
        <v>524</v>
      </c>
      <c r="H3538" s="57">
        <v>5</v>
      </c>
    </row>
    <row r="3539" spans="1:8" x14ac:dyDescent="0.3">
      <c r="A3539">
        <v>3538</v>
      </c>
      <c r="B3539" t="s">
        <v>634</v>
      </c>
      <c r="C3539" t="str">
        <f>TEXT(Table4[[#This Row],[Date]],"MMMM")</f>
        <v>September</v>
      </c>
      <c r="D3539" s="54">
        <v>45170</v>
      </c>
      <c r="E3539" s="54" t="s">
        <v>16</v>
      </c>
      <c r="F3539" t="s">
        <v>145</v>
      </c>
      <c r="G3539" t="s">
        <v>525</v>
      </c>
      <c r="H3539" s="57">
        <v>0</v>
      </c>
    </row>
    <row r="3540" spans="1:8" x14ac:dyDescent="0.3">
      <c r="A3540">
        <v>3539</v>
      </c>
      <c r="B3540" t="s">
        <v>634</v>
      </c>
      <c r="C3540" t="str">
        <f>TEXT(Table4[[#This Row],[Date]],"MMMM")</f>
        <v>September</v>
      </c>
      <c r="D3540" s="54">
        <v>45170</v>
      </c>
      <c r="E3540" s="54" t="s">
        <v>16</v>
      </c>
      <c r="F3540" t="s">
        <v>165</v>
      </c>
      <c r="G3540" t="s">
        <v>526</v>
      </c>
      <c r="H3540" s="57">
        <v>1</v>
      </c>
    </row>
    <row r="3541" spans="1:8" x14ac:dyDescent="0.3">
      <c r="A3541">
        <v>3540</v>
      </c>
      <c r="B3541" t="s">
        <v>634</v>
      </c>
      <c r="C3541" t="str">
        <f>TEXT(Table4[[#This Row],[Date]],"MMMM")</f>
        <v>September</v>
      </c>
      <c r="D3541" s="54">
        <v>45170</v>
      </c>
      <c r="E3541" s="54" t="s">
        <v>16</v>
      </c>
      <c r="F3541" t="s">
        <v>165</v>
      </c>
      <c r="G3541" t="s">
        <v>527</v>
      </c>
      <c r="H3541" s="57">
        <v>0</v>
      </c>
    </row>
    <row r="3542" spans="1:8" x14ac:dyDescent="0.3">
      <c r="A3542">
        <v>3541</v>
      </c>
      <c r="B3542" t="s">
        <v>634</v>
      </c>
      <c r="C3542" t="str">
        <f>TEXT(Table4[[#This Row],[Date]],"MMMM")</f>
        <v>September</v>
      </c>
      <c r="D3542" s="54">
        <v>45170</v>
      </c>
      <c r="E3542" s="54" t="s">
        <v>16</v>
      </c>
      <c r="F3542" t="s">
        <v>165</v>
      </c>
      <c r="G3542" t="s">
        <v>528</v>
      </c>
      <c r="H3542" s="57">
        <v>4</v>
      </c>
    </row>
    <row r="3543" spans="1:8" x14ac:dyDescent="0.3">
      <c r="A3543">
        <v>3542</v>
      </c>
      <c r="B3543" t="s">
        <v>634</v>
      </c>
      <c r="C3543" t="str">
        <f>TEXT(Table4[[#This Row],[Date]],"MMMM")</f>
        <v>September</v>
      </c>
      <c r="D3543" s="54">
        <v>45170</v>
      </c>
      <c r="E3543" s="54" t="s">
        <v>16</v>
      </c>
      <c r="F3543" t="s">
        <v>165</v>
      </c>
      <c r="G3543" t="s">
        <v>529</v>
      </c>
      <c r="H3543" s="57">
        <v>4</v>
      </c>
    </row>
    <row r="3544" spans="1:8" x14ac:dyDescent="0.3">
      <c r="A3544">
        <v>3543</v>
      </c>
      <c r="B3544" t="s">
        <v>634</v>
      </c>
      <c r="C3544" t="str">
        <f>TEXT(Table4[[#This Row],[Date]],"MMMM")</f>
        <v>September</v>
      </c>
      <c r="D3544" s="54">
        <v>45170</v>
      </c>
      <c r="E3544" s="54" t="s">
        <v>16</v>
      </c>
      <c r="F3544" t="s">
        <v>165</v>
      </c>
      <c r="G3544" t="s">
        <v>530</v>
      </c>
      <c r="H3544" s="57">
        <v>0</v>
      </c>
    </row>
    <row r="3545" spans="1:8" x14ac:dyDescent="0.3">
      <c r="A3545">
        <v>3544</v>
      </c>
      <c r="B3545" t="s">
        <v>634</v>
      </c>
      <c r="C3545" t="str">
        <f>TEXT(Table4[[#This Row],[Date]],"MMMM")</f>
        <v>September</v>
      </c>
      <c r="D3545" s="54">
        <v>45170</v>
      </c>
      <c r="E3545" s="54" t="s">
        <v>16</v>
      </c>
      <c r="F3545" t="s">
        <v>165</v>
      </c>
      <c r="G3545" t="s">
        <v>531</v>
      </c>
      <c r="H3545" s="57">
        <v>5</v>
      </c>
    </row>
    <row r="3546" spans="1:8" x14ac:dyDescent="0.3">
      <c r="A3546">
        <v>3545</v>
      </c>
      <c r="B3546" t="s">
        <v>634</v>
      </c>
      <c r="C3546" t="str">
        <f>TEXT(Table4[[#This Row],[Date]],"MMMM")</f>
        <v>September</v>
      </c>
      <c r="D3546" s="54">
        <v>45170</v>
      </c>
      <c r="E3546" s="54" t="s">
        <v>16</v>
      </c>
      <c r="F3546" t="s">
        <v>165</v>
      </c>
      <c r="G3546" t="s">
        <v>532</v>
      </c>
      <c r="H3546" s="57">
        <v>4</v>
      </c>
    </row>
    <row r="3547" spans="1:8" x14ac:dyDescent="0.3">
      <c r="A3547">
        <v>3546</v>
      </c>
      <c r="B3547" t="s">
        <v>634</v>
      </c>
      <c r="C3547" t="str">
        <f>TEXT(Table4[[#This Row],[Date]],"MMMM")</f>
        <v>September</v>
      </c>
      <c r="D3547" s="54">
        <v>45170</v>
      </c>
      <c r="E3547" s="54" t="s">
        <v>16</v>
      </c>
      <c r="F3547" t="s">
        <v>165</v>
      </c>
      <c r="G3547" t="s">
        <v>533</v>
      </c>
      <c r="H3547" s="57">
        <v>2</v>
      </c>
    </row>
    <row r="3548" spans="1:8" x14ac:dyDescent="0.3">
      <c r="A3548">
        <v>3547</v>
      </c>
      <c r="B3548" t="s">
        <v>634</v>
      </c>
      <c r="C3548" t="str">
        <f>TEXT(Table4[[#This Row],[Date]],"MMMM")</f>
        <v>September</v>
      </c>
      <c r="D3548" s="54">
        <v>45170</v>
      </c>
      <c r="E3548" s="54" t="s">
        <v>16</v>
      </c>
      <c r="F3548" t="s">
        <v>165</v>
      </c>
      <c r="G3548" t="s">
        <v>534</v>
      </c>
      <c r="H3548" s="57">
        <v>3</v>
      </c>
    </row>
    <row r="3549" spans="1:8" x14ac:dyDescent="0.3">
      <c r="A3549">
        <v>3548</v>
      </c>
      <c r="B3549" t="s">
        <v>634</v>
      </c>
      <c r="C3549" t="str">
        <f>TEXT(Table4[[#This Row],[Date]],"MMMM")</f>
        <v>September</v>
      </c>
      <c r="D3549" s="54">
        <v>45170</v>
      </c>
      <c r="E3549" s="54" t="s">
        <v>16</v>
      </c>
      <c r="F3549" t="s">
        <v>165</v>
      </c>
      <c r="G3549" t="s">
        <v>535</v>
      </c>
      <c r="H3549" s="57">
        <v>4</v>
      </c>
    </row>
    <row r="3550" spans="1:8" x14ac:dyDescent="0.3">
      <c r="A3550">
        <v>3549</v>
      </c>
      <c r="B3550" t="s">
        <v>634</v>
      </c>
      <c r="C3550" t="str">
        <f>TEXT(Table4[[#This Row],[Date]],"MMMM")</f>
        <v>September</v>
      </c>
      <c r="D3550" s="54">
        <v>45170</v>
      </c>
      <c r="E3550" s="54" t="s">
        <v>16</v>
      </c>
      <c r="F3550" t="s">
        <v>165</v>
      </c>
      <c r="G3550" t="s">
        <v>536</v>
      </c>
      <c r="H3550" s="57">
        <v>5</v>
      </c>
    </row>
    <row r="3551" spans="1:8" x14ac:dyDescent="0.3">
      <c r="A3551">
        <v>3550</v>
      </c>
      <c r="B3551" t="s">
        <v>634</v>
      </c>
      <c r="C3551" t="str">
        <f>TEXT(Table4[[#This Row],[Date]],"MMMM")</f>
        <v>September</v>
      </c>
      <c r="D3551" s="54">
        <v>45170</v>
      </c>
      <c r="E3551" s="54" t="s">
        <v>16</v>
      </c>
      <c r="F3551" t="s">
        <v>165</v>
      </c>
      <c r="G3551" t="s">
        <v>537</v>
      </c>
      <c r="H3551" s="57">
        <v>0</v>
      </c>
    </row>
    <row r="3552" spans="1:8" x14ac:dyDescent="0.3">
      <c r="A3552">
        <v>3551</v>
      </c>
      <c r="B3552" t="s">
        <v>634</v>
      </c>
      <c r="C3552" t="str">
        <f>TEXT(Table4[[#This Row],[Date]],"MMMM")</f>
        <v>September</v>
      </c>
      <c r="D3552" s="54">
        <v>45170</v>
      </c>
      <c r="E3552" s="54" t="s">
        <v>16</v>
      </c>
      <c r="F3552" t="s">
        <v>165</v>
      </c>
      <c r="G3552" t="s">
        <v>538</v>
      </c>
      <c r="H3552" s="57">
        <v>0</v>
      </c>
    </row>
    <row r="3553" spans="1:8" x14ac:dyDescent="0.3">
      <c r="A3553">
        <v>3552</v>
      </c>
      <c r="B3553" t="s">
        <v>634</v>
      </c>
      <c r="C3553" t="str">
        <f>TEXT(Table4[[#This Row],[Date]],"MMMM")</f>
        <v>September</v>
      </c>
      <c r="D3553" s="54">
        <v>45170</v>
      </c>
      <c r="E3553" s="54" t="s">
        <v>16</v>
      </c>
      <c r="F3553" t="s">
        <v>165</v>
      </c>
      <c r="G3553" t="s">
        <v>539</v>
      </c>
      <c r="H3553" s="57">
        <v>0</v>
      </c>
    </row>
    <row r="3554" spans="1:8" x14ac:dyDescent="0.3">
      <c r="A3554">
        <v>3553</v>
      </c>
      <c r="B3554" t="s">
        <v>634</v>
      </c>
      <c r="C3554" t="str">
        <f>TEXT(Table4[[#This Row],[Date]],"MMMM")</f>
        <v>September</v>
      </c>
      <c r="D3554" s="54">
        <v>45170</v>
      </c>
      <c r="E3554" s="54" t="s">
        <v>16</v>
      </c>
      <c r="F3554" t="s">
        <v>165</v>
      </c>
      <c r="G3554" t="s">
        <v>540</v>
      </c>
      <c r="H3554" s="57">
        <v>1</v>
      </c>
    </row>
    <row r="3555" spans="1:8" x14ac:dyDescent="0.3">
      <c r="A3555">
        <v>3554</v>
      </c>
      <c r="B3555" t="s">
        <v>634</v>
      </c>
      <c r="C3555" t="str">
        <f>TEXT(Table4[[#This Row],[Date]],"MMMM")</f>
        <v>September</v>
      </c>
      <c r="D3555" s="54">
        <v>45170</v>
      </c>
      <c r="E3555" s="54" t="s">
        <v>16</v>
      </c>
      <c r="F3555" t="s">
        <v>165</v>
      </c>
      <c r="G3555" t="s">
        <v>541</v>
      </c>
      <c r="H3555" s="57">
        <v>0</v>
      </c>
    </row>
    <row r="3556" spans="1:8" x14ac:dyDescent="0.3">
      <c r="A3556">
        <v>3555</v>
      </c>
      <c r="B3556" t="s">
        <v>634</v>
      </c>
      <c r="C3556" t="str">
        <f>TEXT(Table4[[#This Row],[Date]],"MMMM")</f>
        <v>September</v>
      </c>
      <c r="D3556" s="54">
        <v>45170</v>
      </c>
      <c r="E3556" s="54" t="s">
        <v>16</v>
      </c>
      <c r="F3556" t="s">
        <v>165</v>
      </c>
      <c r="G3556" t="s">
        <v>542</v>
      </c>
      <c r="H3556" s="57">
        <v>4</v>
      </c>
    </row>
    <row r="3557" spans="1:8" x14ac:dyDescent="0.3">
      <c r="A3557">
        <v>3556</v>
      </c>
      <c r="B3557" t="s">
        <v>634</v>
      </c>
      <c r="C3557" t="str">
        <f>TEXT(Table4[[#This Row],[Date]],"MMMM")</f>
        <v>September</v>
      </c>
      <c r="D3557" s="54">
        <v>45170</v>
      </c>
      <c r="E3557" s="54" t="s">
        <v>16</v>
      </c>
      <c r="F3557" t="s">
        <v>165</v>
      </c>
      <c r="G3557" t="s">
        <v>543</v>
      </c>
      <c r="H3557" s="57">
        <v>6</v>
      </c>
    </row>
    <row r="3558" spans="1:8" x14ac:dyDescent="0.3">
      <c r="A3558">
        <v>3557</v>
      </c>
      <c r="B3558" t="s">
        <v>634</v>
      </c>
      <c r="C3558" t="str">
        <f>TEXT(Table4[[#This Row],[Date]],"MMMM")</f>
        <v>September</v>
      </c>
      <c r="D3558" s="54">
        <v>45170</v>
      </c>
      <c r="E3558" s="54" t="s">
        <v>16</v>
      </c>
      <c r="F3558" t="s">
        <v>165</v>
      </c>
      <c r="G3558" t="s">
        <v>544</v>
      </c>
      <c r="H3558" s="57">
        <v>1</v>
      </c>
    </row>
    <row r="3559" spans="1:8" x14ac:dyDescent="0.3">
      <c r="A3559">
        <v>3558</v>
      </c>
      <c r="B3559" t="s">
        <v>634</v>
      </c>
      <c r="C3559" t="str">
        <f>TEXT(Table4[[#This Row],[Date]],"MMMM")</f>
        <v>September</v>
      </c>
      <c r="D3559" s="54">
        <v>45170</v>
      </c>
      <c r="E3559" s="54" t="s">
        <v>16</v>
      </c>
      <c r="F3559" t="s">
        <v>165</v>
      </c>
      <c r="G3559" t="s">
        <v>545</v>
      </c>
      <c r="H3559" s="57">
        <v>0</v>
      </c>
    </row>
    <row r="3560" spans="1:8" x14ac:dyDescent="0.3">
      <c r="A3560">
        <v>3559</v>
      </c>
      <c r="B3560" t="s">
        <v>634</v>
      </c>
      <c r="C3560" t="str">
        <f>TEXT(Table4[[#This Row],[Date]],"MMMM")</f>
        <v>September</v>
      </c>
      <c r="D3560" s="54">
        <v>45170</v>
      </c>
      <c r="E3560" s="54" t="s">
        <v>16</v>
      </c>
      <c r="F3560" t="s">
        <v>165</v>
      </c>
      <c r="G3560" t="s">
        <v>546</v>
      </c>
      <c r="H3560" s="57">
        <v>1</v>
      </c>
    </row>
    <row r="3561" spans="1:8" x14ac:dyDescent="0.3">
      <c r="A3561">
        <v>3560</v>
      </c>
      <c r="B3561" t="s">
        <v>634</v>
      </c>
      <c r="C3561" t="str">
        <f>TEXT(Table4[[#This Row],[Date]],"MMMM")</f>
        <v>September</v>
      </c>
      <c r="D3561" s="54">
        <v>45170</v>
      </c>
      <c r="E3561" s="54" t="s">
        <v>16</v>
      </c>
      <c r="F3561" t="s">
        <v>165</v>
      </c>
      <c r="G3561" t="s">
        <v>547</v>
      </c>
      <c r="H3561" s="57">
        <v>2</v>
      </c>
    </row>
    <row r="3562" spans="1:8" x14ac:dyDescent="0.3">
      <c r="A3562">
        <v>3561</v>
      </c>
      <c r="B3562" t="s">
        <v>634</v>
      </c>
      <c r="C3562" t="str">
        <f>TEXT(Table4[[#This Row],[Date]],"MMMM")</f>
        <v>September</v>
      </c>
      <c r="D3562" s="54">
        <v>45170</v>
      </c>
      <c r="E3562" s="54" t="s">
        <v>16</v>
      </c>
      <c r="F3562" t="s">
        <v>188</v>
      </c>
      <c r="G3562" t="s">
        <v>548</v>
      </c>
      <c r="H3562" s="57">
        <v>2</v>
      </c>
    </row>
    <row r="3563" spans="1:8" x14ac:dyDescent="0.3">
      <c r="A3563">
        <v>3562</v>
      </c>
      <c r="B3563" t="s">
        <v>634</v>
      </c>
      <c r="C3563" t="str">
        <f>TEXT(Table4[[#This Row],[Date]],"MMMM")</f>
        <v>September</v>
      </c>
      <c r="D3563" s="54">
        <v>45170</v>
      </c>
      <c r="E3563" s="54" t="s">
        <v>16</v>
      </c>
      <c r="F3563" t="s">
        <v>188</v>
      </c>
      <c r="G3563" t="s">
        <v>549</v>
      </c>
      <c r="H3563" s="57">
        <v>4</v>
      </c>
    </row>
    <row r="3564" spans="1:8" x14ac:dyDescent="0.3">
      <c r="A3564">
        <v>3563</v>
      </c>
      <c r="B3564" t="s">
        <v>634</v>
      </c>
      <c r="C3564" t="str">
        <f>TEXT(Table4[[#This Row],[Date]],"MMMM")</f>
        <v>September</v>
      </c>
      <c r="D3564" s="54">
        <v>45170</v>
      </c>
      <c r="E3564" s="54" t="s">
        <v>16</v>
      </c>
      <c r="F3564" t="s">
        <v>188</v>
      </c>
      <c r="G3564" t="s">
        <v>550</v>
      </c>
      <c r="H3564" s="57">
        <v>2</v>
      </c>
    </row>
    <row r="3565" spans="1:8" x14ac:dyDescent="0.3">
      <c r="A3565">
        <v>3564</v>
      </c>
      <c r="B3565" t="s">
        <v>634</v>
      </c>
      <c r="C3565" t="str">
        <f>TEXT(Table4[[#This Row],[Date]],"MMMM")</f>
        <v>September</v>
      </c>
      <c r="D3565" s="54">
        <v>45170</v>
      </c>
      <c r="E3565" s="54" t="s">
        <v>16</v>
      </c>
      <c r="F3565" t="s">
        <v>188</v>
      </c>
      <c r="G3565" t="s">
        <v>551</v>
      </c>
      <c r="H3565" s="57">
        <v>0</v>
      </c>
    </row>
    <row r="3566" spans="1:8" x14ac:dyDescent="0.3">
      <c r="A3566">
        <v>3565</v>
      </c>
      <c r="B3566" t="s">
        <v>634</v>
      </c>
      <c r="C3566" t="str">
        <f>TEXT(Table4[[#This Row],[Date]],"MMMM")</f>
        <v>September</v>
      </c>
      <c r="D3566" s="54">
        <v>45170</v>
      </c>
      <c r="E3566" s="54" t="s">
        <v>16</v>
      </c>
      <c r="F3566" t="s">
        <v>188</v>
      </c>
      <c r="G3566" t="s">
        <v>552</v>
      </c>
      <c r="H3566" s="57">
        <v>2</v>
      </c>
    </row>
    <row r="3567" spans="1:8" x14ac:dyDescent="0.3">
      <c r="A3567">
        <v>3566</v>
      </c>
      <c r="B3567" t="s">
        <v>634</v>
      </c>
      <c r="C3567" t="str">
        <f>TEXT(Table4[[#This Row],[Date]],"MMMM")</f>
        <v>September</v>
      </c>
      <c r="D3567" s="54">
        <v>45170</v>
      </c>
      <c r="E3567" s="54" t="s">
        <v>16</v>
      </c>
      <c r="F3567" t="s">
        <v>188</v>
      </c>
      <c r="G3567" t="s">
        <v>553</v>
      </c>
      <c r="H3567" s="57">
        <v>1</v>
      </c>
    </row>
    <row r="3568" spans="1:8" x14ac:dyDescent="0.3">
      <c r="A3568">
        <v>3567</v>
      </c>
      <c r="B3568" t="s">
        <v>634</v>
      </c>
      <c r="C3568" t="str">
        <f>TEXT(Table4[[#This Row],[Date]],"MMMM")</f>
        <v>September</v>
      </c>
      <c r="D3568" s="54">
        <v>45170</v>
      </c>
      <c r="E3568" s="54" t="s">
        <v>16</v>
      </c>
      <c r="F3568" t="s">
        <v>188</v>
      </c>
      <c r="G3568" t="s">
        <v>554</v>
      </c>
      <c r="H3568" s="57">
        <v>1</v>
      </c>
    </row>
    <row r="3569" spans="1:8" x14ac:dyDescent="0.3">
      <c r="A3569">
        <v>3568</v>
      </c>
      <c r="B3569" t="s">
        <v>634</v>
      </c>
      <c r="C3569" t="str">
        <f>TEXT(Table4[[#This Row],[Date]],"MMMM")</f>
        <v>September</v>
      </c>
      <c r="D3569" s="54">
        <v>45170</v>
      </c>
      <c r="E3569" s="54" t="s">
        <v>16</v>
      </c>
      <c r="F3569" t="s">
        <v>188</v>
      </c>
      <c r="G3569" t="s">
        <v>555</v>
      </c>
      <c r="H3569" s="57">
        <v>1</v>
      </c>
    </row>
    <row r="3570" spans="1:8" x14ac:dyDescent="0.3">
      <c r="A3570">
        <v>3569</v>
      </c>
      <c r="B3570" t="s">
        <v>634</v>
      </c>
      <c r="C3570" t="str">
        <f>TEXT(Table4[[#This Row],[Date]],"MMMM")</f>
        <v>September</v>
      </c>
      <c r="D3570" s="54">
        <v>45170</v>
      </c>
      <c r="E3570" s="54" t="s">
        <v>16</v>
      </c>
      <c r="F3570" t="s">
        <v>188</v>
      </c>
      <c r="G3570" t="s">
        <v>556</v>
      </c>
      <c r="H3570" s="57">
        <v>1</v>
      </c>
    </row>
    <row r="3571" spans="1:8" x14ac:dyDescent="0.3">
      <c r="A3571">
        <v>3570</v>
      </c>
      <c r="B3571" t="s">
        <v>634</v>
      </c>
      <c r="C3571" t="str">
        <f>TEXT(Table4[[#This Row],[Date]],"MMMM")</f>
        <v>September</v>
      </c>
      <c r="D3571" s="54">
        <v>45170</v>
      </c>
      <c r="E3571" s="54" t="s">
        <v>16</v>
      </c>
      <c r="F3571" t="s">
        <v>188</v>
      </c>
      <c r="G3571" t="s">
        <v>557</v>
      </c>
      <c r="H3571" s="57">
        <v>0</v>
      </c>
    </row>
    <row r="3572" spans="1:8" x14ac:dyDescent="0.3">
      <c r="A3572">
        <v>3571</v>
      </c>
      <c r="B3572" t="s">
        <v>634</v>
      </c>
      <c r="C3572" t="str">
        <f>TEXT(Table4[[#This Row],[Date]],"MMMM")</f>
        <v>September</v>
      </c>
      <c r="D3572" s="54">
        <v>45170</v>
      </c>
      <c r="E3572" s="54" t="s">
        <v>16</v>
      </c>
      <c r="F3572" t="s">
        <v>199</v>
      </c>
      <c r="G3572" t="s">
        <v>558</v>
      </c>
      <c r="H3572" s="57">
        <v>4</v>
      </c>
    </row>
    <row r="3573" spans="1:8" x14ac:dyDescent="0.3">
      <c r="A3573">
        <v>3572</v>
      </c>
      <c r="B3573" t="s">
        <v>634</v>
      </c>
      <c r="C3573" t="str">
        <f>TEXT(Table4[[#This Row],[Date]],"MMMM")</f>
        <v>September</v>
      </c>
      <c r="D3573" s="54">
        <v>45170</v>
      </c>
      <c r="E3573" s="54" t="s">
        <v>16</v>
      </c>
      <c r="F3573" t="s">
        <v>199</v>
      </c>
      <c r="G3573" t="s">
        <v>559</v>
      </c>
      <c r="H3573" s="57">
        <v>4</v>
      </c>
    </row>
    <row r="3574" spans="1:8" x14ac:dyDescent="0.3">
      <c r="A3574">
        <v>3573</v>
      </c>
      <c r="B3574" t="s">
        <v>634</v>
      </c>
      <c r="C3574" t="str">
        <f>TEXT(Table4[[#This Row],[Date]],"MMMM")</f>
        <v>September</v>
      </c>
      <c r="D3574" s="54">
        <v>45170</v>
      </c>
      <c r="E3574" s="54" t="s">
        <v>16</v>
      </c>
      <c r="F3574" t="s">
        <v>199</v>
      </c>
      <c r="G3574" t="s">
        <v>560</v>
      </c>
      <c r="H3574" s="57">
        <v>4</v>
      </c>
    </row>
    <row r="3575" spans="1:8" x14ac:dyDescent="0.3">
      <c r="A3575">
        <v>3574</v>
      </c>
      <c r="B3575" t="s">
        <v>634</v>
      </c>
      <c r="C3575" t="str">
        <f>TEXT(Table4[[#This Row],[Date]],"MMMM")</f>
        <v>September</v>
      </c>
      <c r="D3575" s="54">
        <v>45170</v>
      </c>
      <c r="E3575" s="54" t="s">
        <v>16</v>
      </c>
      <c r="F3575" t="s">
        <v>199</v>
      </c>
      <c r="G3575" t="s">
        <v>561</v>
      </c>
      <c r="H3575" s="57">
        <v>5</v>
      </c>
    </row>
    <row r="3576" spans="1:8" x14ac:dyDescent="0.3">
      <c r="A3576">
        <v>3575</v>
      </c>
      <c r="B3576" t="s">
        <v>634</v>
      </c>
      <c r="C3576" t="str">
        <f>TEXT(Table4[[#This Row],[Date]],"MMMM")</f>
        <v>September</v>
      </c>
      <c r="D3576" s="54">
        <v>45170</v>
      </c>
      <c r="E3576" s="54" t="s">
        <v>16</v>
      </c>
      <c r="F3576" t="s">
        <v>199</v>
      </c>
      <c r="G3576" t="s">
        <v>562</v>
      </c>
      <c r="H3576" s="57">
        <v>0</v>
      </c>
    </row>
    <row r="3577" spans="1:8" x14ac:dyDescent="0.3">
      <c r="A3577">
        <v>3576</v>
      </c>
      <c r="B3577" t="s">
        <v>634</v>
      </c>
      <c r="C3577" t="str">
        <f>TEXT(Table4[[#This Row],[Date]],"MMMM")</f>
        <v>September</v>
      </c>
      <c r="D3577" s="54">
        <v>45170</v>
      </c>
      <c r="E3577" s="54" t="s">
        <v>16</v>
      </c>
      <c r="F3577" t="s">
        <v>199</v>
      </c>
      <c r="G3577" t="s">
        <v>563</v>
      </c>
      <c r="H3577" s="57">
        <v>6</v>
      </c>
    </row>
    <row r="3578" spans="1:8" x14ac:dyDescent="0.3">
      <c r="A3578">
        <v>3577</v>
      </c>
      <c r="B3578" t="s">
        <v>634</v>
      </c>
      <c r="C3578" t="str">
        <f>TEXT(Table4[[#This Row],[Date]],"MMMM")</f>
        <v>September</v>
      </c>
      <c r="D3578" s="54">
        <v>45170</v>
      </c>
      <c r="E3578" s="54" t="s">
        <v>16</v>
      </c>
      <c r="F3578" t="s">
        <v>199</v>
      </c>
      <c r="G3578" t="s">
        <v>564</v>
      </c>
      <c r="H3578" s="57">
        <v>6</v>
      </c>
    </row>
    <row r="3579" spans="1:8" x14ac:dyDescent="0.3">
      <c r="A3579">
        <v>3578</v>
      </c>
      <c r="B3579" t="s">
        <v>634</v>
      </c>
      <c r="C3579" t="str">
        <f>TEXT(Table4[[#This Row],[Date]],"MMMM")</f>
        <v>September</v>
      </c>
      <c r="D3579" s="54">
        <v>45170</v>
      </c>
      <c r="E3579" s="54" t="s">
        <v>16</v>
      </c>
      <c r="F3579" t="s">
        <v>199</v>
      </c>
      <c r="G3579" t="s">
        <v>565</v>
      </c>
      <c r="H3579" s="57">
        <v>4</v>
      </c>
    </row>
    <row r="3580" spans="1:8" x14ac:dyDescent="0.3">
      <c r="A3580">
        <v>3579</v>
      </c>
      <c r="B3580" t="s">
        <v>634</v>
      </c>
      <c r="C3580" t="str">
        <f>TEXT(Table4[[#This Row],[Date]],"MMMM")</f>
        <v>September</v>
      </c>
      <c r="D3580" s="54">
        <v>45170</v>
      </c>
      <c r="E3580" s="54" t="s">
        <v>16</v>
      </c>
      <c r="F3580" t="s">
        <v>199</v>
      </c>
      <c r="G3580" t="s">
        <v>566</v>
      </c>
      <c r="H3580" s="57">
        <v>3</v>
      </c>
    </row>
    <row r="3581" spans="1:8" x14ac:dyDescent="0.3">
      <c r="A3581">
        <v>3580</v>
      </c>
      <c r="B3581" t="s">
        <v>634</v>
      </c>
      <c r="C3581" t="str">
        <f>TEXT(Table4[[#This Row],[Date]],"MMMM")</f>
        <v>September</v>
      </c>
      <c r="D3581" s="54">
        <v>45170</v>
      </c>
      <c r="E3581" s="54" t="s">
        <v>16</v>
      </c>
      <c r="F3581" t="s">
        <v>199</v>
      </c>
      <c r="G3581" t="s">
        <v>567</v>
      </c>
      <c r="H3581" s="57">
        <v>4</v>
      </c>
    </row>
    <row r="3582" spans="1:8" x14ac:dyDescent="0.3">
      <c r="A3582">
        <v>3581</v>
      </c>
      <c r="B3582" t="s">
        <v>634</v>
      </c>
      <c r="C3582" t="str">
        <f>TEXT(Table4[[#This Row],[Date]],"MMMM")</f>
        <v>September</v>
      </c>
      <c r="D3582" s="54">
        <v>45170</v>
      </c>
      <c r="E3582" s="54" t="s">
        <v>16</v>
      </c>
      <c r="F3582" t="s">
        <v>199</v>
      </c>
      <c r="G3582" t="s">
        <v>568</v>
      </c>
      <c r="H3582" s="57">
        <v>0</v>
      </c>
    </row>
    <row r="3583" spans="1:8" x14ac:dyDescent="0.3">
      <c r="A3583">
        <v>3582</v>
      </c>
      <c r="B3583" t="s">
        <v>634</v>
      </c>
      <c r="C3583" t="str">
        <f>TEXT(Table4[[#This Row],[Date]],"MMMM")</f>
        <v>September</v>
      </c>
      <c r="D3583" s="54">
        <v>45170</v>
      </c>
      <c r="E3583" s="54" t="s">
        <v>16</v>
      </c>
      <c r="F3583" t="s">
        <v>199</v>
      </c>
      <c r="G3583" t="s">
        <v>569</v>
      </c>
      <c r="H3583" s="57">
        <v>1</v>
      </c>
    </row>
    <row r="3584" spans="1:8" x14ac:dyDescent="0.3">
      <c r="A3584">
        <v>3583</v>
      </c>
      <c r="B3584" t="s">
        <v>634</v>
      </c>
      <c r="C3584" t="str">
        <f>TEXT(Table4[[#This Row],[Date]],"MMMM")</f>
        <v>September</v>
      </c>
      <c r="D3584" s="54">
        <v>45170</v>
      </c>
      <c r="E3584" s="54" t="s">
        <v>16</v>
      </c>
      <c r="F3584" t="s">
        <v>199</v>
      </c>
      <c r="G3584" t="s">
        <v>570</v>
      </c>
      <c r="H3584" s="57">
        <v>5</v>
      </c>
    </row>
    <row r="3585" spans="1:8" x14ac:dyDescent="0.3">
      <c r="A3585">
        <v>3584</v>
      </c>
      <c r="B3585" t="s">
        <v>634</v>
      </c>
      <c r="C3585" t="str">
        <f>TEXT(Table4[[#This Row],[Date]],"MMMM")</f>
        <v>September</v>
      </c>
      <c r="D3585" s="54">
        <v>45170</v>
      </c>
      <c r="E3585" s="54" t="s">
        <v>16</v>
      </c>
      <c r="F3585" t="s">
        <v>199</v>
      </c>
      <c r="G3585" t="s">
        <v>571</v>
      </c>
      <c r="H3585" s="57">
        <v>0</v>
      </c>
    </row>
    <row r="3586" spans="1:8" x14ac:dyDescent="0.3">
      <c r="A3586">
        <v>3585</v>
      </c>
      <c r="B3586" t="s">
        <v>634</v>
      </c>
      <c r="C3586" t="str">
        <f>TEXT(Table4[[#This Row],[Date]],"MMMM")</f>
        <v>September</v>
      </c>
      <c r="D3586" s="54">
        <v>45170</v>
      </c>
      <c r="E3586" s="54" t="s">
        <v>16</v>
      </c>
      <c r="F3586" t="s">
        <v>199</v>
      </c>
      <c r="G3586" t="s">
        <v>572</v>
      </c>
      <c r="H3586" s="57">
        <v>0</v>
      </c>
    </row>
    <row r="3587" spans="1:8" x14ac:dyDescent="0.3">
      <c r="A3587">
        <v>3586</v>
      </c>
      <c r="B3587" t="s">
        <v>634</v>
      </c>
      <c r="C3587" t="str">
        <f>TEXT(Table4[[#This Row],[Date]],"MMMM")</f>
        <v>September</v>
      </c>
      <c r="D3587" s="54">
        <v>45170</v>
      </c>
      <c r="E3587" s="54" t="s">
        <v>16</v>
      </c>
      <c r="F3587" t="s">
        <v>199</v>
      </c>
      <c r="G3587" t="s">
        <v>573</v>
      </c>
      <c r="H3587" s="57">
        <v>2</v>
      </c>
    </row>
    <row r="3588" spans="1:8" x14ac:dyDescent="0.3">
      <c r="A3588">
        <v>3587</v>
      </c>
      <c r="B3588" t="s">
        <v>634</v>
      </c>
      <c r="C3588" t="str">
        <f>TEXT(Table4[[#This Row],[Date]],"MMMM")</f>
        <v>September</v>
      </c>
      <c r="D3588" s="54">
        <v>45170</v>
      </c>
      <c r="E3588" s="54" t="s">
        <v>16</v>
      </c>
      <c r="F3588" t="s">
        <v>199</v>
      </c>
      <c r="G3588" t="s">
        <v>574</v>
      </c>
      <c r="H3588" s="57">
        <v>5</v>
      </c>
    </row>
    <row r="3589" spans="1:8" x14ac:dyDescent="0.3">
      <c r="A3589">
        <v>3588</v>
      </c>
      <c r="B3589" t="s">
        <v>634</v>
      </c>
      <c r="C3589" t="str">
        <f>TEXT(Table4[[#This Row],[Date]],"MMMM")</f>
        <v>September</v>
      </c>
      <c r="D3589" s="54">
        <v>45170</v>
      </c>
      <c r="E3589" s="54" t="s">
        <v>16</v>
      </c>
      <c r="F3589" t="s">
        <v>199</v>
      </c>
      <c r="G3589" t="s">
        <v>575</v>
      </c>
      <c r="H3589" s="57">
        <v>0</v>
      </c>
    </row>
    <row r="3590" spans="1:8" x14ac:dyDescent="0.3">
      <c r="A3590">
        <v>3589</v>
      </c>
      <c r="B3590" t="s">
        <v>634</v>
      </c>
      <c r="C3590" t="str">
        <f>TEXT(Table4[[#This Row],[Date]],"MMMM")</f>
        <v>September</v>
      </c>
      <c r="D3590" s="54">
        <v>45170</v>
      </c>
      <c r="E3590" s="54" t="s">
        <v>16</v>
      </c>
      <c r="F3590" t="s">
        <v>199</v>
      </c>
      <c r="G3590" t="s">
        <v>576</v>
      </c>
      <c r="H3590" s="57">
        <v>1</v>
      </c>
    </row>
    <row r="3591" spans="1:8" x14ac:dyDescent="0.3">
      <c r="A3591">
        <v>3590</v>
      </c>
      <c r="B3591" t="s">
        <v>634</v>
      </c>
      <c r="C3591" t="str">
        <f>TEXT(Table4[[#This Row],[Date]],"MMMM")</f>
        <v>September</v>
      </c>
      <c r="D3591" s="54">
        <v>45170</v>
      </c>
      <c r="E3591" s="54" t="s">
        <v>16</v>
      </c>
      <c r="F3591" t="s">
        <v>219</v>
      </c>
      <c r="G3591" t="s">
        <v>577</v>
      </c>
      <c r="H3591" s="57">
        <v>1</v>
      </c>
    </row>
    <row r="3592" spans="1:8" x14ac:dyDescent="0.3">
      <c r="A3592">
        <v>3591</v>
      </c>
      <c r="B3592" t="s">
        <v>634</v>
      </c>
      <c r="C3592" t="str">
        <f>TEXT(Table4[[#This Row],[Date]],"MMMM")</f>
        <v>September</v>
      </c>
      <c r="D3592" s="54">
        <v>45170</v>
      </c>
      <c r="E3592" s="54" t="s">
        <v>16</v>
      </c>
      <c r="F3592" t="s">
        <v>219</v>
      </c>
      <c r="G3592" t="s">
        <v>578</v>
      </c>
      <c r="H3592" s="57">
        <v>6</v>
      </c>
    </row>
    <row r="3593" spans="1:8" x14ac:dyDescent="0.3">
      <c r="A3593">
        <v>3592</v>
      </c>
      <c r="B3593" t="s">
        <v>634</v>
      </c>
      <c r="C3593" t="str">
        <f>TEXT(Table4[[#This Row],[Date]],"MMMM")</f>
        <v>September</v>
      </c>
      <c r="D3593" s="54">
        <v>45170</v>
      </c>
      <c r="E3593" s="54" t="s">
        <v>16</v>
      </c>
      <c r="F3593" t="s">
        <v>219</v>
      </c>
      <c r="G3593" t="s">
        <v>579</v>
      </c>
      <c r="H3593" s="57">
        <v>0</v>
      </c>
    </row>
    <row r="3594" spans="1:8" x14ac:dyDescent="0.3">
      <c r="A3594">
        <v>3593</v>
      </c>
      <c r="B3594" t="s">
        <v>634</v>
      </c>
      <c r="C3594" t="str">
        <f>TEXT(Table4[[#This Row],[Date]],"MMMM")</f>
        <v>September</v>
      </c>
      <c r="D3594" s="54">
        <v>45170</v>
      </c>
      <c r="E3594" s="54" t="s">
        <v>16</v>
      </c>
      <c r="F3594" t="s">
        <v>219</v>
      </c>
      <c r="G3594" t="s">
        <v>580</v>
      </c>
      <c r="H3594" s="57">
        <v>5</v>
      </c>
    </row>
    <row r="3595" spans="1:8" x14ac:dyDescent="0.3">
      <c r="A3595">
        <v>3594</v>
      </c>
      <c r="B3595" t="s">
        <v>634</v>
      </c>
      <c r="C3595" t="str">
        <f>TEXT(Table4[[#This Row],[Date]],"MMMM")</f>
        <v>September</v>
      </c>
      <c r="D3595" s="54">
        <v>45170</v>
      </c>
      <c r="E3595" s="54" t="s">
        <v>16</v>
      </c>
      <c r="F3595" t="s">
        <v>219</v>
      </c>
      <c r="G3595" t="s">
        <v>581</v>
      </c>
      <c r="H3595" s="57">
        <v>2</v>
      </c>
    </row>
    <row r="3596" spans="1:8" x14ac:dyDescent="0.3">
      <c r="A3596">
        <v>3595</v>
      </c>
      <c r="B3596" t="s">
        <v>634</v>
      </c>
      <c r="C3596" t="str">
        <f>TEXT(Table4[[#This Row],[Date]],"MMMM")</f>
        <v>September</v>
      </c>
      <c r="D3596" s="54">
        <v>45170</v>
      </c>
      <c r="E3596" s="54" t="s">
        <v>16</v>
      </c>
      <c r="F3596" t="s">
        <v>219</v>
      </c>
      <c r="G3596" t="s">
        <v>582</v>
      </c>
      <c r="H3596" s="57">
        <v>0</v>
      </c>
    </row>
    <row r="3597" spans="1:8" x14ac:dyDescent="0.3">
      <c r="A3597">
        <v>3596</v>
      </c>
      <c r="B3597" t="s">
        <v>634</v>
      </c>
      <c r="C3597" t="str">
        <f>TEXT(Table4[[#This Row],[Date]],"MMMM")</f>
        <v>September</v>
      </c>
      <c r="D3597" s="54">
        <v>45170</v>
      </c>
      <c r="E3597" s="54" t="s">
        <v>16</v>
      </c>
      <c r="F3597" t="s">
        <v>219</v>
      </c>
      <c r="G3597" t="s">
        <v>583</v>
      </c>
      <c r="H3597" s="57">
        <v>0</v>
      </c>
    </row>
    <row r="3598" spans="1:8" x14ac:dyDescent="0.3">
      <c r="A3598">
        <v>3597</v>
      </c>
      <c r="B3598" t="s">
        <v>634</v>
      </c>
      <c r="C3598" t="str">
        <f>TEXT(Table4[[#This Row],[Date]],"MMMM")</f>
        <v>September</v>
      </c>
      <c r="D3598" s="54">
        <v>45170</v>
      </c>
      <c r="E3598" s="54" t="s">
        <v>16</v>
      </c>
      <c r="F3598" t="s">
        <v>219</v>
      </c>
      <c r="G3598" t="s">
        <v>584</v>
      </c>
      <c r="H3598" s="57">
        <v>0</v>
      </c>
    </row>
    <row r="3599" spans="1:8" x14ac:dyDescent="0.3">
      <c r="A3599">
        <v>3598</v>
      </c>
      <c r="B3599" t="s">
        <v>634</v>
      </c>
      <c r="C3599" t="str">
        <f>TEXT(Table4[[#This Row],[Date]],"MMMM")</f>
        <v>September</v>
      </c>
      <c r="D3599" s="54">
        <v>45170</v>
      </c>
      <c r="E3599" s="54" t="s">
        <v>16</v>
      </c>
      <c r="F3599" t="s">
        <v>219</v>
      </c>
      <c r="G3599" t="s">
        <v>585</v>
      </c>
      <c r="H3599" s="57">
        <v>0</v>
      </c>
    </row>
    <row r="3600" spans="1:8" x14ac:dyDescent="0.3">
      <c r="A3600">
        <v>3599</v>
      </c>
      <c r="B3600" t="s">
        <v>634</v>
      </c>
      <c r="C3600" t="str">
        <f>TEXT(Table4[[#This Row],[Date]],"MMMM")</f>
        <v>September</v>
      </c>
      <c r="D3600" s="54">
        <v>45170</v>
      </c>
      <c r="E3600" s="54" t="s">
        <v>16</v>
      </c>
      <c r="F3600" t="s">
        <v>219</v>
      </c>
      <c r="G3600" t="s">
        <v>586</v>
      </c>
      <c r="H3600" s="57">
        <v>0</v>
      </c>
    </row>
    <row r="3601" spans="1:8" x14ac:dyDescent="0.3">
      <c r="A3601">
        <v>3600</v>
      </c>
      <c r="B3601" t="s">
        <v>634</v>
      </c>
      <c r="C3601" t="str">
        <f>TEXT(Table4[[#This Row],[Date]],"MMMM")</f>
        <v>September</v>
      </c>
      <c r="D3601" s="54">
        <v>45170</v>
      </c>
      <c r="E3601" s="54" t="s">
        <v>16</v>
      </c>
      <c r="F3601" t="s">
        <v>219</v>
      </c>
      <c r="G3601" t="s">
        <v>587</v>
      </c>
      <c r="H3601" s="57">
        <v>0</v>
      </c>
    </row>
    <row r="3602" spans="1:8" x14ac:dyDescent="0.3">
      <c r="A3602">
        <v>3601</v>
      </c>
      <c r="B3602" t="s">
        <v>634</v>
      </c>
      <c r="C3602" t="str">
        <f>TEXT(Table4[[#This Row],[Date]],"MMMM")</f>
        <v>September</v>
      </c>
      <c r="D3602" s="54">
        <v>45170</v>
      </c>
      <c r="E3602" s="54" t="s">
        <v>16</v>
      </c>
      <c r="F3602" t="s">
        <v>219</v>
      </c>
      <c r="G3602" t="s">
        <v>588</v>
      </c>
      <c r="H3602" s="57">
        <v>0</v>
      </c>
    </row>
    <row r="3603" spans="1:8" x14ac:dyDescent="0.3">
      <c r="A3603">
        <v>3602</v>
      </c>
      <c r="B3603" t="s">
        <v>634</v>
      </c>
      <c r="C3603" t="str">
        <f>TEXT(Table4[[#This Row],[Date]],"MMMM")</f>
        <v>September</v>
      </c>
      <c r="D3603" s="54">
        <v>45170</v>
      </c>
      <c r="E3603" s="54" t="s">
        <v>16</v>
      </c>
      <c r="F3603" t="s">
        <v>219</v>
      </c>
      <c r="G3603" t="s">
        <v>589</v>
      </c>
      <c r="H3603" s="57">
        <v>1</v>
      </c>
    </row>
    <row r="3604" spans="1:8" x14ac:dyDescent="0.3">
      <c r="A3604">
        <v>3603</v>
      </c>
      <c r="B3604" t="s">
        <v>634</v>
      </c>
      <c r="C3604" t="str">
        <f>TEXT(Table4[[#This Row],[Date]],"MMMM")</f>
        <v>September</v>
      </c>
      <c r="D3604" s="54">
        <v>45170</v>
      </c>
      <c r="E3604" s="54" t="s">
        <v>16</v>
      </c>
      <c r="F3604" t="s">
        <v>233</v>
      </c>
      <c r="G3604" t="s">
        <v>590</v>
      </c>
      <c r="H3604" s="57">
        <v>0</v>
      </c>
    </row>
    <row r="3605" spans="1:8" x14ac:dyDescent="0.3">
      <c r="A3605">
        <v>3604</v>
      </c>
      <c r="B3605" t="s">
        <v>634</v>
      </c>
      <c r="C3605" t="str">
        <f>TEXT(Table4[[#This Row],[Date]],"MMMM")</f>
        <v>September</v>
      </c>
      <c r="D3605" s="54">
        <v>45170</v>
      </c>
      <c r="E3605" s="54" t="s">
        <v>16</v>
      </c>
      <c r="F3605" t="s">
        <v>233</v>
      </c>
      <c r="G3605" t="s">
        <v>591</v>
      </c>
      <c r="H3605" s="57">
        <v>0</v>
      </c>
    </row>
    <row r="3606" spans="1:8" x14ac:dyDescent="0.3">
      <c r="A3606">
        <v>3605</v>
      </c>
      <c r="B3606" t="s">
        <v>634</v>
      </c>
      <c r="C3606" t="str">
        <f>TEXT(Table4[[#This Row],[Date]],"MMMM")</f>
        <v>September</v>
      </c>
      <c r="D3606" s="54">
        <v>45170</v>
      </c>
      <c r="E3606" s="54" t="s">
        <v>16</v>
      </c>
      <c r="F3606" t="s">
        <v>233</v>
      </c>
      <c r="G3606" t="s">
        <v>592</v>
      </c>
      <c r="H3606" s="57">
        <v>0</v>
      </c>
    </row>
    <row r="3607" spans="1:8" x14ac:dyDescent="0.3">
      <c r="A3607">
        <v>3606</v>
      </c>
      <c r="B3607" t="s">
        <v>634</v>
      </c>
      <c r="C3607" t="str">
        <f>TEXT(Table4[[#This Row],[Date]],"MMMM")</f>
        <v>September</v>
      </c>
      <c r="D3607" s="54">
        <v>45170</v>
      </c>
      <c r="E3607" s="54" t="s">
        <v>16</v>
      </c>
      <c r="F3607" t="s">
        <v>233</v>
      </c>
      <c r="G3607" t="s">
        <v>593</v>
      </c>
      <c r="H3607" s="57">
        <v>0</v>
      </c>
    </row>
    <row r="3608" spans="1:8" x14ac:dyDescent="0.3">
      <c r="A3608">
        <v>3607</v>
      </c>
      <c r="B3608" t="s">
        <v>634</v>
      </c>
      <c r="C3608" t="str">
        <f>TEXT(Table4[[#This Row],[Date]],"MMMM")</f>
        <v>September</v>
      </c>
      <c r="D3608" s="54">
        <v>45170</v>
      </c>
      <c r="E3608" s="54" t="s">
        <v>16</v>
      </c>
      <c r="F3608" t="s">
        <v>233</v>
      </c>
      <c r="G3608" t="s">
        <v>594</v>
      </c>
      <c r="H3608" s="57">
        <v>0</v>
      </c>
    </row>
    <row r="3609" spans="1:8" x14ac:dyDescent="0.3">
      <c r="A3609">
        <v>3608</v>
      </c>
      <c r="B3609" t="s">
        <v>634</v>
      </c>
      <c r="C3609" t="str">
        <f>TEXT(Table4[[#This Row],[Date]],"MMMM")</f>
        <v>September</v>
      </c>
      <c r="D3609" s="54">
        <v>45170</v>
      </c>
      <c r="E3609" s="54" t="s">
        <v>16</v>
      </c>
      <c r="F3609" t="s">
        <v>233</v>
      </c>
      <c r="G3609" t="s">
        <v>595</v>
      </c>
      <c r="H3609" s="57">
        <v>6</v>
      </c>
    </row>
    <row r="3610" spans="1:8" x14ac:dyDescent="0.3">
      <c r="A3610">
        <v>3609</v>
      </c>
      <c r="B3610" t="s">
        <v>634</v>
      </c>
      <c r="C3610" t="str">
        <f>TEXT(Table4[[#This Row],[Date]],"MMMM")</f>
        <v>September</v>
      </c>
      <c r="D3610" s="54">
        <v>45170</v>
      </c>
      <c r="E3610" s="54" t="s">
        <v>16</v>
      </c>
      <c r="F3610" t="s">
        <v>233</v>
      </c>
      <c r="G3610" t="s">
        <v>596</v>
      </c>
      <c r="H3610" s="57">
        <v>0</v>
      </c>
    </row>
    <row r="3611" spans="1:8" x14ac:dyDescent="0.3">
      <c r="A3611">
        <v>3610</v>
      </c>
      <c r="B3611" t="s">
        <v>634</v>
      </c>
      <c r="C3611" t="str">
        <f>TEXT(Table4[[#This Row],[Date]],"MMMM")</f>
        <v>September</v>
      </c>
      <c r="D3611" s="54">
        <v>45170</v>
      </c>
      <c r="E3611" s="54" t="s">
        <v>16</v>
      </c>
      <c r="F3611" t="s">
        <v>233</v>
      </c>
      <c r="G3611" t="s">
        <v>597</v>
      </c>
      <c r="H3611" s="57">
        <v>1</v>
      </c>
    </row>
    <row r="3612" spans="1:8" x14ac:dyDescent="0.3">
      <c r="A3612">
        <v>3611</v>
      </c>
      <c r="B3612" t="s">
        <v>634</v>
      </c>
      <c r="C3612" t="str">
        <f>TEXT(Table4[[#This Row],[Date]],"MMMM")</f>
        <v>September</v>
      </c>
      <c r="D3612" s="54">
        <v>45170</v>
      </c>
      <c r="E3612" s="54" t="s">
        <v>16</v>
      </c>
      <c r="F3612" t="s">
        <v>233</v>
      </c>
      <c r="G3612" t="s">
        <v>598</v>
      </c>
      <c r="H3612" s="57">
        <v>5</v>
      </c>
    </row>
    <row r="3613" spans="1:8" x14ac:dyDescent="0.3">
      <c r="A3613">
        <v>3612</v>
      </c>
      <c r="B3613" t="s">
        <v>634</v>
      </c>
      <c r="C3613" t="str">
        <f>TEXT(Table4[[#This Row],[Date]],"MMMM")</f>
        <v>September</v>
      </c>
      <c r="D3613" s="54">
        <v>45170</v>
      </c>
      <c r="E3613" s="54" t="s">
        <v>16</v>
      </c>
      <c r="F3613" t="s">
        <v>233</v>
      </c>
      <c r="G3613" t="s">
        <v>599</v>
      </c>
      <c r="H3613" s="57">
        <v>1</v>
      </c>
    </row>
    <row r="3614" spans="1:8" x14ac:dyDescent="0.3">
      <c r="A3614">
        <v>3613</v>
      </c>
      <c r="B3614" t="s">
        <v>634</v>
      </c>
      <c r="C3614" t="str">
        <f>TEXT(Table4[[#This Row],[Date]],"MMMM")</f>
        <v>September</v>
      </c>
      <c r="D3614" s="54">
        <v>45170</v>
      </c>
      <c r="E3614" s="54" t="s">
        <v>16</v>
      </c>
      <c r="F3614" t="s">
        <v>233</v>
      </c>
      <c r="G3614" t="s">
        <v>600</v>
      </c>
      <c r="H3614" s="57">
        <v>5</v>
      </c>
    </row>
    <row r="3615" spans="1:8" x14ac:dyDescent="0.3">
      <c r="A3615">
        <v>3614</v>
      </c>
      <c r="B3615" t="s">
        <v>634</v>
      </c>
      <c r="C3615" t="str">
        <f>TEXT(Table4[[#This Row],[Date]],"MMMM")</f>
        <v>September</v>
      </c>
      <c r="D3615" s="54">
        <v>45170</v>
      </c>
      <c r="E3615" s="54" t="s">
        <v>16</v>
      </c>
      <c r="F3615" t="s">
        <v>233</v>
      </c>
      <c r="G3615" t="s">
        <v>601</v>
      </c>
      <c r="H3615" s="57">
        <v>5</v>
      </c>
    </row>
    <row r="3616" spans="1:8" x14ac:dyDescent="0.3">
      <c r="A3616">
        <v>3615</v>
      </c>
      <c r="B3616" t="s">
        <v>634</v>
      </c>
      <c r="C3616" t="str">
        <f>TEXT(Table4[[#This Row],[Date]],"MMMM")</f>
        <v>September</v>
      </c>
      <c r="D3616" s="54">
        <v>45170</v>
      </c>
      <c r="E3616" s="54" t="s">
        <v>16</v>
      </c>
      <c r="F3616" t="s">
        <v>233</v>
      </c>
      <c r="G3616" t="s">
        <v>602</v>
      </c>
      <c r="H3616" s="57">
        <v>0</v>
      </c>
    </row>
    <row r="3617" spans="1:8" x14ac:dyDescent="0.3">
      <c r="A3617">
        <v>3616</v>
      </c>
      <c r="B3617" t="s">
        <v>634</v>
      </c>
      <c r="C3617" t="str">
        <f>TEXT(Table4[[#This Row],[Date]],"MMMM")</f>
        <v>September</v>
      </c>
      <c r="D3617" s="54">
        <v>45170</v>
      </c>
      <c r="E3617" s="54" t="s">
        <v>16</v>
      </c>
      <c r="F3617" t="s">
        <v>233</v>
      </c>
      <c r="G3617" t="s">
        <v>603</v>
      </c>
      <c r="H3617" s="57">
        <v>0</v>
      </c>
    </row>
    <row r="3618" spans="1:8" x14ac:dyDescent="0.3">
      <c r="A3618">
        <v>3617</v>
      </c>
      <c r="B3618" t="s">
        <v>634</v>
      </c>
      <c r="C3618" t="str">
        <f>TEXT(Table4[[#This Row],[Date]],"MMMM")</f>
        <v>September</v>
      </c>
      <c r="D3618" s="54">
        <v>45170</v>
      </c>
      <c r="E3618" s="54" t="s">
        <v>16</v>
      </c>
      <c r="F3618" t="s">
        <v>233</v>
      </c>
      <c r="G3618" t="s">
        <v>604</v>
      </c>
      <c r="H3618" s="57">
        <v>0</v>
      </c>
    </row>
    <row r="3619" spans="1:8" x14ac:dyDescent="0.3">
      <c r="A3619">
        <v>3618</v>
      </c>
      <c r="B3619" t="s">
        <v>634</v>
      </c>
      <c r="C3619" t="str">
        <f>TEXT(Table4[[#This Row],[Date]],"MMMM")</f>
        <v>September</v>
      </c>
      <c r="D3619" s="54">
        <v>45170</v>
      </c>
      <c r="E3619" s="54" t="s">
        <v>16</v>
      </c>
      <c r="F3619" t="s">
        <v>233</v>
      </c>
      <c r="G3619" t="s">
        <v>605</v>
      </c>
      <c r="H3619" s="57">
        <v>0</v>
      </c>
    </row>
    <row r="3620" spans="1:8" x14ac:dyDescent="0.3">
      <c r="A3620">
        <v>3619</v>
      </c>
      <c r="B3620" t="s">
        <v>634</v>
      </c>
      <c r="C3620" t="str">
        <f>TEXT(Table4[[#This Row],[Date]],"MMMM")</f>
        <v>September</v>
      </c>
      <c r="D3620" s="54">
        <v>45170</v>
      </c>
      <c r="E3620" s="54" t="s">
        <v>16</v>
      </c>
      <c r="F3620" t="s">
        <v>233</v>
      </c>
      <c r="G3620" t="s">
        <v>606</v>
      </c>
      <c r="H3620" s="57">
        <v>5</v>
      </c>
    </row>
    <row r="3621" spans="1:8" x14ac:dyDescent="0.3">
      <c r="A3621">
        <v>3620</v>
      </c>
      <c r="B3621" t="s">
        <v>634</v>
      </c>
      <c r="C3621" t="str">
        <f>TEXT(Table4[[#This Row],[Date]],"MMMM")</f>
        <v>September</v>
      </c>
      <c r="D3621" s="54">
        <v>45170</v>
      </c>
      <c r="E3621" s="54" t="s">
        <v>16</v>
      </c>
      <c r="F3621" t="s">
        <v>233</v>
      </c>
      <c r="G3621" t="s">
        <v>607</v>
      </c>
      <c r="H3621" s="57">
        <v>3</v>
      </c>
    </row>
    <row r="3622" spans="1:8" x14ac:dyDescent="0.3">
      <c r="A3622">
        <v>3621</v>
      </c>
      <c r="B3622" t="s">
        <v>634</v>
      </c>
      <c r="C3622" t="str">
        <f>TEXT(Table4[[#This Row],[Date]],"MMMM")</f>
        <v>September</v>
      </c>
      <c r="D3622" s="54">
        <v>45170</v>
      </c>
      <c r="E3622" s="54" t="s">
        <v>16</v>
      </c>
      <c r="F3622" t="s">
        <v>233</v>
      </c>
      <c r="G3622" t="s">
        <v>608</v>
      </c>
      <c r="H3622" s="57">
        <v>5</v>
      </c>
    </row>
    <row r="3623" spans="1:8" x14ac:dyDescent="0.3">
      <c r="A3623">
        <v>3622</v>
      </c>
      <c r="B3623" t="s">
        <v>634</v>
      </c>
      <c r="C3623" t="str">
        <f>TEXT(Table4[[#This Row],[Date]],"MMMM")</f>
        <v>September</v>
      </c>
      <c r="D3623" s="54">
        <v>45170</v>
      </c>
      <c r="E3623" s="54" t="s">
        <v>16</v>
      </c>
      <c r="F3623" t="s">
        <v>233</v>
      </c>
      <c r="G3623" t="s">
        <v>609</v>
      </c>
      <c r="H3623" s="57">
        <v>0</v>
      </c>
    </row>
    <row r="3624" spans="1:8" x14ac:dyDescent="0.3">
      <c r="A3624">
        <v>3623</v>
      </c>
      <c r="B3624" t="s">
        <v>634</v>
      </c>
      <c r="C3624" t="str">
        <f>TEXT(Table4[[#This Row],[Date]],"MMMM")</f>
        <v>September</v>
      </c>
      <c r="D3624" s="54">
        <v>45170</v>
      </c>
      <c r="E3624" s="54" t="s">
        <v>16</v>
      </c>
      <c r="F3624" t="s">
        <v>233</v>
      </c>
      <c r="G3624" t="s">
        <v>610</v>
      </c>
      <c r="H3624" s="57">
        <v>0</v>
      </c>
    </row>
    <row r="3625" spans="1:8" x14ac:dyDescent="0.3">
      <c r="A3625">
        <v>3624</v>
      </c>
      <c r="B3625" t="s">
        <v>634</v>
      </c>
      <c r="C3625" t="str">
        <f>TEXT(Table4[[#This Row],[Date]],"MMMM")</f>
        <v>September</v>
      </c>
      <c r="D3625" s="54">
        <v>45170</v>
      </c>
      <c r="E3625" s="54" t="s">
        <v>16</v>
      </c>
      <c r="F3625" t="s">
        <v>233</v>
      </c>
      <c r="G3625" t="s">
        <v>611</v>
      </c>
      <c r="H3625" s="57">
        <v>0</v>
      </c>
    </row>
    <row r="3626" spans="1:8" x14ac:dyDescent="0.3">
      <c r="A3626">
        <v>3625</v>
      </c>
      <c r="B3626" t="s">
        <v>634</v>
      </c>
      <c r="C3626" t="str">
        <f>TEXT(Table4[[#This Row],[Date]],"MMMM")</f>
        <v>September</v>
      </c>
      <c r="D3626" s="54">
        <v>45170</v>
      </c>
      <c r="E3626" s="54" t="s">
        <v>16</v>
      </c>
      <c r="F3626" t="s">
        <v>233</v>
      </c>
      <c r="G3626" t="s">
        <v>612</v>
      </c>
      <c r="H3626" s="57">
        <v>5</v>
      </c>
    </row>
    <row r="3627" spans="1:8" hidden="1" x14ac:dyDescent="0.3">
      <c r="A3627">
        <v>3626</v>
      </c>
      <c r="B3627" t="s">
        <v>635</v>
      </c>
      <c r="C3627" t="str">
        <f>TEXT(Table4[[#This Row],[Date]],"MMMM")</f>
        <v>September</v>
      </c>
      <c r="D3627" s="54">
        <v>45170</v>
      </c>
      <c r="E3627" s="54" t="s">
        <v>17</v>
      </c>
      <c r="F3627" t="s">
        <v>104</v>
      </c>
      <c r="G3627" t="s">
        <v>465</v>
      </c>
      <c r="H3627" s="57">
        <v>4</v>
      </c>
    </row>
    <row r="3628" spans="1:8" hidden="1" x14ac:dyDescent="0.3">
      <c r="A3628">
        <v>3627</v>
      </c>
      <c r="B3628" t="s">
        <v>635</v>
      </c>
      <c r="C3628" t="str">
        <f>TEXT(Table4[[#This Row],[Date]],"MMMM")</f>
        <v>September</v>
      </c>
      <c r="D3628" s="54">
        <v>45170</v>
      </c>
      <c r="E3628" s="54" t="s">
        <v>17</v>
      </c>
      <c r="F3628" t="s">
        <v>104</v>
      </c>
      <c r="G3628" t="s">
        <v>466</v>
      </c>
      <c r="H3628" s="57">
        <v>0</v>
      </c>
    </row>
    <row r="3629" spans="1:8" hidden="1" x14ac:dyDescent="0.3">
      <c r="A3629">
        <v>3628</v>
      </c>
      <c r="B3629" t="s">
        <v>635</v>
      </c>
      <c r="C3629" t="str">
        <f>TEXT(Table4[[#This Row],[Date]],"MMMM")</f>
        <v>September</v>
      </c>
      <c r="D3629" s="54">
        <v>45170</v>
      </c>
      <c r="E3629" s="54" t="s">
        <v>17</v>
      </c>
      <c r="F3629" t="s">
        <v>104</v>
      </c>
      <c r="G3629" t="s">
        <v>467</v>
      </c>
      <c r="H3629" s="57">
        <v>0</v>
      </c>
    </row>
    <row r="3630" spans="1:8" hidden="1" x14ac:dyDescent="0.3">
      <c r="A3630">
        <v>3629</v>
      </c>
      <c r="B3630" t="s">
        <v>635</v>
      </c>
      <c r="C3630" t="str">
        <f>TEXT(Table4[[#This Row],[Date]],"MMMM")</f>
        <v>September</v>
      </c>
      <c r="D3630" s="54">
        <v>45170</v>
      </c>
      <c r="E3630" s="54" t="s">
        <v>17</v>
      </c>
      <c r="F3630" t="s">
        <v>104</v>
      </c>
      <c r="G3630" t="s">
        <v>468</v>
      </c>
      <c r="H3630" s="57">
        <v>2</v>
      </c>
    </row>
    <row r="3631" spans="1:8" hidden="1" x14ac:dyDescent="0.3">
      <c r="A3631">
        <v>3630</v>
      </c>
      <c r="B3631" t="s">
        <v>635</v>
      </c>
      <c r="C3631" t="str">
        <f>TEXT(Table4[[#This Row],[Date]],"MMMM")</f>
        <v>September</v>
      </c>
      <c r="D3631" s="54">
        <v>45170</v>
      </c>
      <c r="E3631" s="54" t="s">
        <v>17</v>
      </c>
      <c r="F3631" t="s">
        <v>104</v>
      </c>
      <c r="G3631" t="s">
        <v>469</v>
      </c>
      <c r="H3631" s="57">
        <v>0</v>
      </c>
    </row>
    <row r="3632" spans="1:8" hidden="1" x14ac:dyDescent="0.3">
      <c r="A3632">
        <v>3631</v>
      </c>
      <c r="B3632" t="s">
        <v>635</v>
      </c>
      <c r="C3632" t="str">
        <f>TEXT(Table4[[#This Row],[Date]],"MMMM")</f>
        <v>September</v>
      </c>
      <c r="D3632" s="54">
        <v>45170</v>
      </c>
      <c r="E3632" s="54" t="s">
        <v>17</v>
      </c>
      <c r="F3632" t="s">
        <v>104</v>
      </c>
      <c r="G3632" t="s">
        <v>470</v>
      </c>
      <c r="H3632" s="57">
        <v>0</v>
      </c>
    </row>
    <row r="3633" spans="1:8" hidden="1" x14ac:dyDescent="0.3">
      <c r="A3633">
        <v>3632</v>
      </c>
      <c r="B3633" t="s">
        <v>635</v>
      </c>
      <c r="C3633" t="str">
        <f>TEXT(Table4[[#This Row],[Date]],"MMMM")</f>
        <v>September</v>
      </c>
      <c r="D3633" s="54">
        <v>45170</v>
      </c>
      <c r="E3633" s="54" t="s">
        <v>17</v>
      </c>
      <c r="F3633" t="s">
        <v>104</v>
      </c>
      <c r="G3633" t="s">
        <v>471</v>
      </c>
      <c r="H3633" s="57">
        <v>0</v>
      </c>
    </row>
    <row r="3634" spans="1:8" hidden="1" x14ac:dyDescent="0.3">
      <c r="A3634">
        <v>3633</v>
      </c>
      <c r="B3634" t="s">
        <v>635</v>
      </c>
      <c r="C3634" t="str">
        <f>TEXT(Table4[[#This Row],[Date]],"MMMM")</f>
        <v>September</v>
      </c>
      <c r="D3634" s="54">
        <v>45170</v>
      </c>
      <c r="E3634" s="54" t="s">
        <v>17</v>
      </c>
      <c r="F3634" t="s">
        <v>104</v>
      </c>
      <c r="G3634" t="s">
        <v>472</v>
      </c>
      <c r="H3634" s="57">
        <v>0</v>
      </c>
    </row>
    <row r="3635" spans="1:8" hidden="1" x14ac:dyDescent="0.3">
      <c r="A3635">
        <v>3634</v>
      </c>
      <c r="B3635" t="s">
        <v>635</v>
      </c>
      <c r="C3635" t="str">
        <f>TEXT(Table4[[#This Row],[Date]],"MMMM")</f>
        <v>September</v>
      </c>
      <c r="D3635" s="54">
        <v>45170</v>
      </c>
      <c r="E3635" s="54" t="s">
        <v>17</v>
      </c>
      <c r="F3635" t="s">
        <v>104</v>
      </c>
      <c r="G3635" t="s">
        <v>473</v>
      </c>
      <c r="H3635" s="57">
        <v>0</v>
      </c>
    </row>
    <row r="3636" spans="1:8" hidden="1" x14ac:dyDescent="0.3">
      <c r="A3636">
        <v>3635</v>
      </c>
      <c r="B3636" t="s">
        <v>635</v>
      </c>
      <c r="C3636" t="str">
        <f>TEXT(Table4[[#This Row],[Date]],"MMMM")</f>
        <v>September</v>
      </c>
      <c r="D3636" s="54">
        <v>45170</v>
      </c>
      <c r="E3636" s="54" t="s">
        <v>17</v>
      </c>
      <c r="F3636" t="s">
        <v>104</v>
      </c>
      <c r="G3636" t="s">
        <v>474</v>
      </c>
      <c r="H3636" s="57">
        <v>0</v>
      </c>
    </row>
    <row r="3637" spans="1:8" hidden="1" x14ac:dyDescent="0.3">
      <c r="A3637">
        <v>3636</v>
      </c>
      <c r="B3637" t="s">
        <v>635</v>
      </c>
      <c r="C3637" t="str">
        <f>TEXT(Table4[[#This Row],[Date]],"MMMM")</f>
        <v>September</v>
      </c>
      <c r="D3637" s="54">
        <v>45170</v>
      </c>
      <c r="E3637" s="54" t="s">
        <v>17</v>
      </c>
      <c r="F3637" t="s">
        <v>104</v>
      </c>
      <c r="G3637" t="s">
        <v>475</v>
      </c>
      <c r="H3637" s="57">
        <v>0</v>
      </c>
    </row>
    <row r="3638" spans="1:8" hidden="1" x14ac:dyDescent="0.3">
      <c r="A3638">
        <v>3637</v>
      </c>
      <c r="B3638" t="s">
        <v>635</v>
      </c>
      <c r="C3638" t="str">
        <f>TEXT(Table4[[#This Row],[Date]],"MMMM")</f>
        <v>September</v>
      </c>
      <c r="D3638" s="54">
        <v>45170</v>
      </c>
      <c r="E3638" s="54" t="s">
        <v>17</v>
      </c>
      <c r="F3638" t="s">
        <v>104</v>
      </c>
      <c r="G3638" t="s">
        <v>476</v>
      </c>
      <c r="H3638" s="57">
        <v>0</v>
      </c>
    </row>
    <row r="3639" spans="1:8" hidden="1" x14ac:dyDescent="0.3">
      <c r="A3639">
        <v>3638</v>
      </c>
      <c r="B3639" t="s">
        <v>635</v>
      </c>
      <c r="C3639" t="str">
        <f>TEXT(Table4[[#This Row],[Date]],"MMMM")</f>
        <v>September</v>
      </c>
      <c r="D3639" s="54">
        <v>45170</v>
      </c>
      <c r="E3639" s="54" t="s">
        <v>17</v>
      </c>
      <c r="F3639" t="s">
        <v>104</v>
      </c>
      <c r="G3639" t="s">
        <v>477</v>
      </c>
      <c r="H3639" s="57">
        <v>0</v>
      </c>
    </row>
    <row r="3640" spans="1:8" hidden="1" x14ac:dyDescent="0.3">
      <c r="A3640">
        <v>3639</v>
      </c>
      <c r="B3640" t="s">
        <v>635</v>
      </c>
      <c r="C3640" t="str">
        <f>TEXT(Table4[[#This Row],[Date]],"MMMM")</f>
        <v>September</v>
      </c>
      <c r="D3640" s="54">
        <v>45170</v>
      </c>
      <c r="E3640" s="54" t="s">
        <v>17</v>
      </c>
      <c r="F3640" t="s">
        <v>104</v>
      </c>
      <c r="G3640" t="s">
        <v>478</v>
      </c>
      <c r="H3640" s="57">
        <v>0</v>
      </c>
    </row>
    <row r="3641" spans="1:8" hidden="1" x14ac:dyDescent="0.3">
      <c r="A3641">
        <v>3640</v>
      </c>
      <c r="B3641" t="s">
        <v>635</v>
      </c>
      <c r="C3641" t="str">
        <f>TEXT(Table4[[#This Row],[Date]],"MMMM")</f>
        <v>September</v>
      </c>
      <c r="D3641" s="54">
        <v>45170</v>
      </c>
      <c r="E3641" s="54" t="s">
        <v>17</v>
      </c>
      <c r="F3641" t="s">
        <v>104</v>
      </c>
      <c r="G3641" t="s">
        <v>479</v>
      </c>
      <c r="H3641" s="57">
        <v>1</v>
      </c>
    </row>
    <row r="3642" spans="1:8" hidden="1" x14ac:dyDescent="0.3">
      <c r="A3642">
        <v>3641</v>
      </c>
      <c r="B3642" t="s">
        <v>635</v>
      </c>
      <c r="C3642" t="str">
        <f>TEXT(Table4[[#This Row],[Date]],"MMMM")</f>
        <v>September</v>
      </c>
      <c r="D3642" s="54">
        <v>45170</v>
      </c>
      <c r="E3642" s="54" t="s">
        <v>17</v>
      </c>
      <c r="F3642" t="s">
        <v>104</v>
      </c>
      <c r="G3642" t="s">
        <v>480</v>
      </c>
      <c r="H3642" s="57">
        <v>0</v>
      </c>
    </row>
    <row r="3643" spans="1:8" hidden="1" x14ac:dyDescent="0.3">
      <c r="A3643">
        <v>3642</v>
      </c>
      <c r="B3643" t="s">
        <v>635</v>
      </c>
      <c r="C3643" t="str">
        <f>TEXT(Table4[[#This Row],[Date]],"MMMM")</f>
        <v>September</v>
      </c>
      <c r="D3643" s="54">
        <v>45170</v>
      </c>
      <c r="E3643" s="54" t="s">
        <v>17</v>
      </c>
      <c r="F3643" t="s">
        <v>104</v>
      </c>
      <c r="G3643" t="s">
        <v>481</v>
      </c>
      <c r="H3643" s="57">
        <v>0</v>
      </c>
    </row>
    <row r="3644" spans="1:8" hidden="1" x14ac:dyDescent="0.3">
      <c r="A3644">
        <v>3643</v>
      </c>
      <c r="B3644" t="s">
        <v>635</v>
      </c>
      <c r="C3644" t="str">
        <f>TEXT(Table4[[#This Row],[Date]],"MMMM")</f>
        <v>September</v>
      </c>
      <c r="D3644" s="54">
        <v>45170</v>
      </c>
      <c r="E3644" s="54" t="s">
        <v>17</v>
      </c>
      <c r="F3644" t="s">
        <v>104</v>
      </c>
      <c r="G3644" t="s">
        <v>482</v>
      </c>
      <c r="H3644" s="57">
        <v>0</v>
      </c>
    </row>
    <row r="3645" spans="1:8" hidden="1" x14ac:dyDescent="0.3">
      <c r="A3645">
        <v>3644</v>
      </c>
      <c r="B3645" t="s">
        <v>635</v>
      </c>
      <c r="C3645" t="str">
        <f>TEXT(Table4[[#This Row],[Date]],"MMMM")</f>
        <v>September</v>
      </c>
      <c r="D3645" s="54">
        <v>45170</v>
      </c>
      <c r="E3645" s="54" t="s">
        <v>17</v>
      </c>
      <c r="F3645" t="s">
        <v>104</v>
      </c>
      <c r="G3645" t="s">
        <v>483</v>
      </c>
      <c r="H3645" s="57">
        <v>4</v>
      </c>
    </row>
    <row r="3646" spans="1:8" hidden="1" x14ac:dyDescent="0.3">
      <c r="A3646">
        <v>3645</v>
      </c>
      <c r="B3646" t="s">
        <v>635</v>
      </c>
      <c r="C3646" t="str">
        <f>TEXT(Table4[[#This Row],[Date]],"MMMM")</f>
        <v>September</v>
      </c>
      <c r="D3646" s="54">
        <v>45170</v>
      </c>
      <c r="E3646" s="54" t="s">
        <v>17</v>
      </c>
      <c r="F3646" t="s">
        <v>104</v>
      </c>
      <c r="G3646" t="s">
        <v>484</v>
      </c>
      <c r="H3646" s="57">
        <v>0</v>
      </c>
    </row>
    <row r="3647" spans="1:8" hidden="1" x14ac:dyDescent="0.3">
      <c r="A3647">
        <v>3646</v>
      </c>
      <c r="B3647" t="s">
        <v>635</v>
      </c>
      <c r="C3647" t="str">
        <f>TEXT(Table4[[#This Row],[Date]],"MMMM")</f>
        <v>September</v>
      </c>
      <c r="D3647" s="54">
        <v>45170</v>
      </c>
      <c r="E3647" s="54" t="s">
        <v>17</v>
      </c>
      <c r="F3647" t="s">
        <v>104</v>
      </c>
      <c r="G3647" t="s">
        <v>485</v>
      </c>
      <c r="H3647" s="57">
        <v>3</v>
      </c>
    </row>
    <row r="3648" spans="1:8" hidden="1" x14ac:dyDescent="0.3">
      <c r="A3648">
        <v>3647</v>
      </c>
      <c r="B3648" t="s">
        <v>635</v>
      </c>
      <c r="C3648" t="str">
        <f>TEXT(Table4[[#This Row],[Date]],"MMMM")</f>
        <v>September</v>
      </c>
      <c r="D3648" s="54">
        <v>45170</v>
      </c>
      <c r="E3648" s="54" t="s">
        <v>17</v>
      </c>
      <c r="F3648" t="s">
        <v>104</v>
      </c>
      <c r="G3648" t="s">
        <v>486</v>
      </c>
      <c r="H3648" s="57">
        <v>1</v>
      </c>
    </row>
    <row r="3649" spans="1:8" hidden="1" x14ac:dyDescent="0.3">
      <c r="A3649">
        <v>3648</v>
      </c>
      <c r="B3649" t="s">
        <v>635</v>
      </c>
      <c r="C3649" t="str">
        <f>TEXT(Table4[[#This Row],[Date]],"MMMM")</f>
        <v>September</v>
      </c>
      <c r="D3649" s="54">
        <v>45170</v>
      </c>
      <c r="E3649" s="54" t="s">
        <v>17</v>
      </c>
      <c r="F3649" t="s">
        <v>104</v>
      </c>
      <c r="G3649" t="s">
        <v>487</v>
      </c>
      <c r="H3649" s="57">
        <v>3</v>
      </c>
    </row>
    <row r="3650" spans="1:8" hidden="1" x14ac:dyDescent="0.3">
      <c r="A3650">
        <v>3649</v>
      </c>
      <c r="B3650" t="s">
        <v>635</v>
      </c>
      <c r="C3650" t="str">
        <f>TEXT(Table4[[#This Row],[Date]],"MMMM")</f>
        <v>September</v>
      </c>
      <c r="D3650" s="54">
        <v>45170</v>
      </c>
      <c r="E3650" s="54" t="s">
        <v>17</v>
      </c>
      <c r="F3650" t="s">
        <v>128</v>
      </c>
      <c r="G3650" t="s">
        <v>491</v>
      </c>
      <c r="H3650" s="57">
        <v>3</v>
      </c>
    </row>
    <row r="3651" spans="1:8" hidden="1" x14ac:dyDescent="0.3">
      <c r="A3651">
        <v>3650</v>
      </c>
      <c r="B3651" t="s">
        <v>635</v>
      </c>
      <c r="C3651" t="str">
        <f>TEXT(Table4[[#This Row],[Date]],"MMMM")</f>
        <v>September</v>
      </c>
      <c r="D3651" s="54">
        <v>45170</v>
      </c>
      <c r="E3651" s="54" t="s">
        <v>17</v>
      </c>
      <c r="F3651" t="s">
        <v>128</v>
      </c>
      <c r="G3651" t="s">
        <v>492</v>
      </c>
      <c r="H3651" s="57">
        <v>6</v>
      </c>
    </row>
    <row r="3652" spans="1:8" hidden="1" x14ac:dyDescent="0.3">
      <c r="A3652">
        <v>3651</v>
      </c>
      <c r="B3652" t="s">
        <v>635</v>
      </c>
      <c r="C3652" t="str">
        <f>TEXT(Table4[[#This Row],[Date]],"MMMM")</f>
        <v>September</v>
      </c>
      <c r="D3652" s="54">
        <v>45170</v>
      </c>
      <c r="E3652" s="54" t="s">
        <v>17</v>
      </c>
      <c r="F3652" t="s">
        <v>128</v>
      </c>
      <c r="G3652" t="s">
        <v>493</v>
      </c>
      <c r="H3652" s="57">
        <v>4</v>
      </c>
    </row>
    <row r="3653" spans="1:8" hidden="1" x14ac:dyDescent="0.3">
      <c r="A3653">
        <v>3652</v>
      </c>
      <c r="B3653" t="s">
        <v>635</v>
      </c>
      <c r="C3653" t="str">
        <f>TEXT(Table4[[#This Row],[Date]],"MMMM")</f>
        <v>September</v>
      </c>
      <c r="D3653" s="54">
        <v>45170</v>
      </c>
      <c r="E3653" s="54" t="s">
        <v>17</v>
      </c>
      <c r="F3653" t="s">
        <v>128</v>
      </c>
      <c r="G3653" t="s">
        <v>494</v>
      </c>
      <c r="H3653" s="57">
        <v>5</v>
      </c>
    </row>
    <row r="3654" spans="1:8" hidden="1" x14ac:dyDescent="0.3">
      <c r="A3654">
        <v>3653</v>
      </c>
      <c r="B3654" t="s">
        <v>635</v>
      </c>
      <c r="C3654" t="str">
        <f>TEXT(Table4[[#This Row],[Date]],"MMMM")</f>
        <v>September</v>
      </c>
      <c r="D3654" s="54">
        <v>45170</v>
      </c>
      <c r="E3654" s="54" t="s">
        <v>17</v>
      </c>
      <c r="F3654" t="s">
        <v>128</v>
      </c>
      <c r="G3654" t="s">
        <v>495</v>
      </c>
      <c r="H3654" s="57">
        <v>0</v>
      </c>
    </row>
    <row r="3655" spans="1:8" hidden="1" x14ac:dyDescent="0.3">
      <c r="A3655">
        <v>3654</v>
      </c>
      <c r="B3655" t="s">
        <v>635</v>
      </c>
      <c r="C3655" t="str">
        <f>TEXT(Table4[[#This Row],[Date]],"MMMM")</f>
        <v>September</v>
      </c>
      <c r="D3655" s="54">
        <v>45170</v>
      </c>
      <c r="E3655" s="54" t="s">
        <v>17</v>
      </c>
      <c r="F3655" t="s">
        <v>128</v>
      </c>
      <c r="G3655" t="s">
        <v>496</v>
      </c>
      <c r="H3655" s="57">
        <v>0</v>
      </c>
    </row>
    <row r="3656" spans="1:8" hidden="1" x14ac:dyDescent="0.3">
      <c r="A3656">
        <v>3655</v>
      </c>
      <c r="B3656" t="s">
        <v>635</v>
      </c>
      <c r="C3656" t="str">
        <f>TEXT(Table4[[#This Row],[Date]],"MMMM")</f>
        <v>September</v>
      </c>
      <c r="D3656" s="54">
        <v>45170</v>
      </c>
      <c r="E3656" s="54" t="s">
        <v>17</v>
      </c>
      <c r="F3656" t="s">
        <v>128</v>
      </c>
      <c r="G3656" t="s">
        <v>497</v>
      </c>
      <c r="H3656" s="57">
        <v>4</v>
      </c>
    </row>
    <row r="3657" spans="1:8" hidden="1" x14ac:dyDescent="0.3">
      <c r="A3657">
        <v>3656</v>
      </c>
      <c r="B3657" t="s">
        <v>635</v>
      </c>
      <c r="C3657" t="str">
        <f>TEXT(Table4[[#This Row],[Date]],"MMMM")</f>
        <v>September</v>
      </c>
      <c r="D3657" s="54">
        <v>45170</v>
      </c>
      <c r="E3657" s="54" t="s">
        <v>17</v>
      </c>
      <c r="F3657" t="s">
        <v>128</v>
      </c>
      <c r="G3657" t="s">
        <v>498</v>
      </c>
      <c r="H3657" s="57">
        <v>0</v>
      </c>
    </row>
    <row r="3658" spans="1:8" hidden="1" x14ac:dyDescent="0.3">
      <c r="A3658">
        <v>3657</v>
      </c>
      <c r="B3658" t="s">
        <v>635</v>
      </c>
      <c r="C3658" t="str">
        <f>TEXT(Table4[[#This Row],[Date]],"MMMM")</f>
        <v>September</v>
      </c>
      <c r="D3658" s="54">
        <v>45170</v>
      </c>
      <c r="E3658" s="54" t="s">
        <v>17</v>
      </c>
      <c r="F3658" t="s">
        <v>128</v>
      </c>
      <c r="G3658" t="s">
        <v>499</v>
      </c>
      <c r="H3658" s="57">
        <v>0</v>
      </c>
    </row>
    <row r="3659" spans="1:8" hidden="1" x14ac:dyDescent="0.3">
      <c r="A3659">
        <v>3658</v>
      </c>
      <c r="B3659" t="s">
        <v>635</v>
      </c>
      <c r="C3659" t="str">
        <f>TEXT(Table4[[#This Row],[Date]],"MMMM")</f>
        <v>September</v>
      </c>
      <c r="D3659" s="54">
        <v>45170</v>
      </c>
      <c r="E3659" s="54" t="s">
        <v>17</v>
      </c>
      <c r="F3659" t="s">
        <v>128</v>
      </c>
      <c r="G3659" t="s">
        <v>500</v>
      </c>
      <c r="H3659" s="57">
        <v>0</v>
      </c>
    </row>
    <row r="3660" spans="1:8" hidden="1" x14ac:dyDescent="0.3">
      <c r="A3660">
        <v>3659</v>
      </c>
      <c r="B3660" t="s">
        <v>635</v>
      </c>
      <c r="C3660" t="str">
        <f>TEXT(Table4[[#This Row],[Date]],"MMMM")</f>
        <v>September</v>
      </c>
      <c r="D3660" s="54">
        <v>45170</v>
      </c>
      <c r="E3660" s="54" t="s">
        <v>17</v>
      </c>
      <c r="F3660" t="s">
        <v>128</v>
      </c>
      <c r="G3660" t="s">
        <v>501</v>
      </c>
      <c r="H3660" s="57">
        <v>2</v>
      </c>
    </row>
    <row r="3661" spans="1:8" hidden="1" x14ac:dyDescent="0.3">
      <c r="A3661">
        <v>3660</v>
      </c>
      <c r="B3661" t="s">
        <v>635</v>
      </c>
      <c r="C3661" t="str">
        <f>TEXT(Table4[[#This Row],[Date]],"MMMM")</f>
        <v>September</v>
      </c>
      <c r="D3661" s="54">
        <v>45170</v>
      </c>
      <c r="E3661" s="54" t="s">
        <v>17</v>
      </c>
      <c r="F3661" t="s">
        <v>128</v>
      </c>
      <c r="G3661" t="s">
        <v>502</v>
      </c>
      <c r="H3661" s="57">
        <v>3</v>
      </c>
    </row>
    <row r="3662" spans="1:8" hidden="1" x14ac:dyDescent="0.3">
      <c r="A3662">
        <v>3661</v>
      </c>
      <c r="B3662" t="s">
        <v>635</v>
      </c>
      <c r="C3662" t="str">
        <f>TEXT(Table4[[#This Row],[Date]],"MMMM")</f>
        <v>September</v>
      </c>
      <c r="D3662" s="54">
        <v>45170</v>
      </c>
      <c r="E3662" s="54" t="s">
        <v>17</v>
      </c>
      <c r="F3662" t="s">
        <v>128</v>
      </c>
      <c r="G3662" t="s">
        <v>503</v>
      </c>
      <c r="H3662" s="57">
        <v>0</v>
      </c>
    </row>
    <row r="3663" spans="1:8" hidden="1" x14ac:dyDescent="0.3">
      <c r="A3663">
        <v>3662</v>
      </c>
      <c r="B3663" t="s">
        <v>635</v>
      </c>
      <c r="C3663" t="str">
        <f>TEXT(Table4[[#This Row],[Date]],"MMMM")</f>
        <v>September</v>
      </c>
      <c r="D3663" s="54">
        <v>45170</v>
      </c>
      <c r="E3663" s="54" t="s">
        <v>17</v>
      </c>
      <c r="F3663" t="s">
        <v>128</v>
      </c>
      <c r="G3663" t="s">
        <v>504</v>
      </c>
      <c r="H3663" s="57">
        <v>0</v>
      </c>
    </row>
    <row r="3664" spans="1:8" hidden="1" x14ac:dyDescent="0.3">
      <c r="A3664">
        <v>3663</v>
      </c>
      <c r="B3664" t="s">
        <v>635</v>
      </c>
      <c r="C3664" t="str">
        <f>TEXT(Table4[[#This Row],[Date]],"MMMM")</f>
        <v>September</v>
      </c>
      <c r="D3664" s="54">
        <v>45170</v>
      </c>
      <c r="E3664" s="54" t="s">
        <v>17</v>
      </c>
      <c r="F3664" t="s">
        <v>128</v>
      </c>
      <c r="G3664" t="s">
        <v>505</v>
      </c>
      <c r="H3664" s="57">
        <v>2</v>
      </c>
    </row>
    <row r="3665" spans="1:8" hidden="1" x14ac:dyDescent="0.3">
      <c r="A3665">
        <v>3664</v>
      </c>
      <c r="B3665" t="s">
        <v>635</v>
      </c>
      <c r="C3665" t="str">
        <f>TEXT(Table4[[#This Row],[Date]],"MMMM")</f>
        <v>September</v>
      </c>
      <c r="D3665" s="54">
        <v>45170</v>
      </c>
      <c r="E3665" s="54" t="s">
        <v>17</v>
      </c>
      <c r="F3665" t="s">
        <v>128</v>
      </c>
      <c r="G3665" t="s">
        <v>506</v>
      </c>
      <c r="H3665" s="57">
        <v>1</v>
      </c>
    </row>
    <row r="3666" spans="1:8" hidden="1" x14ac:dyDescent="0.3">
      <c r="A3666">
        <v>3665</v>
      </c>
      <c r="B3666" t="s">
        <v>635</v>
      </c>
      <c r="C3666" t="str">
        <f>TEXT(Table4[[#This Row],[Date]],"MMMM")</f>
        <v>September</v>
      </c>
      <c r="D3666" s="54">
        <v>45170</v>
      </c>
      <c r="E3666" s="54" t="s">
        <v>17</v>
      </c>
      <c r="F3666" t="s">
        <v>145</v>
      </c>
      <c r="G3666" t="s">
        <v>507</v>
      </c>
      <c r="H3666" s="57">
        <v>5</v>
      </c>
    </row>
    <row r="3667" spans="1:8" hidden="1" x14ac:dyDescent="0.3">
      <c r="A3667">
        <v>3666</v>
      </c>
      <c r="B3667" t="s">
        <v>635</v>
      </c>
      <c r="C3667" t="str">
        <f>TEXT(Table4[[#This Row],[Date]],"MMMM")</f>
        <v>September</v>
      </c>
      <c r="D3667" s="54">
        <v>45170</v>
      </c>
      <c r="E3667" s="54" t="s">
        <v>17</v>
      </c>
      <c r="F3667" t="s">
        <v>145</v>
      </c>
      <c r="G3667" t="s">
        <v>508</v>
      </c>
      <c r="H3667" s="57">
        <v>2</v>
      </c>
    </row>
    <row r="3668" spans="1:8" hidden="1" x14ac:dyDescent="0.3">
      <c r="A3668">
        <v>3667</v>
      </c>
      <c r="B3668" t="s">
        <v>635</v>
      </c>
      <c r="C3668" t="str">
        <f>TEXT(Table4[[#This Row],[Date]],"MMMM")</f>
        <v>September</v>
      </c>
      <c r="D3668" s="54">
        <v>45170</v>
      </c>
      <c r="E3668" s="54" t="s">
        <v>17</v>
      </c>
      <c r="F3668" t="s">
        <v>145</v>
      </c>
      <c r="G3668" t="s">
        <v>509</v>
      </c>
      <c r="H3668" s="57">
        <v>4</v>
      </c>
    </row>
    <row r="3669" spans="1:8" hidden="1" x14ac:dyDescent="0.3">
      <c r="A3669">
        <v>3668</v>
      </c>
      <c r="B3669" t="s">
        <v>635</v>
      </c>
      <c r="C3669" t="str">
        <f>TEXT(Table4[[#This Row],[Date]],"MMMM")</f>
        <v>September</v>
      </c>
      <c r="D3669" s="54">
        <v>45170</v>
      </c>
      <c r="E3669" s="54" t="s">
        <v>17</v>
      </c>
      <c r="F3669" t="s">
        <v>145</v>
      </c>
      <c r="G3669" t="s">
        <v>510</v>
      </c>
      <c r="H3669" s="57">
        <v>3</v>
      </c>
    </row>
    <row r="3670" spans="1:8" hidden="1" x14ac:dyDescent="0.3">
      <c r="A3670">
        <v>3669</v>
      </c>
      <c r="B3670" t="s">
        <v>635</v>
      </c>
      <c r="C3670" t="str">
        <f>TEXT(Table4[[#This Row],[Date]],"MMMM")</f>
        <v>September</v>
      </c>
      <c r="D3670" s="54">
        <v>45170</v>
      </c>
      <c r="E3670" s="54" t="s">
        <v>17</v>
      </c>
      <c r="F3670" t="s">
        <v>145</v>
      </c>
      <c r="G3670" t="s">
        <v>511</v>
      </c>
      <c r="H3670" s="57">
        <v>5</v>
      </c>
    </row>
    <row r="3671" spans="1:8" hidden="1" x14ac:dyDescent="0.3">
      <c r="A3671">
        <v>3670</v>
      </c>
      <c r="B3671" t="s">
        <v>635</v>
      </c>
      <c r="C3671" t="str">
        <f>TEXT(Table4[[#This Row],[Date]],"MMMM")</f>
        <v>September</v>
      </c>
      <c r="D3671" s="54">
        <v>45170</v>
      </c>
      <c r="E3671" s="54" t="s">
        <v>17</v>
      </c>
      <c r="F3671" t="s">
        <v>145</v>
      </c>
      <c r="G3671" t="s">
        <v>512</v>
      </c>
      <c r="H3671" s="57">
        <v>2</v>
      </c>
    </row>
    <row r="3672" spans="1:8" hidden="1" x14ac:dyDescent="0.3">
      <c r="A3672">
        <v>3671</v>
      </c>
      <c r="B3672" t="s">
        <v>635</v>
      </c>
      <c r="C3672" t="str">
        <f>TEXT(Table4[[#This Row],[Date]],"MMMM")</f>
        <v>September</v>
      </c>
      <c r="D3672" s="54">
        <v>45170</v>
      </c>
      <c r="E3672" s="54" t="s">
        <v>17</v>
      </c>
      <c r="F3672" t="s">
        <v>145</v>
      </c>
      <c r="G3672" t="s">
        <v>513</v>
      </c>
      <c r="H3672" s="57">
        <v>0</v>
      </c>
    </row>
    <row r="3673" spans="1:8" hidden="1" x14ac:dyDescent="0.3">
      <c r="A3673">
        <v>3672</v>
      </c>
      <c r="B3673" t="s">
        <v>635</v>
      </c>
      <c r="C3673" t="str">
        <f>TEXT(Table4[[#This Row],[Date]],"MMMM")</f>
        <v>September</v>
      </c>
      <c r="D3673" s="54">
        <v>45170</v>
      </c>
      <c r="E3673" s="54" t="s">
        <v>17</v>
      </c>
      <c r="F3673" t="s">
        <v>145</v>
      </c>
      <c r="G3673" t="s">
        <v>514</v>
      </c>
      <c r="H3673" s="57">
        <v>5</v>
      </c>
    </row>
    <row r="3674" spans="1:8" hidden="1" x14ac:dyDescent="0.3">
      <c r="A3674">
        <v>3673</v>
      </c>
      <c r="B3674" t="s">
        <v>635</v>
      </c>
      <c r="C3674" t="str">
        <f>TEXT(Table4[[#This Row],[Date]],"MMMM")</f>
        <v>September</v>
      </c>
      <c r="D3674" s="54">
        <v>45170</v>
      </c>
      <c r="E3674" s="54" t="s">
        <v>17</v>
      </c>
      <c r="F3674" t="s">
        <v>145</v>
      </c>
      <c r="G3674" t="s">
        <v>515</v>
      </c>
      <c r="H3674" s="57">
        <v>2</v>
      </c>
    </row>
    <row r="3675" spans="1:8" hidden="1" x14ac:dyDescent="0.3">
      <c r="A3675">
        <v>3674</v>
      </c>
      <c r="B3675" t="s">
        <v>635</v>
      </c>
      <c r="C3675" t="str">
        <f>TEXT(Table4[[#This Row],[Date]],"MMMM")</f>
        <v>September</v>
      </c>
      <c r="D3675" s="54">
        <v>45170</v>
      </c>
      <c r="E3675" s="54" t="s">
        <v>17</v>
      </c>
      <c r="F3675" t="s">
        <v>145</v>
      </c>
      <c r="G3675" t="s">
        <v>516</v>
      </c>
      <c r="H3675" s="57">
        <v>5</v>
      </c>
    </row>
    <row r="3676" spans="1:8" hidden="1" x14ac:dyDescent="0.3">
      <c r="A3676">
        <v>3675</v>
      </c>
      <c r="B3676" t="s">
        <v>635</v>
      </c>
      <c r="C3676" t="str">
        <f>TEXT(Table4[[#This Row],[Date]],"MMMM")</f>
        <v>September</v>
      </c>
      <c r="D3676" s="54">
        <v>45170</v>
      </c>
      <c r="E3676" s="54" t="s">
        <v>17</v>
      </c>
      <c r="F3676" t="s">
        <v>145</v>
      </c>
      <c r="G3676" t="s">
        <v>517</v>
      </c>
      <c r="H3676" s="57">
        <v>6</v>
      </c>
    </row>
    <row r="3677" spans="1:8" hidden="1" x14ac:dyDescent="0.3">
      <c r="A3677">
        <v>3676</v>
      </c>
      <c r="B3677" t="s">
        <v>635</v>
      </c>
      <c r="C3677" t="str">
        <f>TEXT(Table4[[#This Row],[Date]],"MMMM")</f>
        <v>September</v>
      </c>
      <c r="D3677" s="54">
        <v>45170</v>
      </c>
      <c r="E3677" s="54" t="s">
        <v>17</v>
      </c>
      <c r="F3677" t="s">
        <v>145</v>
      </c>
      <c r="G3677" t="s">
        <v>518</v>
      </c>
      <c r="H3677" s="57">
        <v>4</v>
      </c>
    </row>
    <row r="3678" spans="1:8" hidden="1" x14ac:dyDescent="0.3">
      <c r="A3678">
        <v>3677</v>
      </c>
      <c r="B3678" t="s">
        <v>635</v>
      </c>
      <c r="C3678" t="str">
        <f>TEXT(Table4[[#This Row],[Date]],"MMMM")</f>
        <v>September</v>
      </c>
      <c r="D3678" s="54">
        <v>45170</v>
      </c>
      <c r="E3678" s="54" t="s">
        <v>17</v>
      </c>
      <c r="F3678" t="s">
        <v>145</v>
      </c>
      <c r="G3678" t="s">
        <v>519</v>
      </c>
      <c r="H3678" s="57">
        <v>2</v>
      </c>
    </row>
    <row r="3679" spans="1:8" hidden="1" x14ac:dyDescent="0.3">
      <c r="A3679">
        <v>3678</v>
      </c>
      <c r="B3679" t="s">
        <v>635</v>
      </c>
      <c r="C3679" t="str">
        <f>TEXT(Table4[[#This Row],[Date]],"MMMM")</f>
        <v>September</v>
      </c>
      <c r="D3679" s="54">
        <v>45170</v>
      </c>
      <c r="E3679" s="54" t="s">
        <v>17</v>
      </c>
      <c r="F3679" t="s">
        <v>145</v>
      </c>
      <c r="G3679" t="s">
        <v>520</v>
      </c>
      <c r="H3679" s="57">
        <v>0</v>
      </c>
    </row>
    <row r="3680" spans="1:8" hidden="1" x14ac:dyDescent="0.3">
      <c r="A3680">
        <v>3679</v>
      </c>
      <c r="B3680" t="s">
        <v>635</v>
      </c>
      <c r="C3680" t="str">
        <f>TEXT(Table4[[#This Row],[Date]],"MMMM")</f>
        <v>September</v>
      </c>
      <c r="D3680" s="54">
        <v>45170</v>
      </c>
      <c r="E3680" s="54" t="s">
        <v>17</v>
      </c>
      <c r="F3680" t="s">
        <v>145</v>
      </c>
      <c r="G3680" t="s">
        <v>521</v>
      </c>
      <c r="H3680" s="57">
        <v>1</v>
      </c>
    </row>
    <row r="3681" spans="1:8" hidden="1" x14ac:dyDescent="0.3">
      <c r="A3681">
        <v>3680</v>
      </c>
      <c r="B3681" t="s">
        <v>635</v>
      </c>
      <c r="C3681" t="str">
        <f>TEXT(Table4[[#This Row],[Date]],"MMMM")</f>
        <v>September</v>
      </c>
      <c r="D3681" s="54">
        <v>45170</v>
      </c>
      <c r="E3681" s="54" t="s">
        <v>17</v>
      </c>
      <c r="F3681" t="s">
        <v>145</v>
      </c>
      <c r="G3681" t="s">
        <v>522</v>
      </c>
      <c r="H3681" s="57">
        <v>0</v>
      </c>
    </row>
    <row r="3682" spans="1:8" hidden="1" x14ac:dyDescent="0.3">
      <c r="A3682">
        <v>3681</v>
      </c>
      <c r="B3682" t="s">
        <v>635</v>
      </c>
      <c r="C3682" t="str">
        <f>TEXT(Table4[[#This Row],[Date]],"MMMM")</f>
        <v>September</v>
      </c>
      <c r="D3682" s="54">
        <v>45170</v>
      </c>
      <c r="E3682" s="54" t="s">
        <v>17</v>
      </c>
      <c r="F3682" t="s">
        <v>145</v>
      </c>
      <c r="G3682" t="s">
        <v>523</v>
      </c>
      <c r="H3682" s="57">
        <v>0</v>
      </c>
    </row>
    <row r="3683" spans="1:8" hidden="1" x14ac:dyDescent="0.3">
      <c r="A3683">
        <v>3682</v>
      </c>
      <c r="B3683" t="s">
        <v>635</v>
      </c>
      <c r="C3683" t="str">
        <f>TEXT(Table4[[#This Row],[Date]],"MMMM")</f>
        <v>September</v>
      </c>
      <c r="D3683" s="54">
        <v>45170</v>
      </c>
      <c r="E3683" s="54" t="s">
        <v>17</v>
      </c>
      <c r="F3683" t="s">
        <v>145</v>
      </c>
      <c r="G3683" t="s">
        <v>524</v>
      </c>
      <c r="H3683" s="57">
        <v>3</v>
      </c>
    </row>
    <row r="3684" spans="1:8" hidden="1" x14ac:dyDescent="0.3">
      <c r="A3684">
        <v>3683</v>
      </c>
      <c r="B3684" t="s">
        <v>635</v>
      </c>
      <c r="C3684" t="str">
        <f>TEXT(Table4[[#This Row],[Date]],"MMMM")</f>
        <v>September</v>
      </c>
      <c r="D3684" s="54">
        <v>45170</v>
      </c>
      <c r="E3684" s="54" t="s">
        <v>17</v>
      </c>
      <c r="F3684" t="s">
        <v>145</v>
      </c>
      <c r="G3684" t="s">
        <v>525</v>
      </c>
      <c r="H3684" s="57">
        <v>5</v>
      </c>
    </row>
    <row r="3685" spans="1:8" hidden="1" x14ac:dyDescent="0.3">
      <c r="A3685">
        <v>3684</v>
      </c>
      <c r="B3685" t="s">
        <v>635</v>
      </c>
      <c r="C3685" t="str">
        <f>TEXT(Table4[[#This Row],[Date]],"MMMM")</f>
        <v>September</v>
      </c>
      <c r="D3685" s="54">
        <v>45170</v>
      </c>
      <c r="E3685" s="54" t="s">
        <v>17</v>
      </c>
      <c r="F3685" t="s">
        <v>165</v>
      </c>
      <c r="G3685" t="s">
        <v>526</v>
      </c>
      <c r="H3685" s="57">
        <v>0</v>
      </c>
    </row>
    <row r="3686" spans="1:8" hidden="1" x14ac:dyDescent="0.3">
      <c r="A3686">
        <v>3685</v>
      </c>
      <c r="B3686" t="s">
        <v>635</v>
      </c>
      <c r="C3686" t="str">
        <f>TEXT(Table4[[#This Row],[Date]],"MMMM")</f>
        <v>September</v>
      </c>
      <c r="D3686" s="54">
        <v>45170</v>
      </c>
      <c r="E3686" s="54" t="s">
        <v>17</v>
      </c>
      <c r="F3686" t="s">
        <v>165</v>
      </c>
      <c r="G3686" t="s">
        <v>527</v>
      </c>
      <c r="H3686" s="57">
        <v>2</v>
      </c>
    </row>
    <row r="3687" spans="1:8" hidden="1" x14ac:dyDescent="0.3">
      <c r="A3687">
        <v>3686</v>
      </c>
      <c r="B3687" t="s">
        <v>635</v>
      </c>
      <c r="C3687" t="str">
        <f>TEXT(Table4[[#This Row],[Date]],"MMMM")</f>
        <v>September</v>
      </c>
      <c r="D3687" s="54">
        <v>45170</v>
      </c>
      <c r="E3687" s="54" t="s">
        <v>17</v>
      </c>
      <c r="F3687" t="s">
        <v>165</v>
      </c>
      <c r="G3687" t="s">
        <v>528</v>
      </c>
      <c r="H3687" s="57">
        <v>2</v>
      </c>
    </row>
    <row r="3688" spans="1:8" hidden="1" x14ac:dyDescent="0.3">
      <c r="A3688">
        <v>3687</v>
      </c>
      <c r="B3688" t="s">
        <v>635</v>
      </c>
      <c r="C3688" t="str">
        <f>TEXT(Table4[[#This Row],[Date]],"MMMM")</f>
        <v>September</v>
      </c>
      <c r="D3688" s="54">
        <v>45170</v>
      </c>
      <c r="E3688" s="54" t="s">
        <v>17</v>
      </c>
      <c r="F3688" t="s">
        <v>165</v>
      </c>
      <c r="G3688" t="s">
        <v>529</v>
      </c>
      <c r="H3688" s="57">
        <v>0</v>
      </c>
    </row>
    <row r="3689" spans="1:8" hidden="1" x14ac:dyDescent="0.3">
      <c r="A3689">
        <v>3688</v>
      </c>
      <c r="B3689" t="s">
        <v>635</v>
      </c>
      <c r="C3689" t="str">
        <f>TEXT(Table4[[#This Row],[Date]],"MMMM")</f>
        <v>September</v>
      </c>
      <c r="D3689" s="54">
        <v>45170</v>
      </c>
      <c r="E3689" s="54" t="s">
        <v>17</v>
      </c>
      <c r="F3689" t="s">
        <v>165</v>
      </c>
      <c r="G3689" t="s">
        <v>530</v>
      </c>
      <c r="H3689" s="57">
        <v>5</v>
      </c>
    </row>
    <row r="3690" spans="1:8" hidden="1" x14ac:dyDescent="0.3">
      <c r="A3690">
        <v>3689</v>
      </c>
      <c r="B3690" t="s">
        <v>635</v>
      </c>
      <c r="C3690" t="str">
        <f>TEXT(Table4[[#This Row],[Date]],"MMMM")</f>
        <v>September</v>
      </c>
      <c r="D3690" s="54">
        <v>45170</v>
      </c>
      <c r="E3690" s="54" t="s">
        <v>17</v>
      </c>
      <c r="F3690" t="s">
        <v>165</v>
      </c>
      <c r="G3690" t="s">
        <v>531</v>
      </c>
      <c r="H3690" s="57">
        <v>4</v>
      </c>
    </row>
    <row r="3691" spans="1:8" hidden="1" x14ac:dyDescent="0.3">
      <c r="A3691">
        <v>3690</v>
      </c>
      <c r="B3691" t="s">
        <v>635</v>
      </c>
      <c r="C3691" t="str">
        <f>TEXT(Table4[[#This Row],[Date]],"MMMM")</f>
        <v>September</v>
      </c>
      <c r="D3691" s="54">
        <v>45170</v>
      </c>
      <c r="E3691" s="54" t="s">
        <v>17</v>
      </c>
      <c r="F3691" t="s">
        <v>165</v>
      </c>
      <c r="G3691" t="s">
        <v>532</v>
      </c>
      <c r="H3691" s="57">
        <v>0</v>
      </c>
    </row>
    <row r="3692" spans="1:8" hidden="1" x14ac:dyDescent="0.3">
      <c r="A3692">
        <v>3691</v>
      </c>
      <c r="B3692" t="s">
        <v>635</v>
      </c>
      <c r="C3692" t="str">
        <f>TEXT(Table4[[#This Row],[Date]],"MMMM")</f>
        <v>September</v>
      </c>
      <c r="D3692" s="54">
        <v>45170</v>
      </c>
      <c r="E3692" s="54" t="s">
        <v>17</v>
      </c>
      <c r="F3692" t="s">
        <v>165</v>
      </c>
      <c r="G3692" t="s">
        <v>533</v>
      </c>
      <c r="H3692" s="57">
        <v>3</v>
      </c>
    </row>
    <row r="3693" spans="1:8" hidden="1" x14ac:dyDescent="0.3">
      <c r="A3693">
        <v>3692</v>
      </c>
      <c r="B3693" t="s">
        <v>635</v>
      </c>
      <c r="C3693" t="str">
        <f>TEXT(Table4[[#This Row],[Date]],"MMMM")</f>
        <v>September</v>
      </c>
      <c r="D3693" s="54">
        <v>45170</v>
      </c>
      <c r="E3693" s="54" t="s">
        <v>17</v>
      </c>
      <c r="F3693" t="s">
        <v>165</v>
      </c>
      <c r="G3693" t="s">
        <v>534</v>
      </c>
      <c r="H3693" s="57">
        <v>5</v>
      </c>
    </row>
    <row r="3694" spans="1:8" hidden="1" x14ac:dyDescent="0.3">
      <c r="A3694">
        <v>3693</v>
      </c>
      <c r="B3694" t="s">
        <v>635</v>
      </c>
      <c r="C3694" t="str">
        <f>TEXT(Table4[[#This Row],[Date]],"MMMM")</f>
        <v>September</v>
      </c>
      <c r="D3694" s="54">
        <v>45170</v>
      </c>
      <c r="E3694" s="54" t="s">
        <v>17</v>
      </c>
      <c r="F3694" t="s">
        <v>165</v>
      </c>
      <c r="G3694" t="s">
        <v>535</v>
      </c>
      <c r="H3694" s="57">
        <v>0</v>
      </c>
    </row>
    <row r="3695" spans="1:8" hidden="1" x14ac:dyDescent="0.3">
      <c r="A3695">
        <v>3694</v>
      </c>
      <c r="B3695" t="s">
        <v>635</v>
      </c>
      <c r="C3695" t="str">
        <f>TEXT(Table4[[#This Row],[Date]],"MMMM")</f>
        <v>September</v>
      </c>
      <c r="D3695" s="54">
        <v>45170</v>
      </c>
      <c r="E3695" s="54" t="s">
        <v>17</v>
      </c>
      <c r="F3695" t="s">
        <v>165</v>
      </c>
      <c r="G3695" t="s">
        <v>536</v>
      </c>
      <c r="H3695" s="57">
        <v>1</v>
      </c>
    </row>
    <row r="3696" spans="1:8" hidden="1" x14ac:dyDescent="0.3">
      <c r="A3696">
        <v>3695</v>
      </c>
      <c r="B3696" t="s">
        <v>635</v>
      </c>
      <c r="C3696" t="str">
        <f>TEXT(Table4[[#This Row],[Date]],"MMMM")</f>
        <v>September</v>
      </c>
      <c r="D3696" s="54">
        <v>45170</v>
      </c>
      <c r="E3696" s="54" t="s">
        <v>17</v>
      </c>
      <c r="F3696" t="s">
        <v>165</v>
      </c>
      <c r="G3696" t="s">
        <v>537</v>
      </c>
      <c r="H3696" s="57">
        <v>1</v>
      </c>
    </row>
    <row r="3697" spans="1:8" hidden="1" x14ac:dyDescent="0.3">
      <c r="A3697">
        <v>3696</v>
      </c>
      <c r="B3697" t="s">
        <v>635</v>
      </c>
      <c r="C3697" t="str">
        <f>TEXT(Table4[[#This Row],[Date]],"MMMM")</f>
        <v>September</v>
      </c>
      <c r="D3697" s="54">
        <v>45170</v>
      </c>
      <c r="E3697" s="54" t="s">
        <v>17</v>
      </c>
      <c r="F3697" t="s">
        <v>165</v>
      </c>
      <c r="G3697" t="s">
        <v>538</v>
      </c>
      <c r="H3697" s="57">
        <v>0</v>
      </c>
    </row>
    <row r="3698" spans="1:8" hidden="1" x14ac:dyDescent="0.3">
      <c r="A3698">
        <v>3697</v>
      </c>
      <c r="B3698" t="s">
        <v>635</v>
      </c>
      <c r="C3698" t="str">
        <f>TEXT(Table4[[#This Row],[Date]],"MMMM")</f>
        <v>September</v>
      </c>
      <c r="D3698" s="54">
        <v>45170</v>
      </c>
      <c r="E3698" s="54" t="s">
        <v>17</v>
      </c>
      <c r="F3698" t="s">
        <v>165</v>
      </c>
      <c r="G3698" t="s">
        <v>539</v>
      </c>
      <c r="H3698" s="57">
        <v>0</v>
      </c>
    </row>
    <row r="3699" spans="1:8" hidden="1" x14ac:dyDescent="0.3">
      <c r="A3699">
        <v>3698</v>
      </c>
      <c r="B3699" t="s">
        <v>635</v>
      </c>
      <c r="C3699" t="str">
        <f>TEXT(Table4[[#This Row],[Date]],"MMMM")</f>
        <v>September</v>
      </c>
      <c r="D3699" s="54">
        <v>45170</v>
      </c>
      <c r="E3699" s="54" t="s">
        <v>17</v>
      </c>
      <c r="F3699" t="s">
        <v>165</v>
      </c>
      <c r="G3699" t="s">
        <v>540</v>
      </c>
      <c r="H3699" s="57">
        <v>0</v>
      </c>
    </row>
    <row r="3700" spans="1:8" hidden="1" x14ac:dyDescent="0.3">
      <c r="A3700">
        <v>3699</v>
      </c>
      <c r="B3700" t="s">
        <v>635</v>
      </c>
      <c r="C3700" t="str">
        <f>TEXT(Table4[[#This Row],[Date]],"MMMM")</f>
        <v>September</v>
      </c>
      <c r="D3700" s="54">
        <v>45170</v>
      </c>
      <c r="E3700" s="54" t="s">
        <v>17</v>
      </c>
      <c r="F3700" t="s">
        <v>165</v>
      </c>
      <c r="G3700" t="s">
        <v>541</v>
      </c>
      <c r="H3700" s="57">
        <v>0</v>
      </c>
    </row>
    <row r="3701" spans="1:8" hidden="1" x14ac:dyDescent="0.3">
      <c r="A3701">
        <v>3700</v>
      </c>
      <c r="B3701" t="s">
        <v>635</v>
      </c>
      <c r="C3701" t="str">
        <f>TEXT(Table4[[#This Row],[Date]],"MMMM")</f>
        <v>September</v>
      </c>
      <c r="D3701" s="54">
        <v>45170</v>
      </c>
      <c r="E3701" s="54" t="s">
        <v>17</v>
      </c>
      <c r="F3701" t="s">
        <v>165</v>
      </c>
      <c r="G3701" t="s">
        <v>542</v>
      </c>
      <c r="H3701" s="57">
        <v>0</v>
      </c>
    </row>
    <row r="3702" spans="1:8" hidden="1" x14ac:dyDescent="0.3">
      <c r="A3702">
        <v>3701</v>
      </c>
      <c r="B3702" t="s">
        <v>635</v>
      </c>
      <c r="C3702" t="str">
        <f>TEXT(Table4[[#This Row],[Date]],"MMMM")</f>
        <v>September</v>
      </c>
      <c r="D3702" s="54">
        <v>45170</v>
      </c>
      <c r="E3702" s="54" t="s">
        <v>17</v>
      </c>
      <c r="F3702" t="s">
        <v>165</v>
      </c>
      <c r="G3702" t="s">
        <v>543</v>
      </c>
      <c r="H3702" s="57">
        <v>4</v>
      </c>
    </row>
    <row r="3703" spans="1:8" hidden="1" x14ac:dyDescent="0.3">
      <c r="A3703">
        <v>3702</v>
      </c>
      <c r="B3703" t="s">
        <v>635</v>
      </c>
      <c r="C3703" t="str">
        <f>TEXT(Table4[[#This Row],[Date]],"MMMM")</f>
        <v>September</v>
      </c>
      <c r="D3703" s="54">
        <v>45170</v>
      </c>
      <c r="E3703" s="54" t="s">
        <v>17</v>
      </c>
      <c r="F3703" t="s">
        <v>165</v>
      </c>
      <c r="G3703" t="s">
        <v>544</v>
      </c>
      <c r="H3703" s="57">
        <v>2</v>
      </c>
    </row>
    <row r="3704" spans="1:8" hidden="1" x14ac:dyDescent="0.3">
      <c r="A3704">
        <v>3703</v>
      </c>
      <c r="B3704" t="s">
        <v>635</v>
      </c>
      <c r="C3704" t="str">
        <f>TEXT(Table4[[#This Row],[Date]],"MMMM")</f>
        <v>September</v>
      </c>
      <c r="D3704" s="54">
        <v>45170</v>
      </c>
      <c r="E3704" s="54" t="s">
        <v>17</v>
      </c>
      <c r="F3704" t="s">
        <v>165</v>
      </c>
      <c r="G3704" t="s">
        <v>545</v>
      </c>
      <c r="H3704" s="57">
        <v>3</v>
      </c>
    </row>
    <row r="3705" spans="1:8" hidden="1" x14ac:dyDescent="0.3">
      <c r="A3705">
        <v>3704</v>
      </c>
      <c r="B3705" t="s">
        <v>635</v>
      </c>
      <c r="C3705" t="str">
        <f>TEXT(Table4[[#This Row],[Date]],"MMMM")</f>
        <v>September</v>
      </c>
      <c r="D3705" s="54">
        <v>45170</v>
      </c>
      <c r="E3705" s="54" t="s">
        <v>17</v>
      </c>
      <c r="F3705" t="s">
        <v>165</v>
      </c>
      <c r="G3705" t="s">
        <v>546</v>
      </c>
      <c r="H3705" s="57">
        <v>5</v>
      </c>
    </row>
    <row r="3706" spans="1:8" hidden="1" x14ac:dyDescent="0.3">
      <c r="A3706">
        <v>3705</v>
      </c>
      <c r="B3706" t="s">
        <v>635</v>
      </c>
      <c r="C3706" t="str">
        <f>TEXT(Table4[[#This Row],[Date]],"MMMM")</f>
        <v>September</v>
      </c>
      <c r="D3706" s="54">
        <v>45170</v>
      </c>
      <c r="E3706" s="54" t="s">
        <v>17</v>
      </c>
      <c r="F3706" t="s">
        <v>165</v>
      </c>
      <c r="G3706" t="s">
        <v>547</v>
      </c>
      <c r="H3706" s="57">
        <v>5</v>
      </c>
    </row>
    <row r="3707" spans="1:8" hidden="1" x14ac:dyDescent="0.3">
      <c r="A3707">
        <v>3706</v>
      </c>
      <c r="B3707" t="s">
        <v>635</v>
      </c>
      <c r="C3707" t="str">
        <f>TEXT(Table4[[#This Row],[Date]],"MMMM")</f>
        <v>September</v>
      </c>
      <c r="D3707" s="54">
        <v>45170</v>
      </c>
      <c r="E3707" s="54" t="s">
        <v>17</v>
      </c>
      <c r="F3707" t="s">
        <v>188</v>
      </c>
      <c r="G3707" t="s">
        <v>548</v>
      </c>
      <c r="H3707" s="57">
        <v>0</v>
      </c>
    </row>
    <row r="3708" spans="1:8" hidden="1" x14ac:dyDescent="0.3">
      <c r="A3708">
        <v>3707</v>
      </c>
      <c r="B3708" t="s">
        <v>635</v>
      </c>
      <c r="C3708" t="str">
        <f>TEXT(Table4[[#This Row],[Date]],"MMMM")</f>
        <v>September</v>
      </c>
      <c r="D3708" s="54">
        <v>45170</v>
      </c>
      <c r="E3708" s="54" t="s">
        <v>17</v>
      </c>
      <c r="F3708" t="s">
        <v>188</v>
      </c>
      <c r="G3708" t="s">
        <v>549</v>
      </c>
      <c r="H3708" s="57">
        <v>0</v>
      </c>
    </row>
    <row r="3709" spans="1:8" hidden="1" x14ac:dyDescent="0.3">
      <c r="A3709">
        <v>3708</v>
      </c>
      <c r="B3709" t="s">
        <v>635</v>
      </c>
      <c r="C3709" t="str">
        <f>TEXT(Table4[[#This Row],[Date]],"MMMM")</f>
        <v>September</v>
      </c>
      <c r="D3709" s="54">
        <v>45170</v>
      </c>
      <c r="E3709" s="54" t="s">
        <v>17</v>
      </c>
      <c r="F3709" t="s">
        <v>188</v>
      </c>
      <c r="G3709" t="s">
        <v>550</v>
      </c>
      <c r="H3709" s="57">
        <v>0</v>
      </c>
    </row>
    <row r="3710" spans="1:8" hidden="1" x14ac:dyDescent="0.3">
      <c r="A3710">
        <v>3709</v>
      </c>
      <c r="B3710" t="s">
        <v>635</v>
      </c>
      <c r="C3710" t="str">
        <f>TEXT(Table4[[#This Row],[Date]],"MMMM")</f>
        <v>September</v>
      </c>
      <c r="D3710" s="54">
        <v>45170</v>
      </c>
      <c r="E3710" s="54" t="s">
        <v>17</v>
      </c>
      <c r="F3710" t="s">
        <v>188</v>
      </c>
      <c r="G3710" t="s">
        <v>551</v>
      </c>
      <c r="H3710" s="57">
        <v>1</v>
      </c>
    </row>
    <row r="3711" spans="1:8" hidden="1" x14ac:dyDescent="0.3">
      <c r="A3711">
        <v>3710</v>
      </c>
      <c r="B3711" t="s">
        <v>635</v>
      </c>
      <c r="C3711" t="str">
        <f>TEXT(Table4[[#This Row],[Date]],"MMMM")</f>
        <v>September</v>
      </c>
      <c r="D3711" s="54">
        <v>45170</v>
      </c>
      <c r="E3711" s="54" t="s">
        <v>17</v>
      </c>
      <c r="F3711" t="s">
        <v>188</v>
      </c>
      <c r="G3711" t="s">
        <v>552</v>
      </c>
      <c r="H3711" s="57">
        <v>0</v>
      </c>
    </row>
    <row r="3712" spans="1:8" hidden="1" x14ac:dyDescent="0.3">
      <c r="A3712">
        <v>3711</v>
      </c>
      <c r="B3712" t="s">
        <v>635</v>
      </c>
      <c r="C3712" t="str">
        <f>TEXT(Table4[[#This Row],[Date]],"MMMM")</f>
        <v>September</v>
      </c>
      <c r="D3712" s="54">
        <v>45170</v>
      </c>
      <c r="E3712" s="54" t="s">
        <v>17</v>
      </c>
      <c r="F3712" t="s">
        <v>188</v>
      </c>
      <c r="G3712" t="s">
        <v>553</v>
      </c>
      <c r="H3712" s="57">
        <v>1</v>
      </c>
    </row>
    <row r="3713" spans="1:8" hidden="1" x14ac:dyDescent="0.3">
      <c r="A3713">
        <v>3712</v>
      </c>
      <c r="B3713" t="s">
        <v>635</v>
      </c>
      <c r="C3713" t="str">
        <f>TEXT(Table4[[#This Row],[Date]],"MMMM")</f>
        <v>September</v>
      </c>
      <c r="D3713" s="54">
        <v>45170</v>
      </c>
      <c r="E3713" s="54" t="s">
        <v>17</v>
      </c>
      <c r="F3713" t="s">
        <v>188</v>
      </c>
      <c r="G3713" t="s">
        <v>554</v>
      </c>
      <c r="H3713" s="57">
        <v>0</v>
      </c>
    </row>
    <row r="3714" spans="1:8" hidden="1" x14ac:dyDescent="0.3">
      <c r="A3714">
        <v>3713</v>
      </c>
      <c r="B3714" t="s">
        <v>635</v>
      </c>
      <c r="C3714" t="str">
        <f>TEXT(Table4[[#This Row],[Date]],"MMMM")</f>
        <v>September</v>
      </c>
      <c r="D3714" s="54">
        <v>45170</v>
      </c>
      <c r="E3714" s="54" t="s">
        <v>17</v>
      </c>
      <c r="F3714" t="s">
        <v>188</v>
      </c>
      <c r="G3714" t="s">
        <v>555</v>
      </c>
      <c r="H3714" s="57">
        <v>0</v>
      </c>
    </row>
    <row r="3715" spans="1:8" hidden="1" x14ac:dyDescent="0.3">
      <c r="A3715">
        <v>3714</v>
      </c>
      <c r="B3715" t="s">
        <v>635</v>
      </c>
      <c r="C3715" t="str">
        <f>TEXT(Table4[[#This Row],[Date]],"MMMM")</f>
        <v>September</v>
      </c>
      <c r="D3715" s="54">
        <v>45170</v>
      </c>
      <c r="E3715" s="54" t="s">
        <v>17</v>
      </c>
      <c r="F3715" t="s">
        <v>188</v>
      </c>
      <c r="G3715" t="s">
        <v>556</v>
      </c>
      <c r="H3715" s="57">
        <v>2</v>
      </c>
    </row>
    <row r="3716" spans="1:8" hidden="1" x14ac:dyDescent="0.3">
      <c r="A3716">
        <v>3715</v>
      </c>
      <c r="B3716" t="s">
        <v>635</v>
      </c>
      <c r="C3716" t="str">
        <f>TEXT(Table4[[#This Row],[Date]],"MMMM")</f>
        <v>September</v>
      </c>
      <c r="D3716" s="54">
        <v>45170</v>
      </c>
      <c r="E3716" s="54" t="s">
        <v>17</v>
      </c>
      <c r="F3716" t="s">
        <v>188</v>
      </c>
      <c r="G3716" t="s">
        <v>557</v>
      </c>
      <c r="H3716" s="57">
        <v>0</v>
      </c>
    </row>
    <row r="3717" spans="1:8" hidden="1" x14ac:dyDescent="0.3">
      <c r="A3717">
        <v>3716</v>
      </c>
      <c r="B3717" t="s">
        <v>635</v>
      </c>
      <c r="C3717" t="str">
        <f>TEXT(Table4[[#This Row],[Date]],"MMMM")</f>
        <v>September</v>
      </c>
      <c r="D3717" s="54">
        <v>45170</v>
      </c>
      <c r="E3717" s="54" t="s">
        <v>17</v>
      </c>
      <c r="F3717" t="s">
        <v>199</v>
      </c>
      <c r="G3717" t="s">
        <v>558</v>
      </c>
      <c r="H3717" s="57">
        <v>0</v>
      </c>
    </row>
    <row r="3718" spans="1:8" hidden="1" x14ac:dyDescent="0.3">
      <c r="A3718">
        <v>3717</v>
      </c>
      <c r="B3718" t="s">
        <v>635</v>
      </c>
      <c r="C3718" t="str">
        <f>TEXT(Table4[[#This Row],[Date]],"MMMM")</f>
        <v>September</v>
      </c>
      <c r="D3718" s="54">
        <v>45170</v>
      </c>
      <c r="E3718" s="54" t="s">
        <v>17</v>
      </c>
      <c r="F3718" t="s">
        <v>199</v>
      </c>
      <c r="G3718" t="s">
        <v>559</v>
      </c>
      <c r="H3718" s="57">
        <v>5</v>
      </c>
    </row>
    <row r="3719" spans="1:8" hidden="1" x14ac:dyDescent="0.3">
      <c r="A3719">
        <v>3718</v>
      </c>
      <c r="B3719" t="s">
        <v>635</v>
      </c>
      <c r="C3719" t="str">
        <f>TEXT(Table4[[#This Row],[Date]],"MMMM")</f>
        <v>September</v>
      </c>
      <c r="D3719" s="54">
        <v>45170</v>
      </c>
      <c r="E3719" s="54" t="s">
        <v>17</v>
      </c>
      <c r="F3719" t="s">
        <v>199</v>
      </c>
      <c r="G3719" t="s">
        <v>560</v>
      </c>
      <c r="H3719" s="57">
        <v>5</v>
      </c>
    </row>
    <row r="3720" spans="1:8" hidden="1" x14ac:dyDescent="0.3">
      <c r="A3720">
        <v>3719</v>
      </c>
      <c r="B3720" t="s">
        <v>635</v>
      </c>
      <c r="C3720" t="str">
        <f>TEXT(Table4[[#This Row],[Date]],"MMMM")</f>
        <v>September</v>
      </c>
      <c r="D3720" s="54">
        <v>45170</v>
      </c>
      <c r="E3720" s="54" t="s">
        <v>17</v>
      </c>
      <c r="F3720" t="s">
        <v>199</v>
      </c>
      <c r="G3720" t="s">
        <v>561</v>
      </c>
      <c r="H3720" s="57">
        <v>1</v>
      </c>
    </row>
    <row r="3721" spans="1:8" hidden="1" x14ac:dyDescent="0.3">
      <c r="A3721">
        <v>3720</v>
      </c>
      <c r="B3721" t="s">
        <v>635</v>
      </c>
      <c r="C3721" t="str">
        <f>TEXT(Table4[[#This Row],[Date]],"MMMM")</f>
        <v>September</v>
      </c>
      <c r="D3721" s="54">
        <v>45170</v>
      </c>
      <c r="E3721" s="54" t="s">
        <v>17</v>
      </c>
      <c r="F3721" t="s">
        <v>199</v>
      </c>
      <c r="G3721" t="s">
        <v>562</v>
      </c>
      <c r="H3721" s="57">
        <v>4</v>
      </c>
    </row>
    <row r="3722" spans="1:8" hidden="1" x14ac:dyDescent="0.3">
      <c r="A3722">
        <v>3721</v>
      </c>
      <c r="B3722" t="s">
        <v>635</v>
      </c>
      <c r="C3722" t="str">
        <f>TEXT(Table4[[#This Row],[Date]],"MMMM")</f>
        <v>September</v>
      </c>
      <c r="D3722" s="54">
        <v>45170</v>
      </c>
      <c r="E3722" s="54" t="s">
        <v>17</v>
      </c>
      <c r="F3722" t="s">
        <v>199</v>
      </c>
      <c r="G3722" t="s">
        <v>563</v>
      </c>
      <c r="H3722" s="57">
        <v>5</v>
      </c>
    </row>
    <row r="3723" spans="1:8" hidden="1" x14ac:dyDescent="0.3">
      <c r="A3723">
        <v>3722</v>
      </c>
      <c r="B3723" t="s">
        <v>635</v>
      </c>
      <c r="C3723" t="str">
        <f>TEXT(Table4[[#This Row],[Date]],"MMMM")</f>
        <v>September</v>
      </c>
      <c r="D3723" s="54">
        <v>45170</v>
      </c>
      <c r="E3723" s="54" t="s">
        <v>17</v>
      </c>
      <c r="F3723" t="s">
        <v>199</v>
      </c>
      <c r="G3723" t="s">
        <v>564</v>
      </c>
      <c r="H3723" s="57">
        <v>0</v>
      </c>
    </row>
    <row r="3724" spans="1:8" hidden="1" x14ac:dyDescent="0.3">
      <c r="A3724">
        <v>3723</v>
      </c>
      <c r="B3724" t="s">
        <v>635</v>
      </c>
      <c r="C3724" t="str">
        <f>TEXT(Table4[[#This Row],[Date]],"MMMM")</f>
        <v>September</v>
      </c>
      <c r="D3724" s="54">
        <v>45170</v>
      </c>
      <c r="E3724" s="54" t="s">
        <v>17</v>
      </c>
      <c r="F3724" t="s">
        <v>199</v>
      </c>
      <c r="G3724" t="s">
        <v>565</v>
      </c>
      <c r="H3724" s="57">
        <v>0</v>
      </c>
    </row>
    <row r="3725" spans="1:8" hidden="1" x14ac:dyDescent="0.3">
      <c r="A3725">
        <v>3724</v>
      </c>
      <c r="B3725" t="s">
        <v>635</v>
      </c>
      <c r="C3725" t="str">
        <f>TEXT(Table4[[#This Row],[Date]],"MMMM")</f>
        <v>September</v>
      </c>
      <c r="D3725" s="54">
        <v>45170</v>
      </c>
      <c r="E3725" s="54" t="s">
        <v>17</v>
      </c>
      <c r="F3725" t="s">
        <v>199</v>
      </c>
      <c r="G3725" t="s">
        <v>566</v>
      </c>
      <c r="H3725" s="57">
        <v>0</v>
      </c>
    </row>
    <row r="3726" spans="1:8" hidden="1" x14ac:dyDescent="0.3">
      <c r="A3726">
        <v>3725</v>
      </c>
      <c r="B3726" t="s">
        <v>635</v>
      </c>
      <c r="C3726" t="str">
        <f>TEXT(Table4[[#This Row],[Date]],"MMMM")</f>
        <v>September</v>
      </c>
      <c r="D3726" s="54">
        <v>45170</v>
      </c>
      <c r="E3726" s="54" t="s">
        <v>17</v>
      </c>
      <c r="F3726" t="s">
        <v>199</v>
      </c>
      <c r="G3726" t="s">
        <v>567</v>
      </c>
      <c r="H3726" s="57">
        <v>2</v>
      </c>
    </row>
    <row r="3727" spans="1:8" hidden="1" x14ac:dyDescent="0.3">
      <c r="A3727">
        <v>3726</v>
      </c>
      <c r="B3727" t="s">
        <v>635</v>
      </c>
      <c r="C3727" t="str">
        <f>TEXT(Table4[[#This Row],[Date]],"MMMM")</f>
        <v>September</v>
      </c>
      <c r="D3727" s="54">
        <v>45170</v>
      </c>
      <c r="E3727" s="54" t="s">
        <v>17</v>
      </c>
      <c r="F3727" t="s">
        <v>199</v>
      </c>
      <c r="G3727" t="s">
        <v>568</v>
      </c>
      <c r="H3727" s="57">
        <v>0</v>
      </c>
    </row>
    <row r="3728" spans="1:8" hidden="1" x14ac:dyDescent="0.3">
      <c r="A3728">
        <v>3727</v>
      </c>
      <c r="B3728" t="s">
        <v>635</v>
      </c>
      <c r="C3728" t="str">
        <f>TEXT(Table4[[#This Row],[Date]],"MMMM")</f>
        <v>September</v>
      </c>
      <c r="D3728" s="54">
        <v>45170</v>
      </c>
      <c r="E3728" s="54" t="s">
        <v>17</v>
      </c>
      <c r="F3728" t="s">
        <v>199</v>
      </c>
      <c r="G3728" t="s">
        <v>569</v>
      </c>
      <c r="H3728" s="57">
        <v>1</v>
      </c>
    </row>
    <row r="3729" spans="1:8" hidden="1" x14ac:dyDescent="0.3">
      <c r="A3729">
        <v>3728</v>
      </c>
      <c r="B3729" t="s">
        <v>635</v>
      </c>
      <c r="C3729" t="str">
        <f>TEXT(Table4[[#This Row],[Date]],"MMMM")</f>
        <v>September</v>
      </c>
      <c r="D3729" s="54">
        <v>45170</v>
      </c>
      <c r="E3729" s="54" t="s">
        <v>17</v>
      </c>
      <c r="F3729" t="s">
        <v>199</v>
      </c>
      <c r="G3729" t="s">
        <v>570</v>
      </c>
      <c r="H3729" s="57">
        <v>2</v>
      </c>
    </row>
    <row r="3730" spans="1:8" hidden="1" x14ac:dyDescent="0.3">
      <c r="A3730">
        <v>3729</v>
      </c>
      <c r="B3730" t="s">
        <v>635</v>
      </c>
      <c r="C3730" t="str">
        <f>TEXT(Table4[[#This Row],[Date]],"MMMM")</f>
        <v>September</v>
      </c>
      <c r="D3730" s="54">
        <v>45170</v>
      </c>
      <c r="E3730" s="54" t="s">
        <v>17</v>
      </c>
      <c r="F3730" t="s">
        <v>199</v>
      </c>
      <c r="G3730" t="s">
        <v>571</v>
      </c>
      <c r="H3730" s="57">
        <v>2</v>
      </c>
    </row>
    <row r="3731" spans="1:8" hidden="1" x14ac:dyDescent="0.3">
      <c r="A3731">
        <v>3730</v>
      </c>
      <c r="B3731" t="s">
        <v>635</v>
      </c>
      <c r="C3731" t="str">
        <f>TEXT(Table4[[#This Row],[Date]],"MMMM")</f>
        <v>September</v>
      </c>
      <c r="D3731" s="54">
        <v>45170</v>
      </c>
      <c r="E3731" s="54" t="s">
        <v>17</v>
      </c>
      <c r="F3731" t="s">
        <v>199</v>
      </c>
      <c r="G3731" t="s">
        <v>572</v>
      </c>
      <c r="H3731" s="57">
        <v>0</v>
      </c>
    </row>
    <row r="3732" spans="1:8" hidden="1" x14ac:dyDescent="0.3">
      <c r="A3732">
        <v>3731</v>
      </c>
      <c r="B3732" t="s">
        <v>635</v>
      </c>
      <c r="C3732" t="str">
        <f>TEXT(Table4[[#This Row],[Date]],"MMMM")</f>
        <v>September</v>
      </c>
      <c r="D3732" s="54">
        <v>45170</v>
      </c>
      <c r="E3732" s="54" t="s">
        <v>17</v>
      </c>
      <c r="F3732" t="s">
        <v>199</v>
      </c>
      <c r="G3732" t="s">
        <v>573</v>
      </c>
      <c r="H3732" s="57">
        <v>4</v>
      </c>
    </row>
    <row r="3733" spans="1:8" hidden="1" x14ac:dyDescent="0.3">
      <c r="A3733">
        <v>3732</v>
      </c>
      <c r="B3733" t="s">
        <v>635</v>
      </c>
      <c r="C3733" t="str">
        <f>TEXT(Table4[[#This Row],[Date]],"MMMM")</f>
        <v>September</v>
      </c>
      <c r="D3733" s="54">
        <v>45170</v>
      </c>
      <c r="E3733" s="54" t="s">
        <v>17</v>
      </c>
      <c r="F3733" t="s">
        <v>199</v>
      </c>
      <c r="G3733" t="s">
        <v>574</v>
      </c>
      <c r="H3733" s="57">
        <v>2</v>
      </c>
    </row>
    <row r="3734" spans="1:8" hidden="1" x14ac:dyDescent="0.3">
      <c r="A3734">
        <v>3733</v>
      </c>
      <c r="B3734" t="s">
        <v>635</v>
      </c>
      <c r="C3734" t="str">
        <f>TEXT(Table4[[#This Row],[Date]],"MMMM")</f>
        <v>September</v>
      </c>
      <c r="D3734" s="54">
        <v>45170</v>
      </c>
      <c r="E3734" s="54" t="s">
        <v>17</v>
      </c>
      <c r="F3734" t="s">
        <v>199</v>
      </c>
      <c r="G3734" t="s">
        <v>575</v>
      </c>
      <c r="H3734" s="57">
        <v>3</v>
      </c>
    </row>
    <row r="3735" spans="1:8" hidden="1" x14ac:dyDescent="0.3">
      <c r="A3735">
        <v>3734</v>
      </c>
      <c r="B3735" t="s">
        <v>635</v>
      </c>
      <c r="C3735" t="str">
        <f>TEXT(Table4[[#This Row],[Date]],"MMMM")</f>
        <v>September</v>
      </c>
      <c r="D3735" s="54">
        <v>45170</v>
      </c>
      <c r="E3735" s="54" t="s">
        <v>17</v>
      </c>
      <c r="F3735" t="s">
        <v>199</v>
      </c>
      <c r="G3735" t="s">
        <v>576</v>
      </c>
      <c r="H3735" s="57">
        <v>1</v>
      </c>
    </row>
    <row r="3736" spans="1:8" hidden="1" x14ac:dyDescent="0.3">
      <c r="A3736">
        <v>3735</v>
      </c>
      <c r="B3736" t="s">
        <v>635</v>
      </c>
      <c r="C3736" t="str">
        <f>TEXT(Table4[[#This Row],[Date]],"MMMM")</f>
        <v>September</v>
      </c>
      <c r="D3736" s="54">
        <v>45170</v>
      </c>
      <c r="E3736" s="54" t="s">
        <v>17</v>
      </c>
      <c r="F3736" t="s">
        <v>219</v>
      </c>
      <c r="G3736" t="s">
        <v>577</v>
      </c>
      <c r="H3736" s="57">
        <v>1</v>
      </c>
    </row>
    <row r="3737" spans="1:8" hidden="1" x14ac:dyDescent="0.3">
      <c r="A3737">
        <v>3736</v>
      </c>
      <c r="B3737" t="s">
        <v>635</v>
      </c>
      <c r="C3737" t="str">
        <f>TEXT(Table4[[#This Row],[Date]],"MMMM")</f>
        <v>September</v>
      </c>
      <c r="D3737" s="54">
        <v>45170</v>
      </c>
      <c r="E3737" s="54" t="s">
        <v>17</v>
      </c>
      <c r="F3737" t="s">
        <v>219</v>
      </c>
      <c r="G3737" t="s">
        <v>578</v>
      </c>
      <c r="H3737" s="57">
        <v>5</v>
      </c>
    </row>
    <row r="3738" spans="1:8" hidden="1" x14ac:dyDescent="0.3">
      <c r="A3738">
        <v>3737</v>
      </c>
      <c r="B3738" t="s">
        <v>635</v>
      </c>
      <c r="C3738" t="str">
        <f>TEXT(Table4[[#This Row],[Date]],"MMMM")</f>
        <v>September</v>
      </c>
      <c r="D3738" s="54">
        <v>45170</v>
      </c>
      <c r="E3738" s="54" t="s">
        <v>17</v>
      </c>
      <c r="F3738" t="s">
        <v>219</v>
      </c>
      <c r="G3738" t="s">
        <v>579</v>
      </c>
      <c r="H3738" s="57">
        <v>0</v>
      </c>
    </row>
    <row r="3739" spans="1:8" hidden="1" x14ac:dyDescent="0.3">
      <c r="A3739">
        <v>3738</v>
      </c>
      <c r="B3739" t="s">
        <v>635</v>
      </c>
      <c r="C3739" t="str">
        <f>TEXT(Table4[[#This Row],[Date]],"MMMM")</f>
        <v>September</v>
      </c>
      <c r="D3739" s="54">
        <v>45170</v>
      </c>
      <c r="E3739" s="54" t="s">
        <v>17</v>
      </c>
      <c r="F3739" t="s">
        <v>219</v>
      </c>
      <c r="G3739" t="s">
        <v>580</v>
      </c>
      <c r="H3739" s="57">
        <v>2</v>
      </c>
    </row>
    <row r="3740" spans="1:8" hidden="1" x14ac:dyDescent="0.3">
      <c r="A3740">
        <v>3739</v>
      </c>
      <c r="B3740" t="s">
        <v>635</v>
      </c>
      <c r="C3740" t="str">
        <f>TEXT(Table4[[#This Row],[Date]],"MMMM")</f>
        <v>September</v>
      </c>
      <c r="D3740" s="54">
        <v>45170</v>
      </c>
      <c r="E3740" s="54" t="s">
        <v>17</v>
      </c>
      <c r="F3740" t="s">
        <v>219</v>
      </c>
      <c r="G3740" t="s">
        <v>581</v>
      </c>
      <c r="H3740" s="57">
        <v>0</v>
      </c>
    </row>
    <row r="3741" spans="1:8" hidden="1" x14ac:dyDescent="0.3">
      <c r="A3741">
        <v>3740</v>
      </c>
      <c r="B3741" t="s">
        <v>635</v>
      </c>
      <c r="C3741" t="str">
        <f>TEXT(Table4[[#This Row],[Date]],"MMMM")</f>
        <v>September</v>
      </c>
      <c r="D3741" s="54">
        <v>45170</v>
      </c>
      <c r="E3741" s="54" t="s">
        <v>17</v>
      </c>
      <c r="F3741" t="s">
        <v>219</v>
      </c>
      <c r="G3741" t="s">
        <v>582</v>
      </c>
      <c r="H3741" s="57">
        <v>2</v>
      </c>
    </row>
    <row r="3742" spans="1:8" hidden="1" x14ac:dyDescent="0.3">
      <c r="A3742">
        <v>3741</v>
      </c>
      <c r="B3742" t="s">
        <v>635</v>
      </c>
      <c r="C3742" t="str">
        <f>TEXT(Table4[[#This Row],[Date]],"MMMM")</f>
        <v>September</v>
      </c>
      <c r="D3742" s="54">
        <v>45170</v>
      </c>
      <c r="E3742" s="54" t="s">
        <v>17</v>
      </c>
      <c r="F3742" t="s">
        <v>219</v>
      </c>
      <c r="G3742" t="s">
        <v>583</v>
      </c>
      <c r="H3742" s="57">
        <v>2</v>
      </c>
    </row>
    <row r="3743" spans="1:8" hidden="1" x14ac:dyDescent="0.3">
      <c r="A3743">
        <v>3742</v>
      </c>
      <c r="B3743" t="s">
        <v>635</v>
      </c>
      <c r="C3743" t="str">
        <f>TEXT(Table4[[#This Row],[Date]],"MMMM")</f>
        <v>September</v>
      </c>
      <c r="D3743" s="54">
        <v>45170</v>
      </c>
      <c r="E3743" s="54" t="s">
        <v>17</v>
      </c>
      <c r="F3743" t="s">
        <v>219</v>
      </c>
      <c r="G3743" t="s">
        <v>584</v>
      </c>
      <c r="H3743" s="57">
        <v>1</v>
      </c>
    </row>
    <row r="3744" spans="1:8" hidden="1" x14ac:dyDescent="0.3">
      <c r="A3744">
        <v>3743</v>
      </c>
      <c r="B3744" t="s">
        <v>635</v>
      </c>
      <c r="C3744" t="str">
        <f>TEXT(Table4[[#This Row],[Date]],"MMMM")</f>
        <v>September</v>
      </c>
      <c r="D3744" s="54">
        <v>45170</v>
      </c>
      <c r="E3744" s="54" t="s">
        <v>17</v>
      </c>
      <c r="F3744" t="s">
        <v>219</v>
      </c>
      <c r="G3744" t="s">
        <v>585</v>
      </c>
      <c r="H3744" s="57">
        <v>3</v>
      </c>
    </row>
    <row r="3745" spans="1:8" hidden="1" x14ac:dyDescent="0.3">
      <c r="A3745">
        <v>3744</v>
      </c>
      <c r="B3745" t="s">
        <v>635</v>
      </c>
      <c r="C3745" t="str">
        <f>TEXT(Table4[[#This Row],[Date]],"MMMM")</f>
        <v>September</v>
      </c>
      <c r="D3745" s="54">
        <v>45170</v>
      </c>
      <c r="E3745" s="54" t="s">
        <v>17</v>
      </c>
      <c r="F3745" t="s">
        <v>219</v>
      </c>
      <c r="G3745" t="s">
        <v>586</v>
      </c>
      <c r="H3745" s="57">
        <v>1</v>
      </c>
    </row>
    <row r="3746" spans="1:8" hidden="1" x14ac:dyDescent="0.3">
      <c r="A3746">
        <v>3745</v>
      </c>
      <c r="B3746" t="s">
        <v>635</v>
      </c>
      <c r="C3746" t="str">
        <f>TEXT(Table4[[#This Row],[Date]],"MMMM")</f>
        <v>September</v>
      </c>
      <c r="D3746" s="54">
        <v>45170</v>
      </c>
      <c r="E3746" s="54" t="s">
        <v>17</v>
      </c>
      <c r="F3746" t="s">
        <v>219</v>
      </c>
      <c r="G3746" t="s">
        <v>587</v>
      </c>
      <c r="H3746" s="57">
        <v>0</v>
      </c>
    </row>
    <row r="3747" spans="1:8" hidden="1" x14ac:dyDescent="0.3">
      <c r="A3747">
        <v>3746</v>
      </c>
      <c r="B3747" t="s">
        <v>635</v>
      </c>
      <c r="C3747" t="str">
        <f>TEXT(Table4[[#This Row],[Date]],"MMMM")</f>
        <v>September</v>
      </c>
      <c r="D3747" s="54">
        <v>45170</v>
      </c>
      <c r="E3747" s="54" t="s">
        <v>17</v>
      </c>
      <c r="F3747" t="s">
        <v>219</v>
      </c>
      <c r="G3747" t="s">
        <v>588</v>
      </c>
      <c r="H3747" s="57">
        <v>0</v>
      </c>
    </row>
    <row r="3748" spans="1:8" hidden="1" x14ac:dyDescent="0.3">
      <c r="A3748">
        <v>3747</v>
      </c>
      <c r="B3748" t="s">
        <v>635</v>
      </c>
      <c r="C3748" t="str">
        <f>TEXT(Table4[[#This Row],[Date]],"MMMM")</f>
        <v>September</v>
      </c>
      <c r="D3748" s="54">
        <v>45170</v>
      </c>
      <c r="E3748" s="54" t="s">
        <v>17</v>
      </c>
      <c r="F3748" t="s">
        <v>219</v>
      </c>
      <c r="G3748" t="s">
        <v>589</v>
      </c>
      <c r="H3748" s="57">
        <v>4</v>
      </c>
    </row>
    <row r="3749" spans="1:8" hidden="1" x14ac:dyDescent="0.3">
      <c r="A3749">
        <v>3748</v>
      </c>
      <c r="B3749" t="s">
        <v>635</v>
      </c>
      <c r="C3749" t="str">
        <f>TEXT(Table4[[#This Row],[Date]],"MMMM")</f>
        <v>September</v>
      </c>
      <c r="D3749" s="54">
        <v>45170</v>
      </c>
      <c r="E3749" s="54" t="s">
        <v>17</v>
      </c>
      <c r="F3749" t="s">
        <v>233</v>
      </c>
      <c r="G3749" t="s">
        <v>590</v>
      </c>
      <c r="H3749" s="57">
        <v>2</v>
      </c>
    </row>
    <row r="3750" spans="1:8" hidden="1" x14ac:dyDescent="0.3">
      <c r="A3750">
        <v>3749</v>
      </c>
      <c r="B3750" t="s">
        <v>635</v>
      </c>
      <c r="C3750" t="str">
        <f>TEXT(Table4[[#This Row],[Date]],"MMMM")</f>
        <v>September</v>
      </c>
      <c r="D3750" s="54">
        <v>45170</v>
      </c>
      <c r="E3750" s="54" t="s">
        <v>17</v>
      </c>
      <c r="F3750" t="s">
        <v>233</v>
      </c>
      <c r="G3750" t="s">
        <v>591</v>
      </c>
      <c r="H3750" s="57">
        <v>2</v>
      </c>
    </row>
    <row r="3751" spans="1:8" hidden="1" x14ac:dyDescent="0.3">
      <c r="A3751">
        <v>3750</v>
      </c>
      <c r="B3751" t="s">
        <v>635</v>
      </c>
      <c r="C3751" t="str">
        <f>TEXT(Table4[[#This Row],[Date]],"MMMM")</f>
        <v>September</v>
      </c>
      <c r="D3751" s="54">
        <v>45170</v>
      </c>
      <c r="E3751" s="54" t="s">
        <v>17</v>
      </c>
      <c r="F3751" t="s">
        <v>233</v>
      </c>
      <c r="G3751" t="s">
        <v>592</v>
      </c>
      <c r="H3751" s="57">
        <v>1</v>
      </c>
    </row>
    <row r="3752" spans="1:8" hidden="1" x14ac:dyDescent="0.3">
      <c r="A3752">
        <v>3751</v>
      </c>
      <c r="B3752" t="s">
        <v>635</v>
      </c>
      <c r="C3752" t="str">
        <f>TEXT(Table4[[#This Row],[Date]],"MMMM")</f>
        <v>September</v>
      </c>
      <c r="D3752" s="54">
        <v>45170</v>
      </c>
      <c r="E3752" s="54" t="s">
        <v>17</v>
      </c>
      <c r="F3752" t="s">
        <v>233</v>
      </c>
      <c r="G3752" t="s">
        <v>593</v>
      </c>
      <c r="H3752" s="57">
        <v>3</v>
      </c>
    </row>
    <row r="3753" spans="1:8" hidden="1" x14ac:dyDescent="0.3">
      <c r="A3753">
        <v>3752</v>
      </c>
      <c r="B3753" t="s">
        <v>635</v>
      </c>
      <c r="C3753" t="str">
        <f>TEXT(Table4[[#This Row],[Date]],"MMMM")</f>
        <v>September</v>
      </c>
      <c r="D3753" s="54">
        <v>45170</v>
      </c>
      <c r="E3753" s="54" t="s">
        <v>17</v>
      </c>
      <c r="F3753" t="s">
        <v>233</v>
      </c>
      <c r="G3753" t="s">
        <v>594</v>
      </c>
      <c r="H3753" s="57">
        <v>3</v>
      </c>
    </row>
    <row r="3754" spans="1:8" hidden="1" x14ac:dyDescent="0.3">
      <c r="A3754">
        <v>3753</v>
      </c>
      <c r="B3754" t="s">
        <v>635</v>
      </c>
      <c r="C3754" t="str">
        <f>TEXT(Table4[[#This Row],[Date]],"MMMM")</f>
        <v>September</v>
      </c>
      <c r="D3754" s="54">
        <v>45170</v>
      </c>
      <c r="E3754" s="54" t="s">
        <v>17</v>
      </c>
      <c r="F3754" t="s">
        <v>233</v>
      </c>
      <c r="G3754" t="s">
        <v>595</v>
      </c>
      <c r="H3754" s="57">
        <v>0</v>
      </c>
    </row>
    <row r="3755" spans="1:8" hidden="1" x14ac:dyDescent="0.3">
      <c r="A3755">
        <v>3754</v>
      </c>
      <c r="B3755" t="s">
        <v>635</v>
      </c>
      <c r="C3755" t="str">
        <f>TEXT(Table4[[#This Row],[Date]],"MMMM")</f>
        <v>September</v>
      </c>
      <c r="D3755" s="54">
        <v>45170</v>
      </c>
      <c r="E3755" s="54" t="s">
        <v>17</v>
      </c>
      <c r="F3755" t="s">
        <v>233</v>
      </c>
      <c r="G3755" t="s">
        <v>596</v>
      </c>
      <c r="H3755" s="57">
        <v>5</v>
      </c>
    </row>
    <row r="3756" spans="1:8" hidden="1" x14ac:dyDescent="0.3">
      <c r="A3756">
        <v>3755</v>
      </c>
      <c r="B3756" t="s">
        <v>635</v>
      </c>
      <c r="C3756" t="str">
        <f>TEXT(Table4[[#This Row],[Date]],"MMMM")</f>
        <v>September</v>
      </c>
      <c r="D3756" s="54">
        <v>45170</v>
      </c>
      <c r="E3756" s="54" t="s">
        <v>17</v>
      </c>
      <c r="F3756" t="s">
        <v>233</v>
      </c>
      <c r="G3756" t="s">
        <v>597</v>
      </c>
      <c r="H3756" s="57">
        <v>2</v>
      </c>
    </row>
    <row r="3757" spans="1:8" hidden="1" x14ac:dyDescent="0.3">
      <c r="A3757">
        <v>3756</v>
      </c>
      <c r="B3757" t="s">
        <v>635</v>
      </c>
      <c r="C3757" t="str">
        <f>TEXT(Table4[[#This Row],[Date]],"MMMM")</f>
        <v>September</v>
      </c>
      <c r="D3757" s="54">
        <v>45170</v>
      </c>
      <c r="E3757" s="54" t="s">
        <v>17</v>
      </c>
      <c r="F3757" t="s">
        <v>233</v>
      </c>
      <c r="G3757" t="s">
        <v>598</v>
      </c>
      <c r="H3757" s="57">
        <v>5</v>
      </c>
    </row>
    <row r="3758" spans="1:8" hidden="1" x14ac:dyDescent="0.3">
      <c r="A3758">
        <v>3757</v>
      </c>
      <c r="B3758" t="s">
        <v>635</v>
      </c>
      <c r="C3758" t="str">
        <f>TEXT(Table4[[#This Row],[Date]],"MMMM")</f>
        <v>September</v>
      </c>
      <c r="D3758" s="54">
        <v>45170</v>
      </c>
      <c r="E3758" s="54" t="s">
        <v>17</v>
      </c>
      <c r="F3758" t="s">
        <v>233</v>
      </c>
      <c r="G3758" t="s">
        <v>599</v>
      </c>
      <c r="H3758" s="57">
        <v>3</v>
      </c>
    </row>
    <row r="3759" spans="1:8" hidden="1" x14ac:dyDescent="0.3">
      <c r="A3759">
        <v>3758</v>
      </c>
      <c r="B3759" t="s">
        <v>635</v>
      </c>
      <c r="C3759" t="str">
        <f>TEXT(Table4[[#This Row],[Date]],"MMMM")</f>
        <v>September</v>
      </c>
      <c r="D3759" s="54">
        <v>45170</v>
      </c>
      <c r="E3759" s="54" t="s">
        <v>17</v>
      </c>
      <c r="F3759" t="s">
        <v>233</v>
      </c>
      <c r="G3759" t="s">
        <v>600</v>
      </c>
      <c r="H3759" s="57">
        <v>3</v>
      </c>
    </row>
    <row r="3760" spans="1:8" hidden="1" x14ac:dyDescent="0.3">
      <c r="A3760">
        <v>3759</v>
      </c>
      <c r="B3760" t="s">
        <v>635</v>
      </c>
      <c r="C3760" t="str">
        <f>TEXT(Table4[[#This Row],[Date]],"MMMM")</f>
        <v>September</v>
      </c>
      <c r="D3760" s="54">
        <v>45170</v>
      </c>
      <c r="E3760" s="54" t="s">
        <v>17</v>
      </c>
      <c r="F3760" t="s">
        <v>233</v>
      </c>
      <c r="G3760" t="s">
        <v>601</v>
      </c>
      <c r="H3760" s="57">
        <v>2</v>
      </c>
    </row>
    <row r="3761" spans="1:8" hidden="1" x14ac:dyDescent="0.3">
      <c r="A3761">
        <v>3760</v>
      </c>
      <c r="B3761" t="s">
        <v>635</v>
      </c>
      <c r="C3761" t="str">
        <f>TEXT(Table4[[#This Row],[Date]],"MMMM")</f>
        <v>September</v>
      </c>
      <c r="D3761" s="54">
        <v>45170</v>
      </c>
      <c r="E3761" s="54" t="s">
        <v>17</v>
      </c>
      <c r="F3761" t="s">
        <v>233</v>
      </c>
      <c r="G3761" t="s">
        <v>602</v>
      </c>
      <c r="H3761" s="57">
        <v>1</v>
      </c>
    </row>
    <row r="3762" spans="1:8" hidden="1" x14ac:dyDescent="0.3">
      <c r="A3762">
        <v>3761</v>
      </c>
      <c r="B3762" t="s">
        <v>635</v>
      </c>
      <c r="C3762" t="str">
        <f>TEXT(Table4[[#This Row],[Date]],"MMMM")</f>
        <v>September</v>
      </c>
      <c r="D3762" s="54">
        <v>45170</v>
      </c>
      <c r="E3762" s="54" t="s">
        <v>17</v>
      </c>
      <c r="F3762" t="s">
        <v>233</v>
      </c>
      <c r="G3762" t="s">
        <v>603</v>
      </c>
      <c r="H3762" s="57">
        <v>0</v>
      </c>
    </row>
    <row r="3763" spans="1:8" hidden="1" x14ac:dyDescent="0.3">
      <c r="A3763">
        <v>3762</v>
      </c>
      <c r="B3763" t="s">
        <v>635</v>
      </c>
      <c r="C3763" t="str">
        <f>TEXT(Table4[[#This Row],[Date]],"MMMM")</f>
        <v>September</v>
      </c>
      <c r="D3763" s="54">
        <v>45170</v>
      </c>
      <c r="E3763" s="54" t="s">
        <v>17</v>
      </c>
      <c r="F3763" t="s">
        <v>233</v>
      </c>
      <c r="G3763" t="s">
        <v>604</v>
      </c>
      <c r="H3763" s="57">
        <v>0</v>
      </c>
    </row>
    <row r="3764" spans="1:8" hidden="1" x14ac:dyDescent="0.3">
      <c r="A3764">
        <v>3763</v>
      </c>
      <c r="B3764" t="s">
        <v>635</v>
      </c>
      <c r="C3764" t="str">
        <f>TEXT(Table4[[#This Row],[Date]],"MMMM")</f>
        <v>September</v>
      </c>
      <c r="D3764" s="54">
        <v>45170</v>
      </c>
      <c r="E3764" s="54" t="s">
        <v>17</v>
      </c>
      <c r="F3764" t="s">
        <v>233</v>
      </c>
      <c r="G3764" t="s">
        <v>605</v>
      </c>
      <c r="H3764" s="57">
        <v>1</v>
      </c>
    </row>
    <row r="3765" spans="1:8" hidden="1" x14ac:dyDescent="0.3">
      <c r="A3765">
        <v>3764</v>
      </c>
      <c r="B3765" t="s">
        <v>635</v>
      </c>
      <c r="C3765" t="str">
        <f>TEXT(Table4[[#This Row],[Date]],"MMMM")</f>
        <v>September</v>
      </c>
      <c r="D3765" s="54">
        <v>45170</v>
      </c>
      <c r="E3765" s="54" t="s">
        <v>17</v>
      </c>
      <c r="F3765" t="s">
        <v>233</v>
      </c>
      <c r="G3765" t="s">
        <v>606</v>
      </c>
      <c r="H3765" s="57">
        <v>0</v>
      </c>
    </row>
    <row r="3766" spans="1:8" hidden="1" x14ac:dyDescent="0.3">
      <c r="A3766">
        <v>3765</v>
      </c>
      <c r="B3766" t="s">
        <v>635</v>
      </c>
      <c r="C3766" t="str">
        <f>TEXT(Table4[[#This Row],[Date]],"MMMM")</f>
        <v>September</v>
      </c>
      <c r="D3766" s="54">
        <v>45170</v>
      </c>
      <c r="E3766" s="54" t="s">
        <v>17</v>
      </c>
      <c r="F3766" t="s">
        <v>233</v>
      </c>
      <c r="G3766" t="s">
        <v>607</v>
      </c>
      <c r="H3766" s="57">
        <v>4</v>
      </c>
    </row>
    <row r="3767" spans="1:8" hidden="1" x14ac:dyDescent="0.3">
      <c r="A3767">
        <v>3766</v>
      </c>
      <c r="B3767" t="s">
        <v>635</v>
      </c>
      <c r="C3767" t="str">
        <f>TEXT(Table4[[#This Row],[Date]],"MMMM")</f>
        <v>September</v>
      </c>
      <c r="D3767" s="54">
        <v>45170</v>
      </c>
      <c r="E3767" s="54" t="s">
        <v>17</v>
      </c>
      <c r="F3767" t="s">
        <v>233</v>
      </c>
      <c r="G3767" t="s">
        <v>608</v>
      </c>
      <c r="H3767" s="57">
        <v>4</v>
      </c>
    </row>
    <row r="3768" spans="1:8" hidden="1" x14ac:dyDescent="0.3">
      <c r="A3768">
        <v>3767</v>
      </c>
      <c r="B3768" t="s">
        <v>635</v>
      </c>
      <c r="C3768" t="str">
        <f>TEXT(Table4[[#This Row],[Date]],"MMMM")</f>
        <v>September</v>
      </c>
      <c r="D3768" s="54">
        <v>45170</v>
      </c>
      <c r="E3768" s="54" t="s">
        <v>17</v>
      </c>
      <c r="F3768" t="s">
        <v>233</v>
      </c>
      <c r="G3768" t="s">
        <v>609</v>
      </c>
      <c r="H3768" s="57">
        <v>0</v>
      </c>
    </row>
    <row r="3769" spans="1:8" hidden="1" x14ac:dyDescent="0.3">
      <c r="A3769">
        <v>3768</v>
      </c>
      <c r="B3769" t="s">
        <v>635</v>
      </c>
      <c r="C3769" t="str">
        <f>TEXT(Table4[[#This Row],[Date]],"MMMM")</f>
        <v>September</v>
      </c>
      <c r="D3769" s="54">
        <v>45170</v>
      </c>
      <c r="E3769" s="54" t="s">
        <v>17</v>
      </c>
      <c r="F3769" t="s">
        <v>233</v>
      </c>
      <c r="G3769" t="s">
        <v>610</v>
      </c>
      <c r="H3769" s="57">
        <v>0</v>
      </c>
    </row>
    <row r="3770" spans="1:8" hidden="1" x14ac:dyDescent="0.3">
      <c r="A3770">
        <v>3769</v>
      </c>
      <c r="B3770" t="s">
        <v>635</v>
      </c>
      <c r="C3770" t="str">
        <f>TEXT(Table4[[#This Row],[Date]],"MMMM")</f>
        <v>September</v>
      </c>
      <c r="D3770" s="54">
        <v>45170</v>
      </c>
      <c r="E3770" s="54" t="s">
        <v>17</v>
      </c>
      <c r="F3770" t="s">
        <v>233</v>
      </c>
      <c r="G3770" t="s">
        <v>611</v>
      </c>
      <c r="H3770" s="57">
        <v>0</v>
      </c>
    </row>
    <row r="3771" spans="1:8" hidden="1" x14ac:dyDescent="0.3">
      <c r="A3771">
        <v>3770</v>
      </c>
      <c r="B3771" t="s">
        <v>635</v>
      </c>
      <c r="C3771" t="str">
        <f>TEXT(Table4[[#This Row],[Date]],"MMMM")</f>
        <v>September</v>
      </c>
      <c r="D3771" s="54">
        <v>45170</v>
      </c>
      <c r="E3771" s="54" t="s">
        <v>17</v>
      </c>
      <c r="F3771" t="s">
        <v>233</v>
      </c>
      <c r="G3771" t="s">
        <v>612</v>
      </c>
      <c r="H3771" s="57">
        <v>2</v>
      </c>
    </row>
    <row r="3772" spans="1:8" x14ac:dyDescent="0.3">
      <c r="A3772">
        <v>3771</v>
      </c>
      <c r="B3772" t="s">
        <v>636</v>
      </c>
      <c r="C3772" t="str">
        <f>TEXT(Table4[[#This Row],[Date]],"MMMM")</f>
        <v>September</v>
      </c>
      <c r="D3772" s="54">
        <v>45170</v>
      </c>
      <c r="E3772" s="54" t="s">
        <v>16</v>
      </c>
      <c r="F3772" t="s">
        <v>104</v>
      </c>
      <c r="G3772" t="s">
        <v>465</v>
      </c>
      <c r="H3772" s="57">
        <v>0</v>
      </c>
    </row>
    <row r="3773" spans="1:8" x14ac:dyDescent="0.3">
      <c r="A3773">
        <v>3772</v>
      </c>
      <c r="B3773" t="s">
        <v>636</v>
      </c>
      <c r="C3773" t="str">
        <f>TEXT(Table4[[#This Row],[Date]],"MMMM")</f>
        <v>September</v>
      </c>
      <c r="D3773" s="54">
        <v>45170</v>
      </c>
      <c r="E3773" s="54" t="s">
        <v>16</v>
      </c>
      <c r="F3773" t="s">
        <v>104</v>
      </c>
      <c r="G3773" t="s">
        <v>466</v>
      </c>
      <c r="H3773" s="57">
        <v>0</v>
      </c>
    </row>
    <row r="3774" spans="1:8" x14ac:dyDescent="0.3">
      <c r="A3774">
        <v>3773</v>
      </c>
      <c r="B3774" t="s">
        <v>636</v>
      </c>
      <c r="C3774" t="str">
        <f>TEXT(Table4[[#This Row],[Date]],"MMMM")</f>
        <v>September</v>
      </c>
      <c r="D3774" s="54">
        <v>45170</v>
      </c>
      <c r="E3774" s="54" t="s">
        <v>16</v>
      </c>
      <c r="F3774" t="s">
        <v>104</v>
      </c>
      <c r="G3774" t="s">
        <v>467</v>
      </c>
      <c r="H3774" s="57">
        <v>0</v>
      </c>
    </row>
    <row r="3775" spans="1:8" x14ac:dyDescent="0.3">
      <c r="A3775">
        <v>3774</v>
      </c>
      <c r="B3775" t="s">
        <v>636</v>
      </c>
      <c r="C3775" t="str">
        <f>TEXT(Table4[[#This Row],[Date]],"MMMM")</f>
        <v>September</v>
      </c>
      <c r="D3775" s="54">
        <v>45170</v>
      </c>
      <c r="E3775" s="54" t="s">
        <v>16</v>
      </c>
      <c r="F3775" t="s">
        <v>104</v>
      </c>
      <c r="G3775" t="s">
        <v>468</v>
      </c>
      <c r="H3775" s="57">
        <v>0</v>
      </c>
    </row>
    <row r="3776" spans="1:8" x14ac:dyDescent="0.3">
      <c r="A3776">
        <v>3775</v>
      </c>
      <c r="B3776" t="s">
        <v>636</v>
      </c>
      <c r="C3776" t="str">
        <f>TEXT(Table4[[#This Row],[Date]],"MMMM")</f>
        <v>September</v>
      </c>
      <c r="D3776" s="54">
        <v>45170</v>
      </c>
      <c r="E3776" s="54" t="s">
        <v>16</v>
      </c>
      <c r="F3776" t="s">
        <v>104</v>
      </c>
      <c r="G3776" t="s">
        <v>469</v>
      </c>
      <c r="H3776" s="57">
        <v>0</v>
      </c>
    </row>
    <row r="3777" spans="1:8" x14ac:dyDescent="0.3">
      <c r="A3777">
        <v>3776</v>
      </c>
      <c r="B3777" t="s">
        <v>636</v>
      </c>
      <c r="C3777" t="str">
        <f>TEXT(Table4[[#This Row],[Date]],"MMMM")</f>
        <v>September</v>
      </c>
      <c r="D3777" s="54">
        <v>45170</v>
      </c>
      <c r="E3777" s="54" t="s">
        <v>16</v>
      </c>
      <c r="F3777" t="s">
        <v>104</v>
      </c>
      <c r="G3777" t="s">
        <v>470</v>
      </c>
      <c r="H3777" s="57">
        <v>0</v>
      </c>
    </row>
    <row r="3778" spans="1:8" x14ac:dyDescent="0.3">
      <c r="A3778">
        <v>3777</v>
      </c>
      <c r="B3778" t="s">
        <v>636</v>
      </c>
      <c r="C3778" t="str">
        <f>TEXT(Table4[[#This Row],[Date]],"MMMM")</f>
        <v>September</v>
      </c>
      <c r="D3778" s="54">
        <v>45170</v>
      </c>
      <c r="E3778" s="54" t="s">
        <v>16</v>
      </c>
      <c r="F3778" t="s">
        <v>104</v>
      </c>
      <c r="G3778" t="s">
        <v>471</v>
      </c>
      <c r="H3778" s="57">
        <v>0</v>
      </c>
    </row>
    <row r="3779" spans="1:8" x14ac:dyDescent="0.3">
      <c r="A3779">
        <v>3778</v>
      </c>
      <c r="B3779" t="s">
        <v>636</v>
      </c>
      <c r="C3779" t="str">
        <f>TEXT(Table4[[#This Row],[Date]],"MMMM")</f>
        <v>September</v>
      </c>
      <c r="D3779" s="54">
        <v>45170</v>
      </c>
      <c r="E3779" s="54" t="s">
        <v>16</v>
      </c>
      <c r="F3779" t="s">
        <v>104</v>
      </c>
      <c r="G3779" t="s">
        <v>472</v>
      </c>
      <c r="H3779" s="57">
        <v>0</v>
      </c>
    </row>
    <row r="3780" spans="1:8" x14ac:dyDescent="0.3">
      <c r="A3780">
        <v>3779</v>
      </c>
      <c r="B3780" t="s">
        <v>636</v>
      </c>
      <c r="C3780" t="str">
        <f>TEXT(Table4[[#This Row],[Date]],"MMMM")</f>
        <v>September</v>
      </c>
      <c r="D3780" s="54">
        <v>45170</v>
      </c>
      <c r="E3780" s="54" t="s">
        <v>16</v>
      </c>
      <c r="F3780" t="s">
        <v>104</v>
      </c>
      <c r="G3780" t="s">
        <v>473</v>
      </c>
      <c r="H3780" s="57">
        <v>0</v>
      </c>
    </row>
    <row r="3781" spans="1:8" x14ac:dyDescent="0.3">
      <c r="A3781">
        <v>3780</v>
      </c>
      <c r="B3781" t="s">
        <v>636</v>
      </c>
      <c r="C3781" t="str">
        <f>TEXT(Table4[[#This Row],[Date]],"MMMM")</f>
        <v>September</v>
      </c>
      <c r="D3781" s="54">
        <v>45170</v>
      </c>
      <c r="E3781" s="54" t="s">
        <v>16</v>
      </c>
      <c r="F3781" t="s">
        <v>104</v>
      </c>
      <c r="G3781" t="s">
        <v>474</v>
      </c>
      <c r="H3781" s="57">
        <v>0</v>
      </c>
    </row>
    <row r="3782" spans="1:8" x14ac:dyDescent="0.3">
      <c r="A3782">
        <v>3781</v>
      </c>
      <c r="B3782" t="s">
        <v>636</v>
      </c>
      <c r="C3782" t="str">
        <f>TEXT(Table4[[#This Row],[Date]],"MMMM")</f>
        <v>September</v>
      </c>
      <c r="D3782" s="54">
        <v>45170</v>
      </c>
      <c r="E3782" s="54" t="s">
        <v>16</v>
      </c>
      <c r="F3782" t="s">
        <v>104</v>
      </c>
      <c r="G3782" t="s">
        <v>475</v>
      </c>
      <c r="H3782" s="57">
        <v>0</v>
      </c>
    </row>
    <row r="3783" spans="1:8" x14ac:dyDescent="0.3">
      <c r="A3783">
        <v>3782</v>
      </c>
      <c r="B3783" t="s">
        <v>636</v>
      </c>
      <c r="C3783" t="str">
        <f>TEXT(Table4[[#This Row],[Date]],"MMMM")</f>
        <v>September</v>
      </c>
      <c r="D3783" s="54">
        <v>45170</v>
      </c>
      <c r="E3783" s="54" t="s">
        <v>16</v>
      </c>
      <c r="F3783" t="s">
        <v>104</v>
      </c>
      <c r="G3783" t="s">
        <v>476</v>
      </c>
      <c r="H3783" s="57">
        <v>0</v>
      </c>
    </row>
    <row r="3784" spans="1:8" x14ac:dyDescent="0.3">
      <c r="A3784">
        <v>3783</v>
      </c>
      <c r="B3784" t="s">
        <v>636</v>
      </c>
      <c r="C3784" t="str">
        <f>TEXT(Table4[[#This Row],[Date]],"MMMM")</f>
        <v>September</v>
      </c>
      <c r="D3784" s="54">
        <v>45170</v>
      </c>
      <c r="E3784" s="54" t="s">
        <v>16</v>
      </c>
      <c r="F3784" t="s">
        <v>104</v>
      </c>
      <c r="G3784" t="s">
        <v>477</v>
      </c>
      <c r="H3784" s="57">
        <v>0</v>
      </c>
    </row>
    <row r="3785" spans="1:8" x14ac:dyDescent="0.3">
      <c r="A3785">
        <v>3784</v>
      </c>
      <c r="B3785" t="s">
        <v>636</v>
      </c>
      <c r="C3785" t="str">
        <f>TEXT(Table4[[#This Row],[Date]],"MMMM")</f>
        <v>September</v>
      </c>
      <c r="D3785" s="54">
        <v>45170</v>
      </c>
      <c r="E3785" s="54" t="s">
        <v>16</v>
      </c>
      <c r="F3785" t="s">
        <v>104</v>
      </c>
      <c r="G3785" t="s">
        <v>478</v>
      </c>
      <c r="H3785" s="57">
        <v>0</v>
      </c>
    </row>
    <row r="3786" spans="1:8" x14ac:dyDescent="0.3">
      <c r="A3786">
        <v>3785</v>
      </c>
      <c r="B3786" t="s">
        <v>636</v>
      </c>
      <c r="C3786" t="str">
        <f>TEXT(Table4[[#This Row],[Date]],"MMMM")</f>
        <v>September</v>
      </c>
      <c r="D3786" s="54">
        <v>45170</v>
      </c>
      <c r="E3786" s="54" t="s">
        <v>16</v>
      </c>
      <c r="F3786" t="s">
        <v>104</v>
      </c>
      <c r="G3786" t="s">
        <v>479</v>
      </c>
      <c r="H3786" s="57">
        <v>0</v>
      </c>
    </row>
    <row r="3787" spans="1:8" x14ac:dyDescent="0.3">
      <c r="A3787">
        <v>3786</v>
      </c>
      <c r="B3787" t="s">
        <v>636</v>
      </c>
      <c r="C3787" t="str">
        <f>TEXT(Table4[[#This Row],[Date]],"MMMM")</f>
        <v>September</v>
      </c>
      <c r="D3787" s="54">
        <v>45170</v>
      </c>
      <c r="E3787" s="54" t="s">
        <v>16</v>
      </c>
      <c r="F3787" t="s">
        <v>104</v>
      </c>
      <c r="G3787" t="s">
        <v>480</v>
      </c>
      <c r="H3787" s="57">
        <v>0</v>
      </c>
    </row>
    <row r="3788" spans="1:8" x14ac:dyDescent="0.3">
      <c r="A3788">
        <v>3787</v>
      </c>
      <c r="B3788" t="s">
        <v>636</v>
      </c>
      <c r="C3788" t="str">
        <f>TEXT(Table4[[#This Row],[Date]],"MMMM")</f>
        <v>September</v>
      </c>
      <c r="D3788" s="54">
        <v>45170</v>
      </c>
      <c r="E3788" s="54" t="s">
        <v>16</v>
      </c>
      <c r="F3788" t="s">
        <v>104</v>
      </c>
      <c r="G3788" t="s">
        <v>481</v>
      </c>
      <c r="H3788" s="57">
        <v>0</v>
      </c>
    </row>
    <row r="3789" spans="1:8" x14ac:dyDescent="0.3">
      <c r="A3789">
        <v>3788</v>
      </c>
      <c r="B3789" t="s">
        <v>636</v>
      </c>
      <c r="C3789" t="str">
        <f>TEXT(Table4[[#This Row],[Date]],"MMMM")</f>
        <v>September</v>
      </c>
      <c r="D3789" s="54">
        <v>45170</v>
      </c>
      <c r="E3789" s="54" t="s">
        <v>16</v>
      </c>
      <c r="F3789" t="s">
        <v>104</v>
      </c>
      <c r="G3789" t="s">
        <v>482</v>
      </c>
      <c r="H3789" s="57">
        <v>0</v>
      </c>
    </row>
    <row r="3790" spans="1:8" x14ac:dyDescent="0.3">
      <c r="A3790">
        <v>3789</v>
      </c>
      <c r="B3790" t="s">
        <v>636</v>
      </c>
      <c r="C3790" t="str">
        <f>TEXT(Table4[[#This Row],[Date]],"MMMM")</f>
        <v>September</v>
      </c>
      <c r="D3790" s="54">
        <v>45170</v>
      </c>
      <c r="E3790" s="54" t="s">
        <v>16</v>
      </c>
      <c r="F3790" t="s">
        <v>104</v>
      </c>
      <c r="G3790" t="s">
        <v>483</v>
      </c>
      <c r="H3790" s="57">
        <v>0</v>
      </c>
    </row>
    <row r="3791" spans="1:8" x14ac:dyDescent="0.3">
      <c r="A3791">
        <v>3790</v>
      </c>
      <c r="B3791" t="s">
        <v>636</v>
      </c>
      <c r="C3791" t="str">
        <f>TEXT(Table4[[#This Row],[Date]],"MMMM")</f>
        <v>September</v>
      </c>
      <c r="D3791" s="54">
        <v>45170</v>
      </c>
      <c r="E3791" s="54" t="s">
        <v>16</v>
      </c>
      <c r="F3791" t="s">
        <v>104</v>
      </c>
      <c r="G3791" t="s">
        <v>484</v>
      </c>
      <c r="H3791" s="57">
        <v>0</v>
      </c>
    </row>
    <row r="3792" spans="1:8" x14ac:dyDescent="0.3">
      <c r="A3792">
        <v>3791</v>
      </c>
      <c r="B3792" t="s">
        <v>636</v>
      </c>
      <c r="C3792" t="str">
        <f>TEXT(Table4[[#This Row],[Date]],"MMMM")</f>
        <v>September</v>
      </c>
      <c r="D3792" s="54">
        <v>45170</v>
      </c>
      <c r="E3792" s="54" t="s">
        <v>16</v>
      </c>
      <c r="F3792" t="s">
        <v>104</v>
      </c>
      <c r="G3792" t="s">
        <v>485</v>
      </c>
      <c r="H3792" s="57">
        <v>0</v>
      </c>
    </row>
    <row r="3793" spans="1:8" x14ac:dyDescent="0.3">
      <c r="A3793">
        <v>3792</v>
      </c>
      <c r="B3793" t="s">
        <v>636</v>
      </c>
      <c r="C3793" t="str">
        <f>TEXT(Table4[[#This Row],[Date]],"MMMM")</f>
        <v>September</v>
      </c>
      <c r="D3793" s="54">
        <v>45170</v>
      </c>
      <c r="E3793" s="54" t="s">
        <v>16</v>
      </c>
      <c r="F3793" t="s">
        <v>104</v>
      </c>
      <c r="G3793" t="s">
        <v>486</v>
      </c>
      <c r="H3793" s="57">
        <v>0</v>
      </c>
    </row>
    <row r="3794" spans="1:8" x14ac:dyDescent="0.3">
      <c r="A3794">
        <v>3793</v>
      </c>
      <c r="B3794" t="s">
        <v>636</v>
      </c>
      <c r="C3794" t="str">
        <f>TEXT(Table4[[#This Row],[Date]],"MMMM")</f>
        <v>September</v>
      </c>
      <c r="D3794" s="54">
        <v>45170</v>
      </c>
      <c r="E3794" s="54" t="s">
        <v>16</v>
      </c>
      <c r="F3794" t="s">
        <v>104</v>
      </c>
      <c r="G3794" t="s">
        <v>487</v>
      </c>
      <c r="H3794" s="57">
        <v>0</v>
      </c>
    </row>
    <row r="3795" spans="1:8" x14ac:dyDescent="0.3">
      <c r="A3795">
        <v>3794</v>
      </c>
      <c r="B3795" t="s">
        <v>636</v>
      </c>
      <c r="C3795" t="str">
        <f>TEXT(Table4[[#This Row],[Date]],"MMMM")</f>
        <v>September</v>
      </c>
      <c r="D3795" s="54">
        <v>45170</v>
      </c>
      <c r="E3795" s="54" t="s">
        <v>16</v>
      </c>
      <c r="F3795" t="s">
        <v>128</v>
      </c>
      <c r="G3795" t="s">
        <v>491</v>
      </c>
      <c r="H3795" s="57">
        <v>3</v>
      </c>
    </row>
    <row r="3796" spans="1:8" x14ac:dyDescent="0.3">
      <c r="A3796">
        <v>3795</v>
      </c>
      <c r="B3796" t="s">
        <v>636</v>
      </c>
      <c r="C3796" t="str">
        <f>TEXT(Table4[[#This Row],[Date]],"MMMM")</f>
        <v>September</v>
      </c>
      <c r="D3796" s="54">
        <v>45170</v>
      </c>
      <c r="E3796" s="54" t="s">
        <v>16</v>
      </c>
      <c r="F3796" t="s">
        <v>128</v>
      </c>
      <c r="G3796" t="s">
        <v>492</v>
      </c>
      <c r="H3796" s="57">
        <v>2</v>
      </c>
    </row>
    <row r="3797" spans="1:8" x14ac:dyDescent="0.3">
      <c r="A3797">
        <v>3796</v>
      </c>
      <c r="B3797" t="s">
        <v>636</v>
      </c>
      <c r="C3797" t="str">
        <f>TEXT(Table4[[#This Row],[Date]],"MMMM")</f>
        <v>September</v>
      </c>
      <c r="D3797" s="54">
        <v>45170</v>
      </c>
      <c r="E3797" s="54" t="s">
        <v>16</v>
      </c>
      <c r="F3797" t="s">
        <v>128</v>
      </c>
      <c r="G3797" t="s">
        <v>493</v>
      </c>
      <c r="H3797" s="57">
        <v>5</v>
      </c>
    </row>
    <row r="3798" spans="1:8" x14ac:dyDescent="0.3">
      <c r="A3798">
        <v>3797</v>
      </c>
      <c r="B3798" t="s">
        <v>636</v>
      </c>
      <c r="C3798" t="str">
        <f>TEXT(Table4[[#This Row],[Date]],"MMMM")</f>
        <v>September</v>
      </c>
      <c r="D3798" s="54">
        <v>45170</v>
      </c>
      <c r="E3798" s="54" t="s">
        <v>16</v>
      </c>
      <c r="F3798" t="s">
        <v>128</v>
      </c>
      <c r="G3798" t="s">
        <v>494</v>
      </c>
      <c r="H3798" s="57">
        <v>0</v>
      </c>
    </row>
    <row r="3799" spans="1:8" x14ac:dyDescent="0.3">
      <c r="A3799">
        <v>3798</v>
      </c>
      <c r="B3799" t="s">
        <v>636</v>
      </c>
      <c r="C3799" t="str">
        <f>TEXT(Table4[[#This Row],[Date]],"MMMM")</f>
        <v>September</v>
      </c>
      <c r="D3799" s="54">
        <v>45170</v>
      </c>
      <c r="E3799" s="54" t="s">
        <v>16</v>
      </c>
      <c r="F3799" t="s">
        <v>128</v>
      </c>
      <c r="G3799" t="s">
        <v>495</v>
      </c>
      <c r="H3799" s="57">
        <v>0</v>
      </c>
    </row>
    <row r="3800" spans="1:8" x14ac:dyDescent="0.3">
      <c r="A3800">
        <v>3799</v>
      </c>
      <c r="B3800" t="s">
        <v>636</v>
      </c>
      <c r="C3800" t="str">
        <f>TEXT(Table4[[#This Row],[Date]],"MMMM")</f>
        <v>September</v>
      </c>
      <c r="D3800" s="54">
        <v>45170</v>
      </c>
      <c r="E3800" s="54" t="s">
        <v>16</v>
      </c>
      <c r="F3800" t="s">
        <v>128</v>
      </c>
      <c r="G3800" t="s">
        <v>496</v>
      </c>
      <c r="H3800" s="57">
        <v>0</v>
      </c>
    </row>
    <row r="3801" spans="1:8" x14ac:dyDescent="0.3">
      <c r="A3801">
        <v>3800</v>
      </c>
      <c r="B3801" t="s">
        <v>636</v>
      </c>
      <c r="C3801" t="str">
        <f>TEXT(Table4[[#This Row],[Date]],"MMMM")</f>
        <v>September</v>
      </c>
      <c r="D3801" s="54">
        <v>45170</v>
      </c>
      <c r="E3801" s="54" t="s">
        <v>16</v>
      </c>
      <c r="F3801" t="s">
        <v>128</v>
      </c>
      <c r="G3801" t="s">
        <v>497</v>
      </c>
      <c r="H3801" s="57">
        <v>0</v>
      </c>
    </row>
    <row r="3802" spans="1:8" x14ac:dyDescent="0.3">
      <c r="A3802">
        <v>3801</v>
      </c>
      <c r="B3802" t="s">
        <v>636</v>
      </c>
      <c r="C3802" t="str">
        <f>TEXT(Table4[[#This Row],[Date]],"MMMM")</f>
        <v>September</v>
      </c>
      <c r="D3802" s="54">
        <v>45170</v>
      </c>
      <c r="E3802" s="54" t="s">
        <v>16</v>
      </c>
      <c r="F3802" t="s">
        <v>128</v>
      </c>
      <c r="G3802" t="s">
        <v>498</v>
      </c>
      <c r="H3802" s="57">
        <v>5</v>
      </c>
    </row>
    <row r="3803" spans="1:8" x14ac:dyDescent="0.3">
      <c r="A3803">
        <v>3802</v>
      </c>
      <c r="B3803" t="s">
        <v>636</v>
      </c>
      <c r="C3803" t="str">
        <f>TEXT(Table4[[#This Row],[Date]],"MMMM")</f>
        <v>September</v>
      </c>
      <c r="D3803" s="54">
        <v>45170</v>
      </c>
      <c r="E3803" s="54" t="s">
        <v>16</v>
      </c>
      <c r="F3803" t="s">
        <v>128</v>
      </c>
      <c r="G3803" t="s">
        <v>499</v>
      </c>
      <c r="H3803" s="57">
        <v>1</v>
      </c>
    </row>
    <row r="3804" spans="1:8" x14ac:dyDescent="0.3">
      <c r="A3804">
        <v>3803</v>
      </c>
      <c r="B3804" t="s">
        <v>636</v>
      </c>
      <c r="C3804" t="str">
        <f>TEXT(Table4[[#This Row],[Date]],"MMMM")</f>
        <v>September</v>
      </c>
      <c r="D3804" s="54">
        <v>45170</v>
      </c>
      <c r="E3804" s="54" t="s">
        <v>16</v>
      </c>
      <c r="F3804" t="s">
        <v>128</v>
      </c>
      <c r="G3804" t="s">
        <v>500</v>
      </c>
      <c r="H3804" s="57">
        <v>1</v>
      </c>
    </row>
    <row r="3805" spans="1:8" x14ac:dyDescent="0.3">
      <c r="A3805">
        <v>3804</v>
      </c>
      <c r="B3805" t="s">
        <v>636</v>
      </c>
      <c r="C3805" t="str">
        <f>TEXT(Table4[[#This Row],[Date]],"MMMM")</f>
        <v>September</v>
      </c>
      <c r="D3805" s="54">
        <v>45170</v>
      </c>
      <c r="E3805" s="54" t="s">
        <v>16</v>
      </c>
      <c r="F3805" t="s">
        <v>128</v>
      </c>
      <c r="G3805" t="s">
        <v>501</v>
      </c>
      <c r="H3805" s="57">
        <v>0</v>
      </c>
    </row>
    <row r="3806" spans="1:8" x14ac:dyDescent="0.3">
      <c r="A3806">
        <v>3805</v>
      </c>
      <c r="B3806" t="s">
        <v>636</v>
      </c>
      <c r="C3806" t="str">
        <f>TEXT(Table4[[#This Row],[Date]],"MMMM")</f>
        <v>September</v>
      </c>
      <c r="D3806" s="54">
        <v>45170</v>
      </c>
      <c r="E3806" s="54" t="s">
        <v>16</v>
      </c>
      <c r="F3806" t="s">
        <v>128</v>
      </c>
      <c r="G3806" t="s">
        <v>502</v>
      </c>
      <c r="H3806" s="57">
        <v>0</v>
      </c>
    </row>
    <row r="3807" spans="1:8" x14ac:dyDescent="0.3">
      <c r="A3807">
        <v>3806</v>
      </c>
      <c r="B3807" t="s">
        <v>636</v>
      </c>
      <c r="C3807" t="str">
        <f>TEXT(Table4[[#This Row],[Date]],"MMMM")</f>
        <v>September</v>
      </c>
      <c r="D3807" s="54">
        <v>45170</v>
      </c>
      <c r="E3807" s="54" t="s">
        <v>16</v>
      </c>
      <c r="F3807" t="s">
        <v>128</v>
      </c>
      <c r="G3807" t="s">
        <v>503</v>
      </c>
      <c r="H3807" s="57">
        <v>0</v>
      </c>
    </row>
    <row r="3808" spans="1:8" x14ac:dyDescent="0.3">
      <c r="A3808">
        <v>3807</v>
      </c>
      <c r="B3808" t="s">
        <v>636</v>
      </c>
      <c r="C3808" t="str">
        <f>TEXT(Table4[[#This Row],[Date]],"MMMM")</f>
        <v>September</v>
      </c>
      <c r="D3808" s="54">
        <v>45170</v>
      </c>
      <c r="E3808" s="54" t="s">
        <v>16</v>
      </c>
      <c r="F3808" t="s">
        <v>128</v>
      </c>
      <c r="G3808" t="s">
        <v>504</v>
      </c>
      <c r="H3808" s="57">
        <v>0</v>
      </c>
    </row>
    <row r="3809" spans="1:8" x14ac:dyDescent="0.3">
      <c r="A3809">
        <v>3808</v>
      </c>
      <c r="B3809" t="s">
        <v>636</v>
      </c>
      <c r="C3809" t="str">
        <f>TEXT(Table4[[#This Row],[Date]],"MMMM")</f>
        <v>September</v>
      </c>
      <c r="D3809" s="54">
        <v>45170</v>
      </c>
      <c r="E3809" s="54" t="s">
        <v>16</v>
      </c>
      <c r="F3809" t="s">
        <v>128</v>
      </c>
      <c r="G3809" t="s">
        <v>505</v>
      </c>
      <c r="H3809" s="57">
        <v>0</v>
      </c>
    </row>
    <row r="3810" spans="1:8" x14ac:dyDescent="0.3">
      <c r="A3810">
        <v>3809</v>
      </c>
      <c r="B3810" t="s">
        <v>636</v>
      </c>
      <c r="C3810" t="str">
        <f>TEXT(Table4[[#This Row],[Date]],"MMMM")</f>
        <v>September</v>
      </c>
      <c r="D3810" s="54">
        <v>45170</v>
      </c>
      <c r="E3810" s="54" t="s">
        <v>16</v>
      </c>
      <c r="F3810" t="s">
        <v>128</v>
      </c>
      <c r="G3810" t="s">
        <v>506</v>
      </c>
      <c r="H3810" s="57">
        <v>3</v>
      </c>
    </row>
    <row r="3811" spans="1:8" x14ac:dyDescent="0.3">
      <c r="A3811">
        <v>3810</v>
      </c>
      <c r="B3811" t="s">
        <v>636</v>
      </c>
      <c r="C3811" t="str">
        <f>TEXT(Table4[[#This Row],[Date]],"MMMM")</f>
        <v>September</v>
      </c>
      <c r="D3811" s="54">
        <v>45170</v>
      </c>
      <c r="E3811" s="54" t="s">
        <v>16</v>
      </c>
      <c r="F3811" t="s">
        <v>145</v>
      </c>
      <c r="G3811" t="s">
        <v>507</v>
      </c>
      <c r="H3811" s="57">
        <v>5</v>
      </c>
    </row>
    <row r="3812" spans="1:8" x14ac:dyDescent="0.3">
      <c r="A3812">
        <v>3811</v>
      </c>
      <c r="B3812" t="s">
        <v>636</v>
      </c>
      <c r="C3812" t="str">
        <f>TEXT(Table4[[#This Row],[Date]],"MMMM")</f>
        <v>September</v>
      </c>
      <c r="D3812" s="54">
        <v>45170</v>
      </c>
      <c r="E3812" s="54" t="s">
        <v>16</v>
      </c>
      <c r="F3812" t="s">
        <v>145</v>
      </c>
      <c r="G3812" t="s">
        <v>508</v>
      </c>
      <c r="H3812" s="57">
        <v>0</v>
      </c>
    </row>
    <row r="3813" spans="1:8" x14ac:dyDescent="0.3">
      <c r="A3813">
        <v>3812</v>
      </c>
      <c r="B3813" t="s">
        <v>636</v>
      </c>
      <c r="C3813" t="str">
        <f>TEXT(Table4[[#This Row],[Date]],"MMMM")</f>
        <v>September</v>
      </c>
      <c r="D3813" s="54">
        <v>45170</v>
      </c>
      <c r="E3813" s="54" t="s">
        <v>16</v>
      </c>
      <c r="F3813" t="s">
        <v>145</v>
      </c>
      <c r="G3813" t="s">
        <v>509</v>
      </c>
      <c r="H3813" s="57">
        <v>5</v>
      </c>
    </row>
    <row r="3814" spans="1:8" x14ac:dyDescent="0.3">
      <c r="A3814">
        <v>3813</v>
      </c>
      <c r="B3814" t="s">
        <v>636</v>
      </c>
      <c r="C3814" t="str">
        <f>TEXT(Table4[[#This Row],[Date]],"MMMM")</f>
        <v>September</v>
      </c>
      <c r="D3814" s="54">
        <v>45170</v>
      </c>
      <c r="E3814" s="54" t="s">
        <v>16</v>
      </c>
      <c r="F3814" t="s">
        <v>145</v>
      </c>
      <c r="G3814" t="s">
        <v>510</v>
      </c>
      <c r="H3814" s="57">
        <v>5</v>
      </c>
    </row>
    <row r="3815" spans="1:8" x14ac:dyDescent="0.3">
      <c r="A3815">
        <v>3814</v>
      </c>
      <c r="B3815" t="s">
        <v>636</v>
      </c>
      <c r="C3815" t="str">
        <f>TEXT(Table4[[#This Row],[Date]],"MMMM")</f>
        <v>September</v>
      </c>
      <c r="D3815" s="54">
        <v>45170</v>
      </c>
      <c r="E3815" s="54" t="s">
        <v>16</v>
      </c>
      <c r="F3815" t="s">
        <v>145</v>
      </c>
      <c r="G3815" t="s">
        <v>511</v>
      </c>
      <c r="H3815" s="57">
        <v>5</v>
      </c>
    </row>
    <row r="3816" spans="1:8" x14ac:dyDescent="0.3">
      <c r="A3816">
        <v>3815</v>
      </c>
      <c r="B3816" t="s">
        <v>636</v>
      </c>
      <c r="C3816" t="str">
        <f>TEXT(Table4[[#This Row],[Date]],"MMMM")</f>
        <v>September</v>
      </c>
      <c r="D3816" s="54">
        <v>45170</v>
      </c>
      <c r="E3816" s="54" t="s">
        <v>16</v>
      </c>
      <c r="F3816" t="s">
        <v>145</v>
      </c>
      <c r="G3816" t="s">
        <v>512</v>
      </c>
      <c r="H3816" s="57">
        <v>2</v>
      </c>
    </row>
    <row r="3817" spans="1:8" x14ac:dyDescent="0.3">
      <c r="A3817">
        <v>3816</v>
      </c>
      <c r="B3817" t="s">
        <v>636</v>
      </c>
      <c r="C3817" t="str">
        <f>TEXT(Table4[[#This Row],[Date]],"MMMM")</f>
        <v>September</v>
      </c>
      <c r="D3817" s="54">
        <v>45170</v>
      </c>
      <c r="E3817" s="54" t="s">
        <v>16</v>
      </c>
      <c r="F3817" t="s">
        <v>145</v>
      </c>
      <c r="G3817" t="s">
        <v>513</v>
      </c>
      <c r="H3817" s="57">
        <v>0</v>
      </c>
    </row>
    <row r="3818" spans="1:8" x14ac:dyDescent="0.3">
      <c r="A3818">
        <v>3817</v>
      </c>
      <c r="B3818" t="s">
        <v>636</v>
      </c>
      <c r="C3818" t="str">
        <f>TEXT(Table4[[#This Row],[Date]],"MMMM")</f>
        <v>September</v>
      </c>
      <c r="D3818" s="54">
        <v>45170</v>
      </c>
      <c r="E3818" s="54" t="s">
        <v>16</v>
      </c>
      <c r="F3818" t="s">
        <v>145</v>
      </c>
      <c r="G3818" t="s">
        <v>514</v>
      </c>
      <c r="H3818" s="57">
        <v>5</v>
      </c>
    </row>
    <row r="3819" spans="1:8" x14ac:dyDescent="0.3">
      <c r="A3819">
        <v>3818</v>
      </c>
      <c r="B3819" t="s">
        <v>636</v>
      </c>
      <c r="C3819" t="str">
        <f>TEXT(Table4[[#This Row],[Date]],"MMMM")</f>
        <v>September</v>
      </c>
      <c r="D3819" s="54">
        <v>45170</v>
      </c>
      <c r="E3819" s="54" t="s">
        <v>16</v>
      </c>
      <c r="F3819" t="s">
        <v>145</v>
      </c>
      <c r="G3819" t="s">
        <v>515</v>
      </c>
      <c r="H3819" s="57">
        <v>0</v>
      </c>
    </row>
    <row r="3820" spans="1:8" x14ac:dyDescent="0.3">
      <c r="A3820">
        <v>3819</v>
      </c>
      <c r="B3820" t="s">
        <v>636</v>
      </c>
      <c r="C3820" t="str">
        <f>TEXT(Table4[[#This Row],[Date]],"MMMM")</f>
        <v>September</v>
      </c>
      <c r="D3820" s="54">
        <v>45170</v>
      </c>
      <c r="E3820" s="54" t="s">
        <v>16</v>
      </c>
      <c r="F3820" t="s">
        <v>145</v>
      </c>
      <c r="G3820" t="s">
        <v>516</v>
      </c>
      <c r="H3820" s="57">
        <v>5</v>
      </c>
    </row>
    <row r="3821" spans="1:8" x14ac:dyDescent="0.3">
      <c r="A3821">
        <v>3820</v>
      </c>
      <c r="B3821" t="s">
        <v>636</v>
      </c>
      <c r="C3821" t="str">
        <f>TEXT(Table4[[#This Row],[Date]],"MMMM")</f>
        <v>September</v>
      </c>
      <c r="D3821" s="54">
        <v>45170</v>
      </c>
      <c r="E3821" s="54" t="s">
        <v>16</v>
      </c>
      <c r="F3821" t="s">
        <v>145</v>
      </c>
      <c r="G3821" t="s">
        <v>517</v>
      </c>
      <c r="H3821" s="57">
        <v>4</v>
      </c>
    </row>
    <row r="3822" spans="1:8" x14ac:dyDescent="0.3">
      <c r="A3822">
        <v>3821</v>
      </c>
      <c r="B3822" t="s">
        <v>636</v>
      </c>
      <c r="C3822" t="str">
        <f>TEXT(Table4[[#This Row],[Date]],"MMMM")</f>
        <v>September</v>
      </c>
      <c r="D3822" s="54">
        <v>45170</v>
      </c>
      <c r="E3822" s="54" t="s">
        <v>16</v>
      </c>
      <c r="F3822" t="s">
        <v>145</v>
      </c>
      <c r="G3822" t="s">
        <v>518</v>
      </c>
      <c r="H3822" s="57">
        <v>4</v>
      </c>
    </row>
    <row r="3823" spans="1:8" x14ac:dyDescent="0.3">
      <c r="A3823">
        <v>3822</v>
      </c>
      <c r="B3823" t="s">
        <v>636</v>
      </c>
      <c r="C3823" t="str">
        <f>TEXT(Table4[[#This Row],[Date]],"MMMM")</f>
        <v>September</v>
      </c>
      <c r="D3823" s="54">
        <v>45170</v>
      </c>
      <c r="E3823" s="54" t="s">
        <v>16</v>
      </c>
      <c r="F3823" t="s">
        <v>145</v>
      </c>
      <c r="G3823" t="s">
        <v>519</v>
      </c>
      <c r="H3823" s="57">
        <v>0</v>
      </c>
    </row>
    <row r="3824" spans="1:8" x14ac:dyDescent="0.3">
      <c r="A3824">
        <v>3823</v>
      </c>
      <c r="B3824" t="s">
        <v>636</v>
      </c>
      <c r="C3824" t="str">
        <f>TEXT(Table4[[#This Row],[Date]],"MMMM")</f>
        <v>September</v>
      </c>
      <c r="D3824" s="54">
        <v>45170</v>
      </c>
      <c r="E3824" s="54" t="s">
        <v>16</v>
      </c>
      <c r="F3824" t="s">
        <v>145</v>
      </c>
      <c r="G3824" t="s">
        <v>520</v>
      </c>
      <c r="H3824" s="57">
        <v>0</v>
      </c>
    </row>
    <row r="3825" spans="1:8" x14ac:dyDescent="0.3">
      <c r="A3825">
        <v>3824</v>
      </c>
      <c r="B3825" t="s">
        <v>636</v>
      </c>
      <c r="C3825" t="str">
        <f>TEXT(Table4[[#This Row],[Date]],"MMMM")</f>
        <v>September</v>
      </c>
      <c r="D3825" s="54">
        <v>45170</v>
      </c>
      <c r="E3825" s="54" t="s">
        <v>16</v>
      </c>
      <c r="F3825" t="s">
        <v>145</v>
      </c>
      <c r="G3825" t="s">
        <v>521</v>
      </c>
      <c r="H3825" s="57">
        <v>4</v>
      </c>
    </row>
    <row r="3826" spans="1:8" x14ac:dyDescent="0.3">
      <c r="A3826">
        <v>3825</v>
      </c>
      <c r="B3826" t="s">
        <v>636</v>
      </c>
      <c r="C3826" t="str">
        <f>TEXT(Table4[[#This Row],[Date]],"MMMM")</f>
        <v>September</v>
      </c>
      <c r="D3826" s="54">
        <v>45170</v>
      </c>
      <c r="E3826" s="54" t="s">
        <v>16</v>
      </c>
      <c r="F3826" t="s">
        <v>145</v>
      </c>
      <c r="G3826" t="s">
        <v>522</v>
      </c>
      <c r="H3826" s="57">
        <v>1</v>
      </c>
    </row>
    <row r="3827" spans="1:8" x14ac:dyDescent="0.3">
      <c r="A3827">
        <v>3826</v>
      </c>
      <c r="B3827" t="s">
        <v>636</v>
      </c>
      <c r="C3827" t="str">
        <f>TEXT(Table4[[#This Row],[Date]],"MMMM")</f>
        <v>September</v>
      </c>
      <c r="D3827" s="54">
        <v>45170</v>
      </c>
      <c r="E3827" s="54" t="s">
        <v>16</v>
      </c>
      <c r="F3827" t="s">
        <v>145</v>
      </c>
      <c r="G3827" t="s">
        <v>523</v>
      </c>
      <c r="H3827" s="57">
        <v>1</v>
      </c>
    </row>
    <row r="3828" spans="1:8" x14ac:dyDescent="0.3">
      <c r="A3828">
        <v>3827</v>
      </c>
      <c r="B3828" t="s">
        <v>636</v>
      </c>
      <c r="C3828" t="str">
        <f>TEXT(Table4[[#This Row],[Date]],"MMMM")</f>
        <v>September</v>
      </c>
      <c r="D3828" s="54">
        <v>45170</v>
      </c>
      <c r="E3828" s="54" t="s">
        <v>16</v>
      </c>
      <c r="F3828" t="s">
        <v>145</v>
      </c>
      <c r="G3828" t="s">
        <v>524</v>
      </c>
      <c r="H3828" s="57">
        <v>5</v>
      </c>
    </row>
    <row r="3829" spans="1:8" x14ac:dyDescent="0.3">
      <c r="A3829">
        <v>3828</v>
      </c>
      <c r="B3829" t="s">
        <v>636</v>
      </c>
      <c r="C3829" t="str">
        <f>TEXT(Table4[[#This Row],[Date]],"MMMM")</f>
        <v>September</v>
      </c>
      <c r="D3829" s="54">
        <v>45170</v>
      </c>
      <c r="E3829" s="54" t="s">
        <v>16</v>
      </c>
      <c r="F3829" t="s">
        <v>145</v>
      </c>
      <c r="G3829" t="s">
        <v>525</v>
      </c>
      <c r="H3829" s="57">
        <v>0</v>
      </c>
    </row>
    <row r="3830" spans="1:8" x14ac:dyDescent="0.3">
      <c r="A3830">
        <v>3829</v>
      </c>
      <c r="B3830" t="s">
        <v>636</v>
      </c>
      <c r="C3830" t="str">
        <f>TEXT(Table4[[#This Row],[Date]],"MMMM")</f>
        <v>September</v>
      </c>
      <c r="D3830" s="54">
        <v>45170</v>
      </c>
      <c r="E3830" s="54" t="s">
        <v>16</v>
      </c>
      <c r="F3830" t="s">
        <v>165</v>
      </c>
      <c r="G3830" t="s">
        <v>526</v>
      </c>
      <c r="H3830" s="57">
        <v>4</v>
      </c>
    </row>
    <row r="3831" spans="1:8" x14ac:dyDescent="0.3">
      <c r="A3831">
        <v>3830</v>
      </c>
      <c r="B3831" t="s">
        <v>636</v>
      </c>
      <c r="C3831" t="str">
        <f>TEXT(Table4[[#This Row],[Date]],"MMMM")</f>
        <v>September</v>
      </c>
      <c r="D3831" s="54">
        <v>45170</v>
      </c>
      <c r="E3831" s="54" t="s">
        <v>16</v>
      </c>
      <c r="F3831" t="s">
        <v>165</v>
      </c>
      <c r="G3831" t="s">
        <v>527</v>
      </c>
      <c r="H3831" s="57">
        <v>0</v>
      </c>
    </row>
    <row r="3832" spans="1:8" x14ac:dyDescent="0.3">
      <c r="A3832">
        <v>3831</v>
      </c>
      <c r="B3832" t="s">
        <v>636</v>
      </c>
      <c r="C3832" t="str">
        <f>TEXT(Table4[[#This Row],[Date]],"MMMM")</f>
        <v>September</v>
      </c>
      <c r="D3832" s="54">
        <v>45170</v>
      </c>
      <c r="E3832" s="54" t="s">
        <v>16</v>
      </c>
      <c r="F3832" t="s">
        <v>165</v>
      </c>
      <c r="G3832" t="s">
        <v>528</v>
      </c>
      <c r="H3832" s="57">
        <v>5</v>
      </c>
    </row>
    <row r="3833" spans="1:8" x14ac:dyDescent="0.3">
      <c r="A3833">
        <v>3832</v>
      </c>
      <c r="B3833" t="s">
        <v>636</v>
      </c>
      <c r="C3833" t="str">
        <f>TEXT(Table4[[#This Row],[Date]],"MMMM")</f>
        <v>September</v>
      </c>
      <c r="D3833" s="54">
        <v>45170</v>
      </c>
      <c r="E3833" s="54" t="s">
        <v>16</v>
      </c>
      <c r="F3833" t="s">
        <v>165</v>
      </c>
      <c r="G3833" t="s">
        <v>529</v>
      </c>
      <c r="H3833" s="57">
        <v>4</v>
      </c>
    </row>
    <row r="3834" spans="1:8" x14ac:dyDescent="0.3">
      <c r="A3834">
        <v>3833</v>
      </c>
      <c r="B3834" t="s">
        <v>636</v>
      </c>
      <c r="C3834" t="str">
        <f>TEXT(Table4[[#This Row],[Date]],"MMMM")</f>
        <v>September</v>
      </c>
      <c r="D3834" s="54">
        <v>45170</v>
      </c>
      <c r="E3834" s="54" t="s">
        <v>16</v>
      </c>
      <c r="F3834" t="s">
        <v>165</v>
      </c>
      <c r="G3834" t="s">
        <v>530</v>
      </c>
      <c r="H3834" s="57">
        <v>2</v>
      </c>
    </row>
    <row r="3835" spans="1:8" x14ac:dyDescent="0.3">
      <c r="A3835">
        <v>3834</v>
      </c>
      <c r="B3835" t="s">
        <v>636</v>
      </c>
      <c r="C3835" t="str">
        <f>TEXT(Table4[[#This Row],[Date]],"MMMM")</f>
        <v>September</v>
      </c>
      <c r="D3835" s="54">
        <v>45170</v>
      </c>
      <c r="E3835" s="54" t="s">
        <v>16</v>
      </c>
      <c r="F3835" t="s">
        <v>165</v>
      </c>
      <c r="G3835" t="s">
        <v>531</v>
      </c>
      <c r="H3835" s="57">
        <v>3</v>
      </c>
    </row>
    <row r="3836" spans="1:8" x14ac:dyDescent="0.3">
      <c r="A3836">
        <v>3835</v>
      </c>
      <c r="B3836" t="s">
        <v>636</v>
      </c>
      <c r="C3836" t="str">
        <f>TEXT(Table4[[#This Row],[Date]],"MMMM")</f>
        <v>September</v>
      </c>
      <c r="D3836" s="54">
        <v>45170</v>
      </c>
      <c r="E3836" s="54" t="s">
        <v>16</v>
      </c>
      <c r="F3836" t="s">
        <v>165</v>
      </c>
      <c r="G3836" t="s">
        <v>532</v>
      </c>
      <c r="H3836" s="57">
        <v>4</v>
      </c>
    </row>
    <row r="3837" spans="1:8" x14ac:dyDescent="0.3">
      <c r="A3837">
        <v>3836</v>
      </c>
      <c r="B3837" t="s">
        <v>636</v>
      </c>
      <c r="C3837" t="str">
        <f>TEXT(Table4[[#This Row],[Date]],"MMMM")</f>
        <v>September</v>
      </c>
      <c r="D3837" s="54">
        <v>45170</v>
      </c>
      <c r="E3837" s="54" t="s">
        <v>16</v>
      </c>
      <c r="F3837" t="s">
        <v>165</v>
      </c>
      <c r="G3837" t="s">
        <v>533</v>
      </c>
      <c r="H3837" s="57">
        <v>1</v>
      </c>
    </row>
    <row r="3838" spans="1:8" x14ac:dyDescent="0.3">
      <c r="A3838">
        <v>3837</v>
      </c>
      <c r="B3838" t="s">
        <v>636</v>
      </c>
      <c r="C3838" t="str">
        <f>TEXT(Table4[[#This Row],[Date]],"MMMM")</f>
        <v>September</v>
      </c>
      <c r="D3838" s="54">
        <v>45170</v>
      </c>
      <c r="E3838" s="54" t="s">
        <v>16</v>
      </c>
      <c r="F3838" t="s">
        <v>165</v>
      </c>
      <c r="G3838" t="s">
        <v>534</v>
      </c>
      <c r="H3838" s="57">
        <v>3</v>
      </c>
    </row>
    <row r="3839" spans="1:8" x14ac:dyDescent="0.3">
      <c r="A3839">
        <v>3838</v>
      </c>
      <c r="B3839" t="s">
        <v>636</v>
      </c>
      <c r="C3839" t="str">
        <f>TEXT(Table4[[#This Row],[Date]],"MMMM")</f>
        <v>September</v>
      </c>
      <c r="D3839" s="54">
        <v>45170</v>
      </c>
      <c r="E3839" s="54" t="s">
        <v>16</v>
      </c>
      <c r="F3839" t="s">
        <v>165</v>
      </c>
      <c r="G3839" t="s">
        <v>535</v>
      </c>
      <c r="H3839" s="57">
        <v>5</v>
      </c>
    </row>
    <row r="3840" spans="1:8" x14ac:dyDescent="0.3">
      <c r="A3840">
        <v>3839</v>
      </c>
      <c r="B3840" t="s">
        <v>636</v>
      </c>
      <c r="C3840" t="str">
        <f>TEXT(Table4[[#This Row],[Date]],"MMMM")</f>
        <v>September</v>
      </c>
      <c r="D3840" s="54">
        <v>45170</v>
      </c>
      <c r="E3840" s="54" t="s">
        <v>16</v>
      </c>
      <c r="F3840" t="s">
        <v>165</v>
      </c>
      <c r="G3840" t="s">
        <v>536</v>
      </c>
      <c r="H3840" s="57">
        <v>5</v>
      </c>
    </row>
    <row r="3841" spans="1:8" x14ac:dyDescent="0.3">
      <c r="A3841">
        <v>3840</v>
      </c>
      <c r="B3841" t="s">
        <v>636</v>
      </c>
      <c r="C3841" t="str">
        <f>TEXT(Table4[[#This Row],[Date]],"MMMM")</f>
        <v>September</v>
      </c>
      <c r="D3841" s="54">
        <v>45170</v>
      </c>
      <c r="E3841" s="54" t="s">
        <v>16</v>
      </c>
      <c r="F3841" t="s">
        <v>165</v>
      </c>
      <c r="G3841" t="s">
        <v>537</v>
      </c>
      <c r="H3841" s="57">
        <v>0</v>
      </c>
    </row>
    <row r="3842" spans="1:8" x14ac:dyDescent="0.3">
      <c r="A3842">
        <v>3841</v>
      </c>
      <c r="B3842" t="s">
        <v>636</v>
      </c>
      <c r="C3842" t="str">
        <f>TEXT(Table4[[#This Row],[Date]],"MMMM")</f>
        <v>September</v>
      </c>
      <c r="D3842" s="54">
        <v>45170</v>
      </c>
      <c r="E3842" s="54" t="s">
        <v>16</v>
      </c>
      <c r="F3842" t="s">
        <v>165</v>
      </c>
      <c r="G3842" t="s">
        <v>538</v>
      </c>
      <c r="H3842" s="57">
        <v>0</v>
      </c>
    </row>
    <row r="3843" spans="1:8" x14ac:dyDescent="0.3">
      <c r="A3843">
        <v>3842</v>
      </c>
      <c r="B3843" t="s">
        <v>636</v>
      </c>
      <c r="C3843" t="str">
        <f>TEXT(Table4[[#This Row],[Date]],"MMMM")</f>
        <v>September</v>
      </c>
      <c r="D3843" s="54">
        <v>45170</v>
      </c>
      <c r="E3843" s="54" t="s">
        <v>16</v>
      </c>
      <c r="F3843" t="s">
        <v>165</v>
      </c>
      <c r="G3843" t="s">
        <v>539</v>
      </c>
      <c r="H3843" s="57">
        <v>4</v>
      </c>
    </row>
    <row r="3844" spans="1:8" x14ac:dyDescent="0.3">
      <c r="A3844">
        <v>3843</v>
      </c>
      <c r="B3844" t="s">
        <v>636</v>
      </c>
      <c r="C3844" t="str">
        <f>TEXT(Table4[[#This Row],[Date]],"MMMM")</f>
        <v>September</v>
      </c>
      <c r="D3844" s="54">
        <v>45170</v>
      </c>
      <c r="E3844" s="54" t="s">
        <v>16</v>
      </c>
      <c r="F3844" t="s">
        <v>165</v>
      </c>
      <c r="G3844" t="s">
        <v>540</v>
      </c>
      <c r="H3844" s="57">
        <v>1</v>
      </c>
    </row>
    <row r="3845" spans="1:8" x14ac:dyDescent="0.3">
      <c r="A3845">
        <v>3844</v>
      </c>
      <c r="B3845" t="s">
        <v>636</v>
      </c>
      <c r="C3845" t="str">
        <f>TEXT(Table4[[#This Row],[Date]],"MMMM")</f>
        <v>September</v>
      </c>
      <c r="D3845" s="54">
        <v>45170</v>
      </c>
      <c r="E3845" s="54" t="s">
        <v>16</v>
      </c>
      <c r="F3845" t="s">
        <v>165</v>
      </c>
      <c r="G3845" t="s">
        <v>541</v>
      </c>
      <c r="H3845" s="57">
        <v>5</v>
      </c>
    </row>
    <row r="3846" spans="1:8" x14ac:dyDescent="0.3">
      <c r="A3846">
        <v>3845</v>
      </c>
      <c r="B3846" t="s">
        <v>636</v>
      </c>
      <c r="C3846" t="str">
        <f>TEXT(Table4[[#This Row],[Date]],"MMMM")</f>
        <v>September</v>
      </c>
      <c r="D3846" s="54">
        <v>45170</v>
      </c>
      <c r="E3846" s="54" t="s">
        <v>16</v>
      </c>
      <c r="F3846" t="s">
        <v>165</v>
      </c>
      <c r="G3846" t="s">
        <v>542</v>
      </c>
      <c r="H3846" s="57">
        <v>4</v>
      </c>
    </row>
    <row r="3847" spans="1:8" x14ac:dyDescent="0.3">
      <c r="A3847">
        <v>3846</v>
      </c>
      <c r="B3847" t="s">
        <v>636</v>
      </c>
      <c r="C3847" t="str">
        <f>TEXT(Table4[[#This Row],[Date]],"MMMM")</f>
        <v>September</v>
      </c>
      <c r="D3847" s="54">
        <v>45170</v>
      </c>
      <c r="E3847" s="54" t="s">
        <v>16</v>
      </c>
      <c r="F3847" t="s">
        <v>165</v>
      </c>
      <c r="G3847" t="s">
        <v>543</v>
      </c>
      <c r="H3847" s="57">
        <v>6</v>
      </c>
    </row>
    <row r="3848" spans="1:8" x14ac:dyDescent="0.3">
      <c r="A3848">
        <v>3847</v>
      </c>
      <c r="B3848" t="s">
        <v>636</v>
      </c>
      <c r="C3848" t="str">
        <f>TEXT(Table4[[#This Row],[Date]],"MMMM")</f>
        <v>September</v>
      </c>
      <c r="D3848" s="54">
        <v>45170</v>
      </c>
      <c r="E3848" s="54" t="s">
        <v>16</v>
      </c>
      <c r="F3848" t="s">
        <v>165</v>
      </c>
      <c r="G3848" t="s">
        <v>544</v>
      </c>
      <c r="H3848" s="57">
        <v>3</v>
      </c>
    </row>
    <row r="3849" spans="1:8" x14ac:dyDescent="0.3">
      <c r="A3849">
        <v>3848</v>
      </c>
      <c r="B3849" t="s">
        <v>636</v>
      </c>
      <c r="C3849" t="str">
        <f>TEXT(Table4[[#This Row],[Date]],"MMMM")</f>
        <v>September</v>
      </c>
      <c r="D3849" s="54">
        <v>45170</v>
      </c>
      <c r="E3849" s="54" t="s">
        <v>16</v>
      </c>
      <c r="F3849" t="s">
        <v>165</v>
      </c>
      <c r="G3849" t="s">
        <v>545</v>
      </c>
      <c r="H3849" s="57">
        <v>0</v>
      </c>
    </row>
    <row r="3850" spans="1:8" x14ac:dyDescent="0.3">
      <c r="A3850">
        <v>3849</v>
      </c>
      <c r="B3850" t="s">
        <v>636</v>
      </c>
      <c r="C3850" t="str">
        <f>TEXT(Table4[[#This Row],[Date]],"MMMM")</f>
        <v>September</v>
      </c>
      <c r="D3850" s="54">
        <v>45170</v>
      </c>
      <c r="E3850" s="54" t="s">
        <v>16</v>
      </c>
      <c r="F3850" t="s">
        <v>165</v>
      </c>
      <c r="G3850" t="s">
        <v>546</v>
      </c>
      <c r="H3850" s="57">
        <v>4</v>
      </c>
    </row>
    <row r="3851" spans="1:8" x14ac:dyDescent="0.3">
      <c r="A3851">
        <v>3850</v>
      </c>
      <c r="B3851" t="s">
        <v>636</v>
      </c>
      <c r="C3851" t="str">
        <f>TEXT(Table4[[#This Row],[Date]],"MMMM")</f>
        <v>September</v>
      </c>
      <c r="D3851" s="54">
        <v>45170</v>
      </c>
      <c r="E3851" s="54" t="s">
        <v>16</v>
      </c>
      <c r="F3851" t="s">
        <v>165</v>
      </c>
      <c r="G3851" t="s">
        <v>547</v>
      </c>
      <c r="H3851" s="57">
        <v>4</v>
      </c>
    </row>
    <row r="3852" spans="1:8" x14ac:dyDescent="0.3">
      <c r="A3852">
        <v>3851</v>
      </c>
      <c r="B3852" t="s">
        <v>636</v>
      </c>
      <c r="C3852" t="str">
        <f>TEXT(Table4[[#This Row],[Date]],"MMMM")</f>
        <v>September</v>
      </c>
      <c r="D3852" s="54">
        <v>45170</v>
      </c>
      <c r="E3852" s="54" t="s">
        <v>16</v>
      </c>
      <c r="F3852" t="s">
        <v>188</v>
      </c>
      <c r="G3852" t="s">
        <v>548</v>
      </c>
      <c r="H3852" s="57">
        <v>3</v>
      </c>
    </row>
    <row r="3853" spans="1:8" x14ac:dyDescent="0.3">
      <c r="A3853">
        <v>3852</v>
      </c>
      <c r="B3853" t="s">
        <v>636</v>
      </c>
      <c r="C3853" t="str">
        <f>TEXT(Table4[[#This Row],[Date]],"MMMM")</f>
        <v>September</v>
      </c>
      <c r="D3853" s="54">
        <v>45170</v>
      </c>
      <c r="E3853" s="54" t="s">
        <v>16</v>
      </c>
      <c r="F3853" t="s">
        <v>188</v>
      </c>
      <c r="G3853" t="s">
        <v>549</v>
      </c>
      <c r="H3853" s="57">
        <v>2</v>
      </c>
    </row>
    <row r="3854" spans="1:8" x14ac:dyDescent="0.3">
      <c r="A3854">
        <v>3853</v>
      </c>
      <c r="B3854" t="s">
        <v>636</v>
      </c>
      <c r="C3854" t="str">
        <f>TEXT(Table4[[#This Row],[Date]],"MMMM")</f>
        <v>September</v>
      </c>
      <c r="D3854" s="54">
        <v>45170</v>
      </c>
      <c r="E3854" s="54" t="s">
        <v>16</v>
      </c>
      <c r="F3854" t="s">
        <v>188</v>
      </c>
      <c r="G3854" t="s">
        <v>550</v>
      </c>
      <c r="H3854" s="57">
        <v>2</v>
      </c>
    </row>
    <row r="3855" spans="1:8" x14ac:dyDescent="0.3">
      <c r="A3855">
        <v>3854</v>
      </c>
      <c r="B3855" t="s">
        <v>636</v>
      </c>
      <c r="C3855" t="str">
        <f>TEXT(Table4[[#This Row],[Date]],"MMMM")</f>
        <v>September</v>
      </c>
      <c r="D3855" s="54">
        <v>45170</v>
      </c>
      <c r="E3855" s="54" t="s">
        <v>16</v>
      </c>
      <c r="F3855" t="s">
        <v>188</v>
      </c>
      <c r="G3855" t="s">
        <v>551</v>
      </c>
      <c r="H3855" s="57">
        <v>0</v>
      </c>
    </row>
    <row r="3856" spans="1:8" x14ac:dyDescent="0.3">
      <c r="A3856">
        <v>3855</v>
      </c>
      <c r="B3856" t="s">
        <v>636</v>
      </c>
      <c r="C3856" t="str">
        <f>TEXT(Table4[[#This Row],[Date]],"MMMM")</f>
        <v>September</v>
      </c>
      <c r="D3856" s="54">
        <v>45170</v>
      </c>
      <c r="E3856" s="54" t="s">
        <v>16</v>
      </c>
      <c r="F3856" t="s">
        <v>188</v>
      </c>
      <c r="G3856" t="s">
        <v>552</v>
      </c>
      <c r="H3856" s="57">
        <v>2</v>
      </c>
    </row>
    <row r="3857" spans="1:8" x14ac:dyDescent="0.3">
      <c r="A3857">
        <v>3856</v>
      </c>
      <c r="B3857" t="s">
        <v>636</v>
      </c>
      <c r="C3857" t="str">
        <f>TEXT(Table4[[#This Row],[Date]],"MMMM")</f>
        <v>September</v>
      </c>
      <c r="D3857" s="54">
        <v>45170</v>
      </c>
      <c r="E3857" s="54" t="s">
        <v>16</v>
      </c>
      <c r="F3857" t="s">
        <v>188</v>
      </c>
      <c r="G3857" t="s">
        <v>553</v>
      </c>
      <c r="H3857" s="57">
        <v>1</v>
      </c>
    </row>
    <row r="3858" spans="1:8" x14ac:dyDescent="0.3">
      <c r="A3858">
        <v>3857</v>
      </c>
      <c r="B3858" t="s">
        <v>636</v>
      </c>
      <c r="C3858" t="str">
        <f>TEXT(Table4[[#This Row],[Date]],"MMMM")</f>
        <v>September</v>
      </c>
      <c r="D3858" s="54">
        <v>45170</v>
      </c>
      <c r="E3858" s="54" t="s">
        <v>16</v>
      </c>
      <c r="F3858" t="s">
        <v>188</v>
      </c>
      <c r="G3858" t="s">
        <v>554</v>
      </c>
      <c r="H3858" s="57">
        <v>2</v>
      </c>
    </row>
    <row r="3859" spans="1:8" x14ac:dyDescent="0.3">
      <c r="A3859">
        <v>3858</v>
      </c>
      <c r="B3859" t="s">
        <v>636</v>
      </c>
      <c r="C3859" t="str">
        <f>TEXT(Table4[[#This Row],[Date]],"MMMM")</f>
        <v>September</v>
      </c>
      <c r="D3859" s="54">
        <v>45170</v>
      </c>
      <c r="E3859" s="54" t="s">
        <v>16</v>
      </c>
      <c r="F3859" t="s">
        <v>188</v>
      </c>
      <c r="G3859" t="s">
        <v>555</v>
      </c>
      <c r="H3859" s="57">
        <v>1</v>
      </c>
    </row>
    <row r="3860" spans="1:8" x14ac:dyDescent="0.3">
      <c r="A3860">
        <v>3859</v>
      </c>
      <c r="B3860" t="s">
        <v>636</v>
      </c>
      <c r="C3860" t="str">
        <f>TEXT(Table4[[#This Row],[Date]],"MMMM")</f>
        <v>September</v>
      </c>
      <c r="D3860" s="54">
        <v>45170</v>
      </c>
      <c r="E3860" s="54" t="s">
        <v>16</v>
      </c>
      <c r="F3860" t="s">
        <v>188</v>
      </c>
      <c r="G3860" t="s">
        <v>556</v>
      </c>
      <c r="H3860" s="57">
        <v>0</v>
      </c>
    </row>
    <row r="3861" spans="1:8" x14ac:dyDescent="0.3">
      <c r="A3861">
        <v>3860</v>
      </c>
      <c r="B3861" t="s">
        <v>636</v>
      </c>
      <c r="C3861" t="str">
        <f>TEXT(Table4[[#This Row],[Date]],"MMMM")</f>
        <v>September</v>
      </c>
      <c r="D3861" s="54">
        <v>45170</v>
      </c>
      <c r="E3861" s="54" t="s">
        <v>16</v>
      </c>
      <c r="F3861" t="s">
        <v>188</v>
      </c>
      <c r="G3861" t="s">
        <v>557</v>
      </c>
      <c r="H3861" s="57">
        <v>1</v>
      </c>
    </row>
    <row r="3862" spans="1:8" x14ac:dyDescent="0.3">
      <c r="A3862">
        <v>3861</v>
      </c>
      <c r="B3862" t="s">
        <v>636</v>
      </c>
      <c r="C3862" t="str">
        <f>TEXT(Table4[[#This Row],[Date]],"MMMM")</f>
        <v>September</v>
      </c>
      <c r="D3862" s="54">
        <v>45170</v>
      </c>
      <c r="E3862" s="54" t="s">
        <v>16</v>
      </c>
      <c r="F3862" t="s">
        <v>199</v>
      </c>
      <c r="G3862" t="s">
        <v>558</v>
      </c>
      <c r="H3862" s="57">
        <v>4</v>
      </c>
    </row>
    <row r="3863" spans="1:8" x14ac:dyDescent="0.3">
      <c r="A3863">
        <v>3862</v>
      </c>
      <c r="B3863" t="s">
        <v>636</v>
      </c>
      <c r="C3863" t="str">
        <f>TEXT(Table4[[#This Row],[Date]],"MMMM")</f>
        <v>September</v>
      </c>
      <c r="D3863" s="54">
        <v>45170</v>
      </c>
      <c r="E3863" s="54" t="s">
        <v>16</v>
      </c>
      <c r="F3863" t="s">
        <v>199</v>
      </c>
      <c r="G3863" t="s">
        <v>559</v>
      </c>
      <c r="H3863" s="57">
        <v>4</v>
      </c>
    </row>
    <row r="3864" spans="1:8" x14ac:dyDescent="0.3">
      <c r="A3864">
        <v>3863</v>
      </c>
      <c r="B3864" t="s">
        <v>636</v>
      </c>
      <c r="C3864" t="str">
        <f>TEXT(Table4[[#This Row],[Date]],"MMMM")</f>
        <v>September</v>
      </c>
      <c r="D3864" s="54">
        <v>45170</v>
      </c>
      <c r="E3864" s="54" t="s">
        <v>16</v>
      </c>
      <c r="F3864" t="s">
        <v>199</v>
      </c>
      <c r="G3864" t="s">
        <v>560</v>
      </c>
      <c r="H3864" s="57">
        <v>4</v>
      </c>
    </row>
    <row r="3865" spans="1:8" x14ac:dyDescent="0.3">
      <c r="A3865">
        <v>3864</v>
      </c>
      <c r="B3865" t="s">
        <v>636</v>
      </c>
      <c r="C3865" t="str">
        <f>TEXT(Table4[[#This Row],[Date]],"MMMM")</f>
        <v>September</v>
      </c>
      <c r="D3865" s="54">
        <v>45170</v>
      </c>
      <c r="E3865" s="54" t="s">
        <v>16</v>
      </c>
      <c r="F3865" t="s">
        <v>199</v>
      </c>
      <c r="G3865" t="s">
        <v>561</v>
      </c>
      <c r="H3865" s="57">
        <v>5</v>
      </c>
    </row>
    <row r="3866" spans="1:8" x14ac:dyDescent="0.3">
      <c r="A3866">
        <v>3865</v>
      </c>
      <c r="B3866" t="s">
        <v>636</v>
      </c>
      <c r="C3866" t="str">
        <f>TEXT(Table4[[#This Row],[Date]],"MMMM")</f>
        <v>September</v>
      </c>
      <c r="D3866" s="54">
        <v>45170</v>
      </c>
      <c r="E3866" s="54" t="s">
        <v>16</v>
      </c>
      <c r="F3866" t="s">
        <v>199</v>
      </c>
      <c r="G3866" t="s">
        <v>562</v>
      </c>
      <c r="H3866" s="57">
        <v>0</v>
      </c>
    </row>
    <row r="3867" spans="1:8" x14ac:dyDescent="0.3">
      <c r="A3867">
        <v>3866</v>
      </c>
      <c r="B3867" t="s">
        <v>636</v>
      </c>
      <c r="C3867" t="str">
        <f>TEXT(Table4[[#This Row],[Date]],"MMMM")</f>
        <v>September</v>
      </c>
      <c r="D3867" s="54">
        <v>45170</v>
      </c>
      <c r="E3867" s="54" t="s">
        <v>16</v>
      </c>
      <c r="F3867" t="s">
        <v>199</v>
      </c>
      <c r="G3867" t="s">
        <v>563</v>
      </c>
      <c r="H3867" s="57">
        <v>6</v>
      </c>
    </row>
    <row r="3868" spans="1:8" x14ac:dyDescent="0.3">
      <c r="A3868">
        <v>3867</v>
      </c>
      <c r="B3868" t="s">
        <v>636</v>
      </c>
      <c r="C3868" t="str">
        <f>TEXT(Table4[[#This Row],[Date]],"MMMM")</f>
        <v>September</v>
      </c>
      <c r="D3868" s="54">
        <v>45170</v>
      </c>
      <c r="E3868" s="54" t="s">
        <v>16</v>
      </c>
      <c r="F3868" t="s">
        <v>199</v>
      </c>
      <c r="G3868" t="s">
        <v>564</v>
      </c>
      <c r="H3868" s="57">
        <v>6</v>
      </c>
    </row>
    <row r="3869" spans="1:8" x14ac:dyDescent="0.3">
      <c r="A3869">
        <v>3868</v>
      </c>
      <c r="B3869" t="s">
        <v>636</v>
      </c>
      <c r="C3869" t="str">
        <f>TEXT(Table4[[#This Row],[Date]],"MMMM")</f>
        <v>September</v>
      </c>
      <c r="D3869" s="54">
        <v>45170</v>
      </c>
      <c r="E3869" s="54" t="s">
        <v>16</v>
      </c>
      <c r="F3869" t="s">
        <v>199</v>
      </c>
      <c r="G3869" t="s">
        <v>565</v>
      </c>
      <c r="H3869" s="57">
        <v>3</v>
      </c>
    </row>
    <row r="3870" spans="1:8" x14ac:dyDescent="0.3">
      <c r="A3870">
        <v>3869</v>
      </c>
      <c r="B3870" t="s">
        <v>636</v>
      </c>
      <c r="C3870" t="str">
        <f>TEXT(Table4[[#This Row],[Date]],"MMMM")</f>
        <v>September</v>
      </c>
      <c r="D3870" s="54">
        <v>45170</v>
      </c>
      <c r="E3870" s="54" t="s">
        <v>16</v>
      </c>
      <c r="F3870" t="s">
        <v>199</v>
      </c>
      <c r="G3870" t="s">
        <v>566</v>
      </c>
      <c r="H3870" s="57">
        <v>4</v>
      </c>
    </row>
    <row r="3871" spans="1:8" x14ac:dyDescent="0.3">
      <c r="A3871">
        <v>3870</v>
      </c>
      <c r="B3871" t="s">
        <v>636</v>
      </c>
      <c r="C3871" t="str">
        <f>TEXT(Table4[[#This Row],[Date]],"MMMM")</f>
        <v>September</v>
      </c>
      <c r="D3871" s="54">
        <v>45170</v>
      </c>
      <c r="E3871" s="54" t="s">
        <v>16</v>
      </c>
      <c r="F3871" t="s">
        <v>199</v>
      </c>
      <c r="G3871" t="s">
        <v>567</v>
      </c>
      <c r="H3871" s="57">
        <v>1</v>
      </c>
    </row>
    <row r="3872" spans="1:8" x14ac:dyDescent="0.3">
      <c r="A3872">
        <v>3871</v>
      </c>
      <c r="B3872" t="s">
        <v>636</v>
      </c>
      <c r="C3872" t="str">
        <f>TEXT(Table4[[#This Row],[Date]],"MMMM")</f>
        <v>September</v>
      </c>
      <c r="D3872" s="54">
        <v>45170</v>
      </c>
      <c r="E3872" s="54" t="s">
        <v>16</v>
      </c>
      <c r="F3872" t="s">
        <v>199</v>
      </c>
      <c r="G3872" t="s">
        <v>568</v>
      </c>
      <c r="H3872" s="57">
        <v>0</v>
      </c>
    </row>
    <row r="3873" spans="1:8" x14ac:dyDescent="0.3">
      <c r="A3873">
        <v>3872</v>
      </c>
      <c r="B3873" t="s">
        <v>636</v>
      </c>
      <c r="C3873" t="str">
        <f>TEXT(Table4[[#This Row],[Date]],"MMMM")</f>
        <v>September</v>
      </c>
      <c r="D3873" s="54">
        <v>45170</v>
      </c>
      <c r="E3873" s="54" t="s">
        <v>16</v>
      </c>
      <c r="F3873" t="s">
        <v>199</v>
      </c>
      <c r="G3873" t="s">
        <v>569</v>
      </c>
      <c r="H3873" s="57">
        <v>0</v>
      </c>
    </row>
    <row r="3874" spans="1:8" x14ac:dyDescent="0.3">
      <c r="A3874">
        <v>3873</v>
      </c>
      <c r="B3874" t="s">
        <v>636</v>
      </c>
      <c r="C3874" t="str">
        <f>TEXT(Table4[[#This Row],[Date]],"MMMM")</f>
        <v>September</v>
      </c>
      <c r="D3874" s="54">
        <v>45170</v>
      </c>
      <c r="E3874" s="54" t="s">
        <v>16</v>
      </c>
      <c r="F3874" t="s">
        <v>199</v>
      </c>
      <c r="G3874" t="s">
        <v>570</v>
      </c>
      <c r="H3874" s="57">
        <v>2</v>
      </c>
    </row>
    <row r="3875" spans="1:8" x14ac:dyDescent="0.3">
      <c r="A3875">
        <v>3874</v>
      </c>
      <c r="B3875" t="s">
        <v>636</v>
      </c>
      <c r="C3875" t="str">
        <f>TEXT(Table4[[#This Row],[Date]],"MMMM")</f>
        <v>September</v>
      </c>
      <c r="D3875" s="54">
        <v>45170</v>
      </c>
      <c r="E3875" s="54" t="s">
        <v>16</v>
      </c>
      <c r="F3875" t="s">
        <v>199</v>
      </c>
      <c r="G3875" t="s">
        <v>571</v>
      </c>
      <c r="H3875" s="57">
        <v>0</v>
      </c>
    </row>
    <row r="3876" spans="1:8" x14ac:dyDescent="0.3">
      <c r="A3876">
        <v>3875</v>
      </c>
      <c r="B3876" t="s">
        <v>636</v>
      </c>
      <c r="C3876" t="str">
        <f>TEXT(Table4[[#This Row],[Date]],"MMMM")</f>
        <v>September</v>
      </c>
      <c r="D3876" s="54">
        <v>45170</v>
      </c>
      <c r="E3876" s="54" t="s">
        <v>16</v>
      </c>
      <c r="F3876" t="s">
        <v>199</v>
      </c>
      <c r="G3876" t="s">
        <v>572</v>
      </c>
      <c r="H3876" s="57">
        <v>1</v>
      </c>
    </row>
    <row r="3877" spans="1:8" x14ac:dyDescent="0.3">
      <c r="A3877">
        <v>3876</v>
      </c>
      <c r="B3877" t="s">
        <v>636</v>
      </c>
      <c r="C3877" t="str">
        <f>TEXT(Table4[[#This Row],[Date]],"MMMM")</f>
        <v>September</v>
      </c>
      <c r="D3877" s="54">
        <v>45170</v>
      </c>
      <c r="E3877" s="54" t="s">
        <v>16</v>
      </c>
      <c r="F3877" t="s">
        <v>199</v>
      </c>
      <c r="G3877" t="s">
        <v>573</v>
      </c>
      <c r="H3877" s="57">
        <v>2</v>
      </c>
    </row>
    <row r="3878" spans="1:8" x14ac:dyDescent="0.3">
      <c r="A3878">
        <v>3877</v>
      </c>
      <c r="B3878" t="s">
        <v>636</v>
      </c>
      <c r="C3878" t="str">
        <f>TEXT(Table4[[#This Row],[Date]],"MMMM")</f>
        <v>September</v>
      </c>
      <c r="D3878" s="54">
        <v>45170</v>
      </c>
      <c r="E3878" s="54" t="s">
        <v>16</v>
      </c>
      <c r="F3878" t="s">
        <v>199</v>
      </c>
      <c r="G3878" t="s">
        <v>574</v>
      </c>
      <c r="H3878" s="57">
        <v>5</v>
      </c>
    </row>
    <row r="3879" spans="1:8" x14ac:dyDescent="0.3">
      <c r="A3879">
        <v>3878</v>
      </c>
      <c r="B3879" t="s">
        <v>636</v>
      </c>
      <c r="C3879" t="str">
        <f>TEXT(Table4[[#This Row],[Date]],"MMMM")</f>
        <v>September</v>
      </c>
      <c r="D3879" s="54">
        <v>45170</v>
      </c>
      <c r="E3879" s="54" t="s">
        <v>16</v>
      </c>
      <c r="F3879" t="s">
        <v>199</v>
      </c>
      <c r="G3879" t="s">
        <v>575</v>
      </c>
      <c r="H3879" s="57">
        <v>0</v>
      </c>
    </row>
    <row r="3880" spans="1:8" x14ac:dyDescent="0.3">
      <c r="A3880">
        <v>3879</v>
      </c>
      <c r="B3880" t="s">
        <v>636</v>
      </c>
      <c r="C3880" t="str">
        <f>TEXT(Table4[[#This Row],[Date]],"MMMM")</f>
        <v>September</v>
      </c>
      <c r="D3880" s="54">
        <v>45170</v>
      </c>
      <c r="E3880" s="54" t="s">
        <v>16</v>
      </c>
      <c r="F3880" t="s">
        <v>199</v>
      </c>
      <c r="G3880" t="s">
        <v>576</v>
      </c>
      <c r="H3880" s="57">
        <v>4</v>
      </c>
    </row>
    <row r="3881" spans="1:8" x14ac:dyDescent="0.3">
      <c r="A3881">
        <v>3880</v>
      </c>
      <c r="B3881" t="s">
        <v>636</v>
      </c>
      <c r="C3881" t="str">
        <f>TEXT(Table4[[#This Row],[Date]],"MMMM")</f>
        <v>September</v>
      </c>
      <c r="D3881" s="54">
        <v>45170</v>
      </c>
      <c r="E3881" s="54" t="s">
        <v>16</v>
      </c>
      <c r="F3881" t="s">
        <v>219</v>
      </c>
      <c r="G3881" t="s">
        <v>577</v>
      </c>
      <c r="H3881" s="57">
        <v>2</v>
      </c>
    </row>
    <row r="3882" spans="1:8" x14ac:dyDescent="0.3">
      <c r="A3882">
        <v>3881</v>
      </c>
      <c r="B3882" t="s">
        <v>636</v>
      </c>
      <c r="C3882" t="str">
        <f>TEXT(Table4[[#This Row],[Date]],"MMMM")</f>
        <v>September</v>
      </c>
      <c r="D3882" s="54">
        <v>45170</v>
      </c>
      <c r="E3882" s="54" t="s">
        <v>16</v>
      </c>
      <c r="F3882" t="s">
        <v>219</v>
      </c>
      <c r="G3882" t="s">
        <v>578</v>
      </c>
      <c r="H3882" s="57">
        <v>6</v>
      </c>
    </row>
    <row r="3883" spans="1:8" x14ac:dyDescent="0.3">
      <c r="A3883">
        <v>3882</v>
      </c>
      <c r="B3883" t="s">
        <v>636</v>
      </c>
      <c r="C3883" t="str">
        <f>TEXT(Table4[[#This Row],[Date]],"MMMM")</f>
        <v>September</v>
      </c>
      <c r="D3883" s="54">
        <v>45170</v>
      </c>
      <c r="E3883" s="54" t="s">
        <v>16</v>
      </c>
      <c r="F3883" t="s">
        <v>219</v>
      </c>
      <c r="G3883" t="s">
        <v>579</v>
      </c>
      <c r="H3883" s="57">
        <v>1</v>
      </c>
    </row>
    <row r="3884" spans="1:8" x14ac:dyDescent="0.3">
      <c r="A3884">
        <v>3883</v>
      </c>
      <c r="B3884" t="s">
        <v>636</v>
      </c>
      <c r="C3884" t="str">
        <f>TEXT(Table4[[#This Row],[Date]],"MMMM")</f>
        <v>September</v>
      </c>
      <c r="D3884" s="54">
        <v>45170</v>
      </c>
      <c r="E3884" s="54" t="s">
        <v>16</v>
      </c>
      <c r="F3884" t="s">
        <v>219</v>
      </c>
      <c r="G3884" t="s">
        <v>580</v>
      </c>
      <c r="H3884" s="57">
        <v>5</v>
      </c>
    </row>
    <row r="3885" spans="1:8" x14ac:dyDescent="0.3">
      <c r="A3885">
        <v>3884</v>
      </c>
      <c r="B3885" t="s">
        <v>636</v>
      </c>
      <c r="C3885" t="str">
        <f>TEXT(Table4[[#This Row],[Date]],"MMMM")</f>
        <v>September</v>
      </c>
      <c r="D3885" s="54">
        <v>45170</v>
      </c>
      <c r="E3885" s="54" t="s">
        <v>16</v>
      </c>
      <c r="F3885" t="s">
        <v>219</v>
      </c>
      <c r="G3885" t="s">
        <v>581</v>
      </c>
      <c r="H3885" s="57">
        <v>0</v>
      </c>
    </row>
    <row r="3886" spans="1:8" x14ac:dyDescent="0.3">
      <c r="A3886">
        <v>3885</v>
      </c>
      <c r="B3886" t="s">
        <v>636</v>
      </c>
      <c r="C3886" t="str">
        <f>TEXT(Table4[[#This Row],[Date]],"MMMM")</f>
        <v>September</v>
      </c>
      <c r="D3886" s="54">
        <v>45170</v>
      </c>
      <c r="E3886" s="54" t="s">
        <v>16</v>
      </c>
      <c r="F3886" t="s">
        <v>219</v>
      </c>
      <c r="G3886" t="s">
        <v>582</v>
      </c>
      <c r="H3886" s="57">
        <v>0</v>
      </c>
    </row>
    <row r="3887" spans="1:8" x14ac:dyDescent="0.3">
      <c r="A3887">
        <v>3886</v>
      </c>
      <c r="B3887" t="s">
        <v>636</v>
      </c>
      <c r="C3887" t="str">
        <f>TEXT(Table4[[#This Row],[Date]],"MMMM")</f>
        <v>September</v>
      </c>
      <c r="D3887" s="54">
        <v>45170</v>
      </c>
      <c r="E3887" s="54" t="s">
        <v>16</v>
      </c>
      <c r="F3887" t="s">
        <v>219</v>
      </c>
      <c r="G3887" t="s">
        <v>583</v>
      </c>
      <c r="H3887" s="57">
        <v>1</v>
      </c>
    </row>
    <row r="3888" spans="1:8" x14ac:dyDescent="0.3">
      <c r="A3888">
        <v>3887</v>
      </c>
      <c r="B3888" t="s">
        <v>636</v>
      </c>
      <c r="C3888" t="str">
        <f>TEXT(Table4[[#This Row],[Date]],"MMMM")</f>
        <v>September</v>
      </c>
      <c r="D3888" s="54">
        <v>45170</v>
      </c>
      <c r="E3888" s="54" t="s">
        <v>16</v>
      </c>
      <c r="F3888" t="s">
        <v>219</v>
      </c>
      <c r="G3888" t="s">
        <v>584</v>
      </c>
      <c r="H3888" s="57">
        <v>1</v>
      </c>
    </row>
    <row r="3889" spans="1:8" x14ac:dyDescent="0.3">
      <c r="A3889">
        <v>3888</v>
      </c>
      <c r="B3889" t="s">
        <v>636</v>
      </c>
      <c r="C3889" t="str">
        <f>TEXT(Table4[[#This Row],[Date]],"MMMM")</f>
        <v>September</v>
      </c>
      <c r="D3889" s="54">
        <v>45170</v>
      </c>
      <c r="E3889" s="54" t="s">
        <v>16</v>
      </c>
      <c r="F3889" t="s">
        <v>219</v>
      </c>
      <c r="G3889" t="s">
        <v>585</v>
      </c>
      <c r="H3889" s="57">
        <v>0</v>
      </c>
    </row>
    <row r="3890" spans="1:8" x14ac:dyDescent="0.3">
      <c r="A3890">
        <v>3889</v>
      </c>
      <c r="B3890" t="s">
        <v>636</v>
      </c>
      <c r="C3890" t="str">
        <f>TEXT(Table4[[#This Row],[Date]],"MMMM")</f>
        <v>September</v>
      </c>
      <c r="D3890" s="54">
        <v>45170</v>
      </c>
      <c r="E3890" s="54" t="s">
        <v>16</v>
      </c>
      <c r="F3890" t="s">
        <v>219</v>
      </c>
      <c r="G3890" t="s">
        <v>586</v>
      </c>
      <c r="H3890" s="57">
        <v>0</v>
      </c>
    </row>
    <row r="3891" spans="1:8" x14ac:dyDescent="0.3">
      <c r="A3891">
        <v>3890</v>
      </c>
      <c r="B3891" t="s">
        <v>636</v>
      </c>
      <c r="C3891" t="str">
        <f>TEXT(Table4[[#This Row],[Date]],"MMMM")</f>
        <v>September</v>
      </c>
      <c r="D3891" s="54">
        <v>45170</v>
      </c>
      <c r="E3891" s="54" t="s">
        <v>16</v>
      </c>
      <c r="F3891" t="s">
        <v>219</v>
      </c>
      <c r="G3891" t="s">
        <v>587</v>
      </c>
      <c r="H3891" s="57">
        <v>0</v>
      </c>
    </row>
    <row r="3892" spans="1:8" x14ac:dyDescent="0.3">
      <c r="A3892">
        <v>3891</v>
      </c>
      <c r="B3892" t="s">
        <v>636</v>
      </c>
      <c r="C3892" t="str">
        <f>TEXT(Table4[[#This Row],[Date]],"MMMM")</f>
        <v>September</v>
      </c>
      <c r="D3892" s="54">
        <v>45170</v>
      </c>
      <c r="E3892" s="54" t="s">
        <v>16</v>
      </c>
      <c r="F3892" t="s">
        <v>219</v>
      </c>
      <c r="G3892" t="s">
        <v>588</v>
      </c>
      <c r="H3892" s="57">
        <v>0</v>
      </c>
    </row>
    <row r="3893" spans="1:8" x14ac:dyDescent="0.3">
      <c r="A3893">
        <v>3892</v>
      </c>
      <c r="B3893" t="s">
        <v>636</v>
      </c>
      <c r="C3893" t="str">
        <f>TEXT(Table4[[#This Row],[Date]],"MMMM")</f>
        <v>September</v>
      </c>
      <c r="D3893" s="54">
        <v>45170</v>
      </c>
      <c r="E3893" s="54" t="s">
        <v>16</v>
      </c>
      <c r="F3893" t="s">
        <v>219</v>
      </c>
      <c r="G3893" t="s">
        <v>589</v>
      </c>
      <c r="H3893" s="57">
        <v>0</v>
      </c>
    </row>
    <row r="3894" spans="1:8" x14ac:dyDescent="0.3">
      <c r="A3894">
        <v>3893</v>
      </c>
      <c r="B3894" t="s">
        <v>636</v>
      </c>
      <c r="C3894" t="str">
        <f>TEXT(Table4[[#This Row],[Date]],"MMMM")</f>
        <v>September</v>
      </c>
      <c r="D3894" s="54">
        <v>45170</v>
      </c>
      <c r="E3894" s="54" t="s">
        <v>16</v>
      </c>
      <c r="F3894" t="s">
        <v>233</v>
      </c>
      <c r="G3894" t="s">
        <v>590</v>
      </c>
      <c r="H3894" s="57">
        <v>0</v>
      </c>
    </row>
    <row r="3895" spans="1:8" x14ac:dyDescent="0.3">
      <c r="A3895">
        <v>3894</v>
      </c>
      <c r="B3895" t="s">
        <v>636</v>
      </c>
      <c r="C3895" t="str">
        <f>TEXT(Table4[[#This Row],[Date]],"MMMM")</f>
        <v>September</v>
      </c>
      <c r="D3895" s="54">
        <v>45170</v>
      </c>
      <c r="E3895" s="54" t="s">
        <v>16</v>
      </c>
      <c r="F3895" t="s">
        <v>233</v>
      </c>
      <c r="G3895" t="s">
        <v>591</v>
      </c>
      <c r="H3895" s="57">
        <v>0</v>
      </c>
    </row>
    <row r="3896" spans="1:8" x14ac:dyDescent="0.3">
      <c r="A3896">
        <v>3895</v>
      </c>
      <c r="B3896" t="s">
        <v>636</v>
      </c>
      <c r="C3896" t="str">
        <f>TEXT(Table4[[#This Row],[Date]],"MMMM")</f>
        <v>September</v>
      </c>
      <c r="D3896" s="54">
        <v>45170</v>
      </c>
      <c r="E3896" s="54" t="s">
        <v>16</v>
      </c>
      <c r="F3896" t="s">
        <v>233</v>
      </c>
      <c r="G3896" t="s">
        <v>592</v>
      </c>
      <c r="H3896" s="57">
        <v>0</v>
      </c>
    </row>
    <row r="3897" spans="1:8" x14ac:dyDescent="0.3">
      <c r="A3897">
        <v>3896</v>
      </c>
      <c r="B3897" t="s">
        <v>636</v>
      </c>
      <c r="C3897" t="str">
        <f>TEXT(Table4[[#This Row],[Date]],"MMMM")</f>
        <v>September</v>
      </c>
      <c r="D3897" s="54">
        <v>45170</v>
      </c>
      <c r="E3897" s="54" t="s">
        <v>16</v>
      </c>
      <c r="F3897" t="s">
        <v>233</v>
      </c>
      <c r="G3897" t="s">
        <v>593</v>
      </c>
      <c r="H3897" s="57">
        <v>1</v>
      </c>
    </row>
    <row r="3898" spans="1:8" x14ac:dyDescent="0.3">
      <c r="A3898">
        <v>3897</v>
      </c>
      <c r="B3898" t="s">
        <v>636</v>
      </c>
      <c r="C3898" t="str">
        <f>TEXT(Table4[[#This Row],[Date]],"MMMM")</f>
        <v>September</v>
      </c>
      <c r="D3898" s="54">
        <v>45170</v>
      </c>
      <c r="E3898" s="54" t="s">
        <v>16</v>
      </c>
      <c r="F3898" t="s">
        <v>233</v>
      </c>
      <c r="G3898" t="s">
        <v>594</v>
      </c>
      <c r="H3898" s="57">
        <v>0</v>
      </c>
    </row>
    <row r="3899" spans="1:8" x14ac:dyDescent="0.3">
      <c r="A3899">
        <v>3898</v>
      </c>
      <c r="B3899" t="s">
        <v>636</v>
      </c>
      <c r="C3899" t="str">
        <f>TEXT(Table4[[#This Row],[Date]],"MMMM")</f>
        <v>September</v>
      </c>
      <c r="D3899" s="54">
        <v>45170</v>
      </c>
      <c r="E3899" s="54" t="s">
        <v>16</v>
      </c>
      <c r="F3899" t="s">
        <v>233</v>
      </c>
      <c r="G3899" t="s">
        <v>595</v>
      </c>
      <c r="H3899" s="57">
        <v>6</v>
      </c>
    </row>
    <row r="3900" spans="1:8" x14ac:dyDescent="0.3">
      <c r="A3900">
        <v>3899</v>
      </c>
      <c r="B3900" t="s">
        <v>636</v>
      </c>
      <c r="C3900" t="str">
        <f>TEXT(Table4[[#This Row],[Date]],"MMMM")</f>
        <v>September</v>
      </c>
      <c r="D3900" s="54">
        <v>45170</v>
      </c>
      <c r="E3900" s="54" t="s">
        <v>16</v>
      </c>
      <c r="F3900" t="s">
        <v>233</v>
      </c>
      <c r="G3900" t="s">
        <v>596</v>
      </c>
      <c r="H3900" s="57">
        <v>0</v>
      </c>
    </row>
    <row r="3901" spans="1:8" x14ac:dyDescent="0.3">
      <c r="A3901">
        <v>3900</v>
      </c>
      <c r="B3901" t="s">
        <v>636</v>
      </c>
      <c r="C3901" t="str">
        <f>TEXT(Table4[[#This Row],[Date]],"MMMM")</f>
        <v>September</v>
      </c>
      <c r="D3901" s="54">
        <v>45170</v>
      </c>
      <c r="E3901" s="54" t="s">
        <v>16</v>
      </c>
      <c r="F3901" t="s">
        <v>233</v>
      </c>
      <c r="G3901" t="s">
        <v>597</v>
      </c>
      <c r="H3901" s="57">
        <v>1</v>
      </c>
    </row>
    <row r="3902" spans="1:8" x14ac:dyDescent="0.3">
      <c r="A3902">
        <v>3901</v>
      </c>
      <c r="B3902" t="s">
        <v>636</v>
      </c>
      <c r="C3902" t="str">
        <f>TEXT(Table4[[#This Row],[Date]],"MMMM")</f>
        <v>September</v>
      </c>
      <c r="D3902" s="54">
        <v>45170</v>
      </c>
      <c r="E3902" s="54" t="s">
        <v>16</v>
      </c>
      <c r="F3902" t="s">
        <v>233</v>
      </c>
      <c r="G3902" t="s">
        <v>598</v>
      </c>
      <c r="H3902" s="57">
        <v>5</v>
      </c>
    </row>
    <row r="3903" spans="1:8" x14ac:dyDescent="0.3">
      <c r="A3903">
        <v>3902</v>
      </c>
      <c r="B3903" t="s">
        <v>636</v>
      </c>
      <c r="C3903" t="str">
        <f>TEXT(Table4[[#This Row],[Date]],"MMMM")</f>
        <v>September</v>
      </c>
      <c r="D3903" s="54">
        <v>45170</v>
      </c>
      <c r="E3903" s="54" t="s">
        <v>16</v>
      </c>
      <c r="F3903" t="s">
        <v>233</v>
      </c>
      <c r="G3903" t="s">
        <v>599</v>
      </c>
      <c r="H3903" s="57">
        <v>2</v>
      </c>
    </row>
    <row r="3904" spans="1:8" x14ac:dyDescent="0.3">
      <c r="A3904">
        <v>3903</v>
      </c>
      <c r="B3904" t="s">
        <v>636</v>
      </c>
      <c r="C3904" t="str">
        <f>TEXT(Table4[[#This Row],[Date]],"MMMM")</f>
        <v>September</v>
      </c>
      <c r="D3904" s="54">
        <v>45170</v>
      </c>
      <c r="E3904" s="54" t="s">
        <v>16</v>
      </c>
      <c r="F3904" t="s">
        <v>233</v>
      </c>
      <c r="G3904" t="s">
        <v>600</v>
      </c>
      <c r="H3904" s="57">
        <v>5</v>
      </c>
    </row>
    <row r="3905" spans="1:8" x14ac:dyDescent="0.3">
      <c r="A3905">
        <v>3904</v>
      </c>
      <c r="B3905" t="s">
        <v>636</v>
      </c>
      <c r="C3905" t="str">
        <f>TEXT(Table4[[#This Row],[Date]],"MMMM")</f>
        <v>September</v>
      </c>
      <c r="D3905" s="54">
        <v>45170</v>
      </c>
      <c r="E3905" s="54" t="s">
        <v>16</v>
      </c>
      <c r="F3905" t="s">
        <v>233</v>
      </c>
      <c r="G3905" t="s">
        <v>601</v>
      </c>
      <c r="H3905" s="57">
        <v>6</v>
      </c>
    </row>
    <row r="3906" spans="1:8" x14ac:dyDescent="0.3">
      <c r="A3906">
        <v>3905</v>
      </c>
      <c r="B3906" t="s">
        <v>636</v>
      </c>
      <c r="C3906" t="str">
        <f>TEXT(Table4[[#This Row],[Date]],"MMMM")</f>
        <v>September</v>
      </c>
      <c r="D3906" s="54">
        <v>45170</v>
      </c>
      <c r="E3906" s="54" t="s">
        <v>16</v>
      </c>
      <c r="F3906" t="s">
        <v>233</v>
      </c>
      <c r="G3906" t="s">
        <v>602</v>
      </c>
      <c r="H3906" s="57">
        <v>5</v>
      </c>
    </row>
    <row r="3907" spans="1:8" x14ac:dyDescent="0.3">
      <c r="A3907">
        <v>3906</v>
      </c>
      <c r="B3907" t="s">
        <v>636</v>
      </c>
      <c r="C3907" t="str">
        <f>TEXT(Table4[[#This Row],[Date]],"MMMM")</f>
        <v>September</v>
      </c>
      <c r="D3907" s="54">
        <v>45170</v>
      </c>
      <c r="E3907" s="54" t="s">
        <v>16</v>
      </c>
      <c r="F3907" t="s">
        <v>233</v>
      </c>
      <c r="G3907" t="s">
        <v>603</v>
      </c>
      <c r="H3907" s="57">
        <v>0</v>
      </c>
    </row>
    <row r="3908" spans="1:8" x14ac:dyDescent="0.3">
      <c r="A3908">
        <v>3907</v>
      </c>
      <c r="B3908" t="s">
        <v>636</v>
      </c>
      <c r="C3908" t="str">
        <f>TEXT(Table4[[#This Row],[Date]],"MMMM")</f>
        <v>September</v>
      </c>
      <c r="D3908" s="54">
        <v>45170</v>
      </c>
      <c r="E3908" s="54" t="s">
        <v>16</v>
      </c>
      <c r="F3908" t="s">
        <v>233</v>
      </c>
      <c r="G3908" t="s">
        <v>604</v>
      </c>
      <c r="H3908" s="57">
        <v>2</v>
      </c>
    </row>
    <row r="3909" spans="1:8" x14ac:dyDescent="0.3">
      <c r="A3909">
        <v>3908</v>
      </c>
      <c r="B3909" t="s">
        <v>636</v>
      </c>
      <c r="C3909" t="str">
        <f>TEXT(Table4[[#This Row],[Date]],"MMMM")</f>
        <v>September</v>
      </c>
      <c r="D3909" s="54">
        <v>45170</v>
      </c>
      <c r="E3909" s="54" t="s">
        <v>16</v>
      </c>
      <c r="F3909" t="s">
        <v>233</v>
      </c>
      <c r="G3909" t="s">
        <v>605</v>
      </c>
      <c r="H3909" s="57">
        <v>0</v>
      </c>
    </row>
    <row r="3910" spans="1:8" x14ac:dyDescent="0.3">
      <c r="A3910">
        <v>3909</v>
      </c>
      <c r="B3910" t="s">
        <v>636</v>
      </c>
      <c r="C3910" t="str">
        <f>TEXT(Table4[[#This Row],[Date]],"MMMM")</f>
        <v>September</v>
      </c>
      <c r="D3910" s="54">
        <v>45170</v>
      </c>
      <c r="E3910" s="54" t="s">
        <v>16</v>
      </c>
      <c r="F3910" t="s">
        <v>233</v>
      </c>
      <c r="G3910" t="s">
        <v>606</v>
      </c>
      <c r="H3910" s="57">
        <v>3</v>
      </c>
    </row>
    <row r="3911" spans="1:8" x14ac:dyDescent="0.3">
      <c r="A3911">
        <v>3910</v>
      </c>
      <c r="B3911" t="s">
        <v>636</v>
      </c>
      <c r="C3911" t="str">
        <f>TEXT(Table4[[#This Row],[Date]],"MMMM")</f>
        <v>September</v>
      </c>
      <c r="D3911" s="54">
        <v>45170</v>
      </c>
      <c r="E3911" s="54" t="s">
        <v>16</v>
      </c>
      <c r="F3911" t="s">
        <v>233</v>
      </c>
      <c r="G3911" t="s">
        <v>607</v>
      </c>
      <c r="H3911" s="57">
        <v>4</v>
      </c>
    </row>
    <row r="3912" spans="1:8" x14ac:dyDescent="0.3">
      <c r="A3912">
        <v>3911</v>
      </c>
      <c r="B3912" t="s">
        <v>636</v>
      </c>
      <c r="C3912" t="str">
        <f>TEXT(Table4[[#This Row],[Date]],"MMMM")</f>
        <v>September</v>
      </c>
      <c r="D3912" s="54">
        <v>45170</v>
      </c>
      <c r="E3912" s="54" t="s">
        <v>16</v>
      </c>
      <c r="F3912" t="s">
        <v>233</v>
      </c>
      <c r="G3912" t="s">
        <v>608</v>
      </c>
      <c r="H3912" s="57">
        <v>4</v>
      </c>
    </row>
    <row r="3913" spans="1:8" x14ac:dyDescent="0.3">
      <c r="A3913">
        <v>3912</v>
      </c>
      <c r="B3913" t="s">
        <v>636</v>
      </c>
      <c r="C3913" t="str">
        <f>TEXT(Table4[[#This Row],[Date]],"MMMM")</f>
        <v>September</v>
      </c>
      <c r="D3913" s="54">
        <v>45170</v>
      </c>
      <c r="E3913" s="54" t="s">
        <v>16</v>
      </c>
      <c r="F3913" t="s">
        <v>233</v>
      </c>
      <c r="G3913" t="s">
        <v>609</v>
      </c>
      <c r="H3913" s="57">
        <v>0</v>
      </c>
    </row>
    <row r="3914" spans="1:8" x14ac:dyDescent="0.3">
      <c r="A3914">
        <v>3913</v>
      </c>
      <c r="B3914" t="s">
        <v>636</v>
      </c>
      <c r="C3914" t="str">
        <f>TEXT(Table4[[#This Row],[Date]],"MMMM")</f>
        <v>September</v>
      </c>
      <c r="D3914" s="54">
        <v>45170</v>
      </c>
      <c r="E3914" s="54" t="s">
        <v>16</v>
      </c>
      <c r="F3914" t="s">
        <v>233</v>
      </c>
      <c r="G3914" t="s">
        <v>610</v>
      </c>
      <c r="H3914" s="57">
        <v>3</v>
      </c>
    </row>
    <row r="3915" spans="1:8" x14ac:dyDescent="0.3">
      <c r="A3915">
        <v>3914</v>
      </c>
      <c r="B3915" t="s">
        <v>636</v>
      </c>
      <c r="C3915" t="str">
        <f>TEXT(Table4[[#This Row],[Date]],"MMMM")</f>
        <v>September</v>
      </c>
      <c r="D3915" s="54">
        <v>45170</v>
      </c>
      <c r="E3915" s="54" t="s">
        <v>16</v>
      </c>
      <c r="F3915" t="s">
        <v>233</v>
      </c>
      <c r="G3915" t="s">
        <v>611</v>
      </c>
      <c r="H3915" s="57">
        <v>0</v>
      </c>
    </row>
    <row r="3916" spans="1:8" x14ac:dyDescent="0.3">
      <c r="A3916">
        <v>3915</v>
      </c>
      <c r="B3916" t="s">
        <v>636</v>
      </c>
      <c r="C3916" t="str">
        <f>TEXT(Table4[[#This Row],[Date]],"MMMM")</f>
        <v>September</v>
      </c>
      <c r="D3916" s="54">
        <v>45170</v>
      </c>
      <c r="E3916" s="54" t="s">
        <v>16</v>
      </c>
      <c r="F3916" t="s">
        <v>233</v>
      </c>
      <c r="G3916" t="s">
        <v>612</v>
      </c>
      <c r="H3916" s="57">
        <v>5</v>
      </c>
    </row>
    <row r="3917" spans="1:8" hidden="1" x14ac:dyDescent="0.3">
      <c r="A3917">
        <v>3916</v>
      </c>
      <c r="B3917" t="s">
        <v>637</v>
      </c>
      <c r="C3917" t="str">
        <f>TEXT(Table4[[#This Row],[Date]],"MMMM")</f>
        <v>September</v>
      </c>
      <c r="D3917" s="54">
        <v>45170</v>
      </c>
      <c r="E3917" s="54" t="s">
        <v>17</v>
      </c>
      <c r="F3917" t="s">
        <v>104</v>
      </c>
      <c r="G3917" t="s">
        <v>465</v>
      </c>
      <c r="H3917" s="57">
        <v>3</v>
      </c>
    </row>
    <row r="3918" spans="1:8" hidden="1" x14ac:dyDescent="0.3">
      <c r="A3918">
        <v>3917</v>
      </c>
      <c r="B3918" t="s">
        <v>637</v>
      </c>
      <c r="C3918" t="str">
        <f>TEXT(Table4[[#This Row],[Date]],"MMMM")</f>
        <v>September</v>
      </c>
      <c r="D3918" s="54">
        <v>45170</v>
      </c>
      <c r="E3918" s="54" t="s">
        <v>17</v>
      </c>
      <c r="F3918" t="s">
        <v>104</v>
      </c>
      <c r="G3918" t="s">
        <v>466</v>
      </c>
      <c r="H3918" s="57">
        <v>2</v>
      </c>
    </row>
    <row r="3919" spans="1:8" hidden="1" x14ac:dyDescent="0.3">
      <c r="A3919">
        <v>3918</v>
      </c>
      <c r="B3919" t="s">
        <v>637</v>
      </c>
      <c r="C3919" t="str">
        <f>TEXT(Table4[[#This Row],[Date]],"MMMM")</f>
        <v>September</v>
      </c>
      <c r="D3919" s="54">
        <v>45170</v>
      </c>
      <c r="E3919" s="54" t="s">
        <v>17</v>
      </c>
      <c r="F3919" t="s">
        <v>104</v>
      </c>
      <c r="G3919" t="s">
        <v>467</v>
      </c>
      <c r="H3919" s="57">
        <v>2</v>
      </c>
    </row>
    <row r="3920" spans="1:8" hidden="1" x14ac:dyDescent="0.3">
      <c r="A3920">
        <v>3919</v>
      </c>
      <c r="B3920" t="s">
        <v>637</v>
      </c>
      <c r="C3920" t="str">
        <f>TEXT(Table4[[#This Row],[Date]],"MMMM")</f>
        <v>September</v>
      </c>
      <c r="D3920" s="54">
        <v>45170</v>
      </c>
      <c r="E3920" s="54" t="s">
        <v>17</v>
      </c>
      <c r="F3920" t="s">
        <v>104</v>
      </c>
      <c r="G3920" t="s">
        <v>468</v>
      </c>
      <c r="H3920" s="57">
        <v>1</v>
      </c>
    </row>
    <row r="3921" spans="1:8" hidden="1" x14ac:dyDescent="0.3">
      <c r="A3921">
        <v>3920</v>
      </c>
      <c r="B3921" t="s">
        <v>637</v>
      </c>
      <c r="C3921" t="str">
        <f>TEXT(Table4[[#This Row],[Date]],"MMMM")</f>
        <v>September</v>
      </c>
      <c r="D3921" s="54">
        <v>45170</v>
      </c>
      <c r="E3921" s="54" t="s">
        <v>17</v>
      </c>
      <c r="F3921" t="s">
        <v>104</v>
      </c>
      <c r="G3921" t="s">
        <v>469</v>
      </c>
      <c r="H3921" s="57">
        <v>0</v>
      </c>
    </row>
    <row r="3922" spans="1:8" hidden="1" x14ac:dyDescent="0.3">
      <c r="A3922">
        <v>3921</v>
      </c>
      <c r="B3922" t="s">
        <v>637</v>
      </c>
      <c r="C3922" t="str">
        <f>TEXT(Table4[[#This Row],[Date]],"MMMM")</f>
        <v>September</v>
      </c>
      <c r="D3922" s="54">
        <v>45170</v>
      </c>
      <c r="E3922" s="54" t="s">
        <v>17</v>
      </c>
      <c r="F3922" t="s">
        <v>104</v>
      </c>
      <c r="G3922" t="s">
        <v>470</v>
      </c>
      <c r="H3922" s="57">
        <v>0</v>
      </c>
    </row>
    <row r="3923" spans="1:8" hidden="1" x14ac:dyDescent="0.3">
      <c r="A3923">
        <v>3922</v>
      </c>
      <c r="B3923" t="s">
        <v>637</v>
      </c>
      <c r="C3923" t="str">
        <f>TEXT(Table4[[#This Row],[Date]],"MMMM")</f>
        <v>September</v>
      </c>
      <c r="D3923" s="54">
        <v>45170</v>
      </c>
      <c r="E3923" s="54" t="s">
        <v>17</v>
      </c>
      <c r="F3923" t="s">
        <v>104</v>
      </c>
      <c r="G3923" t="s">
        <v>471</v>
      </c>
      <c r="H3923" s="57">
        <v>1</v>
      </c>
    </row>
    <row r="3924" spans="1:8" hidden="1" x14ac:dyDescent="0.3">
      <c r="A3924">
        <v>3923</v>
      </c>
      <c r="B3924" t="s">
        <v>637</v>
      </c>
      <c r="C3924" t="str">
        <f>TEXT(Table4[[#This Row],[Date]],"MMMM")</f>
        <v>September</v>
      </c>
      <c r="D3924" s="54">
        <v>45170</v>
      </c>
      <c r="E3924" s="54" t="s">
        <v>17</v>
      </c>
      <c r="F3924" t="s">
        <v>104</v>
      </c>
      <c r="G3924" t="s">
        <v>472</v>
      </c>
      <c r="H3924" s="57">
        <v>0</v>
      </c>
    </row>
    <row r="3925" spans="1:8" hidden="1" x14ac:dyDescent="0.3">
      <c r="A3925">
        <v>3924</v>
      </c>
      <c r="B3925" t="s">
        <v>637</v>
      </c>
      <c r="C3925" t="str">
        <f>TEXT(Table4[[#This Row],[Date]],"MMMM")</f>
        <v>September</v>
      </c>
      <c r="D3925" s="54">
        <v>45170</v>
      </c>
      <c r="E3925" s="54" t="s">
        <v>17</v>
      </c>
      <c r="F3925" t="s">
        <v>104</v>
      </c>
      <c r="G3925" t="s">
        <v>473</v>
      </c>
      <c r="H3925" s="57">
        <v>0</v>
      </c>
    </row>
    <row r="3926" spans="1:8" hidden="1" x14ac:dyDescent="0.3">
      <c r="A3926">
        <v>3925</v>
      </c>
      <c r="B3926" t="s">
        <v>637</v>
      </c>
      <c r="C3926" t="str">
        <f>TEXT(Table4[[#This Row],[Date]],"MMMM")</f>
        <v>September</v>
      </c>
      <c r="D3926" s="54">
        <v>45170</v>
      </c>
      <c r="E3926" s="54" t="s">
        <v>17</v>
      </c>
      <c r="F3926" t="s">
        <v>104</v>
      </c>
      <c r="G3926" t="s">
        <v>474</v>
      </c>
      <c r="H3926" s="57">
        <v>0</v>
      </c>
    </row>
    <row r="3927" spans="1:8" hidden="1" x14ac:dyDescent="0.3">
      <c r="A3927">
        <v>3926</v>
      </c>
      <c r="B3927" t="s">
        <v>637</v>
      </c>
      <c r="C3927" t="str">
        <f>TEXT(Table4[[#This Row],[Date]],"MMMM")</f>
        <v>September</v>
      </c>
      <c r="D3927" s="54">
        <v>45170</v>
      </c>
      <c r="E3927" s="54" t="s">
        <v>17</v>
      </c>
      <c r="F3927" t="s">
        <v>104</v>
      </c>
      <c r="G3927" t="s">
        <v>475</v>
      </c>
      <c r="H3927" s="57">
        <v>0</v>
      </c>
    </row>
    <row r="3928" spans="1:8" hidden="1" x14ac:dyDescent="0.3">
      <c r="A3928">
        <v>3927</v>
      </c>
      <c r="B3928" t="s">
        <v>637</v>
      </c>
      <c r="C3928" t="str">
        <f>TEXT(Table4[[#This Row],[Date]],"MMMM")</f>
        <v>September</v>
      </c>
      <c r="D3928" s="54">
        <v>45170</v>
      </c>
      <c r="E3928" s="54" t="s">
        <v>17</v>
      </c>
      <c r="F3928" t="s">
        <v>104</v>
      </c>
      <c r="G3928" t="s">
        <v>476</v>
      </c>
      <c r="H3928" s="57">
        <v>0</v>
      </c>
    </row>
    <row r="3929" spans="1:8" hidden="1" x14ac:dyDescent="0.3">
      <c r="A3929">
        <v>3928</v>
      </c>
      <c r="B3929" t="s">
        <v>637</v>
      </c>
      <c r="C3929" t="str">
        <f>TEXT(Table4[[#This Row],[Date]],"MMMM")</f>
        <v>September</v>
      </c>
      <c r="D3929" s="54">
        <v>45170</v>
      </c>
      <c r="E3929" s="54" t="s">
        <v>17</v>
      </c>
      <c r="F3929" t="s">
        <v>104</v>
      </c>
      <c r="G3929" t="s">
        <v>477</v>
      </c>
      <c r="H3929" s="57">
        <v>0</v>
      </c>
    </row>
    <row r="3930" spans="1:8" hidden="1" x14ac:dyDescent="0.3">
      <c r="A3930">
        <v>3929</v>
      </c>
      <c r="B3930" t="s">
        <v>637</v>
      </c>
      <c r="C3930" t="str">
        <f>TEXT(Table4[[#This Row],[Date]],"MMMM")</f>
        <v>September</v>
      </c>
      <c r="D3930" s="54">
        <v>45170</v>
      </c>
      <c r="E3930" s="54" t="s">
        <v>17</v>
      </c>
      <c r="F3930" t="s">
        <v>104</v>
      </c>
      <c r="G3930" t="s">
        <v>478</v>
      </c>
      <c r="H3930" s="57">
        <v>0</v>
      </c>
    </row>
    <row r="3931" spans="1:8" hidden="1" x14ac:dyDescent="0.3">
      <c r="A3931">
        <v>3930</v>
      </c>
      <c r="B3931" t="s">
        <v>637</v>
      </c>
      <c r="C3931" t="str">
        <f>TEXT(Table4[[#This Row],[Date]],"MMMM")</f>
        <v>September</v>
      </c>
      <c r="D3931" s="54">
        <v>45170</v>
      </c>
      <c r="E3931" s="54" t="s">
        <v>17</v>
      </c>
      <c r="F3931" t="s">
        <v>104</v>
      </c>
      <c r="G3931" t="s">
        <v>479</v>
      </c>
      <c r="H3931" s="57">
        <v>0</v>
      </c>
    </row>
    <row r="3932" spans="1:8" hidden="1" x14ac:dyDescent="0.3">
      <c r="A3932">
        <v>3931</v>
      </c>
      <c r="B3932" t="s">
        <v>637</v>
      </c>
      <c r="C3932" t="str">
        <f>TEXT(Table4[[#This Row],[Date]],"MMMM")</f>
        <v>September</v>
      </c>
      <c r="D3932" s="54">
        <v>45170</v>
      </c>
      <c r="E3932" s="54" t="s">
        <v>17</v>
      </c>
      <c r="F3932" t="s">
        <v>104</v>
      </c>
      <c r="G3932" t="s">
        <v>480</v>
      </c>
      <c r="H3932" s="57">
        <v>0</v>
      </c>
    </row>
    <row r="3933" spans="1:8" hidden="1" x14ac:dyDescent="0.3">
      <c r="A3933">
        <v>3932</v>
      </c>
      <c r="B3933" t="s">
        <v>637</v>
      </c>
      <c r="C3933" t="str">
        <f>TEXT(Table4[[#This Row],[Date]],"MMMM")</f>
        <v>September</v>
      </c>
      <c r="D3933" s="54">
        <v>45170</v>
      </c>
      <c r="E3933" s="54" t="s">
        <v>17</v>
      </c>
      <c r="F3933" t="s">
        <v>104</v>
      </c>
      <c r="G3933" t="s">
        <v>481</v>
      </c>
      <c r="H3933" s="57">
        <v>0</v>
      </c>
    </row>
    <row r="3934" spans="1:8" hidden="1" x14ac:dyDescent="0.3">
      <c r="A3934">
        <v>3933</v>
      </c>
      <c r="B3934" t="s">
        <v>637</v>
      </c>
      <c r="C3934" t="str">
        <f>TEXT(Table4[[#This Row],[Date]],"MMMM")</f>
        <v>September</v>
      </c>
      <c r="D3934" s="54">
        <v>45170</v>
      </c>
      <c r="E3934" s="54" t="s">
        <v>17</v>
      </c>
      <c r="F3934" t="s">
        <v>104</v>
      </c>
      <c r="G3934" t="s">
        <v>482</v>
      </c>
      <c r="H3934" s="57">
        <v>0</v>
      </c>
    </row>
    <row r="3935" spans="1:8" hidden="1" x14ac:dyDescent="0.3">
      <c r="A3935">
        <v>3934</v>
      </c>
      <c r="B3935" t="s">
        <v>637</v>
      </c>
      <c r="C3935" t="str">
        <f>TEXT(Table4[[#This Row],[Date]],"MMMM")</f>
        <v>September</v>
      </c>
      <c r="D3935" s="54">
        <v>45170</v>
      </c>
      <c r="E3935" s="54" t="s">
        <v>17</v>
      </c>
      <c r="F3935" t="s">
        <v>104</v>
      </c>
      <c r="G3935" t="s">
        <v>483</v>
      </c>
      <c r="H3935" s="57">
        <v>1</v>
      </c>
    </row>
    <row r="3936" spans="1:8" hidden="1" x14ac:dyDescent="0.3">
      <c r="A3936">
        <v>3935</v>
      </c>
      <c r="B3936" t="s">
        <v>637</v>
      </c>
      <c r="C3936" t="str">
        <f>TEXT(Table4[[#This Row],[Date]],"MMMM")</f>
        <v>September</v>
      </c>
      <c r="D3936" s="54">
        <v>45170</v>
      </c>
      <c r="E3936" s="54" t="s">
        <v>17</v>
      </c>
      <c r="F3936" t="s">
        <v>104</v>
      </c>
      <c r="G3936" t="s">
        <v>484</v>
      </c>
      <c r="H3936" s="57">
        <v>1</v>
      </c>
    </row>
    <row r="3937" spans="1:8" hidden="1" x14ac:dyDescent="0.3">
      <c r="A3937">
        <v>3936</v>
      </c>
      <c r="B3937" t="s">
        <v>637</v>
      </c>
      <c r="C3937" t="str">
        <f>TEXT(Table4[[#This Row],[Date]],"MMMM")</f>
        <v>September</v>
      </c>
      <c r="D3937" s="54">
        <v>45170</v>
      </c>
      <c r="E3937" s="54" t="s">
        <v>17</v>
      </c>
      <c r="F3937" t="s">
        <v>104</v>
      </c>
      <c r="G3937" t="s">
        <v>485</v>
      </c>
      <c r="H3937" s="57">
        <v>0</v>
      </c>
    </row>
    <row r="3938" spans="1:8" hidden="1" x14ac:dyDescent="0.3">
      <c r="A3938">
        <v>3937</v>
      </c>
      <c r="B3938" t="s">
        <v>637</v>
      </c>
      <c r="C3938" t="str">
        <f>TEXT(Table4[[#This Row],[Date]],"MMMM")</f>
        <v>September</v>
      </c>
      <c r="D3938" s="54">
        <v>45170</v>
      </c>
      <c r="E3938" s="54" t="s">
        <v>17</v>
      </c>
      <c r="F3938" t="s">
        <v>104</v>
      </c>
      <c r="G3938" t="s">
        <v>486</v>
      </c>
      <c r="H3938" s="57">
        <v>3</v>
      </c>
    </row>
    <row r="3939" spans="1:8" hidden="1" x14ac:dyDescent="0.3">
      <c r="A3939">
        <v>3938</v>
      </c>
      <c r="B3939" t="s">
        <v>637</v>
      </c>
      <c r="C3939" t="str">
        <f>TEXT(Table4[[#This Row],[Date]],"MMMM")</f>
        <v>September</v>
      </c>
      <c r="D3939" s="54">
        <v>45170</v>
      </c>
      <c r="E3939" s="54" t="s">
        <v>17</v>
      </c>
      <c r="F3939" t="s">
        <v>104</v>
      </c>
      <c r="G3939" t="s">
        <v>487</v>
      </c>
      <c r="H3939" s="57">
        <v>2</v>
      </c>
    </row>
    <row r="3940" spans="1:8" hidden="1" x14ac:dyDescent="0.3">
      <c r="A3940">
        <v>3939</v>
      </c>
      <c r="B3940" t="s">
        <v>637</v>
      </c>
      <c r="C3940" t="str">
        <f>TEXT(Table4[[#This Row],[Date]],"MMMM")</f>
        <v>September</v>
      </c>
      <c r="D3940" s="54">
        <v>45170</v>
      </c>
      <c r="E3940" s="54" t="s">
        <v>17</v>
      </c>
      <c r="F3940" t="s">
        <v>128</v>
      </c>
      <c r="G3940" t="s">
        <v>491</v>
      </c>
      <c r="H3940" s="57">
        <v>5</v>
      </c>
    </row>
    <row r="3941" spans="1:8" hidden="1" x14ac:dyDescent="0.3">
      <c r="A3941">
        <v>3940</v>
      </c>
      <c r="B3941" t="s">
        <v>637</v>
      </c>
      <c r="C3941" t="str">
        <f>TEXT(Table4[[#This Row],[Date]],"MMMM")</f>
        <v>September</v>
      </c>
      <c r="D3941" s="54">
        <v>45170</v>
      </c>
      <c r="E3941" s="54" t="s">
        <v>17</v>
      </c>
      <c r="F3941" t="s">
        <v>128</v>
      </c>
      <c r="G3941" t="s">
        <v>492</v>
      </c>
      <c r="H3941" s="57">
        <v>5</v>
      </c>
    </row>
    <row r="3942" spans="1:8" hidden="1" x14ac:dyDescent="0.3">
      <c r="A3942">
        <v>3941</v>
      </c>
      <c r="B3942" t="s">
        <v>637</v>
      </c>
      <c r="C3942" t="str">
        <f>TEXT(Table4[[#This Row],[Date]],"MMMM")</f>
        <v>September</v>
      </c>
      <c r="D3942" s="54">
        <v>45170</v>
      </c>
      <c r="E3942" s="54" t="s">
        <v>17</v>
      </c>
      <c r="F3942" t="s">
        <v>128</v>
      </c>
      <c r="G3942" t="s">
        <v>493</v>
      </c>
      <c r="H3942" s="57">
        <v>0</v>
      </c>
    </row>
    <row r="3943" spans="1:8" hidden="1" x14ac:dyDescent="0.3">
      <c r="A3943">
        <v>3942</v>
      </c>
      <c r="B3943" t="s">
        <v>637</v>
      </c>
      <c r="C3943" t="str">
        <f>TEXT(Table4[[#This Row],[Date]],"MMMM")</f>
        <v>September</v>
      </c>
      <c r="D3943" s="54">
        <v>45170</v>
      </c>
      <c r="E3943" s="54" t="s">
        <v>17</v>
      </c>
      <c r="F3943" t="s">
        <v>128</v>
      </c>
      <c r="G3943" t="s">
        <v>494</v>
      </c>
      <c r="H3943" s="57">
        <v>5</v>
      </c>
    </row>
    <row r="3944" spans="1:8" hidden="1" x14ac:dyDescent="0.3">
      <c r="A3944">
        <v>3943</v>
      </c>
      <c r="B3944" t="s">
        <v>637</v>
      </c>
      <c r="C3944" t="str">
        <f>TEXT(Table4[[#This Row],[Date]],"MMMM")</f>
        <v>September</v>
      </c>
      <c r="D3944" s="54">
        <v>45170</v>
      </c>
      <c r="E3944" s="54" t="s">
        <v>17</v>
      </c>
      <c r="F3944" t="s">
        <v>128</v>
      </c>
      <c r="G3944" t="s">
        <v>495</v>
      </c>
      <c r="H3944" s="57">
        <v>0</v>
      </c>
    </row>
    <row r="3945" spans="1:8" hidden="1" x14ac:dyDescent="0.3">
      <c r="A3945">
        <v>3944</v>
      </c>
      <c r="B3945" t="s">
        <v>637</v>
      </c>
      <c r="C3945" t="str">
        <f>TEXT(Table4[[#This Row],[Date]],"MMMM")</f>
        <v>September</v>
      </c>
      <c r="D3945" s="54">
        <v>45170</v>
      </c>
      <c r="E3945" s="54" t="s">
        <v>17</v>
      </c>
      <c r="F3945" t="s">
        <v>128</v>
      </c>
      <c r="G3945" t="s">
        <v>496</v>
      </c>
      <c r="H3945" s="57">
        <v>0</v>
      </c>
    </row>
    <row r="3946" spans="1:8" hidden="1" x14ac:dyDescent="0.3">
      <c r="A3946">
        <v>3945</v>
      </c>
      <c r="B3946" t="s">
        <v>637</v>
      </c>
      <c r="C3946" t="str">
        <f>TEXT(Table4[[#This Row],[Date]],"MMMM")</f>
        <v>September</v>
      </c>
      <c r="D3946" s="54">
        <v>45170</v>
      </c>
      <c r="E3946" s="54" t="s">
        <v>17</v>
      </c>
      <c r="F3946" t="s">
        <v>128</v>
      </c>
      <c r="G3946" t="s">
        <v>497</v>
      </c>
      <c r="H3946" s="57">
        <v>5</v>
      </c>
    </row>
    <row r="3947" spans="1:8" hidden="1" x14ac:dyDescent="0.3">
      <c r="A3947">
        <v>3946</v>
      </c>
      <c r="B3947" t="s">
        <v>637</v>
      </c>
      <c r="C3947" t="str">
        <f>TEXT(Table4[[#This Row],[Date]],"MMMM")</f>
        <v>September</v>
      </c>
      <c r="D3947" s="54">
        <v>45170</v>
      </c>
      <c r="E3947" s="54" t="s">
        <v>17</v>
      </c>
      <c r="F3947" t="s">
        <v>128</v>
      </c>
      <c r="G3947" t="s">
        <v>498</v>
      </c>
      <c r="H3947" s="57">
        <v>0</v>
      </c>
    </row>
    <row r="3948" spans="1:8" hidden="1" x14ac:dyDescent="0.3">
      <c r="A3948">
        <v>3947</v>
      </c>
      <c r="B3948" t="s">
        <v>637</v>
      </c>
      <c r="C3948" t="str">
        <f>TEXT(Table4[[#This Row],[Date]],"MMMM")</f>
        <v>September</v>
      </c>
      <c r="D3948" s="54">
        <v>45170</v>
      </c>
      <c r="E3948" s="54" t="s">
        <v>17</v>
      </c>
      <c r="F3948" t="s">
        <v>128</v>
      </c>
      <c r="G3948" t="s">
        <v>499</v>
      </c>
      <c r="H3948" s="57">
        <v>0</v>
      </c>
    </row>
    <row r="3949" spans="1:8" hidden="1" x14ac:dyDescent="0.3">
      <c r="A3949">
        <v>3948</v>
      </c>
      <c r="B3949" t="s">
        <v>637</v>
      </c>
      <c r="C3949" t="str">
        <f>TEXT(Table4[[#This Row],[Date]],"MMMM")</f>
        <v>September</v>
      </c>
      <c r="D3949" s="54">
        <v>45170</v>
      </c>
      <c r="E3949" s="54" t="s">
        <v>17</v>
      </c>
      <c r="F3949" t="s">
        <v>128</v>
      </c>
      <c r="G3949" t="s">
        <v>500</v>
      </c>
      <c r="H3949" s="57">
        <v>0</v>
      </c>
    </row>
    <row r="3950" spans="1:8" hidden="1" x14ac:dyDescent="0.3">
      <c r="A3950">
        <v>3949</v>
      </c>
      <c r="B3950" t="s">
        <v>637</v>
      </c>
      <c r="C3950" t="str">
        <f>TEXT(Table4[[#This Row],[Date]],"MMMM")</f>
        <v>September</v>
      </c>
      <c r="D3950" s="54">
        <v>45170</v>
      </c>
      <c r="E3950" s="54" t="s">
        <v>17</v>
      </c>
      <c r="F3950" t="s">
        <v>128</v>
      </c>
      <c r="G3950" t="s">
        <v>501</v>
      </c>
      <c r="H3950" s="57">
        <v>2</v>
      </c>
    </row>
    <row r="3951" spans="1:8" hidden="1" x14ac:dyDescent="0.3">
      <c r="A3951">
        <v>3950</v>
      </c>
      <c r="B3951" t="s">
        <v>637</v>
      </c>
      <c r="C3951" t="str">
        <f>TEXT(Table4[[#This Row],[Date]],"MMMM")</f>
        <v>September</v>
      </c>
      <c r="D3951" s="54">
        <v>45170</v>
      </c>
      <c r="E3951" s="54" t="s">
        <v>17</v>
      </c>
      <c r="F3951" t="s">
        <v>128</v>
      </c>
      <c r="G3951" t="s">
        <v>502</v>
      </c>
      <c r="H3951" s="57">
        <v>4</v>
      </c>
    </row>
    <row r="3952" spans="1:8" hidden="1" x14ac:dyDescent="0.3">
      <c r="A3952">
        <v>3951</v>
      </c>
      <c r="B3952" t="s">
        <v>637</v>
      </c>
      <c r="C3952" t="str">
        <f>TEXT(Table4[[#This Row],[Date]],"MMMM")</f>
        <v>September</v>
      </c>
      <c r="D3952" s="54">
        <v>45170</v>
      </c>
      <c r="E3952" s="54" t="s">
        <v>17</v>
      </c>
      <c r="F3952" t="s">
        <v>128</v>
      </c>
      <c r="G3952" t="s">
        <v>503</v>
      </c>
      <c r="H3952" s="57">
        <v>2</v>
      </c>
    </row>
    <row r="3953" spans="1:8" hidden="1" x14ac:dyDescent="0.3">
      <c r="A3953">
        <v>3952</v>
      </c>
      <c r="B3953" t="s">
        <v>637</v>
      </c>
      <c r="C3953" t="str">
        <f>TEXT(Table4[[#This Row],[Date]],"MMMM")</f>
        <v>September</v>
      </c>
      <c r="D3953" s="54">
        <v>45170</v>
      </c>
      <c r="E3953" s="54" t="s">
        <v>17</v>
      </c>
      <c r="F3953" t="s">
        <v>128</v>
      </c>
      <c r="G3953" t="s">
        <v>504</v>
      </c>
      <c r="H3953" s="57">
        <v>1</v>
      </c>
    </row>
    <row r="3954" spans="1:8" hidden="1" x14ac:dyDescent="0.3">
      <c r="A3954">
        <v>3953</v>
      </c>
      <c r="B3954" t="s">
        <v>637</v>
      </c>
      <c r="C3954" t="str">
        <f>TEXT(Table4[[#This Row],[Date]],"MMMM")</f>
        <v>September</v>
      </c>
      <c r="D3954" s="54">
        <v>45170</v>
      </c>
      <c r="E3954" s="54" t="s">
        <v>17</v>
      </c>
      <c r="F3954" t="s">
        <v>128</v>
      </c>
      <c r="G3954" t="s">
        <v>505</v>
      </c>
      <c r="H3954" s="57">
        <v>0</v>
      </c>
    </row>
    <row r="3955" spans="1:8" hidden="1" x14ac:dyDescent="0.3">
      <c r="A3955">
        <v>3954</v>
      </c>
      <c r="B3955" t="s">
        <v>637</v>
      </c>
      <c r="C3955" t="str">
        <f>TEXT(Table4[[#This Row],[Date]],"MMMM")</f>
        <v>September</v>
      </c>
      <c r="D3955" s="54">
        <v>45170</v>
      </c>
      <c r="E3955" s="54" t="s">
        <v>17</v>
      </c>
      <c r="F3955" t="s">
        <v>128</v>
      </c>
      <c r="G3955" t="s">
        <v>506</v>
      </c>
      <c r="H3955" s="57">
        <v>2</v>
      </c>
    </row>
    <row r="3956" spans="1:8" hidden="1" x14ac:dyDescent="0.3">
      <c r="A3956">
        <v>3955</v>
      </c>
      <c r="B3956" t="s">
        <v>637</v>
      </c>
      <c r="C3956" t="str">
        <f>TEXT(Table4[[#This Row],[Date]],"MMMM")</f>
        <v>September</v>
      </c>
      <c r="D3956" s="54">
        <v>45170</v>
      </c>
      <c r="E3956" s="54" t="s">
        <v>17</v>
      </c>
      <c r="F3956" t="s">
        <v>145</v>
      </c>
      <c r="G3956" t="s">
        <v>507</v>
      </c>
      <c r="H3956" s="57">
        <v>4</v>
      </c>
    </row>
    <row r="3957" spans="1:8" hidden="1" x14ac:dyDescent="0.3">
      <c r="A3957">
        <v>3956</v>
      </c>
      <c r="B3957" t="s">
        <v>637</v>
      </c>
      <c r="C3957" t="str">
        <f>TEXT(Table4[[#This Row],[Date]],"MMMM")</f>
        <v>September</v>
      </c>
      <c r="D3957" s="54">
        <v>45170</v>
      </c>
      <c r="E3957" s="54" t="s">
        <v>17</v>
      </c>
      <c r="F3957" t="s">
        <v>145</v>
      </c>
      <c r="G3957" t="s">
        <v>508</v>
      </c>
      <c r="H3957" s="57">
        <v>3</v>
      </c>
    </row>
    <row r="3958" spans="1:8" hidden="1" x14ac:dyDescent="0.3">
      <c r="A3958">
        <v>3957</v>
      </c>
      <c r="B3958" t="s">
        <v>637</v>
      </c>
      <c r="C3958" t="str">
        <f>TEXT(Table4[[#This Row],[Date]],"MMMM")</f>
        <v>September</v>
      </c>
      <c r="D3958" s="54">
        <v>45170</v>
      </c>
      <c r="E3958" s="54" t="s">
        <v>17</v>
      </c>
      <c r="F3958" t="s">
        <v>145</v>
      </c>
      <c r="G3958" t="s">
        <v>509</v>
      </c>
      <c r="H3958" s="57">
        <v>0</v>
      </c>
    </row>
    <row r="3959" spans="1:8" hidden="1" x14ac:dyDescent="0.3">
      <c r="A3959">
        <v>3958</v>
      </c>
      <c r="B3959" t="s">
        <v>637</v>
      </c>
      <c r="C3959" t="str">
        <f>TEXT(Table4[[#This Row],[Date]],"MMMM")</f>
        <v>September</v>
      </c>
      <c r="D3959" s="54">
        <v>45170</v>
      </c>
      <c r="E3959" s="54" t="s">
        <v>17</v>
      </c>
      <c r="F3959" t="s">
        <v>145</v>
      </c>
      <c r="G3959" t="s">
        <v>510</v>
      </c>
      <c r="H3959" s="57">
        <v>2</v>
      </c>
    </row>
    <row r="3960" spans="1:8" hidden="1" x14ac:dyDescent="0.3">
      <c r="A3960">
        <v>3959</v>
      </c>
      <c r="B3960" t="s">
        <v>637</v>
      </c>
      <c r="C3960" t="str">
        <f>TEXT(Table4[[#This Row],[Date]],"MMMM")</f>
        <v>September</v>
      </c>
      <c r="D3960" s="54">
        <v>45170</v>
      </c>
      <c r="E3960" s="54" t="s">
        <v>17</v>
      </c>
      <c r="F3960" t="s">
        <v>145</v>
      </c>
      <c r="G3960" t="s">
        <v>511</v>
      </c>
      <c r="H3960" s="57">
        <v>3</v>
      </c>
    </row>
    <row r="3961" spans="1:8" hidden="1" x14ac:dyDescent="0.3">
      <c r="A3961">
        <v>3960</v>
      </c>
      <c r="B3961" t="s">
        <v>637</v>
      </c>
      <c r="C3961" t="str">
        <f>TEXT(Table4[[#This Row],[Date]],"MMMM")</f>
        <v>September</v>
      </c>
      <c r="D3961" s="54">
        <v>45170</v>
      </c>
      <c r="E3961" s="54" t="s">
        <v>17</v>
      </c>
      <c r="F3961" t="s">
        <v>145</v>
      </c>
      <c r="G3961" t="s">
        <v>512</v>
      </c>
      <c r="H3961" s="57">
        <v>0</v>
      </c>
    </row>
    <row r="3962" spans="1:8" hidden="1" x14ac:dyDescent="0.3">
      <c r="A3962">
        <v>3961</v>
      </c>
      <c r="B3962" t="s">
        <v>637</v>
      </c>
      <c r="C3962" t="str">
        <f>TEXT(Table4[[#This Row],[Date]],"MMMM")</f>
        <v>September</v>
      </c>
      <c r="D3962" s="54">
        <v>45170</v>
      </c>
      <c r="E3962" s="54" t="s">
        <v>17</v>
      </c>
      <c r="F3962" t="s">
        <v>145</v>
      </c>
      <c r="G3962" t="s">
        <v>513</v>
      </c>
      <c r="H3962" s="57">
        <v>0</v>
      </c>
    </row>
    <row r="3963" spans="1:8" hidden="1" x14ac:dyDescent="0.3">
      <c r="A3963">
        <v>3962</v>
      </c>
      <c r="B3963" t="s">
        <v>637</v>
      </c>
      <c r="C3963" t="str">
        <f>TEXT(Table4[[#This Row],[Date]],"MMMM")</f>
        <v>September</v>
      </c>
      <c r="D3963" s="54">
        <v>45170</v>
      </c>
      <c r="E3963" s="54" t="s">
        <v>17</v>
      </c>
      <c r="F3963" t="s">
        <v>145</v>
      </c>
      <c r="G3963" t="s">
        <v>514</v>
      </c>
      <c r="H3963" s="57">
        <v>5</v>
      </c>
    </row>
    <row r="3964" spans="1:8" hidden="1" x14ac:dyDescent="0.3">
      <c r="A3964">
        <v>3963</v>
      </c>
      <c r="B3964" t="s">
        <v>637</v>
      </c>
      <c r="C3964" t="str">
        <f>TEXT(Table4[[#This Row],[Date]],"MMMM")</f>
        <v>September</v>
      </c>
      <c r="D3964" s="54">
        <v>45170</v>
      </c>
      <c r="E3964" s="54" t="s">
        <v>17</v>
      </c>
      <c r="F3964" t="s">
        <v>145</v>
      </c>
      <c r="G3964" t="s">
        <v>515</v>
      </c>
      <c r="H3964" s="57">
        <v>3</v>
      </c>
    </row>
    <row r="3965" spans="1:8" hidden="1" x14ac:dyDescent="0.3">
      <c r="A3965">
        <v>3964</v>
      </c>
      <c r="B3965" t="s">
        <v>637</v>
      </c>
      <c r="C3965" t="str">
        <f>TEXT(Table4[[#This Row],[Date]],"MMMM")</f>
        <v>September</v>
      </c>
      <c r="D3965" s="54">
        <v>45170</v>
      </c>
      <c r="E3965" s="54" t="s">
        <v>17</v>
      </c>
      <c r="F3965" t="s">
        <v>145</v>
      </c>
      <c r="G3965" t="s">
        <v>516</v>
      </c>
      <c r="H3965" s="57">
        <v>4</v>
      </c>
    </row>
    <row r="3966" spans="1:8" hidden="1" x14ac:dyDescent="0.3">
      <c r="A3966">
        <v>3965</v>
      </c>
      <c r="B3966" t="s">
        <v>637</v>
      </c>
      <c r="C3966" t="str">
        <f>TEXT(Table4[[#This Row],[Date]],"MMMM")</f>
        <v>September</v>
      </c>
      <c r="D3966" s="54">
        <v>45170</v>
      </c>
      <c r="E3966" s="54" t="s">
        <v>17</v>
      </c>
      <c r="F3966" t="s">
        <v>145</v>
      </c>
      <c r="G3966" t="s">
        <v>517</v>
      </c>
      <c r="H3966" s="57">
        <v>6</v>
      </c>
    </row>
    <row r="3967" spans="1:8" hidden="1" x14ac:dyDescent="0.3">
      <c r="A3967">
        <v>3966</v>
      </c>
      <c r="B3967" t="s">
        <v>637</v>
      </c>
      <c r="C3967" t="str">
        <f>TEXT(Table4[[#This Row],[Date]],"MMMM")</f>
        <v>September</v>
      </c>
      <c r="D3967" s="54">
        <v>45170</v>
      </c>
      <c r="E3967" s="54" t="s">
        <v>17</v>
      </c>
      <c r="F3967" t="s">
        <v>145</v>
      </c>
      <c r="G3967" t="s">
        <v>518</v>
      </c>
      <c r="H3967" s="57">
        <v>3</v>
      </c>
    </row>
    <row r="3968" spans="1:8" hidden="1" x14ac:dyDescent="0.3">
      <c r="A3968">
        <v>3967</v>
      </c>
      <c r="B3968" t="s">
        <v>637</v>
      </c>
      <c r="C3968" t="str">
        <f>TEXT(Table4[[#This Row],[Date]],"MMMM")</f>
        <v>September</v>
      </c>
      <c r="D3968" s="54">
        <v>45170</v>
      </c>
      <c r="E3968" s="54" t="s">
        <v>17</v>
      </c>
      <c r="F3968" t="s">
        <v>145</v>
      </c>
      <c r="G3968" t="s">
        <v>519</v>
      </c>
      <c r="H3968" s="57">
        <v>5</v>
      </c>
    </row>
    <row r="3969" spans="1:8" hidden="1" x14ac:dyDescent="0.3">
      <c r="A3969">
        <v>3968</v>
      </c>
      <c r="B3969" t="s">
        <v>637</v>
      </c>
      <c r="C3969" t="str">
        <f>TEXT(Table4[[#This Row],[Date]],"MMMM")</f>
        <v>September</v>
      </c>
      <c r="D3969" s="54">
        <v>45170</v>
      </c>
      <c r="E3969" s="54" t="s">
        <v>17</v>
      </c>
      <c r="F3969" t="s">
        <v>145</v>
      </c>
      <c r="G3969" t="s">
        <v>520</v>
      </c>
      <c r="H3969" s="57">
        <v>1</v>
      </c>
    </row>
    <row r="3970" spans="1:8" hidden="1" x14ac:dyDescent="0.3">
      <c r="A3970">
        <v>3969</v>
      </c>
      <c r="B3970" t="s">
        <v>637</v>
      </c>
      <c r="C3970" t="str">
        <f>TEXT(Table4[[#This Row],[Date]],"MMMM")</f>
        <v>September</v>
      </c>
      <c r="D3970" s="54">
        <v>45170</v>
      </c>
      <c r="E3970" s="54" t="s">
        <v>17</v>
      </c>
      <c r="F3970" t="s">
        <v>145</v>
      </c>
      <c r="G3970" t="s">
        <v>521</v>
      </c>
      <c r="H3970" s="57">
        <v>1</v>
      </c>
    </row>
    <row r="3971" spans="1:8" hidden="1" x14ac:dyDescent="0.3">
      <c r="A3971">
        <v>3970</v>
      </c>
      <c r="B3971" t="s">
        <v>637</v>
      </c>
      <c r="C3971" t="str">
        <f>TEXT(Table4[[#This Row],[Date]],"MMMM")</f>
        <v>September</v>
      </c>
      <c r="D3971" s="54">
        <v>45170</v>
      </c>
      <c r="E3971" s="54" t="s">
        <v>17</v>
      </c>
      <c r="F3971" t="s">
        <v>145</v>
      </c>
      <c r="G3971" t="s">
        <v>522</v>
      </c>
      <c r="H3971" s="57">
        <v>0</v>
      </c>
    </row>
    <row r="3972" spans="1:8" hidden="1" x14ac:dyDescent="0.3">
      <c r="A3972">
        <v>3971</v>
      </c>
      <c r="B3972" t="s">
        <v>637</v>
      </c>
      <c r="C3972" t="str">
        <f>TEXT(Table4[[#This Row],[Date]],"MMMM")</f>
        <v>September</v>
      </c>
      <c r="D3972" s="54">
        <v>45170</v>
      </c>
      <c r="E3972" s="54" t="s">
        <v>17</v>
      </c>
      <c r="F3972" t="s">
        <v>145</v>
      </c>
      <c r="G3972" t="s">
        <v>523</v>
      </c>
      <c r="H3972" s="57">
        <v>1</v>
      </c>
    </row>
    <row r="3973" spans="1:8" hidden="1" x14ac:dyDescent="0.3">
      <c r="A3973">
        <v>3972</v>
      </c>
      <c r="B3973" t="s">
        <v>637</v>
      </c>
      <c r="C3973" t="str">
        <f>TEXT(Table4[[#This Row],[Date]],"MMMM")</f>
        <v>September</v>
      </c>
      <c r="D3973" s="54">
        <v>45170</v>
      </c>
      <c r="E3973" s="54" t="s">
        <v>17</v>
      </c>
      <c r="F3973" t="s">
        <v>145</v>
      </c>
      <c r="G3973" t="s">
        <v>524</v>
      </c>
      <c r="H3973" s="57">
        <v>3</v>
      </c>
    </row>
    <row r="3974" spans="1:8" hidden="1" x14ac:dyDescent="0.3">
      <c r="A3974">
        <v>3973</v>
      </c>
      <c r="B3974" t="s">
        <v>637</v>
      </c>
      <c r="C3974" t="str">
        <f>TEXT(Table4[[#This Row],[Date]],"MMMM")</f>
        <v>September</v>
      </c>
      <c r="D3974" s="54">
        <v>45170</v>
      </c>
      <c r="E3974" s="54" t="s">
        <v>17</v>
      </c>
      <c r="F3974" t="s">
        <v>145</v>
      </c>
      <c r="G3974" t="s">
        <v>525</v>
      </c>
      <c r="H3974" s="57">
        <v>3</v>
      </c>
    </row>
    <row r="3975" spans="1:8" hidden="1" x14ac:dyDescent="0.3">
      <c r="A3975">
        <v>3974</v>
      </c>
      <c r="B3975" t="s">
        <v>637</v>
      </c>
      <c r="C3975" t="str">
        <f>TEXT(Table4[[#This Row],[Date]],"MMMM")</f>
        <v>September</v>
      </c>
      <c r="D3975" s="54">
        <v>45170</v>
      </c>
      <c r="E3975" s="54" t="s">
        <v>17</v>
      </c>
      <c r="F3975" t="s">
        <v>165</v>
      </c>
      <c r="G3975" t="s">
        <v>526</v>
      </c>
      <c r="H3975" s="57">
        <v>3</v>
      </c>
    </row>
    <row r="3976" spans="1:8" hidden="1" x14ac:dyDescent="0.3">
      <c r="A3976">
        <v>3975</v>
      </c>
      <c r="B3976" t="s">
        <v>637</v>
      </c>
      <c r="C3976" t="str">
        <f>TEXT(Table4[[#This Row],[Date]],"MMMM")</f>
        <v>September</v>
      </c>
      <c r="D3976" s="54">
        <v>45170</v>
      </c>
      <c r="E3976" s="54" t="s">
        <v>17</v>
      </c>
      <c r="F3976" t="s">
        <v>165</v>
      </c>
      <c r="G3976" t="s">
        <v>527</v>
      </c>
      <c r="H3976" s="57">
        <v>5</v>
      </c>
    </row>
    <row r="3977" spans="1:8" hidden="1" x14ac:dyDescent="0.3">
      <c r="A3977">
        <v>3976</v>
      </c>
      <c r="B3977" t="s">
        <v>637</v>
      </c>
      <c r="C3977" t="str">
        <f>TEXT(Table4[[#This Row],[Date]],"MMMM")</f>
        <v>September</v>
      </c>
      <c r="D3977" s="54">
        <v>45170</v>
      </c>
      <c r="E3977" s="54" t="s">
        <v>17</v>
      </c>
      <c r="F3977" t="s">
        <v>165</v>
      </c>
      <c r="G3977" t="s">
        <v>528</v>
      </c>
      <c r="H3977" s="57">
        <v>4</v>
      </c>
    </row>
    <row r="3978" spans="1:8" hidden="1" x14ac:dyDescent="0.3">
      <c r="A3978">
        <v>3977</v>
      </c>
      <c r="B3978" t="s">
        <v>637</v>
      </c>
      <c r="C3978" t="str">
        <f>TEXT(Table4[[#This Row],[Date]],"MMMM")</f>
        <v>September</v>
      </c>
      <c r="D3978" s="54">
        <v>45170</v>
      </c>
      <c r="E3978" s="54" t="s">
        <v>17</v>
      </c>
      <c r="F3978" t="s">
        <v>165</v>
      </c>
      <c r="G3978" t="s">
        <v>529</v>
      </c>
      <c r="H3978" s="57">
        <v>0</v>
      </c>
    </row>
    <row r="3979" spans="1:8" hidden="1" x14ac:dyDescent="0.3">
      <c r="A3979">
        <v>3978</v>
      </c>
      <c r="B3979" t="s">
        <v>637</v>
      </c>
      <c r="C3979" t="str">
        <f>TEXT(Table4[[#This Row],[Date]],"MMMM")</f>
        <v>September</v>
      </c>
      <c r="D3979" s="54">
        <v>45170</v>
      </c>
      <c r="E3979" s="54" t="s">
        <v>17</v>
      </c>
      <c r="F3979" t="s">
        <v>165</v>
      </c>
      <c r="G3979" t="s">
        <v>530</v>
      </c>
      <c r="H3979" s="57">
        <v>0</v>
      </c>
    </row>
    <row r="3980" spans="1:8" hidden="1" x14ac:dyDescent="0.3">
      <c r="A3980">
        <v>3979</v>
      </c>
      <c r="B3980" t="s">
        <v>637</v>
      </c>
      <c r="C3980" t="str">
        <f>TEXT(Table4[[#This Row],[Date]],"MMMM")</f>
        <v>September</v>
      </c>
      <c r="D3980" s="54">
        <v>45170</v>
      </c>
      <c r="E3980" s="54" t="s">
        <v>17</v>
      </c>
      <c r="F3980" t="s">
        <v>165</v>
      </c>
      <c r="G3980" t="s">
        <v>531</v>
      </c>
      <c r="H3980" s="57">
        <v>4</v>
      </c>
    </row>
    <row r="3981" spans="1:8" hidden="1" x14ac:dyDescent="0.3">
      <c r="A3981">
        <v>3980</v>
      </c>
      <c r="B3981" t="s">
        <v>637</v>
      </c>
      <c r="C3981" t="str">
        <f>TEXT(Table4[[#This Row],[Date]],"MMMM")</f>
        <v>September</v>
      </c>
      <c r="D3981" s="54">
        <v>45170</v>
      </c>
      <c r="E3981" s="54" t="s">
        <v>17</v>
      </c>
      <c r="F3981" t="s">
        <v>165</v>
      </c>
      <c r="G3981" t="s">
        <v>532</v>
      </c>
      <c r="H3981" s="57">
        <v>1</v>
      </c>
    </row>
    <row r="3982" spans="1:8" hidden="1" x14ac:dyDescent="0.3">
      <c r="A3982">
        <v>3981</v>
      </c>
      <c r="B3982" t="s">
        <v>637</v>
      </c>
      <c r="C3982" t="str">
        <f>TEXT(Table4[[#This Row],[Date]],"MMMM")</f>
        <v>September</v>
      </c>
      <c r="D3982" s="54">
        <v>45170</v>
      </c>
      <c r="E3982" s="54" t="s">
        <v>17</v>
      </c>
      <c r="F3982" t="s">
        <v>165</v>
      </c>
      <c r="G3982" t="s">
        <v>533</v>
      </c>
      <c r="H3982" s="57">
        <v>2</v>
      </c>
    </row>
    <row r="3983" spans="1:8" hidden="1" x14ac:dyDescent="0.3">
      <c r="A3983">
        <v>3982</v>
      </c>
      <c r="B3983" t="s">
        <v>637</v>
      </c>
      <c r="C3983" t="str">
        <f>TEXT(Table4[[#This Row],[Date]],"MMMM")</f>
        <v>September</v>
      </c>
      <c r="D3983" s="54">
        <v>45170</v>
      </c>
      <c r="E3983" s="54" t="s">
        <v>17</v>
      </c>
      <c r="F3983" t="s">
        <v>165</v>
      </c>
      <c r="G3983" t="s">
        <v>534</v>
      </c>
      <c r="H3983" s="57">
        <v>5</v>
      </c>
    </row>
    <row r="3984" spans="1:8" hidden="1" x14ac:dyDescent="0.3">
      <c r="A3984">
        <v>3983</v>
      </c>
      <c r="B3984" t="s">
        <v>637</v>
      </c>
      <c r="C3984" t="str">
        <f>TEXT(Table4[[#This Row],[Date]],"MMMM")</f>
        <v>September</v>
      </c>
      <c r="D3984" s="54">
        <v>45170</v>
      </c>
      <c r="E3984" s="54" t="s">
        <v>17</v>
      </c>
      <c r="F3984" t="s">
        <v>165</v>
      </c>
      <c r="G3984" t="s">
        <v>535</v>
      </c>
      <c r="H3984" s="57">
        <v>0</v>
      </c>
    </row>
    <row r="3985" spans="1:8" hidden="1" x14ac:dyDescent="0.3">
      <c r="A3985">
        <v>3984</v>
      </c>
      <c r="B3985" t="s">
        <v>637</v>
      </c>
      <c r="C3985" t="str">
        <f>TEXT(Table4[[#This Row],[Date]],"MMMM")</f>
        <v>September</v>
      </c>
      <c r="D3985" s="54">
        <v>45170</v>
      </c>
      <c r="E3985" s="54" t="s">
        <v>17</v>
      </c>
      <c r="F3985" t="s">
        <v>165</v>
      </c>
      <c r="G3985" t="s">
        <v>536</v>
      </c>
      <c r="H3985" s="57">
        <v>0</v>
      </c>
    </row>
    <row r="3986" spans="1:8" hidden="1" x14ac:dyDescent="0.3">
      <c r="A3986">
        <v>3985</v>
      </c>
      <c r="B3986" t="s">
        <v>637</v>
      </c>
      <c r="C3986" t="str">
        <f>TEXT(Table4[[#This Row],[Date]],"MMMM")</f>
        <v>September</v>
      </c>
      <c r="D3986" s="54">
        <v>45170</v>
      </c>
      <c r="E3986" s="54" t="s">
        <v>17</v>
      </c>
      <c r="F3986" t="s">
        <v>165</v>
      </c>
      <c r="G3986" t="s">
        <v>537</v>
      </c>
      <c r="H3986" s="57">
        <v>2</v>
      </c>
    </row>
    <row r="3987" spans="1:8" hidden="1" x14ac:dyDescent="0.3">
      <c r="A3987">
        <v>3986</v>
      </c>
      <c r="B3987" t="s">
        <v>637</v>
      </c>
      <c r="C3987" t="str">
        <f>TEXT(Table4[[#This Row],[Date]],"MMMM")</f>
        <v>September</v>
      </c>
      <c r="D3987" s="54">
        <v>45170</v>
      </c>
      <c r="E3987" s="54" t="s">
        <v>17</v>
      </c>
      <c r="F3987" t="s">
        <v>165</v>
      </c>
      <c r="G3987" t="s">
        <v>538</v>
      </c>
      <c r="H3987" s="57">
        <v>0</v>
      </c>
    </row>
    <row r="3988" spans="1:8" hidden="1" x14ac:dyDescent="0.3">
      <c r="A3988">
        <v>3987</v>
      </c>
      <c r="B3988" t="s">
        <v>637</v>
      </c>
      <c r="C3988" t="str">
        <f>TEXT(Table4[[#This Row],[Date]],"MMMM")</f>
        <v>September</v>
      </c>
      <c r="D3988" s="54">
        <v>45170</v>
      </c>
      <c r="E3988" s="54" t="s">
        <v>17</v>
      </c>
      <c r="F3988" t="s">
        <v>165</v>
      </c>
      <c r="G3988" t="s">
        <v>539</v>
      </c>
      <c r="H3988" s="57">
        <v>0</v>
      </c>
    </row>
    <row r="3989" spans="1:8" hidden="1" x14ac:dyDescent="0.3">
      <c r="A3989">
        <v>3988</v>
      </c>
      <c r="B3989" t="s">
        <v>637</v>
      </c>
      <c r="C3989" t="str">
        <f>TEXT(Table4[[#This Row],[Date]],"MMMM")</f>
        <v>September</v>
      </c>
      <c r="D3989" s="54">
        <v>45170</v>
      </c>
      <c r="E3989" s="54" t="s">
        <v>17</v>
      </c>
      <c r="F3989" t="s">
        <v>165</v>
      </c>
      <c r="G3989" t="s">
        <v>540</v>
      </c>
      <c r="H3989" s="57">
        <v>1</v>
      </c>
    </row>
    <row r="3990" spans="1:8" hidden="1" x14ac:dyDescent="0.3">
      <c r="A3990">
        <v>3989</v>
      </c>
      <c r="B3990" t="s">
        <v>637</v>
      </c>
      <c r="C3990" t="str">
        <f>TEXT(Table4[[#This Row],[Date]],"MMMM")</f>
        <v>September</v>
      </c>
      <c r="D3990" s="54">
        <v>45170</v>
      </c>
      <c r="E3990" s="54" t="s">
        <v>17</v>
      </c>
      <c r="F3990" t="s">
        <v>165</v>
      </c>
      <c r="G3990" t="s">
        <v>541</v>
      </c>
      <c r="H3990" s="57">
        <v>0</v>
      </c>
    </row>
    <row r="3991" spans="1:8" hidden="1" x14ac:dyDescent="0.3">
      <c r="A3991">
        <v>3990</v>
      </c>
      <c r="B3991" t="s">
        <v>637</v>
      </c>
      <c r="C3991" t="str">
        <f>TEXT(Table4[[#This Row],[Date]],"MMMM")</f>
        <v>September</v>
      </c>
      <c r="D3991" s="54">
        <v>45170</v>
      </c>
      <c r="E3991" s="54" t="s">
        <v>17</v>
      </c>
      <c r="F3991" t="s">
        <v>165</v>
      </c>
      <c r="G3991" t="s">
        <v>542</v>
      </c>
      <c r="H3991" s="57">
        <v>0</v>
      </c>
    </row>
    <row r="3992" spans="1:8" hidden="1" x14ac:dyDescent="0.3">
      <c r="A3992">
        <v>3991</v>
      </c>
      <c r="B3992" t="s">
        <v>637</v>
      </c>
      <c r="C3992" t="str">
        <f>TEXT(Table4[[#This Row],[Date]],"MMMM")</f>
        <v>September</v>
      </c>
      <c r="D3992" s="54">
        <v>45170</v>
      </c>
      <c r="E3992" s="54" t="s">
        <v>17</v>
      </c>
      <c r="F3992" t="s">
        <v>165</v>
      </c>
      <c r="G3992" t="s">
        <v>543</v>
      </c>
      <c r="H3992" s="57">
        <v>4</v>
      </c>
    </row>
    <row r="3993" spans="1:8" hidden="1" x14ac:dyDescent="0.3">
      <c r="A3993">
        <v>3992</v>
      </c>
      <c r="B3993" t="s">
        <v>637</v>
      </c>
      <c r="C3993" t="str">
        <f>TEXT(Table4[[#This Row],[Date]],"MMMM")</f>
        <v>September</v>
      </c>
      <c r="D3993" s="54">
        <v>45170</v>
      </c>
      <c r="E3993" s="54" t="s">
        <v>17</v>
      </c>
      <c r="F3993" t="s">
        <v>165</v>
      </c>
      <c r="G3993" t="s">
        <v>544</v>
      </c>
      <c r="H3993" s="57">
        <v>1</v>
      </c>
    </row>
    <row r="3994" spans="1:8" hidden="1" x14ac:dyDescent="0.3">
      <c r="A3994">
        <v>3993</v>
      </c>
      <c r="B3994" t="s">
        <v>637</v>
      </c>
      <c r="C3994" t="str">
        <f>TEXT(Table4[[#This Row],[Date]],"MMMM")</f>
        <v>September</v>
      </c>
      <c r="D3994" s="54">
        <v>45170</v>
      </c>
      <c r="E3994" s="54" t="s">
        <v>17</v>
      </c>
      <c r="F3994" t="s">
        <v>165</v>
      </c>
      <c r="G3994" t="s">
        <v>545</v>
      </c>
      <c r="H3994" s="57">
        <v>4</v>
      </c>
    </row>
    <row r="3995" spans="1:8" hidden="1" x14ac:dyDescent="0.3">
      <c r="A3995">
        <v>3994</v>
      </c>
      <c r="B3995" t="s">
        <v>637</v>
      </c>
      <c r="C3995" t="str">
        <f>TEXT(Table4[[#This Row],[Date]],"MMMM")</f>
        <v>September</v>
      </c>
      <c r="D3995" s="54">
        <v>45170</v>
      </c>
      <c r="E3995" s="54" t="s">
        <v>17</v>
      </c>
      <c r="F3995" t="s">
        <v>165</v>
      </c>
      <c r="G3995" t="s">
        <v>546</v>
      </c>
      <c r="H3995" s="57">
        <v>5</v>
      </c>
    </row>
    <row r="3996" spans="1:8" hidden="1" x14ac:dyDescent="0.3">
      <c r="A3996">
        <v>3995</v>
      </c>
      <c r="B3996" t="s">
        <v>637</v>
      </c>
      <c r="C3996" t="str">
        <f>TEXT(Table4[[#This Row],[Date]],"MMMM")</f>
        <v>September</v>
      </c>
      <c r="D3996" s="54">
        <v>45170</v>
      </c>
      <c r="E3996" s="54" t="s">
        <v>17</v>
      </c>
      <c r="F3996" t="s">
        <v>165</v>
      </c>
      <c r="G3996" t="s">
        <v>547</v>
      </c>
      <c r="H3996" s="57">
        <v>4</v>
      </c>
    </row>
    <row r="3997" spans="1:8" hidden="1" x14ac:dyDescent="0.3">
      <c r="A3997">
        <v>3996</v>
      </c>
      <c r="B3997" t="s">
        <v>637</v>
      </c>
      <c r="C3997" t="str">
        <f>TEXT(Table4[[#This Row],[Date]],"MMMM")</f>
        <v>September</v>
      </c>
      <c r="D3997" s="54">
        <v>45170</v>
      </c>
      <c r="E3997" s="54" t="s">
        <v>17</v>
      </c>
      <c r="F3997" t="s">
        <v>188</v>
      </c>
      <c r="G3997" t="s">
        <v>548</v>
      </c>
      <c r="H3997" s="57">
        <v>0</v>
      </c>
    </row>
    <row r="3998" spans="1:8" hidden="1" x14ac:dyDescent="0.3">
      <c r="A3998">
        <v>3997</v>
      </c>
      <c r="B3998" t="s">
        <v>637</v>
      </c>
      <c r="C3998" t="str">
        <f>TEXT(Table4[[#This Row],[Date]],"MMMM")</f>
        <v>September</v>
      </c>
      <c r="D3998" s="54">
        <v>45170</v>
      </c>
      <c r="E3998" s="54" t="s">
        <v>17</v>
      </c>
      <c r="F3998" t="s">
        <v>188</v>
      </c>
      <c r="G3998" t="s">
        <v>549</v>
      </c>
      <c r="H3998" s="57">
        <v>1</v>
      </c>
    </row>
    <row r="3999" spans="1:8" hidden="1" x14ac:dyDescent="0.3">
      <c r="A3999">
        <v>3998</v>
      </c>
      <c r="B3999" t="s">
        <v>637</v>
      </c>
      <c r="C3999" t="str">
        <f>TEXT(Table4[[#This Row],[Date]],"MMMM")</f>
        <v>September</v>
      </c>
      <c r="D3999" s="54">
        <v>45170</v>
      </c>
      <c r="E3999" s="54" t="s">
        <v>17</v>
      </c>
      <c r="F3999" t="s">
        <v>188</v>
      </c>
      <c r="G3999" t="s">
        <v>550</v>
      </c>
      <c r="H3999" s="57">
        <v>0</v>
      </c>
    </row>
    <row r="4000" spans="1:8" hidden="1" x14ac:dyDescent="0.3">
      <c r="A4000">
        <v>3999</v>
      </c>
      <c r="B4000" t="s">
        <v>637</v>
      </c>
      <c r="C4000" t="str">
        <f>TEXT(Table4[[#This Row],[Date]],"MMMM")</f>
        <v>September</v>
      </c>
      <c r="D4000" s="54">
        <v>45170</v>
      </c>
      <c r="E4000" s="54" t="s">
        <v>17</v>
      </c>
      <c r="F4000" t="s">
        <v>188</v>
      </c>
      <c r="G4000" t="s">
        <v>551</v>
      </c>
      <c r="H4000" s="57">
        <v>0</v>
      </c>
    </row>
    <row r="4001" spans="1:8" hidden="1" x14ac:dyDescent="0.3">
      <c r="A4001">
        <v>4000</v>
      </c>
      <c r="B4001" t="s">
        <v>637</v>
      </c>
      <c r="C4001" t="str">
        <f>TEXT(Table4[[#This Row],[Date]],"MMMM")</f>
        <v>September</v>
      </c>
      <c r="D4001" s="54">
        <v>45170</v>
      </c>
      <c r="E4001" s="54" t="s">
        <v>17</v>
      </c>
      <c r="F4001" t="s">
        <v>188</v>
      </c>
      <c r="G4001" t="s">
        <v>552</v>
      </c>
      <c r="H4001" s="57">
        <v>2</v>
      </c>
    </row>
    <row r="4002" spans="1:8" hidden="1" x14ac:dyDescent="0.3">
      <c r="A4002">
        <v>4001</v>
      </c>
      <c r="B4002" t="s">
        <v>637</v>
      </c>
      <c r="C4002" t="str">
        <f>TEXT(Table4[[#This Row],[Date]],"MMMM")</f>
        <v>September</v>
      </c>
      <c r="D4002" s="54">
        <v>45170</v>
      </c>
      <c r="E4002" s="54" t="s">
        <v>17</v>
      </c>
      <c r="F4002" t="s">
        <v>188</v>
      </c>
      <c r="G4002" t="s">
        <v>553</v>
      </c>
      <c r="H4002" s="57">
        <v>0</v>
      </c>
    </row>
    <row r="4003" spans="1:8" hidden="1" x14ac:dyDescent="0.3">
      <c r="A4003">
        <v>4002</v>
      </c>
      <c r="B4003" t="s">
        <v>637</v>
      </c>
      <c r="C4003" t="str">
        <f>TEXT(Table4[[#This Row],[Date]],"MMMM")</f>
        <v>September</v>
      </c>
      <c r="D4003" s="54">
        <v>45170</v>
      </c>
      <c r="E4003" s="54" t="s">
        <v>17</v>
      </c>
      <c r="F4003" t="s">
        <v>188</v>
      </c>
      <c r="G4003" t="s">
        <v>554</v>
      </c>
      <c r="H4003" s="57">
        <v>0</v>
      </c>
    </row>
    <row r="4004" spans="1:8" hidden="1" x14ac:dyDescent="0.3">
      <c r="A4004">
        <v>4003</v>
      </c>
      <c r="B4004" t="s">
        <v>637</v>
      </c>
      <c r="C4004" t="str">
        <f>TEXT(Table4[[#This Row],[Date]],"MMMM")</f>
        <v>September</v>
      </c>
      <c r="D4004" s="54">
        <v>45170</v>
      </c>
      <c r="E4004" s="54" t="s">
        <v>17</v>
      </c>
      <c r="F4004" t="s">
        <v>188</v>
      </c>
      <c r="G4004" t="s">
        <v>555</v>
      </c>
      <c r="H4004" s="57">
        <v>0</v>
      </c>
    </row>
    <row r="4005" spans="1:8" hidden="1" x14ac:dyDescent="0.3">
      <c r="A4005">
        <v>4004</v>
      </c>
      <c r="B4005" t="s">
        <v>637</v>
      </c>
      <c r="C4005" t="str">
        <f>TEXT(Table4[[#This Row],[Date]],"MMMM")</f>
        <v>September</v>
      </c>
      <c r="D4005" s="54">
        <v>45170</v>
      </c>
      <c r="E4005" s="54" t="s">
        <v>17</v>
      </c>
      <c r="F4005" t="s">
        <v>188</v>
      </c>
      <c r="G4005" t="s">
        <v>556</v>
      </c>
      <c r="H4005" s="57">
        <v>0</v>
      </c>
    </row>
    <row r="4006" spans="1:8" hidden="1" x14ac:dyDescent="0.3">
      <c r="A4006">
        <v>4005</v>
      </c>
      <c r="B4006" t="s">
        <v>637</v>
      </c>
      <c r="C4006" t="str">
        <f>TEXT(Table4[[#This Row],[Date]],"MMMM")</f>
        <v>September</v>
      </c>
      <c r="D4006" s="54">
        <v>45170</v>
      </c>
      <c r="E4006" s="54" t="s">
        <v>17</v>
      </c>
      <c r="F4006" t="s">
        <v>188</v>
      </c>
      <c r="G4006" t="s">
        <v>557</v>
      </c>
      <c r="H4006" s="57">
        <v>1</v>
      </c>
    </row>
    <row r="4007" spans="1:8" hidden="1" x14ac:dyDescent="0.3">
      <c r="A4007">
        <v>4006</v>
      </c>
      <c r="B4007" t="s">
        <v>637</v>
      </c>
      <c r="C4007" t="str">
        <f>TEXT(Table4[[#This Row],[Date]],"MMMM")</f>
        <v>September</v>
      </c>
      <c r="D4007" s="54">
        <v>45170</v>
      </c>
      <c r="E4007" s="54" t="s">
        <v>17</v>
      </c>
      <c r="F4007" t="s">
        <v>199</v>
      </c>
      <c r="G4007" t="s">
        <v>558</v>
      </c>
      <c r="H4007" s="57">
        <v>0</v>
      </c>
    </row>
    <row r="4008" spans="1:8" hidden="1" x14ac:dyDescent="0.3">
      <c r="A4008">
        <v>4007</v>
      </c>
      <c r="B4008" t="s">
        <v>637</v>
      </c>
      <c r="C4008" t="str">
        <f>TEXT(Table4[[#This Row],[Date]],"MMMM")</f>
        <v>September</v>
      </c>
      <c r="D4008" s="54">
        <v>45170</v>
      </c>
      <c r="E4008" s="54" t="s">
        <v>17</v>
      </c>
      <c r="F4008" t="s">
        <v>199</v>
      </c>
      <c r="G4008" t="s">
        <v>559</v>
      </c>
      <c r="H4008" s="57">
        <v>0</v>
      </c>
    </row>
    <row r="4009" spans="1:8" hidden="1" x14ac:dyDescent="0.3">
      <c r="A4009">
        <v>4008</v>
      </c>
      <c r="B4009" t="s">
        <v>637</v>
      </c>
      <c r="C4009" t="str">
        <f>TEXT(Table4[[#This Row],[Date]],"MMMM")</f>
        <v>September</v>
      </c>
      <c r="D4009" s="54">
        <v>45170</v>
      </c>
      <c r="E4009" s="54" t="s">
        <v>17</v>
      </c>
      <c r="F4009" t="s">
        <v>199</v>
      </c>
      <c r="G4009" t="s">
        <v>560</v>
      </c>
      <c r="H4009" s="57">
        <v>2</v>
      </c>
    </row>
    <row r="4010" spans="1:8" hidden="1" x14ac:dyDescent="0.3">
      <c r="A4010">
        <v>4009</v>
      </c>
      <c r="B4010" t="s">
        <v>637</v>
      </c>
      <c r="C4010" t="str">
        <f>TEXT(Table4[[#This Row],[Date]],"MMMM")</f>
        <v>September</v>
      </c>
      <c r="D4010" s="54">
        <v>45170</v>
      </c>
      <c r="E4010" s="54" t="s">
        <v>17</v>
      </c>
      <c r="F4010" t="s">
        <v>199</v>
      </c>
      <c r="G4010" t="s">
        <v>561</v>
      </c>
      <c r="H4010" s="57">
        <v>5</v>
      </c>
    </row>
    <row r="4011" spans="1:8" hidden="1" x14ac:dyDescent="0.3">
      <c r="A4011">
        <v>4010</v>
      </c>
      <c r="B4011" t="s">
        <v>637</v>
      </c>
      <c r="C4011" t="str">
        <f>TEXT(Table4[[#This Row],[Date]],"MMMM")</f>
        <v>September</v>
      </c>
      <c r="D4011" s="54">
        <v>45170</v>
      </c>
      <c r="E4011" s="54" t="s">
        <v>17</v>
      </c>
      <c r="F4011" t="s">
        <v>199</v>
      </c>
      <c r="G4011" t="s">
        <v>562</v>
      </c>
      <c r="H4011" s="57">
        <v>2</v>
      </c>
    </row>
    <row r="4012" spans="1:8" hidden="1" x14ac:dyDescent="0.3">
      <c r="A4012">
        <v>4011</v>
      </c>
      <c r="B4012" t="s">
        <v>637</v>
      </c>
      <c r="C4012" t="str">
        <f>TEXT(Table4[[#This Row],[Date]],"MMMM")</f>
        <v>September</v>
      </c>
      <c r="D4012" s="54">
        <v>45170</v>
      </c>
      <c r="E4012" s="54" t="s">
        <v>17</v>
      </c>
      <c r="F4012" t="s">
        <v>199</v>
      </c>
      <c r="G4012" t="s">
        <v>563</v>
      </c>
      <c r="H4012" s="57">
        <v>4</v>
      </c>
    </row>
    <row r="4013" spans="1:8" hidden="1" x14ac:dyDescent="0.3">
      <c r="A4013">
        <v>4012</v>
      </c>
      <c r="B4013" t="s">
        <v>637</v>
      </c>
      <c r="C4013" t="str">
        <f>TEXT(Table4[[#This Row],[Date]],"MMMM")</f>
        <v>September</v>
      </c>
      <c r="D4013" s="54">
        <v>45170</v>
      </c>
      <c r="E4013" s="54" t="s">
        <v>17</v>
      </c>
      <c r="F4013" t="s">
        <v>199</v>
      </c>
      <c r="G4013" t="s">
        <v>564</v>
      </c>
      <c r="H4013" s="57">
        <v>0</v>
      </c>
    </row>
    <row r="4014" spans="1:8" hidden="1" x14ac:dyDescent="0.3">
      <c r="A4014">
        <v>4013</v>
      </c>
      <c r="B4014" t="s">
        <v>637</v>
      </c>
      <c r="C4014" t="str">
        <f>TEXT(Table4[[#This Row],[Date]],"MMMM")</f>
        <v>September</v>
      </c>
      <c r="D4014" s="54">
        <v>45170</v>
      </c>
      <c r="E4014" s="54" t="s">
        <v>17</v>
      </c>
      <c r="F4014" t="s">
        <v>199</v>
      </c>
      <c r="G4014" t="s">
        <v>565</v>
      </c>
      <c r="H4014" s="57">
        <v>1</v>
      </c>
    </row>
    <row r="4015" spans="1:8" hidden="1" x14ac:dyDescent="0.3">
      <c r="A4015">
        <v>4014</v>
      </c>
      <c r="B4015" t="s">
        <v>637</v>
      </c>
      <c r="C4015" t="str">
        <f>TEXT(Table4[[#This Row],[Date]],"MMMM")</f>
        <v>September</v>
      </c>
      <c r="D4015" s="54">
        <v>45170</v>
      </c>
      <c r="E4015" s="54" t="s">
        <v>17</v>
      </c>
      <c r="F4015" t="s">
        <v>199</v>
      </c>
      <c r="G4015" t="s">
        <v>566</v>
      </c>
      <c r="H4015" s="57">
        <v>0</v>
      </c>
    </row>
    <row r="4016" spans="1:8" hidden="1" x14ac:dyDescent="0.3">
      <c r="A4016">
        <v>4015</v>
      </c>
      <c r="B4016" t="s">
        <v>637</v>
      </c>
      <c r="C4016" t="str">
        <f>TEXT(Table4[[#This Row],[Date]],"MMMM")</f>
        <v>September</v>
      </c>
      <c r="D4016" s="54">
        <v>45170</v>
      </c>
      <c r="E4016" s="54" t="s">
        <v>17</v>
      </c>
      <c r="F4016" t="s">
        <v>199</v>
      </c>
      <c r="G4016" t="s">
        <v>567</v>
      </c>
      <c r="H4016" s="57">
        <v>5</v>
      </c>
    </row>
    <row r="4017" spans="1:8" hidden="1" x14ac:dyDescent="0.3">
      <c r="A4017">
        <v>4016</v>
      </c>
      <c r="B4017" t="s">
        <v>637</v>
      </c>
      <c r="C4017" t="str">
        <f>TEXT(Table4[[#This Row],[Date]],"MMMM")</f>
        <v>September</v>
      </c>
      <c r="D4017" s="54">
        <v>45170</v>
      </c>
      <c r="E4017" s="54" t="s">
        <v>17</v>
      </c>
      <c r="F4017" t="s">
        <v>199</v>
      </c>
      <c r="G4017" t="s">
        <v>568</v>
      </c>
      <c r="H4017" s="57">
        <v>0</v>
      </c>
    </row>
    <row r="4018" spans="1:8" hidden="1" x14ac:dyDescent="0.3">
      <c r="A4018">
        <v>4017</v>
      </c>
      <c r="B4018" t="s">
        <v>637</v>
      </c>
      <c r="C4018" t="str">
        <f>TEXT(Table4[[#This Row],[Date]],"MMMM")</f>
        <v>September</v>
      </c>
      <c r="D4018" s="54">
        <v>45170</v>
      </c>
      <c r="E4018" s="54" t="s">
        <v>17</v>
      </c>
      <c r="F4018" t="s">
        <v>199</v>
      </c>
      <c r="G4018" t="s">
        <v>569</v>
      </c>
      <c r="H4018" s="57">
        <v>0</v>
      </c>
    </row>
    <row r="4019" spans="1:8" hidden="1" x14ac:dyDescent="0.3">
      <c r="A4019">
        <v>4018</v>
      </c>
      <c r="B4019" t="s">
        <v>637</v>
      </c>
      <c r="C4019" t="str">
        <f>TEXT(Table4[[#This Row],[Date]],"MMMM")</f>
        <v>September</v>
      </c>
      <c r="D4019" s="54">
        <v>45170</v>
      </c>
      <c r="E4019" s="54" t="s">
        <v>17</v>
      </c>
      <c r="F4019" t="s">
        <v>199</v>
      </c>
      <c r="G4019" t="s">
        <v>570</v>
      </c>
      <c r="H4019" s="57">
        <v>3</v>
      </c>
    </row>
    <row r="4020" spans="1:8" hidden="1" x14ac:dyDescent="0.3">
      <c r="A4020">
        <v>4019</v>
      </c>
      <c r="B4020" t="s">
        <v>637</v>
      </c>
      <c r="C4020" t="str">
        <f>TEXT(Table4[[#This Row],[Date]],"MMMM")</f>
        <v>September</v>
      </c>
      <c r="D4020" s="54">
        <v>45170</v>
      </c>
      <c r="E4020" s="54" t="s">
        <v>17</v>
      </c>
      <c r="F4020" t="s">
        <v>199</v>
      </c>
      <c r="G4020" t="s">
        <v>571</v>
      </c>
      <c r="H4020" s="57">
        <v>3</v>
      </c>
    </row>
    <row r="4021" spans="1:8" hidden="1" x14ac:dyDescent="0.3">
      <c r="A4021">
        <v>4020</v>
      </c>
      <c r="B4021" t="s">
        <v>637</v>
      </c>
      <c r="C4021" t="str">
        <f>TEXT(Table4[[#This Row],[Date]],"MMMM")</f>
        <v>September</v>
      </c>
      <c r="D4021" s="54">
        <v>45170</v>
      </c>
      <c r="E4021" s="54" t="s">
        <v>17</v>
      </c>
      <c r="F4021" t="s">
        <v>199</v>
      </c>
      <c r="G4021" t="s">
        <v>572</v>
      </c>
      <c r="H4021" s="57">
        <v>3</v>
      </c>
    </row>
    <row r="4022" spans="1:8" hidden="1" x14ac:dyDescent="0.3">
      <c r="A4022">
        <v>4021</v>
      </c>
      <c r="B4022" t="s">
        <v>637</v>
      </c>
      <c r="C4022" t="str">
        <f>TEXT(Table4[[#This Row],[Date]],"MMMM")</f>
        <v>September</v>
      </c>
      <c r="D4022" s="54">
        <v>45170</v>
      </c>
      <c r="E4022" s="54" t="s">
        <v>17</v>
      </c>
      <c r="F4022" t="s">
        <v>199</v>
      </c>
      <c r="G4022" t="s">
        <v>573</v>
      </c>
      <c r="H4022" s="57">
        <v>4</v>
      </c>
    </row>
    <row r="4023" spans="1:8" hidden="1" x14ac:dyDescent="0.3">
      <c r="A4023">
        <v>4022</v>
      </c>
      <c r="B4023" t="s">
        <v>637</v>
      </c>
      <c r="C4023" t="str">
        <f>TEXT(Table4[[#This Row],[Date]],"MMMM")</f>
        <v>September</v>
      </c>
      <c r="D4023" s="54">
        <v>45170</v>
      </c>
      <c r="E4023" s="54" t="s">
        <v>17</v>
      </c>
      <c r="F4023" t="s">
        <v>199</v>
      </c>
      <c r="G4023" t="s">
        <v>574</v>
      </c>
      <c r="H4023" s="57">
        <v>5</v>
      </c>
    </row>
    <row r="4024" spans="1:8" hidden="1" x14ac:dyDescent="0.3">
      <c r="A4024">
        <v>4023</v>
      </c>
      <c r="B4024" t="s">
        <v>637</v>
      </c>
      <c r="C4024" t="str">
        <f>TEXT(Table4[[#This Row],[Date]],"MMMM")</f>
        <v>September</v>
      </c>
      <c r="D4024" s="54">
        <v>45170</v>
      </c>
      <c r="E4024" s="54" t="s">
        <v>17</v>
      </c>
      <c r="F4024" t="s">
        <v>199</v>
      </c>
      <c r="G4024" t="s">
        <v>575</v>
      </c>
      <c r="H4024" s="57">
        <v>5</v>
      </c>
    </row>
    <row r="4025" spans="1:8" hidden="1" x14ac:dyDescent="0.3">
      <c r="A4025">
        <v>4024</v>
      </c>
      <c r="B4025" t="s">
        <v>637</v>
      </c>
      <c r="C4025" t="str">
        <f>TEXT(Table4[[#This Row],[Date]],"MMMM")</f>
        <v>September</v>
      </c>
      <c r="D4025" s="54">
        <v>45170</v>
      </c>
      <c r="E4025" s="54" t="s">
        <v>17</v>
      </c>
      <c r="F4025" t="s">
        <v>199</v>
      </c>
      <c r="G4025" t="s">
        <v>576</v>
      </c>
      <c r="H4025" s="57">
        <v>1</v>
      </c>
    </row>
    <row r="4026" spans="1:8" hidden="1" x14ac:dyDescent="0.3">
      <c r="A4026">
        <v>4025</v>
      </c>
      <c r="B4026" t="s">
        <v>637</v>
      </c>
      <c r="C4026" t="str">
        <f>TEXT(Table4[[#This Row],[Date]],"MMMM")</f>
        <v>September</v>
      </c>
      <c r="D4026" s="54">
        <v>45170</v>
      </c>
      <c r="E4026" s="54" t="s">
        <v>17</v>
      </c>
      <c r="F4026" t="s">
        <v>219</v>
      </c>
      <c r="G4026" t="s">
        <v>577</v>
      </c>
      <c r="H4026" s="57">
        <v>3</v>
      </c>
    </row>
    <row r="4027" spans="1:8" hidden="1" x14ac:dyDescent="0.3">
      <c r="A4027">
        <v>4026</v>
      </c>
      <c r="B4027" t="s">
        <v>637</v>
      </c>
      <c r="C4027" t="str">
        <f>TEXT(Table4[[#This Row],[Date]],"MMMM")</f>
        <v>September</v>
      </c>
      <c r="D4027" s="54">
        <v>45170</v>
      </c>
      <c r="E4027" s="54" t="s">
        <v>17</v>
      </c>
      <c r="F4027" t="s">
        <v>219</v>
      </c>
      <c r="G4027" t="s">
        <v>578</v>
      </c>
      <c r="H4027" s="57">
        <v>3</v>
      </c>
    </row>
    <row r="4028" spans="1:8" hidden="1" x14ac:dyDescent="0.3">
      <c r="A4028">
        <v>4027</v>
      </c>
      <c r="B4028" t="s">
        <v>637</v>
      </c>
      <c r="C4028" t="str">
        <f>TEXT(Table4[[#This Row],[Date]],"MMMM")</f>
        <v>September</v>
      </c>
      <c r="D4028" s="54">
        <v>45170</v>
      </c>
      <c r="E4028" s="54" t="s">
        <v>17</v>
      </c>
      <c r="F4028" t="s">
        <v>219</v>
      </c>
      <c r="G4028" t="s">
        <v>579</v>
      </c>
      <c r="H4028" s="57">
        <v>0</v>
      </c>
    </row>
    <row r="4029" spans="1:8" hidden="1" x14ac:dyDescent="0.3">
      <c r="A4029">
        <v>4028</v>
      </c>
      <c r="B4029" t="s">
        <v>637</v>
      </c>
      <c r="C4029" t="str">
        <f>TEXT(Table4[[#This Row],[Date]],"MMMM")</f>
        <v>September</v>
      </c>
      <c r="D4029" s="54">
        <v>45170</v>
      </c>
      <c r="E4029" s="54" t="s">
        <v>17</v>
      </c>
      <c r="F4029" t="s">
        <v>219</v>
      </c>
      <c r="G4029" t="s">
        <v>580</v>
      </c>
      <c r="H4029" s="57">
        <v>5</v>
      </c>
    </row>
    <row r="4030" spans="1:8" hidden="1" x14ac:dyDescent="0.3">
      <c r="A4030">
        <v>4029</v>
      </c>
      <c r="B4030" t="s">
        <v>637</v>
      </c>
      <c r="C4030" t="str">
        <f>TEXT(Table4[[#This Row],[Date]],"MMMM")</f>
        <v>September</v>
      </c>
      <c r="D4030" s="54">
        <v>45170</v>
      </c>
      <c r="E4030" s="54" t="s">
        <v>17</v>
      </c>
      <c r="F4030" t="s">
        <v>219</v>
      </c>
      <c r="G4030" t="s">
        <v>581</v>
      </c>
      <c r="H4030" s="57">
        <v>2</v>
      </c>
    </row>
    <row r="4031" spans="1:8" hidden="1" x14ac:dyDescent="0.3">
      <c r="A4031">
        <v>4030</v>
      </c>
      <c r="B4031" t="s">
        <v>637</v>
      </c>
      <c r="C4031" t="str">
        <f>TEXT(Table4[[#This Row],[Date]],"MMMM")</f>
        <v>September</v>
      </c>
      <c r="D4031" s="54">
        <v>45170</v>
      </c>
      <c r="E4031" s="54" t="s">
        <v>17</v>
      </c>
      <c r="F4031" t="s">
        <v>219</v>
      </c>
      <c r="G4031" t="s">
        <v>582</v>
      </c>
      <c r="H4031" s="57">
        <v>1</v>
      </c>
    </row>
    <row r="4032" spans="1:8" hidden="1" x14ac:dyDescent="0.3">
      <c r="A4032">
        <v>4031</v>
      </c>
      <c r="B4032" t="s">
        <v>637</v>
      </c>
      <c r="C4032" t="str">
        <f>TEXT(Table4[[#This Row],[Date]],"MMMM")</f>
        <v>September</v>
      </c>
      <c r="D4032" s="54">
        <v>45170</v>
      </c>
      <c r="E4032" s="54" t="s">
        <v>17</v>
      </c>
      <c r="F4032" t="s">
        <v>219</v>
      </c>
      <c r="G4032" t="s">
        <v>583</v>
      </c>
      <c r="H4032" s="57">
        <v>4</v>
      </c>
    </row>
    <row r="4033" spans="1:8" hidden="1" x14ac:dyDescent="0.3">
      <c r="A4033">
        <v>4032</v>
      </c>
      <c r="B4033" t="s">
        <v>637</v>
      </c>
      <c r="C4033" t="str">
        <f>TEXT(Table4[[#This Row],[Date]],"MMMM")</f>
        <v>September</v>
      </c>
      <c r="D4033" s="54">
        <v>45170</v>
      </c>
      <c r="E4033" s="54" t="s">
        <v>17</v>
      </c>
      <c r="F4033" t="s">
        <v>219</v>
      </c>
      <c r="G4033" t="s">
        <v>584</v>
      </c>
      <c r="H4033" s="57">
        <v>0</v>
      </c>
    </row>
    <row r="4034" spans="1:8" hidden="1" x14ac:dyDescent="0.3">
      <c r="A4034">
        <v>4033</v>
      </c>
      <c r="B4034" t="s">
        <v>637</v>
      </c>
      <c r="C4034" t="str">
        <f>TEXT(Table4[[#This Row],[Date]],"MMMM")</f>
        <v>September</v>
      </c>
      <c r="D4034" s="54">
        <v>45170</v>
      </c>
      <c r="E4034" s="54" t="s">
        <v>17</v>
      </c>
      <c r="F4034" t="s">
        <v>219</v>
      </c>
      <c r="G4034" t="s">
        <v>585</v>
      </c>
      <c r="H4034" s="57">
        <v>3</v>
      </c>
    </row>
    <row r="4035" spans="1:8" hidden="1" x14ac:dyDescent="0.3">
      <c r="A4035">
        <v>4034</v>
      </c>
      <c r="B4035" t="s">
        <v>637</v>
      </c>
      <c r="C4035" t="str">
        <f>TEXT(Table4[[#This Row],[Date]],"MMMM")</f>
        <v>September</v>
      </c>
      <c r="D4035" s="54">
        <v>45170</v>
      </c>
      <c r="E4035" s="54" t="s">
        <v>17</v>
      </c>
      <c r="F4035" t="s">
        <v>219</v>
      </c>
      <c r="G4035" t="s">
        <v>586</v>
      </c>
      <c r="H4035" s="57">
        <v>2</v>
      </c>
    </row>
    <row r="4036" spans="1:8" hidden="1" x14ac:dyDescent="0.3">
      <c r="A4036">
        <v>4035</v>
      </c>
      <c r="B4036" t="s">
        <v>637</v>
      </c>
      <c r="C4036" t="str">
        <f>TEXT(Table4[[#This Row],[Date]],"MMMM")</f>
        <v>September</v>
      </c>
      <c r="D4036" s="54">
        <v>45170</v>
      </c>
      <c r="E4036" s="54" t="s">
        <v>17</v>
      </c>
      <c r="F4036" t="s">
        <v>219</v>
      </c>
      <c r="G4036" t="s">
        <v>587</v>
      </c>
      <c r="H4036" s="57">
        <v>0</v>
      </c>
    </row>
    <row r="4037" spans="1:8" hidden="1" x14ac:dyDescent="0.3">
      <c r="A4037">
        <v>4036</v>
      </c>
      <c r="B4037" t="s">
        <v>637</v>
      </c>
      <c r="C4037" t="str">
        <f>TEXT(Table4[[#This Row],[Date]],"MMMM")</f>
        <v>September</v>
      </c>
      <c r="D4037" s="54">
        <v>45170</v>
      </c>
      <c r="E4037" s="54" t="s">
        <v>17</v>
      </c>
      <c r="F4037" t="s">
        <v>219</v>
      </c>
      <c r="G4037" t="s">
        <v>588</v>
      </c>
      <c r="H4037" s="57">
        <v>0</v>
      </c>
    </row>
    <row r="4038" spans="1:8" hidden="1" x14ac:dyDescent="0.3">
      <c r="A4038">
        <v>4037</v>
      </c>
      <c r="B4038" t="s">
        <v>637</v>
      </c>
      <c r="C4038" t="str">
        <f>TEXT(Table4[[#This Row],[Date]],"MMMM")</f>
        <v>September</v>
      </c>
      <c r="D4038" s="54">
        <v>45170</v>
      </c>
      <c r="E4038" s="54" t="s">
        <v>17</v>
      </c>
      <c r="F4038" t="s">
        <v>219</v>
      </c>
      <c r="G4038" t="s">
        <v>589</v>
      </c>
      <c r="H4038" s="57">
        <v>2</v>
      </c>
    </row>
    <row r="4039" spans="1:8" hidden="1" x14ac:dyDescent="0.3">
      <c r="A4039">
        <v>4038</v>
      </c>
      <c r="B4039" t="s">
        <v>637</v>
      </c>
      <c r="C4039" t="str">
        <f>TEXT(Table4[[#This Row],[Date]],"MMMM")</f>
        <v>September</v>
      </c>
      <c r="D4039" s="54">
        <v>45170</v>
      </c>
      <c r="E4039" s="54" t="s">
        <v>17</v>
      </c>
      <c r="F4039" t="s">
        <v>233</v>
      </c>
      <c r="G4039" t="s">
        <v>590</v>
      </c>
      <c r="H4039" s="57">
        <v>0</v>
      </c>
    </row>
    <row r="4040" spans="1:8" hidden="1" x14ac:dyDescent="0.3">
      <c r="A4040">
        <v>4039</v>
      </c>
      <c r="B4040" t="s">
        <v>637</v>
      </c>
      <c r="C4040" t="str">
        <f>TEXT(Table4[[#This Row],[Date]],"MMMM")</f>
        <v>September</v>
      </c>
      <c r="D4040" s="54">
        <v>45170</v>
      </c>
      <c r="E4040" s="54" t="s">
        <v>17</v>
      </c>
      <c r="F4040" t="s">
        <v>233</v>
      </c>
      <c r="G4040" t="s">
        <v>591</v>
      </c>
      <c r="H4040" s="57">
        <v>2</v>
      </c>
    </row>
    <row r="4041" spans="1:8" hidden="1" x14ac:dyDescent="0.3">
      <c r="A4041">
        <v>4040</v>
      </c>
      <c r="B4041" t="s">
        <v>637</v>
      </c>
      <c r="C4041" t="str">
        <f>TEXT(Table4[[#This Row],[Date]],"MMMM")</f>
        <v>September</v>
      </c>
      <c r="D4041" s="54">
        <v>45170</v>
      </c>
      <c r="E4041" s="54" t="s">
        <v>17</v>
      </c>
      <c r="F4041" t="s">
        <v>233</v>
      </c>
      <c r="G4041" t="s">
        <v>592</v>
      </c>
      <c r="H4041" s="57">
        <v>0</v>
      </c>
    </row>
    <row r="4042" spans="1:8" hidden="1" x14ac:dyDescent="0.3">
      <c r="A4042">
        <v>4041</v>
      </c>
      <c r="B4042" t="s">
        <v>637</v>
      </c>
      <c r="C4042" t="str">
        <f>TEXT(Table4[[#This Row],[Date]],"MMMM")</f>
        <v>September</v>
      </c>
      <c r="D4042" s="54">
        <v>45170</v>
      </c>
      <c r="E4042" s="54" t="s">
        <v>17</v>
      </c>
      <c r="F4042" t="s">
        <v>233</v>
      </c>
      <c r="G4042" t="s">
        <v>593</v>
      </c>
      <c r="H4042" s="57">
        <v>2</v>
      </c>
    </row>
    <row r="4043" spans="1:8" hidden="1" x14ac:dyDescent="0.3">
      <c r="A4043">
        <v>4042</v>
      </c>
      <c r="B4043" t="s">
        <v>637</v>
      </c>
      <c r="C4043" t="str">
        <f>TEXT(Table4[[#This Row],[Date]],"MMMM")</f>
        <v>September</v>
      </c>
      <c r="D4043" s="54">
        <v>45170</v>
      </c>
      <c r="E4043" s="54" t="s">
        <v>17</v>
      </c>
      <c r="F4043" t="s">
        <v>233</v>
      </c>
      <c r="G4043" t="s">
        <v>594</v>
      </c>
      <c r="H4043" s="57">
        <v>1</v>
      </c>
    </row>
    <row r="4044" spans="1:8" hidden="1" x14ac:dyDescent="0.3">
      <c r="A4044">
        <v>4043</v>
      </c>
      <c r="B4044" t="s">
        <v>637</v>
      </c>
      <c r="C4044" t="str">
        <f>TEXT(Table4[[#This Row],[Date]],"MMMM")</f>
        <v>September</v>
      </c>
      <c r="D4044" s="54">
        <v>45170</v>
      </c>
      <c r="E4044" s="54" t="s">
        <v>17</v>
      </c>
      <c r="F4044" t="s">
        <v>233</v>
      </c>
      <c r="G4044" t="s">
        <v>595</v>
      </c>
      <c r="H4044" s="57">
        <v>5</v>
      </c>
    </row>
    <row r="4045" spans="1:8" hidden="1" x14ac:dyDescent="0.3">
      <c r="A4045">
        <v>4044</v>
      </c>
      <c r="B4045" t="s">
        <v>637</v>
      </c>
      <c r="C4045" t="str">
        <f>TEXT(Table4[[#This Row],[Date]],"MMMM")</f>
        <v>September</v>
      </c>
      <c r="D4045" s="54">
        <v>45170</v>
      </c>
      <c r="E4045" s="54" t="s">
        <v>17</v>
      </c>
      <c r="F4045" t="s">
        <v>233</v>
      </c>
      <c r="G4045" t="s">
        <v>596</v>
      </c>
      <c r="H4045" s="57">
        <v>5</v>
      </c>
    </row>
    <row r="4046" spans="1:8" hidden="1" x14ac:dyDescent="0.3">
      <c r="A4046">
        <v>4045</v>
      </c>
      <c r="B4046" t="s">
        <v>637</v>
      </c>
      <c r="C4046" t="str">
        <f>TEXT(Table4[[#This Row],[Date]],"MMMM")</f>
        <v>September</v>
      </c>
      <c r="D4046" s="54">
        <v>45170</v>
      </c>
      <c r="E4046" s="54" t="s">
        <v>17</v>
      </c>
      <c r="F4046" t="s">
        <v>233</v>
      </c>
      <c r="G4046" t="s">
        <v>597</v>
      </c>
      <c r="H4046" s="57">
        <v>1</v>
      </c>
    </row>
    <row r="4047" spans="1:8" hidden="1" x14ac:dyDescent="0.3">
      <c r="A4047">
        <v>4046</v>
      </c>
      <c r="B4047" t="s">
        <v>637</v>
      </c>
      <c r="C4047" t="str">
        <f>TEXT(Table4[[#This Row],[Date]],"MMMM")</f>
        <v>September</v>
      </c>
      <c r="D4047" s="54">
        <v>45170</v>
      </c>
      <c r="E4047" s="54" t="s">
        <v>17</v>
      </c>
      <c r="F4047" t="s">
        <v>233</v>
      </c>
      <c r="G4047" t="s">
        <v>598</v>
      </c>
      <c r="H4047" s="57">
        <v>5</v>
      </c>
    </row>
    <row r="4048" spans="1:8" hidden="1" x14ac:dyDescent="0.3">
      <c r="A4048">
        <v>4047</v>
      </c>
      <c r="B4048" t="s">
        <v>637</v>
      </c>
      <c r="C4048" t="str">
        <f>TEXT(Table4[[#This Row],[Date]],"MMMM")</f>
        <v>September</v>
      </c>
      <c r="D4048" s="54">
        <v>45170</v>
      </c>
      <c r="E4048" s="54" t="s">
        <v>17</v>
      </c>
      <c r="F4048" t="s">
        <v>233</v>
      </c>
      <c r="G4048" t="s">
        <v>599</v>
      </c>
      <c r="H4048" s="57">
        <v>3</v>
      </c>
    </row>
    <row r="4049" spans="1:8" hidden="1" x14ac:dyDescent="0.3">
      <c r="A4049">
        <v>4048</v>
      </c>
      <c r="B4049" t="s">
        <v>637</v>
      </c>
      <c r="C4049" t="str">
        <f>TEXT(Table4[[#This Row],[Date]],"MMMM")</f>
        <v>September</v>
      </c>
      <c r="D4049" s="54">
        <v>45170</v>
      </c>
      <c r="E4049" s="54" t="s">
        <v>17</v>
      </c>
      <c r="F4049" t="s">
        <v>233</v>
      </c>
      <c r="G4049" t="s">
        <v>600</v>
      </c>
      <c r="H4049" s="57">
        <v>5</v>
      </c>
    </row>
    <row r="4050" spans="1:8" hidden="1" x14ac:dyDescent="0.3">
      <c r="A4050">
        <v>4049</v>
      </c>
      <c r="B4050" t="s">
        <v>637</v>
      </c>
      <c r="C4050" t="str">
        <f>TEXT(Table4[[#This Row],[Date]],"MMMM")</f>
        <v>September</v>
      </c>
      <c r="D4050" s="54">
        <v>45170</v>
      </c>
      <c r="E4050" s="54" t="s">
        <v>17</v>
      </c>
      <c r="F4050" t="s">
        <v>233</v>
      </c>
      <c r="G4050" t="s">
        <v>601</v>
      </c>
      <c r="H4050" s="57">
        <v>2</v>
      </c>
    </row>
    <row r="4051" spans="1:8" hidden="1" x14ac:dyDescent="0.3">
      <c r="A4051">
        <v>4050</v>
      </c>
      <c r="B4051" t="s">
        <v>637</v>
      </c>
      <c r="C4051" t="str">
        <f>TEXT(Table4[[#This Row],[Date]],"MMMM")</f>
        <v>September</v>
      </c>
      <c r="D4051" s="54">
        <v>45170</v>
      </c>
      <c r="E4051" s="54" t="s">
        <v>17</v>
      </c>
      <c r="F4051" t="s">
        <v>233</v>
      </c>
      <c r="G4051" t="s">
        <v>602</v>
      </c>
      <c r="H4051" s="57">
        <v>0</v>
      </c>
    </row>
    <row r="4052" spans="1:8" hidden="1" x14ac:dyDescent="0.3">
      <c r="A4052">
        <v>4051</v>
      </c>
      <c r="B4052" t="s">
        <v>637</v>
      </c>
      <c r="C4052" t="str">
        <f>TEXT(Table4[[#This Row],[Date]],"MMMM")</f>
        <v>September</v>
      </c>
      <c r="D4052" s="54">
        <v>45170</v>
      </c>
      <c r="E4052" s="54" t="s">
        <v>17</v>
      </c>
      <c r="F4052" t="s">
        <v>233</v>
      </c>
      <c r="G4052" t="s">
        <v>603</v>
      </c>
      <c r="H4052" s="57">
        <v>2</v>
      </c>
    </row>
    <row r="4053" spans="1:8" hidden="1" x14ac:dyDescent="0.3">
      <c r="A4053">
        <v>4052</v>
      </c>
      <c r="B4053" t="s">
        <v>637</v>
      </c>
      <c r="C4053" t="str">
        <f>TEXT(Table4[[#This Row],[Date]],"MMMM")</f>
        <v>September</v>
      </c>
      <c r="D4053" s="54">
        <v>45170</v>
      </c>
      <c r="E4053" s="54" t="s">
        <v>17</v>
      </c>
      <c r="F4053" t="s">
        <v>233</v>
      </c>
      <c r="G4053" t="s">
        <v>604</v>
      </c>
      <c r="H4053" s="57">
        <v>1</v>
      </c>
    </row>
    <row r="4054" spans="1:8" hidden="1" x14ac:dyDescent="0.3">
      <c r="A4054">
        <v>4053</v>
      </c>
      <c r="B4054" t="s">
        <v>637</v>
      </c>
      <c r="C4054" t="str">
        <f>TEXT(Table4[[#This Row],[Date]],"MMMM")</f>
        <v>September</v>
      </c>
      <c r="D4054" s="54">
        <v>45170</v>
      </c>
      <c r="E4054" s="54" t="s">
        <v>17</v>
      </c>
      <c r="F4054" t="s">
        <v>233</v>
      </c>
      <c r="G4054" t="s">
        <v>605</v>
      </c>
      <c r="H4054" s="57">
        <v>0</v>
      </c>
    </row>
    <row r="4055" spans="1:8" hidden="1" x14ac:dyDescent="0.3">
      <c r="A4055">
        <v>4054</v>
      </c>
      <c r="B4055" t="s">
        <v>637</v>
      </c>
      <c r="C4055" t="str">
        <f>TEXT(Table4[[#This Row],[Date]],"MMMM")</f>
        <v>September</v>
      </c>
      <c r="D4055" s="54">
        <v>45170</v>
      </c>
      <c r="E4055" s="54" t="s">
        <v>17</v>
      </c>
      <c r="F4055" t="s">
        <v>233</v>
      </c>
      <c r="G4055" t="s">
        <v>606</v>
      </c>
      <c r="H4055" s="57">
        <v>2</v>
      </c>
    </row>
    <row r="4056" spans="1:8" hidden="1" x14ac:dyDescent="0.3">
      <c r="A4056">
        <v>4055</v>
      </c>
      <c r="B4056" t="s">
        <v>637</v>
      </c>
      <c r="C4056" t="str">
        <f>TEXT(Table4[[#This Row],[Date]],"MMMM")</f>
        <v>September</v>
      </c>
      <c r="D4056" s="54">
        <v>45170</v>
      </c>
      <c r="E4056" s="54" t="s">
        <v>17</v>
      </c>
      <c r="F4056" t="s">
        <v>233</v>
      </c>
      <c r="G4056" t="s">
        <v>607</v>
      </c>
      <c r="H4056" s="57">
        <v>1</v>
      </c>
    </row>
    <row r="4057" spans="1:8" hidden="1" x14ac:dyDescent="0.3">
      <c r="A4057">
        <v>4056</v>
      </c>
      <c r="B4057" t="s">
        <v>637</v>
      </c>
      <c r="C4057" t="str">
        <f>TEXT(Table4[[#This Row],[Date]],"MMMM")</f>
        <v>September</v>
      </c>
      <c r="D4057" s="54">
        <v>45170</v>
      </c>
      <c r="E4057" s="54" t="s">
        <v>17</v>
      </c>
      <c r="F4057" t="s">
        <v>233</v>
      </c>
      <c r="G4057" t="s">
        <v>608</v>
      </c>
      <c r="H4057" s="57">
        <v>2</v>
      </c>
    </row>
    <row r="4058" spans="1:8" hidden="1" x14ac:dyDescent="0.3">
      <c r="A4058">
        <v>4057</v>
      </c>
      <c r="B4058" t="s">
        <v>637</v>
      </c>
      <c r="C4058" t="str">
        <f>TEXT(Table4[[#This Row],[Date]],"MMMM")</f>
        <v>September</v>
      </c>
      <c r="D4058" s="54">
        <v>45170</v>
      </c>
      <c r="E4058" s="54" t="s">
        <v>17</v>
      </c>
      <c r="F4058" t="s">
        <v>233</v>
      </c>
      <c r="G4058" t="s">
        <v>609</v>
      </c>
      <c r="H4058" s="57">
        <v>0</v>
      </c>
    </row>
    <row r="4059" spans="1:8" hidden="1" x14ac:dyDescent="0.3">
      <c r="A4059">
        <v>4058</v>
      </c>
      <c r="B4059" t="s">
        <v>637</v>
      </c>
      <c r="C4059" t="str">
        <f>TEXT(Table4[[#This Row],[Date]],"MMMM")</f>
        <v>September</v>
      </c>
      <c r="D4059" s="54">
        <v>45170</v>
      </c>
      <c r="E4059" s="54" t="s">
        <v>17</v>
      </c>
      <c r="F4059" t="s">
        <v>233</v>
      </c>
      <c r="G4059" t="s">
        <v>610</v>
      </c>
      <c r="H4059" s="57">
        <v>0</v>
      </c>
    </row>
    <row r="4060" spans="1:8" hidden="1" x14ac:dyDescent="0.3">
      <c r="A4060">
        <v>4059</v>
      </c>
      <c r="B4060" t="s">
        <v>637</v>
      </c>
      <c r="C4060" t="str">
        <f>TEXT(Table4[[#This Row],[Date]],"MMMM")</f>
        <v>September</v>
      </c>
      <c r="D4060" s="54">
        <v>45170</v>
      </c>
      <c r="E4060" s="54" t="s">
        <v>17</v>
      </c>
      <c r="F4060" t="s">
        <v>233</v>
      </c>
      <c r="G4060" t="s">
        <v>611</v>
      </c>
      <c r="H4060" s="57">
        <v>2</v>
      </c>
    </row>
    <row r="4061" spans="1:8" hidden="1" x14ac:dyDescent="0.3">
      <c r="A4061">
        <v>4060</v>
      </c>
      <c r="B4061" t="s">
        <v>637</v>
      </c>
      <c r="C4061" t="str">
        <f>TEXT(Table4[[#This Row],[Date]],"MMMM")</f>
        <v>September</v>
      </c>
      <c r="D4061" s="54">
        <v>45170</v>
      </c>
      <c r="E4061" s="54" t="s">
        <v>17</v>
      </c>
      <c r="F4061" t="s">
        <v>233</v>
      </c>
      <c r="G4061" t="s">
        <v>612</v>
      </c>
      <c r="H4061" s="57">
        <v>2</v>
      </c>
    </row>
    <row r="4062" spans="1:8" x14ac:dyDescent="0.3">
      <c r="A4062">
        <v>4061</v>
      </c>
      <c r="B4062" t="s">
        <v>638</v>
      </c>
      <c r="C4062" t="str">
        <f>TEXT(Table4[[#This Row],[Date]],"MMMM")</f>
        <v>September</v>
      </c>
      <c r="D4062" s="54">
        <v>45170</v>
      </c>
      <c r="E4062" s="54" t="s">
        <v>16</v>
      </c>
      <c r="F4062" t="s">
        <v>104</v>
      </c>
      <c r="G4062" t="s">
        <v>465</v>
      </c>
      <c r="H4062" s="57">
        <v>0</v>
      </c>
    </row>
    <row r="4063" spans="1:8" x14ac:dyDescent="0.3">
      <c r="A4063">
        <v>4062</v>
      </c>
      <c r="B4063" t="s">
        <v>638</v>
      </c>
      <c r="C4063" t="str">
        <f>TEXT(Table4[[#This Row],[Date]],"MMMM")</f>
        <v>September</v>
      </c>
      <c r="D4063" s="54">
        <v>45170</v>
      </c>
      <c r="E4063" s="54" t="s">
        <v>16</v>
      </c>
      <c r="F4063" t="s">
        <v>104</v>
      </c>
      <c r="G4063" t="s">
        <v>466</v>
      </c>
      <c r="H4063" s="57">
        <v>0</v>
      </c>
    </row>
    <row r="4064" spans="1:8" x14ac:dyDescent="0.3">
      <c r="A4064">
        <v>4063</v>
      </c>
      <c r="B4064" t="s">
        <v>638</v>
      </c>
      <c r="C4064" t="str">
        <f>TEXT(Table4[[#This Row],[Date]],"MMMM")</f>
        <v>September</v>
      </c>
      <c r="D4064" s="54">
        <v>45170</v>
      </c>
      <c r="E4064" s="54" t="s">
        <v>16</v>
      </c>
      <c r="F4064" t="s">
        <v>104</v>
      </c>
      <c r="G4064" t="s">
        <v>467</v>
      </c>
      <c r="H4064" s="57">
        <v>0</v>
      </c>
    </row>
    <row r="4065" spans="1:8" x14ac:dyDescent="0.3">
      <c r="A4065">
        <v>4064</v>
      </c>
      <c r="B4065" t="s">
        <v>638</v>
      </c>
      <c r="C4065" t="str">
        <f>TEXT(Table4[[#This Row],[Date]],"MMMM")</f>
        <v>September</v>
      </c>
      <c r="D4065" s="54">
        <v>45170</v>
      </c>
      <c r="E4065" s="54" t="s">
        <v>16</v>
      </c>
      <c r="F4065" t="s">
        <v>104</v>
      </c>
      <c r="G4065" t="s">
        <v>468</v>
      </c>
      <c r="H4065" s="57">
        <v>0</v>
      </c>
    </row>
    <row r="4066" spans="1:8" x14ac:dyDescent="0.3">
      <c r="A4066">
        <v>4065</v>
      </c>
      <c r="B4066" t="s">
        <v>638</v>
      </c>
      <c r="C4066" t="str">
        <f>TEXT(Table4[[#This Row],[Date]],"MMMM")</f>
        <v>September</v>
      </c>
      <c r="D4066" s="54">
        <v>45170</v>
      </c>
      <c r="E4066" s="54" t="s">
        <v>16</v>
      </c>
      <c r="F4066" t="s">
        <v>104</v>
      </c>
      <c r="G4066" t="s">
        <v>469</v>
      </c>
      <c r="H4066" s="57">
        <v>0</v>
      </c>
    </row>
    <row r="4067" spans="1:8" x14ac:dyDescent="0.3">
      <c r="A4067">
        <v>4066</v>
      </c>
      <c r="B4067" t="s">
        <v>638</v>
      </c>
      <c r="C4067" t="str">
        <f>TEXT(Table4[[#This Row],[Date]],"MMMM")</f>
        <v>September</v>
      </c>
      <c r="D4067" s="54">
        <v>45170</v>
      </c>
      <c r="E4067" s="54" t="s">
        <v>16</v>
      </c>
      <c r="F4067" t="s">
        <v>104</v>
      </c>
      <c r="G4067" t="s">
        <v>470</v>
      </c>
      <c r="H4067" s="57">
        <v>0</v>
      </c>
    </row>
    <row r="4068" spans="1:8" x14ac:dyDescent="0.3">
      <c r="A4068">
        <v>4067</v>
      </c>
      <c r="B4068" t="s">
        <v>638</v>
      </c>
      <c r="C4068" t="str">
        <f>TEXT(Table4[[#This Row],[Date]],"MMMM")</f>
        <v>September</v>
      </c>
      <c r="D4068" s="54">
        <v>45170</v>
      </c>
      <c r="E4068" s="54" t="s">
        <v>16</v>
      </c>
      <c r="F4068" t="s">
        <v>104</v>
      </c>
      <c r="G4068" t="s">
        <v>471</v>
      </c>
      <c r="H4068" s="57">
        <v>0</v>
      </c>
    </row>
    <row r="4069" spans="1:8" x14ac:dyDescent="0.3">
      <c r="A4069">
        <v>4068</v>
      </c>
      <c r="B4069" t="s">
        <v>638</v>
      </c>
      <c r="C4069" t="str">
        <f>TEXT(Table4[[#This Row],[Date]],"MMMM")</f>
        <v>September</v>
      </c>
      <c r="D4069" s="54">
        <v>45170</v>
      </c>
      <c r="E4069" s="54" t="s">
        <v>16</v>
      </c>
      <c r="F4069" t="s">
        <v>104</v>
      </c>
      <c r="G4069" t="s">
        <v>472</v>
      </c>
      <c r="H4069" s="57">
        <v>0</v>
      </c>
    </row>
    <row r="4070" spans="1:8" x14ac:dyDescent="0.3">
      <c r="A4070">
        <v>4069</v>
      </c>
      <c r="B4070" t="s">
        <v>638</v>
      </c>
      <c r="C4070" t="str">
        <f>TEXT(Table4[[#This Row],[Date]],"MMMM")</f>
        <v>September</v>
      </c>
      <c r="D4070" s="54">
        <v>45170</v>
      </c>
      <c r="E4070" s="54" t="s">
        <v>16</v>
      </c>
      <c r="F4070" t="s">
        <v>104</v>
      </c>
      <c r="G4070" t="s">
        <v>473</v>
      </c>
      <c r="H4070" s="57">
        <v>0</v>
      </c>
    </row>
    <row r="4071" spans="1:8" x14ac:dyDescent="0.3">
      <c r="A4071">
        <v>4070</v>
      </c>
      <c r="B4071" t="s">
        <v>638</v>
      </c>
      <c r="C4071" t="str">
        <f>TEXT(Table4[[#This Row],[Date]],"MMMM")</f>
        <v>September</v>
      </c>
      <c r="D4071" s="54">
        <v>45170</v>
      </c>
      <c r="E4071" s="54" t="s">
        <v>16</v>
      </c>
      <c r="F4071" t="s">
        <v>104</v>
      </c>
      <c r="G4071" t="s">
        <v>474</v>
      </c>
      <c r="H4071" s="57">
        <v>0</v>
      </c>
    </row>
    <row r="4072" spans="1:8" x14ac:dyDescent="0.3">
      <c r="A4072">
        <v>4071</v>
      </c>
      <c r="B4072" t="s">
        <v>638</v>
      </c>
      <c r="C4072" t="str">
        <f>TEXT(Table4[[#This Row],[Date]],"MMMM")</f>
        <v>September</v>
      </c>
      <c r="D4072" s="54">
        <v>45170</v>
      </c>
      <c r="E4072" s="54" t="s">
        <v>16</v>
      </c>
      <c r="F4072" t="s">
        <v>104</v>
      </c>
      <c r="G4072" t="s">
        <v>475</v>
      </c>
      <c r="H4072" s="57">
        <v>0</v>
      </c>
    </row>
    <row r="4073" spans="1:8" x14ac:dyDescent="0.3">
      <c r="A4073">
        <v>4072</v>
      </c>
      <c r="B4073" t="s">
        <v>638</v>
      </c>
      <c r="C4073" t="str">
        <f>TEXT(Table4[[#This Row],[Date]],"MMMM")</f>
        <v>September</v>
      </c>
      <c r="D4073" s="54">
        <v>45170</v>
      </c>
      <c r="E4073" s="54" t="s">
        <v>16</v>
      </c>
      <c r="F4073" t="s">
        <v>104</v>
      </c>
      <c r="G4073" t="s">
        <v>476</v>
      </c>
      <c r="H4073" s="57">
        <v>0</v>
      </c>
    </row>
    <row r="4074" spans="1:8" x14ac:dyDescent="0.3">
      <c r="A4074">
        <v>4073</v>
      </c>
      <c r="B4074" t="s">
        <v>638</v>
      </c>
      <c r="C4074" t="str">
        <f>TEXT(Table4[[#This Row],[Date]],"MMMM")</f>
        <v>September</v>
      </c>
      <c r="D4074" s="54">
        <v>45170</v>
      </c>
      <c r="E4074" s="54" t="s">
        <v>16</v>
      </c>
      <c r="F4074" t="s">
        <v>104</v>
      </c>
      <c r="G4074" t="s">
        <v>477</v>
      </c>
      <c r="H4074" s="57">
        <v>0</v>
      </c>
    </row>
    <row r="4075" spans="1:8" x14ac:dyDescent="0.3">
      <c r="A4075">
        <v>4074</v>
      </c>
      <c r="B4075" t="s">
        <v>638</v>
      </c>
      <c r="C4075" t="str">
        <f>TEXT(Table4[[#This Row],[Date]],"MMMM")</f>
        <v>September</v>
      </c>
      <c r="D4075" s="54">
        <v>45170</v>
      </c>
      <c r="E4075" s="54" t="s">
        <v>16</v>
      </c>
      <c r="F4075" t="s">
        <v>104</v>
      </c>
      <c r="G4075" t="s">
        <v>478</v>
      </c>
      <c r="H4075" s="57">
        <v>0</v>
      </c>
    </row>
    <row r="4076" spans="1:8" x14ac:dyDescent="0.3">
      <c r="A4076">
        <v>4075</v>
      </c>
      <c r="B4076" t="s">
        <v>638</v>
      </c>
      <c r="C4076" t="str">
        <f>TEXT(Table4[[#This Row],[Date]],"MMMM")</f>
        <v>September</v>
      </c>
      <c r="D4076" s="54">
        <v>45170</v>
      </c>
      <c r="E4076" s="54" t="s">
        <v>16</v>
      </c>
      <c r="F4076" t="s">
        <v>104</v>
      </c>
      <c r="G4076" t="s">
        <v>479</v>
      </c>
      <c r="H4076" s="57">
        <v>0</v>
      </c>
    </row>
    <row r="4077" spans="1:8" x14ac:dyDescent="0.3">
      <c r="A4077">
        <v>4076</v>
      </c>
      <c r="B4077" t="s">
        <v>638</v>
      </c>
      <c r="C4077" t="str">
        <f>TEXT(Table4[[#This Row],[Date]],"MMMM")</f>
        <v>September</v>
      </c>
      <c r="D4077" s="54">
        <v>45170</v>
      </c>
      <c r="E4077" s="54" t="s">
        <v>16</v>
      </c>
      <c r="F4077" t="s">
        <v>104</v>
      </c>
      <c r="G4077" t="s">
        <v>480</v>
      </c>
      <c r="H4077" s="57">
        <v>0</v>
      </c>
    </row>
    <row r="4078" spans="1:8" x14ac:dyDescent="0.3">
      <c r="A4078">
        <v>4077</v>
      </c>
      <c r="B4078" t="s">
        <v>638</v>
      </c>
      <c r="C4078" t="str">
        <f>TEXT(Table4[[#This Row],[Date]],"MMMM")</f>
        <v>September</v>
      </c>
      <c r="D4078" s="54">
        <v>45170</v>
      </c>
      <c r="E4078" s="54" t="s">
        <v>16</v>
      </c>
      <c r="F4078" t="s">
        <v>104</v>
      </c>
      <c r="G4078" t="s">
        <v>481</v>
      </c>
      <c r="H4078" s="57">
        <v>0</v>
      </c>
    </row>
    <row r="4079" spans="1:8" x14ac:dyDescent="0.3">
      <c r="A4079">
        <v>4078</v>
      </c>
      <c r="B4079" t="s">
        <v>638</v>
      </c>
      <c r="C4079" t="str">
        <f>TEXT(Table4[[#This Row],[Date]],"MMMM")</f>
        <v>September</v>
      </c>
      <c r="D4079" s="54">
        <v>45170</v>
      </c>
      <c r="E4079" s="54" t="s">
        <v>16</v>
      </c>
      <c r="F4079" t="s">
        <v>104</v>
      </c>
      <c r="G4079" t="s">
        <v>482</v>
      </c>
      <c r="H4079" s="57">
        <v>0</v>
      </c>
    </row>
    <row r="4080" spans="1:8" x14ac:dyDescent="0.3">
      <c r="A4080">
        <v>4079</v>
      </c>
      <c r="B4080" t="s">
        <v>638</v>
      </c>
      <c r="C4080" t="str">
        <f>TEXT(Table4[[#This Row],[Date]],"MMMM")</f>
        <v>September</v>
      </c>
      <c r="D4080" s="54">
        <v>45170</v>
      </c>
      <c r="E4080" s="54" t="s">
        <v>16</v>
      </c>
      <c r="F4080" t="s">
        <v>104</v>
      </c>
      <c r="G4080" t="s">
        <v>483</v>
      </c>
      <c r="H4080" s="57">
        <v>0</v>
      </c>
    </row>
    <row r="4081" spans="1:8" x14ac:dyDescent="0.3">
      <c r="A4081">
        <v>4080</v>
      </c>
      <c r="B4081" t="s">
        <v>638</v>
      </c>
      <c r="C4081" t="str">
        <f>TEXT(Table4[[#This Row],[Date]],"MMMM")</f>
        <v>September</v>
      </c>
      <c r="D4081" s="54">
        <v>45170</v>
      </c>
      <c r="E4081" s="54" t="s">
        <v>16</v>
      </c>
      <c r="F4081" t="s">
        <v>104</v>
      </c>
      <c r="G4081" t="s">
        <v>484</v>
      </c>
      <c r="H4081" s="57">
        <v>0</v>
      </c>
    </row>
    <row r="4082" spans="1:8" x14ac:dyDescent="0.3">
      <c r="A4082">
        <v>4081</v>
      </c>
      <c r="B4082" t="s">
        <v>638</v>
      </c>
      <c r="C4082" t="str">
        <f>TEXT(Table4[[#This Row],[Date]],"MMMM")</f>
        <v>September</v>
      </c>
      <c r="D4082" s="54">
        <v>45170</v>
      </c>
      <c r="E4082" s="54" t="s">
        <v>16</v>
      </c>
      <c r="F4082" t="s">
        <v>104</v>
      </c>
      <c r="G4082" t="s">
        <v>485</v>
      </c>
      <c r="H4082" s="57">
        <v>0</v>
      </c>
    </row>
    <row r="4083" spans="1:8" x14ac:dyDescent="0.3">
      <c r="A4083">
        <v>4082</v>
      </c>
      <c r="B4083" t="s">
        <v>638</v>
      </c>
      <c r="C4083" t="str">
        <f>TEXT(Table4[[#This Row],[Date]],"MMMM")</f>
        <v>September</v>
      </c>
      <c r="D4083" s="54">
        <v>45170</v>
      </c>
      <c r="E4083" s="54" t="s">
        <v>16</v>
      </c>
      <c r="F4083" t="s">
        <v>104</v>
      </c>
      <c r="G4083" t="s">
        <v>486</v>
      </c>
      <c r="H4083" s="57">
        <v>0</v>
      </c>
    </row>
    <row r="4084" spans="1:8" x14ac:dyDescent="0.3">
      <c r="A4084">
        <v>4083</v>
      </c>
      <c r="B4084" t="s">
        <v>638</v>
      </c>
      <c r="C4084" t="str">
        <f>TEXT(Table4[[#This Row],[Date]],"MMMM")</f>
        <v>September</v>
      </c>
      <c r="D4084" s="54">
        <v>45170</v>
      </c>
      <c r="E4084" s="54" t="s">
        <v>16</v>
      </c>
      <c r="F4084" t="s">
        <v>104</v>
      </c>
      <c r="G4084" t="s">
        <v>487</v>
      </c>
      <c r="H4084" s="57">
        <v>0</v>
      </c>
    </row>
    <row r="4085" spans="1:8" x14ac:dyDescent="0.3">
      <c r="A4085">
        <v>4084</v>
      </c>
      <c r="B4085" t="s">
        <v>638</v>
      </c>
      <c r="C4085" t="str">
        <f>TEXT(Table4[[#This Row],[Date]],"MMMM")</f>
        <v>September</v>
      </c>
      <c r="D4085" s="54">
        <v>45170</v>
      </c>
      <c r="E4085" s="54" t="s">
        <v>16</v>
      </c>
      <c r="F4085" t="s">
        <v>128</v>
      </c>
      <c r="G4085" t="s">
        <v>491</v>
      </c>
      <c r="H4085" s="57">
        <v>3</v>
      </c>
    </row>
    <row r="4086" spans="1:8" x14ac:dyDescent="0.3">
      <c r="A4086">
        <v>4085</v>
      </c>
      <c r="B4086" t="s">
        <v>638</v>
      </c>
      <c r="C4086" t="str">
        <f>TEXT(Table4[[#This Row],[Date]],"MMMM")</f>
        <v>September</v>
      </c>
      <c r="D4086" s="54">
        <v>45170</v>
      </c>
      <c r="E4086" s="54" t="s">
        <v>16</v>
      </c>
      <c r="F4086" t="s">
        <v>128</v>
      </c>
      <c r="G4086" t="s">
        <v>492</v>
      </c>
      <c r="H4086" s="57">
        <v>2</v>
      </c>
    </row>
    <row r="4087" spans="1:8" x14ac:dyDescent="0.3">
      <c r="A4087">
        <v>4086</v>
      </c>
      <c r="B4087" t="s">
        <v>638</v>
      </c>
      <c r="C4087" t="str">
        <f>TEXT(Table4[[#This Row],[Date]],"MMMM")</f>
        <v>September</v>
      </c>
      <c r="D4087" s="54">
        <v>45170</v>
      </c>
      <c r="E4087" s="54" t="s">
        <v>16</v>
      </c>
      <c r="F4087" t="s">
        <v>128</v>
      </c>
      <c r="G4087" t="s">
        <v>493</v>
      </c>
      <c r="H4087" s="57">
        <v>5</v>
      </c>
    </row>
    <row r="4088" spans="1:8" x14ac:dyDescent="0.3">
      <c r="A4088">
        <v>4087</v>
      </c>
      <c r="B4088" t="s">
        <v>638</v>
      </c>
      <c r="C4088" t="str">
        <f>TEXT(Table4[[#This Row],[Date]],"MMMM")</f>
        <v>September</v>
      </c>
      <c r="D4088" s="54">
        <v>45170</v>
      </c>
      <c r="E4088" s="54" t="s">
        <v>16</v>
      </c>
      <c r="F4088" t="s">
        <v>128</v>
      </c>
      <c r="G4088" t="s">
        <v>494</v>
      </c>
      <c r="H4088" s="57">
        <v>0</v>
      </c>
    </row>
    <row r="4089" spans="1:8" x14ac:dyDescent="0.3">
      <c r="A4089">
        <v>4088</v>
      </c>
      <c r="B4089" t="s">
        <v>638</v>
      </c>
      <c r="C4089" t="str">
        <f>TEXT(Table4[[#This Row],[Date]],"MMMM")</f>
        <v>September</v>
      </c>
      <c r="D4089" s="54">
        <v>45170</v>
      </c>
      <c r="E4089" s="54" t="s">
        <v>16</v>
      </c>
      <c r="F4089" t="s">
        <v>128</v>
      </c>
      <c r="G4089" t="s">
        <v>495</v>
      </c>
      <c r="H4089" s="57">
        <v>0</v>
      </c>
    </row>
    <row r="4090" spans="1:8" x14ac:dyDescent="0.3">
      <c r="A4090">
        <v>4089</v>
      </c>
      <c r="B4090" t="s">
        <v>638</v>
      </c>
      <c r="C4090" t="str">
        <f>TEXT(Table4[[#This Row],[Date]],"MMMM")</f>
        <v>September</v>
      </c>
      <c r="D4090" s="54">
        <v>45170</v>
      </c>
      <c r="E4090" s="54" t="s">
        <v>16</v>
      </c>
      <c r="F4090" t="s">
        <v>128</v>
      </c>
      <c r="G4090" t="s">
        <v>496</v>
      </c>
      <c r="H4090" s="57">
        <v>0</v>
      </c>
    </row>
    <row r="4091" spans="1:8" x14ac:dyDescent="0.3">
      <c r="A4091">
        <v>4090</v>
      </c>
      <c r="B4091" t="s">
        <v>638</v>
      </c>
      <c r="C4091" t="str">
        <f>TEXT(Table4[[#This Row],[Date]],"MMMM")</f>
        <v>September</v>
      </c>
      <c r="D4091" s="54">
        <v>45170</v>
      </c>
      <c r="E4091" s="54" t="s">
        <v>16</v>
      </c>
      <c r="F4091" t="s">
        <v>128</v>
      </c>
      <c r="G4091" t="s">
        <v>497</v>
      </c>
      <c r="H4091" s="57">
        <v>0</v>
      </c>
    </row>
    <row r="4092" spans="1:8" x14ac:dyDescent="0.3">
      <c r="A4092">
        <v>4091</v>
      </c>
      <c r="B4092" t="s">
        <v>638</v>
      </c>
      <c r="C4092" t="str">
        <f>TEXT(Table4[[#This Row],[Date]],"MMMM")</f>
        <v>September</v>
      </c>
      <c r="D4092" s="54">
        <v>45170</v>
      </c>
      <c r="E4092" s="54" t="s">
        <v>16</v>
      </c>
      <c r="F4092" t="s">
        <v>128</v>
      </c>
      <c r="G4092" t="s">
        <v>498</v>
      </c>
      <c r="H4092" s="57">
        <v>5</v>
      </c>
    </row>
    <row r="4093" spans="1:8" x14ac:dyDescent="0.3">
      <c r="A4093">
        <v>4092</v>
      </c>
      <c r="B4093" t="s">
        <v>638</v>
      </c>
      <c r="C4093" t="str">
        <f>TEXT(Table4[[#This Row],[Date]],"MMMM")</f>
        <v>September</v>
      </c>
      <c r="D4093" s="54">
        <v>45170</v>
      </c>
      <c r="E4093" s="54" t="s">
        <v>16</v>
      </c>
      <c r="F4093" t="s">
        <v>128</v>
      </c>
      <c r="G4093" t="s">
        <v>499</v>
      </c>
      <c r="H4093" s="57">
        <v>1</v>
      </c>
    </row>
    <row r="4094" spans="1:8" x14ac:dyDescent="0.3">
      <c r="A4094">
        <v>4093</v>
      </c>
      <c r="B4094" t="s">
        <v>638</v>
      </c>
      <c r="C4094" t="str">
        <f>TEXT(Table4[[#This Row],[Date]],"MMMM")</f>
        <v>September</v>
      </c>
      <c r="D4094" s="54">
        <v>45170</v>
      </c>
      <c r="E4094" s="54" t="s">
        <v>16</v>
      </c>
      <c r="F4094" t="s">
        <v>128</v>
      </c>
      <c r="G4094" t="s">
        <v>500</v>
      </c>
      <c r="H4094" s="57">
        <v>1</v>
      </c>
    </row>
    <row r="4095" spans="1:8" x14ac:dyDescent="0.3">
      <c r="A4095">
        <v>4094</v>
      </c>
      <c r="B4095" t="s">
        <v>638</v>
      </c>
      <c r="C4095" t="str">
        <f>TEXT(Table4[[#This Row],[Date]],"MMMM")</f>
        <v>September</v>
      </c>
      <c r="D4095" s="54">
        <v>45170</v>
      </c>
      <c r="E4095" s="54" t="s">
        <v>16</v>
      </c>
      <c r="F4095" t="s">
        <v>128</v>
      </c>
      <c r="G4095" t="s">
        <v>501</v>
      </c>
      <c r="H4095" s="57">
        <v>0</v>
      </c>
    </row>
    <row r="4096" spans="1:8" x14ac:dyDescent="0.3">
      <c r="A4096">
        <v>4095</v>
      </c>
      <c r="B4096" t="s">
        <v>638</v>
      </c>
      <c r="C4096" t="str">
        <f>TEXT(Table4[[#This Row],[Date]],"MMMM")</f>
        <v>September</v>
      </c>
      <c r="D4096" s="54">
        <v>45170</v>
      </c>
      <c r="E4096" s="54" t="s">
        <v>16</v>
      </c>
      <c r="F4096" t="s">
        <v>128</v>
      </c>
      <c r="G4096" t="s">
        <v>502</v>
      </c>
      <c r="H4096" s="57">
        <v>0</v>
      </c>
    </row>
    <row r="4097" spans="1:8" x14ac:dyDescent="0.3">
      <c r="A4097">
        <v>4096</v>
      </c>
      <c r="B4097" t="s">
        <v>638</v>
      </c>
      <c r="C4097" t="str">
        <f>TEXT(Table4[[#This Row],[Date]],"MMMM")</f>
        <v>September</v>
      </c>
      <c r="D4097" s="54">
        <v>45170</v>
      </c>
      <c r="E4097" s="54" t="s">
        <v>16</v>
      </c>
      <c r="F4097" t="s">
        <v>128</v>
      </c>
      <c r="G4097" t="s">
        <v>503</v>
      </c>
      <c r="H4097" s="57">
        <v>0</v>
      </c>
    </row>
    <row r="4098" spans="1:8" x14ac:dyDescent="0.3">
      <c r="A4098">
        <v>4097</v>
      </c>
      <c r="B4098" t="s">
        <v>638</v>
      </c>
      <c r="C4098" t="str">
        <f>TEXT(Table4[[#This Row],[Date]],"MMMM")</f>
        <v>September</v>
      </c>
      <c r="D4098" s="54">
        <v>45170</v>
      </c>
      <c r="E4098" s="54" t="s">
        <v>16</v>
      </c>
      <c r="F4098" t="s">
        <v>128</v>
      </c>
      <c r="G4098" t="s">
        <v>504</v>
      </c>
      <c r="H4098" s="57">
        <v>0</v>
      </c>
    </row>
    <row r="4099" spans="1:8" x14ac:dyDescent="0.3">
      <c r="A4099">
        <v>4098</v>
      </c>
      <c r="B4099" t="s">
        <v>638</v>
      </c>
      <c r="C4099" t="str">
        <f>TEXT(Table4[[#This Row],[Date]],"MMMM")</f>
        <v>September</v>
      </c>
      <c r="D4099" s="54">
        <v>45170</v>
      </c>
      <c r="E4099" s="54" t="s">
        <v>16</v>
      </c>
      <c r="F4099" t="s">
        <v>128</v>
      </c>
      <c r="G4099" t="s">
        <v>505</v>
      </c>
      <c r="H4099" s="57">
        <v>0</v>
      </c>
    </row>
    <row r="4100" spans="1:8" x14ac:dyDescent="0.3">
      <c r="A4100">
        <v>4099</v>
      </c>
      <c r="B4100" t="s">
        <v>638</v>
      </c>
      <c r="C4100" t="str">
        <f>TEXT(Table4[[#This Row],[Date]],"MMMM")</f>
        <v>September</v>
      </c>
      <c r="D4100" s="54">
        <v>45170</v>
      </c>
      <c r="E4100" s="54" t="s">
        <v>16</v>
      </c>
      <c r="F4100" t="s">
        <v>128</v>
      </c>
      <c r="G4100" t="s">
        <v>506</v>
      </c>
      <c r="H4100" s="57">
        <v>2</v>
      </c>
    </row>
    <row r="4101" spans="1:8" x14ac:dyDescent="0.3">
      <c r="A4101">
        <v>4100</v>
      </c>
      <c r="B4101" t="s">
        <v>638</v>
      </c>
      <c r="C4101" t="str">
        <f>TEXT(Table4[[#This Row],[Date]],"MMMM")</f>
        <v>September</v>
      </c>
      <c r="D4101" s="54">
        <v>45170</v>
      </c>
      <c r="E4101" s="54" t="s">
        <v>16</v>
      </c>
      <c r="F4101" t="s">
        <v>145</v>
      </c>
      <c r="G4101" t="s">
        <v>507</v>
      </c>
      <c r="H4101" s="57">
        <v>5</v>
      </c>
    </row>
    <row r="4102" spans="1:8" x14ac:dyDescent="0.3">
      <c r="A4102">
        <v>4101</v>
      </c>
      <c r="B4102" t="s">
        <v>638</v>
      </c>
      <c r="C4102" t="str">
        <f>TEXT(Table4[[#This Row],[Date]],"MMMM")</f>
        <v>September</v>
      </c>
      <c r="D4102" s="54">
        <v>45170</v>
      </c>
      <c r="E4102" s="54" t="s">
        <v>16</v>
      </c>
      <c r="F4102" t="s">
        <v>145</v>
      </c>
      <c r="G4102" t="s">
        <v>508</v>
      </c>
      <c r="H4102" s="57">
        <v>1</v>
      </c>
    </row>
    <row r="4103" spans="1:8" x14ac:dyDescent="0.3">
      <c r="A4103">
        <v>4102</v>
      </c>
      <c r="B4103" t="s">
        <v>638</v>
      </c>
      <c r="C4103" t="str">
        <f>TEXT(Table4[[#This Row],[Date]],"MMMM")</f>
        <v>September</v>
      </c>
      <c r="D4103" s="54">
        <v>45170</v>
      </c>
      <c r="E4103" s="54" t="s">
        <v>16</v>
      </c>
      <c r="F4103" t="s">
        <v>145</v>
      </c>
      <c r="G4103" t="s">
        <v>509</v>
      </c>
      <c r="H4103" s="57">
        <v>0</v>
      </c>
    </row>
    <row r="4104" spans="1:8" x14ac:dyDescent="0.3">
      <c r="A4104">
        <v>4103</v>
      </c>
      <c r="B4104" t="s">
        <v>638</v>
      </c>
      <c r="C4104" t="str">
        <f>TEXT(Table4[[#This Row],[Date]],"MMMM")</f>
        <v>September</v>
      </c>
      <c r="D4104" s="54">
        <v>45170</v>
      </c>
      <c r="E4104" s="54" t="s">
        <v>16</v>
      </c>
      <c r="F4104" t="s">
        <v>145</v>
      </c>
      <c r="G4104" t="s">
        <v>510</v>
      </c>
      <c r="H4104" s="57">
        <v>5</v>
      </c>
    </row>
    <row r="4105" spans="1:8" x14ac:dyDescent="0.3">
      <c r="A4105">
        <v>4104</v>
      </c>
      <c r="B4105" t="s">
        <v>638</v>
      </c>
      <c r="C4105" t="str">
        <f>TEXT(Table4[[#This Row],[Date]],"MMMM")</f>
        <v>September</v>
      </c>
      <c r="D4105" s="54">
        <v>45170</v>
      </c>
      <c r="E4105" s="54" t="s">
        <v>16</v>
      </c>
      <c r="F4105" t="s">
        <v>145</v>
      </c>
      <c r="G4105" t="s">
        <v>511</v>
      </c>
      <c r="H4105" s="57">
        <v>5</v>
      </c>
    </row>
    <row r="4106" spans="1:8" x14ac:dyDescent="0.3">
      <c r="A4106">
        <v>4105</v>
      </c>
      <c r="B4106" t="s">
        <v>638</v>
      </c>
      <c r="C4106" t="str">
        <f>TEXT(Table4[[#This Row],[Date]],"MMMM")</f>
        <v>September</v>
      </c>
      <c r="D4106" s="54">
        <v>45170</v>
      </c>
      <c r="E4106" s="54" t="s">
        <v>16</v>
      </c>
      <c r="F4106" t="s">
        <v>145</v>
      </c>
      <c r="G4106" t="s">
        <v>512</v>
      </c>
      <c r="H4106" s="57">
        <v>2</v>
      </c>
    </row>
    <row r="4107" spans="1:8" x14ac:dyDescent="0.3">
      <c r="A4107">
        <v>4106</v>
      </c>
      <c r="B4107" t="s">
        <v>638</v>
      </c>
      <c r="C4107" t="str">
        <f>TEXT(Table4[[#This Row],[Date]],"MMMM")</f>
        <v>September</v>
      </c>
      <c r="D4107" s="54">
        <v>45170</v>
      </c>
      <c r="E4107" s="54" t="s">
        <v>16</v>
      </c>
      <c r="F4107" t="s">
        <v>145</v>
      </c>
      <c r="G4107" t="s">
        <v>513</v>
      </c>
      <c r="H4107" s="57">
        <v>2</v>
      </c>
    </row>
    <row r="4108" spans="1:8" x14ac:dyDescent="0.3">
      <c r="A4108">
        <v>4107</v>
      </c>
      <c r="B4108" t="s">
        <v>638</v>
      </c>
      <c r="C4108" t="str">
        <f>TEXT(Table4[[#This Row],[Date]],"MMMM")</f>
        <v>September</v>
      </c>
      <c r="D4108" s="54">
        <v>45170</v>
      </c>
      <c r="E4108" s="54" t="s">
        <v>16</v>
      </c>
      <c r="F4108" t="s">
        <v>145</v>
      </c>
      <c r="G4108" t="s">
        <v>514</v>
      </c>
      <c r="H4108" s="57">
        <v>2</v>
      </c>
    </row>
    <row r="4109" spans="1:8" x14ac:dyDescent="0.3">
      <c r="A4109">
        <v>4108</v>
      </c>
      <c r="B4109" t="s">
        <v>638</v>
      </c>
      <c r="C4109" t="str">
        <f>TEXT(Table4[[#This Row],[Date]],"MMMM")</f>
        <v>September</v>
      </c>
      <c r="D4109" s="54">
        <v>45170</v>
      </c>
      <c r="E4109" s="54" t="s">
        <v>16</v>
      </c>
      <c r="F4109" t="s">
        <v>145</v>
      </c>
      <c r="G4109" t="s">
        <v>515</v>
      </c>
      <c r="H4109" s="57">
        <v>0</v>
      </c>
    </row>
    <row r="4110" spans="1:8" x14ac:dyDescent="0.3">
      <c r="A4110">
        <v>4109</v>
      </c>
      <c r="B4110" t="s">
        <v>638</v>
      </c>
      <c r="C4110" t="str">
        <f>TEXT(Table4[[#This Row],[Date]],"MMMM")</f>
        <v>September</v>
      </c>
      <c r="D4110" s="54">
        <v>45170</v>
      </c>
      <c r="E4110" s="54" t="s">
        <v>16</v>
      </c>
      <c r="F4110" t="s">
        <v>145</v>
      </c>
      <c r="G4110" t="s">
        <v>516</v>
      </c>
      <c r="H4110" s="57">
        <v>5</v>
      </c>
    </row>
    <row r="4111" spans="1:8" x14ac:dyDescent="0.3">
      <c r="A4111">
        <v>4110</v>
      </c>
      <c r="B4111" t="s">
        <v>638</v>
      </c>
      <c r="C4111" t="str">
        <f>TEXT(Table4[[#This Row],[Date]],"MMMM")</f>
        <v>September</v>
      </c>
      <c r="D4111" s="54">
        <v>45170</v>
      </c>
      <c r="E4111" s="54" t="s">
        <v>16</v>
      </c>
      <c r="F4111" t="s">
        <v>145</v>
      </c>
      <c r="G4111" t="s">
        <v>517</v>
      </c>
      <c r="H4111" s="57">
        <v>4</v>
      </c>
    </row>
    <row r="4112" spans="1:8" x14ac:dyDescent="0.3">
      <c r="A4112">
        <v>4111</v>
      </c>
      <c r="B4112" t="s">
        <v>638</v>
      </c>
      <c r="C4112" t="str">
        <f>TEXT(Table4[[#This Row],[Date]],"MMMM")</f>
        <v>September</v>
      </c>
      <c r="D4112" s="54">
        <v>45170</v>
      </c>
      <c r="E4112" s="54" t="s">
        <v>16</v>
      </c>
      <c r="F4112" t="s">
        <v>145</v>
      </c>
      <c r="G4112" t="s">
        <v>518</v>
      </c>
      <c r="H4112" s="57">
        <v>0</v>
      </c>
    </row>
    <row r="4113" spans="1:8" x14ac:dyDescent="0.3">
      <c r="A4113">
        <v>4112</v>
      </c>
      <c r="B4113" t="s">
        <v>638</v>
      </c>
      <c r="C4113" t="str">
        <f>TEXT(Table4[[#This Row],[Date]],"MMMM")</f>
        <v>September</v>
      </c>
      <c r="D4113" s="54">
        <v>45170</v>
      </c>
      <c r="E4113" s="54" t="s">
        <v>16</v>
      </c>
      <c r="F4113" t="s">
        <v>145</v>
      </c>
      <c r="G4113" t="s">
        <v>519</v>
      </c>
      <c r="H4113" s="57">
        <v>2</v>
      </c>
    </row>
    <row r="4114" spans="1:8" x14ac:dyDescent="0.3">
      <c r="A4114">
        <v>4113</v>
      </c>
      <c r="B4114" t="s">
        <v>638</v>
      </c>
      <c r="C4114" t="str">
        <f>TEXT(Table4[[#This Row],[Date]],"MMMM")</f>
        <v>September</v>
      </c>
      <c r="D4114" s="54">
        <v>45170</v>
      </c>
      <c r="E4114" s="54" t="s">
        <v>16</v>
      </c>
      <c r="F4114" t="s">
        <v>145</v>
      </c>
      <c r="G4114" t="s">
        <v>520</v>
      </c>
      <c r="H4114" s="57">
        <v>0</v>
      </c>
    </row>
    <row r="4115" spans="1:8" x14ac:dyDescent="0.3">
      <c r="A4115">
        <v>4114</v>
      </c>
      <c r="B4115" t="s">
        <v>638</v>
      </c>
      <c r="C4115" t="str">
        <f>TEXT(Table4[[#This Row],[Date]],"MMMM")</f>
        <v>September</v>
      </c>
      <c r="D4115" s="54">
        <v>45170</v>
      </c>
      <c r="E4115" s="54" t="s">
        <v>16</v>
      </c>
      <c r="F4115" t="s">
        <v>145</v>
      </c>
      <c r="G4115" t="s">
        <v>521</v>
      </c>
      <c r="H4115" s="57">
        <v>1</v>
      </c>
    </row>
    <row r="4116" spans="1:8" x14ac:dyDescent="0.3">
      <c r="A4116">
        <v>4115</v>
      </c>
      <c r="B4116" t="s">
        <v>638</v>
      </c>
      <c r="C4116" t="str">
        <f>TEXT(Table4[[#This Row],[Date]],"MMMM")</f>
        <v>September</v>
      </c>
      <c r="D4116" s="54">
        <v>45170</v>
      </c>
      <c r="E4116" s="54" t="s">
        <v>16</v>
      </c>
      <c r="F4116" t="s">
        <v>145</v>
      </c>
      <c r="G4116" t="s">
        <v>522</v>
      </c>
      <c r="H4116" s="57">
        <v>2</v>
      </c>
    </row>
    <row r="4117" spans="1:8" x14ac:dyDescent="0.3">
      <c r="A4117">
        <v>4116</v>
      </c>
      <c r="B4117" t="s">
        <v>638</v>
      </c>
      <c r="C4117" t="str">
        <f>TEXT(Table4[[#This Row],[Date]],"MMMM")</f>
        <v>September</v>
      </c>
      <c r="D4117" s="54">
        <v>45170</v>
      </c>
      <c r="E4117" s="54" t="s">
        <v>16</v>
      </c>
      <c r="F4117" t="s">
        <v>145</v>
      </c>
      <c r="G4117" t="s">
        <v>523</v>
      </c>
      <c r="H4117" s="57">
        <v>1</v>
      </c>
    </row>
    <row r="4118" spans="1:8" x14ac:dyDescent="0.3">
      <c r="A4118">
        <v>4117</v>
      </c>
      <c r="B4118" t="s">
        <v>638</v>
      </c>
      <c r="C4118" t="str">
        <f>TEXT(Table4[[#This Row],[Date]],"MMMM")</f>
        <v>September</v>
      </c>
      <c r="D4118" s="54">
        <v>45170</v>
      </c>
      <c r="E4118" s="54" t="s">
        <v>16</v>
      </c>
      <c r="F4118" t="s">
        <v>145</v>
      </c>
      <c r="G4118" t="s">
        <v>524</v>
      </c>
      <c r="H4118" s="57">
        <v>5</v>
      </c>
    </row>
    <row r="4119" spans="1:8" x14ac:dyDescent="0.3">
      <c r="A4119">
        <v>4118</v>
      </c>
      <c r="B4119" t="s">
        <v>638</v>
      </c>
      <c r="C4119" t="str">
        <f>TEXT(Table4[[#This Row],[Date]],"MMMM")</f>
        <v>September</v>
      </c>
      <c r="D4119" s="54">
        <v>45170</v>
      </c>
      <c r="E4119" s="54" t="s">
        <v>16</v>
      </c>
      <c r="F4119" t="s">
        <v>145</v>
      </c>
      <c r="G4119" t="s">
        <v>525</v>
      </c>
      <c r="H4119" s="57">
        <v>0</v>
      </c>
    </row>
    <row r="4120" spans="1:8" x14ac:dyDescent="0.3">
      <c r="A4120">
        <v>4119</v>
      </c>
      <c r="B4120" t="s">
        <v>638</v>
      </c>
      <c r="C4120" t="str">
        <f>TEXT(Table4[[#This Row],[Date]],"MMMM")</f>
        <v>September</v>
      </c>
      <c r="D4120" s="54">
        <v>45170</v>
      </c>
      <c r="E4120" s="54" t="s">
        <v>16</v>
      </c>
      <c r="F4120" t="s">
        <v>165</v>
      </c>
      <c r="G4120" t="s">
        <v>526</v>
      </c>
      <c r="H4120" s="57">
        <v>1</v>
      </c>
    </row>
    <row r="4121" spans="1:8" x14ac:dyDescent="0.3">
      <c r="A4121">
        <v>4120</v>
      </c>
      <c r="B4121" t="s">
        <v>638</v>
      </c>
      <c r="C4121" t="str">
        <f>TEXT(Table4[[#This Row],[Date]],"MMMM")</f>
        <v>September</v>
      </c>
      <c r="D4121" s="54">
        <v>45170</v>
      </c>
      <c r="E4121" s="54" t="s">
        <v>16</v>
      </c>
      <c r="F4121" t="s">
        <v>165</v>
      </c>
      <c r="G4121" t="s">
        <v>527</v>
      </c>
      <c r="H4121" s="57">
        <v>0</v>
      </c>
    </row>
    <row r="4122" spans="1:8" x14ac:dyDescent="0.3">
      <c r="A4122">
        <v>4121</v>
      </c>
      <c r="B4122" t="s">
        <v>638</v>
      </c>
      <c r="C4122" t="str">
        <f>TEXT(Table4[[#This Row],[Date]],"MMMM")</f>
        <v>September</v>
      </c>
      <c r="D4122" s="54">
        <v>45170</v>
      </c>
      <c r="E4122" s="54" t="s">
        <v>16</v>
      </c>
      <c r="F4122" t="s">
        <v>165</v>
      </c>
      <c r="G4122" t="s">
        <v>528</v>
      </c>
      <c r="H4122" s="57">
        <v>5</v>
      </c>
    </row>
    <row r="4123" spans="1:8" x14ac:dyDescent="0.3">
      <c r="A4123">
        <v>4122</v>
      </c>
      <c r="B4123" t="s">
        <v>638</v>
      </c>
      <c r="C4123" t="str">
        <f>TEXT(Table4[[#This Row],[Date]],"MMMM")</f>
        <v>September</v>
      </c>
      <c r="D4123" s="54">
        <v>45170</v>
      </c>
      <c r="E4123" s="54" t="s">
        <v>16</v>
      </c>
      <c r="F4123" t="s">
        <v>165</v>
      </c>
      <c r="G4123" t="s">
        <v>529</v>
      </c>
      <c r="H4123" s="57">
        <v>3</v>
      </c>
    </row>
    <row r="4124" spans="1:8" x14ac:dyDescent="0.3">
      <c r="A4124">
        <v>4123</v>
      </c>
      <c r="B4124" t="s">
        <v>638</v>
      </c>
      <c r="C4124" t="str">
        <f>TEXT(Table4[[#This Row],[Date]],"MMMM")</f>
        <v>September</v>
      </c>
      <c r="D4124" s="54">
        <v>45170</v>
      </c>
      <c r="E4124" s="54" t="s">
        <v>16</v>
      </c>
      <c r="F4124" t="s">
        <v>165</v>
      </c>
      <c r="G4124" t="s">
        <v>530</v>
      </c>
      <c r="H4124" s="57">
        <v>2</v>
      </c>
    </row>
    <row r="4125" spans="1:8" x14ac:dyDescent="0.3">
      <c r="A4125">
        <v>4124</v>
      </c>
      <c r="B4125" t="s">
        <v>638</v>
      </c>
      <c r="C4125" t="str">
        <f>TEXT(Table4[[#This Row],[Date]],"MMMM")</f>
        <v>September</v>
      </c>
      <c r="D4125" s="54">
        <v>45170</v>
      </c>
      <c r="E4125" s="54" t="s">
        <v>16</v>
      </c>
      <c r="F4125" t="s">
        <v>165</v>
      </c>
      <c r="G4125" t="s">
        <v>531</v>
      </c>
      <c r="H4125" s="57">
        <v>5</v>
      </c>
    </row>
    <row r="4126" spans="1:8" x14ac:dyDescent="0.3">
      <c r="A4126">
        <v>4125</v>
      </c>
      <c r="B4126" t="s">
        <v>638</v>
      </c>
      <c r="C4126" t="str">
        <f>TEXT(Table4[[#This Row],[Date]],"MMMM")</f>
        <v>September</v>
      </c>
      <c r="D4126" s="54">
        <v>45170</v>
      </c>
      <c r="E4126" s="54" t="s">
        <v>16</v>
      </c>
      <c r="F4126" t="s">
        <v>165</v>
      </c>
      <c r="G4126" t="s">
        <v>532</v>
      </c>
      <c r="H4126" s="57">
        <v>4</v>
      </c>
    </row>
    <row r="4127" spans="1:8" x14ac:dyDescent="0.3">
      <c r="A4127">
        <v>4126</v>
      </c>
      <c r="B4127" t="s">
        <v>638</v>
      </c>
      <c r="C4127" t="str">
        <f>TEXT(Table4[[#This Row],[Date]],"MMMM")</f>
        <v>September</v>
      </c>
      <c r="D4127" s="54">
        <v>45170</v>
      </c>
      <c r="E4127" s="54" t="s">
        <v>16</v>
      </c>
      <c r="F4127" t="s">
        <v>165</v>
      </c>
      <c r="G4127" t="s">
        <v>533</v>
      </c>
      <c r="H4127" s="57">
        <v>2</v>
      </c>
    </row>
    <row r="4128" spans="1:8" x14ac:dyDescent="0.3">
      <c r="A4128">
        <v>4127</v>
      </c>
      <c r="B4128" t="s">
        <v>638</v>
      </c>
      <c r="C4128" t="str">
        <f>TEXT(Table4[[#This Row],[Date]],"MMMM")</f>
        <v>September</v>
      </c>
      <c r="D4128" s="54">
        <v>45170</v>
      </c>
      <c r="E4128" s="54" t="s">
        <v>16</v>
      </c>
      <c r="F4128" t="s">
        <v>165</v>
      </c>
      <c r="G4128" t="s">
        <v>534</v>
      </c>
      <c r="H4128" s="57">
        <v>4</v>
      </c>
    </row>
    <row r="4129" spans="1:8" x14ac:dyDescent="0.3">
      <c r="A4129">
        <v>4128</v>
      </c>
      <c r="B4129" t="s">
        <v>638</v>
      </c>
      <c r="C4129" t="str">
        <f>TEXT(Table4[[#This Row],[Date]],"MMMM")</f>
        <v>September</v>
      </c>
      <c r="D4129" s="54">
        <v>45170</v>
      </c>
      <c r="E4129" s="54" t="s">
        <v>16</v>
      </c>
      <c r="F4129" t="s">
        <v>165</v>
      </c>
      <c r="G4129" t="s">
        <v>535</v>
      </c>
      <c r="H4129" s="57">
        <v>3</v>
      </c>
    </row>
    <row r="4130" spans="1:8" x14ac:dyDescent="0.3">
      <c r="A4130">
        <v>4129</v>
      </c>
      <c r="B4130" t="s">
        <v>638</v>
      </c>
      <c r="C4130" t="str">
        <f>TEXT(Table4[[#This Row],[Date]],"MMMM")</f>
        <v>September</v>
      </c>
      <c r="D4130" s="54">
        <v>45170</v>
      </c>
      <c r="E4130" s="54" t="s">
        <v>16</v>
      </c>
      <c r="F4130" t="s">
        <v>165</v>
      </c>
      <c r="G4130" t="s">
        <v>536</v>
      </c>
      <c r="H4130" s="57">
        <v>5</v>
      </c>
    </row>
    <row r="4131" spans="1:8" x14ac:dyDescent="0.3">
      <c r="A4131">
        <v>4130</v>
      </c>
      <c r="B4131" t="s">
        <v>638</v>
      </c>
      <c r="C4131" t="str">
        <f>TEXT(Table4[[#This Row],[Date]],"MMMM")</f>
        <v>September</v>
      </c>
      <c r="D4131" s="54">
        <v>45170</v>
      </c>
      <c r="E4131" s="54" t="s">
        <v>16</v>
      </c>
      <c r="F4131" t="s">
        <v>165</v>
      </c>
      <c r="G4131" t="s">
        <v>537</v>
      </c>
      <c r="H4131" s="57">
        <v>0</v>
      </c>
    </row>
    <row r="4132" spans="1:8" x14ac:dyDescent="0.3">
      <c r="A4132">
        <v>4131</v>
      </c>
      <c r="B4132" t="s">
        <v>638</v>
      </c>
      <c r="C4132" t="str">
        <f>TEXT(Table4[[#This Row],[Date]],"MMMM")</f>
        <v>September</v>
      </c>
      <c r="D4132" s="54">
        <v>45170</v>
      </c>
      <c r="E4132" s="54" t="s">
        <v>16</v>
      </c>
      <c r="F4132" t="s">
        <v>165</v>
      </c>
      <c r="G4132" t="s">
        <v>538</v>
      </c>
      <c r="H4132" s="57">
        <v>0</v>
      </c>
    </row>
    <row r="4133" spans="1:8" x14ac:dyDescent="0.3">
      <c r="A4133">
        <v>4132</v>
      </c>
      <c r="B4133" t="s">
        <v>638</v>
      </c>
      <c r="C4133" t="str">
        <f>TEXT(Table4[[#This Row],[Date]],"MMMM")</f>
        <v>September</v>
      </c>
      <c r="D4133" s="54">
        <v>45170</v>
      </c>
      <c r="E4133" s="54" t="s">
        <v>16</v>
      </c>
      <c r="F4133" t="s">
        <v>165</v>
      </c>
      <c r="G4133" t="s">
        <v>539</v>
      </c>
      <c r="H4133" s="57">
        <v>4</v>
      </c>
    </row>
    <row r="4134" spans="1:8" x14ac:dyDescent="0.3">
      <c r="A4134">
        <v>4133</v>
      </c>
      <c r="B4134" t="s">
        <v>638</v>
      </c>
      <c r="C4134" t="str">
        <f>TEXT(Table4[[#This Row],[Date]],"MMMM")</f>
        <v>September</v>
      </c>
      <c r="D4134" s="54">
        <v>45170</v>
      </c>
      <c r="E4134" s="54" t="s">
        <v>16</v>
      </c>
      <c r="F4134" t="s">
        <v>165</v>
      </c>
      <c r="G4134" t="s">
        <v>540</v>
      </c>
      <c r="H4134" s="57">
        <v>2</v>
      </c>
    </row>
    <row r="4135" spans="1:8" x14ac:dyDescent="0.3">
      <c r="A4135">
        <v>4134</v>
      </c>
      <c r="B4135" t="s">
        <v>638</v>
      </c>
      <c r="C4135" t="str">
        <f>TEXT(Table4[[#This Row],[Date]],"MMMM")</f>
        <v>September</v>
      </c>
      <c r="D4135" s="54">
        <v>45170</v>
      </c>
      <c r="E4135" s="54" t="s">
        <v>16</v>
      </c>
      <c r="F4135" t="s">
        <v>165</v>
      </c>
      <c r="G4135" t="s">
        <v>541</v>
      </c>
      <c r="H4135" s="57">
        <v>1</v>
      </c>
    </row>
    <row r="4136" spans="1:8" x14ac:dyDescent="0.3">
      <c r="A4136">
        <v>4135</v>
      </c>
      <c r="B4136" t="s">
        <v>638</v>
      </c>
      <c r="C4136" t="str">
        <f>TEXT(Table4[[#This Row],[Date]],"MMMM")</f>
        <v>September</v>
      </c>
      <c r="D4136" s="54">
        <v>45170</v>
      </c>
      <c r="E4136" s="54" t="s">
        <v>16</v>
      </c>
      <c r="F4136" t="s">
        <v>165</v>
      </c>
      <c r="G4136" t="s">
        <v>542</v>
      </c>
      <c r="H4136" s="57">
        <v>3</v>
      </c>
    </row>
    <row r="4137" spans="1:8" x14ac:dyDescent="0.3">
      <c r="A4137">
        <v>4136</v>
      </c>
      <c r="B4137" t="s">
        <v>638</v>
      </c>
      <c r="C4137" t="str">
        <f>TEXT(Table4[[#This Row],[Date]],"MMMM")</f>
        <v>September</v>
      </c>
      <c r="D4137" s="54">
        <v>45170</v>
      </c>
      <c r="E4137" s="54" t="s">
        <v>16</v>
      </c>
      <c r="F4137" t="s">
        <v>165</v>
      </c>
      <c r="G4137" t="s">
        <v>543</v>
      </c>
      <c r="H4137" s="57">
        <v>6</v>
      </c>
    </row>
    <row r="4138" spans="1:8" x14ac:dyDescent="0.3">
      <c r="A4138">
        <v>4137</v>
      </c>
      <c r="B4138" t="s">
        <v>638</v>
      </c>
      <c r="C4138" t="str">
        <f>TEXT(Table4[[#This Row],[Date]],"MMMM")</f>
        <v>September</v>
      </c>
      <c r="D4138" s="54">
        <v>45170</v>
      </c>
      <c r="E4138" s="54" t="s">
        <v>16</v>
      </c>
      <c r="F4138" t="s">
        <v>165</v>
      </c>
      <c r="G4138" t="s">
        <v>544</v>
      </c>
      <c r="H4138" s="57">
        <v>4</v>
      </c>
    </row>
    <row r="4139" spans="1:8" x14ac:dyDescent="0.3">
      <c r="A4139">
        <v>4138</v>
      </c>
      <c r="B4139" t="s">
        <v>638</v>
      </c>
      <c r="C4139" t="str">
        <f>TEXT(Table4[[#This Row],[Date]],"MMMM")</f>
        <v>September</v>
      </c>
      <c r="D4139" s="54">
        <v>45170</v>
      </c>
      <c r="E4139" s="54" t="s">
        <v>16</v>
      </c>
      <c r="F4139" t="s">
        <v>165</v>
      </c>
      <c r="G4139" t="s">
        <v>545</v>
      </c>
      <c r="H4139" s="57">
        <v>0</v>
      </c>
    </row>
    <row r="4140" spans="1:8" x14ac:dyDescent="0.3">
      <c r="A4140">
        <v>4139</v>
      </c>
      <c r="B4140" t="s">
        <v>638</v>
      </c>
      <c r="C4140" t="str">
        <f>TEXT(Table4[[#This Row],[Date]],"MMMM")</f>
        <v>September</v>
      </c>
      <c r="D4140" s="54">
        <v>45170</v>
      </c>
      <c r="E4140" s="54" t="s">
        <v>16</v>
      </c>
      <c r="F4140" t="s">
        <v>165</v>
      </c>
      <c r="G4140" t="s">
        <v>546</v>
      </c>
      <c r="H4140" s="57">
        <v>3</v>
      </c>
    </row>
    <row r="4141" spans="1:8" x14ac:dyDescent="0.3">
      <c r="A4141">
        <v>4140</v>
      </c>
      <c r="B4141" t="s">
        <v>638</v>
      </c>
      <c r="C4141" t="str">
        <f>TEXT(Table4[[#This Row],[Date]],"MMMM")</f>
        <v>September</v>
      </c>
      <c r="D4141" s="54">
        <v>45170</v>
      </c>
      <c r="E4141" s="54" t="s">
        <v>16</v>
      </c>
      <c r="F4141" t="s">
        <v>165</v>
      </c>
      <c r="G4141" t="s">
        <v>547</v>
      </c>
      <c r="H4141" s="57">
        <v>2</v>
      </c>
    </row>
    <row r="4142" spans="1:8" x14ac:dyDescent="0.3">
      <c r="A4142">
        <v>4141</v>
      </c>
      <c r="B4142" t="s">
        <v>638</v>
      </c>
      <c r="C4142" t="str">
        <f>TEXT(Table4[[#This Row],[Date]],"MMMM")</f>
        <v>September</v>
      </c>
      <c r="D4142" s="54">
        <v>45170</v>
      </c>
      <c r="E4142" s="54" t="s">
        <v>16</v>
      </c>
      <c r="F4142" t="s">
        <v>188</v>
      </c>
      <c r="G4142" t="s">
        <v>548</v>
      </c>
      <c r="H4142" s="57">
        <v>0</v>
      </c>
    </row>
    <row r="4143" spans="1:8" x14ac:dyDescent="0.3">
      <c r="A4143">
        <v>4142</v>
      </c>
      <c r="B4143" t="s">
        <v>638</v>
      </c>
      <c r="C4143" t="str">
        <f>TEXT(Table4[[#This Row],[Date]],"MMMM")</f>
        <v>September</v>
      </c>
      <c r="D4143" s="54">
        <v>45170</v>
      </c>
      <c r="E4143" s="54" t="s">
        <v>16</v>
      </c>
      <c r="F4143" t="s">
        <v>188</v>
      </c>
      <c r="G4143" t="s">
        <v>549</v>
      </c>
      <c r="H4143" s="57">
        <v>1</v>
      </c>
    </row>
    <row r="4144" spans="1:8" x14ac:dyDescent="0.3">
      <c r="A4144">
        <v>4143</v>
      </c>
      <c r="B4144" t="s">
        <v>638</v>
      </c>
      <c r="C4144" t="str">
        <f>TEXT(Table4[[#This Row],[Date]],"MMMM")</f>
        <v>September</v>
      </c>
      <c r="D4144" s="54">
        <v>45170</v>
      </c>
      <c r="E4144" s="54" t="s">
        <v>16</v>
      </c>
      <c r="F4144" t="s">
        <v>188</v>
      </c>
      <c r="G4144" t="s">
        <v>550</v>
      </c>
      <c r="H4144" s="57">
        <v>0</v>
      </c>
    </row>
    <row r="4145" spans="1:8" x14ac:dyDescent="0.3">
      <c r="A4145">
        <v>4144</v>
      </c>
      <c r="B4145" t="s">
        <v>638</v>
      </c>
      <c r="C4145" t="str">
        <f>TEXT(Table4[[#This Row],[Date]],"MMMM")</f>
        <v>September</v>
      </c>
      <c r="D4145" s="54">
        <v>45170</v>
      </c>
      <c r="E4145" s="54" t="s">
        <v>16</v>
      </c>
      <c r="F4145" t="s">
        <v>188</v>
      </c>
      <c r="G4145" t="s">
        <v>551</v>
      </c>
      <c r="H4145" s="57">
        <v>1</v>
      </c>
    </row>
    <row r="4146" spans="1:8" x14ac:dyDescent="0.3">
      <c r="A4146">
        <v>4145</v>
      </c>
      <c r="B4146" t="s">
        <v>638</v>
      </c>
      <c r="C4146" t="str">
        <f>TEXT(Table4[[#This Row],[Date]],"MMMM")</f>
        <v>September</v>
      </c>
      <c r="D4146" s="54">
        <v>45170</v>
      </c>
      <c r="E4146" s="54" t="s">
        <v>16</v>
      </c>
      <c r="F4146" t="s">
        <v>188</v>
      </c>
      <c r="G4146" t="s">
        <v>552</v>
      </c>
      <c r="H4146" s="57">
        <v>1</v>
      </c>
    </row>
    <row r="4147" spans="1:8" x14ac:dyDescent="0.3">
      <c r="A4147">
        <v>4146</v>
      </c>
      <c r="B4147" t="s">
        <v>638</v>
      </c>
      <c r="C4147" t="str">
        <f>TEXT(Table4[[#This Row],[Date]],"MMMM")</f>
        <v>September</v>
      </c>
      <c r="D4147" s="54">
        <v>45170</v>
      </c>
      <c r="E4147" s="54" t="s">
        <v>16</v>
      </c>
      <c r="F4147" t="s">
        <v>188</v>
      </c>
      <c r="G4147" t="s">
        <v>553</v>
      </c>
      <c r="H4147" s="57">
        <v>1</v>
      </c>
    </row>
    <row r="4148" spans="1:8" x14ac:dyDescent="0.3">
      <c r="A4148">
        <v>4147</v>
      </c>
      <c r="B4148" t="s">
        <v>638</v>
      </c>
      <c r="C4148" t="str">
        <f>TEXT(Table4[[#This Row],[Date]],"MMMM")</f>
        <v>September</v>
      </c>
      <c r="D4148" s="54">
        <v>45170</v>
      </c>
      <c r="E4148" s="54" t="s">
        <v>16</v>
      </c>
      <c r="F4148" t="s">
        <v>188</v>
      </c>
      <c r="G4148" t="s">
        <v>554</v>
      </c>
      <c r="H4148" s="57">
        <v>0</v>
      </c>
    </row>
    <row r="4149" spans="1:8" x14ac:dyDescent="0.3">
      <c r="A4149">
        <v>4148</v>
      </c>
      <c r="B4149" t="s">
        <v>638</v>
      </c>
      <c r="C4149" t="str">
        <f>TEXT(Table4[[#This Row],[Date]],"MMMM")</f>
        <v>September</v>
      </c>
      <c r="D4149" s="54">
        <v>45170</v>
      </c>
      <c r="E4149" s="54" t="s">
        <v>16</v>
      </c>
      <c r="F4149" t="s">
        <v>188</v>
      </c>
      <c r="G4149" t="s">
        <v>555</v>
      </c>
      <c r="H4149" s="57">
        <v>1</v>
      </c>
    </row>
    <row r="4150" spans="1:8" x14ac:dyDescent="0.3">
      <c r="A4150">
        <v>4149</v>
      </c>
      <c r="B4150" t="s">
        <v>638</v>
      </c>
      <c r="C4150" t="str">
        <f>TEXT(Table4[[#This Row],[Date]],"MMMM")</f>
        <v>September</v>
      </c>
      <c r="D4150" s="54">
        <v>45170</v>
      </c>
      <c r="E4150" s="54" t="s">
        <v>16</v>
      </c>
      <c r="F4150" t="s">
        <v>188</v>
      </c>
      <c r="G4150" t="s">
        <v>556</v>
      </c>
      <c r="H4150" s="57">
        <v>0</v>
      </c>
    </row>
    <row r="4151" spans="1:8" x14ac:dyDescent="0.3">
      <c r="A4151">
        <v>4150</v>
      </c>
      <c r="B4151" t="s">
        <v>638</v>
      </c>
      <c r="C4151" t="str">
        <f>TEXT(Table4[[#This Row],[Date]],"MMMM")</f>
        <v>September</v>
      </c>
      <c r="D4151" s="54">
        <v>45170</v>
      </c>
      <c r="E4151" s="54" t="s">
        <v>16</v>
      </c>
      <c r="F4151" t="s">
        <v>188</v>
      </c>
      <c r="G4151" t="s">
        <v>557</v>
      </c>
      <c r="H4151" s="57">
        <v>0</v>
      </c>
    </row>
    <row r="4152" spans="1:8" x14ac:dyDescent="0.3">
      <c r="A4152">
        <v>4151</v>
      </c>
      <c r="B4152" t="s">
        <v>638</v>
      </c>
      <c r="C4152" t="str">
        <f>TEXT(Table4[[#This Row],[Date]],"MMMM")</f>
        <v>September</v>
      </c>
      <c r="D4152" s="54">
        <v>45170</v>
      </c>
      <c r="E4152" s="54" t="s">
        <v>16</v>
      </c>
      <c r="F4152" t="s">
        <v>199</v>
      </c>
      <c r="G4152" t="s">
        <v>558</v>
      </c>
      <c r="H4152" s="57">
        <v>6</v>
      </c>
    </row>
    <row r="4153" spans="1:8" x14ac:dyDescent="0.3">
      <c r="A4153">
        <v>4152</v>
      </c>
      <c r="B4153" t="s">
        <v>638</v>
      </c>
      <c r="C4153" t="str">
        <f>TEXT(Table4[[#This Row],[Date]],"MMMM")</f>
        <v>September</v>
      </c>
      <c r="D4153" s="54">
        <v>45170</v>
      </c>
      <c r="E4153" s="54" t="s">
        <v>16</v>
      </c>
      <c r="F4153" t="s">
        <v>199</v>
      </c>
      <c r="G4153" t="s">
        <v>559</v>
      </c>
      <c r="H4153" s="57">
        <v>3</v>
      </c>
    </row>
    <row r="4154" spans="1:8" x14ac:dyDescent="0.3">
      <c r="A4154">
        <v>4153</v>
      </c>
      <c r="B4154" t="s">
        <v>638</v>
      </c>
      <c r="C4154" t="str">
        <f>TEXT(Table4[[#This Row],[Date]],"MMMM")</f>
        <v>September</v>
      </c>
      <c r="D4154" s="54">
        <v>45170</v>
      </c>
      <c r="E4154" s="54" t="s">
        <v>16</v>
      </c>
      <c r="F4154" t="s">
        <v>199</v>
      </c>
      <c r="G4154" t="s">
        <v>560</v>
      </c>
      <c r="H4154" s="57">
        <v>3</v>
      </c>
    </row>
    <row r="4155" spans="1:8" x14ac:dyDescent="0.3">
      <c r="A4155">
        <v>4154</v>
      </c>
      <c r="B4155" t="s">
        <v>638</v>
      </c>
      <c r="C4155" t="str">
        <f>TEXT(Table4[[#This Row],[Date]],"MMMM")</f>
        <v>September</v>
      </c>
      <c r="D4155" s="54">
        <v>45170</v>
      </c>
      <c r="E4155" s="54" t="s">
        <v>16</v>
      </c>
      <c r="F4155" t="s">
        <v>199</v>
      </c>
      <c r="G4155" t="s">
        <v>561</v>
      </c>
      <c r="H4155" s="57">
        <v>5</v>
      </c>
    </row>
    <row r="4156" spans="1:8" x14ac:dyDescent="0.3">
      <c r="A4156">
        <v>4155</v>
      </c>
      <c r="B4156" t="s">
        <v>638</v>
      </c>
      <c r="C4156" t="str">
        <f>TEXT(Table4[[#This Row],[Date]],"MMMM")</f>
        <v>September</v>
      </c>
      <c r="D4156" s="54">
        <v>45170</v>
      </c>
      <c r="E4156" s="54" t="s">
        <v>16</v>
      </c>
      <c r="F4156" t="s">
        <v>199</v>
      </c>
      <c r="G4156" t="s">
        <v>562</v>
      </c>
      <c r="H4156" s="57">
        <v>1</v>
      </c>
    </row>
    <row r="4157" spans="1:8" x14ac:dyDescent="0.3">
      <c r="A4157">
        <v>4156</v>
      </c>
      <c r="B4157" t="s">
        <v>638</v>
      </c>
      <c r="C4157" t="str">
        <f>TEXT(Table4[[#This Row],[Date]],"MMMM")</f>
        <v>September</v>
      </c>
      <c r="D4157" s="54">
        <v>45170</v>
      </c>
      <c r="E4157" s="54" t="s">
        <v>16</v>
      </c>
      <c r="F4157" t="s">
        <v>199</v>
      </c>
      <c r="G4157" t="s">
        <v>563</v>
      </c>
      <c r="H4157" s="57">
        <v>5</v>
      </c>
    </row>
    <row r="4158" spans="1:8" x14ac:dyDescent="0.3">
      <c r="A4158">
        <v>4157</v>
      </c>
      <c r="B4158" t="s">
        <v>638</v>
      </c>
      <c r="C4158" t="str">
        <f>TEXT(Table4[[#This Row],[Date]],"MMMM")</f>
        <v>September</v>
      </c>
      <c r="D4158" s="54">
        <v>45170</v>
      </c>
      <c r="E4158" s="54" t="s">
        <v>16</v>
      </c>
      <c r="F4158" t="s">
        <v>199</v>
      </c>
      <c r="G4158" t="s">
        <v>564</v>
      </c>
      <c r="H4158" s="57">
        <v>6</v>
      </c>
    </row>
    <row r="4159" spans="1:8" x14ac:dyDescent="0.3">
      <c r="A4159">
        <v>4158</v>
      </c>
      <c r="B4159" t="s">
        <v>638</v>
      </c>
      <c r="C4159" t="str">
        <f>TEXT(Table4[[#This Row],[Date]],"MMMM")</f>
        <v>September</v>
      </c>
      <c r="D4159" s="54">
        <v>45170</v>
      </c>
      <c r="E4159" s="54" t="s">
        <v>16</v>
      </c>
      <c r="F4159" t="s">
        <v>199</v>
      </c>
      <c r="G4159" t="s">
        <v>565</v>
      </c>
      <c r="H4159" s="57">
        <v>1</v>
      </c>
    </row>
    <row r="4160" spans="1:8" x14ac:dyDescent="0.3">
      <c r="A4160">
        <v>4159</v>
      </c>
      <c r="B4160" t="s">
        <v>638</v>
      </c>
      <c r="C4160" t="str">
        <f>TEXT(Table4[[#This Row],[Date]],"MMMM")</f>
        <v>September</v>
      </c>
      <c r="D4160" s="54">
        <v>45170</v>
      </c>
      <c r="E4160" s="54" t="s">
        <v>16</v>
      </c>
      <c r="F4160" t="s">
        <v>199</v>
      </c>
      <c r="G4160" t="s">
        <v>566</v>
      </c>
      <c r="H4160" s="57">
        <v>4</v>
      </c>
    </row>
    <row r="4161" spans="1:8" x14ac:dyDescent="0.3">
      <c r="A4161">
        <v>4160</v>
      </c>
      <c r="B4161" t="s">
        <v>638</v>
      </c>
      <c r="C4161" t="str">
        <f>TEXT(Table4[[#This Row],[Date]],"MMMM")</f>
        <v>September</v>
      </c>
      <c r="D4161" s="54">
        <v>45170</v>
      </c>
      <c r="E4161" s="54" t="s">
        <v>16</v>
      </c>
      <c r="F4161" t="s">
        <v>199</v>
      </c>
      <c r="G4161" t="s">
        <v>567</v>
      </c>
      <c r="H4161" s="57">
        <v>1</v>
      </c>
    </row>
    <row r="4162" spans="1:8" x14ac:dyDescent="0.3">
      <c r="A4162">
        <v>4161</v>
      </c>
      <c r="B4162" t="s">
        <v>638</v>
      </c>
      <c r="C4162" t="str">
        <f>TEXT(Table4[[#This Row],[Date]],"MMMM")</f>
        <v>September</v>
      </c>
      <c r="D4162" s="54">
        <v>45170</v>
      </c>
      <c r="E4162" s="54" t="s">
        <v>16</v>
      </c>
      <c r="F4162" t="s">
        <v>199</v>
      </c>
      <c r="G4162" t="s">
        <v>568</v>
      </c>
      <c r="H4162" s="57">
        <v>0</v>
      </c>
    </row>
    <row r="4163" spans="1:8" x14ac:dyDescent="0.3">
      <c r="A4163">
        <v>4162</v>
      </c>
      <c r="B4163" t="s">
        <v>638</v>
      </c>
      <c r="C4163" t="str">
        <f>TEXT(Table4[[#This Row],[Date]],"MMMM")</f>
        <v>September</v>
      </c>
      <c r="D4163" s="54">
        <v>45170</v>
      </c>
      <c r="E4163" s="54" t="s">
        <v>16</v>
      </c>
      <c r="F4163" t="s">
        <v>199</v>
      </c>
      <c r="G4163" t="s">
        <v>569</v>
      </c>
      <c r="H4163" s="57">
        <v>2</v>
      </c>
    </row>
    <row r="4164" spans="1:8" x14ac:dyDescent="0.3">
      <c r="A4164">
        <v>4163</v>
      </c>
      <c r="B4164" t="s">
        <v>638</v>
      </c>
      <c r="C4164" t="str">
        <f>TEXT(Table4[[#This Row],[Date]],"MMMM")</f>
        <v>September</v>
      </c>
      <c r="D4164" s="54">
        <v>45170</v>
      </c>
      <c r="E4164" s="54" t="s">
        <v>16</v>
      </c>
      <c r="F4164" t="s">
        <v>199</v>
      </c>
      <c r="G4164" t="s">
        <v>570</v>
      </c>
      <c r="H4164" s="57">
        <v>2</v>
      </c>
    </row>
    <row r="4165" spans="1:8" x14ac:dyDescent="0.3">
      <c r="A4165">
        <v>4164</v>
      </c>
      <c r="B4165" t="s">
        <v>638</v>
      </c>
      <c r="C4165" t="str">
        <f>TEXT(Table4[[#This Row],[Date]],"MMMM")</f>
        <v>September</v>
      </c>
      <c r="D4165" s="54">
        <v>45170</v>
      </c>
      <c r="E4165" s="54" t="s">
        <v>16</v>
      </c>
      <c r="F4165" t="s">
        <v>199</v>
      </c>
      <c r="G4165" t="s">
        <v>571</v>
      </c>
      <c r="H4165" s="57">
        <v>0</v>
      </c>
    </row>
    <row r="4166" spans="1:8" x14ac:dyDescent="0.3">
      <c r="A4166">
        <v>4165</v>
      </c>
      <c r="B4166" t="s">
        <v>638</v>
      </c>
      <c r="C4166" t="str">
        <f>TEXT(Table4[[#This Row],[Date]],"MMMM")</f>
        <v>September</v>
      </c>
      <c r="D4166" s="54">
        <v>45170</v>
      </c>
      <c r="E4166" s="54" t="s">
        <v>16</v>
      </c>
      <c r="F4166" t="s">
        <v>199</v>
      </c>
      <c r="G4166" t="s">
        <v>572</v>
      </c>
      <c r="H4166" s="57">
        <v>0</v>
      </c>
    </row>
    <row r="4167" spans="1:8" x14ac:dyDescent="0.3">
      <c r="A4167">
        <v>4166</v>
      </c>
      <c r="B4167" t="s">
        <v>638</v>
      </c>
      <c r="C4167" t="str">
        <f>TEXT(Table4[[#This Row],[Date]],"MMMM")</f>
        <v>September</v>
      </c>
      <c r="D4167" s="54">
        <v>45170</v>
      </c>
      <c r="E4167" s="54" t="s">
        <v>16</v>
      </c>
      <c r="F4167" t="s">
        <v>199</v>
      </c>
      <c r="G4167" t="s">
        <v>573</v>
      </c>
      <c r="H4167" s="57">
        <v>4</v>
      </c>
    </row>
    <row r="4168" spans="1:8" x14ac:dyDescent="0.3">
      <c r="A4168">
        <v>4167</v>
      </c>
      <c r="B4168" t="s">
        <v>638</v>
      </c>
      <c r="C4168" t="str">
        <f>TEXT(Table4[[#This Row],[Date]],"MMMM")</f>
        <v>September</v>
      </c>
      <c r="D4168" s="54">
        <v>45170</v>
      </c>
      <c r="E4168" s="54" t="s">
        <v>16</v>
      </c>
      <c r="F4168" t="s">
        <v>199</v>
      </c>
      <c r="G4168" t="s">
        <v>574</v>
      </c>
      <c r="H4168" s="57">
        <v>5</v>
      </c>
    </row>
    <row r="4169" spans="1:8" x14ac:dyDescent="0.3">
      <c r="A4169">
        <v>4168</v>
      </c>
      <c r="B4169" t="s">
        <v>638</v>
      </c>
      <c r="C4169" t="str">
        <f>TEXT(Table4[[#This Row],[Date]],"MMMM")</f>
        <v>September</v>
      </c>
      <c r="D4169" s="54">
        <v>45170</v>
      </c>
      <c r="E4169" s="54" t="s">
        <v>16</v>
      </c>
      <c r="F4169" t="s">
        <v>199</v>
      </c>
      <c r="G4169" t="s">
        <v>575</v>
      </c>
      <c r="H4169" s="57">
        <v>1</v>
      </c>
    </row>
    <row r="4170" spans="1:8" x14ac:dyDescent="0.3">
      <c r="A4170">
        <v>4169</v>
      </c>
      <c r="B4170" t="s">
        <v>638</v>
      </c>
      <c r="C4170" t="str">
        <f>TEXT(Table4[[#This Row],[Date]],"MMMM")</f>
        <v>September</v>
      </c>
      <c r="D4170" s="54">
        <v>45170</v>
      </c>
      <c r="E4170" s="54" t="s">
        <v>16</v>
      </c>
      <c r="F4170" t="s">
        <v>199</v>
      </c>
      <c r="G4170" t="s">
        <v>576</v>
      </c>
      <c r="H4170" s="57">
        <v>1</v>
      </c>
    </row>
    <row r="4171" spans="1:8" x14ac:dyDescent="0.3">
      <c r="A4171">
        <v>4170</v>
      </c>
      <c r="B4171" t="s">
        <v>638</v>
      </c>
      <c r="C4171" t="str">
        <f>TEXT(Table4[[#This Row],[Date]],"MMMM")</f>
        <v>September</v>
      </c>
      <c r="D4171" s="54">
        <v>45170</v>
      </c>
      <c r="E4171" s="54" t="s">
        <v>16</v>
      </c>
      <c r="F4171" t="s">
        <v>219</v>
      </c>
      <c r="G4171" t="s">
        <v>577</v>
      </c>
      <c r="H4171" s="57">
        <v>2</v>
      </c>
    </row>
    <row r="4172" spans="1:8" x14ac:dyDescent="0.3">
      <c r="A4172">
        <v>4171</v>
      </c>
      <c r="B4172" t="s">
        <v>638</v>
      </c>
      <c r="C4172" t="str">
        <f>TEXT(Table4[[#This Row],[Date]],"MMMM")</f>
        <v>September</v>
      </c>
      <c r="D4172" s="54">
        <v>45170</v>
      </c>
      <c r="E4172" s="54" t="s">
        <v>16</v>
      </c>
      <c r="F4172" t="s">
        <v>219</v>
      </c>
      <c r="G4172" t="s">
        <v>578</v>
      </c>
      <c r="H4172" s="57">
        <v>6</v>
      </c>
    </row>
    <row r="4173" spans="1:8" x14ac:dyDescent="0.3">
      <c r="A4173">
        <v>4172</v>
      </c>
      <c r="B4173" t="s">
        <v>638</v>
      </c>
      <c r="C4173" t="str">
        <f>TEXT(Table4[[#This Row],[Date]],"MMMM")</f>
        <v>September</v>
      </c>
      <c r="D4173" s="54">
        <v>45170</v>
      </c>
      <c r="E4173" s="54" t="s">
        <v>16</v>
      </c>
      <c r="F4173" t="s">
        <v>219</v>
      </c>
      <c r="G4173" t="s">
        <v>579</v>
      </c>
      <c r="H4173" s="57">
        <v>0</v>
      </c>
    </row>
    <row r="4174" spans="1:8" x14ac:dyDescent="0.3">
      <c r="A4174">
        <v>4173</v>
      </c>
      <c r="B4174" t="s">
        <v>638</v>
      </c>
      <c r="C4174" t="str">
        <f>TEXT(Table4[[#This Row],[Date]],"MMMM")</f>
        <v>September</v>
      </c>
      <c r="D4174" s="54">
        <v>45170</v>
      </c>
      <c r="E4174" s="54" t="s">
        <v>16</v>
      </c>
      <c r="F4174" t="s">
        <v>219</v>
      </c>
      <c r="G4174" t="s">
        <v>580</v>
      </c>
      <c r="H4174" s="57">
        <v>5</v>
      </c>
    </row>
    <row r="4175" spans="1:8" x14ac:dyDescent="0.3">
      <c r="A4175">
        <v>4174</v>
      </c>
      <c r="B4175" t="s">
        <v>638</v>
      </c>
      <c r="C4175" t="str">
        <f>TEXT(Table4[[#This Row],[Date]],"MMMM")</f>
        <v>September</v>
      </c>
      <c r="D4175" s="54">
        <v>45170</v>
      </c>
      <c r="E4175" s="54" t="s">
        <v>16</v>
      </c>
      <c r="F4175" t="s">
        <v>219</v>
      </c>
      <c r="G4175" t="s">
        <v>581</v>
      </c>
      <c r="H4175" s="57">
        <v>0</v>
      </c>
    </row>
    <row r="4176" spans="1:8" x14ac:dyDescent="0.3">
      <c r="A4176">
        <v>4175</v>
      </c>
      <c r="B4176" t="s">
        <v>638</v>
      </c>
      <c r="C4176" t="str">
        <f>TEXT(Table4[[#This Row],[Date]],"MMMM")</f>
        <v>September</v>
      </c>
      <c r="D4176" s="54">
        <v>45170</v>
      </c>
      <c r="E4176" s="54" t="s">
        <v>16</v>
      </c>
      <c r="F4176" t="s">
        <v>219</v>
      </c>
      <c r="G4176" t="s">
        <v>582</v>
      </c>
      <c r="H4176" s="57">
        <v>0</v>
      </c>
    </row>
    <row r="4177" spans="1:8" x14ac:dyDescent="0.3">
      <c r="A4177">
        <v>4176</v>
      </c>
      <c r="B4177" t="s">
        <v>638</v>
      </c>
      <c r="C4177" t="str">
        <f>TEXT(Table4[[#This Row],[Date]],"MMMM")</f>
        <v>September</v>
      </c>
      <c r="D4177" s="54">
        <v>45170</v>
      </c>
      <c r="E4177" s="54" t="s">
        <v>16</v>
      </c>
      <c r="F4177" t="s">
        <v>219</v>
      </c>
      <c r="G4177" t="s">
        <v>583</v>
      </c>
      <c r="H4177" s="57">
        <v>0</v>
      </c>
    </row>
    <row r="4178" spans="1:8" x14ac:dyDescent="0.3">
      <c r="A4178">
        <v>4177</v>
      </c>
      <c r="B4178" t="s">
        <v>638</v>
      </c>
      <c r="C4178" t="str">
        <f>TEXT(Table4[[#This Row],[Date]],"MMMM")</f>
        <v>September</v>
      </c>
      <c r="D4178" s="54">
        <v>45170</v>
      </c>
      <c r="E4178" s="54" t="s">
        <v>16</v>
      </c>
      <c r="F4178" t="s">
        <v>219</v>
      </c>
      <c r="G4178" t="s">
        <v>584</v>
      </c>
      <c r="H4178" s="57">
        <v>0</v>
      </c>
    </row>
    <row r="4179" spans="1:8" x14ac:dyDescent="0.3">
      <c r="A4179">
        <v>4178</v>
      </c>
      <c r="B4179" t="s">
        <v>638</v>
      </c>
      <c r="C4179" t="str">
        <f>TEXT(Table4[[#This Row],[Date]],"MMMM")</f>
        <v>September</v>
      </c>
      <c r="D4179" s="54">
        <v>45170</v>
      </c>
      <c r="E4179" s="54" t="s">
        <v>16</v>
      </c>
      <c r="F4179" t="s">
        <v>219</v>
      </c>
      <c r="G4179" t="s">
        <v>585</v>
      </c>
      <c r="H4179" s="57">
        <v>0</v>
      </c>
    </row>
    <row r="4180" spans="1:8" x14ac:dyDescent="0.3">
      <c r="A4180">
        <v>4179</v>
      </c>
      <c r="B4180" t="s">
        <v>638</v>
      </c>
      <c r="C4180" t="str">
        <f>TEXT(Table4[[#This Row],[Date]],"MMMM")</f>
        <v>September</v>
      </c>
      <c r="D4180" s="54">
        <v>45170</v>
      </c>
      <c r="E4180" s="54" t="s">
        <v>16</v>
      </c>
      <c r="F4180" t="s">
        <v>219</v>
      </c>
      <c r="G4180" t="s">
        <v>586</v>
      </c>
      <c r="H4180" s="57">
        <v>0</v>
      </c>
    </row>
    <row r="4181" spans="1:8" x14ac:dyDescent="0.3">
      <c r="A4181">
        <v>4180</v>
      </c>
      <c r="B4181" t="s">
        <v>638</v>
      </c>
      <c r="C4181" t="str">
        <f>TEXT(Table4[[#This Row],[Date]],"MMMM")</f>
        <v>September</v>
      </c>
      <c r="D4181" s="54">
        <v>45170</v>
      </c>
      <c r="E4181" s="54" t="s">
        <v>16</v>
      </c>
      <c r="F4181" t="s">
        <v>219</v>
      </c>
      <c r="G4181" t="s">
        <v>587</v>
      </c>
      <c r="H4181" s="57">
        <v>0</v>
      </c>
    </row>
    <row r="4182" spans="1:8" x14ac:dyDescent="0.3">
      <c r="A4182">
        <v>4181</v>
      </c>
      <c r="B4182" t="s">
        <v>638</v>
      </c>
      <c r="C4182" t="str">
        <f>TEXT(Table4[[#This Row],[Date]],"MMMM")</f>
        <v>September</v>
      </c>
      <c r="D4182" s="54">
        <v>45170</v>
      </c>
      <c r="E4182" s="54" t="s">
        <v>16</v>
      </c>
      <c r="F4182" t="s">
        <v>219</v>
      </c>
      <c r="G4182" t="s">
        <v>588</v>
      </c>
      <c r="H4182" s="57">
        <v>0</v>
      </c>
    </row>
    <row r="4183" spans="1:8" x14ac:dyDescent="0.3">
      <c r="A4183">
        <v>4182</v>
      </c>
      <c r="B4183" t="s">
        <v>638</v>
      </c>
      <c r="C4183" t="str">
        <f>TEXT(Table4[[#This Row],[Date]],"MMMM")</f>
        <v>September</v>
      </c>
      <c r="D4183" s="54">
        <v>45170</v>
      </c>
      <c r="E4183" s="54" t="s">
        <v>16</v>
      </c>
      <c r="F4183" t="s">
        <v>219</v>
      </c>
      <c r="G4183" t="s">
        <v>589</v>
      </c>
      <c r="H4183" s="57">
        <v>1</v>
      </c>
    </row>
    <row r="4184" spans="1:8" x14ac:dyDescent="0.3">
      <c r="A4184">
        <v>4183</v>
      </c>
      <c r="B4184" t="s">
        <v>638</v>
      </c>
      <c r="C4184" t="str">
        <f>TEXT(Table4[[#This Row],[Date]],"MMMM")</f>
        <v>September</v>
      </c>
      <c r="D4184" s="54">
        <v>45170</v>
      </c>
      <c r="E4184" s="54" t="s">
        <v>16</v>
      </c>
      <c r="F4184" t="s">
        <v>233</v>
      </c>
      <c r="G4184" t="s">
        <v>590</v>
      </c>
      <c r="H4184" s="57">
        <v>0</v>
      </c>
    </row>
    <row r="4185" spans="1:8" x14ac:dyDescent="0.3">
      <c r="A4185">
        <v>4184</v>
      </c>
      <c r="B4185" t="s">
        <v>638</v>
      </c>
      <c r="C4185" t="str">
        <f>TEXT(Table4[[#This Row],[Date]],"MMMM")</f>
        <v>September</v>
      </c>
      <c r="D4185" s="54">
        <v>45170</v>
      </c>
      <c r="E4185" s="54" t="s">
        <v>16</v>
      </c>
      <c r="F4185" t="s">
        <v>233</v>
      </c>
      <c r="G4185" t="s">
        <v>591</v>
      </c>
      <c r="H4185" s="57">
        <v>0</v>
      </c>
    </row>
    <row r="4186" spans="1:8" x14ac:dyDescent="0.3">
      <c r="A4186">
        <v>4185</v>
      </c>
      <c r="B4186" t="s">
        <v>638</v>
      </c>
      <c r="C4186" t="str">
        <f>TEXT(Table4[[#This Row],[Date]],"MMMM")</f>
        <v>September</v>
      </c>
      <c r="D4186" s="54">
        <v>45170</v>
      </c>
      <c r="E4186" s="54" t="s">
        <v>16</v>
      </c>
      <c r="F4186" t="s">
        <v>233</v>
      </c>
      <c r="G4186" t="s">
        <v>592</v>
      </c>
      <c r="H4186" s="57">
        <v>2</v>
      </c>
    </row>
    <row r="4187" spans="1:8" x14ac:dyDescent="0.3">
      <c r="A4187">
        <v>4186</v>
      </c>
      <c r="B4187" t="s">
        <v>638</v>
      </c>
      <c r="C4187" t="str">
        <f>TEXT(Table4[[#This Row],[Date]],"MMMM")</f>
        <v>September</v>
      </c>
      <c r="D4187" s="54">
        <v>45170</v>
      </c>
      <c r="E4187" s="54" t="s">
        <v>16</v>
      </c>
      <c r="F4187" t="s">
        <v>233</v>
      </c>
      <c r="G4187" t="s">
        <v>593</v>
      </c>
      <c r="H4187" s="57">
        <v>0</v>
      </c>
    </row>
    <row r="4188" spans="1:8" x14ac:dyDescent="0.3">
      <c r="A4188">
        <v>4187</v>
      </c>
      <c r="B4188" t="s">
        <v>638</v>
      </c>
      <c r="C4188" t="str">
        <f>TEXT(Table4[[#This Row],[Date]],"MMMM")</f>
        <v>September</v>
      </c>
      <c r="D4188" s="54">
        <v>45170</v>
      </c>
      <c r="E4188" s="54" t="s">
        <v>16</v>
      </c>
      <c r="F4188" t="s">
        <v>233</v>
      </c>
      <c r="G4188" t="s">
        <v>594</v>
      </c>
      <c r="H4188" s="57">
        <v>1</v>
      </c>
    </row>
    <row r="4189" spans="1:8" x14ac:dyDescent="0.3">
      <c r="A4189">
        <v>4188</v>
      </c>
      <c r="B4189" t="s">
        <v>638</v>
      </c>
      <c r="C4189" t="str">
        <f>TEXT(Table4[[#This Row],[Date]],"MMMM")</f>
        <v>September</v>
      </c>
      <c r="D4189" s="54">
        <v>45170</v>
      </c>
      <c r="E4189" s="54" t="s">
        <v>16</v>
      </c>
      <c r="F4189" t="s">
        <v>233</v>
      </c>
      <c r="G4189" t="s">
        <v>595</v>
      </c>
      <c r="H4189" s="57">
        <v>7</v>
      </c>
    </row>
    <row r="4190" spans="1:8" x14ac:dyDescent="0.3">
      <c r="A4190">
        <v>4189</v>
      </c>
      <c r="B4190" t="s">
        <v>638</v>
      </c>
      <c r="C4190" t="str">
        <f>TEXT(Table4[[#This Row],[Date]],"MMMM")</f>
        <v>September</v>
      </c>
      <c r="D4190" s="54">
        <v>45170</v>
      </c>
      <c r="E4190" s="54" t="s">
        <v>16</v>
      </c>
      <c r="F4190" t="s">
        <v>233</v>
      </c>
      <c r="G4190" t="s">
        <v>596</v>
      </c>
      <c r="H4190" s="57">
        <v>0</v>
      </c>
    </row>
    <row r="4191" spans="1:8" x14ac:dyDescent="0.3">
      <c r="A4191">
        <v>4190</v>
      </c>
      <c r="B4191" t="s">
        <v>638</v>
      </c>
      <c r="C4191" t="str">
        <f>TEXT(Table4[[#This Row],[Date]],"MMMM")</f>
        <v>September</v>
      </c>
      <c r="D4191" s="54">
        <v>45170</v>
      </c>
      <c r="E4191" s="54" t="s">
        <v>16</v>
      </c>
      <c r="F4191" t="s">
        <v>233</v>
      </c>
      <c r="G4191" t="s">
        <v>597</v>
      </c>
      <c r="H4191" s="57">
        <v>2</v>
      </c>
    </row>
    <row r="4192" spans="1:8" x14ac:dyDescent="0.3">
      <c r="A4192">
        <v>4191</v>
      </c>
      <c r="B4192" t="s">
        <v>638</v>
      </c>
      <c r="C4192" t="str">
        <f>TEXT(Table4[[#This Row],[Date]],"MMMM")</f>
        <v>September</v>
      </c>
      <c r="D4192" s="54">
        <v>45170</v>
      </c>
      <c r="E4192" s="54" t="s">
        <v>16</v>
      </c>
      <c r="F4192" t="s">
        <v>233</v>
      </c>
      <c r="G4192" t="s">
        <v>598</v>
      </c>
      <c r="H4192" s="57">
        <v>5</v>
      </c>
    </row>
    <row r="4193" spans="1:8" x14ac:dyDescent="0.3">
      <c r="A4193">
        <v>4192</v>
      </c>
      <c r="B4193" t="s">
        <v>638</v>
      </c>
      <c r="C4193" t="str">
        <f>TEXT(Table4[[#This Row],[Date]],"MMMM")</f>
        <v>September</v>
      </c>
      <c r="D4193" s="54">
        <v>45170</v>
      </c>
      <c r="E4193" s="54" t="s">
        <v>16</v>
      </c>
      <c r="F4193" t="s">
        <v>233</v>
      </c>
      <c r="G4193" t="s">
        <v>599</v>
      </c>
      <c r="H4193" s="57">
        <v>1</v>
      </c>
    </row>
    <row r="4194" spans="1:8" x14ac:dyDescent="0.3">
      <c r="A4194">
        <v>4193</v>
      </c>
      <c r="B4194" t="s">
        <v>638</v>
      </c>
      <c r="C4194" t="str">
        <f>TEXT(Table4[[#This Row],[Date]],"MMMM")</f>
        <v>September</v>
      </c>
      <c r="D4194" s="54">
        <v>45170</v>
      </c>
      <c r="E4194" s="54" t="s">
        <v>16</v>
      </c>
      <c r="F4194" t="s">
        <v>233</v>
      </c>
      <c r="G4194" t="s">
        <v>600</v>
      </c>
      <c r="H4194" s="57">
        <v>5</v>
      </c>
    </row>
    <row r="4195" spans="1:8" x14ac:dyDescent="0.3">
      <c r="A4195">
        <v>4194</v>
      </c>
      <c r="B4195" t="s">
        <v>638</v>
      </c>
      <c r="C4195" t="str">
        <f>TEXT(Table4[[#This Row],[Date]],"MMMM")</f>
        <v>September</v>
      </c>
      <c r="D4195" s="54">
        <v>45170</v>
      </c>
      <c r="E4195" s="54" t="s">
        <v>16</v>
      </c>
      <c r="F4195" t="s">
        <v>233</v>
      </c>
      <c r="G4195" t="s">
        <v>601</v>
      </c>
      <c r="H4195" s="57">
        <v>5</v>
      </c>
    </row>
    <row r="4196" spans="1:8" x14ac:dyDescent="0.3">
      <c r="A4196">
        <v>4195</v>
      </c>
      <c r="B4196" t="s">
        <v>638</v>
      </c>
      <c r="C4196" t="str">
        <f>TEXT(Table4[[#This Row],[Date]],"MMMM")</f>
        <v>September</v>
      </c>
      <c r="D4196" s="54">
        <v>45170</v>
      </c>
      <c r="E4196" s="54" t="s">
        <v>16</v>
      </c>
      <c r="F4196" t="s">
        <v>233</v>
      </c>
      <c r="G4196" t="s">
        <v>602</v>
      </c>
      <c r="H4196" s="57">
        <v>0</v>
      </c>
    </row>
    <row r="4197" spans="1:8" x14ac:dyDescent="0.3">
      <c r="A4197">
        <v>4196</v>
      </c>
      <c r="B4197" t="s">
        <v>638</v>
      </c>
      <c r="C4197" t="str">
        <f>TEXT(Table4[[#This Row],[Date]],"MMMM")</f>
        <v>September</v>
      </c>
      <c r="D4197" s="54">
        <v>45170</v>
      </c>
      <c r="E4197" s="54" t="s">
        <v>16</v>
      </c>
      <c r="F4197" t="s">
        <v>233</v>
      </c>
      <c r="G4197" t="s">
        <v>603</v>
      </c>
      <c r="H4197" s="57">
        <v>0</v>
      </c>
    </row>
    <row r="4198" spans="1:8" x14ac:dyDescent="0.3">
      <c r="A4198">
        <v>4197</v>
      </c>
      <c r="B4198" t="s">
        <v>638</v>
      </c>
      <c r="C4198" t="str">
        <f>TEXT(Table4[[#This Row],[Date]],"MMMM")</f>
        <v>September</v>
      </c>
      <c r="D4198" s="54">
        <v>45170</v>
      </c>
      <c r="E4198" s="54" t="s">
        <v>16</v>
      </c>
      <c r="F4198" t="s">
        <v>233</v>
      </c>
      <c r="G4198" t="s">
        <v>604</v>
      </c>
      <c r="H4198" s="57">
        <v>2</v>
      </c>
    </row>
    <row r="4199" spans="1:8" x14ac:dyDescent="0.3">
      <c r="A4199">
        <v>4198</v>
      </c>
      <c r="B4199" t="s">
        <v>638</v>
      </c>
      <c r="C4199" t="str">
        <f>TEXT(Table4[[#This Row],[Date]],"MMMM")</f>
        <v>September</v>
      </c>
      <c r="D4199" s="54">
        <v>45170</v>
      </c>
      <c r="E4199" s="54" t="s">
        <v>16</v>
      </c>
      <c r="F4199" t="s">
        <v>233</v>
      </c>
      <c r="G4199" t="s">
        <v>605</v>
      </c>
      <c r="H4199" s="57">
        <v>0</v>
      </c>
    </row>
    <row r="4200" spans="1:8" x14ac:dyDescent="0.3">
      <c r="A4200">
        <v>4199</v>
      </c>
      <c r="B4200" t="s">
        <v>638</v>
      </c>
      <c r="C4200" t="str">
        <f>TEXT(Table4[[#This Row],[Date]],"MMMM")</f>
        <v>September</v>
      </c>
      <c r="D4200" s="54">
        <v>45170</v>
      </c>
      <c r="E4200" s="54" t="s">
        <v>16</v>
      </c>
      <c r="F4200" t="s">
        <v>233</v>
      </c>
      <c r="G4200" t="s">
        <v>606</v>
      </c>
      <c r="H4200" s="57">
        <v>5</v>
      </c>
    </row>
    <row r="4201" spans="1:8" x14ac:dyDescent="0.3">
      <c r="A4201">
        <v>4200</v>
      </c>
      <c r="B4201" t="s">
        <v>638</v>
      </c>
      <c r="C4201" t="str">
        <f>TEXT(Table4[[#This Row],[Date]],"MMMM")</f>
        <v>September</v>
      </c>
      <c r="D4201" s="54">
        <v>45170</v>
      </c>
      <c r="E4201" s="54" t="s">
        <v>16</v>
      </c>
      <c r="F4201" t="s">
        <v>233</v>
      </c>
      <c r="G4201" t="s">
        <v>607</v>
      </c>
      <c r="H4201" s="57">
        <v>2</v>
      </c>
    </row>
    <row r="4202" spans="1:8" x14ac:dyDescent="0.3">
      <c r="A4202">
        <v>4201</v>
      </c>
      <c r="B4202" t="s">
        <v>638</v>
      </c>
      <c r="C4202" t="str">
        <f>TEXT(Table4[[#This Row],[Date]],"MMMM")</f>
        <v>September</v>
      </c>
      <c r="D4202" s="54">
        <v>45170</v>
      </c>
      <c r="E4202" s="54" t="s">
        <v>16</v>
      </c>
      <c r="F4202" t="s">
        <v>233</v>
      </c>
      <c r="G4202" t="s">
        <v>608</v>
      </c>
      <c r="H4202" s="57">
        <v>5</v>
      </c>
    </row>
    <row r="4203" spans="1:8" x14ac:dyDescent="0.3">
      <c r="A4203">
        <v>4202</v>
      </c>
      <c r="B4203" t="s">
        <v>638</v>
      </c>
      <c r="C4203" t="str">
        <f>TEXT(Table4[[#This Row],[Date]],"MMMM")</f>
        <v>September</v>
      </c>
      <c r="D4203" s="54">
        <v>45170</v>
      </c>
      <c r="E4203" s="54" t="s">
        <v>16</v>
      </c>
      <c r="F4203" t="s">
        <v>233</v>
      </c>
      <c r="G4203" t="s">
        <v>609</v>
      </c>
      <c r="H4203" s="57">
        <v>1</v>
      </c>
    </row>
    <row r="4204" spans="1:8" x14ac:dyDescent="0.3">
      <c r="A4204">
        <v>4203</v>
      </c>
      <c r="B4204" t="s">
        <v>638</v>
      </c>
      <c r="C4204" t="str">
        <f>TEXT(Table4[[#This Row],[Date]],"MMMM")</f>
        <v>September</v>
      </c>
      <c r="D4204" s="54">
        <v>45170</v>
      </c>
      <c r="E4204" s="54" t="s">
        <v>16</v>
      </c>
      <c r="F4204" t="s">
        <v>233</v>
      </c>
      <c r="G4204" t="s">
        <v>610</v>
      </c>
      <c r="H4204" s="57">
        <v>0</v>
      </c>
    </row>
    <row r="4205" spans="1:8" x14ac:dyDescent="0.3">
      <c r="A4205">
        <v>4204</v>
      </c>
      <c r="B4205" t="s">
        <v>638</v>
      </c>
      <c r="C4205" t="str">
        <f>TEXT(Table4[[#This Row],[Date]],"MMMM")</f>
        <v>September</v>
      </c>
      <c r="D4205" s="54">
        <v>45170</v>
      </c>
      <c r="E4205" s="54" t="s">
        <v>16</v>
      </c>
      <c r="F4205" t="s">
        <v>233</v>
      </c>
      <c r="G4205" t="s">
        <v>611</v>
      </c>
      <c r="H4205" s="57">
        <v>0</v>
      </c>
    </row>
    <row r="4206" spans="1:8" x14ac:dyDescent="0.3">
      <c r="A4206">
        <v>4205</v>
      </c>
      <c r="B4206" t="s">
        <v>638</v>
      </c>
      <c r="C4206" t="str">
        <f>TEXT(Table4[[#This Row],[Date]],"MMMM")</f>
        <v>September</v>
      </c>
      <c r="D4206" s="54">
        <v>45170</v>
      </c>
      <c r="E4206" s="54" t="s">
        <v>16</v>
      </c>
      <c r="F4206" t="s">
        <v>233</v>
      </c>
      <c r="G4206" t="s">
        <v>612</v>
      </c>
      <c r="H4206" s="57">
        <v>4</v>
      </c>
    </row>
    <row r="4207" spans="1:8" hidden="1" x14ac:dyDescent="0.3">
      <c r="A4207">
        <v>4206</v>
      </c>
      <c r="B4207" t="s">
        <v>639</v>
      </c>
      <c r="C4207" t="str">
        <f>TEXT(Table4[[#This Row],[Date]],"MMMM")</f>
        <v>September</v>
      </c>
      <c r="D4207" s="54">
        <v>45170</v>
      </c>
      <c r="E4207" s="54" t="s">
        <v>17</v>
      </c>
      <c r="F4207" t="s">
        <v>104</v>
      </c>
      <c r="G4207" t="s">
        <v>465</v>
      </c>
      <c r="H4207" s="57">
        <v>4</v>
      </c>
    </row>
    <row r="4208" spans="1:8" hidden="1" x14ac:dyDescent="0.3">
      <c r="A4208">
        <v>4207</v>
      </c>
      <c r="B4208" t="s">
        <v>639</v>
      </c>
      <c r="C4208" t="str">
        <f>TEXT(Table4[[#This Row],[Date]],"MMMM")</f>
        <v>September</v>
      </c>
      <c r="D4208" s="54">
        <v>45170</v>
      </c>
      <c r="E4208" s="54" t="s">
        <v>17</v>
      </c>
      <c r="F4208" t="s">
        <v>104</v>
      </c>
      <c r="G4208" t="s">
        <v>466</v>
      </c>
      <c r="H4208" s="57">
        <v>1</v>
      </c>
    </row>
    <row r="4209" spans="1:8" hidden="1" x14ac:dyDescent="0.3">
      <c r="A4209">
        <v>4208</v>
      </c>
      <c r="B4209" t="s">
        <v>639</v>
      </c>
      <c r="C4209" t="str">
        <f>TEXT(Table4[[#This Row],[Date]],"MMMM")</f>
        <v>September</v>
      </c>
      <c r="D4209" s="54">
        <v>45170</v>
      </c>
      <c r="E4209" s="54" t="s">
        <v>17</v>
      </c>
      <c r="F4209" t="s">
        <v>104</v>
      </c>
      <c r="G4209" t="s">
        <v>467</v>
      </c>
      <c r="H4209" s="57">
        <v>1</v>
      </c>
    </row>
    <row r="4210" spans="1:8" hidden="1" x14ac:dyDescent="0.3">
      <c r="A4210">
        <v>4209</v>
      </c>
      <c r="B4210" t="s">
        <v>639</v>
      </c>
      <c r="C4210" t="str">
        <f>TEXT(Table4[[#This Row],[Date]],"MMMM")</f>
        <v>September</v>
      </c>
      <c r="D4210" s="54">
        <v>45170</v>
      </c>
      <c r="E4210" s="54" t="s">
        <v>17</v>
      </c>
      <c r="F4210" t="s">
        <v>104</v>
      </c>
      <c r="G4210" t="s">
        <v>468</v>
      </c>
      <c r="H4210" s="57">
        <v>2</v>
      </c>
    </row>
    <row r="4211" spans="1:8" hidden="1" x14ac:dyDescent="0.3">
      <c r="A4211">
        <v>4210</v>
      </c>
      <c r="B4211" t="s">
        <v>639</v>
      </c>
      <c r="C4211" t="str">
        <f>TEXT(Table4[[#This Row],[Date]],"MMMM")</f>
        <v>September</v>
      </c>
      <c r="D4211" s="54">
        <v>45170</v>
      </c>
      <c r="E4211" s="54" t="s">
        <v>17</v>
      </c>
      <c r="F4211" t="s">
        <v>104</v>
      </c>
      <c r="G4211" t="s">
        <v>469</v>
      </c>
      <c r="H4211" s="57">
        <v>0</v>
      </c>
    </row>
    <row r="4212" spans="1:8" hidden="1" x14ac:dyDescent="0.3">
      <c r="A4212">
        <v>4211</v>
      </c>
      <c r="B4212" t="s">
        <v>639</v>
      </c>
      <c r="C4212" t="str">
        <f>TEXT(Table4[[#This Row],[Date]],"MMMM")</f>
        <v>September</v>
      </c>
      <c r="D4212" s="54">
        <v>45170</v>
      </c>
      <c r="E4212" s="54" t="s">
        <v>17</v>
      </c>
      <c r="F4212" t="s">
        <v>104</v>
      </c>
      <c r="G4212" t="s">
        <v>470</v>
      </c>
      <c r="H4212" s="57">
        <v>0</v>
      </c>
    </row>
    <row r="4213" spans="1:8" hidden="1" x14ac:dyDescent="0.3">
      <c r="A4213">
        <v>4212</v>
      </c>
      <c r="B4213" t="s">
        <v>639</v>
      </c>
      <c r="C4213" t="str">
        <f>TEXT(Table4[[#This Row],[Date]],"MMMM")</f>
        <v>September</v>
      </c>
      <c r="D4213" s="54">
        <v>45170</v>
      </c>
      <c r="E4213" s="54" t="s">
        <v>17</v>
      </c>
      <c r="F4213" t="s">
        <v>104</v>
      </c>
      <c r="G4213" t="s">
        <v>471</v>
      </c>
      <c r="H4213" s="57">
        <v>0</v>
      </c>
    </row>
    <row r="4214" spans="1:8" hidden="1" x14ac:dyDescent="0.3">
      <c r="A4214">
        <v>4213</v>
      </c>
      <c r="B4214" t="s">
        <v>639</v>
      </c>
      <c r="C4214" t="str">
        <f>TEXT(Table4[[#This Row],[Date]],"MMMM")</f>
        <v>September</v>
      </c>
      <c r="D4214" s="54">
        <v>45170</v>
      </c>
      <c r="E4214" s="54" t="s">
        <v>17</v>
      </c>
      <c r="F4214" t="s">
        <v>104</v>
      </c>
      <c r="G4214" t="s">
        <v>472</v>
      </c>
      <c r="H4214" s="57">
        <v>0</v>
      </c>
    </row>
    <row r="4215" spans="1:8" hidden="1" x14ac:dyDescent="0.3">
      <c r="A4215">
        <v>4214</v>
      </c>
      <c r="B4215" t="s">
        <v>639</v>
      </c>
      <c r="C4215" t="str">
        <f>TEXT(Table4[[#This Row],[Date]],"MMMM")</f>
        <v>September</v>
      </c>
      <c r="D4215" s="54">
        <v>45170</v>
      </c>
      <c r="E4215" s="54" t="s">
        <v>17</v>
      </c>
      <c r="F4215" t="s">
        <v>104</v>
      </c>
      <c r="G4215" t="s">
        <v>473</v>
      </c>
      <c r="H4215" s="57">
        <v>0</v>
      </c>
    </row>
    <row r="4216" spans="1:8" hidden="1" x14ac:dyDescent="0.3">
      <c r="A4216">
        <v>4215</v>
      </c>
      <c r="B4216" t="s">
        <v>639</v>
      </c>
      <c r="C4216" t="str">
        <f>TEXT(Table4[[#This Row],[Date]],"MMMM")</f>
        <v>September</v>
      </c>
      <c r="D4216" s="54">
        <v>45170</v>
      </c>
      <c r="E4216" s="54" t="s">
        <v>17</v>
      </c>
      <c r="F4216" t="s">
        <v>104</v>
      </c>
      <c r="G4216" t="s">
        <v>474</v>
      </c>
      <c r="H4216" s="57">
        <v>0</v>
      </c>
    </row>
    <row r="4217" spans="1:8" hidden="1" x14ac:dyDescent="0.3">
      <c r="A4217">
        <v>4216</v>
      </c>
      <c r="B4217" t="s">
        <v>639</v>
      </c>
      <c r="C4217" t="str">
        <f>TEXT(Table4[[#This Row],[Date]],"MMMM")</f>
        <v>September</v>
      </c>
      <c r="D4217" s="54">
        <v>45170</v>
      </c>
      <c r="E4217" s="54" t="s">
        <v>17</v>
      </c>
      <c r="F4217" t="s">
        <v>104</v>
      </c>
      <c r="G4217" t="s">
        <v>475</v>
      </c>
      <c r="H4217" s="57">
        <v>0</v>
      </c>
    </row>
    <row r="4218" spans="1:8" hidden="1" x14ac:dyDescent="0.3">
      <c r="A4218">
        <v>4217</v>
      </c>
      <c r="B4218" t="s">
        <v>639</v>
      </c>
      <c r="C4218" t="str">
        <f>TEXT(Table4[[#This Row],[Date]],"MMMM")</f>
        <v>September</v>
      </c>
      <c r="D4218" s="54">
        <v>45170</v>
      </c>
      <c r="E4218" s="54" t="s">
        <v>17</v>
      </c>
      <c r="F4218" t="s">
        <v>104</v>
      </c>
      <c r="G4218" t="s">
        <v>476</v>
      </c>
      <c r="H4218" s="57">
        <v>0</v>
      </c>
    </row>
    <row r="4219" spans="1:8" hidden="1" x14ac:dyDescent="0.3">
      <c r="A4219">
        <v>4218</v>
      </c>
      <c r="B4219" t="s">
        <v>639</v>
      </c>
      <c r="C4219" t="str">
        <f>TEXT(Table4[[#This Row],[Date]],"MMMM")</f>
        <v>September</v>
      </c>
      <c r="D4219" s="54">
        <v>45170</v>
      </c>
      <c r="E4219" s="54" t="s">
        <v>17</v>
      </c>
      <c r="F4219" t="s">
        <v>104</v>
      </c>
      <c r="G4219" t="s">
        <v>477</v>
      </c>
      <c r="H4219" s="57">
        <v>0</v>
      </c>
    </row>
    <row r="4220" spans="1:8" hidden="1" x14ac:dyDescent="0.3">
      <c r="A4220">
        <v>4219</v>
      </c>
      <c r="B4220" t="s">
        <v>639</v>
      </c>
      <c r="C4220" t="str">
        <f>TEXT(Table4[[#This Row],[Date]],"MMMM")</f>
        <v>September</v>
      </c>
      <c r="D4220" s="54">
        <v>45170</v>
      </c>
      <c r="E4220" s="54" t="s">
        <v>17</v>
      </c>
      <c r="F4220" t="s">
        <v>104</v>
      </c>
      <c r="G4220" t="s">
        <v>478</v>
      </c>
      <c r="H4220" s="57">
        <v>0</v>
      </c>
    </row>
    <row r="4221" spans="1:8" hidden="1" x14ac:dyDescent="0.3">
      <c r="A4221">
        <v>4220</v>
      </c>
      <c r="B4221" t="s">
        <v>639</v>
      </c>
      <c r="C4221" t="str">
        <f>TEXT(Table4[[#This Row],[Date]],"MMMM")</f>
        <v>September</v>
      </c>
      <c r="D4221" s="54">
        <v>45170</v>
      </c>
      <c r="E4221" s="54" t="s">
        <v>17</v>
      </c>
      <c r="F4221" t="s">
        <v>104</v>
      </c>
      <c r="G4221" t="s">
        <v>479</v>
      </c>
      <c r="H4221" s="57">
        <v>0</v>
      </c>
    </row>
    <row r="4222" spans="1:8" hidden="1" x14ac:dyDescent="0.3">
      <c r="A4222">
        <v>4221</v>
      </c>
      <c r="B4222" t="s">
        <v>639</v>
      </c>
      <c r="C4222" t="str">
        <f>TEXT(Table4[[#This Row],[Date]],"MMMM")</f>
        <v>September</v>
      </c>
      <c r="D4222" s="54">
        <v>45170</v>
      </c>
      <c r="E4222" s="54" t="s">
        <v>17</v>
      </c>
      <c r="F4222" t="s">
        <v>104</v>
      </c>
      <c r="G4222" t="s">
        <v>480</v>
      </c>
      <c r="H4222" s="57">
        <v>0</v>
      </c>
    </row>
    <row r="4223" spans="1:8" hidden="1" x14ac:dyDescent="0.3">
      <c r="A4223">
        <v>4222</v>
      </c>
      <c r="B4223" t="s">
        <v>639</v>
      </c>
      <c r="C4223" t="str">
        <f>TEXT(Table4[[#This Row],[Date]],"MMMM")</f>
        <v>September</v>
      </c>
      <c r="D4223" s="54">
        <v>45170</v>
      </c>
      <c r="E4223" s="54" t="s">
        <v>17</v>
      </c>
      <c r="F4223" t="s">
        <v>104</v>
      </c>
      <c r="G4223" t="s">
        <v>481</v>
      </c>
      <c r="H4223" s="57">
        <v>0</v>
      </c>
    </row>
    <row r="4224" spans="1:8" hidden="1" x14ac:dyDescent="0.3">
      <c r="A4224">
        <v>4223</v>
      </c>
      <c r="B4224" t="s">
        <v>639</v>
      </c>
      <c r="C4224" t="str">
        <f>TEXT(Table4[[#This Row],[Date]],"MMMM")</f>
        <v>September</v>
      </c>
      <c r="D4224" s="54">
        <v>45170</v>
      </c>
      <c r="E4224" s="54" t="s">
        <v>17</v>
      </c>
      <c r="F4224" t="s">
        <v>104</v>
      </c>
      <c r="G4224" t="s">
        <v>482</v>
      </c>
      <c r="H4224" s="57">
        <v>0</v>
      </c>
    </row>
    <row r="4225" spans="1:8" hidden="1" x14ac:dyDescent="0.3">
      <c r="A4225">
        <v>4224</v>
      </c>
      <c r="B4225" t="s">
        <v>639</v>
      </c>
      <c r="C4225" t="str">
        <f>TEXT(Table4[[#This Row],[Date]],"MMMM")</f>
        <v>September</v>
      </c>
      <c r="D4225" s="54">
        <v>45170</v>
      </c>
      <c r="E4225" s="54" t="s">
        <v>17</v>
      </c>
      <c r="F4225" t="s">
        <v>104</v>
      </c>
      <c r="G4225" t="s">
        <v>483</v>
      </c>
      <c r="H4225" s="57">
        <v>2</v>
      </c>
    </row>
    <row r="4226" spans="1:8" hidden="1" x14ac:dyDescent="0.3">
      <c r="A4226">
        <v>4225</v>
      </c>
      <c r="B4226" t="s">
        <v>639</v>
      </c>
      <c r="C4226" t="str">
        <f>TEXT(Table4[[#This Row],[Date]],"MMMM")</f>
        <v>September</v>
      </c>
      <c r="D4226" s="54">
        <v>45170</v>
      </c>
      <c r="E4226" s="54" t="s">
        <v>17</v>
      </c>
      <c r="F4226" t="s">
        <v>104</v>
      </c>
      <c r="G4226" t="s">
        <v>484</v>
      </c>
      <c r="H4226" s="57">
        <v>0</v>
      </c>
    </row>
    <row r="4227" spans="1:8" hidden="1" x14ac:dyDescent="0.3">
      <c r="A4227">
        <v>4226</v>
      </c>
      <c r="B4227" t="s">
        <v>639</v>
      </c>
      <c r="C4227" t="str">
        <f>TEXT(Table4[[#This Row],[Date]],"MMMM")</f>
        <v>September</v>
      </c>
      <c r="D4227" s="54">
        <v>45170</v>
      </c>
      <c r="E4227" s="54" t="s">
        <v>17</v>
      </c>
      <c r="F4227" t="s">
        <v>104</v>
      </c>
      <c r="G4227" t="s">
        <v>485</v>
      </c>
      <c r="H4227" s="57">
        <v>1</v>
      </c>
    </row>
    <row r="4228" spans="1:8" hidden="1" x14ac:dyDescent="0.3">
      <c r="A4228">
        <v>4227</v>
      </c>
      <c r="B4228" t="s">
        <v>639</v>
      </c>
      <c r="C4228" t="str">
        <f>TEXT(Table4[[#This Row],[Date]],"MMMM")</f>
        <v>September</v>
      </c>
      <c r="D4228" s="54">
        <v>45170</v>
      </c>
      <c r="E4228" s="54" t="s">
        <v>17</v>
      </c>
      <c r="F4228" t="s">
        <v>104</v>
      </c>
      <c r="G4228" t="s">
        <v>486</v>
      </c>
      <c r="H4228" s="57">
        <v>1</v>
      </c>
    </row>
    <row r="4229" spans="1:8" hidden="1" x14ac:dyDescent="0.3">
      <c r="A4229">
        <v>4228</v>
      </c>
      <c r="B4229" t="s">
        <v>639</v>
      </c>
      <c r="C4229" t="str">
        <f>TEXT(Table4[[#This Row],[Date]],"MMMM")</f>
        <v>September</v>
      </c>
      <c r="D4229" s="54">
        <v>45170</v>
      </c>
      <c r="E4229" s="54" t="s">
        <v>17</v>
      </c>
      <c r="F4229" t="s">
        <v>104</v>
      </c>
      <c r="G4229" t="s">
        <v>487</v>
      </c>
      <c r="H4229" s="57">
        <v>2</v>
      </c>
    </row>
    <row r="4230" spans="1:8" hidden="1" x14ac:dyDescent="0.3">
      <c r="A4230">
        <v>4229</v>
      </c>
      <c r="B4230" t="s">
        <v>639</v>
      </c>
      <c r="C4230" t="str">
        <f>TEXT(Table4[[#This Row],[Date]],"MMMM")</f>
        <v>September</v>
      </c>
      <c r="D4230" s="54">
        <v>45170</v>
      </c>
      <c r="E4230" s="54" t="s">
        <v>17</v>
      </c>
      <c r="F4230" t="s">
        <v>128</v>
      </c>
      <c r="G4230" t="s">
        <v>491</v>
      </c>
      <c r="H4230" s="57">
        <v>5</v>
      </c>
    </row>
    <row r="4231" spans="1:8" hidden="1" x14ac:dyDescent="0.3">
      <c r="A4231">
        <v>4230</v>
      </c>
      <c r="B4231" t="s">
        <v>639</v>
      </c>
      <c r="C4231" t="str">
        <f>TEXT(Table4[[#This Row],[Date]],"MMMM")</f>
        <v>September</v>
      </c>
      <c r="D4231" s="54">
        <v>45170</v>
      </c>
      <c r="E4231" s="54" t="s">
        <v>17</v>
      </c>
      <c r="F4231" t="s">
        <v>128</v>
      </c>
      <c r="G4231" t="s">
        <v>492</v>
      </c>
      <c r="H4231" s="57">
        <v>5</v>
      </c>
    </row>
    <row r="4232" spans="1:8" hidden="1" x14ac:dyDescent="0.3">
      <c r="A4232">
        <v>4231</v>
      </c>
      <c r="B4232" t="s">
        <v>639</v>
      </c>
      <c r="C4232" t="str">
        <f>TEXT(Table4[[#This Row],[Date]],"MMMM")</f>
        <v>September</v>
      </c>
      <c r="D4232" s="54">
        <v>45170</v>
      </c>
      <c r="E4232" s="54" t="s">
        <v>17</v>
      </c>
      <c r="F4232" t="s">
        <v>128</v>
      </c>
      <c r="G4232" t="s">
        <v>493</v>
      </c>
      <c r="H4232" s="57">
        <v>4</v>
      </c>
    </row>
    <row r="4233" spans="1:8" hidden="1" x14ac:dyDescent="0.3">
      <c r="A4233">
        <v>4232</v>
      </c>
      <c r="B4233" t="s">
        <v>639</v>
      </c>
      <c r="C4233" t="str">
        <f>TEXT(Table4[[#This Row],[Date]],"MMMM")</f>
        <v>September</v>
      </c>
      <c r="D4233" s="54">
        <v>45170</v>
      </c>
      <c r="E4233" s="54" t="s">
        <v>17</v>
      </c>
      <c r="F4233" t="s">
        <v>128</v>
      </c>
      <c r="G4233" t="s">
        <v>494</v>
      </c>
      <c r="H4233" s="57">
        <v>4</v>
      </c>
    </row>
    <row r="4234" spans="1:8" hidden="1" x14ac:dyDescent="0.3">
      <c r="A4234">
        <v>4233</v>
      </c>
      <c r="B4234" t="s">
        <v>639</v>
      </c>
      <c r="C4234" t="str">
        <f>TEXT(Table4[[#This Row],[Date]],"MMMM")</f>
        <v>September</v>
      </c>
      <c r="D4234" s="54">
        <v>45170</v>
      </c>
      <c r="E4234" s="54" t="s">
        <v>17</v>
      </c>
      <c r="F4234" t="s">
        <v>128</v>
      </c>
      <c r="G4234" t="s">
        <v>495</v>
      </c>
      <c r="H4234" s="57">
        <v>2</v>
      </c>
    </row>
    <row r="4235" spans="1:8" hidden="1" x14ac:dyDescent="0.3">
      <c r="A4235">
        <v>4234</v>
      </c>
      <c r="B4235" t="s">
        <v>639</v>
      </c>
      <c r="C4235" t="str">
        <f>TEXT(Table4[[#This Row],[Date]],"MMMM")</f>
        <v>September</v>
      </c>
      <c r="D4235" s="54">
        <v>45170</v>
      </c>
      <c r="E4235" s="54" t="s">
        <v>17</v>
      </c>
      <c r="F4235" t="s">
        <v>128</v>
      </c>
      <c r="G4235" t="s">
        <v>496</v>
      </c>
      <c r="H4235" s="57">
        <v>1</v>
      </c>
    </row>
    <row r="4236" spans="1:8" hidden="1" x14ac:dyDescent="0.3">
      <c r="A4236">
        <v>4235</v>
      </c>
      <c r="B4236" t="s">
        <v>639</v>
      </c>
      <c r="C4236" t="str">
        <f>TEXT(Table4[[#This Row],[Date]],"MMMM")</f>
        <v>September</v>
      </c>
      <c r="D4236" s="54">
        <v>45170</v>
      </c>
      <c r="E4236" s="54" t="s">
        <v>17</v>
      </c>
      <c r="F4236" t="s">
        <v>128</v>
      </c>
      <c r="G4236" t="s">
        <v>497</v>
      </c>
      <c r="H4236" s="57">
        <v>0</v>
      </c>
    </row>
    <row r="4237" spans="1:8" hidden="1" x14ac:dyDescent="0.3">
      <c r="A4237">
        <v>4236</v>
      </c>
      <c r="B4237" t="s">
        <v>639</v>
      </c>
      <c r="C4237" t="str">
        <f>TEXT(Table4[[#This Row],[Date]],"MMMM")</f>
        <v>September</v>
      </c>
      <c r="D4237" s="54">
        <v>45170</v>
      </c>
      <c r="E4237" s="54" t="s">
        <v>17</v>
      </c>
      <c r="F4237" t="s">
        <v>128</v>
      </c>
      <c r="G4237" t="s">
        <v>498</v>
      </c>
      <c r="H4237" s="57">
        <v>2</v>
      </c>
    </row>
    <row r="4238" spans="1:8" hidden="1" x14ac:dyDescent="0.3">
      <c r="A4238">
        <v>4237</v>
      </c>
      <c r="B4238" t="s">
        <v>639</v>
      </c>
      <c r="C4238" t="str">
        <f>TEXT(Table4[[#This Row],[Date]],"MMMM")</f>
        <v>September</v>
      </c>
      <c r="D4238" s="54">
        <v>45170</v>
      </c>
      <c r="E4238" s="54" t="s">
        <v>17</v>
      </c>
      <c r="F4238" t="s">
        <v>128</v>
      </c>
      <c r="G4238" t="s">
        <v>499</v>
      </c>
      <c r="H4238" s="57">
        <v>0</v>
      </c>
    </row>
    <row r="4239" spans="1:8" hidden="1" x14ac:dyDescent="0.3">
      <c r="A4239">
        <v>4238</v>
      </c>
      <c r="B4239" t="s">
        <v>639</v>
      </c>
      <c r="C4239" t="str">
        <f>TEXT(Table4[[#This Row],[Date]],"MMMM")</f>
        <v>September</v>
      </c>
      <c r="D4239" s="54">
        <v>45170</v>
      </c>
      <c r="E4239" s="54" t="s">
        <v>17</v>
      </c>
      <c r="F4239" t="s">
        <v>128</v>
      </c>
      <c r="G4239" t="s">
        <v>500</v>
      </c>
      <c r="H4239" s="57">
        <v>0</v>
      </c>
    </row>
    <row r="4240" spans="1:8" hidden="1" x14ac:dyDescent="0.3">
      <c r="A4240">
        <v>4239</v>
      </c>
      <c r="B4240" t="s">
        <v>639</v>
      </c>
      <c r="C4240" t="str">
        <f>TEXT(Table4[[#This Row],[Date]],"MMMM")</f>
        <v>September</v>
      </c>
      <c r="D4240" s="54">
        <v>45170</v>
      </c>
      <c r="E4240" s="54" t="s">
        <v>17</v>
      </c>
      <c r="F4240" t="s">
        <v>128</v>
      </c>
      <c r="G4240" t="s">
        <v>501</v>
      </c>
      <c r="H4240" s="57">
        <v>3</v>
      </c>
    </row>
    <row r="4241" spans="1:8" hidden="1" x14ac:dyDescent="0.3">
      <c r="A4241">
        <v>4240</v>
      </c>
      <c r="B4241" t="s">
        <v>639</v>
      </c>
      <c r="C4241" t="str">
        <f>TEXT(Table4[[#This Row],[Date]],"MMMM")</f>
        <v>September</v>
      </c>
      <c r="D4241" s="54">
        <v>45170</v>
      </c>
      <c r="E4241" s="54" t="s">
        <v>17</v>
      </c>
      <c r="F4241" t="s">
        <v>128</v>
      </c>
      <c r="G4241" t="s">
        <v>502</v>
      </c>
      <c r="H4241" s="57">
        <v>5</v>
      </c>
    </row>
    <row r="4242" spans="1:8" hidden="1" x14ac:dyDescent="0.3">
      <c r="A4242">
        <v>4241</v>
      </c>
      <c r="B4242" t="s">
        <v>639</v>
      </c>
      <c r="C4242" t="str">
        <f>TEXT(Table4[[#This Row],[Date]],"MMMM")</f>
        <v>September</v>
      </c>
      <c r="D4242" s="54">
        <v>45170</v>
      </c>
      <c r="E4242" s="54" t="s">
        <v>17</v>
      </c>
      <c r="F4242" t="s">
        <v>128</v>
      </c>
      <c r="G4242" t="s">
        <v>503</v>
      </c>
      <c r="H4242" s="57">
        <v>0</v>
      </c>
    </row>
    <row r="4243" spans="1:8" hidden="1" x14ac:dyDescent="0.3">
      <c r="A4243">
        <v>4242</v>
      </c>
      <c r="B4243" t="s">
        <v>639</v>
      </c>
      <c r="C4243" t="str">
        <f>TEXT(Table4[[#This Row],[Date]],"MMMM")</f>
        <v>September</v>
      </c>
      <c r="D4243" s="54">
        <v>45170</v>
      </c>
      <c r="E4243" s="54" t="s">
        <v>17</v>
      </c>
      <c r="F4243" t="s">
        <v>128</v>
      </c>
      <c r="G4243" t="s">
        <v>504</v>
      </c>
      <c r="H4243" s="57">
        <v>0</v>
      </c>
    </row>
    <row r="4244" spans="1:8" hidden="1" x14ac:dyDescent="0.3">
      <c r="A4244">
        <v>4243</v>
      </c>
      <c r="B4244" t="s">
        <v>639</v>
      </c>
      <c r="C4244" t="str">
        <f>TEXT(Table4[[#This Row],[Date]],"MMMM")</f>
        <v>September</v>
      </c>
      <c r="D4244" s="54">
        <v>45170</v>
      </c>
      <c r="E4244" s="54" t="s">
        <v>17</v>
      </c>
      <c r="F4244" t="s">
        <v>128</v>
      </c>
      <c r="G4244" t="s">
        <v>505</v>
      </c>
      <c r="H4244" s="57">
        <v>2</v>
      </c>
    </row>
    <row r="4245" spans="1:8" hidden="1" x14ac:dyDescent="0.3">
      <c r="A4245">
        <v>4244</v>
      </c>
      <c r="B4245" t="s">
        <v>639</v>
      </c>
      <c r="C4245" t="str">
        <f>TEXT(Table4[[#This Row],[Date]],"MMMM")</f>
        <v>September</v>
      </c>
      <c r="D4245" s="54">
        <v>45170</v>
      </c>
      <c r="E4245" s="54" t="s">
        <v>17</v>
      </c>
      <c r="F4245" t="s">
        <v>128</v>
      </c>
      <c r="G4245" t="s">
        <v>506</v>
      </c>
      <c r="H4245" s="57">
        <v>2</v>
      </c>
    </row>
    <row r="4246" spans="1:8" hidden="1" x14ac:dyDescent="0.3">
      <c r="A4246">
        <v>4245</v>
      </c>
      <c r="B4246" t="s">
        <v>639</v>
      </c>
      <c r="C4246" t="str">
        <f>TEXT(Table4[[#This Row],[Date]],"MMMM")</f>
        <v>September</v>
      </c>
      <c r="D4246" s="54">
        <v>45170</v>
      </c>
      <c r="E4246" s="54" t="s">
        <v>17</v>
      </c>
      <c r="F4246" t="s">
        <v>145</v>
      </c>
      <c r="G4246" t="s">
        <v>507</v>
      </c>
      <c r="H4246" s="57">
        <v>5</v>
      </c>
    </row>
    <row r="4247" spans="1:8" hidden="1" x14ac:dyDescent="0.3">
      <c r="A4247">
        <v>4246</v>
      </c>
      <c r="B4247" t="s">
        <v>639</v>
      </c>
      <c r="C4247" t="str">
        <f>TEXT(Table4[[#This Row],[Date]],"MMMM")</f>
        <v>September</v>
      </c>
      <c r="D4247" s="54">
        <v>45170</v>
      </c>
      <c r="E4247" s="54" t="s">
        <v>17</v>
      </c>
      <c r="F4247" t="s">
        <v>145</v>
      </c>
      <c r="G4247" t="s">
        <v>508</v>
      </c>
      <c r="H4247" s="57">
        <v>1</v>
      </c>
    </row>
    <row r="4248" spans="1:8" hidden="1" x14ac:dyDescent="0.3">
      <c r="A4248">
        <v>4247</v>
      </c>
      <c r="B4248" t="s">
        <v>639</v>
      </c>
      <c r="C4248" t="str">
        <f>TEXT(Table4[[#This Row],[Date]],"MMMM")</f>
        <v>September</v>
      </c>
      <c r="D4248" s="54">
        <v>45170</v>
      </c>
      <c r="E4248" s="54" t="s">
        <v>17</v>
      </c>
      <c r="F4248" t="s">
        <v>145</v>
      </c>
      <c r="G4248" t="s">
        <v>509</v>
      </c>
      <c r="H4248" s="57">
        <v>3</v>
      </c>
    </row>
    <row r="4249" spans="1:8" hidden="1" x14ac:dyDescent="0.3">
      <c r="A4249">
        <v>4248</v>
      </c>
      <c r="B4249" t="s">
        <v>639</v>
      </c>
      <c r="C4249" t="str">
        <f>TEXT(Table4[[#This Row],[Date]],"MMMM")</f>
        <v>September</v>
      </c>
      <c r="D4249" s="54">
        <v>45170</v>
      </c>
      <c r="E4249" s="54" t="s">
        <v>17</v>
      </c>
      <c r="F4249" t="s">
        <v>145</v>
      </c>
      <c r="G4249" t="s">
        <v>510</v>
      </c>
      <c r="H4249" s="57">
        <v>0</v>
      </c>
    </row>
    <row r="4250" spans="1:8" hidden="1" x14ac:dyDescent="0.3">
      <c r="A4250">
        <v>4249</v>
      </c>
      <c r="B4250" t="s">
        <v>639</v>
      </c>
      <c r="C4250" t="str">
        <f>TEXT(Table4[[#This Row],[Date]],"MMMM")</f>
        <v>September</v>
      </c>
      <c r="D4250" s="54">
        <v>45170</v>
      </c>
      <c r="E4250" s="54" t="s">
        <v>17</v>
      </c>
      <c r="F4250" t="s">
        <v>145</v>
      </c>
      <c r="G4250" t="s">
        <v>511</v>
      </c>
      <c r="H4250" s="57">
        <v>5</v>
      </c>
    </row>
    <row r="4251" spans="1:8" hidden="1" x14ac:dyDescent="0.3">
      <c r="A4251">
        <v>4250</v>
      </c>
      <c r="B4251" t="s">
        <v>639</v>
      </c>
      <c r="C4251" t="str">
        <f>TEXT(Table4[[#This Row],[Date]],"MMMM")</f>
        <v>September</v>
      </c>
      <c r="D4251" s="54">
        <v>45170</v>
      </c>
      <c r="E4251" s="54" t="s">
        <v>17</v>
      </c>
      <c r="F4251" t="s">
        <v>145</v>
      </c>
      <c r="G4251" t="s">
        <v>512</v>
      </c>
      <c r="H4251" s="57">
        <v>2</v>
      </c>
    </row>
    <row r="4252" spans="1:8" hidden="1" x14ac:dyDescent="0.3">
      <c r="A4252">
        <v>4251</v>
      </c>
      <c r="B4252" t="s">
        <v>639</v>
      </c>
      <c r="C4252" t="str">
        <f>TEXT(Table4[[#This Row],[Date]],"MMMM")</f>
        <v>September</v>
      </c>
      <c r="D4252" s="54">
        <v>45170</v>
      </c>
      <c r="E4252" s="54" t="s">
        <v>17</v>
      </c>
      <c r="F4252" t="s">
        <v>145</v>
      </c>
      <c r="G4252" t="s">
        <v>513</v>
      </c>
      <c r="H4252" s="57">
        <v>2</v>
      </c>
    </row>
    <row r="4253" spans="1:8" hidden="1" x14ac:dyDescent="0.3">
      <c r="A4253">
        <v>4252</v>
      </c>
      <c r="B4253" t="s">
        <v>639</v>
      </c>
      <c r="C4253" t="str">
        <f>TEXT(Table4[[#This Row],[Date]],"MMMM")</f>
        <v>September</v>
      </c>
      <c r="D4253" s="54">
        <v>45170</v>
      </c>
      <c r="E4253" s="54" t="s">
        <v>17</v>
      </c>
      <c r="F4253" t="s">
        <v>145</v>
      </c>
      <c r="G4253" t="s">
        <v>514</v>
      </c>
      <c r="H4253" s="57">
        <v>2</v>
      </c>
    </row>
    <row r="4254" spans="1:8" hidden="1" x14ac:dyDescent="0.3">
      <c r="A4254">
        <v>4253</v>
      </c>
      <c r="B4254" t="s">
        <v>639</v>
      </c>
      <c r="C4254" t="str">
        <f>TEXT(Table4[[#This Row],[Date]],"MMMM")</f>
        <v>September</v>
      </c>
      <c r="D4254" s="54">
        <v>45170</v>
      </c>
      <c r="E4254" s="54" t="s">
        <v>17</v>
      </c>
      <c r="F4254" t="s">
        <v>145</v>
      </c>
      <c r="G4254" t="s">
        <v>515</v>
      </c>
      <c r="H4254" s="57">
        <v>2</v>
      </c>
    </row>
    <row r="4255" spans="1:8" hidden="1" x14ac:dyDescent="0.3">
      <c r="A4255">
        <v>4254</v>
      </c>
      <c r="B4255" t="s">
        <v>639</v>
      </c>
      <c r="C4255" t="str">
        <f>TEXT(Table4[[#This Row],[Date]],"MMMM")</f>
        <v>September</v>
      </c>
      <c r="D4255" s="54">
        <v>45170</v>
      </c>
      <c r="E4255" s="54" t="s">
        <v>17</v>
      </c>
      <c r="F4255" t="s">
        <v>145</v>
      </c>
      <c r="G4255" t="s">
        <v>516</v>
      </c>
      <c r="H4255" s="57">
        <v>5</v>
      </c>
    </row>
    <row r="4256" spans="1:8" hidden="1" x14ac:dyDescent="0.3">
      <c r="A4256">
        <v>4255</v>
      </c>
      <c r="B4256" t="s">
        <v>639</v>
      </c>
      <c r="C4256" t="str">
        <f>TEXT(Table4[[#This Row],[Date]],"MMMM")</f>
        <v>September</v>
      </c>
      <c r="D4256" s="54">
        <v>45170</v>
      </c>
      <c r="E4256" s="54" t="s">
        <v>17</v>
      </c>
      <c r="F4256" t="s">
        <v>145</v>
      </c>
      <c r="G4256" t="s">
        <v>517</v>
      </c>
      <c r="H4256" s="57">
        <v>6</v>
      </c>
    </row>
    <row r="4257" spans="1:8" hidden="1" x14ac:dyDescent="0.3">
      <c r="A4257">
        <v>4256</v>
      </c>
      <c r="B4257" t="s">
        <v>639</v>
      </c>
      <c r="C4257" t="str">
        <f>TEXT(Table4[[#This Row],[Date]],"MMMM")</f>
        <v>September</v>
      </c>
      <c r="D4257" s="54">
        <v>45170</v>
      </c>
      <c r="E4257" s="54" t="s">
        <v>17</v>
      </c>
      <c r="F4257" t="s">
        <v>145</v>
      </c>
      <c r="G4257" t="s">
        <v>518</v>
      </c>
      <c r="H4257" s="57">
        <v>4</v>
      </c>
    </row>
    <row r="4258" spans="1:8" hidden="1" x14ac:dyDescent="0.3">
      <c r="A4258">
        <v>4257</v>
      </c>
      <c r="B4258" t="s">
        <v>639</v>
      </c>
      <c r="C4258" t="str">
        <f>TEXT(Table4[[#This Row],[Date]],"MMMM")</f>
        <v>September</v>
      </c>
      <c r="D4258" s="54">
        <v>45170</v>
      </c>
      <c r="E4258" s="54" t="s">
        <v>17</v>
      </c>
      <c r="F4258" t="s">
        <v>145</v>
      </c>
      <c r="G4258" t="s">
        <v>519</v>
      </c>
      <c r="H4258" s="57">
        <v>5</v>
      </c>
    </row>
    <row r="4259" spans="1:8" hidden="1" x14ac:dyDescent="0.3">
      <c r="A4259">
        <v>4258</v>
      </c>
      <c r="B4259" t="s">
        <v>639</v>
      </c>
      <c r="C4259" t="str">
        <f>TEXT(Table4[[#This Row],[Date]],"MMMM")</f>
        <v>September</v>
      </c>
      <c r="D4259" s="54">
        <v>45170</v>
      </c>
      <c r="E4259" s="54" t="s">
        <v>17</v>
      </c>
      <c r="F4259" t="s">
        <v>145</v>
      </c>
      <c r="G4259" t="s">
        <v>520</v>
      </c>
      <c r="H4259" s="57">
        <v>0</v>
      </c>
    </row>
    <row r="4260" spans="1:8" hidden="1" x14ac:dyDescent="0.3">
      <c r="A4260">
        <v>4259</v>
      </c>
      <c r="B4260" t="s">
        <v>639</v>
      </c>
      <c r="C4260" t="str">
        <f>TEXT(Table4[[#This Row],[Date]],"MMMM")</f>
        <v>September</v>
      </c>
      <c r="D4260" s="54">
        <v>45170</v>
      </c>
      <c r="E4260" s="54" t="s">
        <v>17</v>
      </c>
      <c r="F4260" t="s">
        <v>145</v>
      </c>
      <c r="G4260" t="s">
        <v>521</v>
      </c>
      <c r="H4260" s="57">
        <v>0</v>
      </c>
    </row>
    <row r="4261" spans="1:8" hidden="1" x14ac:dyDescent="0.3">
      <c r="A4261">
        <v>4260</v>
      </c>
      <c r="B4261" t="s">
        <v>639</v>
      </c>
      <c r="C4261" t="str">
        <f>TEXT(Table4[[#This Row],[Date]],"MMMM")</f>
        <v>September</v>
      </c>
      <c r="D4261" s="54">
        <v>45170</v>
      </c>
      <c r="E4261" s="54" t="s">
        <v>17</v>
      </c>
      <c r="F4261" t="s">
        <v>145</v>
      </c>
      <c r="G4261" t="s">
        <v>522</v>
      </c>
      <c r="H4261" s="57">
        <v>4</v>
      </c>
    </row>
    <row r="4262" spans="1:8" hidden="1" x14ac:dyDescent="0.3">
      <c r="A4262">
        <v>4261</v>
      </c>
      <c r="B4262" t="s">
        <v>639</v>
      </c>
      <c r="C4262" t="str">
        <f>TEXT(Table4[[#This Row],[Date]],"MMMM")</f>
        <v>September</v>
      </c>
      <c r="D4262" s="54">
        <v>45170</v>
      </c>
      <c r="E4262" s="54" t="s">
        <v>17</v>
      </c>
      <c r="F4262" t="s">
        <v>145</v>
      </c>
      <c r="G4262" t="s">
        <v>523</v>
      </c>
      <c r="H4262" s="57">
        <v>1</v>
      </c>
    </row>
    <row r="4263" spans="1:8" hidden="1" x14ac:dyDescent="0.3">
      <c r="A4263">
        <v>4262</v>
      </c>
      <c r="B4263" t="s">
        <v>639</v>
      </c>
      <c r="C4263" t="str">
        <f>TEXT(Table4[[#This Row],[Date]],"MMMM")</f>
        <v>September</v>
      </c>
      <c r="D4263" s="54">
        <v>45170</v>
      </c>
      <c r="E4263" s="54" t="s">
        <v>17</v>
      </c>
      <c r="F4263" t="s">
        <v>145</v>
      </c>
      <c r="G4263" t="s">
        <v>524</v>
      </c>
      <c r="H4263" s="57">
        <v>0</v>
      </c>
    </row>
    <row r="4264" spans="1:8" hidden="1" x14ac:dyDescent="0.3">
      <c r="A4264">
        <v>4263</v>
      </c>
      <c r="B4264" t="s">
        <v>639</v>
      </c>
      <c r="C4264" t="str">
        <f>TEXT(Table4[[#This Row],[Date]],"MMMM")</f>
        <v>September</v>
      </c>
      <c r="D4264" s="54">
        <v>45170</v>
      </c>
      <c r="E4264" s="54" t="s">
        <v>17</v>
      </c>
      <c r="F4264" t="s">
        <v>145</v>
      </c>
      <c r="G4264" t="s">
        <v>525</v>
      </c>
      <c r="H4264" s="57">
        <v>4</v>
      </c>
    </row>
    <row r="4265" spans="1:8" hidden="1" x14ac:dyDescent="0.3">
      <c r="A4265">
        <v>4264</v>
      </c>
      <c r="B4265" t="s">
        <v>639</v>
      </c>
      <c r="C4265" t="str">
        <f>TEXT(Table4[[#This Row],[Date]],"MMMM")</f>
        <v>September</v>
      </c>
      <c r="D4265" s="54">
        <v>45170</v>
      </c>
      <c r="E4265" s="54" t="s">
        <v>17</v>
      </c>
      <c r="F4265" t="s">
        <v>165</v>
      </c>
      <c r="G4265" t="s">
        <v>526</v>
      </c>
      <c r="H4265" s="57">
        <v>3</v>
      </c>
    </row>
    <row r="4266" spans="1:8" hidden="1" x14ac:dyDescent="0.3">
      <c r="A4266">
        <v>4265</v>
      </c>
      <c r="B4266" t="s">
        <v>639</v>
      </c>
      <c r="C4266" t="str">
        <f>TEXT(Table4[[#This Row],[Date]],"MMMM")</f>
        <v>September</v>
      </c>
      <c r="D4266" s="54">
        <v>45170</v>
      </c>
      <c r="E4266" s="54" t="s">
        <v>17</v>
      </c>
      <c r="F4266" t="s">
        <v>165</v>
      </c>
      <c r="G4266" t="s">
        <v>527</v>
      </c>
      <c r="H4266" s="57">
        <v>2</v>
      </c>
    </row>
    <row r="4267" spans="1:8" hidden="1" x14ac:dyDescent="0.3">
      <c r="A4267">
        <v>4266</v>
      </c>
      <c r="B4267" t="s">
        <v>639</v>
      </c>
      <c r="C4267" t="str">
        <f>TEXT(Table4[[#This Row],[Date]],"MMMM")</f>
        <v>September</v>
      </c>
      <c r="D4267" s="54">
        <v>45170</v>
      </c>
      <c r="E4267" s="54" t="s">
        <v>17</v>
      </c>
      <c r="F4267" t="s">
        <v>165</v>
      </c>
      <c r="G4267" t="s">
        <v>528</v>
      </c>
      <c r="H4267" s="57">
        <v>4</v>
      </c>
    </row>
    <row r="4268" spans="1:8" hidden="1" x14ac:dyDescent="0.3">
      <c r="A4268">
        <v>4267</v>
      </c>
      <c r="B4268" t="s">
        <v>639</v>
      </c>
      <c r="C4268" t="str">
        <f>TEXT(Table4[[#This Row],[Date]],"MMMM")</f>
        <v>September</v>
      </c>
      <c r="D4268" s="54">
        <v>45170</v>
      </c>
      <c r="E4268" s="54" t="s">
        <v>17</v>
      </c>
      <c r="F4268" t="s">
        <v>165</v>
      </c>
      <c r="G4268" t="s">
        <v>529</v>
      </c>
      <c r="H4268" s="57">
        <v>0</v>
      </c>
    </row>
    <row r="4269" spans="1:8" hidden="1" x14ac:dyDescent="0.3">
      <c r="A4269">
        <v>4268</v>
      </c>
      <c r="B4269" t="s">
        <v>639</v>
      </c>
      <c r="C4269" t="str">
        <f>TEXT(Table4[[#This Row],[Date]],"MMMM")</f>
        <v>September</v>
      </c>
      <c r="D4269" s="54">
        <v>45170</v>
      </c>
      <c r="E4269" s="54" t="s">
        <v>17</v>
      </c>
      <c r="F4269" t="s">
        <v>165</v>
      </c>
      <c r="G4269" t="s">
        <v>530</v>
      </c>
      <c r="H4269" s="57">
        <v>6</v>
      </c>
    </row>
    <row r="4270" spans="1:8" hidden="1" x14ac:dyDescent="0.3">
      <c r="A4270">
        <v>4269</v>
      </c>
      <c r="B4270" t="s">
        <v>639</v>
      </c>
      <c r="C4270" t="str">
        <f>TEXT(Table4[[#This Row],[Date]],"MMMM")</f>
        <v>September</v>
      </c>
      <c r="D4270" s="54">
        <v>45170</v>
      </c>
      <c r="E4270" s="54" t="s">
        <v>17</v>
      </c>
      <c r="F4270" t="s">
        <v>165</v>
      </c>
      <c r="G4270" t="s">
        <v>531</v>
      </c>
      <c r="H4270" s="57">
        <v>4</v>
      </c>
    </row>
    <row r="4271" spans="1:8" hidden="1" x14ac:dyDescent="0.3">
      <c r="A4271">
        <v>4270</v>
      </c>
      <c r="B4271" t="s">
        <v>639</v>
      </c>
      <c r="C4271" t="str">
        <f>TEXT(Table4[[#This Row],[Date]],"MMMM")</f>
        <v>September</v>
      </c>
      <c r="D4271" s="54">
        <v>45170</v>
      </c>
      <c r="E4271" s="54" t="s">
        <v>17</v>
      </c>
      <c r="F4271" t="s">
        <v>165</v>
      </c>
      <c r="G4271" t="s">
        <v>532</v>
      </c>
      <c r="H4271" s="57">
        <v>0</v>
      </c>
    </row>
    <row r="4272" spans="1:8" hidden="1" x14ac:dyDescent="0.3">
      <c r="A4272">
        <v>4271</v>
      </c>
      <c r="B4272" t="s">
        <v>639</v>
      </c>
      <c r="C4272" t="str">
        <f>TEXT(Table4[[#This Row],[Date]],"MMMM")</f>
        <v>September</v>
      </c>
      <c r="D4272" s="54">
        <v>45170</v>
      </c>
      <c r="E4272" s="54" t="s">
        <v>17</v>
      </c>
      <c r="F4272" t="s">
        <v>165</v>
      </c>
      <c r="G4272" t="s">
        <v>533</v>
      </c>
      <c r="H4272" s="57">
        <v>2</v>
      </c>
    </row>
    <row r="4273" spans="1:8" hidden="1" x14ac:dyDescent="0.3">
      <c r="A4273">
        <v>4272</v>
      </c>
      <c r="B4273" t="s">
        <v>639</v>
      </c>
      <c r="C4273" t="str">
        <f>TEXT(Table4[[#This Row],[Date]],"MMMM")</f>
        <v>September</v>
      </c>
      <c r="D4273" s="54">
        <v>45170</v>
      </c>
      <c r="E4273" s="54" t="s">
        <v>17</v>
      </c>
      <c r="F4273" t="s">
        <v>165</v>
      </c>
      <c r="G4273" t="s">
        <v>534</v>
      </c>
      <c r="H4273" s="57">
        <v>5</v>
      </c>
    </row>
    <row r="4274" spans="1:8" hidden="1" x14ac:dyDescent="0.3">
      <c r="A4274">
        <v>4273</v>
      </c>
      <c r="B4274" t="s">
        <v>639</v>
      </c>
      <c r="C4274" t="str">
        <f>TEXT(Table4[[#This Row],[Date]],"MMMM")</f>
        <v>September</v>
      </c>
      <c r="D4274" s="54">
        <v>45170</v>
      </c>
      <c r="E4274" s="54" t="s">
        <v>17</v>
      </c>
      <c r="F4274" t="s">
        <v>165</v>
      </c>
      <c r="G4274" t="s">
        <v>535</v>
      </c>
      <c r="H4274" s="57">
        <v>3</v>
      </c>
    </row>
    <row r="4275" spans="1:8" hidden="1" x14ac:dyDescent="0.3">
      <c r="A4275">
        <v>4274</v>
      </c>
      <c r="B4275" t="s">
        <v>639</v>
      </c>
      <c r="C4275" t="str">
        <f>TEXT(Table4[[#This Row],[Date]],"MMMM")</f>
        <v>September</v>
      </c>
      <c r="D4275" s="54">
        <v>45170</v>
      </c>
      <c r="E4275" s="54" t="s">
        <v>17</v>
      </c>
      <c r="F4275" t="s">
        <v>165</v>
      </c>
      <c r="G4275" t="s">
        <v>536</v>
      </c>
      <c r="H4275" s="57">
        <v>0</v>
      </c>
    </row>
    <row r="4276" spans="1:8" hidden="1" x14ac:dyDescent="0.3">
      <c r="A4276">
        <v>4275</v>
      </c>
      <c r="B4276" t="s">
        <v>639</v>
      </c>
      <c r="C4276" t="str">
        <f>TEXT(Table4[[#This Row],[Date]],"MMMM")</f>
        <v>September</v>
      </c>
      <c r="D4276" s="54">
        <v>45170</v>
      </c>
      <c r="E4276" s="54" t="s">
        <v>17</v>
      </c>
      <c r="F4276" t="s">
        <v>165</v>
      </c>
      <c r="G4276" t="s">
        <v>537</v>
      </c>
      <c r="H4276" s="57">
        <v>2</v>
      </c>
    </row>
    <row r="4277" spans="1:8" hidden="1" x14ac:dyDescent="0.3">
      <c r="A4277">
        <v>4276</v>
      </c>
      <c r="B4277" t="s">
        <v>639</v>
      </c>
      <c r="C4277" t="str">
        <f>TEXT(Table4[[#This Row],[Date]],"MMMM")</f>
        <v>September</v>
      </c>
      <c r="D4277" s="54">
        <v>45170</v>
      </c>
      <c r="E4277" s="54" t="s">
        <v>17</v>
      </c>
      <c r="F4277" t="s">
        <v>165</v>
      </c>
      <c r="G4277" t="s">
        <v>538</v>
      </c>
      <c r="H4277" s="57">
        <v>0</v>
      </c>
    </row>
    <row r="4278" spans="1:8" hidden="1" x14ac:dyDescent="0.3">
      <c r="A4278">
        <v>4277</v>
      </c>
      <c r="B4278" t="s">
        <v>639</v>
      </c>
      <c r="C4278" t="str">
        <f>TEXT(Table4[[#This Row],[Date]],"MMMM")</f>
        <v>September</v>
      </c>
      <c r="D4278" s="54">
        <v>45170</v>
      </c>
      <c r="E4278" s="54" t="s">
        <v>17</v>
      </c>
      <c r="F4278" t="s">
        <v>165</v>
      </c>
      <c r="G4278" t="s">
        <v>539</v>
      </c>
      <c r="H4278" s="57">
        <v>1</v>
      </c>
    </row>
    <row r="4279" spans="1:8" hidden="1" x14ac:dyDescent="0.3">
      <c r="A4279">
        <v>4278</v>
      </c>
      <c r="B4279" t="s">
        <v>639</v>
      </c>
      <c r="C4279" t="str">
        <f>TEXT(Table4[[#This Row],[Date]],"MMMM")</f>
        <v>September</v>
      </c>
      <c r="D4279" s="54">
        <v>45170</v>
      </c>
      <c r="E4279" s="54" t="s">
        <v>17</v>
      </c>
      <c r="F4279" t="s">
        <v>165</v>
      </c>
      <c r="G4279" t="s">
        <v>540</v>
      </c>
      <c r="H4279" s="57">
        <v>0</v>
      </c>
    </row>
    <row r="4280" spans="1:8" hidden="1" x14ac:dyDescent="0.3">
      <c r="A4280">
        <v>4279</v>
      </c>
      <c r="B4280" t="s">
        <v>639</v>
      </c>
      <c r="C4280" t="str">
        <f>TEXT(Table4[[#This Row],[Date]],"MMMM")</f>
        <v>September</v>
      </c>
      <c r="D4280" s="54">
        <v>45170</v>
      </c>
      <c r="E4280" s="54" t="s">
        <v>17</v>
      </c>
      <c r="F4280" t="s">
        <v>165</v>
      </c>
      <c r="G4280" t="s">
        <v>541</v>
      </c>
      <c r="H4280" s="57">
        <v>2</v>
      </c>
    </row>
    <row r="4281" spans="1:8" hidden="1" x14ac:dyDescent="0.3">
      <c r="A4281">
        <v>4280</v>
      </c>
      <c r="B4281" t="s">
        <v>639</v>
      </c>
      <c r="C4281" t="str">
        <f>TEXT(Table4[[#This Row],[Date]],"MMMM")</f>
        <v>September</v>
      </c>
      <c r="D4281" s="54">
        <v>45170</v>
      </c>
      <c r="E4281" s="54" t="s">
        <v>17</v>
      </c>
      <c r="F4281" t="s">
        <v>165</v>
      </c>
      <c r="G4281" t="s">
        <v>542</v>
      </c>
      <c r="H4281" s="57">
        <v>0</v>
      </c>
    </row>
    <row r="4282" spans="1:8" hidden="1" x14ac:dyDescent="0.3">
      <c r="A4282">
        <v>4281</v>
      </c>
      <c r="B4282" t="s">
        <v>639</v>
      </c>
      <c r="C4282" t="str">
        <f>TEXT(Table4[[#This Row],[Date]],"MMMM")</f>
        <v>September</v>
      </c>
      <c r="D4282" s="54">
        <v>45170</v>
      </c>
      <c r="E4282" s="54" t="s">
        <v>17</v>
      </c>
      <c r="F4282" t="s">
        <v>165</v>
      </c>
      <c r="G4282" t="s">
        <v>543</v>
      </c>
      <c r="H4282" s="57">
        <v>4</v>
      </c>
    </row>
    <row r="4283" spans="1:8" hidden="1" x14ac:dyDescent="0.3">
      <c r="A4283">
        <v>4282</v>
      </c>
      <c r="B4283" t="s">
        <v>639</v>
      </c>
      <c r="C4283" t="str">
        <f>TEXT(Table4[[#This Row],[Date]],"MMMM")</f>
        <v>September</v>
      </c>
      <c r="D4283" s="54">
        <v>45170</v>
      </c>
      <c r="E4283" s="54" t="s">
        <v>17</v>
      </c>
      <c r="F4283" t="s">
        <v>165</v>
      </c>
      <c r="G4283" t="s">
        <v>544</v>
      </c>
      <c r="H4283" s="57">
        <v>3</v>
      </c>
    </row>
    <row r="4284" spans="1:8" hidden="1" x14ac:dyDescent="0.3">
      <c r="A4284">
        <v>4283</v>
      </c>
      <c r="B4284" t="s">
        <v>639</v>
      </c>
      <c r="C4284" t="str">
        <f>TEXT(Table4[[#This Row],[Date]],"MMMM")</f>
        <v>September</v>
      </c>
      <c r="D4284" s="54">
        <v>45170</v>
      </c>
      <c r="E4284" s="54" t="s">
        <v>17</v>
      </c>
      <c r="F4284" t="s">
        <v>165</v>
      </c>
      <c r="G4284" t="s">
        <v>545</v>
      </c>
      <c r="H4284" s="57">
        <v>1</v>
      </c>
    </row>
    <row r="4285" spans="1:8" hidden="1" x14ac:dyDescent="0.3">
      <c r="A4285">
        <v>4284</v>
      </c>
      <c r="B4285" t="s">
        <v>639</v>
      </c>
      <c r="C4285" t="str">
        <f>TEXT(Table4[[#This Row],[Date]],"MMMM")</f>
        <v>September</v>
      </c>
      <c r="D4285" s="54">
        <v>45170</v>
      </c>
      <c r="E4285" s="54" t="s">
        <v>17</v>
      </c>
      <c r="F4285" t="s">
        <v>165</v>
      </c>
      <c r="G4285" t="s">
        <v>546</v>
      </c>
      <c r="H4285" s="57">
        <v>5</v>
      </c>
    </row>
    <row r="4286" spans="1:8" hidden="1" x14ac:dyDescent="0.3">
      <c r="A4286">
        <v>4285</v>
      </c>
      <c r="B4286" t="s">
        <v>639</v>
      </c>
      <c r="C4286" t="str">
        <f>TEXT(Table4[[#This Row],[Date]],"MMMM")</f>
        <v>September</v>
      </c>
      <c r="D4286" s="54">
        <v>45170</v>
      </c>
      <c r="E4286" s="54" t="s">
        <v>17</v>
      </c>
      <c r="F4286" t="s">
        <v>165</v>
      </c>
      <c r="G4286" t="s">
        <v>547</v>
      </c>
      <c r="H4286" s="57">
        <v>5</v>
      </c>
    </row>
    <row r="4287" spans="1:8" hidden="1" x14ac:dyDescent="0.3">
      <c r="A4287">
        <v>4286</v>
      </c>
      <c r="B4287" t="s">
        <v>639</v>
      </c>
      <c r="C4287" t="str">
        <f>TEXT(Table4[[#This Row],[Date]],"MMMM")</f>
        <v>September</v>
      </c>
      <c r="D4287" s="54">
        <v>45170</v>
      </c>
      <c r="E4287" s="54" t="s">
        <v>17</v>
      </c>
      <c r="F4287" t="s">
        <v>188</v>
      </c>
      <c r="G4287" t="s">
        <v>548</v>
      </c>
      <c r="H4287" s="57">
        <v>0</v>
      </c>
    </row>
    <row r="4288" spans="1:8" hidden="1" x14ac:dyDescent="0.3">
      <c r="A4288">
        <v>4287</v>
      </c>
      <c r="B4288" t="s">
        <v>639</v>
      </c>
      <c r="C4288" t="str">
        <f>TEXT(Table4[[#This Row],[Date]],"MMMM")</f>
        <v>September</v>
      </c>
      <c r="D4288" s="54">
        <v>45170</v>
      </c>
      <c r="E4288" s="54" t="s">
        <v>17</v>
      </c>
      <c r="F4288" t="s">
        <v>188</v>
      </c>
      <c r="G4288" t="s">
        <v>549</v>
      </c>
      <c r="H4288" s="57">
        <v>0</v>
      </c>
    </row>
    <row r="4289" spans="1:8" hidden="1" x14ac:dyDescent="0.3">
      <c r="A4289">
        <v>4288</v>
      </c>
      <c r="B4289" t="s">
        <v>639</v>
      </c>
      <c r="C4289" t="str">
        <f>TEXT(Table4[[#This Row],[Date]],"MMMM")</f>
        <v>September</v>
      </c>
      <c r="D4289" s="54">
        <v>45170</v>
      </c>
      <c r="E4289" s="54" t="s">
        <v>17</v>
      </c>
      <c r="F4289" t="s">
        <v>188</v>
      </c>
      <c r="G4289" t="s">
        <v>550</v>
      </c>
      <c r="H4289" s="57">
        <v>1</v>
      </c>
    </row>
    <row r="4290" spans="1:8" hidden="1" x14ac:dyDescent="0.3">
      <c r="A4290">
        <v>4289</v>
      </c>
      <c r="B4290" t="s">
        <v>639</v>
      </c>
      <c r="C4290" t="str">
        <f>TEXT(Table4[[#This Row],[Date]],"MMMM")</f>
        <v>September</v>
      </c>
      <c r="D4290" s="54">
        <v>45170</v>
      </c>
      <c r="E4290" s="54" t="s">
        <v>17</v>
      </c>
      <c r="F4290" t="s">
        <v>188</v>
      </c>
      <c r="G4290" t="s">
        <v>551</v>
      </c>
      <c r="H4290" s="57">
        <v>0</v>
      </c>
    </row>
    <row r="4291" spans="1:8" hidden="1" x14ac:dyDescent="0.3">
      <c r="A4291">
        <v>4290</v>
      </c>
      <c r="B4291" t="s">
        <v>639</v>
      </c>
      <c r="C4291" t="str">
        <f>TEXT(Table4[[#This Row],[Date]],"MMMM")</f>
        <v>September</v>
      </c>
      <c r="D4291" s="54">
        <v>45170</v>
      </c>
      <c r="E4291" s="54" t="s">
        <v>17</v>
      </c>
      <c r="F4291" t="s">
        <v>188</v>
      </c>
      <c r="G4291" t="s">
        <v>552</v>
      </c>
      <c r="H4291" s="57">
        <v>0</v>
      </c>
    </row>
    <row r="4292" spans="1:8" hidden="1" x14ac:dyDescent="0.3">
      <c r="A4292">
        <v>4291</v>
      </c>
      <c r="B4292" t="s">
        <v>639</v>
      </c>
      <c r="C4292" t="str">
        <f>TEXT(Table4[[#This Row],[Date]],"MMMM")</f>
        <v>September</v>
      </c>
      <c r="D4292" s="54">
        <v>45170</v>
      </c>
      <c r="E4292" s="54" t="s">
        <v>17</v>
      </c>
      <c r="F4292" t="s">
        <v>188</v>
      </c>
      <c r="G4292" t="s">
        <v>553</v>
      </c>
      <c r="H4292" s="57">
        <v>0</v>
      </c>
    </row>
    <row r="4293" spans="1:8" hidden="1" x14ac:dyDescent="0.3">
      <c r="A4293">
        <v>4292</v>
      </c>
      <c r="B4293" t="s">
        <v>639</v>
      </c>
      <c r="C4293" t="str">
        <f>TEXT(Table4[[#This Row],[Date]],"MMMM")</f>
        <v>September</v>
      </c>
      <c r="D4293" s="54">
        <v>45170</v>
      </c>
      <c r="E4293" s="54" t="s">
        <v>17</v>
      </c>
      <c r="F4293" t="s">
        <v>188</v>
      </c>
      <c r="G4293" t="s">
        <v>554</v>
      </c>
      <c r="H4293" s="57">
        <v>0</v>
      </c>
    </row>
    <row r="4294" spans="1:8" hidden="1" x14ac:dyDescent="0.3">
      <c r="A4294">
        <v>4293</v>
      </c>
      <c r="B4294" t="s">
        <v>639</v>
      </c>
      <c r="C4294" t="str">
        <f>TEXT(Table4[[#This Row],[Date]],"MMMM")</f>
        <v>September</v>
      </c>
      <c r="D4294" s="54">
        <v>45170</v>
      </c>
      <c r="E4294" s="54" t="s">
        <v>17</v>
      </c>
      <c r="F4294" t="s">
        <v>188</v>
      </c>
      <c r="G4294" t="s">
        <v>555</v>
      </c>
      <c r="H4294" s="57">
        <v>1</v>
      </c>
    </row>
    <row r="4295" spans="1:8" hidden="1" x14ac:dyDescent="0.3">
      <c r="A4295">
        <v>4294</v>
      </c>
      <c r="B4295" t="s">
        <v>639</v>
      </c>
      <c r="C4295" t="str">
        <f>TEXT(Table4[[#This Row],[Date]],"MMMM")</f>
        <v>September</v>
      </c>
      <c r="D4295" s="54">
        <v>45170</v>
      </c>
      <c r="E4295" s="54" t="s">
        <v>17</v>
      </c>
      <c r="F4295" t="s">
        <v>188</v>
      </c>
      <c r="G4295" t="s">
        <v>556</v>
      </c>
      <c r="H4295" s="57">
        <v>0</v>
      </c>
    </row>
    <row r="4296" spans="1:8" hidden="1" x14ac:dyDescent="0.3">
      <c r="A4296">
        <v>4295</v>
      </c>
      <c r="B4296" t="s">
        <v>639</v>
      </c>
      <c r="C4296" t="str">
        <f>TEXT(Table4[[#This Row],[Date]],"MMMM")</f>
        <v>September</v>
      </c>
      <c r="D4296" s="54">
        <v>45170</v>
      </c>
      <c r="E4296" s="54" t="s">
        <v>17</v>
      </c>
      <c r="F4296" t="s">
        <v>188</v>
      </c>
      <c r="G4296" t="s">
        <v>557</v>
      </c>
      <c r="H4296" s="57">
        <v>1</v>
      </c>
    </row>
    <row r="4297" spans="1:8" hidden="1" x14ac:dyDescent="0.3">
      <c r="A4297">
        <v>4296</v>
      </c>
      <c r="B4297" t="s">
        <v>639</v>
      </c>
      <c r="C4297" t="str">
        <f>TEXT(Table4[[#This Row],[Date]],"MMMM")</f>
        <v>September</v>
      </c>
      <c r="D4297" s="54">
        <v>45170</v>
      </c>
      <c r="E4297" s="54" t="s">
        <v>17</v>
      </c>
      <c r="F4297" t="s">
        <v>199</v>
      </c>
      <c r="G4297" t="s">
        <v>558</v>
      </c>
      <c r="H4297" s="57">
        <v>0</v>
      </c>
    </row>
    <row r="4298" spans="1:8" hidden="1" x14ac:dyDescent="0.3">
      <c r="A4298">
        <v>4297</v>
      </c>
      <c r="B4298" t="s">
        <v>639</v>
      </c>
      <c r="C4298" t="str">
        <f>TEXT(Table4[[#This Row],[Date]],"MMMM")</f>
        <v>September</v>
      </c>
      <c r="D4298" s="54">
        <v>45170</v>
      </c>
      <c r="E4298" s="54" t="s">
        <v>17</v>
      </c>
      <c r="F4298" t="s">
        <v>199</v>
      </c>
      <c r="G4298" t="s">
        <v>559</v>
      </c>
      <c r="H4298" s="57">
        <v>1</v>
      </c>
    </row>
    <row r="4299" spans="1:8" hidden="1" x14ac:dyDescent="0.3">
      <c r="A4299">
        <v>4298</v>
      </c>
      <c r="B4299" t="s">
        <v>639</v>
      </c>
      <c r="C4299" t="str">
        <f>TEXT(Table4[[#This Row],[Date]],"MMMM")</f>
        <v>September</v>
      </c>
      <c r="D4299" s="54">
        <v>45170</v>
      </c>
      <c r="E4299" s="54" t="s">
        <v>17</v>
      </c>
      <c r="F4299" t="s">
        <v>199</v>
      </c>
      <c r="G4299" t="s">
        <v>560</v>
      </c>
      <c r="H4299" s="57">
        <v>5</v>
      </c>
    </row>
    <row r="4300" spans="1:8" hidden="1" x14ac:dyDescent="0.3">
      <c r="A4300">
        <v>4299</v>
      </c>
      <c r="B4300" t="s">
        <v>639</v>
      </c>
      <c r="C4300" t="str">
        <f>TEXT(Table4[[#This Row],[Date]],"MMMM")</f>
        <v>September</v>
      </c>
      <c r="D4300" s="54">
        <v>45170</v>
      </c>
      <c r="E4300" s="54" t="s">
        <v>17</v>
      </c>
      <c r="F4300" t="s">
        <v>199</v>
      </c>
      <c r="G4300" t="s">
        <v>561</v>
      </c>
      <c r="H4300" s="57">
        <v>0</v>
      </c>
    </row>
    <row r="4301" spans="1:8" hidden="1" x14ac:dyDescent="0.3">
      <c r="A4301">
        <v>4300</v>
      </c>
      <c r="B4301" t="s">
        <v>639</v>
      </c>
      <c r="C4301" t="str">
        <f>TEXT(Table4[[#This Row],[Date]],"MMMM")</f>
        <v>September</v>
      </c>
      <c r="D4301" s="54">
        <v>45170</v>
      </c>
      <c r="E4301" s="54" t="s">
        <v>17</v>
      </c>
      <c r="F4301" t="s">
        <v>199</v>
      </c>
      <c r="G4301" t="s">
        <v>562</v>
      </c>
      <c r="H4301" s="57">
        <v>2</v>
      </c>
    </row>
    <row r="4302" spans="1:8" hidden="1" x14ac:dyDescent="0.3">
      <c r="A4302">
        <v>4301</v>
      </c>
      <c r="B4302" t="s">
        <v>639</v>
      </c>
      <c r="C4302" t="str">
        <f>TEXT(Table4[[#This Row],[Date]],"MMMM")</f>
        <v>September</v>
      </c>
      <c r="D4302" s="54">
        <v>45170</v>
      </c>
      <c r="E4302" s="54" t="s">
        <v>17</v>
      </c>
      <c r="F4302" t="s">
        <v>199</v>
      </c>
      <c r="G4302" t="s">
        <v>563</v>
      </c>
      <c r="H4302" s="57">
        <v>5</v>
      </c>
    </row>
    <row r="4303" spans="1:8" hidden="1" x14ac:dyDescent="0.3">
      <c r="A4303">
        <v>4302</v>
      </c>
      <c r="B4303" t="s">
        <v>639</v>
      </c>
      <c r="C4303" t="str">
        <f>TEXT(Table4[[#This Row],[Date]],"MMMM")</f>
        <v>September</v>
      </c>
      <c r="D4303" s="54">
        <v>45170</v>
      </c>
      <c r="E4303" s="54" t="s">
        <v>17</v>
      </c>
      <c r="F4303" t="s">
        <v>199</v>
      </c>
      <c r="G4303" t="s">
        <v>564</v>
      </c>
      <c r="H4303" s="57">
        <v>1</v>
      </c>
    </row>
    <row r="4304" spans="1:8" hidden="1" x14ac:dyDescent="0.3">
      <c r="A4304">
        <v>4303</v>
      </c>
      <c r="B4304" t="s">
        <v>639</v>
      </c>
      <c r="C4304" t="str">
        <f>TEXT(Table4[[#This Row],[Date]],"MMMM")</f>
        <v>September</v>
      </c>
      <c r="D4304" s="54">
        <v>45170</v>
      </c>
      <c r="E4304" s="54" t="s">
        <v>17</v>
      </c>
      <c r="F4304" t="s">
        <v>199</v>
      </c>
      <c r="G4304" t="s">
        <v>565</v>
      </c>
      <c r="H4304" s="57">
        <v>5</v>
      </c>
    </row>
    <row r="4305" spans="1:8" hidden="1" x14ac:dyDescent="0.3">
      <c r="A4305">
        <v>4304</v>
      </c>
      <c r="B4305" t="s">
        <v>639</v>
      </c>
      <c r="C4305" t="str">
        <f>TEXT(Table4[[#This Row],[Date]],"MMMM")</f>
        <v>September</v>
      </c>
      <c r="D4305" s="54">
        <v>45170</v>
      </c>
      <c r="E4305" s="54" t="s">
        <v>17</v>
      </c>
      <c r="F4305" t="s">
        <v>199</v>
      </c>
      <c r="G4305" t="s">
        <v>566</v>
      </c>
      <c r="H4305" s="57">
        <v>5</v>
      </c>
    </row>
    <row r="4306" spans="1:8" hidden="1" x14ac:dyDescent="0.3">
      <c r="A4306">
        <v>4305</v>
      </c>
      <c r="B4306" t="s">
        <v>639</v>
      </c>
      <c r="C4306" t="str">
        <f>TEXT(Table4[[#This Row],[Date]],"MMMM")</f>
        <v>September</v>
      </c>
      <c r="D4306" s="54">
        <v>45170</v>
      </c>
      <c r="E4306" s="54" t="s">
        <v>17</v>
      </c>
      <c r="F4306" t="s">
        <v>199</v>
      </c>
      <c r="G4306" t="s">
        <v>567</v>
      </c>
      <c r="H4306" s="57">
        <v>5</v>
      </c>
    </row>
    <row r="4307" spans="1:8" hidden="1" x14ac:dyDescent="0.3">
      <c r="A4307">
        <v>4306</v>
      </c>
      <c r="B4307" t="s">
        <v>639</v>
      </c>
      <c r="C4307" t="str">
        <f>TEXT(Table4[[#This Row],[Date]],"MMMM")</f>
        <v>September</v>
      </c>
      <c r="D4307" s="54">
        <v>45170</v>
      </c>
      <c r="E4307" s="54" t="s">
        <v>17</v>
      </c>
      <c r="F4307" t="s">
        <v>199</v>
      </c>
      <c r="G4307" t="s">
        <v>568</v>
      </c>
      <c r="H4307" s="57">
        <v>0</v>
      </c>
    </row>
    <row r="4308" spans="1:8" hidden="1" x14ac:dyDescent="0.3">
      <c r="A4308">
        <v>4307</v>
      </c>
      <c r="B4308" t="s">
        <v>639</v>
      </c>
      <c r="C4308" t="str">
        <f>TEXT(Table4[[#This Row],[Date]],"MMMM")</f>
        <v>September</v>
      </c>
      <c r="D4308" s="54">
        <v>45170</v>
      </c>
      <c r="E4308" s="54" t="s">
        <v>17</v>
      </c>
      <c r="F4308" t="s">
        <v>199</v>
      </c>
      <c r="G4308" t="s">
        <v>569</v>
      </c>
      <c r="H4308" s="57">
        <v>0</v>
      </c>
    </row>
    <row r="4309" spans="1:8" hidden="1" x14ac:dyDescent="0.3">
      <c r="A4309">
        <v>4308</v>
      </c>
      <c r="B4309" t="s">
        <v>639</v>
      </c>
      <c r="C4309" t="str">
        <f>TEXT(Table4[[#This Row],[Date]],"MMMM")</f>
        <v>September</v>
      </c>
      <c r="D4309" s="54">
        <v>45170</v>
      </c>
      <c r="E4309" s="54" t="s">
        <v>17</v>
      </c>
      <c r="F4309" t="s">
        <v>199</v>
      </c>
      <c r="G4309" t="s">
        <v>570</v>
      </c>
      <c r="H4309" s="57">
        <v>5</v>
      </c>
    </row>
    <row r="4310" spans="1:8" hidden="1" x14ac:dyDescent="0.3">
      <c r="A4310">
        <v>4309</v>
      </c>
      <c r="B4310" t="s">
        <v>639</v>
      </c>
      <c r="C4310" t="str">
        <f>TEXT(Table4[[#This Row],[Date]],"MMMM")</f>
        <v>September</v>
      </c>
      <c r="D4310" s="54">
        <v>45170</v>
      </c>
      <c r="E4310" s="54" t="s">
        <v>17</v>
      </c>
      <c r="F4310" t="s">
        <v>199</v>
      </c>
      <c r="G4310" t="s">
        <v>571</v>
      </c>
      <c r="H4310" s="57">
        <v>0</v>
      </c>
    </row>
    <row r="4311" spans="1:8" hidden="1" x14ac:dyDescent="0.3">
      <c r="A4311">
        <v>4310</v>
      </c>
      <c r="B4311" t="s">
        <v>639</v>
      </c>
      <c r="C4311" t="str">
        <f>TEXT(Table4[[#This Row],[Date]],"MMMM")</f>
        <v>September</v>
      </c>
      <c r="D4311" s="54">
        <v>45170</v>
      </c>
      <c r="E4311" s="54" t="s">
        <v>17</v>
      </c>
      <c r="F4311" t="s">
        <v>199</v>
      </c>
      <c r="G4311" t="s">
        <v>572</v>
      </c>
      <c r="H4311" s="57">
        <v>3</v>
      </c>
    </row>
    <row r="4312" spans="1:8" hidden="1" x14ac:dyDescent="0.3">
      <c r="A4312">
        <v>4311</v>
      </c>
      <c r="B4312" t="s">
        <v>639</v>
      </c>
      <c r="C4312" t="str">
        <f>TEXT(Table4[[#This Row],[Date]],"MMMM")</f>
        <v>September</v>
      </c>
      <c r="D4312" s="54">
        <v>45170</v>
      </c>
      <c r="E4312" s="54" t="s">
        <v>17</v>
      </c>
      <c r="F4312" t="s">
        <v>199</v>
      </c>
      <c r="G4312" t="s">
        <v>573</v>
      </c>
      <c r="H4312" s="57">
        <v>5</v>
      </c>
    </row>
    <row r="4313" spans="1:8" hidden="1" x14ac:dyDescent="0.3">
      <c r="A4313">
        <v>4312</v>
      </c>
      <c r="B4313" t="s">
        <v>639</v>
      </c>
      <c r="C4313" t="str">
        <f>TEXT(Table4[[#This Row],[Date]],"MMMM")</f>
        <v>September</v>
      </c>
      <c r="D4313" s="54">
        <v>45170</v>
      </c>
      <c r="E4313" s="54" t="s">
        <v>17</v>
      </c>
      <c r="F4313" t="s">
        <v>199</v>
      </c>
      <c r="G4313" t="s">
        <v>574</v>
      </c>
      <c r="H4313" s="57">
        <v>1</v>
      </c>
    </row>
    <row r="4314" spans="1:8" hidden="1" x14ac:dyDescent="0.3">
      <c r="A4314">
        <v>4313</v>
      </c>
      <c r="B4314" t="s">
        <v>639</v>
      </c>
      <c r="C4314" t="str">
        <f>TEXT(Table4[[#This Row],[Date]],"MMMM")</f>
        <v>September</v>
      </c>
      <c r="D4314" s="54">
        <v>45170</v>
      </c>
      <c r="E4314" s="54" t="s">
        <v>17</v>
      </c>
      <c r="F4314" t="s">
        <v>199</v>
      </c>
      <c r="G4314" t="s">
        <v>575</v>
      </c>
      <c r="H4314" s="57">
        <v>5</v>
      </c>
    </row>
    <row r="4315" spans="1:8" hidden="1" x14ac:dyDescent="0.3">
      <c r="A4315">
        <v>4314</v>
      </c>
      <c r="B4315" t="s">
        <v>639</v>
      </c>
      <c r="C4315" t="str">
        <f>TEXT(Table4[[#This Row],[Date]],"MMMM")</f>
        <v>September</v>
      </c>
      <c r="D4315" s="54">
        <v>45170</v>
      </c>
      <c r="E4315" s="54" t="s">
        <v>17</v>
      </c>
      <c r="F4315" t="s">
        <v>199</v>
      </c>
      <c r="G4315" t="s">
        <v>576</v>
      </c>
      <c r="H4315" s="57">
        <v>0</v>
      </c>
    </row>
    <row r="4316" spans="1:8" hidden="1" x14ac:dyDescent="0.3">
      <c r="A4316">
        <v>4315</v>
      </c>
      <c r="B4316" t="s">
        <v>639</v>
      </c>
      <c r="C4316" t="str">
        <f>TEXT(Table4[[#This Row],[Date]],"MMMM")</f>
        <v>September</v>
      </c>
      <c r="D4316" s="54">
        <v>45170</v>
      </c>
      <c r="E4316" s="54" t="s">
        <v>17</v>
      </c>
      <c r="F4316" t="s">
        <v>219</v>
      </c>
      <c r="G4316" t="s">
        <v>577</v>
      </c>
      <c r="H4316" s="57">
        <v>0</v>
      </c>
    </row>
    <row r="4317" spans="1:8" hidden="1" x14ac:dyDescent="0.3">
      <c r="A4317">
        <v>4316</v>
      </c>
      <c r="B4317" t="s">
        <v>639</v>
      </c>
      <c r="C4317" t="str">
        <f>TEXT(Table4[[#This Row],[Date]],"MMMM")</f>
        <v>September</v>
      </c>
      <c r="D4317" s="54">
        <v>45170</v>
      </c>
      <c r="E4317" s="54" t="s">
        <v>17</v>
      </c>
      <c r="F4317" t="s">
        <v>219</v>
      </c>
      <c r="G4317" t="s">
        <v>578</v>
      </c>
      <c r="H4317" s="57">
        <v>2</v>
      </c>
    </row>
    <row r="4318" spans="1:8" hidden="1" x14ac:dyDescent="0.3">
      <c r="A4318">
        <v>4317</v>
      </c>
      <c r="B4318" t="s">
        <v>639</v>
      </c>
      <c r="C4318" t="str">
        <f>TEXT(Table4[[#This Row],[Date]],"MMMM")</f>
        <v>September</v>
      </c>
      <c r="D4318" s="54">
        <v>45170</v>
      </c>
      <c r="E4318" s="54" t="s">
        <v>17</v>
      </c>
      <c r="F4318" t="s">
        <v>219</v>
      </c>
      <c r="G4318" t="s">
        <v>579</v>
      </c>
      <c r="H4318" s="57">
        <v>2</v>
      </c>
    </row>
    <row r="4319" spans="1:8" hidden="1" x14ac:dyDescent="0.3">
      <c r="A4319">
        <v>4318</v>
      </c>
      <c r="B4319" t="s">
        <v>639</v>
      </c>
      <c r="C4319" t="str">
        <f>TEXT(Table4[[#This Row],[Date]],"MMMM")</f>
        <v>September</v>
      </c>
      <c r="D4319" s="54">
        <v>45170</v>
      </c>
      <c r="E4319" s="54" t="s">
        <v>17</v>
      </c>
      <c r="F4319" t="s">
        <v>219</v>
      </c>
      <c r="G4319" t="s">
        <v>580</v>
      </c>
      <c r="H4319" s="57">
        <v>5</v>
      </c>
    </row>
    <row r="4320" spans="1:8" hidden="1" x14ac:dyDescent="0.3">
      <c r="A4320">
        <v>4319</v>
      </c>
      <c r="B4320" t="s">
        <v>639</v>
      </c>
      <c r="C4320" t="str">
        <f>TEXT(Table4[[#This Row],[Date]],"MMMM")</f>
        <v>September</v>
      </c>
      <c r="D4320" s="54">
        <v>45170</v>
      </c>
      <c r="E4320" s="54" t="s">
        <v>17</v>
      </c>
      <c r="F4320" t="s">
        <v>219</v>
      </c>
      <c r="G4320" t="s">
        <v>581</v>
      </c>
      <c r="H4320" s="57">
        <v>1</v>
      </c>
    </row>
    <row r="4321" spans="1:8" hidden="1" x14ac:dyDescent="0.3">
      <c r="A4321">
        <v>4320</v>
      </c>
      <c r="B4321" t="s">
        <v>639</v>
      </c>
      <c r="C4321" t="str">
        <f>TEXT(Table4[[#This Row],[Date]],"MMMM")</f>
        <v>September</v>
      </c>
      <c r="D4321" s="54">
        <v>45170</v>
      </c>
      <c r="E4321" s="54" t="s">
        <v>17</v>
      </c>
      <c r="F4321" t="s">
        <v>219</v>
      </c>
      <c r="G4321" t="s">
        <v>582</v>
      </c>
      <c r="H4321" s="57">
        <v>1</v>
      </c>
    </row>
    <row r="4322" spans="1:8" hidden="1" x14ac:dyDescent="0.3">
      <c r="A4322">
        <v>4321</v>
      </c>
      <c r="B4322" t="s">
        <v>639</v>
      </c>
      <c r="C4322" t="str">
        <f>TEXT(Table4[[#This Row],[Date]],"MMMM")</f>
        <v>September</v>
      </c>
      <c r="D4322" s="54">
        <v>45170</v>
      </c>
      <c r="E4322" s="54" t="s">
        <v>17</v>
      </c>
      <c r="F4322" t="s">
        <v>219</v>
      </c>
      <c r="G4322" t="s">
        <v>583</v>
      </c>
      <c r="H4322" s="57">
        <v>2</v>
      </c>
    </row>
    <row r="4323" spans="1:8" hidden="1" x14ac:dyDescent="0.3">
      <c r="A4323">
        <v>4322</v>
      </c>
      <c r="B4323" t="s">
        <v>639</v>
      </c>
      <c r="C4323" t="str">
        <f>TEXT(Table4[[#This Row],[Date]],"MMMM")</f>
        <v>September</v>
      </c>
      <c r="D4323" s="54">
        <v>45170</v>
      </c>
      <c r="E4323" s="54" t="s">
        <v>17</v>
      </c>
      <c r="F4323" t="s">
        <v>219</v>
      </c>
      <c r="G4323" t="s">
        <v>584</v>
      </c>
      <c r="H4323" s="57">
        <v>1</v>
      </c>
    </row>
    <row r="4324" spans="1:8" hidden="1" x14ac:dyDescent="0.3">
      <c r="A4324">
        <v>4323</v>
      </c>
      <c r="B4324" t="s">
        <v>639</v>
      </c>
      <c r="C4324" t="str">
        <f>TEXT(Table4[[#This Row],[Date]],"MMMM")</f>
        <v>September</v>
      </c>
      <c r="D4324" s="54">
        <v>45170</v>
      </c>
      <c r="E4324" s="54" t="s">
        <v>17</v>
      </c>
      <c r="F4324" t="s">
        <v>219</v>
      </c>
      <c r="G4324" t="s">
        <v>585</v>
      </c>
      <c r="H4324" s="57">
        <v>1</v>
      </c>
    </row>
    <row r="4325" spans="1:8" hidden="1" x14ac:dyDescent="0.3">
      <c r="A4325">
        <v>4324</v>
      </c>
      <c r="B4325" t="s">
        <v>639</v>
      </c>
      <c r="C4325" t="str">
        <f>TEXT(Table4[[#This Row],[Date]],"MMMM")</f>
        <v>September</v>
      </c>
      <c r="D4325" s="54">
        <v>45170</v>
      </c>
      <c r="E4325" s="54" t="s">
        <v>17</v>
      </c>
      <c r="F4325" t="s">
        <v>219</v>
      </c>
      <c r="G4325" t="s">
        <v>586</v>
      </c>
      <c r="H4325" s="57">
        <v>0</v>
      </c>
    </row>
    <row r="4326" spans="1:8" hidden="1" x14ac:dyDescent="0.3">
      <c r="A4326">
        <v>4325</v>
      </c>
      <c r="B4326" t="s">
        <v>639</v>
      </c>
      <c r="C4326" t="str">
        <f>TEXT(Table4[[#This Row],[Date]],"MMMM")</f>
        <v>September</v>
      </c>
      <c r="D4326" s="54">
        <v>45170</v>
      </c>
      <c r="E4326" s="54" t="s">
        <v>17</v>
      </c>
      <c r="F4326" t="s">
        <v>219</v>
      </c>
      <c r="G4326" t="s">
        <v>587</v>
      </c>
      <c r="H4326" s="57">
        <v>0</v>
      </c>
    </row>
    <row r="4327" spans="1:8" hidden="1" x14ac:dyDescent="0.3">
      <c r="A4327">
        <v>4326</v>
      </c>
      <c r="B4327" t="s">
        <v>639</v>
      </c>
      <c r="C4327" t="str">
        <f>TEXT(Table4[[#This Row],[Date]],"MMMM")</f>
        <v>September</v>
      </c>
      <c r="D4327" s="54">
        <v>45170</v>
      </c>
      <c r="E4327" s="54" t="s">
        <v>17</v>
      </c>
      <c r="F4327" t="s">
        <v>219</v>
      </c>
      <c r="G4327" t="s">
        <v>588</v>
      </c>
      <c r="H4327" s="57">
        <v>0</v>
      </c>
    </row>
    <row r="4328" spans="1:8" hidden="1" x14ac:dyDescent="0.3">
      <c r="A4328">
        <v>4327</v>
      </c>
      <c r="B4328" t="s">
        <v>639</v>
      </c>
      <c r="C4328" t="str">
        <f>TEXT(Table4[[#This Row],[Date]],"MMMM")</f>
        <v>September</v>
      </c>
      <c r="D4328" s="54">
        <v>45170</v>
      </c>
      <c r="E4328" s="54" t="s">
        <v>17</v>
      </c>
      <c r="F4328" t="s">
        <v>219</v>
      </c>
      <c r="G4328" t="s">
        <v>589</v>
      </c>
      <c r="H4328" s="57">
        <v>2</v>
      </c>
    </row>
    <row r="4329" spans="1:8" hidden="1" x14ac:dyDescent="0.3">
      <c r="A4329">
        <v>4328</v>
      </c>
      <c r="B4329" t="s">
        <v>639</v>
      </c>
      <c r="C4329" t="str">
        <f>TEXT(Table4[[#This Row],[Date]],"MMMM")</f>
        <v>September</v>
      </c>
      <c r="D4329" s="54">
        <v>45170</v>
      </c>
      <c r="E4329" s="54" t="s">
        <v>17</v>
      </c>
      <c r="F4329" t="s">
        <v>233</v>
      </c>
      <c r="G4329" t="s">
        <v>590</v>
      </c>
      <c r="H4329" s="57">
        <v>0</v>
      </c>
    </row>
    <row r="4330" spans="1:8" hidden="1" x14ac:dyDescent="0.3">
      <c r="A4330">
        <v>4329</v>
      </c>
      <c r="B4330" t="s">
        <v>639</v>
      </c>
      <c r="C4330" t="str">
        <f>TEXT(Table4[[#This Row],[Date]],"MMMM")</f>
        <v>September</v>
      </c>
      <c r="D4330" s="54">
        <v>45170</v>
      </c>
      <c r="E4330" s="54" t="s">
        <v>17</v>
      </c>
      <c r="F4330" t="s">
        <v>233</v>
      </c>
      <c r="G4330" t="s">
        <v>591</v>
      </c>
      <c r="H4330" s="57">
        <v>4</v>
      </c>
    </row>
    <row r="4331" spans="1:8" hidden="1" x14ac:dyDescent="0.3">
      <c r="A4331">
        <v>4330</v>
      </c>
      <c r="B4331" t="s">
        <v>639</v>
      </c>
      <c r="C4331" t="str">
        <f>TEXT(Table4[[#This Row],[Date]],"MMMM")</f>
        <v>September</v>
      </c>
      <c r="D4331" s="54">
        <v>45170</v>
      </c>
      <c r="E4331" s="54" t="s">
        <v>17</v>
      </c>
      <c r="F4331" t="s">
        <v>233</v>
      </c>
      <c r="G4331" t="s">
        <v>592</v>
      </c>
      <c r="H4331" s="57">
        <v>0</v>
      </c>
    </row>
    <row r="4332" spans="1:8" hidden="1" x14ac:dyDescent="0.3">
      <c r="A4332">
        <v>4331</v>
      </c>
      <c r="B4332" t="s">
        <v>639</v>
      </c>
      <c r="C4332" t="str">
        <f>TEXT(Table4[[#This Row],[Date]],"MMMM")</f>
        <v>September</v>
      </c>
      <c r="D4332" s="54">
        <v>45170</v>
      </c>
      <c r="E4332" s="54" t="s">
        <v>17</v>
      </c>
      <c r="F4332" t="s">
        <v>233</v>
      </c>
      <c r="G4332" t="s">
        <v>593</v>
      </c>
      <c r="H4332" s="57">
        <v>1</v>
      </c>
    </row>
    <row r="4333" spans="1:8" hidden="1" x14ac:dyDescent="0.3">
      <c r="A4333">
        <v>4332</v>
      </c>
      <c r="B4333" t="s">
        <v>639</v>
      </c>
      <c r="C4333" t="str">
        <f>TEXT(Table4[[#This Row],[Date]],"MMMM")</f>
        <v>September</v>
      </c>
      <c r="D4333" s="54">
        <v>45170</v>
      </c>
      <c r="E4333" s="54" t="s">
        <v>17</v>
      </c>
      <c r="F4333" t="s">
        <v>233</v>
      </c>
      <c r="G4333" t="s">
        <v>594</v>
      </c>
      <c r="H4333" s="57">
        <v>3</v>
      </c>
    </row>
    <row r="4334" spans="1:8" hidden="1" x14ac:dyDescent="0.3">
      <c r="A4334">
        <v>4333</v>
      </c>
      <c r="B4334" t="s">
        <v>639</v>
      </c>
      <c r="C4334" t="str">
        <f>TEXT(Table4[[#This Row],[Date]],"MMMM")</f>
        <v>September</v>
      </c>
      <c r="D4334" s="54">
        <v>45170</v>
      </c>
      <c r="E4334" s="54" t="s">
        <v>17</v>
      </c>
      <c r="F4334" t="s">
        <v>233</v>
      </c>
      <c r="G4334" t="s">
        <v>595</v>
      </c>
      <c r="H4334" s="57">
        <v>5</v>
      </c>
    </row>
    <row r="4335" spans="1:8" hidden="1" x14ac:dyDescent="0.3">
      <c r="A4335">
        <v>4334</v>
      </c>
      <c r="B4335" t="s">
        <v>639</v>
      </c>
      <c r="C4335" t="str">
        <f>TEXT(Table4[[#This Row],[Date]],"MMMM")</f>
        <v>September</v>
      </c>
      <c r="D4335" s="54">
        <v>45170</v>
      </c>
      <c r="E4335" s="54" t="s">
        <v>17</v>
      </c>
      <c r="F4335" t="s">
        <v>233</v>
      </c>
      <c r="G4335" t="s">
        <v>596</v>
      </c>
      <c r="H4335" s="57">
        <v>0</v>
      </c>
    </row>
    <row r="4336" spans="1:8" hidden="1" x14ac:dyDescent="0.3">
      <c r="A4336">
        <v>4335</v>
      </c>
      <c r="B4336" t="s">
        <v>639</v>
      </c>
      <c r="C4336" t="str">
        <f>TEXT(Table4[[#This Row],[Date]],"MMMM")</f>
        <v>September</v>
      </c>
      <c r="D4336" s="54">
        <v>45170</v>
      </c>
      <c r="E4336" s="54" t="s">
        <v>17</v>
      </c>
      <c r="F4336" t="s">
        <v>233</v>
      </c>
      <c r="G4336" t="s">
        <v>597</v>
      </c>
      <c r="H4336" s="57">
        <v>0</v>
      </c>
    </row>
    <row r="4337" spans="1:8" hidden="1" x14ac:dyDescent="0.3">
      <c r="A4337">
        <v>4336</v>
      </c>
      <c r="B4337" t="s">
        <v>639</v>
      </c>
      <c r="C4337" t="str">
        <f>TEXT(Table4[[#This Row],[Date]],"MMMM")</f>
        <v>September</v>
      </c>
      <c r="D4337" s="54">
        <v>45170</v>
      </c>
      <c r="E4337" s="54" t="s">
        <v>17</v>
      </c>
      <c r="F4337" t="s">
        <v>233</v>
      </c>
      <c r="G4337" t="s">
        <v>598</v>
      </c>
      <c r="H4337" s="57">
        <v>0</v>
      </c>
    </row>
    <row r="4338" spans="1:8" hidden="1" x14ac:dyDescent="0.3">
      <c r="A4338">
        <v>4337</v>
      </c>
      <c r="B4338" t="s">
        <v>639</v>
      </c>
      <c r="C4338" t="str">
        <f>TEXT(Table4[[#This Row],[Date]],"MMMM")</f>
        <v>September</v>
      </c>
      <c r="D4338" s="54">
        <v>45170</v>
      </c>
      <c r="E4338" s="54" t="s">
        <v>17</v>
      </c>
      <c r="F4338" t="s">
        <v>233</v>
      </c>
      <c r="G4338" t="s">
        <v>599</v>
      </c>
      <c r="H4338" s="57">
        <v>2</v>
      </c>
    </row>
    <row r="4339" spans="1:8" hidden="1" x14ac:dyDescent="0.3">
      <c r="A4339">
        <v>4338</v>
      </c>
      <c r="B4339" t="s">
        <v>639</v>
      </c>
      <c r="C4339" t="str">
        <f>TEXT(Table4[[#This Row],[Date]],"MMMM")</f>
        <v>September</v>
      </c>
      <c r="D4339" s="54">
        <v>45170</v>
      </c>
      <c r="E4339" s="54" t="s">
        <v>17</v>
      </c>
      <c r="F4339" t="s">
        <v>233</v>
      </c>
      <c r="G4339" t="s">
        <v>600</v>
      </c>
      <c r="H4339" s="57">
        <v>3</v>
      </c>
    </row>
    <row r="4340" spans="1:8" hidden="1" x14ac:dyDescent="0.3">
      <c r="A4340">
        <v>4339</v>
      </c>
      <c r="B4340" t="s">
        <v>639</v>
      </c>
      <c r="C4340" t="str">
        <f>TEXT(Table4[[#This Row],[Date]],"MMMM")</f>
        <v>September</v>
      </c>
      <c r="D4340" s="54">
        <v>45170</v>
      </c>
      <c r="E4340" s="54" t="s">
        <v>17</v>
      </c>
      <c r="F4340" t="s">
        <v>233</v>
      </c>
      <c r="G4340" t="s">
        <v>601</v>
      </c>
      <c r="H4340" s="57">
        <v>1</v>
      </c>
    </row>
    <row r="4341" spans="1:8" hidden="1" x14ac:dyDescent="0.3">
      <c r="A4341">
        <v>4340</v>
      </c>
      <c r="B4341" t="s">
        <v>639</v>
      </c>
      <c r="C4341" t="str">
        <f>TEXT(Table4[[#This Row],[Date]],"MMMM")</f>
        <v>September</v>
      </c>
      <c r="D4341" s="54">
        <v>45170</v>
      </c>
      <c r="E4341" s="54" t="s">
        <v>17</v>
      </c>
      <c r="F4341" t="s">
        <v>233</v>
      </c>
      <c r="G4341" t="s">
        <v>602</v>
      </c>
      <c r="H4341" s="57">
        <v>1</v>
      </c>
    </row>
    <row r="4342" spans="1:8" hidden="1" x14ac:dyDescent="0.3">
      <c r="A4342">
        <v>4341</v>
      </c>
      <c r="B4342" t="s">
        <v>639</v>
      </c>
      <c r="C4342" t="str">
        <f>TEXT(Table4[[#This Row],[Date]],"MMMM")</f>
        <v>September</v>
      </c>
      <c r="D4342" s="54">
        <v>45170</v>
      </c>
      <c r="E4342" s="54" t="s">
        <v>17</v>
      </c>
      <c r="F4342" t="s">
        <v>233</v>
      </c>
      <c r="G4342" t="s">
        <v>603</v>
      </c>
      <c r="H4342" s="57">
        <v>1</v>
      </c>
    </row>
    <row r="4343" spans="1:8" hidden="1" x14ac:dyDescent="0.3">
      <c r="A4343">
        <v>4342</v>
      </c>
      <c r="B4343" t="s">
        <v>639</v>
      </c>
      <c r="C4343" t="str">
        <f>TEXT(Table4[[#This Row],[Date]],"MMMM")</f>
        <v>September</v>
      </c>
      <c r="D4343" s="54">
        <v>45170</v>
      </c>
      <c r="E4343" s="54" t="s">
        <v>17</v>
      </c>
      <c r="F4343" t="s">
        <v>233</v>
      </c>
      <c r="G4343" t="s">
        <v>604</v>
      </c>
      <c r="H4343" s="57">
        <v>1</v>
      </c>
    </row>
    <row r="4344" spans="1:8" hidden="1" x14ac:dyDescent="0.3">
      <c r="A4344">
        <v>4343</v>
      </c>
      <c r="B4344" t="s">
        <v>639</v>
      </c>
      <c r="C4344" t="str">
        <f>TEXT(Table4[[#This Row],[Date]],"MMMM")</f>
        <v>September</v>
      </c>
      <c r="D4344" s="54">
        <v>45170</v>
      </c>
      <c r="E4344" s="54" t="s">
        <v>17</v>
      </c>
      <c r="F4344" t="s">
        <v>233</v>
      </c>
      <c r="G4344" t="s">
        <v>605</v>
      </c>
      <c r="H4344" s="57">
        <v>1</v>
      </c>
    </row>
    <row r="4345" spans="1:8" hidden="1" x14ac:dyDescent="0.3">
      <c r="A4345">
        <v>4344</v>
      </c>
      <c r="B4345" t="s">
        <v>639</v>
      </c>
      <c r="C4345" t="str">
        <f>TEXT(Table4[[#This Row],[Date]],"MMMM")</f>
        <v>September</v>
      </c>
      <c r="D4345" s="54">
        <v>45170</v>
      </c>
      <c r="E4345" s="54" t="s">
        <v>17</v>
      </c>
      <c r="F4345" t="s">
        <v>233</v>
      </c>
      <c r="G4345" t="s">
        <v>606</v>
      </c>
      <c r="H4345" s="57">
        <v>2</v>
      </c>
    </row>
    <row r="4346" spans="1:8" hidden="1" x14ac:dyDescent="0.3">
      <c r="A4346">
        <v>4345</v>
      </c>
      <c r="B4346" t="s">
        <v>639</v>
      </c>
      <c r="C4346" t="str">
        <f>TEXT(Table4[[#This Row],[Date]],"MMMM")</f>
        <v>September</v>
      </c>
      <c r="D4346" s="54">
        <v>45170</v>
      </c>
      <c r="E4346" s="54" t="s">
        <v>17</v>
      </c>
      <c r="F4346" t="s">
        <v>233</v>
      </c>
      <c r="G4346" t="s">
        <v>607</v>
      </c>
      <c r="H4346" s="57">
        <v>4</v>
      </c>
    </row>
    <row r="4347" spans="1:8" hidden="1" x14ac:dyDescent="0.3">
      <c r="A4347">
        <v>4346</v>
      </c>
      <c r="B4347" t="s">
        <v>639</v>
      </c>
      <c r="C4347" t="str">
        <f>TEXT(Table4[[#This Row],[Date]],"MMMM")</f>
        <v>September</v>
      </c>
      <c r="D4347" s="54">
        <v>45170</v>
      </c>
      <c r="E4347" s="54" t="s">
        <v>17</v>
      </c>
      <c r="F4347" t="s">
        <v>233</v>
      </c>
      <c r="G4347" t="s">
        <v>608</v>
      </c>
      <c r="H4347" s="57">
        <v>4</v>
      </c>
    </row>
    <row r="4348" spans="1:8" hidden="1" x14ac:dyDescent="0.3">
      <c r="A4348">
        <v>4347</v>
      </c>
      <c r="B4348" t="s">
        <v>639</v>
      </c>
      <c r="C4348" t="str">
        <f>TEXT(Table4[[#This Row],[Date]],"MMMM")</f>
        <v>September</v>
      </c>
      <c r="D4348" s="54">
        <v>45170</v>
      </c>
      <c r="E4348" s="54" t="s">
        <v>17</v>
      </c>
      <c r="F4348" t="s">
        <v>233</v>
      </c>
      <c r="G4348" t="s">
        <v>609</v>
      </c>
      <c r="H4348" s="57">
        <v>1</v>
      </c>
    </row>
    <row r="4349" spans="1:8" hidden="1" x14ac:dyDescent="0.3">
      <c r="A4349">
        <v>4348</v>
      </c>
      <c r="B4349" t="s">
        <v>639</v>
      </c>
      <c r="C4349" t="str">
        <f>TEXT(Table4[[#This Row],[Date]],"MMMM")</f>
        <v>September</v>
      </c>
      <c r="D4349" s="54">
        <v>45170</v>
      </c>
      <c r="E4349" s="54" t="s">
        <v>17</v>
      </c>
      <c r="F4349" t="s">
        <v>233</v>
      </c>
      <c r="G4349" t="s">
        <v>610</v>
      </c>
      <c r="H4349" s="57">
        <v>1</v>
      </c>
    </row>
    <row r="4350" spans="1:8" hidden="1" x14ac:dyDescent="0.3">
      <c r="A4350">
        <v>4349</v>
      </c>
      <c r="B4350" t="s">
        <v>639</v>
      </c>
      <c r="C4350" t="str">
        <f>TEXT(Table4[[#This Row],[Date]],"MMMM")</f>
        <v>September</v>
      </c>
      <c r="D4350" s="54">
        <v>45170</v>
      </c>
      <c r="E4350" s="54" t="s">
        <v>17</v>
      </c>
      <c r="F4350" t="s">
        <v>233</v>
      </c>
      <c r="G4350" t="s">
        <v>611</v>
      </c>
      <c r="H4350" s="57">
        <v>0</v>
      </c>
    </row>
    <row r="4351" spans="1:8" hidden="1" x14ac:dyDescent="0.3">
      <c r="A4351">
        <v>4350</v>
      </c>
      <c r="B4351" t="s">
        <v>639</v>
      </c>
      <c r="C4351" t="str">
        <f>TEXT(Table4[[#This Row],[Date]],"MMMM")</f>
        <v>September</v>
      </c>
      <c r="D4351" s="54">
        <v>45170</v>
      </c>
      <c r="E4351" s="54" t="s">
        <v>17</v>
      </c>
      <c r="F4351" t="s">
        <v>233</v>
      </c>
      <c r="G4351" t="s">
        <v>612</v>
      </c>
      <c r="H4351" s="57">
        <v>2</v>
      </c>
    </row>
    <row r="4352" spans="1:8" x14ac:dyDescent="0.3">
      <c r="A4352">
        <v>4351</v>
      </c>
      <c r="B4352" t="s">
        <v>272</v>
      </c>
      <c r="C4352" t="str">
        <f>TEXT(Table4[[#This Row],[Date]],"MMMM")</f>
        <v>September</v>
      </c>
      <c r="D4352" s="54">
        <v>45170</v>
      </c>
      <c r="E4352" s="54" t="s">
        <v>16</v>
      </c>
      <c r="F4352" t="s">
        <v>104</v>
      </c>
      <c r="G4352" t="s">
        <v>465</v>
      </c>
      <c r="H4352" s="57">
        <v>0</v>
      </c>
    </row>
    <row r="4353" spans="1:8" x14ac:dyDescent="0.3">
      <c r="A4353">
        <v>4352</v>
      </c>
      <c r="B4353" t="s">
        <v>272</v>
      </c>
      <c r="C4353" t="str">
        <f>TEXT(Table4[[#This Row],[Date]],"MMMM")</f>
        <v>September</v>
      </c>
      <c r="D4353" s="54">
        <v>45170</v>
      </c>
      <c r="E4353" s="54" t="s">
        <v>16</v>
      </c>
      <c r="F4353" t="s">
        <v>104</v>
      </c>
      <c r="G4353" t="s">
        <v>466</v>
      </c>
      <c r="H4353" s="57">
        <v>0</v>
      </c>
    </row>
    <row r="4354" spans="1:8" x14ac:dyDescent="0.3">
      <c r="A4354">
        <v>4353</v>
      </c>
      <c r="B4354" t="s">
        <v>272</v>
      </c>
      <c r="C4354" t="str">
        <f>TEXT(Table4[[#This Row],[Date]],"MMMM")</f>
        <v>September</v>
      </c>
      <c r="D4354" s="54">
        <v>45170</v>
      </c>
      <c r="E4354" s="54" t="s">
        <v>16</v>
      </c>
      <c r="F4354" t="s">
        <v>104</v>
      </c>
      <c r="G4354" t="s">
        <v>467</v>
      </c>
      <c r="H4354" s="57">
        <v>0</v>
      </c>
    </row>
    <row r="4355" spans="1:8" x14ac:dyDescent="0.3">
      <c r="A4355">
        <v>4354</v>
      </c>
      <c r="B4355" t="s">
        <v>272</v>
      </c>
      <c r="C4355" t="str">
        <f>TEXT(Table4[[#This Row],[Date]],"MMMM")</f>
        <v>September</v>
      </c>
      <c r="D4355" s="54">
        <v>45170</v>
      </c>
      <c r="E4355" s="54" t="s">
        <v>16</v>
      </c>
      <c r="F4355" t="s">
        <v>104</v>
      </c>
      <c r="G4355" t="s">
        <v>468</v>
      </c>
      <c r="H4355" s="57">
        <v>0</v>
      </c>
    </row>
    <row r="4356" spans="1:8" x14ac:dyDescent="0.3">
      <c r="A4356">
        <v>4355</v>
      </c>
      <c r="B4356" t="s">
        <v>272</v>
      </c>
      <c r="C4356" t="str">
        <f>TEXT(Table4[[#This Row],[Date]],"MMMM")</f>
        <v>September</v>
      </c>
      <c r="D4356" s="54">
        <v>45170</v>
      </c>
      <c r="E4356" s="54" t="s">
        <v>16</v>
      </c>
      <c r="F4356" t="s">
        <v>104</v>
      </c>
      <c r="G4356" t="s">
        <v>469</v>
      </c>
      <c r="H4356" s="57">
        <v>0</v>
      </c>
    </row>
    <row r="4357" spans="1:8" x14ac:dyDescent="0.3">
      <c r="A4357">
        <v>4356</v>
      </c>
      <c r="B4357" t="s">
        <v>272</v>
      </c>
      <c r="C4357" t="str">
        <f>TEXT(Table4[[#This Row],[Date]],"MMMM")</f>
        <v>September</v>
      </c>
      <c r="D4357" s="54">
        <v>45170</v>
      </c>
      <c r="E4357" s="54" t="s">
        <v>16</v>
      </c>
      <c r="F4357" t="s">
        <v>104</v>
      </c>
      <c r="G4357" t="s">
        <v>470</v>
      </c>
      <c r="H4357" s="57">
        <v>0</v>
      </c>
    </row>
    <row r="4358" spans="1:8" x14ac:dyDescent="0.3">
      <c r="A4358">
        <v>4357</v>
      </c>
      <c r="B4358" t="s">
        <v>272</v>
      </c>
      <c r="C4358" t="str">
        <f>TEXT(Table4[[#This Row],[Date]],"MMMM")</f>
        <v>September</v>
      </c>
      <c r="D4358" s="54">
        <v>45170</v>
      </c>
      <c r="E4358" s="54" t="s">
        <v>16</v>
      </c>
      <c r="F4358" t="s">
        <v>104</v>
      </c>
      <c r="G4358" t="s">
        <v>471</v>
      </c>
      <c r="H4358" s="57">
        <v>0</v>
      </c>
    </row>
    <row r="4359" spans="1:8" x14ac:dyDescent="0.3">
      <c r="A4359">
        <v>4358</v>
      </c>
      <c r="B4359" t="s">
        <v>272</v>
      </c>
      <c r="C4359" t="str">
        <f>TEXT(Table4[[#This Row],[Date]],"MMMM")</f>
        <v>September</v>
      </c>
      <c r="D4359" s="54">
        <v>45170</v>
      </c>
      <c r="E4359" s="54" t="s">
        <v>16</v>
      </c>
      <c r="F4359" t="s">
        <v>104</v>
      </c>
      <c r="G4359" t="s">
        <v>472</v>
      </c>
      <c r="H4359" s="57">
        <v>0</v>
      </c>
    </row>
    <row r="4360" spans="1:8" x14ac:dyDescent="0.3">
      <c r="A4360">
        <v>4359</v>
      </c>
      <c r="B4360" t="s">
        <v>272</v>
      </c>
      <c r="C4360" t="str">
        <f>TEXT(Table4[[#This Row],[Date]],"MMMM")</f>
        <v>September</v>
      </c>
      <c r="D4360" s="54">
        <v>45170</v>
      </c>
      <c r="E4360" s="54" t="s">
        <v>16</v>
      </c>
      <c r="F4360" t="s">
        <v>104</v>
      </c>
      <c r="G4360" t="s">
        <v>473</v>
      </c>
      <c r="H4360" s="57">
        <v>0</v>
      </c>
    </row>
    <row r="4361" spans="1:8" x14ac:dyDescent="0.3">
      <c r="A4361">
        <v>4360</v>
      </c>
      <c r="B4361" t="s">
        <v>272</v>
      </c>
      <c r="C4361" t="str">
        <f>TEXT(Table4[[#This Row],[Date]],"MMMM")</f>
        <v>September</v>
      </c>
      <c r="D4361" s="54">
        <v>45170</v>
      </c>
      <c r="E4361" s="54" t="s">
        <v>16</v>
      </c>
      <c r="F4361" t="s">
        <v>104</v>
      </c>
      <c r="G4361" t="s">
        <v>474</v>
      </c>
      <c r="H4361" s="57">
        <v>0</v>
      </c>
    </row>
    <row r="4362" spans="1:8" x14ac:dyDescent="0.3">
      <c r="A4362">
        <v>4361</v>
      </c>
      <c r="B4362" t="s">
        <v>272</v>
      </c>
      <c r="C4362" t="str">
        <f>TEXT(Table4[[#This Row],[Date]],"MMMM")</f>
        <v>September</v>
      </c>
      <c r="D4362" s="54">
        <v>45170</v>
      </c>
      <c r="E4362" s="54" t="s">
        <v>16</v>
      </c>
      <c r="F4362" t="s">
        <v>104</v>
      </c>
      <c r="G4362" t="s">
        <v>475</v>
      </c>
      <c r="H4362" s="57">
        <v>0</v>
      </c>
    </row>
    <row r="4363" spans="1:8" x14ac:dyDescent="0.3">
      <c r="A4363">
        <v>4362</v>
      </c>
      <c r="B4363" t="s">
        <v>272</v>
      </c>
      <c r="C4363" t="str">
        <f>TEXT(Table4[[#This Row],[Date]],"MMMM")</f>
        <v>September</v>
      </c>
      <c r="D4363" s="54">
        <v>45170</v>
      </c>
      <c r="E4363" s="54" t="s">
        <v>16</v>
      </c>
      <c r="F4363" t="s">
        <v>104</v>
      </c>
      <c r="G4363" t="s">
        <v>476</v>
      </c>
      <c r="H4363" s="57">
        <v>0</v>
      </c>
    </row>
    <row r="4364" spans="1:8" x14ac:dyDescent="0.3">
      <c r="A4364">
        <v>4363</v>
      </c>
      <c r="B4364" t="s">
        <v>272</v>
      </c>
      <c r="C4364" t="str">
        <f>TEXT(Table4[[#This Row],[Date]],"MMMM")</f>
        <v>September</v>
      </c>
      <c r="D4364" s="54">
        <v>45170</v>
      </c>
      <c r="E4364" s="54" t="s">
        <v>16</v>
      </c>
      <c r="F4364" t="s">
        <v>104</v>
      </c>
      <c r="G4364" t="s">
        <v>477</v>
      </c>
      <c r="H4364" s="57">
        <v>0</v>
      </c>
    </row>
    <row r="4365" spans="1:8" x14ac:dyDescent="0.3">
      <c r="A4365">
        <v>4364</v>
      </c>
      <c r="B4365" t="s">
        <v>272</v>
      </c>
      <c r="C4365" t="str">
        <f>TEXT(Table4[[#This Row],[Date]],"MMMM")</f>
        <v>September</v>
      </c>
      <c r="D4365" s="54">
        <v>45170</v>
      </c>
      <c r="E4365" s="54" t="s">
        <v>16</v>
      </c>
      <c r="F4365" t="s">
        <v>104</v>
      </c>
      <c r="G4365" t="s">
        <v>478</v>
      </c>
      <c r="H4365" s="57">
        <v>0</v>
      </c>
    </row>
    <row r="4366" spans="1:8" x14ac:dyDescent="0.3">
      <c r="A4366">
        <v>4365</v>
      </c>
      <c r="B4366" t="s">
        <v>272</v>
      </c>
      <c r="C4366" t="str">
        <f>TEXT(Table4[[#This Row],[Date]],"MMMM")</f>
        <v>September</v>
      </c>
      <c r="D4366" s="54">
        <v>45170</v>
      </c>
      <c r="E4366" s="54" t="s">
        <v>16</v>
      </c>
      <c r="F4366" t="s">
        <v>104</v>
      </c>
      <c r="G4366" t="s">
        <v>479</v>
      </c>
      <c r="H4366" s="57">
        <v>0</v>
      </c>
    </row>
    <row r="4367" spans="1:8" x14ac:dyDescent="0.3">
      <c r="A4367">
        <v>4366</v>
      </c>
      <c r="B4367" t="s">
        <v>272</v>
      </c>
      <c r="C4367" t="str">
        <f>TEXT(Table4[[#This Row],[Date]],"MMMM")</f>
        <v>September</v>
      </c>
      <c r="D4367" s="54">
        <v>45170</v>
      </c>
      <c r="E4367" s="54" t="s">
        <v>16</v>
      </c>
      <c r="F4367" t="s">
        <v>104</v>
      </c>
      <c r="G4367" t="s">
        <v>480</v>
      </c>
      <c r="H4367" s="57">
        <v>0</v>
      </c>
    </row>
    <row r="4368" spans="1:8" x14ac:dyDescent="0.3">
      <c r="A4368">
        <v>4367</v>
      </c>
      <c r="B4368" t="s">
        <v>272</v>
      </c>
      <c r="C4368" t="str">
        <f>TEXT(Table4[[#This Row],[Date]],"MMMM")</f>
        <v>September</v>
      </c>
      <c r="D4368" s="54">
        <v>45170</v>
      </c>
      <c r="E4368" s="54" t="s">
        <v>16</v>
      </c>
      <c r="F4368" t="s">
        <v>104</v>
      </c>
      <c r="G4368" t="s">
        <v>481</v>
      </c>
      <c r="H4368" s="57">
        <v>0</v>
      </c>
    </row>
    <row r="4369" spans="1:8" x14ac:dyDescent="0.3">
      <c r="A4369">
        <v>4368</v>
      </c>
      <c r="B4369" t="s">
        <v>272</v>
      </c>
      <c r="C4369" t="str">
        <f>TEXT(Table4[[#This Row],[Date]],"MMMM")</f>
        <v>September</v>
      </c>
      <c r="D4369" s="54">
        <v>45170</v>
      </c>
      <c r="E4369" s="54" t="s">
        <v>16</v>
      </c>
      <c r="F4369" t="s">
        <v>104</v>
      </c>
      <c r="G4369" t="s">
        <v>482</v>
      </c>
      <c r="H4369" s="57">
        <v>0</v>
      </c>
    </row>
    <row r="4370" spans="1:8" x14ac:dyDescent="0.3">
      <c r="A4370">
        <v>4369</v>
      </c>
      <c r="B4370" t="s">
        <v>272</v>
      </c>
      <c r="C4370" t="str">
        <f>TEXT(Table4[[#This Row],[Date]],"MMMM")</f>
        <v>September</v>
      </c>
      <c r="D4370" s="54">
        <v>45170</v>
      </c>
      <c r="E4370" s="54" t="s">
        <v>16</v>
      </c>
      <c r="F4370" t="s">
        <v>104</v>
      </c>
      <c r="G4370" t="s">
        <v>483</v>
      </c>
      <c r="H4370" s="57">
        <v>0</v>
      </c>
    </row>
    <row r="4371" spans="1:8" x14ac:dyDescent="0.3">
      <c r="A4371">
        <v>4370</v>
      </c>
      <c r="B4371" t="s">
        <v>272</v>
      </c>
      <c r="C4371" t="str">
        <f>TEXT(Table4[[#This Row],[Date]],"MMMM")</f>
        <v>September</v>
      </c>
      <c r="D4371" s="54">
        <v>45170</v>
      </c>
      <c r="E4371" s="54" t="s">
        <v>16</v>
      </c>
      <c r="F4371" t="s">
        <v>104</v>
      </c>
      <c r="G4371" t="s">
        <v>484</v>
      </c>
      <c r="H4371" s="57">
        <v>0</v>
      </c>
    </row>
    <row r="4372" spans="1:8" x14ac:dyDescent="0.3">
      <c r="A4372">
        <v>4371</v>
      </c>
      <c r="B4372" t="s">
        <v>272</v>
      </c>
      <c r="C4372" t="str">
        <f>TEXT(Table4[[#This Row],[Date]],"MMMM")</f>
        <v>September</v>
      </c>
      <c r="D4372" s="54">
        <v>45170</v>
      </c>
      <c r="E4372" s="54" t="s">
        <v>16</v>
      </c>
      <c r="F4372" t="s">
        <v>104</v>
      </c>
      <c r="G4372" t="s">
        <v>485</v>
      </c>
      <c r="H4372" s="57">
        <v>0</v>
      </c>
    </row>
    <row r="4373" spans="1:8" x14ac:dyDescent="0.3">
      <c r="A4373">
        <v>4372</v>
      </c>
      <c r="B4373" t="s">
        <v>272</v>
      </c>
      <c r="C4373" t="str">
        <f>TEXT(Table4[[#This Row],[Date]],"MMMM")</f>
        <v>September</v>
      </c>
      <c r="D4373" s="54">
        <v>45170</v>
      </c>
      <c r="E4373" s="54" t="s">
        <v>16</v>
      </c>
      <c r="F4373" t="s">
        <v>104</v>
      </c>
      <c r="G4373" t="s">
        <v>486</v>
      </c>
      <c r="H4373" s="57">
        <v>0</v>
      </c>
    </row>
    <row r="4374" spans="1:8" x14ac:dyDescent="0.3">
      <c r="A4374">
        <v>4373</v>
      </c>
      <c r="B4374" t="s">
        <v>272</v>
      </c>
      <c r="C4374" t="str">
        <f>TEXT(Table4[[#This Row],[Date]],"MMMM")</f>
        <v>September</v>
      </c>
      <c r="D4374" s="54">
        <v>45170</v>
      </c>
      <c r="E4374" s="54" t="s">
        <v>16</v>
      </c>
      <c r="F4374" t="s">
        <v>104</v>
      </c>
      <c r="G4374" t="s">
        <v>487</v>
      </c>
      <c r="H4374" s="57">
        <v>0</v>
      </c>
    </row>
    <row r="4375" spans="1:8" x14ac:dyDescent="0.3">
      <c r="A4375">
        <v>4374</v>
      </c>
      <c r="B4375" t="s">
        <v>272</v>
      </c>
      <c r="C4375" t="str">
        <f>TEXT(Table4[[#This Row],[Date]],"MMMM")</f>
        <v>September</v>
      </c>
      <c r="D4375" s="54">
        <v>45170</v>
      </c>
      <c r="E4375" s="54" t="s">
        <v>16</v>
      </c>
      <c r="F4375" t="s">
        <v>128</v>
      </c>
      <c r="G4375" t="s">
        <v>491</v>
      </c>
      <c r="H4375" s="57">
        <v>3</v>
      </c>
    </row>
    <row r="4376" spans="1:8" x14ac:dyDescent="0.3">
      <c r="A4376">
        <v>4375</v>
      </c>
      <c r="B4376" t="s">
        <v>272</v>
      </c>
      <c r="C4376" t="str">
        <f>TEXT(Table4[[#This Row],[Date]],"MMMM")</f>
        <v>September</v>
      </c>
      <c r="D4376" s="54">
        <v>45170</v>
      </c>
      <c r="E4376" s="54" t="s">
        <v>16</v>
      </c>
      <c r="F4376" t="s">
        <v>128</v>
      </c>
      <c r="G4376" t="s">
        <v>492</v>
      </c>
      <c r="H4376" s="57">
        <v>2</v>
      </c>
    </row>
    <row r="4377" spans="1:8" x14ac:dyDescent="0.3">
      <c r="A4377">
        <v>4376</v>
      </c>
      <c r="B4377" t="s">
        <v>272</v>
      </c>
      <c r="C4377" t="str">
        <f>TEXT(Table4[[#This Row],[Date]],"MMMM")</f>
        <v>September</v>
      </c>
      <c r="D4377" s="54">
        <v>45170</v>
      </c>
      <c r="E4377" s="54" t="s">
        <v>16</v>
      </c>
      <c r="F4377" t="s">
        <v>128</v>
      </c>
      <c r="G4377" t="s">
        <v>493</v>
      </c>
      <c r="H4377" s="57">
        <v>1</v>
      </c>
    </row>
    <row r="4378" spans="1:8" x14ac:dyDescent="0.3">
      <c r="A4378">
        <v>4377</v>
      </c>
      <c r="B4378" t="s">
        <v>272</v>
      </c>
      <c r="C4378" t="str">
        <f>TEXT(Table4[[#This Row],[Date]],"MMMM")</f>
        <v>September</v>
      </c>
      <c r="D4378" s="54">
        <v>45170</v>
      </c>
      <c r="E4378" s="54" t="s">
        <v>16</v>
      </c>
      <c r="F4378" t="s">
        <v>128</v>
      </c>
      <c r="G4378" t="s">
        <v>494</v>
      </c>
      <c r="H4378" s="57">
        <v>0</v>
      </c>
    </row>
    <row r="4379" spans="1:8" x14ac:dyDescent="0.3">
      <c r="A4379">
        <v>4378</v>
      </c>
      <c r="B4379" t="s">
        <v>272</v>
      </c>
      <c r="C4379" t="str">
        <f>TEXT(Table4[[#This Row],[Date]],"MMMM")</f>
        <v>September</v>
      </c>
      <c r="D4379" s="54">
        <v>45170</v>
      </c>
      <c r="E4379" s="54" t="s">
        <v>16</v>
      </c>
      <c r="F4379" t="s">
        <v>128</v>
      </c>
      <c r="G4379" t="s">
        <v>495</v>
      </c>
      <c r="H4379" s="57">
        <v>0</v>
      </c>
    </row>
    <row r="4380" spans="1:8" x14ac:dyDescent="0.3">
      <c r="A4380">
        <v>4379</v>
      </c>
      <c r="B4380" t="s">
        <v>272</v>
      </c>
      <c r="C4380" t="str">
        <f>TEXT(Table4[[#This Row],[Date]],"MMMM")</f>
        <v>September</v>
      </c>
      <c r="D4380" s="54">
        <v>45170</v>
      </c>
      <c r="E4380" s="54" t="s">
        <v>16</v>
      </c>
      <c r="F4380" t="s">
        <v>128</v>
      </c>
      <c r="G4380" t="s">
        <v>496</v>
      </c>
      <c r="H4380" s="57">
        <v>0</v>
      </c>
    </row>
    <row r="4381" spans="1:8" x14ac:dyDescent="0.3">
      <c r="A4381">
        <v>4380</v>
      </c>
      <c r="B4381" t="s">
        <v>272</v>
      </c>
      <c r="C4381" t="str">
        <f>TEXT(Table4[[#This Row],[Date]],"MMMM")</f>
        <v>September</v>
      </c>
      <c r="D4381" s="54">
        <v>45170</v>
      </c>
      <c r="E4381" s="54" t="s">
        <v>16</v>
      </c>
      <c r="F4381" t="s">
        <v>128</v>
      </c>
      <c r="G4381" t="s">
        <v>497</v>
      </c>
      <c r="H4381" s="57">
        <v>0</v>
      </c>
    </row>
    <row r="4382" spans="1:8" x14ac:dyDescent="0.3">
      <c r="A4382">
        <v>4381</v>
      </c>
      <c r="B4382" t="s">
        <v>272</v>
      </c>
      <c r="C4382" t="str">
        <f>TEXT(Table4[[#This Row],[Date]],"MMMM")</f>
        <v>September</v>
      </c>
      <c r="D4382" s="54">
        <v>45170</v>
      </c>
      <c r="E4382" s="54" t="s">
        <v>16</v>
      </c>
      <c r="F4382" t="s">
        <v>128</v>
      </c>
      <c r="G4382" t="s">
        <v>498</v>
      </c>
      <c r="H4382" s="57">
        <v>5</v>
      </c>
    </row>
    <row r="4383" spans="1:8" x14ac:dyDescent="0.3">
      <c r="A4383">
        <v>4382</v>
      </c>
      <c r="B4383" t="s">
        <v>272</v>
      </c>
      <c r="C4383" t="str">
        <f>TEXT(Table4[[#This Row],[Date]],"MMMM")</f>
        <v>September</v>
      </c>
      <c r="D4383" s="54">
        <v>45170</v>
      </c>
      <c r="E4383" s="54" t="s">
        <v>16</v>
      </c>
      <c r="F4383" t="s">
        <v>128</v>
      </c>
      <c r="G4383" t="s">
        <v>499</v>
      </c>
      <c r="H4383" s="57">
        <v>1</v>
      </c>
    </row>
    <row r="4384" spans="1:8" x14ac:dyDescent="0.3">
      <c r="A4384">
        <v>4383</v>
      </c>
      <c r="B4384" t="s">
        <v>272</v>
      </c>
      <c r="C4384" t="str">
        <f>TEXT(Table4[[#This Row],[Date]],"MMMM")</f>
        <v>September</v>
      </c>
      <c r="D4384" s="54">
        <v>45170</v>
      </c>
      <c r="E4384" s="54" t="s">
        <v>16</v>
      </c>
      <c r="F4384" t="s">
        <v>128</v>
      </c>
      <c r="G4384" t="s">
        <v>500</v>
      </c>
      <c r="H4384" s="57">
        <v>1</v>
      </c>
    </row>
    <row r="4385" spans="1:8" x14ac:dyDescent="0.3">
      <c r="A4385">
        <v>4384</v>
      </c>
      <c r="B4385" t="s">
        <v>272</v>
      </c>
      <c r="C4385" t="str">
        <f>TEXT(Table4[[#This Row],[Date]],"MMMM")</f>
        <v>September</v>
      </c>
      <c r="D4385" s="54">
        <v>45170</v>
      </c>
      <c r="E4385" s="54" t="s">
        <v>16</v>
      </c>
      <c r="F4385" t="s">
        <v>128</v>
      </c>
      <c r="G4385" t="s">
        <v>501</v>
      </c>
      <c r="H4385" s="57">
        <v>0</v>
      </c>
    </row>
    <row r="4386" spans="1:8" x14ac:dyDescent="0.3">
      <c r="A4386">
        <v>4385</v>
      </c>
      <c r="B4386" t="s">
        <v>272</v>
      </c>
      <c r="C4386" t="str">
        <f>TEXT(Table4[[#This Row],[Date]],"MMMM")</f>
        <v>September</v>
      </c>
      <c r="D4386" s="54">
        <v>45170</v>
      </c>
      <c r="E4386" s="54" t="s">
        <v>16</v>
      </c>
      <c r="F4386" t="s">
        <v>128</v>
      </c>
      <c r="G4386" t="s">
        <v>502</v>
      </c>
      <c r="H4386" s="57">
        <v>0</v>
      </c>
    </row>
    <row r="4387" spans="1:8" x14ac:dyDescent="0.3">
      <c r="A4387">
        <v>4386</v>
      </c>
      <c r="B4387" t="s">
        <v>272</v>
      </c>
      <c r="C4387" t="str">
        <f>TEXT(Table4[[#This Row],[Date]],"MMMM")</f>
        <v>September</v>
      </c>
      <c r="D4387" s="54">
        <v>45170</v>
      </c>
      <c r="E4387" s="54" t="s">
        <v>16</v>
      </c>
      <c r="F4387" t="s">
        <v>128</v>
      </c>
      <c r="G4387" t="s">
        <v>503</v>
      </c>
      <c r="H4387" s="57">
        <v>0</v>
      </c>
    </row>
    <row r="4388" spans="1:8" x14ac:dyDescent="0.3">
      <c r="A4388">
        <v>4387</v>
      </c>
      <c r="B4388" t="s">
        <v>272</v>
      </c>
      <c r="C4388" t="str">
        <f>TEXT(Table4[[#This Row],[Date]],"MMMM")</f>
        <v>September</v>
      </c>
      <c r="D4388" s="54">
        <v>45170</v>
      </c>
      <c r="E4388" s="54" t="s">
        <v>16</v>
      </c>
      <c r="F4388" t="s">
        <v>128</v>
      </c>
      <c r="G4388" t="s">
        <v>504</v>
      </c>
      <c r="H4388" s="57">
        <v>0</v>
      </c>
    </row>
    <row r="4389" spans="1:8" x14ac:dyDescent="0.3">
      <c r="A4389">
        <v>4388</v>
      </c>
      <c r="B4389" t="s">
        <v>272</v>
      </c>
      <c r="C4389" t="str">
        <f>TEXT(Table4[[#This Row],[Date]],"MMMM")</f>
        <v>September</v>
      </c>
      <c r="D4389" s="54">
        <v>45170</v>
      </c>
      <c r="E4389" s="54" t="s">
        <v>16</v>
      </c>
      <c r="F4389" t="s">
        <v>128</v>
      </c>
      <c r="G4389" t="s">
        <v>505</v>
      </c>
      <c r="H4389" s="57">
        <v>0</v>
      </c>
    </row>
    <row r="4390" spans="1:8" x14ac:dyDescent="0.3">
      <c r="A4390">
        <v>4389</v>
      </c>
      <c r="B4390" t="s">
        <v>272</v>
      </c>
      <c r="C4390" t="str">
        <f>TEXT(Table4[[#This Row],[Date]],"MMMM")</f>
        <v>September</v>
      </c>
      <c r="D4390" s="54">
        <v>45170</v>
      </c>
      <c r="E4390" s="54" t="s">
        <v>16</v>
      </c>
      <c r="F4390" t="s">
        <v>128</v>
      </c>
      <c r="G4390" t="s">
        <v>506</v>
      </c>
      <c r="H4390" s="57">
        <v>2</v>
      </c>
    </row>
    <row r="4391" spans="1:8" x14ac:dyDescent="0.3">
      <c r="A4391">
        <v>4390</v>
      </c>
      <c r="B4391" t="s">
        <v>272</v>
      </c>
      <c r="C4391" t="str">
        <f>TEXT(Table4[[#This Row],[Date]],"MMMM")</f>
        <v>September</v>
      </c>
      <c r="D4391" s="54">
        <v>45170</v>
      </c>
      <c r="E4391" s="54" t="s">
        <v>16</v>
      </c>
      <c r="F4391" t="s">
        <v>145</v>
      </c>
      <c r="G4391" t="s">
        <v>507</v>
      </c>
      <c r="H4391" s="57">
        <v>4</v>
      </c>
    </row>
    <row r="4392" spans="1:8" x14ac:dyDescent="0.3">
      <c r="A4392">
        <v>4391</v>
      </c>
      <c r="B4392" t="s">
        <v>272</v>
      </c>
      <c r="C4392" t="str">
        <f>TEXT(Table4[[#This Row],[Date]],"MMMM")</f>
        <v>September</v>
      </c>
      <c r="D4392" s="54">
        <v>45170</v>
      </c>
      <c r="E4392" s="54" t="s">
        <v>16</v>
      </c>
      <c r="F4392" t="s">
        <v>145</v>
      </c>
      <c r="G4392" t="s">
        <v>508</v>
      </c>
      <c r="H4392" s="57">
        <v>0</v>
      </c>
    </row>
    <row r="4393" spans="1:8" x14ac:dyDescent="0.3">
      <c r="A4393">
        <v>4392</v>
      </c>
      <c r="B4393" t="s">
        <v>272</v>
      </c>
      <c r="C4393" t="str">
        <f>TEXT(Table4[[#This Row],[Date]],"MMMM")</f>
        <v>September</v>
      </c>
      <c r="D4393" s="54">
        <v>45170</v>
      </c>
      <c r="E4393" s="54" t="s">
        <v>16</v>
      </c>
      <c r="F4393" t="s">
        <v>145</v>
      </c>
      <c r="G4393" t="s">
        <v>509</v>
      </c>
      <c r="H4393" s="57">
        <v>0</v>
      </c>
    </row>
    <row r="4394" spans="1:8" x14ac:dyDescent="0.3">
      <c r="A4394">
        <v>4393</v>
      </c>
      <c r="B4394" t="s">
        <v>272</v>
      </c>
      <c r="C4394" t="str">
        <f>TEXT(Table4[[#This Row],[Date]],"MMMM")</f>
        <v>September</v>
      </c>
      <c r="D4394" s="54">
        <v>45170</v>
      </c>
      <c r="E4394" s="54" t="s">
        <v>16</v>
      </c>
      <c r="F4394" t="s">
        <v>145</v>
      </c>
      <c r="G4394" t="s">
        <v>510</v>
      </c>
      <c r="H4394" s="57">
        <v>4</v>
      </c>
    </row>
    <row r="4395" spans="1:8" x14ac:dyDescent="0.3">
      <c r="A4395">
        <v>4394</v>
      </c>
      <c r="B4395" t="s">
        <v>272</v>
      </c>
      <c r="C4395" t="str">
        <f>TEXT(Table4[[#This Row],[Date]],"MMMM")</f>
        <v>September</v>
      </c>
      <c r="D4395" s="54">
        <v>45170</v>
      </c>
      <c r="E4395" s="54" t="s">
        <v>16</v>
      </c>
      <c r="F4395" t="s">
        <v>145</v>
      </c>
      <c r="G4395" t="s">
        <v>511</v>
      </c>
      <c r="H4395" s="57">
        <v>5</v>
      </c>
    </row>
    <row r="4396" spans="1:8" x14ac:dyDescent="0.3">
      <c r="A4396">
        <v>4395</v>
      </c>
      <c r="B4396" t="s">
        <v>272</v>
      </c>
      <c r="C4396" t="str">
        <f>TEXT(Table4[[#This Row],[Date]],"MMMM")</f>
        <v>September</v>
      </c>
      <c r="D4396" s="54">
        <v>45170</v>
      </c>
      <c r="E4396" s="54" t="s">
        <v>16</v>
      </c>
      <c r="F4396" t="s">
        <v>145</v>
      </c>
      <c r="G4396" t="s">
        <v>512</v>
      </c>
      <c r="H4396" s="57">
        <v>2</v>
      </c>
    </row>
    <row r="4397" spans="1:8" x14ac:dyDescent="0.3">
      <c r="A4397">
        <v>4396</v>
      </c>
      <c r="B4397" t="s">
        <v>272</v>
      </c>
      <c r="C4397" t="str">
        <f>TEXT(Table4[[#This Row],[Date]],"MMMM")</f>
        <v>September</v>
      </c>
      <c r="D4397" s="54">
        <v>45170</v>
      </c>
      <c r="E4397" s="54" t="s">
        <v>16</v>
      </c>
      <c r="F4397" t="s">
        <v>145</v>
      </c>
      <c r="G4397" t="s">
        <v>513</v>
      </c>
      <c r="H4397" s="57">
        <v>0</v>
      </c>
    </row>
    <row r="4398" spans="1:8" x14ac:dyDescent="0.3">
      <c r="A4398">
        <v>4397</v>
      </c>
      <c r="B4398" t="s">
        <v>272</v>
      </c>
      <c r="C4398" t="str">
        <f>TEXT(Table4[[#This Row],[Date]],"MMMM")</f>
        <v>September</v>
      </c>
      <c r="D4398" s="54">
        <v>45170</v>
      </c>
      <c r="E4398" s="54" t="s">
        <v>16</v>
      </c>
      <c r="F4398" t="s">
        <v>145</v>
      </c>
      <c r="G4398" t="s">
        <v>514</v>
      </c>
      <c r="H4398" s="57">
        <v>3</v>
      </c>
    </row>
    <row r="4399" spans="1:8" x14ac:dyDescent="0.3">
      <c r="A4399">
        <v>4398</v>
      </c>
      <c r="B4399" t="s">
        <v>272</v>
      </c>
      <c r="C4399" t="str">
        <f>TEXT(Table4[[#This Row],[Date]],"MMMM")</f>
        <v>September</v>
      </c>
      <c r="D4399" s="54">
        <v>45170</v>
      </c>
      <c r="E4399" s="54" t="s">
        <v>16</v>
      </c>
      <c r="F4399" t="s">
        <v>145</v>
      </c>
      <c r="G4399" t="s">
        <v>515</v>
      </c>
      <c r="H4399" s="57">
        <v>0</v>
      </c>
    </row>
    <row r="4400" spans="1:8" x14ac:dyDescent="0.3">
      <c r="A4400">
        <v>4399</v>
      </c>
      <c r="B4400" t="s">
        <v>272</v>
      </c>
      <c r="C4400" t="str">
        <f>TEXT(Table4[[#This Row],[Date]],"MMMM")</f>
        <v>September</v>
      </c>
      <c r="D4400" s="54">
        <v>45170</v>
      </c>
      <c r="E4400" s="54" t="s">
        <v>16</v>
      </c>
      <c r="F4400" t="s">
        <v>145</v>
      </c>
      <c r="G4400" t="s">
        <v>516</v>
      </c>
      <c r="H4400" s="57">
        <v>0</v>
      </c>
    </row>
    <row r="4401" spans="1:8" x14ac:dyDescent="0.3">
      <c r="A4401">
        <v>4400</v>
      </c>
      <c r="B4401" t="s">
        <v>272</v>
      </c>
      <c r="C4401" t="str">
        <f>TEXT(Table4[[#This Row],[Date]],"MMMM")</f>
        <v>September</v>
      </c>
      <c r="D4401" s="54">
        <v>45170</v>
      </c>
      <c r="E4401" s="54" t="s">
        <v>16</v>
      </c>
      <c r="F4401" t="s">
        <v>145</v>
      </c>
      <c r="G4401" t="s">
        <v>517</v>
      </c>
      <c r="H4401" s="57">
        <v>3</v>
      </c>
    </row>
    <row r="4402" spans="1:8" x14ac:dyDescent="0.3">
      <c r="A4402">
        <v>4401</v>
      </c>
      <c r="B4402" t="s">
        <v>272</v>
      </c>
      <c r="C4402" t="str">
        <f>TEXT(Table4[[#This Row],[Date]],"MMMM")</f>
        <v>September</v>
      </c>
      <c r="D4402" s="54">
        <v>45170</v>
      </c>
      <c r="E4402" s="54" t="s">
        <v>16</v>
      </c>
      <c r="F4402" t="s">
        <v>145</v>
      </c>
      <c r="G4402" t="s">
        <v>518</v>
      </c>
      <c r="H4402" s="57">
        <v>2</v>
      </c>
    </row>
    <row r="4403" spans="1:8" x14ac:dyDescent="0.3">
      <c r="A4403">
        <v>4402</v>
      </c>
      <c r="B4403" t="s">
        <v>272</v>
      </c>
      <c r="C4403" t="str">
        <f>TEXT(Table4[[#This Row],[Date]],"MMMM")</f>
        <v>September</v>
      </c>
      <c r="D4403" s="54">
        <v>45170</v>
      </c>
      <c r="E4403" s="54" t="s">
        <v>16</v>
      </c>
      <c r="F4403" t="s">
        <v>145</v>
      </c>
      <c r="G4403" t="s">
        <v>519</v>
      </c>
      <c r="H4403" s="57">
        <v>0</v>
      </c>
    </row>
    <row r="4404" spans="1:8" x14ac:dyDescent="0.3">
      <c r="A4404">
        <v>4403</v>
      </c>
      <c r="B4404" t="s">
        <v>272</v>
      </c>
      <c r="C4404" t="str">
        <f>TEXT(Table4[[#This Row],[Date]],"MMMM")</f>
        <v>September</v>
      </c>
      <c r="D4404" s="54">
        <v>45170</v>
      </c>
      <c r="E4404" s="54" t="s">
        <v>16</v>
      </c>
      <c r="F4404" t="s">
        <v>145</v>
      </c>
      <c r="G4404" t="s">
        <v>520</v>
      </c>
      <c r="H4404" s="57">
        <v>0</v>
      </c>
    </row>
    <row r="4405" spans="1:8" x14ac:dyDescent="0.3">
      <c r="A4405">
        <v>4404</v>
      </c>
      <c r="B4405" t="s">
        <v>272</v>
      </c>
      <c r="C4405" t="str">
        <f>TEXT(Table4[[#This Row],[Date]],"MMMM")</f>
        <v>September</v>
      </c>
      <c r="D4405" s="54">
        <v>45170</v>
      </c>
      <c r="E4405" s="54" t="s">
        <v>16</v>
      </c>
      <c r="F4405" t="s">
        <v>145</v>
      </c>
      <c r="G4405" t="s">
        <v>521</v>
      </c>
      <c r="H4405" s="57">
        <v>2</v>
      </c>
    </row>
    <row r="4406" spans="1:8" x14ac:dyDescent="0.3">
      <c r="A4406">
        <v>4405</v>
      </c>
      <c r="B4406" t="s">
        <v>272</v>
      </c>
      <c r="C4406" t="str">
        <f>TEXT(Table4[[#This Row],[Date]],"MMMM")</f>
        <v>September</v>
      </c>
      <c r="D4406" s="54">
        <v>45170</v>
      </c>
      <c r="E4406" s="54" t="s">
        <v>16</v>
      </c>
      <c r="F4406" t="s">
        <v>145</v>
      </c>
      <c r="G4406" t="s">
        <v>522</v>
      </c>
      <c r="H4406" s="57">
        <v>1</v>
      </c>
    </row>
    <row r="4407" spans="1:8" x14ac:dyDescent="0.3">
      <c r="A4407">
        <v>4406</v>
      </c>
      <c r="B4407" t="s">
        <v>272</v>
      </c>
      <c r="C4407" t="str">
        <f>TEXT(Table4[[#This Row],[Date]],"MMMM")</f>
        <v>September</v>
      </c>
      <c r="D4407" s="54">
        <v>45170</v>
      </c>
      <c r="E4407" s="54" t="s">
        <v>16</v>
      </c>
      <c r="F4407" t="s">
        <v>145</v>
      </c>
      <c r="G4407" t="s">
        <v>523</v>
      </c>
      <c r="H4407" s="57">
        <v>1</v>
      </c>
    </row>
    <row r="4408" spans="1:8" x14ac:dyDescent="0.3">
      <c r="A4408">
        <v>4407</v>
      </c>
      <c r="B4408" t="s">
        <v>272</v>
      </c>
      <c r="C4408" t="str">
        <f>TEXT(Table4[[#This Row],[Date]],"MMMM")</f>
        <v>September</v>
      </c>
      <c r="D4408" s="54">
        <v>45170</v>
      </c>
      <c r="E4408" s="54" t="s">
        <v>16</v>
      </c>
      <c r="F4408" t="s">
        <v>145</v>
      </c>
      <c r="G4408" t="s">
        <v>524</v>
      </c>
      <c r="H4408" s="57">
        <v>5</v>
      </c>
    </row>
    <row r="4409" spans="1:8" x14ac:dyDescent="0.3">
      <c r="A4409">
        <v>4408</v>
      </c>
      <c r="B4409" t="s">
        <v>272</v>
      </c>
      <c r="C4409" t="str">
        <f>TEXT(Table4[[#This Row],[Date]],"MMMM")</f>
        <v>September</v>
      </c>
      <c r="D4409" s="54">
        <v>45170</v>
      </c>
      <c r="E4409" s="54" t="s">
        <v>16</v>
      </c>
      <c r="F4409" t="s">
        <v>145</v>
      </c>
      <c r="G4409" t="s">
        <v>525</v>
      </c>
      <c r="H4409" s="57">
        <v>0</v>
      </c>
    </row>
    <row r="4410" spans="1:8" x14ac:dyDescent="0.3">
      <c r="A4410">
        <v>4409</v>
      </c>
      <c r="B4410" t="s">
        <v>272</v>
      </c>
      <c r="C4410" t="str">
        <f>TEXT(Table4[[#This Row],[Date]],"MMMM")</f>
        <v>September</v>
      </c>
      <c r="D4410" s="54">
        <v>45170</v>
      </c>
      <c r="E4410" s="54" t="s">
        <v>16</v>
      </c>
      <c r="F4410" t="s">
        <v>165</v>
      </c>
      <c r="G4410" t="s">
        <v>526</v>
      </c>
      <c r="H4410" s="57">
        <v>0</v>
      </c>
    </row>
    <row r="4411" spans="1:8" x14ac:dyDescent="0.3">
      <c r="A4411">
        <v>4410</v>
      </c>
      <c r="B4411" t="s">
        <v>272</v>
      </c>
      <c r="C4411" t="str">
        <f>TEXT(Table4[[#This Row],[Date]],"MMMM")</f>
        <v>September</v>
      </c>
      <c r="D4411" s="54">
        <v>45170</v>
      </c>
      <c r="E4411" s="54" t="s">
        <v>16</v>
      </c>
      <c r="F4411" t="s">
        <v>165</v>
      </c>
      <c r="G4411" t="s">
        <v>527</v>
      </c>
      <c r="H4411" s="57">
        <v>0</v>
      </c>
    </row>
    <row r="4412" spans="1:8" x14ac:dyDescent="0.3">
      <c r="A4412">
        <v>4411</v>
      </c>
      <c r="B4412" t="s">
        <v>272</v>
      </c>
      <c r="C4412" t="str">
        <f>TEXT(Table4[[#This Row],[Date]],"MMMM")</f>
        <v>September</v>
      </c>
      <c r="D4412" s="54">
        <v>45170</v>
      </c>
      <c r="E4412" s="54" t="s">
        <v>16</v>
      </c>
      <c r="F4412" t="s">
        <v>165</v>
      </c>
      <c r="G4412" t="s">
        <v>528</v>
      </c>
      <c r="H4412" s="57">
        <v>2</v>
      </c>
    </row>
    <row r="4413" spans="1:8" x14ac:dyDescent="0.3">
      <c r="A4413">
        <v>4412</v>
      </c>
      <c r="B4413" t="s">
        <v>272</v>
      </c>
      <c r="C4413" t="str">
        <f>TEXT(Table4[[#This Row],[Date]],"MMMM")</f>
        <v>September</v>
      </c>
      <c r="D4413" s="54">
        <v>45170</v>
      </c>
      <c r="E4413" s="54" t="s">
        <v>16</v>
      </c>
      <c r="F4413" t="s">
        <v>165</v>
      </c>
      <c r="G4413" t="s">
        <v>529</v>
      </c>
      <c r="H4413" s="57">
        <v>4</v>
      </c>
    </row>
    <row r="4414" spans="1:8" x14ac:dyDescent="0.3">
      <c r="A4414">
        <v>4413</v>
      </c>
      <c r="B4414" t="s">
        <v>272</v>
      </c>
      <c r="C4414" t="str">
        <f>TEXT(Table4[[#This Row],[Date]],"MMMM")</f>
        <v>September</v>
      </c>
      <c r="D4414" s="54">
        <v>45170</v>
      </c>
      <c r="E4414" s="54" t="s">
        <v>16</v>
      </c>
      <c r="F4414" t="s">
        <v>165</v>
      </c>
      <c r="G4414" t="s">
        <v>530</v>
      </c>
      <c r="H4414" s="57">
        <v>0</v>
      </c>
    </row>
    <row r="4415" spans="1:8" x14ac:dyDescent="0.3">
      <c r="A4415">
        <v>4414</v>
      </c>
      <c r="B4415" t="s">
        <v>272</v>
      </c>
      <c r="C4415" t="str">
        <f>TEXT(Table4[[#This Row],[Date]],"MMMM")</f>
        <v>September</v>
      </c>
      <c r="D4415" s="54">
        <v>45170</v>
      </c>
      <c r="E4415" s="54" t="s">
        <v>16</v>
      </c>
      <c r="F4415" t="s">
        <v>165</v>
      </c>
      <c r="G4415" t="s">
        <v>531</v>
      </c>
      <c r="H4415" s="57">
        <v>3</v>
      </c>
    </row>
    <row r="4416" spans="1:8" x14ac:dyDescent="0.3">
      <c r="A4416">
        <v>4415</v>
      </c>
      <c r="B4416" t="s">
        <v>272</v>
      </c>
      <c r="C4416" t="str">
        <f>TEXT(Table4[[#This Row],[Date]],"MMMM")</f>
        <v>September</v>
      </c>
      <c r="D4416" s="54">
        <v>45170</v>
      </c>
      <c r="E4416" s="54" t="s">
        <v>16</v>
      </c>
      <c r="F4416" t="s">
        <v>165</v>
      </c>
      <c r="G4416" t="s">
        <v>532</v>
      </c>
      <c r="H4416" s="57">
        <v>4</v>
      </c>
    </row>
    <row r="4417" spans="1:8" x14ac:dyDescent="0.3">
      <c r="A4417">
        <v>4416</v>
      </c>
      <c r="B4417" t="s">
        <v>272</v>
      </c>
      <c r="C4417" t="str">
        <f>TEXT(Table4[[#This Row],[Date]],"MMMM")</f>
        <v>September</v>
      </c>
      <c r="D4417" s="54">
        <v>45170</v>
      </c>
      <c r="E4417" s="54" t="s">
        <v>16</v>
      </c>
      <c r="F4417" t="s">
        <v>165</v>
      </c>
      <c r="G4417" t="s">
        <v>533</v>
      </c>
      <c r="H4417" s="57">
        <v>1</v>
      </c>
    </row>
    <row r="4418" spans="1:8" x14ac:dyDescent="0.3">
      <c r="A4418">
        <v>4417</v>
      </c>
      <c r="B4418" t="s">
        <v>272</v>
      </c>
      <c r="C4418" t="str">
        <f>TEXT(Table4[[#This Row],[Date]],"MMMM")</f>
        <v>September</v>
      </c>
      <c r="D4418" s="54">
        <v>45170</v>
      </c>
      <c r="E4418" s="54" t="s">
        <v>16</v>
      </c>
      <c r="F4418" t="s">
        <v>165</v>
      </c>
      <c r="G4418" t="s">
        <v>534</v>
      </c>
      <c r="H4418" s="57">
        <v>3</v>
      </c>
    </row>
    <row r="4419" spans="1:8" x14ac:dyDescent="0.3">
      <c r="A4419">
        <v>4418</v>
      </c>
      <c r="B4419" t="s">
        <v>272</v>
      </c>
      <c r="C4419" t="str">
        <f>TEXT(Table4[[#This Row],[Date]],"MMMM")</f>
        <v>September</v>
      </c>
      <c r="D4419" s="54">
        <v>45170</v>
      </c>
      <c r="E4419" s="54" t="s">
        <v>16</v>
      </c>
      <c r="F4419" t="s">
        <v>165</v>
      </c>
      <c r="G4419" t="s">
        <v>535</v>
      </c>
      <c r="H4419" s="57">
        <v>3</v>
      </c>
    </row>
    <row r="4420" spans="1:8" x14ac:dyDescent="0.3">
      <c r="A4420">
        <v>4419</v>
      </c>
      <c r="B4420" t="s">
        <v>272</v>
      </c>
      <c r="C4420" t="str">
        <f>TEXT(Table4[[#This Row],[Date]],"MMMM")</f>
        <v>September</v>
      </c>
      <c r="D4420" s="54">
        <v>45170</v>
      </c>
      <c r="E4420" s="54" t="s">
        <v>16</v>
      </c>
      <c r="F4420" t="s">
        <v>165</v>
      </c>
      <c r="G4420" t="s">
        <v>536</v>
      </c>
      <c r="H4420" s="57">
        <v>5</v>
      </c>
    </row>
    <row r="4421" spans="1:8" x14ac:dyDescent="0.3">
      <c r="A4421">
        <v>4420</v>
      </c>
      <c r="B4421" t="s">
        <v>272</v>
      </c>
      <c r="C4421" t="str">
        <f>TEXT(Table4[[#This Row],[Date]],"MMMM")</f>
        <v>September</v>
      </c>
      <c r="D4421" s="54">
        <v>45170</v>
      </c>
      <c r="E4421" s="54" t="s">
        <v>16</v>
      </c>
      <c r="F4421" t="s">
        <v>165</v>
      </c>
      <c r="G4421" t="s">
        <v>537</v>
      </c>
      <c r="H4421" s="57">
        <v>3</v>
      </c>
    </row>
    <row r="4422" spans="1:8" x14ac:dyDescent="0.3">
      <c r="A4422">
        <v>4421</v>
      </c>
      <c r="B4422" t="s">
        <v>272</v>
      </c>
      <c r="C4422" t="str">
        <f>TEXT(Table4[[#This Row],[Date]],"MMMM")</f>
        <v>September</v>
      </c>
      <c r="D4422" s="54">
        <v>45170</v>
      </c>
      <c r="E4422" s="54" t="s">
        <v>16</v>
      </c>
      <c r="F4422" t="s">
        <v>165</v>
      </c>
      <c r="G4422" t="s">
        <v>538</v>
      </c>
      <c r="H4422" s="57">
        <v>0</v>
      </c>
    </row>
    <row r="4423" spans="1:8" x14ac:dyDescent="0.3">
      <c r="A4423">
        <v>4422</v>
      </c>
      <c r="B4423" t="s">
        <v>272</v>
      </c>
      <c r="C4423" t="str">
        <f>TEXT(Table4[[#This Row],[Date]],"MMMM")</f>
        <v>September</v>
      </c>
      <c r="D4423" s="54">
        <v>45170</v>
      </c>
      <c r="E4423" s="54" t="s">
        <v>16</v>
      </c>
      <c r="F4423" t="s">
        <v>165</v>
      </c>
      <c r="G4423" t="s">
        <v>539</v>
      </c>
      <c r="H4423" s="57">
        <v>2</v>
      </c>
    </row>
    <row r="4424" spans="1:8" x14ac:dyDescent="0.3">
      <c r="A4424">
        <v>4423</v>
      </c>
      <c r="B4424" t="s">
        <v>272</v>
      </c>
      <c r="C4424" t="str">
        <f>TEXT(Table4[[#This Row],[Date]],"MMMM")</f>
        <v>September</v>
      </c>
      <c r="D4424" s="54">
        <v>45170</v>
      </c>
      <c r="E4424" s="54" t="s">
        <v>16</v>
      </c>
      <c r="F4424" t="s">
        <v>165</v>
      </c>
      <c r="G4424" t="s">
        <v>540</v>
      </c>
      <c r="H4424" s="57">
        <v>1</v>
      </c>
    </row>
    <row r="4425" spans="1:8" x14ac:dyDescent="0.3">
      <c r="A4425">
        <v>4424</v>
      </c>
      <c r="B4425" t="s">
        <v>272</v>
      </c>
      <c r="C4425" t="str">
        <f>TEXT(Table4[[#This Row],[Date]],"MMMM")</f>
        <v>September</v>
      </c>
      <c r="D4425" s="54">
        <v>45170</v>
      </c>
      <c r="E4425" s="54" t="s">
        <v>16</v>
      </c>
      <c r="F4425" t="s">
        <v>165</v>
      </c>
      <c r="G4425" t="s">
        <v>541</v>
      </c>
      <c r="H4425" s="57">
        <v>5</v>
      </c>
    </row>
    <row r="4426" spans="1:8" x14ac:dyDescent="0.3">
      <c r="A4426">
        <v>4425</v>
      </c>
      <c r="B4426" t="s">
        <v>272</v>
      </c>
      <c r="C4426" t="str">
        <f>TEXT(Table4[[#This Row],[Date]],"MMMM")</f>
        <v>September</v>
      </c>
      <c r="D4426" s="54">
        <v>45170</v>
      </c>
      <c r="E4426" s="54" t="s">
        <v>16</v>
      </c>
      <c r="F4426" t="s">
        <v>165</v>
      </c>
      <c r="G4426" t="s">
        <v>542</v>
      </c>
      <c r="H4426" s="57">
        <v>4</v>
      </c>
    </row>
    <row r="4427" spans="1:8" x14ac:dyDescent="0.3">
      <c r="A4427">
        <v>4426</v>
      </c>
      <c r="B4427" t="s">
        <v>272</v>
      </c>
      <c r="C4427" t="str">
        <f>TEXT(Table4[[#This Row],[Date]],"MMMM")</f>
        <v>September</v>
      </c>
      <c r="D4427" s="54">
        <v>45170</v>
      </c>
      <c r="E4427" s="54" t="s">
        <v>16</v>
      </c>
      <c r="F4427" t="s">
        <v>165</v>
      </c>
      <c r="G4427" t="s">
        <v>543</v>
      </c>
      <c r="H4427" s="57">
        <v>6</v>
      </c>
    </row>
    <row r="4428" spans="1:8" x14ac:dyDescent="0.3">
      <c r="A4428">
        <v>4427</v>
      </c>
      <c r="B4428" t="s">
        <v>272</v>
      </c>
      <c r="C4428" t="str">
        <f>TEXT(Table4[[#This Row],[Date]],"MMMM")</f>
        <v>September</v>
      </c>
      <c r="D4428" s="54">
        <v>45170</v>
      </c>
      <c r="E4428" s="54" t="s">
        <v>16</v>
      </c>
      <c r="F4428" t="s">
        <v>165</v>
      </c>
      <c r="G4428" t="s">
        <v>544</v>
      </c>
      <c r="H4428" s="57">
        <v>5</v>
      </c>
    </row>
    <row r="4429" spans="1:8" x14ac:dyDescent="0.3">
      <c r="A4429">
        <v>4428</v>
      </c>
      <c r="B4429" t="s">
        <v>272</v>
      </c>
      <c r="C4429" t="str">
        <f>TEXT(Table4[[#This Row],[Date]],"MMMM")</f>
        <v>September</v>
      </c>
      <c r="D4429" s="54">
        <v>45170</v>
      </c>
      <c r="E4429" s="54" t="s">
        <v>16</v>
      </c>
      <c r="F4429" t="s">
        <v>165</v>
      </c>
      <c r="G4429" t="s">
        <v>545</v>
      </c>
      <c r="H4429" s="57">
        <v>0</v>
      </c>
    </row>
    <row r="4430" spans="1:8" x14ac:dyDescent="0.3">
      <c r="A4430">
        <v>4429</v>
      </c>
      <c r="B4430" t="s">
        <v>272</v>
      </c>
      <c r="C4430" t="str">
        <f>TEXT(Table4[[#This Row],[Date]],"MMMM")</f>
        <v>September</v>
      </c>
      <c r="D4430" s="54">
        <v>45170</v>
      </c>
      <c r="E4430" s="54" t="s">
        <v>16</v>
      </c>
      <c r="F4430" t="s">
        <v>165</v>
      </c>
      <c r="G4430" t="s">
        <v>546</v>
      </c>
      <c r="H4430" s="57">
        <v>1</v>
      </c>
    </row>
    <row r="4431" spans="1:8" x14ac:dyDescent="0.3">
      <c r="A4431">
        <v>4430</v>
      </c>
      <c r="B4431" t="s">
        <v>272</v>
      </c>
      <c r="C4431" t="str">
        <f>TEXT(Table4[[#This Row],[Date]],"MMMM")</f>
        <v>September</v>
      </c>
      <c r="D4431" s="54">
        <v>45170</v>
      </c>
      <c r="E4431" s="54" t="s">
        <v>16</v>
      </c>
      <c r="F4431" t="s">
        <v>165</v>
      </c>
      <c r="G4431" t="s">
        <v>547</v>
      </c>
      <c r="H4431" s="57">
        <v>3</v>
      </c>
    </row>
    <row r="4432" spans="1:8" x14ac:dyDescent="0.3">
      <c r="A4432">
        <v>4431</v>
      </c>
      <c r="B4432" t="s">
        <v>272</v>
      </c>
      <c r="C4432" t="str">
        <f>TEXT(Table4[[#This Row],[Date]],"MMMM")</f>
        <v>September</v>
      </c>
      <c r="D4432" s="54">
        <v>45170</v>
      </c>
      <c r="E4432" s="54" t="s">
        <v>16</v>
      </c>
      <c r="F4432" t="s">
        <v>188</v>
      </c>
      <c r="G4432" t="s">
        <v>548</v>
      </c>
      <c r="H4432" s="57">
        <v>0</v>
      </c>
    </row>
    <row r="4433" spans="1:8" x14ac:dyDescent="0.3">
      <c r="A4433">
        <v>4432</v>
      </c>
      <c r="B4433" t="s">
        <v>272</v>
      </c>
      <c r="C4433" t="str">
        <f>TEXT(Table4[[#This Row],[Date]],"MMMM")</f>
        <v>September</v>
      </c>
      <c r="D4433" s="54">
        <v>45170</v>
      </c>
      <c r="E4433" s="54" t="s">
        <v>16</v>
      </c>
      <c r="F4433" t="s">
        <v>188</v>
      </c>
      <c r="G4433" t="s">
        <v>549</v>
      </c>
      <c r="H4433" s="57">
        <v>0</v>
      </c>
    </row>
    <row r="4434" spans="1:8" x14ac:dyDescent="0.3">
      <c r="A4434">
        <v>4433</v>
      </c>
      <c r="B4434" t="s">
        <v>272</v>
      </c>
      <c r="C4434" t="str">
        <f>TEXT(Table4[[#This Row],[Date]],"MMMM")</f>
        <v>September</v>
      </c>
      <c r="D4434" s="54">
        <v>45170</v>
      </c>
      <c r="E4434" s="54" t="s">
        <v>16</v>
      </c>
      <c r="F4434" t="s">
        <v>188</v>
      </c>
      <c r="G4434" t="s">
        <v>550</v>
      </c>
      <c r="H4434" s="57">
        <v>0</v>
      </c>
    </row>
    <row r="4435" spans="1:8" x14ac:dyDescent="0.3">
      <c r="A4435">
        <v>4434</v>
      </c>
      <c r="B4435" t="s">
        <v>272</v>
      </c>
      <c r="C4435" t="str">
        <f>TEXT(Table4[[#This Row],[Date]],"MMMM")</f>
        <v>September</v>
      </c>
      <c r="D4435" s="54">
        <v>45170</v>
      </c>
      <c r="E4435" s="54" t="s">
        <v>16</v>
      </c>
      <c r="F4435" t="s">
        <v>188</v>
      </c>
      <c r="G4435" t="s">
        <v>551</v>
      </c>
      <c r="H4435" s="57">
        <v>1</v>
      </c>
    </row>
    <row r="4436" spans="1:8" x14ac:dyDescent="0.3">
      <c r="A4436">
        <v>4435</v>
      </c>
      <c r="B4436" t="s">
        <v>272</v>
      </c>
      <c r="C4436" t="str">
        <f>TEXT(Table4[[#This Row],[Date]],"MMMM")</f>
        <v>September</v>
      </c>
      <c r="D4436" s="54">
        <v>45170</v>
      </c>
      <c r="E4436" s="54" t="s">
        <v>16</v>
      </c>
      <c r="F4436" t="s">
        <v>188</v>
      </c>
      <c r="G4436" t="s">
        <v>552</v>
      </c>
      <c r="H4436" s="57">
        <v>1</v>
      </c>
    </row>
    <row r="4437" spans="1:8" x14ac:dyDescent="0.3">
      <c r="A4437">
        <v>4436</v>
      </c>
      <c r="B4437" t="s">
        <v>272</v>
      </c>
      <c r="C4437" t="str">
        <f>TEXT(Table4[[#This Row],[Date]],"MMMM")</f>
        <v>September</v>
      </c>
      <c r="D4437" s="54">
        <v>45170</v>
      </c>
      <c r="E4437" s="54" t="s">
        <v>16</v>
      </c>
      <c r="F4437" t="s">
        <v>188</v>
      </c>
      <c r="G4437" t="s">
        <v>553</v>
      </c>
      <c r="H4437" s="57">
        <v>2</v>
      </c>
    </row>
    <row r="4438" spans="1:8" x14ac:dyDescent="0.3">
      <c r="A4438">
        <v>4437</v>
      </c>
      <c r="B4438" t="s">
        <v>272</v>
      </c>
      <c r="C4438" t="str">
        <f>TEXT(Table4[[#This Row],[Date]],"MMMM")</f>
        <v>September</v>
      </c>
      <c r="D4438" s="54">
        <v>45170</v>
      </c>
      <c r="E4438" s="54" t="s">
        <v>16</v>
      </c>
      <c r="F4438" t="s">
        <v>188</v>
      </c>
      <c r="G4438" t="s">
        <v>554</v>
      </c>
      <c r="H4438" s="57">
        <v>1</v>
      </c>
    </row>
    <row r="4439" spans="1:8" x14ac:dyDescent="0.3">
      <c r="A4439">
        <v>4438</v>
      </c>
      <c r="B4439" t="s">
        <v>272</v>
      </c>
      <c r="C4439" t="str">
        <f>TEXT(Table4[[#This Row],[Date]],"MMMM")</f>
        <v>September</v>
      </c>
      <c r="D4439" s="54">
        <v>45170</v>
      </c>
      <c r="E4439" s="54" t="s">
        <v>16</v>
      </c>
      <c r="F4439" t="s">
        <v>188</v>
      </c>
      <c r="G4439" t="s">
        <v>555</v>
      </c>
      <c r="H4439" s="57">
        <v>0</v>
      </c>
    </row>
    <row r="4440" spans="1:8" x14ac:dyDescent="0.3">
      <c r="A4440">
        <v>4439</v>
      </c>
      <c r="B4440" t="s">
        <v>272</v>
      </c>
      <c r="C4440" t="str">
        <f>TEXT(Table4[[#This Row],[Date]],"MMMM")</f>
        <v>September</v>
      </c>
      <c r="D4440" s="54">
        <v>45170</v>
      </c>
      <c r="E4440" s="54" t="s">
        <v>16</v>
      </c>
      <c r="F4440" t="s">
        <v>188</v>
      </c>
      <c r="G4440" t="s">
        <v>556</v>
      </c>
      <c r="H4440" s="57">
        <v>0</v>
      </c>
    </row>
    <row r="4441" spans="1:8" x14ac:dyDescent="0.3">
      <c r="A4441">
        <v>4440</v>
      </c>
      <c r="B4441" t="s">
        <v>272</v>
      </c>
      <c r="C4441" t="str">
        <f>TEXT(Table4[[#This Row],[Date]],"MMMM")</f>
        <v>September</v>
      </c>
      <c r="D4441" s="54">
        <v>45170</v>
      </c>
      <c r="E4441" s="54" t="s">
        <v>16</v>
      </c>
      <c r="F4441" t="s">
        <v>188</v>
      </c>
      <c r="G4441" t="s">
        <v>557</v>
      </c>
      <c r="H4441" s="57">
        <v>0</v>
      </c>
    </row>
    <row r="4442" spans="1:8" x14ac:dyDescent="0.3">
      <c r="A4442">
        <v>4441</v>
      </c>
      <c r="B4442" t="s">
        <v>272</v>
      </c>
      <c r="C4442" t="str">
        <f>TEXT(Table4[[#This Row],[Date]],"MMMM")</f>
        <v>September</v>
      </c>
      <c r="D4442" s="54">
        <v>45170</v>
      </c>
      <c r="E4442" s="54" t="s">
        <v>16</v>
      </c>
      <c r="F4442" t="s">
        <v>199</v>
      </c>
      <c r="G4442" t="s">
        <v>558</v>
      </c>
      <c r="H4442" s="57">
        <v>6</v>
      </c>
    </row>
    <row r="4443" spans="1:8" x14ac:dyDescent="0.3">
      <c r="A4443">
        <v>4442</v>
      </c>
      <c r="B4443" t="s">
        <v>272</v>
      </c>
      <c r="C4443" t="str">
        <f>TEXT(Table4[[#This Row],[Date]],"MMMM")</f>
        <v>September</v>
      </c>
      <c r="D4443" s="54">
        <v>45170</v>
      </c>
      <c r="E4443" s="54" t="s">
        <v>16</v>
      </c>
      <c r="F4443" t="s">
        <v>199</v>
      </c>
      <c r="G4443" t="s">
        <v>559</v>
      </c>
      <c r="H4443" s="57">
        <v>4</v>
      </c>
    </row>
    <row r="4444" spans="1:8" x14ac:dyDescent="0.3">
      <c r="A4444">
        <v>4443</v>
      </c>
      <c r="B4444" t="s">
        <v>272</v>
      </c>
      <c r="C4444" t="str">
        <f>TEXT(Table4[[#This Row],[Date]],"MMMM")</f>
        <v>September</v>
      </c>
      <c r="D4444" s="54">
        <v>45170</v>
      </c>
      <c r="E4444" s="54" t="s">
        <v>16</v>
      </c>
      <c r="F4444" t="s">
        <v>199</v>
      </c>
      <c r="G4444" t="s">
        <v>560</v>
      </c>
      <c r="H4444" s="57">
        <v>3</v>
      </c>
    </row>
    <row r="4445" spans="1:8" x14ac:dyDescent="0.3">
      <c r="A4445">
        <v>4444</v>
      </c>
      <c r="B4445" t="s">
        <v>272</v>
      </c>
      <c r="C4445" t="str">
        <f>TEXT(Table4[[#This Row],[Date]],"MMMM")</f>
        <v>September</v>
      </c>
      <c r="D4445" s="54">
        <v>45170</v>
      </c>
      <c r="E4445" s="54" t="s">
        <v>16</v>
      </c>
      <c r="F4445" t="s">
        <v>199</v>
      </c>
      <c r="G4445" t="s">
        <v>561</v>
      </c>
      <c r="H4445" s="57">
        <v>5</v>
      </c>
    </row>
    <row r="4446" spans="1:8" x14ac:dyDescent="0.3">
      <c r="A4446">
        <v>4445</v>
      </c>
      <c r="B4446" t="s">
        <v>272</v>
      </c>
      <c r="C4446" t="str">
        <f>TEXT(Table4[[#This Row],[Date]],"MMMM")</f>
        <v>September</v>
      </c>
      <c r="D4446" s="54">
        <v>45170</v>
      </c>
      <c r="E4446" s="54" t="s">
        <v>16</v>
      </c>
      <c r="F4446" t="s">
        <v>199</v>
      </c>
      <c r="G4446" t="s">
        <v>562</v>
      </c>
      <c r="H4446" s="57">
        <v>0</v>
      </c>
    </row>
    <row r="4447" spans="1:8" x14ac:dyDescent="0.3">
      <c r="A4447">
        <v>4446</v>
      </c>
      <c r="B4447" t="s">
        <v>272</v>
      </c>
      <c r="C4447" t="str">
        <f>TEXT(Table4[[#This Row],[Date]],"MMMM")</f>
        <v>September</v>
      </c>
      <c r="D4447" s="54">
        <v>45170</v>
      </c>
      <c r="E4447" s="54" t="s">
        <v>16</v>
      </c>
      <c r="F4447" t="s">
        <v>199</v>
      </c>
      <c r="G4447" t="s">
        <v>563</v>
      </c>
      <c r="H4447" s="57">
        <v>6</v>
      </c>
    </row>
    <row r="4448" spans="1:8" x14ac:dyDescent="0.3">
      <c r="A4448">
        <v>4447</v>
      </c>
      <c r="B4448" t="s">
        <v>272</v>
      </c>
      <c r="C4448" t="str">
        <f>TEXT(Table4[[#This Row],[Date]],"MMMM")</f>
        <v>September</v>
      </c>
      <c r="D4448" s="54">
        <v>45170</v>
      </c>
      <c r="E4448" s="54" t="s">
        <v>16</v>
      </c>
      <c r="F4448" t="s">
        <v>199</v>
      </c>
      <c r="G4448" t="s">
        <v>564</v>
      </c>
      <c r="H4448" s="57">
        <v>5</v>
      </c>
    </row>
    <row r="4449" spans="1:8" x14ac:dyDescent="0.3">
      <c r="A4449">
        <v>4448</v>
      </c>
      <c r="B4449" t="s">
        <v>272</v>
      </c>
      <c r="C4449" t="str">
        <f>TEXT(Table4[[#This Row],[Date]],"MMMM")</f>
        <v>September</v>
      </c>
      <c r="D4449" s="54">
        <v>45170</v>
      </c>
      <c r="E4449" s="54" t="s">
        <v>16</v>
      </c>
      <c r="F4449" t="s">
        <v>199</v>
      </c>
      <c r="G4449" t="s">
        <v>565</v>
      </c>
      <c r="H4449" s="57">
        <v>2</v>
      </c>
    </row>
    <row r="4450" spans="1:8" x14ac:dyDescent="0.3">
      <c r="A4450">
        <v>4449</v>
      </c>
      <c r="B4450" t="s">
        <v>272</v>
      </c>
      <c r="C4450" t="str">
        <f>TEXT(Table4[[#This Row],[Date]],"MMMM")</f>
        <v>September</v>
      </c>
      <c r="D4450" s="54">
        <v>45170</v>
      </c>
      <c r="E4450" s="54" t="s">
        <v>16</v>
      </c>
      <c r="F4450" t="s">
        <v>199</v>
      </c>
      <c r="G4450" t="s">
        <v>566</v>
      </c>
      <c r="H4450" s="57">
        <v>3</v>
      </c>
    </row>
    <row r="4451" spans="1:8" x14ac:dyDescent="0.3">
      <c r="A4451">
        <v>4450</v>
      </c>
      <c r="B4451" t="s">
        <v>272</v>
      </c>
      <c r="C4451" t="str">
        <f>TEXT(Table4[[#This Row],[Date]],"MMMM")</f>
        <v>September</v>
      </c>
      <c r="D4451" s="54">
        <v>45170</v>
      </c>
      <c r="E4451" s="54" t="s">
        <v>16</v>
      </c>
      <c r="F4451" t="s">
        <v>199</v>
      </c>
      <c r="G4451" t="s">
        <v>567</v>
      </c>
      <c r="H4451" s="57">
        <v>0</v>
      </c>
    </row>
    <row r="4452" spans="1:8" x14ac:dyDescent="0.3">
      <c r="A4452">
        <v>4451</v>
      </c>
      <c r="B4452" t="s">
        <v>272</v>
      </c>
      <c r="C4452" t="str">
        <f>TEXT(Table4[[#This Row],[Date]],"MMMM")</f>
        <v>September</v>
      </c>
      <c r="D4452" s="54">
        <v>45170</v>
      </c>
      <c r="E4452" s="54" t="s">
        <v>16</v>
      </c>
      <c r="F4452" t="s">
        <v>199</v>
      </c>
      <c r="G4452" t="s">
        <v>568</v>
      </c>
      <c r="H4452" s="57">
        <v>0</v>
      </c>
    </row>
    <row r="4453" spans="1:8" x14ac:dyDescent="0.3">
      <c r="A4453">
        <v>4452</v>
      </c>
      <c r="B4453" t="s">
        <v>272</v>
      </c>
      <c r="C4453" t="str">
        <f>TEXT(Table4[[#This Row],[Date]],"MMMM")</f>
        <v>September</v>
      </c>
      <c r="D4453" s="54">
        <v>45170</v>
      </c>
      <c r="E4453" s="54" t="s">
        <v>16</v>
      </c>
      <c r="F4453" t="s">
        <v>199</v>
      </c>
      <c r="G4453" t="s">
        <v>569</v>
      </c>
      <c r="H4453" s="57">
        <v>2</v>
      </c>
    </row>
    <row r="4454" spans="1:8" x14ac:dyDescent="0.3">
      <c r="A4454">
        <v>4453</v>
      </c>
      <c r="B4454" t="s">
        <v>272</v>
      </c>
      <c r="C4454" t="str">
        <f>TEXT(Table4[[#This Row],[Date]],"MMMM")</f>
        <v>September</v>
      </c>
      <c r="D4454" s="54">
        <v>45170</v>
      </c>
      <c r="E4454" s="54" t="s">
        <v>16</v>
      </c>
      <c r="F4454" t="s">
        <v>199</v>
      </c>
      <c r="G4454" t="s">
        <v>570</v>
      </c>
      <c r="H4454" s="57">
        <v>2</v>
      </c>
    </row>
    <row r="4455" spans="1:8" x14ac:dyDescent="0.3">
      <c r="A4455">
        <v>4454</v>
      </c>
      <c r="B4455" t="s">
        <v>272</v>
      </c>
      <c r="C4455" t="str">
        <f>TEXT(Table4[[#This Row],[Date]],"MMMM")</f>
        <v>September</v>
      </c>
      <c r="D4455" s="54">
        <v>45170</v>
      </c>
      <c r="E4455" s="54" t="s">
        <v>16</v>
      </c>
      <c r="F4455" t="s">
        <v>199</v>
      </c>
      <c r="G4455" t="s">
        <v>571</v>
      </c>
      <c r="H4455" s="57">
        <v>0</v>
      </c>
    </row>
    <row r="4456" spans="1:8" x14ac:dyDescent="0.3">
      <c r="A4456">
        <v>4455</v>
      </c>
      <c r="B4456" t="s">
        <v>272</v>
      </c>
      <c r="C4456" t="str">
        <f>TEXT(Table4[[#This Row],[Date]],"MMMM")</f>
        <v>September</v>
      </c>
      <c r="D4456" s="54">
        <v>45170</v>
      </c>
      <c r="E4456" s="54" t="s">
        <v>16</v>
      </c>
      <c r="F4456" t="s">
        <v>199</v>
      </c>
      <c r="G4456" t="s">
        <v>572</v>
      </c>
      <c r="H4456" s="57">
        <v>1</v>
      </c>
    </row>
    <row r="4457" spans="1:8" x14ac:dyDescent="0.3">
      <c r="A4457">
        <v>4456</v>
      </c>
      <c r="B4457" t="s">
        <v>272</v>
      </c>
      <c r="C4457" t="str">
        <f>TEXT(Table4[[#This Row],[Date]],"MMMM")</f>
        <v>September</v>
      </c>
      <c r="D4457" s="54">
        <v>45170</v>
      </c>
      <c r="E4457" s="54" t="s">
        <v>16</v>
      </c>
      <c r="F4457" t="s">
        <v>199</v>
      </c>
      <c r="G4457" t="s">
        <v>573</v>
      </c>
      <c r="H4457" s="57">
        <v>1</v>
      </c>
    </row>
    <row r="4458" spans="1:8" x14ac:dyDescent="0.3">
      <c r="A4458">
        <v>4457</v>
      </c>
      <c r="B4458" t="s">
        <v>272</v>
      </c>
      <c r="C4458" t="str">
        <f>TEXT(Table4[[#This Row],[Date]],"MMMM")</f>
        <v>September</v>
      </c>
      <c r="D4458" s="54">
        <v>45170</v>
      </c>
      <c r="E4458" s="54" t="s">
        <v>16</v>
      </c>
      <c r="F4458" t="s">
        <v>199</v>
      </c>
      <c r="G4458" t="s">
        <v>574</v>
      </c>
      <c r="H4458" s="57">
        <v>5</v>
      </c>
    </row>
    <row r="4459" spans="1:8" x14ac:dyDescent="0.3">
      <c r="A4459">
        <v>4458</v>
      </c>
      <c r="B4459" t="s">
        <v>272</v>
      </c>
      <c r="C4459" t="str">
        <f>TEXT(Table4[[#This Row],[Date]],"MMMM")</f>
        <v>September</v>
      </c>
      <c r="D4459" s="54">
        <v>45170</v>
      </c>
      <c r="E4459" s="54" t="s">
        <v>16</v>
      </c>
      <c r="F4459" t="s">
        <v>199</v>
      </c>
      <c r="G4459" t="s">
        <v>575</v>
      </c>
      <c r="H4459" s="57">
        <v>0</v>
      </c>
    </row>
    <row r="4460" spans="1:8" x14ac:dyDescent="0.3">
      <c r="A4460">
        <v>4459</v>
      </c>
      <c r="B4460" t="s">
        <v>272</v>
      </c>
      <c r="C4460" t="str">
        <f>TEXT(Table4[[#This Row],[Date]],"MMMM")</f>
        <v>September</v>
      </c>
      <c r="D4460" s="54">
        <v>45170</v>
      </c>
      <c r="E4460" s="54" t="s">
        <v>16</v>
      </c>
      <c r="F4460" t="s">
        <v>199</v>
      </c>
      <c r="G4460" t="s">
        <v>576</v>
      </c>
      <c r="H4460" s="57">
        <v>4</v>
      </c>
    </row>
    <row r="4461" spans="1:8" x14ac:dyDescent="0.3">
      <c r="A4461">
        <v>4460</v>
      </c>
      <c r="B4461" t="s">
        <v>272</v>
      </c>
      <c r="C4461" t="str">
        <f>TEXT(Table4[[#This Row],[Date]],"MMMM")</f>
        <v>September</v>
      </c>
      <c r="D4461" s="54">
        <v>45170</v>
      </c>
      <c r="E4461" s="54" t="s">
        <v>16</v>
      </c>
      <c r="F4461" t="s">
        <v>219</v>
      </c>
      <c r="G4461" t="s">
        <v>577</v>
      </c>
      <c r="H4461" s="57">
        <v>2</v>
      </c>
    </row>
    <row r="4462" spans="1:8" x14ac:dyDescent="0.3">
      <c r="A4462">
        <v>4461</v>
      </c>
      <c r="B4462" t="s">
        <v>272</v>
      </c>
      <c r="C4462" t="str">
        <f>TEXT(Table4[[#This Row],[Date]],"MMMM")</f>
        <v>September</v>
      </c>
      <c r="D4462" s="54">
        <v>45170</v>
      </c>
      <c r="E4462" s="54" t="s">
        <v>16</v>
      </c>
      <c r="F4462" t="s">
        <v>219</v>
      </c>
      <c r="G4462" t="s">
        <v>578</v>
      </c>
      <c r="H4462" s="57">
        <v>6</v>
      </c>
    </row>
    <row r="4463" spans="1:8" x14ac:dyDescent="0.3">
      <c r="A4463">
        <v>4462</v>
      </c>
      <c r="B4463" t="s">
        <v>272</v>
      </c>
      <c r="C4463" t="str">
        <f>TEXT(Table4[[#This Row],[Date]],"MMMM")</f>
        <v>September</v>
      </c>
      <c r="D4463" s="54">
        <v>45170</v>
      </c>
      <c r="E4463" s="54" t="s">
        <v>16</v>
      </c>
      <c r="F4463" t="s">
        <v>219</v>
      </c>
      <c r="G4463" t="s">
        <v>579</v>
      </c>
      <c r="H4463" s="57">
        <v>0</v>
      </c>
    </row>
    <row r="4464" spans="1:8" x14ac:dyDescent="0.3">
      <c r="A4464">
        <v>4463</v>
      </c>
      <c r="B4464" t="s">
        <v>272</v>
      </c>
      <c r="C4464" t="str">
        <f>TEXT(Table4[[#This Row],[Date]],"MMMM")</f>
        <v>September</v>
      </c>
      <c r="D4464" s="54">
        <v>45170</v>
      </c>
      <c r="E4464" s="54" t="s">
        <v>16</v>
      </c>
      <c r="F4464" t="s">
        <v>219</v>
      </c>
      <c r="G4464" t="s">
        <v>580</v>
      </c>
      <c r="H4464" s="57">
        <v>5</v>
      </c>
    </row>
    <row r="4465" spans="1:8" x14ac:dyDescent="0.3">
      <c r="A4465">
        <v>4464</v>
      </c>
      <c r="B4465" t="s">
        <v>272</v>
      </c>
      <c r="C4465" t="str">
        <f>TEXT(Table4[[#This Row],[Date]],"MMMM")</f>
        <v>September</v>
      </c>
      <c r="D4465" s="54">
        <v>45170</v>
      </c>
      <c r="E4465" s="54" t="s">
        <v>16</v>
      </c>
      <c r="F4465" t="s">
        <v>219</v>
      </c>
      <c r="G4465" t="s">
        <v>581</v>
      </c>
      <c r="H4465" s="57">
        <v>1</v>
      </c>
    </row>
    <row r="4466" spans="1:8" x14ac:dyDescent="0.3">
      <c r="A4466">
        <v>4465</v>
      </c>
      <c r="B4466" t="s">
        <v>272</v>
      </c>
      <c r="C4466" t="str">
        <f>TEXT(Table4[[#This Row],[Date]],"MMMM")</f>
        <v>September</v>
      </c>
      <c r="D4466" s="54">
        <v>45170</v>
      </c>
      <c r="E4466" s="54" t="s">
        <v>16</v>
      </c>
      <c r="F4466" t="s">
        <v>219</v>
      </c>
      <c r="G4466" t="s">
        <v>582</v>
      </c>
      <c r="H4466" s="57">
        <v>0</v>
      </c>
    </row>
    <row r="4467" spans="1:8" x14ac:dyDescent="0.3">
      <c r="A4467">
        <v>4466</v>
      </c>
      <c r="B4467" t="s">
        <v>272</v>
      </c>
      <c r="C4467" t="str">
        <f>TEXT(Table4[[#This Row],[Date]],"MMMM")</f>
        <v>September</v>
      </c>
      <c r="D4467" s="54">
        <v>45170</v>
      </c>
      <c r="E4467" s="54" t="s">
        <v>16</v>
      </c>
      <c r="F4467" t="s">
        <v>219</v>
      </c>
      <c r="G4467" t="s">
        <v>583</v>
      </c>
      <c r="H4467" s="57">
        <v>0</v>
      </c>
    </row>
    <row r="4468" spans="1:8" x14ac:dyDescent="0.3">
      <c r="A4468">
        <v>4467</v>
      </c>
      <c r="B4468" t="s">
        <v>272</v>
      </c>
      <c r="C4468" t="str">
        <f>TEXT(Table4[[#This Row],[Date]],"MMMM")</f>
        <v>September</v>
      </c>
      <c r="D4468" s="54">
        <v>45170</v>
      </c>
      <c r="E4468" s="54" t="s">
        <v>16</v>
      </c>
      <c r="F4468" t="s">
        <v>219</v>
      </c>
      <c r="G4468" t="s">
        <v>584</v>
      </c>
      <c r="H4468" s="57">
        <v>0</v>
      </c>
    </row>
    <row r="4469" spans="1:8" x14ac:dyDescent="0.3">
      <c r="A4469">
        <v>4468</v>
      </c>
      <c r="B4469" t="s">
        <v>272</v>
      </c>
      <c r="C4469" t="str">
        <f>TEXT(Table4[[#This Row],[Date]],"MMMM")</f>
        <v>September</v>
      </c>
      <c r="D4469" s="54">
        <v>45170</v>
      </c>
      <c r="E4469" s="54" t="s">
        <v>16</v>
      </c>
      <c r="F4469" t="s">
        <v>219</v>
      </c>
      <c r="G4469" t="s">
        <v>585</v>
      </c>
      <c r="H4469" s="57">
        <v>0</v>
      </c>
    </row>
    <row r="4470" spans="1:8" x14ac:dyDescent="0.3">
      <c r="A4470">
        <v>4469</v>
      </c>
      <c r="B4470" t="s">
        <v>272</v>
      </c>
      <c r="C4470" t="str">
        <f>TEXT(Table4[[#This Row],[Date]],"MMMM")</f>
        <v>September</v>
      </c>
      <c r="D4470" s="54">
        <v>45170</v>
      </c>
      <c r="E4470" s="54" t="s">
        <v>16</v>
      </c>
      <c r="F4470" t="s">
        <v>219</v>
      </c>
      <c r="G4470" t="s">
        <v>586</v>
      </c>
      <c r="H4470" s="57">
        <v>0</v>
      </c>
    </row>
    <row r="4471" spans="1:8" x14ac:dyDescent="0.3">
      <c r="A4471">
        <v>4470</v>
      </c>
      <c r="B4471" t="s">
        <v>272</v>
      </c>
      <c r="C4471" t="str">
        <f>TEXT(Table4[[#This Row],[Date]],"MMMM")</f>
        <v>September</v>
      </c>
      <c r="D4471" s="54">
        <v>45170</v>
      </c>
      <c r="E4471" s="54" t="s">
        <v>16</v>
      </c>
      <c r="F4471" t="s">
        <v>219</v>
      </c>
      <c r="G4471" t="s">
        <v>587</v>
      </c>
      <c r="H4471" s="57">
        <v>0</v>
      </c>
    </row>
    <row r="4472" spans="1:8" x14ac:dyDescent="0.3">
      <c r="A4472">
        <v>4471</v>
      </c>
      <c r="B4472" t="s">
        <v>272</v>
      </c>
      <c r="C4472" t="str">
        <f>TEXT(Table4[[#This Row],[Date]],"MMMM")</f>
        <v>September</v>
      </c>
      <c r="D4472" s="54">
        <v>45170</v>
      </c>
      <c r="E4472" s="54" t="s">
        <v>16</v>
      </c>
      <c r="F4472" t="s">
        <v>219</v>
      </c>
      <c r="G4472" t="s">
        <v>588</v>
      </c>
      <c r="H4472" s="57">
        <v>0</v>
      </c>
    </row>
    <row r="4473" spans="1:8" x14ac:dyDescent="0.3">
      <c r="A4473">
        <v>4472</v>
      </c>
      <c r="B4473" t="s">
        <v>272</v>
      </c>
      <c r="C4473" t="str">
        <f>TEXT(Table4[[#This Row],[Date]],"MMMM")</f>
        <v>September</v>
      </c>
      <c r="D4473" s="54">
        <v>45170</v>
      </c>
      <c r="E4473" s="54" t="s">
        <v>16</v>
      </c>
      <c r="F4473" t="s">
        <v>219</v>
      </c>
      <c r="G4473" t="s">
        <v>589</v>
      </c>
      <c r="H4473" s="57">
        <v>1</v>
      </c>
    </row>
    <row r="4474" spans="1:8" x14ac:dyDescent="0.3">
      <c r="A4474">
        <v>4473</v>
      </c>
      <c r="B4474" t="s">
        <v>272</v>
      </c>
      <c r="C4474" t="str">
        <f>TEXT(Table4[[#This Row],[Date]],"MMMM")</f>
        <v>September</v>
      </c>
      <c r="D4474" s="54">
        <v>45170</v>
      </c>
      <c r="E4474" s="54" t="s">
        <v>16</v>
      </c>
      <c r="F4474" t="s">
        <v>233</v>
      </c>
      <c r="G4474" t="s">
        <v>590</v>
      </c>
      <c r="H4474" s="57">
        <v>1</v>
      </c>
    </row>
    <row r="4475" spans="1:8" x14ac:dyDescent="0.3">
      <c r="A4475">
        <v>4474</v>
      </c>
      <c r="B4475" t="s">
        <v>272</v>
      </c>
      <c r="C4475" t="str">
        <f>TEXT(Table4[[#This Row],[Date]],"MMMM")</f>
        <v>September</v>
      </c>
      <c r="D4475" s="54">
        <v>45170</v>
      </c>
      <c r="E4475" s="54" t="s">
        <v>16</v>
      </c>
      <c r="F4475" t="s">
        <v>233</v>
      </c>
      <c r="G4475" t="s">
        <v>591</v>
      </c>
      <c r="H4475" s="57">
        <v>1</v>
      </c>
    </row>
    <row r="4476" spans="1:8" x14ac:dyDescent="0.3">
      <c r="A4476">
        <v>4475</v>
      </c>
      <c r="B4476" t="s">
        <v>272</v>
      </c>
      <c r="C4476" t="str">
        <f>TEXT(Table4[[#This Row],[Date]],"MMMM")</f>
        <v>September</v>
      </c>
      <c r="D4476" s="54">
        <v>45170</v>
      </c>
      <c r="E4476" s="54" t="s">
        <v>16</v>
      </c>
      <c r="F4476" t="s">
        <v>233</v>
      </c>
      <c r="G4476" t="s">
        <v>592</v>
      </c>
      <c r="H4476" s="57">
        <v>4</v>
      </c>
    </row>
    <row r="4477" spans="1:8" x14ac:dyDescent="0.3">
      <c r="A4477">
        <v>4476</v>
      </c>
      <c r="B4477" t="s">
        <v>272</v>
      </c>
      <c r="C4477" t="str">
        <f>TEXT(Table4[[#This Row],[Date]],"MMMM")</f>
        <v>September</v>
      </c>
      <c r="D4477" s="54">
        <v>45170</v>
      </c>
      <c r="E4477" s="54" t="s">
        <v>16</v>
      </c>
      <c r="F4477" t="s">
        <v>233</v>
      </c>
      <c r="G4477" t="s">
        <v>593</v>
      </c>
      <c r="H4477" s="57">
        <v>0</v>
      </c>
    </row>
    <row r="4478" spans="1:8" x14ac:dyDescent="0.3">
      <c r="A4478">
        <v>4477</v>
      </c>
      <c r="B4478" t="s">
        <v>272</v>
      </c>
      <c r="C4478" t="str">
        <f>TEXT(Table4[[#This Row],[Date]],"MMMM")</f>
        <v>September</v>
      </c>
      <c r="D4478" s="54">
        <v>45170</v>
      </c>
      <c r="E4478" s="54" t="s">
        <v>16</v>
      </c>
      <c r="F4478" t="s">
        <v>233</v>
      </c>
      <c r="G4478" t="s">
        <v>594</v>
      </c>
      <c r="H4478" s="57">
        <v>0</v>
      </c>
    </row>
    <row r="4479" spans="1:8" x14ac:dyDescent="0.3">
      <c r="A4479">
        <v>4478</v>
      </c>
      <c r="B4479" t="s">
        <v>272</v>
      </c>
      <c r="C4479" t="str">
        <f>TEXT(Table4[[#This Row],[Date]],"MMMM")</f>
        <v>September</v>
      </c>
      <c r="D4479" s="54">
        <v>45170</v>
      </c>
      <c r="E4479" s="54" t="s">
        <v>16</v>
      </c>
      <c r="F4479" t="s">
        <v>233</v>
      </c>
      <c r="G4479" t="s">
        <v>595</v>
      </c>
      <c r="H4479" s="57">
        <v>7</v>
      </c>
    </row>
    <row r="4480" spans="1:8" x14ac:dyDescent="0.3">
      <c r="A4480">
        <v>4479</v>
      </c>
      <c r="B4480" t="s">
        <v>272</v>
      </c>
      <c r="C4480" t="str">
        <f>TEXT(Table4[[#This Row],[Date]],"MMMM")</f>
        <v>September</v>
      </c>
      <c r="D4480" s="54">
        <v>45170</v>
      </c>
      <c r="E4480" s="54" t="s">
        <v>16</v>
      </c>
      <c r="F4480" t="s">
        <v>233</v>
      </c>
      <c r="G4480" t="s">
        <v>596</v>
      </c>
      <c r="H4480" s="57">
        <v>0</v>
      </c>
    </row>
    <row r="4481" spans="1:8" x14ac:dyDescent="0.3">
      <c r="A4481">
        <v>4480</v>
      </c>
      <c r="B4481" t="s">
        <v>272</v>
      </c>
      <c r="C4481" t="str">
        <f>TEXT(Table4[[#This Row],[Date]],"MMMM")</f>
        <v>September</v>
      </c>
      <c r="D4481" s="54">
        <v>45170</v>
      </c>
      <c r="E4481" s="54" t="s">
        <v>16</v>
      </c>
      <c r="F4481" t="s">
        <v>233</v>
      </c>
      <c r="G4481" t="s">
        <v>597</v>
      </c>
      <c r="H4481" s="57">
        <v>4</v>
      </c>
    </row>
    <row r="4482" spans="1:8" x14ac:dyDescent="0.3">
      <c r="A4482">
        <v>4481</v>
      </c>
      <c r="B4482" t="s">
        <v>272</v>
      </c>
      <c r="C4482" t="str">
        <f>TEXT(Table4[[#This Row],[Date]],"MMMM")</f>
        <v>September</v>
      </c>
      <c r="D4482" s="54">
        <v>45170</v>
      </c>
      <c r="E4482" s="54" t="s">
        <v>16</v>
      </c>
      <c r="F4482" t="s">
        <v>233</v>
      </c>
      <c r="G4482" t="s">
        <v>598</v>
      </c>
      <c r="H4482" s="57">
        <v>5</v>
      </c>
    </row>
    <row r="4483" spans="1:8" x14ac:dyDescent="0.3">
      <c r="A4483">
        <v>4482</v>
      </c>
      <c r="B4483" t="s">
        <v>272</v>
      </c>
      <c r="C4483" t="str">
        <f>TEXT(Table4[[#This Row],[Date]],"MMMM")</f>
        <v>September</v>
      </c>
      <c r="D4483" s="54">
        <v>45170</v>
      </c>
      <c r="E4483" s="54" t="s">
        <v>16</v>
      </c>
      <c r="F4483" t="s">
        <v>233</v>
      </c>
      <c r="G4483" t="s">
        <v>599</v>
      </c>
      <c r="H4483" s="57">
        <v>1</v>
      </c>
    </row>
    <row r="4484" spans="1:8" x14ac:dyDescent="0.3">
      <c r="A4484">
        <v>4483</v>
      </c>
      <c r="B4484" t="s">
        <v>272</v>
      </c>
      <c r="C4484" t="str">
        <f>TEXT(Table4[[#This Row],[Date]],"MMMM")</f>
        <v>September</v>
      </c>
      <c r="D4484" s="54">
        <v>45170</v>
      </c>
      <c r="E4484" s="54" t="s">
        <v>16</v>
      </c>
      <c r="F4484" t="s">
        <v>233</v>
      </c>
      <c r="G4484" t="s">
        <v>600</v>
      </c>
      <c r="H4484" s="57">
        <v>5</v>
      </c>
    </row>
    <row r="4485" spans="1:8" x14ac:dyDescent="0.3">
      <c r="A4485">
        <v>4484</v>
      </c>
      <c r="B4485" t="s">
        <v>272</v>
      </c>
      <c r="C4485" t="str">
        <f>TEXT(Table4[[#This Row],[Date]],"MMMM")</f>
        <v>September</v>
      </c>
      <c r="D4485" s="54">
        <v>45170</v>
      </c>
      <c r="E4485" s="54" t="s">
        <v>16</v>
      </c>
      <c r="F4485" t="s">
        <v>233</v>
      </c>
      <c r="G4485" t="s">
        <v>601</v>
      </c>
      <c r="H4485" s="57">
        <v>5</v>
      </c>
    </row>
    <row r="4486" spans="1:8" x14ac:dyDescent="0.3">
      <c r="A4486">
        <v>4485</v>
      </c>
      <c r="B4486" t="s">
        <v>272</v>
      </c>
      <c r="C4486" t="str">
        <f>TEXT(Table4[[#This Row],[Date]],"MMMM")</f>
        <v>September</v>
      </c>
      <c r="D4486" s="54">
        <v>45170</v>
      </c>
      <c r="E4486" s="54" t="s">
        <v>16</v>
      </c>
      <c r="F4486" t="s">
        <v>233</v>
      </c>
      <c r="G4486" t="s">
        <v>602</v>
      </c>
      <c r="H4486" s="57">
        <v>3</v>
      </c>
    </row>
    <row r="4487" spans="1:8" x14ac:dyDescent="0.3">
      <c r="A4487">
        <v>4486</v>
      </c>
      <c r="B4487" t="s">
        <v>272</v>
      </c>
      <c r="C4487" t="str">
        <f>TEXT(Table4[[#This Row],[Date]],"MMMM")</f>
        <v>September</v>
      </c>
      <c r="D4487" s="54">
        <v>45170</v>
      </c>
      <c r="E4487" s="54" t="s">
        <v>16</v>
      </c>
      <c r="F4487" t="s">
        <v>233</v>
      </c>
      <c r="G4487" t="s">
        <v>603</v>
      </c>
      <c r="H4487" s="57">
        <v>1</v>
      </c>
    </row>
    <row r="4488" spans="1:8" x14ac:dyDescent="0.3">
      <c r="A4488">
        <v>4487</v>
      </c>
      <c r="B4488" t="s">
        <v>272</v>
      </c>
      <c r="C4488" t="str">
        <f>TEXT(Table4[[#This Row],[Date]],"MMMM")</f>
        <v>September</v>
      </c>
      <c r="D4488" s="54">
        <v>45170</v>
      </c>
      <c r="E4488" s="54" t="s">
        <v>16</v>
      </c>
      <c r="F4488" t="s">
        <v>233</v>
      </c>
      <c r="G4488" t="s">
        <v>604</v>
      </c>
      <c r="H4488" s="57">
        <v>2</v>
      </c>
    </row>
    <row r="4489" spans="1:8" x14ac:dyDescent="0.3">
      <c r="A4489">
        <v>4488</v>
      </c>
      <c r="B4489" t="s">
        <v>272</v>
      </c>
      <c r="C4489" t="str">
        <f>TEXT(Table4[[#This Row],[Date]],"MMMM")</f>
        <v>September</v>
      </c>
      <c r="D4489" s="54">
        <v>45170</v>
      </c>
      <c r="E4489" s="54" t="s">
        <v>16</v>
      </c>
      <c r="F4489" t="s">
        <v>233</v>
      </c>
      <c r="G4489" t="s">
        <v>605</v>
      </c>
      <c r="H4489" s="57">
        <v>0</v>
      </c>
    </row>
    <row r="4490" spans="1:8" x14ac:dyDescent="0.3">
      <c r="A4490">
        <v>4489</v>
      </c>
      <c r="B4490" t="s">
        <v>272</v>
      </c>
      <c r="C4490" t="str">
        <f>TEXT(Table4[[#This Row],[Date]],"MMMM")</f>
        <v>September</v>
      </c>
      <c r="D4490" s="54">
        <v>45170</v>
      </c>
      <c r="E4490" s="54" t="s">
        <v>16</v>
      </c>
      <c r="F4490" t="s">
        <v>233</v>
      </c>
      <c r="G4490" t="s">
        <v>606</v>
      </c>
      <c r="H4490" s="57">
        <v>2</v>
      </c>
    </row>
    <row r="4491" spans="1:8" x14ac:dyDescent="0.3">
      <c r="A4491">
        <v>4490</v>
      </c>
      <c r="B4491" t="s">
        <v>272</v>
      </c>
      <c r="C4491" t="str">
        <f>TEXT(Table4[[#This Row],[Date]],"MMMM")</f>
        <v>September</v>
      </c>
      <c r="D4491" s="54">
        <v>45170</v>
      </c>
      <c r="E4491" s="54" t="s">
        <v>16</v>
      </c>
      <c r="F4491" t="s">
        <v>233</v>
      </c>
      <c r="G4491" t="s">
        <v>607</v>
      </c>
      <c r="H4491" s="57">
        <v>4</v>
      </c>
    </row>
    <row r="4492" spans="1:8" x14ac:dyDescent="0.3">
      <c r="A4492">
        <v>4491</v>
      </c>
      <c r="B4492" t="s">
        <v>272</v>
      </c>
      <c r="C4492" t="str">
        <f>TEXT(Table4[[#This Row],[Date]],"MMMM")</f>
        <v>September</v>
      </c>
      <c r="D4492" s="54">
        <v>45170</v>
      </c>
      <c r="E4492" s="54" t="s">
        <v>16</v>
      </c>
      <c r="F4492" t="s">
        <v>233</v>
      </c>
      <c r="G4492" t="s">
        <v>608</v>
      </c>
      <c r="H4492" s="57">
        <v>4</v>
      </c>
    </row>
    <row r="4493" spans="1:8" x14ac:dyDescent="0.3">
      <c r="A4493">
        <v>4492</v>
      </c>
      <c r="B4493" t="s">
        <v>272</v>
      </c>
      <c r="C4493" t="str">
        <f>TEXT(Table4[[#This Row],[Date]],"MMMM")</f>
        <v>September</v>
      </c>
      <c r="D4493" s="54">
        <v>45170</v>
      </c>
      <c r="E4493" s="54" t="s">
        <v>16</v>
      </c>
      <c r="F4493" t="s">
        <v>233</v>
      </c>
      <c r="G4493" t="s">
        <v>609</v>
      </c>
      <c r="H4493" s="57">
        <v>0</v>
      </c>
    </row>
    <row r="4494" spans="1:8" x14ac:dyDescent="0.3">
      <c r="A4494">
        <v>4493</v>
      </c>
      <c r="B4494" t="s">
        <v>272</v>
      </c>
      <c r="C4494" t="str">
        <f>TEXT(Table4[[#This Row],[Date]],"MMMM")</f>
        <v>September</v>
      </c>
      <c r="D4494" s="54">
        <v>45170</v>
      </c>
      <c r="E4494" s="54" t="s">
        <v>16</v>
      </c>
      <c r="F4494" t="s">
        <v>233</v>
      </c>
      <c r="G4494" t="s">
        <v>610</v>
      </c>
      <c r="H4494" s="57">
        <v>2</v>
      </c>
    </row>
    <row r="4495" spans="1:8" x14ac:dyDescent="0.3">
      <c r="A4495">
        <v>4494</v>
      </c>
      <c r="B4495" t="s">
        <v>272</v>
      </c>
      <c r="C4495" t="str">
        <f>TEXT(Table4[[#This Row],[Date]],"MMMM")</f>
        <v>September</v>
      </c>
      <c r="D4495" s="54">
        <v>45170</v>
      </c>
      <c r="E4495" s="54" t="s">
        <v>16</v>
      </c>
      <c r="F4495" t="s">
        <v>233</v>
      </c>
      <c r="G4495" t="s">
        <v>611</v>
      </c>
      <c r="H4495" s="57">
        <v>0</v>
      </c>
    </row>
    <row r="4496" spans="1:8" x14ac:dyDescent="0.3">
      <c r="A4496">
        <v>4495</v>
      </c>
      <c r="B4496" t="s">
        <v>272</v>
      </c>
      <c r="C4496" t="str">
        <f>TEXT(Table4[[#This Row],[Date]],"MMMM")</f>
        <v>September</v>
      </c>
      <c r="D4496" s="54">
        <v>45170</v>
      </c>
      <c r="E4496" s="54" t="s">
        <v>16</v>
      </c>
      <c r="F4496" t="s">
        <v>233</v>
      </c>
      <c r="G4496" t="s">
        <v>612</v>
      </c>
      <c r="H4496" s="57">
        <v>5</v>
      </c>
    </row>
    <row r="4497" spans="1:8" hidden="1" x14ac:dyDescent="0.3">
      <c r="A4497">
        <v>4496</v>
      </c>
      <c r="B4497" t="s">
        <v>640</v>
      </c>
      <c r="C4497" t="str">
        <f>TEXT(Table4[[#This Row],[Date]],"MMMM")</f>
        <v>September</v>
      </c>
      <c r="D4497" s="54">
        <v>45170</v>
      </c>
      <c r="E4497" s="54" t="s">
        <v>17</v>
      </c>
      <c r="F4497" t="s">
        <v>104</v>
      </c>
      <c r="G4497" t="s">
        <v>465</v>
      </c>
      <c r="H4497" s="57">
        <v>5</v>
      </c>
    </row>
    <row r="4498" spans="1:8" hidden="1" x14ac:dyDescent="0.3">
      <c r="A4498">
        <v>4497</v>
      </c>
      <c r="B4498" t="s">
        <v>640</v>
      </c>
      <c r="C4498" t="str">
        <f>TEXT(Table4[[#This Row],[Date]],"MMMM")</f>
        <v>September</v>
      </c>
      <c r="D4498" s="54">
        <v>45170</v>
      </c>
      <c r="E4498" s="54" t="s">
        <v>17</v>
      </c>
      <c r="F4498" t="s">
        <v>104</v>
      </c>
      <c r="G4498" t="s">
        <v>466</v>
      </c>
      <c r="H4498" s="57">
        <v>0</v>
      </c>
    </row>
    <row r="4499" spans="1:8" hidden="1" x14ac:dyDescent="0.3">
      <c r="A4499">
        <v>4498</v>
      </c>
      <c r="B4499" t="s">
        <v>640</v>
      </c>
      <c r="C4499" t="str">
        <f>TEXT(Table4[[#This Row],[Date]],"MMMM")</f>
        <v>September</v>
      </c>
      <c r="D4499" s="54">
        <v>45170</v>
      </c>
      <c r="E4499" s="54" t="s">
        <v>17</v>
      </c>
      <c r="F4499" t="s">
        <v>104</v>
      </c>
      <c r="G4499" t="s">
        <v>467</v>
      </c>
      <c r="H4499" s="57">
        <v>2</v>
      </c>
    </row>
    <row r="4500" spans="1:8" hidden="1" x14ac:dyDescent="0.3">
      <c r="A4500">
        <v>4499</v>
      </c>
      <c r="B4500" t="s">
        <v>640</v>
      </c>
      <c r="C4500" t="str">
        <f>TEXT(Table4[[#This Row],[Date]],"MMMM")</f>
        <v>September</v>
      </c>
      <c r="D4500" s="54">
        <v>45170</v>
      </c>
      <c r="E4500" s="54" t="s">
        <v>17</v>
      </c>
      <c r="F4500" t="s">
        <v>104</v>
      </c>
      <c r="G4500" t="s">
        <v>468</v>
      </c>
      <c r="H4500" s="57">
        <v>0</v>
      </c>
    </row>
    <row r="4501" spans="1:8" hidden="1" x14ac:dyDescent="0.3">
      <c r="A4501">
        <v>4500</v>
      </c>
      <c r="B4501" t="s">
        <v>640</v>
      </c>
      <c r="C4501" t="str">
        <f>TEXT(Table4[[#This Row],[Date]],"MMMM")</f>
        <v>September</v>
      </c>
      <c r="D4501" s="54">
        <v>45170</v>
      </c>
      <c r="E4501" s="54" t="s">
        <v>17</v>
      </c>
      <c r="F4501" t="s">
        <v>104</v>
      </c>
      <c r="G4501" t="s">
        <v>469</v>
      </c>
      <c r="H4501" s="57">
        <v>0</v>
      </c>
    </row>
    <row r="4502" spans="1:8" hidden="1" x14ac:dyDescent="0.3">
      <c r="A4502">
        <v>4501</v>
      </c>
      <c r="B4502" t="s">
        <v>640</v>
      </c>
      <c r="C4502" t="str">
        <f>TEXT(Table4[[#This Row],[Date]],"MMMM")</f>
        <v>September</v>
      </c>
      <c r="D4502" s="54">
        <v>45170</v>
      </c>
      <c r="E4502" s="54" t="s">
        <v>17</v>
      </c>
      <c r="F4502" t="s">
        <v>104</v>
      </c>
      <c r="G4502" t="s">
        <v>470</v>
      </c>
      <c r="H4502" s="57">
        <v>0</v>
      </c>
    </row>
    <row r="4503" spans="1:8" hidden="1" x14ac:dyDescent="0.3">
      <c r="A4503">
        <v>4502</v>
      </c>
      <c r="B4503" t="s">
        <v>640</v>
      </c>
      <c r="C4503" t="str">
        <f>TEXT(Table4[[#This Row],[Date]],"MMMM")</f>
        <v>September</v>
      </c>
      <c r="D4503" s="54">
        <v>45170</v>
      </c>
      <c r="E4503" s="54" t="s">
        <v>17</v>
      </c>
      <c r="F4503" t="s">
        <v>104</v>
      </c>
      <c r="G4503" t="s">
        <v>471</v>
      </c>
      <c r="H4503" s="57">
        <v>0</v>
      </c>
    </row>
    <row r="4504" spans="1:8" hidden="1" x14ac:dyDescent="0.3">
      <c r="A4504">
        <v>4503</v>
      </c>
      <c r="B4504" t="s">
        <v>640</v>
      </c>
      <c r="C4504" t="str">
        <f>TEXT(Table4[[#This Row],[Date]],"MMMM")</f>
        <v>September</v>
      </c>
      <c r="D4504" s="54">
        <v>45170</v>
      </c>
      <c r="E4504" s="54" t="s">
        <v>17</v>
      </c>
      <c r="F4504" t="s">
        <v>104</v>
      </c>
      <c r="G4504" t="s">
        <v>472</v>
      </c>
      <c r="H4504" s="57">
        <v>0</v>
      </c>
    </row>
    <row r="4505" spans="1:8" hidden="1" x14ac:dyDescent="0.3">
      <c r="A4505">
        <v>4504</v>
      </c>
      <c r="B4505" t="s">
        <v>640</v>
      </c>
      <c r="C4505" t="str">
        <f>TEXT(Table4[[#This Row],[Date]],"MMMM")</f>
        <v>September</v>
      </c>
      <c r="D4505" s="54">
        <v>45170</v>
      </c>
      <c r="E4505" s="54" t="s">
        <v>17</v>
      </c>
      <c r="F4505" t="s">
        <v>104</v>
      </c>
      <c r="G4505" t="s">
        <v>473</v>
      </c>
      <c r="H4505" s="57">
        <v>0</v>
      </c>
    </row>
    <row r="4506" spans="1:8" hidden="1" x14ac:dyDescent="0.3">
      <c r="A4506">
        <v>4505</v>
      </c>
      <c r="B4506" t="s">
        <v>640</v>
      </c>
      <c r="C4506" t="str">
        <f>TEXT(Table4[[#This Row],[Date]],"MMMM")</f>
        <v>September</v>
      </c>
      <c r="D4506" s="54">
        <v>45170</v>
      </c>
      <c r="E4506" s="54" t="s">
        <v>17</v>
      </c>
      <c r="F4506" t="s">
        <v>104</v>
      </c>
      <c r="G4506" t="s">
        <v>474</v>
      </c>
      <c r="H4506" s="57">
        <v>0</v>
      </c>
    </row>
    <row r="4507" spans="1:8" hidden="1" x14ac:dyDescent="0.3">
      <c r="A4507">
        <v>4506</v>
      </c>
      <c r="B4507" t="s">
        <v>640</v>
      </c>
      <c r="C4507" t="str">
        <f>TEXT(Table4[[#This Row],[Date]],"MMMM")</f>
        <v>September</v>
      </c>
      <c r="D4507" s="54">
        <v>45170</v>
      </c>
      <c r="E4507" s="54" t="s">
        <v>17</v>
      </c>
      <c r="F4507" t="s">
        <v>104</v>
      </c>
      <c r="G4507" t="s">
        <v>475</v>
      </c>
      <c r="H4507" s="57">
        <v>0</v>
      </c>
    </row>
    <row r="4508" spans="1:8" hidden="1" x14ac:dyDescent="0.3">
      <c r="A4508">
        <v>4507</v>
      </c>
      <c r="B4508" t="s">
        <v>640</v>
      </c>
      <c r="C4508" t="str">
        <f>TEXT(Table4[[#This Row],[Date]],"MMMM")</f>
        <v>September</v>
      </c>
      <c r="D4508" s="54">
        <v>45170</v>
      </c>
      <c r="E4508" s="54" t="s">
        <v>17</v>
      </c>
      <c r="F4508" t="s">
        <v>104</v>
      </c>
      <c r="G4508" t="s">
        <v>476</v>
      </c>
      <c r="H4508" s="57">
        <v>0</v>
      </c>
    </row>
    <row r="4509" spans="1:8" hidden="1" x14ac:dyDescent="0.3">
      <c r="A4509">
        <v>4508</v>
      </c>
      <c r="B4509" t="s">
        <v>640</v>
      </c>
      <c r="C4509" t="str">
        <f>TEXT(Table4[[#This Row],[Date]],"MMMM")</f>
        <v>September</v>
      </c>
      <c r="D4509" s="54">
        <v>45170</v>
      </c>
      <c r="E4509" s="54" t="s">
        <v>17</v>
      </c>
      <c r="F4509" t="s">
        <v>104</v>
      </c>
      <c r="G4509" t="s">
        <v>477</v>
      </c>
      <c r="H4509" s="57">
        <v>0</v>
      </c>
    </row>
    <row r="4510" spans="1:8" hidden="1" x14ac:dyDescent="0.3">
      <c r="A4510">
        <v>4509</v>
      </c>
      <c r="B4510" t="s">
        <v>640</v>
      </c>
      <c r="C4510" t="str">
        <f>TEXT(Table4[[#This Row],[Date]],"MMMM")</f>
        <v>September</v>
      </c>
      <c r="D4510" s="54">
        <v>45170</v>
      </c>
      <c r="E4510" s="54" t="s">
        <v>17</v>
      </c>
      <c r="F4510" t="s">
        <v>104</v>
      </c>
      <c r="G4510" t="s">
        <v>478</v>
      </c>
      <c r="H4510" s="57">
        <v>0</v>
      </c>
    </row>
    <row r="4511" spans="1:8" hidden="1" x14ac:dyDescent="0.3">
      <c r="A4511">
        <v>4510</v>
      </c>
      <c r="B4511" t="s">
        <v>640</v>
      </c>
      <c r="C4511" t="str">
        <f>TEXT(Table4[[#This Row],[Date]],"MMMM")</f>
        <v>September</v>
      </c>
      <c r="D4511" s="54">
        <v>45170</v>
      </c>
      <c r="E4511" s="54" t="s">
        <v>17</v>
      </c>
      <c r="F4511" t="s">
        <v>104</v>
      </c>
      <c r="G4511" t="s">
        <v>479</v>
      </c>
      <c r="H4511" s="57">
        <v>1</v>
      </c>
    </row>
    <row r="4512" spans="1:8" hidden="1" x14ac:dyDescent="0.3">
      <c r="A4512">
        <v>4511</v>
      </c>
      <c r="B4512" t="s">
        <v>640</v>
      </c>
      <c r="C4512" t="str">
        <f>TEXT(Table4[[#This Row],[Date]],"MMMM")</f>
        <v>September</v>
      </c>
      <c r="D4512" s="54">
        <v>45170</v>
      </c>
      <c r="E4512" s="54" t="s">
        <v>17</v>
      </c>
      <c r="F4512" t="s">
        <v>104</v>
      </c>
      <c r="G4512" t="s">
        <v>480</v>
      </c>
      <c r="H4512" s="57">
        <v>0</v>
      </c>
    </row>
    <row r="4513" spans="1:8" hidden="1" x14ac:dyDescent="0.3">
      <c r="A4513">
        <v>4512</v>
      </c>
      <c r="B4513" t="s">
        <v>640</v>
      </c>
      <c r="C4513" t="str">
        <f>TEXT(Table4[[#This Row],[Date]],"MMMM")</f>
        <v>September</v>
      </c>
      <c r="D4513" s="54">
        <v>45170</v>
      </c>
      <c r="E4513" s="54" t="s">
        <v>17</v>
      </c>
      <c r="F4513" t="s">
        <v>104</v>
      </c>
      <c r="G4513" t="s">
        <v>481</v>
      </c>
      <c r="H4513" s="57">
        <v>0</v>
      </c>
    </row>
    <row r="4514" spans="1:8" hidden="1" x14ac:dyDescent="0.3">
      <c r="A4514">
        <v>4513</v>
      </c>
      <c r="B4514" t="s">
        <v>640</v>
      </c>
      <c r="C4514" t="str">
        <f>TEXT(Table4[[#This Row],[Date]],"MMMM")</f>
        <v>September</v>
      </c>
      <c r="D4514" s="54">
        <v>45170</v>
      </c>
      <c r="E4514" s="54" t="s">
        <v>17</v>
      </c>
      <c r="F4514" t="s">
        <v>104</v>
      </c>
      <c r="G4514" t="s">
        <v>482</v>
      </c>
      <c r="H4514" s="57">
        <v>1</v>
      </c>
    </row>
    <row r="4515" spans="1:8" hidden="1" x14ac:dyDescent="0.3">
      <c r="A4515">
        <v>4514</v>
      </c>
      <c r="B4515" t="s">
        <v>640</v>
      </c>
      <c r="C4515" t="str">
        <f>TEXT(Table4[[#This Row],[Date]],"MMMM")</f>
        <v>September</v>
      </c>
      <c r="D4515" s="54">
        <v>45170</v>
      </c>
      <c r="E4515" s="54" t="s">
        <v>17</v>
      </c>
      <c r="F4515" t="s">
        <v>104</v>
      </c>
      <c r="G4515" t="s">
        <v>483</v>
      </c>
      <c r="H4515" s="57">
        <v>2</v>
      </c>
    </row>
    <row r="4516" spans="1:8" hidden="1" x14ac:dyDescent="0.3">
      <c r="A4516">
        <v>4515</v>
      </c>
      <c r="B4516" t="s">
        <v>640</v>
      </c>
      <c r="C4516" t="str">
        <f>TEXT(Table4[[#This Row],[Date]],"MMMM")</f>
        <v>September</v>
      </c>
      <c r="D4516" s="54">
        <v>45170</v>
      </c>
      <c r="E4516" s="54" t="s">
        <v>17</v>
      </c>
      <c r="F4516" t="s">
        <v>104</v>
      </c>
      <c r="G4516" t="s">
        <v>484</v>
      </c>
      <c r="H4516" s="57">
        <v>2</v>
      </c>
    </row>
    <row r="4517" spans="1:8" hidden="1" x14ac:dyDescent="0.3">
      <c r="A4517">
        <v>4516</v>
      </c>
      <c r="B4517" t="s">
        <v>640</v>
      </c>
      <c r="C4517" t="str">
        <f>TEXT(Table4[[#This Row],[Date]],"MMMM")</f>
        <v>September</v>
      </c>
      <c r="D4517" s="54">
        <v>45170</v>
      </c>
      <c r="E4517" s="54" t="s">
        <v>17</v>
      </c>
      <c r="F4517" t="s">
        <v>104</v>
      </c>
      <c r="G4517" t="s">
        <v>485</v>
      </c>
      <c r="H4517" s="57">
        <v>2</v>
      </c>
    </row>
    <row r="4518" spans="1:8" hidden="1" x14ac:dyDescent="0.3">
      <c r="A4518">
        <v>4517</v>
      </c>
      <c r="B4518" t="s">
        <v>640</v>
      </c>
      <c r="C4518" t="str">
        <f>TEXT(Table4[[#This Row],[Date]],"MMMM")</f>
        <v>September</v>
      </c>
      <c r="D4518" s="54">
        <v>45170</v>
      </c>
      <c r="E4518" s="54" t="s">
        <v>17</v>
      </c>
      <c r="F4518" t="s">
        <v>104</v>
      </c>
      <c r="G4518" t="s">
        <v>486</v>
      </c>
      <c r="H4518" s="57">
        <v>5</v>
      </c>
    </row>
    <row r="4519" spans="1:8" hidden="1" x14ac:dyDescent="0.3">
      <c r="A4519">
        <v>4518</v>
      </c>
      <c r="B4519" t="s">
        <v>640</v>
      </c>
      <c r="C4519" t="str">
        <f>TEXT(Table4[[#This Row],[Date]],"MMMM")</f>
        <v>September</v>
      </c>
      <c r="D4519" s="54">
        <v>45170</v>
      </c>
      <c r="E4519" s="54" t="s">
        <v>17</v>
      </c>
      <c r="F4519" t="s">
        <v>104</v>
      </c>
      <c r="G4519" t="s">
        <v>487</v>
      </c>
      <c r="H4519" s="57">
        <v>2</v>
      </c>
    </row>
    <row r="4520" spans="1:8" hidden="1" x14ac:dyDescent="0.3">
      <c r="A4520">
        <v>4519</v>
      </c>
      <c r="B4520" t="s">
        <v>640</v>
      </c>
      <c r="C4520" t="str">
        <f>TEXT(Table4[[#This Row],[Date]],"MMMM")</f>
        <v>September</v>
      </c>
      <c r="D4520" s="54">
        <v>45170</v>
      </c>
      <c r="E4520" s="54" t="s">
        <v>17</v>
      </c>
      <c r="F4520" t="s">
        <v>128</v>
      </c>
      <c r="G4520" t="s">
        <v>491</v>
      </c>
      <c r="H4520" s="57">
        <v>5</v>
      </c>
    </row>
    <row r="4521" spans="1:8" hidden="1" x14ac:dyDescent="0.3">
      <c r="A4521">
        <v>4520</v>
      </c>
      <c r="B4521" t="s">
        <v>640</v>
      </c>
      <c r="C4521" t="str">
        <f>TEXT(Table4[[#This Row],[Date]],"MMMM")</f>
        <v>September</v>
      </c>
      <c r="D4521" s="54">
        <v>45170</v>
      </c>
      <c r="E4521" s="54" t="s">
        <v>17</v>
      </c>
      <c r="F4521" t="s">
        <v>128</v>
      </c>
      <c r="G4521" t="s">
        <v>492</v>
      </c>
      <c r="H4521" s="57">
        <v>6</v>
      </c>
    </row>
    <row r="4522" spans="1:8" hidden="1" x14ac:dyDescent="0.3">
      <c r="A4522">
        <v>4521</v>
      </c>
      <c r="B4522" t="s">
        <v>640</v>
      </c>
      <c r="C4522" t="str">
        <f>TEXT(Table4[[#This Row],[Date]],"MMMM")</f>
        <v>September</v>
      </c>
      <c r="D4522" s="54">
        <v>45170</v>
      </c>
      <c r="E4522" s="54" t="s">
        <v>17</v>
      </c>
      <c r="F4522" t="s">
        <v>128</v>
      </c>
      <c r="G4522" t="s">
        <v>493</v>
      </c>
      <c r="H4522" s="57">
        <v>1</v>
      </c>
    </row>
    <row r="4523" spans="1:8" hidden="1" x14ac:dyDescent="0.3">
      <c r="A4523">
        <v>4522</v>
      </c>
      <c r="B4523" t="s">
        <v>640</v>
      </c>
      <c r="C4523" t="str">
        <f>TEXT(Table4[[#This Row],[Date]],"MMMM")</f>
        <v>September</v>
      </c>
      <c r="D4523" s="54">
        <v>45170</v>
      </c>
      <c r="E4523" s="54" t="s">
        <v>17</v>
      </c>
      <c r="F4523" t="s">
        <v>128</v>
      </c>
      <c r="G4523" t="s">
        <v>494</v>
      </c>
      <c r="H4523" s="57">
        <v>5</v>
      </c>
    </row>
    <row r="4524" spans="1:8" hidden="1" x14ac:dyDescent="0.3">
      <c r="A4524">
        <v>4523</v>
      </c>
      <c r="B4524" t="s">
        <v>640</v>
      </c>
      <c r="C4524" t="str">
        <f>TEXT(Table4[[#This Row],[Date]],"MMMM")</f>
        <v>September</v>
      </c>
      <c r="D4524" s="54">
        <v>45170</v>
      </c>
      <c r="E4524" s="54" t="s">
        <v>17</v>
      </c>
      <c r="F4524" t="s">
        <v>128</v>
      </c>
      <c r="G4524" t="s">
        <v>495</v>
      </c>
      <c r="H4524" s="57">
        <v>2</v>
      </c>
    </row>
    <row r="4525" spans="1:8" hidden="1" x14ac:dyDescent="0.3">
      <c r="A4525">
        <v>4524</v>
      </c>
      <c r="B4525" t="s">
        <v>640</v>
      </c>
      <c r="C4525" t="str">
        <f>TEXT(Table4[[#This Row],[Date]],"MMMM")</f>
        <v>September</v>
      </c>
      <c r="D4525" s="54">
        <v>45170</v>
      </c>
      <c r="E4525" s="54" t="s">
        <v>17</v>
      </c>
      <c r="F4525" t="s">
        <v>128</v>
      </c>
      <c r="G4525" t="s">
        <v>496</v>
      </c>
      <c r="H4525" s="57">
        <v>0</v>
      </c>
    </row>
    <row r="4526" spans="1:8" hidden="1" x14ac:dyDescent="0.3">
      <c r="A4526">
        <v>4525</v>
      </c>
      <c r="B4526" t="s">
        <v>640</v>
      </c>
      <c r="C4526" t="str">
        <f>TEXT(Table4[[#This Row],[Date]],"MMMM")</f>
        <v>September</v>
      </c>
      <c r="D4526" s="54">
        <v>45170</v>
      </c>
      <c r="E4526" s="54" t="s">
        <v>17</v>
      </c>
      <c r="F4526" t="s">
        <v>128</v>
      </c>
      <c r="G4526" t="s">
        <v>497</v>
      </c>
      <c r="H4526" s="57">
        <v>5</v>
      </c>
    </row>
    <row r="4527" spans="1:8" hidden="1" x14ac:dyDescent="0.3">
      <c r="A4527">
        <v>4526</v>
      </c>
      <c r="B4527" t="s">
        <v>640</v>
      </c>
      <c r="C4527" t="str">
        <f>TEXT(Table4[[#This Row],[Date]],"MMMM")</f>
        <v>September</v>
      </c>
      <c r="D4527" s="54">
        <v>45170</v>
      </c>
      <c r="E4527" s="54" t="s">
        <v>17</v>
      </c>
      <c r="F4527" t="s">
        <v>128</v>
      </c>
      <c r="G4527" t="s">
        <v>498</v>
      </c>
      <c r="H4527" s="57">
        <v>0</v>
      </c>
    </row>
    <row r="4528" spans="1:8" hidden="1" x14ac:dyDescent="0.3">
      <c r="A4528">
        <v>4527</v>
      </c>
      <c r="B4528" t="s">
        <v>640</v>
      </c>
      <c r="C4528" t="str">
        <f>TEXT(Table4[[#This Row],[Date]],"MMMM")</f>
        <v>September</v>
      </c>
      <c r="D4528" s="54">
        <v>45170</v>
      </c>
      <c r="E4528" s="54" t="s">
        <v>17</v>
      </c>
      <c r="F4528" t="s">
        <v>128</v>
      </c>
      <c r="G4528" t="s">
        <v>499</v>
      </c>
      <c r="H4528" s="57">
        <v>0</v>
      </c>
    </row>
    <row r="4529" spans="1:8" hidden="1" x14ac:dyDescent="0.3">
      <c r="A4529">
        <v>4528</v>
      </c>
      <c r="B4529" t="s">
        <v>640</v>
      </c>
      <c r="C4529" t="str">
        <f>TEXT(Table4[[#This Row],[Date]],"MMMM")</f>
        <v>September</v>
      </c>
      <c r="D4529" s="54">
        <v>45170</v>
      </c>
      <c r="E4529" s="54" t="s">
        <v>17</v>
      </c>
      <c r="F4529" t="s">
        <v>128</v>
      </c>
      <c r="G4529" t="s">
        <v>500</v>
      </c>
      <c r="H4529" s="57">
        <v>0</v>
      </c>
    </row>
    <row r="4530" spans="1:8" hidden="1" x14ac:dyDescent="0.3">
      <c r="A4530">
        <v>4529</v>
      </c>
      <c r="B4530" t="s">
        <v>640</v>
      </c>
      <c r="C4530" t="str">
        <f>TEXT(Table4[[#This Row],[Date]],"MMMM")</f>
        <v>September</v>
      </c>
      <c r="D4530" s="54">
        <v>45170</v>
      </c>
      <c r="E4530" s="54" t="s">
        <v>17</v>
      </c>
      <c r="F4530" t="s">
        <v>128</v>
      </c>
      <c r="G4530" t="s">
        <v>501</v>
      </c>
      <c r="H4530" s="57">
        <v>2</v>
      </c>
    </row>
    <row r="4531" spans="1:8" hidden="1" x14ac:dyDescent="0.3">
      <c r="A4531">
        <v>4530</v>
      </c>
      <c r="B4531" t="s">
        <v>640</v>
      </c>
      <c r="C4531" t="str">
        <f>TEXT(Table4[[#This Row],[Date]],"MMMM")</f>
        <v>September</v>
      </c>
      <c r="D4531" s="54">
        <v>45170</v>
      </c>
      <c r="E4531" s="54" t="s">
        <v>17</v>
      </c>
      <c r="F4531" t="s">
        <v>128</v>
      </c>
      <c r="G4531" t="s">
        <v>502</v>
      </c>
      <c r="H4531" s="57">
        <v>0</v>
      </c>
    </row>
    <row r="4532" spans="1:8" hidden="1" x14ac:dyDescent="0.3">
      <c r="A4532">
        <v>4531</v>
      </c>
      <c r="B4532" t="s">
        <v>640</v>
      </c>
      <c r="C4532" t="str">
        <f>TEXT(Table4[[#This Row],[Date]],"MMMM")</f>
        <v>September</v>
      </c>
      <c r="D4532" s="54">
        <v>45170</v>
      </c>
      <c r="E4532" s="54" t="s">
        <v>17</v>
      </c>
      <c r="F4532" t="s">
        <v>128</v>
      </c>
      <c r="G4532" t="s">
        <v>503</v>
      </c>
      <c r="H4532" s="57">
        <v>2</v>
      </c>
    </row>
    <row r="4533" spans="1:8" hidden="1" x14ac:dyDescent="0.3">
      <c r="A4533">
        <v>4532</v>
      </c>
      <c r="B4533" t="s">
        <v>640</v>
      </c>
      <c r="C4533" t="str">
        <f>TEXT(Table4[[#This Row],[Date]],"MMMM")</f>
        <v>September</v>
      </c>
      <c r="D4533" s="54">
        <v>45170</v>
      </c>
      <c r="E4533" s="54" t="s">
        <v>17</v>
      </c>
      <c r="F4533" t="s">
        <v>128</v>
      </c>
      <c r="G4533" t="s">
        <v>504</v>
      </c>
      <c r="H4533" s="57">
        <v>2</v>
      </c>
    </row>
    <row r="4534" spans="1:8" hidden="1" x14ac:dyDescent="0.3">
      <c r="A4534">
        <v>4533</v>
      </c>
      <c r="B4534" t="s">
        <v>640</v>
      </c>
      <c r="C4534" t="str">
        <f>TEXT(Table4[[#This Row],[Date]],"MMMM")</f>
        <v>September</v>
      </c>
      <c r="D4534" s="54">
        <v>45170</v>
      </c>
      <c r="E4534" s="54" t="s">
        <v>17</v>
      </c>
      <c r="F4534" t="s">
        <v>128</v>
      </c>
      <c r="G4534" t="s">
        <v>505</v>
      </c>
      <c r="H4534" s="57">
        <v>1</v>
      </c>
    </row>
    <row r="4535" spans="1:8" hidden="1" x14ac:dyDescent="0.3">
      <c r="A4535">
        <v>4534</v>
      </c>
      <c r="B4535" t="s">
        <v>640</v>
      </c>
      <c r="C4535" t="str">
        <f>TEXT(Table4[[#This Row],[Date]],"MMMM")</f>
        <v>September</v>
      </c>
      <c r="D4535" s="54">
        <v>45170</v>
      </c>
      <c r="E4535" s="54" t="s">
        <v>17</v>
      </c>
      <c r="F4535" t="s">
        <v>128</v>
      </c>
      <c r="G4535" t="s">
        <v>506</v>
      </c>
      <c r="H4535" s="57">
        <v>0</v>
      </c>
    </row>
    <row r="4536" spans="1:8" hidden="1" x14ac:dyDescent="0.3">
      <c r="A4536">
        <v>4535</v>
      </c>
      <c r="B4536" t="s">
        <v>640</v>
      </c>
      <c r="C4536" t="str">
        <f>TEXT(Table4[[#This Row],[Date]],"MMMM")</f>
        <v>September</v>
      </c>
      <c r="D4536" s="54">
        <v>45170</v>
      </c>
      <c r="E4536" s="54" t="s">
        <v>17</v>
      </c>
      <c r="F4536" t="s">
        <v>145</v>
      </c>
      <c r="G4536" t="s">
        <v>507</v>
      </c>
      <c r="H4536" s="57">
        <v>2</v>
      </c>
    </row>
    <row r="4537" spans="1:8" hidden="1" x14ac:dyDescent="0.3">
      <c r="A4537">
        <v>4536</v>
      </c>
      <c r="B4537" t="s">
        <v>640</v>
      </c>
      <c r="C4537" t="str">
        <f>TEXT(Table4[[#This Row],[Date]],"MMMM")</f>
        <v>September</v>
      </c>
      <c r="D4537" s="54">
        <v>45170</v>
      </c>
      <c r="E4537" s="54" t="s">
        <v>17</v>
      </c>
      <c r="F4537" t="s">
        <v>145</v>
      </c>
      <c r="G4537" t="s">
        <v>508</v>
      </c>
      <c r="H4537" s="57">
        <v>3</v>
      </c>
    </row>
    <row r="4538" spans="1:8" hidden="1" x14ac:dyDescent="0.3">
      <c r="A4538">
        <v>4537</v>
      </c>
      <c r="B4538" t="s">
        <v>640</v>
      </c>
      <c r="C4538" t="str">
        <f>TEXT(Table4[[#This Row],[Date]],"MMMM")</f>
        <v>September</v>
      </c>
      <c r="D4538" s="54">
        <v>45170</v>
      </c>
      <c r="E4538" s="54" t="s">
        <v>17</v>
      </c>
      <c r="F4538" t="s">
        <v>145</v>
      </c>
      <c r="G4538" t="s">
        <v>509</v>
      </c>
      <c r="H4538" s="57">
        <v>2</v>
      </c>
    </row>
    <row r="4539" spans="1:8" hidden="1" x14ac:dyDescent="0.3">
      <c r="A4539">
        <v>4538</v>
      </c>
      <c r="B4539" t="s">
        <v>640</v>
      </c>
      <c r="C4539" t="str">
        <f>TEXT(Table4[[#This Row],[Date]],"MMMM")</f>
        <v>September</v>
      </c>
      <c r="D4539" s="54">
        <v>45170</v>
      </c>
      <c r="E4539" s="54" t="s">
        <v>17</v>
      </c>
      <c r="F4539" t="s">
        <v>145</v>
      </c>
      <c r="G4539" t="s">
        <v>510</v>
      </c>
      <c r="H4539" s="57">
        <v>0</v>
      </c>
    </row>
    <row r="4540" spans="1:8" hidden="1" x14ac:dyDescent="0.3">
      <c r="A4540">
        <v>4539</v>
      </c>
      <c r="B4540" t="s">
        <v>640</v>
      </c>
      <c r="C4540" t="str">
        <f>TEXT(Table4[[#This Row],[Date]],"MMMM")</f>
        <v>September</v>
      </c>
      <c r="D4540" s="54">
        <v>45170</v>
      </c>
      <c r="E4540" s="54" t="s">
        <v>17</v>
      </c>
      <c r="F4540" t="s">
        <v>145</v>
      </c>
      <c r="G4540" t="s">
        <v>511</v>
      </c>
      <c r="H4540" s="57">
        <v>5</v>
      </c>
    </row>
    <row r="4541" spans="1:8" hidden="1" x14ac:dyDescent="0.3">
      <c r="A4541">
        <v>4540</v>
      </c>
      <c r="B4541" t="s">
        <v>640</v>
      </c>
      <c r="C4541" t="str">
        <f>TEXT(Table4[[#This Row],[Date]],"MMMM")</f>
        <v>September</v>
      </c>
      <c r="D4541" s="54">
        <v>45170</v>
      </c>
      <c r="E4541" s="54" t="s">
        <v>17</v>
      </c>
      <c r="F4541" t="s">
        <v>145</v>
      </c>
      <c r="G4541" t="s">
        <v>512</v>
      </c>
      <c r="H4541" s="57">
        <v>1</v>
      </c>
    </row>
    <row r="4542" spans="1:8" hidden="1" x14ac:dyDescent="0.3">
      <c r="A4542">
        <v>4541</v>
      </c>
      <c r="B4542" t="s">
        <v>640</v>
      </c>
      <c r="C4542" t="str">
        <f>TEXT(Table4[[#This Row],[Date]],"MMMM")</f>
        <v>September</v>
      </c>
      <c r="D4542" s="54">
        <v>45170</v>
      </c>
      <c r="E4542" s="54" t="s">
        <v>17</v>
      </c>
      <c r="F4542" t="s">
        <v>145</v>
      </c>
      <c r="G4542" t="s">
        <v>513</v>
      </c>
      <c r="H4542" s="57">
        <v>0</v>
      </c>
    </row>
    <row r="4543" spans="1:8" hidden="1" x14ac:dyDescent="0.3">
      <c r="A4543">
        <v>4542</v>
      </c>
      <c r="B4543" t="s">
        <v>640</v>
      </c>
      <c r="C4543" t="str">
        <f>TEXT(Table4[[#This Row],[Date]],"MMMM")</f>
        <v>September</v>
      </c>
      <c r="D4543" s="54">
        <v>45170</v>
      </c>
      <c r="E4543" s="54" t="s">
        <v>17</v>
      </c>
      <c r="F4543" t="s">
        <v>145</v>
      </c>
      <c r="G4543" t="s">
        <v>514</v>
      </c>
      <c r="H4543" s="57">
        <v>5</v>
      </c>
    </row>
    <row r="4544" spans="1:8" hidden="1" x14ac:dyDescent="0.3">
      <c r="A4544">
        <v>4543</v>
      </c>
      <c r="B4544" t="s">
        <v>640</v>
      </c>
      <c r="C4544" t="str">
        <f>TEXT(Table4[[#This Row],[Date]],"MMMM")</f>
        <v>September</v>
      </c>
      <c r="D4544" s="54">
        <v>45170</v>
      </c>
      <c r="E4544" s="54" t="s">
        <v>17</v>
      </c>
      <c r="F4544" t="s">
        <v>145</v>
      </c>
      <c r="G4544" t="s">
        <v>515</v>
      </c>
      <c r="H4544" s="57">
        <v>0</v>
      </c>
    </row>
    <row r="4545" spans="1:8" hidden="1" x14ac:dyDescent="0.3">
      <c r="A4545">
        <v>4544</v>
      </c>
      <c r="B4545" t="s">
        <v>640</v>
      </c>
      <c r="C4545" t="str">
        <f>TEXT(Table4[[#This Row],[Date]],"MMMM")</f>
        <v>September</v>
      </c>
      <c r="D4545" s="54">
        <v>45170</v>
      </c>
      <c r="E4545" s="54" t="s">
        <v>17</v>
      </c>
      <c r="F4545" t="s">
        <v>145</v>
      </c>
      <c r="G4545" t="s">
        <v>516</v>
      </c>
      <c r="H4545" s="57">
        <v>5</v>
      </c>
    </row>
    <row r="4546" spans="1:8" hidden="1" x14ac:dyDescent="0.3">
      <c r="A4546">
        <v>4545</v>
      </c>
      <c r="B4546" t="s">
        <v>640</v>
      </c>
      <c r="C4546" t="str">
        <f>TEXT(Table4[[#This Row],[Date]],"MMMM")</f>
        <v>September</v>
      </c>
      <c r="D4546" s="54">
        <v>45170</v>
      </c>
      <c r="E4546" s="54" t="s">
        <v>17</v>
      </c>
      <c r="F4546" t="s">
        <v>145</v>
      </c>
      <c r="G4546" t="s">
        <v>517</v>
      </c>
      <c r="H4546" s="57">
        <v>5</v>
      </c>
    </row>
    <row r="4547" spans="1:8" hidden="1" x14ac:dyDescent="0.3">
      <c r="A4547">
        <v>4546</v>
      </c>
      <c r="B4547" t="s">
        <v>640</v>
      </c>
      <c r="C4547" t="str">
        <f>TEXT(Table4[[#This Row],[Date]],"MMMM")</f>
        <v>September</v>
      </c>
      <c r="D4547" s="54">
        <v>45170</v>
      </c>
      <c r="E4547" s="54" t="s">
        <v>17</v>
      </c>
      <c r="F4547" t="s">
        <v>145</v>
      </c>
      <c r="G4547" t="s">
        <v>518</v>
      </c>
      <c r="H4547" s="57">
        <v>3</v>
      </c>
    </row>
    <row r="4548" spans="1:8" hidden="1" x14ac:dyDescent="0.3">
      <c r="A4548">
        <v>4547</v>
      </c>
      <c r="B4548" t="s">
        <v>640</v>
      </c>
      <c r="C4548" t="str">
        <f>TEXT(Table4[[#This Row],[Date]],"MMMM")</f>
        <v>September</v>
      </c>
      <c r="D4548" s="54">
        <v>45170</v>
      </c>
      <c r="E4548" s="54" t="s">
        <v>17</v>
      </c>
      <c r="F4548" t="s">
        <v>145</v>
      </c>
      <c r="G4548" t="s">
        <v>519</v>
      </c>
      <c r="H4548" s="57">
        <v>5</v>
      </c>
    </row>
    <row r="4549" spans="1:8" hidden="1" x14ac:dyDescent="0.3">
      <c r="A4549">
        <v>4548</v>
      </c>
      <c r="B4549" t="s">
        <v>640</v>
      </c>
      <c r="C4549" t="str">
        <f>TEXT(Table4[[#This Row],[Date]],"MMMM")</f>
        <v>September</v>
      </c>
      <c r="D4549" s="54">
        <v>45170</v>
      </c>
      <c r="E4549" s="54" t="s">
        <v>17</v>
      </c>
      <c r="F4549" t="s">
        <v>145</v>
      </c>
      <c r="G4549" t="s">
        <v>520</v>
      </c>
      <c r="H4549" s="57">
        <v>4</v>
      </c>
    </row>
    <row r="4550" spans="1:8" hidden="1" x14ac:dyDescent="0.3">
      <c r="A4550">
        <v>4549</v>
      </c>
      <c r="B4550" t="s">
        <v>640</v>
      </c>
      <c r="C4550" t="str">
        <f>TEXT(Table4[[#This Row],[Date]],"MMMM")</f>
        <v>September</v>
      </c>
      <c r="D4550" s="54">
        <v>45170</v>
      </c>
      <c r="E4550" s="54" t="s">
        <v>17</v>
      </c>
      <c r="F4550" t="s">
        <v>145</v>
      </c>
      <c r="G4550" t="s">
        <v>521</v>
      </c>
      <c r="H4550" s="57">
        <v>2</v>
      </c>
    </row>
    <row r="4551" spans="1:8" hidden="1" x14ac:dyDescent="0.3">
      <c r="A4551">
        <v>4550</v>
      </c>
      <c r="B4551" t="s">
        <v>640</v>
      </c>
      <c r="C4551" t="str">
        <f>TEXT(Table4[[#This Row],[Date]],"MMMM")</f>
        <v>September</v>
      </c>
      <c r="D4551" s="54">
        <v>45170</v>
      </c>
      <c r="E4551" s="54" t="s">
        <v>17</v>
      </c>
      <c r="F4551" t="s">
        <v>145</v>
      </c>
      <c r="G4551" t="s">
        <v>522</v>
      </c>
      <c r="H4551" s="57">
        <v>4</v>
      </c>
    </row>
    <row r="4552" spans="1:8" hidden="1" x14ac:dyDescent="0.3">
      <c r="A4552">
        <v>4551</v>
      </c>
      <c r="B4552" t="s">
        <v>640</v>
      </c>
      <c r="C4552" t="str">
        <f>TEXT(Table4[[#This Row],[Date]],"MMMM")</f>
        <v>September</v>
      </c>
      <c r="D4552" s="54">
        <v>45170</v>
      </c>
      <c r="E4552" s="54" t="s">
        <v>17</v>
      </c>
      <c r="F4552" t="s">
        <v>145</v>
      </c>
      <c r="G4552" t="s">
        <v>523</v>
      </c>
      <c r="H4552" s="57">
        <v>1</v>
      </c>
    </row>
    <row r="4553" spans="1:8" hidden="1" x14ac:dyDescent="0.3">
      <c r="A4553">
        <v>4552</v>
      </c>
      <c r="B4553" t="s">
        <v>640</v>
      </c>
      <c r="C4553" t="str">
        <f>TEXT(Table4[[#This Row],[Date]],"MMMM")</f>
        <v>September</v>
      </c>
      <c r="D4553" s="54">
        <v>45170</v>
      </c>
      <c r="E4553" s="54" t="s">
        <v>17</v>
      </c>
      <c r="F4553" t="s">
        <v>145</v>
      </c>
      <c r="G4553" t="s">
        <v>524</v>
      </c>
      <c r="H4553" s="57">
        <v>0</v>
      </c>
    </row>
    <row r="4554" spans="1:8" hidden="1" x14ac:dyDescent="0.3">
      <c r="A4554">
        <v>4553</v>
      </c>
      <c r="B4554" t="s">
        <v>640</v>
      </c>
      <c r="C4554" t="str">
        <f>TEXT(Table4[[#This Row],[Date]],"MMMM")</f>
        <v>September</v>
      </c>
      <c r="D4554" s="54">
        <v>45170</v>
      </c>
      <c r="E4554" s="54" t="s">
        <v>17</v>
      </c>
      <c r="F4554" t="s">
        <v>145</v>
      </c>
      <c r="G4554" t="s">
        <v>525</v>
      </c>
      <c r="H4554" s="57">
        <v>3</v>
      </c>
    </row>
    <row r="4555" spans="1:8" hidden="1" x14ac:dyDescent="0.3">
      <c r="A4555">
        <v>4554</v>
      </c>
      <c r="B4555" t="s">
        <v>640</v>
      </c>
      <c r="C4555" t="str">
        <f>TEXT(Table4[[#This Row],[Date]],"MMMM")</f>
        <v>September</v>
      </c>
      <c r="D4555" s="54">
        <v>45170</v>
      </c>
      <c r="E4555" s="54" t="s">
        <v>17</v>
      </c>
      <c r="F4555" t="s">
        <v>165</v>
      </c>
      <c r="G4555" t="s">
        <v>526</v>
      </c>
      <c r="H4555" s="57">
        <v>0</v>
      </c>
    </row>
    <row r="4556" spans="1:8" hidden="1" x14ac:dyDescent="0.3">
      <c r="A4556">
        <v>4555</v>
      </c>
      <c r="B4556" t="s">
        <v>640</v>
      </c>
      <c r="C4556" t="str">
        <f>TEXT(Table4[[#This Row],[Date]],"MMMM")</f>
        <v>September</v>
      </c>
      <c r="D4556" s="54">
        <v>45170</v>
      </c>
      <c r="E4556" s="54" t="s">
        <v>17</v>
      </c>
      <c r="F4556" t="s">
        <v>165</v>
      </c>
      <c r="G4556" t="s">
        <v>527</v>
      </c>
      <c r="H4556" s="57">
        <v>0</v>
      </c>
    </row>
    <row r="4557" spans="1:8" hidden="1" x14ac:dyDescent="0.3">
      <c r="A4557">
        <v>4556</v>
      </c>
      <c r="B4557" t="s">
        <v>640</v>
      </c>
      <c r="C4557" t="str">
        <f>TEXT(Table4[[#This Row],[Date]],"MMMM")</f>
        <v>September</v>
      </c>
      <c r="D4557" s="54">
        <v>45170</v>
      </c>
      <c r="E4557" s="54" t="s">
        <v>17</v>
      </c>
      <c r="F4557" t="s">
        <v>165</v>
      </c>
      <c r="G4557" t="s">
        <v>528</v>
      </c>
      <c r="H4557" s="57">
        <v>2</v>
      </c>
    </row>
    <row r="4558" spans="1:8" hidden="1" x14ac:dyDescent="0.3">
      <c r="A4558">
        <v>4557</v>
      </c>
      <c r="B4558" t="s">
        <v>640</v>
      </c>
      <c r="C4558" t="str">
        <f>TEXT(Table4[[#This Row],[Date]],"MMMM")</f>
        <v>September</v>
      </c>
      <c r="D4558" s="54">
        <v>45170</v>
      </c>
      <c r="E4558" s="54" t="s">
        <v>17</v>
      </c>
      <c r="F4558" t="s">
        <v>165</v>
      </c>
      <c r="G4558" t="s">
        <v>529</v>
      </c>
      <c r="H4558" s="57">
        <v>0</v>
      </c>
    </row>
    <row r="4559" spans="1:8" hidden="1" x14ac:dyDescent="0.3">
      <c r="A4559">
        <v>4558</v>
      </c>
      <c r="B4559" t="s">
        <v>640</v>
      </c>
      <c r="C4559" t="str">
        <f>TEXT(Table4[[#This Row],[Date]],"MMMM")</f>
        <v>September</v>
      </c>
      <c r="D4559" s="54">
        <v>45170</v>
      </c>
      <c r="E4559" s="54" t="s">
        <v>17</v>
      </c>
      <c r="F4559" t="s">
        <v>165</v>
      </c>
      <c r="G4559" t="s">
        <v>530</v>
      </c>
      <c r="H4559" s="57">
        <v>6</v>
      </c>
    </row>
    <row r="4560" spans="1:8" hidden="1" x14ac:dyDescent="0.3">
      <c r="A4560">
        <v>4559</v>
      </c>
      <c r="B4560" t="s">
        <v>640</v>
      </c>
      <c r="C4560" t="str">
        <f>TEXT(Table4[[#This Row],[Date]],"MMMM")</f>
        <v>September</v>
      </c>
      <c r="D4560" s="54">
        <v>45170</v>
      </c>
      <c r="E4560" s="54" t="s">
        <v>17</v>
      </c>
      <c r="F4560" t="s">
        <v>165</v>
      </c>
      <c r="G4560" t="s">
        <v>531</v>
      </c>
      <c r="H4560" s="57">
        <v>4</v>
      </c>
    </row>
    <row r="4561" spans="1:8" hidden="1" x14ac:dyDescent="0.3">
      <c r="A4561">
        <v>4560</v>
      </c>
      <c r="B4561" t="s">
        <v>640</v>
      </c>
      <c r="C4561" t="str">
        <f>TEXT(Table4[[#This Row],[Date]],"MMMM")</f>
        <v>September</v>
      </c>
      <c r="D4561" s="54">
        <v>45170</v>
      </c>
      <c r="E4561" s="54" t="s">
        <v>17</v>
      </c>
      <c r="F4561" t="s">
        <v>165</v>
      </c>
      <c r="G4561" t="s">
        <v>532</v>
      </c>
      <c r="H4561" s="57">
        <v>0</v>
      </c>
    </row>
    <row r="4562" spans="1:8" hidden="1" x14ac:dyDescent="0.3">
      <c r="A4562">
        <v>4561</v>
      </c>
      <c r="B4562" t="s">
        <v>640</v>
      </c>
      <c r="C4562" t="str">
        <f>TEXT(Table4[[#This Row],[Date]],"MMMM")</f>
        <v>September</v>
      </c>
      <c r="D4562" s="54">
        <v>45170</v>
      </c>
      <c r="E4562" s="54" t="s">
        <v>17</v>
      </c>
      <c r="F4562" t="s">
        <v>165</v>
      </c>
      <c r="G4562" t="s">
        <v>533</v>
      </c>
      <c r="H4562" s="57">
        <v>3</v>
      </c>
    </row>
    <row r="4563" spans="1:8" hidden="1" x14ac:dyDescent="0.3">
      <c r="A4563">
        <v>4562</v>
      </c>
      <c r="B4563" t="s">
        <v>640</v>
      </c>
      <c r="C4563" t="str">
        <f>TEXT(Table4[[#This Row],[Date]],"MMMM")</f>
        <v>September</v>
      </c>
      <c r="D4563" s="54">
        <v>45170</v>
      </c>
      <c r="E4563" s="54" t="s">
        <v>17</v>
      </c>
      <c r="F4563" t="s">
        <v>165</v>
      </c>
      <c r="G4563" t="s">
        <v>534</v>
      </c>
      <c r="H4563" s="57">
        <v>5</v>
      </c>
    </row>
    <row r="4564" spans="1:8" hidden="1" x14ac:dyDescent="0.3">
      <c r="A4564">
        <v>4563</v>
      </c>
      <c r="B4564" t="s">
        <v>640</v>
      </c>
      <c r="C4564" t="str">
        <f>TEXT(Table4[[#This Row],[Date]],"MMMM")</f>
        <v>September</v>
      </c>
      <c r="D4564" s="54">
        <v>45170</v>
      </c>
      <c r="E4564" s="54" t="s">
        <v>17</v>
      </c>
      <c r="F4564" t="s">
        <v>165</v>
      </c>
      <c r="G4564" t="s">
        <v>535</v>
      </c>
      <c r="H4564" s="57">
        <v>0</v>
      </c>
    </row>
    <row r="4565" spans="1:8" hidden="1" x14ac:dyDescent="0.3">
      <c r="A4565">
        <v>4564</v>
      </c>
      <c r="B4565" t="s">
        <v>640</v>
      </c>
      <c r="C4565" t="str">
        <f>TEXT(Table4[[#This Row],[Date]],"MMMM")</f>
        <v>September</v>
      </c>
      <c r="D4565" s="54">
        <v>45170</v>
      </c>
      <c r="E4565" s="54" t="s">
        <v>17</v>
      </c>
      <c r="F4565" t="s">
        <v>165</v>
      </c>
      <c r="G4565" t="s">
        <v>536</v>
      </c>
      <c r="H4565" s="57">
        <v>0</v>
      </c>
    </row>
    <row r="4566" spans="1:8" hidden="1" x14ac:dyDescent="0.3">
      <c r="A4566">
        <v>4565</v>
      </c>
      <c r="B4566" t="s">
        <v>640</v>
      </c>
      <c r="C4566" t="str">
        <f>TEXT(Table4[[#This Row],[Date]],"MMMM")</f>
        <v>September</v>
      </c>
      <c r="D4566" s="54">
        <v>45170</v>
      </c>
      <c r="E4566" s="54" t="s">
        <v>17</v>
      </c>
      <c r="F4566" t="s">
        <v>165</v>
      </c>
      <c r="G4566" t="s">
        <v>537</v>
      </c>
      <c r="H4566" s="57">
        <v>2</v>
      </c>
    </row>
    <row r="4567" spans="1:8" hidden="1" x14ac:dyDescent="0.3">
      <c r="A4567">
        <v>4566</v>
      </c>
      <c r="B4567" t="s">
        <v>640</v>
      </c>
      <c r="C4567" t="str">
        <f>TEXT(Table4[[#This Row],[Date]],"MMMM")</f>
        <v>September</v>
      </c>
      <c r="D4567" s="54">
        <v>45170</v>
      </c>
      <c r="E4567" s="54" t="s">
        <v>17</v>
      </c>
      <c r="F4567" t="s">
        <v>165</v>
      </c>
      <c r="G4567" t="s">
        <v>538</v>
      </c>
      <c r="H4567" s="57">
        <v>2</v>
      </c>
    </row>
    <row r="4568" spans="1:8" hidden="1" x14ac:dyDescent="0.3">
      <c r="A4568">
        <v>4567</v>
      </c>
      <c r="B4568" t="s">
        <v>640</v>
      </c>
      <c r="C4568" t="str">
        <f>TEXT(Table4[[#This Row],[Date]],"MMMM")</f>
        <v>September</v>
      </c>
      <c r="D4568" s="54">
        <v>45170</v>
      </c>
      <c r="E4568" s="54" t="s">
        <v>17</v>
      </c>
      <c r="F4568" t="s">
        <v>165</v>
      </c>
      <c r="G4568" t="s">
        <v>539</v>
      </c>
      <c r="H4568" s="57">
        <v>0</v>
      </c>
    </row>
    <row r="4569" spans="1:8" hidden="1" x14ac:dyDescent="0.3">
      <c r="A4569">
        <v>4568</v>
      </c>
      <c r="B4569" t="s">
        <v>640</v>
      </c>
      <c r="C4569" t="str">
        <f>TEXT(Table4[[#This Row],[Date]],"MMMM")</f>
        <v>September</v>
      </c>
      <c r="D4569" s="54">
        <v>45170</v>
      </c>
      <c r="E4569" s="54" t="s">
        <v>17</v>
      </c>
      <c r="F4569" t="s">
        <v>165</v>
      </c>
      <c r="G4569" t="s">
        <v>540</v>
      </c>
      <c r="H4569" s="57">
        <v>0</v>
      </c>
    </row>
    <row r="4570" spans="1:8" hidden="1" x14ac:dyDescent="0.3">
      <c r="A4570">
        <v>4569</v>
      </c>
      <c r="B4570" t="s">
        <v>640</v>
      </c>
      <c r="C4570" t="str">
        <f>TEXT(Table4[[#This Row],[Date]],"MMMM")</f>
        <v>September</v>
      </c>
      <c r="D4570" s="54">
        <v>45170</v>
      </c>
      <c r="E4570" s="54" t="s">
        <v>17</v>
      </c>
      <c r="F4570" t="s">
        <v>165</v>
      </c>
      <c r="G4570" t="s">
        <v>541</v>
      </c>
      <c r="H4570" s="57">
        <v>0</v>
      </c>
    </row>
    <row r="4571" spans="1:8" hidden="1" x14ac:dyDescent="0.3">
      <c r="A4571">
        <v>4570</v>
      </c>
      <c r="B4571" t="s">
        <v>640</v>
      </c>
      <c r="C4571" t="str">
        <f>TEXT(Table4[[#This Row],[Date]],"MMMM")</f>
        <v>September</v>
      </c>
      <c r="D4571" s="54">
        <v>45170</v>
      </c>
      <c r="E4571" s="54" t="s">
        <v>17</v>
      </c>
      <c r="F4571" t="s">
        <v>165</v>
      </c>
      <c r="G4571" t="s">
        <v>542</v>
      </c>
      <c r="H4571" s="57">
        <v>0</v>
      </c>
    </row>
    <row r="4572" spans="1:8" hidden="1" x14ac:dyDescent="0.3">
      <c r="A4572">
        <v>4571</v>
      </c>
      <c r="B4572" t="s">
        <v>640</v>
      </c>
      <c r="C4572" t="str">
        <f>TEXT(Table4[[#This Row],[Date]],"MMMM")</f>
        <v>September</v>
      </c>
      <c r="D4572" s="54">
        <v>45170</v>
      </c>
      <c r="E4572" s="54" t="s">
        <v>17</v>
      </c>
      <c r="F4572" t="s">
        <v>165</v>
      </c>
      <c r="G4572" t="s">
        <v>543</v>
      </c>
      <c r="H4572" s="57">
        <v>4</v>
      </c>
    </row>
    <row r="4573" spans="1:8" hidden="1" x14ac:dyDescent="0.3">
      <c r="A4573">
        <v>4572</v>
      </c>
      <c r="B4573" t="s">
        <v>640</v>
      </c>
      <c r="C4573" t="str">
        <f>TEXT(Table4[[#This Row],[Date]],"MMMM")</f>
        <v>September</v>
      </c>
      <c r="D4573" s="54">
        <v>45170</v>
      </c>
      <c r="E4573" s="54" t="s">
        <v>17</v>
      </c>
      <c r="F4573" t="s">
        <v>165</v>
      </c>
      <c r="G4573" t="s">
        <v>544</v>
      </c>
      <c r="H4573" s="57">
        <v>2</v>
      </c>
    </row>
    <row r="4574" spans="1:8" hidden="1" x14ac:dyDescent="0.3">
      <c r="A4574">
        <v>4573</v>
      </c>
      <c r="B4574" t="s">
        <v>640</v>
      </c>
      <c r="C4574" t="str">
        <f>TEXT(Table4[[#This Row],[Date]],"MMMM")</f>
        <v>September</v>
      </c>
      <c r="D4574" s="54">
        <v>45170</v>
      </c>
      <c r="E4574" s="54" t="s">
        <v>17</v>
      </c>
      <c r="F4574" t="s">
        <v>165</v>
      </c>
      <c r="G4574" t="s">
        <v>545</v>
      </c>
      <c r="H4574" s="57">
        <v>1</v>
      </c>
    </row>
    <row r="4575" spans="1:8" hidden="1" x14ac:dyDescent="0.3">
      <c r="A4575">
        <v>4574</v>
      </c>
      <c r="B4575" t="s">
        <v>640</v>
      </c>
      <c r="C4575" t="str">
        <f>TEXT(Table4[[#This Row],[Date]],"MMMM")</f>
        <v>September</v>
      </c>
      <c r="D4575" s="54">
        <v>45170</v>
      </c>
      <c r="E4575" s="54" t="s">
        <v>17</v>
      </c>
      <c r="F4575" t="s">
        <v>165</v>
      </c>
      <c r="G4575" t="s">
        <v>546</v>
      </c>
      <c r="H4575" s="57">
        <v>5</v>
      </c>
    </row>
    <row r="4576" spans="1:8" hidden="1" x14ac:dyDescent="0.3">
      <c r="A4576">
        <v>4575</v>
      </c>
      <c r="B4576" t="s">
        <v>640</v>
      </c>
      <c r="C4576" t="str">
        <f>TEXT(Table4[[#This Row],[Date]],"MMMM")</f>
        <v>September</v>
      </c>
      <c r="D4576" s="54">
        <v>45170</v>
      </c>
      <c r="E4576" s="54" t="s">
        <v>17</v>
      </c>
      <c r="F4576" t="s">
        <v>165</v>
      </c>
      <c r="G4576" t="s">
        <v>547</v>
      </c>
      <c r="H4576" s="57">
        <v>4</v>
      </c>
    </row>
    <row r="4577" spans="1:8" hidden="1" x14ac:dyDescent="0.3">
      <c r="A4577">
        <v>4576</v>
      </c>
      <c r="B4577" t="s">
        <v>640</v>
      </c>
      <c r="C4577" t="str">
        <f>TEXT(Table4[[#This Row],[Date]],"MMMM")</f>
        <v>September</v>
      </c>
      <c r="D4577" s="54">
        <v>45170</v>
      </c>
      <c r="E4577" s="54" t="s">
        <v>17</v>
      </c>
      <c r="F4577" t="s">
        <v>188</v>
      </c>
      <c r="G4577" t="s">
        <v>548</v>
      </c>
      <c r="H4577" s="57">
        <v>1</v>
      </c>
    </row>
    <row r="4578" spans="1:8" hidden="1" x14ac:dyDescent="0.3">
      <c r="A4578">
        <v>4577</v>
      </c>
      <c r="B4578" t="s">
        <v>640</v>
      </c>
      <c r="C4578" t="str">
        <f>TEXT(Table4[[#This Row],[Date]],"MMMM")</f>
        <v>September</v>
      </c>
      <c r="D4578" s="54">
        <v>45170</v>
      </c>
      <c r="E4578" s="54" t="s">
        <v>17</v>
      </c>
      <c r="F4578" t="s">
        <v>188</v>
      </c>
      <c r="G4578" t="s">
        <v>549</v>
      </c>
      <c r="H4578" s="57">
        <v>0</v>
      </c>
    </row>
    <row r="4579" spans="1:8" hidden="1" x14ac:dyDescent="0.3">
      <c r="A4579">
        <v>4578</v>
      </c>
      <c r="B4579" t="s">
        <v>640</v>
      </c>
      <c r="C4579" t="str">
        <f>TEXT(Table4[[#This Row],[Date]],"MMMM")</f>
        <v>September</v>
      </c>
      <c r="D4579" s="54">
        <v>45170</v>
      </c>
      <c r="E4579" s="54" t="s">
        <v>17</v>
      </c>
      <c r="F4579" t="s">
        <v>188</v>
      </c>
      <c r="G4579" t="s">
        <v>550</v>
      </c>
      <c r="H4579" s="57">
        <v>0</v>
      </c>
    </row>
    <row r="4580" spans="1:8" hidden="1" x14ac:dyDescent="0.3">
      <c r="A4580">
        <v>4579</v>
      </c>
      <c r="B4580" t="s">
        <v>640</v>
      </c>
      <c r="C4580" t="str">
        <f>TEXT(Table4[[#This Row],[Date]],"MMMM")</f>
        <v>September</v>
      </c>
      <c r="D4580" s="54">
        <v>45170</v>
      </c>
      <c r="E4580" s="54" t="s">
        <v>17</v>
      </c>
      <c r="F4580" t="s">
        <v>188</v>
      </c>
      <c r="G4580" t="s">
        <v>551</v>
      </c>
      <c r="H4580" s="57">
        <v>1</v>
      </c>
    </row>
    <row r="4581" spans="1:8" hidden="1" x14ac:dyDescent="0.3">
      <c r="A4581">
        <v>4580</v>
      </c>
      <c r="B4581" t="s">
        <v>640</v>
      </c>
      <c r="C4581" t="str">
        <f>TEXT(Table4[[#This Row],[Date]],"MMMM")</f>
        <v>September</v>
      </c>
      <c r="D4581" s="54">
        <v>45170</v>
      </c>
      <c r="E4581" s="54" t="s">
        <v>17</v>
      </c>
      <c r="F4581" t="s">
        <v>188</v>
      </c>
      <c r="G4581" t="s">
        <v>552</v>
      </c>
      <c r="H4581" s="57">
        <v>1</v>
      </c>
    </row>
    <row r="4582" spans="1:8" hidden="1" x14ac:dyDescent="0.3">
      <c r="A4582">
        <v>4581</v>
      </c>
      <c r="B4582" t="s">
        <v>640</v>
      </c>
      <c r="C4582" t="str">
        <f>TEXT(Table4[[#This Row],[Date]],"MMMM")</f>
        <v>September</v>
      </c>
      <c r="D4582" s="54">
        <v>45170</v>
      </c>
      <c r="E4582" s="54" t="s">
        <v>17</v>
      </c>
      <c r="F4582" t="s">
        <v>188</v>
      </c>
      <c r="G4582" t="s">
        <v>553</v>
      </c>
      <c r="H4582" s="57">
        <v>0</v>
      </c>
    </row>
    <row r="4583" spans="1:8" hidden="1" x14ac:dyDescent="0.3">
      <c r="A4583">
        <v>4582</v>
      </c>
      <c r="B4583" t="s">
        <v>640</v>
      </c>
      <c r="C4583" t="str">
        <f>TEXT(Table4[[#This Row],[Date]],"MMMM")</f>
        <v>September</v>
      </c>
      <c r="D4583" s="54">
        <v>45170</v>
      </c>
      <c r="E4583" s="54" t="s">
        <v>17</v>
      </c>
      <c r="F4583" t="s">
        <v>188</v>
      </c>
      <c r="G4583" t="s">
        <v>554</v>
      </c>
      <c r="H4583" s="57">
        <v>0</v>
      </c>
    </row>
    <row r="4584" spans="1:8" hidden="1" x14ac:dyDescent="0.3">
      <c r="A4584">
        <v>4583</v>
      </c>
      <c r="B4584" t="s">
        <v>640</v>
      </c>
      <c r="C4584" t="str">
        <f>TEXT(Table4[[#This Row],[Date]],"MMMM")</f>
        <v>September</v>
      </c>
      <c r="D4584" s="54">
        <v>45170</v>
      </c>
      <c r="E4584" s="54" t="s">
        <v>17</v>
      </c>
      <c r="F4584" t="s">
        <v>188</v>
      </c>
      <c r="G4584" t="s">
        <v>555</v>
      </c>
      <c r="H4584" s="57">
        <v>0</v>
      </c>
    </row>
    <row r="4585" spans="1:8" hidden="1" x14ac:dyDescent="0.3">
      <c r="A4585">
        <v>4584</v>
      </c>
      <c r="B4585" t="s">
        <v>640</v>
      </c>
      <c r="C4585" t="str">
        <f>TEXT(Table4[[#This Row],[Date]],"MMMM")</f>
        <v>September</v>
      </c>
      <c r="D4585" s="54">
        <v>45170</v>
      </c>
      <c r="E4585" s="54" t="s">
        <v>17</v>
      </c>
      <c r="F4585" t="s">
        <v>188</v>
      </c>
      <c r="G4585" t="s">
        <v>556</v>
      </c>
      <c r="H4585" s="57">
        <v>0</v>
      </c>
    </row>
    <row r="4586" spans="1:8" hidden="1" x14ac:dyDescent="0.3">
      <c r="A4586">
        <v>4585</v>
      </c>
      <c r="B4586" t="s">
        <v>640</v>
      </c>
      <c r="C4586" t="str">
        <f>TEXT(Table4[[#This Row],[Date]],"MMMM")</f>
        <v>September</v>
      </c>
      <c r="D4586" s="54">
        <v>45170</v>
      </c>
      <c r="E4586" s="54" t="s">
        <v>17</v>
      </c>
      <c r="F4586" t="s">
        <v>188</v>
      </c>
      <c r="G4586" t="s">
        <v>557</v>
      </c>
      <c r="H4586" s="57">
        <v>1</v>
      </c>
    </row>
    <row r="4587" spans="1:8" hidden="1" x14ac:dyDescent="0.3">
      <c r="A4587">
        <v>4586</v>
      </c>
      <c r="B4587" t="s">
        <v>640</v>
      </c>
      <c r="C4587" t="str">
        <f>TEXT(Table4[[#This Row],[Date]],"MMMM")</f>
        <v>September</v>
      </c>
      <c r="D4587" s="54">
        <v>45170</v>
      </c>
      <c r="E4587" s="54" t="s">
        <v>17</v>
      </c>
      <c r="F4587" t="s">
        <v>199</v>
      </c>
      <c r="G4587" t="s">
        <v>558</v>
      </c>
      <c r="H4587" s="57">
        <v>0</v>
      </c>
    </row>
    <row r="4588" spans="1:8" hidden="1" x14ac:dyDescent="0.3">
      <c r="A4588">
        <v>4587</v>
      </c>
      <c r="B4588" t="s">
        <v>640</v>
      </c>
      <c r="C4588" t="str">
        <f>TEXT(Table4[[#This Row],[Date]],"MMMM")</f>
        <v>September</v>
      </c>
      <c r="D4588" s="54">
        <v>45170</v>
      </c>
      <c r="E4588" s="54" t="s">
        <v>17</v>
      </c>
      <c r="F4588" t="s">
        <v>199</v>
      </c>
      <c r="G4588" t="s">
        <v>559</v>
      </c>
      <c r="H4588" s="57">
        <v>5</v>
      </c>
    </row>
    <row r="4589" spans="1:8" hidden="1" x14ac:dyDescent="0.3">
      <c r="A4589">
        <v>4588</v>
      </c>
      <c r="B4589" t="s">
        <v>640</v>
      </c>
      <c r="C4589" t="str">
        <f>TEXT(Table4[[#This Row],[Date]],"MMMM")</f>
        <v>September</v>
      </c>
      <c r="D4589" s="54">
        <v>45170</v>
      </c>
      <c r="E4589" s="54" t="s">
        <v>17</v>
      </c>
      <c r="F4589" t="s">
        <v>199</v>
      </c>
      <c r="G4589" t="s">
        <v>560</v>
      </c>
      <c r="H4589" s="57">
        <v>0</v>
      </c>
    </row>
    <row r="4590" spans="1:8" hidden="1" x14ac:dyDescent="0.3">
      <c r="A4590">
        <v>4589</v>
      </c>
      <c r="B4590" t="s">
        <v>640</v>
      </c>
      <c r="C4590" t="str">
        <f>TEXT(Table4[[#This Row],[Date]],"MMMM")</f>
        <v>September</v>
      </c>
      <c r="D4590" s="54">
        <v>45170</v>
      </c>
      <c r="E4590" s="54" t="s">
        <v>17</v>
      </c>
      <c r="F4590" t="s">
        <v>199</v>
      </c>
      <c r="G4590" t="s">
        <v>561</v>
      </c>
      <c r="H4590" s="57">
        <v>0</v>
      </c>
    </row>
    <row r="4591" spans="1:8" hidden="1" x14ac:dyDescent="0.3">
      <c r="A4591">
        <v>4590</v>
      </c>
      <c r="B4591" t="s">
        <v>640</v>
      </c>
      <c r="C4591" t="str">
        <f>TEXT(Table4[[#This Row],[Date]],"MMMM")</f>
        <v>September</v>
      </c>
      <c r="D4591" s="54">
        <v>45170</v>
      </c>
      <c r="E4591" s="54" t="s">
        <v>17</v>
      </c>
      <c r="F4591" t="s">
        <v>199</v>
      </c>
      <c r="G4591" t="s">
        <v>562</v>
      </c>
      <c r="H4591" s="57">
        <v>2</v>
      </c>
    </row>
    <row r="4592" spans="1:8" hidden="1" x14ac:dyDescent="0.3">
      <c r="A4592">
        <v>4591</v>
      </c>
      <c r="B4592" t="s">
        <v>640</v>
      </c>
      <c r="C4592" t="str">
        <f>TEXT(Table4[[#This Row],[Date]],"MMMM")</f>
        <v>September</v>
      </c>
      <c r="D4592" s="54">
        <v>45170</v>
      </c>
      <c r="E4592" s="54" t="s">
        <v>17</v>
      </c>
      <c r="F4592" t="s">
        <v>199</v>
      </c>
      <c r="G4592" t="s">
        <v>563</v>
      </c>
      <c r="H4592" s="57">
        <v>2</v>
      </c>
    </row>
    <row r="4593" spans="1:8" hidden="1" x14ac:dyDescent="0.3">
      <c r="A4593">
        <v>4592</v>
      </c>
      <c r="B4593" t="s">
        <v>640</v>
      </c>
      <c r="C4593" t="str">
        <f>TEXT(Table4[[#This Row],[Date]],"MMMM")</f>
        <v>September</v>
      </c>
      <c r="D4593" s="54">
        <v>45170</v>
      </c>
      <c r="E4593" s="54" t="s">
        <v>17</v>
      </c>
      <c r="F4593" t="s">
        <v>199</v>
      </c>
      <c r="G4593" t="s">
        <v>564</v>
      </c>
      <c r="H4593" s="57">
        <v>1</v>
      </c>
    </row>
    <row r="4594" spans="1:8" hidden="1" x14ac:dyDescent="0.3">
      <c r="A4594">
        <v>4593</v>
      </c>
      <c r="B4594" t="s">
        <v>640</v>
      </c>
      <c r="C4594" t="str">
        <f>TEXT(Table4[[#This Row],[Date]],"MMMM")</f>
        <v>September</v>
      </c>
      <c r="D4594" s="54">
        <v>45170</v>
      </c>
      <c r="E4594" s="54" t="s">
        <v>17</v>
      </c>
      <c r="F4594" t="s">
        <v>199</v>
      </c>
      <c r="G4594" t="s">
        <v>565</v>
      </c>
      <c r="H4594" s="57">
        <v>5</v>
      </c>
    </row>
    <row r="4595" spans="1:8" hidden="1" x14ac:dyDescent="0.3">
      <c r="A4595">
        <v>4594</v>
      </c>
      <c r="B4595" t="s">
        <v>640</v>
      </c>
      <c r="C4595" t="str">
        <f>TEXT(Table4[[#This Row],[Date]],"MMMM")</f>
        <v>September</v>
      </c>
      <c r="D4595" s="54">
        <v>45170</v>
      </c>
      <c r="E4595" s="54" t="s">
        <v>17</v>
      </c>
      <c r="F4595" t="s">
        <v>199</v>
      </c>
      <c r="G4595" t="s">
        <v>566</v>
      </c>
      <c r="H4595" s="57">
        <v>3</v>
      </c>
    </row>
    <row r="4596" spans="1:8" hidden="1" x14ac:dyDescent="0.3">
      <c r="A4596">
        <v>4595</v>
      </c>
      <c r="B4596" t="s">
        <v>640</v>
      </c>
      <c r="C4596" t="str">
        <f>TEXT(Table4[[#This Row],[Date]],"MMMM")</f>
        <v>September</v>
      </c>
      <c r="D4596" s="54">
        <v>45170</v>
      </c>
      <c r="E4596" s="54" t="s">
        <v>17</v>
      </c>
      <c r="F4596" t="s">
        <v>199</v>
      </c>
      <c r="G4596" t="s">
        <v>567</v>
      </c>
      <c r="H4596" s="57">
        <v>4</v>
      </c>
    </row>
    <row r="4597" spans="1:8" hidden="1" x14ac:dyDescent="0.3">
      <c r="A4597">
        <v>4596</v>
      </c>
      <c r="B4597" t="s">
        <v>640</v>
      </c>
      <c r="C4597" t="str">
        <f>TEXT(Table4[[#This Row],[Date]],"MMMM")</f>
        <v>September</v>
      </c>
      <c r="D4597" s="54">
        <v>45170</v>
      </c>
      <c r="E4597" s="54" t="s">
        <v>17</v>
      </c>
      <c r="F4597" t="s">
        <v>199</v>
      </c>
      <c r="G4597" t="s">
        <v>568</v>
      </c>
      <c r="H4597" s="57">
        <v>0</v>
      </c>
    </row>
    <row r="4598" spans="1:8" hidden="1" x14ac:dyDescent="0.3">
      <c r="A4598">
        <v>4597</v>
      </c>
      <c r="B4598" t="s">
        <v>640</v>
      </c>
      <c r="C4598" t="str">
        <f>TEXT(Table4[[#This Row],[Date]],"MMMM")</f>
        <v>September</v>
      </c>
      <c r="D4598" s="54">
        <v>45170</v>
      </c>
      <c r="E4598" s="54" t="s">
        <v>17</v>
      </c>
      <c r="F4598" t="s">
        <v>199</v>
      </c>
      <c r="G4598" t="s">
        <v>569</v>
      </c>
      <c r="H4598" s="57">
        <v>0</v>
      </c>
    </row>
    <row r="4599" spans="1:8" hidden="1" x14ac:dyDescent="0.3">
      <c r="A4599">
        <v>4598</v>
      </c>
      <c r="B4599" t="s">
        <v>640</v>
      </c>
      <c r="C4599" t="str">
        <f>TEXT(Table4[[#This Row],[Date]],"MMMM")</f>
        <v>September</v>
      </c>
      <c r="D4599" s="54">
        <v>45170</v>
      </c>
      <c r="E4599" s="54" t="s">
        <v>17</v>
      </c>
      <c r="F4599" t="s">
        <v>199</v>
      </c>
      <c r="G4599" t="s">
        <v>570</v>
      </c>
      <c r="H4599" s="57">
        <v>2</v>
      </c>
    </row>
    <row r="4600" spans="1:8" hidden="1" x14ac:dyDescent="0.3">
      <c r="A4600">
        <v>4599</v>
      </c>
      <c r="B4600" t="s">
        <v>640</v>
      </c>
      <c r="C4600" t="str">
        <f>TEXT(Table4[[#This Row],[Date]],"MMMM")</f>
        <v>September</v>
      </c>
      <c r="D4600" s="54">
        <v>45170</v>
      </c>
      <c r="E4600" s="54" t="s">
        <v>17</v>
      </c>
      <c r="F4600" t="s">
        <v>199</v>
      </c>
      <c r="G4600" t="s">
        <v>571</v>
      </c>
      <c r="H4600" s="57">
        <v>5</v>
      </c>
    </row>
    <row r="4601" spans="1:8" hidden="1" x14ac:dyDescent="0.3">
      <c r="A4601">
        <v>4600</v>
      </c>
      <c r="B4601" t="s">
        <v>640</v>
      </c>
      <c r="C4601" t="str">
        <f>TEXT(Table4[[#This Row],[Date]],"MMMM")</f>
        <v>September</v>
      </c>
      <c r="D4601" s="54">
        <v>45170</v>
      </c>
      <c r="E4601" s="54" t="s">
        <v>17</v>
      </c>
      <c r="F4601" t="s">
        <v>199</v>
      </c>
      <c r="G4601" t="s">
        <v>572</v>
      </c>
      <c r="H4601" s="57">
        <v>0</v>
      </c>
    </row>
    <row r="4602" spans="1:8" hidden="1" x14ac:dyDescent="0.3">
      <c r="A4602">
        <v>4601</v>
      </c>
      <c r="B4602" t="s">
        <v>640</v>
      </c>
      <c r="C4602" t="str">
        <f>TEXT(Table4[[#This Row],[Date]],"MMMM")</f>
        <v>September</v>
      </c>
      <c r="D4602" s="54">
        <v>45170</v>
      </c>
      <c r="E4602" s="54" t="s">
        <v>17</v>
      </c>
      <c r="F4602" t="s">
        <v>199</v>
      </c>
      <c r="G4602" t="s">
        <v>573</v>
      </c>
      <c r="H4602" s="57">
        <v>4</v>
      </c>
    </row>
    <row r="4603" spans="1:8" hidden="1" x14ac:dyDescent="0.3">
      <c r="A4603">
        <v>4602</v>
      </c>
      <c r="B4603" t="s">
        <v>640</v>
      </c>
      <c r="C4603" t="str">
        <f>TEXT(Table4[[#This Row],[Date]],"MMMM")</f>
        <v>September</v>
      </c>
      <c r="D4603" s="54">
        <v>45170</v>
      </c>
      <c r="E4603" s="54" t="s">
        <v>17</v>
      </c>
      <c r="F4603" t="s">
        <v>199</v>
      </c>
      <c r="G4603" t="s">
        <v>574</v>
      </c>
      <c r="H4603" s="57">
        <v>5</v>
      </c>
    </row>
    <row r="4604" spans="1:8" hidden="1" x14ac:dyDescent="0.3">
      <c r="A4604">
        <v>4603</v>
      </c>
      <c r="B4604" t="s">
        <v>640</v>
      </c>
      <c r="C4604" t="str">
        <f>TEXT(Table4[[#This Row],[Date]],"MMMM")</f>
        <v>September</v>
      </c>
      <c r="D4604" s="54">
        <v>45170</v>
      </c>
      <c r="E4604" s="54" t="s">
        <v>17</v>
      </c>
      <c r="F4604" t="s">
        <v>199</v>
      </c>
      <c r="G4604" t="s">
        <v>575</v>
      </c>
      <c r="H4604" s="57">
        <v>5</v>
      </c>
    </row>
    <row r="4605" spans="1:8" hidden="1" x14ac:dyDescent="0.3">
      <c r="A4605">
        <v>4604</v>
      </c>
      <c r="B4605" t="s">
        <v>640</v>
      </c>
      <c r="C4605" t="str">
        <f>TEXT(Table4[[#This Row],[Date]],"MMMM")</f>
        <v>September</v>
      </c>
      <c r="D4605" s="54">
        <v>45170</v>
      </c>
      <c r="E4605" s="54" t="s">
        <v>17</v>
      </c>
      <c r="F4605" t="s">
        <v>199</v>
      </c>
      <c r="G4605" t="s">
        <v>576</v>
      </c>
      <c r="H4605" s="57">
        <v>1</v>
      </c>
    </row>
    <row r="4606" spans="1:8" hidden="1" x14ac:dyDescent="0.3">
      <c r="A4606">
        <v>4605</v>
      </c>
      <c r="B4606" t="s">
        <v>640</v>
      </c>
      <c r="C4606" t="str">
        <f>TEXT(Table4[[#This Row],[Date]],"MMMM")</f>
        <v>September</v>
      </c>
      <c r="D4606" s="54">
        <v>45170</v>
      </c>
      <c r="E4606" s="54" t="s">
        <v>17</v>
      </c>
      <c r="F4606" t="s">
        <v>219</v>
      </c>
      <c r="G4606" t="s">
        <v>577</v>
      </c>
      <c r="H4606" s="57">
        <v>0</v>
      </c>
    </row>
    <row r="4607" spans="1:8" hidden="1" x14ac:dyDescent="0.3">
      <c r="A4607">
        <v>4606</v>
      </c>
      <c r="B4607" t="s">
        <v>640</v>
      </c>
      <c r="C4607" t="str">
        <f>TEXT(Table4[[#This Row],[Date]],"MMMM")</f>
        <v>September</v>
      </c>
      <c r="D4607" s="54">
        <v>45170</v>
      </c>
      <c r="E4607" s="54" t="s">
        <v>17</v>
      </c>
      <c r="F4607" t="s">
        <v>219</v>
      </c>
      <c r="G4607" t="s">
        <v>578</v>
      </c>
      <c r="H4607" s="57">
        <v>5</v>
      </c>
    </row>
    <row r="4608" spans="1:8" hidden="1" x14ac:dyDescent="0.3">
      <c r="A4608">
        <v>4607</v>
      </c>
      <c r="B4608" t="s">
        <v>640</v>
      </c>
      <c r="C4608" t="str">
        <f>TEXT(Table4[[#This Row],[Date]],"MMMM")</f>
        <v>September</v>
      </c>
      <c r="D4608" s="54">
        <v>45170</v>
      </c>
      <c r="E4608" s="54" t="s">
        <v>17</v>
      </c>
      <c r="F4608" t="s">
        <v>219</v>
      </c>
      <c r="G4608" t="s">
        <v>579</v>
      </c>
      <c r="H4608" s="57">
        <v>2</v>
      </c>
    </row>
    <row r="4609" spans="1:8" hidden="1" x14ac:dyDescent="0.3">
      <c r="A4609">
        <v>4608</v>
      </c>
      <c r="B4609" t="s">
        <v>640</v>
      </c>
      <c r="C4609" t="str">
        <f>TEXT(Table4[[#This Row],[Date]],"MMMM")</f>
        <v>September</v>
      </c>
      <c r="D4609" s="54">
        <v>45170</v>
      </c>
      <c r="E4609" s="54" t="s">
        <v>17</v>
      </c>
      <c r="F4609" t="s">
        <v>219</v>
      </c>
      <c r="G4609" t="s">
        <v>580</v>
      </c>
      <c r="H4609" s="57">
        <v>1</v>
      </c>
    </row>
    <row r="4610" spans="1:8" hidden="1" x14ac:dyDescent="0.3">
      <c r="A4610">
        <v>4609</v>
      </c>
      <c r="B4610" t="s">
        <v>640</v>
      </c>
      <c r="C4610" t="str">
        <f>TEXT(Table4[[#This Row],[Date]],"MMMM")</f>
        <v>September</v>
      </c>
      <c r="D4610" s="54">
        <v>45170</v>
      </c>
      <c r="E4610" s="54" t="s">
        <v>17</v>
      </c>
      <c r="F4610" t="s">
        <v>219</v>
      </c>
      <c r="G4610" t="s">
        <v>581</v>
      </c>
      <c r="H4610" s="57">
        <v>4</v>
      </c>
    </row>
    <row r="4611" spans="1:8" hidden="1" x14ac:dyDescent="0.3">
      <c r="A4611">
        <v>4610</v>
      </c>
      <c r="B4611" t="s">
        <v>640</v>
      </c>
      <c r="C4611" t="str">
        <f>TEXT(Table4[[#This Row],[Date]],"MMMM")</f>
        <v>September</v>
      </c>
      <c r="D4611" s="54">
        <v>45170</v>
      </c>
      <c r="E4611" s="54" t="s">
        <v>17</v>
      </c>
      <c r="F4611" t="s">
        <v>219</v>
      </c>
      <c r="G4611" t="s">
        <v>582</v>
      </c>
      <c r="H4611" s="57">
        <v>1</v>
      </c>
    </row>
    <row r="4612" spans="1:8" hidden="1" x14ac:dyDescent="0.3">
      <c r="A4612">
        <v>4611</v>
      </c>
      <c r="B4612" t="s">
        <v>640</v>
      </c>
      <c r="C4612" t="str">
        <f>TEXT(Table4[[#This Row],[Date]],"MMMM")</f>
        <v>September</v>
      </c>
      <c r="D4612" s="54">
        <v>45170</v>
      </c>
      <c r="E4612" s="54" t="s">
        <v>17</v>
      </c>
      <c r="F4612" t="s">
        <v>219</v>
      </c>
      <c r="G4612" t="s">
        <v>583</v>
      </c>
      <c r="H4612" s="57">
        <v>1</v>
      </c>
    </row>
    <row r="4613" spans="1:8" hidden="1" x14ac:dyDescent="0.3">
      <c r="A4613">
        <v>4612</v>
      </c>
      <c r="B4613" t="s">
        <v>640</v>
      </c>
      <c r="C4613" t="str">
        <f>TEXT(Table4[[#This Row],[Date]],"MMMM")</f>
        <v>September</v>
      </c>
      <c r="D4613" s="54">
        <v>45170</v>
      </c>
      <c r="E4613" s="54" t="s">
        <v>17</v>
      </c>
      <c r="F4613" t="s">
        <v>219</v>
      </c>
      <c r="G4613" t="s">
        <v>584</v>
      </c>
      <c r="H4613" s="57">
        <v>1</v>
      </c>
    </row>
    <row r="4614" spans="1:8" hidden="1" x14ac:dyDescent="0.3">
      <c r="A4614">
        <v>4613</v>
      </c>
      <c r="B4614" t="s">
        <v>640</v>
      </c>
      <c r="C4614" t="str">
        <f>TEXT(Table4[[#This Row],[Date]],"MMMM")</f>
        <v>September</v>
      </c>
      <c r="D4614" s="54">
        <v>45170</v>
      </c>
      <c r="E4614" s="54" t="s">
        <v>17</v>
      </c>
      <c r="F4614" t="s">
        <v>219</v>
      </c>
      <c r="G4614" t="s">
        <v>585</v>
      </c>
      <c r="H4614" s="57">
        <v>1</v>
      </c>
    </row>
    <row r="4615" spans="1:8" hidden="1" x14ac:dyDescent="0.3">
      <c r="A4615">
        <v>4614</v>
      </c>
      <c r="B4615" t="s">
        <v>640</v>
      </c>
      <c r="C4615" t="str">
        <f>TEXT(Table4[[#This Row],[Date]],"MMMM")</f>
        <v>September</v>
      </c>
      <c r="D4615" s="54">
        <v>45170</v>
      </c>
      <c r="E4615" s="54" t="s">
        <v>17</v>
      </c>
      <c r="F4615" t="s">
        <v>219</v>
      </c>
      <c r="G4615" t="s">
        <v>586</v>
      </c>
      <c r="H4615" s="57">
        <v>0</v>
      </c>
    </row>
    <row r="4616" spans="1:8" hidden="1" x14ac:dyDescent="0.3">
      <c r="A4616">
        <v>4615</v>
      </c>
      <c r="B4616" t="s">
        <v>640</v>
      </c>
      <c r="C4616" t="str">
        <f>TEXT(Table4[[#This Row],[Date]],"MMMM")</f>
        <v>September</v>
      </c>
      <c r="D4616" s="54">
        <v>45170</v>
      </c>
      <c r="E4616" s="54" t="s">
        <v>17</v>
      </c>
      <c r="F4616" t="s">
        <v>219</v>
      </c>
      <c r="G4616" t="s">
        <v>587</v>
      </c>
      <c r="H4616" s="57">
        <v>0</v>
      </c>
    </row>
    <row r="4617" spans="1:8" hidden="1" x14ac:dyDescent="0.3">
      <c r="A4617">
        <v>4616</v>
      </c>
      <c r="B4617" t="s">
        <v>640</v>
      </c>
      <c r="C4617" t="str">
        <f>TEXT(Table4[[#This Row],[Date]],"MMMM")</f>
        <v>September</v>
      </c>
      <c r="D4617" s="54">
        <v>45170</v>
      </c>
      <c r="E4617" s="54" t="s">
        <v>17</v>
      </c>
      <c r="F4617" t="s">
        <v>219</v>
      </c>
      <c r="G4617" t="s">
        <v>588</v>
      </c>
      <c r="H4617" s="57">
        <v>1</v>
      </c>
    </row>
    <row r="4618" spans="1:8" hidden="1" x14ac:dyDescent="0.3">
      <c r="A4618">
        <v>4617</v>
      </c>
      <c r="B4618" t="s">
        <v>640</v>
      </c>
      <c r="C4618" t="str">
        <f>TEXT(Table4[[#This Row],[Date]],"MMMM")</f>
        <v>September</v>
      </c>
      <c r="D4618" s="54">
        <v>45170</v>
      </c>
      <c r="E4618" s="54" t="s">
        <v>17</v>
      </c>
      <c r="F4618" t="s">
        <v>219</v>
      </c>
      <c r="G4618" t="s">
        <v>589</v>
      </c>
      <c r="H4618" s="57">
        <v>1</v>
      </c>
    </row>
    <row r="4619" spans="1:8" hidden="1" x14ac:dyDescent="0.3">
      <c r="A4619">
        <v>4618</v>
      </c>
      <c r="B4619" t="s">
        <v>640</v>
      </c>
      <c r="C4619" t="str">
        <f>TEXT(Table4[[#This Row],[Date]],"MMMM")</f>
        <v>September</v>
      </c>
      <c r="D4619" s="54">
        <v>45170</v>
      </c>
      <c r="E4619" s="54" t="s">
        <v>17</v>
      </c>
      <c r="F4619" t="s">
        <v>233</v>
      </c>
      <c r="G4619" t="s">
        <v>590</v>
      </c>
      <c r="H4619" s="57">
        <v>1</v>
      </c>
    </row>
    <row r="4620" spans="1:8" hidden="1" x14ac:dyDescent="0.3">
      <c r="A4620">
        <v>4619</v>
      </c>
      <c r="B4620" t="s">
        <v>640</v>
      </c>
      <c r="C4620" t="str">
        <f>TEXT(Table4[[#This Row],[Date]],"MMMM")</f>
        <v>September</v>
      </c>
      <c r="D4620" s="54">
        <v>45170</v>
      </c>
      <c r="E4620" s="54" t="s">
        <v>17</v>
      </c>
      <c r="F4620" t="s">
        <v>233</v>
      </c>
      <c r="G4620" t="s">
        <v>591</v>
      </c>
      <c r="H4620" s="57">
        <v>1</v>
      </c>
    </row>
    <row r="4621" spans="1:8" hidden="1" x14ac:dyDescent="0.3">
      <c r="A4621">
        <v>4620</v>
      </c>
      <c r="B4621" t="s">
        <v>640</v>
      </c>
      <c r="C4621" t="str">
        <f>TEXT(Table4[[#This Row],[Date]],"MMMM")</f>
        <v>September</v>
      </c>
      <c r="D4621" s="54">
        <v>45170</v>
      </c>
      <c r="E4621" s="54" t="s">
        <v>17</v>
      </c>
      <c r="F4621" t="s">
        <v>233</v>
      </c>
      <c r="G4621" t="s">
        <v>592</v>
      </c>
      <c r="H4621" s="57">
        <v>1</v>
      </c>
    </row>
    <row r="4622" spans="1:8" hidden="1" x14ac:dyDescent="0.3">
      <c r="A4622">
        <v>4621</v>
      </c>
      <c r="B4622" t="s">
        <v>640</v>
      </c>
      <c r="C4622" t="str">
        <f>TEXT(Table4[[#This Row],[Date]],"MMMM")</f>
        <v>September</v>
      </c>
      <c r="D4622" s="54">
        <v>45170</v>
      </c>
      <c r="E4622" s="54" t="s">
        <v>17</v>
      </c>
      <c r="F4622" t="s">
        <v>233</v>
      </c>
      <c r="G4622" t="s">
        <v>593</v>
      </c>
      <c r="H4622" s="57">
        <v>2</v>
      </c>
    </row>
    <row r="4623" spans="1:8" hidden="1" x14ac:dyDescent="0.3">
      <c r="A4623">
        <v>4622</v>
      </c>
      <c r="B4623" t="s">
        <v>640</v>
      </c>
      <c r="C4623" t="str">
        <f>TEXT(Table4[[#This Row],[Date]],"MMMM")</f>
        <v>September</v>
      </c>
      <c r="D4623" s="54">
        <v>45170</v>
      </c>
      <c r="E4623" s="54" t="s">
        <v>17</v>
      </c>
      <c r="F4623" t="s">
        <v>233</v>
      </c>
      <c r="G4623" t="s">
        <v>594</v>
      </c>
      <c r="H4623" s="57">
        <v>2</v>
      </c>
    </row>
    <row r="4624" spans="1:8" hidden="1" x14ac:dyDescent="0.3">
      <c r="A4624">
        <v>4623</v>
      </c>
      <c r="B4624" t="s">
        <v>640</v>
      </c>
      <c r="C4624" t="str">
        <f>TEXT(Table4[[#This Row],[Date]],"MMMM")</f>
        <v>September</v>
      </c>
      <c r="D4624" s="54">
        <v>45170</v>
      </c>
      <c r="E4624" s="54" t="s">
        <v>17</v>
      </c>
      <c r="F4624" t="s">
        <v>233</v>
      </c>
      <c r="G4624" t="s">
        <v>595</v>
      </c>
      <c r="H4624" s="57">
        <v>5</v>
      </c>
    </row>
    <row r="4625" spans="1:8" hidden="1" x14ac:dyDescent="0.3">
      <c r="A4625">
        <v>4624</v>
      </c>
      <c r="B4625" t="s">
        <v>640</v>
      </c>
      <c r="C4625" t="str">
        <f>TEXT(Table4[[#This Row],[Date]],"MMMM")</f>
        <v>September</v>
      </c>
      <c r="D4625" s="54">
        <v>45170</v>
      </c>
      <c r="E4625" s="54" t="s">
        <v>17</v>
      </c>
      <c r="F4625" t="s">
        <v>233</v>
      </c>
      <c r="G4625" t="s">
        <v>596</v>
      </c>
      <c r="H4625" s="57">
        <v>0</v>
      </c>
    </row>
    <row r="4626" spans="1:8" hidden="1" x14ac:dyDescent="0.3">
      <c r="A4626">
        <v>4625</v>
      </c>
      <c r="B4626" t="s">
        <v>640</v>
      </c>
      <c r="C4626" t="str">
        <f>TEXT(Table4[[#This Row],[Date]],"MMMM")</f>
        <v>September</v>
      </c>
      <c r="D4626" s="54">
        <v>45170</v>
      </c>
      <c r="E4626" s="54" t="s">
        <v>17</v>
      </c>
      <c r="F4626" t="s">
        <v>233</v>
      </c>
      <c r="G4626" t="s">
        <v>597</v>
      </c>
      <c r="H4626" s="57">
        <v>1</v>
      </c>
    </row>
    <row r="4627" spans="1:8" hidden="1" x14ac:dyDescent="0.3">
      <c r="A4627">
        <v>4626</v>
      </c>
      <c r="B4627" t="s">
        <v>640</v>
      </c>
      <c r="C4627" t="str">
        <f>TEXT(Table4[[#This Row],[Date]],"MMMM")</f>
        <v>September</v>
      </c>
      <c r="D4627" s="54">
        <v>45170</v>
      </c>
      <c r="E4627" s="54" t="s">
        <v>17</v>
      </c>
      <c r="F4627" t="s">
        <v>233</v>
      </c>
      <c r="G4627" t="s">
        <v>598</v>
      </c>
      <c r="H4627" s="57">
        <v>0</v>
      </c>
    </row>
    <row r="4628" spans="1:8" hidden="1" x14ac:dyDescent="0.3">
      <c r="A4628">
        <v>4627</v>
      </c>
      <c r="B4628" t="s">
        <v>640</v>
      </c>
      <c r="C4628" t="str">
        <f>TEXT(Table4[[#This Row],[Date]],"MMMM")</f>
        <v>September</v>
      </c>
      <c r="D4628" s="54">
        <v>45170</v>
      </c>
      <c r="E4628" s="54" t="s">
        <v>17</v>
      </c>
      <c r="F4628" t="s">
        <v>233</v>
      </c>
      <c r="G4628" t="s">
        <v>599</v>
      </c>
      <c r="H4628" s="57">
        <v>1</v>
      </c>
    </row>
    <row r="4629" spans="1:8" hidden="1" x14ac:dyDescent="0.3">
      <c r="A4629">
        <v>4628</v>
      </c>
      <c r="B4629" t="s">
        <v>640</v>
      </c>
      <c r="C4629" t="str">
        <f>TEXT(Table4[[#This Row],[Date]],"MMMM")</f>
        <v>September</v>
      </c>
      <c r="D4629" s="54">
        <v>45170</v>
      </c>
      <c r="E4629" s="54" t="s">
        <v>17</v>
      </c>
      <c r="F4629" t="s">
        <v>233</v>
      </c>
      <c r="G4629" t="s">
        <v>600</v>
      </c>
      <c r="H4629" s="57">
        <v>2</v>
      </c>
    </row>
    <row r="4630" spans="1:8" hidden="1" x14ac:dyDescent="0.3">
      <c r="A4630">
        <v>4629</v>
      </c>
      <c r="B4630" t="s">
        <v>640</v>
      </c>
      <c r="C4630" t="str">
        <f>TEXT(Table4[[#This Row],[Date]],"MMMM")</f>
        <v>September</v>
      </c>
      <c r="D4630" s="54">
        <v>45170</v>
      </c>
      <c r="E4630" s="54" t="s">
        <v>17</v>
      </c>
      <c r="F4630" t="s">
        <v>233</v>
      </c>
      <c r="G4630" t="s">
        <v>601</v>
      </c>
      <c r="H4630" s="57">
        <v>2</v>
      </c>
    </row>
    <row r="4631" spans="1:8" hidden="1" x14ac:dyDescent="0.3">
      <c r="A4631">
        <v>4630</v>
      </c>
      <c r="B4631" t="s">
        <v>640</v>
      </c>
      <c r="C4631" t="str">
        <f>TEXT(Table4[[#This Row],[Date]],"MMMM")</f>
        <v>September</v>
      </c>
      <c r="D4631" s="54">
        <v>45170</v>
      </c>
      <c r="E4631" s="54" t="s">
        <v>17</v>
      </c>
      <c r="F4631" t="s">
        <v>233</v>
      </c>
      <c r="G4631" t="s">
        <v>602</v>
      </c>
      <c r="H4631" s="57">
        <v>0</v>
      </c>
    </row>
    <row r="4632" spans="1:8" hidden="1" x14ac:dyDescent="0.3">
      <c r="A4632">
        <v>4631</v>
      </c>
      <c r="B4632" t="s">
        <v>640</v>
      </c>
      <c r="C4632" t="str">
        <f>TEXT(Table4[[#This Row],[Date]],"MMMM")</f>
        <v>September</v>
      </c>
      <c r="D4632" s="54">
        <v>45170</v>
      </c>
      <c r="E4632" s="54" t="s">
        <v>17</v>
      </c>
      <c r="F4632" t="s">
        <v>233</v>
      </c>
      <c r="G4632" t="s">
        <v>603</v>
      </c>
      <c r="H4632" s="57">
        <v>2</v>
      </c>
    </row>
    <row r="4633" spans="1:8" hidden="1" x14ac:dyDescent="0.3">
      <c r="A4633">
        <v>4632</v>
      </c>
      <c r="B4633" t="s">
        <v>640</v>
      </c>
      <c r="C4633" t="str">
        <f>TEXT(Table4[[#This Row],[Date]],"MMMM")</f>
        <v>September</v>
      </c>
      <c r="D4633" s="54">
        <v>45170</v>
      </c>
      <c r="E4633" s="54" t="s">
        <v>17</v>
      </c>
      <c r="F4633" t="s">
        <v>233</v>
      </c>
      <c r="G4633" t="s">
        <v>604</v>
      </c>
      <c r="H4633" s="57">
        <v>1</v>
      </c>
    </row>
    <row r="4634" spans="1:8" hidden="1" x14ac:dyDescent="0.3">
      <c r="A4634">
        <v>4633</v>
      </c>
      <c r="B4634" t="s">
        <v>640</v>
      </c>
      <c r="C4634" t="str">
        <f>TEXT(Table4[[#This Row],[Date]],"MMMM")</f>
        <v>September</v>
      </c>
      <c r="D4634" s="54">
        <v>45170</v>
      </c>
      <c r="E4634" s="54" t="s">
        <v>17</v>
      </c>
      <c r="F4634" t="s">
        <v>233</v>
      </c>
      <c r="G4634" t="s">
        <v>605</v>
      </c>
      <c r="H4634" s="57">
        <v>0</v>
      </c>
    </row>
    <row r="4635" spans="1:8" hidden="1" x14ac:dyDescent="0.3">
      <c r="A4635">
        <v>4634</v>
      </c>
      <c r="B4635" t="s">
        <v>640</v>
      </c>
      <c r="C4635" t="str">
        <f>TEXT(Table4[[#This Row],[Date]],"MMMM")</f>
        <v>September</v>
      </c>
      <c r="D4635" s="54">
        <v>45170</v>
      </c>
      <c r="E4635" s="54" t="s">
        <v>17</v>
      </c>
      <c r="F4635" t="s">
        <v>233</v>
      </c>
      <c r="G4635" t="s">
        <v>606</v>
      </c>
      <c r="H4635" s="57">
        <v>1</v>
      </c>
    </row>
    <row r="4636" spans="1:8" hidden="1" x14ac:dyDescent="0.3">
      <c r="A4636">
        <v>4635</v>
      </c>
      <c r="B4636" t="s">
        <v>640</v>
      </c>
      <c r="C4636" t="str">
        <f>TEXT(Table4[[#This Row],[Date]],"MMMM")</f>
        <v>September</v>
      </c>
      <c r="D4636" s="54">
        <v>45170</v>
      </c>
      <c r="E4636" s="54" t="s">
        <v>17</v>
      </c>
      <c r="F4636" t="s">
        <v>233</v>
      </c>
      <c r="G4636" t="s">
        <v>607</v>
      </c>
      <c r="H4636" s="57">
        <v>1</v>
      </c>
    </row>
    <row r="4637" spans="1:8" hidden="1" x14ac:dyDescent="0.3">
      <c r="A4637">
        <v>4636</v>
      </c>
      <c r="B4637" t="s">
        <v>640</v>
      </c>
      <c r="C4637" t="str">
        <f>TEXT(Table4[[#This Row],[Date]],"MMMM")</f>
        <v>September</v>
      </c>
      <c r="D4637" s="54">
        <v>45170</v>
      </c>
      <c r="E4637" s="54" t="s">
        <v>17</v>
      </c>
      <c r="F4637" t="s">
        <v>233</v>
      </c>
      <c r="G4637" t="s">
        <v>608</v>
      </c>
      <c r="H4637" s="57">
        <v>4</v>
      </c>
    </row>
    <row r="4638" spans="1:8" hidden="1" x14ac:dyDescent="0.3">
      <c r="A4638">
        <v>4637</v>
      </c>
      <c r="B4638" t="s">
        <v>640</v>
      </c>
      <c r="C4638" t="str">
        <f>TEXT(Table4[[#This Row],[Date]],"MMMM")</f>
        <v>September</v>
      </c>
      <c r="D4638" s="54">
        <v>45170</v>
      </c>
      <c r="E4638" s="54" t="s">
        <v>17</v>
      </c>
      <c r="F4638" t="s">
        <v>233</v>
      </c>
      <c r="G4638" t="s">
        <v>609</v>
      </c>
      <c r="H4638" s="57">
        <v>0</v>
      </c>
    </row>
    <row r="4639" spans="1:8" hidden="1" x14ac:dyDescent="0.3">
      <c r="A4639">
        <v>4638</v>
      </c>
      <c r="B4639" t="s">
        <v>640</v>
      </c>
      <c r="C4639" t="str">
        <f>TEXT(Table4[[#This Row],[Date]],"MMMM")</f>
        <v>September</v>
      </c>
      <c r="D4639" s="54">
        <v>45170</v>
      </c>
      <c r="E4639" s="54" t="s">
        <v>17</v>
      </c>
      <c r="F4639" t="s">
        <v>233</v>
      </c>
      <c r="G4639" t="s">
        <v>610</v>
      </c>
      <c r="H4639" s="57">
        <v>1</v>
      </c>
    </row>
    <row r="4640" spans="1:8" hidden="1" x14ac:dyDescent="0.3">
      <c r="A4640">
        <v>4639</v>
      </c>
      <c r="B4640" t="s">
        <v>640</v>
      </c>
      <c r="C4640" t="str">
        <f>TEXT(Table4[[#This Row],[Date]],"MMMM")</f>
        <v>September</v>
      </c>
      <c r="D4640" s="54">
        <v>45170</v>
      </c>
      <c r="E4640" s="54" t="s">
        <v>17</v>
      </c>
      <c r="F4640" t="s">
        <v>233</v>
      </c>
      <c r="G4640" t="s">
        <v>611</v>
      </c>
      <c r="H4640" s="57">
        <v>2</v>
      </c>
    </row>
    <row r="4641" spans="1:8" hidden="1" x14ac:dyDescent="0.3">
      <c r="A4641">
        <v>4640</v>
      </c>
      <c r="B4641" t="s">
        <v>640</v>
      </c>
      <c r="C4641" t="str">
        <f>TEXT(Table4[[#This Row],[Date]],"MMMM")</f>
        <v>September</v>
      </c>
      <c r="D4641" s="54">
        <v>45170</v>
      </c>
      <c r="E4641" s="54" t="s">
        <v>17</v>
      </c>
      <c r="F4641" t="s">
        <v>233</v>
      </c>
      <c r="G4641" t="s">
        <v>612</v>
      </c>
      <c r="H4641" s="57">
        <v>0</v>
      </c>
    </row>
    <row r="4642" spans="1:8" x14ac:dyDescent="0.3">
      <c r="A4642">
        <v>4641</v>
      </c>
      <c r="B4642" t="s">
        <v>641</v>
      </c>
      <c r="C4642" t="str">
        <f>TEXT(Table4[[#This Row],[Date]],"MMMM")</f>
        <v>September</v>
      </c>
      <c r="D4642" s="54">
        <v>45170</v>
      </c>
      <c r="E4642" s="54" t="s">
        <v>16</v>
      </c>
      <c r="F4642" t="s">
        <v>104</v>
      </c>
      <c r="G4642" t="s">
        <v>465</v>
      </c>
      <c r="H4642" s="57">
        <v>0</v>
      </c>
    </row>
    <row r="4643" spans="1:8" x14ac:dyDescent="0.3">
      <c r="A4643">
        <v>4642</v>
      </c>
      <c r="B4643" t="s">
        <v>641</v>
      </c>
      <c r="C4643" t="str">
        <f>TEXT(Table4[[#This Row],[Date]],"MMMM")</f>
        <v>September</v>
      </c>
      <c r="D4643" s="54">
        <v>45170</v>
      </c>
      <c r="E4643" s="54" t="s">
        <v>16</v>
      </c>
      <c r="F4643" t="s">
        <v>104</v>
      </c>
      <c r="G4643" t="s">
        <v>466</v>
      </c>
      <c r="H4643" s="57">
        <v>0</v>
      </c>
    </row>
    <row r="4644" spans="1:8" x14ac:dyDescent="0.3">
      <c r="A4644">
        <v>4643</v>
      </c>
      <c r="B4644" t="s">
        <v>641</v>
      </c>
      <c r="C4644" t="str">
        <f>TEXT(Table4[[#This Row],[Date]],"MMMM")</f>
        <v>September</v>
      </c>
      <c r="D4644" s="54">
        <v>45170</v>
      </c>
      <c r="E4644" s="54" t="s">
        <v>16</v>
      </c>
      <c r="F4644" t="s">
        <v>104</v>
      </c>
      <c r="G4644" t="s">
        <v>467</v>
      </c>
      <c r="H4644" s="57">
        <v>0</v>
      </c>
    </row>
    <row r="4645" spans="1:8" x14ac:dyDescent="0.3">
      <c r="A4645">
        <v>4644</v>
      </c>
      <c r="B4645" t="s">
        <v>641</v>
      </c>
      <c r="C4645" t="str">
        <f>TEXT(Table4[[#This Row],[Date]],"MMMM")</f>
        <v>September</v>
      </c>
      <c r="D4645" s="54">
        <v>45170</v>
      </c>
      <c r="E4645" s="54" t="s">
        <v>16</v>
      </c>
      <c r="F4645" t="s">
        <v>104</v>
      </c>
      <c r="G4645" t="s">
        <v>468</v>
      </c>
      <c r="H4645" s="57">
        <v>0</v>
      </c>
    </row>
    <row r="4646" spans="1:8" x14ac:dyDescent="0.3">
      <c r="A4646">
        <v>4645</v>
      </c>
      <c r="B4646" t="s">
        <v>641</v>
      </c>
      <c r="C4646" t="str">
        <f>TEXT(Table4[[#This Row],[Date]],"MMMM")</f>
        <v>September</v>
      </c>
      <c r="D4646" s="54">
        <v>45170</v>
      </c>
      <c r="E4646" s="54" t="s">
        <v>16</v>
      </c>
      <c r="F4646" t="s">
        <v>104</v>
      </c>
      <c r="G4646" t="s">
        <v>469</v>
      </c>
      <c r="H4646" s="57">
        <v>0</v>
      </c>
    </row>
    <row r="4647" spans="1:8" x14ac:dyDescent="0.3">
      <c r="A4647">
        <v>4646</v>
      </c>
      <c r="B4647" t="s">
        <v>641</v>
      </c>
      <c r="C4647" t="str">
        <f>TEXT(Table4[[#This Row],[Date]],"MMMM")</f>
        <v>September</v>
      </c>
      <c r="D4647" s="54">
        <v>45170</v>
      </c>
      <c r="E4647" s="54" t="s">
        <v>16</v>
      </c>
      <c r="F4647" t="s">
        <v>104</v>
      </c>
      <c r="G4647" t="s">
        <v>470</v>
      </c>
      <c r="H4647" s="57">
        <v>0</v>
      </c>
    </row>
    <row r="4648" spans="1:8" x14ac:dyDescent="0.3">
      <c r="A4648">
        <v>4647</v>
      </c>
      <c r="B4648" t="s">
        <v>641</v>
      </c>
      <c r="C4648" t="str">
        <f>TEXT(Table4[[#This Row],[Date]],"MMMM")</f>
        <v>September</v>
      </c>
      <c r="D4648" s="54">
        <v>45170</v>
      </c>
      <c r="E4648" s="54" t="s">
        <v>16</v>
      </c>
      <c r="F4648" t="s">
        <v>104</v>
      </c>
      <c r="G4648" t="s">
        <v>471</v>
      </c>
      <c r="H4648" s="57">
        <v>0</v>
      </c>
    </row>
    <row r="4649" spans="1:8" x14ac:dyDescent="0.3">
      <c r="A4649">
        <v>4648</v>
      </c>
      <c r="B4649" t="s">
        <v>641</v>
      </c>
      <c r="C4649" t="str">
        <f>TEXT(Table4[[#This Row],[Date]],"MMMM")</f>
        <v>September</v>
      </c>
      <c r="D4649" s="54">
        <v>45170</v>
      </c>
      <c r="E4649" s="54" t="s">
        <v>16</v>
      </c>
      <c r="F4649" t="s">
        <v>104</v>
      </c>
      <c r="G4649" t="s">
        <v>472</v>
      </c>
      <c r="H4649" s="57">
        <v>0</v>
      </c>
    </row>
    <row r="4650" spans="1:8" x14ac:dyDescent="0.3">
      <c r="A4650">
        <v>4649</v>
      </c>
      <c r="B4650" t="s">
        <v>641</v>
      </c>
      <c r="C4650" t="str">
        <f>TEXT(Table4[[#This Row],[Date]],"MMMM")</f>
        <v>September</v>
      </c>
      <c r="D4650" s="54">
        <v>45170</v>
      </c>
      <c r="E4650" s="54" t="s">
        <v>16</v>
      </c>
      <c r="F4650" t="s">
        <v>104</v>
      </c>
      <c r="G4650" t="s">
        <v>473</v>
      </c>
      <c r="H4650" s="57">
        <v>0</v>
      </c>
    </row>
    <row r="4651" spans="1:8" x14ac:dyDescent="0.3">
      <c r="A4651">
        <v>4650</v>
      </c>
      <c r="B4651" t="s">
        <v>641</v>
      </c>
      <c r="C4651" t="str">
        <f>TEXT(Table4[[#This Row],[Date]],"MMMM")</f>
        <v>September</v>
      </c>
      <c r="D4651" s="54">
        <v>45170</v>
      </c>
      <c r="E4651" s="54" t="s">
        <v>16</v>
      </c>
      <c r="F4651" t="s">
        <v>104</v>
      </c>
      <c r="G4651" t="s">
        <v>474</v>
      </c>
      <c r="H4651" s="57">
        <v>0</v>
      </c>
    </row>
    <row r="4652" spans="1:8" x14ac:dyDescent="0.3">
      <c r="A4652">
        <v>4651</v>
      </c>
      <c r="B4652" t="s">
        <v>641</v>
      </c>
      <c r="C4652" t="str">
        <f>TEXT(Table4[[#This Row],[Date]],"MMMM")</f>
        <v>September</v>
      </c>
      <c r="D4652" s="54">
        <v>45170</v>
      </c>
      <c r="E4652" s="54" t="s">
        <v>16</v>
      </c>
      <c r="F4652" t="s">
        <v>104</v>
      </c>
      <c r="G4652" t="s">
        <v>475</v>
      </c>
      <c r="H4652" s="57">
        <v>0</v>
      </c>
    </row>
    <row r="4653" spans="1:8" x14ac:dyDescent="0.3">
      <c r="A4653">
        <v>4652</v>
      </c>
      <c r="B4653" t="s">
        <v>641</v>
      </c>
      <c r="C4653" t="str">
        <f>TEXT(Table4[[#This Row],[Date]],"MMMM")</f>
        <v>September</v>
      </c>
      <c r="D4653" s="54">
        <v>45170</v>
      </c>
      <c r="E4653" s="54" t="s">
        <v>16</v>
      </c>
      <c r="F4653" t="s">
        <v>104</v>
      </c>
      <c r="G4653" t="s">
        <v>476</v>
      </c>
      <c r="H4653" s="57">
        <v>0</v>
      </c>
    </row>
    <row r="4654" spans="1:8" x14ac:dyDescent="0.3">
      <c r="A4654">
        <v>4653</v>
      </c>
      <c r="B4654" t="s">
        <v>641</v>
      </c>
      <c r="C4654" t="str">
        <f>TEXT(Table4[[#This Row],[Date]],"MMMM")</f>
        <v>September</v>
      </c>
      <c r="D4654" s="54">
        <v>45170</v>
      </c>
      <c r="E4654" s="54" t="s">
        <v>16</v>
      </c>
      <c r="F4654" t="s">
        <v>104</v>
      </c>
      <c r="G4654" t="s">
        <v>477</v>
      </c>
      <c r="H4654" s="57">
        <v>0</v>
      </c>
    </row>
    <row r="4655" spans="1:8" x14ac:dyDescent="0.3">
      <c r="A4655">
        <v>4654</v>
      </c>
      <c r="B4655" t="s">
        <v>641</v>
      </c>
      <c r="C4655" t="str">
        <f>TEXT(Table4[[#This Row],[Date]],"MMMM")</f>
        <v>September</v>
      </c>
      <c r="D4655" s="54">
        <v>45170</v>
      </c>
      <c r="E4655" s="54" t="s">
        <v>16</v>
      </c>
      <c r="F4655" t="s">
        <v>104</v>
      </c>
      <c r="G4655" t="s">
        <v>478</v>
      </c>
      <c r="H4655" s="57">
        <v>0</v>
      </c>
    </row>
    <row r="4656" spans="1:8" x14ac:dyDescent="0.3">
      <c r="A4656">
        <v>4655</v>
      </c>
      <c r="B4656" t="s">
        <v>641</v>
      </c>
      <c r="C4656" t="str">
        <f>TEXT(Table4[[#This Row],[Date]],"MMMM")</f>
        <v>September</v>
      </c>
      <c r="D4656" s="54">
        <v>45170</v>
      </c>
      <c r="E4656" s="54" t="s">
        <v>16</v>
      </c>
      <c r="F4656" t="s">
        <v>104</v>
      </c>
      <c r="G4656" t="s">
        <v>479</v>
      </c>
      <c r="H4656" s="57">
        <v>0</v>
      </c>
    </row>
    <row r="4657" spans="1:8" x14ac:dyDescent="0.3">
      <c r="A4657">
        <v>4656</v>
      </c>
      <c r="B4657" t="s">
        <v>641</v>
      </c>
      <c r="C4657" t="str">
        <f>TEXT(Table4[[#This Row],[Date]],"MMMM")</f>
        <v>September</v>
      </c>
      <c r="D4657" s="54">
        <v>45170</v>
      </c>
      <c r="E4657" s="54" t="s">
        <v>16</v>
      </c>
      <c r="F4657" t="s">
        <v>104</v>
      </c>
      <c r="G4657" t="s">
        <v>480</v>
      </c>
      <c r="H4657" s="57">
        <v>0</v>
      </c>
    </row>
    <row r="4658" spans="1:8" x14ac:dyDescent="0.3">
      <c r="A4658">
        <v>4657</v>
      </c>
      <c r="B4658" t="s">
        <v>641</v>
      </c>
      <c r="C4658" t="str">
        <f>TEXT(Table4[[#This Row],[Date]],"MMMM")</f>
        <v>September</v>
      </c>
      <c r="D4658" s="54">
        <v>45170</v>
      </c>
      <c r="E4658" s="54" t="s">
        <v>16</v>
      </c>
      <c r="F4658" t="s">
        <v>104</v>
      </c>
      <c r="G4658" t="s">
        <v>481</v>
      </c>
      <c r="H4658" s="57">
        <v>0</v>
      </c>
    </row>
    <row r="4659" spans="1:8" x14ac:dyDescent="0.3">
      <c r="A4659">
        <v>4658</v>
      </c>
      <c r="B4659" t="s">
        <v>641</v>
      </c>
      <c r="C4659" t="str">
        <f>TEXT(Table4[[#This Row],[Date]],"MMMM")</f>
        <v>September</v>
      </c>
      <c r="D4659" s="54">
        <v>45170</v>
      </c>
      <c r="E4659" s="54" t="s">
        <v>16</v>
      </c>
      <c r="F4659" t="s">
        <v>104</v>
      </c>
      <c r="G4659" t="s">
        <v>482</v>
      </c>
      <c r="H4659" s="57">
        <v>0</v>
      </c>
    </row>
    <row r="4660" spans="1:8" x14ac:dyDescent="0.3">
      <c r="A4660">
        <v>4659</v>
      </c>
      <c r="B4660" t="s">
        <v>641</v>
      </c>
      <c r="C4660" t="str">
        <f>TEXT(Table4[[#This Row],[Date]],"MMMM")</f>
        <v>September</v>
      </c>
      <c r="D4660" s="54">
        <v>45170</v>
      </c>
      <c r="E4660" s="54" t="s">
        <v>16</v>
      </c>
      <c r="F4660" t="s">
        <v>104</v>
      </c>
      <c r="G4660" t="s">
        <v>483</v>
      </c>
      <c r="H4660" s="57">
        <v>0</v>
      </c>
    </row>
    <row r="4661" spans="1:8" x14ac:dyDescent="0.3">
      <c r="A4661">
        <v>4660</v>
      </c>
      <c r="B4661" t="s">
        <v>641</v>
      </c>
      <c r="C4661" t="str">
        <f>TEXT(Table4[[#This Row],[Date]],"MMMM")</f>
        <v>September</v>
      </c>
      <c r="D4661" s="54">
        <v>45170</v>
      </c>
      <c r="E4661" s="54" t="s">
        <v>16</v>
      </c>
      <c r="F4661" t="s">
        <v>104</v>
      </c>
      <c r="G4661" t="s">
        <v>484</v>
      </c>
      <c r="H4661" s="57">
        <v>0</v>
      </c>
    </row>
    <row r="4662" spans="1:8" x14ac:dyDescent="0.3">
      <c r="A4662">
        <v>4661</v>
      </c>
      <c r="B4662" t="s">
        <v>641</v>
      </c>
      <c r="C4662" t="str">
        <f>TEXT(Table4[[#This Row],[Date]],"MMMM")</f>
        <v>September</v>
      </c>
      <c r="D4662" s="54">
        <v>45170</v>
      </c>
      <c r="E4662" s="54" t="s">
        <v>16</v>
      </c>
      <c r="F4662" t="s">
        <v>104</v>
      </c>
      <c r="G4662" t="s">
        <v>485</v>
      </c>
      <c r="H4662" s="57">
        <v>0</v>
      </c>
    </row>
    <row r="4663" spans="1:8" x14ac:dyDescent="0.3">
      <c r="A4663">
        <v>4662</v>
      </c>
      <c r="B4663" t="s">
        <v>641</v>
      </c>
      <c r="C4663" t="str">
        <f>TEXT(Table4[[#This Row],[Date]],"MMMM")</f>
        <v>September</v>
      </c>
      <c r="D4663" s="54">
        <v>45170</v>
      </c>
      <c r="E4663" s="54" t="s">
        <v>16</v>
      </c>
      <c r="F4663" t="s">
        <v>104</v>
      </c>
      <c r="G4663" t="s">
        <v>486</v>
      </c>
      <c r="H4663" s="57">
        <v>0</v>
      </c>
    </row>
    <row r="4664" spans="1:8" x14ac:dyDescent="0.3">
      <c r="A4664">
        <v>4663</v>
      </c>
      <c r="B4664" t="s">
        <v>641</v>
      </c>
      <c r="C4664" t="str">
        <f>TEXT(Table4[[#This Row],[Date]],"MMMM")</f>
        <v>September</v>
      </c>
      <c r="D4664" s="54">
        <v>45170</v>
      </c>
      <c r="E4664" s="54" t="s">
        <v>16</v>
      </c>
      <c r="F4664" t="s">
        <v>104</v>
      </c>
      <c r="G4664" t="s">
        <v>487</v>
      </c>
      <c r="H4664" s="57">
        <v>0</v>
      </c>
    </row>
    <row r="4665" spans="1:8" x14ac:dyDescent="0.3">
      <c r="A4665">
        <v>4664</v>
      </c>
      <c r="B4665" t="s">
        <v>641</v>
      </c>
      <c r="C4665" t="str">
        <f>TEXT(Table4[[#This Row],[Date]],"MMMM")</f>
        <v>September</v>
      </c>
      <c r="D4665" s="54">
        <v>45170</v>
      </c>
      <c r="E4665" s="54" t="s">
        <v>16</v>
      </c>
      <c r="F4665" t="s">
        <v>128</v>
      </c>
      <c r="G4665" t="s">
        <v>491</v>
      </c>
      <c r="H4665" s="57">
        <v>3</v>
      </c>
    </row>
    <row r="4666" spans="1:8" x14ac:dyDescent="0.3">
      <c r="A4666">
        <v>4665</v>
      </c>
      <c r="B4666" t="s">
        <v>641</v>
      </c>
      <c r="C4666" t="str">
        <f>TEXT(Table4[[#This Row],[Date]],"MMMM")</f>
        <v>September</v>
      </c>
      <c r="D4666" s="54">
        <v>45170</v>
      </c>
      <c r="E4666" s="54" t="s">
        <v>16</v>
      </c>
      <c r="F4666" t="s">
        <v>128</v>
      </c>
      <c r="G4666" t="s">
        <v>492</v>
      </c>
      <c r="H4666" s="57">
        <v>3</v>
      </c>
    </row>
    <row r="4667" spans="1:8" x14ac:dyDescent="0.3">
      <c r="A4667">
        <v>4666</v>
      </c>
      <c r="B4667" t="s">
        <v>641</v>
      </c>
      <c r="C4667" t="str">
        <f>TEXT(Table4[[#This Row],[Date]],"MMMM")</f>
        <v>September</v>
      </c>
      <c r="D4667" s="54">
        <v>45170</v>
      </c>
      <c r="E4667" s="54" t="s">
        <v>16</v>
      </c>
      <c r="F4667" t="s">
        <v>128</v>
      </c>
      <c r="G4667" t="s">
        <v>493</v>
      </c>
      <c r="H4667" s="57">
        <v>5</v>
      </c>
    </row>
    <row r="4668" spans="1:8" x14ac:dyDescent="0.3">
      <c r="A4668">
        <v>4667</v>
      </c>
      <c r="B4668" t="s">
        <v>641</v>
      </c>
      <c r="C4668" t="str">
        <f>TEXT(Table4[[#This Row],[Date]],"MMMM")</f>
        <v>September</v>
      </c>
      <c r="D4668" s="54">
        <v>45170</v>
      </c>
      <c r="E4668" s="54" t="s">
        <v>16</v>
      </c>
      <c r="F4668" t="s">
        <v>128</v>
      </c>
      <c r="G4668" t="s">
        <v>494</v>
      </c>
      <c r="H4668" s="57">
        <v>0</v>
      </c>
    </row>
    <row r="4669" spans="1:8" x14ac:dyDescent="0.3">
      <c r="A4669">
        <v>4668</v>
      </c>
      <c r="B4669" t="s">
        <v>641</v>
      </c>
      <c r="C4669" t="str">
        <f>TEXT(Table4[[#This Row],[Date]],"MMMM")</f>
        <v>September</v>
      </c>
      <c r="D4669" s="54">
        <v>45170</v>
      </c>
      <c r="E4669" s="54" t="s">
        <v>16</v>
      </c>
      <c r="F4669" t="s">
        <v>128</v>
      </c>
      <c r="G4669" t="s">
        <v>495</v>
      </c>
      <c r="H4669" s="57">
        <v>0</v>
      </c>
    </row>
    <row r="4670" spans="1:8" x14ac:dyDescent="0.3">
      <c r="A4670">
        <v>4669</v>
      </c>
      <c r="B4670" t="s">
        <v>641</v>
      </c>
      <c r="C4670" t="str">
        <f>TEXT(Table4[[#This Row],[Date]],"MMMM")</f>
        <v>September</v>
      </c>
      <c r="D4670" s="54">
        <v>45170</v>
      </c>
      <c r="E4670" s="54" t="s">
        <v>16</v>
      </c>
      <c r="F4670" t="s">
        <v>128</v>
      </c>
      <c r="G4670" t="s">
        <v>496</v>
      </c>
      <c r="H4670" s="57">
        <v>0</v>
      </c>
    </row>
    <row r="4671" spans="1:8" x14ac:dyDescent="0.3">
      <c r="A4671">
        <v>4670</v>
      </c>
      <c r="B4671" t="s">
        <v>641</v>
      </c>
      <c r="C4671" t="str">
        <f>TEXT(Table4[[#This Row],[Date]],"MMMM")</f>
        <v>September</v>
      </c>
      <c r="D4671" s="54">
        <v>45170</v>
      </c>
      <c r="E4671" s="54" t="s">
        <v>16</v>
      </c>
      <c r="F4671" t="s">
        <v>128</v>
      </c>
      <c r="G4671" t="s">
        <v>497</v>
      </c>
      <c r="H4671" s="57">
        <v>0</v>
      </c>
    </row>
    <row r="4672" spans="1:8" x14ac:dyDescent="0.3">
      <c r="A4672">
        <v>4671</v>
      </c>
      <c r="B4672" t="s">
        <v>641</v>
      </c>
      <c r="C4672" t="str">
        <f>TEXT(Table4[[#This Row],[Date]],"MMMM")</f>
        <v>September</v>
      </c>
      <c r="D4672" s="54">
        <v>45170</v>
      </c>
      <c r="E4672" s="54" t="s">
        <v>16</v>
      </c>
      <c r="F4672" t="s">
        <v>128</v>
      </c>
      <c r="G4672" t="s">
        <v>498</v>
      </c>
      <c r="H4672" s="57">
        <v>6</v>
      </c>
    </row>
    <row r="4673" spans="1:8" x14ac:dyDescent="0.3">
      <c r="A4673">
        <v>4672</v>
      </c>
      <c r="B4673" t="s">
        <v>641</v>
      </c>
      <c r="C4673" t="str">
        <f>TEXT(Table4[[#This Row],[Date]],"MMMM")</f>
        <v>September</v>
      </c>
      <c r="D4673" s="54">
        <v>45170</v>
      </c>
      <c r="E4673" s="54" t="s">
        <v>16</v>
      </c>
      <c r="F4673" t="s">
        <v>128</v>
      </c>
      <c r="G4673" t="s">
        <v>499</v>
      </c>
      <c r="H4673" s="57">
        <v>1</v>
      </c>
    </row>
    <row r="4674" spans="1:8" x14ac:dyDescent="0.3">
      <c r="A4674">
        <v>4673</v>
      </c>
      <c r="B4674" t="s">
        <v>641</v>
      </c>
      <c r="C4674" t="str">
        <f>TEXT(Table4[[#This Row],[Date]],"MMMM")</f>
        <v>September</v>
      </c>
      <c r="D4674" s="54">
        <v>45170</v>
      </c>
      <c r="E4674" s="54" t="s">
        <v>16</v>
      </c>
      <c r="F4674" t="s">
        <v>128</v>
      </c>
      <c r="G4674" t="s">
        <v>500</v>
      </c>
      <c r="H4674" s="57">
        <v>2</v>
      </c>
    </row>
    <row r="4675" spans="1:8" x14ac:dyDescent="0.3">
      <c r="A4675">
        <v>4674</v>
      </c>
      <c r="B4675" t="s">
        <v>641</v>
      </c>
      <c r="C4675" t="str">
        <f>TEXT(Table4[[#This Row],[Date]],"MMMM")</f>
        <v>September</v>
      </c>
      <c r="D4675" s="54">
        <v>45170</v>
      </c>
      <c r="E4675" s="54" t="s">
        <v>16</v>
      </c>
      <c r="F4675" t="s">
        <v>128</v>
      </c>
      <c r="G4675" t="s">
        <v>501</v>
      </c>
      <c r="H4675" s="57">
        <v>0</v>
      </c>
    </row>
    <row r="4676" spans="1:8" x14ac:dyDescent="0.3">
      <c r="A4676">
        <v>4675</v>
      </c>
      <c r="B4676" t="s">
        <v>641</v>
      </c>
      <c r="C4676" t="str">
        <f>TEXT(Table4[[#This Row],[Date]],"MMMM")</f>
        <v>September</v>
      </c>
      <c r="D4676" s="54">
        <v>45170</v>
      </c>
      <c r="E4676" s="54" t="s">
        <v>16</v>
      </c>
      <c r="F4676" t="s">
        <v>128</v>
      </c>
      <c r="G4676" t="s">
        <v>502</v>
      </c>
      <c r="H4676" s="57">
        <v>0</v>
      </c>
    </row>
    <row r="4677" spans="1:8" x14ac:dyDescent="0.3">
      <c r="A4677">
        <v>4676</v>
      </c>
      <c r="B4677" t="s">
        <v>641</v>
      </c>
      <c r="C4677" t="str">
        <f>TEXT(Table4[[#This Row],[Date]],"MMMM")</f>
        <v>September</v>
      </c>
      <c r="D4677" s="54">
        <v>45170</v>
      </c>
      <c r="E4677" s="54" t="s">
        <v>16</v>
      </c>
      <c r="F4677" t="s">
        <v>128</v>
      </c>
      <c r="G4677" t="s">
        <v>503</v>
      </c>
      <c r="H4677" s="57">
        <v>0</v>
      </c>
    </row>
    <row r="4678" spans="1:8" x14ac:dyDescent="0.3">
      <c r="A4678">
        <v>4677</v>
      </c>
      <c r="B4678" t="s">
        <v>641</v>
      </c>
      <c r="C4678" t="str">
        <f>TEXT(Table4[[#This Row],[Date]],"MMMM")</f>
        <v>September</v>
      </c>
      <c r="D4678" s="54">
        <v>45170</v>
      </c>
      <c r="E4678" s="54" t="s">
        <v>16</v>
      </c>
      <c r="F4678" t="s">
        <v>128</v>
      </c>
      <c r="G4678" t="s">
        <v>504</v>
      </c>
      <c r="H4678" s="57">
        <v>0</v>
      </c>
    </row>
    <row r="4679" spans="1:8" x14ac:dyDescent="0.3">
      <c r="A4679">
        <v>4678</v>
      </c>
      <c r="B4679" t="s">
        <v>641</v>
      </c>
      <c r="C4679" t="str">
        <f>TEXT(Table4[[#This Row],[Date]],"MMMM")</f>
        <v>September</v>
      </c>
      <c r="D4679" s="54">
        <v>45170</v>
      </c>
      <c r="E4679" s="54" t="s">
        <v>16</v>
      </c>
      <c r="F4679" t="s">
        <v>128</v>
      </c>
      <c r="G4679" t="s">
        <v>505</v>
      </c>
      <c r="H4679" s="57">
        <v>0</v>
      </c>
    </row>
    <row r="4680" spans="1:8" x14ac:dyDescent="0.3">
      <c r="A4680">
        <v>4679</v>
      </c>
      <c r="B4680" t="s">
        <v>641</v>
      </c>
      <c r="C4680" t="str">
        <f>TEXT(Table4[[#This Row],[Date]],"MMMM")</f>
        <v>September</v>
      </c>
      <c r="D4680" s="54">
        <v>45170</v>
      </c>
      <c r="E4680" s="54" t="s">
        <v>16</v>
      </c>
      <c r="F4680" t="s">
        <v>128</v>
      </c>
      <c r="G4680" t="s">
        <v>506</v>
      </c>
      <c r="H4680" s="57">
        <v>2</v>
      </c>
    </row>
    <row r="4681" spans="1:8" x14ac:dyDescent="0.3">
      <c r="A4681">
        <v>4680</v>
      </c>
      <c r="B4681" t="s">
        <v>641</v>
      </c>
      <c r="C4681" t="str">
        <f>TEXT(Table4[[#This Row],[Date]],"MMMM")</f>
        <v>September</v>
      </c>
      <c r="D4681" s="54">
        <v>45170</v>
      </c>
      <c r="E4681" s="54" t="s">
        <v>16</v>
      </c>
      <c r="F4681" t="s">
        <v>145</v>
      </c>
      <c r="G4681" t="s">
        <v>507</v>
      </c>
      <c r="H4681" s="57">
        <v>5</v>
      </c>
    </row>
    <row r="4682" spans="1:8" x14ac:dyDescent="0.3">
      <c r="A4682">
        <v>4681</v>
      </c>
      <c r="B4682" t="s">
        <v>641</v>
      </c>
      <c r="C4682" t="str">
        <f>TEXT(Table4[[#This Row],[Date]],"MMMM")</f>
        <v>September</v>
      </c>
      <c r="D4682" s="54">
        <v>45170</v>
      </c>
      <c r="E4682" s="54" t="s">
        <v>16</v>
      </c>
      <c r="F4682" t="s">
        <v>145</v>
      </c>
      <c r="G4682" t="s">
        <v>508</v>
      </c>
      <c r="H4682" s="57">
        <v>1</v>
      </c>
    </row>
    <row r="4683" spans="1:8" x14ac:dyDescent="0.3">
      <c r="A4683">
        <v>4682</v>
      </c>
      <c r="B4683" t="s">
        <v>641</v>
      </c>
      <c r="C4683" t="str">
        <f>TEXT(Table4[[#This Row],[Date]],"MMMM")</f>
        <v>September</v>
      </c>
      <c r="D4683" s="54">
        <v>45170</v>
      </c>
      <c r="E4683" s="54" t="s">
        <v>16</v>
      </c>
      <c r="F4683" t="s">
        <v>145</v>
      </c>
      <c r="G4683" t="s">
        <v>509</v>
      </c>
      <c r="H4683" s="57">
        <v>0</v>
      </c>
    </row>
    <row r="4684" spans="1:8" x14ac:dyDescent="0.3">
      <c r="A4684">
        <v>4683</v>
      </c>
      <c r="B4684" t="s">
        <v>641</v>
      </c>
      <c r="C4684" t="str">
        <f>TEXT(Table4[[#This Row],[Date]],"MMMM")</f>
        <v>September</v>
      </c>
      <c r="D4684" s="54">
        <v>45170</v>
      </c>
      <c r="E4684" s="54" t="s">
        <v>16</v>
      </c>
      <c r="F4684" t="s">
        <v>145</v>
      </c>
      <c r="G4684" t="s">
        <v>510</v>
      </c>
      <c r="H4684" s="57">
        <v>5</v>
      </c>
    </row>
    <row r="4685" spans="1:8" x14ac:dyDescent="0.3">
      <c r="A4685">
        <v>4684</v>
      </c>
      <c r="B4685" t="s">
        <v>641</v>
      </c>
      <c r="C4685" t="str">
        <f>TEXT(Table4[[#This Row],[Date]],"MMMM")</f>
        <v>September</v>
      </c>
      <c r="D4685" s="54">
        <v>45170</v>
      </c>
      <c r="E4685" s="54" t="s">
        <v>16</v>
      </c>
      <c r="F4685" t="s">
        <v>145</v>
      </c>
      <c r="G4685" t="s">
        <v>511</v>
      </c>
      <c r="H4685" s="57">
        <v>5</v>
      </c>
    </row>
    <row r="4686" spans="1:8" x14ac:dyDescent="0.3">
      <c r="A4686">
        <v>4685</v>
      </c>
      <c r="B4686" t="s">
        <v>641</v>
      </c>
      <c r="C4686" t="str">
        <f>TEXT(Table4[[#This Row],[Date]],"MMMM")</f>
        <v>September</v>
      </c>
      <c r="D4686" s="54">
        <v>45170</v>
      </c>
      <c r="E4686" s="54" t="s">
        <v>16</v>
      </c>
      <c r="F4686" t="s">
        <v>145</v>
      </c>
      <c r="G4686" t="s">
        <v>512</v>
      </c>
      <c r="H4686" s="57">
        <v>2</v>
      </c>
    </row>
    <row r="4687" spans="1:8" x14ac:dyDescent="0.3">
      <c r="A4687">
        <v>4686</v>
      </c>
      <c r="B4687" t="s">
        <v>641</v>
      </c>
      <c r="C4687" t="str">
        <f>TEXT(Table4[[#This Row],[Date]],"MMMM")</f>
        <v>September</v>
      </c>
      <c r="D4687" s="54">
        <v>45170</v>
      </c>
      <c r="E4687" s="54" t="s">
        <v>16</v>
      </c>
      <c r="F4687" t="s">
        <v>145</v>
      </c>
      <c r="G4687" t="s">
        <v>513</v>
      </c>
      <c r="H4687" s="57">
        <v>0</v>
      </c>
    </row>
    <row r="4688" spans="1:8" x14ac:dyDescent="0.3">
      <c r="A4688">
        <v>4687</v>
      </c>
      <c r="B4688" t="s">
        <v>641</v>
      </c>
      <c r="C4688" t="str">
        <f>TEXT(Table4[[#This Row],[Date]],"MMMM")</f>
        <v>September</v>
      </c>
      <c r="D4688" s="54">
        <v>45170</v>
      </c>
      <c r="E4688" s="54" t="s">
        <v>16</v>
      </c>
      <c r="F4688" t="s">
        <v>145</v>
      </c>
      <c r="G4688" t="s">
        <v>514</v>
      </c>
      <c r="H4688" s="57">
        <v>5</v>
      </c>
    </row>
    <row r="4689" spans="1:8" x14ac:dyDescent="0.3">
      <c r="A4689">
        <v>4688</v>
      </c>
      <c r="B4689" t="s">
        <v>641</v>
      </c>
      <c r="C4689" t="str">
        <f>TEXT(Table4[[#This Row],[Date]],"MMMM")</f>
        <v>September</v>
      </c>
      <c r="D4689" s="54">
        <v>45170</v>
      </c>
      <c r="E4689" s="54" t="s">
        <v>16</v>
      </c>
      <c r="F4689" t="s">
        <v>145</v>
      </c>
      <c r="G4689" t="s">
        <v>515</v>
      </c>
      <c r="H4689" s="57">
        <v>0</v>
      </c>
    </row>
    <row r="4690" spans="1:8" x14ac:dyDescent="0.3">
      <c r="A4690">
        <v>4689</v>
      </c>
      <c r="B4690" t="s">
        <v>641</v>
      </c>
      <c r="C4690" t="str">
        <f>TEXT(Table4[[#This Row],[Date]],"MMMM")</f>
        <v>September</v>
      </c>
      <c r="D4690" s="54">
        <v>45170</v>
      </c>
      <c r="E4690" s="54" t="s">
        <v>16</v>
      </c>
      <c r="F4690" t="s">
        <v>145</v>
      </c>
      <c r="G4690" t="s">
        <v>516</v>
      </c>
      <c r="H4690" s="57">
        <v>5</v>
      </c>
    </row>
    <row r="4691" spans="1:8" x14ac:dyDescent="0.3">
      <c r="A4691">
        <v>4690</v>
      </c>
      <c r="B4691" t="s">
        <v>641</v>
      </c>
      <c r="C4691" t="str">
        <f>TEXT(Table4[[#This Row],[Date]],"MMMM")</f>
        <v>September</v>
      </c>
      <c r="D4691" s="54">
        <v>45170</v>
      </c>
      <c r="E4691" s="54" t="s">
        <v>16</v>
      </c>
      <c r="F4691" t="s">
        <v>145</v>
      </c>
      <c r="G4691" t="s">
        <v>517</v>
      </c>
      <c r="H4691" s="57">
        <v>3</v>
      </c>
    </row>
    <row r="4692" spans="1:8" x14ac:dyDescent="0.3">
      <c r="A4692">
        <v>4691</v>
      </c>
      <c r="B4692" t="s">
        <v>641</v>
      </c>
      <c r="C4692" t="str">
        <f>TEXT(Table4[[#This Row],[Date]],"MMMM")</f>
        <v>September</v>
      </c>
      <c r="D4692" s="54">
        <v>45170</v>
      </c>
      <c r="E4692" s="54" t="s">
        <v>16</v>
      </c>
      <c r="F4692" t="s">
        <v>145</v>
      </c>
      <c r="G4692" t="s">
        <v>518</v>
      </c>
      <c r="H4692" s="57">
        <v>0</v>
      </c>
    </row>
    <row r="4693" spans="1:8" x14ac:dyDescent="0.3">
      <c r="A4693">
        <v>4692</v>
      </c>
      <c r="B4693" t="s">
        <v>641</v>
      </c>
      <c r="C4693" t="str">
        <f>TEXT(Table4[[#This Row],[Date]],"MMMM")</f>
        <v>September</v>
      </c>
      <c r="D4693" s="54">
        <v>45170</v>
      </c>
      <c r="E4693" s="54" t="s">
        <v>16</v>
      </c>
      <c r="F4693" t="s">
        <v>145</v>
      </c>
      <c r="G4693" t="s">
        <v>519</v>
      </c>
      <c r="H4693" s="57">
        <v>0</v>
      </c>
    </row>
    <row r="4694" spans="1:8" x14ac:dyDescent="0.3">
      <c r="A4694">
        <v>4693</v>
      </c>
      <c r="B4694" t="s">
        <v>641</v>
      </c>
      <c r="C4694" t="str">
        <f>TEXT(Table4[[#This Row],[Date]],"MMMM")</f>
        <v>September</v>
      </c>
      <c r="D4694" s="54">
        <v>45170</v>
      </c>
      <c r="E4694" s="54" t="s">
        <v>16</v>
      </c>
      <c r="F4694" t="s">
        <v>145</v>
      </c>
      <c r="G4694" t="s">
        <v>520</v>
      </c>
      <c r="H4694" s="57">
        <v>0</v>
      </c>
    </row>
    <row r="4695" spans="1:8" x14ac:dyDescent="0.3">
      <c r="A4695">
        <v>4694</v>
      </c>
      <c r="B4695" t="s">
        <v>641</v>
      </c>
      <c r="C4695" t="str">
        <f>TEXT(Table4[[#This Row],[Date]],"MMMM")</f>
        <v>September</v>
      </c>
      <c r="D4695" s="54">
        <v>45170</v>
      </c>
      <c r="E4695" s="54" t="s">
        <v>16</v>
      </c>
      <c r="F4695" t="s">
        <v>145</v>
      </c>
      <c r="G4695" t="s">
        <v>521</v>
      </c>
      <c r="H4695" s="57">
        <v>2</v>
      </c>
    </row>
    <row r="4696" spans="1:8" x14ac:dyDescent="0.3">
      <c r="A4696">
        <v>4695</v>
      </c>
      <c r="B4696" t="s">
        <v>641</v>
      </c>
      <c r="C4696" t="str">
        <f>TEXT(Table4[[#This Row],[Date]],"MMMM")</f>
        <v>September</v>
      </c>
      <c r="D4696" s="54">
        <v>45170</v>
      </c>
      <c r="E4696" s="54" t="s">
        <v>16</v>
      </c>
      <c r="F4696" t="s">
        <v>145</v>
      </c>
      <c r="G4696" t="s">
        <v>522</v>
      </c>
      <c r="H4696" s="57">
        <v>0</v>
      </c>
    </row>
    <row r="4697" spans="1:8" x14ac:dyDescent="0.3">
      <c r="A4697">
        <v>4696</v>
      </c>
      <c r="B4697" t="s">
        <v>641</v>
      </c>
      <c r="C4697" t="str">
        <f>TEXT(Table4[[#This Row],[Date]],"MMMM")</f>
        <v>September</v>
      </c>
      <c r="D4697" s="54">
        <v>45170</v>
      </c>
      <c r="E4697" s="54" t="s">
        <v>16</v>
      </c>
      <c r="F4697" t="s">
        <v>145</v>
      </c>
      <c r="G4697" t="s">
        <v>523</v>
      </c>
      <c r="H4697" s="57">
        <v>0</v>
      </c>
    </row>
    <row r="4698" spans="1:8" x14ac:dyDescent="0.3">
      <c r="A4698">
        <v>4697</v>
      </c>
      <c r="B4698" t="s">
        <v>641</v>
      </c>
      <c r="C4698" t="str">
        <f>TEXT(Table4[[#This Row],[Date]],"MMMM")</f>
        <v>September</v>
      </c>
      <c r="D4698" s="54">
        <v>45170</v>
      </c>
      <c r="E4698" s="54" t="s">
        <v>16</v>
      </c>
      <c r="F4698" t="s">
        <v>145</v>
      </c>
      <c r="G4698" t="s">
        <v>524</v>
      </c>
      <c r="H4698" s="57">
        <v>5</v>
      </c>
    </row>
    <row r="4699" spans="1:8" x14ac:dyDescent="0.3">
      <c r="A4699">
        <v>4698</v>
      </c>
      <c r="B4699" t="s">
        <v>641</v>
      </c>
      <c r="C4699" t="str">
        <f>TEXT(Table4[[#This Row],[Date]],"MMMM")</f>
        <v>September</v>
      </c>
      <c r="D4699" s="54">
        <v>45170</v>
      </c>
      <c r="E4699" s="54" t="s">
        <v>16</v>
      </c>
      <c r="F4699" t="s">
        <v>145</v>
      </c>
      <c r="G4699" t="s">
        <v>525</v>
      </c>
      <c r="H4699" s="57">
        <v>0</v>
      </c>
    </row>
    <row r="4700" spans="1:8" x14ac:dyDescent="0.3">
      <c r="A4700">
        <v>4699</v>
      </c>
      <c r="B4700" t="s">
        <v>641</v>
      </c>
      <c r="C4700" t="str">
        <f>TEXT(Table4[[#This Row],[Date]],"MMMM")</f>
        <v>September</v>
      </c>
      <c r="D4700" s="54">
        <v>45170</v>
      </c>
      <c r="E4700" s="54" t="s">
        <v>16</v>
      </c>
      <c r="F4700" t="s">
        <v>165</v>
      </c>
      <c r="G4700" t="s">
        <v>526</v>
      </c>
      <c r="H4700" s="57">
        <v>0</v>
      </c>
    </row>
    <row r="4701" spans="1:8" x14ac:dyDescent="0.3">
      <c r="A4701">
        <v>4700</v>
      </c>
      <c r="B4701" t="s">
        <v>641</v>
      </c>
      <c r="C4701" t="str">
        <f>TEXT(Table4[[#This Row],[Date]],"MMMM")</f>
        <v>September</v>
      </c>
      <c r="D4701" s="54">
        <v>45170</v>
      </c>
      <c r="E4701" s="54" t="s">
        <v>16</v>
      </c>
      <c r="F4701" t="s">
        <v>165</v>
      </c>
      <c r="G4701" t="s">
        <v>527</v>
      </c>
      <c r="H4701" s="57">
        <v>0</v>
      </c>
    </row>
    <row r="4702" spans="1:8" x14ac:dyDescent="0.3">
      <c r="A4702">
        <v>4701</v>
      </c>
      <c r="B4702" t="s">
        <v>641</v>
      </c>
      <c r="C4702" t="str">
        <f>TEXT(Table4[[#This Row],[Date]],"MMMM")</f>
        <v>September</v>
      </c>
      <c r="D4702" s="54">
        <v>45170</v>
      </c>
      <c r="E4702" s="54" t="s">
        <v>16</v>
      </c>
      <c r="F4702" t="s">
        <v>165</v>
      </c>
      <c r="G4702" t="s">
        <v>528</v>
      </c>
      <c r="H4702" s="57">
        <v>5</v>
      </c>
    </row>
    <row r="4703" spans="1:8" x14ac:dyDescent="0.3">
      <c r="A4703">
        <v>4702</v>
      </c>
      <c r="B4703" t="s">
        <v>641</v>
      </c>
      <c r="C4703" t="str">
        <f>TEXT(Table4[[#This Row],[Date]],"MMMM")</f>
        <v>September</v>
      </c>
      <c r="D4703" s="54">
        <v>45170</v>
      </c>
      <c r="E4703" s="54" t="s">
        <v>16</v>
      </c>
      <c r="F4703" t="s">
        <v>165</v>
      </c>
      <c r="G4703" t="s">
        <v>529</v>
      </c>
      <c r="H4703" s="57">
        <v>4</v>
      </c>
    </row>
    <row r="4704" spans="1:8" x14ac:dyDescent="0.3">
      <c r="A4704">
        <v>4703</v>
      </c>
      <c r="B4704" t="s">
        <v>641</v>
      </c>
      <c r="C4704" t="str">
        <f>TEXT(Table4[[#This Row],[Date]],"MMMM")</f>
        <v>September</v>
      </c>
      <c r="D4704" s="54">
        <v>45170</v>
      </c>
      <c r="E4704" s="54" t="s">
        <v>16</v>
      </c>
      <c r="F4704" t="s">
        <v>165</v>
      </c>
      <c r="G4704" t="s">
        <v>530</v>
      </c>
      <c r="H4704" s="57">
        <v>0</v>
      </c>
    </row>
    <row r="4705" spans="1:8" x14ac:dyDescent="0.3">
      <c r="A4705">
        <v>4704</v>
      </c>
      <c r="B4705" t="s">
        <v>641</v>
      </c>
      <c r="C4705" t="str">
        <f>TEXT(Table4[[#This Row],[Date]],"MMMM")</f>
        <v>September</v>
      </c>
      <c r="D4705" s="54">
        <v>45170</v>
      </c>
      <c r="E4705" s="54" t="s">
        <v>16</v>
      </c>
      <c r="F4705" t="s">
        <v>165</v>
      </c>
      <c r="G4705" t="s">
        <v>531</v>
      </c>
      <c r="H4705" s="57">
        <v>4</v>
      </c>
    </row>
    <row r="4706" spans="1:8" x14ac:dyDescent="0.3">
      <c r="A4706">
        <v>4705</v>
      </c>
      <c r="B4706" t="s">
        <v>641</v>
      </c>
      <c r="C4706" t="str">
        <f>TEXT(Table4[[#This Row],[Date]],"MMMM")</f>
        <v>September</v>
      </c>
      <c r="D4706" s="54">
        <v>45170</v>
      </c>
      <c r="E4706" s="54" t="s">
        <v>16</v>
      </c>
      <c r="F4706" t="s">
        <v>165</v>
      </c>
      <c r="G4706" t="s">
        <v>532</v>
      </c>
      <c r="H4706" s="57">
        <v>4</v>
      </c>
    </row>
    <row r="4707" spans="1:8" x14ac:dyDescent="0.3">
      <c r="A4707">
        <v>4706</v>
      </c>
      <c r="B4707" t="s">
        <v>641</v>
      </c>
      <c r="C4707" t="str">
        <f>TEXT(Table4[[#This Row],[Date]],"MMMM")</f>
        <v>September</v>
      </c>
      <c r="D4707" s="54">
        <v>45170</v>
      </c>
      <c r="E4707" s="54" t="s">
        <v>16</v>
      </c>
      <c r="F4707" t="s">
        <v>165</v>
      </c>
      <c r="G4707" t="s">
        <v>533</v>
      </c>
      <c r="H4707" s="57">
        <v>1</v>
      </c>
    </row>
    <row r="4708" spans="1:8" x14ac:dyDescent="0.3">
      <c r="A4708">
        <v>4707</v>
      </c>
      <c r="B4708" t="s">
        <v>641</v>
      </c>
      <c r="C4708" t="str">
        <f>TEXT(Table4[[#This Row],[Date]],"MMMM")</f>
        <v>September</v>
      </c>
      <c r="D4708" s="54">
        <v>45170</v>
      </c>
      <c r="E4708" s="54" t="s">
        <v>16</v>
      </c>
      <c r="F4708" t="s">
        <v>165</v>
      </c>
      <c r="G4708" t="s">
        <v>534</v>
      </c>
      <c r="H4708" s="57">
        <v>4</v>
      </c>
    </row>
    <row r="4709" spans="1:8" x14ac:dyDescent="0.3">
      <c r="A4709">
        <v>4708</v>
      </c>
      <c r="B4709" t="s">
        <v>641</v>
      </c>
      <c r="C4709" t="str">
        <f>TEXT(Table4[[#This Row],[Date]],"MMMM")</f>
        <v>September</v>
      </c>
      <c r="D4709" s="54">
        <v>45170</v>
      </c>
      <c r="E4709" s="54" t="s">
        <v>16</v>
      </c>
      <c r="F4709" t="s">
        <v>165</v>
      </c>
      <c r="G4709" t="s">
        <v>535</v>
      </c>
      <c r="H4709" s="57">
        <v>4</v>
      </c>
    </row>
    <row r="4710" spans="1:8" x14ac:dyDescent="0.3">
      <c r="A4710">
        <v>4709</v>
      </c>
      <c r="B4710" t="s">
        <v>641</v>
      </c>
      <c r="C4710" t="str">
        <f>TEXT(Table4[[#This Row],[Date]],"MMMM")</f>
        <v>September</v>
      </c>
      <c r="D4710" s="54">
        <v>45170</v>
      </c>
      <c r="E4710" s="54" t="s">
        <v>16</v>
      </c>
      <c r="F4710" t="s">
        <v>165</v>
      </c>
      <c r="G4710" t="s">
        <v>536</v>
      </c>
      <c r="H4710" s="57">
        <v>4</v>
      </c>
    </row>
    <row r="4711" spans="1:8" x14ac:dyDescent="0.3">
      <c r="A4711">
        <v>4710</v>
      </c>
      <c r="B4711" t="s">
        <v>641</v>
      </c>
      <c r="C4711" t="str">
        <f>TEXT(Table4[[#This Row],[Date]],"MMMM")</f>
        <v>September</v>
      </c>
      <c r="D4711" s="54">
        <v>45170</v>
      </c>
      <c r="E4711" s="54" t="s">
        <v>16</v>
      </c>
      <c r="F4711" t="s">
        <v>165</v>
      </c>
      <c r="G4711" t="s">
        <v>537</v>
      </c>
      <c r="H4711" s="57">
        <v>3</v>
      </c>
    </row>
    <row r="4712" spans="1:8" x14ac:dyDescent="0.3">
      <c r="A4712">
        <v>4711</v>
      </c>
      <c r="B4712" t="s">
        <v>641</v>
      </c>
      <c r="C4712" t="str">
        <f>TEXT(Table4[[#This Row],[Date]],"MMMM")</f>
        <v>September</v>
      </c>
      <c r="D4712" s="54">
        <v>45170</v>
      </c>
      <c r="E4712" s="54" t="s">
        <v>16</v>
      </c>
      <c r="F4712" t="s">
        <v>165</v>
      </c>
      <c r="G4712" t="s">
        <v>538</v>
      </c>
      <c r="H4712" s="57">
        <v>0</v>
      </c>
    </row>
    <row r="4713" spans="1:8" x14ac:dyDescent="0.3">
      <c r="A4713">
        <v>4712</v>
      </c>
      <c r="B4713" t="s">
        <v>641</v>
      </c>
      <c r="C4713" t="str">
        <f>TEXT(Table4[[#This Row],[Date]],"MMMM")</f>
        <v>September</v>
      </c>
      <c r="D4713" s="54">
        <v>45170</v>
      </c>
      <c r="E4713" s="54" t="s">
        <v>16</v>
      </c>
      <c r="F4713" t="s">
        <v>165</v>
      </c>
      <c r="G4713" t="s">
        <v>539</v>
      </c>
      <c r="H4713" s="57">
        <v>0</v>
      </c>
    </row>
    <row r="4714" spans="1:8" x14ac:dyDescent="0.3">
      <c r="A4714">
        <v>4713</v>
      </c>
      <c r="B4714" t="s">
        <v>641</v>
      </c>
      <c r="C4714" t="str">
        <f>TEXT(Table4[[#This Row],[Date]],"MMMM")</f>
        <v>September</v>
      </c>
      <c r="D4714" s="54">
        <v>45170</v>
      </c>
      <c r="E4714" s="54" t="s">
        <v>16</v>
      </c>
      <c r="F4714" t="s">
        <v>165</v>
      </c>
      <c r="G4714" t="s">
        <v>540</v>
      </c>
      <c r="H4714" s="57">
        <v>1</v>
      </c>
    </row>
    <row r="4715" spans="1:8" x14ac:dyDescent="0.3">
      <c r="A4715">
        <v>4714</v>
      </c>
      <c r="B4715" t="s">
        <v>641</v>
      </c>
      <c r="C4715" t="str">
        <f>TEXT(Table4[[#This Row],[Date]],"MMMM")</f>
        <v>September</v>
      </c>
      <c r="D4715" s="54">
        <v>45170</v>
      </c>
      <c r="E4715" s="54" t="s">
        <v>16</v>
      </c>
      <c r="F4715" t="s">
        <v>165</v>
      </c>
      <c r="G4715" t="s">
        <v>541</v>
      </c>
      <c r="H4715" s="57">
        <v>2</v>
      </c>
    </row>
    <row r="4716" spans="1:8" x14ac:dyDescent="0.3">
      <c r="A4716">
        <v>4715</v>
      </c>
      <c r="B4716" t="s">
        <v>641</v>
      </c>
      <c r="C4716" t="str">
        <f>TEXT(Table4[[#This Row],[Date]],"MMMM")</f>
        <v>September</v>
      </c>
      <c r="D4716" s="54">
        <v>45170</v>
      </c>
      <c r="E4716" s="54" t="s">
        <v>16</v>
      </c>
      <c r="F4716" t="s">
        <v>165</v>
      </c>
      <c r="G4716" t="s">
        <v>542</v>
      </c>
      <c r="H4716" s="57">
        <v>4</v>
      </c>
    </row>
    <row r="4717" spans="1:8" x14ac:dyDescent="0.3">
      <c r="A4717">
        <v>4716</v>
      </c>
      <c r="B4717" t="s">
        <v>641</v>
      </c>
      <c r="C4717" t="str">
        <f>TEXT(Table4[[#This Row],[Date]],"MMMM")</f>
        <v>September</v>
      </c>
      <c r="D4717" s="54">
        <v>45170</v>
      </c>
      <c r="E4717" s="54" t="s">
        <v>16</v>
      </c>
      <c r="F4717" t="s">
        <v>165</v>
      </c>
      <c r="G4717" t="s">
        <v>543</v>
      </c>
      <c r="H4717" s="57">
        <v>6</v>
      </c>
    </row>
    <row r="4718" spans="1:8" x14ac:dyDescent="0.3">
      <c r="A4718">
        <v>4717</v>
      </c>
      <c r="B4718" t="s">
        <v>641</v>
      </c>
      <c r="C4718" t="str">
        <f>TEXT(Table4[[#This Row],[Date]],"MMMM")</f>
        <v>September</v>
      </c>
      <c r="D4718" s="54">
        <v>45170</v>
      </c>
      <c r="E4718" s="54" t="s">
        <v>16</v>
      </c>
      <c r="F4718" t="s">
        <v>165</v>
      </c>
      <c r="G4718" t="s">
        <v>544</v>
      </c>
      <c r="H4718" s="57">
        <v>2</v>
      </c>
    </row>
    <row r="4719" spans="1:8" x14ac:dyDescent="0.3">
      <c r="A4719">
        <v>4718</v>
      </c>
      <c r="B4719" t="s">
        <v>641</v>
      </c>
      <c r="C4719" t="str">
        <f>TEXT(Table4[[#This Row],[Date]],"MMMM")</f>
        <v>September</v>
      </c>
      <c r="D4719" s="54">
        <v>45170</v>
      </c>
      <c r="E4719" s="54" t="s">
        <v>16</v>
      </c>
      <c r="F4719" t="s">
        <v>165</v>
      </c>
      <c r="G4719" t="s">
        <v>545</v>
      </c>
      <c r="H4719" s="57">
        <v>0</v>
      </c>
    </row>
    <row r="4720" spans="1:8" x14ac:dyDescent="0.3">
      <c r="A4720">
        <v>4719</v>
      </c>
      <c r="B4720" t="s">
        <v>641</v>
      </c>
      <c r="C4720" t="str">
        <f>TEXT(Table4[[#This Row],[Date]],"MMMM")</f>
        <v>September</v>
      </c>
      <c r="D4720" s="54">
        <v>45170</v>
      </c>
      <c r="E4720" s="54" t="s">
        <v>16</v>
      </c>
      <c r="F4720" t="s">
        <v>165</v>
      </c>
      <c r="G4720" t="s">
        <v>546</v>
      </c>
      <c r="H4720" s="57">
        <v>0</v>
      </c>
    </row>
    <row r="4721" spans="1:8" x14ac:dyDescent="0.3">
      <c r="A4721">
        <v>4720</v>
      </c>
      <c r="B4721" t="s">
        <v>641</v>
      </c>
      <c r="C4721" t="str">
        <f>TEXT(Table4[[#This Row],[Date]],"MMMM")</f>
        <v>September</v>
      </c>
      <c r="D4721" s="54">
        <v>45170</v>
      </c>
      <c r="E4721" s="54" t="s">
        <v>16</v>
      </c>
      <c r="F4721" t="s">
        <v>165</v>
      </c>
      <c r="G4721" t="s">
        <v>547</v>
      </c>
      <c r="H4721" s="57">
        <v>2</v>
      </c>
    </row>
    <row r="4722" spans="1:8" x14ac:dyDescent="0.3">
      <c r="A4722">
        <v>4721</v>
      </c>
      <c r="B4722" t="s">
        <v>641</v>
      </c>
      <c r="C4722" t="str">
        <f>TEXT(Table4[[#This Row],[Date]],"MMMM")</f>
        <v>September</v>
      </c>
      <c r="D4722" s="54">
        <v>45170</v>
      </c>
      <c r="E4722" s="54" t="s">
        <v>16</v>
      </c>
      <c r="F4722" t="s">
        <v>188</v>
      </c>
      <c r="G4722" t="s">
        <v>548</v>
      </c>
      <c r="H4722" s="57">
        <v>1</v>
      </c>
    </row>
    <row r="4723" spans="1:8" x14ac:dyDescent="0.3">
      <c r="A4723">
        <v>4722</v>
      </c>
      <c r="B4723" t="s">
        <v>641</v>
      </c>
      <c r="C4723" t="str">
        <f>TEXT(Table4[[#This Row],[Date]],"MMMM")</f>
        <v>September</v>
      </c>
      <c r="D4723" s="54">
        <v>45170</v>
      </c>
      <c r="E4723" s="54" t="s">
        <v>16</v>
      </c>
      <c r="F4723" t="s">
        <v>188</v>
      </c>
      <c r="G4723" t="s">
        <v>549</v>
      </c>
      <c r="H4723" s="57">
        <v>5</v>
      </c>
    </row>
    <row r="4724" spans="1:8" x14ac:dyDescent="0.3">
      <c r="A4724">
        <v>4723</v>
      </c>
      <c r="B4724" t="s">
        <v>641</v>
      </c>
      <c r="C4724" t="str">
        <f>TEXT(Table4[[#This Row],[Date]],"MMMM")</f>
        <v>September</v>
      </c>
      <c r="D4724" s="54">
        <v>45170</v>
      </c>
      <c r="E4724" s="54" t="s">
        <v>16</v>
      </c>
      <c r="F4724" t="s">
        <v>188</v>
      </c>
      <c r="G4724" t="s">
        <v>550</v>
      </c>
      <c r="H4724" s="57">
        <v>0</v>
      </c>
    </row>
    <row r="4725" spans="1:8" x14ac:dyDescent="0.3">
      <c r="A4725">
        <v>4724</v>
      </c>
      <c r="B4725" t="s">
        <v>641</v>
      </c>
      <c r="C4725" t="str">
        <f>TEXT(Table4[[#This Row],[Date]],"MMMM")</f>
        <v>September</v>
      </c>
      <c r="D4725" s="54">
        <v>45170</v>
      </c>
      <c r="E4725" s="54" t="s">
        <v>16</v>
      </c>
      <c r="F4725" t="s">
        <v>188</v>
      </c>
      <c r="G4725" t="s">
        <v>551</v>
      </c>
      <c r="H4725" s="57">
        <v>1</v>
      </c>
    </row>
    <row r="4726" spans="1:8" x14ac:dyDescent="0.3">
      <c r="A4726">
        <v>4725</v>
      </c>
      <c r="B4726" t="s">
        <v>641</v>
      </c>
      <c r="C4726" t="str">
        <f>TEXT(Table4[[#This Row],[Date]],"MMMM")</f>
        <v>September</v>
      </c>
      <c r="D4726" s="54">
        <v>45170</v>
      </c>
      <c r="E4726" s="54" t="s">
        <v>16</v>
      </c>
      <c r="F4726" t="s">
        <v>188</v>
      </c>
      <c r="G4726" t="s">
        <v>552</v>
      </c>
      <c r="H4726" s="57">
        <v>1</v>
      </c>
    </row>
    <row r="4727" spans="1:8" x14ac:dyDescent="0.3">
      <c r="A4727">
        <v>4726</v>
      </c>
      <c r="B4727" t="s">
        <v>641</v>
      </c>
      <c r="C4727" t="str">
        <f>TEXT(Table4[[#This Row],[Date]],"MMMM")</f>
        <v>September</v>
      </c>
      <c r="D4727" s="54">
        <v>45170</v>
      </c>
      <c r="E4727" s="54" t="s">
        <v>16</v>
      </c>
      <c r="F4727" t="s">
        <v>188</v>
      </c>
      <c r="G4727" t="s">
        <v>553</v>
      </c>
      <c r="H4727" s="57">
        <v>2</v>
      </c>
    </row>
    <row r="4728" spans="1:8" x14ac:dyDescent="0.3">
      <c r="A4728">
        <v>4727</v>
      </c>
      <c r="B4728" t="s">
        <v>641</v>
      </c>
      <c r="C4728" t="str">
        <f>TEXT(Table4[[#This Row],[Date]],"MMMM")</f>
        <v>September</v>
      </c>
      <c r="D4728" s="54">
        <v>45170</v>
      </c>
      <c r="E4728" s="54" t="s">
        <v>16</v>
      </c>
      <c r="F4728" t="s">
        <v>188</v>
      </c>
      <c r="G4728" t="s">
        <v>554</v>
      </c>
      <c r="H4728" s="57">
        <v>2</v>
      </c>
    </row>
    <row r="4729" spans="1:8" x14ac:dyDescent="0.3">
      <c r="A4729">
        <v>4728</v>
      </c>
      <c r="B4729" t="s">
        <v>641</v>
      </c>
      <c r="C4729" t="str">
        <f>TEXT(Table4[[#This Row],[Date]],"MMMM")</f>
        <v>September</v>
      </c>
      <c r="D4729" s="54">
        <v>45170</v>
      </c>
      <c r="E4729" s="54" t="s">
        <v>16</v>
      </c>
      <c r="F4729" t="s">
        <v>188</v>
      </c>
      <c r="G4729" t="s">
        <v>555</v>
      </c>
      <c r="H4729" s="57">
        <v>0</v>
      </c>
    </row>
    <row r="4730" spans="1:8" x14ac:dyDescent="0.3">
      <c r="A4730">
        <v>4729</v>
      </c>
      <c r="B4730" t="s">
        <v>641</v>
      </c>
      <c r="C4730" t="str">
        <f>TEXT(Table4[[#This Row],[Date]],"MMMM")</f>
        <v>September</v>
      </c>
      <c r="D4730" s="54">
        <v>45170</v>
      </c>
      <c r="E4730" s="54" t="s">
        <v>16</v>
      </c>
      <c r="F4730" t="s">
        <v>188</v>
      </c>
      <c r="G4730" t="s">
        <v>556</v>
      </c>
      <c r="H4730" s="57">
        <v>2</v>
      </c>
    </row>
    <row r="4731" spans="1:8" x14ac:dyDescent="0.3">
      <c r="A4731">
        <v>4730</v>
      </c>
      <c r="B4731" t="s">
        <v>641</v>
      </c>
      <c r="C4731" t="str">
        <f>TEXT(Table4[[#This Row],[Date]],"MMMM")</f>
        <v>September</v>
      </c>
      <c r="D4731" s="54">
        <v>45170</v>
      </c>
      <c r="E4731" s="54" t="s">
        <v>16</v>
      </c>
      <c r="F4731" t="s">
        <v>188</v>
      </c>
      <c r="G4731" t="s">
        <v>557</v>
      </c>
      <c r="H4731" s="57">
        <v>0</v>
      </c>
    </row>
    <row r="4732" spans="1:8" x14ac:dyDescent="0.3">
      <c r="A4732">
        <v>4731</v>
      </c>
      <c r="B4732" t="s">
        <v>641</v>
      </c>
      <c r="C4732" t="str">
        <f>TEXT(Table4[[#This Row],[Date]],"MMMM")</f>
        <v>September</v>
      </c>
      <c r="D4732" s="54">
        <v>45170</v>
      </c>
      <c r="E4732" s="54" t="s">
        <v>16</v>
      </c>
      <c r="F4732" t="s">
        <v>199</v>
      </c>
      <c r="G4732" t="s">
        <v>558</v>
      </c>
      <c r="H4732" s="57">
        <v>2</v>
      </c>
    </row>
    <row r="4733" spans="1:8" x14ac:dyDescent="0.3">
      <c r="A4733">
        <v>4732</v>
      </c>
      <c r="B4733" t="s">
        <v>641</v>
      </c>
      <c r="C4733" t="str">
        <f>TEXT(Table4[[#This Row],[Date]],"MMMM")</f>
        <v>September</v>
      </c>
      <c r="D4733" s="54">
        <v>45170</v>
      </c>
      <c r="E4733" s="54" t="s">
        <v>16</v>
      </c>
      <c r="F4733" t="s">
        <v>199</v>
      </c>
      <c r="G4733" t="s">
        <v>559</v>
      </c>
      <c r="H4733" s="57">
        <v>5</v>
      </c>
    </row>
    <row r="4734" spans="1:8" x14ac:dyDescent="0.3">
      <c r="A4734">
        <v>4733</v>
      </c>
      <c r="B4734" t="s">
        <v>641</v>
      </c>
      <c r="C4734" t="str">
        <f>TEXT(Table4[[#This Row],[Date]],"MMMM")</f>
        <v>September</v>
      </c>
      <c r="D4734" s="54">
        <v>45170</v>
      </c>
      <c r="E4734" s="54" t="s">
        <v>16</v>
      </c>
      <c r="F4734" t="s">
        <v>199</v>
      </c>
      <c r="G4734" t="s">
        <v>560</v>
      </c>
      <c r="H4734" s="57">
        <v>4</v>
      </c>
    </row>
    <row r="4735" spans="1:8" x14ac:dyDescent="0.3">
      <c r="A4735">
        <v>4734</v>
      </c>
      <c r="B4735" t="s">
        <v>641</v>
      </c>
      <c r="C4735" t="str">
        <f>TEXT(Table4[[#This Row],[Date]],"MMMM")</f>
        <v>September</v>
      </c>
      <c r="D4735" s="54">
        <v>45170</v>
      </c>
      <c r="E4735" s="54" t="s">
        <v>16</v>
      </c>
      <c r="F4735" t="s">
        <v>199</v>
      </c>
      <c r="G4735" t="s">
        <v>561</v>
      </c>
      <c r="H4735" s="57">
        <v>5</v>
      </c>
    </row>
    <row r="4736" spans="1:8" x14ac:dyDescent="0.3">
      <c r="A4736">
        <v>4735</v>
      </c>
      <c r="B4736" t="s">
        <v>641</v>
      </c>
      <c r="C4736" t="str">
        <f>TEXT(Table4[[#This Row],[Date]],"MMMM")</f>
        <v>September</v>
      </c>
      <c r="D4736" s="54">
        <v>45170</v>
      </c>
      <c r="E4736" s="54" t="s">
        <v>16</v>
      </c>
      <c r="F4736" t="s">
        <v>199</v>
      </c>
      <c r="G4736" t="s">
        <v>562</v>
      </c>
      <c r="H4736" s="57">
        <v>0</v>
      </c>
    </row>
    <row r="4737" spans="1:8" x14ac:dyDescent="0.3">
      <c r="A4737">
        <v>4736</v>
      </c>
      <c r="B4737" t="s">
        <v>641</v>
      </c>
      <c r="C4737" t="str">
        <f>TEXT(Table4[[#This Row],[Date]],"MMMM")</f>
        <v>September</v>
      </c>
      <c r="D4737" s="54">
        <v>45170</v>
      </c>
      <c r="E4737" s="54" t="s">
        <v>16</v>
      </c>
      <c r="F4737" t="s">
        <v>199</v>
      </c>
      <c r="G4737" t="s">
        <v>563</v>
      </c>
      <c r="H4737" s="57">
        <v>6</v>
      </c>
    </row>
    <row r="4738" spans="1:8" x14ac:dyDescent="0.3">
      <c r="A4738">
        <v>4737</v>
      </c>
      <c r="B4738" t="s">
        <v>641</v>
      </c>
      <c r="C4738" t="str">
        <f>TEXT(Table4[[#This Row],[Date]],"MMMM")</f>
        <v>September</v>
      </c>
      <c r="D4738" s="54">
        <v>45170</v>
      </c>
      <c r="E4738" s="54" t="s">
        <v>16</v>
      </c>
      <c r="F4738" t="s">
        <v>199</v>
      </c>
      <c r="G4738" t="s">
        <v>564</v>
      </c>
      <c r="H4738" s="57">
        <v>6</v>
      </c>
    </row>
    <row r="4739" spans="1:8" x14ac:dyDescent="0.3">
      <c r="A4739">
        <v>4738</v>
      </c>
      <c r="B4739" t="s">
        <v>641</v>
      </c>
      <c r="C4739" t="str">
        <f>TEXT(Table4[[#This Row],[Date]],"MMMM")</f>
        <v>September</v>
      </c>
      <c r="D4739" s="54">
        <v>45170</v>
      </c>
      <c r="E4739" s="54" t="s">
        <v>16</v>
      </c>
      <c r="F4739" t="s">
        <v>199</v>
      </c>
      <c r="G4739" t="s">
        <v>565</v>
      </c>
      <c r="H4739" s="57">
        <v>3</v>
      </c>
    </row>
    <row r="4740" spans="1:8" x14ac:dyDescent="0.3">
      <c r="A4740">
        <v>4739</v>
      </c>
      <c r="B4740" t="s">
        <v>641</v>
      </c>
      <c r="C4740" t="str">
        <f>TEXT(Table4[[#This Row],[Date]],"MMMM")</f>
        <v>September</v>
      </c>
      <c r="D4740" s="54">
        <v>45170</v>
      </c>
      <c r="E4740" s="54" t="s">
        <v>16</v>
      </c>
      <c r="F4740" t="s">
        <v>199</v>
      </c>
      <c r="G4740" t="s">
        <v>566</v>
      </c>
      <c r="H4740" s="57">
        <v>2</v>
      </c>
    </row>
    <row r="4741" spans="1:8" x14ac:dyDescent="0.3">
      <c r="A4741">
        <v>4740</v>
      </c>
      <c r="B4741" t="s">
        <v>641</v>
      </c>
      <c r="C4741" t="str">
        <f>TEXT(Table4[[#This Row],[Date]],"MMMM")</f>
        <v>September</v>
      </c>
      <c r="D4741" s="54">
        <v>45170</v>
      </c>
      <c r="E4741" s="54" t="s">
        <v>16</v>
      </c>
      <c r="F4741" t="s">
        <v>199</v>
      </c>
      <c r="G4741" t="s">
        <v>567</v>
      </c>
      <c r="H4741" s="57">
        <v>0</v>
      </c>
    </row>
    <row r="4742" spans="1:8" x14ac:dyDescent="0.3">
      <c r="A4742">
        <v>4741</v>
      </c>
      <c r="B4742" t="s">
        <v>641</v>
      </c>
      <c r="C4742" t="str">
        <f>TEXT(Table4[[#This Row],[Date]],"MMMM")</f>
        <v>September</v>
      </c>
      <c r="D4742" s="54">
        <v>45170</v>
      </c>
      <c r="E4742" s="54" t="s">
        <v>16</v>
      </c>
      <c r="F4742" t="s">
        <v>199</v>
      </c>
      <c r="G4742" t="s">
        <v>568</v>
      </c>
      <c r="H4742" s="57">
        <v>0</v>
      </c>
    </row>
    <row r="4743" spans="1:8" x14ac:dyDescent="0.3">
      <c r="A4743">
        <v>4742</v>
      </c>
      <c r="B4743" t="s">
        <v>641</v>
      </c>
      <c r="C4743" t="str">
        <f>TEXT(Table4[[#This Row],[Date]],"MMMM")</f>
        <v>September</v>
      </c>
      <c r="D4743" s="54">
        <v>45170</v>
      </c>
      <c r="E4743" s="54" t="s">
        <v>16</v>
      </c>
      <c r="F4743" t="s">
        <v>199</v>
      </c>
      <c r="G4743" t="s">
        <v>569</v>
      </c>
      <c r="H4743" s="57">
        <v>3</v>
      </c>
    </row>
    <row r="4744" spans="1:8" x14ac:dyDescent="0.3">
      <c r="A4744">
        <v>4743</v>
      </c>
      <c r="B4744" t="s">
        <v>641</v>
      </c>
      <c r="C4744" t="str">
        <f>TEXT(Table4[[#This Row],[Date]],"MMMM")</f>
        <v>September</v>
      </c>
      <c r="D4744" s="54">
        <v>45170</v>
      </c>
      <c r="E4744" s="54" t="s">
        <v>16</v>
      </c>
      <c r="F4744" t="s">
        <v>199</v>
      </c>
      <c r="G4744" t="s">
        <v>570</v>
      </c>
      <c r="H4744" s="57">
        <v>4</v>
      </c>
    </row>
    <row r="4745" spans="1:8" x14ac:dyDescent="0.3">
      <c r="A4745">
        <v>4744</v>
      </c>
      <c r="B4745" t="s">
        <v>641</v>
      </c>
      <c r="C4745" t="str">
        <f>TEXT(Table4[[#This Row],[Date]],"MMMM")</f>
        <v>September</v>
      </c>
      <c r="D4745" s="54">
        <v>45170</v>
      </c>
      <c r="E4745" s="54" t="s">
        <v>16</v>
      </c>
      <c r="F4745" t="s">
        <v>199</v>
      </c>
      <c r="G4745" t="s">
        <v>571</v>
      </c>
      <c r="H4745" s="57">
        <v>0</v>
      </c>
    </row>
    <row r="4746" spans="1:8" x14ac:dyDescent="0.3">
      <c r="A4746">
        <v>4745</v>
      </c>
      <c r="B4746" t="s">
        <v>641</v>
      </c>
      <c r="C4746" t="str">
        <f>TEXT(Table4[[#This Row],[Date]],"MMMM")</f>
        <v>September</v>
      </c>
      <c r="D4746" s="54">
        <v>45170</v>
      </c>
      <c r="E4746" s="54" t="s">
        <v>16</v>
      </c>
      <c r="F4746" t="s">
        <v>199</v>
      </c>
      <c r="G4746" t="s">
        <v>572</v>
      </c>
      <c r="H4746" s="57">
        <v>1</v>
      </c>
    </row>
    <row r="4747" spans="1:8" x14ac:dyDescent="0.3">
      <c r="A4747">
        <v>4746</v>
      </c>
      <c r="B4747" t="s">
        <v>641</v>
      </c>
      <c r="C4747" t="str">
        <f>TEXT(Table4[[#This Row],[Date]],"MMMM")</f>
        <v>September</v>
      </c>
      <c r="D4747" s="54">
        <v>45170</v>
      </c>
      <c r="E4747" s="54" t="s">
        <v>16</v>
      </c>
      <c r="F4747" t="s">
        <v>199</v>
      </c>
      <c r="G4747" t="s">
        <v>573</v>
      </c>
      <c r="H4747" s="57">
        <v>1</v>
      </c>
    </row>
    <row r="4748" spans="1:8" x14ac:dyDescent="0.3">
      <c r="A4748">
        <v>4747</v>
      </c>
      <c r="B4748" t="s">
        <v>641</v>
      </c>
      <c r="C4748" t="str">
        <f>TEXT(Table4[[#This Row],[Date]],"MMMM")</f>
        <v>September</v>
      </c>
      <c r="D4748" s="54">
        <v>45170</v>
      </c>
      <c r="E4748" s="54" t="s">
        <v>16</v>
      </c>
      <c r="F4748" t="s">
        <v>199</v>
      </c>
      <c r="G4748" t="s">
        <v>574</v>
      </c>
      <c r="H4748" s="57">
        <v>3</v>
      </c>
    </row>
    <row r="4749" spans="1:8" x14ac:dyDescent="0.3">
      <c r="A4749">
        <v>4748</v>
      </c>
      <c r="B4749" t="s">
        <v>641</v>
      </c>
      <c r="C4749" t="str">
        <f>TEXT(Table4[[#This Row],[Date]],"MMMM")</f>
        <v>September</v>
      </c>
      <c r="D4749" s="54">
        <v>45170</v>
      </c>
      <c r="E4749" s="54" t="s">
        <v>16</v>
      </c>
      <c r="F4749" t="s">
        <v>199</v>
      </c>
      <c r="G4749" t="s">
        <v>575</v>
      </c>
      <c r="H4749" s="57">
        <v>0</v>
      </c>
    </row>
    <row r="4750" spans="1:8" x14ac:dyDescent="0.3">
      <c r="A4750">
        <v>4749</v>
      </c>
      <c r="B4750" t="s">
        <v>641</v>
      </c>
      <c r="C4750" t="str">
        <f>TEXT(Table4[[#This Row],[Date]],"MMMM")</f>
        <v>September</v>
      </c>
      <c r="D4750" s="54">
        <v>45170</v>
      </c>
      <c r="E4750" s="54" t="s">
        <v>16</v>
      </c>
      <c r="F4750" t="s">
        <v>199</v>
      </c>
      <c r="G4750" t="s">
        <v>576</v>
      </c>
      <c r="H4750" s="57">
        <v>1</v>
      </c>
    </row>
    <row r="4751" spans="1:8" x14ac:dyDescent="0.3">
      <c r="A4751">
        <v>4750</v>
      </c>
      <c r="B4751" t="s">
        <v>641</v>
      </c>
      <c r="C4751" t="str">
        <f>TEXT(Table4[[#This Row],[Date]],"MMMM")</f>
        <v>September</v>
      </c>
      <c r="D4751" s="54">
        <v>45170</v>
      </c>
      <c r="E4751" s="54" t="s">
        <v>16</v>
      </c>
      <c r="F4751" t="s">
        <v>219</v>
      </c>
      <c r="G4751" t="s">
        <v>577</v>
      </c>
      <c r="H4751" s="57">
        <v>1</v>
      </c>
    </row>
    <row r="4752" spans="1:8" x14ac:dyDescent="0.3">
      <c r="A4752">
        <v>4751</v>
      </c>
      <c r="B4752" t="s">
        <v>641</v>
      </c>
      <c r="C4752" t="str">
        <f>TEXT(Table4[[#This Row],[Date]],"MMMM")</f>
        <v>September</v>
      </c>
      <c r="D4752" s="54">
        <v>45170</v>
      </c>
      <c r="E4752" s="54" t="s">
        <v>16</v>
      </c>
      <c r="F4752" t="s">
        <v>219</v>
      </c>
      <c r="G4752" t="s">
        <v>578</v>
      </c>
      <c r="H4752" s="57">
        <v>5</v>
      </c>
    </row>
    <row r="4753" spans="1:8" x14ac:dyDescent="0.3">
      <c r="A4753">
        <v>4752</v>
      </c>
      <c r="B4753" t="s">
        <v>641</v>
      </c>
      <c r="C4753" t="str">
        <f>TEXT(Table4[[#This Row],[Date]],"MMMM")</f>
        <v>September</v>
      </c>
      <c r="D4753" s="54">
        <v>45170</v>
      </c>
      <c r="E4753" s="54" t="s">
        <v>16</v>
      </c>
      <c r="F4753" t="s">
        <v>219</v>
      </c>
      <c r="G4753" t="s">
        <v>579</v>
      </c>
      <c r="H4753" s="57">
        <v>1</v>
      </c>
    </row>
    <row r="4754" spans="1:8" x14ac:dyDescent="0.3">
      <c r="A4754">
        <v>4753</v>
      </c>
      <c r="B4754" t="s">
        <v>641</v>
      </c>
      <c r="C4754" t="str">
        <f>TEXT(Table4[[#This Row],[Date]],"MMMM")</f>
        <v>September</v>
      </c>
      <c r="D4754" s="54">
        <v>45170</v>
      </c>
      <c r="E4754" s="54" t="s">
        <v>16</v>
      </c>
      <c r="F4754" t="s">
        <v>219</v>
      </c>
      <c r="G4754" t="s">
        <v>580</v>
      </c>
      <c r="H4754" s="57">
        <v>6</v>
      </c>
    </row>
    <row r="4755" spans="1:8" x14ac:dyDescent="0.3">
      <c r="A4755">
        <v>4754</v>
      </c>
      <c r="B4755" t="s">
        <v>641</v>
      </c>
      <c r="C4755" t="str">
        <f>TEXT(Table4[[#This Row],[Date]],"MMMM")</f>
        <v>September</v>
      </c>
      <c r="D4755" s="54">
        <v>45170</v>
      </c>
      <c r="E4755" s="54" t="s">
        <v>16</v>
      </c>
      <c r="F4755" t="s">
        <v>219</v>
      </c>
      <c r="G4755" t="s">
        <v>581</v>
      </c>
      <c r="H4755" s="57">
        <v>0</v>
      </c>
    </row>
    <row r="4756" spans="1:8" x14ac:dyDescent="0.3">
      <c r="A4756">
        <v>4755</v>
      </c>
      <c r="B4756" t="s">
        <v>641</v>
      </c>
      <c r="C4756" t="str">
        <f>TEXT(Table4[[#This Row],[Date]],"MMMM")</f>
        <v>September</v>
      </c>
      <c r="D4756" s="54">
        <v>45170</v>
      </c>
      <c r="E4756" s="54" t="s">
        <v>16</v>
      </c>
      <c r="F4756" t="s">
        <v>219</v>
      </c>
      <c r="G4756" t="s">
        <v>582</v>
      </c>
      <c r="H4756" s="57">
        <v>0</v>
      </c>
    </row>
    <row r="4757" spans="1:8" x14ac:dyDescent="0.3">
      <c r="A4757">
        <v>4756</v>
      </c>
      <c r="B4757" t="s">
        <v>641</v>
      </c>
      <c r="C4757" t="str">
        <f>TEXT(Table4[[#This Row],[Date]],"MMMM")</f>
        <v>September</v>
      </c>
      <c r="D4757" s="54">
        <v>45170</v>
      </c>
      <c r="E4757" s="54" t="s">
        <v>16</v>
      </c>
      <c r="F4757" t="s">
        <v>219</v>
      </c>
      <c r="G4757" t="s">
        <v>583</v>
      </c>
      <c r="H4757" s="57">
        <v>1</v>
      </c>
    </row>
    <row r="4758" spans="1:8" x14ac:dyDescent="0.3">
      <c r="A4758">
        <v>4757</v>
      </c>
      <c r="B4758" t="s">
        <v>641</v>
      </c>
      <c r="C4758" t="str">
        <f>TEXT(Table4[[#This Row],[Date]],"MMMM")</f>
        <v>September</v>
      </c>
      <c r="D4758" s="54">
        <v>45170</v>
      </c>
      <c r="E4758" s="54" t="s">
        <v>16</v>
      </c>
      <c r="F4758" t="s">
        <v>219</v>
      </c>
      <c r="G4758" t="s">
        <v>584</v>
      </c>
      <c r="H4758" s="57">
        <v>0</v>
      </c>
    </row>
    <row r="4759" spans="1:8" x14ac:dyDescent="0.3">
      <c r="A4759">
        <v>4758</v>
      </c>
      <c r="B4759" t="s">
        <v>641</v>
      </c>
      <c r="C4759" t="str">
        <f>TEXT(Table4[[#This Row],[Date]],"MMMM")</f>
        <v>September</v>
      </c>
      <c r="D4759" s="54">
        <v>45170</v>
      </c>
      <c r="E4759" s="54" t="s">
        <v>16</v>
      </c>
      <c r="F4759" t="s">
        <v>219</v>
      </c>
      <c r="G4759" t="s">
        <v>585</v>
      </c>
      <c r="H4759" s="57">
        <v>0</v>
      </c>
    </row>
    <row r="4760" spans="1:8" x14ac:dyDescent="0.3">
      <c r="A4760">
        <v>4759</v>
      </c>
      <c r="B4760" t="s">
        <v>641</v>
      </c>
      <c r="C4760" t="str">
        <f>TEXT(Table4[[#This Row],[Date]],"MMMM")</f>
        <v>September</v>
      </c>
      <c r="D4760" s="54">
        <v>45170</v>
      </c>
      <c r="E4760" s="54" t="s">
        <v>16</v>
      </c>
      <c r="F4760" t="s">
        <v>219</v>
      </c>
      <c r="G4760" t="s">
        <v>586</v>
      </c>
      <c r="H4760" s="57">
        <v>0</v>
      </c>
    </row>
    <row r="4761" spans="1:8" x14ac:dyDescent="0.3">
      <c r="A4761">
        <v>4760</v>
      </c>
      <c r="B4761" t="s">
        <v>641</v>
      </c>
      <c r="C4761" t="str">
        <f>TEXT(Table4[[#This Row],[Date]],"MMMM")</f>
        <v>September</v>
      </c>
      <c r="D4761" s="54">
        <v>45170</v>
      </c>
      <c r="E4761" s="54" t="s">
        <v>16</v>
      </c>
      <c r="F4761" t="s">
        <v>219</v>
      </c>
      <c r="G4761" t="s">
        <v>587</v>
      </c>
      <c r="H4761" s="57">
        <v>0</v>
      </c>
    </row>
    <row r="4762" spans="1:8" x14ac:dyDescent="0.3">
      <c r="A4762">
        <v>4761</v>
      </c>
      <c r="B4762" t="s">
        <v>641</v>
      </c>
      <c r="C4762" t="str">
        <f>TEXT(Table4[[#This Row],[Date]],"MMMM")</f>
        <v>September</v>
      </c>
      <c r="D4762" s="54">
        <v>45170</v>
      </c>
      <c r="E4762" s="54" t="s">
        <v>16</v>
      </c>
      <c r="F4762" t="s">
        <v>219</v>
      </c>
      <c r="G4762" t="s">
        <v>588</v>
      </c>
      <c r="H4762" s="57">
        <v>0</v>
      </c>
    </row>
    <row r="4763" spans="1:8" x14ac:dyDescent="0.3">
      <c r="A4763">
        <v>4762</v>
      </c>
      <c r="B4763" t="s">
        <v>641</v>
      </c>
      <c r="C4763" t="str">
        <f>TEXT(Table4[[#This Row],[Date]],"MMMM")</f>
        <v>September</v>
      </c>
      <c r="D4763" s="54">
        <v>45170</v>
      </c>
      <c r="E4763" s="54" t="s">
        <v>16</v>
      </c>
      <c r="F4763" t="s">
        <v>219</v>
      </c>
      <c r="G4763" t="s">
        <v>589</v>
      </c>
      <c r="H4763" s="57">
        <v>1</v>
      </c>
    </row>
    <row r="4764" spans="1:8" x14ac:dyDescent="0.3">
      <c r="A4764">
        <v>4763</v>
      </c>
      <c r="B4764" t="s">
        <v>641</v>
      </c>
      <c r="C4764" t="str">
        <f>TEXT(Table4[[#This Row],[Date]],"MMMM")</f>
        <v>September</v>
      </c>
      <c r="D4764" s="54">
        <v>45170</v>
      </c>
      <c r="E4764" s="54" t="s">
        <v>16</v>
      </c>
      <c r="F4764" t="s">
        <v>233</v>
      </c>
      <c r="G4764" t="s">
        <v>590</v>
      </c>
      <c r="H4764" s="57">
        <v>0</v>
      </c>
    </row>
    <row r="4765" spans="1:8" x14ac:dyDescent="0.3">
      <c r="A4765">
        <v>4764</v>
      </c>
      <c r="B4765" t="s">
        <v>641</v>
      </c>
      <c r="C4765" t="str">
        <f>TEXT(Table4[[#This Row],[Date]],"MMMM")</f>
        <v>September</v>
      </c>
      <c r="D4765" s="54">
        <v>45170</v>
      </c>
      <c r="E4765" s="54" t="s">
        <v>16</v>
      </c>
      <c r="F4765" t="s">
        <v>233</v>
      </c>
      <c r="G4765" t="s">
        <v>591</v>
      </c>
      <c r="H4765" s="57">
        <v>0</v>
      </c>
    </row>
    <row r="4766" spans="1:8" x14ac:dyDescent="0.3">
      <c r="A4766">
        <v>4765</v>
      </c>
      <c r="B4766" t="s">
        <v>641</v>
      </c>
      <c r="C4766" t="str">
        <f>TEXT(Table4[[#This Row],[Date]],"MMMM")</f>
        <v>September</v>
      </c>
      <c r="D4766" s="54">
        <v>45170</v>
      </c>
      <c r="E4766" s="54" t="s">
        <v>16</v>
      </c>
      <c r="F4766" t="s">
        <v>233</v>
      </c>
      <c r="G4766" t="s">
        <v>592</v>
      </c>
      <c r="H4766" s="57">
        <v>0</v>
      </c>
    </row>
    <row r="4767" spans="1:8" x14ac:dyDescent="0.3">
      <c r="A4767">
        <v>4766</v>
      </c>
      <c r="B4767" t="s">
        <v>641</v>
      </c>
      <c r="C4767" t="str">
        <f>TEXT(Table4[[#This Row],[Date]],"MMMM")</f>
        <v>September</v>
      </c>
      <c r="D4767" s="54">
        <v>45170</v>
      </c>
      <c r="E4767" s="54" t="s">
        <v>16</v>
      </c>
      <c r="F4767" t="s">
        <v>233</v>
      </c>
      <c r="G4767" t="s">
        <v>593</v>
      </c>
      <c r="H4767" s="57">
        <v>0</v>
      </c>
    </row>
    <row r="4768" spans="1:8" x14ac:dyDescent="0.3">
      <c r="A4768">
        <v>4767</v>
      </c>
      <c r="B4768" t="s">
        <v>641</v>
      </c>
      <c r="C4768" t="str">
        <f>TEXT(Table4[[#This Row],[Date]],"MMMM")</f>
        <v>September</v>
      </c>
      <c r="D4768" s="54">
        <v>45170</v>
      </c>
      <c r="E4768" s="54" t="s">
        <v>16</v>
      </c>
      <c r="F4768" t="s">
        <v>233</v>
      </c>
      <c r="G4768" t="s">
        <v>594</v>
      </c>
      <c r="H4768" s="57">
        <v>0</v>
      </c>
    </row>
    <row r="4769" spans="1:8" x14ac:dyDescent="0.3">
      <c r="A4769">
        <v>4768</v>
      </c>
      <c r="B4769" t="s">
        <v>641</v>
      </c>
      <c r="C4769" t="str">
        <f>TEXT(Table4[[#This Row],[Date]],"MMMM")</f>
        <v>September</v>
      </c>
      <c r="D4769" s="54">
        <v>45170</v>
      </c>
      <c r="E4769" s="54" t="s">
        <v>16</v>
      </c>
      <c r="F4769" t="s">
        <v>233</v>
      </c>
      <c r="G4769" t="s">
        <v>595</v>
      </c>
      <c r="H4769" s="57">
        <v>6</v>
      </c>
    </row>
    <row r="4770" spans="1:8" x14ac:dyDescent="0.3">
      <c r="A4770">
        <v>4769</v>
      </c>
      <c r="B4770" t="s">
        <v>641</v>
      </c>
      <c r="C4770" t="str">
        <f>TEXT(Table4[[#This Row],[Date]],"MMMM")</f>
        <v>September</v>
      </c>
      <c r="D4770" s="54">
        <v>45170</v>
      </c>
      <c r="E4770" s="54" t="s">
        <v>16</v>
      </c>
      <c r="F4770" t="s">
        <v>233</v>
      </c>
      <c r="G4770" t="s">
        <v>596</v>
      </c>
      <c r="H4770" s="57">
        <v>0</v>
      </c>
    </row>
    <row r="4771" spans="1:8" x14ac:dyDescent="0.3">
      <c r="A4771">
        <v>4770</v>
      </c>
      <c r="B4771" t="s">
        <v>641</v>
      </c>
      <c r="C4771" t="str">
        <f>TEXT(Table4[[#This Row],[Date]],"MMMM")</f>
        <v>September</v>
      </c>
      <c r="D4771" s="54">
        <v>45170</v>
      </c>
      <c r="E4771" s="54" t="s">
        <v>16</v>
      </c>
      <c r="F4771" t="s">
        <v>233</v>
      </c>
      <c r="G4771" t="s">
        <v>597</v>
      </c>
      <c r="H4771" s="57">
        <v>0</v>
      </c>
    </row>
    <row r="4772" spans="1:8" x14ac:dyDescent="0.3">
      <c r="A4772">
        <v>4771</v>
      </c>
      <c r="B4772" t="s">
        <v>641</v>
      </c>
      <c r="C4772" t="str">
        <f>TEXT(Table4[[#This Row],[Date]],"MMMM")</f>
        <v>September</v>
      </c>
      <c r="D4772" s="54">
        <v>45170</v>
      </c>
      <c r="E4772" s="54" t="s">
        <v>16</v>
      </c>
      <c r="F4772" t="s">
        <v>233</v>
      </c>
      <c r="G4772" t="s">
        <v>598</v>
      </c>
      <c r="H4772" s="57">
        <v>5</v>
      </c>
    </row>
    <row r="4773" spans="1:8" x14ac:dyDescent="0.3">
      <c r="A4773">
        <v>4772</v>
      </c>
      <c r="B4773" t="s">
        <v>641</v>
      </c>
      <c r="C4773" t="str">
        <f>TEXT(Table4[[#This Row],[Date]],"MMMM")</f>
        <v>September</v>
      </c>
      <c r="D4773" s="54">
        <v>45170</v>
      </c>
      <c r="E4773" s="54" t="s">
        <v>16</v>
      </c>
      <c r="F4773" t="s">
        <v>233</v>
      </c>
      <c r="G4773" t="s">
        <v>599</v>
      </c>
      <c r="H4773" s="57">
        <v>3</v>
      </c>
    </row>
    <row r="4774" spans="1:8" x14ac:dyDescent="0.3">
      <c r="A4774">
        <v>4773</v>
      </c>
      <c r="B4774" t="s">
        <v>641</v>
      </c>
      <c r="C4774" t="str">
        <f>TEXT(Table4[[#This Row],[Date]],"MMMM")</f>
        <v>September</v>
      </c>
      <c r="D4774" s="54">
        <v>45170</v>
      </c>
      <c r="E4774" s="54" t="s">
        <v>16</v>
      </c>
      <c r="F4774" t="s">
        <v>233</v>
      </c>
      <c r="G4774" t="s">
        <v>600</v>
      </c>
      <c r="H4774" s="57">
        <v>5</v>
      </c>
    </row>
    <row r="4775" spans="1:8" x14ac:dyDescent="0.3">
      <c r="A4775">
        <v>4774</v>
      </c>
      <c r="B4775" t="s">
        <v>641</v>
      </c>
      <c r="C4775" t="str">
        <f>TEXT(Table4[[#This Row],[Date]],"MMMM")</f>
        <v>September</v>
      </c>
      <c r="D4775" s="54">
        <v>45170</v>
      </c>
      <c r="E4775" s="54" t="s">
        <v>16</v>
      </c>
      <c r="F4775" t="s">
        <v>233</v>
      </c>
      <c r="G4775" t="s">
        <v>601</v>
      </c>
      <c r="H4775" s="57">
        <v>5</v>
      </c>
    </row>
    <row r="4776" spans="1:8" x14ac:dyDescent="0.3">
      <c r="A4776">
        <v>4775</v>
      </c>
      <c r="B4776" t="s">
        <v>641</v>
      </c>
      <c r="C4776" t="str">
        <f>TEXT(Table4[[#This Row],[Date]],"MMMM")</f>
        <v>September</v>
      </c>
      <c r="D4776" s="54">
        <v>45170</v>
      </c>
      <c r="E4776" s="54" t="s">
        <v>16</v>
      </c>
      <c r="F4776" t="s">
        <v>233</v>
      </c>
      <c r="G4776" t="s">
        <v>602</v>
      </c>
      <c r="H4776" s="57">
        <v>0</v>
      </c>
    </row>
    <row r="4777" spans="1:8" x14ac:dyDescent="0.3">
      <c r="A4777">
        <v>4776</v>
      </c>
      <c r="B4777" t="s">
        <v>641</v>
      </c>
      <c r="C4777" t="str">
        <f>TEXT(Table4[[#This Row],[Date]],"MMMM")</f>
        <v>September</v>
      </c>
      <c r="D4777" s="54">
        <v>45170</v>
      </c>
      <c r="E4777" s="54" t="s">
        <v>16</v>
      </c>
      <c r="F4777" t="s">
        <v>233</v>
      </c>
      <c r="G4777" t="s">
        <v>603</v>
      </c>
      <c r="H4777" s="57">
        <v>0</v>
      </c>
    </row>
    <row r="4778" spans="1:8" x14ac:dyDescent="0.3">
      <c r="A4778">
        <v>4777</v>
      </c>
      <c r="B4778" t="s">
        <v>641</v>
      </c>
      <c r="C4778" t="str">
        <f>TEXT(Table4[[#This Row],[Date]],"MMMM")</f>
        <v>September</v>
      </c>
      <c r="D4778" s="54">
        <v>45170</v>
      </c>
      <c r="E4778" s="54" t="s">
        <v>16</v>
      </c>
      <c r="F4778" t="s">
        <v>233</v>
      </c>
      <c r="G4778" t="s">
        <v>604</v>
      </c>
      <c r="H4778" s="57">
        <v>0</v>
      </c>
    </row>
    <row r="4779" spans="1:8" x14ac:dyDescent="0.3">
      <c r="A4779">
        <v>4778</v>
      </c>
      <c r="B4779" t="s">
        <v>641</v>
      </c>
      <c r="C4779" t="str">
        <f>TEXT(Table4[[#This Row],[Date]],"MMMM")</f>
        <v>September</v>
      </c>
      <c r="D4779" s="54">
        <v>45170</v>
      </c>
      <c r="E4779" s="54" t="s">
        <v>16</v>
      </c>
      <c r="F4779" t="s">
        <v>233</v>
      </c>
      <c r="G4779" t="s">
        <v>605</v>
      </c>
      <c r="H4779" s="57">
        <v>0</v>
      </c>
    </row>
    <row r="4780" spans="1:8" x14ac:dyDescent="0.3">
      <c r="A4780">
        <v>4779</v>
      </c>
      <c r="B4780" t="s">
        <v>641</v>
      </c>
      <c r="C4780" t="str">
        <f>TEXT(Table4[[#This Row],[Date]],"MMMM")</f>
        <v>September</v>
      </c>
      <c r="D4780" s="54">
        <v>45170</v>
      </c>
      <c r="E4780" s="54" t="s">
        <v>16</v>
      </c>
      <c r="F4780" t="s">
        <v>233</v>
      </c>
      <c r="G4780" t="s">
        <v>606</v>
      </c>
      <c r="H4780" s="57">
        <v>5</v>
      </c>
    </row>
    <row r="4781" spans="1:8" x14ac:dyDescent="0.3">
      <c r="A4781">
        <v>4780</v>
      </c>
      <c r="B4781" t="s">
        <v>641</v>
      </c>
      <c r="C4781" t="str">
        <f>TEXT(Table4[[#This Row],[Date]],"MMMM")</f>
        <v>September</v>
      </c>
      <c r="D4781" s="54">
        <v>45170</v>
      </c>
      <c r="E4781" s="54" t="s">
        <v>16</v>
      </c>
      <c r="F4781" t="s">
        <v>233</v>
      </c>
      <c r="G4781" t="s">
        <v>607</v>
      </c>
      <c r="H4781" s="57">
        <v>4</v>
      </c>
    </row>
    <row r="4782" spans="1:8" x14ac:dyDescent="0.3">
      <c r="A4782">
        <v>4781</v>
      </c>
      <c r="B4782" t="s">
        <v>641</v>
      </c>
      <c r="C4782" t="str">
        <f>TEXT(Table4[[#This Row],[Date]],"MMMM")</f>
        <v>September</v>
      </c>
      <c r="D4782" s="54">
        <v>45170</v>
      </c>
      <c r="E4782" s="54" t="s">
        <v>16</v>
      </c>
      <c r="F4782" t="s">
        <v>233</v>
      </c>
      <c r="G4782" t="s">
        <v>608</v>
      </c>
      <c r="H4782" s="57">
        <v>5</v>
      </c>
    </row>
    <row r="4783" spans="1:8" x14ac:dyDescent="0.3">
      <c r="A4783">
        <v>4782</v>
      </c>
      <c r="B4783" t="s">
        <v>641</v>
      </c>
      <c r="C4783" t="str">
        <f>TEXT(Table4[[#This Row],[Date]],"MMMM")</f>
        <v>September</v>
      </c>
      <c r="D4783" s="54">
        <v>45170</v>
      </c>
      <c r="E4783" s="54" t="s">
        <v>16</v>
      </c>
      <c r="F4783" t="s">
        <v>233</v>
      </c>
      <c r="G4783" t="s">
        <v>609</v>
      </c>
      <c r="H4783" s="57">
        <v>1</v>
      </c>
    </row>
    <row r="4784" spans="1:8" x14ac:dyDescent="0.3">
      <c r="A4784">
        <v>4783</v>
      </c>
      <c r="B4784" t="s">
        <v>641</v>
      </c>
      <c r="C4784" t="str">
        <f>TEXT(Table4[[#This Row],[Date]],"MMMM")</f>
        <v>September</v>
      </c>
      <c r="D4784" s="54">
        <v>45170</v>
      </c>
      <c r="E4784" s="54" t="s">
        <v>16</v>
      </c>
      <c r="F4784" t="s">
        <v>233</v>
      </c>
      <c r="G4784" t="s">
        <v>610</v>
      </c>
      <c r="H4784" s="57">
        <v>0</v>
      </c>
    </row>
    <row r="4785" spans="1:8" x14ac:dyDescent="0.3">
      <c r="A4785">
        <v>4784</v>
      </c>
      <c r="B4785" t="s">
        <v>641</v>
      </c>
      <c r="C4785" t="str">
        <f>TEXT(Table4[[#This Row],[Date]],"MMMM")</f>
        <v>September</v>
      </c>
      <c r="D4785" s="54">
        <v>45170</v>
      </c>
      <c r="E4785" s="54" t="s">
        <v>16</v>
      </c>
      <c r="F4785" t="s">
        <v>233</v>
      </c>
      <c r="G4785" t="s">
        <v>611</v>
      </c>
      <c r="H4785" s="57">
        <v>0</v>
      </c>
    </row>
    <row r="4786" spans="1:8" x14ac:dyDescent="0.3">
      <c r="A4786">
        <v>4785</v>
      </c>
      <c r="B4786" t="s">
        <v>641</v>
      </c>
      <c r="C4786" t="str">
        <f>TEXT(Table4[[#This Row],[Date]],"MMMM")</f>
        <v>September</v>
      </c>
      <c r="D4786" s="54">
        <v>45170</v>
      </c>
      <c r="E4786" s="54" t="s">
        <v>16</v>
      </c>
      <c r="F4786" t="s">
        <v>233</v>
      </c>
      <c r="G4786" t="s">
        <v>612</v>
      </c>
      <c r="H4786" s="57">
        <v>5</v>
      </c>
    </row>
    <row r="4787" spans="1:8" hidden="1" x14ac:dyDescent="0.3">
      <c r="A4787">
        <v>4786</v>
      </c>
      <c r="B4787" t="s">
        <v>642</v>
      </c>
      <c r="C4787" t="str">
        <f>TEXT(Table4[[#This Row],[Date]],"MMMM")</f>
        <v>September</v>
      </c>
      <c r="D4787" s="54">
        <v>45170</v>
      </c>
      <c r="E4787" s="54" t="s">
        <v>17</v>
      </c>
      <c r="F4787" t="s">
        <v>104</v>
      </c>
      <c r="G4787" t="s">
        <v>465</v>
      </c>
      <c r="H4787" s="57">
        <v>3</v>
      </c>
    </row>
    <row r="4788" spans="1:8" hidden="1" x14ac:dyDescent="0.3">
      <c r="A4788">
        <v>4787</v>
      </c>
      <c r="B4788" t="s">
        <v>642</v>
      </c>
      <c r="C4788" t="str">
        <f>TEXT(Table4[[#This Row],[Date]],"MMMM")</f>
        <v>September</v>
      </c>
      <c r="D4788" s="54">
        <v>45170</v>
      </c>
      <c r="E4788" s="54" t="s">
        <v>17</v>
      </c>
      <c r="F4788" t="s">
        <v>104</v>
      </c>
      <c r="G4788" t="s">
        <v>466</v>
      </c>
      <c r="H4788" s="57">
        <v>2</v>
      </c>
    </row>
    <row r="4789" spans="1:8" hidden="1" x14ac:dyDescent="0.3">
      <c r="A4789">
        <v>4788</v>
      </c>
      <c r="B4789" t="s">
        <v>642</v>
      </c>
      <c r="C4789" t="str">
        <f>TEXT(Table4[[#This Row],[Date]],"MMMM")</f>
        <v>September</v>
      </c>
      <c r="D4789" s="54">
        <v>45170</v>
      </c>
      <c r="E4789" s="54" t="s">
        <v>17</v>
      </c>
      <c r="F4789" t="s">
        <v>104</v>
      </c>
      <c r="G4789" t="s">
        <v>467</v>
      </c>
      <c r="H4789" s="57">
        <v>2</v>
      </c>
    </row>
    <row r="4790" spans="1:8" hidden="1" x14ac:dyDescent="0.3">
      <c r="A4790">
        <v>4789</v>
      </c>
      <c r="B4790" t="s">
        <v>642</v>
      </c>
      <c r="C4790" t="str">
        <f>TEXT(Table4[[#This Row],[Date]],"MMMM")</f>
        <v>September</v>
      </c>
      <c r="D4790" s="54">
        <v>45170</v>
      </c>
      <c r="E4790" s="54" t="s">
        <v>17</v>
      </c>
      <c r="F4790" t="s">
        <v>104</v>
      </c>
      <c r="G4790" t="s">
        <v>468</v>
      </c>
      <c r="H4790" s="57">
        <v>2</v>
      </c>
    </row>
    <row r="4791" spans="1:8" hidden="1" x14ac:dyDescent="0.3">
      <c r="A4791">
        <v>4790</v>
      </c>
      <c r="B4791" t="s">
        <v>642</v>
      </c>
      <c r="C4791" t="str">
        <f>TEXT(Table4[[#This Row],[Date]],"MMMM")</f>
        <v>September</v>
      </c>
      <c r="D4791" s="54">
        <v>45170</v>
      </c>
      <c r="E4791" s="54" t="s">
        <v>17</v>
      </c>
      <c r="F4791" t="s">
        <v>104</v>
      </c>
      <c r="G4791" t="s">
        <v>469</v>
      </c>
      <c r="H4791" s="57">
        <v>0</v>
      </c>
    </row>
    <row r="4792" spans="1:8" hidden="1" x14ac:dyDescent="0.3">
      <c r="A4792">
        <v>4791</v>
      </c>
      <c r="B4792" t="s">
        <v>642</v>
      </c>
      <c r="C4792" t="str">
        <f>TEXT(Table4[[#This Row],[Date]],"MMMM")</f>
        <v>September</v>
      </c>
      <c r="D4792" s="54">
        <v>45170</v>
      </c>
      <c r="E4792" s="54" t="s">
        <v>17</v>
      </c>
      <c r="F4792" t="s">
        <v>104</v>
      </c>
      <c r="G4792" t="s">
        <v>470</v>
      </c>
      <c r="H4792" s="57">
        <v>0</v>
      </c>
    </row>
    <row r="4793" spans="1:8" hidden="1" x14ac:dyDescent="0.3">
      <c r="A4793">
        <v>4792</v>
      </c>
      <c r="B4793" t="s">
        <v>642</v>
      </c>
      <c r="C4793" t="str">
        <f>TEXT(Table4[[#This Row],[Date]],"MMMM")</f>
        <v>September</v>
      </c>
      <c r="D4793" s="54">
        <v>45170</v>
      </c>
      <c r="E4793" s="54" t="s">
        <v>17</v>
      </c>
      <c r="F4793" t="s">
        <v>104</v>
      </c>
      <c r="G4793" t="s">
        <v>471</v>
      </c>
      <c r="H4793" s="57">
        <v>0</v>
      </c>
    </row>
    <row r="4794" spans="1:8" hidden="1" x14ac:dyDescent="0.3">
      <c r="A4794">
        <v>4793</v>
      </c>
      <c r="B4794" t="s">
        <v>642</v>
      </c>
      <c r="C4794" t="str">
        <f>TEXT(Table4[[#This Row],[Date]],"MMMM")</f>
        <v>September</v>
      </c>
      <c r="D4794" s="54">
        <v>45170</v>
      </c>
      <c r="E4794" s="54" t="s">
        <v>17</v>
      </c>
      <c r="F4794" t="s">
        <v>104</v>
      </c>
      <c r="G4794" t="s">
        <v>472</v>
      </c>
      <c r="H4794" s="57">
        <v>0</v>
      </c>
    </row>
    <row r="4795" spans="1:8" hidden="1" x14ac:dyDescent="0.3">
      <c r="A4795">
        <v>4794</v>
      </c>
      <c r="B4795" t="s">
        <v>642</v>
      </c>
      <c r="C4795" t="str">
        <f>TEXT(Table4[[#This Row],[Date]],"MMMM")</f>
        <v>September</v>
      </c>
      <c r="D4795" s="54">
        <v>45170</v>
      </c>
      <c r="E4795" s="54" t="s">
        <v>17</v>
      </c>
      <c r="F4795" t="s">
        <v>104</v>
      </c>
      <c r="G4795" t="s">
        <v>473</v>
      </c>
      <c r="H4795" s="57">
        <v>0</v>
      </c>
    </row>
    <row r="4796" spans="1:8" hidden="1" x14ac:dyDescent="0.3">
      <c r="A4796">
        <v>4795</v>
      </c>
      <c r="B4796" t="s">
        <v>642</v>
      </c>
      <c r="C4796" t="str">
        <f>TEXT(Table4[[#This Row],[Date]],"MMMM")</f>
        <v>September</v>
      </c>
      <c r="D4796" s="54">
        <v>45170</v>
      </c>
      <c r="E4796" s="54" t="s">
        <v>17</v>
      </c>
      <c r="F4796" t="s">
        <v>104</v>
      </c>
      <c r="G4796" t="s">
        <v>474</v>
      </c>
      <c r="H4796" s="57">
        <v>0</v>
      </c>
    </row>
    <row r="4797" spans="1:8" hidden="1" x14ac:dyDescent="0.3">
      <c r="A4797">
        <v>4796</v>
      </c>
      <c r="B4797" t="s">
        <v>642</v>
      </c>
      <c r="C4797" t="str">
        <f>TEXT(Table4[[#This Row],[Date]],"MMMM")</f>
        <v>September</v>
      </c>
      <c r="D4797" s="54">
        <v>45170</v>
      </c>
      <c r="E4797" s="54" t="s">
        <v>17</v>
      </c>
      <c r="F4797" t="s">
        <v>104</v>
      </c>
      <c r="G4797" t="s">
        <v>475</v>
      </c>
      <c r="H4797" s="57">
        <v>0</v>
      </c>
    </row>
    <row r="4798" spans="1:8" hidden="1" x14ac:dyDescent="0.3">
      <c r="A4798">
        <v>4797</v>
      </c>
      <c r="B4798" t="s">
        <v>642</v>
      </c>
      <c r="C4798" t="str">
        <f>TEXT(Table4[[#This Row],[Date]],"MMMM")</f>
        <v>September</v>
      </c>
      <c r="D4798" s="54">
        <v>45170</v>
      </c>
      <c r="E4798" s="54" t="s">
        <v>17</v>
      </c>
      <c r="F4798" t="s">
        <v>104</v>
      </c>
      <c r="G4798" t="s">
        <v>476</v>
      </c>
      <c r="H4798" s="57">
        <v>0</v>
      </c>
    </row>
    <row r="4799" spans="1:8" hidden="1" x14ac:dyDescent="0.3">
      <c r="A4799">
        <v>4798</v>
      </c>
      <c r="B4799" t="s">
        <v>642</v>
      </c>
      <c r="C4799" t="str">
        <f>TEXT(Table4[[#This Row],[Date]],"MMMM")</f>
        <v>September</v>
      </c>
      <c r="D4799" s="54">
        <v>45170</v>
      </c>
      <c r="E4799" s="54" t="s">
        <v>17</v>
      </c>
      <c r="F4799" t="s">
        <v>104</v>
      </c>
      <c r="G4799" t="s">
        <v>477</v>
      </c>
      <c r="H4799" s="57">
        <v>0</v>
      </c>
    </row>
    <row r="4800" spans="1:8" hidden="1" x14ac:dyDescent="0.3">
      <c r="A4800">
        <v>4799</v>
      </c>
      <c r="B4800" t="s">
        <v>642</v>
      </c>
      <c r="C4800" t="str">
        <f>TEXT(Table4[[#This Row],[Date]],"MMMM")</f>
        <v>September</v>
      </c>
      <c r="D4800" s="54">
        <v>45170</v>
      </c>
      <c r="E4800" s="54" t="s">
        <v>17</v>
      </c>
      <c r="F4800" t="s">
        <v>104</v>
      </c>
      <c r="G4800" t="s">
        <v>478</v>
      </c>
      <c r="H4800" s="57">
        <v>0</v>
      </c>
    </row>
    <row r="4801" spans="1:8" hidden="1" x14ac:dyDescent="0.3">
      <c r="A4801">
        <v>4800</v>
      </c>
      <c r="B4801" t="s">
        <v>642</v>
      </c>
      <c r="C4801" t="str">
        <f>TEXT(Table4[[#This Row],[Date]],"MMMM")</f>
        <v>September</v>
      </c>
      <c r="D4801" s="54">
        <v>45170</v>
      </c>
      <c r="E4801" s="54" t="s">
        <v>17</v>
      </c>
      <c r="F4801" t="s">
        <v>104</v>
      </c>
      <c r="G4801" t="s">
        <v>479</v>
      </c>
      <c r="H4801" s="57">
        <v>0</v>
      </c>
    </row>
    <row r="4802" spans="1:8" hidden="1" x14ac:dyDescent="0.3">
      <c r="A4802">
        <v>4801</v>
      </c>
      <c r="B4802" t="s">
        <v>642</v>
      </c>
      <c r="C4802" t="str">
        <f>TEXT(Table4[[#This Row],[Date]],"MMMM")</f>
        <v>September</v>
      </c>
      <c r="D4802" s="54">
        <v>45170</v>
      </c>
      <c r="E4802" s="54" t="s">
        <v>17</v>
      </c>
      <c r="F4802" t="s">
        <v>104</v>
      </c>
      <c r="G4802" t="s">
        <v>480</v>
      </c>
      <c r="H4802" s="57">
        <v>0</v>
      </c>
    </row>
    <row r="4803" spans="1:8" hidden="1" x14ac:dyDescent="0.3">
      <c r="A4803">
        <v>4802</v>
      </c>
      <c r="B4803" t="s">
        <v>642</v>
      </c>
      <c r="C4803" t="str">
        <f>TEXT(Table4[[#This Row],[Date]],"MMMM")</f>
        <v>September</v>
      </c>
      <c r="D4803" s="54">
        <v>45170</v>
      </c>
      <c r="E4803" s="54" t="s">
        <v>17</v>
      </c>
      <c r="F4803" t="s">
        <v>104</v>
      </c>
      <c r="G4803" t="s">
        <v>481</v>
      </c>
      <c r="H4803" s="57">
        <v>0</v>
      </c>
    </row>
    <row r="4804" spans="1:8" hidden="1" x14ac:dyDescent="0.3">
      <c r="A4804">
        <v>4803</v>
      </c>
      <c r="B4804" t="s">
        <v>642</v>
      </c>
      <c r="C4804" t="str">
        <f>TEXT(Table4[[#This Row],[Date]],"MMMM")</f>
        <v>September</v>
      </c>
      <c r="D4804" s="54">
        <v>45170</v>
      </c>
      <c r="E4804" s="54" t="s">
        <v>17</v>
      </c>
      <c r="F4804" t="s">
        <v>104</v>
      </c>
      <c r="G4804" t="s">
        <v>482</v>
      </c>
      <c r="H4804" s="57">
        <v>0</v>
      </c>
    </row>
    <row r="4805" spans="1:8" hidden="1" x14ac:dyDescent="0.3">
      <c r="A4805">
        <v>4804</v>
      </c>
      <c r="B4805" t="s">
        <v>642</v>
      </c>
      <c r="C4805" t="str">
        <f>TEXT(Table4[[#This Row],[Date]],"MMMM")</f>
        <v>September</v>
      </c>
      <c r="D4805" s="54">
        <v>45170</v>
      </c>
      <c r="E4805" s="54" t="s">
        <v>17</v>
      </c>
      <c r="F4805" t="s">
        <v>104</v>
      </c>
      <c r="G4805" t="s">
        <v>483</v>
      </c>
      <c r="H4805" s="57">
        <v>4</v>
      </c>
    </row>
    <row r="4806" spans="1:8" hidden="1" x14ac:dyDescent="0.3">
      <c r="A4806">
        <v>4805</v>
      </c>
      <c r="B4806" t="s">
        <v>642</v>
      </c>
      <c r="C4806" t="str">
        <f>TEXT(Table4[[#This Row],[Date]],"MMMM")</f>
        <v>September</v>
      </c>
      <c r="D4806" s="54">
        <v>45170</v>
      </c>
      <c r="E4806" s="54" t="s">
        <v>17</v>
      </c>
      <c r="F4806" t="s">
        <v>104</v>
      </c>
      <c r="G4806" t="s">
        <v>484</v>
      </c>
      <c r="H4806" s="57">
        <v>0</v>
      </c>
    </row>
    <row r="4807" spans="1:8" hidden="1" x14ac:dyDescent="0.3">
      <c r="A4807">
        <v>4806</v>
      </c>
      <c r="B4807" t="s">
        <v>642</v>
      </c>
      <c r="C4807" t="str">
        <f>TEXT(Table4[[#This Row],[Date]],"MMMM")</f>
        <v>September</v>
      </c>
      <c r="D4807" s="54">
        <v>45170</v>
      </c>
      <c r="E4807" s="54" t="s">
        <v>17</v>
      </c>
      <c r="F4807" t="s">
        <v>104</v>
      </c>
      <c r="G4807" t="s">
        <v>485</v>
      </c>
      <c r="H4807" s="57">
        <v>1</v>
      </c>
    </row>
    <row r="4808" spans="1:8" hidden="1" x14ac:dyDescent="0.3">
      <c r="A4808">
        <v>4807</v>
      </c>
      <c r="B4808" t="s">
        <v>642</v>
      </c>
      <c r="C4808" t="str">
        <f>TEXT(Table4[[#This Row],[Date]],"MMMM")</f>
        <v>September</v>
      </c>
      <c r="D4808" s="54">
        <v>45170</v>
      </c>
      <c r="E4808" s="54" t="s">
        <v>17</v>
      </c>
      <c r="F4808" t="s">
        <v>104</v>
      </c>
      <c r="G4808" t="s">
        <v>486</v>
      </c>
      <c r="H4808" s="57">
        <v>2</v>
      </c>
    </row>
    <row r="4809" spans="1:8" hidden="1" x14ac:dyDescent="0.3">
      <c r="A4809">
        <v>4808</v>
      </c>
      <c r="B4809" t="s">
        <v>642</v>
      </c>
      <c r="C4809" t="str">
        <f>TEXT(Table4[[#This Row],[Date]],"MMMM")</f>
        <v>September</v>
      </c>
      <c r="D4809" s="54">
        <v>45170</v>
      </c>
      <c r="E4809" s="54" t="s">
        <v>17</v>
      </c>
      <c r="F4809" t="s">
        <v>104</v>
      </c>
      <c r="G4809" t="s">
        <v>487</v>
      </c>
      <c r="H4809" s="57">
        <v>2</v>
      </c>
    </row>
    <row r="4810" spans="1:8" hidden="1" x14ac:dyDescent="0.3">
      <c r="A4810">
        <v>4809</v>
      </c>
      <c r="B4810" t="s">
        <v>642</v>
      </c>
      <c r="C4810" t="str">
        <f>TEXT(Table4[[#This Row],[Date]],"MMMM")</f>
        <v>September</v>
      </c>
      <c r="D4810" s="54">
        <v>45170</v>
      </c>
      <c r="E4810" s="54" t="s">
        <v>17</v>
      </c>
      <c r="F4810" t="s">
        <v>128</v>
      </c>
      <c r="G4810" t="s">
        <v>491</v>
      </c>
      <c r="H4810" s="57">
        <v>1</v>
      </c>
    </row>
    <row r="4811" spans="1:8" hidden="1" x14ac:dyDescent="0.3">
      <c r="A4811">
        <v>4810</v>
      </c>
      <c r="B4811" t="s">
        <v>642</v>
      </c>
      <c r="C4811" t="str">
        <f>TEXT(Table4[[#This Row],[Date]],"MMMM")</f>
        <v>September</v>
      </c>
      <c r="D4811" s="54">
        <v>45170</v>
      </c>
      <c r="E4811" s="54" t="s">
        <v>17</v>
      </c>
      <c r="F4811" t="s">
        <v>128</v>
      </c>
      <c r="G4811" t="s">
        <v>492</v>
      </c>
      <c r="H4811" s="57">
        <v>5</v>
      </c>
    </row>
    <row r="4812" spans="1:8" hidden="1" x14ac:dyDescent="0.3">
      <c r="A4812">
        <v>4811</v>
      </c>
      <c r="B4812" t="s">
        <v>642</v>
      </c>
      <c r="C4812" t="str">
        <f>TEXT(Table4[[#This Row],[Date]],"MMMM")</f>
        <v>September</v>
      </c>
      <c r="D4812" s="54">
        <v>45170</v>
      </c>
      <c r="E4812" s="54" t="s">
        <v>17</v>
      </c>
      <c r="F4812" t="s">
        <v>128</v>
      </c>
      <c r="G4812" t="s">
        <v>493</v>
      </c>
      <c r="H4812" s="57">
        <v>4</v>
      </c>
    </row>
    <row r="4813" spans="1:8" hidden="1" x14ac:dyDescent="0.3">
      <c r="A4813">
        <v>4812</v>
      </c>
      <c r="B4813" t="s">
        <v>642</v>
      </c>
      <c r="C4813" t="str">
        <f>TEXT(Table4[[#This Row],[Date]],"MMMM")</f>
        <v>September</v>
      </c>
      <c r="D4813" s="54">
        <v>45170</v>
      </c>
      <c r="E4813" s="54" t="s">
        <v>17</v>
      </c>
      <c r="F4813" t="s">
        <v>128</v>
      </c>
      <c r="G4813" t="s">
        <v>494</v>
      </c>
      <c r="H4813" s="57">
        <v>5</v>
      </c>
    </row>
    <row r="4814" spans="1:8" hidden="1" x14ac:dyDescent="0.3">
      <c r="A4814">
        <v>4813</v>
      </c>
      <c r="B4814" t="s">
        <v>642</v>
      </c>
      <c r="C4814" t="str">
        <f>TEXT(Table4[[#This Row],[Date]],"MMMM")</f>
        <v>September</v>
      </c>
      <c r="D4814" s="54">
        <v>45170</v>
      </c>
      <c r="E4814" s="54" t="s">
        <v>17</v>
      </c>
      <c r="F4814" t="s">
        <v>128</v>
      </c>
      <c r="G4814" t="s">
        <v>495</v>
      </c>
      <c r="H4814" s="57">
        <v>0</v>
      </c>
    </row>
    <row r="4815" spans="1:8" hidden="1" x14ac:dyDescent="0.3">
      <c r="A4815">
        <v>4814</v>
      </c>
      <c r="B4815" t="s">
        <v>642</v>
      </c>
      <c r="C4815" t="str">
        <f>TEXT(Table4[[#This Row],[Date]],"MMMM")</f>
        <v>September</v>
      </c>
      <c r="D4815" s="54">
        <v>45170</v>
      </c>
      <c r="E4815" s="54" t="s">
        <v>17</v>
      </c>
      <c r="F4815" t="s">
        <v>128</v>
      </c>
      <c r="G4815" t="s">
        <v>496</v>
      </c>
      <c r="H4815" s="57">
        <v>1</v>
      </c>
    </row>
    <row r="4816" spans="1:8" hidden="1" x14ac:dyDescent="0.3">
      <c r="A4816">
        <v>4815</v>
      </c>
      <c r="B4816" t="s">
        <v>642</v>
      </c>
      <c r="C4816" t="str">
        <f>TEXT(Table4[[#This Row],[Date]],"MMMM")</f>
        <v>September</v>
      </c>
      <c r="D4816" s="54">
        <v>45170</v>
      </c>
      <c r="E4816" s="54" t="s">
        <v>17</v>
      </c>
      <c r="F4816" t="s">
        <v>128</v>
      </c>
      <c r="G4816" t="s">
        <v>497</v>
      </c>
      <c r="H4816" s="57">
        <v>0</v>
      </c>
    </row>
    <row r="4817" spans="1:8" hidden="1" x14ac:dyDescent="0.3">
      <c r="A4817">
        <v>4816</v>
      </c>
      <c r="B4817" t="s">
        <v>642</v>
      </c>
      <c r="C4817" t="str">
        <f>TEXT(Table4[[#This Row],[Date]],"MMMM")</f>
        <v>September</v>
      </c>
      <c r="D4817" s="54">
        <v>45170</v>
      </c>
      <c r="E4817" s="54" t="s">
        <v>17</v>
      </c>
      <c r="F4817" t="s">
        <v>128</v>
      </c>
      <c r="G4817" t="s">
        <v>498</v>
      </c>
      <c r="H4817" s="57">
        <v>1</v>
      </c>
    </row>
    <row r="4818" spans="1:8" hidden="1" x14ac:dyDescent="0.3">
      <c r="A4818">
        <v>4817</v>
      </c>
      <c r="B4818" t="s">
        <v>642</v>
      </c>
      <c r="C4818" t="str">
        <f>TEXT(Table4[[#This Row],[Date]],"MMMM")</f>
        <v>September</v>
      </c>
      <c r="D4818" s="54">
        <v>45170</v>
      </c>
      <c r="E4818" s="54" t="s">
        <v>17</v>
      </c>
      <c r="F4818" t="s">
        <v>128</v>
      </c>
      <c r="G4818" t="s">
        <v>499</v>
      </c>
      <c r="H4818" s="57">
        <v>0</v>
      </c>
    </row>
    <row r="4819" spans="1:8" hidden="1" x14ac:dyDescent="0.3">
      <c r="A4819">
        <v>4818</v>
      </c>
      <c r="B4819" t="s">
        <v>642</v>
      </c>
      <c r="C4819" t="str">
        <f>TEXT(Table4[[#This Row],[Date]],"MMMM")</f>
        <v>September</v>
      </c>
      <c r="D4819" s="54">
        <v>45170</v>
      </c>
      <c r="E4819" s="54" t="s">
        <v>17</v>
      </c>
      <c r="F4819" t="s">
        <v>128</v>
      </c>
      <c r="G4819" t="s">
        <v>500</v>
      </c>
      <c r="H4819" s="57">
        <v>0</v>
      </c>
    </row>
    <row r="4820" spans="1:8" hidden="1" x14ac:dyDescent="0.3">
      <c r="A4820">
        <v>4819</v>
      </c>
      <c r="B4820" t="s">
        <v>642</v>
      </c>
      <c r="C4820" t="str">
        <f>TEXT(Table4[[#This Row],[Date]],"MMMM")</f>
        <v>September</v>
      </c>
      <c r="D4820" s="54">
        <v>45170</v>
      </c>
      <c r="E4820" s="54" t="s">
        <v>17</v>
      </c>
      <c r="F4820" t="s">
        <v>128</v>
      </c>
      <c r="G4820" t="s">
        <v>501</v>
      </c>
      <c r="H4820" s="57">
        <v>4</v>
      </c>
    </row>
    <row r="4821" spans="1:8" hidden="1" x14ac:dyDescent="0.3">
      <c r="A4821">
        <v>4820</v>
      </c>
      <c r="B4821" t="s">
        <v>642</v>
      </c>
      <c r="C4821" t="str">
        <f>TEXT(Table4[[#This Row],[Date]],"MMMM")</f>
        <v>September</v>
      </c>
      <c r="D4821" s="54">
        <v>45170</v>
      </c>
      <c r="E4821" s="54" t="s">
        <v>17</v>
      </c>
      <c r="F4821" t="s">
        <v>128</v>
      </c>
      <c r="G4821" t="s">
        <v>502</v>
      </c>
      <c r="H4821" s="57">
        <v>5</v>
      </c>
    </row>
    <row r="4822" spans="1:8" hidden="1" x14ac:dyDescent="0.3">
      <c r="A4822">
        <v>4821</v>
      </c>
      <c r="B4822" t="s">
        <v>642</v>
      </c>
      <c r="C4822" t="str">
        <f>TEXT(Table4[[#This Row],[Date]],"MMMM")</f>
        <v>September</v>
      </c>
      <c r="D4822" s="54">
        <v>45170</v>
      </c>
      <c r="E4822" s="54" t="s">
        <v>17</v>
      </c>
      <c r="F4822" t="s">
        <v>128</v>
      </c>
      <c r="G4822" t="s">
        <v>503</v>
      </c>
      <c r="H4822" s="57">
        <v>0</v>
      </c>
    </row>
    <row r="4823" spans="1:8" hidden="1" x14ac:dyDescent="0.3">
      <c r="A4823">
        <v>4822</v>
      </c>
      <c r="B4823" t="s">
        <v>642</v>
      </c>
      <c r="C4823" t="str">
        <f>TEXT(Table4[[#This Row],[Date]],"MMMM")</f>
        <v>September</v>
      </c>
      <c r="D4823" s="54">
        <v>45170</v>
      </c>
      <c r="E4823" s="54" t="s">
        <v>17</v>
      </c>
      <c r="F4823" t="s">
        <v>128</v>
      </c>
      <c r="G4823" t="s">
        <v>504</v>
      </c>
      <c r="H4823" s="57">
        <v>0</v>
      </c>
    </row>
    <row r="4824" spans="1:8" hidden="1" x14ac:dyDescent="0.3">
      <c r="A4824">
        <v>4823</v>
      </c>
      <c r="B4824" t="s">
        <v>642</v>
      </c>
      <c r="C4824" t="str">
        <f>TEXT(Table4[[#This Row],[Date]],"MMMM")</f>
        <v>September</v>
      </c>
      <c r="D4824" s="54">
        <v>45170</v>
      </c>
      <c r="E4824" s="54" t="s">
        <v>17</v>
      </c>
      <c r="F4824" t="s">
        <v>128</v>
      </c>
      <c r="G4824" t="s">
        <v>505</v>
      </c>
      <c r="H4824" s="57">
        <v>1</v>
      </c>
    </row>
    <row r="4825" spans="1:8" hidden="1" x14ac:dyDescent="0.3">
      <c r="A4825">
        <v>4824</v>
      </c>
      <c r="B4825" t="s">
        <v>642</v>
      </c>
      <c r="C4825" t="str">
        <f>TEXT(Table4[[#This Row],[Date]],"MMMM")</f>
        <v>September</v>
      </c>
      <c r="D4825" s="54">
        <v>45170</v>
      </c>
      <c r="E4825" s="54" t="s">
        <v>17</v>
      </c>
      <c r="F4825" t="s">
        <v>128</v>
      </c>
      <c r="G4825" t="s">
        <v>506</v>
      </c>
      <c r="H4825" s="57">
        <v>0</v>
      </c>
    </row>
    <row r="4826" spans="1:8" hidden="1" x14ac:dyDescent="0.3">
      <c r="A4826">
        <v>4825</v>
      </c>
      <c r="B4826" t="s">
        <v>642</v>
      </c>
      <c r="C4826" t="str">
        <f>TEXT(Table4[[#This Row],[Date]],"MMMM")</f>
        <v>September</v>
      </c>
      <c r="D4826" s="54">
        <v>45170</v>
      </c>
      <c r="E4826" s="54" t="s">
        <v>17</v>
      </c>
      <c r="F4826" t="s">
        <v>145</v>
      </c>
      <c r="G4826" t="s">
        <v>507</v>
      </c>
      <c r="H4826" s="57">
        <v>5</v>
      </c>
    </row>
    <row r="4827" spans="1:8" hidden="1" x14ac:dyDescent="0.3">
      <c r="A4827">
        <v>4826</v>
      </c>
      <c r="B4827" t="s">
        <v>642</v>
      </c>
      <c r="C4827" t="str">
        <f>TEXT(Table4[[#This Row],[Date]],"MMMM")</f>
        <v>September</v>
      </c>
      <c r="D4827" s="54">
        <v>45170</v>
      </c>
      <c r="E4827" s="54" t="s">
        <v>17</v>
      </c>
      <c r="F4827" t="s">
        <v>145</v>
      </c>
      <c r="G4827" t="s">
        <v>508</v>
      </c>
      <c r="H4827" s="57">
        <v>0</v>
      </c>
    </row>
    <row r="4828" spans="1:8" hidden="1" x14ac:dyDescent="0.3">
      <c r="A4828">
        <v>4827</v>
      </c>
      <c r="B4828" t="s">
        <v>642</v>
      </c>
      <c r="C4828" t="str">
        <f>TEXT(Table4[[#This Row],[Date]],"MMMM")</f>
        <v>September</v>
      </c>
      <c r="D4828" s="54">
        <v>45170</v>
      </c>
      <c r="E4828" s="54" t="s">
        <v>17</v>
      </c>
      <c r="F4828" t="s">
        <v>145</v>
      </c>
      <c r="G4828" t="s">
        <v>509</v>
      </c>
      <c r="H4828" s="57">
        <v>2</v>
      </c>
    </row>
    <row r="4829" spans="1:8" hidden="1" x14ac:dyDescent="0.3">
      <c r="A4829">
        <v>4828</v>
      </c>
      <c r="B4829" t="s">
        <v>642</v>
      </c>
      <c r="C4829" t="str">
        <f>TEXT(Table4[[#This Row],[Date]],"MMMM")</f>
        <v>September</v>
      </c>
      <c r="D4829" s="54">
        <v>45170</v>
      </c>
      <c r="E4829" s="54" t="s">
        <v>17</v>
      </c>
      <c r="F4829" t="s">
        <v>145</v>
      </c>
      <c r="G4829" t="s">
        <v>510</v>
      </c>
      <c r="H4829" s="57">
        <v>2</v>
      </c>
    </row>
    <row r="4830" spans="1:8" hidden="1" x14ac:dyDescent="0.3">
      <c r="A4830">
        <v>4829</v>
      </c>
      <c r="B4830" t="s">
        <v>642</v>
      </c>
      <c r="C4830" t="str">
        <f>TEXT(Table4[[#This Row],[Date]],"MMMM")</f>
        <v>September</v>
      </c>
      <c r="D4830" s="54">
        <v>45170</v>
      </c>
      <c r="E4830" s="54" t="s">
        <v>17</v>
      </c>
      <c r="F4830" t="s">
        <v>145</v>
      </c>
      <c r="G4830" t="s">
        <v>511</v>
      </c>
      <c r="H4830" s="57">
        <v>5</v>
      </c>
    </row>
    <row r="4831" spans="1:8" hidden="1" x14ac:dyDescent="0.3">
      <c r="A4831">
        <v>4830</v>
      </c>
      <c r="B4831" t="s">
        <v>642</v>
      </c>
      <c r="C4831" t="str">
        <f>TEXT(Table4[[#This Row],[Date]],"MMMM")</f>
        <v>September</v>
      </c>
      <c r="D4831" s="54">
        <v>45170</v>
      </c>
      <c r="E4831" s="54" t="s">
        <v>17</v>
      </c>
      <c r="F4831" t="s">
        <v>145</v>
      </c>
      <c r="G4831" t="s">
        <v>512</v>
      </c>
      <c r="H4831" s="57">
        <v>0</v>
      </c>
    </row>
    <row r="4832" spans="1:8" hidden="1" x14ac:dyDescent="0.3">
      <c r="A4832">
        <v>4831</v>
      </c>
      <c r="B4832" t="s">
        <v>642</v>
      </c>
      <c r="C4832" t="str">
        <f>TEXT(Table4[[#This Row],[Date]],"MMMM")</f>
        <v>September</v>
      </c>
      <c r="D4832" s="54">
        <v>45170</v>
      </c>
      <c r="E4832" s="54" t="s">
        <v>17</v>
      </c>
      <c r="F4832" t="s">
        <v>145</v>
      </c>
      <c r="G4832" t="s">
        <v>513</v>
      </c>
      <c r="H4832" s="57">
        <v>0</v>
      </c>
    </row>
    <row r="4833" spans="1:8" hidden="1" x14ac:dyDescent="0.3">
      <c r="A4833">
        <v>4832</v>
      </c>
      <c r="B4833" t="s">
        <v>642</v>
      </c>
      <c r="C4833" t="str">
        <f>TEXT(Table4[[#This Row],[Date]],"MMMM")</f>
        <v>September</v>
      </c>
      <c r="D4833" s="54">
        <v>45170</v>
      </c>
      <c r="E4833" s="54" t="s">
        <v>17</v>
      </c>
      <c r="F4833" t="s">
        <v>145</v>
      </c>
      <c r="G4833" t="s">
        <v>514</v>
      </c>
      <c r="H4833" s="57">
        <v>5</v>
      </c>
    </row>
    <row r="4834" spans="1:8" hidden="1" x14ac:dyDescent="0.3">
      <c r="A4834">
        <v>4833</v>
      </c>
      <c r="B4834" t="s">
        <v>642</v>
      </c>
      <c r="C4834" t="str">
        <f>TEXT(Table4[[#This Row],[Date]],"MMMM")</f>
        <v>September</v>
      </c>
      <c r="D4834" s="54">
        <v>45170</v>
      </c>
      <c r="E4834" s="54" t="s">
        <v>17</v>
      </c>
      <c r="F4834" t="s">
        <v>145</v>
      </c>
      <c r="G4834" t="s">
        <v>515</v>
      </c>
      <c r="H4834" s="57">
        <v>0</v>
      </c>
    </row>
    <row r="4835" spans="1:8" hidden="1" x14ac:dyDescent="0.3">
      <c r="A4835">
        <v>4834</v>
      </c>
      <c r="B4835" t="s">
        <v>642</v>
      </c>
      <c r="C4835" t="str">
        <f>TEXT(Table4[[#This Row],[Date]],"MMMM")</f>
        <v>September</v>
      </c>
      <c r="D4835" s="54">
        <v>45170</v>
      </c>
      <c r="E4835" s="54" t="s">
        <v>17</v>
      </c>
      <c r="F4835" t="s">
        <v>145</v>
      </c>
      <c r="G4835" t="s">
        <v>516</v>
      </c>
      <c r="H4835" s="57">
        <v>5</v>
      </c>
    </row>
    <row r="4836" spans="1:8" hidden="1" x14ac:dyDescent="0.3">
      <c r="A4836">
        <v>4835</v>
      </c>
      <c r="B4836" t="s">
        <v>642</v>
      </c>
      <c r="C4836" t="str">
        <f>TEXT(Table4[[#This Row],[Date]],"MMMM")</f>
        <v>September</v>
      </c>
      <c r="D4836" s="54">
        <v>45170</v>
      </c>
      <c r="E4836" s="54" t="s">
        <v>17</v>
      </c>
      <c r="F4836" t="s">
        <v>145</v>
      </c>
      <c r="G4836" t="s">
        <v>517</v>
      </c>
      <c r="H4836" s="57">
        <v>6</v>
      </c>
    </row>
    <row r="4837" spans="1:8" hidden="1" x14ac:dyDescent="0.3">
      <c r="A4837">
        <v>4836</v>
      </c>
      <c r="B4837" t="s">
        <v>642</v>
      </c>
      <c r="C4837" t="str">
        <f>TEXT(Table4[[#This Row],[Date]],"MMMM")</f>
        <v>September</v>
      </c>
      <c r="D4837" s="54">
        <v>45170</v>
      </c>
      <c r="E4837" s="54" t="s">
        <v>17</v>
      </c>
      <c r="F4837" t="s">
        <v>145</v>
      </c>
      <c r="G4837" t="s">
        <v>518</v>
      </c>
      <c r="H4837" s="57">
        <v>4</v>
      </c>
    </row>
    <row r="4838" spans="1:8" hidden="1" x14ac:dyDescent="0.3">
      <c r="A4838">
        <v>4837</v>
      </c>
      <c r="B4838" t="s">
        <v>642</v>
      </c>
      <c r="C4838" t="str">
        <f>TEXT(Table4[[#This Row],[Date]],"MMMM")</f>
        <v>September</v>
      </c>
      <c r="D4838" s="54">
        <v>45170</v>
      </c>
      <c r="E4838" s="54" t="s">
        <v>17</v>
      </c>
      <c r="F4838" t="s">
        <v>145</v>
      </c>
      <c r="G4838" t="s">
        <v>519</v>
      </c>
      <c r="H4838" s="57">
        <v>3</v>
      </c>
    </row>
    <row r="4839" spans="1:8" hidden="1" x14ac:dyDescent="0.3">
      <c r="A4839">
        <v>4838</v>
      </c>
      <c r="B4839" t="s">
        <v>642</v>
      </c>
      <c r="C4839" t="str">
        <f>TEXT(Table4[[#This Row],[Date]],"MMMM")</f>
        <v>September</v>
      </c>
      <c r="D4839" s="54">
        <v>45170</v>
      </c>
      <c r="E4839" s="54" t="s">
        <v>17</v>
      </c>
      <c r="F4839" t="s">
        <v>145</v>
      </c>
      <c r="G4839" t="s">
        <v>520</v>
      </c>
      <c r="H4839" s="57">
        <v>3</v>
      </c>
    </row>
    <row r="4840" spans="1:8" hidden="1" x14ac:dyDescent="0.3">
      <c r="A4840">
        <v>4839</v>
      </c>
      <c r="B4840" t="s">
        <v>642</v>
      </c>
      <c r="C4840" t="str">
        <f>TEXT(Table4[[#This Row],[Date]],"MMMM")</f>
        <v>September</v>
      </c>
      <c r="D4840" s="54">
        <v>45170</v>
      </c>
      <c r="E4840" s="54" t="s">
        <v>17</v>
      </c>
      <c r="F4840" t="s">
        <v>145</v>
      </c>
      <c r="G4840" t="s">
        <v>521</v>
      </c>
      <c r="H4840" s="57">
        <v>2</v>
      </c>
    </row>
    <row r="4841" spans="1:8" hidden="1" x14ac:dyDescent="0.3">
      <c r="A4841">
        <v>4840</v>
      </c>
      <c r="B4841" t="s">
        <v>642</v>
      </c>
      <c r="C4841" t="str">
        <f>TEXT(Table4[[#This Row],[Date]],"MMMM")</f>
        <v>September</v>
      </c>
      <c r="D4841" s="54">
        <v>45170</v>
      </c>
      <c r="E4841" s="54" t="s">
        <v>17</v>
      </c>
      <c r="F4841" t="s">
        <v>145</v>
      </c>
      <c r="G4841" t="s">
        <v>522</v>
      </c>
      <c r="H4841" s="57">
        <v>0</v>
      </c>
    </row>
    <row r="4842" spans="1:8" hidden="1" x14ac:dyDescent="0.3">
      <c r="A4842">
        <v>4841</v>
      </c>
      <c r="B4842" t="s">
        <v>642</v>
      </c>
      <c r="C4842" t="str">
        <f>TEXT(Table4[[#This Row],[Date]],"MMMM")</f>
        <v>September</v>
      </c>
      <c r="D4842" s="54">
        <v>45170</v>
      </c>
      <c r="E4842" s="54" t="s">
        <v>17</v>
      </c>
      <c r="F4842" t="s">
        <v>145</v>
      </c>
      <c r="G4842" t="s">
        <v>523</v>
      </c>
      <c r="H4842" s="57">
        <v>1</v>
      </c>
    </row>
    <row r="4843" spans="1:8" hidden="1" x14ac:dyDescent="0.3">
      <c r="A4843">
        <v>4842</v>
      </c>
      <c r="B4843" t="s">
        <v>642</v>
      </c>
      <c r="C4843" t="str">
        <f>TEXT(Table4[[#This Row],[Date]],"MMMM")</f>
        <v>September</v>
      </c>
      <c r="D4843" s="54">
        <v>45170</v>
      </c>
      <c r="E4843" s="54" t="s">
        <v>17</v>
      </c>
      <c r="F4843" t="s">
        <v>145</v>
      </c>
      <c r="G4843" t="s">
        <v>524</v>
      </c>
      <c r="H4843" s="57">
        <v>0</v>
      </c>
    </row>
    <row r="4844" spans="1:8" hidden="1" x14ac:dyDescent="0.3">
      <c r="A4844">
        <v>4843</v>
      </c>
      <c r="B4844" t="s">
        <v>642</v>
      </c>
      <c r="C4844" t="str">
        <f>TEXT(Table4[[#This Row],[Date]],"MMMM")</f>
        <v>September</v>
      </c>
      <c r="D4844" s="54">
        <v>45170</v>
      </c>
      <c r="E4844" s="54" t="s">
        <v>17</v>
      </c>
      <c r="F4844" t="s">
        <v>145</v>
      </c>
      <c r="G4844" t="s">
        <v>525</v>
      </c>
      <c r="H4844" s="57">
        <v>5</v>
      </c>
    </row>
    <row r="4845" spans="1:8" hidden="1" x14ac:dyDescent="0.3">
      <c r="A4845">
        <v>4844</v>
      </c>
      <c r="B4845" t="s">
        <v>642</v>
      </c>
      <c r="C4845" t="str">
        <f>TEXT(Table4[[#This Row],[Date]],"MMMM")</f>
        <v>September</v>
      </c>
      <c r="D4845" s="54">
        <v>45170</v>
      </c>
      <c r="E4845" s="54" t="s">
        <v>17</v>
      </c>
      <c r="F4845" t="s">
        <v>165</v>
      </c>
      <c r="G4845" t="s">
        <v>526</v>
      </c>
      <c r="H4845" s="57">
        <v>3</v>
      </c>
    </row>
    <row r="4846" spans="1:8" hidden="1" x14ac:dyDescent="0.3">
      <c r="A4846">
        <v>4845</v>
      </c>
      <c r="B4846" t="s">
        <v>642</v>
      </c>
      <c r="C4846" t="str">
        <f>TEXT(Table4[[#This Row],[Date]],"MMMM")</f>
        <v>September</v>
      </c>
      <c r="D4846" s="54">
        <v>45170</v>
      </c>
      <c r="E4846" s="54" t="s">
        <v>17</v>
      </c>
      <c r="F4846" t="s">
        <v>165</v>
      </c>
      <c r="G4846" t="s">
        <v>527</v>
      </c>
      <c r="H4846" s="57">
        <v>5</v>
      </c>
    </row>
    <row r="4847" spans="1:8" hidden="1" x14ac:dyDescent="0.3">
      <c r="A4847">
        <v>4846</v>
      </c>
      <c r="B4847" t="s">
        <v>642</v>
      </c>
      <c r="C4847" t="str">
        <f>TEXT(Table4[[#This Row],[Date]],"MMMM")</f>
        <v>September</v>
      </c>
      <c r="D4847" s="54">
        <v>45170</v>
      </c>
      <c r="E4847" s="54" t="s">
        <v>17</v>
      </c>
      <c r="F4847" t="s">
        <v>165</v>
      </c>
      <c r="G4847" t="s">
        <v>528</v>
      </c>
      <c r="H4847" s="57">
        <v>4</v>
      </c>
    </row>
    <row r="4848" spans="1:8" hidden="1" x14ac:dyDescent="0.3">
      <c r="A4848">
        <v>4847</v>
      </c>
      <c r="B4848" t="s">
        <v>642</v>
      </c>
      <c r="C4848" t="str">
        <f>TEXT(Table4[[#This Row],[Date]],"MMMM")</f>
        <v>September</v>
      </c>
      <c r="D4848" s="54">
        <v>45170</v>
      </c>
      <c r="E4848" s="54" t="s">
        <v>17</v>
      </c>
      <c r="F4848" t="s">
        <v>165</v>
      </c>
      <c r="G4848" t="s">
        <v>529</v>
      </c>
      <c r="H4848" s="57">
        <v>0</v>
      </c>
    </row>
    <row r="4849" spans="1:8" hidden="1" x14ac:dyDescent="0.3">
      <c r="A4849">
        <v>4848</v>
      </c>
      <c r="B4849" t="s">
        <v>642</v>
      </c>
      <c r="C4849" t="str">
        <f>TEXT(Table4[[#This Row],[Date]],"MMMM")</f>
        <v>September</v>
      </c>
      <c r="D4849" s="54">
        <v>45170</v>
      </c>
      <c r="E4849" s="54" t="s">
        <v>17</v>
      </c>
      <c r="F4849" t="s">
        <v>165</v>
      </c>
      <c r="G4849" t="s">
        <v>530</v>
      </c>
      <c r="H4849" s="57">
        <v>6</v>
      </c>
    </row>
    <row r="4850" spans="1:8" hidden="1" x14ac:dyDescent="0.3">
      <c r="A4850">
        <v>4849</v>
      </c>
      <c r="B4850" t="s">
        <v>642</v>
      </c>
      <c r="C4850" t="str">
        <f>TEXT(Table4[[#This Row],[Date]],"MMMM")</f>
        <v>September</v>
      </c>
      <c r="D4850" s="54">
        <v>45170</v>
      </c>
      <c r="E4850" s="54" t="s">
        <v>17</v>
      </c>
      <c r="F4850" t="s">
        <v>165</v>
      </c>
      <c r="G4850" t="s">
        <v>531</v>
      </c>
      <c r="H4850" s="57">
        <v>2</v>
      </c>
    </row>
    <row r="4851" spans="1:8" hidden="1" x14ac:dyDescent="0.3">
      <c r="A4851">
        <v>4850</v>
      </c>
      <c r="B4851" t="s">
        <v>642</v>
      </c>
      <c r="C4851" t="str">
        <f>TEXT(Table4[[#This Row],[Date]],"MMMM")</f>
        <v>September</v>
      </c>
      <c r="D4851" s="54">
        <v>45170</v>
      </c>
      <c r="E4851" s="54" t="s">
        <v>17</v>
      </c>
      <c r="F4851" t="s">
        <v>165</v>
      </c>
      <c r="G4851" t="s">
        <v>532</v>
      </c>
      <c r="H4851" s="57">
        <v>3</v>
      </c>
    </row>
    <row r="4852" spans="1:8" hidden="1" x14ac:dyDescent="0.3">
      <c r="A4852">
        <v>4851</v>
      </c>
      <c r="B4852" t="s">
        <v>642</v>
      </c>
      <c r="C4852" t="str">
        <f>TEXT(Table4[[#This Row],[Date]],"MMMM")</f>
        <v>September</v>
      </c>
      <c r="D4852" s="54">
        <v>45170</v>
      </c>
      <c r="E4852" s="54" t="s">
        <v>17</v>
      </c>
      <c r="F4852" t="s">
        <v>165</v>
      </c>
      <c r="G4852" t="s">
        <v>533</v>
      </c>
      <c r="H4852" s="57">
        <v>2</v>
      </c>
    </row>
    <row r="4853" spans="1:8" hidden="1" x14ac:dyDescent="0.3">
      <c r="A4853">
        <v>4852</v>
      </c>
      <c r="B4853" t="s">
        <v>642</v>
      </c>
      <c r="C4853" t="str">
        <f>TEXT(Table4[[#This Row],[Date]],"MMMM")</f>
        <v>September</v>
      </c>
      <c r="D4853" s="54">
        <v>45170</v>
      </c>
      <c r="E4853" s="54" t="s">
        <v>17</v>
      </c>
      <c r="F4853" t="s">
        <v>165</v>
      </c>
      <c r="G4853" t="s">
        <v>534</v>
      </c>
      <c r="H4853" s="57">
        <v>5</v>
      </c>
    </row>
    <row r="4854" spans="1:8" hidden="1" x14ac:dyDescent="0.3">
      <c r="A4854">
        <v>4853</v>
      </c>
      <c r="B4854" t="s">
        <v>642</v>
      </c>
      <c r="C4854" t="str">
        <f>TEXT(Table4[[#This Row],[Date]],"MMMM")</f>
        <v>September</v>
      </c>
      <c r="D4854" s="54">
        <v>45170</v>
      </c>
      <c r="E4854" s="54" t="s">
        <v>17</v>
      </c>
      <c r="F4854" t="s">
        <v>165</v>
      </c>
      <c r="G4854" t="s">
        <v>535</v>
      </c>
      <c r="H4854" s="57">
        <v>3</v>
      </c>
    </row>
    <row r="4855" spans="1:8" hidden="1" x14ac:dyDescent="0.3">
      <c r="A4855">
        <v>4854</v>
      </c>
      <c r="B4855" t="s">
        <v>642</v>
      </c>
      <c r="C4855" t="str">
        <f>TEXT(Table4[[#This Row],[Date]],"MMMM")</f>
        <v>September</v>
      </c>
      <c r="D4855" s="54">
        <v>45170</v>
      </c>
      <c r="E4855" s="54" t="s">
        <v>17</v>
      </c>
      <c r="F4855" t="s">
        <v>165</v>
      </c>
      <c r="G4855" t="s">
        <v>536</v>
      </c>
      <c r="H4855" s="57">
        <v>4</v>
      </c>
    </row>
    <row r="4856" spans="1:8" hidden="1" x14ac:dyDescent="0.3">
      <c r="A4856">
        <v>4855</v>
      </c>
      <c r="B4856" t="s">
        <v>642</v>
      </c>
      <c r="C4856" t="str">
        <f>TEXT(Table4[[#This Row],[Date]],"MMMM")</f>
        <v>September</v>
      </c>
      <c r="D4856" s="54">
        <v>45170</v>
      </c>
      <c r="E4856" s="54" t="s">
        <v>17</v>
      </c>
      <c r="F4856" t="s">
        <v>165</v>
      </c>
      <c r="G4856" t="s">
        <v>537</v>
      </c>
      <c r="H4856" s="57">
        <v>2</v>
      </c>
    </row>
    <row r="4857" spans="1:8" hidden="1" x14ac:dyDescent="0.3">
      <c r="A4857">
        <v>4856</v>
      </c>
      <c r="B4857" t="s">
        <v>642</v>
      </c>
      <c r="C4857" t="str">
        <f>TEXT(Table4[[#This Row],[Date]],"MMMM")</f>
        <v>September</v>
      </c>
      <c r="D4857" s="54">
        <v>45170</v>
      </c>
      <c r="E4857" s="54" t="s">
        <v>17</v>
      </c>
      <c r="F4857" t="s">
        <v>165</v>
      </c>
      <c r="G4857" t="s">
        <v>538</v>
      </c>
      <c r="H4857" s="57">
        <v>0</v>
      </c>
    </row>
    <row r="4858" spans="1:8" hidden="1" x14ac:dyDescent="0.3">
      <c r="A4858">
        <v>4857</v>
      </c>
      <c r="B4858" t="s">
        <v>642</v>
      </c>
      <c r="C4858" t="str">
        <f>TEXT(Table4[[#This Row],[Date]],"MMMM")</f>
        <v>September</v>
      </c>
      <c r="D4858" s="54">
        <v>45170</v>
      </c>
      <c r="E4858" s="54" t="s">
        <v>17</v>
      </c>
      <c r="F4858" t="s">
        <v>165</v>
      </c>
      <c r="G4858" t="s">
        <v>539</v>
      </c>
      <c r="H4858" s="57">
        <v>0</v>
      </c>
    </row>
    <row r="4859" spans="1:8" hidden="1" x14ac:dyDescent="0.3">
      <c r="A4859">
        <v>4858</v>
      </c>
      <c r="B4859" t="s">
        <v>642</v>
      </c>
      <c r="C4859" t="str">
        <f>TEXT(Table4[[#This Row],[Date]],"MMMM")</f>
        <v>September</v>
      </c>
      <c r="D4859" s="54">
        <v>45170</v>
      </c>
      <c r="E4859" s="54" t="s">
        <v>17</v>
      </c>
      <c r="F4859" t="s">
        <v>165</v>
      </c>
      <c r="G4859" t="s">
        <v>540</v>
      </c>
      <c r="H4859" s="57">
        <v>1</v>
      </c>
    </row>
    <row r="4860" spans="1:8" hidden="1" x14ac:dyDescent="0.3">
      <c r="A4860">
        <v>4859</v>
      </c>
      <c r="B4860" t="s">
        <v>642</v>
      </c>
      <c r="C4860" t="str">
        <f>TEXT(Table4[[#This Row],[Date]],"MMMM")</f>
        <v>September</v>
      </c>
      <c r="D4860" s="54">
        <v>45170</v>
      </c>
      <c r="E4860" s="54" t="s">
        <v>17</v>
      </c>
      <c r="F4860" t="s">
        <v>165</v>
      </c>
      <c r="G4860" t="s">
        <v>541</v>
      </c>
      <c r="H4860" s="57">
        <v>0</v>
      </c>
    </row>
    <row r="4861" spans="1:8" hidden="1" x14ac:dyDescent="0.3">
      <c r="A4861">
        <v>4860</v>
      </c>
      <c r="B4861" t="s">
        <v>642</v>
      </c>
      <c r="C4861" t="str">
        <f>TEXT(Table4[[#This Row],[Date]],"MMMM")</f>
        <v>September</v>
      </c>
      <c r="D4861" s="54">
        <v>45170</v>
      </c>
      <c r="E4861" s="54" t="s">
        <v>17</v>
      </c>
      <c r="F4861" t="s">
        <v>165</v>
      </c>
      <c r="G4861" t="s">
        <v>542</v>
      </c>
      <c r="H4861" s="57">
        <v>1</v>
      </c>
    </row>
    <row r="4862" spans="1:8" hidden="1" x14ac:dyDescent="0.3">
      <c r="A4862">
        <v>4861</v>
      </c>
      <c r="B4862" t="s">
        <v>642</v>
      </c>
      <c r="C4862" t="str">
        <f>TEXT(Table4[[#This Row],[Date]],"MMMM")</f>
        <v>September</v>
      </c>
      <c r="D4862" s="54">
        <v>45170</v>
      </c>
      <c r="E4862" s="54" t="s">
        <v>17</v>
      </c>
      <c r="F4862" t="s">
        <v>165</v>
      </c>
      <c r="G4862" t="s">
        <v>543</v>
      </c>
      <c r="H4862" s="57">
        <v>4</v>
      </c>
    </row>
    <row r="4863" spans="1:8" hidden="1" x14ac:dyDescent="0.3">
      <c r="A4863">
        <v>4862</v>
      </c>
      <c r="B4863" t="s">
        <v>642</v>
      </c>
      <c r="C4863" t="str">
        <f>TEXT(Table4[[#This Row],[Date]],"MMMM")</f>
        <v>September</v>
      </c>
      <c r="D4863" s="54">
        <v>45170</v>
      </c>
      <c r="E4863" s="54" t="s">
        <v>17</v>
      </c>
      <c r="F4863" t="s">
        <v>165</v>
      </c>
      <c r="G4863" t="s">
        <v>544</v>
      </c>
      <c r="H4863" s="57">
        <v>1</v>
      </c>
    </row>
    <row r="4864" spans="1:8" hidden="1" x14ac:dyDescent="0.3">
      <c r="A4864">
        <v>4863</v>
      </c>
      <c r="B4864" t="s">
        <v>642</v>
      </c>
      <c r="C4864" t="str">
        <f>TEXT(Table4[[#This Row],[Date]],"MMMM")</f>
        <v>September</v>
      </c>
      <c r="D4864" s="54">
        <v>45170</v>
      </c>
      <c r="E4864" s="54" t="s">
        <v>17</v>
      </c>
      <c r="F4864" t="s">
        <v>165</v>
      </c>
      <c r="G4864" t="s">
        <v>545</v>
      </c>
      <c r="H4864" s="57">
        <v>3</v>
      </c>
    </row>
    <row r="4865" spans="1:8" hidden="1" x14ac:dyDescent="0.3">
      <c r="A4865">
        <v>4864</v>
      </c>
      <c r="B4865" t="s">
        <v>642</v>
      </c>
      <c r="C4865" t="str">
        <f>TEXT(Table4[[#This Row],[Date]],"MMMM")</f>
        <v>September</v>
      </c>
      <c r="D4865" s="54">
        <v>45170</v>
      </c>
      <c r="E4865" s="54" t="s">
        <v>17</v>
      </c>
      <c r="F4865" t="s">
        <v>165</v>
      </c>
      <c r="G4865" t="s">
        <v>546</v>
      </c>
      <c r="H4865" s="57">
        <v>5</v>
      </c>
    </row>
    <row r="4866" spans="1:8" hidden="1" x14ac:dyDescent="0.3">
      <c r="A4866">
        <v>4865</v>
      </c>
      <c r="B4866" t="s">
        <v>642</v>
      </c>
      <c r="C4866" t="str">
        <f>TEXT(Table4[[#This Row],[Date]],"MMMM")</f>
        <v>September</v>
      </c>
      <c r="D4866" s="54">
        <v>45170</v>
      </c>
      <c r="E4866" s="54" t="s">
        <v>17</v>
      </c>
      <c r="F4866" t="s">
        <v>165</v>
      </c>
      <c r="G4866" t="s">
        <v>547</v>
      </c>
      <c r="H4866" s="57">
        <v>5</v>
      </c>
    </row>
    <row r="4867" spans="1:8" hidden="1" x14ac:dyDescent="0.3">
      <c r="A4867">
        <v>4866</v>
      </c>
      <c r="B4867" t="s">
        <v>642</v>
      </c>
      <c r="C4867" t="str">
        <f>TEXT(Table4[[#This Row],[Date]],"MMMM")</f>
        <v>September</v>
      </c>
      <c r="D4867" s="54">
        <v>45170</v>
      </c>
      <c r="E4867" s="54" t="s">
        <v>17</v>
      </c>
      <c r="F4867" t="s">
        <v>188</v>
      </c>
      <c r="G4867" t="s">
        <v>548</v>
      </c>
      <c r="H4867" s="57">
        <v>0</v>
      </c>
    </row>
    <row r="4868" spans="1:8" hidden="1" x14ac:dyDescent="0.3">
      <c r="A4868">
        <v>4867</v>
      </c>
      <c r="B4868" t="s">
        <v>642</v>
      </c>
      <c r="C4868" t="str">
        <f>TEXT(Table4[[#This Row],[Date]],"MMMM")</f>
        <v>September</v>
      </c>
      <c r="D4868" s="54">
        <v>45170</v>
      </c>
      <c r="E4868" s="54" t="s">
        <v>17</v>
      </c>
      <c r="F4868" t="s">
        <v>188</v>
      </c>
      <c r="G4868" t="s">
        <v>549</v>
      </c>
      <c r="H4868" s="57">
        <v>0</v>
      </c>
    </row>
    <row r="4869" spans="1:8" hidden="1" x14ac:dyDescent="0.3">
      <c r="A4869">
        <v>4868</v>
      </c>
      <c r="B4869" t="s">
        <v>642</v>
      </c>
      <c r="C4869" t="str">
        <f>TEXT(Table4[[#This Row],[Date]],"MMMM")</f>
        <v>September</v>
      </c>
      <c r="D4869" s="54">
        <v>45170</v>
      </c>
      <c r="E4869" s="54" t="s">
        <v>17</v>
      </c>
      <c r="F4869" t="s">
        <v>188</v>
      </c>
      <c r="G4869" t="s">
        <v>550</v>
      </c>
      <c r="H4869" s="57">
        <v>0</v>
      </c>
    </row>
    <row r="4870" spans="1:8" hidden="1" x14ac:dyDescent="0.3">
      <c r="A4870">
        <v>4869</v>
      </c>
      <c r="B4870" t="s">
        <v>642</v>
      </c>
      <c r="C4870" t="str">
        <f>TEXT(Table4[[#This Row],[Date]],"MMMM")</f>
        <v>September</v>
      </c>
      <c r="D4870" s="54">
        <v>45170</v>
      </c>
      <c r="E4870" s="54" t="s">
        <v>17</v>
      </c>
      <c r="F4870" t="s">
        <v>188</v>
      </c>
      <c r="G4870" t="s">
        <v>551</v>
      </c>
      <c r="H4870" s="57">
        <v>0</v>
      </c>
    </row>
    <row r="4871" spans="1:8" hidden="1" x14ac:dyDescent="0.3">
      <c r="A4871">
        <v>4870</v>
      </c>
      <c r="B4871" t="s">
        <v>642</v>
      </c>
      <c r="C4871" t="str">
        <f>TEXT(Table4[[#This Row],[Date]],"MMMM")</f>
        <v>September</v>
      </c>
      <c r="D4871" s="54">
        <v>45170</v>
      </c>
      <c r="E4871" s="54" t="s">
        <v>17</v>
      </c>
      <c r="F4871" t="s">
        <v>188</v>
      </c>
      <c r="G4871" t="s">
        <v>552</v>
      </c>
      <c r="H4871" s="57">
        <v>0</v>
      </c>
    </row>
    <row r="4872" spans="1:8" hidden="1" x14ac:dyDescent="0.3">
      <c r="A4872">
        <v>4871</v>
      </c>
      <c r="B4872" t="s">
        <v>642</v>
      </c>
      <c r="C4872" t="str">
        <f>TEXT(Table4[[#This Row],[Date]],"MMMM")</f>
        <v>September</v>
      </c>
      <c r="D4872" s="54">
        <v>45170</v>
      </c>
      <c r="E4872" s="54" t="s">
        <v>17</v>
      </c>
      <c r="F4872" t="s">
        <v>188</v>
      </c>
      <c r="G4872" t="s">
        <v>553</v>
      </c>
      <c r="H4872" s="57">
        <v>1</v>
      </c>
    </row>
    <row r="4873" spans="1:8" hidden="1" x14ac:dyDescent="0.3">
      <c r="A4873">
        <v>4872</v>
      </c>
      <c r="B4873" t="s">
        <v>642</v>
      </c>
      <c r="C4873" t="str">
        <f>TEXT(Table4[[#This Row],[Date]],"MMMM")</f>
        <v>September</v>
      </c>
      <c r="D4873" s="54">
        <v>45170</v>
      </c>
      <c r="E4873" s="54" t="s">
        <v>17</v>
      </c>
      <c r="F4873" t="s">
        <v>188</v>
      </c>
      <c r="G4873" t="s">
        <v>554</v>
      </c>
      <c r="H4873" s="57">
        <v>0</v>
      </c>
    </row>
    <row r="4874" spans="1:8" hidden="1" x14ac:dyDescent="0.3">
      <c r="A4874">
        <v>4873</v>
      </c>
      <c r="B4874" t="s">
        <v>642</v>
      </c>
      <c r="C4874" t="str">
        <f>TEXT(Table4[[#This Row],[Date]],"MMMM")</f>
        <v>September</v>
      </c>
      <c r="D4874" s="54">
        <v>45170</v>
      </c>
      <c r="E4874" s="54" t="s">
        <v>17</v>
      </c>
      <c r="F4874" t="s">
        <v>188</v>
      </c>
      <c r="G4874" t="s">
        <v>555</v>
      </c>
      <c r="H4874" s="57">
        <v>0</v>
      </c>
    </row>
    <row r="4875" spans="1:8" hidden="1" x14ac:dyDescent="0.3">
      <c r="A4875">
        <v>4874</v>
      </c>
      <c r="B4875" t="s">
        <v>642</v>
      </c>
      <c r="C4875" t="str">
        <f>TEXT(Table4[[#This Row],[Date]],"MMMM")</f>
        <v>September</v>
      </c>
      <c r="D4875" s="54">
        <v>45170</v>
      </c>
      <c r="E4875" s="54" t="s">
        <v>17</v>
      </c>
      <c r="F4875" t="s">
        <v>188</v>
      </c>
      <c r="G4875" t="s">
        <v>556</v>
      </c>
      <c r="H4875" s="57">
        <v>0</v>
      </c>
    </row>
    <row r="4876" spans="1:8" hidden="1" x14ac:dyDescent="0.3">
      <c r="A4876">
        <v>4875</v>
      </c>
      <c r="B4876" t="s">
        <v>642</v>
      </c>
      <c r="C4876" t="str">
        <f>TEXT(Table4[[#This Row],[Date]],"MMMM")</f>
        <v>September</v>
      </c>
      <c r="D4876" s="54">
        <v>45170</v>
      </c>
      <c r="E4876" s="54" t="s">
        <v>17</v>
      </c>
      <c r="F4876" t="s">
        <v>188</v>
      </c>
      <c r="G4876" t="s">
        <v>557</v>
      </c>
      <c r="H4876" s="57">
        <v>0</v>
      </c>
    </row>
    <row r="4877" spans="1:8" hidden="1" x14ac:dyDescent="0.3">
      <c r="A4877">
        <v>4876</v>
      </c>
      <c r="B4877" t="s">
        <v>642</v>
      </c>
      <c r="C4877" t="str">
        <f>TEXT(Table4[[#This Row],[Date]],"MMMM")</f>
        <v>September</v>
      </c>
      <c r="D4877" s="54">
        <v>45170</v>
      </c>
      <c r="E4877" s="54" t="s">
        <v>17</v>
      </c>
      <c r="F4877" t="s">
        <v>199</v>
      </c>
      <c r="G4877" t="s">
        <v>558</v>
      </c>
      <c r="H4877" s="57">
        <v>0</v>
      </c>
    </row>
    <row r="4878" spans="1:8" hidden="1" x14ac:dyDescent="0.3">
      <c r="A4878">
        <v>4877</v>
      </c>
      <c r="B4878" t="s">
        <v>642</v>
      </c>
      <c r="C4878" t="str">
        <f>TEXT(Table4[[#This Row],[Date]],"MMMM")</f>
        <v>September</v>
      </c>
      <c r="D4878" s="54">
        <v>45170</v>
      </c>
      <c r="E4878" s="54" t="s">
        <v>17</v>
      </c>
      <c r="F4878" t="s">
        <v>199</v>
      </c>
      <c r="G4878" t="s">
        <v>559</v>
      </c>
      <c r="H4878" s="57">
        <v>0</v>
      </c>
    </row>
    <row r="4879" spans="1:8" hidden="1" x14ac:dyDescent="0.3">
      <c r="A4879">
        <v>4878</v>
      </c>
      <c r="B4879" t="s">
        <v>642</v>
      </c>
      <c r="C4879" t="str">
        <f>TEXT(Table4[[#This Row],[Date]],"MMMM")</f>
        <v>September</v>
      </c>
      <c r="D4879" s="54">
        <v>45170</v>
      </c>
      <c r="E4879" s="54" t="s">
        <v>17</v>
      </c>
      <c r="F4879" t="s">
        <v>199</v>
      </c>
      <c r="G4879" t="s">
        <v>560</v>
      </c>
      <c r="H4879" s="57">
        <v>0</v>
      </c>
    </row>
    <row r="4880" spans="1:8" hidden="1" x14ac:dyDescent="0.3">
      <c r="A4880">
        <v>4879</v>
      </c>
      <c r="B4880" t="s">
        <v>642</v>
      </c>
      <c r="C4880" t="str">
        <f>TEXT(Table4[[#This Row],[Date]],"MMMM")</f>
        <v>September</v>
      </c>
      <c r="D4880" s="54">
        <v>45170</v>
      </c>
      <c r="E4880" s="54" t="s">
        <v>17</v>
      </c>
      <c r="F4880" t="s">
        <v>199</v>
      </c>
      <c r="G4880" t="s">
        <v>561</v>
      </c>
      <c r="H4880" s="57">
        <v>0</v>
      </c>
    </row>
    <row r="4881" spans="1:8" hidden="1" x14ac:dyDescent="0.3">
      <c r="A4881">
        <v>4880</v>
      </c>
      <c r="B4881" t="s">
        <v>642</v>
      </c>
      <c r="C4881" t="str">
        <f>TEXT(Table4[[#This Row],[Date]],"MMMM")</f>
        <v>September</v>
      </c>
      <c r="D4881" s="54">
        <v>45170</v>
      </c>
      <c r="E4881" s="54" t="s">
        <v>17</v>
      </c>
      <c r="F4881" t="s">
        <v>199</v>
      </c>
      <c r="G4881" t="s">
        <v>562</v>
      </c>
      <c r="H4881" s="57">
        <v>1</v>
      </c>
    </row>
    <row r="4882" spans="1:8" hidden="1" x14ac:dyDescent="0.3">
      <c r="A4882">
        <v>4881</v>
      </c>
      <c r="B4882" t="s">
        <v>642</v>
      </c>
      <c r="C4882" t="str">
        <f>TEXT(Table4[[#This Row],[Date]],"MMMM")</f>
        <v>September</v>
      </c>
      <c r="D4882" s="54">
        <v>45170</v>
      </c>
      <c r="E4882" s="54" t="s">
        <v>17</v>
      </c>
      <c r="F4882" t="s">
        <v>199</v>
      </c>
      <c r="G4882" t="s">
        <v>563</v>
      </c>
      <c r="H4882" s="57">
        <v>5</v>
      </c>
    </row>
    <row r="4883" spans="1:8" hidden="1" x14ac:dyDescent="0.3">
      <c r="A4883">
        <v>4882</v>
      </c>
      <c r="B4883" t="s">
        <v>642</v>
      </c>
      <c r="C4883" t="str">
        <f>TEXT(Table4[[#This Row],[Date]],"MMMM")</f>
        <v>September</v>
      </c>
      <c r="D4883" s="54">
        <v>45170</v>
      </c>
      <c r="E4883" s="54" t="s">
        <v>17</v>
      </c>
      <c r="F4883" t="s">
        <v>199</v>
      </c>
      <c r="G4883" t="s">
        <v>564</v>
      </c>
      <c r="H4883" s="57">
        <v>1</v>
      </c>
    </row>
    <row r="4884" spans="1:8" hidden="1" x14ac:dyDescent="0.3">
      <c r="A4884">
        <v>4883</v>
      </c>
      <c r="B4884" t="s">
        <v>642</v>
      </c>
      <c r="C4884" t="str">
        <f>TEXT(Table4[[#This Row],[Date]],"MMMM")</f>
        <v>September</v>
      </c>
      <c r="D4884" s="54">
        <v>45170</v>
      </c>
      <c r="E4884" s="54" t="s">
        <v>17</v>
      </c>
      <c r="F4884" t="s">
        <v>199</v>
      </c>
      <c r="G4884" t="s">
        <v>565</v>
      </c>
      <c r="H4884" s="57">
        <v>5</v>
      </c>
    </row>
    <row r="4885" spans="1:8" hidden="1" x14ac:dyDescent="0.3">
      <c r="A4885">
        <v>4884</v>
      </c>
      <c r="B4885" t="s">
        <v>642</v>
      </c>
      <c r="C4885" t="str">
        <f>TEXT(Table4[[#This Row],[Date]],"MMMM")</f>
        <v>September</v>
      </c>
      <c r="D4885" s="54">
        <v>45170</v>
      </c>
      <c r="E4885" s="54" t="s">
        <v>17</v>
      </c>
      <c r="F4885" t="s">
        <v>199</v>
      </c>
      <c r="G4885" t="s">
        <v>566</v>
      </c>
      <c r="H4885" s="57">
        <v>3</v>
      </c>
    </row>
    <row r="4886" spans="1:8" hidden="1" x14ac:dyDescent="0.3">
      <c r="A4886">
        <v>4885</v>
      </c>
      <c r="B4886" t="s">
        <v>642</v>
      </c>
      <c r="C4886" t="str">
        <f>TEXT(Table4[[#This Row],[Date]],"MMMM")</f>
        <v>September</v>
      </c>
      <c r="D4886" s="54">
        <v>45170</v>
      </c>
      <c r="E4886" s="54" t="s">
        <v>17</v>
      </c>
      <c r="F4886" t="s">
        <v>199</v>
      </c>
      <c r="G4886" t="s">
        <v>567</v>
      </c>
      <c r="H4886" s="57">
        <v>4</v>
      </c>
    </row>
    <row r="4887" spans="1:8" hidden="1" x14ac:dyDescent="0.3">
      <c r="A4887">
        <v>4886</v>
      </c>
      <c r="B4887" t="s">
        <v>642</v>
      </c>
      <c r="C4887" t="str">
        <f>TEXT(Table4[[#This Row],[Date]],"MMMM")</f>
        <v>September</v>
      </c>
      <c r="D4887" s="54">
        <v>45170</v>
      </c>
      <c r="E4887" s="54" t="s">
        <v>17</v>
      </c>
      <c r="F4887" t="s">
        <v>199</v>
      </c>
      <c r="G4887" t="s">
        <v>568</v>
      </c>
      <c r="H4887" s="57">
        <v>0</v>
      </c>
    </row>
    <row r="4888" spans="1:8" hidden="1" x14ac:dyDescent="0.3">
      <c r="A4888">
        <v>4887</v>
      </c>
      <c r="B4888" t="s">
        <v>642</v>
      </c>
      <c r="C4888" t="str">
        <f>TEXT(Table4[[#This Row],[Date]],"MMMM")</f>
        <v>September</v>
      </c>
      <c r="D4888" s="54">
        <v>45170</v>
      </c>
      <c r="E4888" s="54" t="s">
        <v>17</v>
      </c>
      <c r="F4888" t="s">
        <v>199</v>
      </c>
      <c r="G4888" t="s">
        <v>569</v>
      </c>
      <c r="H4888" s="57">
        <v>1</v>
      </c>
    </row>
    <row r="4889" spans="1:8" hidden="1" x14ac:dyDescent="0.3">
      <c r="A4889">
        <v>4888</v>
      </c>
      <c r="B4889" t="s">
        <v>642</v>
      </c>
      <c r="C4889" t="str">
        <f>TEXT(Table4[[#This Row],[Date]],"MMMM")</f>
        <v>September</v>
      </c>
      <c r="D4889" s="54">
        <v>45170</v>
      </c>
      <c r="E4889" s="54" t="s">
        <v>17</v>
      </c>
      <c r="F4889" t="s">
        <v>199</v>
      </c>
      <c r="G4889" t="s">
        <v>570</v>
      </c>
      <c r="H4889" s="57">
        <v>5</v>
      </c>
    </row>
    <row r="4890" spans="1:8" hidden="1" x14ac:dyDescent="0.3">
      <c r="A4890">
        <v>4889</v>
      </c>
      <c r="B4890" t="s">
        <v>642</v>
      </c>
      <c r="C4890" t="str">
        <f>TEXT(Table4[[#This Row],[Date]],"MMMM")</f>
        <v>September</v>
      </c>
      <c r="D4890" s="54">
        <v>45170</v>
      </c>
      <c r="E4890" s="54" t="s">
        <v>17</v>
      </c>
      <c r="F4890" t="s">
        <v>199</v>
      </c>
      <c r="G4890" t="s">
        <v>571</v>
      </c>
      <c r="H4890" s="57">
        <v>0</v>
      </c>
    </row>
    <row r="4891" spans="1:8" hidden="1" x14ac:dyDescent="0.3">
      <c r="A4891">
        <v>4890</v>
      </c>
      <c r="B4891" t="s">
        <v>642</v>
      </c>
      <c r="C4891" t="str">
        <f>TEXT(Table4[[#This Row],[Date]],"MMMM")</f>
        <v>September</v>
      </c>
      <c r="D4891" s="54">
        <v>45170</v>
      </c>
      <c r="E4891" s="54" t="s">
        <v>17</v>
      </c>
      <c r="F4891" t="s">
        <v>199</v>
      </c>
      <c r="G4891" t="s">
        <v>572</v>
      </c>
      <c r="H4891" s="57">
        <v>2</v>
      </c>
    </row>
    <row r="4892" spans="1:8" hidden="1" x14ac:dyDescent="0.3">
      <c r="A4892">
        <v>4891</v>
      </c>
      <c r="B4892" t="s">
        <v>642</v>
      </c>
      <c r="C4892" t="str">
        <f>TEXT(Table4[[#This Row],[Date]],"MMMM")</f>
        <v>September</v>
      </c>
      <c r="D4892" s="54">
        <v>45170</v>
      </c>
      <c r="E4892" s="54" t="s">
        <v>17</v>
      </c>
      <c r="F4892" t="s">
        <v>199</v>
      </c>
      <c r="G4892" t="s">
        <v>573</v>
      </c>
      <c r="H4892" s="57">
        <v>5</v>
      </c>
    </row>
    <row r="4893" spans="1:8" hidden="1" x14ac:dyDescent="0.3">
      <c r="A4893">
        <v>4892</v>
      </c>
      <c r="B4893" t="s">
        <v>642</v>
      </c>
      <c r="C4893" t="str">
        <f>TEXT(Table4[[#This Row],[Date]],"MMMM")</f>
        <v>September</v>
      </c>
      <c r="D4893" s="54">
        <v>45170</v>
      </c>
      <c r="E4893" s="54" t="s">
        <v>17</v>
      </c>
      <c r="F4893" t="s">
        <v>199</v>
      </c>
      <c r="G4893" t="s">
        <v>574</v>
      </c>
      <c r="H4893" s="57">
        <v>3</v>
      </c>
    </row>
    <row r="4894" spans="1:8" hidden="1" x14ac:dyDescent="0.3">
      <c r="A4894">
        <v>4893</v>
      </c>
      <c r="B4894" t="s">
        <v>642</v>
      </c>
      <c r="C4894" t="str">
        <f>TEXT(Table4[[#This Row],[Date]],"MMMM")</f>
        <v>September</v>
      </c>
      <c r="D4894" s="54">
        <v>45170</v>
      </c>
      <c r="E4894" s="54" t="s">
        <v>17</v>
      </c>
      <c r="F4894" t="s">
        <v>199</v>
      </c>
      <c r="G4894" t="s">
        <v>575</v>
      </c>
      <c r="H4894" s="57">
        <v>5</v>
      </c>
    </row>
    <row r="4895" spans="1:8" hidden="1" x14ac:dyDescent="0.3">
      <c r="A4895">
        <v>4894</v>
      </c>
      <c r="B4895" t="s">
        <v>642</v>
      </c>
      <c r="C4895" t="str">
        <f>TEXT(Table4[[#This Row],[Date]],"MMMM")</f>
        <v>September</v>
      </c>
      <c r="D4895" s="54">
        <v>45170</v>
      </c>
      <c r="E4895" s="54" t="s">
        <v>17</v>
      </c>
      <c r="F4895" t="s">
        <v>199</v>
      </c>
      <c r="G4895" t="s">
        <v>576</v>
      </c>
      <c r="H4895" s="57">
        <v>4</v>
      </c>
    </row>
    <row r="4896" spans="1:8" hidden="1" x14ac:dyDescent="0.3">
      <c r="A4896">
        <v>4895</v>
      </c>
      <c r="B4896" t="s">
        <v>642</v>
      </c>
      <c r="C4896" t="str">
        <f>TEXT(Table4[[#This Row],[Date]],"MMMM")</f>
        <v>September</v>
      </c>
      <c r="D4896" s="54">
        <v>45170</v>
      </c>
      <c r="E4896" s="54" t="s">
        <v>17</v>
      </c>
      <c r="F4896" t="s">
        <v>219</v>
      </c>
      <c r="G4896" t="s">
        <v>577</v>
      </c>
      <c r="H4896" s="57">
        <v>0</v>
      </c>
    </row>
    <row r="4897" spans="1:8" hidden="1" x14ac:dyDescent="0.3">
      <c r="A4897">
        <v>4896</v>
      </c>
      <c r="B4897" t="s">
        <v>642</v>
      </c>
      <c r="C4897" t="str">
        <f>TEXT(Table4[[#This Row],[Date]],"MMMM")</f>
        <v>September</v>
      </c>
      <c r="D4897" s="54">
        <v>45170</v>
      </c>
      <c r="E4897" s="54" t="s">
        <v>17</v>
      </c>
      <c r="F4897" t="s">
        <v>219</v>
      </c>
      <c r="G4897" t="s">
        <v>578</v>
      </c>
      <c r="H4897" s="57">
        <v>0</v>
      </c>
    </row>
    <row r="4898" spans="1:8" hidden="1" x14ac:dyDescent="0.3">
      <c r="A4898">
        <v>4897</v>
      </c>
      <c r="B4898" t="s">
        <v>642</v>
      </c>
      <c r="C4898" t="str">
        <f>TEXT(Table4[[#This Row],[Date]],"MMMM")</f>
        <v>September</v>
      </c>
      <c r="D4898" s="54">
        <v>45170</v>
      </c>
      <c r="E4898" s="54" t="s">
        <v>17</v>
      </c>
      <c r="F4898" t="s">
        <v>219</v>
      </c>
      <c r="G4898" t="s">
        <v>579</v>
      </c>
      <c r="H4898" s="57">
        <v>0</v>
      </c>
    </row>
    <row r="4899" spans="1:8" hidden="1" x14ac:dyDescent="0.3">
      <c r="A4899">
        <v>4898</v>
      </c>
      <c r="B4899" t="s">
        <v>642</v>
      </c>
      <c r="C4899" t="str">
        <f>TEXT(Table4[[#This Row],[Date]],"MMMM")</f>
        <v>September</v>
      </c>
      <c r="D4899" s="54">
        <v>45170</v>
      </c>
      <c r="E4899" s="54" t="s">
        <v>17</v>
      </c>
      <c r="F4899" t="s">
        <v>219</v>
      </c>
      <c r="G4899" t="s">
        <v>580</v>
      </c>
      <c r="H4899" s="57">
        <v>1</v>
      </c>
    </row>
    <row r="4900" spans="1:8" hidden="1" x14ac:dyDescent="0.3">
      <c r="A4900">
        <v>4899</v>
      </c>
      <c r="B4900" t="s">
        <v>642</v>
      </c>
      <c r="C4900" t="str">
        <f>TEXT(Table4[[#This Row],[Date]],"MMMM")</f>
        <v>September</v>
      </c>
      <c r="D4900" s="54">
        <v>45170</v>
      </c>
      <c r="E4900" s="54" t="s">
        <v>17</v>
      </c>
      <c r="F4900" t="s">
        <v>219</v>
      </c>
      <c r="G4900" t="s">
        <v>581</v>
      </c>
      <c r="H4900" s="57">
        <v>5</v>
      </c>
    </row>
    <row r="4901" spans="1:8" hidden="1" x14ac:dyDescent="0.3">
      <c r="A4901">
        <v>4900</v>
      </c>
      <c r="B4901" t="s">
        <v>642</v>
      </c>
      <c r="C4901" t="str">
        <f>TEXT(Table4[[#This Row],[Date]],"MMMM")</f>
        <v>September</v>
      </c>
      <c r="D4901" s="54">
        <v>45170</v>
      </c>
      <c r="E4901" s="54" t="s">
        <v>17</v>
      </c>
      <c r="F4901" t="s">
        <v>219</v>
      </c>
      <c r="G4901" t="s">
        <v>582</v>
      </c>
      <c r="H4901" s="57">
        <v>0</v>
      </c>
    </row>
    <row r="4902" spans="1:8" hidden="1" x14ac:dyDescent="0.3">
      <c r="A4902">
        <v>4901</v>
      </c>
      <c r="B4902" t="s">
        <v>642</v>
      </c>
      <c r="C4902" t="str">
        <f>TEXT(Table4[[#This Row],[Date]],"MMMM")</f>
        <v>September</v>
      </c>
      <c r="D4902" s="54">
        <v>45170</v>
      </c>
      <c r="E4902" s="54" t="s">
        <v>17</v>
      </c>
      <c r="F4902" t="s">
        <v>219</v>
      </c>
      <c r="G4902" t="s">
        <v>583</v>
      </c>
      <c r="H4902" s="57">
        <v>4</v>
      </c>
    </row>
    <row r="4903" spans="1:8" hidden="1" x14ac:dyDescent="0.3">
      <c r="A4903">
        <v>4902</v>
      </c>
      <c r="B4903" t="s">
        <v>642</v>
      </c>
      <c r="C4903" t="str">
        <f>TEXT(Table4[[#This Row],[Date]],"MMMM")</f>
        <v>September</v>
      </c>
      <c r="D4903" s="54">
        <v>45170</v>
      </c>
      <c r="E4903" s="54" t="s">
        <v>17</v>
      </c>
      <c r="F4903" t="s">
        <v>219</v>
      </c>
      <c r="G4903" t="s">
        <v>584</v>
      </c>
      <c r="H4903" s="57">
        <v>0</v>
      </c>
    </row>
    <row r="4904" spans="1:8" hidden="1" x14ac:dyDescent="0.3">
      <c r="A4904">
        <v>4903</v>
      </c>
      <c r="B4904" t="s">
        <v>642</v>
      </c>
      <c r="C4904" t="str">
        <f>TEXT(Table4[[#This Row],[Date]],"MMMM")</f>
        <v>September</v>
      </c>
      <c r="D4904" s="54">
        <v>45170</v>
      </c>
      <c r="E4904" s="54" t="s">
        <v>17</v>
      </c>
      <c r="F4904" t="s">
        <v>219</v>
      </c>
      <c r="G4904" t="s">
        <v>585</v>
      </c>
      <c r="H4904" s="57">
        <v>3</v>
      </c>
    </row>
    <row r="4905" spans="1:8" hidden="1" x14ac:dyDescent="0.3">
      <c r="A4905">
        <v>4904</v>
      </c>
      <c r="B4905" t="s">
        <v>642</v>
      </c>
      <c r="C4905" t="str">
        <f>TEXT(Table4[[#This Row],[Date]],"MMMM")</f>
        <v>September</v>
      </c>
      <c r="D4905" s="54">
        <v>45170</v>
      </c>
      <c r="E4905" s="54" t="s">
        <v>17</v>
      </c>
      <c r="F4905" t="s">
        <v>219</v>
      </c>
      <c r="G4905" t="s">
        <v>586</v>
      </c>
      <c r="H4905" s="57">
        <v>0</v>
      </c>
    </row>
    <row r="4906" spans="1:8" hidden="1" x14ac:dyDescent="0.3">
      <c r="A4906">
        <v>4905</v>
      </c>
      <c r="B4906" t="s">
        <v>642</v>
      </c>
      <c r="C4906" t="str">
        <f>TEXT(Table4[[#This Row],[Date]],"MMMM")</f>
        <v>September</v>
      </c>
      <c r="D4906" s="54">
        <v>45170</v>
      </c>
      <c r="E4906" s="54" t="s">
        <v>17</v>
      </c>
      <c r="F4906" t="s">
        <v>219</v>
      </c>
      <c r="G4906" t="s">
        <v>587</v>
      </c>
      <c r="H4906" s="57">
        <v>0</v>
      </c>
    </row>
    <row r="4907" spans="1:8" hidden="1" x14ac:dyDescent="0.3">
      <c r="A4907">
        <v>4906</v>
      </c>
      <c r="B4907" t="s">
        <v>642</v>
      </c>
      <c r="C4907" t="str">
        <f>TEXT(Table4[[#This Row],[Date]],"MMMM")</f>
        <v>September</v>
      </c>
      <c r="D4907" s="54">
        <v>45170</v>
      </c>
      <c r="E4907" s="54" t="s">
        <v>17</v>
      </c>
      <c r="F4907" t="s">
        <v>219</v>
      </c>
      <c r="G4907" t="s">
        <v>588</v>
      </c>
      <c r="H4907" s="57">
        <v>0</v>
      </c>
    </row>
    <row r="4908" spans="1:8" hidden="1" x14ac:dyDescent="0.3">
      <c r="A4908">
        <v>4907</v>
      </c>
      <c r="B4908" t="s">
        <v>642</v>
      </c>
      <c r="C4908" t="str">
        <f>TEXT(Table4[[#This Row],[Date]],"MMMM")</f>
        <v>September</v>
      </c>
      <c r="D4908" s="54">
        <v>45170</v>
      </c>
      <c r="E4908" s="54" t="s">
        <v>17</v>
      </c>
      <c r="F4908" t="s">
        <v>219</v>
      </c>
      <c r="G4908" t="s">
        <v>589</v>
      </c>
      <c r="H4908" s="57">
        <v>4</v>
      </c>
    </row>
    <row r="4909" spans="1:8" hidden="1" x14ac:dyDescent="0.3">
      <c r="A4909">
        <v>4908</v>
      </c>
      <c r="B4909" t="s">
        <v>642</v>
      </c>
      <c r="C4909" t="str">
        <f>TEXT(Table4[[#This Row],[Date]],"MMMM")</f>
        <v>September</v>
      </c>
      <c r="D4909" s="54">
        <v>45170</v>
      </c>
      <c r="E4909" s="54" t="s">
        <v>17</v>
      </c>
      <c r="F4909" t="s">
        <v>233</v>
      </c>
      <c r="G4909" t="s">
        <v>590</v>
      </c>
      <c r="H4909" s="57">
        <v>1</v>
      </c>
    </row>
    <row r="4910" spans="1:8" hidden="1" x14ac:dyDescent="0.3">
      <c r="A4910">
        <v>4909</v>
      </c>
      <c r="B4910" t="s">
        <v>642</v>
      </c>
      <c r="C4910" t="str">
        <f>TEXT(Table4[[#This Row],[Date]],"MMMM")</f>
        <v>September</v>
      </c>
      <c r="D4910" s="54">
        <v>45170</v>
      </c>
      <c r="E4910" s="54" t="s">
        <v>17</v>
      </c>
      <c r="F4910" t="s">
        <v>233</v>
      </c>
      <c r="G4910" t="s">
        <v>591</v>
      </c>
      <c r="H4910" s="57">
        <v>3</v>
      </c>
    </row>
    <row r="4911" spans="1:8" hidden="1" x14ac:dyDescent="0.3">
      <c r="A4911">
        <v>4910</v>
      </c>
      <c r="B4911" t="s">
        <v>642</v>
      </c>
      <c r="C4911" t="str">
        <f>TEXT(Table4[[#This Row],[Date]],"MMMM")</f>
        <v>September</v>
      </c>
      <c r="D4911" s="54">
        <v>45170</v>
      </c>
      <c r="E4911" s="54" t="s">
        <v>17</v>
      </c>
      <c r="F4911" t="s">
        <v>233</v>
      </c>
      <c r="G4911" t="s">
        <v>592</v>
      </c>
      <c r="H4911" s="57">
        <v>2</v>
      </c>
    </row>
    <row r="4912" spans="1:8" hidden="1" x14ac:dyDescent="0.3">
      <c r="A4912">
        <v>4911</v>
      </c>
      <c r="B4912" t="s">
        <v>642</v>
      </c>
      <c r="C4912" t="str">
        <f>TEXT(Table4[[#This Row],[Date]],"MMMM")</f>
        <v>September</v>
      </c>
      <c r="D4912" s="54">
        <v>45170</v>
      </c>
      <c r="E4912" s="54" t="s">
        <v>17</v>
      </c>
      <c r="F4912" t="s">
        <v>233</v>
      </c>
      <c r="G4912" t="s">
        <v>593</v>
      </c>
      <c r="H4912" s="57">
        <v>4</v>
      </c>
    </row>
    <row r="4913" spans="1:8" hidden="1" x14ac:dyDescent="0.3">
      <c r="A4913">
        <v>4912</v>
      </c>
      <c r="B4913" t="s">
        <v>642</v>
      </c>
      <c r="C4913" t="str">
        <f>TEXT(Table4[[#This Row],[Date]],"MMMM")</f>
        <v>September</v>
      </c>
      <c r="D4913" s="54">
        <v>45170</v>
      </c>
      <c r="E4913" s="54" t="s">
        <v>17</v>
      </c>
      <c r="F4913" t="s">
        <v>233</v>
      </c>
      <c r="G4913" t="s">
        <v>594</v>
      </c>
      <c r="H4913" s="57">
        <v>2</v>
      </c>
    </row>
    <row r="4914" spans="1:8" hidden="1" x14ac:dyDescent="0.3">
      <c r="A4914">
        <v>4913</v>
      </c>
      <c r="B4914" t="s">
        <v>642</v>
      </c>
      <c r="C4914" t="str">
        <f>TEXT(Table4[[#This Row],[Date]],"MMMM")</f>
        <v>September</v>
      </c>
      <c r="D4914" s="54">
        <v>45170</v>
      </c>
      <c r="E4914" s="54" t="s">
        <v>17</v>
      </c>
      <c r="F4914" t="s">
        <v>233</v>
      </c>
      <c r="G4914" t="s">
        <v>595</v>
      </c>
      <c r="H4914" s="57">
        <v>5</v>
      </c>
    </row>
    <row r="4915" spans="1:8" hidden="1" x14ac:dyDescent="0.3">
      <c r="A4915">
        <v>4914</v>
      </c>
      <c r="B4915" t="s">
        <v>642</v>
      </c>
      <c r="C4915" t="str">
        <f>TEXT(Table4[[#This Row],[Date]],"MMMM")</f>
        <v>September</v>
      </c>
      <c r="D4915" s="54">
        <v>45170</v>
      </c>
      <c r="E4915" s="54" t="s">
        <v>17</v>
      </c>
      <c r="F4915" t="s">
        <v>233</v>
      </c>
      <c r="G4915" t="s">
        <v>596</v>
      </c>
      <c r="H4915" s="57">
        <v>0</v>
      </c>
    </row>
    <row r="4916" spans="1:8" hidden="1" x14ac:dyDescent="0.3">
      <c r="A4916">
        <v>4915</v>
      </c>
      <c r="B4916" t="s">
        <v>642</v>
      </c>
      <c r="C4916" t="str">
        <f>TEXT(Table4[[#This Row],[Date]],"MMMM")</f>
        <v>September</v>
      </c>
      <c r="D4916" s="54">
        <v>45170</v>
      </c>
      <c r="E4916" s="54" t="s">
        <v>17</v>
      </c>
      <c r="F4916" t="s">
        <v>233</v>
      </c>
      <c r="G4916" t="s">
        <v>597</v>
      </c>
      <c r="H4916" s="57">
        <v>0</v>
      </c>
    </row>
    <row r="4917" spans="1:8" hidden="1" x14ac:dyDescent="0.3">
      <c r="A4917">
        <v>4916</v>
      </c>
      <c r="B4917" t="s">
        <v>642</v>
      </c>
      <c r="C4917" t="str">
        <f>TEXT(Table4[[#This Row],[Date]],"MMMM")</f>
        <v>September</v>
      </c>
      <c r="D4917" s="54">
        <v>45170</v>
      </c>
      <c r="E4917" s="54" t="s">
        <v>17</v>
      </c>
      <c r="F4917" t="s">
        <v>233</v>
      </c>
      <c r="G4917" t="s">
        <v>598</v>
      </c>
      <c r="H4917" s="57">
        <v>1</v>
      </c>
    </row>
    <row r="4918" spans="1:8" hidden="1" x14ac:dyDescent="0.3">
      <c r="A4918">
        <v>4917</v>
      </c>
      <c r="B4918" t="s">
        <v>642</v>
      </c>
      <c r="C4918" t="str">
        <f>TEXT(Table4[[#This Row],[Date]],"MMMM")</f>
        <v>September</v>
      </c>
      <c r="D4918" s="54">
        <v>45170</v>
      </c>
      <c r="E4918" s="54" t="s">
        <v>17</v>
      </c>
      <c r="F4918" t="s">
        <v>233</v>
      </c>
      <c r="G4918" t="s">
        <v>599</v>
      </c>
      <c r="H4918" s="57">
        <v>1</v>
      </c>
    </row>
    <row r="4919" spans="1:8" hidden="1" x14ac:dyDescent="0.3">
      <c r="A4919">
        <v>4918</v>
      </c>
      <c r="B4919" t="s">
        <v>642</v>
      </c>
      <c r="C4919" t="str">
        <f>TEXT(Table4[[#This Row],[Date]],"MMMM")</f>
        <v>September</v>
      </c>
      <c r="D4919" s="54">
        <v>45170</v>
      </c>
      <c r="E4919" s="54" t="s">
        <v>17</v>
      </c>
      <c r="F4919" t="s">
        <v>233</v>
      </c>
      <c r="G4919" t="s">
        <v>600</v>
      </c>
      <c r="H4919" s="57">
        <v>5</v>
      </c>
    </row>
    <row r="4920" spans="1:8" hidden="1" x14ac:dyDescent="0.3">
      <c r="A4920">
        <v>4919</v>
      </c>
      <c r="B4920" t="s">
        <v>642</v>
      </c>
      <c r="C4920" t="str">
        <f>TEXT(Table4[[#This Row],[Date]],"MMMM")</f>
        <v>September</v>
      </c>
      <c r="D4920" s="54">
        <v>45170</v>
      </c>
      <c r="E4920" s="54" t="s">
        <v>17</v>
      </c>
      <c r="F4920" t="s">
        <v>233</v>
      </c>
      <c r="G4920" t="s">
        <v>601</v>
      </c>
      <c r="H4920" s="57">
        <v>2</v>
      </c>
    </row>
    <row r="4921" spans="1:8" hidden="1" x14ac:dyDescent="0.3">
      <c r="A4921">
        <v>4920</v>
      </c>
      <c r="B4921" t="s">
        <v>642</v>
      </c>
      <c r="C4921" t="str">
        <f>TEXT(Table4[[#This Row],[Date]],"MMMM")</f>
        <v>September</v>
      </c>
      <c r="D4921" s="54">
        <v>45170</v>
      </c>
      <c r="E4921" s="54" t="s">
        <v>17</v>
      </c>
      <c r="F4921" t="s">
        <v>233</v>
      </c>
      <c r="G4921" t="s">
        <v>602</v>
      </c>
      <c r="H4921" s="57">
        <v>0</v>
      </c>
    </row>
    <row r="4922" spans="1:8" hidden="1" x14ac:dyDescent="0.3">
      <c r="A4922">
        <v>4921</v>
      </c>
      <c r="B4922" t="s">
        <v>642</v>
      </c>
      <c r="C4922" t="str">
        <f>TEXT(Table4[[#This Row],[Date]],"MMMM")</f>
        <v>September</v>
      </c>
      <c r="D4922" s="54">
        <v>45170</v>
      </c>
      <c r="E4922" s="54" t="s">
        <v>17</v>
      </c>
      <c r="F4922" t="s">
        <v>233</v>
      </c>
      <c r="G4922" t="s">
        <v>603</v>
      </c>
      <c r="H4922" s="57">
        <v>1</v>
      </c>
    </row>
    <row r="4923" spans="1:8" hidden="1" x14ac:dyDescent="0.3">
      <c r="A4923">
        <v>4922</v>
      </c>
      <c r="B4923" t="s">
        <v>642</v>
      </c>
      <c r="C4923" t="str">
        <f>TEXT(Table4[[#This Row],[Date]],"MMMM")</f>
        <v>September</v>
      </c>
      <c r="D4923" s="54">
        <v>45170</v>
      </c>
      <c r="E4923" s="54" t="s">
        <v>17</v>
      </c>
      <c r="F4923" t="s">
        <v>233</v>
      </c>
      <c r="G4923" t="s">
        <v>604</v>
      </c>
      <c r="H4923" s="57">
        <v>1</v>
      </c>
    </row>
    <row r="4924" spans="1:8" hidden="1" x14ac:dyDescent="0.3">
      <c r="A4924">
        <v>4923</v>
      </c>
      <c r="B4924" t="s">
        <v>642</v>
      </c>
      <c r="C4924" t="str">
        <f>TEXT(Table4[[#This Row],[Date]],"MMMM")</f>
        <v>September</v>
      </c>
      <c r="D4924" s="54">
        <v>45170</v>
      </c>
      <c r="E4924" s="54" t="s">
        <v>17</v>
      </c>
      <c r="F4924" t="s">
        <v>233</v>
      </c>
      <c r="G4924" t="s">
        <v>605</v>
      </c>
      <c r="H4924" s="57">
        <v>1</v>
      </c>
    </row>
    <row r="4925" spans="1:8" hidden="1" x14ac:dyDescent="0.3">
      <c r="A4925">
        <v>4924</v>
      </c>
      <c r="B4925" t="s">
        <v>642</v>
      </c>
      <c r="C4925" t="str">
        <f>TEXT(Table4[[#This Row],[Date]],"MMMM")</f>
        <v>September</v>
      </c>
      <c r="D4925" s="54">
        <v>45170</v>
      </c>
      <c r="E4925" s="54" t="s">
        <v>17</v>
      </c>
      <c r="F4925" t="s">
        <v>233</v>
      </c>
      <c r="G4925" t="s">
        <v>606</v>
      </c>
      <c r="H4925" s="57">
        <v>0</v>
      </c>
    </row>
    <row r="4926" spans="1:8" hidden="1" x14ac:dyDescent="0.3">
      <c r="A4926">
        <v>4925</v>
      </c>
      <c r="B4926" t="s">
        <v>642</v>
      </c>
      <c r="C4926" t="str">
        <f>TEXT(Table4[[#This Row],[Date]],"MMMM")</f>
        <v>September</v>
      </c>
      <c r="D4926" s="54">
        <v>45170</v>
      </c>
      <c r="E4926" s="54" t="s">
        <v>17</v>
      </c>
      <c r="F4926" t="s">
        <v>233</v>
      </c>
      <c r="G4926" t="s">
        <v>607</v>
      </c>
      <c r="H4926" s="57">
        <v>2</v>
      </c>
    </row>
    <row r="4927" spans="1:8" hidden="1" x14ac:dyDescent="0.3">
      <c r="A4927">
        <v>4926</v>
      </c>
      <c r="B4927" t="s">
        <v>642</v>
      </c>
      <c r="C4927" t="str">
        <f>TEXT(Table4[[#This Row],[Date]],"MMMM")</f>
        <v>September</v>
      </c>
      <c r="D4927" s="54">
        <v>45170</v>
      </c>
      <c r="E4927" s="54" t="s">
        <v>17</v>
      </c>
      <c r="F4927" t="s">
        <v>233</v>
      </c>
      <c r="G4927" t="s">
        <v>608</v>
      </c>
      <c r="H4927" s="57">
        <v>4</v>
      </c>
    </row>
    <row r="4928" spans="1:8" hidden="1" x14ac:dyDescent="0.3">
      <c r="A4928">
        <v>4927</v>
      </c>
      <c r="B4928" t="s">
        <v>642</v>
      </c>
      <c r="C4928" t="str">
        <f>TEXT(Table4[[#This Row],[Date]],"MMMM")</f>
        <v>September</v>
      </c>
      <c r="D4928" s="54">
        <v>45170</v>
      </c>
      <c r="E4928" s="54" t="s">
        <v>17</v>
      </c>
      <c r="F4928" t="s">
        <v>233</v>
      </c>
      <c r="G4928" t="s">
        <v>609</v>
      </c>
      <c r="H4928" s="57">
        <v>2</v>
      </c>
    </row>
    <row r="4929" spans="1:8" hidden="1" x14ac:dyDescent="0.3">
      <c r="A4929">
        <v>4928</v>
      </c>
      <c r="B4929" t="s">
        <v>642</v>
      </c>
      <c r="C4929" t="str">
        <f>TEXT(Table4[[#This Row],[Date]],"MMMM")</f>
        <v>September</v>
      </c>
      <c r="D4929" s="54">
        <v>45170</v>
      </c>
      <c r="E4929" s="54" t="s">
        <v>17</v>
      </c>
      <c r="F4929" t="s">
        <v>233</v>
      </c>
      <c r="G4929" t="s">
        <v>610</v>
      </c>
      <c r="H4929" s="57">
        <v>1</v>
      </c>
    </row>
    <row r="4930" spans="1:8" hidden="1" x14ac:dyDescent="0.3">
      <c r="A4930">
        <v>4929</v>
      </c>
      <c r="B4930" t="s">
        <v>642</v>
      </c>
      <c r="C4930" t="str">
        <f>TEXT(Table4[[#This Row],[Date]],"MMMM")</f>
        <v>September</v>
      </c>
      <c r="D4930" s="54">
        <v>45170</v>
      </c>
      <c r="E4930" s="54" t="s">
        <v>17</v>
      </c>
      <c r="F4930" t="s">
        <v>233</v>
      </c>
      <c r="G4930" t="s">
        <v>611</v>
      </c>
      <c r="H4930" s="57">
        <v>4</v>
      </c>
    </row>
    <row r="4931" spans="1:8" hidden="1" x14ac:dyDescent="0.3">
      <c r="A4931">
        <v>4930</v>
      </c>
      <c r="B4931" t="s">
        <v>642</v>
      </c>
      <c r="C4931" t="str">
        <f>TEXT(Table4[[#This Row],[Date]],"MMMM")</f>
        <v>September</v>
      </c>
      <c r="D4931" s="54">
        <v>45170</v>
      </c>
      <c r="E4931" s="54" t="s">
        <v>17</v>
      </c>
      <c r="F4931" t="s">
        <v>233</v>
      </c>
      <c r="G4931" t="s">
        <v>612</v>
      </c>
      <c r="H4931" s="57">
        <v>4</v>
      </c>
    </row>
    <row r="4932" spans="1:8" x14ac:dyDescent="0.3">
      <c r="A4932">
        <v>4931</v>
      </c>
      <c r="B4932" t="s">
        <v>643</v>
      </c>
      <c r="C4932" t="str">
        <f>TEXT(Table4[[#This Row],[Date]],"MMMM")</f>
        <v>September</v>
      </c>
      <c r="D4932" s="54">
        <v>45170</v>
      </c>
      <c r="E4932" s="54" t="s">
        <v>16</v>
      </c>
      <c r="F4932" t="s">
        <v>104</v>
      </c>
      <c r="G4932" t="s">
        <v>465</v>
      </c>
      <c r="H4932" s="57">
        <v>0</v>
      </c>
    </row>
    <row r="4933" spans="1:8" x14ac:dyDescent="0.3">
      <c r="A4933">
        <v>4932</v>
      </c>
      <c r="B4933" t="s">
        <v>643</v>
      </c>
      <c r="C4933" t="str">
        <f>TEXT(Table4[[#This Row],[Date]],"MMMM")</f>
        <v>September</v>
      </c>
      <c r="D4933" s="54">
        <v>45170</v>
      </c>
      <c r="E4933" s="54" t="s">
        <v>16</v>
      </c>
      <c r="F4933" t="s">
        <v>104</v>
      </c>
      <c r="G4933" t="s">
        <v>466</v>
      </c>
      <c r="H4933" s="57">
        <v>0</v>
      </c>
    </row>
    <row r="4934" spans="1:8" x14ac:dyDescent="0.3">
      <c r="A4934">
        <v>4933</v>
      </c>
      <c r="B4934" t="s">
        <v>643</v>
      </c>
      <c r="C4934" t="str">
        <f>TEXT(Table4[[#This Row],[Date]],"MMMM")</f>
        <v>September</v>
      </c>
      <c r="D4934" s="54">
        <v>45170</v>
      </c>
      <c r="E4934" s="54" t="s">
        <v>16</v>
      </c>
      <c r="F4934" t="s">
        <v>104</v>
      </c>
      <c r="G4934" t="s">
        <v>467</v>
      </c>
      <c r="H4934" s="57">
        <v>0</v>
      </c>
    </row>
    <row r="4935" spans="1:8" x14ac:dyDescent="0.3">
      <c r="A4935">
        <v>4934</v>
      </c>
      <c r="B4935" t="s">
        <v>643</v>
      </c>
      <c r="C4935" t="str">
        <f>TEXT(Table4[[#This Row],[Date]],"MMMM")</f>
        <v>September</v>
      </c>
      <c r="D4935" s="54">
        <v>45170</v>
      </c>
      <c r="E4935" s="54" t="s">
        <v>16</v>
      </c>
      <c r="F4935" t="s">
        <v>104</v>
      </c>
      <c r="G4935" t="s">
        <v>468</v>
      </c>
      <c r="H4935" s="57">
        <v>0</v>
      </c>
    </row>
    <row r="4936" spans="1:8" x14ac:dyDescent="0.3">
      <c r="A4936">
        <v>4935</v>
      </c>
      <c r="B4936" t="s">
        <v>643</v>
      </c>
      <c r="C4936" t="str">
        <f>TEXT(Table4[[#This Row],[Date]],"MMMM")</f>
        <v>September</v>
      </c>
      <c r="D4936" s="54">
        <v>45170</v>
      </c>
      <c r="E4936" s="54" t="s">
        <v>16</v>
      </c>
      <c r="F4936" t="s">
        <v>104</v>
      </c>
      <c r="G4936" t="s">
        <v>469</v>
      </c>
      <c r="H4936" s="57">
        <v>0</v>
      </c>
    </row>
    <row r="4937" spans="1:8" x14ac:dyDescent="0.3">
      <c r="A4937">
        <v>4936</v>
      </c>
      <c r="B4937" t="s">
        <v>643</v>
      </c>
      <c r="C4937" t="str">
        <f>TEXT(Table4[[#This Row],[Date]],"MMMM")</f>
        <v>September</v>
      </c>
      <c r="D4937" s="54">
        <v>45170</v>
      </c>
      <c r="E4937" s="54" t="s">
        <v>16</v>
      </c>
      <c r="F4937" t="s">
        <v>104</v>
      </c>
      <c r="G4937" t="s">
        <v>470</v>
      </c>
      <c r="H4937" s="57">
        <v>0</v>
      </c>
    </row>
    <row r="4938" spans="1:8" x14ac:dyDescent="0.3">
      <c r="A4938">
        <v>4937</v>
      </c>
      <c r="B4938" t="s">
        <v>643</v>
      </c>
      <c r="C4938" t="str">
        <f>TEXT(Table4[[#This Row],[Date]],"MMMM")</f>
        <v>September</v>
      </c>
      <c r="D4938" s="54">
        <v>45170</v>
      </c>
      <c r="E4938" s="54" t="s">
        <v>16</v>
      </c>
      <c r="F4938" t="s">
        <v>104</v>
      </c>
      <c r="G4938" t="s">
        <v>471</v>
      </c>
      <c r="H4938" s="57">
        <v>0</v>
      </c>
    </row>
    <row r="4939" spans="1:8" x14ac:dyDescent="0.3">
      <c r="A4939">
        <v>4938</v>
      </c>
      <c r="B4939" t="s">
        <v>643</v>
      </c>
      <c r="C4939" t="str">
        <f>TEXT(Table4[[#This Row],[Date]],"MMMM")</f>
        <v>September</v>
      </c>
      <c r="D4939" s="54">
        <v>45170</v>
      </c>
      <c r="E4939" s="54" t="s">
        <v>16</v>
      </c>
      <c r="F4939" t="s">
        <v>104</v>
      </c>
      <c r="G4939" t="s">
        <v>472</v>
      </c>
      <c r="H4939" s="57">
        <v>0</v>
      </c>
    </row>
    <row r="4940" spans="1:8" x14ac:dyDescent="0.3">
      <c r="A4940">
        <v>4939</v>
      </c>
      <c r="B4940" t="s">
        <v>643</v>
      </c>
      <c r="C4940" t="str">
        <f>TEXT(Table4[[#This Row],[Date]],"MMMM")</f>
        <v>September</v>
      </c>
      <c r="D4940" s="54">
        <v>45170</v>
      </c>
      <c r="E4940" s="54" t="s">
        <v>16</v>
      </c>
      <c r="F4940" t="s">
        <v>104</v>
      </c>
      <c r="G4940" t="s">
        <v>473</v>
      </c>
      <c r="H4940" s="57">
        <v>0</v>
      </c>
    </row>
    <row r="4941" spans="1:8" x14ac:dyDescent="0.3">
      <c r="A4941">
        <v>4940</v>
      </c>
      <c r="B4941" t="s">
        <v>643</v>
      </c>
      <c r="C4941" t="str">
        <f>TEXT(Table4[[#This Row],[Date]],"MMMM")</f>
        <v>September</v>
      </c>
      <c r="D4941" s="54">
        <v>45170</v>
      </c>
      <c r="E4941" s="54" t="s">
        <v>16</v>
      </c>
      <c r="F4941" t="s">
        <v>104</v>
      </c>
      <c r="G4941" t="s">
        <v>474</v>
      </c>
      <c r="H4941" s="57">
        <v>0</v>
      </c>
    </row>
    <row r="4942" spans="1:8" x14ac:dyDescent="0.3">
      <c r="A4942">
        <v>4941</v>
      </c>
      <c r="B4942" t="s">
        <v>643</v>
      </c>
      <c r="C4942" t="str">
        <f>TEXT(Table4[[#This Row],[Date]],"MMMM")</f>
        <v>September</v>
      </c>
      <c r="D4942" s="54">
        <v>45170</v>
      </c>
      <c r="E4942" s="54" t="s">
        <v>16</v>
      </c>
      <c r="F4942" t="s">
        <v>104</v>
      </c>
      <c r="G4942" t="s">
        <v>475</v>
      </c>
      <c r="H4942" s="57">
        <v>0</v>
      </c>
    </row>
    <row r="4943" spans="1:8" x14ac:dyDescent="0.3">
      <c r="A4943">
        <v>4942</v>
      </c>
      <c r="B4943" t="s">
        <v>643</v>
      </c>
      <c r="C4943" t="str">
        <f>TEXT(Table4[[#This Row],[Date]],"MMMM")</f>
        <v>September</v>
      </c>
      <c r="D4943" s="54">
        <v>45170</v>
      </c>
      <c r="E4943" s="54" t="s">
        <v>16</v>
      </c>
      <c r="F4943" t="s">
        <v>104</v>
      </c>
      <c r="G4943" t="s">
        <v>476</v>
      </c>
      <c r="H4943" s="57">
        <v>0</v>
      </c>
    </row>
    <row r="4944" spans="1:8" x14ac:dyDescent="0.3">
      <c r="A4944">
        <v>4943</v>
      </c>
      <c r="B4944" t="s">
        <v>643</v>
      </c>
      <c r="C4944" t="str">
        <f>TEXT(Table4[[#This Row],[Date]],"MMMM")</f>
        <v>September</v>
      </c>
      <c r="D4944" s="54">
        <v>45170</v>
      </c>
      <c r="E4944" s="54" t="s">
        <v>16</v>
      </c>
      <c r="F4944" t="s">
        <v>104</v>
      </c>
      <c r="G4944" t="s">
        <v>477</v>
      </c>
      <c r="H4944" s="57">
        <v>0</v>
      </c>
    </row>
    <row r="4945" spans="1:8" x14ac:dyDescent="0.3">
      <c r="A4945">
        <v>4944</v>
      </c>
      <c r="B4945" t="s">
        <v>643</v>
      </c>
      <c r="C4945" t="str">
        <f>TEXT(Table4[[#This Row],[Date]],"MMMM")</f>
        <v>September</v>
      </c>
      <c r="D4945" s="54">
        <v>45170</v>
      </c>
      <c r="E4945" s="54" t="s">
        <v>16</v>
      </c>
      <c r="F4945" t="s">
        <v>104</v>
      </c>
      <c r="G4945" t="s">
        <v>478</v>
      </c>
      <c r="H4945" s="57">
        <v>0</v>
      </c>
    </row>
    <row r="4946" spans="1:8" x14ac:dyDescent="0.3">
      <c r="A4946">
        <v>4945</v>
      </c>
      <c r="B4946" t="s">
        <v>643</v>
      </c>
      <c r="C4946" t="str">
        <f>TEXT(Table4[[#This Row],[Date]],"MMMM")</f>
        <v>September</v>
      </c>
      <c r="D4946" s="54">
        <v>45170</v>
      </c>
      <c r="E4946" s="54" t="s">
        <v>16</v>
      </c>
      <c r="F4946" t="s">
        <v>104</v>
      </c>
      <c r="G4946" t="s">
        <v>479</v>
      </c>
      <c r="H4946" s="57">
        <v>0</v>
      </c>
    </row>
    <row r="4947" spans="1:8" x14ac:dyDescent="0.3">
      <c r="A4947">
        <v>4946</v>
      </c>
      <c r="B4947" t="s">
        <v>643</v>
      </c>
      <c r="C4947" t="str">
        <f>TEXT(Table4[[#This Row],[Date]],"MMMM")</f>
        <v>September</v>
      </c>
      <c r="D4947" s="54">
        <v>45170</v>
      </c>
      <c r="E4947" s="54" t="s">
        <v>16</v>
      </c>
      <c r="F4947" t="s">
        <v>104</v>
      </c>
      <c r="G4947" t="s">
        <v>480</v>
      </c>
      <c r="H4947" s="57">
        <v>0</v>
      </c>
    </row>
    <row r="4948" spans="1:8" x14ac:dyDescent="0.3">
      <c r="A4948">
        <v>4947</v>
      </c>
      <c r="B4948" t="s">
        <v>643</v>
      </c>
      <c r="C4948" t="str">
        <f>TEXT(Table4[[#This Row],[Date]],"MMMM")</f>
        <v>September</v>
      </c>
      <c r="D4948" s="54">
        <v>45170</v>
      </c>
      <c r="E4948" s="54" t="s">
        <v>16</v>
      </c>
      <c r="F4948" t="s">
        <v>104</v>
      </c>
      <c r="G4948" t="s">
        <v>481</v>
      </c>
      <c r="H4948" s="57">
        <v>0</v>
      </c>
    </row>
    <row r="4949" spans="1:8" x14ac:dyDescent="0.3">
      <c r="A4949">
        <v>4948</v>
      </c>
      <c r="B4949" t="s">
        <v>643</v>
      </c>
      <c r="C4949" t="str">
        <f>TEXT(Table4[[#This Row],[Date]],"MMMM")</f>
        <v>September</v>
      </c>
      <c r="D4949" s="54">
        <v>45170</v>
      </c>
      <c r="E4949" s="54" t="s">
        <v>16</v>
      </c>
      <c r="F4949" t="s">
        <v>104</v>
      </c>
      <c r="G4949" t="s">
        <v>482</v>
      </c>
      <c r="H4949" s="57">
        <v>0</v>
      </c>
    </row>
    <row r="4950" spans="1:8" x14ac:dyDescent="0.3">
      <c r="A4950">
        <v>4949</v>
      </c>
      <c r="B4950" t="s">
        <v>643</v>
      </c>
      <c r="C4950" t="str">
        <f>TEXT(Table4[[#This Row],[Date]],"MMMM")</f>
        <v>September</v>
      </c>
      <c r="D4950" s="54">
        <v>45170</v>
      </c>
      <c r="E4950" s="54" t="s">
        <v>16</v>
      </c>
      <c r="F4950" t="s">
        <v>104</v>
      </c>
      <c r="G4950" t="s">
        <v>483</v>
      </c>
      <c r="H4950" s="57">
        <v>0</v>
      </c>
    </row>
    <row r="4951" spans="1:8" x14ac:dyDescent="0.3">
      <c r="A4951">
        <v>4950</v>
      </c>
      <c r="B4951" t="s">
        <v>643</v>
      </c>
      <c r="C4951" t="str">
        <f>TEXT(Table4[[#This Row],[Date]],"MMMM")</f>
        <v>September</v>
      </c>
      <c r="D4951" s="54">
        <v>45170</v>
      </c>
      <c r="E4951" s="54" t="s">
        <v>16</v>
      </c>
      <c r="F4951" t="s">
        <v>104</v>
      </c>
      <c r="G4951" t="s">
        <v>484</v>
      </c>
      <c r="H4951" s="57">
        <v>2</v>
      </c>
    </row>
    <row r="4952" spans="1:8" x14ac:dyDescent="0.3">
      <c r="A4952">
        <v>4951</v>
      </c>
      <c r="B4952" t="s">
        <v>643</v>
      </c>
      <c r="C4952" t="str">
        <f>TEXT(Table4[[#This Row],[Date]],"MMMM")</f>
        <v>September</v>
      </c>
      <c r="D4952" s="54">
        <v>45170</v>
      </c>
      <c r="E4952" s="54" t="s">
        <v>16</v>
      </c>
      <c r="F4952" t="s">
        <v>104</v>
      </c>
      <c r="G4952" t="s">
        <v>485</v>
      </c>
      <c r="H4952" s="57">
        <v>0</v>
      </c>
    </row>
    <row r="4953" spans="1:8" x14ac:dyDescent="0.3">
      <c r="A4953">
        <v>4952</v>
      </c>
      <c r="B4953" t="s">
        <v>643</v>
      </c>
      <c r="C4953" t="str">
        <f>TEXT(Table4[[#This Row],[Date]],"MMMM")</f>
        <v>September</v>
      </c>
      <c r="D4953" s="54">
        <v>45170</v>
      </c>
      <c r="E4953" s="54" t="s">
        <v>16</v>
      </c>
      <c r="F4953" t="s">
        <v>104</v>
      </c>
      <c r="G4953" t="s">
        <v>486</v>
      </c>
      <c r="H4953" s="57">
        <v>2</v>
      </c>
    </row>
    <row r="4954" spans="1:8" x14ac:dyDescent="0.3">
      <c r="A4954">
        <v>4953</v>
      </c>
      <c r="B4954" t="s">
        <v>643</v>
      </c>
      <c r="C4954" t="str">
        <f>TEXT(Table4[[#This Row],[Date]],"MMMM")</f>
        <v>September</v>
      </c>
      <c r="D4954" s="54">
        <v>45170</v>
      </c>
      <c r="E4954" s="54" t="s">
        <v>16</v>
      </c>
      <c r="F4954" t="s">
        <v>104</v>
      </c>
      <c r="G4954" t="s">
        <v>487</v>
      </c>
      <c r="H4954" s="57">
        <v>2</v>
      </c>
    </row>
    <row r="4955" spans="1:8" x14ac:dyDescent="0.3">
      <c r="A4955">
        <v>4954</v>
      </c>
      <c r="B4955" t="s">
        <v>643</v>
      </c>
      <c r="C4955" t="str">
        <f>TEXT(Table4[[#This Row],[Date]],"MMMM")</f>
        <v>September</v>
      </c>
      <c r="D4955" s="54">
        <v>45170</v>
      </c>
      <c r="E4955" s="54" t="s">
        <v>16</v>
      </c>
      <c r="F4955" t="s">
        <v>128</v>
      </c>
      <c r="G4955" t="s">
        <v>491</v>
      </c>
      <c r="H4955" s="57">
        <v>3</v>
      </c>
    </row>
    <row r="4956" spans="1:8" x14ac:dyDescent="0.3">
      <c r="A4956">
        <v>4955</v>
      </c>
      <c r="B4956" t="s">
        <v>643</v>
      </c>
      <c r="C4956" t="str">
        <f>TEXT(Table4[[#This Row],[Date]],"MMMM")</f>
        <v>September</v>
      </c>
      <c r="D4956" s="54">
        <v>45170</v>
      </c>
      <c r="E4956" s="54" t="s">
        <v>16</v>
      </c>
      <c r="F4956" t="s">
        <v>128</v>
      </c>
      <c r="G4956" t="s">
        <v>492</v>
      </c>
      <c r="H4956" s="57">
        <v>2</v>
      </c>
    </row>
    <row r="4957" spans="1:8" x14ac:dyDescent="0.3">
      <c r="A4957">
        <v>4956</v>
      </c>
      <c r="B4957" t="s">
        <v>643</v>
      </c>
      <c r="C4957" t="str">
        <f>TEXT(Table4[[#This Row],[Date]],"MMMM")</f>
        <v>September</v>
      </c>
      <c r="D4957" s="54">
        <v>45170</v>
      </c>
      <c r="E4957" s="54" t="s">
        <v>16</v>
      </c>
      <c r="F4957" t="s">
        <v>128</v>
      </c>
      <c r="G4957" t="s">
        <v>493</v>
      </c>
      <c r="H4957" s="57">
        <v>5</v>
      </c>
    </row>
    <row r="4958" spans="1:8" x14ac:dyDescent="0.3">
      <c r="A4958">
        <v>4957</v>
      </c>
      <c r="B4958" t="s">
        <v>643</v>
      </c>
      <c r="C4958" t="str">
        <f>TEXT(Table4[[#This Row],[Date]],"MMMM")</f>
        <v>September</v>
      </c>
      <c r="D4958" s="54">
        <v>45170</v>
      </c>
      <c r="E4958" s="54" t="s">
        <v>16</v>
      </c>
      <c r="F4958" t="s">
        <v>128</v>
      </c>
      <c r="G4958" t="s">
        <v>494</v>
      </c>
      <c r="H4958" s="57">
        <v>0</v>
      </c>
    </row>
    <row r="4959" spans="1:8" x14ac:dyDescent="0.3">
      <c r="A4959">
        <v>4958</v>
      </c>
      <c r="B4959" t="s">
        <v>643</v>
      </c>
      <c r="C4959" t="str">
        <f>TEXT(Table4[[#This Row],[Date]],"MMMM")</f>
        <v>September</v>
      </c>
      <c r="D4959" s="54">
        <v>45170</v>
      </c>
      <c r="E4959" s="54" t="s">
        <v>16</v>
      </c>
      <c r="F4959" t="s">
        <v>128</v>
      </c>
      <c r="G4959" t="s">
        <v>495</v>
      </c>
      <c r="H4959" s="57">
        <v>0</v>
      </c>
    </row>
    <row r="4960" spans="1:8" x14ac:dyDescent="0.3">
      <c r="A4960">
        <v>4959</v>
      </c>
      <c r="B4960" t="s">
        <v>643</v>
      </c>
      <c r="C4960" t="str">
        <f>TEXT(Table4[[#This Row],[Date]],"MMMM")</f>
        <v>September</v>
      </c>
      <c r="D4960" s="54">
        <v>45170</v>
      </c>
      <c r="E4960" s="54" t="s">
        <v>16</v>
      </c>
      <c r="F4960" t="s">
        <v>128</v>
      </c>
      <c r="G4960" t="s">
        <v>496</v>
      </c>
      <c r="H4960" s="57">
        <v>0</v>
      </c>
    </row>
    <row r="4961" spans="1:8" x14ac:dyDescent="0.3">
      <c r="A4961">
        <v>4960</v>
      </c>
      <c r="B4961" t="s">
        <v>643</v>
      </c>
      <c r="C4961" t="str">
        <f>TEXT(Table4[[#This Row],[Date]],"MMMM")</f>
        <v>September</v>
      </c>
      <c r="D4961" s="54">
        <v>45170</v>
      </c>
      <c r="E4961" s="54" t="s">
        <v>16</v>
      </c>
      <c r="F4961" t="s">
        <v>128</v>
      </c>
      <c r="G4961" t="s">
        <v>497</v>
      </c>
      <c r="H4961" s="57">
        <v>0</v>
      </c>
    </row>
    <row r="4962" spans="1:8" x14ac:dyDescent="0.3">
      <c r="A4962">
        <v>4961</v>
      </c>
      <c r="B4962" t="s">
        <v>643</v>
      </c>
      <c r="C4962" t="str">
        <f>TEXT(Table4[[#This Row],[Date]],"MMMM")</f>
        <v>September</v>
      </c>
      <c r="D4962" s="54">
        <v>45170</v>
      </c>
      <c r="E4962" s="54" t="s">
        <v>16</v>
      </c>
      <c r="F4962" t="s">
        <v>128</v>
      </c>
      <c r="G4962" t="s">
        <v>498</v>
      </c>
      <c r="H4962" s="57">
        <v>5</v>
      </c>
    </row>
    <row r="4963" spans="1:8" x14ac:dyDescent="0.3">
      <c r="A4963">
        <v>4962</v>
      </c>
      <c r="B4963" t="s">
        <v>643</v>
      </c>
      <c r="C4963" t="str">
        <f>TEXT(Table4[[#This Row],[Date]],"MMMM")</f>
        <v>September</v>
      </c>
      <c r="D4963" s="54">
        <v>45170</v>
      </c>
      <c r="E4963" s="54" t="s">
        <v>16</v>
      </c>
      <c r="F4963" t="s">
        <v>128</v>
      </c>
      <c r="G4963" t="s">
        <v>499</v>
      </c>
      <c r="H4963" s="57">
        <v>1</v>
      </c>
    </row>
    <row r="4964" spans="1:8" x14ac:dyDescent="0.3">
      <c r="A4964">
        <v>4963</v>
      </c>
      <c r="B4964" t="s">
        <v>643</v>
      </c>
      <c r="C4964" t="str">
        <f>TEXT(Table4[[#This Row],[Date]],"MMMM")</f>
        <v>September</v>
      </c>
      <c r="D4964" s="54">
        <v>45170</v>
      </c>
      <c r="E4964" s="54" t="s">
        <v>16</v>
      </c>
      <c r="F4964" t="s">
        <v>128</v>
      </c>
      <c r="G4964" t="s">
        <v>500</v>
      </c>
      <c r="H4964" s="57">
        <v>1</v>
      </c>
    </row>
    <row r="4965" spans="1:8" x14ac:dyDescent="0.3">
      <c r="A4965">
        <v>4964</v>
      </c>
      <c r="B4965" t="s">
        <v>643</v>
      </c>
      <c r="C4965" t="str">
        <f>TEXT(Table4[[#This Row],[Date]],"MMMM")</f>
        <v>September</v>
      </c>
      <c r="D4965" s="54">
        <v>45170</v>
      </c>
      <c r="E4965" s="54" t="s">
        <v>16</v>
      </c>
      <c r="F4965" t="s">
        <v>128</v>
      </c>
      <c r="G4965" t="s">
        <v>501</v>
      </c>
      <c r="H4965" s="57">
        <v>2</v>
      </c>
    </row>
    <row r="4966" spans="1:8" x14ac:dyDescent="0.3">
      <c r="A4966">
        <v>4965</v>
      </c>
      <c r="B4966" t="s">
        <v>643</v>
      </c>
      <c r="C4966" t="str">
        <f>TEXT(Table4[[#This Row],[Date]],"MMMM")</f>
        <v>September</v>
      </c>
      <c r="D4966" s="54">
        <v>45170</v>
      </c>
      <c r="E4966" s="54" t="s">
        <v>16</v>
      </c>
      <c r="F4966" t="s">
        <v>128</v>
      </c>
      <c r="G4966" t="s">
        <v>502</v>
      </c>
      <c r="H4966" s="57">
        <v>0</v>
      </c>
    </row>
    <row r="4967" spans="1:8" x14ac:dyDescent="0.3">
      <c r="A4967">
        <v>4966</v>
      </c>
      <c r="B4967" t="s">
        <v>643</v>
      </c>
      <c r="C4967" t="str">
        <f>TEXT(Table4[[#This Row],[Date]],"MMMM")</f>
        <v>September</v>
      </c>
      <c r="D4967" s="54">
        <v>45170</v>
      </c>
      <c r="E4967" s="54" t="s">
        <v>16</v>
      </c>
      <c r="F4967" t="s">
        <v>128</v>
      </c>
      <c r="G4967" t="s">
        <v>503</v>
      </c>
      <c r="H4967" s="57">
        <v>0</v>
      </c>
    </row>
    <row r="4968" spans="1:8" x14ac:dyDescent="0.3">
      <c r="A4968">
        <v>4967</v>
      </c>
      <c r="B4968" t="s">
        <v>643</v>
      </c>
      <c r="C4968" t="str">
        <f>TEXT(Table4[[#This Row],[Date]],"MMMM")</f>
        <v>September</v>
      </c>
      <c r="D4968" s="54">
        <v>45170</v>
      </c>
      <c r="E4968" s="54" t="s">
        <v>16</v>
      </c>
      <c r="F4968" t="s">
        <v>128</v>
      </c>
      <c r="G4968" t="s">
        <v>504</v>
      </c>
      <c r="H4968" s="57">
        <v>2</v>
      </c>
    </row>
    <row r="4969" spans="1:8" x14ac:dyDescent="0.3">
      <c r="A4969">
        <v>4968</v>
      </c>
      <c r="B4969" t="s">
        <v>643</v>
      </c>
      <c r="C4969" t="str">
        <f>TEXT(Table4[[#This Row],[Date]],"MMMM")</f>
        <v>September</v>
      </c>
      <c r="D4969" s="54">
        <v>45170</v>
      </c>
      <c r="E4969" s="54" t="s">
        <v>16</v>
      </c>
      <c r="F4969" t="s">
        <v>128</v>
      </c>
      <c r="G4969" t="s">
        <v>505</v>
      </c>
      <c r="H4969" s="57">
        <v>2</v>
      </c>
    </row>
    <row r="4970" spans="1:8" x14ac:dyDescent="0.3">
      <c r="A4970">
        <v>4969</v>
      </c>
      <c r="B4970" t="s">
        <v>643</v>
      </c>
      <c r="C4970" t="str">
        <f>TEXT(Table4[[#This Row],[Date]],"MMMM")</f>
        <v>September</v>
      </c>
      <c r="D4970" s="54">
        <v>45170</v>
      </c>
      <c r="E4970" s="54" t="s">
        <v>16</v>
      </c>
      <c r="F4970" t="s">
        <v>128</v>
      </c>
      <c r="G4970" t="s">
        <v>506</v>
      </c>
      <c r="H4970" s="57">
        <v>2</v>
      </c>
    </row>
    <row r="4971" spans="1:8" x14ac:dyDescent="0.3">
      <c r="A4971">
        <v>4970</v>
      </c>
      <c r="B4971" t="s">
        <v>643</v>
      </c>
      <c r="C4971" t="str">
        <f>TEXT(Table4[[#This Row],[Date]],"MMMM")</f>
        <v>September</v>
      </c>
      <c r="D4971" s="54">
        <v>45170</v>
      </c>
      <c r="E4971" s="54" t="s">
        <v>16</v>
      </c>
      <c r="F4971" t="s">
        <v>145</v>
      </c>
      <c r="G4971" t="s">
        <v>507</v>
      </c>
      <c r="H4971" s="57">
        <v>2</v>
      </c>
    </row>
    <row r="4972" spans="1:8" x14ac:dyDescent="0.3">
      <c r="A4972">
        <v>4971</v>
      </c>
      <c r="B4972" t="s">
        <v>643</v>
      </c>
      <c r="C4972" t="str">
        <f>TEXT(Table4[[#This Row],[Date]],"MMMM")</f>
        <v>September</v>
      </c>
      <c r="D4972" s="54">
        <v>45170</v>
      </c>
      <c r="E4972" s="54" t="s">
        <v>16</v>
      </c>
      <c r="F4972" t="s">
        <v>145</v>
      </c>
      <c r="G4972" t="s">
        <v>508</v>
      </c>
      <c r="H4972" s="57">
        <v>0</v>
      </c>
    </row>
    <row r="4973" spans="1:8" x14ac:dyDescent="0.3">
      <c r="A4973">
        <v>4972</v>
      </c>
      <c r="B4973" t="s">
        <v>643</v>
      </c>
      <c r="C4973" t="str">
        <f>TEXT(Table4[[#This Row],[Date]],"MMMM")</f>
        <v>September</v>
      </c>
      <c r="D4973" s="54">
        <v>45170</v>
      </c>
      <c r="E4973" s="54" t="s">
        <v>16</v>
      </c>
      <c r="F4973" t="s">
        <v>145</v>
      </c>
      <c r="G4973" t="s">
        <v>509</v>
      </c>
      <c r="H4973" s="57">
        <v>3</v>
      </c>
    </row>
    <row r="4974" spans="1:8" x14ac:dyDescent="0.3">
      <c r="A4974">
        <v>4973</v>
      </c>
      <c r="B4974" t="s">
        <v>643</v>
      </c>
      <c r="C4974" t="str">
        <f>TEXT(Table4[[#This Row],[Date]],"MMMM")</f>
        <v>September</v>
      </c>
      <c r="D4974" s="54">
        <v>45170</v>
      </c>
      <c r="E4974" s="54" t="s">
        <v>16</v>
      </c>
      <c r="F4974" t="s">
        <v>145</v>
      </c>
      <c r="G4974" t="s">
        <v>510</v>
      </c>
      <c r="H4974" s="57">
        <v>5</v>
      </c>
    </row>
    <row r="4975" spans="1:8" x14ac:dyDescent="0.3">
      <c r="A4975">
        <v>4974</v>
      </c>
      <c r="B4975" t="s">
        <v>643</v>
      </c>
      <c r="C4975" t="str">
        <f>TEXT(Table4[[#This Row],[Date]],"MMMM")</f>
        <v>September</v>
      </c>
      <c r="D4975" s="54">
        <v>45170</v>
      </c>
      <c r="E4975" s="54" t="s">
        <v>16</v>
      </c>
      <c r="F4975" t="s">
        <v>145</v>
      </c>
      <c r="G4975" t="s">
        <v>511</v>
      </c>
      <c r="H4975" s="57">
        <v>5</v>
      </c>
    </row>
    <row r="4976" spans="1:8" x14ac:dyDescent="0.3">
      <c r="A4976">
        <v>4975</v>
      </c>
      <c r="B4976" t="s">
        <v>643</v>
      </c>
      <c r="C4976" t="str">
        <f>TEXT(Table4[[#This Row],[Date]],"MMMM")</f>
        <v>September</v>
      </c>
      <c r="D4976" s="54">
        <v>45170</v>
      </c>
      <c r="E4976" s="54" t="s">
        <v>16</v>
      </c>
      <c r="F4976" t="s">
        <v>145</v>
      </c>
      <c r="G4976" t="s">
        <v>512</v>
      </c>
      <c r="H4976" s="57">
        <v>2</v>
      </c>
    </row>
    <row r="4977" spans="1:8" x14ac:dyDescent="0.3">
      <c r="A4977">
        <v>4976</v>
      </c>
      <c r="B4977" t="s">
        <v>643</v>
      </c>
      <c r="C4977" t="str">
        <f>TEXT(Table4[[#This Row],[Date]],"MMMM")</f>
        <v>September</v>
      </c>
      <c r="D4977" s="54">
        <v>45170</v>
      </c>
      <c r="E4977" s="54" t="s">
        <v>16</v>
      </c>
      <c r="F4977" t="s">
        <v>145</v>
      </c>
      <c r="G4977" t="s">
        <v>513</v>
      </c>
      <c r="H4977" s="57">
        <v>0</v>
      </c>
    </row>
    <row r="4978" spans="1:8" x14ac:dyDescent="0.3">
      <c r="A4978">
        <v>4977</v>
      </c>
      <c r="B4978" t="s">
        <v>643</v>
      </c>
      <c r="C4978" t="str">
        <f>TEXT(Table4[[#This Row],[Date]],"MMMM")</f>
        <v>September</v>
      </c>
      <c r="D4978" s="54">
        <v>45170</v>
      </c>
      <c r="E4978" s="54" t="s">
        <v>16</v>
      </c>
      <c r="F4978" t="s">
        <v>145</v>
      </c>
      <c r="G4978" t="s">
        <v>514</v>
      </c>
      <c r="H4978" s="57">
        <v>0</v>
      </c>
    </row>
    <row r="4979" spans="1:8" x14ac:dyDescent="0.3">
      <c r="A4979">
        <v>4978</v>
      </c>
      <c r="B4979" t="s">
        <v>643</v>
      </c>
      <c r="C4979" t="str">
        <f>TEXT(Table4[[#This Row],[Date]],"MMMM")</f>
        <v>September</v>
      </c>
      <c r="D4979" s="54">
        <v>45170</v>
      </c>
      <c r="E4979" s="54" t="s">
        <v>16</v>
      </c>
      <c r="F4979" t="s">
        <v>145</v>
      </c>
      <c r="G4979" t="s">
        <v>515</v>
      </c>
      <c r="H4979" s="57">
        <v>0</v>
      </c>
    </row>
    <row r="4980" spans="1:8" x14ac:dyDescent="0.3">
      <c r="A4980">
        <v>4979</v>
      </c>
      <c r="B4980" t="s">
        <v>643</v>
      </c>
      <c r="C4980" t="str">
        <f>TEXT(Table4[[#This Row],[Date]],"MMMM")</f>
        <v>September</v>
      </c>
      <c r="D4980" s="54">
        <v>45170</v>
      </c>
      <c r="E4980" s="54" t="s">
        <v>16</v>
      </c>
      <c r="F4980" t="s">
        <v>145</v>
      </c>
      <c r="G4980" t="s">
        <v>516</v>
      </c>
      <c r="H4980" s="57">
        <v>5</v>
      </c>
    </row>
    <row r="4981" spans="1:8" x14ac:dyDescent="0.3">
      <c r="A4981">
        <v>4980</v>
      </c>
      <c r="B4981" t="s">
        <v>643</v>
      </c>
      <c r="C4981" t="str">
        <f>TEXT(Table4[[#This Row],[Date]],"MMMM")</f>
        <v>September</v>
      </c>
      <c r="D4981" s="54">
        <v>45170</v>
      </c>
      <c r="E4981" s="54" t="s">
        <v>16</v>
      </c>
      <c r="F4981" t="s">
        <v>145</v>
      </c>
      <c r="G4981" t="s">
        <v>517</v>
      </c>
      <c r="H4981" s="57">
        <v>4</v>
      </c>
    </row>
    <row r="4982" spans="1:8" x14ac:dyDescent="0.3">
      <c r="A4982">
        <v>4981</v>
      </c>
      <c r="B4982" t="s">
        <v>643</v>
      </c>
      <c r="C4982" t="str">
        <f>TEXT(Table4[[#This Row],[Date]],"MMMM")</f>
        <v>September</v>
      </c>
      <c r="D4982" s="54">
        <v>45170</v>
      </c>
      <c r="E4982" s="54" t="s">
        <v>16</v>
      </c>
      <c r="F4982" t="s">
        <v>145</v>
      </c>
      <c r="G4982" t="s">
        <v>518</v>
      </c>
      <c r="H4982" s="57">
        <v>0</v>
      </c>
    </row>
    <row r="4983" spans="1:8" x14ac:dyDescent="0.3">
      <c r="A4983">
        <v>4982</v>
      </c>
      <c r="B4983" t="s">
        <v>643</v>
      </c>
      <c r="C4983" t="str">
        <f>TEXT(Table4[[#This Row],[Date]],"MMMM")</f>
        <v>September</v>
      </c>
      <c r="D4983" s="54">
        <v>45170</v>
      </c>
      <c r="E4983" s="54" t="s">
        <v>16</v>
      </c>
      <c r="F4983" t="s">
        <v>145</v>
      </c>
      <c r="G4983" t="s">
        <v>519</v>
      </c>
      <c r="H4983" s="57">
        <v>0</v>
      </c>
    </row>
    <row r="4984" spans="1:8" x14ac:dyDescent="0.3">
      <c r="A4984">
        <v>4983</v>
      </c>
      <c r="B4984" t="s">
        <v>643</v>
      </c>
      <c r="C4984" t="str">
        <f>TEXT(Table4[[#This Row],[Date]],"MMMM")</f>
        <v>September</v>
      </c>
      <c r="D4984" s="54">
        <v>45170</v>
      </c>
      <c r="E4984" s="54" t="s">
        <v>16</v>
      </c>
      <c r="F4984" t="s">
        <v>145</v>
      </c>
      <c r="G4984" t="s">
        <v>520</v>
      </c>
      <c r="H4984" s="57">
        <v>0</v>
      </c>
    </row>
    <row r="4985" spans="1:8" x14ac:dyDescent="0.3">
      <c r="A4985">
        <v>4984</v>
      </c>
      <c r="B4985" t="s">
        <v>643</v>
      </c>
      <c r="C4985" t="str">
        <f>TEXT(Table4[[#This Row],[Date]],"MMMM")</f>
        <v>September</v>
      </c>
      <c r="D4985" s="54">
        <v>45170</v>
      </c>
      <c r="E4985" s="54" t="s">
        <v>16</v>
      </c>
      <c r="F4985" t="s">
        <v>145</v>
      </c>
      <c r="G4985" t="s">
        <v>521</v>
      </c>
      <c r="H4985" s="57">
        <v>4</v>
      </c>
    </row>
    <row r="4986" spans="1:8" x14ac:dyDescent="0.3">
      <c r="A4986">
        <v>4985</v>
      </c>
      <c r="B4986" t="s">
        <v>643</v>
      </c>
      <c r="C4986" t="str">
        <f>TEXT(Table4[[#This Row],[Date]],"MMMM")</f>
        <v>September</v>
      </c>
      <c r="D4986" s="54">
        <v>45170</v>
      </c>
      <c r="E4986" s="54" t="s">
        <v>16</v>
      </c>
      <c r="F4986" t="s">
        <v>145</v>
      </c>
      <c r="G4986" t="s">
        <v>522</v>
      </c>
      <c r="H4986" s="57">
        <v>1</v>
      </c>
    </row>
    <row r="4987" spans="1:8" x14ac:dyDescent="0.3">
      <c r="A4987">
        <v>4986</v>
      </c>
      <c r="B4987" t="s">
        <v>643</v>
      </c>
      <c r="C4987" t="str">
        <f>TEXT(Table4[[#This Row],[Date]],"MMMM")</f>
        <v>September</v>
      </c>
      <c r="D4987" s="54">
        <v>45170</v>
      </c>
      <c r="E4987" s="54" t="s">
        <v>16</v>
      </c>
      <c r="F4987" t="s">
        <v>145</v>
      </c>
      <c r="G4987" t="s">
        <v>523</v>
      </c>
      <c r="H4987" s="57">
        <v>1</v>
      </c>
    </row>
    <row r="4988" spans="1:8" x14ac:dyDescent="0.3">
      <c r="A4988">
        <v>4987</v>
      </c>
      <c r="B4988" t="s">
        <v>643</v>
      </c>
      <c r="C4988" t="str">
        <f>TEXT(Table4[[#This Row],[Date]],"MMMM")</f>
        <v>September</v>
      </c>
      <c r="D4988" s="54">
        <v>45170</v>
      </c>
      <c r="E4988" s="54" t="s">
        <v>16</v>
      </c>
      <c r="F4988" t="s">
        <v>145</v>
      </c>
      <c r="G4988" t="s">
        <v>524</v>
      </c>
      <c r="H4988" s="57">
        <v>5</v>
      </c>
    </row>
    <row r="4989" spans="1:8" x14ac:dyDescent="0.3">
      <c r="A4989">
        <v>4988</v>
      </c>
      <c r="B4989" t="s">
        <v>643</v>
      </c>
      <c r="C4989" t="str">
        <f>TEXT(Table4[[#This Row],[Date]],"MMMM")</f>
        <v>September</v>
      </c>
      <c r="D4989" s="54">
        <v>45170</v>
      </c>
      <c r="E4989" s="54" t="s">
        <v>16</v>
      </c>
      <c r="F4989" t="s">
        <v>145</v>
      </c>
      <c r="G4989" t="s">
        <v>525</v>
      </c>
      <c r="H4989" s="57">
        <v>0</v>
      </c>
    </row>
    <row r="4990" spans="1:8" x14ac:dyDescent="0.3">
      <c r="A4990">
        <v>4989</v>
      </c>
      <c r="B4990" t="s">
        <v>643</v>
      </c>
      <c r="C4990" t="str">
        <f>TEXT(Table4[[#This Row],[Date]],"MMMM")</f>
        <v>September</v>
      </c>
      <c r="D4990" s="54">
        <v>45170</v>
      </c>
      <c r="E4990" s="54" t="s">
        <v>16</v>
      </c>
      <c r="F4990" t="s">
        <v>165</v>
      </c>
      <c r="G4990" t="s">
        <v>526</v>
      </c>
      <c r="H4990" s="57">
        <v>0</v>
      </c>
    </row>
    <row r="4991" spans="1:8" x14ac:dyDescent="0.3">
      <c r="A4991">
        <v>4990</v>
      </c>
      <c r="B4991" t="s">
        <v>643</v>
      </c>
      <c r="C4991" t="str">
        <f>TEXT(Table4[[#This Row],[Date]],"MMMM")</f>
        <v>September</v>
      </c>
      <c r="D4991" s="54">
        <v>45170</v>
      </c>
      <c r="E4991" s="54" t="s">
        <v>16</v>
      </c>
      <c r="F4991" t="s">
        <v>165</v>
      </c>
      <c r="G4991" t="s">
        <v>527</v>
      </c>
      <c r="H4991" s="57">
        <v>0</v>
      </c>
    </row>
    <row r="4992" spans="1:8" x14ac:dyDescent="0.3">
      <c r="A4992">
        <v>4991</v>
      </c>
      <c r="B4992" t="s">
        <v>643</v>
      </c>
      <c r="C4992" t="str">
        <f>TEXT(Table4[[#This Row],[Date]],"MMMM")</f>
        <v>September</v>
      </c>
      <c r="D4992" s="54">
        <v>45170</v>
      </c>
      <c r="E4992" s="54" t="s">
        <v>16</v>
      </c>
      <c r="F4992" t="s">
        <v>165</v>
      </c>
      <c r="G4992" t="s">
        <v>528</v>
      </c>
      <c r="H4992" s="57">
        <v>1</v>
      </c>
    </row>
    <row r="4993" spans="1:8" x14ac:dyDescent="0.3">
      <c r="A4993">
        <v>4992</v>
      </c>
      <c r="B4993" t="s">
        <v>643</v>
      </c>
      <c r="C4993" t="str">
        <f>TEXT(Table4[[#This Row],[Date]],"MMMM")</f>
        <v>September</v>
      </c>
      <c r="D4993" s="54">
        <v>45170</v>
      </c>
      <c r="E4993" s="54" t="s">
        <v>16</v>
      </c>
      <c r="F4993" t="s">
        <v>165</v>
      </c>
      <c r="G4993" t="s">
        <v>529</v>
      </c>
      <c r="H4993" s="57">
        <v>2</v>
      </c>
    </row>
    <row r="4994" spans="1:8" x14ac:dyDescent="0.3">
      <c r="A4994">
        <v>4993</v>
      </c>
      <c r="B4994" t="s">
        <v>643</v>
      </c>
      <c r="C4994" t="str">
        <f>TEXT(Table4[[#This Row],[Date]],"MMMM")</f>
        <v>September</v>
      </c>
      <c r="D4994" s="54">
        <v>45170</v>
      </c>
      <c r="E4994" s="54" t="s">
        <v>16</v>
      </c>
      <c r="F4994" t="s">
        <v>165</v>
      </c>
      <c r="G4994" t="s">
        <v>530</v>
      </c>
      <c r="H4994" s="57">
        <v>0</v>
      </c>
    </row>
    <row r="4995" spans="1:8" x14ac:dyDescent="0.3">
      <c r="A4995">
        <v>4994</v>
      </c>
      <c r="B4995" t="s">
        <v>643</v>
      </c>
      <c r="C4995" t="str">
        <f>TEXT(Table4[[#This Row],[Date]],"MMMM")</f>
        <v>September</v>
      </c>
      <c r="D4995" s="54">
        <v>45170</v>
      </c>
      <c r="E4995" s="54" t="s">
        <v>16</v>
      </c>
      <c r="F4995" t="s">
        <v>165</v>
      </c>
      <c r="G4995" t="s">
        <v>531</v>
      </c>
      <c r="H4995" s="57">
        <v>3</v>
      </c>
    </row>
    <row r="4996" spans="1:8" x14ac:dyDescent="0.3">
      <c r="A4996">
        <v>4995</v>
      </c>
      <c r="B4996" t="s">
        <v>643</v>
      </c>
      <c r="C4996" t="str">
        <f>TEXT(Table4[[#This Row],[Date]],"MMMM")</f>
        <v>September</v>
      </c>
      <c r="D4996" s="54">
        <v>45170</v>
      </c>
      <c r="E4996" s="54" t="s">
        <v>16</v>
      </c>
      <c r="F4996" t="s">
        <v>165</v>
      </c>
      <c r="G4996" t="s">
        <v>532</v>
      </c>
      <c r="H4996" s="57">
        <v>3</v>
      </c>
    </row>
    <row r="4997" spans="1:8" x14ac:dyDescent="0.3">
      <c r="A4997">
        <v>4996</v>
      </c>
      <c r="B4997" t="s">
        <v>643</v>
      </c>
      <c r="C4997" t="str">
        <f>TEXT(Table4[[#This Row],[Date]],"MMMM")</f>
        <v>September</v>
      </c>
      <c r="D4997" s="54">
        <v>45170</v>
      </c>
      <c r="E4997" s="54" t="s">
        <v>16</v>
      </c>
      <c r="F4997" t="s">
        <v>165</v>
      </c>
      <c r="G4997" t="s">
        <v>533</v>
      </c>
      <c r="H4997" s="57">
        <v>4</v>
      </c>
    </row>
    <row r="4998" spans="1:8" x14ac:dyDescent="0.3">
      <c r="A4998">
        <v>4997</v>
      </c>
      <c r="B4998" t="s">
        <v>643</v>
      </c>
      <c r="C4998" t="str">
        <f>TEXT(Table4[[#This Row],[Date]],"MMMM")</f>
        <v>September</v>
      </c>
      <c r="D4998" s="54">
        <v>45170</v>
      </c>
      <c r="E4998" s="54" t="s">
        <v>16</v>
      </c>
      <c r="F4998" t="s">
        <v>165</v>
      </c>
      <c r="G4998" t="s">
        <v>534</v>
      </c>
      <c r="H4998" s="57">
        <v>4</v>
      </c>
    </row>
    <row r="4999" spans="1:8" x14ac:dyDescent="0.3">
      <c r="A4999">
        <v>4998</v>
      </c>
      <c r="B4999" t="s">
        <v>643</v>
      </c>
      <c r="C4999" t="str">
        <f>TEXT(Table4[[#This Row],[Date]],"MMMM")</f>
        <v>September</v>
      </c>
      <c r="D4999" s="54">
        <v>45170</v>
      </c>
      <c r="E4999" s="54" t="s">
        <v>16</v>
      </c>
      <c r="F4999" t="s">
        <v>165</v>
      </c>
      <c r="G4999" t="s">
        <v>535</v>
      </c>
      <c r="H4999" s="57">
        <v>3</v>
      </c>
    </row>
    <row r="5000" spans="1:8" x14ac:dyDescent="0.3">
      <c r="A5000">
        <v>4999</v>
      </c>
      <c r="B5000" t="s">
        <v>643</v>
      </c>
      <c r="C5000" t="str">
        <f>TEXT(Table4[[#This Row],[Date]],"MMMM")</f>
        <v>September</v>
      </c>
      <c r="D5000" s="54">
        <v>45170</v>
      </c>
      <c r="E5000" s="54" t="s">
        <v>16</v>
      </c>
      <c r="F5000" t="s">
        <v>165</v>
      </c>
      <c r="G5000" t="s">
        <v>536</v>
      </c>
      <c r="H5000" s="57">
        <v>5</v>
      </c>
    </row>
    <row r="5001" spans="1:8" x14ac:dyDescent="0.3">
      <c r="A5001">
        <v>5000</v>
      </c>
      <c r="B5001" t="s">
        <v>643</v>
      </c>
      <c r="C5001" t="str">
        <f>TEXT(Table4[[#This Row],[Date]],"MMMM")</f>
        <v>September</v>
      </c>
      <c r="D5001" s="54">
        <v>45170</v>
      </c>
      <c r="E5001" s="54" t="s">
        <v>16</v>
      </c>
      <c r="F5001" t="s">
        <v>165</v>
      </c>
      <c r="G5001" t="s">
        <v>537</v>
      </c>
      <c r="H5001" s="57">
        <v>0</v>
      </c>
    </row>
    <row r="5002" spans="1:8" x14ac:dyDescent="0.3">
      <c r="A5002">
        <v>5001</v>
      </c>
      <c r="B5002" t="s">
        <v>643</v>
      </c>
      <c r="C5002" t="str">
        <f>TEXT(Table4[[#This Row],[Date]],"MMMM")</f>
        <v>September</v>
      </c>
      <c r="D5002" s="54">
        <v>45170</v>
      </c>
      <c r="E5002" s="54" t="s">
        <v>16</v>
      </c>
      <c r="F5002" t="s">
        <v>165</v>
      </c>
      <c r="G5002" t="s">
        <v>538</v>
      </c>
      <c r="H5002" s="57">
        <v>0</v>
      </c>
    </row>
    <row r="5003" spans="1:8" x14ac:dyDescent="0.3">
      <c r="A5003">
        <v>5002</v>
      </c>
      <c r="B5003" t="s">
        <v>643</v>
      </c>
      <c r="C5003" t="str">
        <f>TEXT(Table4[[#This Row],[Date]],"MMMM")</f>
        <v>September</v>
      </c>
      <c r="D5003" s="54">
        <v>45170</v>
      </c>
      <c r="E5003" s="54" t="s">
        <v>16</v>
      </c>
      <c r="F5003" t="s">
        <v>165</v>
      </c>
      <c r="G5003" t="s">
        <v>539</v>
      </c>
      <c r="H5003" s="57">
        <v>4</v>
      </c>
    </row>
    <row r="5004" spans="1:8" x14ac:dyDescent="0.3">
      <c r="A5004">
        <v>5003</v>
      </c>
      <c r="B5004" t="s">
        <v>643</v>
      </c>
      <c r="C5004" t="str">
        <f>TEXT(Table4[[#This Row],[Date]],"MMMM")</f>
        <v>September</v>
      </c>
      <c r="D5004" s="54">
        <v>45170</v>
      </c>
      <c r="E5004" s="54" t="s">
        <v>16</v>
      </c>
      <c r="F5004" t="s">
        <v>165</v>
      </c>
      <c r="G5004" t="s">
        <v>540</v>
      </c>
      <c r="H5004" s="57">
        <v>1</v>
      </c>
    </row>
    <row r="5005" spans="1:8" x14ac:dyDescent="0.3">
      <c r="A5005">
        <v>5004</v>
      </c>
      <c r="B5005" t="s">
        <v>643</v>
      </c>
      <c r="C5005" t="str">
        <f>TEXT(Table4[[#This Row],[Date]],"MMMM")</f>
        <v>September</v>
      </c>
      <c r="D5005" s="54">
        <v>45170</v>
      </c>
      <c r="E5005" s="54" t="s">
        <v>16</v>
      </c>
      <c r="F5005" t="s">
        <v>165</v>
      </c>
      <c r="G5005" t="s">
        <v>541</v>
      </c>
      <c r="H5005" s="57">
        <v>5</v>
      </c>
    </row>
    <row r="5006" spans="1:8" x14ac:dyDescent="0.3">
      <c r="A5006">
        <v>5005</v>
      </c>
      <c r="B5006" t="s">
        <v>643</v>
      </c>
      <c r="C5006" t="str">
        <f>TEXT(Table4[[#This Row],[Date]],"MMMM")</f>
        <v>September</v>
      </c>
      <c r="D5006" s="54">
        <v>45170</v>
      </c>
      <c r="E5006" s="54" t="s">
        <v>16</v>
      </c>
      <c r="F5006" t="s">
        <v>165</v>
      </c>
      <c r="G5006" t="s">
        <v>542</v>
      </c>
      <c r="H5006" s="57">
        <v>2</v>
      </c>
    </row>
    <row r="5007" spans="1:8" x14ac:dyDescent="0.3">
      <c r="A5007">
        <v>5006</v>
      </c>
      <c r="B5007" t="s">
        <v>643</v>
      </c>
      <c r="C5007" t="str">
        <f>TEXT(Table4[[#This Row],[Date]],"MMMM")</f>
        <v>September</v>
      </c>
      <c r="D5007" s="54">
        <v>45170</v>
      </c>
      <c r="E5007" s="54" t="s">
        <v>16</v>
      </c>
      <c r="F5007" t="s">
        <v>165</v>
      </c>
      <c r="G5007" t="s">
        <v>543</v>
      </c>
      <c r="H5007" s="57">
        <v>6</v>
      </c>
    </row>
    <row r="5008" spans="1:8" x14ac:dyDescent="0.3">
      <c r="A5008">
        <v>5007</v>
      </c>
      <c r="B5008" t="s">
        <v>643</v>
      </c>
      <c r="C5008" t="str">
        <f>TEXT(Table4[[#This Row],[Date]],"MMMM")</f>
        <v>September</v>
      </c>
      <c r="D5008" s="54">
        <v>45170</v>
      </c>
      <c r="E5008" s="54" t="s">
        <v>16</v>
      </c>
      <c r="F5008" t="s">
        <v>165</v>
      </c>
      <c r="G5008" t="s">
        <v>544</v>
      </c>
      <c r="H5008" s="57">
        <v>2</v>
      </c>
    </row>
    <row r="5009" spans="1:8" x14ac:dyDescent="0.3">
      <c r="A5009">
        <v>5008</v>
      </c>
      <c r="B5009" t="s">
        <v>643</v>
      </c>
      <c r="C5009" t="str">
        <f>TEXT(Table4[[#This Row],[Date]],"MMMM")</f>
        <v>September</v>
      </c>
      <c r="D5009" s="54">
        <v>45170</v>
      </c>
      <c r="E5009" s="54" t="s">
        <v>16</v>
      </c>
      <c r="F5009" t="s">
        <v>165</v>
      </c>
      <c r="G5009" t="s">
        <v>545</v>
      </c>
      <c r="H5009" s="57">
        <v>0</v>
      </c>
    </row>
    <row r="5010" spans="1:8" x14ac:dyDescent="0.3">
      <c r="A5010">
        <v>5009</v>
      </c>
      <c r="B5010" t="s">
        <v>643</v>
      </c>
      <c r="C5010" t="str">
        <f>TEXT(Table4[[#This Row],[Date]],"MMMM")</f>
        <v>September</v>
      </c>
      <c r="D5010" s="54">
        <v>45170</v>
      </c>
      <c r="E5010" s="54" t="s">
        <v>16</v>
      </c>
      <c r="F5010" t="s">
        <v>165</v>
      </c>
      <c r="G5010" t="s">
        <v>546</v>
      </c>
      <c r="H5010" s="57">
        <v>0</v>
      </c>
    </row>
    <row r="5011" spans="1:8" x14ac:dyDescent="0.3">
      <c r="A5011">
        <v>5010</v>
      </c>
      <c r="B5011" t="s">
        <v>643</v>
      </c>
      <c r="C5011" t="str">
        <f>TEXT(Table4[[#This Row],[Date]],"MMMM")</f>
        <v>September</v>
      </c>
      <c r="D5011" s="54">
        <v>45170</v>
      </c>
      <c r="E5011" s="54" t="s">
        <v>16</v>
      </c>
      <c r="F5011" t="s">
        <v>165</v>
      </c>
      <c r="G5011" t="s">
        <v>547</v>
      </c>
      <c r="H5011" s="57">
        <v>2</v>
      </c>
    </row>
    <row r="5012" spans="1:8" x14ac:dyDescent="0.3">
      <c r="A5012">
        <v>5011</v>
      </c>
      <c r="B5012" t="s">
        <v>643</v>
      </c>
      <c r="C5012" t="str">
        <f>TEXT(Table4[[#This Row],[Date]],"MMMM")</f>
        <v>September</v>
      </c>
      <c r="D5012" s="54">
        <v>45170</v>
      </c>
      <c r="E5012" s="54" t="s">
        <v>16</v>
      </c>
      <c r="F5012" t="s">
        <v>188</v>
      </c>
      <c r="G5012" t="s">
        <v>548</v>
      </c>
      <c r="H5012" s="57">
        <v>1</v>
      </c>
    </row>
    <row r="5013" spans="1:8" x14ac:dyDescent="0.3">
      <c r="A5013">
        <v>5012</v>
      </c>
      <c r="B5013" t="s">
        <v>643</v>
      </c>
      <c r="C5013" t="str">
        <f>TEXT(Table4[[#This Row],[Date]],"MMMM")</f>
        <v>September</v>
      </c>
      <c r="D5013" s="54">
        <v>45170</v>
      </c>
      <c r="E5013" s="54" t="s">
        <v>16</v>
      </c>
      <c r="F5013" t="s">
        <v>188</v>
      </c>
      <c r="G5013" t="s">
        <v>549</v>
      </c>
      <c r="H5013" s="57">
        <v>1</v>
      </c>
    </row>
    <row r="5014" spans="1:8" x14ac:dyDescent="0.3">
      <c r="A5014">
        <v>5013</v>
      </c>
      <c r="B5014" t="s">
        <v>643</v>
      </c>
      <c r="C5014" t="str">
        <f>TEXT(Table4[[#This Row],[Date]],"MMMM")</f>
        <v>September</v>
      </c>
      <c r="D5014" s="54">
        <v>45170</v>
      </c>
      <c r="E5014" s="54" t="s">
        <v>16</v>
      </c>
      <c r="F5014" t="s">
        <v>188</v>
      </c>
      <c r="G5014" t="s">
        <v>550</v>
      </c>
      <c r="H5014" s="57">
        <v>1</v>
      </c>
    </row>
    <row r="5015" spans="1:8" x14ac:dyDescent="0.3">
      <c r="A5015">
        <v>5014</v>
      </c>
      <c r="B5015" t="s">
        <v>643</v>
      </c>
      <c r="C5015" t="str">
        <f>TEXT(Table4[[#This Row],[Date]],"MMMM")</f>
        <v>September</v>
      </c>
      <c r="D5015" s="54">
        <v>45170</v>
      </c>
      <c r="E5015" s="54" t="s">
        <v>16</v>
      </c>
      <c r="F5015" t="s">
        <v>188</v>
      </c>
      <c r="G5015" t="s">
        <v>551</v>
      </c>
      <c r="H5015" s="57">
        <v>0</v>
      </c>
    </row>
    <row r="5016" spans="1:8" x14ac:dyDescent="0.3">
      <c r="A5016">
        <v>5015</v>
      </c>
      <c r="B5016" t="s">
        <v>643</v>
      </c>
      <c r="C5016" t="str">
        <f>TEXT(Table4[[#This Row],[Date]],"MMMM")</f>
        <v>September</v>
      </c>
      <c r="D5016" s="54">
        <v>45170</v>
      </c>
      <c r="E5016" s="54" t="s">
        <v>16</v>
      </c>
      <c r="F5016" t="s">
        <v>188</v>
      </c>
      <c r="G5016" t="s">
        <v>552</v>
      </c>
      <c r="H5016" s="57">
        <v>2</v>
      </c>
    </row>
    <row r="5017" spans="1:8" x14ac:dyDescent="0.3">
      <c r="A5017">
        <v>5016</v>
      </c>
      <c r="B5017" t="s">
        <v>643</v>
      </c>
      <c r="C5017" t="str">
        <f>TEXT(Table4[[#This Row],[Date]],"MMMM")</f>
        <v>September</v>
      </c>
      <c r="D5017" s="54">
        <v>45170</v>
      </c>
      <c r="E5017" s="54" t="s">
        <v>16</v>
      </c>
      <c r="F5017" t="s">
        <v>188</v>
      </c>
      <c r="G5017" t="s">
        <v>553</v>
      </c>
      <c r="H5017" s="57">
        <v>2</v>
      </c>
    </row>
    <row r="5018" spans="1:8" x14ac:dyDescent="0.3">
      <c r="A5018">
        <v>5017</v>
      </c>
      <c r="B5018" t="s">
        <v>643</v>
      </c>
      <c r="C5018" t="str">
        <f>TEXT(Table4[[#This Row],[Date]],"MMMM")</f>
        <v>September</v>
      </c>
      <c r="D5018" s="54">
        <v>45170</v>
      </c>
      <c r="E5018" s="54" t="s">
        <v>16</v>
      </c>
      <c r="F5018" t="s">
        <v>188</v>
      </c>
      <c r="G5018" t="s">
        <v>554</v>
      </c>
      <c r="H5018" s="57">
        <v>1</v>
      </c>
    </row>
    <row r="5019" spans="1:8" x14ac:dyDescent="0.3">
      <c r="A5019">
        <v>5018</v>
      </c>
      <c r="B5019" t="s">
        <v>643</v>
      </c>
      <c r="C5019" t="str">
        <f>TEXT(Table4[[#This Row],[Date]],"MMMM")</f>
        <v>September</v>
      </c>
      <c r="D5019" s="54">
        <v>45170</v>
      </c>
      <c r="E5019" s="54" t="s">
        <v>16</v>
      </c>
      <c r="F5019" t="s">
        <v>188</v>
      </c>
      <c r="G5019" t="s">
        <v>555</v>
      </c>
      <c r="H5019" s="57">
        <v>1</v>
      </c>
    </row>
    <row r="5020" spans="1:8" x14ac:dyDescent="0.3">
      <c r="A5020">
        <v>5019</v>
      </c>
      <c r="B5020" t="s">
        <v>643</v>
      </c>
      <c r="C5020" t="str">
        <f>TEXT(Table4[[#This Row],[Date]],"MMMM")</f>
        <v>September</v>
      </c>
      <c r="D5020" s="54">
        <v>45170</v>
      </c>
      <c r="E5020" s="54" t="s">
        <v>16</v>
      </c>
      <c r="F5020" t="s">
        <v>188</v>
      </c>
      <c r="G5020" t="s">
        <v>556</v>
      </c>
      <c r="H5020" s="57">
        <v>0</v>
      </c>
    </row>
    <row r="5021" spans="1:8" x14ac:dyDescent="0.3">
      <c r="A5021">
        <v>5020</v>
      </c>
      <c r="B5021" t="s">
        <v>643</v>
      </c>
      <c r="C5021" t="str">
        <f>TEXT(Table4[[#This Row],[Date]],"MMMM")</f>
        <v>September</v>
      </c>
      <c r="D5021" s="54">
        <v>45170</v>
      </c>
      <c r="E5021" s="54" t="s">
        <v>16</v>
      </c>
      <c r="F5021" t="s">
        <v>188</v>
      </c>
      <c r="G5021" t="s">
        <v>557</v>
      </c>
      <c r="H5021" s="57">
        <v>0</v>
      </c>
    </row>
    <row r="5022" spans="1:8" x14ac:dyDescent="0.3">
      <c r="A5022">
        <v>5021</v>
      </c>
      <c r="B5022" t="s">
        <v>643</v>
      </c>
      <c r="C5022" t="str">
        <f>TEXT(Table4[[#This Row],[Date]],"MMMM")</f>
        <v>September</v>
      </c>
      <c r="D5022" s="54">
        <v>45170</v>
      </c>
      <c r="E5022" s="54" t="s">
        <v>16</v>
      </c>
      <c r="F5022" t="s">
        <v>199</v>
      </c>
      <c r="G5022" t="s">
        <v>558</v>
      </c>
      <c r="H5022" s="57">
        <v>5</v>
      </c>
    </row>
    <row r="5023" spans="1:8" x14ac:dyDescent="0.3">
      <c r="A5023">
        <v>5022</v>
      </c>
      <c r="B5023" t="s">
        <v>643</v>
      </c>
      <c r="C5023" t="str">
        <f>TEXT(Table4[[#This Row],[Date]],"MMMM")</f>
        <v>September</v>
      </c>
      <c r="D5023" s="54">
        <v>45170</v>
      </c>
      <c r="E5023" s="54" t="s">
        <v>16</v>
      </c>
      <c r="F5023" t="s">
        <v>199</v>
      </c>
      <c r="G5023" t="s">
        <v>559</v>
      </c>
      <c r="H5023" s="57">
        <v>3</v>
      </c>
    </row>
    <row r="5024" spans="1:8" x14ac:dyDescent="0.3">
      <c r="A5024">
        <v>5023</v>
      </c>
      <c r="B5024" t="s">
        <v>643</v>
      </c>
      <c r="C5024" t="str">
        <f>TEXT(Table4[[#This Row],[Date]],"MMMM")</f>
        <v>September</v>
      </c>
      <c r="D5024" s="54">
        <v>45170</v>
      </c>
      <c r="E5024" s="54" t="s">
        <v>16</v>
      </c>
      <c r="F5024" t="s">
        <v>199</v>
      </c>
      <c r="G5024" t="s">
        <v>560</v>
      </c>
      <c r="H5024" s="57">
        <v>4</v>
      </c>
    </row>
    <row r="5025" spans="1:8" x14ac:dyDescent="0.3">
      <c r="A5025">
        <v>5024</v>
      </c>
      <c r="B5025" t="s">
        <v>643</v>
      </c>
      <c r="C5025" t="str">
        <f>TEXT(Table4[[#This Row],[Date]],"MMMM")</f>
        <v>September</v>
      </c>
      <c r="D5025" s="54">
        <v>45170</v>
      </c>
      <c r="E5025" s="54" t="s">
        <v>16</v>
      </c>
      <c r="F5025" t="s">
        <v>199</v>
      </c>
      <c r="G5025" t="s">
        <v>561</v>
      </c>
      <c r="H5025" s="57">
        <v>5</v>
      </c>
    </row>
    <row r="5026" spans="1:8" x14ac:dyDescent="0.3">
      <c r="A5026">
        <v>5025</v>
      </c>
      <c r="B5026" t="s">
        <v>643</v>
      </c>
      <c r="C5026" t="str">
        <f>TEXT(Table4[[#This Row],[Date]],"MMMM")</f>
        <v>September</v>
      </c>
      <c r="D5026" s="54">
        <v>45170</v>
      </c>
      <c r="E5026" s="54" t="s">
        <v>16</v>
      </c>
      <c r="F5026" t="s">
        <v>199</v>
      </c>
      <c r="G5026" t="s">
        <v>562</v>
      </c>
      <c r="H5026" s="57">
        <v>1</v>
      </c>
    </row>
    <row r="5027" spans="1:8" x14ac:dyDescent="0.3">
      <c r="A5027">
        <v>5026</v>
      </c>
      <c r="B5027" t="s">
        <v>643</v>
      </c>
      <c r="C5027" t="str">
        <f>TEXT(Table4[[#This Row],[Date]],"MMMM")</f>
        <v>September</v>
      </c>
      <c r="D5027" s="54">
        <v>45170</v>
      </c>
      <c r="E5027" s="54" t="s">
        <v>16</v>
      </c>
      <c r="F5027" t="s">
        <v>199</v>
      </c>
      <c r="G5027" t="s">
        <v>563</v>
      </c>
      <c r="H5027" s="57">
        <v>6</v>
      </c>
    </row>
    <row r="5028" spans="1:8" x14ac:dyDescent="0.3">
      <c r="A5028">
        <v>5027</v>
      </c>
      <c r="B5028" t="s">
        <v>643</v>
      </c>
      <c r="C5028" t="str">
        <f>TEXT(Table4[[#This Row],[Date]],"MMMM")</f>
        <v>September</v>
      </c>
      <c r="D5028" s="54">
        <v>45170</v>
      </c>
      <c r="E5028" s="54" t="s">
        <v>16</v>
      </c>
      <c r="F5028" t="s">
        <v>199</v>
      </c>
      <c r="G5028" t="s">
        <v>564</v>
      </c>
      <c r="H5028" s="57">
        <v>6</v>
      </c>
    </row>
    <row r="5029" spans="1:8" x14ac:dyDescent="0.3">
      <c r="A5029">
        <v>5028</v>
      </c>
      <c r="B5029" t="s">
        <v>643</v>
      </c>
      <c r="C5029" t="str">
        <f>TEXT(Table4[[#This Row],[Date]],"MMMM")</f>
        <v>September</v>
      </c>
      <c r="D5029" s="54">
        <v>45170</v>
      </c>
      <c r="E5029" s="54" t="s">
        <v>16</v>
      </c>
      <c r="F5029" t="s">
        <v>199</v>
      </c>
      <c r="G5029" t="s">
        <v>565</v>
      </c>
      <c r="H5029" s="57">
        <v>3</v>
      </c>
    </row>
    <row r="5030" spans="1:8" x14ac:dyDescent="0.3">
      <c r="A5030">
        <v>5029</v>
      </c>
      <c r="B5030" t="s">
        <v>643</v>
      </c>
      <c r="C5030" t="str">
        <f>TEXT(Table4[[#This Row],[Date]],"MMMM")</f>
        <v>September</v>
      </c>
      <c r="D5030" s="54">
        <v>45170</v>
      </c>
      <c r="E5030" s="54" t="s">
        <v>16</v>
      </c>
      <c r="F5030" t="s">
        <v>199</v>
      </c>
      <c r="G5030" t="s">
        <v>566</v>
      </c>
      <c r="H5030" s="57">
        <v>3</v>
      </c>
    </row>
    <row r="5031" spans="1:8" x14ac:dyDescent="0.3">
      <c r="A5031">
        <v>5030</v>
      </c>
      <c r="B5031" t="s">
        <v>643</v>
      </c>
      <c r="C5031" t="str">
        <f>TEXT(Table4[[#This Row],[Date]],"MMMM")</f>
        <v>September</v>
      </c>
      <c r="D5031" s="54">
        <v>45170</v>
      </c>
      <c r="E5031" s="54" t="s">
        <v>16</v>
      </c>
      <c r="F5031" t="s">
        <v>199</v>
      </c>
      <c r="G5031" t="s">
        <v>567</v>
      </c>
      <c r="H5031" s="57">
        <v>1</v>
      </c>
    </row>
    <row r="5032" spans="1:8" x14ac:dyDescent="0.3">
      <c r="A5032">
        <v>5031</v>
      </c>
      <c r="B5032" t="s">
        <v>643</v>
      </c>
      <c r="C5032" t="str">
        <f>TEXT(Table4[[#This Row],[Date]],"MMMM")</f>
        <v>September</v>
      </c>
      <c r="D5032" s="54">
        <v>45170</v>
      </c>
      <c r="E5032" s="54" t="s">
        <v>16</v>
      </c>
      <c r="F5032" t="s">
        <v>199</v>
      </c>
      <c r="G5032" t="s">
        <v>568</v>
      </c>
      <c r="H5032" s="57">
        <v>0</v>
      </c>
    </row>
    <row r="5033" spans="1:8" x14ac:dyDescent="0.3">
      <c r="A5033">
        <v>5032</v>
      </c>
      <c r="B5033" t="s">
        <v>643</v>
      </c>
      <c r="C5033" t="str">
        <f>TEXT(Table4[[#This Row],[Date]],"MMMM")</f>
        <v>September</v>
      </c>
      <c r="D5033" s="54">
        <v>45170</v>
      </c>
      <c r="E5033" s="54" t="s">
        <v>16</v>
      </c>
      <c r="F5033" t="s">
        <v>199</v>
      </c>
      <c r="G5033" t="s">
        <v>569</v>
      </c>
      <c r="H5033" s="57">
        <v>0</v>
      </c>
    </row>
    <row r="5034" spans="1:8" x14ac:dyDescent="0.3">
      <c r="A5034">
        <v>5033</v>
      </c>
      <c r="B5034" t="s">
        <v>643</v>
      </c>
      <c r="C5034" t="str">
        <f>TEXT(Table4[[#This Row],[Date]],"MMMM")</f>
        <v>September</v>
      </c>
      <c r="D5034" s="54">
        <v>45170</v>
      </c>
      <c r="E5034" s="54" t="s">
        <v>16</v>
      </c>
      <c r="F5034" t="s">
        <v>199</v>
      </c>
      <c r="G5034" t="s">
        <v>570</v>
      </c>
      <c r="H5034" s="57">
        <v>2</v>
      </c>
    </row>
    <row r="5035" spans="1:8" x14ac:dyDescent="0.3">
      <c r="A5035">
        <v>5034</v>
      </c>
      <c r="B5035" t="s">
        <v>643</v>
      </c>
      <c r="C5035" t="str">
        <f>TEXT(Table4[[#This Row],[Date]],"MMMM")</f>
        <v>September</v>
      </c>
      <c r="D5035" s="54">
        <v>45170</v>
      </c>
      <c r="E5035" s="54" t="s">
        <v>16</v>
      </c>
      <c r="F5035" t="s">
        <v>199</v>
      </c>
      <c r="G5035" t="s">
        <v>571</v>
      </c>
      <c r="H5035" s="57">
        <v>2</v>
      </c>
    </row>
    <row r="5036" spans="1:8" x14ac:dyDescent="0.3">
      <c r="A5036">
        <v>5035</v>
      </c>
      <c r="B5036" t="s">
        <v>643</v>
      </c>
      <c r="C5036" t="str">
        <f>TEXT(Table4[[#This Row],[Date]],"MMMM")</f>
        <v>September</v>
      </c>
      <c r="D5036" s="54">
        <v>45170</v>
      </c>
      <c r="E5036" s="54" t="s">
        <v>16</v>
      </c>
      <c r="F5036" t="s">
        <v>199</v>
      </c>
      <c r="G5036" t="s">
        <v>572</v>
      </c>
      <c r="H5036" s="57">
        <v>0</v>
      </c>
    </row>
    <row r="5037" spans="1:8" x14ac:dyDescent="0.3">
      <c r="A5037">
        <v>5036</v>
      </c>
      <c r="B5037" t="s">
        <v>643</v>
      </c>
      <c r="C5037" t="str">
        <f>TEXT(Table4[[#This Row],[Date]],"MMMM")</f>
        <v>September</v>
      </c>
      <c r="D5037" s="54">
        <v>45170</v>
      </c>
      <c r="E5037" s="54" t="s">
        <v>16</v>
      </c>
      <c r="F5037" t="s">
        <v>199</v>
      </c>
      <c r="G5037" t="s">
        <v>573</v>
      </c>
      <c r="H5037" s="57">
        <v>2</v>
      </c>
    </row>
    <row r="5038" spans="1:8" x14ac:dyDescent="0.3">
      <c r="A5038">
        <v>5037</v>
      </c>
      <c r="B5038" t="s">
        <v>643</v>
      </c>
      <c r="C5038" t="str">
        <f>TEXT(Table4[[#This Row],[Date]],"MMMM")</f>
        <v>September</v>
      </c>
      <c r="D5038" s="54">
        <v>45170</v>
      </c>
      <c r="E5038" s="54" t="s">
        <v>16</v>
      </c>
      <c r="F5038" t="s">
        <v>199</v>
      </c>
      <c r="G5038" t="s">
        <v>574</v>
      </c>
      <c r="H5038" s="57">
        <v>5</v>
      </c>
    </row>
    <row r="5039" spans="1:8" x14ac:dyDescent="0.3">
      <c r="A5039">
        <v>5038</v>
      </c>
      <c r="B5039" t="s">
        <v>643</v>
      </c>
      <c r="C5039" t="str">
        <f>TEXT(Table4[[#This Row],[Date]],"MMMM")</f>
        <v>September</v>
      </c>
      <c r="D5039" s="54">
        <v>45170</v>
      </c>
      <c r="E5039" s="54" t="s">
        <v>16</v>
      </c>
      <c r="F5039" t="s">
        <v>199</v>
      </c>
      <c r="G5039" t="s">
        <v>575</v>
      </c>
      <c r="H5039" s="57">
        <v>0</v>
      </c>
    </row>
    <row r="5040" spans="1:8" x14ac:dyDescent="0.3">
      <c r="A5040">
        <v>5039</v>
      </c>
      <c r="B5040" t="s">
        <v>643</v>
      </c>
      <c r="C5040" t="str">
        <f>TEXT(Table4[[#This Row],[Date]],"MMMM")</f>
        <v>September</v>
      </c>
      <c r="D5040" s="54">
        <v>45170</v>
      </c>
      <c r="E5040" s="54" t="s">
        <v>16</v>
      </c>
      <c r="F5040" t="s">
        <v>199</v>
      </c>
      <c r="G5040" t="s">
        <v>576</v>
      </c>
      <c r="H5040" s="57">
        <v>4</v>
      </c>
    </row>
    <row r="5041" spans="1:8" x14ac:dyDescent="0.3">
      <c r="A5041">
        <v>5040</v>
      </c>
      <c r="B5041" t="s">
        <v>643</v>
      </c>
      <c r="C5041" t="str">
        <f>TEXT(Table4[[#This Row],[Date]],"MMMM")</f>
        <v>September</v>
      </c>
      <c r="D5041" s="54">
        <v>45170</v>
      </c>
      <c r="E5041" s="54" t="s">
        <v>16</v>
      </c>
      <c r="F5041" t="s">
        <v>219</v>
      </c>
      <c r="G5041" t="s">
        <v>577</v>
      </c>
      <c r="H5041" s="57">
        <v>4</v>
      </c>
    </row>
    <row r="5042" spans="1:8" x14ac:dyDescent="0.3">
      <c r="A5042">
        <v>5041</v>
      </c>
      <c r="B5042" t="s">
        <v>643</v>
      </c>
      <c r="C5042" t="str">
        <f>TEXT(Table4[[#This Row],[Date]],"MMMM")</f>
        <v>September</v>
      </c>
      <c r="D5042" s="54">
        <v>45170</v>
      </c>
      <c r="E5042" s="54" t="s">
        <v>16</v>
      </c>
      <c r="F5042" t="s">
        <v>219</v>
      </c>
      <c r="G5042" t="s">
        <v>578</v>
      </c>
      <c r="H5042" s="57">
        <v>6</v>
      </c>
    </row>
    <row r="5043" spans="1:8" x14ac:dyDescent="0.3">
      <c r="A5043">
        <v>5042</v>
      </c>
      <c r="B5043" t="s">
        <v>643</v>
      </c>
      <c r="C5043" t="str">
        <f>TEXT(Table4[[#This Row],[Date]],"MMMM")</f>
        <v>September</v>
      </c>
      <c r="D5043" s="54">
        <v>45170</v>
      </c>
      <c r="E5043" s="54" t="s">
        <v>16</v>
      </c>
      <c r="F5043" t="s">
        <v>219</v>
      </c>
      <c r="G5043" t="s">
        <v>579</v>
      </c>
      <c r="H5043" s="57">
        <v>0</v>
      </c>
    </row>
    <row r="5044" spans="1:8" x14ac:dyDescent="0.3">
      <c r="A5044">
        <v>5043</v>
      </c>
      <c r="B5044" t="s">
        <v>643</v>
      </c>
      <c r="C5044" t="str">
        <f>TEXT(Table4[[#This Row],[Date]],"MMMM")</f>
        <v>September</v>
      </c>
      <c r="D5044" s="54">
        <v>45170</v>
      </c>
      <c r="E5044" s="54" t="s">
        <v>16</v>
      </c>
      <c r="F5044" t="s">
        <v>219</v>
      </c>
      <c r="G5044" t="s">
        <v>580</v>
      </c>
      <c r="H5044" s="57">
        <v>5</v>
      </c>
    </row>
    <row r="5045" spans="1:8" x14ac:dyDescent="0.3">
      <c r="A5045">
        <v>5044</v>
      </c>
      <c r="B5045" t="s">
        <v>643</v>
      </c>
      <c r="C5045" t="str">
        <f>TEXT(Table4[[#This Row],[Date]],"MMMM")</f>
        <v>September</v>
      </c>
      <c r="D5045" s="54">
        <v>45170</v>
      </c>
      <c r="E5045" s="54" t="s">
        <v>16</v>
      </c>
      <c r="F5045" t="s">
        <v>219</v>
      </c>
      <c r="G5045" t="s">
        <v>581</v>
      </c>
      <c r="H5045" s="57">
        <v>2</v>
      </c>
    </row>
    <row r="5046" spans="1:8" x14ac:dyDescent="0.3">
      <c r="A5046">
        <v>5045</v>
      </c>
      <c r="B5046" t="s">
        <v>643</v>
      </c>
      <c r="C5046" t="str">
        <f>TEXT(Table4[[#This Row],[Date]],"MMMM")</f>
        <v>September</v>
      </c>
      <c r="D5046" s="54">
        <v>45170</v>
      </c>
      <c r="E5046" s="54" t="s">
        <v>16</v>
      </c>
      <c r="F5046" t="s">
        <v>219</v>
      </c>
      <c r="G5046" t="s">
        <v>582</v>
      </c>
      <c r="H5046" s="57">
        <v>1</v>
      </c>
    </row>
    <row r="5047" spans="1:8" x14ac:dyDescent="0.3">
      <c r="A5047">
        <v>5046</v>
      </c>
      <c r="B5047" t="s">
        <v>643</v>
      </c>
      <c r="C5047" t="str">
        <f>TEXT(Table4[[#This Row],[Date]],"MMMM")</f>
        <v>September</v>
      </c>
      <c r="D5047" s="54">
        <v>45170</v>
      </c>
      <c r="E5047" s="54" t="s">
        <v>16</v>
      </c>
      <c r="F5047" t="s">
        <v>219</v>
      </c>
      <c r="G5047" t="s">
        <v>583</v>
      </c>
      <c r="H5047" s="57">
        <v>0</v>
      </c>
    </row>
    <row r="5048" spans="1:8" x14ac:dyDescent="0.3">
      <c r="A5048">
        <v>5047</v>
      </c>
      <c r="B5048" t="s">
        <v>643</v>
      </c>
      <c r="C5048" t="str">
        <f>TEXT(Table4[[#This Row],[Date]],"MMMM")</f>
        <v>September</v>
      </c>
      <c r="D5048" s="54">
        <v>45170</v>
      </c>
      <c r="E5048" s="54" t="s">
        <v>16</v>
      </c>
      <c r="F5048" t="s">
        <v>219</v>
      </c>
      <c r="G5048" t="s">
        <v>584</v>
      </c>
      <c r="H5048" s="57">
        <v>0</v>
      </c>
    </row>
    <row r="5049" spans="1:8" x14ac:dyDescent="0.3">
      <c r="A5049">
        <v>5048</v>
      </c>
      <c r="B5049" t="s">
        <v>643</v>
      </c>
      <c r="C5049" t="str">
        <f>TEXT(Table4[[#This Row],[Date]],"MMMM")</f>
        <v>September</v>
      </c>
      <c r="D5049" s="54">
        <v>45170</v>
      </c>
      <c r="E5049" s="54" t="s">
        <v>16</v>
      </c>
      <c r="F5049" t="s">
        <v>219</v>
      </c>
      <c r="G5049" t="s">
        <v>585</v>
      </c>
      <c r="H5049" s="57">
        <v>0</v>
      </c>
    </row>
    <row r="5050" spans="1:8" x14ac:dyDescent="0.3">
      <c r="A5050">
        <v>5049</v>
      </c>
      <c r="B5050" t="s">
        <v>643</v>
      </c>
      <c r="C5050" t="str">
        <f>TEXT(Table4[[#This Row],[Date]],"MMMM")</f>
        <v>September</v>
      </c>
      <c r="D5050" s="54">
        <v>45170</v>
      </c>
      <c r="E5050" s="54" t="s">
        <v>16</v>
      </c>
      <c r="F5050" t="s">
        <v>219</v>
      </c>
      <c r="G5050" t="s">
        <v>586</v>
      </c>
      <c r="H5050" s="57">
        <v>0</v>
      </c>
    </row>
    <row r="5051" spans="1:8" x14ac:dyDescent="0.3">
      <c r="A5051">
        <v>5050</v>
      </c>
      <c r="B5051" t="s">
        <v>643</v>
      </c>
      <c r="C5051" t="str">
        <f>TEXT(Table4[[#This Row],[Date]],"MMMM")</f>
        <v>September</v>
      </c>
      <c r="D5051" s="54">
        <v>45170</v>
      </c>
      <c r="E5051" s="54" t="s">
        <v>16</v>
      </c>
      <c r="F5051" t="s">
        <v>219</v>
      </c>
      <c r="G5051" t="s">
        <v>587</v>
      </c>
      <c r="H5051" s="57">
        <v>0</v>
      </c>
    </row>
    <row r="5052" spans="1:8" x14ac:dyDescent="0.3">
      <c r="A5052">
        <v>5051</v>
      </c>
      <c r="B5052" t="s">
        <v>643</v>
      </c>
      <c r="C5052" t="str">
        <f>TEXT(Table4[[#This Row],[Date]],"MMMM")</f>
        <v>September</v>
      </c>
      <c r="D5052" s="54">
        <v>45170</v>
      </c>
      <c r="E5052" s="54" t="s">
        <v>16</v>
      </c>
      <c r="F5052" t="s">
        <v>219</v>
      </c>
      <c r="G5052" t="s">
        <v>588</v>
      </c>
      <c r="H5052" s="57">
        <v>0</v>
      </c>
    </row>
    <row r="5053" spans="1:8" x14ac:dyDescent="0.3">
      <c r="A5053">
        <v>5052</v>
      </c>
      <c r="B5053" t="s">
        <v>643</v>
      </c>
      <c r="C5053" t="str">
        <f>TEXT(Table4[[#This Row],[Date]],"MMMM")</f>
        <v>September</v>
      </c>
      <c r="D5053" s="54">
        <v>45170</v>
      </c>
      <c r="E5053" s="54" t="s">
        <v>16</v>
      </c>
      <c r="F5053" t="s">
        <v>219</v>
      </c>
      <c r="G5053" t="s">
        <v>589</v>
      </c>
      <c r="H5053" s="57">
        <v>1</v>
      </c>
    </row>
    <row r="5054" spans="1:8" x14ac:dyDescent="0.3">
      <c r="A5054">
        <v>5053</v>
      </c>
      <c r="B5054" t="s">
        <v>643</v>
      </c>
      <c r="C5054" t="str">
        <f>TEXT(Table4[[#This Row],[Date]],"MMMM")</f>
        <v>September</v>
      </c>
      <c r="D5054" s="54">
        <v>45170</v>
      </c>
      <c r="E5054" s="54" t="s">
        <v>16</v>
      </c>
      <c r="F5054" t="s">
        <v>233</v>
      </c>
      <c r="G5054" t="s">
        <v>590</v>
      </c>
      <c r="H5054" s="57">
        <v>0</v>
      </c>
    </row>
    <row r="5055" spans="1:8" x14ac:dyDescent="0.3">
      <c r="A5055">
        <v>5054</v>
      </c>
      <c r="B5055" t="s">
        <v>643</v>
      </c>
      <c r="C5055" t="str">
        <f>TEXT(Table4[[#This Row],[Date]],"MMMM")</f>
        <v>September</v>
      </c>
      <c r="D5055" s="54">
        <v>45170</v>
      </c>
      <c r="E5055" s="54" t="s">
        <v>16</v>
      </c>
      <c r="F5055" t="s">
        <v>233</v>
      </c>
      <c r="G5055" t="s">
        <v>591</v>
      </c>
      <c r="H5055" s="57">
        <v>0</v>
      </c>
    </row>
    <row r="5056" spans="1:8" x14ac:dyDescent="0.3">
      <c r="A5056">
        <v>5055</v>
      </c>
      <c r="B5056" t="s">
        <v>643</v>
      </c>
      <c r="C5056" t="str">
        <f>TEXT(Table4[[#This Row],[Date]],"MMMM")</f>
        <v>September</v>
      </c>
      <c r="D5056" s="54">
        <v>45170</v>
      </c>
      <c r="E5056" s="54" t="s">
        <v>16</v>
      </c>
      <c r="F5056" t="s">
        <v>233</v>
      </c>
      <c r="G5056" t="s">
        <v>592</v>
      </c>
      <c r="H5056" s="57">
        <v>3</v>
      </c>
    </row>
    <row r="5057" spans="1:8" x14ac:dyDescent="0.3">
      <c r="A5057">
        <v>5056</v>
      </c>
      <c r="B5057" t="s">
        <v>643</v>
      </c>
      <c r="C5057" t="str">
        <f>TEXT(Table4[[#This Row],[Date]],"MMMM")</f>
        <v>September</v>
      </c>
      <c r="D5057" s="54">
        <v>45170</v>
      </c>
      <c r="E5057" s="54" t="s">
        <v>16</v>
      </c>
      <c r="F5057" t="s">
        <v>233</v>
      </c>
      <c r="G5057" t="s">
        <v>593</v>
      </c>
      <c r="H5057" s="57">
        <v>1</v>
      </c>
    </row>
    <row r="5058" spans="1:8" x14ac:dyDescent="0.3">
      <c r="A5058">
        <v>5057</v>
      </c>
      <c r="B5058" t="s">
        <v>643</v>
      </c>
      <c r="C5058" t="str">
        <f>TEXT(Table4[[#This Row],[Date]],"MMMM")</f>
        <v>September</v>
      </c>
      <c r="D5058" s="54">
        <v>45170</v>
      </c>
      <c r="E5058" s="54" t="s">
        <v>16</v>
      </c>
      <c r="F5058" t="s">
        <v>233</v>
      </c>
      <c r="G5058" t="s">
        <v>594</v>
      </c>
      <c r="H5058" s="57">
        <v>0</v>
      </c>
    </row>
    <row r="5059" spans="1:8" x14ac:dyDescent="0.3">
      <c r="A5059">
        <v>5058</v>
      </c>
      <c r="B5059" t="s">
        <v>643</v>
      </c>
      <c r="C5059" t="str">
        <f>TEXT(Table4[[#This Row],[Date]],"MMMM")</f>
        <v>September</v>
      </c>
      <c r="D5059" s="54">
        <v>45170</v>
      </c>
      <c r="E5059" s="54" t="s">
        <v>16</v>
      </c>
      <c r="F5059" t="s">
        <v>233</v>
      </c>
      <c r="G5059" t="s">
        <v>595</v>
      </c>
      <c r="H5059" s="57">
        <v>0</v>
      </c>
    </row>
    <row r="5060" spans="1:8" x14ac:dyDescent="0.3">
      <c r="A5060">
        <v>5059</v>
      </c>
      <c r="B5060" t="s">
        <v>643</v>
      </c>
      <c r="C5060" t="str">
        <f>TEXT(Table4[[#This Row],[Date]],"MMMM")</f>
        <v>September</v>
      </c>
      <c r="D5060" s="54">
        <v>45170</v>
      </c>
      <c r="E5060" s="54" t="s">
        <v>16</v>
      </c>
      <c r="F5060" t="s">
        <v>233</v>
      </c>
      <c r="G5060" t="s">
        <v>596</v>
      </c>
      <c r="H5060" s="57">
        <v>6</v>
      </c>
    </row>
    <row r="5061" spans="1:8" x14ac:dyDescent="0.3">
      <c r="A5061">
        <v>5060</v>
      </c>
      <c r="B5061" t="s">
        <v>643</v>
      </c>
      <c r="C5061" t="str">
        <f>TEXT(Table4[[#This Row],[Date]],"MMMM")</f>
        <v>September</v>
      </c>
      <c r="D5061" s="54">
        <v>45170</v>
      </c>
      <c r="E5061" s="54" t="s">
        <v>16</v>
      </c>
      <c r="F5061" t="s">
        <v>233</v>
      </c>
      <c r="G5061" t="s">
        <v>597</v>
      </c>
      <c r="H5061" s="57">
        <v>4</v>
      </c>
    </row>
    <row r="5062" spans="1:8" x14ac:dyDescent="0.3">
      <c r="A5062">
        <v>5061</v>
      </c>
      <c r="B5062" t="s">
        <v>643</v>
      </c>
      <c r="C5062" t="str">
        <f>TEXT(Table4[[#This Row],[Date]],"MMMM")</f>
        <v>September</v>
      </c>
      <c r="D5062" s="54">
        <v>45170</v>
      </c>
      <c r="E5062" s="54" t="s">
        <v>16</v>
      </c>
      <c r="F5062" t="s">
        <v>233</v>
      </c>
      <c r="G5062" t="s">
        <v>598</v>
      </c>
      <c r="H5062" s="57">
        <v>4</v>
      </c>
    </row>
    <row r="5063" spans="1:8" x14ac:dyDescent="0.3">
      <c r="A5063">
        <v>5062</v>
      </c>
      <c r="B5063" t="s">
        <v>643</v>
      </c>
      <c r="C5063" t="str">
        <f>TEXT(Table4[[#This Row],[Date]],"MMMM")</f>
        <v>September</v>
      </c>
      <c r="D5063" s="54">
        <v>45170</v>
      </c>
      <c r="E5063" s="54" t="s">
        <v>16</v>
      </c>
      <c r="F5063" t="s">
        <v>233</v>
      </c>
      <c r="G5063" t="s">
        <v>599</v>
      </c>
      <c r="H5063" s="57">
        <v>2</v>
      </c>
    </row>
    <row r="5064" spans="1:8" x14ac:dyDescent="0.3">
      <c r="A5064">
        <v>5063</v>
      </c>
      <c r="B5064" t="s">
        <v>643</v>
      </c>
      <c r="C5064" t="str">
        <f>TEXT(Table4[[#This Row],[Date]],"MMMM")</f>
        <v>September</v>
      </c>
      <c r="D5064" s="54">
        <v>45170</v>
      </c>
      <c r="E5064" s="54" t="s">
        <v>16</v>
      </c>
      <c r="F5064" t="s">
        <v>233</v>
      </c>
      <c r="G5064" t="s">
        <v>600</v>
      </c>
      <c r="H5064" s="57">
        <v>5</v>
      </c>
    </row>
    <row r="5065" spans="1:8" x14ac:dyDescent="0.3">
      <c r="A5065">
        <v>5064</v>
      </c>
      <c r="B5065" t="s">
        <v>643</v>
      </c>
      <c r="C5065" t="str">
        <f>TEXT(Table4[[#This Row],[Date]],"MMMM")</f>
        <v>September</v>
      </c>
      <c r="D5065" s="54">
        <v>45170</v>
      </c>
      <c r="E5065" s="54" t="s">
        <v>16</v>
      </c>
      <c r="F5065" t="s">
        <v>233</v>
      </c>
      <c r="G5065" t="s">
        <v>601</v>
      </c>
      <c r="H5065" s="57">
        <v>2</v>
      </c>
    </row>
    <row r="5066" spans="1:8" x14ac:dyDescent="0.3">
      <c r="A5066">
        <v>5065</v>
      </c>
      <c r="B5066" t="s">
        <v>643</v>
      </c>
      <c r="C5066" t="str">
        <f>TEXT(Table4[[#This Row],[Date]],"MMMM")</f>
        <v>September</v>
      </c>
      <c r="D5066" s="54">
        <v>45170</v>
      </c>
      <c r="E5066" s="54" t="s">
        <v>16</v>
      </c>
      <c r="F5066" t="s">
        <v>233</v>
      </c>
      <c r="G5066" t="s">
        <v>602</v>
      </c>
      <c r="H5066" s="57">
        <v>2</v>
      </c>
    </row>
    <row r="5067" spans="1:8" x14ac:dyDescent="0.3">
      <c r="A5067">
        <v>5066</v>
      </c>
      <c r="B5067" t="s">
        <v>643</v>
      </c>
      <c r="C5067" t="str">
        <f>TEXT(Table4[[#This Row],[Date]],"MMMM")</f>
        <v>September</v>
      </c>
      <c r="D5067" s="54">
        <v>45170</v>
      </c>
      <c r="E5067" s="54" t="s">
        <v>16</v>
      </c>
      <c r="F5067" t="s">
        <v>233</v>
      </c>
      <c r="G5067" t="s">
        <v>603</v>
      </c>
      <c r="H5067" s="57">
        <v>1</v>
      </c>
    </row>
    <row r="5068" spans="1:8" x14ac:dyDescent="0.3">
      <c r="A5068">
        <v>5067</v>
      </c>
      <c r="B5068" t="s">
        <v>643</v>
      </c>
      <c r="C5068" t="str">
        <f>TEXT(Table4[[#This Row],[Date]],"MMMM")</f>
        <v>September</v>
      </c>
      <c r="D5068" s="54">
        <v>45170</v>
      </c>
      <c r="E5068" s="54" t="s">
        <v>16</v>
      </c>
      <c r="F5068" t="s">
        <v>233</v>
      </c>
      <c r="G5068" t="s">
        <v>604</v>
      </c>
      <c r="H5068" s="57">
        <v>0</v>
      </c>
    </row>
    <row r="5069" spans="1:8" x14ac:dyDescent="0.3">
      <c r="A5069">
        <v>5068</v>
      </c>
      <c r="B5069" t="s">
        <v>643</v>
      </c>
      <c r="C5069" t="str">
        <f>TEXT(Table4[[#This Row],[Date]],"MMMM")</f>
        <v>September</v>
      </c>
      <c r="D5069" s="54">
        <v>45170</v>
      </c>
      <c r="E5069" s="54" t="s">
        <v>16</v>
      </c>
      <c r="F5069" t="s">
        <v>233</v>
      </c>
      <c r="G5069" t="s">
        <v>605</v>
      </c>
      <c r="H5069" s="57">
        <v>0</v>
      </c>
    </row>
    <row r="5070" spans="1:8" x14ac:dyDescent="0.3">
      <c r="A5070">
        <v>5069</v>
      </c>
      <c r="B5070" t="s">
        <v>643</v>
      </c>
      <c r="C5070" t="str">
        <f>TEXT(Table4[[#This Row],[Date]],"MMMM")</f>
        <v>September</v>
      </c>
      <c r="D5070" s="54">
        <v>45170</v>
      </c>
      <c r="E5070" s="54" t="s">
        <v>16</v>
      </c>
      <c r="F5070" t="s">
        <v>233</v>
      </c>
      <c r="G5070" t="s">
        <v>606</v>
      </c>
      <c r="H5070" s="57">
        <v>1</v>
      </c>
    </row>
    <row r="5071" spans="1:8" x14ac:dyDescent="0.3">
      <c r="A5071">
        <v>5070</v>
      </c>
      <c r="B5071" t="s">
        <v>643</v>
      </c>
      <c r="C5071" t="str">
        <f>TEXT(Table4[[#This Row],[Date]],"MMMM")</f>
        <v>September</v>
      </c>
      <c r="D5071" s="54">
        <v>45170</v>
      </c>
      <c r="E5071" s="54" t="s">
        <v>16</v>
      </c>
      <c r="F5071" t="s">
        <v>233</v>
      </c>
      <c r="G5071" t="s">
        <v>607</v>
      </c>
      <c r="H5071" s="57">
        <v>3</v>
      </c>
    </row>
    <row r="5072" spans="1:8" x14ac:dyDescent="0.3">
      <c r="A5072">
        <v>5071</v>
      </c>
      <c r="B5072" t="s">
        <v>643</v>
      </c>
      <c r="C5072" t="str">
        <f>TEXT(Table4[[#This Row],[Date]],"MMMM")</f>
        <v>September</v>
      </c>
      <c r="D5072" s="54">
        <v>45170</v>
      </c>
      <c r="E5072" s="54" t="s">
        <v>16</v>
      </c>
      <c r="F5072" t="s">
        <v>233</v>
      </c>
      <c r="G5072" t="s">
        <v>608</v>
      </c>
      <c r="H5072" s="57">
        <v>4</v>
      </c>
    </row>
    <row r="5073" spans="1:8" x14ac:dyDescent="0.3">
      <c r="A5073">
        <v>5072</v>
      </c>
      <c r="B5073" t="s">
        <v>643</v>
      </c>
      <c r="C5073" t="str">
        <f>TEXT(Table4[[#This Row],[Date]],"MMMM")</f>
        <v>September</v>
      </c>
      <c r="D5073" s="54">
        <v>45170</v>
      </c>
      <c r="E5073" s="54" t="s">
        <v>16</v>
      </c>
      <c r="F5073" t="s">
        <v>233</v>
      </c>
      <c r="G5073" t="s">
        <v>609</v>
      </c>
      <c r="H5073" s="57">
        <v>0</v>
      </c>
    </row>
    <row r="5074" spans="1:8" x14ac:dyDescent="0.3">
      <c r="A5074">
        <v>5073</v>
      </c>
      <c r="B5074" t="s">
        <v>643</v>
      </c>
      <c r="C5074" t="str">
        <f>TEXT(Table4[[#This Row],[Date]],"MMMM")</f>
        <v>September</v>
      </c>
      <c r="D5074" s="54">
        <v>45170</v>
      </c>
      <c r="E5074" s="54" t="s">
        <v>16</v>
      </c>
      <c r="F5074" t="s">
        <v>233</v>
      </c>
      <c r="G5074" t="s">
        <v>610</v>
      </c>
      <c r="H5074" s="57">
        <v>0</v>
      </c>
    </row>
    <row r="5075" spans="1:8" x14ac:dyDescent="0.3">
      <c r="A5075">
        <v>5074</v>
      </c>
      <c r="B5075" t="s">
        <v>643</v>
      </c>
      <c r="C5075" t="str">
        <f>TEXT(Table4[[#This Row],[Date]],"MMMM")</f>
        <v>September</v>
      </c>
      <c r="D5075" s="54">
        <v>45170</v>
      </c>
      <c r="E5075" s="54" t="s">
        <v>16</v>
      </c>
      <c r="F5075" t="s">
        <v>233</v>
      </c>
      <c r="G5075" t="s">
        <v>611</v>
      </c>
      <c r="H5075" s="57">
        <v>0</v>
      </c>
    </row>
    <row r="5076" spans="1:8" x14ac:dyDescent="0.3">
      <c r="A5076">
        <v>5075</v>
      </c>
      <c r="B5076" t="s">
        <v>643</v>
      </c>
      <c r="C5076" t="str">
        <f>TEXT(Table4[[#This Row],[Date]],"MMMM")</f>
        <v>September</v>
      </c>
      <c r="D5076" s="54">
        <v>45170</v>
      </c>
      <c r="E5076" s="54" t="s">
        <v>16</v>
      </c>
      <c r="F5076" t="s">
        <v>233</v>
      </c>
      <c r="G5076" t="s">
        <v>612</v>
      </c>
      <c r="H5076" s="57">
        <v>2</v>
      </c>
    </row>
    <row r="5077" spans="1:8" hidden="1" x14ac:dyDescent="0.3">
      <c r="A5077">
        <v>5076</v>
      </c>
      <c r="B5077" t="s">
        <v>644</v>
      </c>
      <c r="C5077" t="str">
        <f>TEXT(Table4[[#This Row],[Date]],"MMMM")</f>
        <v>September</v>
      </c>
      <c r="D5077" s="54">
        <v>45170</v>
      </c>
      <c r="E5077" s="54" t="s">
        <v>17</v>
      </c>
      <c r="F5077" t="s">
        <v>104</v>
      </c>
      <c r="G5077" t="s">
        <v>465</v>
      </c>
      <c r="H5077" s="57">
        <v>4</v>
      </c>
    </row>
    <row r="5078" spans="1:8" hidden="1" x14ac:dyDescent="0.3">
      <c r="A5078">
        <v>5077</v>
      </c>
      <c r="B5078" t="s">
        <v>644</v>
      </c>
      <c r="C5078" t="str">
        <f>TEXT(Table4[[#This Row],[Date]],"MMMM")</f>
        <v>September</v>
      </c>
      <c r="D5078" s="54">
        <v>45170</v>
      </c>
      <c r="E5078" s="54" t="s">
        <v>17</v>
      </c>
      <c r="F5078" t="s">
        <v>104</v>
      </c>
      <c r="G5078" t="s">
        <v>466</v>
      </c>
      <c r="H5078" s="57">
        <v>2</v>
      </c>
    </row>
    <row r="5079" spans="1:8" hidden="1" x14ac:dyDescent="0.3">
      <c r="A5079">
        <v>5078</v>
      </c>
      <c r="B5079" t="s">
        <v>644</v>
      </c>
      <c r="C5079" t="str">
        <f>TEXT(Table4[[#This Row],[Date]],"MMMM")</f>
        <v>September</v>
      </c>
      <c r="D5079" s="54">
        <v>45170</v>
      </c>
      <c r="E5079" s="54" t="s">
        <v>17</v>
      </c>
      <c r="F5079" t="s">
        <v>104</v>
      </c>
      <c r="G5079" t="s">
        <v>467</v>
      </c>
      <c r="H5079" s="57">
        <v>0</v>
      </c>
    </row>
    <row r="5080" spans="1:8" hidden="1" x14ac:dyDescent="0.3">
      <c r="A5080">
        <v>5079</v>
      </c>
      <c r="B5080" t="s">
        <v>644</v>
      </c>
      <c r="C5080" t="str">
        <f>TEXT(Table4[[#This Row],[Date]],"MMMM")</f>
        <v>September</v>
      </c>
      <c r="D5080" s="54">
        <v>45170</v>
      </c>
      <c r="E5080" s="54" t="s">
        <v>17</v>
      </c>
      <c r="F5080" t="s">
        <v>104</v>
      </c>
      <c r="G5080" t="s">
        <v>468</v>
      </c>
      <c r="H5080" s="57">
        <v>1</v>
      </c>
    </row>
    <row r="5081" spans="1:8" hidden="1" x14ac:dyDescent="0.3">
      <c r="A5081">
        <v>5080</v>
      </c>
      <c r="B5081" t="s">
        <v>644</v>
      </c>
      <c r="C5081" t="str">
        <f>TEXT(Table4[[#This Row],[Date]],"MMMM")</f>
        <v>September</v>
      </c>
      <c r="D5081" s="54">
        <v>45170</v>
      </c>
      <c r="E5081" s="54" t="s">
        <v>17</v>
      </c>
      <c r="F5081" t="s">
        <v>104</v>
      </c>
      <c r="G5081" t="s">
        <v>469</v>
      </c>
      <c r="H5081" s="57">
        <v>0</v>
      </c>
    </row>
    <row r="5082" spans="1:8" hidden="1" x14ac:dyDescent="0.3">
      <c r="A5082">
        <v>5081</v>
      </c>
      <c r="B5082" t="s">
        <v>644</v>
      </c>
      <c r="C5082" t="str">
        <f>TEXT(Table4[[#This Row],[Date]],"MMMM")</f>
        <v>September</v>
      </c>
      <c r="D5082" s="54">
        <v>45170</v>
      </c>
      <c r="E5082" s="54" t="s">
        <v>17</v>
      </c>
      <c r="F5082" t="s">
        <v>104</v>
      </c>
      <c r="G5082" t="s">
        <v>470</v>
      </c>
      <c r="H5082" s="57">
        <v>0</v>
      </c>
    </row>
    <row r="5083" spans="1:8" hidden="1" x14ac:dyDescent="0.3">
      <c r="A5083">
        <v>5082</v>
      </c>
      <c r="B5083" t="s">
        <v>644</v>
      </c>
      <c r="C5083" t="str">
        <f>TEXT(Table4[[#This Row],[Date]],"MMMM")</f>
        <v>September</v>
      </c>
      <c r="D5083" s="54">
        <v>45170</v>
      </c>
      <c r="E5083" s="54" t="s">
        <v>17</v>
      </c>
      <c r="F5083" t="s">
        <v>104</v>
      </c>
      <c r="G5083" t="s">
        <v>471</v>
      </c>
      <c r="H5083" s="57">
        <v>1</v>
      </c>
    </row>
    <row r="5084" spans="1:8" hidden="1" x14ac:dyDescent="0.3">
      <c r="A5084">
        <v>5083</v>
      </c>
      <c r="B5084" t="s">
        <v>644</v>
      </c>
      <c r="C5084" t="str">
        <f>TEXT(Table4[[#This Row],[Date]],"MMMM")</f>
        <v>September</v>
      </c>
      <c r="D5084" s="54">
        <v>45170</v>
      </c>
      <c r="E5084" s="54" t="s">
        <v>17</v>
      </c>
      <c r="F5084" t="s">
        <v>104</v>
      </c>
      <c r="G5084" t="s">
        <v>472</v>
      </c>
      <c r="H5084" s="57">
        <v>0</v>
      </c>
    </row>
    <row r="5085" spans="1:8" hidden="1" x14ac:dyDescent="0.3">
      <c r="A5085">
        <v>5084</v>
      </c>
      <c r="B5085" t="s">
        <v>644</v>
      </c>
      <c r="C5085" t="str">
        <f>TEXT(Table4[[#This Row],[Date]],"MMMM")</f>
        <v>September</v>
      </c>
      <c r="D5085" s="54">
        <v>45170</v>
      </c>
      <c r="E5085" s="54" t="s">
        <v>17</v>
      </c>
      <c r="F5085" t="s">
        <v>104</v>
      </c>
      <c r="G5085" t="s">
        <v>473</v>
      </c>
      <c r="H5085" s="57">
        <v>0</v>
      </c>
    </row>
    <row r="5086" spans="1:8" hidden="1" x14ac:dyDescent="0.3">
      <c r="A5086">
        <v>5085</v>
      </c>
      <c r="B5086" t="s">
        <v>644</v>
      </c>
      <c r="C5086" t="str">
        <f>TEXT(Table4[[#This Row],[Date]],"MMMM")</f>
        <v>September</v>
      </c>
      <c r="D5086" s="54">
        <v>45170</v>
      </c>
      <c r="E5086" s="54" t="s">
        <v>17</v>
      </c>
      <c r="F5086" t="s">
        <v>104</v>
      </c>
      <c r="G5086" t="s">
        <v>474</v>
      </c>
      <c r="H5086" s="57">
        <v>0</v>
      </c>
    </row>
    <row r="5087" spans="1:8" hidden="1" x14ac:dyDescent="0.3">
      <c r="A5087">
        <v>5086</v>
      </c>
      <c r="B5087" t="s">
        <v>644</v>
      </c>
      <c r="C5087" t="str">
        <f>TEXT(Table4[[#This Row],[Date]],"MMMM")</f>
        <v>September</v>
      </c>
      <c r="D5087" s="54">
        <v>45170</v>
      </c>
      <c r="E5087" s="54" t="s">
        <v>17</v>
      </c>
      <c r="F5087" t="s">
        <v>104</v>
      </c>
      <c r="G5087" t="s">
        <v>475</v>
      </c>
      <c r="H5087" s="57">
        <v>0</v>
      </c>
    </row>
    <row r="5088" spans="1:8" hidden="1" x14ac:dyDescent="0.3">
      <c r="A5088">
        <v>5087</v>
      </c>
      <c r="B5088" t="s">
        <v>644</v>
      </c>
      <c r="C5088" t="str">
        <f>TEXT(Table4[[#This Row],[Date]],"MMMM")</f>
        <v>September</v>
      </c>
      <c r="D5088" s="54">
        <v>45170</v>
      </c>
      <c r="E5088" s="54" t="s">
        <v>17</v>
      </c>
      <c r="F5088" t="s">
        <v>104</v>
      </c>
      <c r="G5088" t="s">
        <v>476</v>
      </c>
      <c r="H5088" s="57">
        <v>0</v>
      </c>
    </row>
    <row r="5089" spans="1:8" hidden="1" x14ac:dyDescent="0.3">
      <c r="A5089">
        <v>5088</v>
      </c>
      <c r="B5089" t="s">
        <v>644</v>
      </c>
      <c r="C5089" t="str">
        <f>TEXT(Table4[[#This Row],[Date]],"MMMM")</f>
        <v>September</v>
      </c>
      <c r="D5089" s="54">
        <v>45170</v>
      </c>
      <c r="E5089" s="54" t="s">
        <v>17</v>
      </c>
      <c r="F5089" t="s">
        <v>104</v>
      </c>
      <c r="G5089" t="s">
        <v>477</v>
      </c>
      <c r="H5089" s="57">
        <v>0</v>
      </c>
    </row>
    <row r="5090" spans="1:8" hidden="1" x14ac:dyDescent="0.3">
      <c r="A5090">
        <v>5089</v>
      </c>
      <c r="B5090" t="s">
        <v>644</v>
      </c>
      <c r="C5090" t="str">
        <f>TEXT(Table4[[#This Row],[Date]],"MMMM")</f>
        <v>September</v>
      </c>
      <c r="D5090" s="54">
        <v>45170</v>
      </c>
      <c r="E5090" s="54" t="s">
        <v>17</v>
      </c>
      <c r="F5090" t="s">
        <v>104</v>
      </c>
      <c r="G5090" t="s">
        <v>478</v>
      </c>
      <c r="H5090" s="57">
        <v>0</v>
      </c>
    </row>
    <row r="5091" spans="1:8" hidden="1" x14ac:dyDescent="0.3">
      <c r="A5091">
        <v>5090</v>
      </c>
      <c r="B5091" t="s">
        <v>644</v>
      </c>
      <c r="C5091" t="str">
        <f>TEXT(Table4[[#This Row],[Date]],"MMMM")</f>
        <v>September</v>
      </c>
      <c r="D5091" s="54">
        <v>45170</v>
      </c>
      <c r="E5091" s="54" t="s">
        <v>17</v>
      </c>
      <c r="F5091" t="s">
        <v>104</v>
      </c>
      <c r="G5091" t="s">
        <v>479</v>
      </c>
      <c r="H5091" s="57">
        <v>2</v>
      </c>
    </row>
    <row r="5092" spans="1:8" hidden="1" x14ac:dyDescent="0.3">
      <c r="A5092">
        <v>5091</v>
      </c>
      <c r="B5092" t="s">
        <v>644</v>
      </c>
      <c r="C5092" t="str">
        <f>TEXT(Table4[[#This Row],[Date]],"MMMM")</f>
        <v>September</v>
      </c>
      <c r="D5092" s="54">
        <v>45170</v>
      </c>
      <c r="E5092" s="54" t="s">
        <v>17</v>
      </c>
      <c r="F5092" t="s">
        <v>104</v>
      </c>
      <c r="G5092" t="s">
        <v>480</v>
      </c>
      <c r="H5092" s="57">
        <v>0</v>
      </c>
    </row>
    <row r="5093" spans="1:8" hidden="1" x14ac:dyDescent="0.3">
      <c r="A5093">
        <v>5092</v>
      </c>
      <c r="B5093" t="s">
        <v>644</v>
      </c>
      <c r="C5093" t="str">
        <f>TEXT(Table4[[#This Row],[Date]],"MMMM")</f>
        <v>September</v>
      </c>
      <c r="D5093" s="54">
        <v>45170</v>
      </c>
      <c r="E5093" s="54" t="s">
        <v>17</v>
      </c>
      <c r="F5093" t="s">
        <v>104</v>
      </c>
      <c r="G5093" t="s">
        <v>481</v>
      </c>
      <c r="H5093" s="57">
        <v>0</v>
      </c>
    </row>
    <row r="5094" spans="1:8" hidden="1" x14ac:dyDescent="0.3">
      <c r="A5094">
        <v>5093</v>
      </c>
      <c r="B5094" t="s">
        <v>644</v>
      </c>
      <c r="C5094" t="str">
        <f>TEXT(Table4[[#This Row],[Date]],"MMMM")</f>
        <v>September</v>
      </c>
      <c r="D5094" s="54">
        <v>45170</v>
      </c>
      <c r="E5094" s="54" t="s">
        <v>17</v>
      </c>
      <c r="F5094" t="s">
        <v>104</v>
      </c>
      <c r="G5094" t="s">
        <v>482</v>
      </c>
      <c r="H5094" s="57">
        <v>0</v>
      </c>
    </row>
    <row r="5095" spans="1:8" hidden="1" x14ac:dyDescent="0.3">
      <c r="A5095">
        <v>5094</v>
      </c>
      <c r="B5095" t="s">
        <v>644</v>
      </c>
      <c r="C5095" t="str">
        <f>TEXT(Table4[[#This Row],[Date]],"MMMM")</f>
        <v>September</v>
      </c>
      <c r="D5095" s="54">
        <v>45170</v>
      </c>
      <c r="E5095" s="54" t="s">
        <v>17</v>
      </c>
      <c r="F5095" t="s">
        <v>104</v>
      </c>
      <c r="G5095" t="s">
        <v>483</v>
      </c>
      <c r="H5095" s="57">
        <v>2</v>
      </c>
    </row>
    <row r="5096" spans="1:8" hidden="1" x14ac:dyDescent="0.3">
      <c r="A5096">
        <v>5095</v>
      </c>
      <c r="B5096" t="s">
        <v>644</v>
      </c>
      <c r="C5096" t="str">
        <f>TEXT(Table4[[#This Row],[Date]],"MMMM")</f>
        <v>September</v>
      </c>
      <c r="D5096" s="54">
        <v>45170</v>
      </c>
      <c r="E5096" s="54" t="s">
        <v>17</v>
      </c>
      <c r="F5096" t="s">
        <v>104</v>
      </c>
      <c r="G5096" t="s">
        <v>484</v>
      </c>
      <c r="H5096" s="57">
        <v>1</v>
      </c>
    </row>
    <row r="5097" spans="1:8" hidden="1" x14ac:dyDescent="0.3">
      <c r="A5097">
        <v>5096</v>
      </c>
      <c r="B5097" t="s">
        <v>644</v>
      </c>
      <c r="C5097" t="str">
        <f>TEXT(Table4[[#This Row],[Date]],"MMMM")</f>
        <v>September</v>
      </c>
      <c r="D5097" s="54">
        <v>45170</v>
      </c>
      <c r="E5097" s="54" t="s">
        <v>17</v>
      </c>
      <c r="F5097" t="s">
        <v>104</v>
      </c>
      <c r="G5097" t="s">
        <v>485</v>
      </c>
      <c r="H5097" s="57">
        <v>2</v>
      </c>
    </row>
    <row r="5098" spans="1:8" hidden="1" x14ac:dyDescent="0.3">
      <c r="A5098">
        <v>5097</v>
      </c>
      <c r="B5098" t="s">
        <v>644</v>
      </c>
      <c r="C5098" t="str">
        <f>TEXT(Table4[[#This Row],[Date]],"MMMM")</f>
        <v>September</v>
      </c>
      <c r="D5098" s="54">
        <v>45170</v>
      </c>
      <c r="E5098" s="54" t="s">
        <v>17</v>
      </c>
      <c r="F5098" t="s">
        <v>104</v>
      </c>
      <c r="G5098" t="s">
        <v>486</v>
      </c>
      <c r="H5098" s="57">
        <v>3</v>
      </c>
    </row>
    <row r="5099" spans="1:8" hidden="1" x14ac:dyDescent="0.3">
      <c r="A5099">
        <v>5098</v>
      </c>
      <c r="B5099" t="s">
        <v>644</v>
      </c>
      <c r="C5099" t="str">
        <f>TEXT(Table4[[#This Row],[Date]],"MMMM")</f>
        <v>September</v>
      </c>
      <c r="D5099" s="54">
        <v>45170</v>
      </c>
      <c r="E5099" s="54" t="s">
        <v>17</v>
      </c>
      <c r="F5099" t="s">
        <v>104</v>
      </c>
      <c r="G5099" t="s">
        <v>487</v>
      </c>
      <c r="H5099" s="57">
        <v>3</v>
      </c>
    </row>
    <row r="5100" spans="1:8" hidden="1" x14ac:dyDescent="0.3">
      <c r="A5100">
        <v>5099</v>
      </c>
      <c r="B5100" t="s">
        <v>644</v>
      </c>
      <c r="C5100" t="str">
        <f>TEXT(Table4[[#This Row],[Date]],"MMMM")</f>
        <v>September</v>
      </c>
      <c r="D5100" s="54">
        <v>45170</v>
      </c>
      <c r="E5100" s="54" t="s">
        <v>17</v>
      </c>
      <c r="F5100" t="s">
        <v>128</v>
      </c>
      <c r="G5100" t="s">
        <v>491</v>
      </c>
      <c r="H5100" s="57">
        <v>5</v>
      </c>
    </row>
    <row r="5101" spans="1:8" hidden="1" x14ac:dyDescent="0.3">
      <c r="A5101">
        <v>5100</v>
      </c>
      <c r="B5101" t="s">
        <v>644</v>
      </c>
      <c r="C5101" t="str">
        <f>TEXT(Table4[[#This Row],[Date]],"MMMM")</f>
        <v>September</v>
      </c>
      <c r="D5101" s="54">
        <v>45170</v>
      </c>
      <c r="E5101" s="54" t="s">
        <v>17</v>
      </c>
      <c r="F5101" t="s">
        <v>128</v>
      </c>
      <c r="G5101" t="s">
        <v>492</v>
      </c>
      <c r="H5101" s="57">
        <v>6</v>
      </c>
    </row>
    <row r="5102" spans="1:8" hidden="1" x14ac:dyDescent="0.3">
      <c r="A5102">
        <v>5101</v>
      </c>
      <c r="B5102" t="s">
        <v>644</v>
      </c>
      <c r="C5102" t="str">
        <f>TEXT(Table4[[#This Row],[Date]],"MMMM")</f>
        <v>September</v>
      </c>
      <c r="D5102" s="54">
        <v>45170</v>
      </c>
      <c r="E5102" s="54" t="s">
        <v>17</v>
      </c>
      <c r="F5102" t="s">
        <v>128</v>
      </c>
      <c r="G5102" t="s">
        <v>493</v>
      </c>
      <c r="H5102" s="57">
        <v>0</v>
      </c>
    </row>
    <row r="5103" spans="1:8" hidden="1" x14ac:dyDescent="0.3">
      <c r="A5103">
        <v>5102</v>
      </c>
      <c r="B5103" t="s">
        <v>644</v>
      </c>
      <c r="C5103" t="str">
        <f>TEXT(Table4[[#This Row],[Date]],"MMMM")</f>
        <v>September</v>
      </c>
      <c r="D5103" s="54">
        <v>45170</v>
      </c>
      <c r="E5103" s="54" t="s">
        <v>17</v>
      </c>
      <c r="F5103" t="s">
        <v>128</v>
      </c>
      <c r="G5103" t="s">
        <v>494</v>
      </c>
      <c r="H5103" s="57">
        <v>5</v>
      </c>
    </row>
    <row r="5104" spans="1:8" hidden="1" x14ac:dyDescent="0.3">
      <c r="A5104">
        <v>5103</v>
      </c>
      <c r="B5104" t="s">
        <v>644</v>
      </c>
      <c r="C5104" t="str">
        <f>TEXT(Table4[[#This Row],[Date]],"MMMM")</f>
        <v>September</v>
      </c>
      <c r="D5104" s="54">
        <v>45170</v>
      </c>
      <c r="E5104" s="54" t="s">
        <v>17</v>
      </c>
      <c r="F5104" t="s">
        <v>128</v>
      </c>
      <c r="G5104" t="s">
        <v>495</v>
      </c>
      <c r="H5104" s="57">
        <v>1</v>
      </c>
    </row>
    <row r="5105" spans="1:8" hidden="1" x14ac:dyDescent="0.3">
      <c r="A5105">
        <v>5104</v>
      </c>
      <c r="B5105" t="s">
        <v>644</v>
      </c>
      <c r="C5105" t="str">
        <f>TEXT(Table4[[#This Row],[Date]],"MMMM")</f>
        <v>September</v>
      </c>
      <c r="D5105" s="54">
        <v>45170</v>
      </c>
      <c r="E5105" s="54" t="s">
        <v>17</v>
      </c>
      <c r="F5105" t="s">
        <v>128</v>
      </c>
      <c r="G5105" t="s">
        <v>496</v>
      </c>
      <c r="H5105" s="57">
        <v>4</v>
      </c>
    </row>
    <row r="5106" spans="1:8" hidden="1" x14ac:dyDescent="0.3">
      <c r="A5106">
        <v>5105</v>
      </c>
      <c r="B5106" t="s">
        <v>644</v>
      </c>
      <c r="C5106" t="str">
        <f>TEXT(Table4[[#This Row],[Date]],"MMMM")</f>
        <v>September</v>
      </c>
      <c r="D5106" s="54">
        <v>45170</v>
      </c>
      <c r="E5106" s="54" t="s">
        <v>17</v>
      </c>
      <c r="F5106" t="s">
        <v>128</v>
      </c>
      <c r="G5106" t="s">
        <v>497</v>
      </c>
      <c r="H5106" s="57">
        <v>2</v>
      </c>
    </row>
    <row r="5107" spans="1:8" hidden="1" x14ac:dyDescent="0.3">
      <c r="A5107">
        <v>5106</v>
      </c>
      <c r="B5107" t="s">
        <v>644</v>
      </c>
      <c r="C5107" t="str">
        <f>TEXT(Table4[[#This Row],[Date]],"MMMM")</f>
        <v>September</v>
      </c>
      <c r="D5107" s="54">
        <v>45170</v>
      </c>
      <c r="E5107" s="54" t="s">
        <v>17</v>
      </c>
      <c r="F5107" t="s">
        <v>128</v>
      </c>
      <c r="G5107" t="s">
        <v>498</v>
      </c>
      <c r="H5107" s="57">
        <v>2</v>
      </c>
    </row>
    <row r="5108" spans="1:8" hidden="1" x14ac:dyDescent="0.3">
      <c r="A5108">
        <v>5107</v>
      </c>
      <c r="B5108" t="s">
        <v>644</v>
      </c>
      <c r="C5108" t="str">
        <f>TEXT(Table4[[#This Row],[Date]],"MMMM")</f>
        <v>September</v>
      </c>
      <c r="D5108" s="54">
        <v>45170</v>
      </c>
      <c r="E5108" s="54" t="s">
        <v>17</v>
      </c>
      <c r="F5108" t="s">
        <v>128</v>
      </c>
      <c r="G5108" t="s">
        <v>499</v>
      </c>
      <c r="H5108" s="57">
        <v>0</v>
      </c>
    </row>
    <row r="5109" spans="1:8" hidden="1" x14ac:dyDescent="0.3">
      <c r="A5109">
        <v>5108</v>
      </c>
      <c r="B5109" t="s">
        <v>644</v>
      </c>
      <c r="C5109" t="str">
        <f>TEXT(Table4[[#This Row],[Date]],"MMMM")</f>
        <v>September</v>
      </c>
      <c r="D5109" s="54">
        <v>45170</v>
      </c>
      <c r="E5109" s="54" t="s">
        <v>17</v>
      </c>
      <c r="F5109" t="s">
        <v>128</v>
      </c>
      <c r="G5109" t="s">
        <v>500</v>
      </c>
      <c r="H5109" s="57">
        <v>0</v>
      </c>
    </row>
    <row r="5110" spans="1:8" hidden="1" x14ac:dyDescent="0.3">
      <c r="A5110">
        <v>5109</v>
      </c>
      <c r="B5110" t="s">
        <v>644</v>
      </c>
      <c r="C5110" t="str">
        <f>TEXT(Table4[[#This Row],[Date]],"MMMM")</f>
        <v>September</v>
      </c>
      <c r="D5110" s="54">
        <v>45170</v>
      </c>
      <c r="E5110" s="54" t="s">
        <v>17</v>
      </c>
      <c r="F5110" t="s">
        <v>128</v>
      </c>
      <c r="G5110" t="s">
        <v>501</v>
      </c>
      <c r="H5110" s="57">
        <v>2</v>
      </c>
    </row>
    <row r="5111" spans="1:8" hidden="1" x14ac:dyDescent="0.3">
      <c r="A5111">
        <v>5110</v>
      </c>
      <c r="B5111" t="s">
        <v>644</v>
      </c>
      <c r="C5111" t="str">
        <f>TEXT(Table4[[#This Row],[Date]],"MMMM")</f>
        <v>September</v>
      </c>
      <c r="D5111" s="54">
        <v>45170</v>
      </c>
      <c r="E5111" s="54" t="s">
        <v>17</v>
      </c>
      <c r="F5111" t="s">
        <v>128</v>
      </c>
      <c r="G5111" t="s">
        <v>502</v>
      </c>
      <c r="H5111" s="57">
        <v>1</v>
      </c>
    </row>
    <row r="5112" spans="1:8" hidden="1" x14ac:dyDescent="0.3">
      <c r="A5112">
        <v>5111</v>
      </c>
      <c r="B5112" t="s">
        <v>644</v>
      </c>
      <c r="C5112" t="str">
        <f>TEXT(Table4[[#This Row],[Date]],"MMMM")</f>
        <v>September</v>
      </c>
      <c r="D5112" s="54">
        <v>45170</v>
      </c>
      <c r="E5112" s="54" t="s">
        <v>17</v>
      </c>
      <c r="F5112" t="s">
        <v>128</v>
      </c>
      <c r="G5112" t="s">
        <v>503</v>
      </c>
      <c r="H5112" s="57">
        <v>0</v>
      </c>
    </row>
    <row r="5113" spans="1:8" hidden="1" x14ac:dyDescent="0.3">
      <c r="A5113">
        <v>5112</v>
      </c>
      <c r="B5113" t="s">
        <v>644</v>
      </c>
      <c r="C5113" t="str">
        <f>TEXT(Table4[[#This Row],[Date]],"MMMM")</f>
        <v>September</v>
      </c>
      <c r="D5113" s="54">
        <v>45170</v>
      </c>
      <c r="E5113" s="54" t="s">
        <v>17</v>
      </c>
      <c r="F5113" t="s">
        <v>128</v>
      </c>
      <c r="G5113" t="s">
        <v>504</v>
      </c>
      <c r="H5113" s="57">
        <v>1</v>
      </c>
    </row>
    <row r="5114" spans="1:8" hidden="1" x14ac:dyDescent="0.3">
      <c r="A5114">
        <v>5113</v>
      </c>
      <c r="B5114" t="s">
        <v>644</v>
      </c>
      <c r="C5114" t="str">
        <f>TEXT(Table4[[#This Row],[Date]],"MMMM")</f>
        <v>September</v>
      </c>
      <c r="D5114" s="54">
        <v>45170</v>
      </c>
      <c r="E5114" s="54" t="s">
        <v>17</v>
      </c>
      <c r="F5114" t="s">
        <v>128</v>
      </c>
      <c r="G5114" t="s">
        <v>505</v>
      </c>
      <c r="H5114" s="57">
        <v>1</v>
      </c>
    </row>
    <row r="5115" spans="1:8" hidden="1" x14ac:dyDescent="0.3">
      <c r="A5115">
        <v>5114</v>
      </c>
      <c r="B5115" t="s">
        <v>644</v>
      </c>
      <c r="C5115" t="str">
        <f>TEXT(Table4[[#This Row],[Date]],"MMMM")</f>
        <v>September</v>
      </c>
      <c r="D5115" s="54">
        <v>45170</v>
      </c>
      <c r="E5115" s="54" t="s">
        <v>17</v>
      </c>
      <c r="F5115" t="s">
        <v>128</v>
      </c>
      <c r="G5115" t="s">
        <v>506</v>
      </c>
      <c r="H5115" s="57">
        <v>1</v>
      </c>
    </row>
    <row r="5116" spans="1:8" hidden="1" x14ac:dyDescent="0.3">
      <c r="A5116">
        <v>5115</v>
      </c>
      <c r="B5116" t="s">
        <v>644</v>
      </c>
      <c r="C5116" t="str">
        <f>TEXT(Table4[[#This Row],[Date]],"MMMM")</f>
        <v>September</v>
      </c>
      <c r="D5116" s="54">
        <v>45170</v>
      </c>
      <c r="E5116" s="54" t="s">
        <v>17</v>
      </c>
      <c r="F5116" t="s">
        <v>145</v>
      </c>
      <c r="G5116" t="s">
        <v>507</v>
      </c>
      <c r="H5116" s="57">
        <v>5</v>
      </c>
    </row>
    <row r="5117" spans="1:8" hidden="1" x14ac:dyDescent="0.3">
      <c r="A5117">
        <v>5116</v>
      </c>
      <c r="B5117" t="s">
        <v>644</v>
      </c>
      <c r="C5117" t="str">
        <f>TEXT(Table4[[#This Row],[Date]],"MMMM")</f>
        <v>September</v>
      </c>
      <c r="D5117" s="54">
        <v>45170</v>
      </c>
      <c r="E5117" s="54" t="s">
        <v>17</v>
      </c>
      <c r="F5117" t="s">
        <v>145</v>
      </c>
      <c r="G5117" t="s">
        <v>508</v>
      </c>
      <c r="H5117" s="57">
        <v>2</v>
      </c>
    </row>
    <row r="5118" spans="1:8" hidden="1" x14ac:dyDescent="0.3">
      <c r="A5118">
        <v>5117</v>
      </c>
      <c r="B5118" t="s">
        <v>644</v>
      </c>
      <c r="C5118" t="str">
        <f>TEXT(Table4[[#This Row],[Date]],"MMMM")</f>
        <v>September</v>
      </c>
      <c r="D5118" s="54">
        <v>45170</v>
      </c>
      <c r="E5118" s="54" t="s">
        <v>17</v>
      </c>
      <c r="F5118" t="s">
        <v>145</v>
      </c>
      <c r="G5118" t="s">
        <v>509</v>
      </c>
      <c r="H5118" s="57">
        <v>3</v>
      </c>
    </row>
    <row r="5119" spans="1:8" hidden="1" x14ac:dyDescent="0.3">
      <c r="A5119">
        <v>5118</v>
      </c>
      <c r="B5119" t="s">
        <v>644</v>
      </c>
      <c r="C5119" t="str">
        <f>TEXT(Table4[[#This Row],[Date]],"MMMM")</f>
        <v>September</v>
      </c>
      <c r="D5119" s="54">
        <v>45170</v>
      </c>
      <c r="E5119" s="54" t="s">
        <v>17</v>
      </c>
      <c r="F5119" t="s">
        <v>145</v>
      </c>
      <c r="G5119" t="s">
        <v>510</v>
      </c>
      <c r="H5119" s="57">
        <v>0</v>
      </c>
    </row>
    <row r="5120" spans="1:8" hidden="1" x14ac:dyDescent="0.3">
      <c r="A5120">
        <v>5119</v>
      </c>
      <c r="B5120" t="s">
        <v>644</v>
      </c>
      <c r="C5120" t="str">
        <f>TEXT(Table4[[#This Row],[Date]],"MMMM")</f>
        <v>September</v>
      </c>
      <c r="D5120" s="54">
        <v>45170</v>
      </c>
      <c r="E5120" s="54" t="s">
        <v>17</v>
      </c>
      <c r="F5120" t="s">
        <v>145</v>
      </c>
      <c r="G5120" t="s">
        <v>511</v>
      </c>
      <c r="H5120" s="57">
        <v>4</v>
      </c>
    </row>
    <row r="5121" spans="1:8" hidden="1" x14ac:dyDescent="0.3">
      <c r="A5121">
        <v>5120</v>
      </c>
      <c r="B5121" t="s">
        <v>644</v>
      </c>
      <c r="C5121" t="str">
        <f>TEXT(Table4[[#This Row],[Date]],"MMMM")</f>
        <v>September</v>
      </c>
      <c r="D5121" s="54">
        <v>45170</v>
      </c>
      <c r="E5121" s="54" t="s">
        <v>17</v>
      </c>
      <c r="F5121" t="s">
        <v>145</v>
      </c>
      <c r="G5121" t="s">
        <v>512</v>
      </c>
      <c r="H5121" s="57">
        <v>2</v>
      </c>
    </row>
    <row r="5122" spans="1:8" hidden="1" x14ac:dyDescent="0.3">
      <c r="A5122">
        <v>5121</v>
      </c>
      <c r="B5122" t="s">
        <v>644</v>
      </c>
      <c r="C5122" t="str">
        <f>TEXT(Table4[[#This Row],[Date]],"MMMM")</f>
        <v>September</v>
      </c>
      <c r="D5122" s="54">
        <v>45170</v>
      </c>
      <c r="E5122" s="54" t="s">
        <v>17</v>
      </c>
      <c r="F5122" t="s">
        <v>145</v>
      </c>
      <c r="G5122" t="s">
        <v>513</v>
      </c>
      <c r="H5122" s="57">
        <v>0</v>
      </c>
    </row>
    <row r="5123" spans="1:8" hidden="1" x14ac:dyDescent="0.3">
      <c r="A5123">
        <v>5122</v>
      </c>
      <c r="B5123" t="s">
        <v>644</v>
      </c>
      <c r="C5123" t="str">
        <f>TEXT(Table4[[#This Row],[Date]],"MMMM")</f>
        <v>September</v>
      </c>
      <c r="D5123" s="54">
        <v>45170</v>
      </c>
      <c r="E5123" s="54" t="s">
        <v>17</v>
      </c>
      <c r="F5123" t="s">
        <v>145</v>
      </c>
      <c r="G5123" t="s">
        <v>514</v>
      </c>
      <c r="H5123" s="57">
        <v>3</v>
      </c>
    </row>
    <row r="5124" spans="1:8" hidden="1" x14ac:dyDescent="0.3">
      <c r="A5124">
        <v>5123</v>
      </c>
      <c r="B5124" t="s">
        <v>644</v>
      </c>
      <c r="C5124" t="str">
        <f>TEXT(Table4[[#This Row],[Date]],"MMMM")</f>
        <v>September</v>
      </c>
      <c r="D5124" s="54">
        <v>45170</v>
      </c>
      <c r="E5124" s="54" t="s">
        <v>17</v>
      </c>
      <c r="F5124" t="s">
        <v>145</v>
      </c>
      <c r="G5124" t="s">
        <v>515</v>
      </c>
      <c r="H5124" s="57">
        <v>0</v>
      </c>
    </row>
    <row r="5125" spans="1:8" hidden="1" x14ac:dyDescent="0.3">
      <c r="A5125">
        <v>5124</v>
      </c>
      <c r="B5125" t="s">
        <v>644</v>
      </c>
      <c r="C5125" t="str">
        <f>TEXT(Table4[[#This Row],[Date]],"MMMM")</f>
        <v>September</v>
      </c>
      <c r="D5125" s="54">
        <v>45170</v>
      </c>
      <c r="E5125" s="54" t="s">
        <v>17</v>
      </c>
      <c r="F5125" t="s">
        <v>145</v>
      </c>
      <c r="G5125" t="s">
        <v>516</v>
      </c>
      <c r="H5125" s="57">
        <v>5</v>
      </c>
    </row>
    <row r="5126" spans="1:8" hidden="1" x14ac:dyDescent="0.3">
      <c r="A5126">
        <v>5125</v>
      </c>
      <c r="B5126" t="s">
        <v>644</v>
      </c>
      <c r="C5126" t="str">
        <f>TEXT(Table4[[#This Row],[Date]],"MMMM")</f>
        <v>September</v>
      </c>
      <c r="D5126" s="54">
        <v>45170</v>
      </c>
      <c r="E5126" s="54" t="s">
        <v>17</v>
      </c>
      <c r="F5126" t="s">
        <v>145</v>
      </c>
      <c r="G5126" t="s">
        <v>517</v>
      </c>
      <c r="H5126" s="57">
        <v>6</v>
      </c>
    </row>
    <row r="5127" spans="1:8" hidden="1" x14ac:dyDescent="0.3">
      <c r="A5127">
        <v>5126</v>
      </c>
      <c r="B5127" t="s">
        <v>644</v>
      </c>
      <c r="C5127" t="str">
        <f>TEXT(Table4[[#This Row],[Date]],"MMMM")</f>
        <v>September</v>
      </c>
      <c r="D5127" s="54">
        <v>45170</v>
      </c>
      <c r="E5127" s="54" t="s">
        <v>17</v>
      </c>
      <c r="F5127" t="s">
        <v>145</v>
      </c>
      <c r="G5127" t="s">
        <v>518</v>
      </c>
      <c r="H5127" s="57">
        <v>1</v>
      </c>
    </row>
    <row r="5128" spans="1:8" hidden="1" x14ac:dyDescent="0.3">
      <c r="A5128">
        <v>5127</v>
      </c>
      <c r="B5128" t="s">
        <v>644</v>
      </c>
      <c r="C5128" t="str">
        <f>TEXT(Table4[[#This Row],[Date]],"MMMM")</f>
        <v>September</v>
      </c>
      <c r="D5128" s="54">
        <v>45170</v>
      </c>
      <c r="E5128" s="54" t="s">
        <v>17</v>
      </c>
      <c r="F5128" t="s">
        <v>145</v>
      </c>
      <c r="G5128" t="s">
        <v>519</v>
      </c>
      <c r="H5128" s="57">
        <v>5</v>
      </c>
    </row>
    <row r="5129" spans="1:8" hidden="1" x14ac:dyDescent="0.3">
      <c r="A5129">
        <v>5128</v>
      </c>
      <c r="B5129" t="s">
        <v>644</v>
      </c>
      <c r="C5129" t="str">
        <f>TEXT(Table4[[#This Row],[Date]],"MMMM")</f>
        <v>September</v>
      </c>
      <c r="D5129" s="54">
        <v>45170</v>
      </c>
      <c r="E5129" s="54" t="s">
        <v>17</v>
      </c>
      <c r="F5129" t="s">
        <v>145</v>
      </c>
      <c r="G5129" t="s">
        <v>520</v>
      </c>
      <c r="H5129" s="57">
        <v>3</v>
      </c>
    </row>
    <row r="5130" spans="1:8" hidden="1" x14ac:dyDescent="0.3">
      <c r="A5130">
        <v>5129</v>
      </c>
      <c r="B5130" t="s">
        <v>644</v>
      </c>
      <c r="C5130" t="str">
        <f>TEXT(Table4[[#This Row],[Date]],"MMMM")</f>
        <v>September</v>
      </c>
      <c r="D5130" s="54">
        <v>45170</v>
      </c>
      <c r="E5130" s="54" t="s">
        <v>17</v>
      </c>
      <c r="F5130" t="s">
        <v>145</v>
      </c>
      <c r="G5130" t="s">
        <v>521</v>
      </c>
      <c r="H5130" s="57">
        <v>1</v>
      </c>
    </row>
    <row r="5131" spans="1:8" hidden="1" x14ac:dyDescent="0.3">
      <c r="A5131">
        <v>5130</v>
      </c>
      <c r="B5131" t="s">
        <v>644</v>
      </c>
      <c r="C5131" t="str">
        <f>TEXT(Table4[[#This Row],[Date]],"MMMM")</f>
        <v>September</v>
      </c>
      <c r="D5131" s="54">
        <v>45170</v>
      </c>
      <c r="E5131" s="54" t="s">
        <v>17</v>
      </c>
      <c r="F5131" t="s">
        <v>145</v>
      </c>
      <c r="G5131" t="s">
        <v>522</v>
      </c>
      <c r="H5131" s="57">
        <v>4</v>
      </c>
    </row>
    <row r="5132" spans="1:8" hidden="1" x14ac:dyDescent="0.3">
      <c r="A5132">
        <v>5131</v>
      </c>
      <c r="B5132" t="s">
        <v>644</v>
      </c>
      <c r="C5132" t="str">
        <f>TEXT(Table4[[#This Row],[Date]],"MMMM")</f>
        <v>September</v>
      </c>
      <c r="D5132" s="54">
        <v>45170</v>
      </c>
      <c r="E5132" s="54" t="s">
        <v>17</v>
      </c>
      <c r="F5132" t="s">
        <v>145</v>
      </c>
      <c r="G5132" t="s">
        <v>523</v>
      </c>
      <c r="H5132" s="57">
        <v>0</v>
      </c>
    </row>
    <row r="5133" spans="1:8" hidden="1" x14ac:dyDescent="0.3">
      <c r="A5133">
        <v>5132</v>
      </c>
      <c r="B5133" t="s">
        <v>644</v>
      </c>
      <c r="C5133" t="str">
        <f>TEXT(Table4[[#This Row],[Date]],"MMMM")</f>
        <v>September</v>
      </c>
      <c r="D5133" s="54">
        <v>45170</v>
      </c>
      <c r="E5133" s="54" t="s">
        <v>17</v>
      </c>
      <c r="F5133" t="s">
        <v>145</v>
      </c>
      <c r="G5133" t="s">
        <v>524</v>
      </c>
      <c r="H5133" s="57">
        <v>2</v>
      </c>
    </row>
    <row r="5134" spans="1:8" hidden="1" x14ac:dyDescent="0.3">
      <c r="A5134">
        <v>5133</v>
      </c>
      <c r="B5134" t="s">
        <v>644</v>
      </c>
      <c r="C5134" t="str">
        <f>TEXT(Table4[[#This Row],[Date]],"MMMM")</f>
        <v>September</v>
      </c>
      <c r="D5134" s="54">
        <v>45170</v>
      </c>
      <c r="E5134" s="54" t="s">
        <v>17</v>
      </c>
      <c r="F5134" t="s">
        <v>145</v>
      </c>
      <c r="G5134" t="s">
        <v>525</v>
      </c>
      <c r="H5134" s="57">
        <v>2</v>
      </c>
    </row>
    <row r="5135" spans="1:8" hidden="1" x14ac:dyDescent="0.3">
      <c r="A5135">
        <v>5134</v>
      </c>
      <c r="B5135" t="s">
        <v>644</v>
      </c>
      <c r="C5135" t="str">
        <f>TEXT(Table4[[#This Row],[Date]],"MMMM")</f>
        <v>September</v>
      </c>
      <c r="D5135" s="54">
        <v>45170</v>
      </c>
      <c r="E5135" s="54" t="s">
        <v>17</v>
      </c>
      <c r="F5135" t="s">
        <v>165</v>
      </c>
      <c r="G5135" t="s">
        <v>526</v>
      </c>
      <c r="H5135" s="57">
        <v>0</v>
      </c>
    </row>
    <row r="5136" spans="1:8" hidden="1" x14ac:dyDescent="0.3">
      <c r="A5136">
        <v>5135</v>
      </c>
      <c r="B5136" t="s">
        <v>644</v>
      </c>
      <c r="C5136" t="str">
        <f>TEXT(Table4[[#This Row],[Date]],"MMMM")</f>
        <v>September</v>
      </c>
      <c r="D5136" s="54">
        <v>45170</v>
      </c>
      <c r="E5136" s="54" t="s">
        <v>17</v>
      </c>
      <c r="F5136" t="s">
        <v>165</v>
      </c>
      <c r="G5136" t="s">
        <v>527</v>
      </c>
      <c r="H5136" s="57">
        <v>2</v>
      </c>
    </row>
    <row r="5137" spans="1:8" hidden="1" x14ac:dyDescent="0.3">
      <c r="A5137">
        <v>5136</v>
      </c>
      <c r="B5137" t="s">
        <v>644</v>
      </c>
      <c r="C5137" t="str">
        <f>TEXT(Table4[[#This Row],[Date]],"MMMM")</f>
        <v>September</v>
      </c>
      <c r="D5137" s="54">
        <v>45170</v>
      </c>
      <c r="E5137" s="54" t="s">
        <v>17</v>
      </c>
      <c r="F5137" t="s">
        <v>165</v>
      </c>
      <c r="G5137" t="s">
        <v>528</v>
      </c>
      <c r="H5137" s="57">
        <v>4</v>
      </c>
    </row>
    <row r="5138" spans="1:8" hidden="1" x14ac:dyDescent="0.3">
      <c r="A5138">
        <v>5137</v>
      </c>
      <c r="B5138" t="s">
        <v>644</v>
      </c>
      <c r="C5138" t="str">
        <f>TEXT(Table4[[#This Row],[Date]],"MMMM")</f>
        <v>September</v>
      </c>
      <c r="D5138" s="54">
        <v>45170</v>
      </c>
      <c r="E5138" s="54" t="s">
        <v>17</v>
      </c>
      <c r="F5138" t="s">
        <v>165</v>
      </c>
      <c r="G5138" t="s">
        <v>529</v>
      </c>
      <c r="H5138" s="57">
        <v>2</v>
      </c>
    </row>
    <row r="5139" spans="1:8" hidden="1" x14ac:dyDescent="0.3">
      <c r="A5139">
        <v>5138</v>
      </c>
      <c r="B5139" t="s">
        <v>644</v>
      </c>
      <c r="C5139" t="str">
        <f>TEXT(Table4[[#This Row],[Date]],"MMMM")</f>
        <v>September</v>
      </c>
      <c r="D5139" s="54">
        <v>45170</v>
      </c>
      <c r="E5139" s="54" t="s">
        <v>17</v>
      </c>
      <c r="F5139" t="s">
        <v>165</v>
      </c>
      <c r="G5139" t="s">
        <v>530</v>
      </c>
      <c r="H5139" s="57">
        <v>6</v>
      </c>
    </row>
    <row r="5140" spans="1:8" hidden="1" x14ac:dyDescent="0.3">
      <c r="A5140">
        <v>5139</v>
      </c>
      <c r="B5140" t="s">
        <v>644</v>
      </c>
      <c r="C5140" t="str">
        <f>TEXT(Table4[[#This Row],[Date]],"MMMM")</f>
        <v>September</v>
      </c>
      <c r="D5140" s="54">
        <v>45170</v>
      </c>
      <c r="E5140" s="54" t="s">
        <v>17</v>
      </c>
      <c r="F5140" t="s">
        <v>165</v>
      </c>
      <c r="G5140" t="s">
        <v>531</v>
      </c>
      <c r="H5140" s="57">
        <v>4</v>
      </c>
    </row>
    <row r="5141" spans="1:8" hidden="1" x14ac:dyDescent="0.3">
      <c r="A5141">
        <v>5140</v>
      </c>
      <c r="B5141" t="s">
        <v>644</v>
      </c>
      <c r="C5141" t="str">
        <f>TEXT(Table4[[#This Row],[Date]],"MMMM")</f>
        <v>September</v>
      </c>
      <c r="D5141" s="54">
        <v>45170</v>
      </c>
      <c r="E5141" s="54" t="s">
        <v>17</v>
      </c>
      <c r="F5141" t="s">
        <v>165</v>
      </c>
      <c r="G5141" t="s">
        <v>532</v>
      </c>
      <c r="H5141" s="57">
        <v>3</v>
      </c>
    </row>
    <row r="5142" spans="1:8" hidden="1" x14ac:dyDescent="0.3">
      <c r="A5142">
        <v>5141</v>
      </c>
      <c r="B5142" t="s">
        <v>644</v>
      </c>
      <c r="C5142" t="str">
        <f>TEXT(Table4[[#This Row],[Date]],"MMMM")</f>
        <v>September</v>
      </c>
      <c r="D5142" s="54">
        <v>45170</v>
      </c>
      <c r="E5142" s="54" t="s">
        <v>17</v>
      </c>
      <c r="F5142" t="s">
        <v>165</v>
      </c>
      <c r="G5142" t="s">
        <v>533</v>
      </c>
      <c r="H5142" s="57">
        <v>2</v>
      </c>
    </row>
    <row r="5143" spans="1:8" hidden="1" x14ac:dyDescent="0.3">
      <c r="A5143">
        <v>5142</v>
      </c>
      <c r="B5143" t="s">
        <v>644</v>
      </c>
      <c r="C5143" t="str">
        <f>TEXT(Table4[[#This Row],[Date]],"MMMM")</f>
        <v>September</v>
      </c>
      <c r="D5143" s="54">
        <v>45170</v>
      </c>
      <c r="E5143" s="54" t="s">
        <v>17</v>
      </c>
      <c r="F5143" t="s">
        <v>165</v>
      </c>
      <c r="G5143" t="s">
        <v>534</v>
      </c>
      <c r="H5143" s="57">
        <v>5</v>
      </c>
    </row>
    <row r="5144" spans="1:8" hidden="1" x14ac:dyDescent="0.3">
      <c r="A5144">
        <v>5143</v>
      </c>
      <c r="B5144" t="s">
        <v>644</v>
      </c>
      <c r="C5144" t="str">
        <f>TEXT(Table4[[#This Row],[Date]],"MMMM")</f>
        <v>September</v>
      </c>
      <c r="D5144" s="54">
        <v>45170</v>
      </c>
      <c r="E5144" s="54" t="s">
        <v>17</v>
      </c>
      <c r="F5144" t="s">
        <v>165</v>
      </c>
      <c r="G5144" t="s">
        <v>535</v>
      </c>
      <c r="H5144" s="57">
        <v>3</v>
      </c>
    </row>
    <row r="5145" spans="1:8" hidden="1" x14ac:dyDescent="0.3">
      <c r="A5145">
        <v>5144</v>
      </c>
      <c r="B5145" t="s">
        <v>644</v>
      </c>
      <c r="C5145" t="str">
        <f>TEXT(Table4[[#This Row],[Date]],"MMMM")</f>
        <v>September</v>
      </c>
      <c r="D5145" s="54">
        <v>45170</v>
      </c>
      <c r="E5145" s="54" t="s">
        <v>17</v>
      </c>
      <c r="F5145" t="s">
        <v>165</v>
      </c>
      <c r="G5145" t="s">
        <v>536</v>
      </c>
      <c r="H5145" s="57">
        <v>4</v>
      </c>
    </row>
    <row r="5146" spans="1:8" hidden="1" x14ac:dyDescent="0.3">
      <c r="A5146">
        <v>5145</v>
      </c>
      <c r="B5146" t="s">
        <v>644</v>
      </c>
      <c r="C5146" t="str">
        <f>TEXT(Table4[[#This Row],[Date]],"MMMM")</f>
        <v>September</v>
      </c>
      <c r="D5146" s="54">
        <v>45170</v>
      </c>
      <c r="E5146" s="54" t="s">
        <v>17</v>
      </c>
      <c r="F5146" t="s">
        <v>165</v>
      </c>
      <c r="G5146" t="s">
        <v>537</v>
      </c>
      <c r="H5146" s="57">
        <v>2</v>
      </c>
    </row>
    <row r="5147" spans="1:8" hidden="1" x14ac:dyDescent="0.3">
      <c r="A5147">
        <v>5146</v>
      </c>
      <c r="B5147" t="s">
        <v>644</v>
      </c>
      <c r="C5147" t="str">
        <f>TEXT(Table4[[#This Row],[Date]],"MMMM")</f>
        <v>September</v>
      </c>
      <c r="D5147" s="54">
        <v>45170</v>
      </c>
      <c r="E5147" s="54" t="s">
        <v>17</v>
      </c>
      <c r="F5147" t="s">
        <v>165</v>
      </c>
      <c r="G5147" t="s">
        <v>538</v>
      </c>
      <c r="H5147" s="57">
        <v>0</v>
      </c>
    </row>
    <row r="5148" spans="1:8" hidden="1" x14ac:dyDescent="0.3">
      <c r="A5148">
        <v>5147</v>
      </c>
      <c r="B5148" t="s">
        <v>644</v>
      </c>
      <c r="C5148" t="str">
        <f>TEXT(Table4[[#This Row],[Date]],"MMMM")</f>
        <v>September</v>
      </c>
      <c r="D5148" s="54">
        <v>45170</v>
      </c>
      <c r="E5148" s="54" t="s">
        <v>17</v>
      </c>
      <c r="F5148" t="s">
        <v>165</v>
      </c>
      <c r="G5148" t="s">
        <v>539</v>
      </c>
      <c r="H5148" s="57">
        <v>0</v>
      </c>
    </row>
    <row r="5149" spans="1:8" hidden="1" x14ac:dyDescent="0.3">
      <c r="A5149">
        <v>5148</v>
      </c>
      <c r="B5149" t="s">
        <v>644</v>
      </c>
      <c r="C5149" t="str">
        <f>TEXT(Table4[[#This Row],[Date]],"MMMM")</f>
        <v>September</v>
      </c>
      <c r="D5149" s="54">
        <v>45170</v>
      </c>
      <c r="E5149" s="54" t="s">
        <v>17</v>
      </c>
      <c r="F5149" t="s">
        <v>165</v>
      </c>
      <c r="G5149" t="s">
        <v>540</v>
      </c>
      <c r="H5149" s="57">
        <v>0</v>
      </c>
    </row>
    <row r="5150" spans="1:8" hidden="1" x14ac:dyDescent="0.3">
      <c r="A5150">
        <v>5149</v>
      </c>
      <c r="B5150" t="s">
        <v>644</v>
      </c>
      <c r="C5150" t="str">
        <f>TEXT(Table4[[#This Row],[Date]],"MMMM")</f>
        <v>September</v>
      </c>
      <c r="D5150" s="54">
        <v>45170</v>
      </c>
      <c r="E5150" s="54" t="s">
        <v>17</v>
      </c>
      <c r="F5150" t="s">
        <v>165</v>
      </c>
      <c r="G5150" t="s">
        <v>541</v>
      </c>
      <c r="H5150" s="57">
        <v>1</v>
      </c>
    </row>
    <row r="5151" spans="1:8" hidden="1" x14ac:dyDescent="0.3">
      <c r="A5151">
        <v>5150</v>
      </c>
      <c r="B5151" t="s">
        <v>644</v>
      </c>
      <c r="C5151" t="str">
        <f>TEXT(Table4[[#This Row],[Date]],"MMMM")</f>
        <v>September</v>
      </c>
      <c r="D5151" s="54">
        <v>45170</v>
      </c>
      <c r="E5151" s="54" t="s">
        <v>17</v>
      </c>
      <c r="F5151" t="s">
        <v>165</v>
      </c>
      <c r="G5151" t="s">
        <v>542</v>
      </c>
      <c r="H5151" s="57">
        <v>0</v>
      </c>
    </row>
    <row r="5152" spans="1:8" hidden="1" x14ac:dyDescent="0.3">
      <c r="A5152">
        <v>5151</v>
      </c>
      <c r="B5152" t="s">
        <v>644</v>
      </c>
      <c r="C5152" t="str">
        <f>TEXT(Table4[[#This Row],[Date]],"MMMM")</f>
        <v>September</v>
      </c>
      <c r="D5152" s="54">
        <v>45170</v>
      </c>
      <c r="E5152" s="54" t="s">
        <v>17</v>
      </c>
      <c r="F5152" t="s">
        <v>165</v>
      </c>
      <c r="G5152" t="s">
        <v>543</v>
      </c>
      <c r="H5152" s="57">
        <v>4</v>
      </c>
    </row>
    <row r="5153" spans="1:8" hidden="1" x14ac:dyDescent="0.3">
      <c r="A5153">
        <v>5152</v>
      </c>
      <c r="B5153" t="s">
        <v>644</v>
      </c>
      <c r="C5153" t="str">
        <f>TEXT(Table4[[#This Row],[Date]],"MMMM")</f>
        <v>September</v>
      </c>
      <c r="D5153" s="54">
        <v>45170</v>
      </c>
      <c r="E5153" s="54" t="s">
        <v>17</v>
      </c>
      <c r="F5153" t="s">
        <v>165</v>
      </c>
      <c r="G5153" t="s">
        <v>544</v>
      </c>
      <c r="H5153" s="57">
        <v>2</v>
      </c>
    </row>
    <row r="5154" spans="1:8" hidden="1" x14ac:dyDescent="0.3">
      <c r="A5154">
        <v>5153</v>
      </c>
      <c r="B5154" t="s">
        <v>644</v>
      </c>
      <c r="C5154" t="str">
        <f>TEXT(Table4[[#This Row],[Date]],"MMMM")</f>
        <v>September</v>
      </c>
      <c r="D5154" s="54">
        <v>45170</v>
      </c>
      <c r="E5154" s="54" t="s">
        <v>17</v>
      </c>
      <c r="F5154" t="s">
        <v>165</v>
      </c>
      <c r="G5154" t="s">
        <v>545</v>
      </c>
      <c r="H5154" s="57">
        <v>3</v>
      </c>
    </row>
    <row r="5155" spans="1:8" hidden="1" x14ac:dyDescent="0.3">
      <c r="A5155">
        <v>5154</v>
      </c>
      <c r="B5155" t="s">
        <v>644</v>
      </c>
      <c r="C5155" t="str">
        <f>TEXT(Table4[[#This Row],[Date]],"MMMM")</f>
        <v>September</v>
      </c>
      <c r="D5155" s="54">
        <v>45170</v>
      </c>
      <c r="E5155" s="54" t="s">
        <v>17</v>
      </c>
      <c r="F5155" t="s">
        <v>165</v>
      </c>
      <c r="G5155" t="s">
        <v>546</v>
      </c>
      <c r="H5155" s="57">
        <v>5</v>
      </c>
    </row>
    <row r="5156" spans="1:8" hidden="1" x14ac:dyDescent="0.3">
      <c r="A5156">
        <v>5155</v>
      </c>
      <c r="B5156" t="s">
        <v>644</v>
      </c>
      <c r="C5156" t="str">
        <f>TEXT(Table4[[#This Row],[Date]],"MMMM")</f>
        <v>September</v>
      </c>
      <c r="D5156" s="54">
        <v>45170</v>
      </c>
      <c r="E5156" s="54" t="s">
        <v>17</v>
      </c>
      <c r="F5156" t="s">
        <v>165</v>
      </c>
      <c r="G5156" t="s">
        <v>547</v>
      </c>
      <c r="H5156" s="57">
        <v>6</v>
      </c>
    </row>
    <row r="5157" spans="1:8" hidden="1" x14ac:dyDescent="0.3">
      <c r="A5157">
        <v>5156</v>
      </c>
      <c r="B5157" t="s">
        <v>644</v>
      </c>
      <c r="C5157" t="str">
        <f>TEXT(Table4[[#This Row],[Date]],"MMMM")</f>
        <v>September</v>
      </c>
      <c r="D5157" s="54">
        <v>45170</v>
      </c>
      <c r="E5157" s="54" t="s">
        <v>17</v>
      </c>
      <c r="F5157" t="s">
        <v>188</v>
      </c>
      <c r="G5157" t="s">
        <v>548</v>
      </c>
      <c r="H5157" s="57">
        <v>0</v>
      </c>
    </row>
    <row r="5158" spans="1:8" hidden="1" x14ac:dyDescent="0.3">
      <c r="A5158">
        <v>5157</v>
      </c>
      <c r="B5158" t="s">
        <v>644</v>
      </c>
      <c r="C5158" t="str">
        <f>TEXT(Table4[[#This Row],[Date]],"MMMM")</f>
        <v>September</v>
      </c>
      <c r="D5158" s="54">
        <v>45170</v>
      </c>
      <c r="E5158" s="54" t="s">
        <v>17</v>
      </c>
      <c r="F5158" t="s">
        <v>188</v>
      </c>
      <c r="G5158" t="s">
        <v>549</v>
      </c>
      <c r="H5158" s="57">
        <v>1</v>
      </c>
    </row>
    <row r="5159" spans="1:8" hidden="1" x14ac:dyDescent="0.3">
      <c r="A5159">
        <v>5158</v>
      </c>
      <c r="B5159" t="s">
        <v>644</v>
      </c>
      <c r="C5159" t="str">
        <f>TEXT(Table4[[#This Row],[Date]],"MMMM")</f>
        <v>September</v>
      </c>
      <c r="D5159" s="54">
        <v>45170</v>
      </c>
      <c r="E5159" s="54" t="s">
        <v>17</v>
      </c>
      <c r="F5159" t="s">
        <v>188</v>
      </c>
      <c r="G5159" t="s">
        <v>550</v>
      </c>
      <c r="H5159" s="57">
        <v>1</v>
      </c>
    </row>
    <row r="5160" spans="1:8" hidden="1" x14ac:dyDescent="0.3">
      <c r="A5160">
        <v>5159</v>
      </c>
      <c r="B5160" t="s">
        <v>644</v>
      </c>
      <c r="C5160" t="str">
        <f>TEXT(Table4[[#This Row],[Date]],"MMMM")</f>
        <v>September</v>
      </c>
      <c r="D5160" s="54">
        <v>45170</v>
      </c>
      <c r="E5160" s="54" t="s">
        <v>17</v>
      </c>
      <c r="F5160" t="s">
        <v>188</v>
      </c>
      <c r="G5160" t="s">
        <v>551</v>
      </c>
      <c r="H5160" s="57">
        <v>1</v>
      </c>
    </row>
    <row r="5161" spans="1:8" hidden="1" x14ac:dyDescent="0.3">
      <c r="A5161">
        <v>5160</v>
      </c>
      <c r="B5161" t="s">
        <v>644</v>
      </c>
      <c r="C5161" t="str">
        <f>TEXT(Table4[[#This Row],[Date]],"MMMM")</f>
        <v>September</v>
      </c>
      <c r="D5161" s="54">
        <v>45170</v>
      </c>
      <c r="E5161" s="54" t="s">
        <v>17</v>
      </c>
      <c r="F5161" t="s">
        <v>188</v>
      </c>
      <c r="G5161" t="s">
        <v>552</v>
      </c>
      <c r="H5161" s="57">
        <v>2</v>
      </c>
    </row>
    <row r="5162" spans="1:8" hidden="1" x14ac:dyDescent="0.3">
      <c r="A5162">
        <v>5161</v>
      </c>
      <c r="B5162" t="s">
        <v>644</v>
      </c>
      <c r="C5162" t="str">
        <f>TEXT(Table4[[#This Row],[Date]],"MMMM")</f>
        <v>September</v>
      </c>
      <c r="D5162" s="54">
        <v>45170</v>
      </c>
      <c r="E5162" s="54" t="s">
        <v>17</v>
      </c>
      <c r="F5162" t="s">
        <v>188</v>
      </c>
      <c r="G5162" t="s">
        <v>553</v>
      </c>
      <c r="H5162" s="57">
        <v>0</v>
      </c>
    </row>
    <row r="5163" spans="1:8" hidden="1" x14ac:dyDescent="0.3">
      <c r="A5163">
        <v>5162</v>
      </c>
      <c r="B5163" t="s">
        <v>644</v>
      </c>
      <c r="C5163" t="str">
        <f>TEXT(Table4[[#This Row],[Date]],"MMMM")</f>
        <v>September</v>
      </c>
      <c r="D5163" s="54">
        <v>45170</v>
      </c>
      <c r="E5163" s="54" t="s">
        <v>17</v>
      </c>
      <c r="F5163" t="s">
        <v>188</v>
      </c>
      <c r="G5163" t="s">
        <v>554</v>
      </c>
      <c r="H5163" s="57">
        <v>0</v>
      </c>
    </row>
    <row r="5164" spans="1:8" hidden="1" x14ac:dyDescent="0.3">
      <c r="A5164">
        <v>5163</v>
      </c>
      <c r="B5164" t="s">
        <v>644</v>
      </c>
      <c r="C5164" t="str">
        <f>TEXT(Table4[[#This Row],[Date]],"MMMM")</f>
        <v>September</v>
      </c>
      <c r="D5164" s="54">
        <v>45170</v>
      </c>
      <c r="E5164" s="54" t="s">
        <v>17</v>
      </c>
      <c r="F5164" t="s">
        <v>188</v>
      </c>
      <c r="G5164" t="s">
        <v>555</v>
      </c>
      <c r="H5164" s="57">
        <v>0</v>
      </c>
    </row>
    <row r="5165" spans="1:8" hidden="1" x14ac:dyDescent="0.3">
      <c r="A5165">
        <v>5164</v>
      </c>
      <c r="B5165" t="s">
        <v>644</v>
      </c>
      <c r="C5165" t="str">
        <f>TEXT(Table4[[#This Row],[Date]],"MMMM")</f>
        <v>September</v>
      </c>
      <c r="D5165" s="54">
        <v>45170</v>
      </c>
      <c r="E5165" s="54" t="s">
        <v>17</v>
      </c>
      <c r="F5165" t="s">
        <v>188</v>
      </c>
      <c r="G5165" t="s">
        <v>556</v>
      </c>
      <c r="H5165" s="57">
        <v>2</v>
      </c>
    </row>
    <row r="5166" spans="1:8" hidden="1" x14ac:dyDescent="0.3">
      <c r="A5166">
        <v>5165</v>
      </c>
      <c r="B5166" t="s">
        <v>644</v>
      </c>
      <c r="C5166" t="str">
        <f>TEXT(Table4[[#This Row],[Date]],"MMMM")</f>
        <v>September</v>
      </c>
      <c r="D5166" s="54">
        <v>45170</v>
      </c>
      <c r="E5166" s="54" t="s">
        <v>17</v>
      </c>
      <c r="F5166" t="s">
        <v>188</v>
      </c>
      <c r="G5166" t="s">
        <v>557</v>
      </c>
      <c r="H5166" s="57">
        <v>0</v>
      </c>
    </row>
    <row r="5167" spans="1:8" hidden="1" x14ac:dyDescent="0.3">
      <c r="A5167">
        <v>5166</v>
      </c>
      <c r="B5167" t="s">
        <v>644</v>
      </c>
      <c r="C5167" t="str">
        <f>TEXT(Table4[[#This Row],[Date]],"MMMM")</f>
        <v>September</v>
      </c>
      <c r="D5167" s="54">
        <v>45170</v>
      </c>
      <c r="E5167" s="54" t="s">
        <v>17</v>
      </c>
      <c r="F5167" t="s">
        <v>199</v>
      </c>
      <c r="G5167" t="s">
        <v>558</v>
      </c>
      <c r="H5167" s="57">
        <v>5</v>
      </c>
    </row>
    <row r="5168" spans="1:8" hidden="1" x14ac:dyDescent="0.3">
      <c r="A5168">
        <v>5167</v>
      </c>
      <c r="B5168" t="s">
        <v>644</v>
      </c>
      <c r="C5168" t="str">
        <f>TEXT(Table4[[#This Row],[Date]],"MMMM")</f>
        <v>September</v>
      </c>
      <c r="D5168" s="54">
        <v>45170</v>
      </c>
      <c r="E5168" s="54" t="s">
        <v>17</v>
      </c>
      <c r="F5168" t="s">
        <v>199</v>
      </c>
      <c r="G5168" t="s">
        <v>559</v>
      </c>
      <c r="H5168" s="57">
        <v>5</v>
      </c>
    </row>
    <row r="5169" spans="1:8" hidden="1" x14ac:dyDescent="0.3">
      <c r="A5169">
        <v>5168</v>
      </c>
      <c r="B5169" t="s">
        <v>644</v>
      </c>
      <c r="C5169" t="str">
        <f>TEXT(Table4[[#This Row],[Date]],"MMMM")</f>
        <v>September</v>
      </c>
      <c r="D5169" s="54">
        <v>45170</v>
      </c>
      <c r="E5169" s="54" t="s">
        <v>17</v>
      </c>
      <c r="F5169" t="s">
        <v>199</v>
      </c>
      <c r="G5169" t="s">
        <v>560</v>
      </c>
      <c r="H5169" s="57">
        <v>5</v>
      </c>
    </row>
    <row r="5170" spans="1:8" hidden="1" x14ac:dyDescent="0.3">
      <c r="A5170">
        <v>5169</v>
      </c>
      <c r="B5170" t="s">
        <v>644</v>
      </c>
      <c r="C5170" t="str">
        <f>TEXT(Table4[[#This Row],[Date]],"MMMM")</f>
        <v>September</v>
      </c>
      <c r="D5170" s="54">
        <v>45170</v>
      </c>
      <c r="E5170" s="54" t="s">
        <v>17</v>
      </c>
      <c r="F5170" t="s">
        <v>199</v>
      </c>
      <c r="G5170" t="s">
        <v>561</v>
      </c>
      <c r="H5170" s="57">
        <v>0</v>
      </c>
    </row>
    <row r="5171" spans="1:8" hidden="1" x14ac:dyDescent="0.3">
      <c r="A5171">
        <v>5170</v>
      </c>
      <c r="B5171" t="s">
        <v>644</v>
      </c>
      <c r="C5171" t="str">
        <f>TEXT(Table4[[#This Row],[Date]],"MMMM")</f>
        <v>September</v>
      </c>
      <c r="D5171" s="54">
        <v>45170</v>
      </c>
      <c r="E5171" s="54" t="s">
        <v>17</v>
      </c>
      <c r="F5171" t="s">
        <v>199</v>
      </c>
      <c r="G5171" t="s">
        <v>562</v>
      </c>
      <c r="H5171" s="57">
        <v>1</v>
      </c>
    </row>
    <row r="5172" spans="1:8" hidden="1" x14ac:dyDescent="0.3">
      <c r="A5172">
        <v>5171</v>
      </c>
      <c r="B5172" t="s">
        <v>644</v>
      </c>
      <c r="C5172" t="str">
        <f>TEXT(Table4[[#This Row],[Date]],"MMMM")</f>
        <v>September</v>
      </c>
      <c r="D5172" s="54">
        <v>45170</v>
      </c>
      <c r="E5172" s="54" t="s">
        <v>17</v>
      </c>
      <c r="F5172" t="s">
        <v>199</v>
      </c>
      <c r="G5172" t="s">
        <v>563</v>
      </c>
      <c r="H5172" s="57">
        <v>4</v>
      </c>
    </row>
    <row r="5173" spans="1:8" hidden="1" x14ac:dyDescent="0.3">
      <c r="A5173">
        <v>5172</v>
      </c>
      <c r="B5173" t="s">
        <v>644</v>
      </c>
      <c r="C5173" t="str">
        <f>TEXT(Table4[[#This Row],[Date]],"MMMM")</f>
        <v>September</v>
      </c>
      <c r="D5173" s="54">
        <v>45170</v>
      </c>
      <c r="E5173" s="54" t="s">
        <v>17</v>
      </c>
      <c r="F5173" t="s">
        <v>199</v>
      </c>
      <c r="G5173" t="s">
        <v>564</v>
      </c>
      <c r="H5173" s="57">
        <v>0</v>
      </c>
    </row>
    <row r="5174" spans="1:8" hidden="1" x14ac:dyDescent="0.3">
      <c r="A5174">
        <v>5173</v>
      </c>
      <c r="B5174" t="s">
        <v>644</v>
      </c>
      <c r="C5174" t="str">
        <f>TEXT(Table4[[#This Row],[Date]],"MMMM")</f>
        <v>September</v>
      </c>
      <c r="D5174" s="54">
        <v>45170</v>
      </c>
      <c r="E5174" s="54" t="s">
        <v>17</v>
      </c>
      <c r="F5174" t="s">
        <v>199</v>
      </c>
      <c r="G5174" t="s">
        <v>565</v>
      </c>
      <c r="H5174" s="57">
        <v>1</v>
      </c>
    </row>
    <row r="5175" spans="1:8" hidden="1" x14ac:dyDescent="0.3">
      <c r="A5175">
        <v>5174</v>
      </c>
      <c r="B5175" t="s">
        <v>644</v>
      </c>
      <c r="C5175" t="str">
        <f>TEXT(Table4[[#This Row],[Date]],"MMMM")</f>
        <v>September</v>
      </c>
      <c r="D5175" s="54">
        <v>45170</v>
      </c>
      <c r="E5175" s="54" t="s">
        <v>17</v>
      </c>
      <c r="F5175" t="s">
        <v>199</v>
      </c>
      <c r="G5175" t="s">
        <v>566</v>
      </c>
      <c r="H5175" s="57">
        <v>5</v>
      </c>
    </row>
    <row r="5176" spans="1:8" hidden="1" x14ac:dyDescent="0.3">
      <c r="A5176">
        <v>5175</v>
      </c>
      <c r="B5176" t="s">
        <v>644</v>
      </c>
      <c r="C5176" t="str">
        <f>TEXT(Table4[[#This Row],[Date]],"MMMM")</f>
        <v>September</v>
      </c>
      <c r="D5176" s="54">
        <v>45170</v>
      </c>
      <c r="E5176" s="54" t="s">
        <v>17</v>
      </c>
      <c r="F5176" t="s">
        <v>199</v>
      </c>
      <c r="G5176" t="s">
        <v>567</v>
      </c>
      <c r="H5176" s="57">
        <v>5</v>
      </c>
    </row>
    <row r="5177" spans="1:8" hidden="1" x14ac:dyDescent="0.3">
      <c r="A5177">
        <v>5176</v>
      </c>
      <c r="B5177" t="s">
        <v>644</v>
      </c>
      <c r="C5177" t="str">
        <f>TEXT(Table4[[#This Row],[Date]],"MMMM")</f>
        <v>September</v>
      </c>
      <c r="D5177" s="54">
        <v>45170</v>
      </c>
      <c r="E5177" s="54" t="s">
        <v>17</v>
      </c>
      <c r="F5177" t="s">
        <v>199</v>
      </c>
      <c r="G5177" t="s">
        <v>568</v>
      </c>
      <c r="H5177" s="57">
        <v>2</v>
      </c>
    </row>
    <row r="5178" spans="1:8" hidden="1" x14ac:dyDescent="0.3">
      <c r="A5178">
        <v>5177</v>
      </c>
      <c r="B5178" t="s">
        <v>644</v>
      </c>
      <c r="C5178" t="str">
        <f>TEXT(Table4[[#This Row],[Date]],"MMMM")</f>
        <v>September</v>
      </c>
      <c r="D5178" s="54">
        <v>45170</v>
      </c>
      <c r="E5178" s="54" t="s">
        <v>17</v>
      </c>
      <c r="F5178" t="s">
        <v>199</v>
      </c>
      <c r="G5178" t="s">
        <v>569</v>
      </c>
      <c r="H5178" s="57">
        <v>0</v>
      </c>
    </row>
    <row r="5179" spans="1:8" hidden="1" x14ac:dyDescent="0.3">
      <c r="A5179">
        <v>5178</v>
      </c>
      <c r="B5179" t="s">
        <v>644</v>
      </c>
      <c r="C5179" t="str">
        <f>TEXT(Table4[[#This Row],[Date]],"MMMM")</f>
        <v>September</v>
      </c>
      <c r="D5179" s="54">
        <v>45170</v>
      </c>
      <c r="E5179" s="54" t="s">
        <v>17</v>
      </c>
      <c r="F5179" t="s">
        <v>199</v>
      </c>
      <c r="G5179" t="s">
        <v>570</v>
      </c>
      <c r="H5179" s="57">
        <v>2</v>
      </c>
    </row>
    <row r="5180" spans="1:8" hidden="1" x14ac:dyDescent="0.3">
      <c r="A5180">
        <v>5179</v>
      </c>
      <c r="B5180" t="s">
        <v>644</v>
      </c>
      <c r="C5180" t="str">
        <f>TEXT(Table4[[#This Row],[Date]],"MMMM")</f>
        <v>September</v>
      </c>
      <c r="D5180" s="54">
        <v>45170</v>
      </c>
      <c r="E5180" s="54" t="s">
        <v>17</v>
      </c>
      <c r="F5180" t="s">
        <v>199</v>
      </c>
      <c r="G5180" t="s">
        <v>571</v>
      </c>
      <c r="H5180" s="57">
        <v>1</v>
      </c>
    </row>
    <row r="5181" spans="1:8" hidden="1" x14ac:dyDescent="0.3">
      <c r="A5181">
        <v>5180</v>
      </c>
      <c r="B5181" t="s">
        <v>644</v>
      </c>
      <c r="C5181" t="str">
        <f>TEXT(Table4[[#This Row],[Date]],"MMMM")</f>
        <v>September</v>
      </c>
      <c r="D5181" s="54">
        <v>45170</v>
      </c>
      <c r="E5181" s="54" t="s">
        <v>17</v>
      </c>
      <c r="F5181" t="s">
        <v>199</v>
      </c>
      <c r="G5181" t="s">
        <v>572</v>
      </c>
      <c r="H5181" s="57">
        <v>1</v>
      </c>
    </row>
    <row r="5182" spans="1:8" hidden="1" x14ac:dyDescent="0.3">
      <c r="A5182">
        <v>5181</v>
      </c>
      <c r="B5182" t="s">
        <v>644</v>
      </c>
      <c r="C5182" t="str">
        <f>TEXT(Table4[[#This Row],[Date]],"MMMM")</f>
        <v>September</v>
      </c>
      <c r="D5182" s="54">
        <v>45170</v>
      </c>
      <c r="E5182" s="54" t="s">
        <v>17</v>
      </c>
      <c r="F5182" t="s">
        <v>199</v>
      </c>
      <c r="G5182" t="s">
        <v>573</v>
      </c>
      <c r="H5182" s="57">
        <v>4</v>
      </c>
    </row>
    <row r="5183" spans="1:8" hidden="1" x14ac:dyDescent="0.3">
      <c r="A5183">
        <v>5182</v>
      </c>
      <c r="B5183" t="s">
        <v>644</v>
      </c>
      <c r="C5183" t="str">
        <f>TEXT(Table4[[#This Row],[Date]],"MMMM")</f>
        <v>September</v>
      </c>
      <c r="D5183" s="54">
        <v>45170</v>
      </c>
      <c r="E5183" s="54" t="s">
        <v>17</v>
      </c>
      <c r="F5183" t="s">
        <v>199</v>
      </c>
      <c r="G5183" t="s">
        <v>574</v>
      </c>
      <c r="H5183" s="57">
        <v>5</v>
      </c>
    </row>
    <row r="5184" spans="1:8" hidden="1" x14ac:dyDescent="0.3">
      <c r="A5184">
        <v>5183</v>
      </c>
      <c r="B5184" t="s">
        <v>644</v>
      </c>
      <c r="C5184" t="str">
        <f>TEXT(Table4[[#This Row],[Date]],"MMMM")</f>
        <v>September</v>
      </c>
      <c r="D5184" s="54">
        <v>45170</v>
      </c>
      <c r="E5184" s="54" t="s">
        <v>17</v>
      </c>
      <c r="F5184" t="s">
        <v>199</v>
      </c>
      <c r="G5184" t="s">
        <v>575</v>
      </c>
      <c r="H5184" s="57">
        <v>3</v>
      </c>
    </row>
    <row r="5185" spans="1:8" hidden="1" x14ac:dyDescent="0.3">
      <c r="A5185">
        <v>5184</v>
      </c>
      <c r="B5185" t="s">
        <v>644</v>
      </c>
      <c r="C5185" t="str">
        <f>TEXT(Table4[[#This Row],[Date]],"MMMM")</f>
        <v>September</v>
      </c>
      <c r="D5185" s="54">
        <v>45170</v>
      </c>
      <c r="E5185" s="54" t="s">
        <v>17</v>
      </c>
      <c r="F5185" t="s">
        <v>199</v>
      </c>
      <c r="G5185" t="s">
        <v>576</v>
      </c>
      <c r="H5185" s="57">
        <v>0</v>
      </c>
    </row>
    <row r="5186" spans="1:8" hidden="1" x14ac:dyDescent="0.3">
      <c r="A5186">
        <v>5185</v>
      </c>
      <c r="B5186" t="s">
        <v>644</v>
      </c>
      <c r="C5186" t="str">
        <f>TEXT(Table4[[#This Row],[Date]],"MMMM")</f>
        <v>September</v>
      </c>
      <c r="D5186" s="54">
        <v>45170</v>
      </c>
      <c r="E5186" s="54" t="s">
        <v>17</v>
      </c>
      <c r="F5186" t="s">
        <v>219</v>
      </c>
      <c r="G5186" t="s">
        <v>577</v>
      </c>
      <c r="H5186" s="57">
        <v>3</v>
      </c>
    </row>
    <row r="5187" spans="1:8" hidden="1" x14ac:dyDescent="0.3">
      <c r="A5187">
        <v>5186</v>
      </c>
      <c r="B5187" t="s">
        <v>644</v>
      </c>
      <c r="C5187" t="str">
        <f>TEXT(Table4[[#This Row],[Date]],"MMMM")</f>
        <v>September</v>
      </c>
      <c r="D5187" s="54">
        <v>45170</v>
      </c>
      <c r="E5187" s="54" t="s">
        <v>17</v>
      </c>
      <c r="F5187" t="s">
        <v>219</v>
      </c>
      <c r="G5187" t="s">
        <v>578</v>
      </c>
      <c r="H5187" s="57">
        <v>5</v>
      </c>
    </row>
    <row r="5188" spans="1:8" hidden="1" x14ac:dyDescent="0.3">
      <c r="A5188">
        <v>5187</v>
      </c>
      <c r="B5188" t="s">
        <v>644</v>
      </c>
      <c r="C5188" t="str">
        <f>TEXT(Table4[[#This Row],[Date]],"MMMM")</f>
        <v>September</v>
      </c>
      <c r="D5188" s="54">
        <v>45170</v>
      </c>
      <c r="E5188" s="54" t="s">
        <v>17</v>
      </c>
      <c r="F5188" t="s">
        <v>219</v>
      </c>
      <c r="G5188" t="s">
        <v>579</v>
      </c>
      <c r="H5188" s="57">
        <v>0</v>
      </c>
    </row>
    <row r="5189" spans="1:8" hidden="1" x14ac:dyDescent="0.3">
      <c r="A5189">
        <v>5188</v>
      </c>
      <c r="B5189" t="s">
        <v>644</v>
      </c>
      <c r="C5189" t="str">
        <f>TEXT(Table4[[#This Row],[Date]],"MMMM")</f>
        <v>September</v>
      </c>
      <c r="D5189" s="54">
        <v>45170</v>
      </c>
      <c r="E5189" s="54" t="s">
        <v>17</v>
      </c>
      <c r="F5189" t="s">
        <v>219</v>
      </c>
      <c r="G5189" t="s">
        <v>580</v>
      </c>
      <c r="H5189" s="57">
        <v>1</v>
      </c>
    </row>
    <row r="5190" spans="1:8" hidden="1" x14ac:dyDescent="0.3">
      <c r="A5190">
        <v>5189</v>
      </c>
      <c r="B5190" t="s">
        <v>644</v>
      </c>
      <c r="C5190" t="str">
        <f>TEXT(Table4[[#This Row],[Date]],"MMMM")</f>
        <v>September</v>
      </c>
      <c r="D5190" s="54">
        <v>45170</v>
      </c>
      <c r="E5190" s="54" t="s">
        <v>17</v>
      </c>
      <c r="F5190" t="s">
        <v>219</v>
      </c>
      <c r="G5190" t="s">
        <v>581</v>
      </c>
      <c r="H5190" s="57">
        <v>4</v>
      </c>
    </row>
    <row r="5191" spans="1:8" hidden="1" x14ac:dyDescent="0.3">
      <c r="A5191">
        <v>5190</v>
      </c>
      <c r="B5191" t="s">
        <v>644</v>
      </c>
      <c r="C5191" t="str">
        <f>TEXT(Table4[[#This Row],[Date]],"MMMM")</f>
        <v>September</v>
      </c>
      <c r="D5191" s="54">
        <v>45170</v>
      </c>
      <c r="E5191" s="54" t="s">
        <v>17</v>
      </c>
      <c r="F5191" t="s">
        <v>219</v>
      </c>
      <c r="G5191" t="s">
        <v>582</v>
      </c>
      <c r="H5191" s="57">
        <v>0</v>
      </c>
    </row>
    <row r="5192" spans="1:8" hidden="1" x14ac:dyDescent="0.3">
      <c r="A5192">
        <v>5191</v>
      </c>
      <c r="B5192" t="s">
        <v>644</v>
      </c>
      <c r="C5192" t="str">
        <f>TEXT(Table4[[#This Row],[Date]],"MMMM")</f>
        <v>September</v>
      </c>
      <c r="D5192" s="54">
        <v>45170</v>
      </c>
      <c r="E5192" s="54" t="s">
        <v>17</v>
      </c>
      <c r="F5192" t="s">
        <v>219</v>
      </c>
      <c r="G5192" t="s">
        <v>583</v>
      </c>
      <c r="H5192" s="57">
        <v>1</v>
      </c>
    </row>
    <row r="5193" spans="1:8" hidden="1" x14ac:dyDescent="0.3">
      <c r="A5193">
        <v>5192</v>
      </c>
      <c r="B5193" t="s">
        <v>644</v>
      </c>
      <c r="C5193" t="str">
        <f>TEXT(Table4[[#This Row],[Date]],"MMMM")</f>
        <v>September</v>
      </c>
      <c r="D5193" s="54">
        <v>45170</v>
      </c>
      <c r="E5193" s="54" t="s">
        <v>17</v>
      </c>
      <c r="F5193" t="s">
        <v>219</v>
      </c>
      <c r="G5193" t="s">
        <v>584</v>
      </c>
      <c r="H5193" s="57">
        <v>1</v>
      </c>
    </row>
    <row r="5194" spans="1:8" hidden="1" x14ac:dyDescent="0.3">
      <c r="A5194">
        <v>5193</v>
      </c>
      <c r="B5194" t="s">
        <v>644</v>
      </c>
      <c r="C5194" t="str">
        <f>TEXT(Table4[[#This Row],[Date]],"MMMM")</f>
        <v>September</v>
      </c>
      <c r="D5194" s="54">
        <v>45170</v>
      </c>
      <c r="E5194" s="54" t="s">
        <v>17</v>
      </c>
      <c r="F5194" t="s">
        <v>219</v>
      </c>
      <c r="G5194" t="s">
        <v>585</v>
      </c>
      <c r="H5194" s="57">
        <v>3</v>
      </c>
    </row>
    <row r="5195" spans="1:8" hidden="1" x14ac:dyDescent="0.3">
      <c r="A5195">
        <v>5194</v>
      </c>
      <c r="B5195" t="s">
        <v>644</v>
      </c>
      <c r="C5195" t="str">
        <f>TEXT(Table4[[#This Row],[Date]],"MMMM")</f>
        <v>September</v>
      </c>
      <c r="D5195" s="54">
        <v>45170</v>
      </c>
      <c r="E5195" s="54" t="s">
        <v>17</v>
      </c>
      <c r="F5195" t="s">
        <v>219</v>
      </c>
      <c r="G5195" t="s">
        <v>586</v>
      </c>
      <c r="H5195" s="57">
        <v>0</v>
      </c>
    </row>
    <row r="5196" spans="1:8" hidden="1" x14ac:dyDescent="0.3">
      <c r="A5196">
        <v>5195</v>
      </c>
      <c r="B5196" t="s">
        <v>644</v>
      </c>
      <c r="C5196" t="str">
        <f>TEXT(Table4[[#This Row],[Date]],"MMMM")</f>
        <v>September</v>
      </c>
      <c r="D5196" s="54">
        <v>45170</v>
      </c>
      <c r="E5196" s="54" t="s">
        <v>17</v>
      </c>
      <c r="F5196" t="s">
        <v>219</v>
      </c>
      <c r="G5196" t="s">
        <v>587</v>
      </c>
      <c r="H5196" s="57">
        <v>0</v>
      </c>
    </row>
    <row r="5197" spans="1:8" hidden="1" x14ac:dyDescent="0.3">
      <c r="A5197">
        <v>5196</v>
      </c>
      <c r="B5197" t="s">
        <v>644</v>
      </c>
      <c r="C5197" t="str">
        <f>TEXT(Table4[[#This Row],[Date]],"MMMM")</f>
        <v>September</v>
      </c>
      <c r="D5197" s="54">
        <v>45170</v>
      </c>
      <c r="E5197" s="54" t="s">
        <v>17</v>
      </c>
      <c r="F5197" t="s">
        <v>219</v>
      </c>
      <c r="G5197" t="s">
        <v>588</v>
      </c>
      <c r="H5197" s="57">
        <v>0</v>
      </c>
    </row>
    <row r="5198" spans="1:8" hidden="1" x14ac:dyDescent="0.3">
      <c r="A5198">
        <v>5197</v>
      </c>
      <c r="B5198" t="s">
        <v>644</v>
      </c>
      <c r="C5198" t="str">
        <f>TEXT(Table4[[#This Row],[Date]],"MMMM")</f>
        <v>September</v>
      </c>
      <c r="D5198" s="54">
        <v>45170</v>
      </c>
      <c r="E5198" s="54" t="s">
        <v>17</v>
      </c>
      <c r="F5198" t="s">
        <v>219</v>
      </c>
      <c r="G5198" t="s">
        <v>589</v>
      </c>
      <c r="H5198" s="57">
        <v>4</v>
      </c>
    </row>
    <row r="5199" spans="1:8" hidden="1" x14ac:dyDescent="0.3">
      <c r="A5199">
        <v>5198</v>
      </c>
      <c r="B5199" t="s">
        <v>644</v>
      </c>
      <c r="C5199" t="str">
        <f>TEXT(Table4[[#This Row],[Date]],"MMMM")</f>
        <v>September</v>
      </c>
      <c r="D5199" s="54">
        <v>45170</v>
      </c>
      <c r="E5199" s="54" t="s">
        <v>17</v>
      </c>
      <c r="F5199" t="s">
        <v>233</v>
      </c>
      <c r="G5199" t="s">
        <v>590</v>
      </c>
      <c r="H5199" s="57">
        <v>1</v>
      </c>
    </row>
    <row r="5200" spans="1:8" hidden="1" x14ac:dyDescent="0.3">
      <c r="A5200">
        <v>5199</v>
      </c>
      <c r="B5200" t="s">
        <v>644</v>
      </c>
      <c r="C5200" t="str">
        <f>TEXT(Table4[[#This Row],[Date]],"MMMM")</f>
        <v>September</v>
      </c>
      <c r="D5200" s="54">
        <v>45170</v>
      </c>
      <c r="E5200" s="54" t="s">
        <v>17</v>
      </c>
      <c r="F5200" t="s">
        <v>233</v>
      </c>
      <c r="G5200" t="s">
        <v>591</v>
      </c>
      <c r="H5200" s="57">
        <v>1</v>
      </c>
    </row>
    <row r="5201" spans="1:8" hidden="1" x14ac:dyDescent="0.3">
      <c r="A5201">
        <v>5200</v>
      </c>
      <c r="B5201" t="s">
        <v>644</v>
      </c>
      <c r="C5201" t="str">
        <f>TEXT(Table4[[#This Row],[Date]],"MMMM")</f>
        <v>September</v>
      </c>
      <c r="D5201" s="54">
        <v>45170</v>
      </c>
      <c r="E5201" s="54" t="s">
        <v>17</v>
      </c>
      <c r="F5201" t="s">
        <v>233</v>
      </c>
      <c r="G5201" t="s">
        <v>592</v>
      </c>
      <c r="H5201" s="57">
        <v>2</v>
      </c>
    </row>
    <row r="5202" spans="1:8" hidden="1" x14ac:dyDescent="0.3">
      <c r="A5202">
        <v>5201</v>
      </c>
      <c r="B5202" t="s">
        <v>644</v>
      </c>
      <c r="C5202" t="str">
        <f>TEXT(Table4[[#This Row],[Date]],"MMMM")</f>
        <v>September</v>
      </c>
      <c r="D5202" s="54">
        <v>45170</v>
      </c>
      <c r="E5202" s="54" t="s">
        <v>17</v>
      </c>
      <c r="F5202" t="s">
        <v>233</v>
      </c>
      <c r="G5202" t="s">
        <v>593</v>
      </c>
      <c r="H5202" s="57">
        <v>2</v>
      </c>
    </row>
    <row r="5203" spans="1:8" hidden="1" x14ac:dyDescent="0.3">
      <c r="A5203">
        <v>5202</v>
      </c>
      <c r="B5203" t="s">
        <v>644</v>
      </c>
      <c r="C5203" t="str">
        <f>TEXT(Table4[[#This Row],[Date]],"MMMM")</f>
        <v>September</v>
      </c>
      <c r="D5203" s="54">
        <v>45170</v>
      </c>
      <c r="E5203" s="54" t="s">
        <v>17</v>
      </c>
      <c r="F5203" t="s">
        <v>233</v>
      </c>
      <c r="G5203" t="s">
        <v>594</v>
      </c>
      <c r="H5203" s="57">
        <v>2</v>
      </c>
    </row>
    <row r="5204" spans="1:8" hidden="1" x14ac:dyDescent="0.3">
      <c r="A5204">
        <v>5203</v>
      </c>
      <c r="B5204" t="s">
        <v>644</v>
      </c>
      <c r="C5204" t="str">
        <f>TEXT(Table4[[#This Row],[Date]],"MMMM")</f>
        <v>September</v>
      </c>
      <c r="D5204" s="54">
        <v>45170</v>
      </c>
      <c r="E5204" s="54" t="s">
        <v>17</v>
      </c>
      <c r="F5204" t="s">
        <v>233</v>
      </c>
      <c r="G5204" t="s">
        <v>595</v>
      </c>
      <c r="H5204" s="57">
        <v>5</v>
      </c>
    </row>
    <row r="5205" spans="1:8" hidden="1" x14ac:dyDescent="0.3">
      <c r="A5205">
        <v>5204</v>
      </c>
      <c r="B5205" t="s">
        <v>644</v>
      </c>
      <c r="C5205" t="str">
        <f>TEXT(Table4[[#This Row],[Date]],"MMMM")</f>
        <v>September</v>
      </c>
      <c r="D5205" s="54">
        <v>45170</v>
      </c>
      <c r="E5205" s="54" t="s">
        <v>17</v>
      </c>
      <c r="F5205" t="s">
        <v>233</v>
      </c>
      <c r="G5205" t="s">
        <v>596</v>
      </c>
      <c r="H5205" s="57">
        <v>0</v>
      </c>
    </row>
    <row r="5206" spans="1:8" hidden="1" x14ac:dyDescent="0.3">
      <c r="A5206">
        <v>5205</v>
      </c>
      <c r="B5206" t="s">
        <v>644</v>
      </c>
      <c r="C5206" t="str">
        <f>TEXT(Table4[[#This Row],[Date]],"MMMM")</f>
        <v>September</v>
      </c>
      <c r="D5206" s="54">
        <v>45170</v>
      </c>
      <c r="E5206" s="54" t="s">
        <v>17</v>
      </c>
      <c r="F5206" t="s">
        <v>233</v>
      </c>
      <c r="G5206" t="s">
        <v>597</v>
      </c>
      <c r="H5206" s="57">
        <v>0</v>
      </c>
    </row>
    <row r="5207" spans="1:8" hidden="1" x14ac:dyDescent="0.3">
      <c r="A5207">
        <v>5206</v>
      </c>
      <c r="B5207" t="s">
        <v>644</v>
      </c>
      <c r="C5207" t="str">
        <f>TEXT(Table4[[#This Row],[Date]],"MMMM")</f>
        <v>September</v>
      </c>
      <c r="D5207" s="54">
        <v>45170</v>
      </c>
      <c r="E5207" s="54" t="s">
        <v>17</v>
      </c>
      <c r="F5207" t="s">
        <v>233</v>
      </c>
      <c r="G5207" t="s">
        <v>598</v>
      </c>
      <c r="H5207" s="57">
        <v>5</v>
      </c>
    </row>
    <row r="5208" spans="1:8" hidden="1" x14ac:dyDescent="0.3">
      <c r="A5208">
        <v>5207</v>
      </c>
      <c r="B5208" t="s">
        <v>644</v>
      </c>
      <c r="C5208" t="str">
        <f>TEXT(Table4[[#This Row],[Date]],"MMMM")</f>
        <v>September</v>
      </c>
      <c r="D5208" s="54">
        <v>45170</v>
      </c>
      <c r="E5208" s="54" t="s">
        <v>17</v>
      </c>
      <c r="F5208" t="s">
        <v>233</v>
      </c>
      <c r="G5208" t="s">
        <v>599</v>
      </c>
      <c r="H5208" s="57">
        <v>0</v>
      </c>
    </row>
    <row r="5209" spans="1:8" hidden="1" x14ac:dyDescent="0.3">
      <c r="A5209">
        <v>5208</v>
      </c>
      <c r="B5209" t="s">
        <v>644</v>
      </c>
      <c r="C5209" t="str">
        <f>TEXT(Table4[[#This Row],[Date]],"MMMM")</f>
        <v>September</v>
      </c>
      <c r="D5209" s="54">
        <v>45170</v>
      </c>
      <c r="E5209" s="54" t="s">
        <v>17</v>
      </c>
      <c r="F5209" t="s">
        <v>233</v>
      </c>
      <c r="G5209" t="s">
        <v>600</v>
      </c>
      <c r="H5209" s="57">
        <v>3</v>
      </c>
    </row>
    <row r="5210" spans="1:8" hidden="1" x14ac:dyDescent="0.3">
      <c r="A5210">
        <v>5209</v>
      </c>
      <c r="B5210" t="s">
        <v>644</v>
      </c>
      <c r="C5210" t="str">
        <f>TEXT(Table4[[#This Row],[Date]],"MMMM")</f>
        <v>September</v>
      </c>
      <c r="D5210" s="54">
        <v>45170</v>
      </c>
      <c r="E5210" s="54" t="s">
        <v>17</v>
      </c>
      <c r="F5210" t="s">
        <v>233</v>
      </c>
      <c r="G5210" t="s">
        <v>601</v>
      </c>
      <c r="H5210" s="57">
        <v>4</v>
      </c>
    </row>
    <row r="5211" spans="1:8" hidden="1" x14ac:dyDescent="0.3">
      <c r="A5211">
        <v>5210</v>
      </c>
      <c r="B5211" t="s">
        <v>644</v>
      </c>
      <c r="C5211" t="str">
        <f>TEXT(Table4[[#This Row],[Date]],"MMMM")</f>
        <v>September</v>
      </c>
      <c r="D5211" s="54">
        <v>45170</v>
      </c>
      <c r="E5211" s="54" t="s">
        <v>17</v>
      </c>
      <c r="F5211" t="s">
        <v>233</v>
      </c>
      <c r="G5211" t="s">
        <v>602</v>
      </c>
      <c r="H5211" s="57">
        <v>0</v>
      </c>
    </row>
    <row r="5212" spans="1:8" hidden="1" x14ac:dyDescent="0.3">
      <c r="A5212">
        <v>5211</v>
      </c>
      <c r="B5212" t="s">
        <v>644</v>
      </c>
      <c r="C5212" t="str">
        <f>TEXT(Table4[[#This Row],[Date]],"MMMM")</f>
        <v>September</v>
      </c>
      <c r="D5212" s="54">
        <v>45170</v>
      </c>
      <c r="E5212" s="54" t="s">
        <v>17</v>
      </c>
      <c r="F5212" t="s">
        <v>233</v>
      </c>
      <c r="G5212" t="s">
        <v>603</v>
      </c>
      <c r="H5212" s="57">
        <v>0</v>
      </c>
    </row>
    <row r="5213" spans="1:8" hidden="1" x14ac:dyDescent="0.3">
      <c r="A5213">
        <v>5212</v>
      </c>
      <c r="B5213" t="s">
        <v>644</v>
      </c>
      <c r="C5213" t="str">
        <f>TEXT(Table4[[#This Row],[Date]],"MMMM")</f>
        <v>September</v>
      </c>
      <c r="D5213" s="54">
        <v>45170</v>
      </c>
      <c r="E5213" s="54" t="s">
        <v>17</v>
      </c>
      <c r="F5213" t="s">
        <v>233</v>
      </c>
      <c r="G5213" t="s">
        <v>604</v>
      </c>
      <c r="H5213" s="57">
        <v>1</v>
      </c>
    </row>
    <row r="5214" spans="1:8" hidden="1" x14ac:dyDescent="0.3">
      <c r="A5214">
        <v>5213</v>
      </c>
      <c r="B5214" t="s">
        <v>644</v>
      </c>
      <c r="C5214" t="str">
        <f>TEXT(Table4[[#This Row],[Date]],"MMMM")</f>
        <v>September</v>
      </c>
      <c r="D5214" s="54">
        <v>45170</v>
      </c>
      <c r="E5214" s="54" t="s">
        <v>17</v>
      </c>
      <c r="F5214" t="s">
        <v>233</v>
      </c>
      <c r="G5214" t="s">
        <v>605</v>
      </c>
      <c r="H5214" s="57">
        <v>0</v>
      </c>
    </row>
    <row r="5215" spans="1:8" hidden="1" x14ac:dyDescent="0.3">
      <c r="A5215">
        <v>5214</v>
      </c>
      <c r="B5215" t="s">
        <v>644</v>
      </c>
      <c r="C5215" t="str">
        <f>TEXT(Table4[[#This Row],[Date]],"MMMM")</f>
        <v>September</v>
      </c>
      <c r="D5215" s="54">
        <v>45170</v>
      </c>
      <c r="E5215" s="54" t="s">
        <v>17</v>
      </c>
      <c r="F5215" t="s">
        <v>233</v>
      </c>
      <c r="G5215" t="s">
        <v>606</v>
      </c>
      <c r="H5215" s="57">
        <v>1</v>
      </c>
    </row>
    <row r="5216" spans="1:8" hidden="1" x14ac:dyDescent="0.3">
      <c r="A5216">
        <v>5215</v>
      </c>
      <c r="B5216" t="s">
        <v>644</v>
      </c>
      <c r="C5216" t="str">
        <f>TEXT(Table4[[#This Row],[Date]],"MMMM")</f>
        <v>September</v>
      </c>
      <c r="D5216" s="54">
        <v>45170</v>
      </c>
      <c r="E5216" s="54" t="s">
        <v>17</v>
      </c>
      <c r="F5216" t="s">
        <v>233</v>
      </c>
      <c r="G5216" t="s">
        <v>607</v>
      </c>
      <c r="H5216" s="57">
        <v>2</v>
      </c>
    </row>
    <row r="5217" spans="1:8" hidden="1" x14ac:dyDescent="0.3">
      <c r="A5217">
        <v>5216</v>
      </c>
      <c r="B5217" t="s">
        <v>644</v>
      </c>
      <c r="C5217" t="str">
        <f>TEXT(Table4[[#This Row],[Date]],"MMMM")</f>
        <v>September</v>
      </c>
      <c r="D5217" s="54">
        <v>45170</v>
      </c>
      <c r="E5217" s="54" t="s">
        <v>17</v>
      </c>
      <c r="F5217" t="s">
        <v>233</v>
      </c>
      <c r="G5217" t="s">
        <v>608</v>
      </c>
      <c r="H5217" s="57">
        <v>1</v>
      </c>
    </row>
    <row r="5218" spans="1:8" hidden="1" x14ac:dyDescent="0.3">
      <c r="A5218">
        <v>5217</v>
      </c>
      <c r="B5218" t="s">
        <v>644</v>
      </c>
      <c r="C5218" t="str">
        <f>TEXT(Table4[[#This Row],[Date]],"MMMM")</f>
        <v>September</v>
      </c>
      <c r="D5218" s="54">
        <v>45170</v>
      </c>
      <c r="E5218" s="54" t="s">
        <v>17</v>
      </c>
      <c r="F5218" t="s">
        <v>233</v>
      </c>
      <c r="G5218" t="s">
        <v>609</v>
      </c>
      <c r="H5218" s="57">
        <v>0</v>
      </c>
    </row>
    <row r="5219" spans="1:8" hidden="1" x14ac:dyDescent="0.3">
      <c r="A5219">
        <v>5218</v>
      </c>
      <c r="B5219" t="s">
        <v>644</v>
      </c>
      <c r="C5219" t="str">
        <f>TEXT(Table4[[#This Row],[Date]],"MMMM")</f>
        <v>September</v>
      </c>
      <c r="D5219" s="54">
        <v>45170</v>
      </c>
      <c r="E5219" s="54" t="s">
        <v>17</v>
      </c>
      <c r="F5219" t="s">
        <v>233</v>
      </c>
      <c r="G5219" t="s">
        <v>610</v>
      </c>
      <c r="H5219" s="57">
        <v>0</v>
      </c>
    </row>
    <row r="5220" spans="1:8" hidden="1" x14ac:dyDescent="0.3">
      <c r="A5220">
        <v>5219</v>
      </c>
      <c r="B5220" t="s">
        <v>644</v>
      </c>
      <c r="C5220" t="str">
        <f>TEXT(Table4[[#This Row],[Date]],"MMMM")</f>
        <v>September</v>
      </c>
      <c r="D5220" s="54">
        <v>45170</v>
      </c>
      <c r="E5220" s="54" t="s">
        <v>17</v>
      </c>
      <c r="F5220" t="s">
        <v>233</v>
      </c>
      <c r="G5220" t="s">
        <v>611</v>
      </c>
      <c r="H5220" s="57">
        <v>0</v>
      </c>
    </row>
    <row r="5221" spans="1:8" hidden="1" x14ac:dyDescent="0.3">
      <c r="A5221">
        <v>5220</v>
      </c>
      <c r="B5221" t="s">
        <v>644</v>
      </c>
      <c r="C5221" t="str">
        <f>TEXT(Table4[[#This Row],[Date]],"MMMM")</f>
        <v>September</v>
      </c>
      <c r="D5221" s="54">
        <v>45170</v>
      </c>
      <c r="E5221" s="54" t="s">
        <v>17</v>
      </c>
      <c r="F5221" t="s">
        <v>233</v>
      </c>
      <c r="G5221" t="s">
        <v>612</v>
      </c>
      <c r="H5221" s="57">
        <v>1</v>
      </c>
    </row>
    <row r="5222" spans="1:8" x14ac:dyDescent="0.3">
      <c r="A5222">
        <v>5221</v>
      </c>
      <c r="B5222" t="s">
        <v>645</v>
      </c>
      <c r="C5222" t="str">
        <f>TEXT(Table4[[#This Row],[Date]],"MMMM")</f>
        <v>September</v>
      </c>
      <c r="D5222" s="54">
        <v>45170</v>
      </c>
      <c r="E5222" s="54" t="s">
        <v>16</v>
      </c>
      <c r="F5222" t="s">
        <v>104</v>
      </c>
      <c r="G5222" t="s">
        <v>465</v>
      </c>
      <c r="H5222" s="57">
        <v>0</v>
      </c>
    </row>
    <row r="5223" spans="1:8" x14ac:dyDescent="0.3">
      <c r="A5223">
        <v>5222</v>
      </c>
      <c r="B5223" t="s">
        <v>645</v>
      </c>
      <c r="C5223" t="str">
        <f>TEXT(Table4[[#This Row],[Date]],"MMMM")</f>
        <v>September</v>
      </c>
      <c r="D5223" s="54">
        <v>45170</v>
      </c>
      <c r="E5223" s="54" t="s">
        <v>16</v>
      </c>
      <c r="F5223" t="s">
        <v>104</v>
      </c>
      <c r="G5223" t="s">
        <v>466</v>
      </c>
      <c r="H5223" s="57">
        <v>0</v>
      </c>
    </row>
    <row r="5224" spans="1:8" x14ac:dyDescent="0.3">
      <c r="A5224">
        <v>5223</v>
      </c>
      <c r="B5224" t="s">
        <v>645</v>
      </c>
      <c r="C5224" t="str">
        <f>TEXT(Table4[[#This Row],[Date]],"MMMM")</f>
        <v>September</v>
      </c>
      <c r="D5224" s="54">
        <v>45170</v>
      </c>
      <c r="E5224" s="54" t="s">
        <v>16</v>
      </c>
      <c r="F5224" t="s">
        <v>104</v>
      </c>
      <c r="G5224" t="s">
        <v>467</v>
      </c>
      <c r="H5224" s="57">
        <v>0</v>
      </c>
    </row>
    <row r="5225" spans="1:8" x14ac:dyDescent="0.3">
      <c r="A5225">
        <v>5224</v>
      </c>
      <c r="B5225" t="s">
        <v>645</v>
      </c>
      <c r="C5225" t="str">
        <f>TEXT(Table4[[#This Row],[Date]],"MMMM")</f>
        <v>September</v>
      </c>
      <c r="D5225" s="54">
        <v>45170</v>
      </c>
      <c r="E5225" s="54" t="s">
        <v>16</v>
      </c>
      <c r="F5225" t="s">
        <v>104</v>
      </c>
      <c r="G5225" t="s">
        <v>468</v>
      </c>
      <c r="H5225" s="57">
        <v>0</v>
      </c>
    </row>
    <row r="5226" spans="1:8" x14ac:dyDescent="0.3">
      <c r="A5226">
        <v>5225</v>
      </c>
      <c r="B5226" t="s">
        <v>645</v>
      </c>
      <c r="C5226" t="str">
        <f>TEXT(Table4[[#This Row],[Date]],"MMMM")</f>
        <v>September</v>
      </c>
      <c r="D5226" s="54">
        <v>45170</v>
      </c>
      <c r="E5226" s="54" t="s">
        <v>16</v>
      </c>
      <c r="F5226" t="s">
        <v>104</v>
      </c>
      <c r="G5226" t="s">
        <v>469</v>
      </c>
      <c r="H5226" s="57">
        <v>0</v>
      </c>
    </row>
    <row r="5227" spans="1:8" x14ac:dyDescent="0.3">
      <c r="A5227">
        <v>5226</v>
      </c>
      <c r="B5227" t="s">
        <v>645</v>
      </c>
      <c r="C5227" t="str">
        <f>TEXT(Table4[[#This Row],[Date]],"MMMM")</f>
        <v>September</v>
      </c>
      <c r="D5227" s="54">
        <v>45170</v>
      </c>
      <c r="E5227" s="54" t="s">
        <v>16</v>
      </c>
      <c r="F5227" t="s">
        <v>104</v>
      </c>
      <c r="G5227" t="s">
        <v>470</v>
      </c>
      <c r="H5227" s="57">
        <v>0</v>
      </c>
    </row>
    <row r="5228" spans="1:8" x14ac:dyDescent="0.3">
      <c r="A5228">
        <v>5227</v>
      </c>
      <c r="B5228" t="s">
        <v>645</v>
      </c>
      <c r="C5228" t="str">
        <f>TEXT(Table4[[#This Row],[Date]],"MMMM")</f>
        <v>September</v>
      </c>
      <c r="D5228" s="54">
        <v>45170</v>
      </c>
      <c r="E5228" s="54" t="s">
        <v>16</v>
      </c>
      <c r="F5228" t="s">
        <v>104</v>
      </c>
      <c r="G5228" t="s">
        <v>471</v>
      </c>
      <c r="H5228" s="57">
        <v>0</v>
      </c>
    </row>
    <row r="5229" spans="1:8" x14ac:dyDescent="0.3">
      <c r="A5229">
        <v>5228</v>
      </c>
      <c r="B5229" t="s">
        <v>645</v>
      </c>
      <c r="C5229" t="str">
        <f>TEXT(Table4[[#This Row],[Date]],"MMMM")</f>
        <v>September</v>
      </c>
      <c r="D5229" s="54">
        <v>45170</v>
      </c>
      <c r="E5229" s="54" t="s">
        <v>16</v>
      </c>
      <c r="F5229" t="s">
        <v>104</v>
      </c>
      <c r="G5229" t="s">
        <v>472</v>
      </c>
      <c r="H5229" s="57">
        <v>0</v>
      </c>
    </row>
    <row r="5230" spans="1:8" x14ac:dyDescent="0.3">
      <c r="A5230">
        <v>5229</v>
      </c>
      <c r="B5230" t="s">
        <v>645</v>
      </c>
      <c r="C5230" t="str">
        <f>TEXT(Table4[[#This Row],[Date]],"MMMM")</f>
        <v>September</v>
      </c>
      <c r="D5230" s="54">
        <v>45170</v>
      </c>
      <c r="E5230" s="54" t="s">
        <v>16</v>
      </c>
      <c r="F5230" t="s">
        <v>104</v>
      </c>
      <c r="G5230" t="s">
        <v>473</v>
      </c>
      <c r="H5230" s="57">
        <v>0</v>
      </c>
    </row>
    <row r="5231" spans="1:8" x14ac:dyDescent="0.3">
      <c r="A5231">
        <v>5230</v>
      </c>
      <c r="B5231" t="s">
        <v>645</v>
      </c>
      <c r="C5231" t="str">
        <f>TEXT(Table4[[#This Row],[Date]],"MMMM")</f>
        <v>September</v>
      </c>
      <c r="D5231" s="54">
        <v>45170</v>
      </c>
      <c r="E5231" s="54" t="s">
        <v>16</v>
      </c>
      <c r="F5231" t="s">
        <v>104</v>
      </c>
      <c r="G5231" t="s">
        <v>474</v>
      </c>
      <c r="H5231" s="57">
        <v>0</v>
      </c>
    </row>
    <row r="5232" spans="1:8" x14ac:dyDescent="0.3">
      <c r="A5232">
        <v>5231</v>
      </c>
      <c r="B5232" t="s">
        <v>645</v>
      </c>
      <c r="C5232" t="str">
        <f>TEXT(Table4[[#This Row],[Date]],"MMMM")</f>
        <v>September</v>
      </c>
      <c r="D5232" s="54">
        <v>45170</v>
      </c>
      <c r="E5232" s="54" t="s">
        <v>16</v>
      </c>
      <c r="F5232" t="s">
        <v>104</v>
      </c>
      <c r="G5232" t="s">
        <v>475</v>
      </c>
      <c r="H5232" s="57">
        <v>0</v>
      </c>
    </row>
    <row r="5233" spans="1:8" x14ac:dyDescent="0.3">
      <c r="A5233">
        <v>5232</v>
      </c>
      <c r="B5233" t="s">
        <v>645</v>
      </c>
      <c r="C5233" t="str">
        <f>TEXT(Table4[[#This Row],[Date]],"MMMM")</f>
        <v>September</v>
      </c>
      <c r="D5233" s="54">
        <v>45170</v>
      </c>
      <c r="E5233" s="54" t="s">
        <v>16</v>
      </c>
      <c r="F5233" t="s">
        <v>104</v>
      </c>
      <c r="G5233" t="s">
        <v>476</v>
      </c>
      <c r="H5233" s="57">
        <v>0</v>
      </c>
    </row>
    <row r="5234" spans="1:8" x14ac:dyDescent="0.3">
      <c r="A5234">
        <v>5233</v>
      </c>
      <c r="B5234" t="s">
        <v>645</v>
      </c>
      <c r="C5234" t="str">
        <f>TEXT(Table4[[#This Row],[Date]],"MMMM")</f>
        <v>September</v>
      </c>
      <c r="D5234" s="54">
        <v>45170</v>
      </c>
      <c r="E5234" s="54" t="s">
        <v>16</v>
      </c>
      <c r="F5234" t="s">
        <v>104</v>
      </c>
      <c r="G5234" t="s">
        <v>477</v>
      </c>
      <c r="H5234" s="57">
        <v>0</v>
      </c>
    </row>
    <row r="5235" spans="1:8" x14ac:dyDescent="0.3">
      <c r="A5235">
        <v>5234</v>
      </c>
      <c r="B5235" t="s">
        <v>645</v>
      </c>
      <c r="C5235" t="str">
        <f>TEXT(Table4[[#This Row],[Date]],"MMMM")</f>
        <v>September</v>
      </c>
      <c r="D5235" s="54">
        <v>45170</v>
      </c>
      <c r="E5235" s="54" t="s">
        <v>16</v>
      </c>
      <c r="F5235" t="s">
        <v>104</v>
      </c>
      <c r="G5235" t="s">
        <v>478</v>
      </c>
      <c r="H5235" s="57">
        <v>0</v>
      </c>
    </row>
    <row r="5236" spans="1:8" x14ac:dyDescent="0.3">
      <c r="A5236">
        <v>5235</v>
      </c>
      <c r="B5236" t="s">
        <v>645</v>
      </c>
      <c r="C5236" t="str">
        <f>TEXT(Table4[[#This Row],[Date]],"MMMM")</f>
        <v>September</v>
      </c>
      <c r="D5236" s="54">
        <v>45170</v>
      </c>
      <c r="E5236" s="54" t="s">
        <v>16</v>
      </c>
      <c r="F5236" t="s">
        <v>104</v>
      </c>
      <c r="G5236" t="s">
        <v>479</v>
      </c>
      <c r="H5236" s="57">
        <v>0</v>
      </c>
    </row>
    <row r="5237" spans="1:8" x14ac:dyDescent="0.3">
      <c r="A5237">
        <v>5236</v>
      </c>
      <c r="B5237" t="s">
        <v>645</v>
      </c>
      <c r="C5237" t="str">
        <f>TEXT(Table4[[#This Row],[Date]],"MMMM")</f>
        <v>September</v>
      </c>
      <c r="D5237" s="54">
        <v>45170</v>
      </c>
      <c r="E5237" s="54" t="s">
        <v>16</v>
      </c>
      <c r="F5237" t="s">
        <v>104</v>
      </c>
      <c r="G5237" t="s">
        <v>480</v>
      </c>
      <c r="H5237" s="57">
        <v>0</v>
      </c>
    </row>
    <row r="5238" spans="1:8" x14ac:dyDescent="0.3">
      <c r="A5238">
        <v>5237</v>
      </c>
      <c r="B5238" t="s">
        <v>645</v>
      </c>
      <c r="C5238" t="str">
        <f>TEXT(Table4[[#This Row],[Date]],"MMMM")</f>
        <v>September</v>
      </c>
      <c r="D5238" s="54">
        <v>45170</v>
      </c>
      <c r="E5238" s="54" t="s">
        <v>16</v>
      </c>
      <c r="F5238" t="s">
        <v>104</v>
      </c>
      <c r="G5238" t="s">
        <v>481</v>
      </c>
      <c r="H5238" s="57">
        <v>0</v>
      </c>
    </row>
    <row r="5239" spans="1:8" x14ac:dyDescent="0.3">
      <c r="A5239">
        <v>5238</v>
      </c>
      <c r="B5239" t="s">
        <v>645</v>
      </c>
      <c r="C5239" t="str">
        <f>TEXT(Table4[[#This Row],[Date]],"MMMM")</f>
        <v>September</v>
      </c>
      <c r="D5239" s="54">
        <v>45170</v>
      </c>
      <c r="E5239" s="54" t="s">
        <v>16</v>
      </c>
      <c r="F5239" t="s">
        <v>104</v>
      </c>
      <c r="G5239" t="s">
        <v>482</v>
      </c>
      <c r="H5239" s="57">
        <v>0</v>
      </c>
    </row>
    <row r="5240" spans="1:8" x14ac:dyDescent="0.3">
      <c r="A5240">
        <v>5239</v>
      </c>
      <c r="B5240" t="s">
        <v>645</v>
      </c>
      <c r="C5240" t="str">
        <f>TEXT(Table4[[#This Row],[Date]],"MMMM")</f>
        <v>September</v>
      </c>
      <c r="D5240" s="54">
        <v>45170</v>
      </c>
      <c r="E5240" s="54" t="s">
        <v>16</v>
      </c>
      <c r="F5240" t="s">
        <v>104</v>
      </c>
      <c r="G5240" t="s">
        <v>483</v>
      </c>
      <c r="H5240" s="57">
        <v>0</v>
      </c>
    </row>
    <row r="5241" spans="1:8" x14ac:dyDescent="0.3">
      <c r="A5241">
        <v>5240</v>
      </c>
      <c r="B5241" t="s">
        <v>645</v>
      </c>
      <c r="C5241" t="str">
        <f>TEXT(Table4[[#This Row],[Date]],"MMMM")</f>
        <v>September</v>
      </c>
      <c r="D5241" s="54">
        <v>45170</v>
      </c>
      <c r="E5241" s="54" t="s">
        <v>16</v>
      </c>
      <c r="F5241" t="s">
        <v>104</v>
      </c>
      <c r="G5241" t="s">
        <v>484</v>
      </c>
      <c r="H5241" s="57">
        <v>0</v>
      </c>
    </row>
    <row r="5242" spans="1:8" x14ac:dyDescent="0.3">
      <c r="A5242">
        <v>5241</v>
      </c>
      <c r="B5242" t="s">
        <v>645</v>
      </c>
      <c r="C5242" t="str">
        <f>TEXT(Table4[[#This Row],[Date]],"MMMM")</f>
        <v>September</v>
      </c>
      <c r="D5242" s="54">
        <v>45170</v>
      </c>
      <c r="E5242" s="54" t="s">
        <v>16</v>
      </c>
      <c r="F5242" t="s">
        <v>104</v>
      </c>
      <c r="G5242" t="s">
        <v>485</v>
      </c>
      <c r="H5242" s="57">
        <v>0</v>
      </c>
    </row>
    <row r="5243" spans="1:8" x14ac:dyDescent="0.3">
      <c r="A5243">
        <v>5242</v>
      </c>
      <c r="B5243" t="s">
        <v>645</v>
      </c>
      <c r="C5243" t="str">
        <f>TEXT(Table4[[#This Row],[Date]],"MMMM")</f>
        <v>September</v>
      </c>
      <c r="D5243" s="54">
        <v>45170</v>
      </c>
      <c r="E5243" s="54" t="s">
        <v>16</v>
      </c>
      <c r="F5243" t="s">
        <v>104</v>
      </c>
      <c r="G5243" t="s">
        <v>486</v>
      </c>
      <c r="H5243" s="57">
        <v>0</v>
      </c>
    </row>
    <row r="5244" spans="1:8" x14ac:dyDescent="0.3">
      <c r="A5244">
        <v>5243</v>
      </c>
      <c r="B5244" t="s">
        <v>645</v>
      </c>
      <c r="C5244" t="str">
        <f>TEXT(Table4[[#This Row],[Date]],"MMMM")</f>
        <v>September</v>
      </c>
      <c r="D5244" s="54">
        <v>45170</v>
      </c>
      <c r="E5244" s="54" t="s">
        <v>16</v>
      </c>
      <c r="F5244" t="s">
        <v>104</v>
      </c>
      <c r="G5244" t="s">
        <v>487</v>
      </c>
      <c r="H5244" s="57">
        <v>0</v>
      </c>
    </row>
    <row r="5245" spans="1:8" x14ac:dyDescent="0.3">
      <c r="A5245">
        <v>5244</v>
      </c>
      <c r="B5245" t="s">
        <v>645</v>
      </c>
      <c r="C5245" t="str">
        <f>TEXT(Table4[[#This Row],[Date]],"MMMM")</f>
        <v>September</v>
      </c>
      <c r="D5245" s="54">
        <v>45170</v>
      </c>
      <c r="E5245" s="54" t="s">
        <v>16</v>
      </c>
      <c r="F5245" t="s">
        <v>128</v>
      </c>
      <c r="G5245" t="s">
        <v>491</v>
      </c>
      <c r="H5245" s="57">
        <v>3</v>
      </c>
    </row>
    <row r="5246" spans="1:8" x14ac:dyDescent="0.3">
      <c r="A5246">
        <v>5245</v>
      </c>
      <c r="B5246" t="s">
        <v>645</v>
      </c>
      <c r="C5246" t="str">
        <f>TEXT(Table4[[#This Row],[Date]],"MMMM")</f>
        <v>September</v>
      </c>
      <c r="D5246" s="54">
        <v>45170</v>
      </c>
      <c r="E5246" s="54" t="s">
        <v>16</v>
      </c>
      <c r="F5246" t="s">
        <v>128</v>
      </c>
      <c r="G5246" t="s">
        <v>492</v>
      </c>
      <c r="H5246" s="57">
        <v>2</v>
      </c>
    </row>
    <row r="5247" spans="1:8" x14ac:dyDescent="0.3">
      <c r="A5247">
        <v>5246</v>
      </c>
      <c r="B5247" t="s">
        <v>645</v>
      </c>
      <c r="C5247" t="str">
        <f>TEXT(Table4[[#This Row],[Date]],"MMMM")</f>
        <v>September</v>
      </c>
      <c r="D5247" s="54">
        <v>45170</v>
      </c>
      <c r="E5247" s="54" t="s">
        <v>16</v>
      </c>
      <c r="F5247" t="s">
        <v>128</v>
      </c>
      <c r="G5247" t="s">
        <v>493</v>
      </c>
      <c r="H5247" s="57">
        <v>5</v>
      </c>
    </row>
    <row r="5248" spans="1:8" x14ac:dyDescent="0.3">
      <c r="A5248">
        <v>5247</v>
      </c>
      <c r="B5248" t="s">
        <v>645</v>
      </c>
      <c r="C5248" t="str">
        <f>TEXT(Table4[[#This Row],[Date]],"MMMM")</f>
        <v>September</v>
      </c>
      <c r="D5248" s="54">
        <v>45170</v>
      </c>
      <c r="E5248" s="54" t="s">
        <v>16</v>
      </c>
      <c r="F5248" t="s">
        <v>128</v>
      </c>
      <c r="G5248" t="s">
        <v>494</v>
      </c>
      <c r="H5248" s="57">
        <v>0</v>
      </c>
    </row>
    <row r="5249" spans="1:8" x14ac:dyDescent="0.3">
      <c r="A5249">
        <v>5248</v>
      </c>
      <c r="B5249" t="s">
        <v>645</v>
      </c>
      <c r="C5249" t="str">
        <f>TEXT(Table4[[#This Row],[Date]],"MMMM")</f>
        <v>September</v>
      </c>
      <c r="D5249" s="54">
        <v>45170</v>
      </c>
      <c r="E5249" s="54" t="s">
        <v>16</v>
      </c>
      <c r="F5249" t="s">
        <v>128</v>
      </c>
      <c r="G5249" t="s">
        <v>495</v>
      </c>
      <c r="H5249" s="57">
        <v>0</v>
      </c>
    </row>
    <row r="5250" spans="1:8" x14ac:dyDescent="0.3">
      <c r="A5250">
        <v>5249</v>
      </c>
      <c r="B5250" t="s">
        <v>645</v>
      </c>
      <c r="C5250" t="str">
        <f>TEXT(Table4[[#This Row],[Date]],"MMMM")</f>
        <v>September</v>
      </c>
      <c r="D5250" s="54">
        <v>45170</v>
      </c>
      <c r="E5250" s="54" t="s">
        <v>16</v>
      </c>
      <c r="F5250" t="s">
        <v>128</v>
      </c>
      <c r="G5250" t="s">
        <v>496</v>
      </c>
      <c r="H5250" s="57">
        <v>0</v>
      </c>
    </row>
    <row r="5251" spans="1:8" x14ac:dyDescent="0.3">
      <c r="A5251">
        <v>5250</v>
      </c>
      <c r="B5251" t="s">
        <v>645</v>
      </c>
      <c r="C5251" t="str">
        <f>TEXT(Table4[[#This Row],[Date]],"MMMM")</f>
        <v>September</v>
      </c>
      <c r="D5251" s="54">
        <v>45170</v>
      </c>
      <c r="E5251" s="54" t="s">
        <v>16</v>
      </c>
      <c r="F5251" t="s">
        <v>128</v>
      </c>
      <c r="G5251" t="s">
        <v>497</v>
      </c>
      <c r="H5251" s="57">
        <v>0</v>
      </c>
    </row>
    <row r="5252" spans="1:8" x14ac:dyDescent="0.3">
      <c r="A5252">
        <v>5251</v>
      </c>
      <c r="B5252" t="s">
        <v>645</v>
      </c>
      <c r="C5252" t="str">
        <f>TEXT(Table4[[#This Row],[Date]],"MMMM")</f>
        <v>September</v>
      </c>
      <c r="D5252" s="54">
        <v>45170</v>
      </c>
      <c r="E5252" s="54" t="s">
        <v>16</v>
      </c>
      <c r="F5252" t="s">
        <v>128</v>
      </c>
      <c r="G5252" t="s">
        <v>498</v>
      </c>
      <c r="H5252" s="57">
        <v>5</v>
      </c>
    </row>
    <row r="5253" spans="1:8" x14ac:dyDescent="0.3">
      <c r="A5253">
        <v>5252</v>
      </c>
      <c r="B5253" t="s">
        <v>645</v>
      </c>
      <c r="C5253" t="str">
        <f>TEXT(Table4[[#This Row],[Date]],"MMMM")</f>
        <v>September</v>
      </c>
      <c r="D5253" s="54">
        <v>45170</v>
      </c>
      <c r="E5253" s="54" t="s">
        <v>16</v>
      </c>
      <c r="F5253" t="s">
        <v>128</v>
      </c>
      <c r="G5253" t="s">
        <v>499</v>
      </c>
      <c r="H5253" s="57">
        <v>1</v>
      </c>
    </row>
    <row r="5254" spans="1:8" x14ac:dyDescent="0.3">
      <c r="A5254">
        <v>5253</v>
      </c>
      <c r="B5254" t="s">
        <v>645</v>
      </c>
      <c r="C5254" t="str">
        <f>TEXT(Table4[[#This Row],[Date]],"MMMM")</f>
        <v>September</v>
      </c>
      <c r="D5254" s="54">
        <v>45170</v>
      </c>
      <c r="E5254" s="54" t="s">
        <v>16</v>
      </c>
      <c r="F5254" t="s">
        <v>128</v>
      </c>
      <c r="G5254" t="s">
        <v>500</v>
      </c>
      <c r="H5254" s="57">
        <v>1</v>
      </c>
    </row>
    <row r="5255" spans="1:8" x14ac:dyDescent="0.3">
      <c r="A5255">
        <v>5254</v>
      </c>
      <c r="B5255" t="s">
        <v>645</v>
      </c>
      <c r="C5255" t="str">
        <f>TEXT(Table4[[#This Row],[Date]],"MMMM")</f>
        <v>September</v>
      </c>
      <c r="D5255" s="54">
        <v>45170</v>
      </c>
      <c r="E5255" s="54" t="s">
        <v>16</v>
      </c>
      <c r="F5255" t="s">
        <v>128</v>
      </c>
      <c r="G5255" t="s">
        <v>501</v>
      </c>
      <c r="H5255" s="57">
        <v>0</v>
      </c>
    </row>
    <row r="5256" spans="1:8" x14ac:dyDescent="0.3">
      <c r="A5256">
        <v>5255</v>
      </c>
      <c r="B5256" t="s">
        <v>645</v>
      </c>
      <c r="C5256" t="str">
        <f>TEXT(Table4[[#This Row],[Date]],"MMMM")</f>
        <v>September</v>
      </c>
      <c r="D5256" s="54">
        <v>45170</v>
      </c>
      <c r="E5256" s="54" t="s">
        <v>16</v>
      </c>
      <c r="F5256" t="s">
        <v>128</v>
      </c>
      <c r="G5256" t="s">
        <v>502</v>
      </c>
      <c r="H5256" s="57">
        <v>0</v>
      </c>
    </row>
    <row r="5257" spans="1:8" x14ac:dyDescent="0.3">
      <c r="A5257">
        <v>5256</v>
      </c>
      <c r="B5257" t="s">
        <v>645</v>
      </c>
      <c r="C5257" t="str">
        <f>TEXT(Table4[[#This Row],[Date]],"MMMM")</f>
        <v>September</v>
      </c>
      <c r="D5257" s="54">
        <v>45170</v>
      </c>
      <c r="E5257" s="54" t="s">
        <v>16</v>
      </c>
      <c r="F5257" t="s">
        <v>128</v>
      </c>
      <c r="G5257" t="s">
        <v>503</v>
      </c>
      <c r="H5257" s="57">
        <v>0</v>
      </c>
    </row>
    <row r="5258" spans="1:8" x14ac:dyDescent="0.3">
      <c r="A5258">
        <v>5257</v>
      </c>
      <c r="B5258" t="s">
        <v>645</v>
      </c>
      <c r="C5258" t="str">
        <f>TEXT(Table4[[#This Row],[Date]],"MMMM")</f>
        <v>September</v>
      </c>
      <c r="D5258" s="54">
        <v>45170</v>
      </c>
      <c r="E5258" s="54" t="s">
        <v>16</v>
      </c>
      <c r="F5258" t="s">
        <v>128</v>
      </c>
      <c r="G5258" t="s">
        <v>504</v>
      </c>
      <c r="H5258" s="57">
        <v>0</v>
      </c>
    </row>
    <row r="5259" spans="1:8" x14ac:dyDescent="0.3">
      <c r="A5259">
        <v>5258</v>
      </c>
      <c r="B5259" t="s">
        <v>645</v>
      </c>
      <c r="C5259" t="str">
        <f>TEXT(Table4[[#This Row],[Date]],"MMMM")</f>
        <v>September</v>
      </c>
      <c r="D5259" s="54">
        <v>45170</v>
      </c>
      <c r="E5259" s="54" t="s">
        <v>16</v>
      </c>
      <c r="F5259" t="s">
        <v>128</v>
      </c>
      <c r="G5259" t="s">
        <v>505</v>
      </c>
      <c r="H5259" s="57">
        <v>0</v>
      </c>
    </row>
    <row r="5260" spans="1:8" x14ac:dyDescent="0.3">
      <c r="A5260">
        <v>5259</v>
      </c>
      <c r="B5260" t="s">
        <v>645</v>
      </c>
      <c r="C5260" t="str">
        <f>TEXT(Table4[[#This Row],[Date]],"MMMM")</f>
        <v>September</v>
      </c>
      <c r="D5260" s="54">
        <v>45170</v>
      </c>
      <c r="E5260" s="54" t="s">
        <v>16</v>
      </c>
      <c r="F5260" t="s">
        <v>128</v>
      </c>
      <c r="G5260" t="s">
        <v>506</v>
      </c>
      <c r="H5260" s="57">
        <v>3</v>
      </c>
    </row>
    <row r="5261" spans="1:8" x14ac:dyDescent="0.3">
      <c r="A5261">
        <v>5260</v>
      </c>
      <c r="B5261" t="s">
        <v>645</v>
      </c>
      <c r="C5261" t="str">
        <f>TEXT(Table4[[#This Row],[Date]],"MMMM")</f>
        <v>September</v>
      </c>
      <c r="D5261" s="54">
        <v>45170</v>
      </c>
      <c r="E5261" s="54" t="s">
        <v>16</v>
      </c>
      <c r="F5261" t="s">
        <v>145</v>
      </c>
      <c r="G5261" t="s">
        <v>507</v>
      </c>
      <c r="H5261" s="57">
        <v>5</v>
      </c>
    </row>
    <row r="5262" spans="1:8" x14ac:dyDescent="0.3">
      <c r="A5262">
        <v>5261</v>
      </c>
      <c r="B5262" t="s">
        <v>645</v>
      </c>
      <c r="C5262" t="str">
        <f>TEXT(Table4[[#This Row],[Date]],"MMMM")</f>
        <v>September</v>
      </c>
      <c r="D5262" s="54">
        <v>45170</v>
      </c>
      <c r="E5262" s="54" t="s">
        <v>16</v>
      </c>
      <c r="F5262" t="s">
        <v>145</v>
      </c>
      <c r="G5262" t="s">
        <v>508</v>
      </c>
      <c r="H5262" s="57">
        <v>0</v>
      </c>
    </row>
    <row r="5263" spans="1:8" x14ac:dyDescent="0.3">
      <c r="A5263">
        <v>5262</v>
      </c>
      <c r="B5263" t="s">
        <v>645</v>
      </c>
      <c r="C5263" t="str">
        <f>TEXT(Table4[[#This Row],[Date]],"MMMM")</f>
        <v>September</v>
      </c>
      <c r="D5263" s="54">
        <v>45170</v>
      </c>
      <c r="E5263" s="54" t="s">
        <v>16</v>
      </c>
      <c r="F5263" t="s">
        <v>145</v>
      </c>
      <c r="G5263" t="s">
        <v>509</v>
      </c>
      <c r="H5263" s="57">
        <v>1</v>
      </c>
    </row>
    <row r="5264" spans="1:8" x14ac:dyDescent="0.3">
      <c r="A5264">
        <v>5263</v>
      </c>
      <c r="B5264" t="s">
        <v>645</v>
      </c>
      <c r="C5264" t="str">
        <f>TEXT(Table4[[#This Row],[Date]],"MMMM")</f>
        <v>September</v>
      </c>
      <c r="D5264" s="54">
        <v>45170</v>
      </c>
      <c r="E5264" s="54" t="s">
        <v>16</v>
      </c>
      <c r="F5264" t="s">
        <v>145</v>
      </c>
      <c r="G5264" t="s">
        <v>510</v>
      </c>
      <c r="H5264" s="57">
        <v>5</v>
      </c>
    </row>
    <row r="5265" spans="1:8" x14ac:dyDescent="0.3">
      <c r="A5265">
        <v>5264</v>
      </c>
      <c r="B5265" t="s">
        <v>645</v>
      </c>
      <c r="C5265" t="str">
        <f>TEXT(Table4[[#This Row],[Date]],"MMMM")</f>
        <v>September</v>
      </c>
      <c r="D5265" s="54">
        <v>45170</v>
      </c>
      <c r="E5265" s="54" t="s">
        <v>16</v>
      </c>
      <c r="F5265" t="s">
        <v>145</v>
      </c>
      <c r="G5265" t="s">
        <v>511</v>
      </c>
      <c r="H5265" s="57">
        <v>5</v>
      </c>
    </row>
    <row r="5266" spans="1:8" x14ac:dyDescent="0.3">
      <c r="A5266">
        <v>5265</v>
      </c>
      <c r="B5266" t="s">
        <v>645</v>
      </c>
      <c r="C5266" t="str">
        <f>TEXT(Table4[[#This Row],[Date]],"MMMM")</f>
        <v>September</v>
      </c>
      <c r="D5266" s="54">
        <v>45170</v>
      </c>
      <c r="E5266" s="54" t="s">
        <v>16</v>
      </c>
      <c r="F5266" t="s">
        <v>145</v>
      </c>
      <c r="G5266" t="s">
        <v>512</v>
      </c>
      <c r="H5266" s="57">
        <v>2</v>
      </c>
    </row>
    <row r="5267" spans="1:8" x14ac:dyDescent="0.3">
      <c r="A5267">
        <v>5266</v>
      </c>
      <c r="B5267" t="s">
        <v>645</v>
      </c>
      <c r="C5267" t="str">
        <f>TEXT(Table4[[#This Row],[Date]],"MMMM")</f>
        <v>September</v>
      </c>
      <c r="D5267" s="54">
        <v>45170</v>
      </c>
      <c r="E5267" s="54" t="s">
        <v>16</v>
      </c>
      <c r="F5267" t="s">
        <v>145</v>
      </c>
      <c r="G5267" t="s">
        <v>513</v>
      </c>
      <c r="H5267" s="57">
        <v>0</v>
      </c>
    </row>
    <row r="5268" spans="1:8" x14ac:dyDescent="0.3">
      <c r="A5268">
        <v>5267</v>
      </c>
      <c r="B5268" t="s">
        <v>645</v>
      </c>
      <c r="C5268" t="str">
        <f>TEXT(Table4[[#This Row],[Date]],"MMMM")</f>
        <v>September</v>
      </c>
      <c r="D5268" s="54">
        <v>45170</v>
      </c>
      <c r="E5268" s="54" t="s">
        <v>16</v>
      </c>
      <c r="F5268" t="s">
        <v>145</v>
      </c>
      <c r="G5268" t="s">
        <v>514</v>
      </c>
      <c r="H5268" s="57">
        <v>5</v>
      </c>
    </row>
    <row r="5269" spans="1:8" x14ac:dyDescent="0.3">
      <c r="A5269">
        <v>5268</v>
      </c>
      <c r="B5269" t="s">
        <v>645</v>
      </c>
      <c r="C5269" t="str">
        <f>TEXT(Table4[[#This Row],[Date]],"MMMM")</f>
        <v>September</v>
      </c>
      <c r="D5269" s="54">
        <v>45170</v>
      </c>
      <c r="E5269" s="54" t="s">
        <v>16</v>
      </c>
      <c r="F5269" t="s">
        <v>145</v>
      </c>
      <c r="G5269" t="s">
        <v>515</v>
      </c>
      <c r="H5269" s="57">
        <v>0</v>
      </c>
    </row>
    <row r="5270" spans="1:8" x14ac:dyDescent="0.3">
      <c r="A5270">
        <v>5269</v>
      </c>
      <c r="B5270" t="s">
        <v>645</v>
      </c>
      <c r="C5270" t="str">
        <f>TEXT(Table4[[#This Row],[Date]],"MMMM")</f>
        <v>September</v>
      </c>
      <c r="D5270" s="54">
        <v>45170</v>
      </c>
      <c r="E5270" s="54" t="s">
        <v>16</v>
      </c>
      <c r="F5270" t="s">
        <v>145</v>
      </c>
      <c r="G5270" t="s">
        <v>516</v>
      </c>
      <c r="H5270" s="57">
        <v>5</v>
      </c>
    </row>
    <row r="5271" spans="1:8" x14ac:dyDescent="0.3">
      <c r="A5271">
        <v>5270</v>
      </c>
      <c r="B5271" t="s">
        <v>645</v>
      </c>
      <c r="C5271" t="str">
        <f>TEXT(Table4[[#This Row],[Date]],"MMMM")</f>
        <v>September</v>
      </c>
      <c r="D5271" s="54">
        <v>45170</v>
      </c>
      <c r="E5271" s="54" t="s">
        <v>16</v>
      </c>
      <c r="F5271" t="s">
        <v>145</v>
      </c>
      <c r="G5271" t="s">
        <v>517</v>
      </c>
      <c r="H5271" s="57">
        <v>4</v>
      </c>
    </row>
    <row r="5272" spans="1:8" x14ac:dyDescent="0.3">
      <c r="A5272">
        <v>5271</v>
      </c>
      <c r="B5272" t="s">
        <v>645</v>
      </c>
      <c r="C5272" t="str">
        <f>TEXT(Table4[[#This Row],[Date]],"MMMM")</f>
        <v>September</v>
      </c>
      <c r="D5272" s="54">
        <v>45170</v>
      </c>
      <c r="E5272" s="54" t="s">
        <v>16</v>
      </c>
      <c r="F5272" t="s">
        <v>145</v>
      </c>
      <c r="G5272" t="s">
        <v>518</v>
      </c>
      <c r="H5272" s="57">
        <v>5</v>
      </c>
    </row>
    <row r="5273" spans="1:8" x14ac:dyDescent="0.3">
      <c r="A5273">
        <v>5272</v>
      </c>
      <c r="B5273" t="s">
        <v>645</v>
      </c>
      <c r="C5273" t="str">
        <f>TEXT(Table4[[#This Row],[Date]],"MMMM")</f>
        <v>September</v>
      </c>
      <c r="D5273" s="54">
        <v>45170</v>
      </c>
      <c r="E5273" s="54" t="s">
        <v>16</v>
      </c>
      <c r="F5273" t="s">
        <v>145</v>
      </c>
      <c r="G5273" t="s">
        <v>519</v>
      </c>
      <c r="H5273" s="57">
        <v>2</v>
      </c>
    </row>
    <row r="5274" spans="1:8" x14ac:dyDescent="0.3">
      <c r="A5274">
        <v>5273</v>
      </c>
      <c r="B5274" t="s">
        <v>645</v>
      </c>
      <c r="C5274" t="str">
        <f>TEXT(Table4[[#This Row],[Date]],"MMMM")</f>
        <v>September</v>
      </c>
      <c r="D5274" s="54">
        <v>45170</v>
      </c>
      <c r="E5274" s="54" t="s">
        <v>16</v>
      </c>
      <c r="F5274" t="s">
        <v>145</v>
      </c>
      <c r="G5274" t="s">
        <v>520</v>
      </c>
      <c r="H5274" s="57">
        <v>0</v>
      </c>
    </row>
    <row r="5275" spans="1:8" x14ac:dyDescent="0.3">
      <c r="A5275">
        <v>5274</v>
      </c>
      <c r="B5275" t="s">
        <v>645</v>
      </c>
      <c r="C5275" t="str">
        <f>TEXT(Table4[[#This Row],[Date]],"MMMM")</f>
        <v>September</v>
      </c>
      <c r="D5275" s="54">
        <v>45170</v>
      </c>
      <c r="E5275" s="54" t="s">
        <v>16</v>
      </c>
      <c r="F5275" t="s">
        <v>145</v>
      </c>
      <c r="G5275" t="s">
        <v>521</v>
      </c>
      <c r="H5275" s="57">
        <v>2</v>
      </c>
    </row>
    <row r="5276" spans="1:8" x14ac:dyDescent="0.3">
      <c r="A5276">
        <v>5275</v>
      </c>
      <c r="B5276" t="s">
        <v>645</v>
      </c>
      <c r="C5276" t="str">
        <f>TEXT(Table4[[#This Row],[Date]],"MMMM")</f>
        <v>September</v>
      </c>
      <c r="D5276" s="54">
        <v>45170</v>
      </c>
      <c r="E5276" s="54" t="s">
        <v>16</v>
      </c>
      <c r="F5276" t="s">
        <v>145</v>
      </c>
      <c r="G5276" t="s">
        <v>522</v>
      </c>
      <c r="H5276" s="57">
        <v>1</v>
      </c>
    </row>
    <row r="5277" spans="1:8" x14ac:dyDescent="0.3">
      <c r="A5277">
        <v>5276</v>
      </c>
      <c r="B5277" t="s">
        <v>645</v>
      </c>
      <c r="C5277" t="str">
        <f>TEXT(Table4[[#This Row],[Date]],"MMMM")</f>
        <v>September</v>
      </c>
      <c r="D5277" s="54">
        <v>45170</v>
      </c>
      <c r="E5277" s="54" t="s">
        <v>16</v>
      </c>
      <c r="F5277" t="s">
        <v>145</v>
      </c>
      <c r="G5277" t="s">
        <v>523</v>
      </c>
      <c r="H5277" s="57">
        <v>0</v>
      </c>
    </row>
    <row r="5278" spans="1:8" x14ac:dyDescent="0.3">
      <c r="A5278">
        <v>5277</v>
      </c>
      <c r="B5278" t="s">
        <v>645</v>
      </c>
      <c r="C5278" t="str">
        <f>TEXT(Table4[[#This Row],[Date]],"MMMM")</f>
        <v>September</v>
      </c>
      <c r="D5278" s="54">
        <v>45170</v>
      </c>
      <c r="E5278" s="54" t="s">
        <v>16</v>
      </c>
      <c r="F5278" t="s">
        <v>145</v>
      </c>
      <c r="G5278" t="s">
        <v>524</v>
      </c>
      <c r="H5278" s="57">
        <v>5</v>
      </c>
    </row>
    <row r="5279" spans="1:8" x14ac:dyDescent="0.3">
      <c r="A5279">
        <v>5278</v>
      </c>
      <c r="B5279" t="s">
        <v>645</v>
      </c>
      <c r="C5279" t="str">
        <f>TEXT(Table4[[#This Row],[Date]],"MMMM")</f>
        <v>September</v>
      </c>
      <c r="D5279" s="54">
        <v>45170</v>
      </c>
      <c r="E5279" s="54" t="s">
        <v>16</v>
      </c>
      <c r="F5279" t="s">
        <v>145</v>
      </c>
      <c r="G5279" t="s">
        <v>525</v>
      </c>
      <c r="H5279" s="57">
        <v>0</v>
      </c>
    </row>
    <row r="5280" spans="1:8" x14ac:dyDescent="0.3">
      <c r="A5280">
        <v>5279</v>
      </c>
      <c r="B5280" t="s">
        <v>645</v>
      </c>
      <c r="C5280" t="str">
        <f>TEXT(Table4[[#This Row],[Date]],"MMMM")</f>
        <v>September</v>
      </c>
      <c r="D5280" s="54">
        <v>45170</v>
      </c>
      <c r="E5280" s="54" t="s">
        <v>16</v>
      </c>
      <c r="F5280" t="s">
        <v>165</v>
      </c>
      <c r="G5280" t="s">
        <v>526</v>
      </c>
      <c r="H5280" s="57">
        <v>1</v>
      </c>
    </row>
    <row r="5281" spans="1:8" x14ac:dyDescent="0.3">
      <c r="A5281">
        <v>5280</v>
      </c>
      <c r="B5281" t="s">
        <v>645</v>
      </c>
      <c r="C5281" t="str">
        <f>TEXT(Table4[[#This Row],[Date]],"MMMM")</f>
        <v>September</v>
      </c>
      <c r="D5281" s="54">
        <v>45170</v>
      </c>
      <c r="E5281" s="54" t="s">
        <v>16</v>
      </c>
      <c r="F5281" t="s">
        <v>165</v>
      </c>
      <c r="G5281" t="s">
        <v>527</v>
      </c>
      <c r="H5281" s="57">
        <v>0</v>
      </c>
    </row>
    <row r="5282" spans="1:8" x14ac:dyDescent="0.3">
      <c r="A5282">
        <v>5281</v>
      </c>
      <c r="B5282" t="s">
        <v>645</v>
      </c>
      <c r="C5282" t="str">
        <f>TEXT(Table4[[#This Row],[Date]],"MMMM")</f>
        <v>September</v>
      </c>
      <c r="D5282" s="54">
        <v>45170</v>
      </c>
      <c r="E5282" s="54" t="s">
        <v>16</v>
      </c>
      <c r="F5282" t="s">
        <v>165</v>
      </c>
      <c r="G5282" t="s">
        <v>528</v>
      </c>
      <c r="H5282" s="57">
        <v>5</v>
      </c>
    </row>
    <row r="5283" spans="1:8" x14ac:dyDescent="0.3">
      <c r="A5283">
        <v>5282</v>
      </c>
      <c r="B5283" t="s">
        <v>645</v>
      </c>
      <c r="C5283" t="str">
        <f>TEXT(Table4[[#This Row],[Date]],"MMMM")</f>
        <v>September</v>
      </c>
      <c r="D5283" s="54">
        <v>45170</v>
      </c>
      <c r="E5283" s="54" t="s">
        <v>16</v>
      </c>
      <c r="F5283" t="s">
        <v>165</v>
      </c>
      <c r="G5283" t="s">
        <v>529</v>
      </c>
      <c r="H5283" s="57">
        <v>4</v>
      </c>
    </row>
    <row r="5284" spans="1:8" x14ac:dyDescent="0.3">
      <c r="A5284">
        <v>5283</v>
      </c>
      <c r="B5284" t="s">
        <v>645</v>
      </c>
      <c r="C5284" t="str">
        <f>TEXT(Table4[[#This Row],[Date]],"MMMM")</f>
        <v>September</v>
      </c>
      <c r="D5284" s="54">
        <v>45170</v>
      </c>
      <c r="E5284" s="54" t="s">
        <v>16</v>
      </c>
      <c r="F5284" t="s">
        <v>165</v>
      </c>
      <c r="G5284" t="s">
        <v>530</v>
      </c>
      <c r="H5284" s="57">
        <v>2</v>
      </c>
    </row>
    <row r="5285" spans="1:8" x14ac:dyDescent="0.3">
      <c r="A5285">
        <v>5284</v>
      </c>
      <c r="B5285" t="s">
        <v>645</v>
      </c>
      <c r="C5285" t="str">
        <f>TEXT(Table4[[#This Row],[Date]],"MMMM")</f>
        <v>September</v>
      </c>
      <c r="D5285" s="54">
        <v>45170</v>
      </c>
      <c r="E5285" s="54" t="s">
        <v>16</v>
      </c>
      <c r="F5285" t="s">
        <v>165</v>
      </c>
      <c r="G5285" t="s">
        <v>531</v>
      </c>
      <c r="H5285" s="57">
        <v>5</v>
      </c>
    </row>
    <row r="5286" spans="1:8" x14ac:dyDescent="0.3">
      <c r="A5286">
        <v>5285</v>
      </c>
      <c r="B5286" t="s">
        <v>645</v>
      </c>
      <c r="C5286" t="str">
        <f>TEXT(Table4[[#This Row],[Date]],"MMMM")</f>
        <v>September</v>
      </c>
      <c r="D5286" s="54">
        <v>45170</v>
      </c>
      <c r="E5286" s="54" t="s">
        <v>16</v>
      </c>
      <c r="F5286" t="s">
        <v>165</v>
      </c>
      <c r="G5286" t="s">
        <v>532</v>
      </c>
      <c r="H5286" s="57">
        <v>0</v>
      </c>
    </row>
    <row r="5287" spans="1:8" x14ac:dyDescent="0.3">
      <c r="A5287">
        <v>5286</v>
      </c>
      <c r="B5287" t="s">
        <v>645</v>
      </c>
      <c r="C5287" t="str">
        <f>TEXT(Table4[[#This Row],[Date]],"MMMM")</f>
        <v>September</v>
      </c>
      <c r="D5287" s="54">
        <v>45170</v>
      </c>
      <c r="E5287" s="54" t="s">
        <v>16</v>
      </c>
      <c r="F5287" t="s">
        <v>165</v>
      </c>
      <c r="G5287" t="s">
        <v>533</v>
      </c>
      <c r="H5287" s="57">
        <v>4</v>
      </c>
    </row>
    <row r="5288" spans="1:8" x14ac:dyDescent="0.3">
      <c r="A5288">
        <v>5287</v>
      </c>
      <c r="B5288" t="s">
        <v>645</v>
      </c>
      <c r="C5288" t="str">
        <f>TEXT(Table4[[#This Row],[Date]],"MMMM")</f>
        <v>September</v>
      </c>
      <c r="D5288" s="54">
        <v>45170</v>
      </c>
      <c r="E5288" s="54" t="s">
        <v>16</v>
      </c>
      <c r="F5288" t="s">
        <v>165</v>
      </c>
      <c r="G5288" t="s">
        <v>534</v>
      </c>
      <c r="H5288" s="57">
        <v>4</v>
      </c>
    </row>
    <row r="5289" spans="1:8" x14ac:dyDescent="0.3">
      <c r="A5289">
        <v>5288</v>
      </c>
      <c r="B5289" t="s">
        <v>645</v>
      </c>
      <c r="C5289" t="str">
        <f>TEXT(Table4[[#This Row],[Date]],"MMMM")</f>
        <v>September</v>
      </c>
      <c r="D5289" s="54">
        <v>45170</v>
      </c>
      <c r="E5289" s="54" t="s">
        <v>16</v>
      </c>
      <c r="F5289" t="s">
        <v>165</v>
      </c>
      <c r="G5289" t="s">
        <v>535</v>
      </c>
      <c r="H5289" s="57">
        <v>2</v>
      </c>
    </row>
    <row r="5290" spans="1:8" x14ac:dyDescent="0.3">
      <c r="A5290">
        <v>5289</v>
      </c>
      <c r="B5290" t="s">
        <v>645</v>
      </c>
      <c r="C5290" t="str">
        <f>TEXT(Table4[[#This Row],[Date]],"MMMM")</f>
        <v>September</v>
      </c>
      <c r="D5290" s="54">
        <v>45170</v>
      </c>
      <c r="E5290" s="54" t="s">
        <v>16</v>
      </c>
      <c r="F5290" t="s">
        <v>165</v>
      </c>
      <c r="G5290" t="s">
        <v>536</v>
      </c>
      <c r="H5290" s="57">
        <v>5</v>
      </c>
    </row>
    <row r="5291" spans="1:8" x14ac:dyDescent="0.3">
      <c r="A5291">
        <v>5290</v>
      </c>
      <c r="B5291" t="s">
        <v>645</v>
      </c>
      <c r="C5291" t="str">
        <f>TEXT(Table4[[#This Row],[Date]],"MMMM")</f>
        <v>September</v>
      </c>
      <c r="D5291" s="54">
        <v>45170</v>
      </c>
      <c r="E5291" s="54" t="s">
        <v>16</v>
      </c>
      <c r="F5291" t="s">
        <v>165</v>
      </c>
      <c r="G5291" t="s">
        <v>537</v>
      </c>
      <c r="H5291" s="57">
        <v>0</v>
      </c>
    </row>
    <row r="5292" spans="1:8" x14ac:dyDescent="0.3">
      <c r="A5292">
        <v>5291</v>
      </c>
      <c r="B5292" t="s">
        <v>645</v>
      </c>
      <c r="C5292" t="str">
        <f>TEXT(Table4[[#This Row],[Date]],"MMMM")</f>
        <v>September</v>
      </c>
      <c r="D5292" s="54">
        <v>45170</v>
      </c>
      <c r="E5292" s="54" t="s">
        <v>16</v>
      </c>
      <c r="F5292" t="s">
        <v>165</v>
      </c>
      <c r="G5292" t="s">
        <v>538</v>
      </c>
      <c r="H5292" s="57">
        <v>0</v>
      </c>
    </row>
    <row r="5293" spans="1:8" x14ac:dyDescent="0.3">
      <c r="A5293">
        <v>5292</v>
      </c>
      <c r="B5293" t="s">
        <v>645</v>
      </c>
      <c r="C5293" t="str">
        <f>TEXT(Table4[[#This Row],[Date]],"MMMM")</f>
        <v>September</v>
      </c>
      <c r="D5293" s="54">
        <v>45170</v>
      </c>
      <c r="E5293" s="54" t="s">
        <v>16</v>
      </c>
      <c r="F5293" t="s">
        <v>165</v>
      </c>
      <c r="G5293" t="s">
        <v>539</v>
      </c>
      <c r="H5293" s="57">
        <v>4</v>
      </c>
    </row>
    <row r="5294" spans="1:8" x14ac:dyDescent="0.3">
      <c r="A5294">
        <v>5293</v>
      </c>
      <c r="B5294" t="s">
        <v>645</v>
      </c>
      <c r="C5294" t="str">
        <f>TEXT(Table4[[#This Row],[Date]],"MMMM")</f>
        <v>September</v>
      </c>
      <c r="D5294" s="54">
        <v>45170</v>
      </c>
      <c r="E5294" s="54" t="s">
        <v>16</v>
      </c>
      <c r="F5294" t="s">
        <v>165</v>
      </c>
      <c r="G5294" t="s">
        <v>540</v>
      </c>
      <c r="H5294" s="57">
        <v>2</v>
      </c>
    </row>
    <row r="5295" spans="1:8" x14ac:dyDescent="0.3">
      <c r="A5295">
        <v>5294</v>
      </c>
      <c r="B5295" t="s">
        <v>645</v>
      </c>
      <c r="C5295" t="str">
        <f>TEXT(Table4[[#This Row],[Date]],"MMMM")</f>
        <v>September</v>
      </c>
      <c r="D5295" s="54">
        <v>45170</v>
      </c>
      <c r="E5295" s="54" t="s">
        <v>16</v>
      </c>
      <c r="F5295" t="s">
        <v>165</v>
      </c>
      <c r="G5295" t="s">
        <v>541</v>
      </c>
      <c r="H5295" s="57">
        <v>4</v>
      </c>
    </row>
    <row r="5296" spans="1:8" x14ac:dyDescent="0.3">
      <c r="A5296">
        <v>5295</v>
      </c>
      <c r="B5296" t="s">
        <v>645</v>
      </c>
      <c r="C5296" t="str">
        <f>TEXT(Table4[[#This Row],[Date]],"MMMM")</f>
        <v>September</v>
      </c>
      <c r="D5296" s="54">
        <v>45170</v>
      </c>
      <c r="E5296" s="54" t="s">
        <v>16</v>
      </c>
      <c r="F5296" t="s">
        <v>165</v>
      </c>
      <c r="G5296" t="s">
        <v>542</v>
      </c>
      <c r="H5296" s="57">
        <v>4</v>
      </c>
    </row>
    <row r="5297" spans="1:8" x14ac:dyDescent="0.3">
      <c r="A5297">
        <v>5296</v>
      </c>
      <c r="B5297" t="s">
        <v>645</v>
      </c>
      <c r="C5297" t="str">
        <f>TEXT(Table4[[#This Row],[Date]],"MMMM")</f>
        <v>September</v>
      </c>
      <c r="D5297" s="54">
        <v>45170</v>
      </c>
      <c r="E5297" s="54" t="s">
        <v>16</v>
      </c>
      <c r="F5297" t="s">
        <v>165</v>
      </c>
      <c r="G5297" t="s">
        <v>543</v>
      </c>
      <c r="H5297" s="57">
        <v>5</v>
      </c>
    </row>
    <row r="5298" spans="1:8" x14ac:dyDescent="0.3">
      <c r="A5298">
        <v>5297</v>
      </c>
      <c r="B5298" t="s">
        <v>645</v>
      </c>
      <c r="C5298" t="str">
        <f>TEXT(Table4[[#This Row],[Date]],"MMMM")</f>
        <v>September</v>
      </c>
      <c r="D5298" s="54">
        <v>45170</v>
      </c>
      <c r="E5298" s="54" t="s">
        <v>16</v>
      </c>
      <c r="F5298" t="s">
        <v>165</v>
      </c>
      <c r="G5298" t="s">
        <v>544</v>
      </c>
      <c r="H5298" s="57">
        <v>2</v>
      </c>
    </row>
    <row r="5299" spans="1:8" x14ac:dyDescent="0.3">
      <c r="A5299">
        <v>5298</v>
      </c>
      <c r="B5299" t="s">
        <v>645</v>
      </c>
      <c r="C5299" t="str">
        <f>TEXT(Table4[[#This Row],[Date]],"MMMM")</f>
        <v>September</v>
      </c>
      <c r="D5299" s="54">
        <v>45170</v>
      </c>
      <c r="E5299" s="54" t="s">
        <v>16</v>
      </c>
      <c r="F5299" t="s">
        <v>165</v>
      </c>
      <c r="G5299" t="s">
        <v>545</v>
      </c>
      <c r="H5299" s="57">
        <v>0</v>
      </c>
    </row>
    <row r="5300" spans="1:8" x14ac:dyDescent="0.3">
      <c r="A5300">
        <v>5299</v>
      </c>
      <c r="B5300" t="s">
        <v>645</v>
      </c>
      <c r="C5300" t="str">
        <f>TEXT(Table4[[#This Row],[Date]],"MMMM")</f>
        <v>September</v>
      </c>
      <c r="D5300" s="54">
        <v>45170</v>
      </c>
      <c r="E5300" s="54" t="s">
        <v>16</v>
      </c>
      <c r="F5300" t="s">
        <v>165</v>
      </c>
      <c r="G5300" t="s">
        <v>546</v>
      </c>
      <c r="H5300" s="57">
        <v>3</v>
      </c>
    </row>
    <row r="5301" spans="1:8" x14ac:dyDescent="0.3">
      <c r="A5301">
        <v>5300</v>
      </c>
      <c r="B5301" t="s">
        <v>645</v>
      </c>
      <c r="C5301" t="str">
        <f>TEXT(Table4[[#This Row],[Date]],"MMMM")</f>
        <v>September</v>
      </c>
      <c r="D5301" s="54">
        <v>45170</v>
      </c>
      <c r="E5301" s="54" t="s">
        <v>16</v>
      </c>
      <c r="F5301" t="s">
        <v>165</v>
      </c>
      <c r="G5301" t="s">
        <v>547</v>
      </c>
      <c r="H5301" s="57">
        <v>2</v>
      </c>
    </row>
    <row r="5302" spans="1:8" x14ac:dyDescent="0.3">
      <c r="A5302">
        <v>5301</v>
      </c>
      <c r="B5302" t="s">
        <v>645</v>
      </c>
      <c r="C5302" t="str">
        <f>TEXT(Table4[[#This Row],[Date]],"MMMM")</f>
        <v>September</v>
      </c>
      <c r="D5302" s="54">
        <v>45170</v>
      </c>
      <c r="E5302" s="54" t="s">
        <v>16</v>
      </c>
      <c r="F5302" t="s">
        <v>188</v>
      </c>
      <c r="G5302" t="s">
        <v>548</v>
      </c>
      <c r="H5302" s="57">
        <v>1</v>
      </c>
    </row>
    <row r="5303" spans="1:8" x14ac:dyDescent="0.3">
      <c r="A5303">
        <v>5302</v>
      </c>
      <c r="B5303" t="s">
        <v>645</v>
      </c>
      <c r="C5303" t="str">
        <f>TEXT(Table4[[#This Row],[Date]],"MMMM")</f>
        <v>September</v>
      </c>
      <c r="D5303" s="54">
        <v>45170</v>
      </c>
      <c r="E5303" s="54" t="s">
        <v>16</v>
      </c>
      <c r="F5303" t="s">
        <v>188</v>
      </c>
      <c r="G5303" t="s">
        <v>549</v>
      </c>
      <c r="H5303" s="57">
        <v>2</v>
      </c>
    </row>
    <row r="5304" spans="1:8" x14ac:dyDescent="0.3">
      <c r="A5304">
        <v>5303</v>
      </c>
      <c r="B5304" t="s">
        <v>645</v>
      </c>
      <c r="C5304" t="str">
        <f>TEXT(Table4[[#This Row],[Date]],"MMMM")</f>
        <v>September</v>
      </c>
      <c r="D5304" s="54">
        <v>45170</v>
      </c>
      <c r="E5304" s="54" t="s">
        <v>16</v>
      </c>
      <c r="F5304" t="s">
        <v>188</v>
      </c>
      <c r="G5304" t="s">
        <v>550</v>
      </c>
      <c r="H5304" s="57">
        <v>1</v>
      </c>
    </row>
    <row r="5305" spans="1:8" x14ac:dyDescent="0.3">
      <c r="A5305">
        <v>5304</v>
      </c>
      <c r="B5305" t="s">
        <v>645</v>
      </c>
      <c r="C5305" t="str">
        <f>TEXT(Table4[[#This Row],[Date]],"MMMM")</f>
        <v>September</v>
      </c>
      <c r="D5305" s="54">
        <v>45170</v>
      </c>
      <c r="E5305" s="54" t="s">
        <v>16</v>
      </c>
      <c r="F5305" t="s">
        <v>188</v>
      </c>
      <c r="G5305" t="s">
        <v>551</v>
      </c>
      <c r="H5305" s="57">
        <v>0</v>
      </c>
    </row>
    <row r="5306" spans="1:8" x14ac:dyDescent="0.3">
      <c r="A5306">
        <v>5305</v>
      </c>
      <c r="B5306" t="s">
        <v>645</v>
      </c>
      <c r="C5306" t="str">
        <f>TEXT(Table4[[#This Row],[Date]],"MMMM")</f>
        <v>September</v>
      </c>
      <c r="D5306" s="54">
        <v>45170</v>
      </c>
      <c r="E5306" s="54" t="s">
        <v>16</v>
      </c>
      <c r="F5306" t="s">
        <v>188</v>
      </c>
      <c r="G5306" t="s">
        <v>552</v>
      </c>
      <c r="H5306" s="57">
        <v>2</v>
      </c>
    </row>
    <row r="5307" spans="1:8" x14ac:dyDescent="0.3">
      <c r="A5307">
        <v>5306</v>
      </c>
      <c r="B5307" t="s">
        <v>645</v>
      </c>
      <c r="C5307" t="str">
        <f>TEXT(Table4[[#This Row],[Date]],"MMMM")</f>
        <v>September</v>
      </c>
      <c r="D5307" s="54">
        <v>45170</v>
      </c>
      <c r="E5307" s="54" t="s">
        <v>16</v>
      </c>
      <c r="F5307" t="s">
        <v>188</v>
      </c>
      <c r="G5307" t="s">
        <v>553</v>
      </c>
      <c r="H5307" s="57">
        <v>2</v>
      </c>
    </row>
    <row r="5308" spans="1:8" x14ac:dyDescent="0.3">
      <c r="A5308">
        <v>5307</v>
      </c>
      <c r="B5308" t="s">
        <v>645</v>
      </c>
      <c r="C5308" t="str">
        <f>TEXT(Table4[[#This Row],[Date]],"MMMM")</f>
        <v>September</v>
      </c>
      <c r="D5308" s="54">
        <v>45170</v>
      </c>
      <c r="E5308" s="54" t="s">
        <v>16</v>
      </c>
      <c r="F5308" t="s">
        <v>188</v>
      </c>
      <c r="G5308" t="s">
        <v>554</v>
      </c>
      <c r="H5308" s="57">
        <v>0</v>
      </c>
    </row>
    <row r="5309" spans="1:8" x14ac:dyDescent="0.3">
      <c r="A5309">
        <v>5308</v>
      </c>
      <c r="B5309" t="s">
        <v>645</v>
      </c>
      <c r="C5309" t="str">
        <f>TEXT(Table4[[#This Row],[Date]],"MMMM")</f>
        <v>September</v>
      </c>
      <c r="D5309" s="54">
        <v>45170</v>
      </c>
      <c r="E5309" s="54" t="s">
        <v>16</v>
      </c>
      <c r="F5309" t="s">
        <v>188</v>
      </c>
      <c r="G5309" t="s">
        <v>555</v>
      </c>
      <c r="H5309" s="57">
        <v>1</v>
      </c>
    </row>
    <row r="5310" spans="1:8" x14ac:dyDescent="0.3">
      <c r="A5310">
        <v>5309</v>
      </c>
      <c r="B5310" t="s">
        <v>645</v>
      </c>
      <c r="C5310" t="str">
        <f>TEXT(Table4[[#This Row],[Date]],"MMMM")</f>
        <v>September</v>
      </c>
      <c r="D5310" s="54">
        <v>45170</v>
      </c>
      <c r="E5310" s="54" t="s">
        <v>16</v>
      </c>
      <c r="F5310" t="s">
        <v>188</v>
      </c>
      <c r="G5310" t="s">
        <v>556</v>
      </c>
      <c r="H5310" s="57">
        <v>1</v>
      </c>
    </row>
    <row r="5311" spans="1:8" x14ac:dyDescent="0.3">
      <c r="A5311">
        <v>5310</v>
      </c>
      <c r="B5311" t="s">
        <v>645</v>
      </c>
      <c r="C5311" t="str">
        <f>TEXT(Table4[[#This Row],[Date]],"MMMM")</f>
        <v>September</v>
      </c>
      <c r="D5311" s="54">
        <v>45170</v>
      </c>
      <c r="E5311" s="54" t="s">
        <v>16</v>
      </c>
      <c r="F5311" t="s">
        <v>188</v>
      </c>
      <c r="G5311" t="s">
        <v>557</v>
      </c>
      <c r="H5311" s="57">
        <v>2</v>
      </c>
    </row>
    <row r="5312" spans="1:8" x14ac:dyDescent="0.3">
      <c r="A5312">
        <v>5311</v>
      </c>
      <c r="B5312" t="s">
        <v>645</v>
      </c>
      <c r="C5312" t="str">
        <f>TEXT(Table4[[#This Row],[Date]],"MMMM")</f>
        <v>September</v>
      </c>
      <c r="D5312" s="54">
        <v>45170</v>
      </c>
      <c r="E5312" s="54" t="s">
        <v>16</v>
      </c>
      <c r="F5312" t="s">
        <v>199</v>
      </c>
      <c r="G5312" t="s">
        <v>558</v>
      </c>
      <c r="H5312" s="57">
        <v>2</v>
      </c>
    </row>
    <row r="5313" spans="1:8" x14ac:dyDescent="0.3">
      <c r="A5313">
        <v>5312</v>
      </c>
      <c r="B5313" t="s">
        <v>645</v>
      </c>
      <c r="C5313" t="str">
        <f>TEXT(Table4[[#This Row],[Date]],"MMMM")</f>
        <v>September</v>
      </c>
      <c r="D5313" s="54">
        <v>45170</v>
      </c>
      <c r="E5313" s="54" t="s">
        <v>16</v>
      </c>
      <c r="F5313" t="s">
        <v>199</v>
      </c>
      <c r="G5313" t="s">
        <v>559</v>
      </c>
      <c r="H5313" s="57">
        <v>5</v>
      </c>
    </row>
    <row r="5314" spans="1:8" x14ac:dyDescent="0.3">
      <c r="A5314">
        <v>5313</v>
      </c>
      <c r="B5314" t="s">
        <v>645</v>
      </c>
      <c r="C5314" t="str">
        <f>TEXT(Table4[[#This Row],[Date]],"MMMM")</f>
        <v>September</v>
      </c>
      <c r="D5314" s="54">
        <v>45170</v>
      </c>
      <c r="E5314" s="54" t="s">
        <v>16</v>
      </c>
      <c r="F5314" t="s">
        <v>199</v>
      </c>
      <c r="G5314" t="s">
        <v>560</v>
      </c>
      <c r="H5314" s="57">
        <v>4</v>
      </c>
    </row>
    <row r="5315" spans="1:8" x14ac:dyDescent="0.3">
      <c r="A5315">
        <v>5314</v>
      </c>
      <c r="B5315" t="s">
        <v>645</v>
      </c>
      <c r="C5315" t="str">
        <f>TEXT(Table4[[#This Row],[Date]],"MMMM")</f>
        <v>September</v>
      </c>
      <c r="D5315" s="54">
        <v>45170</v>
      </c>
      <c r="E5315" s="54" t="s">
        <v>16</v>
      </c>
      <c r="F5315" t="s">
        <v>199</v>
      </c>
      <c r="G5315" t="s">
        <v>561</v>
      </c>
      <c r="H5315" s="57">
        <v>5</v>
      </c>
    </row>
    <row r="5316" spans="1:8" x14ac:dyDescent="0.3">
      <c r="A5316">
        <v>5315</v>
      </c>
      <c r="B5316" t="s">
        <v>645</v>
      </c>
      <c r="C5316" t="str">
        <f>TEXT(Table4[[#This Row],[Date]],"MMMM")</f>
        <v>September</v>
      </c>
      <c r="D5316" s="54">
        <v>45170</v>
      </c>
      <c r="E5316" s="54" t="s">
        <v>16</v>
      </c>
      <c r="F5316" t="s">
        <v>199</v>
      </c>
      <c r="G5316" t="s">
        <v>562</v>
      </c>
      <c r="H5316" s="57">
        <v>0</v>
      </c>
    </row>
    <row r="5317" spans="1:8" x14ac:dyDescent="0.3">
      <c r="A5317">
        <v>5316</v>
      </c>
      <c r="B5317" t="s">
        <v>645</v>
      </c>
      <c r="C5317" t="str">
        <f>TEXT(Table4[[#This Row],[Date]],"MMMM")</f>
        <v>September</v>
      </c>
      <c r="D5317" s="54">
        <v>45170</v>
      </c>
      <c r="E5317" s="54" t="s">
        <v>16</v>
      </c>
      <c r="F5317" t="s">
        <v>199</v>
      </c>
      <c r="G5317" t="s">
        <v>563</v>
      </c>
      <c r="H5317" s="57">
        <v>5</v>
      </c>
    </row>
    <row r="5318" spans="1:8" x14ac:dyDescent="0.3">
      <c r="A5318">
        <v>5317</v>
      </c>
      <c r="B5318" t="s">
        <v>645</v>
      </c>
      <c r="C5318" t="str">
        <f>TEXT(Table4[[#This Row],[Date]],"MMMM")</f>
        <v>September</v>
      </c>
      <c r="D5318" s="54">
        <v>45170</v>
      </c>
      <c r="E5318" s="54" t="s">
        <v>16</v>
      </c>
      <c r="F5318" t="s">
        <v>199</v>
      </c>
      <c r="G5318" t="s">
        <v>564</v>
      </c>
      <c r="H5318" s="57">
        <v>6</v>
      </c>
    </row>
    <row r="5319" spans="1:8" x14ac:dyDescent="0.3">
      <c r="A5319">
        <v>5318</v>
      </c>
      <c r="B5319" t="s">
        <v>645</v>
      </c>
      <c r="C5319" t="str">
        <f>TEXT(Table4[[#This Row],[Date]],"MMMM")</f>
        <v>September</v>
      </c>
      <c r="D5319" s="54">
        <v>45170</v>
      </c>
      <c r="E5319" s="54" t="s">
        <v>16</v>
      </c>
      <c r="F5319" t="s">
        <v>199</v>
      </c>
      <c r="G5319" t="s">
        <v>565</v>
      </c>
      <c r="H5319" s="57">
        <v>3</v>
      </c>
    </row>
    <row r="5320" spans="1:8" x14ac:dyDescent="0.3">
      <c r="A5320">
        <v>5319</v>
      </c>
      <c r="B5320" t="s">
        <v>645</v>
      </c>
      <c r="C5320" t="str">
        <f>TEXT(Table4[[#This Row],[Date]],"MMMM")</f>
        <v>September</v>
      </c>
      <c r="D5320" s="54">
        <v>45170</v>
      </c>
      <c r="E5320" s="54" t="s">
        <v>16</v>
      </c>
      <c r="F5320" t="s">
        <v>199</v>
      </c>
      <c r="G5320" t="s">
        <v>566</v>
      </c>
      <c r="H5320" s="57">
        <v>2</v>
      </c>
    </row>
    <row r="5321" spans="1:8" x14ac:dyDescent="0.3">
      <c r="A5321">
        <v>5320</v>
      </c>
      <c r="B5321" t="s">
        <v>645</v>
      </c>
      <c r="C5321" t="str">
        <f>TEXT(Table4[[#This Row],[Date]],"MMMM")</f>
        <v>September</v>
      </c>
      <c r="D5321" s="54">
        <v>45170</v>
      </c>
      <c r="E5321" s="54" t="s">
        <v>16</v>
      </c>
      <c r="F5321" t="s">
        <v>199</v>
      </c>
      <c r="G5321" t="s">
        <v>567</v>
      </c>
      <c r="H5321" s="57">
        <v>0</v>
      </c>
    </row>
    <row r="5322" spans="1:8" x14ac:dyDescent="0.3">
      <c r="A5322">
        <v>5321</v>
      </c>
      <c r="B5322" t="s">
        <v>645</v>
      </c>
      <c r="C5322" t="str">
        <f>TEXT(Table4[[#This Row],[Date]],"MMMM")</f>
        <v>September</v>
      </c>
      <c r="D5322" s="54">
        <v>45170</v>
      </c>
      <c r="E5322" s="54" t="s">
        <v>16</v>
      </c>
      <c r="F5322" t="s">
        <v>199</v>
      </c>
      <c r="G5322" t="s">
        <v>568</v>
      </c>
      <c r="H5322" s="57">
        <v>0</v>
      </c>
    </row>
    <row r="5323" spans="1:8" x14ac:dyDescent="0.3">
      <c r="A5323">
        <v>5322</v>
      </c>
      <c r="B5323" t="s">
        <v>645</v>
      </c>
      <c r="C5323" t="str">
        <f>TEXT(Table4[[#This Row],[Date]],"MMMM")</f>
        <v>September</v>
      </c>
      <c r="D5323" s="54">
        <v>45170</v>
      </c>
      <c r="E5323" s="54" t="s">
        <v>16</v>
      </c>
      <c r="F5323" t="s">
        <v>199</v>
      </c>
      <c r="G5323" t="s">
        <v>569</v>
      </c>
      <c r="H5323" s="57">
        <v>0</v>
      </c>
    </row>
    <row r="5324" spans="1:8" x14ac:dyDescent="0.3">
      <c r="A5324">
        <v>5323</v>
      </c>
      <c r="B5324" t="s">
        <v>645</v>
      </c>
      <c r="C5324" t="str">
        <f>TEXT(Table4[[#This Row],[Date]],"MMMM")</f>
        <v>September</v>
      </c>
      <c r="D5324" s="54">
        <v>45170</v>
      </c>
      <c r="E5324" s="54" t="s">
        <v>16</v>
      </c>
      <c r="F5324" t="s">
        <v>199</v>
      </c>
      <c r="G5324" t="s">
        <v>570</v>
      </c>
      <c r="H5324" s="57">
        <v>2</v>
      </c>
    </row>
    <row r="5325" spans="1:8" x14ac:dyDescent="0.3">
      <c r="A5325">
        <v>5324</v>
      </c>
      <c r="B5325" t="s">
        <v>645</v>
      </c>
      <c r="C5325" t="str">
        <f>TEXT(Table4[[#This Row],[Date]],"MMMM")</f>
        <v>September</v>
      </c>
      <c r="D5325" s="54">
        <v>45170</v>
      </c>
      <c r="E5325" s="54" t="s">
        <v>16</v>
      </c>
      <c r="F5325" t="s">
        <v>199</v>
      </c>
      <c r="G5325" t="s">
        <v>571</v>
      </c>
      <c r="H5325" s="57">
        <v>2</v>
      </c>
    </row>
    <row r="5326" spans="1:8" x14ac:dyDescent="0.3">
      <c r="A5326">
        <v>5325</v>
      </c>
      <c r="B5326" t="s">
        <v>645</v>
      </c>
      <c r="C5326" t="str">
        <f>TEXT(Table4[[#This Row],[Date]],"MMMM")</f>
        <v>September</v>
      </c>
      <c r="D5326" s="54">
        <v>45170</v>
      </c>
      <c r="E5326" s="54" t="s">
        <v>16</v>
      </c>
      <c r="F5326" t="s">
        <v>199</v>
      </c>
      <c r="G5326" t="s">
        <v>572</v>
      </c>
      <c r="H5326" s="57">
        <v>1</v>
      </c>
    </row>
    <row r="5327" spans="1:8" x14ac:dyDescent="0.3">
      <c r="A5327">
        <v>5326</v>
      </c>
      <c r="B5327" t="s">
        <v>645</v>
      </c>
      <c r="C5327" t="str">
        <f>TEXT(Table4[[#This Row],[Date]],"MMMM")</f>
        <v>September</v>
      </c>
      <c r="D5327" s="54">
        <v>45170</v>
      </c>
      <c r="E5327" s="54" t="s">
        <v>16</v>
      </c>
      <c r="F5327" t="s">
        <v>199</v>
      </c>
      <c r="G5327" t="s">
        <v>573</v>
      </c>
      <c r="H5327" s="57">
        <v>4</v>
      </c>
    </row>
    <row r="5328" spans="1:8" x14ac:dyDescent="0.3">
      <c r="A5328">
        <v>5327</v>
      </c>
      <c r="B5328" t="s">
        <v>645</v>
      </c>
      <c r="C5328" t="str">
        <f>TEXT(Table4[[#This Row],[Date]],"MMMM")</f>
        <v>September</v>
      </c>
      <c r="D5328" s="54">
        <v>45170</v>
      </c>
      <c r="E5328" s="54" t="s">
        <v>16</v>
      </c>
      <c r="F5328" t="s">
        <v>199</v>
      </c>
      <c r="G5328" t="s">
        <v>574</v>
      </c>
      <c r="H5328" s="57">
        <v>5</v>
      </c>
    </row>
    <row r="5329" spans="1:8" x14ac:dyDescent="0.3">
      <c r="A5329">
        <v>5328</v>
      </c>
      <c r="B5329" t="s">
        <v>645</v>
      </c>
      <c r="C5329" t="str">
        <f>TEXT(Table4[[#This Row],[Date]],"MMMM")</f>
        <v>September</v>
      </c>
      <c r="D5329" s="54">
        <v>45170</v>
      </c>
      <c r="E5329" s="54" t="s">
        <v>16</v>
      </c>
      <c r="F5329" t="s">
        <v>199</v>
      </c>
      <c r="G5329" t="s">
        <v>575</v>
      </c>
      <c r="H5329" s="57">
        <v>0</v>
      </c>
    </row>
    <row r="5330" spans="1:8" x14ac:dyDescent="0.3">
      <c r="A5330">
        <v>5329</v>
      </c>
      <c r="B5330" t="s">
        <v>645</v>
      </c>
      <c r="C5330" t="str">
        <f>TEXT(Table4[[#This Row],[Date]],"MMMM")</f>
        <v>September</v>
      </c>
      <c r="D5330" s="54">
        <v>45170</v>
      </c>
      <c r="E5330" s="54" t="s">
        <v>16</v>
      </c>
      <c r="F5330" t="s">
        <v>199</v>
      </c>
      <c r="G5330" t="s">
        <v>576</v>
      </c>
      <c r="H5330" s="57">
        <v>1</v>
      </c>
    </row>
    <row r="5331" spans="1:8" x14ac:dyDescent="0.3">
      <c r="A5331">
        <v>5330</v>
      </c>
      <c r="B5331" t="s">
        <v>645</v>
      </c>
      <c r="C5331" t="str">
        <f>TEXT(Table4[[#This Row],[Date]],"MMMM")</f>
        <v>September</v>
      </c>
      <c r="D5331" s="54">
        <v>45170</v>
      </c>
      <c r="E5331" s="54" t="s">
        <v>16</v>
      </c>
      <c r="F5331" t="s">
        <v>219</v>
      </c>
      <c r="G5331" t="s">
        <v>577</v>
      </c>
      <c r="H5331" s="57">
        <v>4</v>
      </c>
    </row>
    <row r="5332" spans="1:8" x14ac:dyDescent="0.3">
      <c r="A5332">
        <v>5331</v>
      </c>
      <c r="B5332" t="s">
        <v>645</v>
      </c>
      <c r="C5332" t="str">
        <f>TEXT(Table4[[#This Row],[Date]],"MMMM")</f>
        <v>September</v>
      </c>
      <c r="D5332" s="54">
        <v>45170</v>
      </c>
      <c r="E5332" s="54" t="s">
        <v>16</v>
      </c>
      <c r="F5332" t="s">
        <v>219</v>
      </c>
      <c r="G5332" t="s">
        <v>578</v>
      </c>
      <c r="H5332" s="57">
        <v>6</v>
      </c>
    </row>
    <row r="5333" spans="1:8" x14ac:dyDescent="0.3">
      <c r="A5333">
        <v>5332</v>
      </c>
      <c r="B5333" t="s">
        <v>645</v>
      </c>
      <c r="C5333" t="str">
        <f>TEXT(Table4[[#This Row],[Date]],"MMMM")</f>
        <v>September</v>
      </c>
      <c r="D5333" s="54">
        <v>45170</v>
      </c>
      <c r="E5333" s="54" t="s">
        <v>16</v>
      </c>
      <c r="F5333" t="s">
        <v>219</v>
      </c>
      <c r="G5333" t="s">
        <v>579</v>
      </c>
      <c r="H5333" s="57">
        <v>0</v>
      </c>
    </row>
    <row r="5334" spans="1:8" x14ac:dyDescent="0.3">
      <c r="A5334">
        <v>5333</v>
      </c>
      <c r="B5334" t="s">
        <v>645</v>
      </c>
      <c r="C5334" t="str">
        <f>TEXT(Table4[[#This Row],[Date]],"MMMM")</f>
        <v>September</v>
      </c>
      <c r="D5334" s="54">
        <v>45170</v>
      </c>
      <c r="E5334" s="54" t="s">
        <v>16</v>
      </c>
      <c r="F5334" t="s">
        <v>219</v>
      </c>
      <c r="G5334" t="s">
        <v>580</v>
      </c>
      <c r="H5334" s="57">
        <v>5</v>
      </c>
    </row>
    <row r="5335" spans="1:8" x14ac:dyDescent="0.3">
      <c r="A5335">
        <v>5334</v>
      </c>
      <c r="B5335" t="s">
        <v>645</v>
      </c>
      <c r="C5335" t="str">
        <f>TEXT(Table4[[#This Row],[Date]],"MMMM")</f>
        <v>September</v>
      </c>
      <c r="D5335" s="54">
        <v>45170</v>
      </c>
      <c r="E5335" s="54" t="s">
        <v>16</v>
      </c>
      <c r="F5335" t="s">
        <v>219</v>
      </c>
      <c r="G5335" t="s">
        <v>581</v>
      </c>
      <c r="H5335" s="57">
        <v>0</v>
      </c>
    </row>
    <row r="5336" spans="1:8" x14ac:dyDescent="0.3">
      <c r="A5336">
        <v>5335</v>
      </c>
      <c r="B5336" t="s">
        <v>645</v>
      </c>
      <c r="C5336" t="str">
        <f>TEXT(Table4[[#This Row],[Date]],"MMMM")</f>
        <v>September</v>
      </c>
      <c r="D5336" s="54">
        <v>45170</v>
      </c>
      <c r="E5336" s="54" t="s">
        <v>16</v>
      </c>
      <c r="F5336" t="s">
        <v>219</v>
      </c>
      <c r="G5336" t="s">
        <v>582</v>
      </c>
      <c r="H5336" s="57">
        <v>1</v>
      </c>
    </row>
    <row r="5337" spans="1:8" x14ac:dyDescent="0.3">
      <c r="A5337">
        <v>5336</v>
      </c>
      <c r="B5337" t="s">
        <v>645</v>
      </c>
      <c r="C5337" t="str">
        <f>TEXT(Table4[[#This Row],[Date]],"MMMM")</f>
        <v>September</v>
      </c>
      <c r="D5337" s="54">
        <v>45170</v>
      </c>
      <c r="E5337" s="54" t="s">
        <v>16</v>
      </c>
      <c r="F5337" t="s">
        <v>219</v>
      </c>
      <c r="G5337" t="s">
        <v>583</v>
      </c>
      <c r="H5337" s="57">
        <v>0</v>
      </c>
    </row>
    <row r="5338" spans="1:8" x14ac:dyDescent="0.3">
      <c r="A5338">
        <v>5337</v>
      </c>
      <c r="B5338" t="s">
        <v>645</v>
      </c>
      <c r="C5338" t="str">
        <f>TEXT(Table4[[#This Row],[Date]],"MMMM")</f>
        <v>September</v>
      </c>
      <c r="D5338" s="54">
        <v>45170</v>
      </c>
      <c r="E5338" s="54" t="s">
        <v>16</v>
      </c>
      <c r="F5338" t="s">
        <v>219</v>
      </c>
      <c r="G5338" t="s">
        <v>584</v>
      </c>
      <c r="H5338" s="57">
        <v>1</v>
      </c>
    </row>
    <row r="5339" spans="1:8" x14ac:dyDescent="0.3">
      <c r="A5339">
        <v>5338</v>
      </c>
      <c r="B5339" t="s">
        <v>645</v>
      </c>
      <c r="C5339" t="str">
        <f>TEXT(Table4[[#This Row],[Date]],"MMMM")</f>
        <v>September</v>
      </c>
      <c r="D5339" s="54">
        <v>45170</v>
      </c>
      <c r="E5339" s="54" t="s">
        <v>16</v>
      </c>
      <c r="F5339" t="s">
        <v>219</v>
      </c>
      <c r="G5339" t="s">
        <v>585</v>
      </c>
      <c r="H5339" s="57">
        <v>0</v>
      </c>
    </row>
    <row r="5340" spans="1:8" x14ac:dyDescent="0.3">
      <c r="A5340">
        <v>5339</v>
      </c>
      <c r="B5340" t="s">
        <v>645</v>
      </c>
      <c r="C5340" t="str">
        <f>TEXT(Table4[[#This Row],[Date]],"MMMM")</f>
        <v>September</v>
      </c>
      <c r="D5340" s="54">
        <v>45170</v>
      </c>
      <c r="E5340" s="54" t="s">
        <v>16</v>
      </c>
      <c r="F5340" t="s">
        <v>219</v>
      </c>
      <c r="G5340" t="s">
        <v>586</v>
      </c>
      <c r="H5340" s="57">
        <v>0</v>
      </c>
    </row>
    <row r="5341" spans="1:8" x14ac:dyDescent="0.3">
      <c r="A5341">
        <v>5340</v>
      </c>
      <c r="B5341" t="s">
        <v>645</v>
      </c>
      <c r="C5341" t="str">
        <f>TEXT(Table4[[#This Row],[Date]],"MMMM")</f>
        <v>September</v>
      </c>
      <c r="D5341" s="54">
        <v>45170</v>
      </c>
      <c r="E5341" s="54" t="s">
        <v>16</v>
      </c>
      <c r="F5341" t="s">
        <v>219</v>
      </c>
      <c r="G5341" t="s">
        <v>587</v>
      </c>
      <c r="H5341" s="57">
        <v>0</v>
      </c>
    </row>
    <row r="5342" spans="1:8" x14ac:dyDescent="0.3">
      <c r="A5342">
        <v>5341</v>
      </c>
      <c r="B5342" t="s">
        <v>645</v>
      </c>
      <c r="C5342" t="str">
        <f>TEXT(Table4[[#This Row],[Date]],"MMMM")</f>
        <v>September</v>
      </c>
      <c r="D5342" s="54">
        <v>45170</v>
      </c>
      <c r="E5342" s="54" t="s">
        <v>16</v>
      </c>
      <c r="F5342" t="s">
        <v>219</v>
      </c>
      <c r="G5342" t="s">
        <v>588</v>
      </c>
      <c r="H5342" s="57">
        <v>0</v>
      </c>
    </row>
    <row r="5343" spans="1:8" x14ac:dyDescent="0.3">
      <c r="A5343">
        <v>5342</v>
      </c>
      <c r="B5343" t="s">
        <v>645</v>
      </c>
      <c r="C5343" t="str">
        <f>TEXT(Table4[[#This Row],[Date]],"MMMM")</f>
        <v>September</v>
      </c>
      <c r="D5343" s="54">
        <v>45170</v>
      </c>
      <c r="E5343" s="54" t="s">
        <v>16</v>
      </c>
      <c r="F5343" t="s">
        <v>219</v>
      </c>
      <c r="G5343" t="s">
        <v>589</v>
      </c>
      <c r="H5343" s="57">
        <v>1</v>
      </c>
    </row>
    <row r="5344" spans="1:8" x14ac:dyDescent="0.3">
      <c r="A5344">
        <v>5343</v>
      </c>
      <c r="B5344" t="s">
        <v>645</v>
      </c>
      <c r="C5344" t="str">
        <f>TEXT(Table4[[#This Row],[Date]],"MMMM")</f>
        <v>September</v>
      </c>
      <c r="D5344" s="54">
        <v>45170</v>
      </c>
      <c r="E5344" s="54" t="s">
        <v>16</v>
      </c>
      <c r="F5344" t="s">
        <v>233</v>
      </c>
      <c r="G5344" t="s">
        <v>590</v>
      </c>
      <c r="H5344" s="57">
        <v>0</v>
      </c>
    </row>
    <row r="5345" spans="1:8" x14ac:dyDescent="0.3">
      <c r="A5345">
        <v>5344</v>
      </c>
      <c r="B5345" t="s">
        <v>645</v>
      </c>
      <c r="C5345" t="str">
        <f>TEXT(Table4[[#This Row],[Date]],"MMMM")</f>
        <v>September</v>
      </c>
      <c r="D5345" s="54">
        <v>45170</v>
      </c>
      <c r="E5345" s="54" t="s">
        <v>16</v>
      </c>
      <c r="F5345" t="s">
        <v>233</v>
      </c>
      <c r="G5345" t="s">
        <v>591</v>
      </c>
      <c r="H5345" s="57">
        <v>0</v>
      </c>
    </row>
    <row r="5346" spans="1:8" x14ac:dyDescent="0.3">
      <c r="A5346">
        <v>5345</v>
      </c>
      <c r="B5346" t="s">
        <v>645</v>
      </c>
      <c r="C5346" t="str">
        <f>TEXT(Table4[[#This Row],[Date]],"MMMM")</f>
        <v>September</v>
      </c>
      <c r="D5346" s="54">
        <v>45170</v>
      </c>
      <c r="E5346" s="54" t="s">
        <v>16</v>
      </c>
      <c r="F5346" t="s">
        <v>233</v>
      </c>
      <c r="G5346" t="s">
        <v>592</v>
      </c>
      <c r="H5346" s="57">
        <v>1</v>
      </c>
    </row>
    <row r="5347" spans="1:8" x14ac:dyDescent="0.3">
      <c r="A5347">
        <v>5346</v>
      </c>
      <c r="B5347" t="s">
        <v>645</v>
      </c>
      <c r="C5347" t="str">
        <f>TEXT(Table4[[#This Row],[Date]],"MMMM")</f>
        <v>September</v>
      </c>
      <c r="D5347" s="54">
        <v>45170</v>
      </c>
      <c r="E5347" s="54" t="s">
        <v>16</v>
      </c>
      <c r="F5347" t="s">
        <v>233</v>
      </c>
      <c r="G5347" t="s">
        <v>593</v>
      </c>
      <c r="H5347" s="57">
        <v>0</v>
      </c>
    </row>
    <row r="5348" spans="1:8" x14ac:dyDescent="0.3">
      <c r="A5348">
        <v>5347</v>
      </c>
      <c r="B5348" t="s">
        <v>645</v>
      </c>
      <c r="C5348" t="str">
        <f>TEXT(Table4[[#This Row],[Date]],"MMMM")</f>
        <v>September</v>
      </c>
      <c r="D5348" s="54">
        <v>45170</v>
      </c>
      <c r="E5348" s="54" t="s">
        <v>16</v>
      </c>
      <c r="F5348" t="s">
        <v>233</v>
      </c>
      <c r="G5348" t="s">
        <v>594</v>
      </c>
      <c r="H5348" s="57">
        <v>1</v>
      </c>
    </row>
    <row r="5349" spans="1:8" x14ac:dyDescent="0.3">
      <c r="A5349">
        <v>5348</v>
      </c>
      <c r="B5349" t="s">
        <v>645</v>
      </c>
      <c r="C5349" t="str">
        <f>TEXT(Table4[[#This Row],[Date]],"MMMM")</f>
        <v>September</v>
      </c>
      <c r="D5349" s="54">
        <v>45170</v>
      </c>
      <c r="E5349" s="54" t="s">
        <v>16</v>
      </c>
      <c r="F5349" t="s">
        <v>233</v>
      </c>
      <c r="G5349" t="s">
        <v>595</v>
      </c>
      <c r="H5349" s="57">
        <v>6</v>
      </c>
    </row>
    <row r="5350" spans="1:8" x14ac:dyDescent="0.3">
      <c r="A5350">
        <v>5349</v>
      </c>
      <c r="B5350" t="s">
        <v>645</v>
      </c>
      <c r="C5350" t="str">
        <f>TEXT(Table4[[#This Row],[Date]],"MMMM")</f>
        <v>September</v>
      </c>
      <c r="D5350" s="54">
        <v>45170</v>
      </c>
      <c r="E5350" s="54" t="s">
        <v>16</v>
      </c>
      <c r="F5350" t="s">
        <v>233</v>
      </c>
      <c r="G5350" t="s">
        <v>596</v>
      </c>
      <c r="H5350" s="57">
        <v>0</v>
      </c>
    </row>
    <row r="5351" spans="1:8" x14ac:dyDescent="0.3">
      <c r="A5351">
        <v>5350</v>
      </c>
      <c r="B5351" t="s">
        <v>645</v>
      </c>
      <c r="C5351" t="str">
        <f>TEXT(Table4[[#This Row],[Date]],"MMMM")</f>
        <v>September</v>
      </c>
      <c r="D5351" s="54">
        <v>45170</v>
      </c>
      <c r="E5351" s="54" t="s">
        <v>16</v>
      </c>
      <c r="F5351" t="s">
        <v>233</v>
      </c>
      <c r="G5351" t="s">
        <v>597</v>
      </c>
      <c r="H5351" s="57">
        <v>1</v>
      </c>
    </row>
    <row r="5352" spans="1:8" x14ac:dyDescent="0.3">
      <c r="A5352">
        <v>5351</v>
      </c>
      <c r="B5352" t="s">
        <v>645</v>
      </c>
      <c r="C5352" t="str">
        <f>TEXT(Table4[[#This Row],[Date]],"MMMM")</f>
        <v>September</v>
      </c>
      <c r="D5352" s="54">
        <v>45170</v>
      </c>
      <c r="E5352" s="54" t="s">
        <v>16</v>
      </c>
      <c r="F5352" t="s">
        <v>233</v>
      </c>
      <c r="G5352" t="s">
        <v>598</v>
      </c>
      <c r="H5352" s="57">
        <v>5</v>
      </c>
    </row>
    <row r="5353" spans="1:8" x14ac:dyDescent="0.3">
      <c r="A5353">
        <v>5352</v>
      </c>
      <c r="B5353" t="s">
        <v>645</v>
      </c>
      <c r="C5353" t="str">
        <f>TEXT(Table4[[#This Row],[Date]],"MMMM")</f>
        <v>September</v>
      </c>
      <c r="D5353" s="54">
        <v>45170</v>
      </c>
      <c r="E5353" s="54" t="s">
        <v>16</v>
      </c>
      <c r="F5353" t="s">
        <v>233</v>
      </c>
      <c r="G5353" t="s">
        <v>599</v>
      </c>
      <c r="H5353" s="57">
        <v>2</v>
      </c>
    </row>
    <row r="5354" spans="1:8" x14ac:dyDescent="0.3">
      <c r="A5354">
        <v>5353</v>
      </c>
      <c r="B5354" t="s">
        <v>645</v>
      </c>
      <c r="C5354" t="str">
        <f>TEXT(Table4[[#This Row],[Date]],"MMMM")</f>
        <v>September</v>
      </c>
      <c r="D5354" s="54">
        <v>45170</v>
      </c>
      <c r="E5354" s="54" t="s">
        <v>16</v>
      </c>
      <c r="F5354" t="s">
        <v>233</v>
      </c>
      <c r="G5354" t="s">
        <v>600</v>
      </c>
      <c r="H5354" s="57">
        <v>5</v>
      </c>
    </row>
    <row r="5355" spans="1:8" x14ac:dyDescent="0.3">
      <c r="A5355">
        <v>5354</v>
      </c>
      <c r="B5355" t="s">
        <v>645</v>
      </c>
      <c r="C5355" t="str">
        <f>TEXT(Table4[[#This Row],[Date]],"MMMM")</f>
        <v>September</v>
      </c>
      <c r="D5355" s="54">
        <v>45170</v>
      </c>
      <c r="E5355" s="54" t="s">
        <v>16</v>
      </c>
      <c r="F5355" t="s">
        <v>233</v>
      </c>
      <c r="G5355" t="s">
        <v>601</v>
      </c>
      <c r="H5355" s="57">
        <v>5</v>
      </c>
    </row>
    <row r="5356" spans="1:8" x14ac:dyDescent="0.3">
      <c r="A5356">
        <v>5355</v>
      </c>
      <c r="B5356" t="s">
        <v>645</v>
      </c>
      <c r="C5356" t="str">
        <f>TEXT(Table4[[#This Row],[Date]],"MMMM")</f>
        <v>September</v>
      </c>
      <c r="D5356" s="54">
        <v>45170</v>
      </c>
      <c r="E5356" s="54" t="s">
        <v>16</v>
      </c>
      <c r="F5356" t="s">
        <v>233</v>
      </c>
      <c r="G5356" t="s">
        <v>602</v>
      </c>
      <c r="H5356" s="57">
        <v>0</v>
      </c>
    </row>
    <row r="5357" spans="1:8" x14ac:dyDescent="0.3">
      <c r="A5357">
        <v>5356</v>
      </c>
      <c r="B5357" t="s">
        <v>645</v>
      </c>
      <c r="C5357" t="str">
        <f>TEXT(Table4[[#This Row],[Date]],"MMMM")</f>
        <v>September</v>
      </c>
      <c r="D5357" s="54">
        <v>45170</v>
      </c>
      <c r="E5357" s="54" t="s">
        <v>16</v>
      </c>
      <c r="F5357" t="s">
        <v>233</v>
      </c>
      <c r="G5357" t="s">
        <v>603</v>
      </c>
      <c r="H5357" s="57">
        <v>0</v>
      </c>
    </row>
    <row r="5358" spans="1:8" x14ac:dyDescent="0.3">
      <c r="A5358">
        <v>5357</v>
      </c>
      <c r="B5358" t="s">
        <v>645</v>
      </c>
      <c r="C5358" t="str">
        <f>TEXT(Table4[[#This Row],[Date]],"MMMM")</f>
        <v>September</v>
      </c>
      <c r="D5358" s="54">
        <v>45170</v>
      </c>
      <c r="E5358" s="54" t="s">
        <v>16</v>
      </c>
      <c r="F5358" t="s">
        <v>233</v>
      </c>
      <c r="G5358" t="s">
        <v>604</v>
      </c>
      <c r="H5358" s="57">
        <v>1</v>
      </c>
    </row>
    <row r="5359" spans="1:8" x14ac:dyDescent="0.3">
      <c r="A5359">
        <v>5358</v>
      </c>
      <c r="B5359" t="s">
        <v>645</v>
      </c>
      <c r="C5359" t="str">
        <f>TEXT(Table4[[#This Row],[Date]],"MMMM")</f>
        <v>September</v>
      </c>
      <c r="D5359" s="54">
        <v>45170</v>
      </c>
      <c r="E5359" s="54" t="s">
        <v>16</v>
      </c>
      <c r="F5359" t="s">
        <v>233</v>
      </c>
      <c r="G5359" t="s">
        <v>605</v>
      </c>
      <c r="H5359" s="57">
        <v>0</v>
      </c>
    </row>
    <row r="5360" spans="1:8" x14ac:dyDescent="0.3">
      <c r="A5360">
        <v>5359</v>
      </c>
      <c r="B5360" t="s">
        <v>645</v>
      </c>
      <c r="C5360" t="str">
        <f>TEXT(Table4[[#This Row],[Date]],"MMMM")</f>
        <v>September</v>
      </c>
      <c r="D5360" s="54">
        <v>45170</v>
      </c>
      <c r="E5360" s="54" t="s">
        <v>16</v>
      </c>
      <c r="F5360" t="s">
        <v>233</v>
      </c>
      <c r="G5360" t="s">
        <v>606</v>
      </c>
      <c r="H5360" s="57">
        <v>5</v>
      </c>
    </row>
    <row r="5361" spans="1:8" x14ac:dyDescent="0.3">
      <c r="A5361">
        <v>5360</v>
      </c>
      <c r="B5361" t="s">
        <v>645</v>
      </c>
      <c r="C5361" t="str">
        <f>TEXT(Table4[[#This Row],[Date]],"MMMM")</f>
        <v>September</v>
      </c>
      <c r="D5361" s="54">
        <v>45170</v>
      </c>
      <c r="E5361" s="54" t="s">
        <v>16</v>
      </c>
      <c r="F5361" t="s">
        <v>233</v>
      </c>
      <c r="G5361" t="s">
        <v>607</v>
      </c>
      <c r="H5361" s="57">
        <v>4</v>
      </c>
    </row>
    <row r="5362" spans="1:8" x14ac:dyDescent="0.3">
      <c r="A5362">
        <v>5361</v>
      </c>
      <c r="B5362" t="s">
        <v>645</v>
      </c>
      <c r="C5362" t="str">
        <f>TEXT(Table4[[#This Row],[Date]],"MMMM")</f>
        <v>September</v>
      </c>
      <c r="D5362" s="54">
        <v>45170</v>
      </c>
      <c r="E5362" s="54" t="s">
        <v>16</v>
      </c>
      <c r="F5362" t="s">
        <v>233</v>
      </c>
      <c r="G5362" t="s">
        <v>608</v>
      </c>
      <c r="H5362" s="57">
        <v>5</v>
      </c>
    </row>
    <row r="5363" spans="1:8" x14ac:dyDescent="0.3">
      <c r="A5363">
        <v>5362</v>
      </c>
      <c r="B5363" t="s">
        <v>645</v>
      </c>
      <c r="C5363" t="str">
        <f>TEXT(Table4[[#This Row],[Date]],"MMMM")</f>
        <v>September</v>
      </c>
      <c r="D5363" s="54">
        <v>45170</v>
      </c>
      <c r="E5363" s="54" t="s">
        <v>16</v>
      </c>
      <c r="F5363" t="s">
        <v>233</v>
      </c>
      <c r="G5363" t="s">
        <v>609</v>
      </c>
      <c r="H5363" s="57">
        <v>0</v>
      </c>
    </row>
    <row r="5364" spans="1:8" x14ac:dyDescent="0.3">
      <c r="A5364">
        <v>5363</v>
      </c>
      <c r="B5364" t="s">
        <v>645</v>
      </c>
      <c r="C5364" t="str">
        <f>TEXT(Table4[[#This Row],[Date]],"MMMM")</f>
        <v>September</v>
      </c>
      <c r="D5364" s="54">
        <v>45170</v>
      </c>
      <c r="E5364" s="54" t="s">
        <v>16</v>
      </c>
      <c r="F5364" t="s">
        <v>233</v>
      </c>
      <c r="G5364" t="s">
        <v>610</v>
      </c>
      <c r="H5364" s="57">
        <v>0</v>
      </c>
    </row>
    <row r="5365" spans="1:8" x14ac:dyDescent="0.3">
      <c r="A5365">
        <v>5364</v>
      </c>
      <c r="B5365" t="s">
        <v>645</v>
      </c>
      <c r="C5365" t="str">
        <f>TEXT(Table4[[#This Row],[Date]],"MMMM")</f>
        <v>September</v>
      </c>
      <c r="D5365" s="54">
        <v>45170</v>
      </c>
      <c r="E5365" s="54" t="s">
        <v>16</v>
      </c>
      <c r="F5365" t="s">
        <v>233</v>
      </c>
      <c r="G5365" t="s">
        <v>611</v>
      </c>
      <c r="H5365" s="57">
        <v>0</v>
      </c>
    </row>
    <row r="5366" spans="1:8" x14ac:dyDescent="0.3">
      <c r="A5366">
        <v>5365</v>
      </c>
      <c r="B5366" t="s">
        <v>645</v>
      </c>
      <c r="C5366" t="str">
        <f>TEXT(Table4[[#This Row],[Date]],"MMMM")</f>
        <v>September</v>
      </c>
      <c r="D5366" s="54">
        <v>45170</v>
      </c>
      <c r="E5366" s="54" t="s">
        <v>16</v>
      </c>
      <c r="F5366" t="s">
        <v>233</v>
      </c>
      <c r="G5366" t="s">
        <v>612</v>
      </c>
      <c r="H5366" s="57">
        <v>5</v>
      </c>
    </row>
    <row r="5367" spans="1:8" hidden="1" x14ac:dyDescent="0.3">
      <c r="A5367">
        <v>5366</v>
      </c>
      <c r="B5367" t="s">
        <v>646</v>
      </c>
      <c r="C5367" t="str">
        <f>TEXT(Table4[[#This Row],[Date]],"MMMM")</f>
        <v>September</v>
      </c>
      <c r="D5367" s="54">
        <v>45170</v>
      </c>
      <c r="E5367" s="54" t="s">
        <v>17</v>
      </c>
      <c r="F5367" t="s">
        <v>104</v>
      </c>
      <c r="G5367" t="s">
        <v>465</v>
      </c>
      <c r="H5367" s="57">
        <v>1</v>
      </c>
    </row>
    <row r="5368" spans="1:8" hidden="1" x14ac:dyDescent="0.3">
      <c r="A5368">
        <v>5367</v>
      </c>
      <c r="B5368" t="s">
        <v>646</v>
      </c>
      <c r="C5368" t="str">
        <f>TEXT(Table4[[#This Row],[Date]],"MMMM")</f>
        <v>September</v>
      </c>
      <c r="D5368" s="54">
        <v>45170</v>
      </c>
      <c r="E5368" s="54" t="s">
        <v>17</v>
      </c>
      <c r="F5368" t="s">
        <v>104</v>
      </c>
      <c r="G5368" t="s">
        <v>466</v>
      </c>
      <c r="H5368" s="57">
        <v>0</v>
      </c>
    </row>
    <row r="5369" spans="1:8" hidden="1" x14ac:dyDescent="0.3">
      <c r="A5369">
        <v>5368</v>
      </c>
      <c r="B5369" t="s">
        <v>646</v>
      </c>
      <c r="C5369" t="str">
        <f>TEXT(Table4[[#This Row],[Date]],"MMMM")</f>
        <v>September</v>
      </c>
      <c r="D5369" s="54">
        <v>45170</v>
      </c>
      <c r="E5369" s="54" t="s">
        <v>17</v>
      </c>
      <c r="F5369" t="s">
        <v>104</v>
      </c>
      <c r="G5369" t="s">
        <v>467</v>
      </c>
      <c r="H5369" s="57">
        <v>2</v>
      </c>
    </row>
    <row r="5370" spans="1:8" hidden="1" x14ac:dyDescent="0.3">
      <c r="A5370">
        <v>5369</v>
      </c>
      <c r="B5370" t="s">
        <v>646</v>
      </c>
      <c r="C5370" t="str">
        <f>TEXT(Table4[[#This Row],[Date]],"MMMM")</f>
        <v>September</v>
      </c>
      <c r="D5370" s="54">
        <v>45170</v>
      </c>
      <c r="E5370" s="54" t="s">
        <v>17</v>
      </c>
      <c r="F5370" t="s">
        <v>104</v>
      </c>
      <c r="G5370" t="s">
        <v>468</v>
      </c>
      <c r="H5370" s="57">
        <v>0</v>
      </c>
    </row>
    <row r="5371" spans="1:8" hidden="1" x14ac:dyDescent="0.3">
      <c r="A5371">
        <v>5370</v>
      </c>
      <c r="B5371" t="s">
        <v>646</v>
      </c>
      <c r="C5371" t="str">
        <f>TEXT(Table4[[#This Row],[Date]],"MMMM")</f>
        <v>September</v>
      </c>
      <c r="D5371" s="54">
        <v>45170</v>
      </c>
      <c r="E5371" s="54" t="s">
        <v>17</v>
      </c>
      <c r="F5371" t="s">
        <v>104</v>
      </c>
      <c r="G5371" t="s">
        <v>469</v>
      </c>
      <c r="H5371" s="57">
        <v>0</v>
      </c>
    </row>
    <row r="5372" spans="1:8" hidden="1" x14ac:dyDescent="0.3">
      <c r="A5372">
        <v>5371</v>
      </c>
      <c r="B5372" t="s">
        <v>646</v>
      </c>
      <c r="C5372" t="str">
        <f>TEXT(Table4[[#This Row],[Date]],"MMMM")</f>
        <v>September</v>
      </c>
      <c r="D5372" s="54">
        <v>45170</v>
      </c>
      <c r="E5372" s="54" t="s">
        <v>17</v>
      </c>
      <c r="F5372" t="s">
        <v>104</v>
      </c>
      <c r="G5372" t="s">
        <v>470</v>
      </c>
      <c r="H5372" s="57">
        <v>0</v>
      </c>
    </row>
    <row r="5373" spans="1:8" hidden="1" x14ac:dyDescent="0.3">
      <c r="A5373">
        <v>5372</v>
      </c>
      <c r="B5373" t="s">
        <v>646</v>
      </c>
      <c r="C5373" t="str">
        <f>TEXT(Table4[[#This Row],[Date]],"MMMM")</f>
        <v>September</v>
      </c>
      <c r="D5373" s="54">
        <v>45170</v>
      </c>
      <c r="E5373" s="54" t="s">
        <v>17</v>
      </c>
      <c r="F5373" t="s">
        <v>104</v>
      </c>
      <c r="G5373" t="s">
        <v>471</v>
      </c>
      <c r="H5373" s="57">
        <v>0</v>
      </c>
    </row>
    <row r="5374" spans="1:8" hidden="1" x14ac:dyDescent="0.3">
      <c r="A5374">
        <v>5373</v>
      </c>
      <c r="B5374" t="s">
        <v>646</v>
      </c>
      <c r="C5374" t="str">
        <f>TEXT(Table4[[#This Row],[Date]],"MMMM")</f>
        <v>September</v>
      </c>
      <c r="D5374" s="54">
        <v>45170</v>
      </c>
      <c r="E5374" s="54" t="s">
        <v>17</v>
      </c>
      <c r="F5374" t="s">
        <v>104</v>
      </c>
      <c r="G5374" t="s">
        <v>472</v>
      </c>
      <c r="H5374" s="57">
        <v>0</v>
      </c>
    </row>
    <row r="5375" spans="1:8" hidden="1" x14ac:dyDescent="0.3">
      <c r="A5375">
        <v>5374</v>
      </c>
      <c r="B5375" t="s">
        <v>646</v>
      </c>
      <c r="C5375" t="str">
        <f>TEXT(Table4[[#This Row],[Date]],"MMMM")</f>
        <v>September</v>
      </c>
      <c r="D5375" s="54">
        <v>45170</v>
      </c>
      <c r="E5375" s="54" t="s">
        <v>17</v>
      </c>
      <c r="F5375" t="s">
        <v>104</v>
      </c>
      <c r="G5375" t="s">
        <v>473</v>
      </c>
      <c r="H5375" s="57">
        <v>0</v>
      </c>
    </row>
    <row r="5376" spans="1:8" hidden="1" x14ac:dyDescent="0.3">
      <c r="A5376">
        <v>5375</v>
      </c>
      <c r="B5376" t="s">
        <v>646</v>
      </c>
      <c r="C5376" t="str">
        <f>TEXT(Table4[[#This Row],[Date]],"MMMM")</f>
        <v>September</v>
      </c>
      <c r="D5376" s="54">
        <v>45170</v>
      </c>
      <c r="E5376" s="54" t="s">
        <v>17</v>
      </c>
      <c r="F5376" t="s">
        <v>104</v>
      </c>
      <c r="G5376" t="s">
        <v>474</v>
      </c>
      <c r="H5376" s="57">
        <v>0</v>
      </c>
    </row>
    <row r="5377" spans="1:8" hidden="1" x14ac:dyDescent="0.3">
      <c r="A5377">
        <v>5376</v>
      </c>
      <c r="B5377" t="s">
        <v>646</v>
      </c>
      <c r="C5377" t="str">
        <f>TEXT(Table4[[#This Row],[Date]],"MMMM")</f>
        <v>September</v>
      </c>
      <c r="D5377" s="54">
        <v>45170</v>
      </c>
      <c r="E5377" s="54" t="s">
        <v>17</v>
      </c>
      <c r="F5377" t="s">
        <v>104</v>
      </c>
      <c r="G5377" t="s">
        <v>475</v>
      </c>
      <c r="H5377" s="57">
        <v>0</v>
      </c>
    </row>
    <row r="5378" spans="1:8" hidden="1" x14ac:dyDescent="0.3">
      <c r="A5378">
        <v>5377</v>
      </c>
      <c r="B5378" t="s">
        <v>646</v>
      </c>
      <c r="C5378" t="str">
        <f>TEXT(Table4[[#This Row],[Date]],"MMMM")</f>
        <v>September</v>
      </c>
      <c r="D5378" s="54">
        <v>45170</v>
      </c>
      <c r="E5378" s="54" t="s">
        <v>17</v>
      </c>
      <c r="F5378" t="s">
        <v>104</v>
      </c>
      <c r="G5378" t="s">
        <v>476</v>
      </c>
      <c r="H5378" s="57">
        <v>0</v>
      </c>
    </row>
    <row r="5379" spans="1:8" hidden="1" x14ac:dyDescent="0.3">
      <c r="A5379">
        <v>5378</v>
      </c>
      <c r="B5379" t="s">
        <v>646</v>
      </c>
      <c r="C5379" t="str">
        <f>TEXT(Table4[[#This Row],[Date]],"MMMM")</f>
        <v>September</v>
      </c>
      <c r="D5379" s="54">
        <v>45170</v>
      </c>
      <c r="E5379" s="54" t="s">
        <v>17</v>
      </c>
      <c r="F5379" t="s">
        <v>104</v>
      </c>
      <c r="G5379" t="s">
        <v>477</v>
      </c>
      <c r="H5379" s="57">
        <v>0</v>
      </c>
    </row>
    <row r="5380" spans="1:8" hidden="1" x14ac:dyDescent="0.3">
      <c r="A5380">
        <v>5379</v>
      </c>
      <c r="B5380" t="s">
        <v>646</v>
      </c>
      <c r="C5380" t="str">
        <f>TEXT(Table4[[#This Row],[Date]],"MMMM")</f>
        <v>September</v>
      </c>
      <c r="D5380" s="54">
        <v>45170</v>
      </c>
      <c r="E5380" s="54" t="s">
        <v>17</v>
      </c>
      <c r="F5380" t="s">
        <v>104</v>
      </c>
      <c r="G5380" t="s">
        <v>478</v>
      </c>
      <c r="H5380" s="57">
        <v>0</v>
      </c>
    </row>
    <row r="5381" spans="1:8" hidden="1" x14ac:dyDescent="0.3">
      <c r="A5381">
        <v>5380</v>
      </c>
      <c r="B5381" t="s">
        <v>646</v>
      </c>
      <c r="C5381" t="str">
        <f>TEXT(Table4[[#This Row],[Date]],"MMMM")</f>
        <v>September</v>
      </c>
      <c r="D5381" s="54">
        <v>45170</v>
      </c>
      <c r="E5381" s="54" t="s">
        <v>17</v>
      </c>
      <c r="F5381" t="s">
        <v>104</v>
      </c>
      <c r="G5381" t="s">
        <v>479</v>
      </c>
      <c r="H5381" s="57">
        <v>0</v>
      </c>
    </row>
    <row r="5382" spans="1:8" hidden="1" x14ac:dyDescent="0.3">
      <c r="A5382">
        <v>5381</v>
      </c>
      <c r="B5382" t="s">
        <v>646</v>
      </c>
      <c r="C5382" t="str">
        <f>TEXT(Table4[[#This Row],[Date]],"MMMM")</f>
        <v>September</v>
      </c>
      <c r="D5382" s="54">
        <v>45170</v>
      </c>
      <c r="E5382" s="54" t="s">
        <v>17</v>
      </c>
      <c r="F5382" t="s">
        <v>104</v>
      </c>
      <c r="G5382" t="s">
        <v>480</v>
      </c>
      <c r="H5382" s="57">
        <v>0</v>
      </c>
    </row>
    <row r="5383" spans="1:8" hidden="1" x14ac:dyDescent="0.3">
      <c r="A5383">
        <v>5382</v>
      </c>
      <c r="B5383" t="s">
        <v>646</v>
      </c>
      <c r="C5383" t="str">
        <f>TEXT(Table4[[#This Row],[Date]],"MMMM")</f>
        <v>September</v>
      </c>
      <c r="D5383" s="54">
        <v>45170</v>
      </c>
      <c r="E5383" s="54" t="s">
        <v>17</v>
      </c>
      <c r="F5383" t="s">
        <v>104</v>
      </c>
      <c r="G5383" t="s">
        <v>481</v>
      </c>
      <c r="H5383" s="57">
        <v>0</v>
      </c>
    </row>
    <row r="5384" spans="1:8" hidden="1" x14ac:dyDescent="0.3">
      <c r="A5384">
        <v>5383</v>
      </c>
      <c r="B5384" t="s">
        <v>646</v>
      </c>
      <c r="C5384" t="str">
        <f>TEXT(Table4[[#This Row],[Date]],"MMMM")</f>
        <v>September</v>
      </c>
      <c r="D5384" s="54">
        <v>45170</v>
      </c>
      <c r="E5384" s="54" t="s">
        <v>17</v>
      </c>
      <c r="F5384" t="s">
        <v>104</v>
      </c>
      <c r="G5384" t="s">
        <v>482</v>
      </c>
      <c r="H5384" s="57">
        <v>0</v>
      </c>
    </row>
    <row r="5385" spans="1:8" hidden="1" x14ac:dyDescent="0.3">
      <c r="A5385">
        <v>5384</v>
      </c>
      <c r="B5385" t="s">
        <v>646</v>
      </c>
      <c r="C5385" t="str">
        <f>TEXT(Table4[[#This Row],[Date]],"MMMM")</f>
        <v>September</v>
      </c>
      <c r="D5385" s="54">
        <v>45170</v>
      </c>
      <c r="E5385" s="54" t="s">
        <v>17</v>
      </c>
      <c r="F5385" t="s">
        <v>104</v>
      </c>
      <c r="G5385" t="s">
        <v>483</v>
      </c>
      <c r="H5385" s="57">
        <v>4</v>
      </c>
    </row>
    <row r="5386" spans="1:8" hidden="1" x14ac:dyDescent="0.3">
      <c r="A5386">
        <v>5385</v>
      </c>
      <c r="B5386" t="s">
        <v>646</v>
      </c>
      <c r="C5386" t="str">
        <f>TEXT(Table4[[#This Row],[Date]],"MMMM")</f>
        <v>September</v>
      </c>
      <c r="D5386" s="54">
        <v>45170</v>
      </c>
      <c r="E5386" s="54" t="s">
        <v>17</v>
      </c>
      <c r="F5386" t="s">
        <v>104</v>
      </c>
      <c r="G5386" t="s">
        <v>484</v>
      </c>
      <c r="H5386" s="57">
        <v>0</v>
      </c>
    </row>
    <row r="5387" spans="1:8" hidden="1" x14ac:dyDescent="0.3">
      <c r="A5387">
        <v>5386</v>
      </c>
      <c r="B5387" t="s">
        <v>646</v>
      </c>
      <c r="C5387" t="str">
        <f>TEXT(Table4[[#This Row],[Date]],"MMMM")</f>
        <v>September</v>
      </c>
      <c r="D5387" s="54">
        <v>45170</v>
      </c>
      <c r="E5387" s="54" t="s">
        <v>17</v>
      </c>
      <c r="F5387" t="s">
        <v>104</v>
      </c>
      <c r="G5387" t="s">
        <v>485</v>
      </c>
      <c r="H5387" s="57">
        <v>1</v>
      </c>
    </row>
    <row r="5388" spans="1:8" hidden="1" x14ac:dyDescent="0.3">
      <c r="A5388">
        <v>5387</v>
      </c>
      <c r="B5388" t="s">
        <v>646</v>
      </c>
      <c r="C5388" t="str">
        <f>TEXT(Table4[[#This Row],[Date]],"MMMM")</f>
        <v>September</v>
      </c>
      <c r="D5388" s="54">
        <v>45170</v>
      </c>
      <c r="E5388" s="54" t="s">
        <v>17</v>
      </c>
      <c r="F5388" t="s">
        <v>104</v>
      </c>
      <c r="G5388" t="s">
        <v>486</v>
      </c>
      <c r="H5388" s="57">
        <v>1</v>
      </c>
    </row>
    <row r="5389" spans="1:8" hidden="1" x14ac:dyDescent="0.3">
      <c r="A5389">
        <v>5388</v>
      </c>
      <c r="B5389" t="s">
        <v>646</v>
      </c>
      <c r="C5389" t="str">
        <f>TEXT(Table4[[#This Row],[Date]],"MMMM")</f>
        <v>September</v>
      </c>
      <c r="D5389" s="54">
        <v>45170</v>
      </c>
      <c r="E5389" s="54" t="s">
        <v>17</v>
      </c>
      <c r="F5389" t="s">
        <v>104</v>
      </c>
      <c r="G5389" t="s">
        <v>487</v>
      </c>
      <c r="H5389" s="57">
        <v>2</v>
      </c>
    </row>
    <row r="5390" spans="1:8" hidden="1" x14ac:dyDescent="0.3">
      <c r="A5390">
        <v>5389</v>
      </c>
      <c r="B5390" t="s">
        <v>646</v>
      </c>
      <c r="C5390" t="str">
        <f>TEXT(Table4[[#This Row],[Date]],"MMMM")</f>
        <v>September</v>
      </c>
      <c r="D5390" s="54">
        <v>45170</v>
      </c>
      <c r="E5390" s="54" t="s">
        <v>17</v>
      </c>
      <c r="F5390" t="s">
        <v>128</v>
      </c>
      <c r="G5390" t="s">
        <v>491</v>
      </c>
      <c r="H5390" s="57">
        <v>5</v>
      </c>
    </row>
    <row r="5391" spans="1:8" hidden="1" x14ac:dyDescent="0.3">
      <c r="A5391">
        <v>5390</v>
      </c>
      <c r="B5391" t="s">
        <v>646</v>
      </c>
      <c r="C5391" t="str">
        <f>TEXT(Table4[[#This Row],[Date]],"MMMM")</f>
        <v>September</v>
      </c>
      <c r="D5391" s="54">
        <v>45170</v>
      </c>
      <c r="E5391" s="54" t="s">
        <v>17</v>
      </c>
      <c r="F5391" t="s">
        <v>128</v>
      </c>
      <c r="G5391" t="s">
        <v>492</v>
      </c>
      <c r="H5391" s="57">
        <v>5</v>
      </c>
    </row>
    <row r="5392" spans="1:8" hidden="1" x14ac:dyDescent="0.3">
      <c r="A5392">
        <v>5391</v>
      </c>
      <c r="B5392" t="s">
        <v>646</v>
      </c>
      <c r="C5392" t="str">
        <f>TEXT(Table4[[#This Row],[Date]],"MMMM")</f>
        <v>September</v>
      </c>
      <c r="D5392" s="54">
        <v>45170</v>
      </c>
      <c r="E5392" s="54" t="s">
        <v>17</v>
      </c>
      <c r="F5392" t="s">
        <v>128</v>
      </c>
      <c r="G5392" t="s">
        <v>493</v>
      </c>
      <c r="H5392" s="57">
        <v>4</v>
      </c>
    </row>
    <row r="5393" spans="1:8" hidden="1" x14ac:dyDescent="0.3">
      <c r="A5393">
        <v>5392</v>
      </c>
      <c r="B5393" t="s">
        <v>646</v>
      </c>
      <c r="C5393" t="str">
        <f>TEXT(Table4[[#This Row],[Date]],"MMMM")</f>
        <v>September</v>
      </c>
      <c r="D5393" s="54">
        <v>45170</v>
      </c>
      <c r="E5393" s="54" t="s">
        <v>17</v>
      </c>
      <c r="F5393" t="s">
        <v>128</v>
      </c>
      <c r="G5393" t="s">
        <v>494</v>
      </c>
      <c r="H5393" s="57">
        <v>3</v>
      </c>
    </row>
    <row r="5394" spans="1:8" hidden="1" x14ac:dyDescent="0.3">
      <c r="A5394">
        <v>5393</v>
      </c>
      <c r="B5394" t="s">
        <v>646</v>
      </c>
      <c r="C5394" t="str">
        <f>TEXT(Table4[[#This Row],[Date]],"MMMM")</f>
        <v>September</v>
      </c>
      <c r="D5394" s="54">
        <v>45170</v>
      </c>
      <c r="E5394" s="54" t="s">
        <v>17</v>
      </c>
      <c r="F5394" t="s">
        <v>128</v>
      </c>
      <c r="G5394" t="s">
        <v>495</v>
      </c>
      <c r="H5394" s="57">
        <v>2</v>
      </c>
    </row>
    <row r="5395" spans="1:8" hidden="1" x14ac:dyDescent="0.3">
      <c r="A5395">
        <v>5394</v>
      </c>
      <c r="B5395" t="s">
        <v>646</v>
      </c>
      <c r="C5395" t="str">
        <f>TEXT(Table4[[#This Row],[Date]],"MMMM")</f>
        <v>September</v>
      </c>
      <c r="D5395" s="54">
        <v>45170</v>
      </c>
      <c r="E5395" s="54" t="s">
        <v>17</v>
      </c>
      <c r="F5395" t="s">
        <v>128</v>
      </c>
      <c r="G5395" t="s">
        <v>496</v>
      </c>
      <c r="H5395" s="57">
        <v>1</v>
      </c>
    </row>
    <row r="5396" spans="1:8" hidden="1" x14ac:dyDescent="0.3">
      <c r="A5396">
        <v>5395</v>
      </c>
      <c r="B5396" t="s">
        <v>646</v>
      </c>
      <c r="C5396" t="str">
        <f>TEXT(Table4[[#This Row],[Date]],"MMMM")</f>
        <v>September</v>
      </c>
      <c r="D5396" s="54">
        <v>45170</v>
      </c>
      <c r="E5396" s="54" t="s">
        <v>17</v>
      </c>
      <c r="F5396" t="s">
        <v>128</v>
      </c>
      <c r="G5396" t="s">
        <v>497</v>
      </c>
      <c r="H5396" s="57">
        <v>5</v>
      </c>
    </row>
    <row r="5397" spans="1:8" hidden="1" x14ac:dyDescent="0.3">
      <c r="A5397">
        <v>5396</v>
      </c>
      <c r="B5397" t="s">
        <v>646</v>
      </c>
      <c r="C5397" t="str">
        <f>TEXT(Table4[[#This Row],[Date]],"MMMM")</f>
        <v>September</v>
      </c>
      <c r="D5397" s="54">
        <v>45170</v>
      </c>
      <c r="E5397" s="54" t="s">
        <v>17</v>
      </c>
      <c r="F5397" t="s">
        <v>128</v>
      </c>
      <c r="G5397" t="s">
        <v>498</v>
      </c>
      <c r="H5397" s="57">
        <v>0</v>
      </c>
    </row>
    <row r="5398" spans="1:8" hidden="1" x14ac:dyDescent="0.3">
      <c r="A5398">
        <v>5397</v>
      </c>
      <c r="B5398" t="s">
        <v>646</v>
      </c>
      <c r="C5398" t="str">
        <f>TEXT(Table4[[#This Row],[Date]],"MMMM")</f>
        <v>September</v>
      </c>
      <c r="D5398" s="54">
        <v>45170</v>
      </c>
      <c r="E5398" s="54" t="s">
        <v>17</v>
      </c>
      <c r="F5398" t="s">
        <v>128</v>
      </c>
      <c r="G5398" t="s">
        <v>499</v>
      </c>
      <c r="H5398" s="57">
        <v>0</v>
      </c>
    </row>
    <row r="5399" spans="1:8" hidden="1" x14ac:dyDescent="0.3">
      <c r="A5399">
        <v>5398</v>
      </c>
      <c r="B5399" t="s">
        <v>646</v>
      </c>
      <c r="C5399" t="str">
        <f>TEXT(Table4[[#This Row],[Date]],"MMMM")</f>
        <v>September</v>
      </c>
      <c r="D5399" s="54">
        <v>45170</v>
      </c>
      <c r="E5399" s="54" t="s">
        <v>17</v>
      </c>
      <c r="F5399" t="s">
        <v>128</v>
      </c>
      <c r="G5399" t="s">
        <v>500</v>
      </c>
      <c r="H5399" s="57">
        <v>0</v>
      </c>
    </row>
    <row r="5400" spans="1:8" hidden="1" x14ac:dyDescent="0.3">
      <c r="A5400">
        <v>5399</v>
      </c>
      <c r="B5400" t="s">
        <v>646</v>
      </c>
      <c r="C5400" t="str">
        <f>TEXT(Table4[[#This Row],[Date]],"MMMM")</f>
        <v>September</v>
      </c>
      <c r="D5400" s="54">
        <v>45170</v>
      </c>
      <c r="E5400" s="54" t="s">
        <v>17</v>
      </c>
      <c r="F5400" t="s">
        <v>128</v>
      </c>
      <c r="G5400" t="s">
        <v>501</v>
      </c>
      <c r="H5400" s="57">
        <v>2</v>
      </c>
    </row>
    <row r="5401" spans="1:8" hidden="1" x14ac:dyDescent="0.3">
      <c r="A5401">
        <v>5400</v>
      </c>
      <c r="B5401" t="s">
        <v>646</v>
      </c>
      <c r="C5401" t="str">
        <f>TEXT(Table4[[#This Row],[Date]],"MMMM")</f>
        <v>September</v>
      </c>
      <c r="D5401" s="54">
        <v>45170</v>
      </c>
      <c r="E5401" s="54" t="s">
        <v>17</v>
      </c>
      <c r="F5401" t="s">
        <v>128</v>
      </c>
      <c r="G5401" t="s">
        <v>502</v>
      </c>
      <c r="H5401" s="57">
        <v>5</v>
      </c>
    </row>
    <row r="5402" spans="1:8" hidden="1" x14ac:dyDescent="0.3">
      <c r="A5402">
        <v>5401</v>
      </c>
      <c r="B5402" t="s">
        <v>646</v>
      </c>
      <c r="C5402" t="str">
        <f>TEXT(Table4[[#This Row],[Date]],"MMMM")</f>
        <v>September</v>
      </c>
      <c r="D5402" s="54">
        <v>45170</v>
      </c>
      <c r="E5402" s="54" t="s">
        <v>17</v>
      </c>
      <c r="F5402" t="s">
        <v>128</v>
      </c>
      <c r="G5402" t="s">
        <v>503</v>
      </c>
      <c r="H5402" s="57">
        <v>1</v>
      </c>
    </row>
    <row r="5403" spans="1:8" hidden="1" x14ac:dyDescent="0.3">
      <c r="A5403">
        <v>5402</v>
      </c>
      <c r="B5403" t="s">
        <v>646</v>
      </c>
      <c r="C5403" t="str">
        <f>TEXT(Table4[[#This Row],[Date]],"MMMM")</f>
        <v>September</v>
      </c>
      <c r="D5403" s="54">
        <v>45170</v>
      </c>
      <c r="E5403" s="54" t="s">
        <v>17</v>
      </c>
      <c r="F5403" t="s">
        <v>128</v>
      </c>
      <c r="G5403" t="s">
        <v>504</v>
      </c>
      <c r="H5403" s="57">
        <v>0</v>
      </c>
    </row>
    <row r="5404" spans="1:8" hidden="1" x14ac:dyDescent="0.3">
      <c r="A5404">
        <v>5403</v>
      </c>
      <c r="B5404" t="s">
        <v>646</v>
      </c>
      <c r="C5404" t="str">
        <f>TEXT(Table4[[#This Row],[Date]],"MMMM")</f>
        <v>September</v>
      </c>
      <c r="D5404" s="54">
        <v>45170</v>
      </c>
      <c r="E5404" s="54" t="s">
        <v>17</v>
      </c>
      <c r="F5404" t="s">
        <v>128</v>
      </c>
      <c r="G5404" t="s">
        <v>505</v>
      </c>
      <c r="H5404" s="57">
        <v>0</v>
      </c>
    </row>
    <row r="5405" spans="1:8" hidden="1" x14ac:dyDescent="0.3">
      <c r="A5405">
        <v>5404</v>
      </c>
      <c r="B5405" t="s">
        <v>646</v>
      </c>
      <c r="C5405" t="str">
        <f>TEXT(Table4[[#This Row],[Date]],"MMMM")</f>
        <v>September</v>
      </c>
      <c r="D5405" s="54">
        <v>45170</v>
      </c>
      <c r="E5405" s="54" t="s">
        <v>17</v>
      </c>
      <c r="F5405" t="s">
        <v>128</v>
      </c>
      <c r="G5405" t="s">
        <v>506</v>
      </c>
      <c r="H5405" s="57">
        <v>0</v>
      </c>
    </row>
    <row r="5406" spans="1:8" hidden="1" x14ac:dyDescent="0.3">
      <c r="A5406">
        <v>5405</v>
      </c>
      <c r="B5406" t="s">
        <v>646</v>
      </c>
      <c r="C5406" t="str">
        <f>TEXT(Table4[[#This Row],[Date]],"MMMM")</f>
        <v>September</v>
      </c>
      <c r="D5406" s="54">
        <v>45170</v>
      </c>
      <c r="E5406" s="54" t="s">
        <v>17</v>
      </c>
      <c r="F5406" t="s">
        <v>145</v>
      </c>
      <c r="G5406" t="s">
        <v>507</v>
      </c>
      <c r="H5406" s="57">
        <v>3</v>
      </c>
    </row>
    <row r="5407" spans="1:8" hidden="1" x14ac:dyDescent="0.3">
      <c r="A5407">
        <v>5406</v>
      </c>
      <c r="B5407" t="s">
        <v>646</v>
      </c>
      <c r="C5407" t="str">
        <f>TEXT(Table4[[#This Row],[Date]],"MMMM")</f>
        <v>September</v>
      </c>
      <c r="D5407" s="54">
        <v>45170</v>
      </c>
      <c r="E5407" s="54" t="s">
        <v>17</v>
      </c>
      <c r="F5407" t="s">
        <v>145</v>
      </c>
      <c r="G5407" t="s">
        <v>508</v>
      </c>
      <c r="H5407" s="57">
        <v>3</v>
      </c>
    </row>
    <row r="5408" spans="1:8" hidden="1" x14ac:dyDescent="0.3">
      <c r="A5408">
        <v>5407</v>
      </c>
      <c r="B5408" t="s">
        <v>646</v>
      </c>
      <c r="C5408" t="str">
        <f>TEXT(Table4[[#This Row],[Date]],"MMMM")</f>
        <v>September</v>
      </c>
      <c r="D5408" s="54">
        <v>45170</v>
      </c>
      <c r="E5408" s="54" t="s">
        <v>17</v>
      </c>
      <c r="F5408" t="s">
        <v>145</v>
      </c>
      <c r="G5408" t="s">
        <v>509</v>
      </c>
      <c r="H5408" s="57">
        <v>3</v>
      </c>
    </row>
    <row r="5409" spans="1:8" hidden="1" x14ac:dyDescent="0.3">
      <c r="A5409">
        <v>5408</v>
      </c>
      <c r="B5409" t="s">
        <v>646</v>
      </c>
      <c r="C5409" t="str">
        <f>TEXT(Table4[[#This Row],[Date]],"MMMM")</f>
        <v>September</v>
      </c>
      <c r="D5409" s="54">
        <v>45170</v>
      </c>
      <c r="E5409" s="54" t="s">
        <v>17</v>
      </c>
      <c r="F5409" t="s">
        <v>145</v>
      </c>
      <c r="G5409" t="s">
        <v>510</v>
      </c>
      <c r="H5409" s="57">
        <v>1</v>
      </c>
    </row>
    <row r="5410" spans="1:8" hidden="1" x14ac:dyDescent="0.3">
      <c r="A5410">
        <v>5409</v>
      </c>
      <c r="B5410" t="s">
        <v>646</v>
      </c>
      <c r="C5410" t="str">
        <f>TEXT(Table4[[#This Row],[Date]],"MMMM")</f>
        <v>September</v>
      </c>
      <c r="D5410" s="54">
        <v>45170</v>
      </c>
      <c r="E5410" s="54" t="s">
        <v>17</v>
      </c>
      <c r="F5410" t="s">
        <v>145</v>
      </c>
      <c r="G5410" t="s">
        <v>511</v>
      </c>
      <c r="H5410" s="57">
        <v>5</v>
      </c>
    </row>
    <row r="5411" spans="1:8" hidden="1" x14ac:dyDescent="0.3">
      <c r="A5411">
        <v>5410</v>
      </c>
      <c r="B5411" t="s">
        <v>646</v>
      </c>
      <c r="C5411" t="str">
        <f>TEXT(Table4[[#This Row],[Date]],"MMMM")</f>
        <v>September</v>
      </c>
      <c r="D5411" s="54">
        <v>45170</v>
      </c>
      <c r="E5411" s="54" t="s">
        <v>17</v>
      </c>
      <c r="F5411" t="s">
        <v>145</v>
      </c>
      <c r="G5411" t="s">
        <v>512</v>
      </c>
      <c r="H5411" s="57">
        <v>1</v>
      </c>
    </row>
    <row r="5412" spans="1:8" hidden="1" x14ac:dyDescent="0.3">
      <c r="A5412">
        <v>5411</v>
      </c>
      <c r="B5412" t="s">
        <v>646</v>
      </c>
      <c r="C5412" t="str">
        <f>TEXT(Table4[[#This Row],[Date]],"MMMM")</f>
        <v>September</v>
      </c>
      <c r="D5412" s="54">
        <v>45170</v>
      </c>
      <c r="E5412" s="54" t="s">
        <v>17</v>
      </c>
      <c r="F5412" t="s">
        <v>145</v>
      </c>
      <c r="G5412" t="s">
        <v>513</v>
      </c>
      <c r="H5412" s="57">
        <v>0</v>
      </c>
    </row>
    <row r="5413" spans="1:8" hidden="1" x14ac:dyDescent="0.3">
      <c r="A5413">
        <v>5412</v>
      </c>
      <c r="B5413" t="s">
        <v>646</v>
      </c>
      <c r="C5413" t="str">
        <f>TEXT(Table4[[#This Row],[Date]],"MMMM")</f>
        <v>September</v>
      </c>
      <c r="D5413" s="54">
        <v>45170</v>
      </c>
      <c r="E5413" s="54" t="s">
        <v>17</v>
      </c>
      <c r="F5413" t="s">
        <v>145</v>
      </c>
      <c r="G5413" t="s">
        <v>514</v>
      </c>
      <c r="H5413" s="57">
        <v>5</v>
      </c>
    </row>
    <row r="5414" spans="1:8" hidden="1" x14ac:dyDescent="0.3">
      <c r="A5414">
        <v>5413</v>
      </c>
      <c r="B5414" t="s">
        <v>646</v>
      </c>
      <c r="C5414" t="str">
        <f>TEXT(Table4[[#This Row],[Date]],"MMMM")</f>
        <v>September</v>
      </c>
      <c r="D5414" s="54">
        <v>45170</v>
      </c>
      <c r="E5414" s="54" t="s">
        <v>17</v>
      </c>
      <c r="F5414" t="s">
        <v>145</v>
      </c>
      <c r="G5414" t="s">
        <v>515</v>
      </c>
      <c r="H5414" s="57">
        <v>0</v>
      </c>
    </row>
    <row r="5415" spans="1:8" hidden="1" x14ac:dyDescent="0.3">
      <c r="A5415">
        <v>5414</v>
      </c>
      <c r="B5415" t="s">
        <v>646</v>
      </c>
      <c r="C5415" t="str">
        <f>TEXT(Table4[[#This Row],[Date]],"MMMM")</f>
        <v>September</v>
      </c>
      <c r="D5415" s="54">
        <v>45170</v>
      </c>
      <c r="E5415" s="54" t="s">
        <v>17</v>
      </c>
      <c r="F5415" t="s">
        <v>145</v>
      </c>
      <c r="G5415" t="s">
        <v>516</v>
      </c>
      <c r="H5415" s="57">
        <v>5</v>
      </c>
    </row>
    <row r="5416" spans="1:8" hidden="1" x14ac:dyDescent="0.3">
      <c r="A5416">
        <v>5415</v>
      </c>
      <c r="B5416" t="s">
        <v>646</v>
      </c>
      <c r="C5416" t="str">
        <f>TEXT(Table4[[#This Row],[Date]],"MMMM")</f>
        <v>September</v>
      </c>
      <c r="D5416" s="54">
        <v>45170</v>
      </c>
      <c r="E5416" s="54" t="s">
        <v>17</v>
      </c>
      <c r="F5416" t="s">
        <v>145</v>
      </c>
      <c r="G5416" t="s">
        <v>517</v>
      </c>
      <c r="H5416" s="57">
        <v>6</v>
      </c>
    </row>
    <row r="5417" spans="1:8" hidden="1" x14ac:dyDescent="0.3">
      <c r="A5417">
        <v>5416</v>
      </c>
      <c r="B5417" t="s">
        <v>646</v>
      </c>
      <c r="C5417" t="str">
        <f>TEXT(Table4[[#This Row],[Date]],"MMMM")</f>
        <v>September</v>
      </c>
      <c r="D5417" s="54">
        <v>45170</v>
      </c>
      <c r="E5417" s="54" t="s">
        <v>17</v>
      </c>
      <c r="F5417" t="s">
        <v>145</v>
      </c>
      <c r="G5417" t="s">
        <v>518</v>
      </c>
      <c r="H5417" s="57">
        <v>3</v>
      </c>
    </row>
    <row r="5418" spans="1:8" hidden="1" x14ac:dyDescent="0.3">
      <c r="A5418">
        <v>5417</v>
      </c>
      <c r="B5418" t="s">
        <v>646</v>
      </c>
      <c r="C5418" t="str">
        <f>TEXT(Table4[[#This Row],[Date]],"MMMM")</f>
        <v>September</v>
      </c>
      <c r="D5418" s="54">
        <v>45170</v>
      </c>
      <c r="E5418" s="54" t="s">
        <v>17</v>
      </c>
      <c r="F5418" t="s">
        <v>145</v>
      </c>
      <c r="G5418" t="s">
        <v>519</v>
      </c>
      <c r="H5418" s="57">
        <v>5</v>
      </c>
    </row>
    <row r="5419" spans="1:8" hidden="1" x14ac:dyDescent="0.3">
      <c r="A5419">
        <v>5418</v>
      </c>
      <c r="B5419" t="s">
        <v>646</v>
      </c>
      <c r="C5419" t="str">
        <f>TEXT(Table4[[#This Row],[Date]],"MMMM")</f>
        <v>September</v>
      </c>
      <c r="D5419" s="54">
        <v>45170</v>
      </c>
      <c r="E5419" s="54" t="s">
        <v>17</v>
      </c>
      <c r="F5419" t="s">
        <v>145</v>
      </c>
      <c r="G5419" t="s">
        <v>520</v>
      </c>
      <c r="H5419" s="57">
        <v>4</v>
      </c>
    </row>
    <row r="5420" spans="1:8" hidden="1" x14ac:dyDescent="0.3">
      <c r="A5420">
        <v>5419</v>
      </c>
      <c r="B5420" t="s">
        <v>646</v>
      </c>
      <c r="C5420" t="str">
        <f>TEXT(Table4[[#This Row],[Date]],"MMMM")</f>
        <v>September</v>
      </c>
      <c r="D5420" s="54">
        <v>45170</v>
      </c>
      <c r="E5420" s="54" t="s">
        <v>17</v>
      </c>
      <c r="F5420" t="s">
        <v>145</v>
      </c>
      <c r="G5420" t="s">
        <v>521</v>
      </c>
      <c r="H5420" s="57">
        <v>2</v>
      </c>
    </row>
    <row r="5421" spans="1:8" hidden="1" x14ac:dyDescent="0.3">
      <c r="A5421">
        <v>5420</v>
      </c>
      <c r="B5421" t="s">
        <v>646</v>
      </c>
      <c r="C5421" t="str">
        <f>TEXT(Table4[[#This Row],[Date]],"MMMM")</f>
        <v>September</v>
      </c>
      <c r="D5421" s="54">
        <v>45170</v>
      </c>
      <c r="E5421" s="54" t="s">
        <v>17</v>
      </c>
      <c r="F5421" t="s">
        <v>145</v>
      </c>
      <c r="G5421" t="s">
        <v>522</v>
      </c>
      <c r="H5421" s="57">
        <v>1</v>
      </c>
    </row>
    <row r="5422" spans="1:8" hidden="1" x14ac:dyDescent="0.3">
      <c r="A5422">
        <v>5421</v>
      </c>
      <c r="B5422" t="s">
        <v>646</v>
      </c>
      <c r="C5422" t="str">
        <f>TEXT(Table4[[#This Row],[Date]],"MMMM")</f>
        <v>September</v>
      </c>
      <c r="D5422" s="54">
        <v>45170</v>
      </c>
      <c r="E5422" s="54" t="s">
        <v>17</v>
      </c>
      <c r="F5422" t="s">
        <v>145</v>
      </c>
      <c r="G5422" t="s">
        <v>523</v>
      </c>
      <c r="H5422" s="57">
        <v>0</v>
      </c>
    </row>
    <row r="5423" spans="1:8" hidden="1" x14ac:dyDescent="0.3">
      <c r="A5423">
        <v>5422</v>
      </c>
      <c r="B5423" t="s">
        <v>646</v>
      </c>
      <c r="C5423" t="str">
        <f>TEXT(Table4[[#This Row],[Date]],"MMMM")</f>
        <v>September</v>
      </c>
      <c r="D5423" s="54">
        <v>45170</v>
      </c>
      <c r="E5423" s="54" t="s">
        <v>17</v>
      </c>
      <c r="F5423" t="s">
        <v>145</v>
      </c>
      <c r="G5423" t="s">
        <v>524</v>
      </c>
      <c r="H5423" s="57">
        <v>0</v>
      </c>
    </row>
    <row r="5424" spans="1:8" hidden="1" x14ac:dyDescent="0.3">
      <c r="A5424">
        <v>5423</v>
      </c>
      <c r="B5424" t="s">
        <v>646</v>
      </c>
      <c r="C5424" t="str">
        <f>TEXT(Table4[[#This Row],[Date]],"MMMM")</f>
        <v>September</v>
      </c>
      <c r="D5424" s="54">
        <v>45170</v>
      </c>
      <c r="E5424" s="54" t="s">
        <v>17</v>
      </c>
      <c r="F5424" t="s">
        <v>145</v>
      </c>
      <c r="G5424" t="s">
        <v>525</v>
      </c>
      <c r="H5424" s="57">
        <v>5</v>
      </c>
    </row>
    <row r="5425" spans="1:8" hidden="1" x14ac:dyDescent="0.3">
      <c r="A5425">
        <v>5424</v>
      </c>
      <c r="B5425" t="s">
        <v>646</v>
      </c>
      <c r="C5425" t="str">
        <f>TEXT(Table4[[#This Row],[Date]],"MMMM")</f>
        <v>September</v>
      </c>
      <c r="D5425" s="54">
        <v>45170</v>
      </c>
      <c r="E5425" s="54" t="s">
        <v>17</v>
      </c>
      <c r="F5425" t="s">
        <v>165</v>
      </c>
      <c r="G5425" t="s">
        <v>526</v>
      </c>
      <c r="H5425" s="57">
        <v>3</v>
      </c>
    </row>
    <row r="5426" spans="1:8" hidden="1" x14ac:dyDescent="0.3">
      <c r="A5426">
        <v>5425</v>
      </c>
      <c r="B5426" t="s">
        <v>646</v>
      </c>
      <c r="C5426" t="str">
        <f>TEXT(Table4[[#This Row],[Date]],"MMMM")</f>
        <v>September</v>
      </c>
      <c r="D5426" s="54">
        <v>45170</v>
      </c>
      <c r="E5426" s="54" t="s">
        <v>17</v>
      </c>
      <c r="F5426" t="s">
        <v>165</v>
      </c>
      <c r="G5426" t="s">
        <v>527</v>
      </c>
      <c r="H5426" s="57">
        <v>5</v>
      </c>
    </row>
    <row r="5427" spans="1:8" hidden="1" x14ac:dyDescent="0.3">
      <c r="A5427">
        <v>5426</v>
      </c>
      <c r="B5427" t="s">
        <v>646</v>
      </c>
      <c r="C5427" t="str">
        <f>TEXT(Table4[[#This Row],[Date]],"MMMM")</f>
        <v>September</v>
      </c>
      <c r="D5427" s="54">
        <v>45170</v>
      </c>
      <c r="E5427" s="54" t="s">
        <v>17</v>
      </c>
      <c r="F5427" t="s">
        <v>165</v>
      </c>
      <c r="G5427" t="s">
        <v>528</v>
      </c>
      <c r="H5427" s="57">
        <v>1</v>
      </c>
    </row>
    <row r="5428" spans="1:8" hidden="1" x14ac:dyDescent="0.3">
      <c r="A5428">
        <v>5427</v>
      </c>
      <c r="B5428" t="s">
        <v>646</v>
      </c>
      <c r="C5428" t="str">
        <f>TEXT(Table4[[#This Row],[Date]],"MMMM")</f>
        <v>September</v>
      </c>
      <c r="D5428" s="54">
        <v>45170</v>
      </c>
      <c r="E5428" s="54" t="s">
        <v>17</v>
      </c>
      <c r="F5428" t="s">
        <v>165</v>
      </c>
      <c r="G5428" t="s">
        <v>529</v>
      </c>
      <c r="H5428" s="57">
        <v>2</v>
      </c>
    </row>
    <row r="5429" spans="1:8" hidden="1" x14ac:dyDescent="0.3">
      <c r="A5429">
        <v>5428</v>
      </c>
      <c r="B5429" t="s">
        <v>646</v>
      </c>
      <c r="C5429" t="str">
        <f>TEXT(Table4[[#This Row],[Date]],"MMMM")</f>
        <v>September</v>
      </c>
      <c r="D5429" s="54">
        <v>45170</v>
      </c>
      <c r="E5429" s="54" t="s">
        <v>17</v>
      </c>
      <c r="F5429" t="s">
        <v>165</v>
      </c>
      <c r="G5429" t="s">
        <v>530</v>
      </c>
      <c r="H5429" s="57">
        <v>6</v>
      </c>
    </row>
    <row r="5430" spans="1:8" hidden="1" x14ac:dyDescent="0.3">
      <c r="A5430">
        <v>5429</v>
      </c>
      <c r="B5430" t="s">
        <v>646</v>
      </c>
      <c r="C5430" t="str">
        <f>TEXT(Table4[[#This Row],[Date]],"MMMM")</f>
        <v>September</v>
      </c>
      <c r="D5430" s="54">
        <v>45170</v>
      </c>
      <c r="E5430" s="54" t="s">
        <v>17</v>
      </c>
      <c r="F5430" t="s">
        <v>165</v>
      </c>
      <c r="G5430" t="s">
        <v>531</v>
      </c>
      <c r="H5430" s="57">
        <v>4</v>
      </c>
    </row>
    <row r="5431" spans="1:8" hidden="1" x14ac:dyDescent="0.3">
      <c r="A5431">
        <v>5430</v>
      </c>
      <c r="B5431" t="s">
        <v>646</v>
      </c>
      <c r="C5431" t="str">
        <f>TEXT(Table4[[#This Row],[Date]],"MMMM")</f>
        <v>September</v>
      </c>
      <c r="D5431" s="54">
        <v>45170</v>
      </c>
      <c r="E5431" s="54" t="s">
        <v>17</v>
      </c>
      <c r="F5431" t="s">
        <v>165</v>
      </c>
      <c r="G5431" t="s">
        <v>532</v>
      </c>
      <c r="H5431" s="57">
        <v>2</v>
      </c>
    </row>
    <row r="5432" spans="1:8" hidden="1" x14ac:dyDescent="0.3">
      <c r="A5432">
        <v>5431</v>
      </c>
      <c r="B5432" t="s">
        <v>646</v>
      </c>
      <c r="C5432" t="str">
        <f>TEXT(Table4[[#This Row],[Date]],"MMMM")</f>
        <v>September</v>
      </c>
      <c r="D5432" s="54">
        <v>45170</v>
      </c>
      <c r="E5432" s="54" t="s">
        <v>17</v>
      </c>
      <c r="F5432" t="s">
        <v>165</v>
      </c>
      <c r="G5432" t="s">
        <v>533</v>
      </c>
      <c r="H5432" s="57">
        <v>4</v>
      </c>
    </row>
    <row r="5433" spans="1:8" hidden="1" x14ac:dyDescent="0.3">
      <c r="A5433">
        <v>5432</v>
      </c>
      <c r="B5433" t="s">
        <v>646</v>
      </c>
      <c r="C5433" t="str">
        <f>TEXT(Table4[[#This Row],[Date]],"MMMM")</f>
        <v>September</v>
      </c>
      <c r="D5433" s="54">
        <v>45170</v>
      </c>
      <c r="E5433" s="54" t="s">
        <v>17</v>
      </c>
      <c r="F5433" t="s">
        <v>165</v>
      </c>
      <c r="G5433" t="s">
        <v>534</v>
      </c>
      <c r="H5433" s="57">
        <v>3</v>
      </c>
    </row>
    <row r="5434" spans="1:8" hidden="1" x14ac:dyDescent="0.3">
      <c r="A5434">
        <v>5433</v>
      </c>
      <c r="B5434" t="s">
        <v>646</v>
      </c>
      <c r="C5434" t="str">
        <f>TEXT(Table4[[#This Row],[Date]],"MMMM")</f>
        <v>September</v>
      </c>
      <c r="D5434" s="54">
        <v>45170</v>
      </c>
      <c r="E5434" s="54" t="s">
        <v>17</v>
      </c>
      <c r="F5434" t="s">
        <v>165</v>
      </c>
      <c r="G5434" t="s">
        <v>535</v>
      </c>
      <c r="H5434" s="57">
        <v>1</v>
      </c>
    </row>
    <row r="5435" spans="1:8" hidden="1" x14ac:dyDescent="0.3">
      <c r="A5435">
        <v>5434</v>
      </c>
      <c r="B5435" t="s">
        <v>646</v>
      </c>
      <c r="C5435" t="str">
        <f>TEXT(Table4[[#This Row],[Date]],"MMMM")</f>
        <v>September</v>
      </c>
      <c r="D5435" s="54">
        <v>45170</v>
      </c>
      <c r="E5435" s="54" t="s">
        <v>17</v>
      </c>
      <c r="F5435" t="s">
        <v>165</v>
      </c>
      <c r="G5435" t="s">
        <v>536</v>
      </c>
      <c r="H5435" s="57">
        <v>2</v>
      </c>
    </row>
    <row r="5436" spans="1:8" hidden="1" x14ac:dyDescent="0.3">
      <c r="A5436">
        <v>5435</v>
      </c>
      <c r="B5436" t="s">
        <v>646</v>
      </c>
      <c r="C5436" t="str">
        <f>TEXT(Table4[[#This Row],[Date]],"MMMM")</f>
        <v>September</v>
      </c>
      <c r="D5436" s="54">
        <v>45170</v>
      </c>
      <c r="E5436" s="54" t="s">
        <v>17</v>
      </c>
      <c r="F5436" t="s">
        <v>165</v>
      </c>
      <c r="G5436" t="s">
        <v>537</v>
      </c>
      <c r="H5436" s="57">
        <v>2</v>
      </c>
    </row>
    <row r="5437" spans="1:8" hidden="1" x14ac:dyDescent="0.3">
      <c r="A5437">
        <v>5436</v>
      </c>
      <c r="B5437" t="s">
        <v>646</v>
      </c>
      <c r="C5437" t="str">
        <f>TEXT(Table4[[#This Row],[Date]],"MMMM")</f>
        <v>September</v>
      </c>
      <c r="D5437" s="54">
        <v>45170</v>
      </c>
      <c r="E5437" s="54" t="s">
        <v>17</v>
      </c>
      <c r="F5437" t="s">
        <v>165</v>
      </c>
      <c r="G5437" t="s">
        <v>538</v>
      </c>
      <c r="H5437" s="57">
        <v>2</v>
      </c>
    </row>
    <row r="5438" spans="1:8" hidden="1" x14ac:dyDescent="0.3">
      <c r="A5438">
        <v>5437</v>
      </c>
      <c r="B5438" t="s">
        <v>646</v>
      </c>
      <c r="C5438" t="str">
        <f>TEXT(Table4[[#This Row],[Date]],"MMMM")</f>
        <v>September</v>
      </c>
      <c r="D5438" s="54">
        <v>45170</v>
      </c>
      <c r="E5438" s="54" t="s">
        <v>17</v>
      </c>
      <c r="F5438" t="s">
        <v>165</v>
      </c>
      <c r="G5438" t="s">
        <v>539</v>
      </c>
      <c r="H5438" s="57">
        <v>1</v>
      </c>
    </row>
    <row r="5439" spans="1:8" hidden="1" x14ac:dyDescent="0.3">
      <c r="A5439">
        <v>5438</v>
      </c>
      <c r="B5439" t="s">
        <v>646</v>
      </c>
      <c r="C5439" t="str">
        <f>TEXT(Table4[[#This Row],[Date]],"MMMM")</f>
        <v>September</v>
      </c>
      <c r="D5439" s="54">
        <v>45170</v>
      </c>
      <c r="E5439" s="54" t="s">
        <v>17</v>
      </c>
      <c r="F5439" t="s">
        <v>165</v>
      </c>
      <c r="G5439" t="s">
        <v>540</v>
      </c>
      <c r="H5439" s="57">
        <v>0</v>
      </c>
    </row>
    <row r="5440" spans="1:8" hidden="1" x14ac:dyDescent="0.3">
      <c r="A5440">
        <v>5439</v>
      </c>
      <c r="B5440" t="s">
        <v>646</v>
      </c>
      <c r="C5440" t="str">
        <f>TEXT(Table4[[#This Row],[Date]],"MMMM")</f>
        <v>September</v>
      </c>
      <c r="D5440" s="54">
        <v>45170</v>
      </c>
      <c r="E5440" s="54" t="s">
        <v>17</v>
      </c>
      <c r="F5440" t="s">
        <v>165</v>
      </c>
      <c r="G5440" t="s">
        <v>541</v>
      </c>
      <c r="H5440" s="57">
        <v>0</v>
      </c>
    </row>
    <row r="5441" spans="1:8" hidden="1" x14ac:dyDescent="0.3">
      <c r="A5441">
        <v>5440</v>
      </c>
      <c r="B5441" t="s">
        <v>646</v>
      </c>
      <c r="C5441" t="str">
        <f>TEXT(Table4[[#This Row],[Date]],"MMMM")</f>
        <v>September</v>
      </c>
      <c r="D5441" s="54">
        <v>45170</v>
      </c>
      <c r="E5441" s="54" t="s">
        <v>17</v>
      </c>
      <c r="F5441" t="s">
        <v>165</v>
      </c>
      <c r="G5441" t="s">
        <v>542</v>
      </c>
      <c r="H5441" s="57">
        <v>0</v>
      </c>
    </row>
    <row r="5442" spans="1:8" hidden="1" x14ac:dyDescent="0.3">
      <c r="A5442">
        <v>5441</v>
      </c>
      <c r="B5442" t="s">
        <v>646</v>
      </c>
      <c r="C5442" t="str">
        <f>TEXT(Table4[[#This Row],[Date]],"MMMM")</f>
        <v>September</v>
      </c>
      <c r="D5442" s="54">
        <v>45170</v>
      </c>
      <c r="E5442" s="54" t="s">
        <v>17</v>
      </c>
      <c r="F5442" t="s">
        <v>165</v>
      </c>
      <c r="G5442" t="s">
        <v>543</v>
      </c>
      <c r="H5442" s="57">
        <v>4</v>
      </c>
    </row>
    <row r="5443" spans="1:8" hidden="1" x14ac:dyDescent="0.3">
      <c r="A5443">
        <v>5442</v>
      </c>
      <c r="B5443" t="s">
        <v>646</v>
      </c>
      <c r="C5443" t="str">
        <f>TEXT(Table4[[#This Row],[Date]],"MMMM")</f>
        <v>September</v>
      </c>
      <c r="D5443" s="54">
        <v>45170</v>
      </c>
      <c r="E5443" s="54" t="s">
        <v>17</v>
      </c>
      <c r="F5443" t="s">
        <v>165</v>
      </c>
      <c r="G5443" t="s">
        <v>544</v>
      </c>
      <c r="H5443" s="57">
        <v>3</v>
      </c>
    </row>
    <row r="5444" spans="1:8" hidden="1" x14ac:dyDescent="0.3">
      <c r="A5444">
        <v>5443</v>
      </c>
      <c r="B5444" t="s">
        <v>646</v>
      </c>
      <c r="C5444" t="str">
        <f>TEXT(Table4[[#This Row],[Date]],"MMMM")</f>
        <v>September</v>
      </c>
      <c r="D5444" s="54">
        <v>45170</v>
      </c>
      <c r="E5444" s="54" t="s">
        <v>17</v>
      </c>
      <c r="F5444" t="s">
        <v>165</v>
      </c>
      <c r="G5444" t="s">
        <v>545</v>
      </c>
      <c r="H5444" s="57">
        <v>2</v>
      </c>
    </row>
    <row r="5445" spans="1:8" hidden="1" x14ac:dyDescent="0.3">
      <c r="A5445">
        <v>5444</v>
      </c>
      <c r="B5445" t="s">
        <v>646</v>
      </c>
      <c r="C5445" t="str">
        <f>TEXT(Table4[[#This Row],[Date]],"MMMM")</f>
        <v>September</v>
      </c>
      <c r="D5445" s="54">
        <v>45170</v>
      </c>
      <c r="E5445" s="54" t="s">
        <v>17</v>
      </c>
      <c r="F5445" t="s">
        <v>165</v>
      </c>
      <c r="G5445" t="s">
        <v>546</v>
      </c>
      <c r="H5445" s="57">
        <v>5</v>
      </c>
    </row>
    <row r="5446" spans="1:8" hidden="1" x14ac:dyDescent="0.3">
      <c r="A5446">
        <v>5445</v>
      </c>
      <c r="B5446" t="s">
        <v>646</v>
      </c>
      <c r="C5446" t="str">
        <f>TEXT(Table4[[#This Row],[Date]],"MMMM")</f>
        <v>September</v>
      </c>
      <c r="D5446" s="54">
        <v>45170</v>
      </c>
      <c r="E5446" s="54" t="s">
        <v>17</v>
      </c>
      <c r="F5446" t="s">
        <v>165</v>
      </c>
      <c r="G5446" t="s">
        <v>547</v>
      </c>
      <c r="H5446" s="57">
        <v>4</v>
      </c>
    </row>
    <row r="5447" spans="1:8" hidden="1" x14ac:dyDescent="0.3">
      <c r="A5447">
        <v>5446</v>
      </c>
      <c r="B5447" t="s">
        <v>646</v>
      </c>
      <c r="C5447" t="str">
        <f>TEXT(Table4[[#This Row],[Date]],"MMMM")</f>
        <v>September</v>
      </c>
      <c r="D5447" s="54">
        <v>45170</v>
      </c>
      <c r="E5447" s="54" t="s">
        <v>17</v>
      </c>
      <c r="F5447" t="s">
        <v>188</v>
      </c>
      <c r="G5447" t="s">
        <v>548</v>
      </c>
      <c r="H5447" s="57">
        <v>1</v>
      </c>
    </row>
    <row r="5448" spans="1:8" hidden="1" x14ac:dyDescent="0.3">
      <c r="A5448">
        <v>5447</v>
      </c>
      <c r="B5448" t="s">
        <v>646</v>
      </c>
      <c r="C5448" t="str">
        <f>TEXT(Table4[[#This Row],[Date]],"MMMM")</f>
        <v>September</v>
      </c>
      <c r="D5448" s="54">
        <v>45170</v>
      </c>
      <c r="E5448" s="54" t="s">
        <v>17</v>
      </c>
      <c r="F5448" t="s">
        <v>188</v>
      </c>
      <c r="G5448" t="s">
        <v>549</v>
      </c>
      <c r="H5448" s="57">
        <v>0</v>
      </c>
    </row>
    <row r="5449" spans="1:8" hidden="1" x14ac:dyDescent="0.3">
      <c r="A5449">
        <v>5448</v>
      </c>
      <c r="B5449" t="s">
        <v>646</v>
      </c>
      <c r="C5449" t="str">
        <f>TEXT(Table4[[#This Row],[Date]],"MMMM")</f>
        <v>September</v>
      </c>
      <c r="D5449" s="54">
        <v>45170</v>
      </c>
      <c r="E5449" s="54" t="s">
        <v>17</v>
      </c>
      <c r="F5449" t="s">
        <v>188</v>
      </c>
      <c r="G5449" t="s">
        <v>550</v>
      </c>
      <c r="H5449" s="57">
        <v>0</v>
      </c>
    </row>
    <row r="5450" spans="1:8" hidden="1" x14ac:dyDescent="0.3">
      <c r="A5450">
        <v>5449</v>
      </c>
      <c r="B5450" t="s">
        <v>646</v>
      </c>
      <c r="C5450" t="str">
        <f>TEXT(Table4[[#This Row],[Date]],"MMMM")</f>
        <v>September</v>
      </c>
      <c r="D5450" s="54">
        <v>45170</v>
      </c>
      <c r="E5450" s="54" t="s">
        <v>17</v>
      </c>
      <c r="F5450" t="s">
        <v>188</v>
      </c>
      <c r="G5450" t="s">
        <v>551</v>
      </c>
      <c r="H5450" s="57">
        <v>1</v>
      </c>
    </row>
    <row r="5451" spans="1:8" hidden="1" x14ac:dyDescent="0.3">
      <c r="A5451">
        <v>5450</v>
      </c>
      <c r="B5451" t="s">
        <v>646</v>
      </c>
      <c r="C5451" t="str">
        <f>TEXT(Table4[[#This Row],[Date]],"MMMM")</f>
        <v>September</v>
      </c>
      <c r="D5451" s="54">
        <v>45170</v>
      </c>
      <c r="E5451" s="54" t="s">
        <v>17</v>
      </c>
      <c r="F5451" t="s">
        <v>188</v>
      </c>
      <c r="G5451" t="s">
        <v>552</v>
      </c>
      <c r="H5451" s="57">
        <v>0</v>
      </c>
    </row>
    <row r="5452" spans="1:8" hidden="1" x14ac:dyDescent="0.3">
      <c r="A5452">
        <v>5451</v>
      </c>
      <c r="B5452" t="s">
        <v>646</v>
      </c>
      <c r="C5452" t="str">
        <f>TEXT(Table4[[#This Row],[Date]],"MMMM")</f>
        <v>September</v>
      </c>
      <c r="D5452" s="54">
        <v>45170</v>
      </c>
      <c r="E5452" s="54" t="s">
        <v>17</v>
      </c>
      <c r="F5452" t="s">
        <v>188</v>
      </c>
      <c r="G5452" t="s">
        <v>553</v>
      </c>
      <c r="H5452" s="57">
        <v>0</v>
      </c>
    </row>
    <row r="5453" spans="1:8" hidden="1" x14ac:dyDescent="0.3">
      <c r="A5453">
        <v>5452</v>
      </c>
      <c r="B5453" t="s">
        <v>646</v>
      </c>
      <c r="C5453" t="str">
        <f>TEXT(Table4[[#This Row],[Date]],"MMMM")</f>
        <v>September</v>
      </c>
      <c r="D5453" s="54">
        <v>45170</v>
      </c>
      <c r="E5453" s="54" t="s">
        <v>17</v>
      </c>
      <c r="F5453" t="s">
        <v>188</v>
      </c>
      <c r="G5453" t="s">
        <v>554</v>
      </c>
      <c r="H5453" s="57">
        <v>1</v>
      </c>
    </row>
    <row r="5454" spans="1:8" hidden="1" x14ac:dyDescent="0.3">
      <c r="A5454">
        <v>5453</v>
      </c>
      <c r="B5454" t="s">
        <v>646</v>
      </c>
      <c r="C5454" t="str">
        <f>TEXT(Table4[[#This Row],[Date]],"MMMM")</f>
        <v>September</v>
      </c>
      <c r="D5454" s="54">
        <v>45170</v>
      </c>
      <c r="E5454" s="54" t="s">
        <v>17</v>
      </c>
      <c r="F5454" t="s">
        <v>188</v>
      </c>
      <c r="G5454" t="s">
        <v>555</v>
      </c>
      <c r="H5454" s="57">
        <v>0</v>
      </c>
    </row>
    <row r="5455" spans="1:8" hidden="1" x14ac:dyDescent="0.3">
      <c r="A5455">
        <v>5454</v>
      </c>
      <c r="B5455" t="s">
        <v>646</v>
      </c>
      <c r="C5455" t="str">
        <f>TEXT(Table4[[#This Row],[Date]],"MMMM")</f>
        <v>September</v>
      </c>
      <c r="D5455" s="54">
        <v>45170</v>
      </c>
      <c r="E5455" s="54" t="s">
        <v>17</v>
      </c>
      <c r="F5455" t="s">
        <v>188</v>
      </c>
      <c r="G5455" t="s">
        <v>556</v>
      </c>
      <c r="H5455" s="57">
        <v>2</v>
      </c>
    </row>
    <row r="5456" spans="1:8" hidden="1" x14ac:dyDescent="0.3">
      <c r="A5456">
        <v>5455</v>
      </c>
      <c r="B5456" t="s">
        <v>646</v>
      </c>
      <c r="C5456" t="str">
        <f>TEXT(Table4[[#This Row],[Date]],"MMMM")</f>
        <v>September</v>
      </c>
      <c r="D5456" s="54">
        <v>45170</v>
      </c>
      <c r="E5456" s="54" t="s">
        <v>17</v>
      </c>
      <c r="F5456" t="s">
        <v>188</v>
      </c>
      <c r="G5456" t="s">
        <v>557</v>
      </c>
      <c r="H5456" s="57">
        <v>0</v>
      </c>
    </row>
    <row r="5457" spans="1:8" hidden="1" x14ac:dyDescent="0.3">
      <c r="A5457">
        <v>5456</v>
      </c>
      <c r="B5457" t="s">
        <v>646</v>
      </c>
      <c r="C5457" t="str">
        <f>TEXT(Table4[[#This Row],[Date]],"MMMM")</f>
        <v>September</v>
      </c>
      <c r="D5457" s="54">
        <v>45170</v>
      </c>
      <c r="E5457" s="54" t="s">
        <v>17</v>
      </c>
      <c r="F5457" t="s">
        <v>199</v>
      </c>
      <c r="G5457" t="s">
        <v>558</v>
      </c>
      <c r="H5457" s="57">
        <v>5</v>
      </c>
    </row>
    <row r="5458" spans="1:8" hidden="1" x14ac:dyDescent="0.3">
      <c r="A5458">
        <v>5457</v>
      </c>
      <c r="B5458" t="s">
        <v>646</v>
      </c>
      <c r="C5458" t="str">
        <f>TEXT(Table4[[#This Row],[Date]],"MMMM")</f>
        <v>September</v>
      </c>
      <c r="D5458" s="54">
        <v>45170</v>
      </c>
      <c r="E5458" s="54" t="s">
        <v>17</v>
      </c>
      <c r="F5458" t="s">
        <v>199</v>
      </c>
      <c r="G5458" t="s">
        <v>559</v>
      </c>
      <c r="H5458" s="57">
        <v>2</v>
      </c>
    </row>
    <row r="5459" spans="1:8" hidden="1" x14ac:dyDescent="0.3">
      <c r="A5459">
        <v>5458</v>
      </c>
      <c r="B5459" t="s">
        <v>646</v>
      </c>
      <c r="C5459" t="str">
        <f>TEXT(Table4[[#This Row],[Date]],"MMMM")</f>
        <v>September</v>
      </c>
      <c r="D5459" s="54">
        <v>45170</v>
      </c>
      <c r="E5459" s="54" t="s">
        <v>17</v>
      </c>
      <c r="F5459" t="s">
        <v>199</v>
      </c>
      <c r="G5459" t="s">
        <v>560</v>
      </c>
      <c r="H5459" s="57">
        <v>1</v>
      </c>
    </row>
    <row r="5460" spans="1:8" hidden="1" x14ac:dyDescent="0.3">
      <c r="A5460">
        <v>5459</v>
      </c>
      <c r="B5460" t="s">
        <v>646</v>
      </c>
      <c r="C5460" t="str">
        <f>TEXT(Table4[[#This Row],[Date]],"MMMM")</f>
        <v>September</v>
      </c>
      <c r="D5460" s="54">
        <v>45170</v>
      </c>
      <c r="E5460" s="54" t="s">
        <v>17</v>
      </c>
      <c r="F5460" t="s">
        <v>199</v>
      </c>
      <c r="G5460" t="s">
        <v>561</v>
      </c>
      <c r="H5460" s="57">
        <v>4</v>
      </c>
    </row>
    <row r="5461" spans="1:8" hidden="1" x14ac:dyDescent="0.3">
      <c r="A5461">
        <v>5460</v>
      </c>
      <c r="B5461" t="s">
        <v>646</v>
      </c>
      <c r="C5461" t="str">
        <f>TEXT(Table4[[#This Row],[Date]],"MMMM")</f>
        <v>September</v>
      </c>
      <c r="D5461" s="54">
        <v>45170</v>
      </c>
      <c r="E5461" s="54" t="s">
        <v>17</v>
      </c>
      <c r="F5461" t="s">
        <v>199</v>
      </c>
      <c r="G5461" t="s">
        <v>562</v>
      </c>
      <c r="H5461" s="57">
        <v>2</v>
      </c>
    </row>
    <row r="5462" spans="1:8" hidden="1" x14ac:dyDescent="0.3">
      <c r="A5462">
        <v>5461</v>
      </c>
      <c r="B5462" t="s">
        <v>646</v>
      </c>
      <c r="C5462" t="str">
        <f>TEXT(Table4[[#This Row],[Date]],"MMMM")</f>
        <v>September</v>
      </c>
      <c r="D5462" s="54">
        <v>45170</v>
      </c>
      <c r="E5462" s="54" t="s">
        <v>17</v>
      </c>
      <c r="F5462" t="s">
        <v>199</v>
      </c>
      <c r="G5462" t="s">
        <v>563</v>
      </c>
      <c r="H5462" s="57">
        <v>5</v>
      </c>
    </row>
    <row r="5463" spans="1:8" hidden="1" x14ac:dyDescent="0.3">
      <c r="A5463">
        <v>5462</v>
      </c>
      <c r="B5463" t="s">
        <v>646</v>
      </c>
      <c r="C5463" t="str">
        <f>TEXT(Table4[[#This Row],[Date]],"MMMM")</f>
        <v>September</v>
      </c>
      <c r="D5463" s="54">
        <v>45170</v>
      </c>
      <c r="E5463" s="54" t="s">
        <v>17</v>
      </c>
      <c r="F5463" t="s">
        <v>199</v>
      </c>
      <c r="G5463" t="s">
        <v>564</v>
      </c>
      <c r="H5463" s="57">
        <v>0</v>
      </c>
    </row>
    <row r="5464" spans="1:8" hidden="1" x14ac:dyDescent="0.3">
      <c r="A5464">
        <v>5463</v>
      </c>
      <c r="B5464" t="s">
        <v>646</v>
      </c>
      <c r="C5464" t="str">
        <f>TEXT(Table4[[#This Row],[Date]],"MMMM")</f>
        <v>September</v>
      </c>
      <c r="D5464" s="54">
        <v>45170</v>
      </c>
      <c r="E5464" s="54" t="s">
        <v>17</v>
      </c>
      <c r="F5464" t="s">
        <v>199</v>
      </c>
      <c r="G5464" t="s">
        <v>565</v>
      </c>
      <c r="H5464" s="57">
        <v>1</v>
      </c>
    </row>
    <row r="5465" spans="1:8" hidden="1" x14ac:dyDescent="0.3">
      <c r="A5465">
        <v>5464</v>
      </c>
      <c r="B5465" t="s">
        <v>646</v>
      </c>
      <c r="C5465" t="str">
        <f>TEXT(Table4[[#This Row],[Date]],"MMMM")</f>
        <v>September</v>
      </c>
      <c r="D5465" s="54">
        <v>45170</v>
      </c>
      <c r="E5465" s="54" t="s">
        <v>17</v>
      </c>
      <c r="F5465" t="s">
        <v>199</v>
      </c>
      <c r="G5465" t="s">
        <v>566</v>
      </c>
      <c r="H5465" s="57">
        <v>0</v>
      </c>
    </row>
    <row r="5466" spans="1:8" hidden="1" x14ac:dyDescent="0.3">
      <c r="A5466">
        <v>5465</v>
      </c>
      <c r="B5466" t="s">
        <v>646</v>
      </c>
      <c r="C5466" t="str">
        <f>TEXT(Table4[[#This Row],[Date]],"MMMM")</f>
        <v>September</v>
      </c>
      <c r="D5466" s="54">
        <v>45170</v>
      </c>
      <c r="E5466" s="54" t="s">
        <v>17</v>
      </c>
      <c r="F5466" t="s">
        <v>199</v>
      </c>
      <c r="G5466" t="s">
        <v>567</v>
      </c>
      <c r="H5466" s="57">
        <v>4</v>
      </c>
    </row>
    <row r="5467" spans="1:8" hidden="1" x14ac:dyDescent="0.3">
      <c r="A5467">
        <v>5466</v>
      </c>
      <c r="B5467" t="s">
        <v>646</v>
      </c>
      <c r="C5467" t="str">
        <f>TEXT(Table4[[#This Row],[Date]],"MMMM")</f>
        <v>September</v>
      </c>
      <c r="D5467" s="54">
        <v>45170</v>
      </c>
      <c r="E5467" s="54" t="s">
        <v>17</v>
      </c>
      <c r="F5467" t="s">
        <v>199</v>
      </c>
      <c r="G5467" t="s">
        <v>568</v>
      </c>
      <c r="H5467" s="57">
        <v>1</v>
      </c>
    </row>
    <row r="5468" spans="1:8" hidden="1" x14ac:dyDescent="0.3">
      <c r="A5468">
        <v>5467</v>
      </c>
      <c r="B5468" t="s">
        <v>646</v>
      </c>
      <c r="C5468" t="str">
        <f>TEXT(Table4[[#This Row],[Date]],"MMMM")</f>
        <v>September</v>
      </c>
      <c r="D5468" s="54">
        <v>45170</v>
      </c>
      <c r="E5468" s="54" t="s">
        <v>17</v>
      </c>
      <c r="F5468" t="s">
        <v>199</v>
      </c>
      <c r="G5468" t="s">
        <v>569</v>
      </c>
      <c r="H5468" s="57">
        <v>0</v>
      </c>
    </row>
    <row r="5469" spans="1:8" hidden="1" x14ac:dyDescent="0.3">
      <c r="A5469">
        <v>5468</v>
      </c>
      <c r="B5469" t="s">
        <v>646</v>
      </c>
      <c r="C5469" t="str">
        <f>TEXT(Table4[[#This Row],[Date]],"MMMM")</f>
        <v>September</v>
      </c>
      <c r="D5469" s="54">
        <v>45170</v>
      </c>
      <c r="E5469" s="54" t="s">
        <v>17</v>
      </c>
      <c r="F5469" t="s">
        <v>199</v>
      </c>
      <c r="G5469" t="s">
        <v>570</v>
      </c>
      <c r="H5469" s="57">
        <v>5</v>
      </c>
    </row>
    <row r="5470" spans="1:8" hidden="1" x14ac:dyDescent="0.3">
      <c r="A5470">
        <v>5469</v>
      </c>
      <c r="B5470" t="s">
        <v>646</v>
      </c>
      <c r="C5470" t="str">
        <f>TEXT(Table4[[#This Row],[Date]],"MMMM")</f>
        <v>September</v>
      </c>
      <c r="D5470" s="54">
        <v>45170</v>
      </c>
      <c r="E5470" s="54" t="s">
        <v>17</v>
      </c>
      <c r="F5470" t="s">
        <v>199</v>
      </c>
      <c r="G5470" t="s">
        <v>571</v>
      </c>
      <c r="H5470" s="57">
        <v>1</v>
      </c>
    </row>
    <row r="5471" spans="1:8" hidden="1" x14ac:dyDescent="0.3">
      <c r="A5471">
        <v>5470</v>
      </c>
      <c r="B5471" t="s">
        <v>646</v>
      </c>
      <c r="C5471" t="str">
        <f>TEXT(Table4[[#This Row],[Date]],"MMMM")</f>
        <v>September</v>
      </c>
      <c r="D5471" s="54">
        <v>45170</v>
      </c>
      <c r="E5471" s="54" t="s">
        <v>17</v>
      </c>
      <c r="F5471" t="s">
        <v>199</v>
      </c>
      <c r="G5471" t="s">
        <v>572</v>
      </c>
      <c r="H5471" s="57">
        <v>1</v>
      </c>
    </row>
    <row r="5472" spans="1:8" hidden="1" x14ac:dyDescent="0.3">
      <c r="A5472">
        <v>5471</v>
      </c>
      <c r="B5472" t="s">
        <v>646</v>
      </c>
      <c r="C5472" t="str">
        <f>TEXT(Table4[[#This Row],[Date]],"MMMM")</f>
        <v>September</v>
      </c>
      <c r="D5472" s="54">
        <v>45170</v>
      </c>
      <c r="E5472" s="54" t="s">
        <v>17</v>
      </c>
      <c r="F5472" t="s">
        <v>199</v>
      </c>
      <c r="G5472" t="s">
        <v>573</v>
      </c>
      <c r="H5472" s="57">
        <v>5</v>
      </c>
    </row>
    <row r="5473" spans="1:8" hidden="1" x14ac:dyDescent="0.3">
      <c r="A5473">
        <v>5472</v>
      </c>
      <c r="B5473" t="s">
        <v>646</v>
      </c>
      <c r="C5473" t="str">
        <f>TEXT(Table4[[#This Row],[Date]],"MMMM")</f>
        <v>September</v>
      </c>
      <c r="D5473" s="54">
        <v>45170</v>
      </c>
      <c r="E5473" s="54" t="s">
        <v>17</v>
      </c>
      <c r="F5473" t="s">
        <v>199</v>
      </c>
      <c r="G5473" t="s">
        <v>574</v>
      </c>
      <c r="H5473" s="57">
        <v>4</v>
      </c>
    </row>
    <row r="5474" spans="1:8" hidden="1" x14ac:dyDescent="0.3">
      <c r="A5474">
        <v>5473</v>
      </c>
      <c r="B5474" t="s">
        <v>646</v>
      </c>
      <c r="C5474" t="str">
        <f>TEXT(Table4[[#This Row],[Date]],"MMMM")</f>
        <v>September</v>
      </c>
      <c r="D5474" s="54">
        <v>45170</v>
      </c>
      <c r="E5474" s="54" t="s">
        <v>17</v>
      </c>
      <c r="F5474" t="s">
        <v>199</v>
      </c>
      <c r="G5474" t="s">
        <v>575</v>
      </c>
      <c r="H5474" s="57">
        <v>5</v>
      </c>
    </row>
    <row r="5475" spans="1:8" hidden="1" x14ac:dyDescent="0.3">
      <c r="A5475">
        <v>5474</v>
      </c>
      <c r="B5475" t="s">
        <v>646</v>
      </c>
      <c r="C5475" t="str">
        <f>TEXT(Table4[[#This Row],[Date]],"MMMM")</f>
        <v>September</v>
      </c>
      <c r="D5475" s="54">
        <v>45170</v>
      </c>
      <c r="E5475" s="54" t="s">
        <v>17</v>
      </c>
      <c r="F5475" t="s">
        <v>199</v>
      </c>
      <c r="G5475" t="s">
        <v>576</v>
      </c>
      <c r="H5475" s="57">
        <v>0</v>
      </c>
    </row>
    <row r="5476" spans="1:8" hidden="1" x14ac:dyDescent="0.3">
      <c r="A5476">
        <v>5475</v>
      </c>
      <c r="B5476" t="s">
        <v>646</v>
      </c>
      <c r="C5476" t="str">
        <f>TEXT(Table4[[#This Row],[Date]],"MMMM")</f>
        <v>September</v>
      </c>
      <c r="D5476" s="54">
        <v>45170</v>
      </c>
      <c r="E5476" s="54" t="s">
        <v>17</v>
      </c>
      <c r="F5476" t="s">
        <v>219</v>
      </c>
      <c r="G5476" t="s">
        <v>577</v>
      </c>
      <c r="H5476" s="57">
        <v>2</v>
      </c>
    </row>
    <row r="5477" spans="1:8" hidden="1" x14ac:dyDescent="0.3">
      <c r="A5477">
        <v>5476</v>
      </c>
      <c r="B5477" t="s">
        <v>646</v>
      </c>
      <c r="C5477" t="str">
        <f>TEXT(Table4[[#This Row],[Date]],"MMMM")</f>
        <v>September</v>
      </c>
      <c r="D5477" s="54">
        <v>45170</v>
      </c>
      <c r="E5477" s="54" t="s">
        <v>17</v>
      </c>
      <c r="F5477" t="s">
        <v>219</v>
      </c>
      <c r="G5477" t="s">
        <v>578</v>
      </c>
      <c r="H5477" s="57">
        <v>0</v>
      </c>
    </row>
    <row r="5478" spans="1:8" hidden="1" x14ac:dyDescent="0.3">
      <c r="A5478">
        <v>5477</v>
      </c>
      <c r="B5478" t="s">
        <v>646</v>
      </c>
      <c r="C5478" t="str">
        <f>TEXT(Table4[[#This Row],[Date]],"MMMM")</f>
        <v>September</v>
      </c>
      <c r="D5478" s="54">
        <v>45170</v>
      </c>
      <c r="E5478" s="54" t="s">
        <v>17</v>
      </c>
      <c r="F5478" t="s">
        <v>219</v>
      </c>
      <c r="G5478" t="s">
        <v>579</v>
      </c>
      <c r="H5478" s="57">
        <v>0</v>
      </c>
    </row>
    <row r="5479" spans="1:8" hidden="1" x14ac:dyDescent="0.3">
      <c r="A5479">
        <v>5478</v>
      </c>
      <c r="B5479" t="s">
        <v>646</v>
      </c>
      <c r="C5479" t="str">
        <f>TEXT(Table4[[#This Row],[Date]],"MMMM")</f>
        <v>September</v>
      </c>
      <c r="D5479" s="54">
        <v>45170</v>
      </c>
      <c r="E5479" s="54" t="s">
        <v>17</v>
      </c>
      <c r="F5479" t="s">
        <v>219</v>
      </c>
      <c r="G5479" t="s">
        <v>580</v>
      </c>
      <c r="H5479" s="57">
        <v>2</v>
      </c>
    </row>
    <row r="5480" spans="1:8" hidden="1" x14ac:dyDescent="0.3">
      <c r="A5480">
        <v>5479</v>
      </c>
      <c r="B5480" t="s">
        <v>646</v>
      </c>
      <c r="C5480" t="str">
        <f>TEXT(Table4[[#This Row],[Date]],"MMMM")</f>
        <v>September</v>
      </c>
      <c r="D5480" s="54">
        <v>45170</v>
      </c>
      <c r="E5480" s="54" t="s">
        <v>17</v>
      </c>
      <c r="F5480" t="s">
        <v>219</v>
      </c>
      <c r="G5480" t="s">
        <v>581</v>
      </c>
      <c r="H5480" s="57">
        <v>4</v>
      </c>
    </row>
    <row r="5481" spans="1:8" hidden="1" x14ac:dyDescent="0.3">
      <c r="A5481">
        <v>5480</v>
      </c>
      <c r="B5481" t="s">
        <v>646</v>
      </c>
      <c r="C5481" t="str">
        <f>TEXT(Table4[[#This Row],[Date]],"MMMM")</f>
        <v>September</v>
      </c>
      <c r="D5481" s="54">
        <v>45170</v>
      </c>
      <c r="E5481" s="54" t="s">
        <v>17</v>
      </c>
      <c r="F5481" t="s">
        <v>219</v>
      </c>
      <c r="G5481" t="s">
        <v>582</v>
      </c>
      <c r="H5481" s="57">
        <v>0</v>
      </c>
    </row>
    <row r="5482" spans="1:8" hidden="1" x14ac:dyDescent="0.3">
      <c r="A5482">
        <v>5481</v>
      </c>
      <c r="B5482" t="s">
        <v>646</v>
      </c>
      <c r="C5482" t="str">
        <f>TEXT(Table4[[#This Row],[Date]],"MMMM")</f>
        <v>September</v>
      </c>
      <c r="D5482" s="54">
        <v>45170</v>
      </c>
      <c r="E5482" s="54" t="s">
        <v>17</v>
      </c>
      <c r="F5482" t="s">
        <v>219</v>
      </c>
      <c r="G5482" t="s">
        <v>583</v>
      </c>
      <c r="H5482" s="57">
        <v>1</v>
      </c>
    </row>
    <row r="5483" spans="1:8" hidden="1" x14ac:dyDescent="0.3">
      <c r="A5483">
        <v>5482</v>
      </c>
      <c r="B5483" t="s">
        <v>646</v>
      </c>
      <c r="C5483" t="str">
        <f>TEXT(Table4[[#This Row],[Date]],"MMMM")</f>
        <v>September</v>
      </c>
      <c r="D5483" s="54">
        <v>45170</v>
      </c>
      <c r="E5483" s="54" t="s">
        <v>17</v>
      </c>
      <c r="F5483" t="s">
        <v>219</v>
      </c>
      <c r="G5483" t="s">
        <v>584</v>
      </c>
      <c r="H5483" s="57">
        <v>2</v>
      </c>
    </row>
    <row r="5484" spans="1:8" hidden="1" x14ac:dyDescent="0.3">
      <c r="A5484">
        <v>5483</v>
      </c>
      <c r="B5484" t="s">
        <v>646</v>
      </c>
      <c r="C5484" t="str">
        <f>TEXT(Table4[[#This Row],[Date]],"MMMM")</f>
        <v>September</v>
      </c>
      <c r="D5484" s="54">
        <v>45170</v>
      </c>
      <c r="E5484" s="54" t="s">
        <v>17</v>
      </c>
      <c r="F5484" t="s">
        <v>219</v>
      </c>
      <c r="G5484" t="s">
        <v>585</v>
      </c>
      <c r="H5484" s="57">
        <v>1</v>
      </c>
    </row>
    <row r="5485" spans="1:8" hidden="1" x14ac:dyDescent="0.3">
      <c r="A5485">
        <v>5484</v>
      </c>
      <c r="B5485" t="s">
        <v>646</v>
      </c>
      <c r="C5485" t="str">
        <f>TEXT(Table4[[#This Row],[Date]],"MMMM")</f>
        <v>September</v>
      </c>
      <c r="D5485" s="54">
        <v>45170</v>
      </c>
      <c r="E5485" s="54" t="s">
        <v>17</v>
      </c>
      <c r="F5485" t="s">
        <v>219</v>
      </c>
      <c r="G5485" t="s">
        <v>586</v>
      </c>
      <c r="H5485" s="57">
        <v>0</v>
      </c>
    </row>
    <row r="5486" spans="1:8" hidden="1" x14ac:dyDescent="0.3">
      <c r="A5486">
        <v>5485</v>
      </c>
      <c r="B5486" t="s">
        <v>646</v>
      </c>
      <c r="C5486" t="str">
        <f>TEXT(Table4[[#This Row],[Date]],"MMMM")</f>
        <v>September</v>
      </c>
      <c r="D5486" s="54">
        <v>45170</v>
      </c>
      <c r="E5486" s="54" t="s">
        <v>17</v>
      </c>
      <c r="F5486" t="s">
        <v>219</v>
      </c>
      <c r="G5486" t="s">
        <v>587</v>
      </c>
      <c r="H5486" s="57">
        <v>0</v>
      </c>
    </row>
    <row r="5487" spans="1:8" hidden="1" x14ac:dyDescent="0.3">
      <c r="A5487">
        <v>5486</v>
      </c>
      <c r="B5487" t="s">
        <v>646</v>
      </c>
      <c r="C5487" t="str">
        <f>TEXT(Table4[[#This Row],[Date]],"MMMM")</f>
        <v>September</v>
      </c>
      <c r="D5487" s="54">
        <v>45170</v>
      </c>
      <c r="E5487" s="54" t="s">
        <v>17</v>
      </c>
      <c r="F5487" t="s">
        <v>219</v>
      </c>
      <c r="G5487" t="s">
        <v>588</v>
      </c>
      <c r="H5487" s="57">
        <v>0</v>
      </c>
    </row>
    <row r="5488" spans="1:8" hidden="1" x14ac:dyDescent="0.3">
      <c r="A5488">
        <v>5487</v>
      </c>
      <c r="B5488" t="s">
        <v>646</v>
      </c>
      <c r="C5488" t="str">
        <f>TEXT(Table4[[#This Row],[Date]],"MMMM")</f>
        <v>September</v>
      </c>
      <c r="D5488" s="54">
        <v>45170</v>
      </c>
      <c r="E5488" s="54" t="s">
        <v>17</v>
      </c>
      <c r="F5488" t="s">
        <v>219</v>
      </c>
      <c r="G5488" t="s">
        <v>589</v>
      </c>
      <c r="H5488" s="57">
        <v>2</v>
      </c>
    </row>
    <row r="5489" spans="1:8" hidden="1" x14ac:dyDescent="0.3">
      <c r="A5489">
        <v>5488</v>
      </c>
      <c r="B5489" t="s">
        <v>646</v>
      </c>
      <c r="C5489" t="str">
        <f>TEXT(Table4[[#This Row],[Date]],"MMMM")</f>
        <v>September</v>
      </c>
      <c r="D5489" s="54">
        <v>45170</v>
      </c>
      <c r="E5489" s="54" t="s">
        <v>17</v>
      </c>
      <c r="F5489" t="s">
        <v>233</v>
      </c>
      <c r="G5489" t="s">
        <v>590</v>
      </c>
      <c r="H5489" s="57">
        <v>2</v>
      </c>
    </row>
    <row r="5490" spans="1:8" hidden="1" x14ac:dyDescent="0.3">
      <c r="A5490">
        <v>5489</v>
      </c>
      <c r="B5490" t="s">
        <v>646</v>
      </c>
      <c r="C5490" t="str">
        <f>TEXT(Table4[[#This Row],[Date]],"MMMM")</f>
        <v>September</v>
      </c>
      <c r="D5490" s="54">
        <v>45170</v>
      </c>
      <c r="E5490" s="54" t="s">
        <v>17</v>
      </c>
      <c r="F5490" t="s">
        <v>233</v>
      </c>
      <c r="G5490" t="s">
        <v>591</v>
      </c>
      <c r="H5490" s="57">
        <v>3</v>
      </c>
    </row>
    <row r="5491" spans="1:8" hidden="1" x14ac:dyDescent="0.3">
      <c r="A5491">
        <v>5490</v>
      </c>
      <c r="B5491" t="s">
        <v>646</v>
      </c>
      <c r="C5491" t="str">
        <f>TEXT(Table4[[#This Row],[Date]],"MMMM")</f>
        <v>September</v>
      </c>
      <c r="D5491" s="54">
        <v>45170</v>
      </c>
      <c r="E5491" s="54" t="s">
        <v>17</v>
      </c>
      <c r="F5491" t="s">
        <v>233</v>
      </c>
      <c r="G5491" t="s">
        <v>592</v>
      </c>
      <c r="H5491" s="57">
        <v>2</v>
      </c>
    </row>
    <row r="5492" spans="1:8" hidden="1" x14ac:dyDescent="0.3">
      <c r="A5492">
        <v>5491</v>
      </c>
      <c r="B5492" t="s">
        <v>646</v>
      </c>
      <c r="C5492" t="str">
        <f>TEXT(Table4[[#This Row],[Date]],"MMMM")</f>
        <v>September</v>
      </c>
      <c r="D5492" s="54">
        <v>45170</v>
      </c>
      <c r="E5492" s="54" t="s">
        <v>17</v>
      </c>
      <c r="F5492" t="s">
        <v>233</v>
      </c>
      <c r="G5492" t="s">
        <v>593</v>
      </c>
      <c r="H5492" s="57">
        <v>2</v>
      </c>
    </row>
    <row r="5493" spans="1:8" hidden="1" x14ac:dyDescent="0.3">
      <c r="A5493">
        <v>5492</v>
      </c>
      <c r="B5493" t="s">
        <v>646</v>
      </c>
      <c r="C5493" t="str">
        <f>TEXT(Table4[[#This Row],[Date]],"MMMM")</f>
        <v>September</v>
      </c>
      <c r="D5493" s="54">
        <v>45170</v>
      </c>
      <c r="E5493" s="54" t="s">
        <v>17</v>
      </c>
      <c r="F5493" t="s">
        <v>233</v>
      </c>
      <c r="G5493" t="s">
        <v>594</v>
      </c>
      <c r="H5493" s="57">
        <v>3</v>
      </c>
    </row>
    <row r="5494" spans="1:8" hidden="1" x14ac:dyDescent="0.3">
      <c r="A5494">
        <v>5493</v>
      </c>
      <c r="B5494" t="s">
        <v>646</v>
      </c>
      <c r="C5494" t="str">
        <f>TEXT(Table4[[#This Row],[Date]],"MMMM")</f>
        <v>September</v>
      </c>
      <c r="D5494" s="54">
        <v>45170</v>
      </c>
      <c r="E5494" s="54" t="s">
        <v>17</v>
      </c>
      <c r="F5494" t="s">
        <v>233</v>
      </c>
      <c r="G5494" t="s">
        <v>595</v>
      </c>
      <c r="H5494" s="57">
        <v>5</v>
      </c>
    </row>
    <row r="5495" spans="1:8" hidden="1" x14ac:dyDescent="0.3">
      <c r="A5495">
        <v>5494</v>
      </c>
      <c r="B5495" t="s">
        <v>646</v>
      </c>
      <c r="C5495" t="str">
        <f>TEXT(Table4[[#This Row],[Date]],"MMMM")</f>
        <v>September</v>
      </c>
      <c r="D5495" s="54">
        <v>45170</v>
      </c>
      <c r="E5495" s="54" t="s">
        <v>17</v>
      </c>
      <c r="F5495" t="s">
        <v>233</v>
      </c>
      <c r="G5495" t="s">
        <v>596</v>
      </c>
      <c r="H5495" s="57">
        <v>5</v>
      </c>
    </row>
    <row r="5496" spans="1:8" hidden="1" x14ac:dyDescent="0.3">
      <c r="A5496">
        <v>5495</v>
      </c>
      <c r="B5496" t="s">
        <v>646</v>
      </c>
      <c r="C5496" t="str">
        <f>TEXT(Table4[[#This Row],[Date]],"MMMM")</f>
        <v>September</v>
      </c>
      <c r="D5496" s="54">
        <v>45170</v>
      </c>
      <c r="E5496" s="54" t="s">
        <v>17</v>
      </c>
      <c r="F5496" t="s">
        <v>233</v>
      </c>
      <c r="G5496" t="s">
        <v>597</v>
      </c>
      <c r="H5496" s="57">
        <v>1</v>
      </c>
    </row>
    <row r="5497" spans="1:8" hidden="1" x14ac:dyDescent="0.3">
      <c r="A5497">
        <v>5496</v>
      </c>
      <c r="B5497" t="s">
        <v>646</v>
      </c>
      <c r="C5497" t="str">
        <f>TEXT(Table4[[#This Row],[Date]],"MMMM")</f>
        <v>September</v>
      </c>
      <c r="D5497" s="54">
        <v>45170</v>
      </c>
      <c r="E5497" s="54" t="s">
        <v>17</v>
      </c>
      <c r="F5497" t="s">
        <v>233</v>
      </c>
      <c r="G5497" t="s">
        <v>598</v>
      </c>
      <c r="H5497" s="57">
        <v>2</v>
      </c>
    </row>
    <row r="5498" spans="1:8" hidden="1" x14ac:dyDescent="0.3">
      <c r="A5498">
        <v>5497</v>
      </c>
      <c r="B5498" t="s">
        <v>646</v>
      </c>
      <c r="C5498" t="str">
        <f>TEXT(Table4[[#This Row],[Date]],"MMMM")</f>
        <v>September</v>
      </c>
      <c r="D5498" s="54">
        <v>45170</v>
      </c>
      <c r="E5498" s="54" t="s">
        <v>17</v>
      </c>
      <c r="F5498" t="s">
        <v>233</v>
      </c>
      <c r="G5498" t="s">
        <v>599</v>
      </c>
      <c r="H5498" s="57">
        <v>2</v>
      </c>
    </row>
    <row r="5499" spans="1:8" hidden="1" x14ac:dyDescent="0.3">
      <c r="A5499">
        <v>5498</v>
      </c>
      <c r="B5499" t="s">
        <v>646</v>
      </c>
      <c r="C5499" t="str">
        <f>TEXT(Table4[[#This Row],[Date]],"MMMM")</f>
        <v>September</v>
      </c>
      <c r="D5499" s="54">
        <v>45170</v>
      </c>
      <c r="E5499" s="54" t="s">
        <v>17</v>
      </c>
      <c r="F5499" t="s">
        <v>233</v>
      </c>
      <c r="G5499" t="s">
        <v>600</v>
      </c>
      <c r="H5499" s="57">
        <v>5</v>
      </c>
    </row>
    <row r="5500" spans="1:8" hidden="1" x14ac:dyDescent="0.3">
      <c r="A5500">
        <v>5499</v>
      </c>
      <c r="B5500" t="s">
        <v>646</v>
      </c>
      <c r="C5500" t="str">
        <f>TEXT(Table4[[#This Row],[Date]],"MMMM")</f>
        <v>September</v>
      </c>
      <c r="D5500" s="54">
        <v>45170</v>
      </c>
      <c r="E5500" s="54" t="s">
        <v>17</v>
      </c>
      <c r="F5500" t="s">
        <v>233</v>
      </c>
      <c r="G5500" t="s">
        <v>601</v>
      </c>
      <c r="H5500" s="57">
        <v>2</v>
      </c>
    </row>
    <row r="5501" spans="1:8" hidden="1" x14ac:dyDescent="0.3">
      <c r="A5501">
        <v>5500</v>
      </c>
      <c r="B5501" t="s">
        <v>646</v>
      </c>
      <c r="C5501" t="str">
        <f>TEXT(Table4[[#This Row],[Date]],"MMMM")</f>
        <v>September</v>
      </c>
      <c r="D5501" s="54">
        <v>45170</v>
      </c>
      <c r="E5501" s="54" t="s">
        <v>17</v>
      </c>
      <c r="F5501" t="s">
        <v>233</v>
      </c>
      <c r="G5501" t="s">
        <v>602</v>
      </c>
      <c r="H5501" s="57">
        <v>1</v>
      </c>
    </row>
    <row r="5502" spans="1:8" hidden="1" x14ac:dyDescent="0.3">
      <c r="A5502">
        <v>5501</v>
      </c>
      <c r="B5502" t="s">
        <v>646</v>
      </c>
      <c r="C5502" t="str">
        <f>TEXT(Table4[[#This Row],[Date]],"MMMM")</f>
        <v>September</v>
      </c>
      <c r="D5502" s="54">
        <v>45170</v>
      </c>
      <c r="E5502" s="54" t="s">
        <v>17</v>
      </c>
      <c r="F5502" t="s">
        <v>233</v>
      </c>
      <c r="G5502" t="s">
        <v>603</v>
      </c>
      <c r="H5502" s="57">
        <v>2</v>
      </c>
    </row>
    <row r="5503" spans="1:8" hidden="1" x14ac:dyDescent="0.3">
      <c r="A5503">
        <v>5502</v>
      </c>
      <c r="B5503" t="s">
        <v>646</v>
      </c>
      <c r="C5503" t="str">
        <f>TEXT(Table4[[#This Row],[Date]],"MMMM")</f>
        <v>September</v>
      </c>
      <c r="D5503" s="54">
        <v>45170</v>
      </c>
      <c r="E5503" s="54" t="s">
        <v>17</v>
      </c>
      <c r="F5503" t="s">
        <v>233</v>
      </c>
      <c r="G5503" t="s">
        <v>604</v>
      </c>
      <c r="H5503" s="57">
        <v>2</v>
      </c>
    </row>
    <row r="5504" spans="1:8" hidden="1" x14ac:dyDescent="0.3">
      <c r="A5504">
        <v>5503</v>
      </c>
      <c r="B5504" t="s">
        <v>646</v>
      </c>
      <c r="C5504" t="str">
        <f>TEXT(Table4[[#This Row],[Date]],"MMMM")</f>
        <v>September</v>
      </c>
      <c r="D5504" s="54">
        <v>45170</v>
      </c>
      <c r="E5504" s="54" t="s">
        <v>17</v>
      </c>
      <c r="F5504" t="s">
        <v>233</v>
      </c>
      <c r="G5504" t="s">
        <v>605</v>
      </c>
      <c r="H5504" s="57">
        <v>1</v>
      </c>
    </row>
    <row r="5505" spans="1:8" hidden="1" x14ac:dyDescent="0.3">
      <c r="A5505">
        <v>5504</v>
      </c>
      <c r="B5505" t="s">
        <v>646</v>
      </c>
      <c r="C5505" t="str">
        <f>TEXT(Table4[[#This Row],[Date]],"MMMM")</f>
        <v>September</v>
      </c>
      <c r="D5505" s="54">
        <v>45170</v>
      </c>
      <c r="E5505" s="54" t="s">
        <v>17</v>
      </c>
      <c r="F5505" t="s">
        <v>233</v>
      </c>
      <c r="G5505" t="s">
        <v>606</v>
      </c>
      <c r="H5505" s="57">
        <v>0</v>
      </c>
    </row>
    <row r="5506" spans="1:8" hidden="1" x14ac:dyDescent="0.3">
      <c r="A5506">
        <v>5505</v>
      </c>
      <c r="B5506" t="s">
        <v>646</v>
      </c>
      <c r="C5506" t="str">
        <f>TEXT(Table4[[#This Row],[Date]],"MMMM")</f>
        <v>September</v>
      </c>
      <c r="D5506" s="54">
        <v>45170</v>
      </c>
      <c r="E5506" s="54" t="s">
        <v>17</v>
      </c>
      <c r="F5506" t="s">
        <v>233</v>
      </c>
      <c r="G5506" t="s">
        <v>607</v>
      </c>
      <c r="H5506" s="57">
        <v>2</v>
      </c>
    </row>
    <row r="5507" spans="1:8" hidden="1" x14ac:dyDescent="0.3">
      <c r="A5507">
        <v>5506</v>
      </c>
      <c r="B5507" t="s">
        <v>646</v>
      </c>
      <c r="C5507" t="str">
        <f>TEXT(Table4[[#This Row],[Date]],"MMMM")</f>
        <v>September</v>
      </c>
      <c r="D5507" s="54">
        <v>45170</v>
      </c>
      <c r="E5507" s="54" t="s">
        <v>17</v>
      </c>
      <c r="F5507" t="s">
        <v>233</v>
      </c>
      <c r="G5507" t="s">
        <v>608</v>
      </c>
      <c r="H5507" s="57">
        <v>1</v>
      </c>
    </row>
    <row r="5508" spans="1:8" hidden="1" x14ac:dyDescent="0.3">
      <c r="A5508">
        <v>5507</v>
      </c>
      <c r="B5508" t="s">
        <v>646</v>
      </c>
      <c r="C5508" t="str">
        <f>TEXT(Table4[[#This Row],[Date]],"MMMM")</f>
        <v>September</v>
      </c>
      <c r="D5508" s="54">
        <v>45170</v>
      </c>
      <c r="E5508" s="54" t="s">
        <v>17</v>
      </c>
      <c r="F5508" t="s">
        <v>233</v>
      </c>
      <c r="G5508" t="s">
        <v>609</v>
      </c>
      <c r="H5508" s="57">
        <v>0</v>
      </c>
    </row>
    <row r="5509" spans="1:8" hidden="1" x14ac:dyDescent="0.3">
      <c r="A5509">
        <v>5508</v>
      </c>
      <c r="B5509" t="s">
        <v>646</v>
      </c>
      <c r="C5509" t="str">
        <f>TEXT(Table4[[#This Row],[Date]],"MMMM")</f>
        <v>September</v>
      </c>
      <c r="D5509" s="54">
        <v>45170</v>
      </c>
      <c r="E5509" s="54" t="s">
        <v>17</v>
      </c>
      <c r="F5509" t="s">
        <v>233</v>
      </c>
      <c r="G5509" t="s">
        <v>610</v>
      </c>
      <c r="H5509" s="57">
        <v>1</v>
      </c>
    </row>
    <row r="5510" spans="1:8" hidden="1" x14ac:dyDescent="0.3">
      <c r="A5510">
        <v>5509</v>
      </c>
      <c r="B5510" t="s">
        <v>646</v>
      </c>
      <c r="C5510" t="str">
        <f>TEXT(Table4[[#This Row],[Date]],"MMMM")</f>
        <v>September</v>
      </c>
      <c r="D5510" s="54">
        <v>45170</v>
      </c>
      <c r="E5510" s="54" t="s">
        <v>17</v>
      </c>
      <c r="F5510" t="s">
        <v>233</v>
      </c>
      <c r="G5510" t="s">
        <v>611</v>
      </c>
      <c r="H5510" s="57">
        <v>2</v>
      </c>
    </row>
    <row r="5511" spans="1:8" hidden="1" x14ac:dyDescent="0.3">
      <c r="A5511">
        <v>5510</v>
      </c>
      <c r="B5511" t="s">
        <v>646</v>
      </c>
      <c r="C5511" t="str">
        <f>TEXT(Table4[[#This Row],[Date]],"MMMM")</f>
        <v>September</v>
      </c>
      <c r="D5511" s="54">
        <v>45170</v>
      </c>
      <c r="E5511" s="54" t="s">
        <v>17</v>
      </c>
      <c r="F5511" t="s">
        <v>233</v>
      </c>
      <c r="G5511" t="s">
        <v>612</v>
      </c>
      <c r="H5511" s="57">
        <v>0</v>
      </c>
    </row>
    <row r="5512" spans="1:8" x14ac:dyDescent="0.3">
      <c r="A5512">
        <v>5511</v>
      </c>
      <c r="B5512" t="s">
        <v>276</v>
      </c>
      <c r="C5512" t="str">
        <f>TEXT(Table4[[#This Row],[Date]],"MMMM")</f>
        <v>September</v>
      </c>
      <c r="D5512" s="54">
        <v>45170</v>
      </c>
      <c r="E5512" s="54" t="s">
        <v>16</v>
      </c>
      <c r="F5512" t="s">
        <v>104</v>
      </c>
      <c r="G5512" t="s">
        <v>465</v>
      </c>
      <c r="H5512" s="57">
        <v>0</v>
      </c>
    </row>
    <row r="5513" spans="1:8" x14ac:dyDescent="0.3">
      <c r="A5513">
        <v>5512</v>
      </c>
      <c r="B5513" t="s">
        <v>276</v>
      </c>
      <c r="C5513" t="str">
        <f>TEXT(Table4[[#This Row],[Date]],"MMMM")</f>
        <v>September</v>
      </c>
      <c r="D5513" s="54">
        <v>45170</v>
      </c>
      <c r="E5513" s="54" t="s">
        <v>16</v>
      </c>
      <c r="F5513" t="s">
        <v>104</v>
      </c>
      <c r="G5513" t="s">
        <v>466</v>
      </c>
      <c r="H5513" s="57">
        <v>0</v>
      </c>
    </row>
    <row r="5514" spans="1:8" x14ac:dyDescent="0.3">
      <c r="A5514">
        <v>5513</v>
      </c>
      <c r="B5514" t="s">
        <v>276</v>
      </c>
      <c r="C5514" t="str">
        <f>TEXT(Table4[[#This Row],[Date]],"MMMM")</f>
        <v>September</v>
      </c>
      <c r="D5514" s="54">
        <v>45170</v>
      </c>
      <c r="E5514" s="54" t="s">
        <v>16</v>
      </c>
      <c r="F5514" t="s">
        <v>104</v>
      </c>
      <c r="G5514" t="s">
        <v>467</v>
      </c>
      <c r="H5514" s="57">
        <v>0</v>
      </c>
    </row>
    <row r="5515" spans="1:8" x14ac:dyDescent="0.3">
      <c r="A5515">
        <v>5514</v>
      </c>
      <c r="B5515" t="s">
        <v>276</v>
      </c>
      <c r="C5515" t="str">
        <f>TEXT(Table4[[#This Row],[Date]],"MMMM")</f>
        <v>September</v>
      </c>
      <c r="D5515" s="54">
        <v>45170</v>
      </c>
      <c r="E5515" s="54" t="s">
        <v>16</v>
      </c>
      <c r="F5515" t="s">
        <v>104</v>
      </c>
      <c r="G5515" t="s">
        <v>468</v>
      </c>
      <c r="H5515" s="57">
        <v>0</v>
      </c>
    </row>
    <row r="5516" spans="1:8" x14ac:dyDescent="0.3">
      <c r="A5516">
        <v>5515</v>
      </c>
      <c r="B5516" t="s">
        <v>276</v>
      </c>
      <c r="C5516" t="str">
        <f>TEXT(Table4[[#This Row],[Date]],"MMMM")</f>
        <v>September</v>
      </c>
      <c r="D5516" s="54">
        <v>45170</v>
      </c>
      <c r="E5516" s="54" t="s">
        <v>16</v>
      </c>
      <c r="F5516" t="s">
        <v>104</v>
      </c>
      <c r="G5516" t="s">
        <v>469</v>
      </c>
      <c r="H5516" s="57">
        <v>0</v>
      </c>
    </row>
    <row r="5517" spans="1:8" x14ac:dyDescent="0.3">
      <c r="A5517">
        <v>5516</v>
      </c>
      <c r="B5517" t="s">
        <v>276</v>
      </c>
      <c r="C5517" t="str">
        <f>TEXT(Table4[[#This Row],[Date]],"MMMM")</f>
        <v>September</v>
      </c>
      <c r="D5517" s="54">
        <v>45170</v>
      </c>
      <c r="E5517" s="54" t="s">
        <v>16</v>
      </c>
      <c r="F5517" t="s">
        <v>104</v>
      </c>
      <c r="G5517" t="s">
        <v>470</v>
      </c>
      <c r="H5517" s="57">
        <v>0</v>
      </c>
    </row>
    <row r="5518" spans="1:8" x14ac:dyDescent="0.3">
      <c r="A5518">
        <v>5517</v>
      </c>
      <c r="B5518" t="s">
        <v>276</v>
      </c>
      <c r="C5518" t="str">
        <f>TEXT(Table4[[#This Row],[Date]],"MMMM")</f>
        <v>September</v>
      </c>
      <c r="D5518" s="54">
        <v>45170</v>
      </c>
      <c r="E5518" s="54" t="s">
        <v>16</v>
      </c>
      <c r="F5518" t="s">
        <v>104</v>
      </c>
      <c r="G5518" t="s">
        <v>471</v>
      </c>
      <c r="H5518" s="57">
        <v>0</v>
      </c>
    </row>
    <row r="5519" spans="1:8" x14ac:dyDescent="0.3">
      <c r="A5519">
        <v>5518</v>
      </c>
      <c r="B5519" t="s">
        <v>276</v>
      </c>
      <c r="C5519" t="str">
        <f>TEXT(Table4[[#This Row],[Date]],"MMMM")</f>
        <v>September</v>
      </c>
      <c r="D5519" s="54">
        <v>45170</v>
      </c>
      <c r="E5519" s="54" t="s">
        <v>16</v>
      </c>
      <c r="F5519" t="s">
        <v>104</v>
      </c>
      <c r="G5519" t="s">
        <v>472</v>
      </c>
      <c r="H5519" s="57">
        <v>0</v>
      </c>
    </row>
    <row r="5520" spans="1:8" x14ac:dyDescent="0.3">
      <c r="A5520">
        <v>5519</v>
      </c>
      <c r="B5520" t="s">
        <v>276</v>
      </c>
      <c r="C5520" t="str">
        <f>TEXT(Table4[[#This Row],[Date]],"MMMM")</f>
        <v>September</v>
      </c>
      <c r="D5520" s="54">
        <v>45170</v>
      </c>
      <c r="E5520" s="54" t="s">
        <v>16</v>
      </c>
      <c r="F5520" t="s">
        <v>104</v>
      </c>
      <c r="G5520" t="s">
        <v>473</v>
      </c>
      <c r="H5520" s="57">
        <v>0</v>
      </c>
    </row>
    <row r="5521" spans="1:8" x14ac:dyDescent="0.3">
      <c r="A5521">
        <v>5520</v>
      </c>
      <c r="B5521" t="s">
        <v>276</v>
      </c>
      <c r="C5521" t="str">
        <f>TEXT(Table4[[#This Row],[Date]],"MMMM")</f>
        <v>September</v>
      </c>
      <c r="D5521" s="54">
        <v>45170</v>
      </c>
      <c r="E5521" s="54" t="s">
        <v>16</v>
      </c>
      <c r="F5521" t="s">
        <v>104</v>
      </c>
      <c r="G5521" t="s">
        <v>474</v>
      </c>
      <c r="H5521" s="57">
        <v>0</v>
      </c>
    </row>
    <row r="5522" spans="1:8" x14ac:dyDescent="0.3">
      <c r="A5522">
        <v>5521</v>
      </c>
      <c r="B5522" t="s">
        <v>276</v>
      </c>
      <c r="C5522" t="str">
        <f>TEXT(Table4[[#This Row],[Date]],"MMMM")</f>
        <v>September</v>
      </c>
      <c r="D5522" s="54">
        <v>45170</v>
      </c>
      <c r="E5522" s="54" t="s">
        <v>16</v>
      </c>
      <c r="F5522" t="s">
        <v>104</v>
      </c>
      <c r="G5522" t="s">
        <v>475</v>
      </c>
      <c r="H5522" s="57">
        <v>0</v>
      </c>
    </row>
    <row r="5523" spans="1:8" x14ac:dyDescent="0.3">
      <c r="A5523">
        <v>5522</v>
      </c>
      <c r="B5523" t="s">
        <v>276</v>
      </c>
      <c r="C5523" t="str">
        <f>TEXT(Table4[[#This Row],[Date]],"MMMM")</f>
        <v>September</v>
      </c>
      <c r="D5523" s="54">
        <v>45170</v>
      </c>
      <c r="E5523" s="54" t="s">
        <v>16</v>
      </c>
      <c r="F5523" t="s">
        <v>104</v>
      </c>
      <c r="G5523" t="s">
        <v>476</v>
      </c>
      <c r="H5523" s="57">
        <v>0</v>
      </c>
    </row>
    <row r="5524" spans="1:8" x14ac:dyDescent="0.3">
      <c r="A5524">
        <v>5523</v>
      </c>
      <c r="B5524" t="s">
        <v>276</v>
      </c>
      <c r="C5524" t="str">
        <f>TEXT(Table4[[#This Row],[Date]],"MMMM")</f>
        <v>September</v>
      </c>
      <c r="D5524" s="54">
        <v>45170</v>
      </c>
      <c r="E5524" s="54" t="s">
        <v>16</v>
      </c>
      <c r="F5524" t="s">
        <v>104</v>
      </c>
      <c r="G5524" t="s">
        <v>477</v>
      </c>
      <c r="H5524" s="57">
        <v>0</v>
      </c>
    </row>
    <row r="5525" spans="1:8" x14ac:dyDescent="0.3">
      <c r="A5525">
        <v>5524</v>
      </c>
      <c r="B5525" t="s">
        <v>276</v>
      </c>
      <c r="C5525" t="str">
        <f>TEXT(Table4[[#This Row],[Date]],"MMMM")</f>
        <v>September</v>
      </c>
      <c r="D5525" s="54">
        <v>45170</v>
      </c>
      <c r="E5525" s="54" t="s">
        <v>16</v>
      </c>
      <c r="F5525" t="s">
        <v>104</v>
      </c>
      <c r="G5525" t="s">
        <v>478</v>
      </c>
      <c r="H5525" s="57">
        <v>0</v>
      </c>
    </row>
    <row r="5526" spans="1:8" x14ac:dyDescent="0.3">
      <c r="A5526">
        <v>5525</v>
      </c>
      <c r="B5526" t="s">
        <v>276</v>
      </c>
      <c r="C5526" t="str">
        <f>TEXT(Table4[[#This Row],[Date]],"MMMM")</f>
        <v>September</v>
      </c>
      <c r="D5526" s="54">
        <v>45170</v>
      </c>
      <c r="E5526" s="54" t="s">
        <v>16</v>
      </c>
      <c r="F5526" t="s">
        <v>104</v>
      </c>
      <c r="G5526" t="s">
        <v>479</v>
      </c>
      <c r="H5526" s="57">
        <v>0</v>
      </c>
    </row>
    <row r="5527" spans="1:8" x14ac:dyDescent="0.3">
      <c r="A5527">
        <v>5526</v>
      </c>
      <c r="B5527" t="s">
        <v>276</v>
      </c>
      <c r="C5527" t="str">
        <f>TEXT(Table4[[#This Row],[Date]],"MMMM")</f>
        <v>September</v>
      </c>
      <c r="D5527" s="54">
        <v>45170</v>
      </c>
      <c r="E5527" s="54" t="s">
        <v>16</v>
      </c>
      <c r="F5527" t="s">
        <v>104</v>
      </c>
      <c r="G5527" t="s">
        <v>480</v>
      </c>
      <c r="H5527" s="57">
        <v>0</v>
      </c>
    </row>
    <row r="5528" spans="1:8" x14ac:dyDescent="0.3">
      <c r="A5528">
        <v>5527</v>
      </c>
      <c r="B5528" t="s">
        <v>276</v>
      </c>
      <c r="C5528" t="str">
        <f>TEXT(Table4[[#This Row],[Date]],"MMMM")</f>
        <v>September</v>
      </c>
      <c r="D5528" s="54">
        <v>45170</v>
      </c>
      <c r="E5528" s="54" t="s">
        <v>16</v>
      </c>
      <c r="F5528" t="s">
        <v>104</v>
      </c>
      <c r="G5528" t="s">
        <v>481</v>
      </c>
      <c r="H5528" s="57">
        <v>0</v>
      </c>
    </row>
    <row r="5529" spans="1:8" x14ac:dyDescent="0.3">
      <c r="A5529">
        <v>5528</v>
      </c>
      <c r="B5529" t="s">
        <v>276</v>
      </c>
      <c r="C5529" t="str">
        <f>TEXT(Table4[[#This Row],[Date]],"MMMM")</f>
        <v>September</v>
      </c>
      <c r="D5529" s="54">
        <v>45170</v>
      </c>
      <c r="E5529" s="54" t="s">
        <v>16</v>
      </c>
      <c r="F5529" t="s">
        <v>104</v>
      </c>
      <c r="G5529" t="s">
        <v>482</v>
      </c>
      <c r="H5529" s="57">
        <v>0</v>
      </c>
    </row>
    <row r="5530" spans="1:8" x14ac:dyDescent="0.3">
      <c r="A5530">
        <v>5529</v>
      </c>
      <c r="B5530" t="s">
        <v>276</v>
      </c>
      <c r="C5530" t="str">
        <f>TEXT(Table4[[#This Row],[Date]],"MMMM")</f>
        <v>September</v>
      </c>
      <c r="D5530" s="54">
        <v>45170</v>
      </c>
      <c r="E5530" s="54" t="s">
        <v>16</v>
      </c>
      <c r="F5530" t="s">
        <v>104</v>
      </c>
      <c r="G5530" t="s">
        <v>483</v>
      </c>
      <c r="H5530" s="57">
        <v>0</v>
      </c>
    </row>
    <row r="5531" spans="1:8" x14ac:dyDescent="0.3">
      <c r="A5531">
        <v>5530</v>
      </c>
      <c r="B5531" t="s">
        <v>276</v>
      </c>
      <c r="C5531" t="str">
        <f>TEXT(Table4[[#This Row],[Date]],"MMMM")</f>
        <v>September</v>
      </c>
      <c r="D5531" s="54">
        <v>45170</v>
      </c>
      <c r="E5531" s="54" t="s">
        <v>16</v>
      </c>
      <c r="F5531" t="s">
        <v>104</v>
      </c>
      <c r="G5531" t="s">
        <v>484</v>
      </c>
      <c r="H5531" s="57">
        <v>0</v>
      </c>
    </row>
    <row r="5532" spans="1:8" x14ac:dyDescent="0.3">
      <c r="A5532">
        <v>5531</v>
      </c>
      <c r="B5532" t="s">
        <v>276</v>
      </c>
      <c r="C5532" t="str">
        <f>TEXT(Table4[[#This Row],[Date]],"MMMM")</f>
        <v>September</v>
      </c>
      <c r="D5532" s="54">
        <v>45170</v>
      </c>
      <c r="E5532" s="54" t="s">
        <v>16</v>
      </c>
      <c r="F5532" t="s">
        <v>104</v>
      </c>
      <c r="G5532" t="s">
        <v>485</v>
      </c>
      <c r="H5532" s="57">
        <v>0</v>
      </c>
    </row>
    <row r="5533" spans="1:8" x14ac:dyDescent="0.3">
      <c r="A5533">
        <v>5532</v>
      </c>
      <c r="B5533" t="s">
        <v>276</v>
      </c>
      <c r="C5533" t="str">
        <f>TEXT(Table4[[#This Row],[Date]],"MMMM")</f>
        <v>September</v>
      </c>
      <c r="D5533" s="54">
        <v>45170</v>
      </c>
      <c r="E5533" s="54" t="s">
        <v>16</v>
      </c>
      <c r="F5533" t="s">
        <v>104</v>
      </c>
      <c r="G5533" t="s">
        <v>486</v>
      </c>
      <c r="H5533" s="57">
        <v>0</v>
      </c>
    </row>
    <row r="5534" spans="1:8" x14ac:dyDescent="0.3">
      <c r="A5534">
        <v>5533</v>
      </c>
      <c r="B5534" t="s">
        <v>276</v>
      </c>
      <c r="C5534" t="str">
        <f>TEXT(Table4[[#This Row],[Date]],"MMMM")</f>
        <v>September</v>
      </c>
      <c r="D5534" s="54">
        <v>45170</v>
      </c>
      <c r="E5534" s="54" t="s">
        <v>16</v>
      </c>
      <c r="F5534" t="s">
        <v>104</v>
      </c>
      <c r="G5534" t="s">
        <v>487</v>
      </c>
      <c r="H5534" s="57">
        <v>0</v>
      </c>
    </row>
    <row r="5535" spans="1:8" x14ac:dyDescent="0.3">
      <c r="A5535">
        <v>5534</v>
      </c>
      <c r="B5535" t="s">
        <v>276</v>
      </c>
      <c r="C5535" t="str">
        <f>TEXT(Table4[[#This Row],[Date]],"MMMM")</f>
        <v>September</v>
      </c>
      <c r="D5535" s="54">
        <v>45170</v>
      </c>
      <c r="E5535" s="54" t="s">
        <v>16</v>
      </c>
      <c r="F5535" t="s">
        <v>128</v>
      </c>
      <c r="G5535" t="s">
        <v>491</v>
      </c>
      <c r="H5535" s="57">
        <v>3</v>
      </c>
    </row>
    <row r="5536" spans="1:8" x14ac:dyDescent="0.3">
      <c r="A5536">
        <v>5535</v>
      </c>
      <c r="B5536" t="s">
        <v>276</v>
      </c>
      <c r="C5536" t="str">
        <f>TEXT(Table4[[#This Row],[Date]],"MMMM")</f>
        <v>September</v>
      </c>
      <c r="D5536" s="54">
        <v>45170</v>
      </c>
      <c r="E5536" s="54" t="s">
        <v>16</v>
      </c>
      <c r="F5536" t="s">
        <v>128</v>
      </c>
      <c r="G5536" t="s">
        <v>492</v>
      </c>
      <c r="H5536" s="57">
        <v>2</v>
      </c>
    </row>
    <row r="5537" spans="1:8" x14ac:dyDescent="0.3">
      <c r="A5537">
        <v>5536</v>
      </c>
      <c r="B5537" t="s">
        <v>276</v>
      </c>
      <c r="C5537" t="str">
        <f>TEXT(Table4[[#This Row],[Date]],"MMMM")</f>
        <v>September</v>
      </c>
      <c r="D5537" s="54">
        <v>45170</v>
      </c>
      <c r="E5537" s="54" t="s">
        <v>16</v>
      </c>
      <c r="F5537" t="s">
        <v>128</v>
      </c>
      <c r="G5537" t="s">
        <v>493</v>
      </c>
      <c r="H5537" s="57">
        <v>4</v>
      </c>
    </row>
    <row r="5538" spans="1:8" x14ac:dyDescent="0.3">
      <c r="A5538">
        <v>5537</v>
      </c>
      <c r="B5538" t="s">
        <v>276</v>
      </c>
      <c r="C5538" t="str">
        <f>TEXT(Table4[[#This Row],[Date]],"MMMM")</f>
        <v>September</v>
      </c>
      <c r="D5538" s="54">
        <v>45170</v>
      </c>
      <c r="E5538" s="54" t="s">
        <v>16</v>
      </c>
      <c r="F5538" t="s">
        <v>128</v>
      </c>
      <c r="G5538" t="s">
        <v>494</v>
      </c>
      <c r="H5538" s="57">
        <v>0</v>
      </c>
    </row>
    <row r="5539" spans="1:8" x14ac:dyDescent="0.3">
      <c r="A5539">
        <v>5538</v>
      </c>
      <c r="B5539" t="s">
        <v>276</v>
      </c>
      <c r="C5539" t="str">
        <f>TEXT(Table4[[#This Row],[Date]],"MMMM")</f>
        <v>September</v>
      </c>
      <c r="D5539" s="54">
        <v>45170</v>
      </c>
      <c r="E5539" s="54" t="s">
        <v>16</v>
      </c>
      <c r="F5539" t="s">
        <v>128</v>
      </c>
      <c r="G5539" t="s">
        <v>495</v>
      </c>
      <c r="H5539" s="57">
        <v>0</v>
      </c>
    </row>
    <row r="5540" spans="1:8" x14ac:dyDescent="0.3">
      <c r="A5540">
        <v>5539</v>
      </c>
      <c r="B5540" t="s">
        <v>276</v>
      </c>
      <c r="C5540" t="str">
        <f>TEXT(Table4[[#This Row],[Date]],"MMMM")</f>
        <v>September</v>
      </c>
      <c r="D5540" s="54">
        <v>45170</v>
      </c>
      <c r="E5540" s="54" t="s">
        <v>16</v>
      </c>
      <c r="F5540" t="s">
        <v>128</v>
      </c>
      <c r="G5540" t="s">
        <v>496</v>
      </c>
      <c r="H5540" s="57">
        <v>0</v>
      </c>
    </row>
    <row r="5541" spans="1:8" x14ac:dyDescent="0.3">
      <c r="A5541">
        <v>5540</v>
      </c>
      <c r="B5541" t="s">
        <v>276</v>
      </c>
      <c r="C5541" t="str">
        <f>TEXT(Table4[[#This Row],[Date]],"MMMM")</f>
        <v>September</v>
      </c>
      <c r="D5541" s="54">
        <v>45170</v>
      </c>
      <c r="E5541" s="54" t="s">
        <v>16</v>
      </c>
      <c r="F5541" t="s">
        <v>128</v>
      </c>
      <c r="G5541" t="s">
        <v>497</v>
      </c>
      <c r="H5541" s="57">
        <v>0</v>
      </c>
    </row>
    <row r="5542" spans="1:8" x14ac:dyDescent="0.3">
      <c r="A5542">
        <v>5541</v>
      </c>
      <c r="B5542" t="s">
        <v>276</v>
      </c>
      <c r="C5542" t="str">
        <f>TEXT(Table4[[#This Row],[Date]],"MMMM")</f>
        <v>September</v>
      </c>
      <c r="D5542" s="54">
        <v>45170</v>
      </c>
      <c r="E5542" s="54" t="s">
        <v>16</v>
      </c>
      <c r="F5542" t="s">
        <v>128</v>
      </c>
      <c r="G5542" t="s">
        <v>498</v>
      </c>
      <c r="H5542" s="57">
        <v>6</v>
      </c>
    </row>
    <row r="5543" spans="1:8" x14ac:dyDescent="0.3">
      <c r="A5543">
        <v>5542</v>
      </c>
      <c r="B5543" t="s">
        <v>276</v>
      </c>
      <c r="C5543" t="str">
        <f>TEXT(Table4[[#This Row],[Date]],"MMMM")</f>
        <v>September</v>
      </c>
      <c r="D5543" s="54">
        <v>45170</v>
      </c>
      <c r="E5543" s="54" t="s">
        <v>16</v>
      </c>
      <c r="F5543" t="s">
        <v>128</v>
      </c>
      <c r="G5543" t="s">
        <v>499</v>
      </c>
      <c r="H5543" s="57">
        <v>1</v>
      </c>
    </row>
    <row r="5544" spans="1:8" x14ac:dyDescent="0.3">
      <c r="A5544">
        <v>5543</v>
      </c>
      <c r="B5544" t="s">
        <v>276</v>
      </c>
      <c r="C5544" t="str">
        <f>TEXT(Table4[[#This Row],[Date]],"MMMM")</f>
        <v>September</v>
      </c>
      <c r="D5544" s="54">
        <v>45170</v>
      </c>
      <c r="E5544" s="54" t="s">
        <v>16</v>
      </c>
      <c r="F5544" t="s">
        <v>128</v>
      </c>
      <c r="G5544" t="s">
        <v>500</v>
      </c>
      <c r="H5544" s="57">
        <v>6</v>
      </c>
    </row>
    <row r="5545" spans="1:8" x14ac:dyDescent="0.3">
      <c r="A5545">
        <v>5544</v>
      </c>
      <c r="B5545" t="s">
        <v>276</v>
      </c>
      <c r="C5545" t="str">
        <f>TEXT(Table4[[#This Row],[Date]],"MMMM")</f>
        <v>September</v>
      </c>
      <c r="D5545" s="54">
        <v>45170</v>
      </c>
      <c r="E5545" s="54" t="s">
        <v>16</v>
      </c>
      <c r="F5545" t="s">
        <v>128</v>
      </c>
      <c r="G5545" t="s">
        <v>501</v>
      </c>
      <c r="H5545" s="57">
        <v>0</v>
      </c>
    </row>
    <row r="5546" spans="1:8" x14ac:dyDescent="0.3">
      <c r="A5546">
        <v>5545</v>
      </c>
      <c r="B5546" t="s">
        <v>276</v>
      </c>
      <c r="C5546" t="str">
        <f>TEXT(Table4[[#This Row],[Date]],"MMMM")</f>
        <v>September</v>
      </c>
      <c r="D5546" s="54">
        <v>45170</v>
      </c>
      <c r="E5546" s="54" t="s">
        <v>16</v>
      </c>
      <c r="F5546" t="s">
        <v>128</v>
      </c>
      <c r="G5546" t="s">
        <v>502</v>
      </c>
      <c r="H5546" s="57">
        <v>0</v>
      </c>
    </row>
    <row r="5547" spans="1:8" x14ac:dyDescent="0.3">
      <c r="A5547">
        <v>5546</v>
      </c>
      <c r="B5547" t="s">
        <v>276</v>
      </c>
      <c r="C5547" t="str">
        <f>TEXT(Table4[[#This Row],[Date]],"MMMM")</f>
        <v>September</v>
      </c>
      <c r="D5547" s="54">
        <v>45170</v>
      </c>
      <c r="E5547" s="54" t="s">
        <v>16</v>
      </c>
      <c r="F5547" t="s">
        <v>128</v>
      </c>
      <c r="G5547" t="s">
        <v>503</v>
      </c>
      <c r="H5547" s="57">
        <v>0</v>
      </c>
    </row>
    <row r="5548" spans="1:8" x14ac:dyDescent="0.3">
      <c r="A5548">
        <v>5547</v>
      </c>
      <c r="B5548" t="s">
        <v>276</v>
      </c>
      <c r="C5548" t="str">
        <f>TEXT(Table4[[#This Row],[Date]],"MMMM")</f>
        <v>September</v>
      </c>
      <c r="D5548" s="54">
        <v>45170</v>
      </c>
      <c r="E5548" s="54" t="s">
        <v>16</v>
      </c>
      <c r="F5548" t="s">
        <v>128</v>
      </c>
      <c r="G5548" t="s">
        <v>504</v>
      </c>
      <c r="H5548" s="57">
        <v>0</v>
      </c>
    </row>
    <row r="5549" spans="1:8" x14ac:dyDescent="0.3">
      <c r="A5549">
        <v>5548</v>
      </c>
      <c r="B5549" t="s">
        <v>276</v>
      </c>
      <c r="C5549" t="str">
        <f>TEXT(Table4[[#This Row],[Date]],"MMMM")</f>
        <v>September</v>
      </c>
      <c r="D5549" s="54">
        <v>45170</v>
      </c>
      <c r="E5549" s="54" t="s">
        <v>16</v>
      </c>
      <c r="F5549" t="s">
        <v>128</v>
      </c>
      <c r="G5549" t="s">
        <v>505</v>
      </c>
      <c r="H5549" s="57">
        <v>0</v>
      </c>
    </row>
    <row r="5550" spans="1:8" x14ac:dyDescent="0.3">
      <c r="A5550">
        <v>5549</v>
      </c>
      <c r="B5550" t="s">
        <v>276</v>
      </c>
      <c r="C5550" t="str">
        <f>TEXT(Table4[[#This Row],[Date]],"MMMM")</f>
        <v>September</v>
      </c>
      <c r="D5550" s="54">
        <v>45170</v>
      </c>
      <c r="E5550" s="54" t="s">
        <v>16</v>
      </c>
      <c r="F5550" t="s">
        <v>128</v>
      </c>
      <c r="G5550" t="s">
        <v>506</v>
      </c>
      <c r="H5550" s="57">
        <v>2</v>
      </c>
    </row>
    <row r="5551" spans="1:8" x14ac:dyDescent="0.3">
      <c r="A5551">
        <v>5550</v>
      </c>
      <c r="B5551" t="s">
        <v>276</v>
      </c>
      <c r="C5551" t="str">
        <f>TEXT(Table4[[#This Row],[Date]],"MMMM")</f>
        <v>September</v>
      </c>
      <c r="D5551" s="54">
        <v>45170</v>
      </c>
      <c r="E5551" s="54" t="s">
        <v>16</v>
      </c>
      <c r="F5551" t="s">
        <v>145</v>
      </c>
      <c r="G5551" t="s">
        <v>507</v>
      </c>
      <c r="H5551" s="57">
        <v>3</v>
      </c>
    </row>
    <row r="5552" spans="1:8" x14ac:dyDescent="0.3">
      <c r="A5552">
        <v>5551</v>
      </c>
      <c r="B5552" t="s">
        <v>276</v>
      </c>
      <c r="C5552" t="str">
        <f>TEXT(Table4[[#This Row],[Date]],"MMMM")</f>
        <v>September</v>
      </c>
      <c r="D5552" s="54">
        <v>45170</v>
      </c>
      <c r="E5552" s="54" t="s">
        <v>16</v>
      </c>
      <c r="F5552" t="s">
        <v>145</v>
      </c>
      <c r="G5552" t="s">
        <v>508</v>
      </c>
      <c r="H5552" s="57">
        <v>0</v>
      </c>
    </row>
    <row r="5553" spans="1:8" x14ac:dyDescent="0.3">
      <c r="A5553">
        <v>5552</v>
      </c>
      <c r="B5553" t="s">
        <v>276</v>
      </c>
      <c r="C5553" t="str">
        <f>TEXT(Table4[[#This Row],[Date]],"MMMM")</f>
        <v>September</v>
      </c>
      <c r="D5553" s="54">
        <v>45170</v>
      </c>
      <c r="E5553" s="54" t="s">
        <v>16</v>
      </c>
      <c r="F5553" t="s">
        <v>145</v>
      </c>
      <c r="G5553" t="s">
        <v>509</v>
      </c>
      <c r="H5553" s="57">
        <v>0</v>
      </c>
    </row>
    <row r="5554" spans="1:8" x14ac:dyDescent="0.3">
      <c r="A5554">
        <v>5553</v>
      </c>
      <c r="B5554" t="s">
        <v>276</v>
      </c>
      <c r="C5554" t="str">
        <f>TEXT(Table4[[#This Row],[Date]],"MMMM")</f>
        <v>September</v>
      </c>
      <c r="D5554" s="54">
        <v>45170</v>
      </c>
      <c r="E5554" s="54" t="s">
        <v>16</v>
      </c>
      <c r="F5554" t="s">
        <v>145</v>
      </c>
      <c r="G5554" t="s">
        <v>510</v>
      </c>
      <c r="H5554" s="57">
        <v>5</v>
      </c>
    </row>
    <row r="5555" spans="1:8" x14ac:dyDescent="0.3">
      <c r="A5555">
        <v>5554</v>
      </c>
      <c r="B5555" t="s">
        <v>276</v>
      </c>
      <c r="C5555" t="str">
        <f>TEXT(Table4[[#This Row],[Date]],"MMMM")</f>
        <v>September</v>
      </c>
      <c r="D5555" s="54">
        <v>45170</v>
      </c>
      <c r="E5555" s="54" t="s">
        <v>16</v>
      </c>
      <c r="F5555" t="s">
        <v>145</v>
      </c>
      <c r="G5555" t="s">
        <v>511</v>
      </c>
      <c r="H5555" s="57">
        <v>5</v>
      </c>
    </row>
    <row r="5556" spans="1:8" x14ac:dyDescent="0.3">
      <c r="A5556">
        <v>5555</v>
      </c>
      <c r="B5556" t="s">
        <v>276</v>
      </c>
      <c r="C5556" t="str">
        <f>TEXT(Table4[[#This Row],[Date]],"MMMM")</f>
        <v>September</v>
      </c>
      <c r="D5556" s="54">
        <v>45170</v>
      </c>
      <c r="E5556" s="54" t="s">
        <v>16</v>
      </c>
      <c r="F5556" t="s">
        <v>145</v>
      </c>
      <c r="G5556" t="s">
        <v>512</v>
      </c>
      <c r="H5556" s="57">
        <v>2</v>
      </c>
    </row>
    <row r="5557" spans="1:8" x14ac:dyDescent="0.3">
      <c r="A5557">
        <v>5556</v>
      </c>
      <c r="B5557" t="s">
        <v>276</v>
      </c>
      <c r="C5557" t="str">
        <f>TEXT(Table4[[#This Row],[Date]],"MMMM")</f>
        <v>September</v>
      </c>
      <c r="D5557" s="54">
        <v>45170</v>
      </c>
      <c r="E5557" s="54" t="s">
        <v>16</v>
      </c>
      <c r="F5557" t="s">
        <v>145</v>
      </c>
      <c r="G5557" t="s">
        <v>513</v>
      </c>
      <c r="H5557" s="57">
        <v>0</v>
      </c>
    </row>
    <row r="5558" spans="1:8" x14ac:dyDescent="0.3">
      <c r="A5558">
        <v>5557</v>
      </c>
      <c r="B5558" t="s">
        <v>276</v>
      </c>
      <c r="C5558" t="str">
        <f>TEXT(Table4[[#This Row],[Date]],"MMMM")</f>
        <v>September</v>
      </c>
      <c r="D5558" s="54">
        <v>45170</v>
      </c>
      <c r="E5558" s="54" t="s">
        <v>16</v>
      </c>
      <c r="F5558" t="s">
        <v>145</v>
      </c>
      <c r="G5558" t="s">
        <v>514</v>
      </c>
      <c r="H5558" s="57">
        <v>1</v>
      </c>
    </row>
    <row r="5559" spans="1:8" x14ac:dyDescent="0.3">
      <c r="A5559">
        <v>5558</v>
      </c>
      <c r="B5559" t="s">
        <v>276</v>
      </c>
      <c r="C5559" t="str">
        <f>TEXT(Table4[[#This Row],[Date]],"MMMM")</f>
        <v>September</v>
      </c>
      <c r="D5559" s="54">
        <v>45170</v>
      </c>
      <c r="E5559" s="54" t="s">
        <v>16</v>
      </c>
      <c r="F5559" t="s">
        <v>145</v>
      </c>
      <c r="G5559" t="s">
        <v>515</v>
      </c>
      <c r="H5559" s="57">
        <v>1</v>
      </c>
    </row>
    <row r="5560" spans="1:8" x14ac:dyDescent="0.3">
      <c r="A5560">
        <v>5559</v>
      </c>
      <c r="B5560" t="s">
        <v>276</v>
      </c>
      <c r="C5560" t="str">
        <f>TEXT(Table4[[#This Row],[Date]],"MMMM")</f>
        <v>September</v>
      </c>
      <c r="D5560" s="54">
        <v>45170</v>
      </c>
      <c r="E5560" s="54" t="s">
        <v>16</v>
      </c>
      <c r="F5560" t="s">
        <v>145</v>
      </c>
      <c r="G5560" t="s">
        <v>516</v>
      </c>
      <c r="H5560" s="57">
        <v>5</v>
      </c>
    </row>
    <row r="5561" spans="1:8" x14ac:dyDescent="0.3">
      <c r="A5561">
        <v>5560</v>
      </c>
      <c r="B5561" t="s">
        <v>276</v>
      </c>
      <c r="C5561" t="str">
        <f>TEXT(Table4[[#This Row],[Date]],"MMMM")</f>
        <v>September</v>
      </c>
      <c r="D5561" s="54">
        <v>45170</v>
      </c>
      <c r="E5561" s="54" t="s">
        <v>16</v>
      </c>
      <c r="F5561" t="s">
        <v>145</v>
      </c>
      <c r="G5561" t="s">
        <v>517</v>
      </c>
      <c r="H5561" s="57">
        <v>2</v>
      </c>
    </row>
    <row r="5562" spans="1:8" x14ac:dyDescent="0.3">
      <c r="A5562">
        <v>5561</v>
      </c>
      <c r="B5562" t="s">
        <v>276</v>
      </c>
      <c r="C5562" t="str">
        <f>TEXT(Table4[[#This Row],[Date]],"MMMM")</f>
        <v>September</v>
      </c>
      <c r="D5562" s="54">
        <v>45170</v>
      </c>
      <c r="E5562" s="54" t="s">
        <v>16</v>
      </c>
      <c r="F5562" t="s">
        <v>145</v>
      </c>
      <c r="G5562" t="s">
        <v>518</v>
      </c>
      <c r="H5562" s="57">
        <v>0</v>
      </c>
    </row>
    <row r="5563" spans="1:8" x14ac:dyDescent="0.3">
      <c r="A5563">
        <v>5562</v>
      </c>
      <c r="B5563" t="s">
        <v>276</v>
      </c>
      <c r="C5563" t="str">
        <f>TEXT(Table4[[#This Row],[Date]],"MMMM")</f>
        <v>September</v>
      </c>
      <c r="D5563" s="54">
        <v>45170</v>
      </c>
      <c r="E5563" s="54" t="s">
        <v>16</v>
      </c>
      <c r="F5563" t="s">
        <v>145</v>
      </c>
      <c r="G5563" t="s">
        <v>519</v>
      </c>
      <c r="H5563" s="57">
        <v>0</v>
      </c>
    </row>
    <row r="5564" spans="1:8" x14ac:dyDescent="0.3">
      <c r="A5564">
        <v>5563</v>
      </c>
      <c r="B5564" t="s">
        <v>276</v>
      </c>
      <c r="C5564" t="str">
        <f>TEXT(Table4[[#This Row],[Date]],"MMMM")</f>
        <v>September</v>
      </c>
      <c r="D5564" s="54">
        <v>45170</v>
      </c>
      <c r="E5564" s="54" t="s">
        <v>16</v>
      </c>
      <c r="F5564" t="s">
        <v>145</v>
      </c>
      <c r="G5564" t="s">
        <v>520</v>
      </c>
      <c r="H5564" s="57">
        <v>0</v>
      </c>
    </row>
    <row r="5565" spans="1:8" x14ac:dyDescent="0.3">
      <c r="A5565">
        <v>5564</v>
      </c>
      <c r="B5565" t="s">
        <v>276</v>
      </c>
      <c r="C5565" t="str">
        <f>TEXT(Table4[[#This Row],[Date]],"MMMM")</f>
        <v>September</v>
      </c>
      <c r="D5565" s="54">
        <v>45170</v>
      </c>
      <c r="E5565" s="54" t="s">
        <v>16</v>
      </c>
      <c r="F5565" t="s">
        <v>145</v>
      </c>
      <c r="G5565" t="s">
        <v>521</v>
      </c>
      <c r="H5565" s="57">
        <v>1</v>
      </c>
    </row>
    <row r="5566" spans="1:8" x14ac:dyDescent="0.3">
      <c r="A5566">
        <v>5565</v>
      </c>
      <c r="B5566" t="s">
        <v>276</v>
      </c>
      <c r="C5566" t="str">
        <f>TEXT(Table4[[#This Row],[Date]],"MMMM")</f>
        <v>September</v>
      </c>
      <c r="D5566" s="54">
        <v>45170</v>
      </c>
      <c r="E5566" s="54" t="s">
        <v>16</v>
      </c>
      <c r="F5566" t="s">
        <v>145</v>
      </c>
      <c r="G5566" t="s">
        <v>522</v>
      </c>
      <c r="H5566" s="57">
        <v>0</v>
      </c>
    </row>
    <row r="5567" spans="1:8" x14ac:dyDescent="0.3">
      <c r="A5567">
        <v>5566</v>
      </c>
      <c r="B5567" t="s">
        <v>276</v>
      </c>
      <c r="C5567" t="str">
        <f>TEXT(Table4[[#This Row],[Date]],"MMMM")</f>
        <v>September</v>
      </c>
      <c r="D5567" s="54">
        <v>45170</v>
      </c>
      <c r="E5567" s="54" t="s">
        <v>16</v>
      </c>
      <c r="F5567" t="s">
        <v>145</v>
      </c>
      <c r="G5567" t="s">
        <v>523</v>
      </c>
      <c r="H5567" s="57">
        <v>1</v>
      </c>
    </row>
    <row r="5568" spans="1:8" x14ac:dyDescent="0.3">
      <c r="A5568">
        <v>5567</v>
      </c>
      <c r="B5568" t="s">
        <v>276</v>
      </c>
      <c r="C5568" t="str">
        <f>TEXT(Table4[[#This Row],[Date]],"MMMM")</f>
        <v>September</v>
      </c>
      <c r="D5568" s="54">
        <v>45170</v>
      </c>
      <c r="E5568" s="54" t="s">
        <v>16</v>
      </c>
      <c r="F5568" t="s">
        <v>145</v>
      </c>
      <c r="G5568" t="s">
        <v>524</v>
      </c>
      <c r="H5568" s="57">
        <v>5</v>
      </c>
    </row>
    <row r="5569" spans="1:8" x14ac:dyDescent="0.3">
      <c r="A5569">
        <v>5568</v>
      </c>
      <c r="B5569" t="s">
        <v>276</v>
      </c>
      <c r="C5569" t="str">
        <f>TEXT(Table4[[#This Row],[Date]],"MMMM")</f>
        <v>September</v>
      </c>
      <c r="D5569" s="54">
        <v>45170</v>
      </c>
      <c r="E5569" s="54" t="s">
        <v>16</v>
      </c>
      <c r="F5569" t="s">
        <v>145</v>
      </c>
      <c r="G5569" t="s">
        <v>525</v>
      </c>
      <c r="H5569" s="57">
        <v>0</v>
      </c>
    </row>
    <row r="5570" spans="1:8" x14ac:dyDescent="0.3">
      <c r="A5570">
        <v>5569</v>
      </c>
      <c r="B5570" t="s">
        <v>276</v>
      </c>
      <c r="C5570" t="str">
        <f>TEXT(Table4[[#This Row],[Date]],"MMMM")</f>
        <v>September</v>
      </c>
      <c r="D5570" s="54">
        <v>45170</v>
      </c>
      <c r="E5570" s="54" t="s">
        <v>16</v>
      </c>
      <c r="F5570" t="s">
        <v>165</v>
      </c>
      <c r="G5570" t="s">
        <v>526</v>
      </c>
      <c r="H5570" s="57">
        <v>0</v>
      </c>
    </row>
    <row r="5571" spans="1:8" x14ac:dyDescent="0.3">
      <c r="A5571">
        <v>5570</v>
      </c>
      <c r="B5571" t="s">
        <v>276</v>
      </c>
      <c r="C5571" t="str">
        <f>TEXT(Table4[[#This Row],[Date]],"MMMM")</f>
        <v>September</v>
      </c>
      <c r="D5571" s="54">
        <v>45170</v>
      </c>
      <c r="E5571" s="54" t="s">
        <v>16</v>
      </c>
      <c r="F5571" t="s">
        <v>165</v>
      </c>
      <c r="G5571" t="s">
        <v>527</v>
      </c>
      <c r="H5571" s="57">
        <v>0</v>
      </c>
    </row>
    <row r="5572" spans="1:8" x14ac:dyDescent="0.3">
      <c r="A5572">
        <v>5571</v>
      </c>
      <c r="B5572" t="s">
        <v>276</v>
      </c>
      <c r="C5572" t="str">
        <f>TEXT(Table4[[#This Row],[Date]],"MMMM")</f>
        <v>September</v>
      </c>
      <c r="D5572" s="54">
        <v>45170</v>
      </c>
      <c r="E5572" s="54" t="s">
        <v>16</v>
      </c>
      <c r="F5572" t="s">
        <v>165</v>
      </c>
      <c r="G5572" t="s">
        <v>528</v>
      </c>
      <c r="H5572" s="57">
        <v>3</v>
      </c>
    </row>
    <row r="5573" spans="1:8" x14ac:dyDescent="0.3">
      <c r="A5573">
        <v>5572</v>
      </c>
      <c r="B5573" t="s">
        <v>276</v>
      </c>
      <c r="C5573" t="str">
        <f>TEXT(Table4[[#This Row],[Date]],"MMMM")</f>
        <v>September</v>
      </c>
      <c r="D5573" s="54">
        <v>45170</v>
      </c>
      <c r="E5573" s="54" t="s">
        <v>16</v>
      </c>
      <c r="F5573" t="s">
        <v>165</v>
      </c>
      <c r="G5573" t="s">
        <v>529</v>
      </c>
      <c r="H5573" s="57">
        <v>3</v>
      </c>
    </row>
    <row r="5574" spans="1:8" x14ac:dyDescent="0.3">
      <c r="A5574">
        <v>5573</v>
      </c>
      <c r="B5574" t="s">
        <v>276</v>
      </c>
      <c r="C5574" t="str">
        <f>TEXT(Table4[[#This Row],[Date]],"MMMM")</f>
        <v>September</v>
      </c>
      <c r="D5574" s="54">
        <v>45170</v>
      </c>
      <c r="E5574" s="54" t="s">
        <v>16</v>
      </c>
      <c r="F5574" t="s">
        <v>165</v>
      </c>
      <c r="G5574" t="s">
        <v>530</v>
      </c>
      <c r="H5574" s="57">
        <v>0</v>
      </c>
    </row>
    <row r="5575" spans="1:8" x14ac:dyDescent="0.3">
      <c r="A5575">
        <v>5574</v>
      </c>
      <c r="B5575" t="s">
        <v>276</v>
      </c>
      <c r="C5575" t="str">
        <f>TEXT(Table4[[#This Row],[Date]],"MMMM")</f>
        <v>September</v>
      </c>
      <c r="D5575" s="54">
        <v>45170</v>
      </c>
      <c r="E5575" s="54" t="s">
        <v>16</v>
      </c>
      <c r="F5575" t="s">
        <v>165</v>
      </c>
      <c r="G5575" t="s">
        <v>531</v>
      </c>
      <c r="H5575" s="57">
        <v>4</v>
      </c>
    </row>
    <row r="5576" spans="1:8" x14ac:dyDescent="0.3">
      <c r="A5576">
        <v>5575</v>
      </c>
      <c r="B5576" t="s">
        <v>276</v>
      </c>
      <c r="C5576" t="str">
        <f>TEXT(Table4[[#This Row],[Date]],"MMMM")</f>
        <v>September</v>
      </c>
      <c r="D5576" s="54">
        <v>45170</v>
      </c>
      <c r="E5576" s="54" t="s">
        <v>16</v>
      </c>
      <c r="F5576" t="s">
        <v>165</v>
      </c>
      <c r="G5576" t="s">
        <v>532</v>
      </c>
      <c r="H5576" s="57">
        <v>0</v>
      </c>
    </row>
    <row r="5577" spans="1:8" x14ac:dyDescent="0.3">
      <c r="A5577">
        <v>5576</v>
      </c>
      <c r="B5577" t="s">
        <v>276</v>
      </c>
      <c r="C5577" t="str">
        <f>TEXT(Table4[[#This Row],[Date]],"MMMM")</f>
        <v>September</v>
      </c>
      <c r="D5577" s="54">
        <v>45170</v>
      </c>
      <c r="E5577" s="54" t="s">
        <v>16</v>
      </c>
      <c r="F5577" t="s">
        <v>165</v>
      </c>
      <c r="G5577" t="s">
        <v>533</v>
      </c>
      <c r="H5577" s="57">
        <v>4</v>
      </c>
    </row>
    <row r="5578" spans="1:8" x14ac:dyDescent="0.3">
      <c r="A5578">
        <v>5577</v>
      </c>
      <c r="B5578" t="s">
        <v>276</v>
      </c>
      <c r="C5578" t="str">
        <f>TEXT(Table4[[#This Row],[Date]],"MMMM")</f>
        <v>September</v>
      </c>
      <c r="D5578" s="54">
        <v>45170</v>
      </c>
      <c r="E5578" s="54" t="s">
        <v>16</v>
      </c>
      <c r="F5578" t="s">
        <v>165</v>
      </c>
      <c r="G5578" t="s">
        <v>534</v>
      </c>
      <c r="H5578" s="57">
        <v>5</v>
      </c>
    </row>
    <row r="5579" spans="1:8" x14ac:dyDescent="0.3">
      <c r="A5579">
        <v>5578</v>
      </c>
      <c r="B5579" t="s">
        <v>276</v>
      </c>
      <c r="C5579" t="str">
        <f>TEXT(Table4[[#This Row],[Date]],"MMMM")</f>
        <v>September</v>
      </c>
      <c r="D5579" s="54">
        <v>45170</v>
      </c>
      <c r="E5579" s="54" t="s">
        <v>16</v>
      </c>
      <c r="F5579" t="s">
        <v>165</v>
      </c>
      <c r="G5579" t="s">
        <v>535</v>
      </c>
      <c r="H5579" s="57">
        <v>4</v>
      </c>
    </row>
    <row r="5580" spans="1:8" x14ac:dyDescent="0.3">
      <c r="A5580">
        <v>5579</v>
      </c>
      <c r="B5580" t="s">
        <v>276</v>
      </c>
      <c r="C5580" t="str">
        <f>TEXT(Table4[[#This Row],[Date]],"MMMM")</f>
        <v>September</v>
      </c>
      <c r="D5580" s="54">
        <v>45170</v>
      </c>
      <c r="E5580" s="54" t="s">
        <v>16</v>
      </c>
      <c r="F5580" t="s">
        <v>165</v>
      </c>
      <c r="G5580" t="s">
        <v>536</v>
      </c>
      <c r="H5580" s="57">
        <v>5</v>
      </c>
    </row>
    <row r="5581" spans="1:8" x14ac:dyDescent="0.3">
      <c r="A5581">
        <v>5580</v>
      </c>
      <c r="B5581" t="s">
        <v>276</v>
      </c>
      <c r="C5581" t="str">
        <f>TEXT(Table4[[#This Row],[Date]],"MMMM")</f>
        <v>September</v>
      </c>
      <c r="D5581" s="54">
        <v>45170</v>
      </c>
      <c r="E5581" s="54" t="s">
        <v>16</v>
      </c>
      <c r="F5581" t="s">
        <v>165</v>
      </c>
      <c r="G5581" t="s">
        <v>537</v>
      </c>
      <c r="H5581" s="57">
        <v>3</v>
      </c>
    </row>
    <row r="5582" spans="1:8" x14ac:dyDescent="0.3">
      <c r="A5582">
        <v>5581</v>
      </c>
      <c r="B5582" t="s">
        <v>276</v>
      </c>
      <c r="C5582" t="str">
        <f>TEXT(Table4[[#This Row],[Date]],"MMMM")</f>
        <v>September</v>
      </c>
      <c r="D5582" s="54">
        <v>45170</v>
      </c>
      <c r="E5582" s="54" t="s">
        <v>16</v>
      </c>
      <c r="F5582" t="s">
        <v>165</v>
      </c>
      <c r="G5582" t="s">
        <v>538</v>
      </c>
      <c r="H5582" s="57">
        <v>0</v>
      </c>
    </row>
    <row r="5583" spans="1:8" x14ac:dyDescent="0.3">
      <c r="A5583">
        <v>5582</v>
      </c>
      <c r="B5583" t="s">
        <v>276</v>
      </c>
      <c r="C5583" t="str">
        <f>TEXT(Table4[[#This Row],[Date]],"MMMM")</f>
        <v>September</v>
      </c>
      <c r="D5583" s="54">
        <v>45170</v>
      </c>
      <c r="E5583" s="54" t="s">
        <v>16</v>
      </c>
      <c r="F5583" t="s">
        <v>165</v>
      </c>
      <c r="G5583" t="s">
        <v>539</v>
      </c>
      <c r="H5583" s="57">
        <v>1</v>
      </c>
    </row>
    <row r="5584" spans="1:8" x14ac:dyDescent="0.3">
      <c r="A5584">
        <v>5583</v>
      </c>
      <c r="B5584" t="s">
        <v>276</v>
      </c>
      <c r="C5584" t="str">
        <f>TEXT(Table4[[#This Row],[Date]],"MMMM")</f>
        <v>September</v>
      </c>
      <c r="D5584" s="54">
        <v>45170</v>
      </c>
      <c r="E5584" s="54" t="s">
        <v>16</v>
      </c>
      <c r="F5584" t="s">
        <v>165</v>
      </c>
      <c r="G5584" t="s">
        <v>540</v>
      </c>
      <c r="H5584" s="57">
        <v>2</v>
      </c>
    </row>
    <row r="5585" spans="1:8" x14ac:dyDescent="0.3">
      <c r="A5585">
        <v>5584</v>
      </c>
      <c r="B5585" t="s">
        <v>276</v>
      </c>
      <c r="C5585" t="str">
        <f>TEXT(Table4[[#This Row],[Date]],"MMMM")</f>
        <v>September</v>
      </c>
      <c r="D5585" s="54">
        <v>45170</v>
      </c>
      <c r="E5585" s="54" t="s">
        <v>16</v>
      </c>
      <c r="F5585" t="s">
        <v>165</v>
      </c>
      <c r="G5585" t="s">
        <v>541</v>
      </c>
      <c r="H5585" s="57">
        <v>5</v>
      </c>
    </row>
    <row r="5586" spans="1:8" x14ac:dyDescent="0.3">
      <c r="A5586">
        <v>5585</v>
      </c>
      <c r="B5586" t="s">
        <v>276</v>
      </c>
      <c r="C5586" t="str">
        <f>TEXT(Table4[[#This Row],[Date]],"MMMM")</f>
        <v>September</v>
      </c>
      <c r="D5586" s="54">
        <v>45170</v>
      </c>
      <c r="E5586" s="54" t="s">
        <v>16</v>
      </c>
      <c r="F5586" t="s">
        <v>165</v>
      </c>
      <c r="G5586" t="s">
        <v>542</v>
      </c>
      <c r="H5586" s="57">
        <v>1</v>
      </c>
    </row>
    <row r="5587" spans="1:8" x14ac:dyDescent="0.3">
      <c r="A5587">
        <v>5586</v>
      </c>
      <c r="B5587" t="s">
        <v>276</v>
      </c>
      <c r="C5587" t="str">
        <f>TEXT(Table4[[#This Row],[Date]],"MMMM")</f>
        <v>September</v>
      </c>
      <c r="D5587" s="54">
        <v>45170</v>
      </c>
      <c r="E5587" s="54" t="s">
        <v>16</v>
      </c>
      <c r="F5587" t="s">
        <v>165</v>
      </c>
      <c r="G5587" t="s">
        <v>543</v>
      </c>
      <c r="H5587" s="57">
        <v>6</v>
      </c>
    </row>
    <row r="5588" spans="1:8" x14ac:dyDescent="0.3">
      <c r="A5588">
        <v>5587</v>
      </c>
      <c r="B5588" t="s">
        <v>276</v>
      </c>
      <c r="C5588" t="str">
        <f>TEXT(Table4[[#This Row],[Date]],"MMMM")</f>
        <v>September</v>
      </c>
      <c r="D5588" s="54">
        <v>45170</v>
      </c>
      <c r="E5588" s="54" t="s">
        <v>16</v>
      </c>
      <c r="F5588" t="s">
        <v>165</v>
      </c>
      <c r="G5588" t="s">
        <v>544</v>
      </c>
      <c r="H5588" s="57">
        <v>3</v>
      </c>
    </row>
    <row r="5589" spans="1:8" x14ac:dyDescent="0.3">
      <c r="A5589">
        <v>5588</v>
      </c>
      <c r="B5589" t="s">
        <v>276</v>
      </c>
      <c r="C5589" t="str">
        <f>TEXT(Table4[[#This Row],[Date]],"MMMM")</f>
        <v>September</v>
      </c>
      <c r="D5589" s="54">
        <v>45170</v>
      </c>
      <c r="E5589" s="54" t="s">
        <v>16</v>
      </c>
      <c r="F5589" t="s">
        <v>165</v>
      </c>
      <c r="G5589" t="s">
        <v>545</v>
      </c>
      <c r="H5589" s="57">
        <v>0</v>
      </c>
    </row>
    <row r="5590" spans="1:8" x14ac:dyDescent="0.3">
      <c r="A5590">
        <v>5589</v>
      </c>
      <c r="B5590" t="s">
        <v>276</v>
      </c>
      <c r="C5590" t="str">
        <f>TEXT(Table4[[#This Row],[Date]],"MMMM")</f>
        <v>September</v>
      </c>
      <c r="D5590" s="54">
        <v>45170</v>
      </c>
      <c r="E5590" s="54" t="s">
        <v>16</v>
      </c>
      <c r="F5590" t="s">
        <v>165</v>
      </c>
      <c r="G5590" t="s">
        <v>546</v>
      </c>
      <c r="H5590" s="57">
        <v>2</v>
      </c>
    </row>
    <row r="5591" spans="1:8" x14ac:dyDescent="0.3">
      <c r="A5591">
        <v>5590</v>
      </c>
      <c r="B5591" t="s">
        <v>276</v>
      </c>
      <c r="C5591" t="str">
        <f>TEXT(Table4[[#This Row],[Date]],"MMMM")</f>
        <v>September</v>
      </c>
      <c r="D5591" s="54">
        <v>45170</v>
      </c>
      <c r="E5591" s="54" t="s">
        <v>16</v>
      </c>
      <c r="F5591" t="s">
        <v>165</v>
      </c>
      <c r="G5591" t="s">
        <v>547</v>
      </c>
      <c r="H5591" s="57">
        <v>2</v>
      </c>
    </row>
    <row r="5592" spans="1:8" x14ac:dyDescent="0.3">
      <c r="A5592">
        <v>5591</v>
      </c>
      <c r="B5592" t="s">
        <v>276</v>
      </c>
      <c r="C5592" t="str">
        <f>TEXT(Table4[[#This Row],[Date]],"MMMM")</f>
        <v>September</v>
      </c>
      <c r="D5592" s="54">
        <v>45170</v>
      </c>
      <c r="E5592" s="54" t="s">
        <v>16</v>
      </c>
      <c r="F5592" t="s">
        <v>188</v>
      </c>
      <c r="G5592" t="s">
        <v>548</v>
      </c>
      <c r="H5592" s="57">
        <v>0</v>
      </c>
    </row>
    <row r="5593" spans="1:8" x14ac:dyDescent="0.3">
      <c r="A5593">
        <v>5592</v>
      </c>
      <c r="B5593" t="s">
        <v>276</v>
      </c>
      <c r="C5593" t="str">
        <f>TEXT(Table4[[#This Row],[Date]],"MMMM")</f>
        <v>September</v>
      </c>
      <c r="D5593" s="54">
        <v>45170</v>
      </c>
      <c r="E5593" s="54" t="s">
        <v>16</v>
      </c>
      <c r="F5593" t="s">
        <v>188</v>
      </c>
      <c r="G5593" t="s">
        <v>549</v>
      </c>
      <c r="H5593" s="57">
        <v>2</v>
      </c>
    </row>
    <row r="5594" spans="1:8" x14ac:dyDescent="0.3">
      <c r="A5594">
        <v>5593</v>
      </c>
      <c r="B5594" t="s">
        <v>276</v>
      </c>
      <c r="C5594" t="str">
        <f>TEXT(Table4[[#This Row],[Date]],"MMMM")</f>
        <v>September</v>
      </c>
      <c r="D5594" s="54">
        <v>45170</v>
      </c>
      <c r="E5594" s="54" t="s">
        <v>16</v>
      </c>
      <c r="F5594" t="s">
        <v>188</v>
      </c>
      <c r="G5594" t="s">
        <v>550</v>
      </c>
      <c r="H5594" s="57">
        <v>1</v>
      </c>
    </row>
    <row r="5595" spans="1:8" x14ac:dyDescent="0.3">
      <c r="A5595">
        <v>5594</v>
      </c>
      <c r="B5595" t="s">
        <v>276</v>
      </c>
      <c r="C5595" t="str">
        <f>TEXT(Table4[[#This Row],[Date]],"MMMM")</f>
        <v>September</v>
      </c>
      <c r="D5595" s="54">
        <v>45170</v>
      </c>
      <c r="E5595" s="54" t="s">
        <v>16</v>
      </c>
      <c r="F5595" t="s">
        <v>188</v>
      </c>
      <c r="G5595" t="s">
        <v>551</v>
      </c>
      <c r="H5595" s="57">
        <v>1</v>
      </c>
    </row>
    <row r="5596" spans="1:8" x14ac:dyDescent="0.3">
      <c r="A5596">
        <v>5595</v>
      </c>
      <c r="B5596" t="s">
        <v>276</v>
      </c>
      <c r="C5596" t="str">
        <f>TEXT(Table4[[#This Row],[Date]],"MMMM")</f>
        <v>September</v>
      </c>
      <c r="D5596" s="54">
        <v>45170</v>
      </c>
      <c r="E5596" s="54" t="s">
        <v>16</v>
      </c>
      <c r="F5596" t="s">
        <v>188</v>
      </c>
      <c r="G5596" t="s">
        <v>552</v>
      </c>
      <c r="H5596" s="57">
        <v>2</v>
      </c>
    </row>
    <row r="5597" spans="1:8" x14ac:dyDescent="0.3">
      <c r="A5597">
        <v>5596</v>
      </c>
      <c r="B5597" t="s">
        <v>276</v>
      </c>
      <c r="C5597" t="str">
        <f>TEXT(Table4[[#This Row],[Date]],"MMMM")</f>
        <v>September</v>
      </c>
      <c r="D5597" s="54">
        <v>45170</v>
      </c>
      <c r="E5597" s="54" t="s">
        <v>16</v>
      </c>
      <c r="F5597" t="s">
        <v>188</v>
      </c>
      <c r="G5597" t="s">
        <v>553</v>
      </c>
      <c r="H5597" s="57">
        <v>2</v>
      </c>
    </row>
    <row r="5598" spans="1:8" x14ac:dyDescent="0.3">
      <c r="A5598">
        <v>5597</v>
      </c>
      <c r="B5598" t="s">
        <v>276</v>
      </c>
      <c r="C5598" t="str">
        <f>TEXT(Table4[[#This Row],[Date]],"MMMM")</f>
        <v>September</v>
      </c>
      <c r="D5598" s="54">
        <v>45170</v>
      </c>
      <c r="E5598" s="54" t="s">
        <v>16</v>
      </c>
      <c r="F5598" t="s">
        <v>188</v>
      </c>
      <c r="G5598" t="s">
        <v>554</v>
      </c>
      <c r="H5598" s="57">
        <v>1</v>
      </c>
    </row>
    <row r="5599" spans="1:8" x14ac:dyDescent="0.3">
      <c r="A5599">
        <v>5598</v>
      </c>
      <c r="B5599" t="s">
        <v>276</v>
      </c>
      <c r="C5599" t="str">
        <f>TEXT(Table4[[#This Row],[Date]],"MMMM")</f>
        <v>September</v>
      </c>
      <c r="D5599" s="54">
        <v>45170</v>
      </c>
      <c r="E5599" s="54" t="s">
        <v>16</v>
      </c>
      <c r="F5599" t="s">
        <v>188</v>
      </c>
      <c r="G5599" t="s">
        <v>555</v>
      </c>
      <c r="H5599" s="57">
        <v>1</v>
      </c>
    </row>
    <row r="5600" spans="1:8" x14ac:dyDescent="0.3">
      <c r="A5600">
        <v>5599</v>
      </c>
      <c r="B5600" t="s">
        <v>276</v>
      </c>
      <c r="C5600" t="str">
        <f>TEXT(Table4[[#This Row],[Date]],"MMMM")</f>
        <v>September</v>
      </c>
      <c r="D5600" s="54">
        <v>45170</v>
      </c>
      <c r="E5600" s="54" t="s">
        <v>16</v>
      </c>
      <c r="F5600" t="s">
        <v>188</v>
      </c>
      <c r="G5600" t="s">
        <v>556</v>
      </c>
      <c r="H5600" s="57">
        <v>0</v>
      </c>
    </row>
    <row r="5601" spans="1:8" x14ac:dyDescent="0.3">
      <c r="A5601">
        <v>5600</v>
      </c>
      <c r="B5601" t="s">
        <v>276</v>
      </c>
      <c r="C5601" t="str">
        <f>TEXT(Table4[[#This Row],[Date]],"MMMM")</f>
        <v>September</v>
      </c>
      <c r="D5601" s="54">
        <v>45170</v>
      </c>
      <c r="E5601" s="54" t="s">
        <v>16</v>
      </c>
      <c r="F5601" t="s">
        <v>188</v>
      </c>
      <c r="G5601" t="s">
        <v>557</v>
      </c>
      <c r="H5601" s="57">
        <v>0</v>
      </c>
    </row>
    <row r="5602" spans="1:8" x14ac:dyDescent="0.3">
      <c r="A5602">
        <v>5601</v>
      </c>
      <c r="B5602" t="s">
        <v>276</v>
      </c>
      <c r="C5602" t="str">
        <f>TEXT(Table4[[#This Row],[Date]],"MMMM")</f>
        <v>September</v>
      </c>
      <c r="D5602" s="54">
        <v>45170</v>
      </c>
      <c r="E5602" s="54" t="s">
        <v>16</v>
      </c>
      <c r="F5602" t="s">
        <v>199</v>
      </c>
      <c r="G5602" t="s">
        <v>558</v>
      </c>
      <c r="H5602" s="57">
        <v>2</v>
      </c>
    </row>
    <row r="5603" spans="1:8" x14ac:dyDescent="0.3">
      <c r="A5603">
        <v>5602</v>
      </c>
      <c r="B5603" t="s">
        <v>276</v>
      </c>
      <c r="C5603" t="str">
        <f>TEXT(Table4[[#This Row],[Date]],"MMMM")</f>
        <v>September</v>
      </c>
      <c r="D5603" s="54">
        <v>45170</v>
      </c>
      <c r="E5603" s="54" t="s">
        <v>16</v>
      </c>
      <c r="F5603" t="s">
        <v>199</v>
      </c>
      <c r="G5603" t="s">
        <v>559</v>
      </c>
      <c r="H5603" s="57">
        <v>5</v>
      </c>
    </row>
    <row r="5604" spans="1:8" x14ac:dyDescent="0.3">
      <c r="A5604">
        <v>5603</v>
      </c>
      <c r="B5604" t="s">
        <v>276</v>
      </c>
      <c r="C5604" t="str">
        <f>TEXT(Table4[[#This Row],[Date]],"MMMM")</f>
        <v>September</v>
      </c>
      <c r="D5604" s="54">
        <v>45170</v>
      </c>
      <c r="E5604" s="54" t="s">
        <v>16</v>
      </c>
      <c r="F5604" t="s">
        <v>199</v>
      </c>
      <c r="G5604" t="s">
        <v>560</v>
      </c>
      <c r="H5604" s="57">
        <v>3</v>
      </c>
    </row>
    <row r="5605" spans="1:8" x14ac:dyDescent="0.3">
      <c r="A5605">
        <v>5604</v>
      </c>
      <c r="B5605" t="s">
        <v>276</v>
      </c>
      <c r="C5605" t="str">
        <f>TEXT(Table4[[#This Row],[Date]],"MMMM")</f>
        <v>September</v>
      </c>
      <c r="D5605" s="54">
        <v>45170</v>
      </c>
      <c r="E5605" s="54" t="s">
        <v>16</v>
      </c>
      <c r="F5605" t="s">
        <v>199</v>
      </c>
      <c r="G5605" t="s">
        <v>561</v>
      </c>
      <c r="H5605" s="57">
        <v>5</v>
      </c>
    </row>
    <row r="5606" spans="1:8" x14ac:dyDescent="0.3">
      <c r="A5606">
        <v>5605</v>
      </c>
      <c r="B5606" t="s">
        <v>276</v>
      </c>
      <c r="C5606" t="str">
        <f>TEXT(Table4[[#This Row],[Date]],"MMMM")</f>
        <v>September</v>
      </c>
      <c r="D5606" s="54">
        <v>45170</v>
      </c>
      <c r="E5606" s="54" t="s">
        <v>16</v>
      </c>
      <c r="F5606" t="s">
        <v>199</v>
      </c>
      <c r="G5606" t="s">
        <v>562</v>
      </c>
      <c r="H5606" s="57">
        <v>1</v>
      </c>
    </row>
    <row r="5607" spans="1:8" x14ac:dyDescent="0.3">
      <c r="A5607">
        <v>5606</v>
      </c>
      <c r="B5607" t="s">
        <v>276</v>
      </c>
      <c r="C5607" t="str">
        <f>TEXT(Table4[[#This Row],[Date]],"MMMM")</f>
        <v>September</v>
      </c>
      <c r="D5607" s="54">
        <v>45170</v>
      </c>
      <c r="E5607" s="54" t="s">
        <v>16</v>
      </c>
      <c r="F5607" t="s">
        <v>199</v>
      </c>
      <c r="G5607" t="s">
        <v>563</v>
      </c>
      <c r="H5607" s="57">
        <v>6</v>
      </c>
    </row>
    <row r="5608" spans="1:8" x14ac:dyDescent="0.3">
      <c r="A5608">
        <v>5607</v>
      </c>
      <c r="B5608" t="s">
        <v>276</v>
      </c>
      <c r="C5608" t="str">
        <f>TEXT(Table4[[#This Row],[Date]],"MMMM")</f>
        <v>September</v>
      </c>
      <c r="D5608" s="54">
        <v>45170</v>
      </c>
      <c r="E5608" s="54" t="s">
        <v>16</v>
      </c>
      <c r="F5608" t="s">
        <v>199</v>
      </c>
      <c r="G5608" t="s">
        <v>564</v>
      </c>
      <c r="H5608" s="57">
        <v>5</v>
      </c>
    </row>
    <row r="5609" spans="1:8" x14ac:dyDescent="0.3">
      <c r="A5609">
        <v>5608</v>
      </c>
      <c r="B5609" t="s">
        <v>276</v>
      </c>
      <c r="C5609" t="str">
        <f>TEXT(Table4[[#This Row],[Date]],"MMMM")</f>
        <v>September</v>
      </c>
      <c r="D5609" s="54">
        <v>45170</v>
      </c>
      <c r="E5609" s="54" t="s">
        <v>16</v>
      </c>
      <c r="F5609" t="s">
        <v>199</v>
      </c>
      <c r="G5609" t="s">
        <v>565</v>
      </c>
      <c r="H5609" s="57">
        <v>2</v>
      </c>
    </row>
    <row r="5610" spans="1:8" x14ac:dyDescent="0.3">
      <c r="A5610">
        <v>5609</v>
      </c>
      <c r="B5610" t="s">
        <v>276</v>
      </c>
      <c r="C5610" t="str">
        <f>TEXT(Table4[[#This Row],[Date]],"MMMM")</f>
        <v>September</v>
      </c>
      <c r="D5610" s="54">
        <v>45170</v>
      </c>
      <c r="E5610" s="54" t="s">
        <v>16</v>
      </c>
      <c r="F5610" t="s">
        <v>199</v>
      </c>
      <c r="G5610" t="s">
        <v>566</v>
      </c>
      <c r="H5610" s="57">
        <v>3</v>
      </c>
    </row>
    <row r="5611" spans="1:8" x14ac:dyDescent="0.3">
      <c r="A5611">
        <v>5610</v>
      </c>
      <c r="B5611" t="s">
        <v>276</v>
      </c>
      <c r="C5611" t="str">
        <f>TEXT(Table4[[#This Row],[Date]],"MMMM")</f>
        <v>September</v>
      </c>
      <c r="D5611" s="54">
        <v>45170</v>
      </c>
      <c r="E5611" s="54" t="s">
        <v>16</v>
      </c>
      <c r="F5611" t="s">
        <v>199</v>
      </c>
      <c r="G5611" t="s">
        <v>567</v>
      </c>
      <c r="H5611" s="57">
        <v>4</v>
      </c>
    </row>
    <row r="5612" spans="1:8" x14ac:dyDescent="0.3">
      <c r="A5612">
        <v>5611</v>
      </c>
      <c r="B5612" t="s">
        <v>276</v>
      </c>
      <c r="C5612" t="str">
        <f>TEXT(Table4[[#This Row],[Date]],"MMMM")</f>
        <v>September</v>
      </c>
      <c r="D5612" s="54">
        <v>45170</v>
      </c>
      <c r="E5612" s="54" t="s">
        <v>16</v>
      </c>
      <c r="F5612" t="s">
        <v>199</v>
      </c>
      <c r="G5612" t="s">
        <v>568</v>
      </c>
      <c r="H5612" s="57">
        <v>1</v>
      </c>
    </row>
    <row r="5613" spans="1:8" x14ac:dyDescent="0.3">
      <c r="A5613">
        <v>5612</v>
      </c>
      <c r="B5613" t="s">
        <v>276</v>
      </c>
      <c r="C5613" t="str">
        <f>TEXT(Table4[[#This Row],[Date]],"MMMM")</f>
        <v>September</v>
      </c>
      <c r="D5613" s="54">
        <v>45170</v>
      </c>
      <c r="E5613" s="54" t="s">
        <v>16</v>
      </c>
      <c r="F5613" t="s">
        <v>199</v>
      </c>
      <c r="G5613" t="s">
        <v>569</v>
      </c>
      <c r="H5613" s="57">
        <v>0</v>
      </c>
    </row>
    <row r="5614" spans="1:8" x14ac:dyDescent="0.3">
      <c r="A5614">
        <v>5613</v>
      </c>
      <c r="B5614" t="s">
        <v>276</v>
      </c>
      <c r="C5614" t="str">
        <f>TEXT(Table4[[#This Row],[Date]],"MMMM")</f>
        <v>September</v>
      </c>
      <c r="D5614" s="54">
        <v>45170</v>
      </c>
      <c r="E5614" s="54" t="s">
        <v>16</v>
      </c>
      <c r="F5614" t="s">
        <v>199</v>
      </c>
      <c r="G5614" t="s">
        <v>570</v>
      </c>
      <c r="H5614" s="57">
        <v>2</v>
      </c>
    </row>
    <row r="5615" spans="1:8" x14ac:dyDescent="0.3">
      <c r="A5615">
        <v>5614</v>
      </c>
      <c r="B5615" t="s">
        <v>276</v>
      </c>
      <c r="C5615" t="str">
        <f>TEXT(Table4[[#This Row],[Date]],"MMMM")</f>
        <v>September</v>
      </c>
      <c r="D5615" s="54">
        <v>45170</v>
      </c>
      <c r="E5615" s="54" t="s">
        <v>16</v>
      </c>
      <c r="F5615" t="s">
        <v>199</v>
      </c>
      <c r="G5615" t="s">
        <v>571</v>
      </c>
      <c r="H5615" s="57">
        <v>0</v>
      </c>
    </row>
    <row r="5616" spans="1:8" x14ac:dyDescent="0.3">
      <c r="A5616">
        <v>5615</v>
      </c>
      <c r="B5616" t="s">
        <v>276</v>
      </c>
      <c r="C5616" t="str">
        <f>TEXT(Table4[[#This Row],[Date]],"MMMM")</f>
        <v>September</v>
      </c>
      <c r="D5616" s="54">
        <v>45170</v>
      </c>
      <c r="E5616" s="54" t="s">
        <v>16</v>
      </c>
      <c r="F5616" t="s">
        <v>199</v>
      </c>
      <c r="G5616" t="s">
        <v>572</v>
      </c>
      <c r="H5616" s="57">
        <v>4</v>
      </c>
    </row>
    <row r="5617" spans="1:8" x14ac:dyDescent="0.3">
      <c r="A5617">
        <v>5616</v>
      </c>
      <c r="B5617" t="s">
        <v>276</v>
      </c>
      <c r="C5617" t="str">
        <f>TEXT(Table4[[#This Row],[Date]],"MMMM")</f>
        <v>September</v>
      </c>
      <c r="D5617" s="54">
        <v>45170</v>
      </c>
      <c r="E5617" s="54" t="s">
        <v>16</v>
      </c>
      <c r="F5617" t="s">
        <v>199</v>
      </c>
      <c r="G5617" t="s">
        <v>573</v>
      </c>
      <c r="H5617" s="57">
        <v>3</v>
      </c>
    </row>
    <row r="5618" spans="1:8" x14ac:dyDescent="0.3">
      <c r="A5618">
        <v>5617</v>
      </c>
      <c r="B5618" t="s">
        <v>276</v>
      </c>
      <c r="C5618" t="str">
        <f>TEXT(Table4[[#This Row],[Date]],"MMMM")</f>
        <v>September</v>
      </c>
      <c r="D5618" s="54">
        <v>45170</v>
      </c>
      <c r="E5618" s="54" t="s">
        <v>16</v>
      </c>
      <c r="F5618" t="s">
        <v>199</v>
      </c>
      <c r="G5618" t="s">
        <v>574</v>
      </c>
      <c r="H5618" s="57">
        <v>5</v>
      </c>
    </row>
    <row r="5619" spans="1:8" x14ac:dyDescent="0.3">
      <c r="A5619">
        <v>5618</v>
      </c>
      <c r="B5619" t="s">
        <v>276</v>
      </c>
      <c r="C5619" t="str">
        <f>TEXT(Table4[[#This Row],[Date]],"MMMM")</f>
        <v>September</v>
      </c>
      <c r="D5619" s="54">
        <v>45170</v>
      </c>
      <c r="E5619" s="54" t="s">
        <v>16</v>
      </c>
      <c r="F5619" t="s">
        <v>199</v>
      </c>
      <c r="G5619" t="s">
        <v>575</v>
      </c>
      <c r="H5619" s="57">
        <v>1</v>
      </c>
    </row>
    <row r="5620" spans="1:8" x14ac:dyDescent="0.3">
      <c r="A5620">
        <v>5619</v>
      </c>
      <c r="B5620" t="s">
        <v>276</v>
      </c>
      <c r="C5620" t="str">
        <f>TEXT(Table4[[#This Row],[Date]],"MMMM")</f>
        <v>September</v>
      </c>
      <c r="D5620" s="54">
        <v>45170</v>
      </c>
      <c r="E5620" s="54" t="s">
        <v>16</v>
      </c>
      <c r="F5620" t="s">
        <v>199</v>
      </c>
      <c r="G5620" t="s">
        <v>576</v>
      </c>
      <c r="H5620" s="57">
        <v>1</v>
      </c>
    </row>
    <row r="5621" spans="1:8" x14ac:dyDescent="0.3">
      <c r="A5621">
        <v>5620</v>
      </c>
      <c r="B5621" t="s">
        <v>276</v>
      </c>
      <c r="C5621" t="str">
        <f>TEXT(Table4[[#This Row],[Date]],"MMMM")</f>
        <v>September</v>
      </c>
      <c r="D5621" s="54">
        <v>45170</v>
      </c>
      <c r="E5621" s="54" t="s">
        <v>16</v>
      </c>
      <c r="F5621" t="s">
        <v>219</v>
      </c>
      <c r="G5621" t="s">
        <v>577</v>
      </c>
      <c r="H5621" s="57">
        <v>4</v>
      </c>
    </row>
    <row r="5622" spans="1:8" x14ac:dyDescent="0.3">
      <c r="A5622">
        <v>5621</v>
      </c>
      <c r="B5622" t="s">
        <v>276</v>
      </c>
      <c r="C5622" t="str">
        <f>TEXT(Table4[[#This Row],[Date]],"MMMM")</f>
        <v>September</v>
      </c>
      <c r="D5622" s="54">
        <v>45170</v>
      </c>
      <c r="E5622" s="54" t="s">
        <v>16</v>
      </c>
      <c r="F5622" t="s">
        <v>219</v>
      </c>
      <c r="G5622" t="s">
        <v>578</v>
      </c>
      <c r="H5622" s="57">
        <v>6</v>
      </c>
    </row>
    <row r="5623" spans="1:8" x14ac:dyDescent="0.3">
      <c r="A5623">
        <v>5622</v>
      </c>
      <c r="B5623" t="s">
        <v>276</v>
      </c>
      <c r="C5623" t="str">
        <f>TEXT(Table4[[#This Row],[Date]],"MMMM")</f>
        <v>September</v>
      </c>
      <c r="D5623" s="54">
        <v>45170</v>
      </c>
      <c r="E5623" s="54" t="s">
        <v>16</v>
      </c>
      <c r="F5623" t="s">
        <v>219</v>
      </c>
      <c r="G5623" t="s">
        <v>579</v>
      </c>
      <c r="H5623" s="57">
        <v>1</v>
      </c>
    </row>
    <row r="5624" spans="1:8" x14ac:dyDescent="0.3">
      <c r="A5624">
        <v>5623</v>
      </c>
      <c r="B5624" t="s">
        <v>276</v>
      </c>
      <c r="C5624" t="str">
        <f>TEXT(Table4[[#This Row],[Date]],"MMMM")</f>
        <v>September</v>
      </c>
      <c r="D5624" s="54">
        <v>45170</v>
      </c>
      <c r="E5624" s="54" t="s">
        <v>16</v>
      </c>
      <c r="F5624" t="s">
        <v>219</v>
      </c>
      <c r="G5624" t="s">
        <v>580</v>
      </c>
      <c r="H5624" s="57">
        <v>6</v>
      </c>
    </row>
    <row r="5625" spans="1:8" x14ac:dyDescent="0.3">
      <c r="A5625">
        <v>5624</v>
      </c>
      <c r="B5625" t="s">
        <v>276</v>
      </c>
      <c r="C5625" t="str">
        <f>TEXT(Table4[[#This Row],[Date]],"MMMM")</f>
        <v>September</v>
      </c>
      <c r="D5625" s="54">
        <v>45170</v>
      </c>
      <c r="E5625" s="54" t="s">
        <v>16</v>
      </c>
      <c r="F5625" t="s">
        <v>219</v>
      </c>
      <c r="G5625" t="s">
        <v>581</v>
      </c>
      <c r="H5625" s="57">
        <v>1</v>
      </c>
    </row>
    <row r="5626" spans="1:8" x14ac:dyDescent="0.3">
      <c r="A5626">
        <v>5625</v>
      </c>
      <c r="B5626" t="s">
        <v>276</v>
      </c>
      <c r="C5626" t="str">
        <f>TEXT(Table4[[#This Row],[Date]],"MMMM")</f>
        <v>September</v>
      </c>
      <c r="D5626" s="54">
        <v>45170</v>
      </c>
      <c r="E5626" s="54" t="s">
        <v>16</v>
      </c>
      <c r="F5626" t="s">
        <v>219</v>
      </c>
      <c r="G5626" t="s">
        <v>582</v>
      </c>
      <c r="H5626" s="57">
        <v>1</v>
      </c>
    </row>
    <row r="5627" spans="1:8" x14ac:dyDescent="0.3">
      <c r="A5627">
        <v>5626</v>
      </c>
      <c r="B5627" t="s">
        <v>276</v>
      </c>
      <c r="C5627" t="str">
        <f>TEXT(Table4[[#This Row],[Date]],"MMMM")</f>
        <v>September</v>
      </c>
      <c r="D5627" s="54">
        <v>45170</v>
      </c>
      <c r="E5627" s="54" t="s">
        <v>16</v>
      </c>
      <c r="F5627" t="s">
        <v>219</v>
      </c>
      <c r="G5627" t="s">
        <v>583</v>
      </c>
      <c r="H5627" s="57">
        <v>1</v>
      </c>
    </row>
    <row r="5628" spans="1:8" x14ac:dyDescent="0.3">
      <c r="A5628">
        <v>5627</v>
      </c>
      <c r="B5628" t="s">
        <v>276</v>
      </c>
      <c r="C5628" t="str">
        <f>TEXT(Table4[[#This Row],[Date]],"MMMM")</f>
        <v>September</v>
      </c>
      <c r="D5628" s="54">
        <v>45170</v>
      </c>
      <c r="E5628" s="54" t="s">
        <v>16</v>
      </c>
      <c r="F5628" t="s">
        <v>219</v>
      </c>
      <c r="G5628" t="s">
        <v>584</v>
      </c>
      <c r="H5628" s="57">
        <v>0</v>
      </c>
    </row>
    <row r="5629" spans="1:8" x14ac:dyDescent="0.3">
      <c r="A5629">
        <v>5628</v>
      </c>
      <c r="B5629" t="s">
        <v>276</v>
      </c>
      <c r="C5629" t="str">
        <f>TEXT(Table4[[#This Row],[Date]],"MMMM")</f>
        <v>September</v>
      </c>
      <c r="D5629" s="54">
        <v>45170</v>
      </c>
      <c r="E5629" s="54" t="s">
        <v>16</v>
      </c>
      <c r="F5629" t="s">
        <v>219</v>
      </c>
      <c r="G5629" t="s">
        <v>585</v>
      </c>
      <c r="H5629" s="57">
        <v>0</v>
      </c>
    </row>
    <row r="5630" spans="1:8" x14ac:dyDescent="0.3">
      <c r="A5630">
        <v>5629</v>
      </c>
      <c r="B5630" t="s">
        <v>276</v>
      </c>
      <c r="C5630" t="str">
        <f>TEXT(Table4[[#This Row],[Date]],"MMMM")</f>
        <v>September</v>
      </c>
      <c r="D5630" s="54">
        <v>45170</v>
      </c>
      <c r="E5630" s="54" t="s">
        <v>16</v>
      </c>
      <c r="F5630" t="s">
        <v>219</v>
      </c>
      <c r="G5630" t="s">
        <v>586</v>
      </c>
      <c r="H5630" s="57">
        <v>0</v>
      </c>
    </row>
    <row r="5631" spans="1:8" x14ac:dyDescent="0.3">
      <c r="A5631">
        <v>5630</v>
      </c>
      <c r="B5631" t="s">
        <v>276</v>
      </c>
      <c r="C5631" t="str">
        <f>TEXT(Table4[[#This Row],[Date]],"MMMM")</f>
        <v>September</v>
      </c>
      <c r="D5631" s="54">
        <v>45170</v>
      </c>
      <c r="E5631" s="54" t="s">
        <v>16</v>
      </c>
      <c r="F5631" t="s">
        <v>219</v>
      </c>
      <c r="G5631" t="s">
        <v>587</v>
      </c>
      <c r="H5631" s="57">
        <v>0</v>
      </c>
    </row>
    <row r="5632" spans="1:8" x14ac:dyDescent="0.3">
      <c r="A5632">
        <v>5631</v>
      </c>
      <c r="B5632" t="s">
        <v>276</v>
      </c>
      <c r="C5632" t="str">
        <f>TEXT(Table4[[#This Row],[Date]],"MMMM")</f>
        <v>September</v>
      </c>
      <c r="D5632" s="54">
        <v>45170</v>
      </c>
      <c r="E5632" s="54" t="s">
        <v>16</v>
      </c>
      <c r="F5632" t="s">
        <v>219</v>
      </c>
      <c r="G5632" t="s">
        <v>588</v>
      </c>
      <c r="H5632" s="57">
        <v>0</v>
      </c>
    </row>
    <row r="5633" spans="1:8" x14ac:dyDescent="0.3">
      <c r="A5633">
        <v>5632</v>
      </c>
      <c r="B5633" t="s">
        <v>276</v>
      </c>
      <c r="C5633" t="str">
        <f>TEXT(Table4[[#This Row],[Date]],"MMMM")</f>
        <v>September</v>
      </c>
      <c r="D5633" s="54">
        <v>45170</v>
      </c>
      <c r="E5633" s="54" t="s">
        <v>16</v>
      </c>
      <c r="F5633" t="s">
        <v>219</v>
      </c>
      <c r="G5633" t="s">
        <v>589</v>
      </c>
      <c r="H5633" s="57">
        <v>1</v>
      </c>
    </row>
    <row r="5634" spans="1:8" x14ac:dyDescent="0.3">
      <c r="A5634">
        <v>5633</v>
      </c>
      <c r="B5634" t="s">
        <v>276</v>
      </c>
      <c r="C5634" t="str">
        <f>TEXT(Table4[[#This Row],[Date]],"MMMM")</f>
        <v>September</v>
      </c>
      <c r="D5634" s="54">
        <v>45170</v>
      </c>
      <c r="E5634" s="54" t="s">
        <v>16</v>
      </c>
      <c r="F5634" t="s">
        <v>233</v>
      </c>
      <c r="G5634" t="s">
        <v>590</v>
      </c>
      <c r="H5634" s="57">
        <v>0</v>
      </c>
    </row>
    <row r="5635" spans="1:8" x14ac:dyDescent="0.3">
      <c r="A5635">
        <v>5634</v>
      </c>
      <c r="B5635" t="s">
        <v>276</v>
      </c>
      <c r="C5635" t="str">
        <f>TEXT(Table4[[#This Row],[Date]],"MMMM")</f>
        <v>September</v>
      </c>
      <c r="D5635" s="54">
        <v>45170</v>
      </c>
      <c r="E5635" s="54" t="s">
        <v>16</v>
      </c>
      <c r="F5635" t="s">
        <v>233</v>
      </c>
      <c r="G5635" t="s">
        <v>591</v>
      </c>
      <c r="H5635" s="57">
        <v>0</v>
      </c>
    </row>
    <row r="5636" spans="1:8" x14ac:dyDescent="0.3">
      <c r="A5636">
        <v>5635</v>
      </c>
      <c r="B5636" t="s">
        <v>276</v>
      </c>
      <c r="C5636" t="str">
        <f>TEXT(Table4[[#This Row],[Date]],"MMMM")</f>
        <v>September</v>
      </c>
      <c r="D5636" s="54">
        <v>45170</v>
      </c>
      <c r="E5636" s="54" t="s">
        <v>16</v>
      </c>
      <c r="F5636" t="s">
        <v>233</v>
      </c>
      <c r="G5636" t="s">
        <v>592</v>
      </c>
      <c r="H5636" s="57">
        <v>1</v>
      </c>
    </row>
    <row r="5637" spans="1:8" x14ac:dyDescent="0.3">
      <c r="A5637">
        <v>5636</v>
      </c>
      <c r="B5637" t="s">
        <v>276</v>
      </c>
      <c r="C5637" t="str">
        <f>TEXT(Table4[[#This Row],[Date]],"MMMM")</f>
        <v>September</v>
      </c>
      <c r="D5637" s="54">
        <v>45170</v>
      </c>
      <c r="E5637" s="54" t="s">
        <v>16</v>
      </c>
      <c r="F5637" t="s">
        <v>233</v>
      </c>
      <c r="G5637" t="s">
        <v>593</v>
      </c>
      <c r="H5637" s="57">
        <v>2</v>
      </c>
    </row>
    <row r="5638" spans="1:8" x14ac:dyDescent="0.3">
      <c r="A5638">
        <v>5637</v>
      </c>
      <c r="B5638" t="s">
        <v>276</v>
      </c>
      <c r="C5638" t="str">
        <f>TEXT(Table4[[#This Row],[Date]],"MMMM")</f>
        <v>September</v>
      </c>
      <c r="D5638" s="54">
        <v>45170</v>
      </c>
      <c r="E5638" s="54" t="s">
        <v>16</v>
      </c>
      <c r="F5638" t="s">
        <v>233</v>
      </c>
      <c r="G5638" t="s">
        <v>594</v>
      </c>
      <c r="H5638" s="57">
        <v>0</v>
      </c>
    </row>
    <row r="5639" spans="1:8" x14ac:dyDescent="0.3">
      <c r="A5639">
        <v>5638</v>
      </c>
      <c r="B5639" t="s">
        <v>276</v>
      </c>
      <c r="C5639" t="str">
        <f>TEXT(Table4[[#This Row],[Date]],"MMMM")</f>
        <v>September</v>
      </c>
      <c r="D5639" s="54">
        <v>45170</v>
      </c>
      <c r="E5639" s="54" t="s">
        <v>16</v>
      </c>
      <c r="F5639" t="s">
        <v>233</v>
      </c>
      <c r="G5639" t="s">
        <v>595</v>
      </c>
      <c r="H5639" s="57">
        <v>7</v>
      </c>
    </row>
    <row r="5640" spans="1:8" x14ac:dyDescent="0.3">
      <c r="A5640">
        <v>5639</v>
      </c>
      <c r="B5640" t="s">
        <v>276</v>
      </c>
      <c r="C5640" t="str">
        <f>TEXT(Table4[[#This Row],[Date]],"MMMM")</f>
        <v>September</v>
      </c>
      <c r="D5640" s="54">
        <v>45170</v>
      </c>
      <c r="E5640" s="54" t="s">
        <v>16</v>
      </c>
      <c r="F5640" t="s">
        <v>233</v>
      </c>
      <c r="G5640" t="s">
        <v>596</v>
      </c>
      <c r="H5640" s="57">
        <v>0</v>
      </c>
    </row>
    <row r="5641" spans="1:8" x14ac:dyDescent="0.3">
      <c r="A5641">
        <v>5640</v>
      </c>
      <c r="B5641" t="s">
        <v>276</v>
      </c>
      <c r="C5641" t="str">
        <f>TEXT(Table4[[#This Row],[Date]],"MMMM")</f>
        <v>September</v>
      </c>
      <c r="D5641" s="54">
        <v>45170</v>
      </c>
      <c r="E5641" s="54" t="s">
        <v>16</v>
      </c>
      <c r="F5641" t="s">
        <v>233</v>
      </c>
      <c r="G5641" t="s">
        <v>597</v>
      </c>
      <c r="H5641" s="57">
        <v>2</v>
      </c>
    </row>
    <row r="5642" spans="1:8" x14ac:dyDescent="0.3">
      <c r="A5642">
        <v>5641</v>
      </c>
      <c r="B5642" t="s">
        <v>276</v>
      </c>
      <c r="C5642" t="str">
        <f>TEXT(Table4[[#This Row],[Date]],"MMMM")</f>
        <v>September</v>
      </c>
      <c r="D5642" s="54">
        <v>45170</v>
      </c>
      <c r="E5642" s="54" t="s">
        <v>16</v>
      </c>
      <c r="F5642" t="s">
        <v>233</v>
      </c>
      <c r="G5642" t="s">
        <v>598</v>
      </c>
      <c r="H5642" s="57">
        <v>5</v>
      </c>
    </row>
    <row r="5643" spans="1:8" x14ac:dyDescent="0.3">
      <c r="A5643">
        <v>5642</v>
      </c>
      <c r="B5643" t="s">
        <v>276</v>
      </c>
      <c r="C5643" t="str">
        <f>TEXT(Table4[[#This Row],[Date]],"MMMM")</f>
        <v>September</v>
      </c>
      <c r="D5643" s="54">
        <v>45170</v>
      </c>
      <c r="E5643" s="54" t="s">
        <v>16</v>
      </c>
      <c r="F5643" t="s">
        <v>233</v>
      </c>
      <c r="G5643" t="s">
        <v>599</v>
      </c>
      <c r="H5643" s="57">
        <v>4</v>
      </c>
    </row>
    <row r="5644" spans="1:8" x14ac:dyDescent="0.3">
      <c r="A5644">
        <v>5643</v>
      </c>
      <c r="B5644" t="s">
        <v>276</v>
      </c>
      <c r="C5644" t="str">
        <f>TEXT(Table4[[#This Row],[Date]],"MMMM")</f>
        <v>September</v>
      </c>
      <c r="D5644" s="54">
        <v>45170</v>
      </c>
      <c r="E5644" s="54" t="s">
        <v>16</v>
      </c>
      <c r="F5644" t="s">
        <v>233</v>
      </c>
      <c r="G5644" t="s">
        <v>600</v>
      </c>
      <c r="H5644" s="57">
        <v>5</v>
      </c>
    </row>
    <row r="5645" spans="1:8" x14ac:dyDescent="0.3">
      <c r="A5645">
        <v>5644</v>
      </c>
      <c r="B5645" t="s">
        <v>276</v>
      </c>
      <c r="C5645" t="str">
        <f>TEXT(Table4[[#This Row],[Date]],"MMMM")</f>
        <v>September</v>
      </c>
      <c r="D5645" s="54">
        <v>45170</v>
      </c>
      <c r="E5645" s="54" t="s">
        <v>16</v>
      </c>
      <c r="F5645" t="s">
        <v>233</v>
      </c>
      <c r="G5645" t="s">
        <v>601</v>
      </c>
      <c r="H5645" s="57">
        <v>3</v>
      </c>
    </row>
    <row r="5646" spans="1:8" x14ac:dyDescent="0.3">
      <c r="A5646">
        <v>5645</v>
      </c>
      <c r="B5646" t="s">
        <v>276</v>
      </c>
      <c r="C5646" t="str">
        <f>TEXT(Table4[[#This Row],[Date]],"MMMM")</f>
        <v>September</v>
      </c>
      <c r="D5646" s="54">
        <v>45170</v>
      </c>
      <c r="E5646" s="54" t="s">
        <v>16</v>
      </c>
      <c r="F5646" t="s">
        <v>233</v>
      </c>
      <c r="G5646" t="s">
        <v>602</v>
      </c>
      <c r="H5646" s="57">
        <v>2</v>
      </c>
    </row>
    <row r="5647" spans="1:8" x14ac:dyDescent="0.3">
      <c r="A5647">
        <v>5646</v>
      </c>
      <c r="B5647" t="s">
        <v>276</v>
      </c>
      <c r="C5647" t="str">
        <f>TEXT(Table4[[#This Row],[Date]],"MMMM")</f>
        <v>September</v>
      </c>
      <c r="D5647" s="54">
        <v>45170</v>
      </c>
      <c r="E5647" s="54" t="s">
        <v>16</v>
      </c>
      <c r="F5647" t="s">
        <v>233</v>
      </c>
      <c r="G5647" t="s">
        <v>603</v>
      </c>
      <c r="H5647" s="57">
        <v>2</v>
      </c>
    </row>
    <row r="5648" spans="1:8" x14ac:dyDescent="0.3">
      <c r="A5648">
        <v>5647</v>
      </c>
      <c r="B5648" t="s">
        <v>276</v>
      </c>
      <c r="C5648" t="str">
        <f>TEXT(Table4[[#This Row],[Date]],"MMMM")</f>
        <v>September</v>
      </c>
      <c r="D5648" s="54">
        <v>45170</v>
      </c>
      <c r="E5648" s="54" t="s">
        <v>16</v>
      </c>
      <c r="F5648" t="s">
        <v>233</v>
      </c>
      <c r="G5648" t="s">
        <v>604</v>
      </c>
      <c r="H5648" s="57">
        <v>0</v>
      </c>
    </row>
    <row r="5649" spans="1:8" x14ac:dyDescent="0.3">
      <c r="A5649">
        <v>5648</v>
      </c>
      <c r="B5649" t="s">
        <v>276</v>
      </c>
      <c r="C5649" t="str">
        <f>TEXT(Table4[[#This Row],[Date]],"MMMM")</f>
        <v>September</v>
      </c>
      <c r="D5649" s="54">
        <v>45170</v>
      </c>
      <c r="E5649" s="54" t="s">
        <v>16</v>
      </c>
      <c r="F5649" t="s">
        <v>233</v>
      </c>
      <c r="G5649" t="s">
        <v>605</v>
      </c>
      <c r="H5649" s="57">
        <v>0</v>
      </c>
    </row>
    <row r="5650" spans="1:8" x14ac:dyDescent="0.3">
      <c r="A5650">
        <v>5649</v>
      </c>
      <c r="B5650" t="s">
        <v>276</v>
      </c>
      <c r="C5650" t="str">
        <f>TEXT(Table4[[#This Row],[Date]],"MMMM")</f>
        <v>September</v>
      </c>
      <c r="D5650" s="54">
        <v>45170</v>
      </c>
      <c r="E5650" s="54" t="s">
        <v>16</v>
      </c>
      <c r="F5650" t="s">
        <v>233</v>
      </c>
      <c r="G5650" t="s">
        <v>606</v>
      </c>
      <c r="H5650" s="57">
        <v>5</v>
      </c>
    </row>
    <row r="5651" spans="1:8" x14ac:dyDescent="0.3">
      <c r="A5651">
        <v>5650</v>
      </c>
      <c r="B5651" t="s">
        <v>276</v>
      </c>
      <c r="C5651" t="str">
        <f>TEXT(Table4[[#This Row],[Date]],"MMMM")</f>
        <v>September</v>
      </c>
      <c r="D5651" s="54">
        <v>45170</v>
      </c>
      <c r="E5651" s="54" t="s">
        <v>16</v>
      </c>
      <c r="F5651" t="s">
        <v>233</v>
      </c>
      <c r="G5651" t="s">
        <v>607</v>
      </c>
      <c r="H5651" s="57">
        <v>4</v>
      </c>
    </row>
    <row r="5652" spans="1:8" x14ac:dyDescent="0.3">
      <c r="A5652">
        <v>5651</v>
      </c>
      <c r="B5652" t="s">
        <v>276</v>
      </c>
      <c r="C5652" t="str">
        <f>TEXT(Table4[[#This Row],[Date]],"MMMM")</f>
        <v>September</v>
      </c>
      <c r="D5652" s="54">
        <v>45170</v>
      </c>
      <c r="E5652" s="54" t="s">
        <v>16</v>
      </c>
      <c r="F5652" t="s">
        <v>233</v>
      </c>
      <c r="G5652" t="s">
        <v>608</v>
      </c>
      <c r="H5652" s="57">
        <v>5</v>
      </c>
    </row>
    <row r="5653" spans="1:8" x14ac:dyDescent="0.3">
      <c r="A5653">
        <v>5652</v>
      </c>
      <c r="B5653" t="s">
        <v>276</v>
      </c>
      <c r="C5653" t="str">
        <f>TEXT(Table4[[#This Row],[Date]],"MMMM")</f>
        <v>September</v>
      </c>
      <c r="D5653" s="54">
        <v>45170</v>
      </c>
      <c r="E5653" s="54" t="s">
        <v>16</v>
      </c>
      <c r="F5653" t="s">
        <v>233</v>
      </c>
      <c r="G5653" t="s">
        <v>609</v>
      </c>
      <c r="H5653" s="57">
        <v>0</v>
      </c>
    </row>
    <row r="5654" spans="1:8" x14ac:dyDescent="0.3">
      <c r="A5654">
        <v>5653</v>
      </c>
      <c r="B5654" t="s">
        <v>276</v>
      </c>
      <c r="C5654" t="str">
        <f>TEXT(Table4[[#This Row],[Date]],"MMMM")</f>
        <v>September</v>
      </c>
      <c r="D5654" s="54">
        <v>45170</v>
      </c>
      <c r="E5654" s="54" t="s">
        <v>16</v>
      </c>
      <c r="F5654" t="s">
        <v>233</v>
      </c>
      <c r="G5654" t="s">
        <v>610</v>
      </c>
      <c r="H5654" s="57">
        <v>1</v>
      </c>
    </row>
    <row r="5655" spans="1:8" x14ac:dyDescent="0.3">
      <c r="A5655">
        <v>5654</v>
      </c>
      <c r="B5655" t="s">
        <v>276</v>
      </c>
      <c r="C5655" t="str">
        <f>TEXT(Table4[[#This Row],[Date]],"MMMM")</f>
        <v>September</v>
      </c>
      <c r="D5655" s="54">
        <v>45170</v>
      </c>
      <c r="E5655" s="54" t="s">
        <v>16</v>
      </c>
      <c r="F5655" t="s">
        <v>233</v>
      </c>
      <c r="G5655" t="s">
        <v>611</v>
      </c>
      <c r="H5655" s="57">
        <v>0</v>
      </c>
    </row>
    <row r="5656" spans="1:8" x14ac:dyDescent="0.3">
      <c r="A5656">
        <v>5655</v>
      </c>
      <c r="B5656" t="s">
        <v>276</v>
      </c>
      <c r="C5656" t="str">
        <f>TEXT(Table4[[#This Row],[Date]],"MMMM")</f>
        <v>September</v>
      </c>
      <c r="D5656" s="54">
        <v>45170</v>
      </c>
      <c r="E5656" s="54" t="s">
        <v>16</v>
      </c>
      <c r="F5656" t="s">
        <v>233</v>
      </c>
      <c r="G5656" t="s">
        <v>612</v>
      </c>
      <c r="H5656" s="57">
        <v>3</v>
      </c>
    </row>
    <row r="5657" spans="1:8" hidden="1" x14ac:dyDescent="0.3">
      <c r="A5657">
        <v>5656</v>
      </c>
      <c r="B5657" t="s">
        <v>647</v>
      </c>
      <c r="C5657" t="str">
        <f>TEXT(Table4[[#This Row],[Date]],"MMMM")</f>
        <v>September</v>
      </c>
      <c r="D5657" s="54">
        <v>45170</v>
      </c>
      <c r="E5657" s="54" t="s">
        <v>17</v>
      </c>
      <c r="F5657" t="s">
        <v>104</v>
      </c>
      <c r="G5657" t="s">
        <v>465</v>
      </c>
      <c r="H5657" s="57">
        <v>0</v>
      </c>
    </row>
    <row r="5658" spans="1:8" hidden="1" x14ac:dyDescent="0.3">
      <c r="A5658">
        <v>5657</v>
      </c>
      <c r="B5658" t="s">
        <v>647</v>
      </c>
      <c r="C5658" t="str">
        <f>TEXT(Table4[[#This Row],[Date]],"MMMM")</f>
        <v>September</v>
      </c>
      <c r="D5658" s="54">
        <v>45170</v>
      </c>
      <c r="E5658" s="54" t="s">
        <v>17</v>
      </c>
      <c r="F5658" t="s">
        <v>104</v>
      </c>
      <c r="G5658" t="s">
        <v>466</v>
      </c>
      <c r="H5658" s="57">
        <v>0</v>
      </c>
    </row>
    <row r="5659" spans="1:8" hidden="1" x14ac:dyDescent="0.3">
      <c r="A5659">
        <v>5658</v>
      </c>
      <c r="B5659" t="s">
        <v>647</v>
      </c>
      <c r="C5659" t="str">
        <f>TEXT(Table4[[#This Row],[Date]],"MMMM")</f>
        <v>September</v>
      </c>
      <c r="D5659" s="54">
        <v>45170</v>
      </c>
      <c r="E5659" s="54" t="s">
        <v>17</v>
      </c>
      <c r="F5659" t="s">
        <v>104</v>
      </c>
      <c r="G5659" t="s">
        <v>467</v>
      </c>
      <c r="H5659" s="57">
        <v>0</v>
      </c>
    </row>
    <row r="5660" spans="1:8" hidden="1" x14ac:dyDescent="0.3">
      <c r="A5660">
        <v>5659</v>
      </c>
      <c r="B5660" t="s">
        <v>647</v>
      </c>
      <c r="C5660" t="str">
        <f>TEXT(Table4[[#This Row],[Date]],"MMMM")</f>
        <v>September</v>
      </c>
      <c r="D5660" s="54">
        <v>45170</v>
      </c>
      <c r="E5660" s="54" t="s">
        <v>17</v>
      </c>
      <c r="F5660" t="s">
        <v>104</v>
      </c>
      <c r="G5660" t="s">
        <v>468</v>
      </c>
      <c r="H5660" s="57">
        <v>0</v>
      </c>
    </row>
    <row r="5661" spans="1:8" hidden="1" x14ac:dyDescent="0.3">
      <c r="A5661">
        <v>5660</v>
      </c>
      <c r="B5661" t="s">
        <v>647</v>
      </c>
      <c r="C5661" t="str">
        <f>TEXT(Table4[[#This Row],[Date]],"MMMM")</f>
        <v>September</v>
      </c>
      <c r="D5661" s="54">
        <v>45170</v>
      </c>
      <c r="E5661" s="54" t="s">
        <v>17</v>
      </c>
      <c r="F5661" t="s">
        <v>104</v>
      </c>
      <c r="G5661" t="s">
        <v>469</v>
      </c>
      <c r="H5661" s="57">
        <v>0</v>
      </c>
    </row>
    <row r="5662" spans="1:8" hidden="1" x14ac:dyDescent="0.3">
      <c r="A5662">
        <v>5661</v>
      </c>
      <c r="B5662" t="s">
        <v>647</v>
      </c>
      <c r="C5662" t="str">
        <f>TEXT(Table4[[#This Row],[Date]],"MMMM")</f>
        <v>September</v>
      </c>
      <c r="D5662" s="54">
        <v>45170</v>
      </c>
      <c r="E5662" s="54" t="s">
        <v>17</v>
      </c>
      <c r="F5662" t="s">
        <v>104</v>
      </c>
      <c r="G5662" t="s">
        <v>470</v>
      </c>
      <c r="H5662" s="57">
        <v>0</v>
      </c>
    </row>
    <row r="5663" spans="1:8" hidden="1" x14ac:dyDescent="0.3">
      <c r="A5663">
        <v>5662</v>
      </c>
      <c r="B5663" t="s">
        <v>647</v>
      </c>
      <c r="C5663" t="str">
        <f>TEXT(Table4[[#This Row],[Date]],"MMMM")</f>
        <v>September</v>
      </c>
      <c r="D5663" s="54">
        <v>45170</v>
      </c>
      <c r="E5663" s="54" t="s">
        <v>17</v>
      </c>
      <c r="F5663" t="s">
        <v>104</v>
      </c>
      <c r="G5663" t="s">
        <v>471</v>
      </c>
      <c r="H5663" s="57">
        <v>0</v>
      </c>
    </row>
    <row r="5664" spans="1:8" hidden="1" x14ac:dyDescent="0.3">
      <c r="A5664">
        <v>5663</v>
      </c>
      <c r="B5664" t="s">
        <v>647</v>
      </c>
      <c r="C5664" t="str">
        <f>TEXT(Table4[[#This Row],[Date]],"MMMM")</f>
        <v>September</v>
      </c>
      <c r="D5664" s="54">
        <v>45170</v>
      </c>
      <c r="E5664" s="54" t="s">
        <v>17</v>
      </c>
      <c r="F5664" t="s">
        <v>104</v>
      </c>
      <c r="G5664" t="s">
        <v>472</v>
      </c>
      <c r="H5664" s="57">
        <v>0</v>
      </c>
    </row>
    <row r="5665" spans="1:8" hidden="1" x14ac:dyDescent="0.3">
      <c r="A5665">
        <v>5664</v>
      </c>
      <c r="B5665" t="s">
        <v>647</v>
      </c>
      <c r="C5665" t="str">
        <f>TEXT(Table4[[#This Row],[Date]],"MMMM")</f>
        <v>September</v>
      </c>
      <c r="D5665" s="54">
        <v>45170</v>
      </c>
      <c r="E5665" s="54" t="s">
        <v>17</v>
      </c>
      <c r="F5665" t="s">
        <v>104</v>
      </c>
      <c r="G5665" t="s">
        <v>473</v>
      </c>
      <c r="H5665" s="57">
        <v>0</v>
      </c>
    </row>
    <row r="5666" spans="1:8" hidden="1" x14ac:dyDescent="0.3">
      <c r="A5666">
        <v>5665</v>
      </c>
      <c r="B5666" t="s">
        <v>647</v>
      </c>
      <c r="C5666" t="str">
        <f>TEXT(Table4[[#This Row],[Date]],"MMMM")</f>
        <v>September</v>
      </c>
      <c r="D5666" s="54">
        <v>45170</v>
      </c>
      <c r="E5666" s="54" t="s">
        <v>17</v>
      </c>
      <c r="F5666" t="s">
        <v>104</v>
      </c>
      <c r="G5666" t="s">
        <v>474</v>
      </c>
      <c r="H5666" s="57">
        <v>0</v>
      </c>
    </row>
    <row r="5667" spans="1:8" hidden="1" x14ac:dyDescent="0.3">
      <c r="A5667">
        <v>5666</v>
      </c>
      <c r="B5667" t="s">
        <v>647</v>
      </c>
      <c r="C5667" t="str">
        <f>TEXT(Table4[[#This Row],[Date]],"MMMM")</f>
        <v>September</v>
      </c>
      <c r="D5667" s="54">
        <v>45170</v>
      </c>
      <c r="E5667" s="54" t="s">
        <v>17</v>
      </c>
      <c r="F5667" t="s">
        <v>104</v>
      </c>
      <c r="G5667" t="s">
        <v>475</v>
      </c>
      <c r="H5667" s="57">
        <v>0</v>
      </c>
    </row>
    <row r="5668" spans="1:8" hidden="1" x14ac:dyDescent="0.3">
      <c r="A5668">
        <v>5667</v>
      </c>
      <c r="B5668" t="s">
        <v>647</v>
      </c>
      <c r="C5668" t="str">
        <f>TEXT(Table4[[#This Row],[Date]],"MMMM")</f>
        <v>September</v>
      </c>
      <c r="D5668" s="54">
        <v>45170</v>
      </c>
      <c r="E5668" s="54" t="s">
        <v>17</v>
      </c>
      <c r="F5668" t="s">
        <v>104</v>
      </c>
      <c r="G5668" t="s">
        <v>476</v>
      </c>
      <c r="H5668" s="57">
        <v>0</v>
      </c>
    </row>
    <row r="5669" spans="1:8" hidden="1" x14ac:dyDescent="0.3">
      <c r="A5669">
        <v>5668</v>
      </c>
      <c r="B5669" t="s">
        <v>647</v>
      </c>
      <c r="C5669" t="str">
        <f>TEXT(Table4[[#This Row],[Date]],"MMMM")</f>
        <v>September</v>
      </c>
      <c r="D5669" s="54">
        <v>45170</v>
      </c>
      <c r="E5669" s="54" t="s">
        <v>17</v>
      </c>
      <c r="F5669" t="s">
        <v>104</v>
      </c>
      <c r="G5669" t="s">
        <v>477</v>
      </c>
      <c r="H5669" s="57">
        <v>0</v>
      </c>
    </row>
    <row r="5670" spans="1:8" hidden="1" x14ac:dyDescent="0.3">
      <c r="A5670">
        <v>5669</v>
      </c>
      <c r="B5670" t="s">
        <v>647</v>
      </c>
      <c r="C5670" t="str">
        <f>TEXT(Table4[[#This Row],[Date]],"MMMM")</f>
        <v>September</v>
      </c>
      <c r="D5670" s="54">
        <v>45170</v>
      </c>
      <c r="E5670" s="54" t="s">
        <v>17</v>
      </c>
      <c r="F5670" t="s">
        <v>104</v>
      </c>
      <c r="G5670" t="s">
        <v>478</v>
      </c>
      <c r="H5670" s="57">
        <v>0</v>
      </c>
    </row>
    <row r="5671" spans="1:8" hidden="1" x14ac:dyDescent="0.3">
      <c r="A5671">
        <v>5670</v>
      </c>
      <c r="B5671" t="s">
        <v>647</v>
      </c>
      <c r="C5671" t="str">
        <f>TEXT(Table4[[#This Row],[Date]],"MMMM")</f>
        <v>September</v>
      </c>
      <c r="D5671" s="54">
        <v>45170</v>
      </c>
      <c r="E5671" s="54" t="s">
        <v>17</v>
      </c>
      <c r="F5671" t="s">
        <v>104</v>
      </c>
      <c r="G5671" t="s">
        <v>479</v>
      </c>
      <c r="H5671" s="57">
        <v>0</v>
      </c>
    </row>
    <row r="5672" spans="1:8" hidden="1" x14ac:dyDescent="0.3">
      <c r="A5672">
        <v>5671</v>
      </c>
      <c r="B5672" t="s">
        <v>647</v>
      </c>
      <c r="C5672" t="str">
        <f>TEXT(Table4[[#This Row],[Date]],"MMMM")</f>
        <v>September</v>
      </c>
      <c r="D5672" s="54">
        <v>45170</v>
      </c>
      <c r="E5672" s="54" t="s">
        <v>17</v>
      </c>
      <c r="F5672" t="s">
        <v>104</v>
      </c>
      <c r="G5672" t="s">
        <v>480</v>
      </c>
      <c r="H5672" s="57">
        <v>0</v>
      </c>
    </row>
    <row r="5673" spans="1:8" hidden="1" x14ac:dyDescent="0.3">
      <c r="A5673">
        <v>5672</v>
      </c>
      <c r="B5673" t="s">
        <v>647</v>
      </c>
      <c r="C5673" t="str">
        <f>TEXT(Table4[[#This Row],[Date]],"MMMM")</f>
        <v>September</v>
      </c>
      <c r="D5673" s="54">
        <v>45170</v>
      </c>
      <c r="E5673" s="54" t="s">
        <v>17</v>
      </c>
      <c r="F5673" t="s">
        <v>104</v>
      </c>
      <c r="G5673" t="s">
        <v>481</v>
      </c>
      <c r="H5673" s="57">
        <v>0</v>
      </c>
    </row>
    <row r="5674" spans="1:8" hidden="1" x14ac:dyDescent="0.3">
      <c r="A5674">
        <v>5673</v>
      </c>
      <c r="B5674" t="s">
        <v>647</v>
      </c>
      <c r="C5674" t="str">
        <f>TEXT(Table4[[#This Row],[Date]],"MMMM")</f>
        <v>September</v>
      </c>
      <c r="D5674" s="54">
        <v>45170</v>
      </c>
      <c r="E5674" s="54" t="s">
        <v>17</v>
      </c>
      <c r="F5674" t="s">
        <v>104</v>
      </c>
      <c r="G5674" t="s">
        <v>482</v>
      </c>
      <c r="H5674" s="57">
        <v>0</v>
      </c>
    </row>
    <row r="5675" spans="1:8" hidden="1" x14ac:dyDescent="0.3">
      <c r="A5675">
        <v>5674</v>
      </c>
      <c r="B5675" t="s">
        <v>647</v>
      </c>
      <c r="C5675" t="str">
        <f>TEXT(Table4[[#This Row],[Date]],"MMMM")</f>
        <v>September</v>
      </c>
      <c r="D5675" s="54">
        <v>45170</v>
      </c>
      <c r="E5675" s="54" t="s">
        <v>17</v>
      </c>
      <c r="F5675" t="s">
        <v>104</v>
      </c>
      <c r="G5675" t="s">
        <v>483</v>
      </c>
      <c r="H5675" s="57">
        <v>0</v>
      </c>
    </row>
    <row r="5676" spans="1:8" hidden="1" x14ac:dyDescent="0.3">
      <c r="A5676">
        <v>5675</v>
      </c>
      <c r="B5676" t="s">
        <v>647</v>
      </c>
      <c r="C5676" t="str">
        <f>TEXT(Table4[[#This Row],[Date]],"MMMM")</f>
        <v>September</v>
      </c>
      <c r="D5676" s="54">
        <v>45170</v>
      </c>
      <c r="E5676" s="54" t="s">
        <v>17</v>
      </c>
      <c r="F5676" t="s">
        <v>104</v>
      </c>
      <c r="G5676" t="s">
        <v>484</v>
      </c>
      <c r="H5676" s="57">
        <v>0</v>
      </c>
    </row>
    <row r="5677" spans="1:8" hidden="1" x14ac:dyDescent="0.3">
      <c r="A5677">
        <v>5676</v>
      </c>
      <c r="B5677" t="s">
        <v>647</v>
      </c>
      <c r="C5677" t="str">
        <f>TEXT(Table4[[#This Row],[Date]],"MMMM")</f>
        <v>September</v>
      </c>
      <c r="D5677" s="54">
        <v>45170</v>
      </c>
      <c r="E5677" s="54" t="s">
        <v>17</v>
      </c>
      <c r="F5677" t="s">
        <v>104</v>
      </c>
      <c r="G5677" t="s">
        <v>485</v>
      </c>
      <c r="H5677" s="57">
        <v>2</v>
      </c>
    </row>
    <row r="5678" spans="1:8" hidden="1" x14ac:dyDescent="0.3">
      <c r="A5678">
        <v>5677</v>
      </c>
      <c r="B5678" t="s">
        <v>647</v>
      </c>
      <c r="C5678" t="str">
        <f>TEXT(Table4[[#This Row],[Date]],"MMMM")</f>
        <v>September</v>
      </c>
      <c r="D5678" s="54">
        <v>45170</v>
      </c>
      <c r="E5678" s="54" t="s">
        <v>17</v>
      </c>
      <c r="F5678" t="s">
        <v>104</v>
      </c>
      <c r="G5678" t="s">
        <v>486</v>
      </c>
      <c r="H5678" s="57">
        <v>2</v>
      </c>
    </row>
    <row r="5679" spans="1:8" hidden="1" x14ac:dyDescent="0.3">
      <c r="A5679">
        <v>5678</v>
      </c>
      <c r="B5679" t="s">
        <v>647</v>
      </c>
      <c r="C5679" t="str">
        <f>TEXT(Table4[[#This Row],[Date]],"MMMM")</f>
        <v>September</v>
      </c>
      <c r="D5679" s="54">
        <v>45170</v>
      </c>
      <c r="E5679" s="54" t="s">
        <v>17</v>
      </c>
      <c r="F5679" t="s">
        <v>104</v>
      </c>
      <c r="G5679" t="s">
        <v>487</v>
      </c>
      <c r="H5679" s="57">
        <v>4</v>
      </c>
    </row>
    <row r="5680" spans="1:8" hidden="1" x14ac:dyDescent="0.3">
      <c r="A5680">
        <v>5679</v>
      </c>
      <c r="B5680" t="s">
        <v>647</v>
      </c>
      <c r="C5680" t="str">
        <f>TEXT(Table4[[#This Row],[Date]],"MMMM")</f>
        <v>September</v>
      </c>
      <c r="D5680" s="54">
        <v>45170</v>
      </c>
      <c r="E5680" s="54" t="s">
        <v>17</v>
      </c>
      <c r="F5680" t="s">
        <v>128</v>
      </c>
      <c r="G5680" t="s">
        <v>491</v>
      </c>
      <c r="H5680" s="57">
        <v>2</v>
      </c>
    </row>
    <row r="5681" spans="1:8" hidden="1" x14ac:dyDescent="0.3">
      <c r="A5681">
        <v>5680</v>
      </c>
      <c r="B5681" t="s">
        <v>647</v>
      </c>
      <c r="C5681" t="str">
        <f>TEXT(Table4[[#This Row],[Date]],"MMMM")</f>
        <v>September</v>
      </c>
      <c r="D5681" s="54">
        <v>45170</v>
      </c>
      <c r="E5681" s="54" t="s">
        <v>17</v>
      </c>
      <c r="F5681" t="s">
        <v>128</v>
      </c>
      <c r="G5681" t="s">
        <v>492</v>
      </c>
      <c r="H5681" s="57">
        <v>6</v>
      </c>
    </row>
    <row r="5682" spans="1:8" hidden="1" x14ac:dyDescent="0.3">
      <c r="A5682">
        <v>5681</v>
      </c>
      <c r="B5682" t="s">
        <v>647</v>
      </c>
      <c r="C5682" t="str">
        <f>TEXT(Table4[[#This Row],[Date]],"MMMM")</f>
        <v>September</v>
      </c>
      <c r="D5682" s="54">
        <v>45170</v>
      </c>
      <c r="E5682" s="54" t="s">
        <v>17</v>
      </c>
      <c r="F5682" t="s">
        <v>128</v>
      </c>
      <c r="G5682" t="s">
        <v>493</v>
      </c>
      <c r="H5682" s="57">
        <v>0</v>
      </c>
    </row>
    <row r="5683" spans="1:8" hidden="1" x14ac:dyDescent="0.3">
      <c r="A5683">
        <v>5682</v>
      </c>
      <c r="B5683" t="s">
        <v>647</v>
      </c>
      <c r="C5683" t="str">
        <f>TEXT(Table4[[#This Row],[Date]],"MMMM")</f>
        <v>September</v>
      </c>
      <c r="D5683" s="54">
        <v>45170</v>
      </c>
      <c r="E5683" s="54" t="s">
        <v>17</v>
      </c>
      <c r="F5683" t="s">
        <v>128</v>
      </c>
      <c r="G5683" t="s">
        <v>494</v>
      </c>
      <c r="H5683" s="57">
        <v>6</v>
      </c>
    </row>
    <row r="5684" spans="1:8" hidden="1" x14ac:dyDescent="0.3">
      <c r="A5684">
        <v>5683</v>
      </c>
      <c r="B5684" t="s">
        <v>647</v>
      </c>
      <c r="C5684" t="str">
        <f>TEXT(Table4[[#This Row],[Date]],"MMMM")</f>
        <v>September</v>
      </c>
      <c r="D5684" s="54">
        <v>45170</v>
      </c>
      <c r="E5684" s="54" t="s">
        <v>17</v>
      </c>
      <c r="F5684" t="s">
        <v>128</v>
      </c>
      <c r="G5684" t="s">
        <v>495</v>
      </c>
      <c r="H5684" s="57">
        <v>2</v>
      </c>
    </row>
    <row r="5685" spans="1:8" hidden="1" x14ac:dyDescent="0.3">
      <c r="A5685">
        <v>5684</v>
      </c>
      <c r="B5685" t="s">
        <v>647</v>
      </c>
      <c r="C5685" t="str">
        <f>TEXT(Table4[[#This Row],[Date]],"MMMM")</f>
        <v>September</v>
      </c>
      <c r="D5685" s="54">
        <v>45170</v>
      </c>
      <c r="E5685" s="54" t="s">
        <v>17</v>
      </c>
      <c r="F5685" t="s">
        <v>128</v>
      </c>
      <c r="G5685" t="s">
        <v>496</v>
      </c>
      <c r="H5685" s="57">
        <v>4</v>
      </c>
    </row>
    <row r="5686" spans="1:8" hidden="1" x14ac:dyDescent="0.3">
      <c r="A5686">
        <v>5685</v>
      </c>
      <c r="B5686" t="s">
        <v>647</v>
      </c>
      <c r="C5686" t="str">
        <f>TEXT(Table4[[#This Row],[Date]],"MMMM")</f>
        <v>September</v>
      </c>
      <c r="D5686" s="54">
        <v>45170</v>
      </c>
      <c r="E5686" s="54" t="s">
        <v>17</v>
      </c>
      <c r="F5686" t="s">
        <v>128</v>
      </c>
      <c r="G5686" t="s">
        <v>497</v>
      </c>
      <c r="H5686" s="57">
        <v>6</v>
      </c>
    </row>
    <row r="5687" spans="1:8" hidden="1" x14ac:dyDescent="0.3">
      <c r="A5687">
        <v>5686</v>
      </c>
      <c r="B5687" t="s">
        <v>647</v>
      </c>
      <c r="C5687" t="str">
        <f>TEXT(Table4[[#This Row],[Date]],"MMMM")</f>
        <v>September</v>
      </c>
      <c r="D5687" s="54">
        <v>45170</v>
      </c>
      <c r="E5687" s="54" t="s">
        <v>17</v>
      </c>
      <c r="F5687" t="s">
        <v>128</v>
      </c>
      <c r="G5687" t="s">
        <v>498</v>
      </c>
      <c r="H5687" s="57">
        <v>1</v>
      </c>
    </row>
    <row r="5688" spans="1:8" hidden="1" x14ac:dyDescent="0.3">
      <c r="A5688">
        <v>5687</v>
      </c>
      <c r="B5688" t="s">
        <v>647</v>
      </c>
      <c r="C5688" t="str">
        <f>TEXT(Table4[[#This Row],[Date]],"MMMM")</f>
        <v>September</v>
      </c>
      <c r="D5688" s="54">
        <v>45170</v>
      </c>
      <c r="E5688" s="54" t="s">
        <v>17</v>
      </c>
      <c r="F5688" t="s">
        <v>128</v>
      </c>
      <c r="G5688" t="s">
        <v>499</v>
      </c>
      <c r="H5688" s="57">
        <v>0</v>
      </c>
    </row>
    <row r="5689" spans="1:8" hidden="1" x14ac:dyDescent="0.3">
      <c r="A5689">
        <v>5688</v>
      </c>
      <c r="B5689" t="s">
        <v>647</v>
      </c>
      <c r="C5689" t="str">
        <f>TEXT(Table4[[#This Row],[Date]],"MMMM")</f>
        <v>September</v>
      </c>
      <c r="D5689" s="54">
        <v>45170</v>
      </c>
      <c r="E5689" s="54" t="s">
        <v>17</v>
      </c>
      <c r="F5689" t="s">
        <v>128</v>
      </c>
      <c r="G5689" t="s">
        <v>500</v>
      </c>
      <c r="H5689" s="57">
        <v>0</v>
      </c>
    </row>
    <row r="5690" spans="1:8" hidden="1" x14ac:dyDescent="0.3">
      <c r="A5690">
        <v>5689</v>
      </c>
      <c r="B5690" t="s">
        <v>647</v>
      </c>
      <c r="C5690" t="str">
        <f>TEXT(Table4[[#This Row],[Date]],"MMMM")</f>
        <v>September</v>
      </c>
      <c r="D5690" s="54">
        <v>45170</v>
      </c>
      <c r="E5690" s="54" t="s">
        <v>17</v>
      </c>
      <c r="F5690" t="s">
        <v>128</v>
      </c>
      <c r="G5690" t="s">
        <v>501</v>
      </c>
      <c r="H5690" s="57">
        <v>2</v>
      </c>
    </row>
    <row r="5691" spans="1:8" hidden="1" x14ac:dyDescent="0.3">
      <c r="A5691">
        <v>5690</v>
      </c>
      <c r="B5691" t="s">
        <v>647</v>
      </c>
      <c r="C5691" t="str">
        <f>TEXT(Table4[[#This Row],[Date]],"MMMM")</f>
        <v>September</v>
      </c>
      <c r="D5691" s="54">
        <v>45170</v>
      </c>
      <c r="E5691" s="54" t="s">
        <v>17</v>
      </c>
      <c r="F5691" t="s">
        <v>128</v>
      </c>
      <c r="G5691" t="s">
        <v>502</v>
      </c>
      <c r="H5691" s="57">
        <v>2</v>
      </c>
    </row>
    <row r="5692" spans="1:8" hidden="1" x14ac:dyDescent="0.3">
      <c r="A5692">
        <v>5691</v>
      </c>
      <c r="B5692" t="s">
        <v>647</v>
      </c>
      <c r="C5692" t="str">
        <f>TEXT(Table4[[#This Row],[Date]],"MMMM")</f>
        <v>September</v>
      </c>
      <c r="D5692" s="54">
        <v>45170</v>
      </c>
      <c r="E5692" s="54" t="s">
        <v>17</v>
      </c>
      <c r="F5692" t="s">
        <v>128</v>
      </c>
      <c r="G5692" t="s">
        <v>503</v>
      </c>
      <c r="H5692" s="57">
        <v>0</v>
      </c>
    </row>
    <row r="5693" spans="1:8" hidden="1" x14ac:dyDescent="0.3">
      <c r="A5693">
        <v>5692</v>
      </c>
      <c r="B5693" t="s">
        <v>647</v>
      </c>
      <c r="C5693" t="str">
        <f>TEXT(Table4[[#This Row],[Date]],"MMMM")</f>
        <v>September</v>
      </c>
      <c r="D5693" s="54">
        <v>45170</v>
      </c>
      <c r="E5693" s="54" t="s">
        <v>17</v>
      </c>
      <c r="F5693" t="s">
        <v>128</v>
      </c>
      <c r="G5693" t="s">
        <v>504</v>
      </c>
      <c r="H5693" s="57">
        <v>0</v>
      </c>
    </row>
    <row r="5694" spans="1:8" hidden="1" x14ac:dyDescent="0.3">
      <c r="A5694">
        <v>5693</v>
      </c>
      <c r="B5694" t="s">
        <v>647</v>
      </c>
      <c r="C5694" t="str">
        <f>TEXT(Table4[[#This Row],[Date]],"MMMM")</f>
        <v>September</v>
      </c>
      <c r="D5694" s="54">
        <v>45170</v>
      </c>
      <c r="E5694" s="54" t="s">
        <v>17</v>
      </c>
      <c r="F5694" t="s">
        <v>128</v>
      </c>
      <c r="G5694" t="s">
        <v>505</v>
      </c>
      <c r="H5694" s="57">
        <v>0</v>
      </c>
    </row>
    <row r="5695" spans="1:8" hidden="1" x14ac:dyDescent="0.3">
      <c r="A5695">
        <v>5694</v>
      </c>
      <c r="B5695" t="s">
        <v>647</v>
      </c>
      <c r="C5695" t="str">
        <f>TEXT(Table4[[#This Row],[Date]],"MMMM")</f>
        <v>September</v>
      </c>
      <c r="D5695" s="54">
        <v>45170</v>
      </c>
      <c r="E5695" s="54" t="s">
        <v>17</v>
      </c>
      <c r="F5695" t="s">
        <v>128</v>
      </c>
      <c r="G5695" t="s">
        <v>506</v>
      </c>
      <c r="H5695" s="57">
        <v>2</v>
      </c>
    </row>
    <row r="5696" spans="1:8" hidden="1" x14ac:dyDescent="0.3">
      <c r="A5696">
        <v>5695</v>
      </c>
      <c r="B5696" t="s">
        <v>647</v>
      </c>
      <c r="C5696" t="str">
        <f>TEXT(Table4[[#This Row],[Date]],"MMMM")</f>
        <v>September</v>
      </c>
      <c r="D5696" s="54">
        <v>45170</v>
      </c>
      <c r="E5696" s="54" t="s">
        <v>17</v>
      </c>
      <c r="F5696" t="s">
        <v>145</v>
      </c>
      <c r="G5696" t="s">
        <v>507</v>
      </c>
      <c r="H5696" s="57">
        <v>5</v>
      </c>
    </row>
    <row r="5697" spans="1:8" hidden="1" x14ac:dyDescent="0.3">
      <c r="A5697">
        <v>5696</v>
      </c>
      <c r="B5697" t="s">
        <v>647</v>
      </c>
      <c r="C5697" t="str">
        <f>TEXT(Table4[[#This Row],[Date]],"MMMM")</f>
        <v>September</v>
      </c>
      <c r="D5697" s="54">
        <v>45170</v>
      </c>
      <c r="E5697" s="54" t="s">
        <v>17</v>
      </c>
      <c r="F5697" t="s">
        <v>145</v>
      </c>
      <c r="G5697" t="s">
        <v>508</v>
      </c>
      <c r="H5697" s="57">
        <v>1</v>
      </c>
    </row>
    <row r="5698" spans="1:8" hidden="1" x14ac:dyDescent="0.3">
      <c r="A5698">
        <v>5697</v>
      </c>
      <c r="B5698" t="s">
        <v>647</v>
      </c>
      <c r="C5698" t="str">
        <f>TEXT(Table4[[#This Row],[Date]],"MMMM")</f>
        <v>September</v>
      </c>
      <c r="D5698" s="54">
        <v>45170</v>
      </c>
      <c r="E5698" s="54" t="s">
        <v>17</v>
      </c>
      <c r="F5698" t="s">
        <v>145</v>
      </c>
      <c r="G5698" t="s">
        <v>509</v>
      </c>
      <c r="H5698" s="57">
        <v>3</v>
      </c>
    </row>
    <row r="5699" spans="1:8" hidden="1" x14ac:dyDescent="0.3">
      <c r="A5699">
        <v>5698</v>
      </c>
      <c r="B5699" t="s">
        <v>647</v>
      </c>
      <c r="C5699" t="str">
        <f>TEXT(Table4[[#This Row],[Date]],"MMMM")</f>
        <v>September</v>
      </c>
      <c r="D5699" s="54">
        <v>45170</v>
      </c>
      <c r="E5699" s="54" t="s">
        <v>17</v>
      </c>
      <c r="F5699" t="s">
        <v>145</v>
      </c>
      <c r="G5699" t="s">
        <v>510</v>
      </c>
      <c r="H5699" s="57">
        <v>2</v>
      </c>
    </row>
    <row r="5700" spans="1:8" hidden="1" x14ac:dyDescent="0.3">
      <c r="A5700">
        <v>5699</v>
      </c>
      <c r="B5700" t="s">
        <v>647</v>
      </c>
      <c r="C5700" t="str">
        <f>TEXT(Table4[[#This Row],[Date]],"MMMM")</f>
        <v>September</v>
      </c>
      <c r="D5700" s="54">
        <v>45170</v>
      </c>
      <c r="E5700" s="54" t="s">
        <v>17</v>
      </c>
      <c r="F5700" t="s">
        <v>145</v>
      </c>
      <c r="G5700" t="s">
        <v>511</v>
      </c>
      <c r="H5700" s="57">
        <v>3</v>
      </c>
    </row>
    <row r="5701" spans="1:8" hidden="1" x14ac:dyDescent="0.3">
      <c r="A5701">
        <v>5700</v>
      </c>
      <c r="B5701" t="s">
        <v>647</v>
      </c>
      <c r="C5701" t="str">
        <f>TEXT(Table4[[#This Row],[Date]],"MMMM")</f>
        <v>September</v>
      </c>
      <c r="D5701" s="54">
        <v>45170</v>
      </c>
      <c r="E5701" s="54" t="s">
        <v>17</v>
      </c>
      <c r="F5701" t="s">
        <v>145</v>
      </c>
      <c r="G5701" t="s">
        <v>512</v>
      </c>
      <c r="H5701" s="57">
        <v>2</v>
      </c>
    </row>
    <row r="5702" spans="1:8" hidden="1" x14ac:dyDescent="0.3">
      <c r="A5702">
        <v>5701</v>
      </c>
      <c r="B5702" t="s">
        <v>647</v>
      </c>
      <c r="C5702" t="str">
        <f>TEXT(Table4[[#This Row],[Date]],"MMMM")</f>
        <v>September</v>
      </c>
      <c r="D5702" s="54">
        <v>45170</v>
      </c>
      <c r="E5702" s="54" t="s">
        <v>17</v>
      </c>
      <c r="F5702" t="s">
        <v>145</v>
      </c>
      <c r="G5702" t="s">
        <v>513</v>
      </c>
      <c r="H5702" s="57">
        <v>2</v>
      </c>
    </row>
    <row r="5703" spans="1:8" hidden="1" x14ac:dyDescent="0.3">
      <c r="A5703">
        <v>5702</v>
      </c>
      <c r="B5703" t="s">
        <v>647</v>
      </c>
      <c r="C5703" t="str">
        <f>TEXT(Table4[[#This Row],[Date]],"MMMM")</f>
        <v>September</v>
      </c>
      <c r="D5703" s="54">
        <v>45170</v>
      </c>
      <c r="E5703" s="54" t="s">
        <v>17</v>
      </c>
      <c r="F5703" t="s">
        <v>145</v>
      </c>
      <c r="G5703" t="s">
        <v>514</v>
      </c>
      <c r="H5703" s="57">
        <v>3</v>
      </c>
    </row>
    <row r="5704" spans="1:8" hidden="1" x14ac:dyDescent="0.3">
      <c r="A5704">
        <v>5703</v>
      </c>
      <c r="B5704" t="s">
        <v>647</v>
      </c>
      <c r="C5704" t="str">
        <f>TEXT(Table4[[#This Row],[Date]],"MMMM")</f>
        <v>September</v>
      </c>
      <c r="D5704" s="54">
        <v>45170</v>
      </c>
      <c r="E5704" s="54" t="s">
        <v>17</v>
      </c>
      <c r="F5704" t="s">
        <v>145</v>
      </c>
      <c r="G5704" t="s">
        <v>515</v>
      </c>
      <c r="H5704" s="57">
        <v>0</v>
      </c>
    </row>
    <row r="5705" spans="1:8" hidden="1" x14ac:dyDescent="0.3">
      <c r="A5705">
        <v>5704</v>
      </c>
      <c r="B5705" t="s">
        <v>647</v>
      </c>
      <c r="C5705" t="str">
        <f>TEXT(Table4[[#This Row],[Date]],"MMMM")</f>
        <v>September</v>
      </c>
      <c r="D5705" s="54">
        <v>45170</v>
      </c>
      <c r="E5705" s="54" t="s">
        <v>17</v>
      </c>
      <c r="F5705" t="s">
        <v>145</v>
      </c>
      <c r="G5705" t="s">
        <v>516</v>
      </c>
      <c r="H5705" s="57">
        <v>5</v>
      </c>
    </row>
    <row r="5706" spans="1:8" hidden="1" x14ac:dyDescent="0.3">
      <c r="A5706">
        <v>5705</v>
      </c>
      <c r="B5706" t="s">
        <v>647</v>
      </c>
      <c r="C5706" t="str">
        <f>TEXT(Table4[[#This Row],[Date]],"MMMM")</f>
        <v>September</v>
      </c>
      <c r="D5706" s="54">
        <v>45170</v>
      </c>
      <c r="E5706" s="54" t="s">
        <v>17</v>
      </c>
      <c r="F5706" t="s">
        <v>145</v>
      </c>
      <c r="G5706" t="s">
        <v>517</v>
      </c>
      <c r="H5706" s="57">
        <v>6</v>
      </c>
    </row>
    <row r="5707" spans="1:8" hidden="1" x14ac:dyDescent="0.3">
      <c r="A5707">
        <v>5706</v>
      </c>
      <c r="B5707" t="s">
        <v>647</v>
      </c>
      <c r="C5707" t="str">
        <f>TEXT(Table4[[#This Row],[Date]],"MMMM")</f>
        <v>September</v>
      </c>
      <c r="D5707" s="54">
        <v>45170</v>
      </c>
      <c r="E5707" s="54" t="s">
        <v>17</v>
      </c>
      <c r="F5707" t="s">
        <v>145</v>
      </c>
      <c r="G5707" t="s">
        <v>518</v>
      </c>
      <c r="H5707" s="57">
        <v>3</v>
      </c>
    </row>
    <row r="5708" spans="1:8" hidden="1" x14ac:dyDescent="0.3">
      <c r="A5708">
        <v>5707</v>
      </c>
      <c r="B5708" t="s">
        <v>647</v>
      </c>
      <c r="C5708" t="str">
        <f>TEXT(Table4[[#This Row],[Date]],"MMMM")</f>
        <v>September</v>
      </c>
      <c r="D5708" s="54">
        <v>45170</v>
      </c>
      <c r="E5708" s="54" t="s">
        <v>17</v>
      </c>
      <c r="F5708" t="s">
        <v>145</v>
      </c>
      <c r="G5708" t="s">
        <v>519</v>
      </c>
      <c r="H5708" s="57">
        <v>5</v>
      </c>
    </row>
    <row r="5709" spans="1:8" hidden="1" x14ac:dyDescent="0.3">
      <c r="A5709">
        <v>5708</v>
      </c>
      <c r="B5709" t="s">
        <v>647</v>
      </c>
      <c r="C5709" t="str">
        <f>TEXT(Table4[[#This Row],[Date]],"MMMM")</f>
        <v>September</v>
      </c>
      <c r="D5709" s="54">
        <v>45170</v>
      </c>
      <c r="E5709" s="54" t="s">
        <v>17</v>
      </c>
      <c r="F5709" t="s">
        <v>145</v>
      </c>
      <c r="G5709" t="s">
        <v>520</v>
      </c>
      <c r="H5709" s="57">
        <v>4</v>
      </c>
    </row>
    <row r="5710" spans="1:8" hidden="1" x14ac:dyDescent="0.3">
      <c r="A5710">
        <v>5709</v>
      </c>
      <c r="B5710" t="s">
        <v>647</v>
      </c>
      <c r="C5710" t="str">
        <f>TEXT(Table4[[#This Row],[Date]],"MMMM")</f>
        <v>September</v>
      </c>
      <c r="D5710" s="54">
        <v>45170</v>
      </c>
      <c r="E5710" s="54" t="s">
        <v>17</v>
      </c>
      <c r="F5710" t="s">
        <v>145</v>
      </c>
      <c r="G5710" t="s">
        <v>521</v>
      </c>
      <c r="H5710" s="57">
        <v>0</v>
      </c>
    </row>
    <row r="5711" spans="1:8" hidden="1" x14ac:dyDescent="0.3">
      <c r="A5711">
        <v>5710</v>
      </c>
      <c r="B5711" t="s">
        <v>647</v>
      </c>
      <c r="C5711" t="str">
        <f>TEXT(Table4[[#This Row],[Date]],"MMMM")</f>
        <v>September</v>
      </c>
      <c r="D5711" s="54">
        <v>45170</v>
      </c>
      <c r="E5711" s="54" t="s">
        <v>17</v>
      </c>
      <c r="F5711" t="s">
        <v>145</v>
      </c>
      <c r="G5711" t="s">
        <v>522</v>
      </c>
      <c r="H5711" s="57">
        <v>4</v>
      </c>
    </row>
    <row r="5712" spans="1:8" hidden="1" x14ac:dyDescent="0.3">
      <c r="A5712">
        <v>5711</v>
      </c>
      <c r="B5712" t="s">
        <v>647</v>
      </c>
      <c r="C5712" t="str">
        <f>TEXT(Table4[[#This Row],[Date]],"MMMM")</f>
        <v>September</v>
      </c>
      <c r="D5712" s="54">
        <v>45170</v>
      </c>
      <c r="E5712" s="54" t="s">
        <v>17</v>
      </c>
      <c r="F5712" t="s">
        <v>145</v>
      </c>
      <c r="G5712" t="s">
        <v>523</v>
      </c>
      <c r="H5712" s="57">
        <v>0</v>
      </c>
    </row>
    <row r="5713" spans="1:8" hidden="1" x14ac:dyDescent="0.3">
      <c r="A5713">
        <v>5712</v>
      </c>
      <c r="B5713" t="s">
        <v>647</v>
      </c>
      <c r="C5713" t="str">
        <f>TEXT(Table4[[#This Row],[Date]],"MMMM")</f>
        <v>September</v>
      </c>
      <c r="D5713" s="54">
        <v>45170</v>
      </c>
      <c r="E5713" s="54" t="s">
        <v>17</v>
      </c>
      <c r="F5713" t="s">
        <v>145</v>
      </c>
      <c r="G5713" t="s">
        <v>524</v>
      </c>
      <c r="H5713" s="57">
        <v>2</v>
      </c>
    </row>
    <row r="5714" spans="1:8" hidden="1" x14ac:dyDescent="0.3">
      <c r="A5714">
        <v>5713</v>
      </c>
      <c r="B5714" t="s">
        <v>647</v>
      </c>
      <c r="C5714" t="str">
        <f>TEXT(Table4[[#This Row],[Date]],"MMMM")</f>
        <v>September</v>
      </c>
      <c r="D5714" s="54">
        <v>45170</v>
      </c>
      <c r="E5714" s="54" t="s">
        <v>17</v>
      </c>
      <c r="F5714" t="s">
        <v>145</v>
      </c>
      <c r="G5714" t="s">
        <v>525</v>
      </c>
      <c r="H5714" s="57">
        <v>5</v>
      </c>
    </row>
    <row r="5715" spans="1:8" hidden="1" x14ac:dyDescent="0.3">
      <c r="A5715">
        <v>5714</v>
      </c>
      <c r="B5715" t="s">
        <v>647</v>
      </c>
      <c r="C5715" t="str">
        <f>TEXT(Table4[[#This Row],[Date]],"MMMM")</f>
        <v>September</v>
      </c>
      <c r="D5715" s="54">
        <v>45170</v>
      </c>
      <c r="E5715" s="54" t="s">
        <v>17</v>
      </c>
      <c r="F5715" t="s">
        <v>165</v>
      </c>
      <c r="G5715" t="s">
        <v>526</v>
      </c>
      <c r="H5715" s="57">
        <v>3</v>
      </c>
    </row>
    <row r="5716" spans="1:8" hidden="1" x14ac:dyDescent="0.3">
      <c r="A5716">
        <v>5715</v>
      </c>
      <c r="B5716" t="s">
        <v>647</v>
      </c>
      <c r="C5716" t="str">
        <f>TEXT(Table4[[#This Row],[Date]],"MMMM")</f>
        <v>September</v>
      </c>
      <c r="D5716" s="54">
        <v>45170</v>
      </c>
      <c r="E5716" s="54" t="s">
        <v>17</v>
      </c>
      <c r="F5716" t="s">
        <v>165</v>
      </c>
      <c r="G5716" t="s">
        <v>527</v>
      </c>
      <c r="H5716" s="57">
        <v>2</v>
      </c>
    </row>
    <row r="5717" spans="1:8" hidden="1" x14ac:dyDescent="0.3">
      <c r="A5717">
        <v>5716</v>
      </c>
      <c r="B5717" t="s">
        <v>647</v>
      </c>
      <c r="C5717" t="str">
        <f>TEXT(Table4[[#This Row],[Date]],"MMMM")</f>
        <v>September</v>
      </c>
      <c r="D5717" s="54">
        <v>45170</v>
      </c>
      <c r="E5717" s="54" t="s">
        <v>17</v>
      </c>
      <c r="F5717" t="s">
        <v>165</v>
      </c>
      <c r="G5717" t="s">
        <v>528</v>
      </c>
      <c r="H5717" s="57">
        <v>4</v>
      </c>
    </row>
    <row r="5718" spans="1:8" hidden="1" x14ac:dyDescent="0.3">
      <c r="A5718">
        <v>5717</v>
      </c>
      <c r="B5718" t="s">
        <v>647</v>
      </c>
      <c r="C5718" t="str">
        <f>TEXT(Table4[[#This Row],[Date]],"MMMM")</f>
        <v>September</v>
      </c>
      <c r="D5718" s="54">
        <v>45170</v>
      </c>
      <c r="E5718" s="54" t="s">
        <v>17</v>
      </c>
      <c r="F5718" t="s">
        <v>165</v>
      </c>
      <c r="G5718" t="s">
        <v>529</v>
      </c>
      <c r="H5718" s="57">
        <v>0</v>
      </c>
    </row>
    <row r="5719" spans="1:8" hidden="1" x14ac:dyDescent="0.3">
      <c r="A5719">
        <v>5718</v>
      </c>
      <c r="B5719" t="s">
        <v>647</v>
      </c>
      <c r="C5719" t="str">
        <f>TEXT(Table4[[#This Row],[Date]],"MMMM")</f>
        <v>September</v>
      </c>
      <c r="D5719" s="54">
        <v>45170</v>
      </c>
      <c r="E5719" s="54" t="s">
        <v>17</v>
      </c>
      <c r="F5719" t="s">
        <v>165</v>
      </c>
      <c r="G5719" t="s">
        <v>530</v>
      </c>
      <c r="H5719" s="57">
        <v>0</v>
      </c>
    </row>
    <row r="5720" spans="1:8" hidden="1" x14ac:dyDescent="0.3">
      <c r="A5720">
        <v>5719</v>
      </c>
      <c r="B5720" t="s">
        <v>647</v>
      </c>
      <c r="C5720" t="str">
        <f>TEXT(Table4[[#This Row],[Date]],"MMMM")</f>
        <v>September</v>
      </c>
      <c r="D5720" s="54">
        <v>45170</v>
      </c>
      <c r="E5720" s="54" t="s">
        <v>17</v>
      </c>
      <c r="F5720" t="s">
        <v>165</v>
      </c>
      <c r="G5720" t="s">
        <v>531</v>
      </c>
      <c r="H5720" s="57">
        <v>0</v>
      </c>
    </row>
    <row r="5721" spans="1:8" hidden="1" x14ac:dyDescent="0.3">
      <c r="A5721">
        <v>5720</v>
      </c>
      <c r="B5721" t="s">
        <v>647</v>
      </c>
      <c r="C5721" t="str">
        <f>TEXT(Table4[[#This Row],[Date]],"MMMM")</f>
        <v>September</v>
      </c>
      <c r="D5721" s="54">
        <v>45170</v>
      </c>
      <c r="E5721" s="54" t="s">
        <v>17</v>
      </c>
      <c r="F5721" t="s">
        <v>165</v>
      </c>
      <c r="G5721" t="s">
        <v>532</v>
      </c>
      <c r="H5721" s="57">
        <v>3</v>
      </c>
    </row>
    <row r="5722" spans="1:8" hidden="1" x14ac:dyDescent="0.3">
      <c r="A5722">
        <v>5721</v>
      </c>
      <c r="B5722" t="s">
        <v>647</v>
      </c>
      <c r="C5722" t="str">
        <f>TEXT(Table4[[#This Row],[Date]],"MMMM")</f>
        <v>September</v>
      </c>
      <c r="D5722" s="54">
        <v>45170</v>
      </c>
      <c r="E5722" s="54" t="s">
        <v>17</v>
      </c>
      <c r="F5722" t="s">
        <v>165</v>
      </c>
      <c r="G5722" t="s">
        <v>533</v>
      </c>
      <c r="H5722" s="57">
        <v>2</v>
      </c>
    </row>
    <row r="5723" spans="1:8" hidden="1" x14ac:dyDescent="0.3">
      <c r="A5723">
        <v>5722</v>
      </c>
      <c r="B5723" t="s">
        <v>647</v>
      </c>
      <c r="C5723" t="str">
        <f>TEXT(Table4[[#This Row],[Date]],"MMMM")</f>
        <v>September</v>
      </c>
      <c r="D5723" s="54">
        <v>45170</v>
      </c>
      <c r="E5723" s="54" t="s">
        <v>17</v>
      </c>
      <c r="F5723" t="s">
        <v>165</v>
      </c>
      <c r="G5723" t="s">
        <v>534</v>
      </c>
      <c r="H5723" s="57">
        <v>3</v>
      </c>
    </row>
    <row r="5724" spans="1:8" hidden="1" x14ac:dyDescent="0.3">
      <c r="A5724">
        <v>5723</v>
      </c>
      <c r="B5724" t="s">
        <v>647</v>
      </c>
      <c r="C5724" t="str">
        <f>TEXT(Table4[[#This Row],[Date]],"MMMM")</f>
        <v>September</v>
      </c>
      <c r="D5724" s="54">
        <v>45170</v>
      </c>
      <c r="E5724" s="54" t="s">
        <v>17</v>
      </c>
      <c r="F5724" t="s">
        <v>165</v>
      </c>
      <c r="G5724" t="s">
        <v>535</v>
      </c>
      <c r="H5724" s="57">
        <v>3</v>
      </c>
    </row>
    <row r="5725" spans="1:8" hidden="1" x14ac:dyDescent="0.3">
      <c r="A5725">
        <v>5724</v>
      </c>
      <c r="B5725" t="s">
        <v>647</v>
      </c>
      <c r="C5725" t="str">
        <f>TEXT(Table4[[#This Row],[Date]],"MMMM")</f>
        <v>September</v>
      </c>
      <c r="D5725" s="54">
        <v>45170</v>
      </c>
      <c r="E5725" s="54" t="s">
        <v>17</v>
      </c>
      <c r="F5725" t="s">
        <v>165</v>
      </c>
      <c r="G5725" t="s">
        <v>536</v>
      </c>
      <c r="H5725" s="57">
        <v>4</v>
      </c>
    </row>
    <row r="5726" spans="1:8" hidden="1" x14ac:dyDescent="0.3">
      <c r="A5726">
        <v>5725</v>
      </c>
      <c r="B5726" t="s">
        <v>647</v>
      </c>
      <c r="C5726" t="str">
        <f>TEXT(Table4[[#This Row],[Date]],"MMMM")</f>
        <v>September</v>
      </c>
      <c r="D5726" s="54">
        <v>45170</v>
      </c>
      <c r="E5726" s="54" t="s">
        <v>17</v>
      </c>
      <c r="F5726" t="s">
        <v>165</v>
      </c>
      <c r="G5726" t="s">
        <v>537</v>
      </c>
      <c r="H5726" s="57">
        <v>2</v>
      </c>
    </row>
    <row r="5727" spans="1:8" hidden="1" x14ac:dyDescent="0.3">
      <c r="A5727">
        <v>5726</v>
      </c>
      <c r="B5727" t="s">
        <v>647</v>
      </c>
      <c r="C5727" t="str">
        <f>TEXT(Table4[[#This Row],[Date]],"MMMM")</f>
        <v>September</v>
      </c>
      <c r="D5727" s="54">
        <v>45170</v>
      </c>
      <c r="E5727" s="54" t="s">
        <v>17</v>
      </c>
      <c r="F5727" t="s">
        <v>165</v>
      </c>
      <c r="G5727" t="s">
        <v>538</v>
      </c>
      <c r="H5727" s="57">
        <v>0</v>
      </c>
    </row>
    <row r="5728" spans="1:8" hidden="1" x14ac:dyDescent="0.3">
      <c r="A5728">
        <v>5727</v>
      </c>
      <c r="B5728" t="s">
        <v>647</v>
      </c>
      <c r="C5728" t="str">
        <f>TEXT(Table4[[#This Row],[Date]],"MMMM")</f>
        <v>September</v>
      </c>
      <c r="D5728" s="54">
        <v>45170</v>
      </c>
      <c r="E5728" s="54" t="s">
        <v>17</v>
      </c>
      <c r="F5728" t="s">
        <v>165</v>
      </c>
      <c r="G5728" t="s">
        <v>539</v>
      </c>
      <c r="H5728" s="57">
        <v>0</v>
      </c>
    </row>
    <row r="5729" spans="1:8" hidden="1" x14ac:dyDescent="0.3">
      <c r="A5729">
        <v>5728</v>
      </c>
      <c r="B5729" t="s">
        <v>647</v>
      </c>
      <c r="C5729" t="str">
        <f>TEXT(Table4[[#This Row],[Date]],"MMMM")</f>
        <v>September</v>
      </c>
      <c r="D5729" s="54">
        <v>45170</v>
      </c>
      <c r="E5729" s="54" t="s">
        <v>17</v>
      </c>
      <c r="F5729" t="s">
        <v>165</v>
      </c>
      <c r="G5729" t="s">
        <v>540</v>
      </c>
      <c r="H5729" s="57">
        <v>1</v>
      </c>
    </row>
    <row r="5730" spans="1:8" hidden="1" x14ac:dyDescent="0.3">
      <c r="A5730">
        <v>5729</v>
      </c>
      <c r="B5730" t="s">
        <v>647</v>
      </c>
      <c r="C5730" t="str">
        <f>TEXT(Table4[[#This Row],[Date]],"MMMM")</f>
        <v>September</v>
      </c>
      <c r="D5730" s="54">
        <v>45170</v>
      </c>
      <c r="E5730" s="54" t="s">
        <v>17</v>
      </c>
      <c r="F5730" t="s">
        <v>165</v>
      </c>
      <c r="G5730" t="s">
        <v>541</v>
      </c>
      <c r="H5730" s="57">
        <v>0</v>
      </c>
    </row>
    <row r="5731" spans="1:8" hidden="1" x14ac:dyDescent="0.3">
      <c r="A5731">
        <v>5730</v>
      </c>
      <c r="B5731" t="s">
        <v>647</v>
      </c>
      <c r="C5731" t="str">
        <f>TEXT(Table4[[#This Row],[Date]],"MMMM")</f>
        <v>September</v>
      </c>
      <c r="D5731" s="54">
        <v>45170</v>
      </c>
      <c r="E5731" s="54" t="s">
        <v>17</v>
      </c>
      <c r="F5731" t="s">
        <v>165</v>
      </c>
      <c r="G5731" t="s">
        <v>542</v>
      </c>
      <c r="H5731" s="57">
        <v>0</v>
      </c>
    </row>
    <row r="5732" spans="1:8" hidden="1" x14ac:dyDescent="0.3">
      <c r="A5732">
        <v>5731</v>
      </c>
      <c r="B5732" t="s">
        <v>647</v>
      </c>
      <c r="C5732" t="str">
        <f>TEXT(Table4[[#This Row],[Date]],"MMMM")</f>
        <v>September</v>
      </c>
      <c r="D5732" s="54">
        <v>45170</v>
      </c>
      <c r="E5732" s="54" t="s">
        <v>17</v>
      </c>
      <c r="F5732" t="s">
        <v>165</v>
      </c>
      <c r="G5732" t="s">
        <v>543</v>
      </c>
      <c r="H5732" s="57">
        <v>5</v>
      </c>
    </row>
    <row r="5733" spans="1:8" hidden="1" x14ac:dyDescent="0.3">
      <c r="A5733">
        <v>5732</v>
      </c>
      <c r="B5733" t="s">
        <v>647</v>
      </c>
      <c r="C5733" t="str">
        <f>TEXT(Table4[[#This Row],[Date]],"MMMM")</f>
        <v>September</v>
      </c>
      <c r="D5733" s="54">
        <v>45170</v>
      </c>
      <c r="E5733" s="54" t="s">
        <v>17</v>
      </c>
      <c r="F5733" t="s">
        <v>165</v>
      </c>
      <c r="G5733" t="s">
        <v>544</v>
      </c>
      <c r="H5733" s="57">
        <v>5</v>
      </c>
    </row>
    <row r="5734" spans="1:8" hidden="1" x14ac:dyDescent="0.3">
      <c r="A5734">
        <v>5733</v>
      </c>
      <c r="B5734" t="s">
        <v>647</v>
      </c>
      <c r="C5734" t="str">
        <f>TEXT(Table4[[#This Row],[Date]],"MMMM")</f>
        <v>September</v>
      </c>
      <c r="D5734" s="54">
        <v>45170</v>
      </c>
      <c r="E5734" s="54" t="s">
        <v>17</v>
      </c>
      <c r="F5734" t="s">
        <v>165</v>
      </c>
      <c r="G5734" t="s">
        <v>545</v>
      </c>
      <c r="H5734" s="57">
        <v>1</v>
      </c>
    </row>
    <row r="5735" spans="1:8" hidden="1" x14ac:dyDescent="0.3">
      <c r="A5735">
        <v>5734</v>
      </c>
      <c r="B5735" t="s">
        <v>647</v>
      </c>
      <c r="C5735" t="str">
        <f>TEXT(Table4[[#This Row],[Date]],"MMMM")</f>
        <v>September</v>
      </c>
      <c r="D5735" s="54">
        <v>45170</v>
      </c>
      <c r="E5735" s="54" t="s">
        <v>17</v>
      </c>
      <c r="F5735" t="s">
        <v>165</v>
      </c>
      <c r="G5735" t="s">
        <v>546</v>
      </c>
      <c r="H5735" s="57">
        <v>5</v>
      </c>
    </row>
    <row r="5736" spans="1:8" hidden="1" x14ac:dyDescent="0.3">
      <c r="A5736">
        <v>5735</v>
      </c>
      <c r="B5736" t="s">
        <v>647</v>
      </c>
      <c r="C5736" t="str">
        <f>TEXT(Table4[[#This Row],[Date]],"MMMM")</f>
        <v>September</v>
      </c>
      <c r="D5736" s="54">
        <v>45170</v>
      </c>
      <c r="E5736" s="54" t="s">
        <v>17</v>
      </c>
      <c r="F5736" t="s">
        <v>165</v>
      </c>
      <c r="G5736" t="s">
        <v>547</v>
      </c>
      <c r="H5736" s="57">
        <v>5</v>
      </c>
    </row>
    <row r="5737" spans="1:8" hidden="1" x14ac:dyDescent="0.3">
      <c r="A5737">
        <v>5736</v>
      </c>
      <c r="B5737" t="s">
        <v>647</v>
      </c>
      <c r="C5737" t="str">
        <f>TEXT(Table4[[#This Row],[Date]],"MMMM")</f>
        <v>September</v>
      </c>
      <c r="D5737" s="54">
        <v>45170</v>
      </c>
      <c r="E5737" s="54" t="s">
        <v>17</v>
      </c>
      <c r="F5737" t="s">
        <v>188</v>
      </c>
      <c r="G5737" t="s">
        <v>548</v>
      </c>
      <c r="H5737" s="57">
        <v>0</v>
      </c>
    </row>
    <row r="5738" spans="1:8" hidden="1" x14ac:dyDescent="0.3">
      <c r="A5738">
        <v>5737</v>
      </c>
      <c r="B5738" t="s">
        <v>647</v>
      </c>
      <c r="C5738" t="str">
        <f>TEXT(Table4[[#This Row],[Date]],"MMMM")</f>
        <v>September</v>
      </c>
      <c r="D5738" s="54">
        <v>45170</v>
      </c>
      <c r="E5738" s="54" t="s">
        <v>17</v>
      </c>
      <c r="F5738" t="s">
        <v>188</v>
      </c>
      <c r="G5738" t="s">
        <v>549</v>
      </c>
      <c r="H5738" s="57">
        <v>0</v>
      </c>
    </row>
    <row r="5739" spans="1:8" hidden="1" x14ac:dyDescent="0.3">
      <c r="A5739">
        <v>5738</v>
      </c>
      <c r="B5739" t="s">
        <v>647</v>
      </c>
      <c r="C5739" t="str">
        <f>TEXT(Table4[[#This Row],[Date]],"MMMM")</f>
        <v>September</v>
      </c>
      <c r="D5739" s="54">
        <v>45170</v>
      </c>
      <c r="E5739" s="54" t="s">
        <v>17</v>
      </c>
      <c r="F5739" t="s">
        <v>188</v>
      </c>
      <c r="G5739" t="s">
        <v>550</v>
      </c>
      <c r="H5739" s="57">
        <v>0</v>
      </c>
    </row>
    <row r="5740" spans="1:8" hidden="1" x14ac:dyDescent="0.3">
      <c r="A5740">
        <v>5739</v>
      </c>
      <c r="B5740" t="s">
        <v>647</v>
      </c>
      <c r="C5740" t="str">
        <f>TEXT(Table4[[#This Row],[Date]],"MMMM")</f>
        <v>September</v>
      </c>
      <c r="D5740" s="54">
        <v>45170</v>
      </c>
      <c r="E5740" s="54" t="s">
        <v>17</v>
      </c>
      <c r="F5740" t="s">
        <v>188</v>
      </c>
      <c r="G5740" t="s">
        <v>551</v>
      </c>
      <c r="H5740" s="57">
        <v>1</v>
      </c>
    </row>
    <row r="5741" spans="1:8" hidden="1" x14ac:dyDescent="0.3">
      <c r="A5741">
        <v>5740</v>
      </c>
      <c r="B5741" t="s">
        <v>647</v>
      </c>
      <c r="C5741" t="str">
        <f>TEXT(Table4[[#This Row],[Date]],"MMMM")</f>
        <v>September</v>
      </c>
      <c r="D5741" s="54">
        <v>45170</v>
      </c>
      <c r="E5741" s="54" t="s">
        <v>17</v>
      </c>
      <c r="F5741" t="s">
        <v>188</v>
      </c>
      <c r="G5741" t="s">
        <v>552</v>
      </c>
      <c r="H5741" s="57">
        <v>1</v>
      </c>
    </row>
    <row r="5742" spans="1:8" hidden="1" x14ac:dyDescent="0.3">
      <c r="A5742">
        <v>5741</v>
      </c>
      <c r="B5742" t="s">
        <v>647</v>
      </c>
      <c r="C5742" t="str">
        <f>TEXT(Table4[[#This Row],[Date]],"MMMM")</f>
        <v>September</v>
      </c>
      <c r="D5742" s="54">
        <v>45170</v>
      </c>
      <c r="E5742" s="54" t="s">
        <v>17</v>
      </c>
      <c r="F5742" t="s">
        <v>188</v>
      </c>
      <c r="G5742" t="s">
        <v>553</v>
      </c>
      <c r="H5742" s="57">
        <v>1</v>
      </c>
    </row>
    <row r="5743" spans="1:8" hidden="1" x14ac:dyDescent="0.3">
      <c r="A5743">
        <v>5742</v>
      </c>
      <c r="B5743" t="s">
        <v>647</v>
      </c>
      <c r="C5743" t="str">
        <f>TEXT(Table4[[#This Row],[Date]],"MMMM")</f>
        <v>September</v>
      </c>
      <c r="D5743" s="54">
        <v>45170</v>
      </c>
      <c r="E5743" s="54" t="s">
        <v>17</v>
      </c>
      <c r="F5743" t="s">
        <v>188</v>
      </c>
      <c r="G5743" t="s">
        <v>554</v>
      </c>
      <c r="H5743" s="57">
        <v>0</v>
      </c>
    </row>
    <row r="5744" spans="1:8" hidden="1" x14ac:dyDescent="0.3">
      <c r="A5744">
        <v>5743</v>
      </c>
      <c r="B5744" t="s">
        <v>647</v>
      </c>
      <c r="C5744" t="str">
        <f>TEXT(Table4[[#This Row],[Date]],"MMMM")</f>
        <v>September</v>
      </c>
      <c r="D5744" s="54">
        <v>45170</v>
      </c>
      <c r="E5744" s="54" t="s">
        <v>17</v>
      </c>
      <c r="F5744" t="s">
        <v>188</v>
      </c>
      <c r="G5744" t="s">
        <v>555</v>
      </c>
      <c r="H5744" s="57">
        <v>0</v>
      </c>
    </row>
    <row r="5745" spans="1:8" hidden="1" x14ac:dyDescent="0.3">
      <c r="A5745">
        <v>5744</v>
      </c>
      <c r="B5745" t="s">
        <v>647</v>
      </c>
      <c r="C5745" t="str">
        <f>TEXT(Table4[[#This Row],[Date]],"MMMM")</f>
        <v>September</v>
      </c>
      <c r="D5745" s="54">
        <v>45170</v>
      </c>
      <c r="E5745" s="54" t="s">
        <v>17</v>
      </c>
      <c r="F5745" t="s">
        <v>188</v>
      </c>
      <c r="G5745" t="s">
        <v>556</v>
      </c>
      <c r="H5745" s="57">
        <v>1</v>
      </c>
    </row>
    <row r="5746" spans="1:8" hidden="1" x14ac:dyDescent="0.3">
      <c r="A5746">
        <v>5745</v>
      </c>
      <c r="B5746" t="s">
        <v>647</v>
      </c>
      <c r="C5746" t="str">
        <f>TEXT(Table4[[#This Row],[Date]],"MMMM")</f>
        <v>September</v>
      </c>
      <c r="D5746" s="54">
        <v>45170</v>
      </c>
      <c r="E5746" s="54" t="s">
        <v>17</v>
      </c>
      <c r="F5746" t="s">
        <v>188</v>
      </c>
      <c r="G5746" t="s">
        <v>557</v>
      </c>
      <c r="H5746" s="57">
        <v>0</v>
      </c>
    </row>
    <row r="5747" spans="1:8" hidden="1" x14ac:dyDescent="0.3">
      <c r="A5747">
        <v>5746</v>
      </c>
      <c r="B5747" t="s">
        <v>647</v>
      </c>
      <c r="C5747" t="str">
        <f>TEXT(Table4[[#This Row],[Date]],"MMMM")</f>
        <v>September</v>
      </c>
      <c r="D5747" s="54">
        <v>45170</v>
      </c>
      <c r="E5747" s="54" t="s">
        <v>17</v>
      </c>
      <c r="F5747" t="s">
        <v>199</v>
      </c>
      <c r="G5747" t="s">
        <v>558</v>
      </c>
      <c r="H5747" s="57">
        <v>5</v>
      </c>
    </row>
    <row r="5748" spans="1:8" hidden="1" x14ac:dyDescent="0.3">
      <c r="A5748">
        <v>5747</v>
      </c>
      <c r="B5748" t="s">
        <v>647</v>
      </c>
      <c r="C5748" t="str">
        <f>TEXT(Table4[[#This Row],[Date]],"MMMM")</f>
        <v>September</v>
      </c>
      <c r="D5748" s="54">
        <v>45170</v>
      </c>
      <c r="E5748" s="54" t="s">
        <v>17</v>
      </c>
      <c r="F5748" t="s">
        <v>199</v>
      </c>
      <c r="G5748" t="s">
        <v>559</v>
      </c>
      <c r="H5748" s="57">
        <v>5</v>
      </c>
    </row>
    <row r="5749" spans="1:8" hidden="1" x14ac:dyDescent="0.3">
      <c r="A5749">
        <v>5748</v>
      </c>
      <c r="B5749" t="s">
        <v>647</v>
      </c>
      <c r="C5749" t="str">
        <f>TEXT(Table4[[#This Row],[Date]],"MMMM")</f>
        <v>September</v>
      </c>
      <c r="D5749" s="54">
        <v>45170</v>
      </c>
      <c r="E5749" s="54" t="s">
        <v>17</v>
      </c>
      <c r="F5749" t="s">
        <v>199</v>
      </c>
      <c r="G5749" t="s">
        <v>560</v>
      </c>
      <c r="H5749" s="57">
        <v>0</v>
      </c>
    </row>
    <row r="5750" spans="1:8" hidden="1" x14ac:dyDescent="0.3">
      <c r="A5750">
        <v>5749</v>
      </c>
      <c r="B5750" t="s">
        <v>647</v>
      </c>
      <c r="C5750" t="str">
        <f>TEXT(Table4[[#This Row],[Date]],"MMMM")</f>
        <v>September</v>
      </c>
      <c r="D5750" s="54">
        <v>45170</v>
      </c>
      <c r="E5750" s="54" t="s">
        <v>17</v>
      </c>
      <c r="F5750" t="s">
        <v>199</v>
      </c>
      <c r="G5750" t="s">
        <v>561</v>
      </c>
      <c r="H5750" s="57">
        <v>0</v>
      </c>
    </row>
    <row r="5751" spans="1:8" hidden="1" x14ac:dyDescent="0.3">
      <c r="A5751">
        <v>5750</v>
      </c>
      <c r="B5751" t="s">
        <v>647</v>
      </c>
      <c r="C5751" t="str">
        <f>TEXT(Table4[[#This Row],[Date]],"MMMM")</f>
        <v>September</v>
      </c>
      <c r="D5751" s="54">
        <v>45170</v>
      </c>
      <c r="E5751" s="54" t="s">
        <v>17</v>
      </c>
      <c r="F5751" t="s">
        <v>199</v>
      </c>
      <c r="G5751" t="s">
        <v>562</v>
      </c>
      <c r="H5751" s="57">
        <v>2</v>
      </c>
    </row>
    <row r="5752" spans="1:8" hidden="1" x14ac:dyDescent="0.3">
      <c r="A5752">
        <v>5751</v>
      </c>
      <c r="B5752" t="s">
        <v>647</v>
      </c>
      <c r="C5752" t="str">
        <f>TEXT(Table4[[#This Row],[Date]],"MMMM")</f>
        <v>September</v>
      </c>
      <c r="D5752" s="54">
        <v>45170</v>
      </c>
      <c r="E5752" s="54" t="s">
        <v>17</v>
      </c>
      <c r="F5752" t="s">
        <v>199</v>
      </c>
      <c r="G5752" t="s">
        <v>563</v>
      </c>
      <c r="H5752" s="57">
        <v>5</v>
      </c>
    </row>
    <row r="5753" spans="1:8" hidden="1" x14ac:dyDescent="0.3">
      <c r="A5753">
        <v>5752</v>
      </c>
      <c r="B5753" t="s">
        <v>647</v>
      </c>
      <c r="C5753" t="str">
        <f>TEXT(Table4[[#This Row],[Date]],"MMMM")</f>
        <v>September</v>
      </c>
      <c r="D5753" s="54">
        <v>45170</v>
      </c>
      <c r="E5753" s="54" t="s">
        <v>17</v>
      </c>
      <c r="F5753" t="s">
        <v>199</v>
      </c>
      <c r="G5753" t="s">
        <v>564</v>
      </c>
      <c r="H5753" s="57">
        <v>0</v>
      </c>
    </row>
    <row r="5754" spans="1:8" hidden="1" x14ac:dyDescent="0.3">
      <c r="A5754">
        <v>5753</v>
      </c>
      <c r="B5754" t="s">
        <v>647</v>
      </c>
      <c r="C5754" t="str">
        <f>TEXT(Table4[[#This Row],[Date]],"MMMM")</f>
        <v>September</v>
      </c>
      <c r="D5754" s="54">
        <v>45170</v>
      </c>
      <c r="E5754" s="54" t="s">
        <v>17</v>
      </c>
      <c r="F5754" t="s">
        <v>199</v>
      </c>
      <c r="G5754" t="s">
        <v>565</v>
      </c>
      <c r="H5754" s="57">
        <v>5</v>
      </c>
    </row>
    <row r="5755" spans="1:8" hidden="1" x14ac:dyDescent="0.3">
      <c r="A5755">
        <v>5754</v>
      </c>
      <c r="B5755" t="s">
        <v>647</v>
      </c>
      <c r="C5755" t="str">
        <f>TEXT(Table4[[#This Row],[Date]],"MMMM")</f>
        <v>September</v>
      </c>
      <c r="D5755" s="54">
        <v>45170</v>
      </c>
      <c r="E5755" s="54" t="s">
        <v>17</v>
      </c>
      <c r="F5755" t="s">
        <v>199</v>
      </c>
      <c r="G5755" t="s">
        <v>566</v>
      </c>
      <c r="H5755" s="57">
        <v>5</v>
      </c>
    </row>
    <row r="5756" spans="1:8" hidden="1" x14ac:dyDescent="0.3">
      <c r="A5756">
        <v>5755</v>
      </c>
      <c r="B5756" t="s">
        <v>647</v>
      </c>
      <c r="C5756" t="str">
        <f>TEXT(Table4[[#This Row],[Date]],"MMMM")</f>
        <v>September</v>
      </c>
      <c r="D5756" s="54">
        <v>45170</v>
      </c>
      <c r="E5756" s="54" t="s">
        <v>17</v>
      </c>
      <c r="F5756" t="s">
        <v>199</v>
      </c>
      <c r="G5756" t="s">
        <v>567</v>
      </c>
      <c r="H5756" s="57">
        <v>5</v>
      </c>
    </row>
    <row r="5757" spans="1:8" hidden="1" x14ac:dyDescent="0.3">
      <c r="A5757">
        <v>5756</v>
      </c>
      <c r="B5757" t="s">
        <v>647</v>
      </c>
      <c r="C5757" t="str">
        <f>TEXT(Table4[[#This Row],[Date]],"MMMM")</f>
        <v>September</v>
      </c>
      <c r="D5757" s="54">
        <v>45170</v>
      </c>
      <c r="E5757" s="54" t="s">
        <v>17</v>
      </c>
      <c r="F5757" t="s">
        <v>199</v>
      </c>
      <c r="G5757" t="s">
        <v>568</v>
      </c>
      <c r="H5757" s="57">
        <v>0</v>
      </c>
    </row>
    <row r="5758" spans="1:8" hidden="1" x14ac:dyDescent="0.3">
      <c r="A5758">
        <v>5757</v>
      </c>
      <c r="B5758" t="s">
        <v>647</v>
      </c>
      <c r="C5758" t="str">
        <f>TEXT(Table4[[#This Row],[Date]],"MMMM")</f>
        <v>September</v>
      </c>
      <c r="D5758" s="54">
        <v>45170</v>
      </c>
      <c r="E5758" s="54" t="s">
        <v>17</v>
      </c>
      <c r="F5758" t="s">
        <v>199</v>
      </c>
      <c r="G5758" t="s">
        <v>569</v>
      </c>
      <c r="H5758" s="57">
        <v>0</v>
      </c>
    </row>
    <row r="5759" spans="1:8" hidden="1" x14ac:dyDescent="0.3">
      <c r="A5759">
        <v>5758</v>
      </c>
      <c r="B5759" t="s">
        <v>647</v>
      </c>
      <c r="C5759" t="str">
        <f>TEXT(Table4[[#This Row],[Date]],"MMMM")</f>
        <v>September</v>
      </c>
      <c r="D5759" s="54">
        <v>45170</v>
      </c>
      <c r="E5759" s="54" t="s">
        <v>17</v>
      </c>
      <c r="F5759" t="s">
        <v>199</v>
      </c>
      <c r="G5759" t="s">
        <v>570</v>
      </c>
      <c r="H5759" s="57">
        <v>3</v>
      </c>
    </row>
    <row r="5760" spans="1:8" hidden="1" x14ac:dyDescent="0.3">
      <c r="A5760">
        <v>5759</v>
      </c>
      <c r="B5760" t="s">
        <v>647</v>
      </c>
      <c r="C5760" t="str">
        <f>TEXT(Table4[[#This Row],[Date]],"MMMM")</f>
        <v>September</v>
      </c>
      <c r="D5760" s="54">
        <v>45170</v>
      </c>
      <c r="E5760" s="54" t="s">
        <v>17</v>
      </c>
      <c r="F5760" t="s">
        <v>199</v>
      </c>
      <c r="G5760" t="s">
        <v>571</v>
      </c>
      <c r="H5760" s="57">
        <v>2</v>
      </c>
    </row>
    <row r="5761" spans="1:8" hidden="1" x14ac:dyDescent="0.3">
      <c r="A5761">
        <v>5760</v>
      </c>
      <c r="B5761" t="s">
        <v>647</v>
      </c>
      <c r="C5761" t="str">
        <f>TEXT(Table4[[#This Row],[Date]],"MMMM")</f>
        <v>September</v>
      </c>
      <c r="D5761" s="54">
        <v>45170</v>
      </c>
      <c r="E5761" s="54" t="s">
        <v>17</v>
      </c>
      <c r="F5761" t="s">
        <v>199</v>
      </c>
      <c r="G5761" t="s">
        <v>572</v>
      </c>
      <c r="H5761" s="57">
        <v>2</v>
      </c>
    </row>
    <row r="5762" spans="1:8" hidden="1" x14ac:dyDescent="0.3">
      <c r="A5762">
        <v>5761</v>
      </c>
      <c r="B5762" t="s">
        <v>647</v>
      </c>
      <c r="C5762" t="str">
        <f>TEXT(Table4[[#This Row],[Date]],"MMMM")</f>
        <v>September</v>
      </c>
      <c r="D5762" s="54">
        <v>45170</v>
      </c>
      <c r="E5762" s="54" t="s">
        <v>17</v>
      </c>
      <c r="F5762" t="s">
        <v>199</v>
      </c>
      <c r="G5762" t="s">
        <v>573</v>
      </c>
      <c r="H5762" s="57">
        <v>3</v>
      </c>
    </row>
    <row r="5763" spans="1:8" hidden="1" x14ac:dyDescent="0.3">
      <c r="A5763">
        <v>5762</v>
      </c>
      <c r="B5763" t="s">
        <v>647</v>
      </c>
      <c r="C5763" t="str">
        <f>TEXT(Table4[[#This Row],[Date]],"MMMM")</f>
        <v>September</v>
      </c>
      <c r="D5763" s="54">
        <v>45170</v>
      </c>
      <c r="E5763" s="54" t="s">
        <v>17</v>
      </c>
      <c r="F5763" t="s">
        <v>199</v>
      </c>
      <c r="G5763" t="s">
        <v>574</v>
      </c>
      <c r="H5763" s="57">
        <v>5</v>
      </c>
    </row>
    <row r="5764" spans="1:8" hidden="1" x14ac:dyDescent="0.3">
      <c r="A5764">
        <v>5763</v>
      </c>
      <c r="B5764" t="s">
        <v>647</v>
      </c>
      <c r="C5764" t="str">
        <f>TEXT(Table4[[#This Row],[Date]],"MMMM")</f>
        <v>September</v>
      </c>
      <c r="D5764" s="54">
        <v>45170</v>
      </c>
      <c r="E5764" s="54" t="s">
        <v>17</v>
      </c>
      <c r="F5764" t="s">
        <v>199</v>
      </c>
      <c r="G5764" t="s">
        <v>575</v>
      </c>
      <c r="H5764" s="57">
        <v>4</v>
      </c>
    </row>
    <row r="5765" spans="1:8" hidden="1" x14ac:dyDescent="0.3">
      <c r="A5765">
        <v>5764</v>
      </c>
      <c r="B5765" t="s">
        <v>647</v>
      </c>
      <c r="C5765" t="str">
        <f>TEXT(Table4[[#This Row],[Date]],"MMMM")</f>
        <v>September</v>
      </c>
      <c r="D5765" s="54">
        <v>45170</v>
      </c>
      <c r="E5765" s="54" t="s">
        <v>17</v>
      </c>
      <c r="F5765" t="s">
        <v>199</v>
      </c>
      <c r="G5765" t="s">
        <v>576</v>
      </c>
      <c r="H5765" s="57">
        <v>0</v>
      </c>
    </row>
    <row r="5766" spans="1:8" hidden="1" x14ac:dyDescent="0.3">
      <c r="A5766">
        <v>5765</v>
      </c>
      <c r="B5766" t="s">
        <v>647</v>
      </c>
      <c r="C5766" t="str">
        <f>TEXT(Table4[[#This Row],[Date]],"MMMM")</f>
        <v>September</v>
      </c>
      <c r="D5766" s="54">
        <v>45170</v>
      </c>
      <c r="E5766" s="54" t="s">
        <v>17</v>
      </c>
      <c r="F5766" t="s">
        <v>219</v>
      </c>
      <c r="G5766" t="s">
        <v>577</v>
      </c>
      <c r="H5766" s="57">
        <v>2</v>
      </c>
    </row>
    <row r="5767" spans="1:8" hidden="1" x14ac:dyDescent="0.3">
      <c r="A5767">
        <v>5766</v>
      </c>
      <c r="B5767" t="s">
        <v>647</v>
      </c>
      <c r="C5767" t="str">
        <f>TEXT(Table4[[#This Row],[Date]],"MMMM")</f>
        <v>September</v>
      </c>
      <c r="D5767" s="54">
        <v>45170</v>
      </c>
      <c r="E5767" s="54" t="s">
        <v>17</v>
      </c>
      <c r="F5767" t="s">
        <v>219</v>
      </c>
      <c r="G5767" t="s">
        <v>578</v>
      </c>
      <c r="H5767" s="57">
        <v>0</v>
      </c>
    </row>
    <row r="5768" spans="1:8" hidden="1" x14ac:dyDescent="0.3">
      <c r="A5768">
        <v>5767</v>
      </c>
      <c r="B5768" t="s">
        <v>647</v>
      </c>
      <c r="C5768" t="str">
        <f>TEXT(Table4[[#This Row],[Date]],"MMMM")</f>
        <v>September</v>
      </c>
      <c r="D5768" s="54">
        <v>45170</v>
      </c>
      <c r="E5768" s="54" t="s">
        <v>17</v>
      </c>
      <c r="F5768" t="s">
        <v>219</v>
      </c>
      <c r="G5768" t="s">
        <v>579</v>
      </c>
      <c r="H5768" s="57">
        <v>1</v>
      </c>
    </row>
    <row r="5769" spans="1:8" hidden="1" x14ac:dyDescent="0.3">
      <c r="A5769">
        <v>5768</v>
      </c>
      <c r="B5769" t="s">
        <v>647</v>
      </c>
      <c r="C5769" t="str">
        <f>TEXT(Table4[[#This Row],[Date]],"MMMM")</f>
        <v>September</v>
      </c>
      <c r="D5769" s="54">
        <v>45170</v>
      </c>
      <c r="E5769" s="54" t="s">
        <v>17</v>
      </c>
      <c r="F5769" t="s">
        <v>219</v>
      </c>
      <c r="G5769" t="s">
        <v>580</v>
      </c>
      <c r="H5769" s="57">
        <v>2</v>
      </c>
    </row>
    <row r="5770" spans="1:8" hidden="1" x14ac:dyDescent="0.3">
      <c r="A5770">
        <v>5769</v>
      </c>
      <c r="B5770" t="s">
        <v>647</v>
      </c>
      <c r="C5770" t="str">
        <f>TEXT(Table4[[#This Row],[Date]],"MMMM")</f>
        <v>September</v>
      </c>
      <c r="D5770" s="54">
        <v>45170</v>
      </c>
      <c r="E5770" s="54" t="s">
        <v>17</v>
      </c>
      <c r="F5770" t="s">
        <v>219</v>
      </c>
      <c r="G5770" t="s">
        <v>581</v>
      </c>
      <c r="H5770" s="57">
        <v>4</v>
      </c>
    </row>
    <row r="5771" spans="1:8" hidden="1" x14ac:dyDescent="0.3">
      <c r="A5771">
        <v>5770</v>
      </c>
      <c r="B5771" t="s">
        <v>647</v>
      </c>
      <c r="C5771" t="str">
        <f>TEXT(Table4[[#This Row],[Date]],"MMMM")</f>
        <v>September</v>
      </c>
      <c r="D5771" s="54">
        <v>45170</v>
      </c>
      <c r="E5771" s="54" t="s">
        <v>17</v>
      </c>
      <c r="F5771" t="s">
        <v>219</v>
      </c>
      <c r="G5771" t="s">
        <v>582</v>
      </c>
      <c r="H5771" s="57">
        <v>0</v>
      </c>
    </row>
    <row r="5772" spans="1:8" hidden="1" x14ac:dyDescent="0.3">
      <c r="A5772">
        <v>5771</v>
      </c>
      <c r="B5772" t="s">
        <v>647</v>
      </c>
      <c r="C5772" t="str">
        <f>TEXT(Table4[[#This Row],[Date]],"MMMM")</f>
        <v>September</v>
      </c>
      <c r="D5772" s="54">
        <v>45170</v>
      </c>
      <c r="E5772" s="54" t="s">
        <v>17</v>
      </c>
      <c r="F5772" t="s">
        <v>219</v>
      </c>
      <c r="G5772" t="s">
        <v>583</v>
      </c>
      <c r="H5772" s="57">
        <v>4</v>
      </c>
    </row>
    <row r="5773" spans="1:8" hidden="1" x14ac:dyDescent="0.3">
      <c r="A5773">
        <v>5772</v>
      </c>
      <c r="B5773" t="s">
        <v>647</v>
      </c>
      <c r="C5773" t="str">
        <f>TEXT(Table4[[#This Row],[Date]],"MMMM")</f>
        <v>September</v>
      </c>
      <c r="D5773" s="54">
        <v>45170</v>
      </c>
      <c r="E5773" s="54" t="s">
        <v>17</v>
      </c>
      <c r="F5773" t="s">
        <v>219</v>
      </c>
      <c r="G5773" t="s">
        <v>584</v>
      </c>
      <c r="H5773" s="57">
        <v>4</v>
      </c>
    </row>
    <row r="5774" spans="1:8" hidden="1" x14ac:dyDescent="0.3">
      <c r="A5774">
        <v>5773</v>
      </c>
      <c r="B5774" t="s">
        <v>647</v>
      </c>
      <c r="C5774" t="str">
        <f>TEXT(Table4[[#This Row],[Date]],"MMMM")</f>
        <v>September</v>
      </c>
      <c r="D5774" s="54">
        <v>45170</v>
      </c>
      <c r="E5774" s="54" t="s">
        <v>17</v>
      </c>
      <c r="F5774" t="s">
        <v>219</v>
      </c>
      <c r="G5774" t="s">
        <v>585</v>
      </c>
      <c r="H5774" s="57">
        <v>1</v>
      </c>
    </row>
    <row r="5775" spans="1:8" hidden="1" x14ac:dyDescent="0.3">
      <c r="A5775">
        <v>5774</v>
      </c>
      <c r="B5775" t="s">
        <v>647</v>
      </c>
      <c r="C5775" t="str">
        <f>TEXT(Table4[[#This Row],[Date]],"MMMM")</f>
        <v>September</v>
      </c>
      <c r="D5775" s="54">
        <v>45170</v>
      </c>
      <c r="E5775" s="54" t="s">
        <v>17</v>
      </c>
      <c r="F5775" t="s">
        <v>219</v>
      </c>
      <c r="G5775" t="s">
        <v>586</v>
      </c>
      <c r="H5775" s="57">
        <v>1</v>
      </c>
    </row>
    <row r="5776" spans="1:8" hidden="1" x14ac:dyDescent="0.3">
      <c r="A5776">
        <v>5775</v>
      </c>
      <c r="B5776" t="s">
        <v>647</v>
      </c>
      <c r="C5776" t="str">
        <f>TEXT(Table4[[#This Row],[Date]],"MMMM")</f>
        <v>September</v>
      </c>
      <c r="D5776" s="54">
        <v>45170</v>
      </c>
      <c r="E5776" s="54" t="s">
        <v>17</v>
      </c>
      <c r="F5776" t="s">
        <v>219</v>
      </c>
      <c r="G5776" t="s">
        <v>587</v>
      </c>
      <c r="H5776" s="57">
        <v>0</v>
      </c>
    </row>
    <row r="5777" spans="1:8" hidden="1" x14ac:dyDescent="0.3">
      <c r="A5777">
        <v>5776</v>
      </c>
      <c r="B5777" t="s">
        <v>647</v>
      </c>
      <c r="C5777" t="str">
        <f>TEXT(Table4[[#This Row],[Date]],"MMMM")</f>
        <v>September</v>
      </c>
      <c r="D5777" s="54">
        <v>45170</v>
      </c>
      <c r="E5777" s="54" t="s">
        <v>17</v>
      </c>
      <c r="F5777" t="s">
        <v>219</v>
      </c>
      <c r="G5777" t="s">
        <v>588</v>
      </c>
      <c r="H5777" s="57">
        <v>2</v>
      </c>
    </row>
    <row r="5778" spans="1:8" hidden="1" x14ac:dyDescent="0.3">
      <c r="A5778">
        <v>5777</v>
      </c>
      <c r="B5778" t="s">
        <v>647</v>
      </c>
      <c r="C5778" t="str">
        <f>TEXT(Table4[[#This Row],[Date]],"MMMM")</f>
        <v>September</v>
      </c>
      <c r="D5778" s="54">
        <v>45170</v>
      </c>
      <c r="E5778" s="54" t="s">
        <v>17</v>
      </c>
      <c r="F5778" t="s">
        <v>219</v>
      </c>
      <c r="G5778" t="s">
        <v>589</v>
      </c>
      <c r="H5778" s="57">
        <v>4</v>
      </c>
    </row>
    <row r="5779" spans="1:8" hidden="1" x14ac:dyDescent="0.3">
      <c r="A5779">
        <v>5778</v>
      </c>
      <c r="B5779" t="s">
        <v>647</v>
      </c>
      <c r="C5779" t="str">
        <f>TEXT(Table4[[#This Row],[Date]],"MMMM")</f>
        <v>September</v>
      </c>
      <c r="D5779" s="54">
        <v>45170</v>
      </c>
      <c r="E5779" s="54" t="s">
        <v>17</v>
      </c>
      <c r="F5779" t="s">
        <v>233</v>
      </c>
      <c r="G5779" t="s">
        <v>590</v>
      </c>
      <c r="H5779" s="57">
        <v>3</v>
      </c>
    </row>
    <row r="5780" spans="1:8" hidden="1" x14ac:dyDescent="0.3">
      <c r="A5780">
        <v>5779</v>
      </c>
      <c r="B5780" t="s">
        <v>647</v>
      </c>
      <c r="C5780" t="str">
        <f>TEXT(Table4[[#This Row],[Date]],"MMMM")</f>
        <v>September</v>
      </c>
      <c r="D5780" s="54">
        <v>45170</v>
      </c>
      <c r="E5780" s="54" t="s">
        <v>17</v>
      </c>
      <c r="F5780" t="s">
        <v>233</v>
      </c>
      <c r="G5780" t="s">
        <v>591</v>
      </c>
      <c r="H5780" s="57">
        <v>2</v>
      </c>
    </row>
    <row r="5781" spans="1:8" hidden="1" x14ac:dyDescent="0.3">
      <c r="A5781">
        <v>5780</v>
      </c>
      <c r="B5781" t="s">
        <v>647</v>
      </c>
      <c r="C5781" t="str">
        <f>TEXT(Table4[[#This Row],[Date]],"MMMM")</f>
        <v>September</v>
      </c>
      <c r="D5781" s="54">
        <v>45170</v>
      </c>
      <c r="E5781" s="54" t="s">
        <v>17</v>
      </c>
      <c r="F5781" t="s">
        <v>233</v>
      </c>
      <c r="G5781" t="s">
        <v>592</v>
      </c>
      <c r="H5781" s="57">
        <v>2</v>
      </c>
    </row>
    <row r="5782" spans="1:8" hidden="1" x14ac:dyDescent="0.3">
      <c r="A5782">
        <v>5781</v>
      </c>
      <c r="B5782" t="s">
        <v>647</v>
      </c>
      <c r="C5782" t="str">
        <f>TEXT(Table4[[#This Row],[Date]],"MMMM")</f>
        <v>September</v>
      </c>
      <c r="D5782" s="54">
        <v>45170</v>
      </c>
      <c r="E5782" s="54" t="s">
        <v>17</v>
      </c>
      <c r="F5782" t="s">
        <v>233</v>
      </c>
      <c r="G5782" t="s">
        <v>593</v>
      </c>
      <c r="H5782" s="57">
        <v>2</v>
      </c>
    </row>
    <row r="5783" spans="1:8" hidden="1" x14ac:dyDescent="0.3">
      <c r="A5783">
        <v>5782</v>
      </c>
      <c r="B5783" t="s">
        <v>647</v>
      </c>
      <c r="C5783" t="str">
        <f>TEXT(Table4[[#This Row],[Date]],"MMMM")</f>
        <v>September</v>
      </c>
      <c r="D5783" s="54">
        <v>45170</v>
      </c>
      <c r="E5783" s="54" t="s">
        <v>17</v>
      </c>
      <c r="F5783" t="s">
        <v>233</v>
      </c>
      <c r="G5783" t="s">
        <v>594</v>
      </c>
      <c r="H5783" s="57">
        <v>2</v>
      </c>
    </row>
    <row r="5784" spans="1:8" hidden="1" x14ac:dyDescent="0.3">
      <c r="A5784">
        <v>5783</v>
      </c>
      <c r="B5784" t="s">
        <v>647</v>
      </c>
      <c r="C5784" t="str">
        <f>TEXT(Table4[[#This Row],[Date]],"MMMM")</f>
        <v>September</v>
      </c>
      <c r="D5784" s="54">
        <v>45170</v>
      </c>
      <c r="E5784" s="54" t="s">
        <v>17</v>
      </c>
      <c r="F5784" t="s">
        <v>233</v>
      </c>
      <c r="G5784" t="s">
        <v>595</v>
      </c>
      <c r="H5784" s="57">
        <v>5</v>
      </c>
    </row>
    <row r="5785" spans="1:8" hidden="1" x14ac:dyDescent="0.3">
      <c r="A5785">
        <v>5784</v>
      </c>
      <c r="B5785" t="s">
        <v>647</v>
      </c>
      <c r="C5785" t="str">
        <f>TEXT(Table4[[#This Row],[Date]],"MMMM")</f>
        <v>September</v>
      </c>
      <c r="D5785" s="54">
        <v>45170</v>
      </c>
      <c r="E5785" s="54" t="s">
        <v>17</v>
      </c>
      <c r="F5785" t="s">
        <v>233</v>
      </c>
      <c r="G5785" t="s">
        <v>596</v>
      </c>
      <c r="H5785" s="57">
        <v>0</v>
      </c>
    </row>
    <row r="5786" spans="1:8" hidden="1" x14ac:dyDescent="0.3">
      <c r="A5786">
        <v>5785</v>
      </c>
      <c r="B5786" t="s">
        <v>647</v>
      </c>
      <c r="C5786" t="str">
        <f>TEXT(Table4[[#This Row],[Date]],"MMMM")</f>
        <v>September</v>
      </c>
      <c r="D5786" s="54">
        <v>45170</v>
      </c>
      <c r="E5786" s="54" t="s">
        <v>17</v>
      </c>
      <c r="F5786" t="s">
        <v>233</v>
      </c>
      <c r="G5786" t="s">
        <v>597</v>
      </c>
      <c r="H5786" s="57">
        <v>1</v>
      </c>
    </row>
    <row r="5787" spans="1:8" hidden="1" x14ac:dyDescent="0.3">
      <c r="A5787">
        <v>5786</v>
      </c>
      <c r="B5787" t="s">
        <v>647</v>
      </c>
      <c r="C5787" t="str">
        <f>TEXT(Table4[[#This Row],[Date]],"MMMM")</f>
        <v>September</v>
      </c>
      <c r="D5787" s="54">
        <v>45170</v>
      </c>
      <c r="E5787" s="54" t="s">
        <v>17</v>
      </c>
      <c r="F5787" t="s">
        <v>233</v>
      </c>
      <c r="G5787" t="s">
        <v>598</v>
      </c>
      <c r="H5787" s="57">
        <v>5</v>
      </c>
    </row>
    <row r="5788" spans="1:8" hidden="1" x14ac:dyDescent="0.3">
      <c r="A5788">
        <v>5787</v>
      </c>
      <c r="B5788" t="s">
        <v>647</v>
      </c>
      <c r="C5788" t="str">
        <f>TEXT(Table4[[#This Row],[Date]],"MMMM")</f>
        <v>September</v>
      </c>
      <c r="D5788" s="54">
        <v>45170</v>
      </c>
      <c r="E5788" s="54" t="s">
        <v>17</v>
      </c>
      <c r="F5788" t="s">
        <v>233</v>
      </c>
      <c r="G5788" t="s">
        <v>599</v>
      </c>
      <c r="H5788" s="57">
        <v>0</v>
      </c>
    </row>
    <row r="5789" spans="1:8" hidden="1" x14ac:dyDescent="0.3">
      <c r="A5789">
        <v>5788</v>
      </c>
      <c r="B5789" t="s">
        <v>647</v>
      </c>
      <c r="C5789" t="str">
        <f>TEXT(Table4[[#This Row],[Date]],"MMMM")</f>
        <v>September</v>
      </c>
      <c r="D5789" s="54">
        <v>45170</v>
      </c>
      <c r="E5789" s="54" t="s">
        <v>17</v>
      </c>
      <c r="F5789" t="s">
        <v>233</v>
      </c>
      <c r="G5789" t="s">
        <v>600</v>
      </c>
      <c r="H5789" s="57">
        <v>3</v>
      </c>
    </row>
    <row r="5790" spans="1:8" hidden="1" x14ac:dyDescent="0.3">
      <c r="A5790">
        <v>5789</v>
      </c>
      <c r="B5790" t="s">
        <v>647</v>
      </c>
      <c r="C5790" t="str">
        <f>TEXT(Table4[[#This Row],[Date]],"MMMM")</f>
        <v>September</v>
      </c>
      <c r="D5790" s="54">
        <v>45170</v>
      </c>
      <c r="E5790" s="54" t="s">
        <v>17</v>
      </c>
      <c r="F5790" t="s">
        <v>233</v>
      </c>
      <c r="G5790" t="s">
        <v>601</v>
      </c>
      <c r="H5790" s="57">
        <v>5</v>
      </c>
    </row>
    <row r="5791" spans="1:8" hidden="1" x14ac:dyDescent="0.3">
      <c r="A5791">
        <v>5790</v>
      </c>
      <c r="B5791" t="s">
        <v>647</v>
      </c>
      <c r="C5791" t="str">
        <f>TEXT(Table4[[#This Row],[Date]],"MMMM")</f>
        <v>September</v>
      </c>
      <c r="D5791" s="54">
        <v>45170</v>
      </c>
      <c r="E5791" s="54" t="s">
        <v>17</v>
      </c>
      <c r="F5791" t="s">
        <v>233</v>
      </c>
      <c r="G5791" t="s">
        <v>602</v>
      </c>
      <c r="H5791" s="57">
        <v>0</v>
      </c>
    </row>
    <row r="5792" spans="1:8" hidden="1" x14ac:dyDescent="0.3">
      <c r="A5792">
        <v>5791</v>
      </c>
      <c r="B5792" t="s">
        <v>647</v>
      </c>
      <c r="C5792" t="str">
        <f>TEXT(Table4[[#This Row],[Date]],"MMMM")</f>
        <v>September</v>
      </c>
      <c r="D5792" s="54">
        <v>45170</v>
      </c>
      <c r="E5792" s="54" t="s">
        <v>17</v>
      </c>
      <c r="F5792" t="s">
        <v>233</v>
      </c>
      <c r="G5792" t="s">
        <v>603</v>
      </c>
      <c r="H5792" s="57">
        <v>1</v>
      </c>
    </row>
    <row r="5793" spans="1:8" hidden="1" x14ac:dyDescent="0.3">
      <c r="A5793">
        <v>5792</v>
      </c>
      <c r="B5793" t="s">
        <v>647</v>
      </c>
      <c r="C5793" t="str">
        <f>TEXT(Table4[[#This Row],[Date]],"MMMM")</f>
        <v>September</v>
      </c>
      <c r="D5793" s="54">
        <v>45170</v>
      </c>
      <c r="E5793" s="54" t="s">
        <v>17</v>
      </c>
      <c r="F5793" t="s">
        <v>233</v>
      </c>
      <c r="G5793" t="s">
        <v>604</v>
      </c>
      <c r="H5793" s="57">
        <v>2</v>
      </c>
    </row>
    <row r="5794" spans="1:8" hidden="1" x14ac:dyDescent="0.3">
      <c r="A5794">
        <v>5793</v>
      </c>
      <c r="B5794" t="s">
        <v>647</v>
      </c>
      <c r="C5794" t="str">
        <f>TEXT(Table4[[#This Row],[Date]],"MMMM")</f>
        <v>September</v>
      </c>
      <c r="D5794" s="54">
        <v>45170</v>
      </c>
      <c r="E5794" s="54" t="s">
        <v>17</v>
      </c>
      <c r="F5794" t="s">
        <v>233</v>
      </c>
      <c r="G5794" t="s">
        <v>605</v>
      </c>
      <c r="H5794" s="57">
        <v>0</v>
      </c>
    </row>
    <row r="5795" spans="1:8" hidden="1" x14ac:dyDescent="0.3">
      <c r="A5795">
        <v>5794</v>
      </c>
      <c r="B5795" t="s">
        <v>647</v>
      </c>
      <c r="C5795" t="str">
        <f>TEXT(Table4[[#This Row],[Date]],"MMMM")</f>
        <v>September</v>
      </c>
      <c r="D5795" s="54">
        <v>45170</v>
      </c>
      <c r="E5795" s="54" t="s">
        <v>17</v>
      </c>
      <c r="F5795" t="s">
        <v>233</v>
      </c>
      <c r="G5795" t="s">
        <v>606</v>
      </c>
      <c r="H5795" s="57">
        <v>0</v>
      </c>
    </row>
    <row r="5796" spans="1:8" hidden="1" x14ac:dyDescent="0.3">
      <c r="A5796">
        <v>5795</v>
      </c>
      <c r="B5796" t="s">
        <v>647</v>
      </c>
      <c r="C5796" t="str">
        <f>TEXT(Table4[[#This Row],[Date]],"MMMM")</f>
        <v>September</v>
      </c>
      <c r="D5796" s="54">
        <v>45170</v>
      </c>
      <c r="E5796" s="54" t="s">
        <v>17</v>
      </c>
      <c r="F5796" t="s">
        <v>233</v>
      </c>
      <c r="G5796" t="s">
        <v>607</v>
      </c>
      <c r="H5796" s="57">
        <v>3</v>
      </c>
    </row>
    <row r="5797" spans="1:8" hidden="1" x14ac:dyDescent="0.3">
      <c r="A5797">
        <v>5796</v>
      </c>
      <c r="B5797" t="s">
        <v>647</v>
      </c>
      <c r="C5797" t="str">
        <f>TEXT(Table4[[#This Row],[Date]],"MMMM")</f>
        <v>September</v>
      </c>
      <c r="D5797" s="54">
        <v>45170</v>
      </c>
      <c r="E5797" s="54" t="s">
        <v>17</v>
      </c>
      <c r="F5797" t="s">
        <v>233</v>
      </c>
      <c r="G5797" t="s">
        <v>608</v>
      </c>
      <c r="H5797" s="57">
        <v>0</v>
      </c>
    </row>
    <row r="5798" spans="1:8" hidden="1" x14ac:dyDescent="0.3">
      <c r="A5798">
        <v>5797</v>
      </c>
      <c r="B5798" t="s">
        <v>647</v>
      </c>
      <c r="C5798" t="str">
        <f>TEXT(Table4[[#This Row],[Date]],"MMMM")</f>
        <v>September</v>
      </c>
      <c r="D5798" s="54">
        <v>45170</v>
      </c>
      <c r="E5798" s="54" t="s">
        <v>17</v>
      </c>
      <c r="F5798" t="s">
        <v>233</v>
      </c>
      <c r="G5798" t="s">
        <v>609</v>
      </c>
      <c r="H5798" s="57">
        <v>1</v>
      </c>
    </row>
    <row r="5799" spans="1:8" hidden="1" x14ac:dyDescent="0.3">
      <c r="A5799">
        <v>5798</v>
      </c>
      <c r="B5799" t="s">
        <v>647</v>
      </c>
      <c r="C5799" t="str">
        <f>TEXT(Table4[[#This Row],[Date]],"MMMM")</f>
        <v>September</v>
      </c>
      <c r="D5799" s="54">
        <v>45170</v>
      </c>
      <c r="E5799" s="54" t="s">
        <v>17</v>
      </c>
      <c r="F5799" t="s">
        <v>233</v>
      </c>
      <c r="G5799" t="s">
        <v>610</v>
      </c>
      <c r="H5799" s="57">
        <v>1</v>
      </c>
    </row>
    <row r="5800" spans="1:8" hidden="1" x14ac:dyDescent="0.3">
      <c r="A5800">
        <v>5799</v>
      </c>
      <c r="B5800" t="s">
        <v>647</v>
      </c>
      <c r="C5800" t="str">
        <f>TEXT(Table4[[#This Row],[Date]],"MMMM")</f>
        <v>September</v>
      </c>
      <c r="D5800" s="54">
        <v>45170</v>
      </c>
      <c r="E5800" s="54" t="s">
        <v>17</v>
      </c>
      <c r="F5800" t="s">
        <v>233</v>
      </c>
      <c r="G5800" t="s">
        <v>611</v>
      </c>
      <c r="H5800" s="57">
        <v>0</v>
      </c>
    </row>
    <row r="5801" spans="1:8" hidden="1" x14ac:dyDescent="0.3">
      <c r="A5801">
        <v>5800</v>
      </c>
      <c r="B5801" t="s">
        <v>647</v>
      </c>
      <c r="C5801" t="str">
        <f>TEXT(Table4[[#This Row],[Date]],"MMMM")</f>
        <v>September</v>
      </c>
      <c r="D5801" s="54">
        <v>45170</v>
      </c>
      <c r="E5801" s="54" t="s">
        <v>17</v>
      </c>
      <c r="F5801" t="s">
        <v>233</v>
      </c>
      <c r="G5801" t="s">
        <v>612</v>
      </c>
      <c r="H5801" s="57">
        <v>1</v>
      </c>
    </row>
    <row r="5802" spans="1:8" x14ac:dyDescent="0.3">
      <c r="A5802">
        <v>5801</v>
      </c>
      <c r="B5802" t="s">
        <v>648</v>
      </c>
      <c r="C5802" t="str">
        <f>TEXT(Table4[[#This Row],[Date]],"MMMM")</f>
        <v>September</v>
      </c>
      <c r="D5802" s="54">
        <v>45170</v>
      </c>
      <c r="E5802" s="54" t="s">
        <v>16</v>
      </c>
      <c r="F5802" t="s">
        <v>104</v>
      </c>
      <c r="G5802" t="s">
        <v>465</v>
      </c>
      <c r="H5802" s="57">
        <v>0</v>
      </c>
    </row>
    <row r="5803" spans="1:8" x14ac:dyDescent="0.3">
      <c r="A5803">
        <v>5802</v>
      </c>
      <c r="B5803" t="s">
        <v>648</v>
      </c>
      <c r="C5803" t="str">
        <f>TEXT(Table4[[#This Row],[Date]],"MMMM")</f>
        <v>September</v>
      </c>
      <c r="D5803" s="54">
        <v>45170</v>
      </c>
      <c r="E5803" s="54" t="s">
        <v>16</v>
      </c>
      <c r="F5803" t="s">
        <v>104</v>
      </c>
      <c r="G5803" t="s">
        <v>466</v>
      </c>
      <c r="H5803" s="57">
        <v>0</v>
      </c>
    </row>
    <row r="5804" spans="1:8" x14ac:dyDescent="0.3">
      <c r="A5804">
        <v>5803</v>
      </c>
      <c r="B5804" t="s">
        <v>648</v>
      </c>
      <c r="C5804" t="str">
        <f>TEXT(Table4[[#This Row],[Date]],"MMMM")</f>
        <v>September</v>
      </c>
      <c r="D5804" s="54">
        <v>45170</v>
      </c>
      <c r="E5804" s="54" t="s">
        <v>16</v>
      </c>
      <c r="F5804" t="s">
        <v>104</v>
      </c>
      <c r="G5804" t="s">
        <v>467</v>
      </c>
      <c r="H5804" s="57">
        <v>0</v>
      </c>
    </row>
    <row r="5805" spans="1:8" x14ac:dyDescent="0.3">
      <c r="A5805">
        <v>5804</v>
      </c>
      <c r="B5805" t="s">
        <v>648</v>
      </c>
      <c r="C5805" t="str">
        <f>TEXT(Table4[[#This Row],[Date]],"MMMM")</f>
        <v>September</v>
      </c>
      <c r="D5805" s="54">
        <v>45170</v>
      </c>
      <c r="E5805" s="54" t="s">
        <v>16</v>
      </c>
      <c r="F5805" t="s">
        <v>104</v>
      </c>
      <c r="G5805" t="s">
        <v>468</v>
      </c>
      <c r="H5805" s="57">
        <v>0</v>
      </c>
    </row>
    <row r="5806" spans="1:8" x14ac:dyDescent="0.3">
      <c r="A5806">
        <v>5805</v>
      </c>
      <c r="B5806" t="s">
        <v>648</v>
      </c>
      <c r="C5806" t="str">
        <f>TEXT(Table4[[#This Row],[Date]],"MMMM")</f>
        <v>September</v>
      </c>
      <c r="D5806" s="54">
        <v>45170</v>
      </c>
      <c r="E5806" s="54" t="s">
        <v>16</v>
      </c>
      <c r="F5806" t="s">
        <v>104</v>
      </c>
      <c r="G5806" t="s">
        <v>469</v>
      </c>
      <c r="H5806" s="57">
        <v>0</v>
      </c>
    </row>
    <row r="5807" spans="1:8" x14ac:dyDescent="0.3">
      <c r="A5807">
        <v>5806</v>
      </c>
      <c r="B5807" t="s">
        <v>648</v>
      </c>
      <c r="C5807" t="str">
        <f>TEXT(Table4[[#This Row],[Date]],"MMMM")</f>
        <v>September</v>
      </c>
      <c r="D5807" s="54">
        <v>45170</v>
      </c>
      <c r="E5807" s="54" t="s">
        <v>16</v>
      </c>
      <c r="F5807" t="s">
        <v>104</v>
      </c>
      <c r="G5807" t="s">
        <v>470</v>
      </c>
      <c r="H5807" s="57">
        <v>0</v>
      </c>
    </row>
    <row r="5808" spans="1:8" x14ac:dyDescent="0.3">
      <c r="A5808">
        <v>5807</v>
      </c>
      <c r="B5808" t="s">
        <v>648</v>
      </c>
      <c r="C5808" t="str">
        <f>TEXT(Table4[[#This Row],[Date]],"MMMM")</f>
        <v>September</v>
      </c>
      <c r="D5808" s="54">
        <v>45170</v>
      </c>
      <c r="E5808" s="54" t="s">
        <v>16</v>
      </c>
      <c r="F5808" t="s">
        <v>104</v>
      </c>
      <c r="G5808" t="s">
        <v>471</v>
      </c>
      <c r="H5808" s="57">
        <v>0</v>
      </c>
    </row>
    <row r="5809" spans="1:8" x14ac:dyDescent="0.3">
      <c r="A5809">
        <v>5808</v>
      </c>
      <c r="B5809" t="s">
        <v>648</v>
      </c>
      <c r="C5809" t="str">
        <f>TEXT(Table4[[#This Row],[Date]],"MMMM")</f>
        <v>September</v>
      </c>
      <c r="D5809" s="54">
        <v>45170</v>
      </c>
      <c r="E5809" s="54" t="s">
        <v>16</v>
      </c>
      <c r="F5809" t="s">
        <v>104</v>
      </c>
      <c r="G5809" t="s">
        <v>472</v>
      </c>
      <c r="H5809" s="57">
        <v>0</v>
      </c>
    </row>
    <row r="5810" spans="1:8" x14ac:dyDescent="0.3">
      <c r="A5810">
        <v>5809</v>
      </c>
      <c r="B5810" t="s">
        <v>648</v>
      </c>
      <c r="C5810" t="str">
        <f>TEXT(Table4[[#This Row],[Date]],"MMMM")</f>
        <v>September</v>
      </c>
      <c r="D5810" s="54">
        <v>45170</v>
      </c>
      <c r="E5810" s="54" t="s">
        <v>16</v>
      </c>
      <c r="F5810" t="s">
        <v>104</v>
      </c>
      <c r="G5810" t="s">
        <v>473</v>
      </c>
      <c r="H5810" s="57">
        <v>0</v>
      </c>
    </row>
    <row r="5811" spans="1:8" x14ac:dyDescent="0.3">
      <c r="A5811">
        <v>5810</v>
      </c>
      <c r="B5811" t="s">
        <v>648</v>
      </c>
      <c r="C5811" t="str">
        <f>TEXT(Table4[[#This Row],[Date]],"MMMM")</f>
        <v>September</v>
      </c>
      <c r="D5811" s="54">
        <v>45170</v>
      </c>
      <c r="E5811" s="54" t="s">
        <v>16</v>
      </c>
      <c r="F5811" t="s">
        <v>104</v>
      </c>
      <c r="G5811" t="s">
        <v>474</v>
      </c>
      <c r="H5811" s="57">
        <v>0</v>
      </c>
    </row>
    <row r="5812" spans="1:8" x14ac:dyDescent="0.3">
      <c r="A5812">
        <v>5811</v>
      </c>
      <c r="B5812" t="s">
        <v>648</v>
      </c>
      <c r="C5812" t="str">
        <f>TEXT(Table4[[#This Row],[Date]],"MMMM")</f>
        <v>September</v>
      </c>
      <c r="D5812" s="54">
        <v>45170</v>
      </c>
      <c r="E5812" s="54" t="s">
        <v>16</v>
      </c>
      <c r="F5812" t="s">
        <v>104</v>
      </c>
      <c r="G5812" t="s">
        <v>475</v>
      </c>
      <c r="H5812" s="57">
        <v>0</v>
      </c>
    </row>
    <row r="5813" spans="1:8" x14ac:dyDescent="0.3">
      <c r="A5813">
        <v>5812</v>
      </c>
      <c r="B5813" t="s">
        <v>648</v>
      </c>
      <c r="C5813" t="str">
        <f>TEXT(Table4[[#This Row],[Date]],"MMMM")</f>
        <v>September</v>
      </c>
      <c r="D5813" s="54">
        <v>45170</v>
      </c>
      <c r="E5813" s="54" t="s">
        <v>16</v>
      </c>
      <c r="F5813" t="s">
        <v>104</v>
      </c>
      <c r="G5813" t="s">
        <v>476</v>
      </c>
      <c r="H5813" s="57">
        <v>0</v>
      </c>
    </row>
    <row r="5814" spans="1:8" x14ac:dyDescent="0.3">
      <c r="A5814">
        <v>5813</v>
      </c>
      <c r="B5814" t="s">
        <v>648</v>
      </c>
      <c r="C5814" t="str">
        <f>TEXT(Table4[[#This Row],[Date]],"MMMM")</f>
        <v>September</v>
      </c>
      <c r="D5814" s="54">
        <v>45170</v>
      </c>
      <c r="E5814" s="54" t="s">
        <v>16</v>
      </c>
      <c r="F5814" t="s">
        <v>104</v>
      </c>
      <c r="G5814" t="s">
        <v>477</v>
      </c>
      <c r="H5814" s="57">
        <v>0</v>
      </c>
    </row>
    <row r="5815" spans="1:8" x14ac:dyDescent="0.3">
      <c r="A5815">
        <v>5814</v>
      </c>
      <c r="B5815" t="s">
        <v>648</v>
      </c>
      <c r="C5815" t="str">
        <f>TEXT(Table4[[#This Row],[Date]],"MMMM")</f>
        <v>September</v>
      </c>
      <c r="D5815" s="54">
        <v>45170</v>
      </c>
      <c r="E5815" s="54" t="s">
        <v>16</v>
      </c>
      <c r="F5815" t="s">
        <v>104</v>
      </c>
      <c r="G5815" t="s">
        <v>478</v>
      </c>
      <c r="H5815" s="57">
        <v>0</v>
      </c>
    </row>
    <row r="5816" spans="1:8" x14ac:dyDescent="0.3">
      <c r="A5816">
        <v>5815</v>
      </c>
      <c r="B5816" t="s">
        <v>648</v>
      </c>
      <c r="C5816" t="str">
        <f>TEXT(Table4[[#This Row],[Date]],"MMMM")</f>
        <v>September</v>
      </c>
      <c r="D5816" s="54">
        <v>45170</v>
      </c>
      <c r="E5816" s="54" t="s">
        <v>16</v>
      </c>
      <c r="F5816" t="s">
        <v>104</v>
      </c>
      <c r="G5816" t="s">
        <v>479</v>
      </c>
      <c r="H5816" s="57">
        <v>0</v>
      </c>
    </row>
    <row r="5817" spans="1:8" x14ac:dyDescent="0.3">
      <c r="A5817">
        <v>5816</v>
      </c>
      <c r="B5817" t="s">
        <v>648</v>
      </c>
      <c r="C5817" t="str">
        <f>TEXT(Table4[[#This Row],[Date]],"MMMM")</f>
        <v>September</v>
      </c>
      <c r="D5817" s="54">
        <v>45170</v>
      </c>
      <c r="E5817" s="54" t="s">
        <v>16</v>
      </c>
      <c r="F5817" t="s">
        <v>104</v>
      </c>
      <c r="G5817" t="s">
        <v>480</v>
      </c>
      <c r="H5817" s="57">
        <v>0</v>
      </c>
    </row>
    <row r="5818" spans="1:8" x14ac:dyDescent="0.3">
      <c r="A5818">
        <v>5817</v>
      </c>
      <c r="B5818" t="s">
        <v>648</v>
      </c>
      <c r="C5818" t="str">
        <f>TEXT(Table4[[#This Row],[Date]],"MMMM")</f>
        <v>September</v>
      </c>
      <c r="D5818" s="54">
        <v>45170</v>
      </c>
      <c r="E5818" s="54" t="s">
        <v>16</v>
      </c>
      <c r="F5818" t="s">
        <v>104</v>
      </c>
      <c r="G5818" t="s">
        <v>481</v>
      </c>
      <c r="H5818" s="57">
        <v>0</v>
      </c>
    </row>
    <row r="5819" spans="1:8" x14ac:dyDescent="0.3">
      <c r="A5819">
        <v>5818</v>
      </c>
      <c r="B5819" t="s">
        <v>648</v>
      </c>
      <c r="C5819" t="str">
        <f>TEXT(Table4[[#This Row],[Date]],"MMMM")</f>
        <v>September</v>
      </c>
      <c r="D5819" s="54">
        <v>45170</v>
      </c>
      <c r="E5819" s="54" t="s">
        <v>16</v>
      </c>
      <c r="F5819" t="s">
        <v>104</v>
      </c>
      <c r="G5819" t="s">
        <v>482</v>
      </c>
      <c r="H5819" s="57">
        <v>0</v>
      </c>
    </row>
    <row r="5820" spans="1:8" x14ac:dyDescent="0.3">
      <c r="A5820">
        <v>5819</v>
      </c>
      <c r="B5820" t="s">
        <v>648</v>
      </c>
      <c r="C5820" t="str">
        <f>TEXT(Table4[[#This Row],[Date]],"MMMM")</f>
        <v>September</v>
      </c>
      <c r="D5820" s="54">
        <v>45170</v>
      </c>
      <c r="E5820" s="54" t="s">
        <v>16</v>
      </c>
      <c r="F5820" t="s">
        <v>104</v>
      </c>
      <c r="G5820" t="s">
        <v>483</v>
      </c>
      <c r="H5820" s="57">
        <v>0</v>
      </c>
    </row>
    <row r="5821" spans="1:8" x14ac:dyDescent="0.3">
      <c r="A5821">
        <v>5820</v>
      </c>
      <c r="B5821" t="s">
        <v>648</v>
      </c>
      <c r="C5821" t="str">
        <f>TEXT(Table4[[#This Row],[Date]],"MMMM")</f>
        <v>September</v>
      </c>
      <c r="D5821" s="54">
        <v>45170</v>
      </c>
      <c r="E5821" s="54" t="s">
        <v>16</v>
      </c>
      <c r="F5821" t="s">
        <v>104</v>
      </c>
      <c r="G5821" t="s">
        <v>484</v>
      </c>
      <c r="H5821" s="57">
        <v>0</v>
      </c>
    </row>
    <row r="5822" spans="1:8" x14ac:dyDescent="0.3">
      <c r="A5822">
        <v>5821</v>
      </c>
      <c r="B5822" t="s">
        <v>648</v>
      </c>
      <c r="C5822" t="str">
        <f>TEXT(Table4[[#This Row],[Date]],"MMMM")</f>
        <v>September</v>
      </c>
      <c r="D5822" s="54">
        <v>45170</v>
      </c>
      <c r="E5822" s="54" t="s">
        <v>16</v>
      </c>
      <c r="F5822" t="s">
        <v>104</v>
      </c>
      <c r="G5822" t="s">
        <v>485</v>
      </c>
      <c r="H5822" s="57">
        <v>0</v>
      </c>
    </row>
    <row r="5823" spans="1:8" x14ac:dyDescent="0.3">
      <c r="A5823">
        <v>5822</v>
      </c>
      <c r="B5823" t="s">
        <v>648</v>
      </c>
      <c r="C5823" t="str">
        <f>TEXT(Table4[[#This Row],[Date]],"MMMM")</f>
        <v>September</v>
      </c>
      <c r="D5823" s="54">
        <v>45170</v>
      </c>
      <c r="E5823" s="54" t="s">
        <v>16</v>
      </c>
      <c r="F5823" t="s">
        <v>104</v>
      </c>
      <c r="G5823" t="s">
        <v>486</v>
      </c>
      <c r="H5823" s="57">
        <v>0</v>
      </c>
    </row>
    <row r="5824" spans="1:8" x14ac:dyDescent="0.3">
      <c r="A5824">
        <v>5823</v>
      </c>
      <c r="B5824" t="s">
        <v>648</v>
      </c>
      <c r="C5824" t="str">
        <f>TEXT(Table4[[#This Row],[Date]],"MMMM")</f>
        <v>September</v>
      </c>
      <c r="D5824" s="54">
        <v>45170</v>
      </c>
      <c r="E5824" s="54" t="s">
        <v>16</v>
      </c>
      <c r="F5824" t="s">
        <v>104</v>
      </c>
      <c r="G5824" t="s">
        <v>487</v>
      </c>
      <c r="H5824" s="57">
        <v>0</v>
      </c>
    </row>
    <row r="5825" spans="1:8" x14ac:dyDescent="0.3">
      <c r="A5825">
        <v>5824</v>
      </c>
      <c r="B5825" t="s">
        <v>648</v>
      </c>
      <c r="C5825" t="str">
        <f>TEXT(Table4[[#This Row],[Date]],"MMMM")</f>
        <v>September</v>
      </c>
      <c r="D5825" s="54">
        <v>45170</v>
      </c>
      <c r="E5825" s="54" t="s">
        <v>16</v>
      </c>
      <c r="F5825" t="s">
        <v>128</v>
      </c>
      <c r="G5825" t="s">
        <v>491</v>
      </c>
      <c r="H5825" s="57">
        <v>4</v>
      </c>
    </row>
    <row r="5826" spans="1:8" x14ac:dyDescent="0.3">
      <c r="A5826">
        <v>5825</v>
      </c>
      <c r="B5826" t="s">
        <v>648</v>
      </c>
      <c r="C5826" t="str">
        <f>TEXT(Table4[[#This Row],[Date]],"MMMM")</f>
        <v>September</v>
      </c>
      <c r="D5826" s="54">
        <v>45170</v>
      </c>
      <c r="E5826" s="54" t="s">
        <v>16</v>
      </c>
      <c r="F5826" t="s">
        <v>128</v>
      </c>
      <c r="G5826" t="s">
        <v>492</v>
      </c>
      <c r="H5826" s="57">
        <v>2</v>
      </c>
    </row>
    <row r="5827" spans="1:8" x14ac:dyDescent="0.3">
      <c r="A5827">
        <v>5826</v>
      </c>
      <c r="B5827" t="s">
        <v>648</v>
      </c>
      <c r="C5827" t="str">
        <f>TEXT(Table4[[#This Row],[Date]],"MMMM")</f>
        <v>September</v>
      </c>
      <c r="D5827" s="54">
        <v>45170</v>
      </c>
      <c r="E5827" s="54" t="s">
        <v>16</v>
      </c>
      <c r="F5827" t="s">
        <v>128</v>
      </c>
      <c r="G5827" t="s">
        <v>493</v>
      </c>
      <c r="H5827" s="57">
        <v>5</v>
      </c>
    </row>
    <row r="5828" spans="1:8" x14ac:dyDescent="0.3">
      <c r="A5828">
        <v>5827</v>
      </c>
      <c r="B5828" t="s">
        <v>648</v>
      </c>
      <c r="C5828" t="str">
        <f>TEXT(Table4[[#This Row],[Date]],"MMMM")</f>
        <v>September</v>
      </c>
      <c r="D5828" s="54">
        <v>45170</v>
      </c>
      <c r="E5828" s="54" t="s">
        <v>16</v>
      </c>
      <c r="F5828" t="s">
        <v>128</v>
      </c>
      <c r="G5828" t="s">
        <v>494</v>
      </c>
      <c r="H5828" s="57">
        <v>0</v>
      </c>
    </row>
    <row r="5829" spans="1:8" x14ac:dyDescent="0.3">
      <c r="A5829">
        <v>5828</v>
      </c>
      <c r="B5829" t="s">
        <v>648</v>
      </c>
      <c r="C5829" t="str">
        <f>TEXT(Table4[[#This Row],[Date]],"MMMM")</f>
        <v>September</v>
      </c>
      <c r="D5829" s="54">
        <v>45170</v>
      </c>
      <c r="E5829" s="54" t="s">
        <v>16</v>
      </c>
      <c r="F5829" t="s">
        <v>128</v>
      </c>
      <c r="G5829" t="s">
        <v>495</v>
      </c>
      <c r="H5829" s="57">
        <v>0</v>
      </c>
    </row>
    <row r="5830" spans="1:8" x14ac:dyDescent="0.3">
      <c r="A5830">
        <v>5829</v>
      </c>
      <c r="B5830" t="s">
        <v>648</v>
      </c>
      <c r="C5830" t="str">
        <f>TEXT(Table4[[#This Row],[Date]],"MMMM")</f>
        <v>September</v>
      </c>
      <c r="D5830" s="54">
        <v>45170</v>
      </c>
      <c r="E5830" s="54" t="s">
        <v>16</v>
      </c>
      <c r="F5830" t="s">
        <v>128</v>
      </c>
      <c r="G5830" t="s">
        <v>496</v>
      </c>
      <c r="H5830" s="57">
        <v>0</v>
      </c>
    </row>
    <row r="5831" spans="1:8" x14ac:dyDescent="0.3">
      <c r="A5831">
        <v>5830</v>
      </c>
      <c r="B5831" t="s">
        <v>648</v>
      </c>
      <c r="C5831" t="str">
        <f>TEXT(Table4[[#This Row],[Date]],"MMMM")</f>
        <v>September</v>
      </c>
      <c r="D5831" s="54">
        <v>45170</v>
      </c>
      <c r="E5831" s="54" t="s">
        <v>16</v>
      </c>
      <c r="F5831" t="s">
        <v>128</v>
      </c>
      <c r="G5831" t="s">
        <v>497</v>
      </c>
      <c r="H5831" s="57">
        <v>0</v>
      </c>
    </row>
    <row r="5832" spans="1:8" x14ac:dyDescent="0.3">
      <c r="A5832">
        <v>5831</v>
      </c>
      <c r="B5832" t="s">
        <v>648</v>
      </c>
      <c r="C5832" t="str">
        <f>TEXT(Table4[[#This Row],[Date]],"MMMM")</f>
        <v>September</v>
      </c>
      <c r="D5832" s="54">
        <v>45170</v>
      </c>
      <c r="E5832" s="54" t="s">
        <v>16</v>
      </c>
      <c r="F5832" t="s">
        <v>128</v>
      </c>
      <c r="G5832" t="s">
        <v>498</v>
      </c>
      <c r="H5832" s="57">
        <v>5</v>
      </c>
    </row>
    <row r="5833" spans="1:8" x14ac:dyDescent="0.3">
      <c r="A5833">
        <v>5832</v>
      </c>
      <c r="B5833" t="s">
        <v>648</v>
      </c>
      <c r="C5833" t="str">
        <f>TEXT(Table4[[#This Row],[Date]],"MMMM")</f>
        <v>September</v>
      </c>
      <c r="D5833" s="54">
        <v>45170</v>
      </c>
      <c r="E5833" s="54" t="s">
        <v>16</v>
      </c>
      <c r="F5833" t="s">
        <v>128</v>
      </c>
      <c r="G5833" t="s">
        <v>499</v>
      </c>
      <c r="H5833" s="57">
        <v>1</v>
      </c>
    </row>
    <row r="5834" spans="1:8" x14ac:dyDescent="0.3">
      <c r="A5834">
        <v>5833</v>
      </c>
      <c r="B5834" t="s">
        <v>648</v>
      </c>
      <c r="C5834" t="str">
        <f>TEXT(Table4[[#This Row],[Date]],"MMMM")</f>
        <v>September</v>
      </c>
      <c r="D5834" s="54">
        <v>45170</v>
      </c>
      <c r="E5834" s="54" t="s">
        <v>16</v>
      </c>
      <c r="F5834" t="s">
        <v>128</v>
      </c>
      <c r="G5834" t="s">
        <v>500</v>
      </c>
      <c r="H5834" s="57">
        <v>1</v>
      </c>
    </row>
    <row r="5835" spans="1:8" x14ac:dyDescent="0.3">
      <c r="A5835">
        <v>5834</v>
      </c>
      <c r="B5835" t="s">
        <v>648</v>
      </c>
      <c r="C5835" t="str">
        <f>TEXT(Table4[[#This Row],[Date]],"MMMM")</f>
        <v>September</v>
      </c>
      <c r="D5835" s="54">
        <v>45170</v>
      </c>
      <c r="E5835" s="54" t="s">
        <v>16</v>
      </c>
      <c r="F5835" t="s">
        <v>128</v>
      </c>
      <c r="G5835" t="s">
        <v>501</v>
      </c>
      <c r="H5835" s="57">
        <v>0</v>
      </c>
    </row>
    <row r="5836" spans="1:8" x14ac:dyDescent="0.3">
      <c r="A5836">
        <v>5835</v>
      </c>
      <c r="B5836" t="s">
        <v>648</v>
      </c>
      <c r="C5836" t="str">
        <f>TEXT(Table4[[#This Row],[Date]],"MMMM")</f>
        <v>September</v>
      </c>
      <c r="D5836" s="54">
        <v>45170</v>
      </c>
      <c r="E5836" s="54" t="s">
        <v>16</v>
      </c>
      <c r="F5836" t="s">
        <v>128</v>
      </c>
      <c r="G5836" t="s">
        <v>502</v>
      </c>
      <c r="H5836" s="57">
        <v>0</v>
      </c>
    </row>
    <row r="5837" spans="1:8" x14ac:dyDescent="0.3">
      <c r="A5837">
        <v>5836</v>
      </c>
      <c r="B5837" t="s">
        <v>648</v>
      </c>
      <c r="C5837" t="str">
        <f>TEXT(Table4[[#This Row],[Date]],"MMMM")</f>
        <v>September</v>
      </c>
      <c r="D5837" s="54">
        <v>45170</v>
      </c>
      <c r="E5837" s="54" t="s">
        <v>16</v>
      </c>
      <c r="F5837" t="s">
        <v>128</v>
      </c>
      <c r="G5837" t="s">
        <v>503</v>
      </c>
      <c r="H5837" s="57">
        <v>0</v>
      </c>
    </row>
    <row r="5838" spans="1:8" x14ac:dyDescent="0.3">
      <c r="A5838">
        <v>5837</v>
      </c>
      <c r="B5838" t="s">
        <v>648</v>
      </c>
      <c r="C5838" t="str">
        <f>TEXT(Table4[[#This Row],[Date]],"MMMM")</f>
        <v>September</v>
      </c>
      <c r="D5838" s="54">
        <v>45170</v>
      </c>
      <c r="E5838" s="54" t="s">
        <v>16</v>
      </c>
      <c r="F5838" t="s">
        <v>128</v>
      </c>
      <c r="G5838" t="s">
        <v>504</v>
      </c>
      <c r="H5838" s="57">
        <v>0</v>
      </c>
    </row>
    <row r="5839" spans="1:8" x14ac:dyDescent="0.3">
      <c r="A5839">
        <v>5838</v>
      </c>
      <c r="B5839" t="s">
        <v>648</v>
      </c>
      <c r="C5839" t="str">
        <f>TEXT(Table4[[#This Row],[Date]],"MMMM")</f>
        <v>September</v>
      </c>
      <c r="D5839" s="54">
        <v>45170</v>
      </c>
      <c r="E5839" s="54" t="s">
        <v>16</v>
      </c>
      <c r="F5839" t="s">
        <v>128</v>
      </c>
      <c r="G5839" t="s">
        <v>505</v>
      </c>
      <c r="H5839" s="57">
        <v>0</v>
      </c>
    </row>
    <row r="5840" spans="1:8" x14ac:dyDescent="0.3">
      <c r="A5840">
        <v>5839</v>
      </c>
      <c r="B5840" t="s">
        <v>648</v>
      </c>
      <c r="C5840" t="str">
        <f>TEXT(Table4[[#This Row],[Date]],"MMMM")</f>
        <v>September</v>
      </c>
      <c r="D5840" s="54">
        <v>45170</v>
      </c>
      <c r="E5840" s="54" t="s">
        <v>16</v>
      </c>
      <c r="F5840" t="s">
        <v>128</v>
      </c>
      <c r="G5840" t="s">
        <v>506</v>
      </c>
      <c r="H5840" s="57">
        <v>2</v>
      </c>
    </row>
    <row r="5841" spans="1:8" x14ac:dyDescent="0.3">
      <c r="A5841">
        <v>5840</v>
      </c>
      <c r="B5841" t="s">
        <v>648</v>
      </c>
      <c r="C5841" t="str">
        <f>TEXT(Table4[[#This Row],[Date]],"MMMM")</f>
        <v>September</v>
      </c>
      <c r="D5841" s="54">
        <v>45170</v>
      </c>
      <c r="E5841" s="54" t="s">
        <v>16</v>
      </c>
      <c r="F5841" t="s">
        <v>145</v>
      </c>
      <c r="G5841" t="s">
        <v>507</v>
      </c>
      <c r="H5841" s="57">
        <v>4</v>
      </c>
    </row>
    <row r="5842" spans="1:8" x14ac:dyDescent="0.3">
      <c r="A5842">
        <v>5841</v>
      </c>
      <c r="B5842" t="s">
        <v>648</v>
      </c>
      <c r="C5842" t="str">
        <f>TEXT(Table4[[#This Row],[Date]],"MMMM")</f>
        <v>September</v>
      </c>
      <c r="D5842" s="54">
        <v>45170</v>
      </c>
      <c r="E5842" s="54" t="s">
        <v>16</v>
      </c>
      <c r="F5842" t="s">
        <v>145</v>
      </c>
      <c r="G5842" t="s">
        <v>508</v>
      </c>
      <c r="H5842" s="57">
        <v>1</v>
      </c>
    </row>
    <row r="5843" spans="1:8" x14ac:dyDescent="0.3">
      <c r="A5843">
        <v>5842</v>
      </c>
      <c r="B5843" t="s">
        <v>648</v>
      </c>
      <c r="C5843" t="str">
        <f>TEXT(Table4[[#This Row],[Date]],"MMMM")</f>
        <v>September</v>
      </c>
      <c r="D5843" s="54">
        <v>45170</v>
      </c>
      <c r="E5843" s="54" t="s">
        <v>16</v>
      </c>
      <c r="F5843" t="s">
        <v>145</v>
      </c>
      <c r="G5843" t="s">
        <v>509</v>
      </c>
      <c r="H5843" s="57">
        <v>0</v>
      </c>
    </row>
    <row r="5844" spans="1:8" x14ac:dyDescent="0.3">
      <c r="A5844">
        <v>5843</v>
      </c>
      <c r="B5844" t="s">
        <v>648</v>
      </c>
      <c r="C5844" t="str">
        <f>TEXT(Table4[[#This Row],[Date]],"MMMM")</f>
        <v>September</v>
      </c>
      <c r="D5844" s="54">
        <v>45170</v>
      </c>
      <c r="E5844" s="54" t="s">
        <v>16</v>
      </c>
      <c r="F5844" t="s">
        <v>145</v>
      </c>
      <c r="G5844" t="s">
        <v>510</v>
      </c>
      <c r="H5844" s="57">
        <v>5</v>
      </c>
    </row>
    <row r="5845" spans="1:8" x14ac:dyDescent="0.3">
      <c r="A5845">
        <v>5844</v>
      </c>
      <c r="B5845" t="s">
        <v>648</v>
      </c>
      <c r="C5845" t="str">
        <f>TEXT(Table4[[#This Row],[Date]],"MMMM")</f>
        <v>September</v>
      </c>
      <c r="D5845" s="54">
        <v>45170</v>
      </c>
      <c r="E5845" s="54" t="s">
        <v>16</v>
      </c>
      <c r="F5845" t="s">
        <v>145</v>
      </c>
      <c r="G5845" t="s">
        <v>511</v>
      </c>
      <c r="H5845" s="57">
        <v>5</v>
      </c>
    </row>
    <row r="5846" spans="1:8" x14ac:dyDescent="0.3">
      <c r="A5846">
        <v>5845</v>
      </c>
      <c r="B5846" t="s">
        <v>648</v>
      </c>
      <c r="C5846" t="str">
        <f>TEXT(Table4[[#This Row],[Date]],"MMMM")</f>
        <v>September</v>
      </c>
      <c r="D5846" s="54">
        <v>45170</v>
      </c>
      <c r="E5846" s="54" t="s">
        <v>16</v>
      </c>
      <c r="F5846" t="s">
        <v>145</v>
      </c>
      <c r="G5846" t="s">
        <v>512</v>
      </c>
      <c r="H5846" s="57">
        <v>2</v>
      </c>
    </row>
    <row r="5847" spans="1:8" x14ac:dyDescent="0.3">
      <c r="A5847">
        <v>5846</v>
      </c>
      <c r="B5847" t="s">
        <v>648</v>
      </c>
      <c r="C5847" t="str">
        <f>TEXT(Table4[[#This Row],[Date]],"MMMM")</f>
        <v>September</v>
      </c>
      <c r="D5847" s="54">
        <v>45170</v>
      </c>
      <c r="E5847" s="54" t="s">
        <v>16</v>
      </c>
      <c r="F5847" t="s">
        <v>145</v>
      </c>
      <c r="G5847" t="s">
        <v>513</v>
      </c>
      <c r="H5847" s="57">
        <v>0</v>
      </c>
    </row>
    <row r="5848" spans="1:8" x14ac:dyDescent="0.3">
      <c r="A5848">
        <v>5847</v>
      </c>
      <c r="B5848" t="s">
        <v>648</v>
      </c>
      <c r="C5848" t="str">
        <f>TEXT(Table4[[#This Row],[Date]],"MMMM")</f>
        <v>September</v>
      </c>
      <c r="D5848" s="54">
        <v>45170</v>
      </c>
      <c r="E5848" s="54" t="s">
        <v>16</v>
      </c>
      <c r="F5848" t="s">
        <v>145</v>
      </c>
      <c r="G5848" t="s">
        <v>514</v>
      </c>
      <c r="H5848" s="57">
        <v>5</v>
      </c>
    </row>
    <row r="5849" spans="1:8" x14ac:dyDescent="0.3">
      <c r="A5849">
        <v>5848</v>
      </c>
      <c r="B5849" t="s">
        <v>648</v>
      </c>
      <c r="C5849" t="str">
        <f>TEXT(Table4[[#This Row],[Date]],"MMMM")</f>
        <v>September</v>
      </c>
      <c r="D5849" s="54">
        <v>45170</v>
      </c>
      <c r="E5849" s="54" t="s">
        <v>16</v>
      </c>
      <c r="F5849" t="s">
        <v>145</v>
      </c>
      <c r="G5849" t="s">
        <v>515</v>
      </c>
      <c r="H5849" s="57">
        <v>0</v>
      </c>
    </row>
    <row r="5850" spans="1:8" x14ac:dyDescent="0.3">
      <c r="A5850">
        <v>5849</v>
      </c>
      <c r="B5850" t="s">
        <v>648</v>
      </c>
      <c r="C5850" t="str">
        <f>TEXT(Table4[[#This Row],[Date]],"MMMM")</f>
        <v>September</v>
      </c>
      <c r="D5850" s="54">
        <v>45170</v>
      </c>
      <c r="E5850" s="54" t="s">
        <v>16</v>
      </c>
      <c r="F5850" t="s">
        <v>145</v>
      </c>
      <c r="G5850" t="s">
        <v>516</v>
      </c>
      <c r="H5850" s="57">
        <v>5</v>
      </c>
    </row>
    <row r="5851" spans="1:8" x14ac:dyDescent="0.3">
      <c r="A5851">
        <v>5850</v>
      </c>
      <c r="B5851" t="s">
        <v>648</v>
      </c>
      <c r="C5851" t="str">
        <f>TEXT(Table4[[#This Row],[Date]],"MMMM")</f>
        <v>September</v>
      </c>
      <c r="D5851" s="54">
        <v>45170</v>
      </c>
      <c r="E5851" s="54" t="s">
        <v>16</v>
      </c>
      <c r="F5851" t="s">
        <v>145</v>
      </c>
      <c r="G5851" t="s">
        <v>517</v>
      </c>
      <c r="H5851" s="57">
        <v>4</v>
      </c>
    </row>
    <row r="5852" spans="1:8" x14ac:dyDescent="0.3">
      <c r="A5852">
        <v>5851</v>
      </c>
      <c r="B5852" t="s">
        <v>648</v>
      </c>
      <c r="C5852" t="str">
        <f>TEXT(Table4[[#This Row],[Date]],"MMMM")</f>
        <v>September</v>
      </c>
      <c r="D5852" s="54">
        <v>45170</v>
      </c>
      <c r="E5852" s="54" t="s">
        <v>16</v>
      </c>
      <c r="F5852" t="s">
        <v>145</v>
      </c>
      <c r="G5852" t="s">
        <v>518</v>
      </c>
      <c r="H5852" s="57">
        <v>5</v>
      </c>
    </row>
    <row r="5853" spans="1:8" x14ac:dyDescent="0.3">
      <c r="A5853">
        <v>5852</v>
      </c>
      <c r="B5853" t="s">
        <v>648</v>
      </c>
      <c r="C5853" t="str">
        <f>TEXT(Table4[[#This Row],[Date]],"MMMM")</f>
        <v>September</v>
      </c>
      <c r="D5853" s="54">
        <v>45170</v>
      </c>
      <c r="E5853" s="54" t="s">
        <v>16</v>
      </c>
      <c r="F5853" t="s">
        <v>145</v>
      </c>
      <c r="G5853" t="s">
        <v>519</v>
      </c>
      <c r="H5853" s="57">
        <v>0</v>
      </c>
    </row>
    <row r="5854" spans="1:8" x14ac:dyDescent="0.3">
      <c r="A5854">
        <v>5853</v>
      </c>
      <c r="B5854" t="s">
        <v>648</v>
      </c>
      <c r="C5854" t="str">
        <f>TEXT(Table4[[#This Row],[Date]],"MMMM")</f>
        <v>September</v>
      </c>
      <c r="D5854" s="54">
        <v>45170</v>
      </c>
      <c r="E5854" s="54" t="s">
        <v>16</v>
      </c>
      <c r="F5854" t="s">
        <v>145</v>
      </c>
      <c r="G5854" t="s">
        <v>520</v>
      </c>
      <c r="H5854" s="57">
        <v>0</v>
      </c>
    </row>
    <row r="5855" spans="1:8" x14ac:dyDescent="0.3">
      <c r="A5855">
        <v>5854</v>
      </c>
      <c r="B5855" t="s">
        <v>648</v>
      </c>
      <c r="C5855" t="str">
        <f>TEXT(Table4[[#This Row],[Date]],"MMMM")</f>
        <v>September</v>
      </c>
      <c r="D5855" s="54">
        <v>45170</v>
      </c>
      <c r="E5855" s="54" t="s">
        <v>16</v>
      </c>
      <c r="F5855" t="s">
        <v>145</v>
      </c>
      <c r="G5855" t="s">
        <v>521</v>
      </c>
      <c r="H5855" s="57">
        <v>2</v>
      </c>
    </row>
    <row r="5856" spans="1:8" x14ac:dyDescent="0.3">
      <c r="A5856">
        <v>5855</v>
      </c>
      <c r="B5856" t="s">
        <v>648</v>
      </c>
      <c r="C5856" t="str">
        <f>TEXT(Table4[[#This Row],[Date]],"MMMM")</f>
        <v>September</v>
      </c>
      <c r="D5856" s="54">
        <v>45170</v>
      </c>
      <c r="E5856" s="54" t="s">
        <v>16</v>
      </c>
      <c r="F5856" t="s">
        <v>145</v>
      </c>
      <c r="G5856" t="s">
        <v>522</v>
      </c>
      <c r="H5856" s="57">
        <v>0</v>
      </c>
    </row>
    <row r="5857" spans="1:8" x14ac:dyDescent="0.3">
      <c r="A5857">
        <v>5856</v>
      </c>
      <c r="B5857" t="s">
        <v>648</v>
      </c>
      <c r="C5857" t="str">
        <f>TEXT(Table4[[#This Row],[Date]],"MMMM")</f>
        <v>September</v>
      </c>
      <c r="D5857" s="54">
        <v>45170</v>
      </c>
      <c r="E5857" s="54" t="s">
        <v>16</v>
      </c>
      <c r="F5857" t="s">
        <v>145</v>
      </c>
      <c r="G5857" t="s">
        <v>523</v>
      </c>
      <c r="H5857" s="57">
        <v>2</v>
      </c>
    </row>
    <row r="5858" spans="1:8" x14ac:dyDescent="0.3">
      <c r="A5858">
        <v>5857</v>
      </c>
      <c r="B5858" t="s">
        <v>648</v>
      </c>
      <c r="C5858" t="str">
        <f>TEXT(Table4[[#This Row],[Date]],"MMMM")</f>
        <v>September</v>
      </c>
      <c r="D5858" s="54">
        <v>45170</v>
      </c>
      <c r="E5858" s="54" t="s">
        <v>16</v>
      </c>
      <c r="F5858" t="s">
        <v>145</v>
      </c>
      <c r="G5858" t="s">
        <v>524</v>
      </c>
      <c r="H5858" s="57">
        <v>5</v>
      </c>
    </row>
    <row r="5859" spans="1:8" x14ac:dyDescent="0.3">
      <c r="A5859">
        <v>5858</v>
      </c>
      <c r="B5859" t="s">
        <v>648</v>
      </c>
      <c r="C5859" t="str">
        <f>TEXT(Table4[[#This Row],[Date]],"MMMM")</f>
        <v>September</v>
      </c>
      <c r="D5859" s="54">
        <v>45170</v>
      </c>
      <c r="E5859" s="54" t="s">
        <v>16</v>
      </c>
      <c r="F5859" t="s">
        <v>145</v>
      </c>
      <c r="G5859" t="s">
        <v>525</v>
      </c>
      <c r="H5859" s="57">
        <v>0</v>
      </c>
    </row>
    <row r="5860" spans="1:8" x14ac:dyDescent="0.3">
      <c r="A5860">
        <v>5859</v>
      </c>
      <c r="B5860" t="s">
        <v>648</v>
      </c>
      <c r="C5860" t="str">
        <f>TEXT(Table4[[#This Row],[Date]],"MMMM")</f>
        <v>September</v>
      </c>
      <c r="D5860" s="54">
        <v>45170</v>
      </c>
      <c r="E5860" s="54" t="s">
        <v>16</v>
      </c>
      <c r="F5860" t="s">
        <v>165</v>
      </c>
      <c r="G5860" t="s">
        <v>526</v>
      </c>
      <c r="H5860" s="57">
        <v>1</v>
      </c>
    </row>
    <row r="5861" spans="1:8" x14ac:dyDescent="0.3">
      <c r="A5861">
        <v>5860</v>
      </c>
      <c r="B5861" t="s">
        <v>648</v>
      </c>
      <c r="C5861" t="str">
        <f>TEXT(Table4[[#This Row],[Date]],"MMMM")</f>
        <v>September</v>
      </c>
      <c r="D5861" s="54">
        <v>45170</v>
      </c>
      <c r="E5861" s="54" t="s">
        <v>16</v>
      </c>
      <c r="F5861" t="s">
        <v>165</v>
      </c>
      <c r="G5861" t="s">
        <v>527</v>
      </c>
      <c r="H5861" s="57">
        <v>0</v>
      </c>
    </row>
    <row r="5862" spans="1:8" x14ac:dyDescent="0.3">
      <c r="A5862">
        <v>5861</v>
      </c>
      <c r="B5862" t="s">
        <v>648</v>
      </c>
      <c r="C5862" t="str">
        <f>TEXT(Table4[[#This Row],[Date]],"MMMM")</f>
        <v>September</v>
      </c>
      <c r="D5862" s="54">
        <v>45170</v>
      </c>
      <c r="E5862" s="54" t="s">
        <v>16</v>
      </c>
      <c r="F5862" t="s">
        <v>165</v>
      </c>
      <c r="G5862" t="s">
        <v>528</v>
      </c>
      <c r="H5862" s="57">
        <v>4</v>
      </c>
    </row>
    <row r="5863" spans="1:8" x14ac:dyDescent="0.3">
      <c r="A5863">
        <v>5862</v>
      </c>
      <c r="B5863" t="s">
        <v>648</v>
      </c>
      <c r="C5863" t="str">
        <f>TEXT(Table4[[#This Row],[Date]],"MMMM")</f>
        <v>September</v>
      </c>
      <c r="D5863" s="54">
        <v>45170</v>
      </c>
      <c r="E5863" s="54" t="s">
        <v>16</v>
      </c>
      <c r="F5863" t="s">
        <v>165</v>
      </c>
      <c r="G5863" t="s">
        <v>529</v>
      </c>
      <c r="H5863" s="57">
        <v>4</v>
      </c>
    </row>
    <row r="5864" spans="1:8" x14ac:dyDescent="0.3">
      <c r="A5864">
        <v>5863</v>
      </c>
      <c r="B5864" t="s">
        <v>648</v>
      </c>
      <c r="C5864" t="str">
        <f>TEXT(Table4[[#This Row],[Date]],"MMMM")</f>
        <v>September</v>
      </c>
      <c r="D5864" s="54">
        <v>45170</v>
      </c>
      <c r="E5864" s="54" t="s">
        <v>16</v>
      </c>
      <c r="F5864" t="s">
        <v>165</v>
      </c>
      <c r="G5864" t="s">
        <v>530</v>
      </c>
      <c r="H5864" s="57">
        <v>0</v>
      </c>
    </row>
    <row r="5865" spans="1:8" x14ac:dyDescent="0.3">
      <c r="A5865">
        <v>5864</v>
      </c>
      <c r="B5865" t="s">
        <v>648</v>
      </c>
      <c r="C5865" t="str">
        <f>TEXT(Table4[[#This Row],[Date]],"MMMM")</f>
        <v>September</v>
      </c>
      <c r="D5865" s="54">
        <v>45170</v>
      </c>
      <c r="E5865" s="54" t="s">
        <v>16</v>
      </c>
      <c r="F5865" t="s">
        <v>165</v>
      </c>
      <c r="G5865" t="s">
        <v>531</v>
      </c>
      <c r="H5865" s="57">
        <v>5</v>
      </c>
    </row>
    <row r="5866" spans="1:8" x14ac:dyDescent="0.3">
      <c r="A5866">
        <v>5865</v>
      </c>
      <c r="B5866" t="s">
        <v>648</v>
      </c>
      <c r="C5866" t="str">
        <f>TEXT(Table4[[#This Row],[Date]],"MMMM")</f>
        <v>September</v>
      </c>
      <c r="D5866" s="54">
        <v>45170</v>
      </c>
      <c r="E5866" s="54" t="s">
        <v>16</v>
      </c>
      <c r="F5866" t="s">
        <v>165</v>
      </c>
      <c r="G5866" t="s">
        <v>532</v>
      </c>
      <c r="H5866" s="57">
        <v>0</v>
      </c>
    </row>
    <row r="5867" spans="1:8" x14ac:dyDescent="0.3">
      <c r="A5867">
        <v>5866</v>
      </c>
      <c r="B5867" t="s">
        <v>648</v>
      </c>
      <c r="C5867" t="str">
        <f>TEXT(Table4[[#This Row],[Date]],"MMMM")</f>
        <v>September</v>
      </c>
      <c r="D5867" s="54">
        <v>45170</v>
      </c>
      <c r="E5867" s="54" t="s">
        <v>16</v>
      </c>
      <c r="F5867" t="s">
        <v>165</v>
      </c>
      <c r="G5867" t="s">
        <v>533</v>
      </c>
      <c r="H5867" s="57">
        <v>2</v>
      </c>
    </row>
    <row r="5868" spans="1:8" x14ac:dyDescent="0.3">
      <c r="A5868">
        <v>5867</v>
      </c>
      <c r="B5868" t="s">
        <v>648</v>
      </c>
      <c r="C5868" t="str">
        <f>TEXT(Table4[[#This Row],[Date]],"MMMM")</f>
        <v>September</v>
      </c>
      <c r="D5868" s="54">
        <v>45170</v>
      </c>
      <c r="E5868" s="54" t="s">
        <v>16</v>
      </c>
      <c r="F5868" t="s">
        <v>165</v>
      </c>
      <c r="G5868" t="s">
        <v>534</v>
      </c>
      <c r="H5868" s="57">
        <v>3</v>
      </c>
    </row>
    <row r="5869" spans="1:8" x14ac:dyDescent="0.3">
      <c r="A5869">
        <v>5868</v>
      </c>
      <c r="B5869" t="s">
        <v>648</v>
      </c>
      <c r="C5869" t="str">
        <f>TEXT(Table4[[#This Row],[Date]],"MMMM")</f>
        <v>September</v>
      </c>
      <c r="D5869" s="54">
        <v>45170</v>
      </c>
      <c r="E5869" s="54" t="s">
        <v>16</v>
      </c>
      <c r="F5869" t="s">
        <v>165</v>
      </c>
      <c r="G5869" t="s">
        <v>535</v>
      </c>
      <c r="H5869" s="57">
        <v>3</v>
      </c>
    </row>
    <row r="5870" spans="1:8" x14ac:dyDescent="0.3">
      <c r="A5870">
        <v>5869</v>
      </c>
      <c r="B5870" t="s">
        <v>648</v>
      </c>
      <c r="C5870" t="str">
        <f>TEXT(Table4[[#This Row],[Date]],"MMMM")</f>
        <v>September</v>
      </c>
      <c r="D5870" s="54">
        <v>45170</v>
      </c>
      <c r="E5870" s="54" t="s">
        <v>16</v>
      </c>
      <c r="F5870" t="s">
        <v>165</v>
      </c>
      <c r="G5870" t="s">
        <v>536</v>
      </c>
      <c r="H5870" s="57">
        <v>1</v>
      </c>
    </row>
    <row r="5871" spans="1:8" x14ac:dyDescent="0.3">
      <c r="A5871">
        <v>5870</v>
      </c>
      <c r="B5871" t="s">
        <v>648</v>
      </c>
      <c r="C5871" t="str">
        <f>TEXT(Table4[[#This Row],[Date]],"MMMM")</f>
        <v>September</v>
      </c>
      <c r="D5871" s="54">
        <v>45170</v>
      </c>
      <c r="E5871" s="54" t="s">
        <v>16</v>
      </c>
      <c r="F5871" t="s">
        <v>165</v>
      </c>
      <c r="G5871" t="s">
        <v>537</v>
      </c>
      <c r="H5871" s="57">
        <v>3</v>
      </c>
    </row>
    <row r="5872" spans="1:8" x14ac:dyDescent="0.3">
      <c r="A5872">
        <v>5871</v>
      </c>
      <c r="B5872" t="s">
        <v>648</v>
      </c>
      <c r="C5872" t="str">
        <f>TEXT(Table4[[#This Row],[Date]],"MMMM")</f>
        <v>September</v>
      </c>
      <c r="D5872" s="54">
        <v>45170</v>
      </c>
      <c r="E5872" s="54" t="s">
        <v>16</v>
      </c>
      <c r="F5872" t="s">
        <v>165</v>
      </c>
      <c r="G5872" t="s">
        <v>538</v>
      </c>
      <c r="H5872" s="57">
        <v>0</v>
      </c>
    </row>
    <row r="5873" spans="1:8" x14ac:dyDescent="0.3">
      <c r="A5873">
        <v>5872</v>
      </c>
      <c r="B5873" t="s">
        <v>648</v>
      </c>
      <c r="C5873" t="str">
        <f>TEXT(Table4[[#This Row],[Date]],"MMMM")</f>
        <v>September</v>
      </c>
      <c r="D5873" s="54">
        <v>45170</v>
      </c>
      <c r="E5873" s="54" t="s">
        <v>16</v>
      </c>
      <c r="F5873" t="s">
        <v>165</v>
      </c>
      <c r="G5873" t="s">
        <v>539</v>
      </c>
      <c r="H5873" s="57">
        <v>4</v>
      </c>
    </row>
    <row r="5874" spans="1:8" x14ac:dyDescent="0.3">
      <c r="A5874">
        <v>5873</v>
      </c>
      <c r="B5874" t="s">
        <v>648</v>
      </c>
      <c r="C5874" t="str">
        <f>TEXT(Table4[[#This Row],[Date]],"MMMM")</f>
        <v>September</v>
      </c>
      <c r="D5874" s="54">
        <v>45170</v>
      </c>
      <c r="E5874" s="54" t="s">
        <v>16</v>
      </c>
      <c r="F5874" t="s">
        <v>165</v>
      </c>
      <c r="G5874" t="s">
        <v>540</v>
      </c>
      <c r="H5874" s="57">
        <v>1</v>
      </c>
    </row>
    <row r="5875" spans="1:8" x14ac:dyDescent="0.3">
      <c r="A5875">
        <v>5874</v>
      </c>
      <c r="B5875" t="s">
        <v>648</v>
      </c>
      <c r="C5875" t="str">
        <f>TEXT(Table4[[#This Row],[Date]],"MMMM")</f>
        <v>September</v>
      </c>
      <c r="D5875" s="54">
        <v>45170</v>
      </c>
      <c r="E5875" s="54" t="s">
        <v>16</v>
      </c>
      <c r="F5875" t="s">
        <v>165</v>
      </c>
      <c r="G5875" t="s">
        <v>541</v>
      </c>
      <c r="H5875" s="57">
        <v>3</v>
      </c>
    </row>
    <row r="5876" spans="1:8" x14ac:dyDescent="0.3">
      <c r="A5876">
        <v>5875</v>
      </c>
      <c r="B5876" t="s">
        <v>648</v>
      </c>
      <c r="C5876" t="str">
        <f>TEXT(Table4[[#This Row],[Date]],"MMMM")</f>
        <v>September</v>
      </c>
      <c r="D5876" s="54">
        <v>45170</v>
      </c>
      <c r="E5876" s="54" t="s">
        <v>16</v>
      </c>
      <c r="F5876" t="s">
        <v>165</v>
      </c>
      <c r="G5876" t="s">
        <v>542</v>
      </c>
      <c r="H5876" s="57">
        <v>4</v>
      </c>
    </row>
    <row r="5877" spans="1:8" x14ac:dyDescent="0.3">
      <c r="A5877">
        <v>5876</v>
      </c>
      <c r="B5877" t="s">
        <v>648</v>
      </c>
      <c r="C5877" t="str">
        <f>TEXT(Table4[[#This Row],[Date]],"MMMM")</f>
        <v>September</v>
      </c>
      <c r="D5877" s="54">
        <v>45170</v>
      </c>
      <c r="E5877" s="54" t="s">
        <v>16</v>
      </c>
      <c r="F5877" t="s">
        <v>165</v>
      </c>
      <c r="G5877" t="s">
        <v>543</v>
      </c>
      <c r="H5877" s="57">
        <v>6</v>
      </c>
    </row>
    <row r="5878" spans="1:8" x14ac:dyDescent="0.3">
      <c r="A5878">
        <v>5877</v>
      </c>
      <c r="B5878" t="s">
        <v>648</v>
      </c>
      <c r="C5878" t="str">
        <f>TEXT(Table4[[#This Row],[Date]],"MMMM")</f>
        <v>September</v>
      </c>
      <c r="D5878" s="54">
        <v>45170</v>
      </c>
      <c r="E5878" s="54" t="s">
        <v>16</v>
      </c>
      <c r="F5878" t="s">
        <v>165</v>
      </c>
      <c r="G5878" t="s">
        <v>544</v>
      </c>
      <c r="H5878" s="57">
        <v>1</v>
      </c>
    </row>
    <row r="5879" spans="1:8" x14ac:dyDescent="0.3">
      <c r="A5879">
        <v>5878</v>
      </c>
      <c r="B5879" t="s">
        <v>648</v>
      </c>
      <c r="C5879" t="str">
        <f>TEXT(Table4[[#This Row],[Date]],"MMMM")</f>
        <v>September</v>
      </c>
      <c r="D5879" s="54">
        <v>45170</v>
      </c>
      <c r="E5879" s="54" t="s">
        <v>16</v>
      </c>
      <c r="F5879" t="s">
        <v>165</v>
      </c>
      <c r="G5879" t="s">
        <v>545</v>
      </c>
      <c r="H5879" s="57">
        <v>0</v>
      </c>
    </row>
    <row r="5880" spans="1:8" x14ac:dyDescent="0.3">
      <c r="A5880">
        <v>5879</v>
      </c>
      <c r="B5880" t="s">
        <v>648</v>
      </c>
      <c r="C5880" t="str">
        <f>TEXT(Table4[[#This Row],[Date]],"MMMM")</f>
        <v>September</v>
      </c>
      <c r="D5880" s="54">
        <v>45170</v>
      </c>
      <c r="E5880" s="54" t="s">
        <v>16</v>
      </c>
      <c r="F5880" t="s">
        <v>165</v>
      </c>
      <c r="G5880" t="s">
        <v>546</v>
      </c>
      <c r="H5880" s="57">
        <v>2</v>
      </c>
    </row>
    <row r="5881" spans="1:8" x14ac:dyDescent="0.3">
      <c r="A5881">
        <v>5880</v>
      </c>
      <c r="B5881" t="s">
        <v>648</v>
      </c>
      <c r="C5881" t="str">
        <f>TEXT(Table4[[#This Row],[Date]],"MMMM")</f>
        <v>September</v>
      </c>
      <c r="D5881" s="54">
        <v>45170</v>
      </c>
      <c r="E5881" s="54" t="s">
        <v>16</v>
      </c>
      <c r="F5881" t="s">
        <v>165</v>
      </c>
      <c r="G5881" t="s">
        <v>547</v>
      </c>
      <c r="H5881" s="57">
        <v>2</v>
      </c>
    </row>
    <row r="5882" spans="1:8" x14ac:dyDescent="0.3">
      <c r="A5882">
        <v>5881</v>
      </c>
      <c r="B5882" t="s">
        <v>648</v>
      </c>
      <c r="C5882" t="str">
        <f>TEXT(Table4[[#This Row],[Date]],"MMMM")</f>
        <v>September</v>
      </c>
      <c r="D5882" s="54">
        <v>45170</v>
      </c>
      <c r="E5882" s="54" t="s">
        <v>16</v>
      </c>
      <c r="F5882" t="s">
        <v>188</v>
      </c>
      <c r="G5882" t="s">
        <v>548</v>
      </c>
      <c r="H5882" s="57">
        <v>1</v>
      </c>
    </row>
    <row r="5883" spans="1:8" x14ac:dyDescent="0.3">
      <c r="A5883">
        <v>5882</v>
      </c>
      <c r="B5883" t="s">
        <v>648</v>
      </c>
      <c r="C5883" t="str">
        <f>TEXT(Table4[[#This Row],[Date]],"MMMM")</f>
        <v>September</v>
      </c>
      <c r="D5883" s="54">
        <v>45170</v>
      </c>
      <c r="E5883" s="54" t="s">
        <v>16</v>
      </c>
      <c r="F5883" t="s">
        <v>188</v>
      </c>
      <c r="G5883" t="s">
        <v>549</v>
      </c>
      <c r="H5883" s="57">
        <v>2</v>
      </c>
    </row>
    <row r="5884" spans="1:8" x14ac:dyDescent="0.3">
      <c r="A5884">
        <v>5883</v>
      </c>
      <c r="B5884" t="s">
        <v>648</v>
      </c>
      <c r="C5884" t="str">
        <f>TEXT(Table4[[#This Row],[Date]],"MMMM")</f>
        <v>September</v>
      </c>
      <c r="D5884" s="54">
        <v>45170</v>
      </c>
      <c r="E5884" s="54" t="s">
        <v>16</v>
      </c>
      <c r="F5884" t="s">
        <v>188</v>
      </c>
      <c r="G5884" t="s">
        <v>550</v>
      </c>
      <c r="H5884" s="57">
        <v>1</v>
      </c>
    </row>
    <row r="5885" spans="1:8" x14ac:dyDescent="0.3">
      <c r="A5885">
        <v>5884</v>
      </c>
      <c r="B5885" t="s">
        <v>648</v>
      </c>
      <c r="C5885" t="str">
        <f>TEXT(Table4[[#This Row],[Date]],"MMMM")</f>
        <v>September</v>
      </c>
      <c r="D5885" s="54">
        <v>45170</v>
      </c>
      <c r="E5885" s="54" t="s">
        <v>16</v>
      </c>
      <c r="F5885" t="s">
        <v>188</v>
      </c>
      <c r="G5885" t="s">
        <v>551</v>
      </c>
      <c r="H5885" s="57">
        <v>0</v>
      </c>
    </row>
    <row r="5886" spans="1:8" x14ac:dyDescent="0.3">
      <c r="A5886">
        <v>5885</v>
      </c>
      <c r="B5886" t="s">
        <v>648</v>
      </c>
      <c r="C5886" t="str">
        <f>TEXT(Table4[[#This Row],[Date]],"MMMM")</f>
        <v>September</v>
      </c>
      <c r="D5886" s="54">
        <v>45170</v>
      </c>
      <c r="E5886" s="54" t="s">
        <v>16</v>
      </c>
      <c r="F5886" t="s">
        <v>188</v>
      </c>
      <c r="G5886" t="s">
        <v>552</v>
      </c>
      <c r="H5886" s="57">
        <v>2</v>
      </c>
    </row>
    <row r="5887" spans="1:8" x14ac:dyDescent="0.3">
      <c r="A5887">
        <v>5886</v>
      </c>
      <c r="B5887" t="s">
        <v>648</v>
      </c>
      <c r="C5887" t="str">
        <f>TEXT(Table4[[#This Row],[Date]],"MMMM")</f>
        <v>September</v>
      </c>
      <c r="D5887" s="54">
        <v>45170</v>
      </c>
      <c r="E5887" s="54" t="s">
        <v>16</v>
      </c>
      <c r="F5887" t="s">
        <v>188</v>
      </c>
      <c r="G5887" t="s">
        <v>553</v>
      </c>
      <c r="H5887" s="57">
        <v>2</v>
      </c>
    </row>
    <row r="5888" spans="1:8" x14ac:dyDescent="0.3">
      <c r="A5888">
        <v>5887</v>
      </c>
      <c r="B5888" t="s">
        <v>648</v>
      </c>
      <c r="C5888" t="str">
        <f>TEXT(Table4[[#This Row],[Date]],"MMMM")</f>
        <v>September</v>
      </c>
      <c r="D5888" s="54">
        <v>45170</v>
      </c>
      <c r="E5888" s="54" t="s">
        <v>16</v>
      </c>
      <c r="F5888" t="s">
        <v>188</v>
      </c>
      <c r="G5888" t="s">
        <v>554</v>
      </c>
      <c r="H5888" s="57">
        <v>0</v>
      </c>
    </row>
    <row r="5889" spans="1:8" x14ac:dyDescent="0.3">
      <c r="A5889">
        <v>5888</v>
      </c>
      <c r="B5889" t="s">
        <v>648</v>
      </c>
      <c r="C5889" t="str">
        <f>TEXT(Table4[[#This Row],[Date]],"MMMM")</f>
        <v>September</v>
      </c>
      <c r="D5889" s="54">
        <v>45170</v>
      </c>
      <c r="E5889" s="54" t="s">
        <v>16</v>
      </c>
      <c r="F5889" t="s">
        <v>188</v>
      </c>
      <c r="G5889" t="s">
        <v>555</v>
      </c>
      <c r="H5889" s="57">
        <v>2</v>
      </c>
    </row>
    <row r="5890" spans="1:8" x14ac:dyDescent="0.3">
      <c r="A5890">
        <v>5889</v>
      </c>
      <c r="B5890" t="s">
        <v>648</v>
      </c>
      <c r="C5890" t="str">
        <f>TEXT(Table4[[#This Row],[Date]],"MMMM")</f>
        <v>September</v>
      </c>
      <c r="D5890" s="54">
        <v>45170</v>
      </c>
      <c r="E5890" s="54" t="s">
        <v>16</v>
      </c>
      <c r="F5890" t="s">
        <v>188</v>
      </c>
      <c r="G5890" t="s">
        <v>556</v>
      </c>
      <c r="H5890" s="57">
        <v>0</v>
      </c>
    </row>
    <row r="5891" spans="1:8" x14ac:dyDescent="0.3">
      <c r="A5891">
        <v>5890</v>
      </c>
      <c r="B5891" t="s">
        <v>648</v>
      </c>
      <c r="C5891" t="str">
        <f>TEXT(Table4[[#This Row],[Date]],"MMMM")</f>
        <v>September</v>
      </c>
      <c r="D5891" s="54">
        <v>45170</v>
      </c>
      <c r="E5891" s="54" t="s">
        <v>16</v>
      </c>
      <c r="F5891" t="s">
        <v>188</v>
      </c>
      <c r="G5891" t="s">
        <v>557</v>
      </c>
      <c r="H5891" s="57">
        <v>2</v>
      </c>
    </row>
    <row r="5892" spans="1:8" x14ac:dyDescent="0.3">
      <c r="A5892">
        <v>5891</v>
      </c>
      <c r="B5892" t="s">
        <v>648</v>
      </c>
      <c r="C5892" t="str">
        <f>TEXT(Table4[[#This Row],[Date]],"MMMM")</f>
        <v>September</v>
      </c>
      <c r="D5892" s="54">
        <v>45170</v>
      </c>
      <c r="E5892" s="54" t="s">
        <v>16</v>
      </c>
      <c r="F5892" t="s">
        <v>199</v>
      </c>
      <c r="G5892" t="s">
        <v>558</v>
      </c>
      <c r="H5892" s="57">
        <v>4</v>
      </c>
    </row>
    <row r="5893" spans="1:8" x14ac:dyDescent="0.3">
      <c r="A5893">
        <v>5892</v>
      </c>
      <c r="B5893" t="s">
        <v>648</v>
      </c>
      <c r="C5893" t="str">
        <f>TEXT(Table4[[#This Row],[Date]],"MMMM")</f>
        <v>September</v>
      </c>
      <c r="D5893" s="54">
        <v>45170</v>
      </c>
      <c r="E5893" s="54" t="s">
        <v>16</v>
      </c>
      <c r="F5893" t="s">
        <v>199</v>
      </c>
      <c r="G5893" t="s">
        <v>559</v>
      </c>
      <c r="H5893" s="57">
        <v>5</v>
      </c>
    </row>
    <row r="5894" spans="1:8" x14ac:dyDescent="0.3">
      <c r="A5894">
        <v>5893</v>
      </c>
      <c r="B5894" t="s">
        <v>648</v>
      </c>
      <c r="C5894" t="str">
        <f>TEXT(Table4[[#This Row],[Date]],"MMMM")</f>
        <v>September</v>
      </c>
      <c r="D5894" s="54">
        <v>45170</v>
      </c>
      <c r="E5894" s="54" t="s">
        <v>16</v>
      </c>
      <c r="F5894" t="s">
        <v>199</v>
      </c>
      <c r="G5894" t="s">
        <v>560</v>
      </c>
      <c r="H5894" s="57">
        <v>3</v>
      </c>
    </row>
    <row r="5895" spans="1:8" x14ac:dyDescent="0.3">
      <c r="A5895">
        <v>5894</v>
      </c>
      <c r="B5895" t="s">
        <v>648</v>
      </c>
      <c r="C5895" t="str">
        <f>TEXT(Table4[[#This Row],[Date]],"MMMM")</f>
        <v>September</v>
      </c>
      <c r="D5895" s="54">
        <v>45170</v>
      </c>
      <c r="E5895" s="54" t="s">
        <v>16</v>
      </c>
      <c r="F5895" t="s">
        <v>199</v>
      </c>
      <c r="G5895" t="s">
        <v>561</v>
      </c>
      <c r="H5895" s="57">
        <v>5</v>
      </c>
    </row>
    <row r="5896" spans="1:8" x14ac:dyDescent="0.3">
      <c r="A5896">
        <v>5895</v>
      </c>
      <c r="B5896" t="s">
        <v>648</v>
      </c>
      <c r="C5896" t="str">
        <f>TEXT(Table4[[#This Row],[Date]],"MMMM")</f>
        <v>September</v>
      </c>
      <c r="D5896" s="54">
        <v>45170</v>
      </c>
      <c r="E5896" s="54" t="s">
        <v>16</v>
      </c>
      <c r="F5896" t="s">
        <v>199</v>
      </c>
      <c r="G5896" t="s">
        <v>562</v>
      </c>
      <c r="H5896" s="57">
        <v>1</v>
      </c>
    </row>
    <row r="5897" spans="1:8" x14ac:dyDescent="0.3">
      <c r="A5897">
        <v>5896</v>
      </c>
      <c r="B5897" t="s">
        <v>648</v>
      </c>
      <c r="C5897" t="str">
        <f>TEXT(Table4[[#This Row],[Date]],"MMMM")</f>
        <v>September</v>
      </c>
      <c r="D5897" s="54">
        <v>45170</v>
      </c>
      <c r="E5897" s="54" t="s">
        <v>16</v>
      </c>
      <c r="F5897" t="s">
        <v>199</v>
      </c>
      <c r="G5897" t="s">
        <v>563</v>
      </c>
      <c r="H5897" s="57">
        <v>6</v>
      </c>
    </row>
    <row r="5898" spans="1:8" x14ac:dyDescent="0.3">
      <c r="A5898">
        <v>5897</v>
      </c>
      <c r="B5898" t="s">
        <v>648</v>
      </c>
      <c r="C5898" t="str">
        <f>TEXT(Table4[[#This Row],[Date]],"MMMM")</f>
        <v>September</v>
      </c>
      <c r="D5898" s="54">
        <v>45170</v>
      </c>
      <c r="E5898" s="54" t="s">
        <v>16</v>
      </c>
      <c r="F5898" t="s">
        <v>199</v>
      </c>
      <c r="G5898" t="s">
        <v>564</v>
      </c>
      <c r="H5898" s="57">
        <v>6</v>
      </c>
    </row>
    <row r="5899" spans="1:8" x14ac:dyDescent="0.3">
      <c r="A5899">
        <v>5898</v>
      </c>
      <c r="B5899" t="s">
        <v>648</v>
      </c>
      <c r="C5899" t="str">
        <f>TEXT(Table4[[#This Row],[Date]],"MMMM")</f>
        <v>September</v>
      </c>
      <c r="D5899" s="54">
        <v>45170</v>
      </c>
      <c r="E5899" s="54" t="s">
        <v>16</v>
      </c>
      <c r="F5899" t="s">
        <v>199</v>
      </c>
      <c r="G5899" t="s">
        <v>565</v>
      </c>
      <c r="H5899" s="57">
        <v>2</v>
      </c>
    </row>
    <row r="5900" spans="1:8" x14ac:dyDescent="0.3">
      <c r="A5900">
        <v>5899</v>
      </c>
      <c r="B5900" t="s">
        <v>648</v>
      </c>
      <c r="C5900" t="str">
        <f>TEXT(Table4[[#This Row],[Date]],"MMMM")</f>
        <v>September</v>
      </c>
      <c r="D5900" s="54">
        <v>45170</v>
      </c>
      <c r="E5900" s="54" t="s">
        <v>16</v>
      </c>
      <c r="F5900" t="s">
        <v>199</v>
      </c>
      <c r="G5900" t="s">
        <v>566</v>
      </c>
      <c r="H5900" s="57">
        <v>2</v>
      </c>
    </row>
    <row r="5901" spans="1:8" x14ac:dyDescent="0.3">
      <c r="A5901">
        <v>5900</v>
      </c>
      <c r="B5901" t="s">
        <v>648</v>
      </c>
      <c r="C5901" t="str">
        <f>TEXT(Table4[[#This Row],[Date]],"MMMM")</f>
        <v>September</v>
      </c>
      <c r="D5901" s="54">
        <v>45170</v>
      </c>
      <c r="E5901" s="54" t="s">
        <v>16</v>
      </c>
      <c r="F5901" t="s">
        <v>199</v>
      </c>
      <c r="G5901" t="s">
        <v>567</v>
      </c>
      <c r="H5901" s="57">
        <v>4</v>
      </c>
    </row>
    <row r="5902" spans="1:8" x14ac:dyDescent="0.3">
      <c r="A5902">
        <v>5901</v>
      </c>
      <c r="B5902" t="s">
        <v>648</v>
      </c>
      <c r="C5902" t="str">
        <f>TEXT(Table4[[#This Row],[Date]],"MMMM")</f>
        <v>September</v>
      </c>
      <c r="D5902" s="54">
        <v>45170</v>
      </c>
      <c r="E5902" s="54" t="s">
        <v>16</v>
      </c>
      <c r="F5902" t="s">
        <v>199</v>
      </c>
      <c r="G5902" t="s">
        <v>568</v>
      </c>
      <c r="H5902" s="57">
        <v>1</v>
      </c>
    </row>
    <row r="5903" spans="1:8" x14ac:dyDescent="0.3">
      <c r="A5903">
        <v>5902</v>
      </c>
      <c r="B5903" t="s">
        <v>648</v>
      </c>
      <c r="C5903" t="str">
        <f>TEXT(Table4[[#This Row],[Date]],"MMMM")</f>
        <v>September</v>
      </c>
      <c r="D5903" s="54">
        <v>45170</v>
      </c>
      <c r="E5903" s="54" t="s">
        <v>16</v>
      </c>
      <c r="F5903" t="s">
        <v>199</v>
      </c>
      <c r="G5903" t="s">
        <v>569</v>
      </c>
      <c r="H5903" s="57">
        <v>0</v>
      </c>
    </row>
    <row r="5904" spans="1:8" x14ac:dyDescent="0.3">
      <c r="A5904">
        <v>5903</v>
      </c>
      <c r="B5904" t="s">
        <v>648</v>
      </c>
      <c r="C5904" t="str">
        <f>TEXT(Table4[[#This Row],[Date]],"MMMM")</f>
        <v>September</v>
      </c>
      <c r="D5904" s="54">
        <v>45170</v>
      </c>
      <c r="E5904" s="54" t="s">
        <v>16</v>
      </c>
      <c r="F5904" t="s">
        <v>199</v>
      </c>
      <c r="G5904" t="s">
        <v>570</v>
      </c>
      <c r="H5904" s="57">
        <v>3</v>
      </c>
    </row>
    <row r="5905" spans="1:8" x14ac:dyDescent="0.3">
      <c r="A5905">
        <v>5904</v>
      </c>
      <c r="B5905" t="s">
        <v>648</v>
      </c>
      <c r="C5905" t="str">
        <f>TEXT(Table4[[#This Row],[Date]],"MMMM")</f>
        <v>September</v>
      </c>
      <c r="D5905" s="54">
        <v>45170</v>
      </c>
      <c r="E5905" s="54" t="s">
        <v>16</v>
      </c>
      <c r="F5905" t="s">
        <v>199</v>
      </c>
      <c r="G5905" t="s">
        <v>571</v>
      </c>
      <c r="H5905" s="57">
        <v>0</v>
      </c>
    </row>
    <row r="5906" spans="1:8" x14ac:dyDescent="0.3">
      <c r="A5906">
        <v>5905</v>
      </c>
      <c r="B5906" t="s">
        <v>648</v>
      </c>
      <c r="C5906" t="str">
        <f>TEXT(Table4[[#This Row],[Date]],"MMMM")</f>
        <v>September</v>
      </c>
      <c r="D5906" s="54">
        <v>45170</v>
      </c>
      <c r="E5906" s="54" t="s">
        <v>16</v>
      </c>
      <c r="F5906" t="s">
        <v>199</v>
      </c>
      <c r="G5906" t="s">
        <v>572</v>
      </c>
      <c r="H5906" s="57">
        <v>1</v>
      </c>
    </row>
    <row r="5907" spans="1:8" x14ac:dyDescent="0.3">
      <c r="A5907">
        <v>5906</v>
      </c>
      <c r="B5907" t="s">
        <v>648</v>
      </c>
      <c r="C5907" t="str">
        <f>TEXT(Table4[[#This Row],[Date]],"MMMM")</f>
        <v>September</v>
      </c>
      <c r="D5907" s="54">
        <v>45170</v>
      </c>
      <c r="E5907" s="54" t="s">
        <v>16</v>
      </c>
      <c r="F5907" t="s">
        <v>199</v>
      </c>
      <c r="G5907" t="s">
        <v>573</v>
      </c>
      <c r="H5907" s="57">
        <v>3</v>
      </c>
    </row>
    <row r="5908" spans="1:8" x14ac:dyDescent="0.3">
      <c r="A5908">
        <v>5907</v>
      </c>
      <c r="B5908" t="s">
        <v>648</v>
      </c>
      <c r="C5908" t="str">
        <f>TEXT(Table4[[#This Row],[Date]],"MMMM")</f>
        <v>September</v>
      </c>
      <c r="D5908" s="54">
        <v>45170</v>
      </c>
      <c r="E5908" s="54" t="s">
        <v>16</v>
      </c>
      <c r="F5908" t="s">
        <v>199</v>
      </c>
      <c r="G5908" t="s">
        <v>574</v>
      </c>
      <c r="H5908" s="57">
        <v>5</v>
      </c>
    </row>
    <row r="5909" spans="1:8" x14ac:dyDescent="0.3">
      <c r="A5909">
        <v>5908</v>
      </c>
      <c r="B5909" t="s">
        <v>648</v>
      </c>
      <c r="C5909" t="str">
        <f>TEXT(Table4[[#This Row],[Date]],"MMMM")</f>
        <v>September</v>
      </c>
      <c r="D5909" s="54">
        <v>45170</v>
      </c>
      <c r="E5909" s="54" t="s">
        <v>16</v>
      </c>
      <c r="F5909" t="s">
        <v>199</v>
      </c>
      <c r="G5909" t="s">
        <v>575</v>
      </c>
      <c r="H5909" s="57">
        <v>0</v>
      </c>
    </row>
    <row r="5910" spans="1:8" x14ac:dyDescent="0.3">
      <c r="A5910">
        <v>5909</v>
      </c>
      <c r="B5910" t="s">
        <v>648</v>
      </c>
      <c r="C5910" t="str">
        <f>TEXT(Table4[[#This Row],[Date]],"MMMM")</f>
        <v>September</v>
      </c>
      <c r="D5910" s="54">
        <v>45170</v>
      </c>
      <c r="E5910" s="54" t="s">
        <v>16</v>
      </c>
      <c r="F5910" t="s">
        <v>199</v>
      </c>
      <c r="G5910" t="s">
        <v>576</v>
      </c>
      <c r="H5910" s="57">
        <v>4</v>
      </c>
    </row>
    <row r="5911" spans="1:8" x14ac:dyDescent="0.3">
      <c r="A5911">
        <v>5910</v>
      </c>
      <c r="B5911" t="s">
        <v>648</v>
      </c>
      <c r="C5911" t="str">
        <f>TEXT(Table4[[#This Row],[Date]],"MMMM")</f>
        <v>September</v>
      </c>
      <c r="D5911" s="54">
        <v>45170</v>
      </c>
      <c r="E5911" s="54" t="s">
        <v>16</v>
      </c>
      <c r="F5911" t="s">
        <v>219</v>
      </c>
      <c r="G5911" t="s">
        <v>577</v>
      </c>
      <c r="H5911" s="57">
        <v>4</v>
      </c>
    </row>
    <row r="5912" spans="1:8" x14ac:dyDescent="0.3">
      <c r="A5912">
        <v>5911</v>
      </c>
      <c r="B5912" t="s">
        <v>648</v>
      </c>
      <c r="C5912" t="str">
        <f>TEXT(Table4[[#This Row],[Date]],"MMMM")</f>
        <v>September</v>
      </c>
      <c r="D5912" s="54">
        <v>45170</v>
      </c>
      <c r="E5912" s="54" t="s">
        <v>16</v>
      </c>
      <c r="F5912" t="s">
        <v>219</v>
      </c>
      <c r="G5912" t="s">
        <v>578</v>
      </c>
      <c r="H5912" s="57">
        <v>6</v>
      </c>
    </row>
    <row r="5913" spans="1:8" x14ac:dyDescent="0.3">
      <c r="A5913">
        <v>5912</v>
      </c>
      <c r="B5913" t="s">
        <v>648</v>
      </c>
      <c r="C5913" t="str">
        <f>TEXT(Table4[[#This Row],[Date]],"MMMM")</f>
        <v>September</v>
      </c>
      <c r="D5913" s="54">
        <v>45170</v>
      </c>
      <c r="E5913" s="54" t="s">
        <v>16</v>
      </c>
      <c r="F5913" t="s">
        <v>219</v>
      </c>
      <c r="G5913" t="s">
        <v>579</v>
      </c>
      <c r="H5913" s="57">
        <v>0</v>
      </c>
    </row>
    <row r="5914" spans="1:8" x14ac:dyDescent="0.3">
      <c r="A5914">
        <v>5913</v>
      </c>
      <c r="B5914" t="s">
        <v>648</v>
      </c>
      <c r="C5914" t="str">
        <f>TEXT(Table4[[#This Row],[Date]],"MMMM")</f>
        <v>September</v>
      </c>
      <c r="D5914" s="54">
        <v>45170</v>
      </c>
      <c r="E5914" s="54" t="s">
        <v>16</v>
      </c>
      <c r="F5914" t="s">
        <v>219</v>
      </c>
      <c r="G5914" t="s">
        <v>580</v>
      </c>
      <c r="H5914" s="57">
        <v>5</v>
      </c>
    </row>
    <row r="5915" spans="1:8" x14ac:dyDescent="0.3">
      <c r="A5915">
        <v>5914</v>
      </c>
      <c r="B5915" t="s">
        <v>648</v>
      </c>
      <c r="C5915" t="str">
        <f>TEXT(Table4[[#This Row],[Date]],"MMMM")</f>
        <v>September</v>
      </c>
      <c r="D5915" s="54">
        <v>45170</v>
      </c>
      <c r="E5915" s="54" t="s">
        <v>16</v>
      </c>
      <c r="F5915" t="s">
        <v>219</v>
      </c>
      <c r="G5915" t="s">
        <v>581</v>
      </c>
      <c r="H5915" s="57">
        <v>0</v>
      </c>
    </row>
    <row r="5916" spans="1:8" x14ac:dyDescent="0.3">
      <c r="A5916">
        <v>5915</v>
      </c>
      <c r="B5916" t="s">
        <v>648</v>
      </c>
      <c r="C5916" t="str">
        <f>TEXT(Table4[[#This Row],[Date]],"MMMM")</f>
        <v>September</v>
      </c>
      <c r="D5916" s="54">
        <v>45170</v>
      </c>
      <c r="E5916" s="54" t="s">
        <v>16</v>
      </c>
      <c r="F5916" t="s">
        <v>219</v>
      </c>
      <c r="G5916" t="s">
        <v>582</v>
      </c>
      <c r="H5916" s="57">
        <v>1</v>
      </c>
    </row>
    <row r="5917" spans="1:8" x14ac:dyDescent="0.3">
      <c r="A5917">
        <v>5916</v>
      </c>
      <c r="B5917" t="s">
        <v>648</v>
      </c>
      <c r="C5917" t="str">
        <f>TEXT(Table4[[#This Row],[Date]],"MMMM")</f>
        <v>September</v>
      </c>
      <c r="D5917" s="54">
        <v>45170</v>
      </c>
      <c r="E5917" s="54" t="s">
        <v>16</v>
      </c>
      <c r="F5917" t="s">
        <v>219</v>
      </c>
      <c r="G5917" t="s">
        <v>583</v>
      </c>
      <c r="H5917" s="57">
        <v>0</v>
      </c>
    </row>
    <row r="5918" spans="1:8" x14ac:dyDescent="0.3">
      <c r="A5918">
        <v>5917</v>
      </c>
      <c r="B5918" t="s">
        <v>648</v>
      </c>
      <c r="C5918" t="str">
        <f>TEXT(Table4[[#This Row],[Date]],"MMMM")</f>
        <v>September</v>
      </c>
      <c r="D5918" s="54">
        <v>45170</v>
      </c>
      <c r="E5918" s="54" t="s">
        <v>16</v>
      </c>
      <c r="F5918" t="s">
        <v>219</v>
      </c>
      <c r="G5918" t="s">
        <v>584</v>
      </c>
      <c r="H5918" s="57">
        <v>0</v>
      </c>
    </row>
    <row r="5919" spans="1:8" x14ac:dyDescent="0.3">
      <c r="A5919">
        <v>5918</v>
      </c>
      <c r="B5919" t="s">
        <v>648</v>
      </c>
      <c r="C5919" t="str">
        <f>TEXT(Table4[[#This Row],[Date]],"MMMM")</f>
        <v>September</v>
      </c>
      <c r="D5919" s="54">
        <v>45170</v>
      </c>
      <c r="E5919" s="54" t="s">
        <v>16</v>
      </c>
      <c r="F5919" t="s">
        <v>219</v>
      </c>
      <c r="G5919" t="s">
        <v>585</v>
      </c>
      <c r="H5919" s="57">
        <v>0</v>
      </c>
    </row>
    <row r="5920" spans="1:8" x14ac:dyDescent="0.3">
      <c r="A5920">
        <v>5919</v>
      </c>
      <c r="B5920" t="s">
        <v>648</v>
      </c>
      <c r="C5920" t="str">
        <f>TEXT(Table4[[#This Row],[Date]],"MMMM")</f>
        <v>September</v>
      </c>
      <c r="D5920" s="54">
        <v>45170</v>
      </c>
      <c r="E5920" s="54" t="s">
        <v>16</v>
      </c>
      <c r="F5920" t="s">
        <v>219</v>
      </c>
      <c r="G5920" t="s">
        <v>586</v>
      </c>
      <c r="H5920" s="57">
        <v>0</v>
      </c>
    </row>
    <row r="5921" spans="1:8" x14ac:dyDescent="0.3">
      <c r="A5921">
        <v>5920</v>
      </c>
      <c r="B5921" t="s">
        <v>648</v>
      </c>
      <c r="C5921" t="str">
        <f>TEXT(Table4[[#This Row],[Date]],"MMMM")</f>
        <v>September</v>
      </c>
      <c r="D5921" s="54">
        <v>45170</v>
      </c>
      <c r="E5921" s="54" t="s">
        <v>16</v>
      </c>
      <c r="F5921" t="s">
        <v>219</v>
      </c>
      <c r="G5921" t="s">
        <v>587</v>
      </c>
      <c r="H5921" s="57">
        <v>0</v>
      </c>
    </row>
    <row r="5922" spans="1:8" x14ac:dyDescent="0.3">
      <c r="A5922">
        <v>5921</v>
      </c>
      <c r="B5922" t="s">
        <v>648</v>
      </c>
      <c r="C5922" t="str">
        <f>TEXT(Table4[[#This Row],[Date]],"MMMM")</f>
        <v>September</v>
      </c>
      <c r="D5922" s="54">
        <v>45170</v>
      </c>
      <c r="E5922" s="54" t="s">
        <v>16</v>
      </c>
      <c r="F5922" t="s">
        <v>219</v>
      </c>
      <c r="G5922" t="s">
        <v>588</v>
      </c>
      <c r="H5922" s="57">
        <v>0</v>
      </c>
    </row>
    <row r="5923" spans="1:8" x14ac:dyDescent="0.3">
      <c r="A5923">
        <v>5922</v>
      </c>
      <c r="B5923" t="s">
        <v>648</v>
      </c>
      <c r="C5923" t="str">
        <f>TEXT(Table4[[#This Row],[Date]],"MMMM")</f>
        <v>September</v>
      </c>
      <c r="D5923" s="54">
        <v>45170</v>
      </c>
      <c r="E5923" s="54" t="s">
        <v>16</v>
      </c>
      <c r="F5923" t="s">
        <v>219</v>
      </c>
      <c r="G5923" t="s">
        <v>589</v>
      </c>
      <c r="H5923" s="57">
        <v>0</v>
      </c>
    </row>
    <row r="5924" spans="1:8" x14ac:dyDescent="0.3">
      <c r="A5924">
        <v>5923</v>
      </c>
      <c r="B5924" t="s">
        <v>648</v>
      </c>
      <c r="C5924" t="str">
        <f>TEXT(Table4[[#This Row],[Date]],"MMMM")</f>
        <v>September</v>
      </c>
      <c r="D5924" s="54">
        <v>45170</v>
      </c>
      <c r="E5924" s="54" t="s">
        <v>16</v>
      </c>
      <c r="F5924" t="s">
        <v>233</v>
      </c>
      <c r="G5924" t="s">
        <v>590</v>
      </c>
      <c r="H5924" s="57">
        <v>0</v>
      </c>
    </row>
    <row r="5925" spans="1:8" x14ac:dyDescent="0.3">
      <c r="A5925">
        <v>5924</v>
      </c>
      <c r="B5925" t="s">
        <v>648</v>
      </c>
      <c r="C5925" t="str">
        <f>TEXT(Table4[[#This Row],[Date]],"MMMM")</f>
        <v>September</v>
      </c>
      <c r="D5925" s="54">
        <v>45170</v>
      </c>
      <c r="E5925" s="54" t="s">
        <v>16</v>
      </c>
      <c r="F5925" t="s">
        <v>233</v>
      </c>
      <c r="G5925" t="s">
        <v>591</v>
      </c>
      <c r="H5925" s="57">
        <v>0</v>
      </c>
    </row>
    <row r="5926" spans="1:8" x14ac:dyDescent="0.3">
      <c r="A5926">
        <v>5925</v>
      </c>
      <c r="B5926" t="s">
        <v>648</v>
      </c>
      <c r="C5926" t="str">
        <f>TEXT(Table4[[#This Row],[Date]],"MMMM")</f>
        <v>September</v>
      </c>
      <c r="D5926" s="54">
        <v>45170</v>
      </c>
      <c r="E5926" s="54" t="s">
        <v>16</v>
      </c>
      <c r="F5926" t="s">
        <v>233</v>
      </c>
      <c r="G5926" t="s">
        <v>592</v>
      </c>
      <c r="H5926" s="57">
        <v>0</v>
      </c>
    </row>
    <row r="5927" spans="1:8" x14ac:dyDescent="0.3">
      <c r="A5927">
        <v>5926</v>
      </c>
      <c r="B5927" t="s">
        <v>648</v>
      </c>
      <c r="C5927" t="str">
        <f>TEXT(Table4[[#This Row],[Date]],"MMMM")</f>
        <v>September</v>
      </c>
      <c r="D5927" s="54">
        <v>45170</v>
      </c>
      <c r="E5927" s="54" t="s">
        <v>16</v>
      </c>
      <c r="F5927" t="s">
        <v>233</v>
      </c>
      <c r="G5927" t="s">
        <v>593</v>
      </c>
      <c r="H5927" s="57">
        <v>0</v>
      </c>
    </row>
    <row r="5928" spans="1:8" x14ac:dyDescent="0.3">
      <c r="A5928">
        <v>5927</v>
      </c>
      <c r="B5928" t="s">
        <v>648</v>
      </c>
      <c r="C5928" t="str">
        <f>TEXT(Table4[[#This Row],[Date]],"MMMM")</f>
        <v>September</v>
      </c>
      <c r="D5928" s="54">
        <v>45170</v>
      </c>
      <c r="E5928" s="54" t="s">
        <v>16</v>
      </c>
      <c r="F5928" t="s">
        <v>233</v>
      </c>
      <c r="G5928" t="s">
        <v>594</v>
      </c>
      <c r="H5928" s="57">
        <v>0</v>
      </c>
    </row>
    <row r="5929" spans="1:8" x14ac:dyDescent="0.3">
      <c r="A5929">
        <v>5928</v>
      </c>
      <c r="B5929" t="s">
        <v>648</v>
      </c>
      <c r="C5929" t="str">
        <f>TEXT(Table4[[#This Row],[Date]],"MMMM")</f>
        <v>September</v>
      </c>
      <c r="D5929" s="54">
        <v>45170</v>
      </c>
      <c r="E5929" s="54" t="s">
        <v>16</v>
      </c>
      <c r="F5929" t="s">
        <v>233</v>
      </c>
      <c r="G5929" t="s">
        <v>595</v>
      </c>
      <c r="H5929" s="57">
        <v>7</v>
      </c>
    </row>
    <row r="5930" spans="1:8" x14ac:dyDescent="0.3">
      <c r="A5930">
        <v>5929</v>
      </c>
      <c r="B5930" t="s">
        <v>648</v>
      </c>
      <c r="C5930" t="str">
        <f>TEXT(Table4[[#This Row],[Date]],"MMMM")</f>
        <v>September</v>
      </c>
      <c r="D5930" s="54">
        <v>45170</v>
      </c>
      <c r="E5930" s="54" t="s">
        <v>16</v>
      </c>
      <c r="F5930" t="s">
        <v>233</v>
      </c>
      <c r="G5930" t="s">
        <v>596</v>
      </c>
      <c r="H5930" s="57">
        <v>3</v>
      </c>
    </row>
    <row r="5931" spans="1:8" x14ac:dyDescent="0.3">
      <c r="A5931">
        <v>5930</v>
      </c>
      <c r="B5931" t="s">
        <v>648</v>
      </c>
      <c r="C5931" t="str">
        <f>TEXT(Table4[[#This Row],[Date]],"MMMM")</f>
        <v>September</v>
      </c>
      <c r="D5931" s="54">
        <v>45170</v>
      </c>
      <c r="E5931" s="54" t="s">
        <v>16</v>
      </c>
      <c r="F5931" t="s">
        <v>233</v>
      </c>
      <c r="G5931" t="s">
        <v>597</v>
      </c>
      <c r="H5931" s="57">
        <v>5</v>
      </c>
    </row>
    <row r="5932" spans="1:8" x14ac:dyDescent="0.3">
      <c r="A5932">
        <v>5931</v>
      </c>
      <c r="B5932" t="s">
        <v>648</v>
      </c>
      <c r="C5932" t="str">
        <f>TEXT(Table4[[#This Row],[Date]],"MMMM")</f>
        <v>September</v>
      </c>
      <c r="D5932" s="54">
        <v>45170</v>
      </c>
      <c r="E5932" s="54" t="s">
        <v>16</v>
      </c>
      <c r="F5932" t="s">
        <v>233</v>
      </c>
      <c r="G5932" t="s">
        <v>598</v>
      </c>
      <c r="H5932" s="57">
        <v>5</v>
      </c>
    </row>
    <row r="5933" spans="1:8" x14ac:dyDescent="0.3">
      <c r="A5933">
        <v>5932</v>
      </c>
      <c r="B5933" t="s">
        <v>648</v>
      </c>
      <c r="C5933" t="str">
        <f>TEXT(Table4[[#This Row],[Date]],"MMMM")</f>
        <v>September</v>
      </c>
      <c r="D5933" s="54">
        <v>45170</v>
      </c>
      <c r="E5933" s="54" t="s">
        <v>16</v>
      </c>
      <c r="F5933" t="s">
        <v>233</v>
      </c>
      <c r="G5933" t="s">
        <v>599</v>
      </c>
      <c r="H5933" s="57">
        <v>3</v>
      </c>
    </row>
    <row r="5934" spans="1:8" x14ac:dyDescent="0.3">
      <c r="A5934">
        <v>5933</v>
      </c>
      <c r="B5934" t="s">
        <v>648</v>
      </c>
      <c r="C5934" t="str">
        <f>TEXT(Table4[[#This Row],[Date]],"MMMM")</f>
        <v>September</v>
      </c>
      <c r="D5934" s="54">
        <v>45170</v>
      </c>
      <c r="E5934" s="54" t="s">
        <v>16</v>
      </c>
      <c r="F5934" t="s">
        <v>233</v>
      </c>
      <c r="G5934" t="s">
        <v>600</v>
      </c>
      <c r="H5934" s="57">
        <v>5</v>
      </c>
    </row>
    <row r="5935" spans="1:8" x14ac:dyDescent="0.3">
      <c r="A5935">
        <v>5934</v>
      </c>
      <c r="B5935" t="s">
        <v>648</v>
      </c>
      <c r="C5935" t="str">
        <f>TEXT(Table4[[#This Row],[Date]],"MMMM")</f>
        <v>September</v>
      </c>
      <c r="D5935" s="54">
        <v>45170</v>
      </c>
      <c r="E5935" s="54" t="s">
        <v>16</v>
      </c>
      <c r="F5935" t="s">
        <v>233</v>
      </c>
      <c r="G5935" t="s">
        <v>601</v>
      </c>
      <c r="H5935" s="57">
        <v>5</v>
      </c>
    </row>
    <row r="5936" spans="1:8" x14ac:dyDescent="0.3">
      <c r="A5936">
        <v>5935</v>
      </c>
      <c r="B5936" t="s">
        <v>648</v>
      </c>
      <c r="C5936" t="str">
        <f>TEXT(Table4[[#This Row],[Date]],"MMMM")</f>
        <v>September</v>
      </c>
      <c r="D5936" s="54">
        <v>45170</v>
      </c>
      <c r="E5936" s="54" t="s">
        <v>16</v>
      </c>
      <c r="F5936" t="s">
        <v>233</v>
      </c>
      <c r="G5936" t="s">
        <v>602</v>
      </c>
      <c r="H5936" s="57">
        <v>1</v>
      </c>
    </row>
    <row r="5937" spans="1:8" x14ac:dyDescent="0.3">
      <c r="A5937">
        <v>5936</v>
      </c>
      <c r="B5937" t="s">
        <v>648</v>
      </c>
      <c r="C5937" t="str">
        <f>TEXT(Table4[[#This Row],[Date]],"MMMM")</f>
        <v>September</v>
      </c>
      <c r="D5937" s="54">
        <v>45170</v>
      </c>
      <c r="E5937" s="54" t="s">
        <v>16</v>
      </c>
      <c r="F5937" t="s">
        <v>233</v>
      </c>
      <c r="G5937" t="s">
        <v>603</v>
      </c>
      <c r="H5937" s="57">
        <v>0</v>
      </c>
    </row>
    <row r="5938" spans="1:8" x14ac:dyDescent="0.3">
      <c r="A5938">
        <v>5937</v>
      </c>
      <c r="B5938" t="s">
        <v>648</v>
      </c>
      <c r="C5938" t="str">
        <f>TEXT(Table4[[#This Row],[Date]],"MMMM")</f>
        <v>September</v>
      </c>
      <c r="D5938" s="54">
        <v>45170</v>
      </c>
      <c r="E5938" s="54" t="s">
        <v>16</v>
      </c>
      <c r="F5938" t="s">
        <v>233</v>
      </c>
      <c r="G5938" t="s">
        <v>604</v>
      </c>
      <c r="H5938" s="57">
        <v>3</v>
      </c>
    </row>
    <row r="5939" spans="1:8" x14ac:dyDescent="0.3">
      <c r="A5939">
        <v>5938</v>
      </c>
      <c r="B5939" t="s">
        <v>648</v>
      </c>
      <c r="C5939" t="str">
        <f>TEXT(Table4[[#This Row],[Date]],"MMMM")</f>
        <v>September</v>
      </c>
      <c r="D5939" s="54">
        <v>45170</v>
      </c>
      <c r="E5939" s="54" t="s">
        <v>16</v>
      </c>
      <c r="F5939" t="s">
        <v>233</v>
      </c>
      <c r="G5939" t="s">
        <v>605</v>
      </c>
      <c r="H5939" s="57">
        <v>0</v>
      </c>
    </row>
    <row r="5940" spans="1:8" x14ac:dyDescent="0.3">
      <c r="A5940">
        <v>5939</v>
      </c>
      <c r="B5940" t="s">
        <v>648</v>
      </c>
      <c r="C5940" t="str">
        <f>TEXT(Table4[[#This Row],[Date]],"MMMM")</f>
        <v>September</v>
      </c>
      <c r="D5940" s="54">
        <v>45170</v>
      </c>
      <c r="E5940" s="54" t="s">
        <v>16</v>
      </c>
      <c r="F5940" t="s">
        <v>233</v>
      </c>
      <c r="G5940" t="s">
        <v>606</v>
      </c>
      <c r="H5940" s="57">
        <v>5</v>
      </c>
    </row>
    <row r="5941" spans="1:8" x14ac:dyDescent="0.3">
      <c r="A5941">
        <v>5940</v>
      </c>
      <c r="B5941" t="s">
        <v>648</v>
      </c>
      <c r="C5941" t="str">
        <f>TEXT(Table4[[#This Row],[Date]],"MMMM")</f>
        <v>September</v>
      </c>
      <c r="D5941" s="54">
        <v>45170</v>
      </c>
      <c r="E5941" s="54" t="s">
        <v>16</v>
      </c>
      <c r="F5941" t="s">
        <v>233</v>
      </c>
      <c r="G5941" t="s">
        <v>607</v>
      </c>
      <c r="H5941" s="57">
        <v>3</v>
      </c>
    </row>
    <row r="5942" spans="1:8" x14ac:dyDescent="0.3">
      <c r="A5942">
        <v>5941</v>
      </c>
      <c r="B5942" t="s">
        <v>648</v>
      </c>
      <c r="C5942" t="str">
        <f>TEXT(Table4[[#This Row],[Date]],"MMMM")</f>
        <v>September</v>
      </c>
      <c r="D5942" s="54">
        <v>45170</v>
      </c>
      <c r="E5942" s="54" t="s">
        <v>16</v>
      </c>
      <c r="F5942" t="s">
        <v>233</v>
      </c>
      <c r="G5942" t="s">
        <v>608</v>
      </c>
      <c r="H5942" s="57">
        <v>4</v>
      </c>
    </row>
    <row r="5943" spans="1:8" x14ac:dyDescent="0.3">
      <c r="A5943">
        <v>5942</v>
      </c>
      <c r="B5943" t="s">
        <v>648</v>
      </c>
      <c r="C5943" t="str">
        <f>TEXT(Table4[[#This Row],[Date]],"MMMM")</f>
        <v>September</v>
      </c>
      <c r="D5943" s="54">
        <v>45170</v>
      </c>
      <c r="E5943" s="54" t="s">
        <v>16</v>
      </c>
      <c r="F5943" t="s">
        <v>233</v>
      </c>
      <c r="G5943" t="s">
        <v>609</v>
      </c>
      <c r="H5943" s="57">
        <v>0</v>
      </c>
    </row>
    <row r="5944" spans="1:8" x14ac:dyDescent="0.3">
      <c r="A5944">
        <v>5943</v>
      </c>
      <c r="B5944" t="s">
        <v>648</v>
      </c>
      <c r="C5944" t="str">
        <f>TEXT(Table4[[#This Row],[Date]],"MMMM")</f>
        <v>September</v>
      </c>
      <c r="D5944" s="54">
        <v>45170</v>
      </c>
      <c r="E5944" s="54" t="s">
        <v>16</v>
      </c>
      <c r="F5944" t="s">
        <v>233</v>
      </c>
      <c r="G5944" t="s">
        <v>610</v>
      </c>
      <c r="H5944" s="57">
        <v>0</v>
      </c>
    </row>
    <row r="5945" spans="1:8" x14ac:dyDescent="0.3">
      <c r="A5945">
        <v>5944</v>
      </c>
      <c r="B5945" t="s">
        <v>648</v>
      </c>
      <c r="C5945" t="str">
        <f>TEXT(Table4[[#This Row],[Date]],"MMMM")</f>
        <v>September</v>
      </c>
      <c r="D5945" s="54">
        <v>45170</v>
      </c>
      <c r="E5945" s="54" t="s">
        <v>16</v>
      </c>
      <c r="F5945" t="s">
        <v>233</v>
      </c>
      <c r="G5945" t="s">
        <v>611</v>
      </c>
      <c r="H5945" s="57">
        <v>0</v>
      </c>
    </row>
    <row r="5946" spans="1:8" x14ac:dyDescent="0.3">
      <c r="A5946">
        <v>5945</v>
      </c>
      <c r="B5946" t="s">
        <v>648</v>
      </c>
      <c r="C5946" t="str">
        <f>TEXT(Table4[[#This Row],[Date]],"MMMM")</f>
        <v>September</v>
      </c>
      <c r="D5946" s="54">
        <v>45170</v>
      </c>
      <c r="E5946" s="54" t="s">
        <v>16</v>
      </c>
      <c r="F5946" t="s">
        <v>233</v>
      </c>
      <c r="G5946" t="s">
        <v>612</v>
      </c>
      <c r="H5946" s="57">
        <v>5</v>
      </c>
    </row>
    <row r="5947" spans="1:8" hidden="1" x14ac:dyDescent="0.3">
      <c r="A5947">
        <v>5946</v>
      </c>
      <c r="B5947" t="s">
        <v>649</v>
      </c>
      <c r="C5947" t="str">
        <f>TEXT(Table4[[#This Row],[Date]],"MMMM")</f>
        <v>September</v>
      </c>
      <c r="D5947" s="54">
        <v>45170</v>
      </c>
      <c r="E5947" s="54" t="s">
        <v>17</v>
      </c>
      <c r="F5947" t="s">
        <v>104</v>
      </c>
      <c r="G5947" t="s">
        <v>465</v>
      </c>
      <c r="H5947" s="57">
        <v>4</v>
      </c>
    </row>
    <row r="5948" spans="1:8" hidden="1" x14ac:dyDescent="0.3">
      <c r="A5948">
        <v>5947</v>
      </c>
      <c r="B5948" t="s">
        <v>649</v>
      </c>
      <c r="C5948" t="str">
        <f>TEXT(Table4[[#This Row],[Date]],"MMMM")</f>
        <v>September</v>
      </c>
      <c r="D5948" s="54">
        <v>45170</v>
      </c>
      <c r="E5948" s="54" t="s">
        <v>17</v>
      </c>
      <c r="F5948" t="s">
        <v>104</v>
      </c>
      <c r="G5948" t="s">
        <v>466</v>
      </c>
      <c r="H5948" s="57">
        <v>1</v>
      </c>
    </row>
    <row r="5949" spans="1:8" hidden="1" x14ac:dyDescent="0.3">
      <c r="A5949">
        <v>5948</v>
      </c>
      <c r="B5949" t="s">
        <v>649</v>
      </c>
      <c r="C5949" t="str">
        <f>TEXT(Table4[[#This Row],[Date]],"MMMM")</f>
        <v>September</v>
      </c>
      <c r="D5949" s="54">
        <v>45170</v>
      </c>
      <c r="E5949" s="54" t="s">
        <v>17</v>
      </c>
      <c r="F5949" t="s">
        <v>104</v>
      </c>
      <c r="G5949" t="s">
        <v>467</v>
      </c>
      <c r="H5949" s="57">
        <v>1</v>
      </c>
    </row>
    <row r="5950" spans="1:8" hidden="1" x14ac:dyDescent="0.3">
      <c r="A5950">
        <v>5949</v>
      </c>
      <c r="B5950" t="s">
        <v>649</v>
      </c>
      <c r="C5950" t="str">
        <f>TEXT(Table4[[#This Row],[Date]],"MMMM")</f>
        <v>September</v>
      </c>
      <c r="D5950" s="54">
        <v>45170</v>
      </c>
      <c r="E5950" s="54" t="s">
        <v>17</v>
      </c>
      <c r="F5950" t="s">
        <v>104</v>
      </c>
      <c r="G5950" t="s">
        <v>468</v>
      </c>
      <c r="H5950" s="57">
        <v>1</v>
      </c>
    </row>
    <row r="5951" spans="1:8" hidden="1" x14ac:dyDescent="0.3">
      <c r="A5951">
        <v>5950</v>
      </c>
      <c r="B5951" t="s">
        <v>649</v>
      </c>
      <c r="C5951" t="str">
        <f>TEXT(Table4[[#This Row],[Date]],"MMMM")</f>
        <v>September</v>
      </c>
      <c r="D5951" s="54">
        <v>45170</v>
      </c>
      <c r="E5951" s="54" t="s">
        <v>17</v>
      </c>
      <c r="F5951" t="s">
        <v>104</v>
      </c>
      <c r="G5951" t="s">
        <v>469</v>
      </c>
      <c r="H5951" s="57">
        <v>0</v>
      </c>
    </row>
    <row r="5952" spans="1:8" hidden="1" x14ac:dyDescent="0.3">
      <c r="A5952">
        <v>5951</v>
      </c>
      <c r="B5952" t="s">
        <v>649</v>
      </c>
      <c r="C5952" t="str">
        <f>TEXT(Table4[[#This Row],[Date]],"MMMM")</f>
        <v>September</v>
      </c>
      <c r="D5952" s="54">
        <v>45170</v>
      </c>
      <c r="E5952" s="54" t="s">
        <v>17</v>
      </c>
      <c r="F5952" t="s">
        <v>104</v>
      </c>
      <c r="G5952" t="s">
        <v>470</v>
      </c>
      <c r="H5952" s="57">
        <v>0</v>
      </c>
    </row>
    <row r="5953" spans="1:8" hidden="1" x14ac:dyDescent="0.3">
      <c r="A5953">
        <v>5952</v>
      </c>
      <c r="B5953" t="s">
        <v>649</v>
      </c>
      <c r="C5953" t="str">
        <f>TEXT(Table4[[#This Row],[Date]],"MMMM")</f>
        <v>September</v>
      </c>
      <c r="D5953" s="54">
        <v>45170</v>
      </c>
      <c r="E5953" s="54" t="s">
        <v>17</v>
      </c>
      <c r="F5953" t="s">
        <v>104</v>
      </c>
      <c r="G5953" t="s">
        <v>471</v>
      </c>
      <c r="H5953" s="57">
        <v>0</v>
      </c>
    </row>
    <row r="5954" spans="1:8" hidden="1" x14ac:dyDescent="0.3">
      <c r="A5954">
        <v>5953</v>
      </c>
      <c r="B5954" t="s">
        <v>649</v>
      </c>
      <c r="C5954" t="str">
        <f>TEXT(Table4[[#This Row],[Date]],"MMMM")</f>
        <v>September</v>
      </c>
      <c r="D5954" s="54">
        <v>45170</v>
      </c>
      <c r="E5954" s="54" t="s">
        <v>17</v>
      </c>
      <c r="F5954" t="s">
        <v>104</v>
      </c>
      <c r="G5954" t="s">
        <v>472</v>
      </c>
      <c r="H5954" s="57">
        <v>0</v>
      </c>
    </row>
    <row r="5955" spans="1:8" hidden="1" x14ac:dyDescent="0.3">
      <c r="A5955">
        <v>5954</v>
      </c>
      <c r="B5955" t="s">
        <v>649</v>
      </c>
      <c r="C5955" t="str">
        <f>TEXT(Table4[[#This Row],[Date]],"MMMM")</f>
        <v>September</v>
      </c>
      <c r="D5955" s="54">
        <v>45170</v>
      </c>
      <c r="E5955" s="54" t="s">
        <v>17</v>
      </c>
      <c r="F5955" t="s">
        <v>104</v>
      </c>
      <c r="G5955" t="s">
        <v>473</v>
      </c>
      <c r="H5955" s="57">
        <v>0</v>
      </c>
    </row>
    <row r="5956" spans="1:8" hidden="1" x14ac:dyDescent="0.3">
      <c r="A5956">
        <v>5955</v>
      </c>
      <c r="B5956" t="s">
        <v>649</v>
      </c>
      <c r="C5956" t="str">
        <f>TEXT(Table4[[#This Row],[Date]],"MMMM")</f>
        <v>September</v>
      </c>
      <c r="D5956" s="54">
        <v>45170</v>
      </c>
      <c r="E5956" s="54" t="s">
        <v>17</v>
      </c>
      <c r="F5956" t="s">
        <v>104</v>
      </c>
      <c r="G5956" t="s">
        <v>474</v>
      </c>
      <c r="H5956" s="57">
        <v>0</v>
      </c>
    </row>
    <row r="5957" spans="1:8" hidden="1" x14ac:dyDescent="0.3">
      <c r="A5957">
        <v>5956</v>
      </c>
      <c r="B5957" t="s">
        <v>649</v>
      </c>
      <c r="C5957" t="str">
        <f>TEXT(Table4[[#This Row],[Date]],"MMMM")</f>
        <v>September</v>
      </c>
      <c r="D5957" s="54">
        <v>45170</v>
      </c>
      <c r="E5957" s="54" t="s">
        <v>17</v>
      </c>
      <c r="F5957" t="s">
        <v>104</v>
      </c>
      <c r="G5957" t="s">
        <v>475</v>
      </c>
      <c r="H5957" s="57">
        <v>0</v>
      </c>
    </row>
    <row r="5958" spans="1:8" hidden="1" x14ac:dyDescent="0.3">
      <c r="A5958">
        <v>5957</v>
      </c>
      <c r="B5958" t="s">
        <v>649</v>
      </c>
      <c r="C5958" t="str">
        <f>TEXT(Table4[[#This Row],[Date]],"MMMM")</f>
        <v>September</v>
      </c>
      <c r="D5958" s="54">
        <v>45170</v>
      </c>
      <c r="E5958" s="54" t="s">
        <v>17</v>
      </c>
      <c r="F5958" t="s">
        <v>104</v>
      </c>
      <c r="G5958" t="s">
        <v>476</v>
      </c>
      <c r="H5958" s="57">
        <v>0</v>
      </c>
    </row>
    <row r="5959" spans="1:8" hidden="1" x14ac:dyDescent="0.3">
      <c r="A5959">
        <v>5958</v>
      </c>
      <c r="B5959" t="s">
        <v>649</v>
      </c>
      <c r="C5959" t="str">
        <f>TEXT(Table4[[#This Row],[Date]],"MMMM")</f>
        <v>September</v>
      </c>
      <c r="D5959" s="54">
        <v>45170</v>
      </c>
      <c r="E5959" s="54" t="s">
        <v>17</v>
      </c>
      <c r="F5959" t="s">
        <v>104</v>
      </c>
      <c r="G5959" t="s">
        <v>477</v>
      </c>
      <c r="H5959" s="57">
        <v>0</v>
      </c>
    </row>
    <row r="5960" spans="1:8" hidden="1" x14ac:dyDescent="0.3">
      <c r="A5960">
        <v>5959</v>
      </c>
      <c r="B5960" t="s">
        <v>649</v>
      </c>
      <c r="C5960" t="str">
        <f>TEXT(Table4[[#This Row],[Date]],"MMMM")</f>
        <v>September</v>
      </c>
      <c r="D5960" s="54">
        <v>45170</v>
      </c>
      <c r="E5960" s="54" t="s">
        <v>17</v>
      </c>
      <c r="F5960" t="s">
        <v>104</v>
      </c>
      <c r="G5960" t="s">
        <v>478</v>
      </c>
      <c r="H5960" s="57">
        <v>0</v>
      </c>
    </row>
    <row r="5961" spans="1:8" hidden="1" x14ac:dyDescent="0.3">
      <c r="A5961">
        <v>5960</v>
      </c>
      <c r="B5961" t="s">
        <v>649</v>
      </c>
      <c r="C5961" t="str">
        <f>TEXT(Table4[[#This Row],[Date]],"MMMM")</f>
        <v>September</v>
      </c>
      <c r="D5961" s="54">
        <v>45170</v>
      </c>
      <c r="E5961" s="54" t="s">
        <v>17</v>
      </c>
      <c r="F5961" t="s">
        <v>104</v>
      </c>
      <c r="G5961" t="s">
        <v>479</v>
      </c>
      <c r="H5961" s="57">
        <v>1</v>
      </c>
    </row>
    <row r="5962" spans="1:8" hidden="1" x14ac:dyDescent="0.3">
      <c r="A5962">
        <v>5961</v>
      </c>
      <c r="B5962" t="s">
        <v>649</v>
      </c>
      <c r="C5962" t="str">
        <f>TEXT(Table4[[#This Row],[Date]],"MMMM")</f>
        <v>September</v>
      </c>
      <c r="D5962" s="54">
        <v>45170</v>
      </c>
      <c r="E5962" s="54" t="s">
        <v>17</v>
      </c>
      <c r="F5962" t="s">
        <v>104</v>
      </c>
      <c r="G5962" t="s">
        <v>480</v>
      </c>
      <c r="H5962" s="57">
        <v>0</v>
      </c>
    </row>
    <row r="5963" spans="1:8" hidden="1" x14ac:dyDescent="0.3">
      <c r="A5963">
        <v>5962</v>
      </c>
      <c r="B5963" t="s">
        <v>649</v>
      </c>
      <c r="C5963" t="str">
        <f>TEXT(Table4[[#This Row],[Date]],"MMMM")</f>
        <v>September</v>
      </c>
      <c r="D5963" s="54">
        <v>45170</v>
      </c>
      <c r="E5963" s="54" t="s">
        <v>17</v>
      </c>
      <c r="F5963" t="s">
        <v>104</v>
      </c>
      <c r="G5963" t="s">
        <v>481</v>
      </c>
      <c r="H5963" s="57">
        <v>0</v>
      </c>
    </row>
    <row r="5964" spans="1:8" hidden="1" x14ac:dyDescent="0.3">
      <c r="A5964">
        <v>5963</v>
      </c>
      <c r="B5964" t="s">
        <v>649</v>
      </c>
      <c r="C5964" t="str">
        <f>TEXT(Table4[[#This Row],[Date]],"MMMM")</f>
        <v>September</v>
      </c>
      <c r="D5964" s="54">
        <v>45170</v>
      </c>
      <c r="E5964" s="54" t="s">
        <v>17</v>
      </c>
      <c r="F5964" t="s">
        <v>104</v>
      </c>
      <c r="G5964" t="s">
        <v>482</v>
      </c>
      <c r="H5964" s="57">
        <v>0</v>
      </c>
    </row>
    <row r="5965" spans="1:8" hidden="1" x14ac:dyDescent="0.3">
      <c r="A5965">
        <v>5964</v>
      </c>
      <c r="B5965" t="s">
        <v>649</v>
      </c>
      <c r="C5965" t="str">
        <f>TEXT(Table4[[#This Row],[Date]],"MMMM")</f>
        <v>September</v>
      </c>
      <c r="D5965" s="54">
        <v>45170</v>
      </c>
      <c r="E5965" s="54" t="s">
        <v>17</v>
      </c>
      <c r="F5965" t="s">
        <v>104</v>
      </c>
      <c r="G5965" t="s">
        <v>483</v>
      </c>
      <c r="H5965" s="57">
        <v>3</v>
      </c>
    </row>
    <row r="5966" spans="1:8" hidden="1" x14ac:dyDescent="0.3">
      <c r="A5966">
        <v>5965</v>
      </c>
      <c r="B5966" t="s">
        <v>649</v>
      </c>
      <c r="C5966" t="str">
        <f>TEXT(Table4[[#This Row],[Date]],"MMMM")</f>
        <v>September</v>
      </c>
      <c r="D5966" s="54">
        <v>45170</v>
      </c>
      <c r="E5966" s="54" t="s">
        <v>17</v>
      </c>
      <c r="F5966" t="s">
        <v>104</v>
      </c>
      <c r="G5966" t="s">
        <v>484</v>
      </c>
      <c r="H5966" s="57">
        <v>1</v>
      </c>
    </row>
    <row r="5967" spans="1:8" hidden="1" x14ac:dyDescent="0.3">
      <c r="A5967">
        <v>5966</v>
      </c>
      <c r="B5967" t="s">
        <v>649</v>
      </c>
      <c r="C5967" t="str">
        <f>TEXT(Table4[[#This Row],[Date]],"MMMM")</f>
        <v>September</v>
      </c>
      <c r="D5967" s="54">
        <v>45170</v>
      </c>
      <c r="E5967" s="54" t="s">
        <v>17</v>
      </c>
      <c r="F5967" t="s">
        <v>104</v>
      </c>
      <c r="G5967" t="s">
        <v>485</v>
      </c>
      <c r="H5967" s="57">
        <v>2</v>
      </c>
    </row>
    <row r="5968" spans="1:8" hidden="1" x14ac:dyDescent="0.3">
      <c r="A5968">
        <v>5967</v>
      </c>
      <c r="B5968" t="s">
        <v>649</v>
      </c>
      <c r="C5968" t="str">
        <f>TEXT(Table4[[#This Row],[Date]],"MMMM")</f>
        <v>September</v>
      </c>
      <c r="D5968" s="54">
        <v>45170</v>
      </c>
      <c r="E5968" s="54" t="s">
        <v>17</v>
      </c>
      <c r="F5968" t="s">
        <v>104</v>
      </c>
      <c r="G5968" t="s">
        <v>486</v>
      </c>
      <c r="H5968" s="57">
        <v>1</v>
      </c>
    </row>
    <row r="5969" spans="1:8" hidden="1" x14ac:dyDescent="0.3">
      <c r="A5969">
        <v>5968</v>
      </c>
      <c r="B5969" t="s">
        <v>649</v>
      </c>
      <c r="C5969" t="str">
        <f>TEXT(Table4[[#This Row],[Date]],"MMMM")</f>
        <v>September</v>
      </c>
      <c r="D5969" s="54">
        <v>45170</v>
      </c>
      <c r="E5969" s="54" t="s">
        <v>17</v>
      </c>
      <c r="F5969" t="s">
        <v>104</v>
      </c>
      <c r="G5969" t="s">
        <v>487</v>
      </c>
      <c r="H5969" s="57">
        <v>3</v>
      </c>
    </row>
    <row r="5970" spans="1:8" hidden="1" x14ac:dyDescent="0.3">
      <c r="A5970">
        <v>5969</v>
      </c>
      <c r="B5970" t="s">
        <v>649</v>
      </c>
      <c r="C5970" t="str">
        <f>TEXT(Table4[[#This Row],[Date]],"MMMM")</f>
        <v>September</v>
      </c>
      <c r="D5970" s="54">
        <v>45170</v>
      </c>
      <c r="E5970" s="54" t="s">
        <v>17</v>
      </c>
      <c r="F5970" t="s">
        <v>128</v>
      </c>
      <c r="G5970" t="s">
        <v>491</v>
      </c>
      <c r="H5970" s="57">
        <v>5</v>
      </c>
    </row>
    <row r="5971" spans="1:8" hidden="1" x14ac:dyDescent="0.3">
      <c r="A5971">
        <v>5970</v>
      </c>
      <c r="B5971" t="s">
        <v>649</v>
      </c>
      <c r="C5971" t="str">
        <f>TEXT(Table4[[#This Row],[Date]],"MMMM")</f>
        <v>September</v>
      </c>
      <c r="D5971" s="54">
        <v>45170</v>
      </c>
      <c r="E5971" s="54" t="s">
        <v>17</v>
      </c>
      <c r="F5971" t="s">
        <v>128</v>
      </c>
      <c r="G5971" t="s">
        <v>492</v>
      </c>
      <c r="H5971" s="57">
        <v>5</v>
      </c>
    </row>
    <row r="5972" spans="1:8" hidden="1" x14ac:dyDescent="0.3">
      <c r="A5972">
        <v>5971</v>
      </c>
      <c r="B5972" t="s">
        <v>649</v>
      </c>
      <c r="C5972" t="str">
        <f>TEXT(Table4[[#This Row],[Date]],"MMMM")</f>
        <v>September</v>
      </c>
      <c r="D5972" s="54">
        <v>45170</v>
      </c>
      <c r="E5972" s="54" t="s">
        <v>17</v>
      </c>
      <c r="F5972" t="s">
        <v>128</v>
      </c>
      <c r="G5972" t="s">
        <v>493</v>
      </c>
      <c r="H5972" s="57">
        <v>0</v>
      </c>
    </row>
    <row r="5973" spans="1:8" hidden="1" x14ac:dyDescent="0.3">
      <c r="A5973">
        <v>5972</v>
      </c>
      <c r="B5973" t="s">
        <v>649</v>
      </c>
      <c r="C5973" t="str">
        <f>TEXT(Table4[[#This Row],[Date]],"MMMM")</f>
        <v>September</v>
      </c>
      <c r="D5973" s="54">
        <v>45170</v>
      </c>
      <c r="E5973" s="54" t="s">
        <v>17</v>
      </c>
      <c r="F5973" t="s">
        <v>128</v>
      </c>
      <c r="G5973" t="s">
        <v>494</v>
      </c>
      <c r="H5973" s="57">
        <v>5</v>
      </c>
    </row>
    <row r="5974" spans="1:8" hidden="1" x14ac:dyDescent="0.3">
      <c r="A5974">
        <v>5973</v>
      </c>
      <c r="B5974" t="s">
        <v>649</v>
      </c>
      <c r="C5974" t="str">
        <f>TEXT(Table4[[#This Row],[Date]],"MMMM")</f>
        <v>September</v>
      </c>
      <c r="D5974" s="54">
        <v>45170</v>
      </c>
      <c r="E5974" s="54" t="s">
        <v>17</v>
      </c>
      <c r="F5974" t="s">
        <v>128</v>
      </c>
      <c r="G5974" t="s">
        <v>495</v>
      </c>
      <c r="H5974" s="57">
        <v>3</v>
      </c>
    </row>
    <row r="5975" spans="1:8" hidden="1" x14ac:dyDescent="0.3">
      <c r="A5975">
        <v>5974</v>
      </c>
      <c r="B5975" t="s">
        <v>649</v>
      </c>
      <c r="C5975" t="str">
        <f>TEXT(Table4[[#This Row],[Date]],"MMMM")</f>
        <v>September</v>
      </c>
      <c r="D5975" s="54">
        <v>45170</v>
      </c>
      <c r="E5975" s="54" t="s">
        <v>17</v>
      </c>
      <c r="F5975" t="s">
        <v>128</v>
      </c>
      <c r="G5975" t="s">
        <v>496</v>
      </c>
      <c r="H5975" s="57">
        <v>1</v>
      </c>
    </row>
    <row r="5976" spans="1:8" hidden="1" x14ac:dyDescent="0.3">
      <c r="A5976">
        <v>5975</v>
      </c>
      <c r="B5976" t="s">
        <v>649</v>
      </c>
      <c r="C5976" t="str">
        <f>TEXT(Table4[[#This Row],[Date]],"MMMM")</f>
        <v>September</v>
      </c>
      <c r="D5976" s="54">
        <v>45170</v>
      </c>
      <c r="E5976" s="54" t="s">
        <v>17</v>
      </c>
      <c r="F5976" t="s">
        <v>128</v>
      </c>
      <c r="G5976" t="s">
        <v>497</v>
      </c>
      <c r="H5976" s="57">
        <v>5</v>
      </c>
    </row>
    <row r="5977" spans="1:8" hidden="1" x14ac:dyDescent="0.3">
      <c r="A5977">
        <v>5976</v>
      </c>
      <c r="B5977" t="s">
        <v>649</v>
      </c>
      <c r="C5977" t="str">
        <f>TEXT(Table4[[#This Row],[Date]],"MMMM")</f>
        <v>September</v>
      </c>
      <c r="D5977" s="54">
        <v>45170</v>
      </c>
      <c r="E5977" s="54" t="s">
        <v>17</v>
      </c>
      <c r="F5977" t="s">
        <v>128</v>
      </c>
      <c r="G5977" t="s">
        <v>498</v>
      </c>
      <c r="H5977" s="57">
        <v>2</v>
      </c>
    </row>
    <row r="5978" spans="1:8" hidden="1" x14ac:dyDescent="0.3">
      <c r="A5978">
        <v>5977</v>
      </c>
      <c r="B5978" t="s">
        <v>649</v>
      </c>
      <c r="C5978" t="str">
        <f>TEXT(Table4[[#This Row],[Date]],"MMMM")</f>
        <v>September</v>
      </c>
      <c r="D5978" s="54">
        <v>45170</v>
      </c>
      <c r="E5978" s="54" t="s">
        <v>17</v>
      </c>
      <c r="F5978" t="s">
        <v>128</v>
      </c>
      <c r="G5978" t="s">
        <v>499</v>
      </c>
      <c r="H5978" s="57">
        <v>0</v>
      </c>
    </row>
    <row r="5979" spans="1:8" hidden="1" x14ac:dyDescent="0.3">
      <c r="A5979">
        <v>5978</v>
      </c>
      <c r="B5979" t="s">
        <v>649</v>
      </c>
      <c r="C5979" t="str">
        <f>TEXT(Table4[[#This Row],[Date]],"MMMM")</f>
        <v>September</v>
      </c>
      <c r="D5979" s="54">
        <v>45170</v>
      </c>
      <c r="E5979" s="54" t="s">
        <v>17</v>
      </c>
      <c r="F5979" t="s">
        <v>128</v>
      </c>
      <c r="G5979" t="s">
        <v>500</v>
      </c>
      <c r="H5979" s="57">
        <v>0</v>
      </c>
    </row>
    <row r="5980" spans="1:8" hidden="1" x14ac:dyDescent="0.3">
      <c r="A5980">
        <v>5979</v>
      </c>
      <c r="B5980" t="s">
        <v>649</v>
      </c>
      <c r="C5980" t="str">
        <f>TEXT(Table4[[#This Row],[Date]],"MMMM")</f>
        <v>September</v>
      </c>
      <c r="D5980" s="54">
        <v>45170</v>
      </c>
      <c r="E5980" s="54" t="s">
        <v>17</v>
      </c>
      <c r="F5980" t="s">
        <v>128</v>
      </c>
      <c r="G5980" t="s">
        <v>501</v>
      </c>
      <c r="H5980" s="57">
        <v>2</v>
      </c>
    </row>
    <row r="5981" spans="1:8" hidden="1" x14ac:dyDescent="0.3">
      <c r="A5981">
        <v>5980</v>
      </c>
      <c r="B5981" t="s">
        <v>649</v>
      </c>
      <c r="C5981" t="str">
        <f>TEXT(Table4[[#This Row],[Date]],"MMMM")</f>
        <v>September</v>
      </c>
      <c r="D5981" s="54">
        <v>45170</v>
      </c>
      <c r="E5981" s="54" t="s">
        <v>17</v>
      </c>
      <c r="F5981" t="s">
        <v>128</v>
      </c>
      <c r="G5981" t="s">
        <v>502</v>
      </c>
      <c r="H5981" s="57">
        <v>5</v>
      </c>
    </row>
    <row r="5982" spans="1:8" hidden="1" x14ac:dyDescent="0.3">
      <c r="A5982">
        <v>5981</v>
      </c>
      <c r="B5982" t="s">
        <v>649</v>
      </c>
      <c r="C5982" t="str">
        <f>TEXT(Table4[[#This Row],[Date]],"MMMM")</f>
        <v>September</v>
      </c>
      <c r="D5982" s="54">
        <v>45170</v>
      </c>
      <c r="E5982" s="54" t="s">
        <v>17</v>
      </c>
      <c r="F5982" t="s">
        <v>128</v>
      </c>
      <c r="G5982" t="s">
        <v>503</v>
      </c>
      <c r="H5982" s="57">
        <v>2</v>
      </c>
    </row>
    <row r="5983" spans="1:8" hidden="1" x14ac:dyDescent="0.3">
      <c r="A5983">
        <v>5982</v>
      </c>
      <c r="B5983" t="s">
        <v>649</v>
      </c>
      <c r="C5983" t="str">
        <f>TEXT(Table4[[#This Row],[Date]],"MMMM")</f>
        <v>September</v>
      </c>
      <c r="D5983" s="54">
        <v>45170</v>
      </c>
      <c r="E5983" s="54" t="s">
        <v>17</v>
      </c>
      <c r="F5983" t="s">
        <v>128</v>
      </c>
      <c r="G5983" t="s">
        <v>504</v>
      </c>
      <c r="H5983" s="57">
        <v>2</v>
      </c>
    </row>
    <row r="5984" spans="1:8" hidden="1" x14ac:dyDescent="0.3">
      <c r="A5984">
        <v>5983</v>
      </c>
      <c r="B5984" t="s">
        <v>649</v>
      </c>
      <c r="C5984" t="str">
        <f>TEXT(Table4[[#This Row],[Date]],"MMMM")</f>
        <v>September</v>
      </c>
      <c r="D5984" s="54">
        <v>45170</v>
      </c>
      <c r="E5984" s="54" t="s">
        <v>17</v>
      </c>
      <c r="F5984" t="s">
        <v>128</v>
      </c>
      <c r="G5984" t="s">
        <v>505</v>
      </c>
      <c r="H5984" s="57">
        <v>2</v>
      </c>
    </row>
    <row r="5985" spans="1:8" hidden="1" x14ac:dyDescent="0.3">
      <c r="A5985">
        <v>5984</v>
      </c>
      <c r="B5985" t="s">
        <v>649</v>
      </c>
      <c r="C5985" t="str">
        <f>TEXT(Table4[[#This Row],[Date]],"MMMM")</f>
        <v>September</v>
      </c>
      <c r="D5985" s="54">
        <v>45170</v>
      </c>
      <c r="E5985" s="54" t="s">
        <v>17</v>
      </c>
      <c r="F5985" t="s">
        <v>128</v>
      </c>
      <c r="G5985" t="s">
        <v>506</v>
      </c>
      <c r="H5985" s="57">
        <v>2</v>
      </c>
    </row>
    <row r="5986" spans="1:8" hidden="1" x14ac:dyDescent="0.3">
      <c r="A5986">
        <v>5985</v>
      </c>
      <c r="B5986" t="s">
        <v>649</v>
      </c>
      <c r="C5986" t="str">
        <f>TEXT(Table4[[#This Row],[Date]],"MMMM")</f>
        <v>September</v>
      </c>
      <c r="D5986" s="54">
        <v>45170</v>
      </c>
      <c r="E5986" s="54" t="s">
        <v>17</v>
      </c>
      <c r="F5986" t="s">
        <v>145</v>
      </c>
      <c r="G5986" t="s">
        <v>507</v>
      </c>
      <c r="H5986" s="57">
        <v>4</v>
      </c>
    </row>
    <row r="5987" spans="1:8" hidden="1" x14ac:dyDescent="0.3">
      <c r="A5987">
        <v>5986</v>
      </c>
      <c r="B5987" t="s">
        <v>649</v>
      </c>
      <c r="C5987" t="str">
        <f>TEXT(Table4[[#This Row],[Date]],"MMMM")</f>
        <v>September</v>
      </c>
      <c r="D5987" s="54">
        <v>45170</v>
      </c>
      <c r="E5987" s="54" t="s">
        <v>17</v>
      </c>
      <c r="F5987" t="s">
        <v>145</v>
      </c>
      <c r="G5987" t="s">
        <v>508</v>
      </c>
      <c r="H5987" s="57">
        <v>3</v>
      </c>
    </row>
    <row r="5988" spans="1:8" hidden="1" x14ac:dyDescent="0.3">
      <c r="A5988">
        <v>5987</v>
      </c>
      <c r="B5988" t="s">
        <v>649</v>
      </c>
      <c r="C5988" t="str">
        <f>TEXT(Table4[[#This Row],[Date]],"MMMM")</f>
        <v>September</v>
      </c>
      <c r="D5988" s="54">
        <v>45170</v>
      </c>
      <c r="E5988" s="54" t="s">
        <v>17</v>
      </c>
      <c r="F5988" t="s">
        <v>145</v>
      </c>
      <c r="G5988" t="s">
        <v>509</v>
      </c>
      <c r="H5988" s="57">
        <v>3</v>
      </c>
    </row>
    <row r="5989" spans="1:8" hidden="1" x14ac:dyDescent="0.3">
      <c r="A5989">
        <v>5988</v>
      </c>
      <c r="B5989" t="s">
        <v>649</v>
      </c>
      <c r="C5989" t="str">
        <f>TEXT(Table4[[#This Row],[Date]],"MMMM")</f>
        <v>September</v>
      </c>
      <c r="D5989" s="54">
        <v>45170</v>
      </c>
      <c r="E5989" s="54" t="s">
        <v>17</v>
      </c>
      <c r="F5989" t="s">
        <v>145</v>
      </c>
      <c r="G5989" t="s">
        <v>510</v>
      </c>
      <c r="H5989" s="57">
        <v>2</v>
      </c>
    </row>
    <row r="5990" spans="1:8" hidden="1" x14ac:dyDescent="0.3">
      <c r="A5990">
        <v>5989</v>
      </c>
      <c r="B5990" t="s">
        <v>649</v>
      </c>
      <c r="C5990" t="str">
        <f>TEXT(Table4[[#This Row],[Date]],"MMMM")</f>
        <v>September</v>
      </c>
      <c r="D5990" s="54">
        <v>45170</v>
      </c>
      <c r="E5990" s="54" t="s">
        <v>17</v>
      </c>
      <c r="F5990" t="s">
        <v>145</v>
      </c>
      <c r="G5990" t="s">
        <v>511</v>
      </c>
      <c r="H5990" s="57">
        <v>5</v>
      </c>
    </row>
    <row r="5991" spans="1:8" hidden="1" x14ac:dyDescent="0.3">
      <c r="A5991">
        <v>5990</v>
      </c>
      <c r="B5991" t="s">
        <v>649</v>
      </c>
      <c r="C5991" t="str">
        <f>TEXT(Table4[[#This Row],[Date]],"MMMM")</f>
        <v>September</v>
      </c>
      <c r="D5991" s="54">
        <v>45170</v>
      </c>
      <c r="E5991" s="54" t="s">
        <v>17</v>
      </c>
      <c r="F5991" t="s">
        <v>145</v>
      </c>
      <c r="G5991" t="s">
        <v>512</v>
      </c>
      <c r="H5991" s="57">
        <v>0</v>
      </c>
    </row>
    <row r="5992" spans="1:8" hidden="1" x14ac:dyDescent="0.3">
      <c r="A5992">
        <v>5991</v>
      </c>
      <c r="B5992" t="s">
        <v>649</v>
      </c>
      <c r="C5992" t="str">
        <f>TEXT(Table4[[#This Row],[Date]],"MMMM")</f>
        <v>September</v>
      </c>
      <c r="D5992" s="54">
        <v>45170</v>
      </c>
      <c r="E5992" s="54" t="s">
        <v>17</v>
      </c>
      <c r="F5992" t="s">
        <v>145</v>
      </c>
      <c r="G5992" t="s">
        <v>513</v>
      </c>
      <c r="H5992" s="57">
        <v>2</v>
      </c>
    </row>
    <row r="5993" spans="1:8" hidden="1" x14ac:dyDescent="0.3">
      <c r="A5993">
        <v>5992</v>
      </c>
      <c r="B5993" t="s">
        <v>649</v>
      </c>
      <c r="C5993" t="str">
        <f>TEXT(Table4[[#This Row],[Date]],"MMMM")</f>
        <v>September</v>
      </c>
      <c r="D5993" s="54">
        <v>45170</v>
      </c>
      <c r="E5993" s="54" t="s">
        <v>17</v>
      </c>
      <c r="F5993" t="s">
        <v>145</v>
      </c>
      <c r="G5993" t="s">
        <v>514</v>
      </c>
      <c r="H5993" s="57">
        <v>5</v>
      </c>
    </row>
    <row r="5994" spans="1:8" hidden="1" x14ac:dyDescent="0.3">
      <c r="A5994">
        <v>5993</v>
      </c>
      <c r="B5994" t="s">
        <v>649</v>
      </c>
      <c r="C5994" t="str">
        <f>TEXT(Table4[[#This Row],[Date]],"MMMM")</f>
        <v>September</v>
      </c>
      <c r="D5994" s="54">
        <v>45170</v>
      </c>
      <c r="E5994" s="54" t="s">
        <v>17</v>
      </c>
      <c r="F5994" t="s">
        <v>145</v>
      </c>
      <c r="G5994" t="s">
        <v>515</v>
      </c>
      <c r="H5994" s="57">
        <v>1</v>
      </c>
    </row>
    <row r="5995" spans="1:8" hidden="1" x14ac:dyDescent="0.3">
      <c r="A5995">
        <v>5994</v>
      </c>
      <c r="B5995" t="s">
        <v>649</v>
      </c>
      <c r="C5995" t="str">
        <f>TEXT(Table4[[#This Row],[Date]],"MMMM")</f>
        <v>September</v>
      </c>
      <c r="D5995" s="54">
        <v>45170</v>
      </c>
      <c r="E5995" s="54" t="s">
        <v>17</v>
      </c>
      <c r="F5995" t="s">
        <v>145</v>
      </c>
      <c r="G5995" t="s">
        <v>516</v>
      </c>
      <c r="H5995" s="57">
        <v>5</v>
      </c>
    </row>
    <row r="5996" spans="1:8" hidden="1" x14ac:dyDescent="0.3">
      <c r="A5996">
        <v>5995</v>
      </c>
      <c r="B5996" t="s">
        <v>649</v>
      </c>
      <c r="C5996" t="str">
        <f>TEXT(Table4[[#This Row],[Date]],"MMMM")</f>
        <v>September</v>
      </c>
      <c r="D5996" s="54">
        <v>45170</v>
      </c>
      <c r="E5996" s="54" t="s">
        <v>17</v>
      </c>
      <c r="F5996" t="s">
        <v>145</v>
      </c>
      <c r="G5996" t="s">
        <v>517</v>
      </c>
      <c r="H5996" s="57">
        <v>5</v>
      </c>
    </row>
    <row r="5997" spans="1:8" hidden="1" x14ac:dyDescent="0.3">
      <c r="A5997">
        <v>5996</v>
      </c>
      <c r="B5997" t="s">
        <v>649</v>
      </c>
      <c r="C5997" t="str">
        <f>TEXT(Table4[[#This Row],[Date]],"MMMM")</f>
        <v>September</v>
      </c>
      <c r="D5997" s="54">
        <v>45170</v>
      </c>
      <c r="E5997" s="54" t="s">
        <v>17</v>
      </c>
      <c r="F5997" t="s">
        <v>145</v>
      </c>
      <c r="G5997" t="s">
        <v>518</v>
      </c>
      <c r="H5997" s="57">
        <v>3</v>
      </c>
    </row>
    <row r="5998" spans="1:8" hidden="1" x14ac:dyDescent="0.3">
      <c r="A5998">
        <v>5997</v>
      </c>
      <c r="B5998" t="s">
        <v>649</v>
      </c>
      <c r="C5998" t="str">
        <f>TEXT(Table4[[#This Row],[Date]],"MMMM")</f>
        <v>September</v>
      </c>
      <c r="D5998" s="54">
        <v>45170</v>
      </c>
      <c r="E5998" s="54" t="s">
        <v>17</v>
      </c>
      <c r="F5998" t="s">
        <v>145</v>
      </c>
      <c r="G5998" t="s">
        <v>519</v>
      </c>
      <c r="H5998" s="57">
        <v>3</v>
      </c>
    </row>
    <row r="5999" spans="1:8" hidden="1" x14ac:dyDescent="0.3">
      <c r="A5999">
        <v>5998</v>
      </c>
      <c r="B5999" t="s">
        <v>649</v>
      </c>
      <c r="C5999" t="str">
        <f>TEXT(Table4[[#This Row],[Date]],"MMMM")</f>
        <v>September</v>
      </c>
      <c r="D5999" s="54">
        <v>45170</v>
      </c>
      <c r="E5999" s="54" t="s">
        <v>17</v>
      </c>
      <c r="F5999" t="s">
        <v>145</v>
      </c>
      <c r="G5999" t="s">
        <v>520</v>
      </c>
      <c r="H5999" s="57">
        <v>4</v>
      </c>
    </row>
    <row r="6000" spans="1:8" hidden="1" x14ac:dyDescent="0.3">
      <c r="A6000">
        <v>5999</v>
      </c>
      <c r="B6000" t="s">
        <v>649</v>
      </c>
      <c r="C6000" t="str">
        <f>TEXT(Table4[[#This Row],[Date]],"MMMM")</f>
        <v>September</v>
      </c>
      <c r="D6000" s="54">
        <v>45170</v>
      </c>
      <c r="E6000" s="54" t="s">
        <v>17</v>
      </c>
      <c r="F6000" t="s">
        <v>145</v>
      </c>
      <c r="G6000" t="s">
        <v>521</v>
      </c>
      <c r="H6000" s="57">
        <v>2</v>
      </c>
    </row>
    <row r="6001" spans="1:8" hidden="1" x14ac:dyDescent="0.3">
      <c r="A6001">
        <v>6000</v>
      </c>
      <c r="B6001" t="s">
        <v>649</v>
      </c>
      <c r="C6001" t="str">
        <f>TEXT(Table4[[#This Row],[Date]],"MMMM")</f>
        <v>September</v>
      </c>
      <c r="D6001" s="54">
        <v>45170</v>
      </c>
      <c r="E6001" s="54" t="s">
        <v>17</v>
      </c>
      <c r="F6001" t="s">
        <v>145</v>
      </c>
      <c r="G6001" t="s">
        <v>522</v>
      </c>
      <c r="H6001" s="57">
        <v>1</v>
      </c>
    </row>
    <row r="6002" spans="1:8" hidden="1" x14ac:dyDescent="0.3">
      <c r="A6002">
        <v>6001</v>
      </c>
      <c r="B6002" t="s">
        <v>649</v>
      </c>
      <c r="C6002" t="str">
        <f>TEXT(Table4[[#This Row],[Date]],"MMMM")</f>
        <v>September</v>
      </c>
      <c r="D6002" s="54">
        <v>45170</v>
      </c>
      <c r="E6002" s="54" t="s">
        <v>17</v>
      </c>
      <c r="F6002" t="s">
        <v>145</v>
      </c>
      <c r="G6002" t="s">
        <v>523</v>
      </c>
      <c r="H6002" s="57">
        <v>2</v>
      </c>
    </row>
    <row r="6003" spans="1:8" hidden="1" x14ac:dyDescent="0.3">
      <c r="A6003">
        <v>6002</v>
      </c>
      <c r="B6003" t="s">
        <v>649</v>
      </c>
      <c r="C6003" t="str">
        <f>TEXT(Table4[[#This Row],[Date]],"MMMM")</f>
        <v>September</v>
      </c>
      <c r="D6003" s="54">
        <v>45170</v>
      </c>
      <c r="E6003" s="54" t="s">
        <v>17</v>
      </c>
      <c r="F6003" t="s">
        <v>145</v>
      </c>
      <c r="G6003" t="s">
        <v>524</v>
      </c>
      <c r="H6003" s="57">
        <v>0</v>
      </c>
    </row>
    <row r="6004" spans="1:8" hidden="1" x14ac:dyDescent="0.3">
      <c r="A6004">
        <v>6003</v>
      </c>
      <c r="B6004" t="s">
        <v>649</v>
      </c>
      <c r="C6004" t="str">
        <f>TEXT(Table4[[#This Row],[Date]],"MMMM")</f>
        <v>September</v>
      </c>
      <c r="D6004" s="54">
        <v>45170</v>
      </c>
      <c r="E6004" s="54" t="s">
        <v>17</v>
      </c>
      <c r="F6004" t="s">
        <v>145</v>
      </c>
      <c r="G6004" t="s">
        <v>525</v>
      </c>
      <c r="H6004" s="57">
        <v>1</v>
      </c>
    </row>
    <row r="6005" spans="1:8" hidden="1" x14ac:dyDescent="0.3">
      <c r="A6005">
        <v>6004</v>
      </c>
      <c r="B6005" t="s">
        <v>649</v>
      </c>
      <c r="C6005" t="str">
        <f>TEXT(Table4[[#This Row],[Date]],"MMMM")</f>
        <v>September</v>
      </c>
      <c r="D6005" s="54">
        <v>45170</v>
      </c>
      <c r="E6005" s="54" t="s">
        <v>17</v>
      </c>
      <c r="F6005" t="s">
        <v>165</v>
      </c>
      <c r="G6005" t="s">
        <v>526</v>
      </c>
      <c r="H6005" s="57">
        <v>1</v>
      </c>
    </row>
    <row r="6006" spans="1:8" hidden="1" x14ac:dyDescent="0.3">
      <c r="A6006">
        <v>6005</v>
      </c>
      <c r="B6006" t="s">
        <v>649</v>
      </c>
      <c r="C6006" t="str">
        <f>TEXT(Table4[[#This Row],[Date]],"MMMM")</f>
        <v>September</v>
      </c>
      <c r="D6006" s="54">
        <v>45170</v>
      </c>
      <c r="E6006" s="54" t="s">
        <v>17</v>
      </c>
      <c r="F6006" t="s">
        <v>165</v>
      </c>
      <c r="G6006" t="s">
        <v>527</v>
      </c>
      <c r="H6006" s="57">
        <v>2</v>
      </c>
    </row>
    <row r="6007" spans="1:8" hidden="1" x14ac:dyDescent="0.3">
      <c r="A6007">
        <v>6006</v>
      </c>
      <c r="B6007" t="s">
        <v>649</v>
      </c>
      <c r="C6007" t="str">
        <f>TEXT(Table4[[#This Row],[Date]],"MMMM")</f>
        <v>September</v>
      </c>
      <c r="D6007" s="54">
        <v>45170</v>
      </c>
      <c r="E6007" s="54" t="s">
        <v>17</v>
      </c>
      <c r="F6007" t="s">
        <v>165</v>
      </c>
      <c r="G6007" t="s">
        <v>528</v>
      </c>
      <c r="H6007" s="57">
        <v>2</v>
      </c>
    </row>
    <row r="6008" spans="1:8" hidden="1" x14ac:dyDescent="0.3">
      <c r="A6008">
        <v>6007</v>
      </c>
      <c r="B6008" t="s">
        <v>649</v>
      </c>
      <c r="C6008" t="str">
        <f>TEXT(Table4[[#This Row],[Date]],"MMMM")</f>
        <v>September</v>
      </c>
      <c r="D6008" s="54">
        <v>45170</v>
      </c>
      <c r="E6008" s="54" t="s">
        <v>17</v>
      </c>
      <c r="F6008" t="s">
        <v>165</v>
      </c>
      <c r="G6008" t="s">
        <v>529</v>
      </c>
      <c r="H6008" s="57">
        <v>0</v>
      </c>
    </row>
    <row r="6009" spans="1:8" hidden="1" x14ac:dyDescent="0.3">
      <c r="A6009">
        <v>6008</v>
      </c>
      <c r="B6009" t="s">
        <v>649</v>
      </c>
      <c r="C6009" t="str">
        <f>TEXT(Table4[[#This Row],[Date]],"MMMM")</f>
        <v>September</v>
      </c>
      <c r="D6009" s="54">
        <v>45170</v>
      </c>
      <c r="E6009" s="54" t="s">
        <v>17</v>
      </c>
      <c r="F6009" t="s">
        <v>165</v>
      </c>
      <c r="G6009" t="s">
        <v>530</v>
      </c>
      <c r="H6009" s="57">
        <v>5</v>
      </c>
    </row>
    <row r="6010" spans="1:8" hidden="1" x14ac:dyDescent="0.3">
      <c r="A6010">
        <v>6009</v>
      </c>
      <c r="B6010" t="s">
        <v>649</v>
      </c>
      <c r="C6010" t="str">
        <f>TEXT(Table4[[#This Row],[Date]],"MMMM")</f>
        <v>September</v>
      </c>
      <c r="D6010" s="54">
        <v>45170</v>
      </c>
      <c r="E6010" s="54" t="s">
        <v>17</v>
      </c>
      <c r="F6010" t="s">
        <v>165</v>
      </c>
      <c r="G6010" t="s">
        <v>531</v>
      </c>
      <c r="H6010" s="57">
        <v>4</v>
      </c>
    </row>
    <row r="6011" spans="1:8" hidden="1" x14ac:dyDescent="0.3">
      <c r="A6011">
        <v>6010</v>
      </c>
      <c r="B6011" t="s">
        <v>649</v>
      </c>
      <c r="C6011" t="str">
        <f>TEXT(Table4[[#This Row],[Date]],"MMMM")</f>
        <v>September</v>
      </c>
      <c r="D6011" s="54">
        <v>45170</v>
      </c>
      <c r="E6011" s="54" t="s">
        <v>17</v>
      </c>
      <c r="F6011" t="s">
        <v>165</v>
      </c>
      <c r="G6011" t="s">
        <v>532</v>
      </c>
      <c r="H6011" s="57">
        <v>3</v>
      </c>
    </row>
    <row r="6012" spans="1:8" hidden="1" x14ac:dyDescent="0.3">
      <c r="A6012">
        <v>6011</v>
      </c>
      <c r="B6012" t="s">
        <v>649</v>
      </c>
      <c r="C6012" t="str">
        <f>TEXT(Table4[[#This Row],[Date]],"MMMM")</f>
        <v>September</v>
      </c>
      <c r="D6012" s="54">
        <v>45170</v>
      </c>
      <c r="E6012" s="54" t="s">
        <v>17</v>
      </c>
      <c r="F6012" t="s">
        <v>165</v>
      </c>
      <c r="G6012" t="s">
        <v>533</v>
      </c>
      <c r="H6012" s="57">
        <v>2</v>
      </c>
    </row>
    <row r="6013" spans="1:8" hidden="1" x14ac:dyDescent="0.3">
      <c r="A6013">
        <v>6012</v>
      </c>
      <c r="B6013" t="s">
        <v>649</v>
      </c>
      <c r="C6013" t="str">
        <f>TEXT(Table4[[#This Row],[Date]],"MMMM")</f>
        <v>September</v>
      </c>
      <c r="D6013" s="54">
        <v>45170</v>
      </c>
      <c r="E6013" s="54" t="s">
        <v>17</v>
      </c>
      <c r="F6013" t="s">
        <v>165</v>
      </c>
      <c r="G6013" t="s">
        <v>534</v>
      </c>
      <c r="H6013" s="57">
        <v>2</v>
      </c>
    </row>
    <row r="6014" spans="1:8" hidden="1" x14ac:dyDescent="0.3">
      <c r="A6014">
        <v>6013</v>
      </c>
      <c r="B6014" t="s">
        <v>649</v>
      </c>
      <c r="C6014" t="str">
        <f>TEXT(Table4[[#This Row],[Date]],"MMMM")</f>
        <v>September</v>
      </c>
      <c r="D6014" s="54">
        <v>45170</v>
      </c>
      <c r="E6014" s="54" t="s">
        <v>17</v>
      </c>
      <c r="F6014" t="s">
        <v>165</v>
      </c>
      <c r="G6014" t="s">
        <v>535</v>
      </c>
      <c r="H6014" s="57">
        <v>0</v>
      </c>
    </row>
    <row r="6015" spans="1:8" hidden="1" x14ac:dyDescent="0.3">
      <c r="A6015">
        <v>6014</v>
      </c>
      <c r="B6015" t="s">
        <v>649</v>
      </c>
      <c r="C6015" t="str">
        <f>TEXT(Table4[[#This Row],[Date]],"MMMM")</f>
        <v>September</v>
      </c>
      <c r="D6015" s="54">
        <v>45170</v>
      </c>
      <c r="E6015" s="54" t="s">
        <v>17</v>
      </c>
      <c r="F6015" t="s">
        <v>165</v>
      </c>
      <c r="G6015" t="s">
        <v>536</v>
      </c>
      <c r="H6015" s="57">
        <v>3</v>
      </c>
    </row>
    <row r="6016" spans="1:8" hidden="1" x14ac:dyDescent="0.3">
      <c r="A6016">
        <v>6015</v>
      </c>
      <c r="B6016" t="s">
        <v>649</v>
      </c>
      <c r="C6016" t="str">
        <f>TEXT(Table4[[#This Row],[Date]],"MMMM")</f>
        <v>September</v>
      </c>
      <c r="D6016" s="54">
        <v>45170</v>
      </c>
      <c r="E6016" s="54" t="s">
        <v>17</v>
      </c>
      <c r="F6016" t="s">
        <v>165</v>
      </c>
      <c r="G6016" t="s">
        <v>537</v>
      </c>
      <c r="H6016" s="57">
        <v>2</v>
      </c>
    </row>
    <row r="6017" spans="1:8" hidden="1" x14ac:dyDescent="0.3">
      <c r="A6017">
        <v>6016</v>
      </c>
      <c r="B6017" t="s">
        <v>649</v>
      </c>
      <c r="C6017" t="str">
        <f>TEXT(Table4[[#This Row],[Date]],"MMMM")</f>
        <v>September</v>
      </c>
      <c r="D6017" s="54">
        <v>45170</v>
      </c>
      <c r="E6017" s="54" t="s">
        <v>17</v>
      </c>
      <c r="F6017" t="s">
        <v>165</v>
      </c>
      <c r="G6017" t="s">
        <v>538</v>
      </c>
      <c r="H6017" s="57">
        <v>0</v>
      </c>
    </row>
    <row r="6018" spans="1:8" hidden="1" x14ac:dyDescent="0.3">
      <c r="A6018">
        <v>6017</v>
      </c>
      <c r="B6018" t="s">
        <v>649</v>
      </c>
      <c r="C6018" t="str">
        <f>TEXT(Table4[[#This Row],[Date]],"MMMM")</f>
        <v>September</v>
      </c>
      <c r="D6018" s="54">
        <v>45170</v>
      </c>
      <c r="E6018" s="54" t="s">
        <v>17</v>
      </c>
      <c r="F6018" t="s">
        <v>165</v>
      </c>
      <c r="G6018" t="s">
        <v>539</v>
      </c>
      <c r="H6018" s="57">
        <v>1</v>
      </c>
    </row>
    <row r="6019" spans="1:8" hidden="1" x14ac:dyDescent="0.3">
      <c r="A6019">
        <v>6018</v>
      </c>
      <c r="B6019" t="s">
        <v>649</v>
      </c>
      <c r="C6019" t="str">
        <f>TEXT(Table4[[#This Row],[Date]],"MMMM")</f>
        <v>September</v>
      </c>
      <c r="D6019" s="54">
        <v>45170</v>
      </c>
      <c r="E6019" s="54" t="s">
        <v>17</v>
      </c>
      <c r="F6019" t="s">
        <v>165</v>
      </c>
      <c r="G6019" t="s">
        <v>540</v>
      </c>
      <c r="H6019" s="57">
        <v>1</v>
      </c>
    </row>
    <row r="6020" spans="1:8" hidden="1" x14ac:dyDescent="0.3">
      <c r="A6020">
        <v>6019</v>
      </c>
      <c r="B6020" t="s">
        <v>649</v>
      </c>
      <c r="C6020" t="str">
        <f>TEXT(Table4[[#This Row],[Date]],"MMMM")</f>
        <v>September</v>
      </c>
      <c r="D6020" s="54">
        <v>45170</v>
      </c>
      <c r="E6020" s="54" t="s">
        <v>17</v>
      </c>
      <c r="F6020" t="s">
        <v>165</v>
      </c>
      <c r="G6020" t="s">
        <v>541</v>
      </c>
      <c r="H6020" s="57">
        <v>1</v>
      </c>
    </row>
    <row r="6021" spans="1:8" hidden="1" x14ac:dyDescent="0.3">
      <c r="A6021">
        <v>6020</v>
      </c>
      <c r="B6021" t="s">
        <v>649</v>
      </c>
      <c r="C6021" t="str">
        <f>TEXT(Table4[[#This Row],[Date]],"MMMM")</f>
        <v>September</v>
      </c>
      <c r="D6021" s="54">
        <v>45170</v>
      </c>
      <c r="E6021" s="54" t="s">
        <v>17</v>
      </c>
      <c r="F6021" t="s">
        <v>165</v>
      </c>
      <c r="G6021" t="s">
        <v>542</v>
      </c>
      <c r="H6021" s="57">
        <v>0</v>
      </c>
    </row>
    <row r="6022" spans="1:8" hidden="1" x14ac:dyDescent="0.3">
      <c r="A6022">
        <v>6021</v>
      </c>
      <c r="B6022" t="s">
        <v>649</v>
      </c>
      <c r="C6022" t="str">
        <f>TEXT(Table4[[#This Row],[Date]],"MMMM")</f>
        <v>September</v>
      </c>
      <c r="D6022" s="54">
        <v>45170</v>
      </c>
      <c r="E6022" s="54" t="s">
        <v>17</v>
      </c>
      <c r="F6022" t="s">
        <v>165</v>
      </c>
      <c r="G6022" t="s">
        <v>543</v>
      </c>
      <c r="H6022" s="57">
        <v>5</v>
      </c>
    </row>
    <row r="6023" spans="1:8" hidden="1" x14ac:dyDescent="0.3">
      <c r="A6023">
        <v>6022</v>
      </c>
      <c r="B6023" t="s">
        <v>649</v>
      </c>
      <c r="C6023" t="str">
        <f>TEXT(Table4[[#This Row],[Date]],"MMMM")</f>
        <v>September</v>
      </c>
      <c r="D6023" s="54">
        <v>45170</v>
      </c>
      <c r="E6023" s="54" t="s">
        <v>17</v>
      </c>
      <c r="F6023" t="s">
        <v>165</v>
      </c>
      <c r="G6023" t="s">
        <v>544</v>
      </c>
      <c r="H6023" s="57">
        <v>5</v>
      </c>
    </row>
    <row r="6024" spans="1:8" hidden="1" x14ac:dyDescent="0.3">
      <c r="A6024">
        <v>6023</v>
      </c>
      <c r="B6024" t="s">
        <v>649</v>
      </c>
      <c r="C6024" t="str">
        <f>TEXT(Table4[[#This Row],[Date]],"MMMM")</f>
        <v>September</v>
      </c>
      <c r="D6024" s="54">
        <v>45170</v>
      </c>
      <c r="E6024" s="54" t="s">
        <v>17</v>
      </c>
      <c r="F6024" t="s">
        <v>165</v>
      </c>
      <c r="G6024" t="s">
        <v>545</v>
      </c>
      <c r="H6024" s="57">
        <v>1</v>
      </c>
    </row>
    <row r="6025" spans="1:8" hidden="1" x14ac:dyDescent="0.3">
      <c r="A6025">
        <v>6024</v>
      </c>
      <c r="B6025" t="s">
        <v>649</v>
      </c>
      <c r="C6025" t="str">
        <f>TEXT(Table4[[#This Row],[Date]],"MMMM")</f>
        <v>September</v>
      </c>
      <c r="D6025" s="54">
        <v>45170</v>
      </c>
      <c r="E6025" s="54" t="s">
        <v>17</v>
      </c>
      <c r="F6025" t="s">
        <v>165</v>
      </c>
      <c r="G6025" t="s">
        <v>546</v>
      </c>
      <c r="H6025" s="57">
        <v>5</v>
      </c>
    </row>
    <row r="6026" spans="1:8" hidden="1" x14ac:dyDescent="0.3">
      <c r="A6026">
        <v>6025</v>
      </c>
      <c r="B6026" t="s">
        <v>649</v>
      </c>
      <c r="C6026" t="str">
        <f>TEXT(Table4[[#This Row],[Date]],"MMMM")</f>
        <v>September</v>
      </c>
      <c r="D6026" s="54">
        <v>45170</v>
      </c>
      <c r="E6026" s="54" t="s">
        <v>17</v>
      </c>
      <c r="F6026" t="s">
        <v>165</v>
      </c>
      <c r="G6026" t="s">
        <v>547</v>
      </c>
      <c r="H6026" s="57">
        <v>4</v>
      </c>
    </row>
    <row r="6027" spans="1:8" hidden="1" x14ac:dyDescent="0.3">
      <c r="A6027">
        <v>6026</v>
      </c>
      <c r="B6027" t="s">
        <v>649</v>
      </c>
      <c r="C6027" t="str">
        <f>TEXT(Table4[[#This Row],[Date]],"MMMM")</f>
        <v>September</v>
      </c>
      <c r="D6027" s="54">
        <v>45170</v>
      </c>
      <c r="E6027" s="54" t="s">
        <v>17</v>
      </c>
      <c r="F6027" t="s">
        <v>188</v>
      </c>
      <c r="G6027" t="s">
        <v>548</v>
      </c>
      <c r="H6027" s="57">
        <v>0</v>
      </c>
    </row>
    <row r="6028" spans="1:8" hidden="1" x14ac:dyDescent="0.3">
      <c r="A6028">
        <v>6027</v>
      </c>
      <c r="B6028" t="s">
        <v>649</v>
      </c>
      <c r="C6028" t="str">
        <f>TEXT(Table4[[#This Row],[Date]],"MMMM")</f>
        <v>September</v>
      </c>
      <c r="D6028" s="54">
        <v>45170</v>
      </c>
      <c r="E6028" s="54" t="s">
        <v>17</v>
      </c>
      <c r="F6028" t="s">
        <v>188</v>
      </c>
      <c r="G6028" t="s">
        <v>549</v>
      </c>
      <c r="H6028" s="57">
        <v>1</v>
      </c>
    </row>
    <row r="6029" spans="1:8" hidden="1" x14ac:dyDescent="0.3">
      <c r="A6029">
        <v>6028</v>
      </c>
      <c r="B6029" t="s">
        <v>649</v>
      </c>
      <c r="C6029" t="str">
        <f>TEXT(Table4[[#This Row],[Date]],"MMMM")</f>
        <v>September</v>
      </c>
      <c r="D6029" s="54">
        <v>45170</v>
      </c>
      <c r="E6029" s="54" t="s">
        <v>17</v>
      </c>
      <c r="F6029" t="s">
        <v>188</v>
      </c>
      <c r="G6029" t="s">
        <v>550</v>
      </c>
      <c r="H6029" s="57">
        <v>0</v>
      </c>
    </row>
    <row r="6030" spans="1:8" hidden="1" x14ac:dyDescent="0.3">
      <c r="A6030">
        <v>6029</v>
      </c>
      <c r="B6030" t="s">
        <v>649</v>
      </c>
      <c r="C6030" t="str">
        <f>TEXT(Table4[[#This Row],[Date]],"MMMM")</f>
        <v>September</v>
      </c>
      <c r="D6030" s="54">
        <v>45170</v>
      </c>
      <c r="E6030" s="54" t="s">
        <v>17</v>
      </c>
      <c r="F6030" t="s">
        <v>188</v>
      </c>
      <c r="G6030" t="s">
        <v>551</v>
      </c>
      <c r="H6030" s="57">
        <v>1</v>
      </c>
    </row>
    <row r="6031" spans="1:8" hidden="1" x14ac:dyDescent="0.3">
      <c r="A6031">
        <v>6030</v>
      </c>
      <c r="B6031" t="s">
        <v>649</v>
      </c>
      <c r="C6031" t="str">
        <f>TEXT(Table4[[#This Row],[Date]],"MMMM")</f>
        <v>September</v>
      </c>
      <c r="D6031" s="54">
        <v>45170</v>
      </c>
      <c r="E6031" s="54" t="s">
        <v>17</v>
      </c>
      <c r="F6031" t="s">
        <v>188</v>
      </c>
      <c r="G6031" t="s">
        <v>552</v>
      </c>
      <c r="H6031" s="57">
        <v>1</v>
      </c>
    </row>
    <row r="6032" spans="1:8" hidden="1" x14ac:dyDescent="0.3">
      <c r="A6032">
        <v>6031</v>
      </c>
      <c r="B6032" t="s">
        <v>649</v>
      </c>
      <c r="C6032" t="str">
        <f>TEXT(Table4[[#This Row],[Date]],"MMMM")</f>
        <v>September</v>
      </c>
      <c r="D6032" s="54">
        <v>45170</v>
      </c>
      <c r="E6032" s="54" t="s">
        <v>17</v>
      </c>
      <c r="F6032" t="s">
        <v>188</v>
      </c>
      <c r="G6032" t="s">
        <v>553</v>
      </c>
      <c r="H6032" s="57">
        <v>0</v>
      </c>
    </row>
    <row r="6033" spans="1:8" hidden="1" x14ac:dyDescent="0.3">
      <c r="A6033">
        <v>6032</v>
      </c>
      <c r="B6033" t="s">
        <v>649</v>
      </c>
      <c r="C6033" t="str">
        <f>TEXT(Table4[[#This Row],[Date]],"MMMM")</f>
        <v>September</v>
      </c>
      <c r="D6033" s="54">
        <v>45170</v>
      </c>
      <c r="E6033" s="54" t="s">
        <v>17</v>
      </c>
      <c r="F6033" t="s">
        <v>188</v>
      </c>
      <c r="G6033" t="s">
        <v>554</v>
      </c>
      <c r="H6033" s="57">
        <v>0</v>
      </c>
    </row>
    <row r="6034" spans="1:8" hidden="1" x14ac:dyDescent="0.3">
      <c r="A6034">
        <v>6033</v>
      </c>
      <c r="B6034" t="s">
        <v>649</v>
      </c>
      <c r="C6034" t="str">
        <f>TEXT(Table4[[#This Row],[Date]],"MMMM")</f>
        <v>September</v>
      </c>
      <c r="D6034" s="54">
        <v>45170</v>
      </c>
      <c r="E6034" s="54" t="s">
        <v>17</v>
      </c>
      <c r="F6034" t="s">
        <v>188</v>
      </c>
      <c r="G6034" t="s">
        <v>555</v>
      </c>
      <c r="H6034" s="57">
        <v>1</v>
      </c>
    </row>
    <row r="6035" spans="1:8" hidden="1" x14ac:dyDescent="0.3">
      <c r="A6035">
        <v>6034</v>
      </c>
      <c r="B6035" t="s">
        <v>649</v>
      </c>
      <c r="C6035" t="str">
        <f>TEXT(Table4[[#This Row],[Date]],"MMMM")</f>
        <v>September</v>
      </c>
      <c r="D6035" s="54">
        <v>45170</v>
      </c>
      <c r="E6035" s="54" t="s">
        <v>17</v>
      </c>
      <c r="F6035" t="s">
        <v>188</v>
      </c>
      <c r="G6035" t="s">
        <v>556</v>
      </c>
      <c r="H6035" s="57">
        <v>1</v>
      </c>
    </row>
    <row r="6036" spans="1:8" hidden="1" x14ac:dyDescent="0.3">
      <c r="A6036">
        <v>6035</v>
      </c>
      <c r="B6036" t="s">
        <v>649</v>
      </c>
      <c r="C6036" t="str">
        <f>TEXT(Table4[[#This Row],[Date]],"MMMM")</f>
        <v>September</v>
      </c>
      <c r="D6036" s="54">
        <v>45170</v>
      </c>
      <c r="E6036" s="54" t="s">
        <v>17</v>
      </c>
      <c r="F6036" t="s">
        <v>188</v>
      </c>
      <c r="G6036" t="s">
        <v>557</v>
      </c>
      <c r="H6036" s="57">
        <v>1</v>
      </c>
    </row>
    <row r="6037" spans="1:8" hidden="1" x14ac:dyDescent="0.3">
      <c r="A6037">
        <v>6036</v>
      </c>
      <c r="B6037" t="s">
        <v>649</v>
      </c>
      <c r="C6037" t="str">
        <f>TEXT(Table4[[#This Row],[Date]],"MMMM")</f>
        <v>September</v>
      </c>
      <c r="D6037" s="54">
        <v>45170</v>
      </c>
      <c r="E6037" s="54" t="s">
        <v>17</v>
      </c>
      <c r="F6037" t="s">
        <v>199</v>
      </c>
      <c r="G6037" t="s">
        <v>558</v>
      </c>
      <c r="H6037" s="57">
        <v>2</v>
      </c>
    </row>
    <row r="6038" spans="1:8" hidden="1" x14ac:dyDescent="0.3">
      <c r="A6038">
        <v>6037</v>
      </c>
      <c r="B6038" t="s">
        <v>649</v>
      </c>
      <c r="C6038" t="str">
        <f>TEXT(Table4[[#This Row],[Date]],"MMMM")</f>
        <v>September</v>
      </c>
      <c r="D6038" s="54">
        <v>45170</v>
      </c>
      <c r="E6038" s="54" t="s">
        <v>17</v>
      </c>
      <c r="F6038" t="s">
        <v>199</v>
      </c>
      <c r="G6038" t="s">
        <v>559</v>
      </c>
      <c r="H6038" s="57">
        <v>1</v>
      </c>
    </row>
    <row r="6039" spans="1:8" hidden="1" x14ac:dyDescent="0.3">
      <c r="A6039">
        <v>6038</v>
      </c>
      <c r="B6039" t="s">
        <v>649</v>
      </c>
      <c r="C6039" t="str">
        <f>TEXT(Table4[[#This Row],[Date]],"MMMM")</f>
        <v>September</v>
      </c>
      <c r="D6039" s="54">
        <v>45170</v>
      </c>
      <c r="E6039" s="54" t="s">
        <v>17</v>
      </c>
      <c r="F6039" t="s">
        <v>199</v>
      </c>
      <c r="G6039" t="s">
        <v>560</v>
      </c>
      <c r="H6039" s="57">
        <v>1</v>
      </c>
    </row>
    <row r="6040" spans="1:8" hidden="1" x14ac:dyDescent="0.3">
      <c r="A6040">
        <v>6039</v>
      </c>
      <c r="B6040" t="s">
        <v>649</v>
      </c>
      <c r="C6040" t="str">
        <f>TEXT(Table4[[#This Row],[Date]],"MMMM")</f>
        <v>September</v>
      </c>
      <c r="D6040" s="54">
        <v>45170</v>
      </c>
      <c r="E6040" s="54" t="s">
        <v>17</v>
      </c>
      <c r="F6040" t="s">
        <v>199</v>
      </c>
      <c r="G6040" t="s">
        <v>561</v>
      </c>
      <c r="H6040" s="57">
        <v>0</v>
      </c>
    </row>
    <row r="6041" spans="1:8" hidden="1" x14ac:dyDescent="0.3">
      <c r="A6041">
        <v>6040</v>
      </c>
      <c r="B6041" t="s">
        <v>649</v>
      </c>
      <c r="C6041" t="str">
        <f>TEXT(Table4[[#This Row],[Date]],"MMMM")</f>
        <v>September</v>
      </c>
      <c r="D6041" s="54">
        <v>45170</v>
      </c>
      <c r="E6041" s="54" t="s">
        <v>17</v>
      </c>
      <c r="F6041" t="s">
        <v>199</v>
      </c>
      <c r="G6041" t="s">
        <v>562</v>
      </c>
      <c r="H6041" s="57">
        <v>3</v>
      </c>
    </row>
    <row r="6042" spans="1:8" hidden="1" x14ac:dyDescent="0.3">
      <c r="A6042">
        <v>6041</v>
      </c>
      <c r="B6042" t="s">
        <v>649</v>
      </c>
      <c r="C6042" t="str">
        <f>TEXT(Table4[[#This Row],[Date]],"MMMM")</f>
        <v>September</v>
      </c>
      <c r="D6042" s="54">
        <v>45170</v>
      </c>
      <c r="E6042" s="54" t="s">
        <v>17</v>
      </c>
      <c r="F6042" t="s">
        <v>199</v>
      </c>
      <c r="G6042" t="s">
        <v>563</v>
      </c>
      <c r="H6042" s="57">
        <v>5</v>
      </c>
    </row>
    <row r="6043" spans="1:8" hidden="1" x14ac:dyDescent="0.3">
      <c r="A6043">
        <v>6042</v>
      </c>
      <c r="B6043" t="s">
        <v>649</v>
      </c>
      <c r="C6043" t="str">
        <f>TEXT(Table4[[#This Row],[Date]],"MMMM")</f>
        <v>September</v>
      </c>
      <c r="D6043" s="54">
        <v>45170</v>
      </c>
      <c r="E6043" s="54" t="s">
        <v>17</v>
      </c>
      <c r="F6043" t="s">
        <v>199</v>
      </c>
      <c r="G6043" t="s">
        <v>564</v>
      </c>
      <c r="H6043" s="57">
        <v>5</v>
      </c>
    </row>
    <row r="6044" spans="1:8" hidden="1" x14ac:dyDescent="0.3">
      <c r="A6044">
        <v>6043</v>
      </c>
      <c r="B6044" t="s">
        <v>649</v>
      </c>
      <c r="C6044" t="str">
        <f>TEXT(Table4[[#This Row],[Date]],"MMMM")</f>
        <v>September</v>
      </c>
      <c r="D6044" s="54">
        <v>45170</v>
      </c>
      <c r="E6044" s="54" t="s">
        <v>17</v>
      </c>
      <c r="F6044" t="s">
        <v>199</v>
      </c>
      <c r="G6044" t="s">
        <v>565</v>
      </c>
      <c r="H6044" s="57">
        <v>1</v>
      </c>
    </row>
    <row r="6045" spans="1:8" hidden="1" x14ac:dyDescent="0.3">
      <c r="A6045">
        <v>6044</v>
      </c>
      <c r="B6045" t="s">
        <v>649</v>
      </c>
      <c r="C6045" t="str">
        <f>TEXT(Table4[[#This Row],[Date]],"MMMM")</f>
        <v>September</v>
      </c>
      <c r="D6045" s="54">
        <v>45170</v>
      </c>
      <c r="E6045" s="54" t="s">
        <v>17</v>
      </c>
      <c r="F6045" t="s">
        <v>199</v>
      </c>
      <c r="G6045" t="s">
        <v>566</v>
      </c>
      <c r="H6045" s="57">
        <v>5</v>
      </c>
    </row>
    <row r="6046" spans="1:8" hidden="1" x14ac:dyDescent="0.3">
      <c r="A6046">
        <v>6045</v>
      </c>
      <c r="B6046" t="s">
        <v>649</v>
      </c>
      <c r="C6046" t="str">
        <f>TEXT(Table4[[#This Row],[Date]],"MMMM")</f>
        <v>September</v>
      </c>
      <c r="D6046" s="54">
        <v>45170</v>
      </c>
      <c r="E6046" s="54" t="s">
        <v>17</v>
      </c>
      <c r="F6046" t="s">
        <v>199</v>
      </c>
      <c r="G6046" t="s">
        <v>567</v>
      </c>
      <c r="H6046" s="57">
        <v>3</v>
      </c>
    </row>
    <row r="6047" spans="1:8" hidden="1" x14ac:dyDescent="0.3">
      <c r="A6047">
        <v>6046</v>
      </c>
      <c r="B6047" t="s">
        <v>649</v>
      </c>
      <c r="C6047" t="str">
        <f>TEXT(Table4[[#This Row],[Date]],"MMMM")</f>
        <v>September</v>
      </c>
      <c r="D6047" s="54">
        <v>45170</v>
      </c>
      <c r="E6047" s="54" t="s">
        <v>17</v>
      </c>
      <c r="F6047" t="s">
        <v>199</v>
      </c>
      <c r="G6047" t="s">
        <v>568</v>
      </c>
      <c r="H6047" s="57">
        <v>0</v>
      </c>
    </row>
    <row r="6048" spans="1:8" hidden="1" x14ac:dyDescent="0.3">
      <c r="A6048">
        <v>6047</v>
      </c>
      <c r="B6048" t="s">
        <v>649</v>
      </c>
      <c r="C6048" t="str">
        <f>TEXT(Table4[[#This Row],[Date]],"MMMM")</f>
        <v>September</v>
      </c>
      <c r="D6048" s="54">
        <v>45170</v>
      </c>
      <c r="E6048" s="54" t="s">
        <v>17</v>
      </c>
      <c r="F6048" t="s">
        <v>199</v>
      </c>
      <c r="G6048" t="s">
        <v>569</v>
      </c>
      <c r="H6048" s="57">
        <v>0</v>
      </c>
    </row>
    <row r="6049" spans="1:8" hidden="1" x14ac:dyDescent="0.3">
      <c r="A6049">
        <v>6048</v>
      </c>
      <c r="B6049" t="s">
        <v>649</v>
      </c>
      <c r="C6049" t="str">
        <f>TEXT(Table4[[#This Row],[Date]],"MMMM")</f>
        <v>September</v>
      </c>
      <c r="D6049" s="54">
        <v>45170</v>
      </c>
      <c r="E6049" s="54" t="s">
        <v>17</v>
      </c>
      <c r="F6049" t="s">
        <v>199</v>
      </c>
      <c r="G6049" t="s">
        <v>570</v>
      </c>
      <c r="H6049" s="57">
        <v>5</v>
      </c>
    </row>
    <row r="6050" spans="1:8" hidden="1" x14ac:dyDescent="0.3">
      <c r="A6050">
        <v>6049</v>
      </c>
      <c r="B6050" t="s">
        <v>649</v>
      </c>
      <c r="C6050" t="str">
        <f>TEXT(Table4[[#This Row],[Date]],"MMMM")</f>
        <v>September</v>
      </c>
      <c r="D6050" s="54">
        <v>45170</v>
      </c>
      <c r="E6050" s="54" t="s">
        <v>17</v>
      </c>
      <c r="F6050" t="s">
        <v>199</v>
      </c>
      <c r="G6050" t="s">
        <v>571</v>
      </c>
      <c r="H6050" s="57">
        <v>2</v>
      </c>
    </row>
    <row r="6051" spans="1:8" hidden="1" x14ac:dyDescent="0.3">
      <c r="A6051">
        <v>6050</v>
      </c>
      <c r="B6051" t="s">
        <v>649</v>
      </c>
      <c r="C6051" t="str">
        <f>TEXT(Table4[[#This Row],[Date]],"MMMM")</f>
        <v>September</v>
      </c>
      <c r="D6051" s="54">
        <v>45170</v>
      </c>
      <c r="E6051" s="54" t="s">
        <v>17</v>
      </c>
      <c r="F6051" t="s">
        <v>199</v>
      </c>
      <c r="G6051" t="s">
        <v>572</v>
      </c>
      <c r="H6051" s="57">
        <v>0</v>
      </c>
    </row>
    <row r="6052" spans="1:8" hidden="1" x14ac:dyDescent="0.3">
      <c r="A6052">
        <v>6051</v>
      </c>
      <c r="B6052" t="s">
        <v>649</v>
      </c>
      <c r="C6052" t="str">
        <f>TEXT(Table4[[#This Row],[Date]],"MMMM")</f>
        <v>September</v>
      </c>
      <c r="D6052" s="54">
        <v>45170</v>
      </c>
      <c r="E6052" s="54" t="s">
        <v>17</v>
      </c>
      <c r="F6052" t="s">
        <v>199</v>
      </c>
      <c r="G6052" t="s">
        <v>573</v>
      </c>
      <c r="H6052" s="57">
        <v>3</v>
      </c>
    </row>
    <row r="6053" spans="1:8" hidden="1" x14ac:dyDescent="0.3">
      <c r="A6053">
        <v>6052</v>
      </c>
      <c r="B6053" t="s">
        <v>649</v>
      </c>
      <c r="C6053" t="str">
        <f>TEXT(Table4[[#This Row],[Date]],"MMMM")</f>
        <v>September</v>
      </c>
      <c r="D6053" s="54">
        <v>45170</v>
      </c>
      <c r="E6053" s="54" t="s">
        <v>17</v>
      </c>
      <c r="F6053" t="s">
        <v>199</v>
      </c>
      <c r="G6053" t="s">
        <v>574</v>
      </c>
      <c r="H6053" s="57">
        <v>3</v>
      </c>
    </row>
    <row r="6054" spans="1:8" hidden="1" x14ac:dyDescent="0.3">
      <c r="A6054">
        <v>6053</v>
      </c>
      <c r="B6054" t="s">
        <v>649</v>
      </c>
      <c r="C6054" t="str">
        <f>TEXT(Table4[[#This Row],[Date]],"MMMM")</f>
        <v>September</v>
      </c>
      <c r="D6054" s="54">
        <v>45170</v>
      </c>
      <c r="E6054" s="54" t="s">
        <v>17</v>
      </c>
      <c r="F6054" t="s">
        <v>199</v>
      </c>
      <c r="G6054" t="s">
        <v>575</v>
      </c>
      <c r="H6054" s="57">
        <v>5</v>
      </c>
    </row>
    <row r="6055" spans="1:8" hidden="1" x14ac:dyDescent="0.3">
      <c r="A6055">
        <v>6054</v>
      </c>
      <c r="B6055" t="s">
        <v>649</v>
      </c>
      <c r="C6055" t="str">
        <f>TEXT(Table4[[#This Row],[Date]],"MMMM")</f>
        <v>September</v>
      </c>
      <c r="D6055" s="54">
        <v>45170</v>
      </c>
      <c r="E6055" s="54" t="s">
        <v>17</v>
      </c>
      <c r="F6055" t="s">
        <v>199</v>
      </c>
      <c r="G6055" t="s">
        <v>576</v>
      </c>
      <c r="H6055" s="57">
        <v>5</v>
      </c>
    </row>
    <row r="6056" spans="1:8" hidden="1" x14ac:dyDescent="0.3">
      <c r="A6056">
        <v>6055</v>
      </c>
      <c r="B6056" t="s">
        <v>649</v>
      </c>
      <c r="C6056" t="str">
        <f>TEXT(Table4[[#This Row],[Date]],"MMMM")</f>
        <v>September</v>
      </c>
      <c r="D6056" s="54">
        <v>45170</v>
      </c>
      <c r="E6056" s="54" t="s">
        <v>17</v>
      </c>
      <c r="F6056" t="s">
        <v>219</v>
      </c>
      <c r="G6056" t="s">
        <v>577</v>
      </c>
      <c r="H6056" s="57">
        <v>0</v>
      </c>
    </row>
    <row r="6057" spans="1:8" hidden="1" x14ac:dyDescent="0.3">
      <c r="A6057">
        <v>6056</v>
      </c>
      <c r="B6057" t="s">
        <v>649</v>
      </c>
      <c r="C6057" t="str">
        <f>TEXT(Table4[[#This Row],[Date]],"MMMM")</f>
        <v>September</v>
      </c>
      <c r="D6057" s="54">
        <v>45170</v>
      </c>
      <c r="E6057" s="54" t="s">
        <v>17</v>
      </c>
      <c r="F6057" t="s">
        <v>219</v>
      </c>
      <c r="G6057" t="s">
        <v>578</v>
      </c>
      <c r="H6057" s="57">
        <v>5</v>
      </c>
    </row>
    <row r="6058" spans="1:8" hidden="1" x14ac:dyDescent="0.3">
      <c r="A6058">
        <v>6057</v>
      </c>
      <c r="B6058" t="s">
        <v>649</v>
      </c>
      <c r="C6058" t="str">
        <f>TEXT(Table4[[#This Row],[Date]],"MMMM")</f>
        <v>September</v>
      </c>
      <c r="D6058" s="54">
        <v>45170</v>
      </c>
      <c r="E6058" s="54" t="s">
        <v>17</v>
      </c>
      <c r="F6058" t="s">
        <v>219</v>
      </c>
      <c r="G6058" t="s">
        <v>579</v>
      </c>
      <c r="H6058" s="57">
        <v>1</v>
      </c>
    </row>
    <row r="6059" spans="1:8" hidden="1" x14ac:dyDescent="0.3">
      <c r="A6059">
        <v>6058</v>
      </c>
      <c r="B6059" t="s">
        <v>649</v>
      </c>
      <c r="C6059" t="str">
        <f>TEXT(Table4[[#This Row],[Date]],"MMMM")</f>
        <v>September</v>
      </c>
      <c r="D6059" s="54">
        <v>45170</v>
      </c>
      <c r="E6059" s="54" t="s">
        <v>17</v>
      </c>
      <c r="F6059" t="s">
        <v>219</v>
      </c>
      <c r="G6059" t="s">
        <v>580</v>
      </c>
      <c r="H6059" s="57">
        <v>2</v>
      </c>
    </row>
    <row r="6060" spans="1:8" hidden="1" x14ac:dyDescent="0.3">
      <c r="A6060">
        <v>6059</v>
      </c>
      <c r="B6060" t="s">
        <v>649</v>
      </c>
      <c r="C6060" t="str">
        <f>TEXT(Table4[[#This Row],[Date]],"MMMM")</f>
        <v>September</v>
      </c>
      <c r="D6060" s="54">
        <v>45170</v>
      </c>
      <c r="E6060" s="54" t="s">
        <v>17</v>
      </c>
      <c r="F6060" t="s">
        <v>219</v>
      </c>
      <c r="G6060" t="s">
        <v>581</v>
      </c>
      <c r="H6060" s="57">
        <v>4</v>
      </c>
    </row>
    <row r="6061" spans="1:8" hidden="1" x14ac:dyDescent="0.3">
      <c r="A6061">
        <v>6060</v>
      </c>
      <c r="B6061" t="s">
        <v>649</v>
      </c>
      <c r="C6061" t="str">
        <f>TEXT(Table4[[#This Row],[Date]],"MMMM")</f>
        <v>September</v>
      </c>
      <c r="D6061" s="54">
        <v>45170</v>
      </c>
      <c r="E6061" s="54" t="s">
        <v>17</v>
      </c>
      <c r="F6061" t="s">
        <v>219</v>
      </c>
      <c r="G6061" t="s">
        <v>582</v>
      </c>
      <c r="H6061" s="57">
        <v>0</v>
      </c>
    </row>
    <row r="6062" spans="1:8" hidden="1" x14ac:dyDescent="0.3">
      <c r="A6062">
        <v>6061</v>
      </c>
      <c r="B6062" t="s">
        <v>649</v>
      </c>
      <c r="C6062" t="str">
        <f>TEXT(Table4[[#This Row],[Date]],"MMMM")</f>
        <v>September</v>
      </c>
      <c r="D6062" s="54">
        <v>45170</v>
      </c>
      <c r="E6062" s="54" t="s">
        <v>17</v>
      </c>
      <c r="F6062" t="s">
        <v>219</v>
      </c>
      <c r="G6062" t="s">
        <v>583</v>
      </c>
      <c r="H6062" s="57">
        <v>4</v>
      </c>
    </row>
    <row r="6063" spans="1:8" hidden="1" x14ac:dyDescent="0.3">
      <c r="A6063">
        <v>6062</v>
      </c>
      <c r="B6063" t="s">
        <v>649</v>
      </c>
      <c r="C6063" t="str">
        <f>TEXT(Table4[[#This Row],[Date]],"MMMM")</f>
        <v>September</v>
      </c>
      <c r="D6063" s="54">
        <v>45170</v>
      </c>
      <c r="E6063" s="54" t="s">
        <v>17</v>
      </c>
      <c r="F6063" t="s">
        <v>219</v>
      </c>
      <c r="G6063" t="s">
        <v>584</v>
      </c>
      <c r="H6063" s="57">
        <v>4</v>
      </c>
    </row>
    <row r="6064" spans="1:8" hidden="1" x14ac:dyDescent="0.3">
      <c r="A6064">
        <v>6063</v>
      </c>
      <c r="B6064" t="s">
        <v>649</v>
      </c>
      <c r="C6064" t="str">
        <f>TEXT(Table4[[#This Row],[Date]],"MMMM")</f>
        <v>September</v>
      </c>
      <c r="D6064" s="54">
        <v>45170</v>
      </c>
      <c r="E6064" s="54" t="s">
        <v>17</v>
      </c>
      <c r="F6064" t="s">
        <v>219</v>
      </c>
      <c r="G6064" t="s">
        <v>585</v>
      </c>
      <c r="H6064" s="57">
        <v>1</v>
      </c>
    </row>
    <row r="6065" spans="1:8" hidden="1" x14ac:dyDescent="0.3">
      <c r="A6065">
        <v>6064</v>
      </c>
      <c r="B6065" t="s">
        <v>649</v>
      </c>
      <c r="C6065" t="str">
        <f>TEXT(Table4[[#This Row],[Date]],"MMMM")</f>
        <v>September</v>
      </c>
      <c r="D6065" s="54">
        <v>45170</v>
      </c>
      <c r="E6065" s="54" t="s">
        <v>17</v>
      </c>
      <c r="F6065" t="s">
        <v>219</v>
      </c>
      <c r="G6065" t="s">
        <v>586</v>
      </c>
      <c r="H6065" s="57">
        <v>2</v>
      </c>
    </row>
    <row r="6066" spans="1:8" hidden="1" x14ac:dyDescent="0.3">
      <c r="A6066">
        <v>6065</v>
      </c>
      <c r="B6066" t="s">
        <v>649</v>
      </c>
      <c r="C6066" t="str">
        <f>TEXT(Table4[[#This Row],[Date]],"MMMM")</f>
        <v>September</v>
      </c>
      <c r="D6066" s="54">
        <v>45170</v>
      </c>
      <c r="E6066" s="54" t="s">
        <v>17</v>
      </c>
      <c r="F6066" t="s">
        <v>219</v>
      </c>
      <c r="G6066" t="s">
        <v>587</v>
      </c>
      <c r="H6066" s="57">
        <v>0</v>
      </c>
    </row>
    <row r="6067" spans="1:8" hidden="1" x14ac:dyDescent="0.3">
      <c r="A6067">
        <v>6066</v>
      </c>
      <c r="B6067" t="s">
        <v>649</v>
      </c>
      <c r="C6067" t="str">
        <f>TEXT(Table4[[#This Row],[Date]],"MMMM")</f>
        <v>September</v>
      </c>
      <c r="D6067" s="54">
        <v>45170</v>
      </c>
      <c r="E6067" s="54" t="s">
        <v>17</v>
      </c>
      <c r="F6067" t="s">
        <v>219</v>
      </c>
      <c r="G6067" t="s">
        <v>588</v>
      </c>
      <c r="H6067" s="57">
        <v>0</v>
      </c>
    </row>
    <row r="6068" spans="1:8" hidden="1" x14ac:dyDescent="0.3">
      <c r="A6068">
        <v>6067</v>
      </c>
      <c r="B6068" t="s">
        <v>649</v>
      </c>
      <c r="C6068" t="str">
        <f>TEXT(Table4[[#This Row],[Date]],"MMMM")</f>
        <v>September</v>
      </c>
      <c r="D6068" s="54">
        <v>45170</v>
      </c>
      <c r="E6068" s="54" t="s">
        <v>17</v>
      </c>
      <c r="F6068" t="s">
        <v>219</v>
      </c>
      <c r="G6068" t="s">
        <v>589</v>
      </c>
      <c r="H6068" s="57">
        <v>4</v>
      </c>
    </row>
    <row r="6069" spans="1:8" hidden="1" x14ac:dyDescent="0.3">
      <c r="A6069">
        <v>6068</v>
      </c>
      <c r="B6069" t="s">
        <v>649</v>
      </c>
      <c r="C6069" t="str">
        <f>TEXT(Table4[[#This Row],[Date]],"MMMM")</f>
        <v>September</v>
      </c>
      <c r="D6069" s="54">
        <v>45170</v>
      </c>
      <c r="E6069" s="54" t="s">
        <v>17</v>
      </c>
      <c r="F6069" t="s">
        <v>233</v>
      </c>
      <c r="G6069" t="s">
        <v>590</v>
      </c>
      <c r="H6069" s="57">
        <v>2</v>
      </c>
    </row>
    <row r="6070" spans="1:8" hidden="1" x14ac:dyDescent="0.3">
      <c r="A6070">
        <v>6069</v>
      </c>
      <c r="B6070" t="s">
        <v>649</v>
      </c>
      <c r="C6070" t="str">
        <f>TEXT(Table4[[#This Row],[Date]],"MMMM")</f>
        <v>September</v>
      </c>
      <c r="D6070" s="54">
        <v>45170</v>
      </c>
      <c r="E6070" s="54" t="s">
        <v>17</v>
      </c>
      <c r="F6070" t="s">
        <v>233</v>
      </c>
      <c r="G6070" t="s">
        <v>591</v>
      </c>
      <c r="H6070" s="57">
        <v>1</v>
      </c>
    </row>
    <row r="6071" spans="1:8" hidden="1" x14ac:dyDescent="0.3">
      <c r="A6071">
        <v>6070</v>
      </c>
      <c r="B6071" t="s">
        <v>649</v>
      </c>
      <c r="C6071" t="str">
        <f>TEXT(Table4[[#This Row],[Date]],"MMMM")</f>
        <v>September</v>
      </c>
      <c r="D6071" s="54">
        <v>45170</v>
      </c>
      <c r="E6071" s="54" t="s">
        <v>17</v>
      </c>
      <c r="F6071" t="s">
        <v>233</v>
      </c>
      <c r="G6071" t="s">
        <v>592</v>
      </c>
      <c r="H6071" s="57">
        <v>2</v>
      </c>
    </row>
    <row r="6072" spans="1:8" hidden="1" x14ac:dyDescent="0.3">
      <c r="A6072">
        <v>6071</v>
      </c>
      <c r="B6072" t="s">
        <v>649</v>
      </c>
      <c r="C6072" t="str">
        <f>TEXT(Table4[[#This Row],[Date]],"MMMM")</f>
        <v>September</v>
      </c>
      <c r="D6072" s="54">
        <v>45170</v>
      </c>
      <c r="E6072" s="54" t="s">
        <v>17</v>
      </c>
      <c r="F6072" t="s">
        <v>233</v>
      </c>
      <c r="G6072" t="s">
        <v>593</v>
      </c>
      <c r="H6072" s="57">
        <v>3</v>
      </c>
    </row>
    <row r="6073" spans="1:8" hidden="1" x14ac:dyDescent="0.3">
      <c r="A6073">
        <v>6072</v>
      </c>
      <c r="B6073" t="s">
        <v>649</v>
      </c>
      <c r="C6073" t="str">
        <f>TEXT(Table4[[#This Row],[Date]],"MMMM")</f>
        <v>September</v>
      </c>
      <c r="D6073" s="54">
        <v>45170</v>
      </c>
      <c r="E6073" s="54" t="s">
        <v>17</v>
      </c>
      <c r="F6073" t="s">
        <v>233</v>
      </c>
      <c r="G6073" t="s">
        <v>594</v>
      </c>
      <c r="H6073" s="57">
        <v>3</v>
      </c>
    </row>
    <row r="6074" spans="1:8" hidden="1" x14ac:dyDescent="0.3">
      <c r="A6074">
        <v>6073</v>
      </c>
      <c r="B6074" t="s">
        <v>649</v>
      </c>
      <c r="C6074" t="str">
        <f>TEXT(Table4[[#This Row],[Date]],"MMMM")</f>
        <v>September</v>
      </c>
      <c r="D6074" s="54">
        <v>45170</v>
      </c>
      <c r="E6074" s="54" t="s">
        <v>17</v>
      </c>
      <c r="F6074" t="s">
        <v>233</v>
      </c>
      <c r="G6074" t="s">
        <v>595</v>
      </c>
      <c r="H6074" s="57">
        <v>0</v>
      </c>
    </row>
    <row r="6075" spans="1:8" hidden="1" x14ac:dyDescent="0.3">
      <c r="A6075">
        <v>6074</v>
      </c>
      <c r="B6075" t="s">
        <v>649</v>
      </c>
      <c r="C6075" t="str">
        <f>TEXT(Table4[[#This Row],[Date]],"MMMM")</f>
        <v>September</v>
      </c>
      <c r="D6075" s="54">
        <v>45170</v>
      </c>
      <c r="E6075" s="54" t="s">
        <v>17</v>
      </c>
      <c r="F6075" t="s">
        <v>233</v>
      </c>
      <c r="G6075" t="s">
        <v>596</v>
      </c>
      <c r="H6075" s="57">
        <v>5</v>
      </c>
    </row>
    <row r="6076" spans="1:8" hidden="1" x14ac:dyDescent="0.3">
      <c r="A6076">
        <v>6075</v>
      </c>
      <c r="B6076" t="s">
        <v>649</v>
      </c>
      <c r="C6076" t="str">
        <f>TEXT(Table4[[#This Row],[Date]],"MMMM")</f>
        <v>September</v>
      </c>
      <c r="D6076" s="54">
        <v>45170</v>
      </c>
      <c r="E6076" s="54" t="s">
        <v>17</v>
      </c>
      <c r="F6076" t="s">
        <v>233</v>
      </c>
      <c r="G6076" t="s">
        <v>597</v>
      </c>
      <c r="H6076" s="57">
        <v>0</v>
      </c>
    </row>
    <row r="6077" spans="1:8" hidden="1" x14ac:dyDescent="0.3">
      <c r="A6077">
        <v>6076</v>
      </c>
      <c r="B6077" t="s">
        <v>649</v>
      </c>
      <c r="C6077" t="str">
        <f>TEXT(Table4[[#This Row],[Date]],"MMMM")</f>
        <v>September</v>
      </c>
      <c r="D6077" s="54">
        <v>45170</v>
      </c>
      <c r="E6077" s="54" t="s">
        <v>17</v>
      </c>
      <c r="F6077" t="s">
        <v>233</v>
      </c>
      <c r="G6077" t="s">
        <v>598</v>
      </c>
      <c r="H6077" s="57">
        <v>4</v>
      </c>
    </row>
    <row r="6078" spans="1:8" hidden="1" x14ac:dyDescent="0.3">
      <c r="A6078">
        <v>6077</v>
      </c>
      <c r="B6078" t="s">
        <v>649</v>
      </c>
      <c r="C6078" t="str">
        <f>TEXT(Table4[[#This Row],[Date]],"MMMM")</f>
        <v>September</v>
      </c>
      <c r="D6078" s="54">
        <v>45170</v>
      </c>
      <c r="E6078" s="54" t="s">
        <v>17</v>
      </c>
      <c r="F6078" t="s">
        <v>233</v>
      </c>
      <c r="G6078" t="s">
        <v>599</v>
      </c>
      <c r="H6078" s="57">
        <v>2</v>
      </c>
    </row>
    <row r="6079" spans="1:8" hidden="1" x14ac:dyDescent="0.3">
      <c r="A6079">
        <v>6078</v>
      </c>
      <c r="B6079" t="s">
        <v>649</v>
      </c>
      <c r="C6079" t="str">
        <f>TEXT(Table4[[#This Row],[Date]],"MMMM")</f>
        <v>September</v>
      </c>
      <c r="D6079" s="54">
        <v>45170</v>
      </c>
      <c r="E6079" s="54" t="s">
        <v>17</v>
      </c>
      <c r="F6079" t="s">
        <v>233</v>
      </c>
      <c r="G6079" t="s">
        <v>600</v>
      </c>
      <c r="H6079" s="57">
        <v>5</v>
      </c>
    </row>
    <row r="6080" spans="1:8" hidden="1" x14ac:dyDescent="0.3">
      <c r="A6080">
        <v>6079</v>
      </c>
      <c r="B6080" t="s">
        <v>649</v>
      </c>
      <c r="C6080" t="str">
        <f>TEXT(Table4[[#This Row],[Date]],"MMMM")</f>
        <v>September</v>
      </c>
      <c r="D6080" s="54">
        <v>45170</v>
      </c>
      <c r="E6080" s="54" t="s">
        <v>17</v>
      </c>
      <c r="F6080" t="s">
        <v>233</v>
      </c>
      <c r="G6080" t="s">
        <v>601</v>
      </c>
      <c r="H6080" s="57">
        <v>1</v>
      </c>
    </row>
    <row r="6081" spans="1:8" hidden="1" x14ac:dyDescent="0.3">
      <c r="A6081">
        <v>6080</v>
      </c>
      <c r="B6081" t="s">
        <v>649</v>
      </c>
      <c r="C6081" t="str">
        <f>TEXT(Table4[[#This Row],[Date]],"MMMM")</f>
        <v>September</v>
      </c>
      <c r="D6081" s="54">
        <v>45170</v>
      </c>
      <c r="E6081" s="54" t="s">
        <v>17</v>
      </c>
      <c r="F6081" t="s">
        <v>233</v>
      </c>
      <c r="G6081" t="s">
        <v>602</v>
      </c>
      <c r="H6081" s="57">
        <v>2</v>
      </c>
    </row>
    <row r="6082" spans="1:8" hidden="1" x14ac:dyDescent="0.3">
      <c r="A6082">
        <v>6081</v>
      </c>
      <c r="B6082" t="s">
        <v>649</v>
      </c>
      <c r="C6082" t="str">
        <f>TEXT(Table4[[#This Row],[Date]],"MMMM")</f>
        <v>September</v>
      </c>
      <c r="D6082" s="54">
        <v>45170</v>
      </c>
      <c r="E6082" s="54" t="s">
        <v>17</v>
      </c>
      <c r="F6082" t="s">
        <v>233</v>
      </c>
      <c r="G6082" t="s">
        <v>603</v>
      </c>
      <c r="H6082" s="57">
        <v>2</v>
      </c>
    </row>
    <row r="6083" spans="1:8" hidden="1" x14ac:dyDescent="0.3">
      <c r="A6083">
        <v>6082</v>
      </c>
      <c r="B6083" t="s">
        <v>649</v>
      </c>
      <c r="C6083" t="str">
        <f>TEXT(Table4[[#This Row],[Date]],"MMMM")</f>
        <v>September</v>
      </c>
      <c r="D6083" s="54">
        <v>45170</v>
      </c>
      <c r="E6083" s="54" t="s">
        <v>17</v>
      </c>
      <c r="F6083" t="s">
        <v>233</v>
      </c>
      <c r="G6083" t="s">
        <v>604</v>
      </c>
      <c r="H6083" s="57">
        <v>0</v>
      </c>
    </row>
    <row r="6084" spans="1:8" hidden="1" x14ac:dyDescent="0.3">
      <c r="A6084">
        <v>6083</v>
      </c>
      <c r="B6084" t="s">
        <v>649</v>
      </c>
      <c r="C6084" t="str">
        <f>TEXT(Table4[[#This Row],[Date]],"MMMM")</f>
        <v>September</v>
      </c>
      <c r="D6084" s="54">
        <v>45170</v>
      </c>
      <c r="E6084" s="54" t="s">
        <v>17</v>
      </c>
      <c r="F6084" t="s">
        <v>233</v>
      </c>
      <c r="G6084" t="s">
        <v>605</v>
      </c>
      <c r="H6084" s="57">
        <v>1</v>
      </c>
    </row>
    <row r="6085" spans="1:8" hidden="1" x14ac:dyDescent="0.3">
      <c r="A6085">
        <v>6084</v>
      </c>
      <c r="B6085" t="s">
        <v>649</v>
      </c>
      <c r="C6085" t="str">
        <f>TEXT(Table4[[#This Row],[Date]],"MMMM")</f>
        <v>September</v>
      </c>
      <c r="D6085" s="54">
        <v>45170</v>
      </c>
      <c r="E6085" s="54" t="s">
        <v>17</v>
      </c>
      <c r="F6085" t="s">
        <v>233</v>
      </c>
      <c r="G6085" t="s">
        <v>606</v>
      </c>
      <c r="H6085" s="57">
        <v>2</v>
      </c>
    </row>
    <row r="6086" spans="1:8" hidden="1" x14ac:dyDescent="0.3">
      <c r="A6086">
        <v>6085</v>
      </c>
      <c r="B6086" t="s">
        <v>649</v>
      </c>
      <c r="C6086" t="str">
        <f>TEXT(Table4[[#This Row],[Date]],"MMMM")</f>
        <v>September</v>
      </c>
      <c r="D6086" s="54">
        <v>45170</v>
      </c>
      <c r="E6086" s="54" t="s">
        <v>17</v>
      </c>
      <c r="F6086" t="s">
        <v>233</v>
      </c>
      <c r="G6086" t="s">
        <v>607</v>
      </c>
      <c r="H6086" s="57">
        <v>4</v>
      </c>
    </row>
    <row r="6087" spans="1:8" hidden="1" x14ac:dyDescent="0.3">
      <c r="A6087">
        <v>6086</v>
      </c>
      <c r="B6087" t="s">
        <v>649</v>
      </c>
      <c r="C6087" t="str">
        <f>TEXT(Table4[[#This Row],[Date]],"MMMM")</f>
        <v>September</v>
      </c>
      <c r="D6087" s="54">
        <v>45170</v>
      </c>
      <c r="E6087" s="54" t="s">
        <v>17</v>
      </c>
      <c r="F6087" t="s">
        <v>233</v>
      </c>
      <c r="G6087" t="s">
        <v>608</v>
      </c>
      <c r="H6087" s="57">
        <v>1</v>
      </c>
    </row>
    <row r="6088" spans="1:8" hidden="1" x14ac:dyDescent="0.3">
      <c r="A6088">
        <v>6087</v>
      </c>
      <c r="B6088" t="s">
        <v>649</v>
      </c>
      <c r="C6088" t="str">
        <f>TEXT(Table4[[#This Row],[Date]],"MMMM")</f>
        <v>September</v>
      </c>
      <c r="D6088" s="54">
        <v>45170</v>
      </c>
      <c r="E6088" s="54" t="s">
        <v>17</v>
      </c>
      <c r="F6088" t="s">
        <v>233</v>
      </c>
      <c r="G6088" t="s">
        <v>609</v>
      </c>
      <c r="H6088" s="57">
        <v>2</v>
      </c>
    </row>
    <row r="6089" spans="1:8" hidden="1" x14ac:dyDescent="0.3">
      <c r="A6089">
        <v>6088</v>
      </c>
      <c r="B6089" t="s">
        <v>649</v>
      </c>
      <c r="C6089" t="str">
        <f>TEXT(Table4[[#This Row],[Date]],"MMMM")</f>
        <v>September</v>
      </c>
      <c r="D6089" s="54">
        <v>45170</v>
      </c>
      <c r="E6089" s="54" t="s">
        <v>17</v>
      </c>
      <c r="F6089" t="s">
        <v>233</v>
      </c>
      <c r="G6089" t="s">
        <v>610</v>
      </c>
      <c r="H6089" s="57">
        <v>0</v>
      </c>
    </row>
    <row r="6090" spans="1:8" hidden="1" x14ac:dyDescent="0.3">
      <c r="A6090">
        <v>6089</v>
      </c>
      <c r="B6090" t="s">
        <v>649</v>
      </c>
      <c r="C6090" t="str">
        <f>TEXT(Table4[[#This Row],[Date]],"MMMM")</f>
        <v>September</v>
      </c>
      <c r="D6090" s="54">
        <v>45170</v>
      </c>
      <c r="E6090" s="54" t="s">
        <v>17</v>
      </c>
      <c r="F6090" t="s">
        <v>233</v>
      </c>
      <c r="G6090" t="s">
        <v>611</v>
      </c>
      <c r="H6090" s="57">
        <v>2</v>
      </c>
    </row>
    <row r="6091" spans="1:8" hidden="1" x14ac:dyDescent="0.3">
      <c r="A6091">
        <v>6090</v>
      </c>
      <c r="B6091" t="s">
        <v>649</v>
      </c>
      <c r="C6091" t="str">
        <f>TEXT(Table4[[#This Row],[Date]],"MMMM")</f>
        <v>September</v>
      </c>
      <c r="D6091" s="54">
        <v>45170</v>
      </c>
      <c r="E6091" s="54" t="s">
        <v>17</v>
      </c>
      <c r="F6091" t="s">
        <v>233</v>
      </c>
      <c r="G6091" t="s">
        <v>612</v>
      </c>
      <c r="H6091" s="57">
        <v>4</v>
      </c>
    </row>
    <row r="6092" spans="1:8" x14ac:dyDescent="0.3">
      <c r="A6092">
        <v>6091</v>
      </c>
      <c r="B6092" t="s">
        <v>650</v>
      </c>
      <c r="C6092" t="str">
        <f>TEXT(Table4[[#This Row],[Date]],"MMMM")</f>
        <v>September</v>
      </c>
      <c r="D6092" s="54">
        <v>45170</v>
      </c>
      <c r="E6092" s="54" t="s">
        <v>16</v>
      </c>
      <c r="F6092" t="s">
        <v>104</v>
      </c>
      <c r="G6092" t="s">
        <v>465</v>
      </c>
      <c r="H6092" s="57">
        <v>0</v>
      </c>
    </row>
    <row r="6093" spans="1:8" x14ac:dyDescent="0.3">
      <c r="A6093">
        <v>6092</v>
      </c>
      <c r="B6093" t="s">
        <v>650</v>
      </c>
      <c r="C6093" t="str">
        <f>TEXT(Table4[[#This Row],[Date]],"MMMM")</f>
        <v>September</v>
      </c>
      <c r="D6093" s="54">
        <v>45170</v>
      </c>
      <c r="E6093" s="54" t="s">
        <v>16</v>
      </c>
      <c r="F6093" t="s">
        <v>104</v>
      </c>
      <c r="G6093" t="s">
        <v>466</v>
      </c>
      <c r="H6093" s="57">
        <v>0</v>
      </c>
    </row>
    <row r="6094" spans="1:8" x14ac:dyDescent="0.3">
      <c r="A6094">
        <v>6093</v>
      </c>
      <c r="B6094" t="s">
        <v>650</v>
      </c>
      <c r="C6094" t="str">
        <f>TEXT(Table4[[#This Row],[Date]],"MMMM")</f>
        <v>September</v>
      </c>
      <c r="D6094" s="54">
        <v>45170</v>
      </c>
      <c r="E6094" s="54" t="s">
        <v>16</v>
      </c>
      <c r="F6094" t="s">
        <v>104</v>
      </c>
      <c r="G6094" t="s">
        <v>467</v>
      </c>
      <c r="H6094" s="57">
        <v>0</v>
      </c>
    </row>
    <row r="6095" spans="1:8" x14ac:dyDescent="0.3">
      <c r="A6095">
        <v>6094</v>
      </c>
      <c r="B6095" t="s">
        <v>650</v>
      </c>
      <c r="C6095" t="str">
        <f>TEXT(Table4[[#This Row],[Date]],"MMMM")</f>
        <v>September</v>
      </c>
      <c r="D6095" s="54">
        <v>45170</v>
      </c>
      <c r="E6095" s="54" t="s">
        <v>16</v>
      </c>
      <c r="F6095" t="s">
        <v>104</v>
      </c>
      <c r="G6095" t="s">
        <v>468</v>
      </c>
      <c r="H6095" s="57">
        <v>0</v>
      </c>
    </row>
    <row r="6096" spans="1:8" x14ac:dyDescent="0.3">
      <c r="A6096">
        <v>6095</v>
      </c>
      <c r="B6096" t="s">
        <v>650</v>
      </c>
      <c r="C6096" t="str">
        <f>TEXT(Table4[[#This Row],[Date]],"MMMM")</f>
        <v>September</v>
      </c>
      <c r="D6096" s="54">
        <v>45170</v>
      </c>
      <c r="E6096" s="54" t="s">
        <v>16</v>
      </c>
      <c r="F6096" t="s">
        <v>104</v>
      </c>
      <c r="G6096" t="s">
        <v>469</v>
      </c>
      <c r="H6096" s="57">
        <v>0</v>
      </c>
    </row>
    <row r="6097" spans="1:8" x14ac:dyDescent="0.3">
      <c r="A6097">
        <v>6096</v>
      </c>
      <c r="B6097" t="s">
        <v>650</v>
      </c>
      <c r="C6097" t="str">
        <f>TEXT(Table4[[#This Row],[Date]],"MMMM")</f>
        <v>September</v>
      </c>
      <c r="D6097" s="54">
        <v>45170</v>
      </c>
      <c r="E6097" s="54" t="s">
        <v>16</v>
      </c>
      <c r="F6097" t="s">
        <v>104</v>
      </c>
      <c r="G6097" t="s">
        <v>470</v>
      </c>
      <c r="H6097" s="57">
        <v>0</v>
      </c>
    </row>
    <row r="6098" spans="1:8" x14ac:dyDescent="0.3">
      <c r="A6098">
        <v>6097</v>
      </c>
      <c r="B6098" t="s">
        <v>650</v>
      </c>
      <c r="C6098" t="str">
        <f>TEXT(Table4[[#This Row],[Date]],"MMMM")</f>
        <v>September</v>
      </c>
      <c r="D6098" s="54">
        <v>45170</v>
      </c>
      <c r="E6098" s="54" t="s">
        <v>16</v>
      </c>
      <c r="F6098" t="s">
        <v>104</v>
      </c>
      <c r="G6098" t="s">
        <v>471</v>
      </c>
      <c r="H6098" s="57">
        <v>0</v>
      </c>
    </row>
    <row r="6099" spans="1:8" x14ac:dyDescent="0.3">
      <c r="A6099">
        <v>6098</v>
      </c>
      <c r="B6099" t="s">
        <v>650</v>
      </c>
      <c r="C6099" t="str">
        <f>TEXT(Table4[[#This Row],[Date]],"MMMM")</f>
        <v>September</v>
      </c>
      <c r="D6099" s="54">
        <v>45170</v>
      </c>
      <c r="E6099" s="54" t="s">
        <v>16</v>
      </c>
      <c r="F6099" t="s">
        <v>104</v>
      </c>
      <c r="G6099" t="s">
        <v>472</v>
      </c>
      <c r="H6099" s="57">
        <v>0</v>
      </c>
    </row>
    <row r="6100" spans="1:8" x14ac:dyDescent="0.3">
      <c r="A6100">
        <v>6099</v>
      </c>
      <c r="B6100" t="s">
        <v>650</v>
      </c>
      <c r="C6100" t="str">
        <f>TEXT(Table4[[#This Row],[Date]],"MMMM")</f>
        <v>September</v>
      </c>
      <c r="D6100" s="54">
        <v>45170</v>
      </c>
      <c r="E6100" s="54" t="s">
        <v>16</v>
      </c>
      <c r="F6100" t="s">
        <v>104</v>
      </c>
      <c r="G6100" t="s">
        <v>473</v>
      </c>
      <c r="H6100" s="57">
        <v>0</v>
      </c>
    </row>
    <row r="6101" spans="1:8" x14ac:dyDescent="0.3">
      <c r="A6101">
        <v>6100</v>
      </c>
      <c r="B6101" t="s">
        <v>650</v>
      </c>
      <c r="C6101" t="str">
        <f>TEXT(Table4[[#This Row],[Date]],"MMMM")</f>
        <v>September</v>
      </c>
      <c r="D6101" s="54">
        <v>45170</v>
      </c>
      <c r="E6101" s="54" t="s">
        <v>16</v>
      </c>
      <c r="F6101" t="s">
        <v>104</v>
      </c>
      <c r="G6101" t="s">
        <v>474</v>
      </c>
      <c r="H6101" s="57">
        <v>0</v>
      </c>
    </row>
    <row r="6102" spans="1:8" x14ac:dyDescent="0.3">
      <c r="A6102">
        <v>6101</v>
      </c>
      <c r="B6102" t="s">
        <v>650</v>
      </c>
      <c r="C6102" t="str">
        <f>TEXT(Table4[[#This Row],[Date]],"MMMM")</f>
        <v>September</v>
      </c>
      <c r="D6102" s="54">
        <v>45170</v>
      </c>
      <c r="E6102" s="54" t="s">
        <v>16</v>
      </c>
      <c r="F6102" t="s">
        <v>104</v>
      </c>
      <c r="G6102" t="s">
        <v>475</v>
      </c>
      <c r="H6102" s="57">
        <v>0</v>
      </c>
    </row>
    <row r="6103" spans="1:8" x14ac:dyDescent="0.3">
      <c r="A6103">
        <v>6102</v>
      </c>
      <c r="B6103" t="s">
        <v>650</v>
      </c>
      <c r="C6103" t="str">
        <f>TEXT(Table4[[#This Row],[Date]],"MMMM")</f>
        <v>September</v>
      </c>
      <c r="D6103" s="54">
        <v>45170</v>
      </c>
      <c r="E6103" s="54" t="s">
        <v>16</v>
      </c>
      <c r="F6103" t="s">
        <v>104</v>
      </c>
      <c r="G6103" t="s">
        <v>476</v>
      </c>
      <c r="H6103" s="57">
        <v>0</v>
      </c>
    </row>
    <row r="6104" spans="1:8" x14ac:dyDescent="0.3">
      <c r="A6104">
        <v>6103</v>
      </c>
      <c r="B6104" t="s">
        <v>650</v>
      </c>
      <c r="C6104" t="str">
        <f>TEXT(Table4[[#This Row],[Date]],"MMMM")</f>
        <v>September</v>
      </c>
      <c r="D6104" s="54">
        <v>45170</v>
      </c>
      <c r="E6104" s="54" t="s">
        <v>16</v>
      </c>
      <c r="F6104" t="s">
        <v>104</v>
      </c>
      <c r="G6104" t="s">
        <v>477</v>
      </c>
      <c r="H6104" s="57">
        <v>0</v>
      </c>
    </row>
    <row r="6105" spans="1:8" x14ac:dyDescent="0.3">
      <c r="A6105">
        <v>6104</v>
      </c>
      <c r="B6105" t="s">
        <v>650</v>
      </c>
      <c r="C6105" t="str">
        <f>TEXT(Table4[[#This Row],[Date]],"MMMM")</f>
        <v>September</v>
      </c>
      <c r="D6105" s="54">
        <v>45170</v>
      </c>
      <c r="E6105" s="54" t="s">
        <v>16</v>
      </c>
      <c r="F6105" t="s">
        <v>104</v>
      </c>
      <c r="G6105" t="s">
        <v>478</v>
      </c>
      <c r="H6105" s="57">
        <v>0</v>
      </c>
    </row>
    <row r="6106" spans="1:8" x14ac:dyDescent="0.3">
      <c r="A6106">
        <v>6105</v>
      </c>
      <c r="B6106" t="s">
        <v>650</v>
      </c>
      <c r="C6106" t="str">
        <f>TEXT(Table4[[#This Row],[Date]],"MMMM")</f>
        <v>September</v>
      </c>
      <c r="D6106" s="54">
        <v>45170</v>
      </c>
      <c r="E6106" s="54" t="s">
        <v>16</v>
      </c>
      <c r="F6106" t="s">
        <v>104</v>
      </c>
      <c r="G6106" t="s">
        <v>479</v>
      </c>
      <c r="H6106" s="57">
        <v>0</v>
      </c>
    </row>
    <row r="6107" spans="1:8" x14ac:dyDescent="0.3">
      <c r="A6107">
        <v>6106</v>
      </c>
      <c r="B6107" t="s">
        <v>650</v>
      </c>
      <c r="C6107" t="str">
        <f>TEXT(Table4[[#This Row],[Date]],"MMMM")</f>
        <v>September</v>
      </c>
      <c r="D6107" s="54">
        <v>45170</v>
      </c>
      <c r="E6107" s="54" t="s">
        <v>16</v>
      </c>
      <c r="F6107" t="s">
        <v>104</v>
      </c>
      <c r="G6107" t="s">
        <v>480</v>
      </c>
      <c r="H6107" s="57">
        <v>0</v>
      </c>
    </row>
    <row r="6108" spans="1:8" x14ac:dyDescent="0.3">
      <c r="A6108">
        <v>6107</v>
      </c>
      <c r="B6108" t="s">
        <v>650</v>
      </c>
      <c r="C6108" t="str">
        <f>TEXT(Table4[[#This Row],[Date]],"MMMM")</f>
        <v>September</v>
      </c>
      <c r="D6108" s="54">
        <v>45170</v>
      </c>
      <c r="E6108" s="54" t="s">
        <v>16</v>
      </c>
      <c r="F6108" t="s">
        <v>104</v>
      </c>
      <c r="G6108" t="s">
        <v>481</v>
      </c>
      <c r="H6108" s="57">
        <v>0</v>
      </c>
    </row>
    <row r="6109" spans="1:8" x14ac:dyDescent="0.3">
      <c r="A6109">
        <v>6108</v>
      </c>
      <c r="B6109" t="s">
        <v>650</v>
      </c>
      <c r="C6109" t="str">
        <f>TEXT(Table4[[#This Row],[Date]],"MMMM")</f>
        <v>September</v>
      </c>
      <c r="D6109" s="54">
        <v>45170</v>
      </c>
      <c r="E6109" s="54" t="s">
        <v>16</v>
      </c>
      <c r="F6109" t="s">
        <v>104</v>
      </c>
      <c r="G6109" t="s">
        <v>482</v>
      </c>
      <c r="H6109" s="57">
        <v>0</v>
      </c>
    </row>
    <row r="6110" spans="1:8" x14ac:dyDescent="0.3">
      <c r="A6110">
        <v>6109</v>
      </c>
      <c r="B6110" t="s">
        <v>650</v>
      </c>
      <c r="C6110" t="str">
        <f>TEXT(Table4[[#This Row],[Date]],"MMMM")</f>
        <v>September</v>
      </c>
      <c r="D6110" s="54">
        <v>45170</v>
      </c>
      <c r="E6110" s="54" t="s">
        <v>16</v>
      </c>
      <c r="F6110" t="s">
        <v>104</v>
      </c>
      <c r="G6110" t="s">
        <v>483</v>
      </c>
      <c r="H6110" s="57">
        <v>0</v>
      </c>
    </row>
    <row r="6111" spans="1:8" x14ac:dyDescent="0.3">
      <c r="A6111">
        <v>6110</v>
      </c>
      <c r="B6111" t="s">
        <v>650</v>
      </c>
      <c r="C6111" t="str">
        <f>TEXT(Table4[[#This Row],[Date]],"MMMM")</f>
        <v>September</v>
      </c>
      <c r="D6111" s="54">
        <v>45170</v>
      </c>
      <c r="E6111" s="54" t="s">
        <v>16</v>
      </c>
      <c r="F6111" t="s">
        <v>104</v>
      </c>
      <c r="G6111" t="s">
        <v>484</v>
      </c>
      <c r="H6111" s="57">
        <v>0</v>
      </c>
    </row>
    <row r="6112" spans="1:8" x14ac:dyDescent="0.3">
      <c r="A6112">
        <v>6111</v>
      </c>
      <c r="B6112" t="s">
        <v>650</v>
      </c>
      <c r="C6112" t="str">
        <f>TEXT(Table4[[#This Row],[Date]],"MMMM")</f>
        <v>September</v>
      </c>
      <c r="D6112" s="54">
        <v>45170</v>
      </c>
      <c r="E6112" s="54" t="s">
        <v>16</v>
      </c>
      <c r="F6112" t="s">
        <v>104</v>
      </c>
      <c r="G6112" t="s">
        <v>485</v>
      </c>
      <c r="H6112" s="57">
        <v>0</v>
      </c>
    </row>
    <row r="6113" spans="1:8" x14ac:dyDescent="0.3">
      <c r="A6113">
        <v>6112</v>
      </c>
      <c r="B6113" t="s">
        <v>650</v>
      </c>
      <c r="C6113" t="str">
        <f>TEXT(Table4[[#This Row],[Date]],"MMMM")</f>
        <v>September</v>
      </c>
      <c r="D6113" s="54">
        <v>45170</v>
      </c>
      <c r="E6113" s="54" t="s">
        <v>16</v>
      </c>
      <c r="F6113" t="s">
        <v>104</v>
      </c>
      <c r="G6113" t="s">
        <v>486</v>
      </c>
      <c r="H6113" s="57">
        <v>0</v>
      </c>
    </row>
    <row r="6114" spans="1:8" x14ac:dyDescent="0.3">
      <c r="A6114">
        <v>6113</v>
      </c>
      <c r="B6114" t="s">
        <v>650</v>
      </c>
      <c r="C6114" t="str">
        <f>TEXT(Table4[[#This Row],[Date]],"MMMM")</f>
        <v>September</v>
      </c>
      <c r="D6114" s="54">
        <v>45170</v>
      </c>
      <c r="E6114" s="54" t="s">
        <v>16</v>
      </c>
      <c r="F6114" t="s">
        <v>104</v>
      </c>
      <c r="G6114" t="s">
        <v>487</v>
      </c>
      <c r="H6114" s="57">
        <v>1</v>
      </c>
    </row>
    <row r="6115" spans="1:8" x14ac:dyDescent="0.3">
      <c r="A6115">
        <v>6114</v>
      </c>
      <c r="B6115" t="s">
        <v>650</v>
      </c>
      <c r="C6115" t="str">
        <f>TEXT(Table4[[#This Row],[Date]],"MMMM")</f>
        <v>September</v>
      </c>
      <c r="D6115" s="54">
        <v>45170</v>
      </c>
      <c r="E6115" s="54" t="s">
        <v>16</v>
      </c>
      <c r="F6115" t="s">
        <v>128</v>
      </c>
      <c r="G6115" t="s">
        <v>491</v>
      </c>
      <c r="H6115" s="57">
        <v>3</v>
      </c>
    </row>
    <row r="6116" spans="1:8" x14ac:dyDescent="0.3">
      <c r="A6116">
        <v>6115</v>
      </c>
      <c r="B6116" t="s">
        <v>650</v>
      </c>
      <c r="C6116" t="str">
        <f>TEXT(Table4[[#This Row],[Date]],"MMMM")</f>
        <v>September</v>
      </c>
      <c r="D6116" s="54">
        <v>45170</v>
      </c>
      <c r="E6116" s="54" t="s">
        <v>16</v>
      </c>
      <c r="F6116" t="s">
        <v>128</v>
      </c>
      <c r="G6116" t="s">
        <v>492</v>
      </c>
      <c r="H6116" s="57">
        <v>1</v>
      </c>
    </row>
    <row r="6117" spans="1:8" x14ac:dyDescent="0.3">
      <c r="A6117">
        <v>6116</v>
      </c>
      <c r="B6117" t="s">
        <v>650</v>
      </c>
      <c r="C6117" t="str">
        <f>TEXT(Table4[[#This Row],[Date]],"MMMM")</f>
        <v>September</v>
      </c>
      <c r="D6117" s="54">
        <v>45170</v>
      </c>
      <c r="E6117" s="54" t="s">
        <v>16</v>
      </c>
      <c r="F6117" t="s">
        <v>128</v>
      </c>
      <c r="G6117" t="s">
        <v>493</v>
      </c>
      <c r="H6117" s="57">
        <v>5</v>
      </c>
    </row>
    <row r="6118" spans="1:8" x14ac:dyDescent="0.3">
      <c r="A6118">
        <v>6117</v>
      </c>
      <c r="B6118" t="s">
        <v>650</v>
      </c>
      <c r="C6118" t="str">
        <f>TEXT(Table4[[#This Row],[Date]],"MMMM")</f>
        <v>September</v>
      </c>
      <c r="D6118" s="54">
        <v>45170</v>
      </c>
      <c r="E6118" s="54" t="s">
        <v>16</v>
      </c>
      <c r="F6118" t="s">
        <v>128</v>
      </c>
      <c r="G6118" t="s">
        <v>494</v>
      </c>
      <c r="H6118" s="57">
        <v>0</v>
      </c>
    </row>
    <row r="6119" spans="1:8" x14ac:dyDescent="0.3">
      <c r="A6119">
        <v>6118</v>
      </c>
      <c r="B6119" t="s">
        <v>650</v>
      </c>
      <c r="C6119" t="str">
        <f>TEXT(Table4[[#This Row],[Date]],"MMMM")</f>
        <v>September</v>
      </c>
      <c r="D6119" s="54">
        <v>45170</v>
      </c>
      <c r="E6119" s="54" t="s">
        <v>16</v>
      </c>
      <c r="F6119" t="s">
        <v>128</v>
      </c>
      <c r="G6119" t="s">
        <v>495</v>
      </c>
      <c r="H6119" s="57">
        <v>0</v>
      </c>
    </row>
    <row r="6120" spans="1:8" x14ac:dyDescent="0.3">
      <c r="A6120">
        <v>6119</v>
      </c>
      <c r="B6120" t="s">
        <v>650</v>
      </c>
      <c r="C6120" t="str">
        <f>TEXT(Table4[[#This Row],[Date]],"MMMM")</f>
        <v>September</v>
      </c>
      <c r="D6120" s="54">
        <v>45170</v>
      </c>
      <c r="E6120" s="54" t="s">
        <v>16</v>
      </c>
      <c r="F6120" t="s">
        <v>128</v>
      </c>
      <c r="G6120" t="s">
        <v>496</v>
      </c>
      <c r="H6120" s="57">
        <v>0</v>
      </c>
    </row>
    <row r="6121" spans="1:8" x14ac:dyDescent="0.3">
      <c r="A6121">
        <v>6120</v>
      </c>
      <c r="B6121" t="s">
        <v>650</v>
      </c>
      <c r="C6121" t="str">
        <f>TEXT(Table4[[#This Row],[Date]],"MMMM")</f>
        <v>September</v>
      </c>
      <c r="D6121" s="54">
        <v>45170</v>
      </c>
      <c r="E6121" s="54" t="s">
        <v>16</v>
      </c>
      <c r="F6121" t="s">
        <v>128</v>
      </c>
      <c r="G6121" t="s">
        <v>497</v>
      </c>
      <c r="H6121" s="57">
        <v>0</v>
      </c>
    </row>
    <row r="6122" spans="1:8" x14ac:dyDescent="0.3">
      <c r="A6122">
        <v>6121</v>
      </c>
      <c r="B6122" t="s">
        <v>650</v>
      </c>
      <c r="C6122" t="str">
        <f>TEXT(Table4[[#This Row],[Date]],"MMMM")</f>
        <v>September</v>
      </c>
      <c r="D6122" s="54">
        <v>45170</v>
      </c>
      <c r="E6122" s="54" t="s">
        <v>16</v>
      </c>
      <c r="F6122" t="s">
        <v>128</v>
      </c>
      <c r="G6122" t="s">
        <v>498</v>
      </c>
      <c r="H6122" s="57">
        <v>5</v>
      </c>
    </row>
    <row r="6123" spans="1:8" x14ac:dyDescent="0.3">
      <c r="A6123">
        <v>6122</v>
      </c>
      <c r="B6123" t="s">
        <v>650</v>
      </c>
      <c r="C6123" t="str">
        <f>TEXT(Table4[[#This Row],[Date]],"MMMM")</f>
        <v>September</v>
      </c>
      <c r="D6123" s="54">
        <v>45170</v>
      </c>
      <c r="E6123" s="54" t="s">
        <v>16</v>
      </c>
      <c r="F6123" t="s">
        <v>128</v>
      </c>
      <c r="G6123" t="s">
        <v>499</v>
      </c>
      <c r="H6123" s="57">
        <v>1</v>
      </c>
    </row>
    <row r="6124" spans="1:8" x14ac:dyDescent="0.3">
      <c r="A6124">
        <v>6123</v>
      </c>
      <c r="B6124" t="s">
        <v>650</v>
      </c>
      <c r="C6124" t="str">
        <f>TEXT(Table4[[#This Row],[Date]],"MMMM")</f>
        <v>September</v>
      </c>
      <c r="D6124" s="54">
        <v>45170</v>
      </c>
      <c r="E6124" s="54" t="s">
        <v>16</v>
      </c>
      <c r="F6124" t="s">
        <v>128</v>
      </c>
      <c r="G6124" t="s">
        <v>500</v>
      </c>
      <c r="H6124" s="57">
        <v>1</v>
      </c>
    </row>
    <row r="6125" spans="1:8" x14ac:dyDescent="0.3">
      <c r="A6125">
        <v>6124</v>
      </c>
      <c r="B6125" t="s">
        <v>650</v>
      </c>
      <c r="C6125" t="str">
        <f>TEXT(Table4[[#This Row],[Date]],"MMMM")</f>
        <v>September</v>
      </c>
      <c r="D6125" s="54">
        <v>45170</v>
      </c>
      <c r="E6125" s="54" t="s">
        <v>16</v>
      </c>
      <c r="F6125" t="s">
        <v>128</v>
      </c>
      <c r="G6125" t="s">
        <v>501</v>
      </c>
      <c r="H6125" s="57">
        <v>1</v>
      </c>
    </row>
    <row r="6126" spans="1:8" x14ac:dyDescent="0.3">
      <c r="A6126">
        <v>6125</v>
      </c>
      <c r="B6126" t="s">
        <v>650</v>
      </c>
      <c r="C6126" t="str">
        <f>TEXT(Table4[[#This Row],[Date]],"MMMM")</f>
        <v>September</v>
      </c>
      <c r="D6126" s="54">
        <v>45170</v>
      </c>
      <c r="E6126" s="54" t="s">
        <v>16</v>
      </c>
      <c r="F6126" t="s">
        <v>128</v>
      </c>
      <c r="G6126" t="s">
        <v>502</v>
      </c>
      <c r="H6126" s="57">
        <v>0</v>
      </c>
    </row>
    <row r="6127" spans="1:8" x14ac:dyDescent="0.3">
      <c r="A6127">
        <v>6126</v>
      </c>
      <c r="B6127" t="s">
        <v>650</v>
      </c>
      <c r="C6127" t="str">
        <f>TEXT(Table4[[#This Row],[Date]],"MMMM")</f>
        <v>September</v>
      </c>
      <c r="D6127" s="54">
        <v>45170</v>
      </c>
      <c r="E6127" s="54" t="s">
        <v>16</v>
      </c>
      <c r="F6127" t="s">
        <v>128</v>
      </c>
      <c r="G6127" t="s">
        <v>503</v>
      </c>
      <c r="H6127" s="57">
        <v>0</v>
      </c>
    </row>
    <row r="6128" spans="1:8" x14ac:dyDescent="0.3">
      <c r="A6128">
        <v>6127</v>
      </c>
      <c r="B6128" t="s">
        <v>650</v>
      </c>
      <c r="C6128" t="str">
        <f>TEXT(Table4[[#This Row],[Date]],"MMMM")</f>
        <v>September</v>
      </c>
      <c r="D6128" s="54">
        <v>45170</v>
      </c>
      <c r="E6128" s="54" t="s">
        <v>16</v>
      </c>
      <c r="F6128" t="s">
        <v>128</v>
      </c>
      <c r="G6128" t="s">
        <v>504</v>
      </c>
      <c r="H6128" s="57">
        <v>1</v>
      </c>
    </row>
    <row r="6129" spans="1:8" x14ac:dyDescent="0.3">
      <c r="A6129">
        <v>6128</v>
      </c>
      <c r="B6129" t="s">
        <v>650</v>
      </c>
      <c r="C6129" t="str">
        <f>TEXT(Table4[[#This Row],[Date]],"MMMM")</f>
        <v>September</v>
      </c>
      <c r="D6129" s="54">
        <v>45170</v>
      </c>
      <c r="E6129" s="54" t="s">
        <v>16</v>
      </c>
      <c r="F6129" t="s">
        <v>128</v>
      </c>
      <c r="G6129" t="s">
        <v>505</v>
      </c>
      <c r="H6129" s="57">
        <v>1</v>
      </c>
    </row>
    <row r="6130" spans="1:8" x14ac:dyDescent="0.3">
      <c r="A6130">
        <v>6129</v>
      </c>
      <c r="B6130" t="s">
        <v>650</v>
      </c>
      <c r="C6130" t="str">
        <f>TEXT(Table4[[#This Row],[Date]],"MMMM")</f>
        <v>September</v>
      </c>
      <c r="D6130" s="54">
        <v>45170</v>
      </c>
      <c r="E6130" s="54" t="s">
        <v>16</v>
      </c>
      <c r="F6130" t="s">
        <v>128</v>
      </c>
      <c r="G6130" t="s">
        <v>506</v>
      </c>
      <c r="H6130" s="57">
        <v>2</v>
      </c>
    </row>
    <row r="6131" spans="1:8" x14ac:dyDescent="0.3">
      <c r="A6131">
        <v>6130</v>
      </c>
      <c r="B6131" t="s">
        <v>650</v>
      </c>
      <c r="C6131" t="str">
        <f>TEXT(Table4[[#This Row],[Date]],"MMMM")</f>
        <v>September</v>
      </c>
      <c r="D6131" s="54">
        <v>45170</v>
      </c>
      <c r="E6131" s="54" t="s">
        <v>16</v>
      </c>
      <c r="F6131" t="s">
        <v>145</v>
      </c>
      <c r="G6131" t="s">
        <v>507</v>
      </c>
      <c r="H6131" s="57">
        <v>5</v>
      </c>
    </row>
    <row r="6132" spans="1:8" x14ac:dyDescent="0.3">
      <c r="A6132">
        <v>6131</v>
      </c>
      <c r="B6132" t="s">
        <v>650</v>
      </c>
      <c r="C6132" t="str">
        <f>TEXT(Table4[[#This Row],[Date]],"MMMM")</f>
        <v>September</v>
      </c>
      <c r="D6132" s="54">
        <v>45170</v>
      </c>
      <c r="E6132" s="54" t="s">
        <v>16</v>
      </c>
      <c r="F6132" t="s">
        <v>145</v>
      </c>
      <c r="G6132" t="s">
        <v>508</v>
      </c>
      <c r="H6132" s="57">
        <v>0</v>
      </c>
    </row>
    <row r="6133" spans="1:8" x14ac:dyDescent="0.3">
      <c r="A6133">
        <v>6132</v>
      </c>
      <c r="B6133" t="s">
        <v>650</v>
      </c>
      <c r="C6133" t="str">
        <f>TEXT(Table4[[#This Row],[Date]],"MMMM")</f>
        <v>September</v>
      </c>
      <c r="D6133" s="54">
        <v>45170</v>
      </c>
      <c r="E6133" s="54" t="s">
        <v>16</v>
      </c>
      <c r="F6133" t="s">
        <v>145</v>
      </c>
      <c r="G6133" t="s">
        <v>509</v>
      </c>
      <c r="H6133" s="57">
        <v>0</v>
      </c>
    </row>
    <row r="6134" spans="1:8" x14ac:dyDescent="0.3">
      <c r="A6134">
        <v>6133</v>
      </c>
      <c r="B6134" t="s">
        <v>650</v>
      </c>
      <c r="C6134" t="str">
        <f>TEXT(Table4[[#This Row],[Date]],"MMMM")</f>
        <v>September</v>
      </c>
      <c r="D6134" s="54">
        <v>45170</v>
      </c>
      <c r="E6134" s="54" t="s">
        <v>16</v>
      </c>
      <c r="F6134" t="s">
        <v>145</v>
      </c>
      <c r="G6134" t="s">
        <v>510</v>
      </c>
      <c r="H6134" s="57">
        <v>5</v>
      </c>
    </row>
    <row r="6135" spans="1:8" x14ac:dyDescent="0.3">
      <c r="A6135">
        <v>6134</v>
      </c>
      <c r="B6135" t="s">
        <v>650</v>
      </c>
      <c r="C6135" t="str">
        <f>TEXT(Table4[[#This Row],[Date]],"MMMM")</f>
        <v>September</v>
      </c>
      <c r="D6135" s="54">
        <v>45170</v>
      </c>
      <c r="E6135" s="54" t="s">
        <v>16</v>
      </c>
      <c r="F6135" t="s">
        <v>145</v>
      </c>
      <c r="G6135" t="s">
        <v>511</v>
      </c>
      <c r="H6135" s="57">
        <v>5</v>
      </c>
    </row>
    <row r="6136" spans="1:8" x14ac:dyDescent="0.3">
      <c r="A6136">
        <v>6135</v>
      </c>
      <c r="B6136" t="s">
        <v>650</v>
      </c>
      <c r="C6136" t="str">
        <f>TEXT(Table4[[#This Row],[Date]],"MMMM")</f>
        <v>September</v>
      </c>
      <c r="D6136" s="54">
        <v>45170</v>
      </c>
      <c r="E6136" s="54" t="s">
        <v>16</v>
      </c>
      <c r="F6136" t="s">
        <v>145</v>
      </c>
      <c r="G6136" t="s">
        <v>512</v>
      </c>
      <c r="H6136" s="57">
        <v>2</v>
      </c>
    </row>
    <row r="6137" spans="1:8" x14ac:dyDescent="0.3">
      <c r="A6137">
        <v>6136</v>
      </c>
      <c r="B6137" t="s">
        <v>650</v>
      </c>
      <c r="C6137" t="str">
        <f>TEXT(Table4[[#This Row],[Date]],"MMMM")</f>
        <v>September</v>
      </c>
      <c r="D6137" s="54">
        <v>45170</v>
      </c>
      <c r="E6137" s="54" t="s">
        <v>16</v>
      </c>
      <c r="F6137" t="s">
        <v>145</v>
      </c>
      <c r="G6137" t="s">
        <v>513</v>
      </c>
      <c r="H6137" s="57">
        <v>0</v>
      </c>
    </row>
    <row r="6138" spans="1:8" x14ac:dyDescent="0.3">
      <c r="A6138">
        <v>6137</v>
      </c>
      <c r="B6138" t="s">
        <v>650</v>
      </c>
      <c r="C6138" t="str">
        <f>TEXT(Table4[[#This Row],[Date]],"MMMM")</f>
        <v>September</v>
      </c>
      <c r="D6138" s="54">
        <v>45170</v>
      </c>
      <c r="E6138" s="54" t="s">
        <v>16</v>
      </c>
      <c r="F6138" t="s">
        <v>145</v>
      </c>
      <c r="G6138" t="s">
        <v>514</v>
      </c>
      <c r="H6138" s="57">
        <v>0</v>
      </c>
    </row>
    <row r="6139" spans="1:8" x14ac:dyDescent="0.3">
      <c r="A6139">
        <v>6138</v>
      </c>
      <c r="B6139" t="s">
        <v>650</v>
      </c>
      <c r="C6139" t="str">
        <f>TEXT(Table4[[#This Row],[Date]],"MMMM")</f>
        <v>September</v>
      </c>
      <c r="D6139" s="54">
        <v>45170</v>
      </c>
      <c r="E6139" s="54" t="s">
        <v>16</v>
      </c>
      <c r="F6139" t="s">
        <v>145</v>
      </c>
      <c r="G6139" t="s">
        <v>515</v>
      </c>
      <c r="H6139" s="57">
        <v>0</v>
      </c>
    </row>
    <row r="6140" spans="1:8" x14ac:dyDescent="0.3">
      <c r="A6140">
        <v>6139</v>
      </c>
      <c r="B6140" t="s">
        <v>650</v>
      </c>
      <c r="C6140" t="str">
        <f>TEXT(Table4[[#This Row],[Date]],"MMMM")</f>
        <v>September</v>
      </c>
      <c r="D6140" s="54">
        <v>45170</v>
      </c>
      <c r="E6140" s="54" t="s">
        <v>16</v>
      </c>
      <c r="F6140" t="s">
        <v>145</v>
      </c>
      <c r="G6140" t="s">
        <v>516</v>
      </c>
      <c r="H6140" s="57">
        <v>5</v>
      </c>
    </row>
    <row r="6141" spans="1:8" x14ac:dyDescent="0.3">
      <c r="A6141">
        <v>6140</v>
      </c>
      <c r="B6141" t="s">
        <v>650</v>
      </c>
      <c r="C6141" t="str">
        <f>TEXT(Table4[[#This Row],[Date]],"MMMM")</f>
        <v>September</v>
      </c>
      <c r="D6141" s="54">
        <v>45170</v>
      </c>
      <c r="E6141" s="54" t="s">
        <v>16</v>
      </c>
      <c r="F6141" t="s">
        <v>145</v>
      </c>
      <c r="G6141" t="s">
        <v>517</v>
      </c>
      <c r="H6141" s="57">
        <v>2</v>
      </c>
    </row>
    <row r="6142" spans="1:8" x14ac:dyDescent="0.3">
      <c r="A6142">
        <v>6141</v>
      </c>
      <c r="B6142" t="s">
        <v>650</v>
      </c>
      <c r="C6142" t="str">
        <f>TEXT(Table4[[#This Row],[Date]],"MMMM")</f>
        <v>September</v>
      </c>
      <c r="D6142" s="54">
        <v>45170</v>
      </c>
      <c r="E6142" s="54" t="s">
        <v>16</v>
      </c>
      <c r="F6142" t="s">
        <v>145</v>
      </c>
      <c r="G6142" t="s">
        <v>518</v>
      </c>
      <c r="H6142" s="57">
        <v>0</v>
      </c>
    </row>
    <row r="6143" spans="1:8" x14ac:dyDescent="0.3">
      <c r="A6143">
        <v>6142</v>
      </c>
      <c r="B6143" t="s">
        <v>650</v>
      </c>
      <c r="C6143" t="str">
        <f>TEXT(Table4[[#This Row],[Date]],"MMMM")</f>
        <v>September</v>
      </c>
      <c r="D6143" s="54">
        <v>45170</v>
      </c>
      <c r="E6143" s="54" t="s">
        <v>16</v>
      </c>
      <c r="F6143" t="s">
        <v>145</v>
      </c>
      <c r="G6143" t="s">
        <v>519</v>
      </c>
      <c r="H6143" s="57">
        <v>3</v>
      </c>
    </row>
    <row r="6144" spans="1:8" x14ac:dyDescent="0.3">
      <c r="A6144">
        <v>6143</v>
      </c>
      <c r="B6144" t="s">
        <v>650</v>
      </c>
      <c r="C6144" t="str">
        <f>TEXT(Table4[[#This Row],[Date]],"MMMM")</f>
        <v>September</v>
      </c>
      <c r="D6144" s="54">
        <v>45170</v>
      </c>
      <c r="E6144" s="54" t="s">
        <v>16</v>
      </c>
      <c r="F6144" t="s">
        <v>145</v>
      </c>
      <c r="G6144" t="s">
        <v>520</v>
      </c>
      <c r="H6144" s="57">
        <v>0</v>
      </c>
    </row>
    <row r="6145" spans="1:8" x14ac:dyDescent="0.3">
      <c r="A6145">
        <v>6144</v>
      </c>
      <c r="B6145" t="s">
        <v>650</v>
      </c>
      <c r="C6145" t="str">
        <f>TEXT(Table4[[#This Row],[Date]],"MMMM")</f>
        <v>September</v>
      </c>
      <c r="D6145" s="54">
        <v>45170</v>
      </c>
      <c r="E6145" s="54" t="s">
        <v>16</v>
      </c>
      <c r="F6145" t="s">
        <v>145</v>
      </c>
      <c r="G6145" t="s">
        <v>521</v>
      </c>
      <c r="H6145" s="57">
        <v>0</v>
      </c>
    </row>
    <row r="6146" spans="1:8" x14ac:dyDescent="0.3">
      <c r="A6146">
        <v>6145</v>
      </c>
      <c r="B6146" t="s">
        <v>650</v>
      </c>
      <c r="C6146" t="str">
        <f>TEXT(Table4[[#This Row],[Date]],"MMMM")</f>
        <v>September</v>
      </c>
      <c r="D6146" s="54">
        <v>45170</v>
      </c>
      <c r="E6146" s="54" t="s">
        <v>16</v>
      </c>
      <c r="F6146" t="s">
        <v>145</v>
      </c>
      <c r="G6146" t="s">
        <v>522</v>
      </c>
      <c r="H6146" s="57">
        <v>2</v>
      </c>
    </row>
    <row r="6147" spans="1:8" x14ac:dyDescent="0.3">
      <c r="A6147">
        <v>6146</v>
      </c>
      <c r="B6147" t="s">
        <v>650</v>
      </c>
      <c r="C6147" t="str">
        <f>TEXT(Table4[[#This Row],[Date]],"MMMM")</f>
        <v>September</v>
      </c>
      <c r="D6147" s="54">
        <v>45170</v>
      </c>
      <c r="E6147" s="54" t="s">
        <v>16</v>
      </c>
      <c r="F6147" t="s">
        <v>145</v>
      </c>
      <c r="G6147" t="s">
        <v>523</v>
      </c>
      <c r="H6147" s="57">
        <v>2</v>
      </c>
    </row>
    <row r="6148" spans="1:8" x14ac:dyDescent="0.3">
      <c r="A6148">
        <v>6147</v>
      </c>
      <c r="B6148" t="s">
        <v>650</v>
      </c>
      <c r="C6148" t="str">
        <f>TEXT(Table4[[#This Row],[Date]],"MMMM")</f>
        <v>September</v>
      </c>
      <c r="D6148" s="54">
        <v>45170</v>
      </c>
      <c r="E6148" s="54" t="s">
        <v>16</v>
      </c>
      <c r="F6148" t="s">
        <v>145</v>
      </c>
      <c r="G6148" t="s">
        <v>524</v>
      </c>
      <c r="H6148" s="57">
        <v>5</v>
      </c>
    </row>
    <row r="6149" spans="1:8" x14ac:dyDescent="0.3">
      <c r="A6149">
        <v>6148</v>
      </c>
      <c r="B6149" t="s">
        <v>650</v>
      </c>
      <c r="C6149" t="str">
        <f>TEXT(Table4[[#This Row],[Date]],"MMMM")</f>
        <v>September</v>
      </c>
      <c r="D6149" s="54">
        <v>45170</v>
      </c>
      <c r="E6149" s="54" t="s">
        <v>16</v>
      </c>
      <c r="F6149" t="s">
        <v>145</v>
      </c>
      <c r="G6149" t="s">
        <v>525</v>
      </c>
      <c r="H6149" s="57">
        <v>0</v>
      </c>
    </row>
    <row r="6150" spans="1:8" x14ac:dyDescent="0.3">
      <c r="A6150">
        <v>6149</v>
      </c>
      <c r="B6150" t="s">
        <v>650</v>
      </c>
      <c r="C6150" t="str">
        <f>TEXT(Table4[[#This Row],[Date]],"MMMM")</f>
        <v>September</v>
      </c>
      <c r="D6150" s="54">
        <v>45170</v>
      </c>
      <c r="E6150" s="54" t="s">
        <v>16</v>
      </c>
      <c r="F6150" t="s">
        <v>165</v>
      </c>
      <c r="G6150" t="s">
        <v>526</v>
      </c>
      <c r="H6150" s="57">
        <v>2</v>
      </c>
    </row>
    <row r="6151" spans="1:8" x14ac:dyDescent="0.3">
      <c r="A6151">
        <v>6150</v>
      </c>
      <c r="B6151" t="s">
        <v>650</v>
      </c>
      <c r="C6151" t="str">
        <f>TEXT(Table4[[#This Row],[Date]],"MMMM")</f>
        <v>September</v>
      </c>
      <c r="D6151" s="54">
        <v>45170</v>
      </c>
      <c r="E6151" s="54" t="s">
        <v>16</v>
      </c>
      <c r="F6151" t="s">
        <v>165</v>
      </c>
      <c r="G6151" t="s">
        <v>527</v>
      </c>
      <c r="H6151" s="57">
        <v>0</v>
      </c>
    </row>
    <row r="6152" spans="1:8" x14ac:dyDescent="0.3">
      <c r="A6152">
        <v>6151</v>
      </c>
      <c r="B6152" t="s">
        <v>650</v>
      </c>
      <c r="C6152" t="str">
        <f>TEXT(Table4[[#This Row],[Date]],"MMMM")</f>
        <v>September</v>
      </c>
      <c r="D6152" s="54">
        <v>45170</v>
      </c>
      <c r="E6152" s="54" t="s">
        <v>16</v>
      </c>
      <c r="F6152" t="s">
        <v>165</v>
      </c>
      <c r="G6152" t="s">
        <v>528</v>
      </c>
      <c r="H6152" s="57">
        <v>3</v>
      </c>
    </row>
    <row r="6153" spans="1:8" x14ac:dyDescent="0.3">
      <c r="A6153">
        <v>6152</v>
      </c>
      <c r="B6153" t="s">
        <v>650</v>
      </c>
      <c r="C6153" t="str">
        <f>TEXT(Table4[[#This Row],[Date]],"MMMM")</f>
        <v>September</v>
      </c>
      <c r="D6153" s="54">
        <v>45170</v>
      </c>
      <c r="E6153" s="54" t="s">
        <v>16</v>
      </c>
      <c r="F6153" t="s">
        <v>165</v>
      </c>
      <c r="G6153" t="s">
        <v>529</v>
      </c>
      <c r="H6153" s="57">
        <v>4</v>
      </c>
    </row>
    <row r="6154" spans="1:8" x14ac:dyDescent="0.3">
      <c r="A6154">
        <v>6153</v>
      </c>
      <c r="B6154" t="s">
        <v>650</v>
      </c>
      <c r="C6154" t="str">
        <f>TEXT(Table4[[#This Row],[Date]],"MMMM")</f>
        <v>September</v>
      </c>
      <c r="D6154" s="54">
        <v>45170</v>
      </c>
      <c r="E6154" s="54" t="s">
        <v>16</v>
      </c>
      <c r="F6154" t="s">
        <v>165</v>
      </c>
      <c r="G6154" t="s">
        <v>530</v>
      </c>
      <c r="H6154" s="57">
        <v>0</v>
      </c>
    </row>
    <row r="6155" spans="1:8" x14ac:dyDescent="0.3">
      <c r="A6155">
        <v>6154</v>
      </c>
      <c r="B6155" t="s">
        <v>650</v>
      </c>
      <c r="C6155" t="str">
        <f>TEXT(Table4[[#This Row],[Date]],"MMMM")</f>
        <v>September</v>
      </c>
      <c r="D6155" s="54">
        <v>45170</v>
      </c>
      <c r="E6155" s="54" t="s">
        <v>16</v>
      </c>
      <c r="F6155" t="s">
        <v>165</v>
      </c>
      <c r="G6155" t="s">
        <v>531</v>
      </c>
      <c r="H6155" s="57">
        <v>4</v>
      </c>
    </row>
    <row r="6156" spans="1:8" x14ac:dyDescent="0.3">
      <c r="A6156">
        <v>6155</v>
      </c>
      <c r="B6156" t="s">
        <v>650</v>
      </c>
      <c r="C6156" t="str">
        <f>TEXT(Table4[[#This Row],[Date]],"MMMM")</f>
        <v>September</v>
      </c>
      <c r="D6156" s="54">
        <v>45170</v>
      </c>
      <c r="E6156" s="54" t="s">
        <v>16</v>
      </c>
      <c r="F6156" t="s">
        <v>165</v>
      </c>
      <c r="G6156" t="s">
        <v>532</v>
      </c>
      <c r="H6156" s="57">
        <v>4</v>
      </c>
    </row>
    <row r="6157" spans="1:8" x14ac:dyDescent="0.3">
      <c r="A6157">
        <v>6156</v>
      </c>
      <c r="B6157" t="s">
        <v>650</v>
      </c>
      <c r="C6157" t="str">
        <f>TEXT(Table4[[#This Row],[Date]],"MMMM")</f>
        <v>September</v>
      </c>
      <c r="D6157" s="54">
        <v>45170</v>
      </c>
      <c r="E6157" s="54" t="s">
        <v>16</v>
      </c>
      <c r="F6157" t="s">
        <v>165</v>
      </c>
      <c r="G6157" t="s">
        <v>533</v>
      </c>
      <c r="H6157" s="57">
        <v>2</v>
      </c>
    </row>
    <row r="6158" spans="1:8" x14ac:dyDescent="0.3">
      <c r="A6158">
        <v>6157</v>
      </c>
      <c r="B6158" t="s">
        <v>650</v>
      </c>
      <c r="C6158" t="str">
        <f>TEXT(Table4[[#This Row],[Date]],"MMMM")</f>
        <v>September</v>
      </c>
      <c r="D6158" s="54">
        <v>45170</v>
      </c>
      <c r="E6158" s="54" t="s">
        <v>16</v>
      </c>
      <c r="F6158" t="s">
        <v>165</v>
      </c>
      <c r="G6158" t="s">
        <v>534</v>
      </c>
      <c r="H6158" s="57">
        <v>4</v>
      </c>
    </row>
    <row r="6159" spans="1:8" x14ac:dyDescent="0.3">
      <c r="A6159">
        <v>6158</v>
      </c>
      <c r="B6159" t="s">
        <v>650</v>
      </c>
      <c r="C6159" t="str">
        <f>TEXT(Table4[[#This Row],[Date]],"MMMM")</f>
        <v>September</v>
      </c>
      <c r="D6159" s="54">
        <v>45170</v>
      </c>
      <c r="E6159" s="54" t="s">
        <v>16</v>
      </c>
      <c r="F6159" t="s">
        <v>165</v>
      </c>
      <c r="G6159" t="s">
        <v>535</v>
      </c>
      <c r="H6159" s="57">
        <v>2</v>
      </c>
    </row>
    <row r="6160" spans="1:8" x14ac:dyDescent="0.3">
      <c r="A6160">
        <v>6159</v>
      </c>
      <c r="B6160" t="s">
        <v>650</v>
      </c>
      <c r="C6160" t="str">
        <f>TEXT(Table4[[#This Row],[Date]],"MMMM")</f>
        <v>September</v>
      </c>
      <c r="D6160" s="54">
        <v>45170</v>
      </c>
      <c r="E6160" s="54" t="s">
        <v>16</v>
      </c>
      <c r="F6160" t="s">
        <v>165</v>
      </c>
      <c r="G6160" t="s">
        <v>536</v>
      </c>
      <c r="H6160" s="57">
        <v>5</v>
      </c>
    </row>
    <row r="6161" spans="1:8" x14ac:dyDescent="0.3">
      <c r="A6161">
        <v>6160</v>
      </c>
      <c r="B6161" t="s">
        <v>650</v>
      </c>
      <c r="C6161" t="str">
        <f>TEXT(Table4[[#This Row],[Date]],"MMMM")</f>
        <v>September</v>
      </c>
      <c r="D6161" s="54">
        <v>45170</v>
      </c>
      <c r="E6161" s="54" t="s">
        <v>16</v>
      </c>
      <c r="F6161" t="s">
        <v>165</v>
      </c>
      <c r="G6161" t="s">
        <v>537</v>
      </c>
      <c r="H6161" s="57">
        <v>0</v>
      </c>
    </row>
    <row r="6162" spans="1:8" x14ac:dyDescent="0.3">
      <c r="A6162">
        <v>6161</v>
      </c>
      <c r="B6162" t="s">
        <v>650</v>
      </c>
      <c r="C6162" t="str">
        <f>TEXT(Table4[[#This Row],[Date]],"MMMM")</f>
        <v>September</v>
      </c>
      <c r="D6162" s="54">
        <v>45170</v>
      </c>
      <c r="E6162" s="54" t="s">
        <v>16</v>
      </c>
      <c r="F6162" t="s">
        <v>165</v>
      </c>
      <c r="G6162" t="s">
        <v>538</v>
      </c>
      <c r="H6162" s="57">
        <v>0</v>
      </c>
    </row>
    <row r="6163" spans="1:8" x14ac:dyDescent="0.3">
      <c r="A6163">
        <v>6162</v>
      </c>
      <c r="B6163" t="s">
        <v>650</v>
      </c>
      <c r="C6163" t="str">
        <f>TEXT(Table4[[#This Row],[Date]],"MMMM")</f>
        <v>September</v>
      </c>
      <c r="D6163" s="54">
        <v>45170</v>
      </c>
      <c r="E6163" s="54" t="s">
        <v>16</v>
      </c>
      <c r="F6163" t="s">
        <v>165</v>
      </c>
      <c r="G6163" t="s">
        <v>539</v>
      </c>
      <c r="H6163" s="57">
        <v>2</v>
      </c>
    </row>
    <row r="6164" spans="1:8" x14ac:dyDescent="0.3">
      <c r="A6164">
        <v>6163</v>
      </c>
      <c r="B6164" t="s">
        <v>650</v>
      </c>
      <c r="C6164" t="str">
        <f>TEXT(Table4[[#This Row],[Date]],"MMMM")</f>
        <v>September</v>
      </c>
      <c r="D6164" s="54">
        <v>45170</v>
      </c>
      <c r="E6164" s="54" t="s">
        <v>16</v>
      </c>
      <c r="F6164" t="s">
        <v>165</v>
      </c>
      <c r="G6164" t="s">
        <v>540</v>
      </c>
      <c r="H6164" s="57">
        <v>1</v>
      </c>
    </row>
    <row r="6165" spans="1:8" x14ac:dyDescent="0.3">
      <c r="A6165">
        <v>6164</v>
      </c>
      <c r="B6165" t="s">
        <v>650</v>
      </c>
      <c r="C6165" t="str">
        <f>TEXT(Table4[[#This Row],[Date]],"MMMM")</f>
        <v>September</v>
      </c>
      <c r="D6165" s="54">
        <v>45170</v>
      </c>
      <c r="E6165" s="54" t="s">
        <v>16</v>
      </c>
      <c r="F6165" t="s">
        <v>165</v>
      </c>
      <c r="G6165" t="s">
        <v>541</v>
      </c>
      <c r="H6165" s="57">
        <v>5</v>
      </c>
    </row>
    <row r="6166" spans="1:8" x14ac:dyDescent="0.3">
      <c r="A6166">
        <v>6165</v>
      </c>
      <c r="B6166" t="s">
        <v>650</v>
      </c>
      <c r="C6166" t="str">
        <f>TEXT(Table4[[#This Row],[Date]],"MMMM")</f>
        <v>September</v>
      </c>
      <c r="D6166" s="54">
        <v>45170</v>
      </c>
      <c r="E6166" s="54" t="s">
        <v>16</v>
      </c>
      <c r="F6166" t="s">
        <v>165</v>
      </c>
      <c r="G6166" t="s">
        <v>542</v>
      </c>
      <c r="H6166" s="57">
        <v>0</v>
      </c>
    </row>
    <row r="6167" spans="1:8" x14ac:dyDescent="0.3">
      <c r="A6167">
        <v>6166</v>
      </c>
      <c r="B6167" t="s">
        <v>650</v>
      </c>
      <c r="C6167" t="str">
        <f>TEXT(Table4[[#This Row],[Date]],"MMMM")</f>
        <v>September</v>
      </c>
      <c r="D6167" s="54">
        <v>45170</v>
      </c>
      <c r="E6167" s="54" t="s">
        <v>16</v>
      </c>
      <c r="F6167" t="s">
        <v>165</v>
      </c>
      <c r="G6167" t="s">
        <v>543</v>
      </c>
      <c r="H6167" s="57">
        <v>6</v>
      </c>
    </row>
    <row r="6168" spans="1:8" x14ac:dyDescent="0.3">
      <c r="A6168">
        <v>6167</v>
      </c>
      <c r="B6168" t="s">
        <v>650</v>
      </c>
      <c r="C6168" t="str">
        <f>TEXT(Table4[[#This Row],[Date]],"MMMM")</f>
        <v>September</v>
      </c>
      <c r="D6168" s="54">
        <v>45170</v>
      </c>
      <c r="E6168" s="54" t="s">
        <v>16</v>
      </c>
      <c r="F6168" t="s">
        <v>165</v>
      </c>
      <c r="G6168" t="s">
        <v>544</v>
      </c>
      <c r="H6168" s="57">
        <v>3</v>
      </c>
    </row>
    <row r="6169" spans="1:8" x14ac:dyDescent="0.3">
      <c r="A6169">
        <v>6168</v>
      </c>
      <c r="B6169" t="s">
        <v>650</v>
      </c>
      <c r="C6169" t="str">
        <f>TEXT(Table4[[#This Row],[Date]],"MMMM")</f>
        <v>September</v>
      </c>
      <c r="D6169" s="54">
        <v>45170</v>
      </c>
      <c r="E6169" s="54" t="s">
        <v>16</v>
      </c>
      <c r="F6169" t="s">
        <v>165</v>
      </c>
      <c r="G6169" t="s">
        <v>545</v>
      </c>
      <c r="H6169" s="57">
        <v>0</v>
      </c>
    </row>
    <row r="6170" spans="1:8" x14ac:dyDescent="0.3">
      <c r="A6170">
        <v>6169</v>
      </c>
      <c r="B6170" t="s">
        <v>650</v>
      </c>
      <c r="C6170" t="str">
        <f>TEXT(Table4[[#This Row],[Date]],"MMMM")</f>
        <v>September</v>
      </c>
      <c r="D6170" s="54">
        <v>45170</v>
      </c>
      <c r="E6170" s="54" t="s">
        <v>16</v>
      </c>
      <c r="F6170" t="s">
        <v>165</v>
      </c>
      <c r="G6170" t="s">
        <v>546</v>
      </c>
      <c r="H6170" s="57">
        <v>1</v>
      </c>
    </row>
    <row r="6171" spans="1:8" x14ac:dyDescent="0.3">
      <c r="A6171">
        <v>6170</v>
      </c>
      <c r="B6171" t="s">
        <v>650</v>
      </c>
      <c r="C6171" t="str">
        <f>TEXT(Table4[[#This Row],[Date]],"MMMM")</f>
        <v>September</v>
      </c>
      <c r="D6171" s="54">
        <v>45170</v>
      </c>
      <c r="E6171" s="54" t="s">
        <v>16</v>
      </c>
      <c r="F6171" t="s">
        <v>165</v>
      </c>
      <c r="G6171" t="s">
        <v>547</v>
      </c>
      <c r="H6171" s="57">
        <v>3</v>
      </c>
    </row>
    <row r="6172" spans="1:8" x14ac:dyDescent="0.3">
      <c r="A6172">
        <v>6171</v>
      </c>
      <c r="B6172" t="s">
        <v>650</v>
      </c>
      <c r="C6172" t="str">
        <f>TEXT(Table4[[#This Row],[Date]],"MMMM")</f>
        <v>September</v>
      </c>
      <c r="D6172" s="54">
        <v>45170</v>
      </c>
      <c r="E6172" s="54" t="s">
        <v>16</v>
      </c>
      <c r="F6172" t="s">
        <v>188</v>
      </c>
      <c r="G6172" t="s">
        <v>548</v>
      </c>
      <c r="H6172" s="57">
        <v>4</v>
      </c>
    </row>
    <row r="6173" spans="1:8" x14ac:dyDescent="0.3">
      <c r="A6173">
        <v>6172</v>
      </c>
      <c r="B6173" t="s">
        <v>650</v>
      </c>
      <c r="C6173" t="str">
        <f>TEXT(Table4[[#This Row],[Date]],"MMMM")</f>
        <v>September</v>
      </c>
      <c r="D6173" s="54">
        <v>45170</v>
      </c>
      <c r="E6173" s="54" t="s">
        <v>16</v>
      </c>
      <c r="F6173" t="s">
        <v>188</v>
      </c>
      <c r="G6173" t="s">
        <v>549</v>
      </c>
      <c r="H6173" s="57">
        <v>2</v>
      </c>
    </row>
    <row r="6174" spans="1:8" x14ac:dyDescent="0.3">
      <c r="A6174">
        <v>6173</v>
      </c>
      <c r="B6174" t="s">
        <v>650</v>
      </c>
      <c r="C6174" t="str">
        <f>TEXT(Table4[[#This Row],[Date]],"MMMM")</f>
        <v>September</v>
      </c>
      <c r="D6174" s="54">
        <v>45170</v>
      </c>
      <c r="E6174" s="54" t="s">
        <v>16</v>
      </c>
      <c r="F6174" t="s">
        <v>188</v>
      </c>
      <c r="G6174" t="s">
        <v>550</v>
      </c>
      <c r="H6174" s="57">
        <v>0</v>
      </c>
    </row>
    <row r="6175" spans="1:8" x14ac:dyDescent="0.3">
      <c r="A6175">
        <v>6174</v>
      </c>
      <c r="B6175" t="s">
        <v>650</v>
      </c>
      <c r="C6175" t="str">
        <f>TEXT(Table4[[#This Row],[Date]],"MMMM")</f>
        <v>September</v>
      </c>
      <c r="D6175" s="54">
        <v>45170</v>
      </c>
      <c r="E6175" s="54" t="s">
        <v>16</v>
      </c>
      <c r="F6175" t="s">
        <v>188</v>
      </c>
      <c r="G6175" t="s">
        <v>551</v>
      </c>
      <c r="H6175" s="57">
        <v>1</v>
      </c>
    </row>
    <row r="6176" spans="1:8" x14ac:dyDescent="0.3">
      <c r="A6176">
        <v>6175</v>
      </c>
      <c r="B6176" t="s">
        <v>650</v>
      </c>
      <c r="C6176" t="str">
        <f>TEXT(Table4[[#This Row],[Date]],"MMMM")</f>
        <v>September</v>
      </c>
      <c r="D6176" s="54">
        <v>45170</v>
      </c>
      <c r="E6176" s="54" t="s">
        <v>16</v>
      </c>
      <c r="F6176" t="s">
        <v>188</v>
      </c>
      <c r="G6176" t="s">
        <v>552</v>
      </c>
      <c r="H6176" s="57">
        <v>2</v>
      </c>
    </row>
    <row r="6177" spans="1:8" x14ac:dyDescent="0.3">
      <c r="A6177">
        <v>6176</v>
      </c>
      <c r="B6177" t="s">
        <v>650</v>
      </c>
      <c r="C6177" t="str">
        <f>TEXT(Table4[[#This Row],[Date]],"MMMM")</f>
        <v>September</v>
      </c>
      <c r="D6177" s="54">
        <v>45170</v>
      </c>
      <c r="E6177" s="54" t="s">
        <v>16</v>
      </c>
      <c r="F6177" t="s">
        <v>188</v>
      </c>
      <c r="G6177" t="s">
        <v>553</v>
      </c>
      <c r="H6177" s="57">
        <v>0</v>
      </c>
    </row>
    <row r="6178" spans="1:8" x14ac:dyDescent="0.3">
      <c r="A6178">
        <v>6177</v>
      </c>
      <c r="B6178" t="s">
        <v>650</v>
      </c>
      <c r="C6178" t="str">
        <f>TEXT(Table4[[#This Row],[Date]],"MMMM")</f>
        <v>September</v>
      </c>
      <c r="D6178" s="54">
        <v>45170</v>
      </c>
      <c r="E6178" s="54" t="s">
        <v>16</v>
      </c>
      <c r="F6178" t="s">
        <v>188</v>
      </c>
      <c r="G6178" t="s">
        <v>554</v>
      </c>
      <c r="H6178" s="57">
        <v>1</v>
      </c>
    </row>
    <row r="6179" spans="1:8" x14ac:dyDescent="0.3">
      <c r="A6179">
        <v>6178</v>
      </c>
      <c r="B6179" t="s">
        <v>650</v>
      </c>
      <c r="C6179" t="str">
        <f>TEXT(Table4[[#This Row],[Date]],"MMMM")</f>
        <v>September</v>
      </c>
      <c r="D6179" s="54">
        <v>45170</v>
      </c>
      <c r="E6179" s="54" t="s">
        <v>16</v>
      </c>
      <c r="F6179" t="s">
        <v>188</v>
      </c>
      <c r="G6179" t="s">
        <v>555</v>
      </c>
      <c r="H6179" s="57">
        <v>2</v>
      </c>
    </row>
    <row r="6180" spans="1:8" x14ac:dyDescent="0.3">
      <c r="A6180">
        <v>6179</v>
      </c>
      <c r="B6180" t="s">
        <v>650</v>
      </c>
      <c r="C6180" t="str">
        <f>TEXT(Table4[[#This Row],[Date]],"MMMM")</f>
        <v>September</v>
      </c>
      <c r="D6180" s="54">
        <v>45170</v>
      </c>
      <c r="E6180" s="54" t="s">
        <v>16</v>
      </c>
      <c r="F6180" t="s">
        <v>188</v>
      </c>
      <c r="G6180" t="s">
        <v>556</v>
      </c>
      <c r="H6180" s="57">
        <v>1</v>
      </c>
    </row>
    <row r="6181" spans="1:8" x14ac:dyDescent="0.3">
      <c r="A6181">
        <v>6180</v>
      </c>
      <c r="B6181" t="s">
        <v>650</v>
      </c>
      <c r="C6181" t="str">
        <f>TEXT(Table4[[#This Row],[Date]],"MMMM")</f>
        <v>September</v>
      </c>
      <c r="D6181" s="54">
        <v>45170</v>
      </c>
      <c r="E6181" s="54" t="s">
        <v>16</v>
      </c>
      <c r="F6181" t="s">
        <v>188</v>
      </c>
      <c r="G6181" t="s">
        <v>557</v>
      </c>
      <c r="H6181" s="57">
        <v>0</v>
      </c>
    </row>
    <row r="6182" spans="1:8" x14ac:dyDescent="0.3">
      <c r="A6182">
        <v>6181</v>
      </c>
      <c r="B6182" t="s">
        <v>650</v>
      </c>
      <c r="C6182" t="str">
        <f>TEXT(Table4[[#This Row],[Date]],"MMMM")</f>
        <v>September</v>
      </c>
      <c r="D6182" s="54">
        <v>45170</v>
      </c>
      <c r="E6182" s="54" t="s">
        <v>16</v>
      </c>
      <c r="F6182" t="s">
        <v>199</v>
      </c>
      <c r="G6182" t="s">
        <v>558</v>
      </c>
      <c r="H6182" s="57">
        <v>2</v>
      </c>
    </row>
    <row r="6183" spans="1:8" x14ac:dyDescent="0.3">
      <c r="A6183">
        <v>6182</v>
      </c>
      <c r="B6183" t="s">
        <v>650</v>
      </c>
      <c r="C6183" t="str">
        <f>TEXT(Table4[[#This Row],[Date]],"MMMM")</f>
        <v>September</v>
      </c>
      <c r="D6183" s="54">
        <v>45170</v>
      </c>
      <c r="E6183" s="54" t="s">
        <v>16</v>
      </c>
      <c r="F6183" t="s">
        <v>199</v>
      </c>
      <c r="G6183" t="s">
        <v>559</v>
      </c>
      <c r="H6183" s="57">
        <v>5</v>
      </c>
    </row>
    <row r="6184" spans="1:8" x14ac:dyDescent="0.3">
      <c r="A6184">
        <v>6183</v>
      </c>
      <c r="B6184" t="s">
        <v>650</v>
      </c>
      <c r="C6184" t="str">
        <f>TEXT(Table4[[#This Row],[Date]],"MMMM")</f>
        <v>September</v>
      </c>
      <c r="D6184" s="54">
        <v>45170</v>
      </c>
      <c r="E6184" s="54" t="s">
        <v>16</v>
      </c>
      <c r="F6184" t="s">
        <v>199</v>
      </c>
      <c r="G6184" t="s">
        <v>560</v>
      </c>
      <c r="H6184" s="57">
        <v>5</v>
      </c>
    </row>
    <row r="6185" spans="1:8" x14ac:dyDescent="0.3">
      <c r="A6185">
        <v>6184</v>
      </c>
      <c r="B6185" t="s">
        <v>650</v>
      </c>
      <c r="C6185" t="str">
        <f>TEXT(Table4[[#This Row],[Date]],"MMMM")</f>
        <v>September</v>
      </c>
      <c r="D6185" s="54">
        <v>45170</v>
      </c>
      <c r="E6185" s="54" t="s">
        <v>16</v>
      </c>
      <c r="F6185" t="s">
        <v>199</v>
      </c>
      <c r="G6185" t="s">
        <v>561</v>
      </c>
      <c r="H6185" s="57">
        <v>5</v>
      </c>
    </row>
    <row r="6186" spans="1:8" x14ac:dyDescent="0.3">
      <c r="A6186">
        <v>6185</v>
      </c>
      <c r="B6186" t="s">
        <v>650</v>
      </c>
      <c r="C6186" t="str">
        <f>TEXT(Table4[[#This Row],[Date]],"MMMM")</f>
        <v>September</v>
      </c>
      <c r="D6186" s="54">
        <v>45170</v>
      </c>
      <c r="E6186" s="54" t="s">
        <v>16</v>
      </c>
      <c r="F6186" t="s">
        <v>199</v>
      </c>
      <c r="G6186" t="s">
        <v>562</v>
      </c>
      <c r="H6186" s="57">
        <v>1</v>
      </c>
    </row>
    <row r="6187" spans="1:8" x14ac:dyDescent="0.3">
      <c r="A6187">
        <v>6186</v>
      </c>
      <c r="B6187" t="s">
        <v>650</v>
      </c>
      <c r="C6187" t="str">
        <f>TEXT(Table4[[#This Row],[Date]],"MMMM")</f>
        <v>September</v>
      </c>
      <c r="D6187" s="54">
        <v>45170</v>
      </c>
      <c r="E6187" s="54" t="s">
        <v>16</v>
      </c>
      <c r="F6187" t="s">
        <v>199</v>
      </c>
      <c r="G6187" t="s">
        <v>563</v>
      </c>
      <c r="H6187" s="57">
        <v>5</v>
      </c>
    </row>
    <row r="6188" spans="1:8" x14ac:dyDescent="0.3">
      <c r="A6188">
        <v>6187</v>
      </c>
      <c r="B6188" t="s">
        <v>650</v>
      </c>
      <c r="C6188" t="str">
        <f>TEXT(Table4[[#This Row],[Date]],"MMMM")</f>
        <v>September</v>
      </c>
      <c r="D6188" s="54">
        <v>45170</v>
      </c>
      <c r="E6188" s="54" t="s">
        <v>16</v>
      </c>
      <c r="F6188" t="s">
        <v>199</v>
      </c>
      <c r="G6188" t="s">
        <v>564</v>
      </c>
      <c r="H6188" s="57">
        <v>6</v>
      </c>
    </row>
    <row r="6189" spans="1:8" x14ac:dyDescent="0.3">
      <c r="A6189">
        <v>6188</v>
      </c>
      <c r="B6189" t="s">
        <v>650</v>
      </c>
      <c r="C6189" t="str">
        <f>TEXT(Table4[[#This Row],[Date]],"MMMM")</f>
        <v>September</v>
      </c>
      <c r="D6189" s="54">
        <v>45170</v>
      </c>
      <c r="E6189" s="54" t="s">
        <v>16</v>
      </c>
      <c r="F6189" t="s">
        <v>199</v>
      </c>
      <c r="G6189" t="s">
        <v>565</v>
      </c>
      <c r="H6189" s="57">
        <v>2</v>
      </c>
    </row>
    <row r="6190" spans="1:8" x14ac:dyDescent="0.3">
      <c r="A6190">
        <v>6189</v>
      </c>
      <c r="B6190" t="s">
        <v>650</v>
      </c>
      <c r="C6190" t="str">
        <f>TEXT(Table4[[#This Row],[Date]],"MMMM")</f>
        <v>September</v>
      </c>
      <c r="D6190" s="54">
        <v>45170</v>
      </c>
      <c r="E6190" s="54" t="s">
        <v>16</v>
      </c>
      <c r="F6190" t="s">
        <v>199</v>
      </c>
      <c r="G6190" t="s">
        <v>566</v>
      </c>
      <c r="H6190" s="57">
        <v>3</v>
      </c>
    </row>
    <row r="6191" spans="1:8" x14ac:dyDescent="0.3">
      <c r="A6191">
        <v>6190</v>
      </c>
      <c r="B6191" t="s">
        <v>650</v>
      </c>
      <c r="C6191" t="str">
        <f>TEXT(Table4[[#This Row],[Date]],"MMMM")</f>
        <v>September</v>
      </c>
      <c r="D6191" s="54">
        <v>45170</v>
      </c>
      <c r="E6191" s="54" t="s">
        <v>16</v>
      </c>
      <c r="F6191" t="s">
        <v>199</v>
      </c>
      <c r="G6191" t="s">
        <v>567</v>
      </c>
      <c r="H6191" s="57">
        <v>1</v>
      </c>
    </row>
    <row r="6192" spans="1:8" x14ac:dyDescent="0.3">
      <c r="A6192">
        <v>6191</v>
      </c>
      <c r="B6192" t="s">
        <v>650</v>
      </c>
      <c r="C6192" t="str">
        <f>TEXT(Table4[[#This Row],[Date]],"MMMM")</f>
        <v>September</v>
      </c>
      <c r="D6192" s="54">
        <v>45170</v>
      </c>
      <c r="E6192" s="54" t="s">
        <v>16</v>
      </c>
      <c r="F6192" t="s">
        <v>199</v>
      </c>
      <c r="G6192" t="s">
        <v>568</v>
      </c>
      <c r="H6192" s="57">
        <v>1</v>
      </c>
    </row>
    <row r="6193" spans="1:8" x14ac:dyDescent="0.3">
      <c r="A6193">
        <v>6192</v>
      </c>
      <c r="B6193" t="s">
        <v>650</v>
      </c>
      <c r="C6193" t="str">
        <f>TEXT(Table4[[#This Row],[Date]],"MMMM")</f>
        <v>September</v>
      </c>
      <c r="D6193" s="54">
        <v>45170</v>
      </c>
      <c r="E6193" s="54" t="s">
        <v>16</v>
      </c>
      <c r="F6193" t="s">
        <v>199</v>
      </c>
      <c r="G6193" t="s">
        <v>569</v>
      </c>
      <c r="H6193" s="57">
        <v>0</v>
      </c>
    </row>
    <row r="6194" spans="1:8" x14ac:dyDescent="0.3">
      <c r="A6194">
        <v>6193</v>
      </c>
      <c r="B6194" t="s">
        <v>650</v>
      </c>
      <c r="C6194" t="str">
        <f>TEXT(Table4[[#This Row],[Date]],"MMMM")</f>
        <v>September</v>
      </c>
      <c r="D6194" s="54">
        <v>45170</v>
      </c>
      <c r="E6194" s="54" t="s">
        <v>16</v>
      </c>
      <c r="F6194" t="s">
        <v>199</v>
      </c>
      <c r="G6194" t="s">
        <v>570</v>
      </c>
      <c r="H6194" s="57">
        <v>3</v>
      </c>
    </row>
    <row r="6195" spans="1:8" x14ac:dyDescent="0.3">
      <c r="A6195">
        <v>6194</v>
      </c>
      <c r="B6195" t="s">
        <v>650</v>
      </c>
      <c r="C6195" t="str">
        <f>TEXT(Table4[[#This Row],[Date]],"MMMM")</f>
        <v>September</v>
      </c>
      <c r="D6195" s="54">
        <v>45170</v>
      </c>
      <c r="E6195" s="54" t="s">
        <v>16</v>
      </c>
      <c r="F6195" t="s">
        <v>199</v>
      </c>
      <c r="G6195" t="s">
        <v>571</v>
      </c>
      <c r="H6195" s="57">
        <v>0</v>
      </c>
    </row>
    <row r="6196" spans="1:8" x14ac:dyDescent="0.3">
      <c r="A6196">
        <v>6195</v>
      </c>
      <c r="B6196" t="s">
        <v>650</v>
      </c>
      <c r="C6196" t="str">
        <f>TEXT(Table4[[#This Row],[Date]],"MMMM")</f>
        <v>September</v>
      </c>
      <c r="D6196" s="54">
        <v>45170</v>
      </c>
      <c r="E6196" s="54" t="s">
        <v>16</v>
      </c>
      <c r="F6196" t="s">
        <v>199</v>
      </c>
      <c r="G6196" t="s">
        <v>572</v>
      </c>
      <c r="H6196" s="57">
        <v>0</v>
      </c>
    </row>
    <row r="6197" spans="1:8" x14ac:dyDescent="0.3">
      <c r="A6197">
        <v>6196</v>
      </c>
      <c r="B6197" t="s">
        <v>650</v>
      </c>
      <c r="C6197" t="str">
        <f>TEXT(Table4[[#This Row],[Date]],"MMMM")</f>
        <v>September</v>
      </c>
      <c r="D6197" s="54">
        <v>45170</v>
      </c>
      <c r="E6197" s="54" t="s">
        <v>16</v>
      </c>
      <c r="F6197" t="s">
        <v>199</v>
      </c>
      <c r="G6197" t="s">
        <v>573</v>
      </c>
      <c r="H6197" s="57">
        <v>4</v>
      </c>
    </row>
    <row r="6198" spans="1:8" x14ac:dyDescent="0.3">
      <c r="A6198">
        <v>6197</v>
      </c>
      <c r="B6198" t="s">
        <v>650</v>
      </c>
      <c r="C6198" t="str">
        <f>TEXT(Table4[[#This Row],[Date]],"MMMM")</f>
        <v>September</v>
      </c>
      <c r="D6198" s="54">
        <v>45170</v>
      </c>
      <c r="E6198" s="54" t="s">
        <v>16</v>
      </c>
      <c r="F6198" t="s">
        <v>199</v>
      </c>
      <c r="G6198" t="s">
        <v>574</v>
      </c>
      <c r="H6198" s="57">
        <v>4</v>
      </c>
    </row>
    <row r="6199" spans="1:8" x14ac:dyDescent="0.3">
      <c r="A6199">
        <v>6198</v>
      </c>
      <c r="B6199" t="s">
        <v>650</v>
      </c>
      <c r="C6199" t="str">
        <f>TEXT(Table4[[#This Row],[Date]],"MMMM")</f>
        <v>September</v>
      </c>
      <c r="D6199" s="54">
        <v>45170</v>
      </c>
      <c r="E6199" s="54" t="s">
        <v>16</v>
      </c>
      <c r="F6199" t="s">
        <v>199</v>
      </c>
      <c r="G6199" t="s">
        <v>575</v>
      </c>
      <c r="H6199" s="57">
        <v>0</v>
      </c>
    </row>
    <row r="6200" spans="1:8" x14ac:dyDescent="0.3">
      <c r="A6200">
        <v>6199</v>
      </c>
      <c r="B6200" t="s">
        <v>650</v>
      </c>
      <c r="C6200" t="str">
        <f>TEXT(Table4[[#This Row],[Date]],"MMMM")</f>
        <v>September</v>
      </c>
      <c r="D6200" s="54">
        <v>45170</v>
      </c>
      <c r="E6200" s="54" t="s">
        <v>16</v>
      </c>
      <c r="F6200" t="s">
        <v>199</v>
      </c>
      <c r="G6200" t="s">
        <v>576</v>
      </c>
      <c r="H6200" s="57">
        <v>1</v>
      </c>
    </row>
    <row r="6201" spans="1:8" x14ac:dyDescent="0.3">
      <c r="A6201">
        <v>6200</v>
      </c>
      <c r="B6201" t="s">
        <v>650</v>
      </c>
      <c r="C6201" t="str">
        <f>TEXT(Table4[[#This Row],[Date]],"MMMM")</f>
        <v>September</v>
      </c>
      <c r="D6201" s="54">
        <v>45170</v>
      </c>
      <c r="E6201" s="54" t="s">
        <v>16</v>
      </c>
      <c r="F6201" t="s">
        <v>219</v>
      </c>
      <c r="G6201" t="s">
        <v>577</v>
      </c>
      <c r="H6201" s="57">
        <v>4</v>
      </c>
    </row>
    <row r="6202" spans="1:8" x14ac:dyDescent="0.3">
      <c r="A6202">
        <v>6201</v>
      </c>
      <c r="B6202" t="s">
        <v>650</v>
      </c>
      <c r="C6202" t="str">
        <f>TEXT(Table4[[#This Row],[Date]],"MMMM")</f>
        <v>September</v>
      </c>
      <c r="D6202" s="54">
        <v>45170</v>
      </c>
      <c r="E6202" s="54" t="s">
        <v>16</v>
      </c>
      <c r="F6202" t="s">
        <v>219</v>
      </c>
      <c r="G6202" t="s">
        <v>578</v>
      </c>
      <c r="H6202" s="57">
        <v>6</v>
      </c>
    </row>
    <row r="6203" spans="1:8" x14ac:dyDescent="0.3">
      <c r="A6203">
        <v>6202</v>
      </c>
      <c r="B6203" t="s">
        <v>650</v>
      </c>
      <c r="C6203" t="str">
        <f>TEXT(Table4[[#This Row],[Date]],"MMMM")</f>
        <v>September</v>
      </c>
      <c r="D6203" s="54">
        <v>45170</v>
      </c>
      <c r="E6203" s="54" t="s">
        <v>16</v>
      </c>
      <c r="F6203" t="s">
        <v>219</v>
      </c>
      <c r="G6203" t="s">
        <v>579</v>
      </c>
      <c r="H6203" s="57">
        <v>0</v>
      </c>
    </row>
    <row r="6204" spans="1:8" x14ac:dyDescent="0.3">
      <c r="A6204">
        <v>6203</v>
      </c>
      <c r="B6204" t="s">
        <v>650</v>
      </c>
      <c r="C6204" t="str">
        <f>TEXT(Table4[[#This Row],[Date]],"MMMM")</f>
        <v>September</v>
      </c>
      <c r="D6204" s="54">
        <v>45170</v>
      </c>
      <c r="E6204" s="54" t="s">
        <v>16</v>
      </c>
      <c r="F6204" t="s">
        <v>219</v>
      </c>
      <c r="G6204" t="s">
        <v>580</v>
      </c>
      <c r="H6204" s="57">
        <v>6</v>
      </c>
    </row>
    <row r="6205" spans="1:8" x14ac:dyDescent="0.3">
      <c r="A6205">
        <v>6204</v>
      </c>
      <c r="B6205" t="s">
        <v>650</v>
      </c>
      <c r="C6205" t="str">
        <f>TEXT(Table4[[#This Row],[Date]],"MMMM")</f>
        <v>September</v>
      </c>
      <c r="D6205" s="54">
        <v>45170</v>
      </c>
      <c r="E6205" s="54" t="s">
        <v>16</v>
      </c>
      <c r="F6205" t="s">
        <v>219</v>
      </c>
      <c r="G6205" t="s">
        <v>581</v>
      </c>
      <c r="H6205" s="57">
        <v>0</v>
      </c>
    </row>
    <row r="6206" spans="1:8" x14ac:dyDescent="0.3">
      <c r="A6206">
        <v>6205</v>
      </c>
      <c r="B6206" t="s">
        <v>650</v>
      </c>
      <c r="C6206" t="str">
        <f>TEXT(Table4[[#This Row],[Date]],"MMMM")</f>
        <v>September</v>
      </c>
      <c r="D6206" s="54">
        <v>45170</v>
      </c>
      <c r="E6206" s="54" t="s">
        <v>16</v>
      </c>
      <c r="F6206" t="s">
        <v>219</v>
      </c>
      <c r="G6206" t="s">
        <v>582</v>
      </c>
      <c r="H6206" s="57">
        <v>1</v>
      </c>
    </row>
    <row r="6207" spans="1:8" x14ac:dyDescent="0.3">
      <c r="A6207">
        <v>6206</v>
      </c>
      <c r="B6207" t="s">
        <v>650</v>
      </c>
      <c r="C6207" t="str">
        <f>TEXT(Table4[[#This Row],[Date]],"MMMM")</f>
        <v>September</v>
      </c>
      <c r="D6207" s="54">
        <v>45170</v>
      </c>
      <c r="E6207" s="54" t="s">
        <v>16</v>
      </c>
      <c r="F6207" t="s">
        <v>219</v>
      </c>
      <c r="G6207" t="s">
        <v>583</v>
      </c>
      <c r="H6207" s="57">
        <v>0</v>
      </c>
    </row>
    <row r="6208" spans="1:8" x14ac:dyDescent="0.3">
      <c r="A6208">
        <v>6207</v>
      </c>
      <c r="B6208" t="s">
        <v>650</v>
      </c>
      <c r="C6208" t="str">
        <f>TEXT(Table4[[#This Row],[Date]],"MMMM")</f>
        <v>September</v>
      </c>
      <c r="D6208" s="54">
        <v>45170</v>
      </c>
      <c r="E6208" s="54" t="s">
        <v>16</v>
      </c>
      <c r="F6208" t="s">
        <v>219</v>
      </c>
      <c r="G6208" t="s">
        <v>584</v>
      </c>
      <c r="H6208" s="57">
        <v>1</v>
      </c>
    </row>
    <row r="6209" spans="1:8" x14ac:dyDescent="0.3">
      <c r="A6209">
        <v>6208</v>
      </c>
      <c r="B6209" t="s">
        <v>650</v>
      </c>
      <c r="C6209" t="str">
        <f>TEXT(Table4[[#This Row],[Date]],"MMMM")</f>
        <v>September</v>
      </c>
      <c r="D6209" s="54">
        <v>45170</v>
      </c>
      <c r="E6209" s="54" t="s">
        <v>16</v>
      </c>
      <c r="F6209" t="s">
        <v>219</v>
      </c>
      <c r="G6209" t="s">
        <v>585</v>
      </c>
      <c r="H6209" s="57">
        <v>0</v>
      </c>
    </row>
    <row r="6210" spans="1:8" x14ac:dyDescent="0.3">
      <c r="A6210">
        <v>6209</v>
      </c>
      <c r="B6210" t="s">
        <v>650</v>
      </c>
      <c r="C6210" t="str">
        <f>TEXT(Table4[[#This Row],[Date]],"MMMM")</f>
        <v>September</v>
      </c>
      <c r="D6210" s="54">
        <v>45170</v>
      </c>
      <c r="E6210" s="54" t="s">
        <v>16</v>
      </c>
      <c r="F6210" t="s">
        <v>219</v>
      </c>
      <c r="G6210" t="s">
        <v>586</v>
      </c>
      <c r="H6210" s="57">
        <v>0</v>
      </c>
    </row>
    <row r="6211" spans="1:8" x14ac:dyDescent="0.3">
      <c r="A6211">
        <v>6210</v>
      </c>
      <c r="B6211" t="s">
        <v>650</v>
      </c>
      <c r="C6211" t="str">
        <f>TEXT(Table4[[#This Row],[Date]],"MMMM")</f>
        <v>September</v>
      </c>
      <c r="D6211" s="54">
        <v>45170</v>
      </c>
      <c r="E6211" s="54" t="s">
        <v>16</v>
      </c>
      <c r="F6211" t="s">
        <v>219</v>
      </c>
      <c r="G6211" t="s">
        <v>587</v>
      </c>
      <c r="H6211" s="57">
        <v>0</v>
      </c>
    </row>
    <row r="6212" spans="1:8" x14ac:dyDescent="0.3">
      <c r="A6212">
        <v>6211</v>
      </c>
      <c r="B6212" t="s">
        <v>650</v>
      </c>
      <c r="C6212" t="str">
        <f>TEXT(Table4[[#This Row],[Date]],"MMMM")</f>
        <v>September</v>
      </c>
      <c r="D6212" s="54">
        <v>45170</v>
      </c>
      <c r="E6212" s="54" t="s">
        <v>16</v>
      </c>
      <c r="F6212" t="s">
        <v>219</v>
      </c>
      <c r="G6212" t="s">
        <v>588</v>
      </c>
      <c r="H6212" s="57">
        <v>0</v>
      </c>
    </row>
    <row r="6213" spans="1:8" x14ac:dyDescent="0.3">
      <c r="A6213">
        <v>6212</v>
      </c>
      <c r="B6213" t="s">
        <v>650</v>
      </c>
      <c r="C6213" t="str">
        <f>TEXT(Table4[[#This Row],[Date]],"MMMM")</f>
        <v>September</v>
      </c>
      <c r="D6213" s="54">
        <v>45170</v>
      </c>
      <c r="E6213" s="54" t="s">
        <v>16</v>
      </c>
      <c r="F6213" t="s">
        <v>219</v>
      </c>
      <c r="G6213" t="s">
        <v>589</v>
      </c>
      <c r="H6213" s="57">
        <v>2</v>
      </c>
    </row>
    <row r="6214" spans="1:8" x14ac:dyDescent="0.3">
      <c r="A6214">
        <v>6213</v>
      </c>
      <c r="B6214" t="s">
        <v>650</v>
      </c>
      <c r="C6214" t="str">
        <f>TEXT(Table4[[#This Row],[Date]],"MMMM")</f>
        <v>September</v>
      </c>
      <c r="D6214" s="54">
        <v>45170</v>
      </c>
      <c r="E6214" s="54" t="s">
        <v>16</v>
      </c>
      <c r="F6214" t="s">
        <v>233</v>
      </c>
      <c r="G6214" t="s">
        <v>590</v>
      </c>
      <c r="H6214" s="57">
        <v>0</v>
      </c>
    </row>
    <row r="6215" spans="1:8" x14ac:dyDescent="0.3">
      <c r="A6215">
        <v>6214</v>
      </c>
      <c r="B6215" t="s">
        <v>650</v>
      </c>
      <c r="C6215" t="str">
        <f>TEXT(Table4[[#This Row],[Date]],"MMMM")</f>
        <v>September</v>
      </c>
      <c r="D6215" s="54">
        <v>45170</v>
      </c>
      <c r="E6215" s="54" t="s">
        <v>16</v>
      </c>
      <c r="F6215" t="s">
        <v>233</v>
      </c>
      <c r="G6215" t="s">
        <v>591</v>
      </c>
      <c r="H6215" s="57">
        <v>0</v>
      </c>
    </row>
    <row r="6216" spans="1:8" x14ac:dyDescent="0.3">
      <c r="A6216">
        <v>6215</v>
      </c>
      <c r="B6216" t="s">
        <v>650</v>
      </c>
      <c r="C6216" t="str">
        <f>TEXT(Table4[[#This Row],[Date]],"MMMM")</f>
        <v>September</v>
      </c>
      <c r="D6216" s="54">
        <v>45170</v>
      </c>
      <c r="E6216" s="54" t="s">
        <v>16</v>
      </c>
      <c r="F6216" t="s">
        <v>233</v>
      </c>
      <c r="G6216" t="s">
        <v>592</v>
      </c>
      <c r="H6216" s="57">
        <v>1</v>
      </c>
    </row>
    <row r="6217" spans="1:8" x14ac:dyDescent="0.3">
      <c r="A6217">
        <v>6216</v>
      </c>
      <c r="B6217" t="s">
        <v>650</v>
      </c>
      <c r="C6217" t="str">
        <f>TEXT(Table4[[#This Row],[Date]],"MMMM")</f>
        <v>September</v>
      </c>
      <c r="D6217" s="54">
        <v>45170</v>
      </c>
      <c r="E6217" s="54" t="s">
        <v>16</v>
      </c>
      <c r="F6217" t="s">
        <v>233</v>
      </c>
      <c r="G6217" t="s">
        <v>593</v>
      </c>
      <c r="H6217" s="57">
        <v>0</v>
      </c>
    </row>
    <row r="6218" spans="1:8" x14ac:dyDescent="0.3">
      <c r="A6218">
        <v>6217</v>
      </c>
      <c r="B6218" t="s">
        <v>650</v>
      </c>
      <c r="C6218" t="str">
        <f>TEXT(Table4[[#This Row],[Date]],"MMMM")</f>
        <v>September</v>
      </c>
      <c r="D6218" s="54">
        <v>45170</v>
      </c>
      <c r="E6218" s="54" t="s">
        <v>16</v>
      </c>
      <c r="F6218" t="s">
        <v>233</v>
      </c>
      <c r="G6218" t="s">
        <v>594</v>
      </c>
      <c r="H6218" s="57">
        <v>0</v>
      </c>
    </row>
    <row r="6219" spans="1:8" x14ac:dyDescent="0.3">
      <c r="A6219">
        <v>6218</v>
      </c>
      <c r="B6219" t="s">
        <v>650</v>
      </c>
      <c r="C6219" t="str">
        <f>TEXT(Table4[[#This Row],[Date]],"MMMM")</f>
        <v>September</v>
      </c>
      <c r="D6219" s="54">
        <v>45170</v>
      </c>
      <c r="E6219" s="54" t="s">
        <v>16</v>
      </c>
      <c r="F6219" t="s">
        <v>233</v>
      </c>
      <c r="G6219" t="s">
        <v>595</v>
      </c>
      <c r="H6219" s="57">
        <v>6</v>
      </c>
    </row>
    <row r="6220" spans="1:8" x14ac:dyDescent="0.3">
      <c r="A6220">
        <v>6219</v>
      </c>
      <c r="B6220" t="s">
        <v>650</v>
      </c>
      <c r="C6220" t="str">
        <f>TEXT(Table4[[#This Row],[Date]],"MMMM")</f>
        <v>September</v>
      </c>
      <c r="D6220" s="54">
        <v>45170</v>
      </c>
      <c r="E6220" s="54" t="s">
        <v>16</v>
      </c>
      <c r="F6220" t="s">
        <v>233</v>
      </c>
      <c r="G6220" t="s">
        <v>596</v>
      </c>
      <c r="H6220" s="57">
        <v>0</v>
      </c>
    </row>
    <row r="6221" spans="1:8" x14ac:dyDescent="0.3">
      <c r="A6221">
        <v>6220</v>
      </c>
      <c r="B6221" t="s">
        <v>650</v>
      </c>
      <c r="C6221" t="str">
        <f>TEXT(Table4[[#This Row],[Date]],"MMMM")</f>
        <v>September</v>
      </c>
      <c r="D6221" s="54">
        <v>45170</v>
      </c>
      <c r="E6221" s="54" t="s">
        <v>16</v>
      </c>
      <c r="F6221" t="s">
        <v>233</v>
      </c>
      <c r="G6221" t="s">
        <v>597</v>
      </c>
      <c r="H6221" s="57">
        <v>0</v>
      </c>
    </row>
    <row r="6222" spans="1:8" x14ac:dyDescent="0.3">
      <c r="A6222">
        <v>6221</v>
      </c>
      <c r="B6222" t="s">
        <v>650</v>
      </c>
      <c r="C6222" t="str">
        <f>TEXT(Table4[[#This Row],[Date]],"MMMM")</f>
        <v>September</v>
      </c>
      <c r="D6222" s="54">
        <v>45170</v>
      </c>
      <c r="E6222" s="54" t="s">
        <v>16</v>
      </c>
      <c r="F6222" t="s">
        <v>233</v>
      </c>
      <c r="G6222" t="s">
        <v>598</v>
      </c>
      <c r="H6222" s="57">
        <v>5</v>
      </c>
    </row>
    <row r="6223" spans="1:8" x14ac:dyDescent="0.3">
      <c r="A6223">
        <v>6222</v>
      </c>
      <c r="B6223" t="s">
        <v>650</v>
      </c>
      <c r="C6223" t="str">
        <f>TEXT(Table4[[#This Row],[Date]],"MMMM")</f>
        <v>September</v>
      </c>
      <c r="D6223" s="54">
        <v>45170</v>
      </c>
      <c r="E6223" s="54" t="s">
        <v>16</v>
      </c>
      <c r="F6223" t="s">
        <v>233</v>
      </c>
      <c r="G6223" t="s">
        <v>599</v>
      </c>
      <c r="H6223" s="57">
        <v>3</v>
      </c>
    </row>
    <row r="6224" spans="1:8" x14ac:dyDescent="0.3">
      <c r="A6224">
        <v>6223</v>
      </c>
      <c r="B6224" t="s">
        <v>650</v>
      </c>
      <c r="C6224" t="str">
        <f>TEXT(Table4[[#This Row],[Date]],"MMMM")</f>
        <v>September</v>
      </c>
      <c r="D6224" s="54">
        <v>45170</v>
      </c>
      <c r="E6224" s="54" t="s">
        <v>16</v>
      </c>
      <c r="F6224" t="s">
        <v>233</v>
      </c>
      <c r="G6224" t="s">
        <v>600</v>
      </c>
      <c r="H6224" s="57">
        <v>5</v>
      </c>
    </row>
    <row r="6225" spans="1:8" x14ac:dyDescent="0.3">
      <c r="A6225">
        <v>6224</v>
      </c>
      <c r="B6225" t="s">
        <v>650</v>
      </c>
      <c r="C6225" t="str">
        <f>TEXT(Table4[[#This Row],[Date]],"MMMM")</f>
        <v>September</v>
      </c>
      <c r="D6225" s="54">
        <v>45170</v>
      </c>
      <c r="E6225" s="54" t="s">
        <v>16</v>
      </c>
      <c r="F6225" t="s">
        <v>233</v>
      </c>
      <c r="G6225" t="s">
        <v>601</v>
      </c>
      <c r="H6225" s="57">
        <v>2</v>
      </c>
    </row>
    <row r="6226" spans="1:8" x14ac:dyDescent="0.3">
      <c r="A6226">
        <v>6225</v>
      </c>
      <c r="B6226" t="s">
        <v>650</v>
      </c>
      <c r="C6226" t="str">
        <f>TEXT(Table4[[#This Row],[Date]],"MMMM")</f>
        <v>September</v>
      </c>
      <c r="D6226" s="54">
        <v>45170</v>
      </c>
      <c r="E6226" s="54" t="s">
        <v>16</v>
      </c>
      <c r="F6226" t="s">
        <v>233</v>
      </c>
      <c r="G6226" t="s">
        <v>602</v>
      </c>
      <c r="H6226" s="57">
        <v>1</v>
      </c>
    </row>
    <row r="6227" spans="1:8" x14ac:dyDescent="0.3">
      <c r="A6227">
        <v>6226</v>
      </c>
      <c r="B6227" t="s">
        <v>650</v>
      </c>
      <c r="C6227" t="str">
        <f>TEXT(Table4[[#This Row],[Date]],"MMMM")</f>
        <v>September</v>
      </c>
      <c r="D6227" s="54">
        <v>45170</v>
      </c>
      <c r="E6227" s="54" t="s">
        <v>16</v>
      </c>
      <c r="F6227" t="s">
        <v>233</v>
      </c>
      <c r="G6227" t="s">
        <v>603</v>
      </c>
      <c r="H6227" s="57">
        <v>0</v>
      </c>
    </row>
    <row r="6228" spans="1:8" x14ac:dyDescent="0.3">
      <c r="A6228">
        <v>6227</v>
      </c>
      <c r="B6228" t="s">
        <v>650</v>
      </c>
      <c r="C6228" t="str">
        <f>TEXT(Table4[[#This Row],[Date]],"MMMM")</f>
        <v>September</v>
      </c>
      <c r="D6228" s="54">
        <v>45170</v>
      </c>
      <c r="E6228" s="54" t="s">
        <v>16</v>
      </c>
      <c r="F6228" t="s">
        <v>233</v>
      </c>
      <c r="G6228" t="s">
        <v>604</v>
      </c>
      <c r="H6228" s="57">
        <v>0</v>
      </c>
    </row>
    <row r="6229" spans="1:8" x14ac:dyDescent="0.3">
      <c r="A6229">
        <v>6228</v>
      </c>
      <c r="B6229" t="s">
        <v>650</v>
      </c>
      <c r="C6229" t="str">
        <f>TEXT(Table4[[#This Row],[Date]],"MMMM")</f>
        <v>September</v>
      </c>
      <c r="D6229" s="54">
        <v>45170</v>
      </c>
      <c r="E6229" s="54" t="s">
        <v>16</v>
      </c>
      <c r="F6229" t="s">
        <v>233</v>
      </c>
      <c r="G6229" t="s">
        <v>605</v>
      </c>
      <c r="H6229" s="57">
        <v>0</v>
      </c>
    </row>
    <row r="6230" spans="1:8" x14ac:dyDescent="0.3">
      <c r="A6230">
        <v>6229</v>
      </c>
      <c r="B6230" t="s">
        <v>650</v>
      </c>
      <c r="C6230" t="str">
        <f>TEXT(Table4[[#This Row],[Date]],"MMMM")</f>
        <v>September</v>
      </c>
      <c r="D6230" s="54">
        <v>45170</v>
      </c>
      <c r="E6230" s="54" t="s">
        <v>16</v>
      </c>
      <c r="F6230" t="s">
        <v>233</v>
      </c>
      <c r="G6230" t="s">
        <v>606</v>
      </c>
      <c r="H6230" s="57">
        <v>4</v>
      </c>
    </row>
    <row r="6231" spans="1:8" x14ac:dyDescent="0.3">
      <c r="A6231">
        <v>6230</v>
      </c>
      <c r="B6231" t="s">
        <v>650</v>
      </c>
      <c r="C6231" t="str">
        <f>TEXT(Table4[[#This Row],[Date]],"MMMM")</f>
        <v>September</v>
      </c>
      <c r="D6231" s="54">
        <v>45170</v>
      </c>
      <c r="E6231" s="54" t="s">
        <v>16</v>
      </c>
      <c r="F6231" t="s">
        <v>233</v>
      </c>
      <c r="G6231" t="s">
        <v>607</v>
      </c>
      <c r="H6231" s="57">
        <v>4</v>
      </c>
    </row>
    <row r="6232" spans="1:8" x14ac:dyDescent="0.3">
      <c r="A6232">
        <v>6231</v>
      </c>
      <c r="B6232" t="s">
        <v>650</v>
      </c>
      <c r="C6232" t="str">
        <f>TEXT(Table4[[#This Row],[Date]],"MMMM")</f>
        <v>September</v>
      </c>
      <c r="D6232" s="54">
        <v>45170</v>
      </c>
      <c r="E6232" s="54" t="s">
        <v>16</v>
      </c>
      <c r="F6232" t="s">
        <v>233</v>
      </c>
      <c r="G6232" t="s">
        <v>608</v>
      </c>
      <c r="H6232" s="57">
        <v>5</v>
      </c>
    </row>
    <row r="6233" spans="1:8" x14ac:dyDescent="0.3">
      <c r="A6233">
        <v>6232</v>
      </c>
      <c r="B6233" t="s">
        <v>650</v>
      </c>
      <c r="C6233" t="str">
        <f>TEXT(Table4[[#This Row],[Date]],"MMMM")</f>
        <v>September</v>
      </c>
      <c r="D6233" s="54">
        <v>45170</v>
      </c>
      <c r="E6233" s="54" t="s">
        <v>16</v>
      </c>
      <c r="F6233" t="s">
        <v>233</v>
      </c>
      <c r="G6233" t="s">
        <v>609</v>
      </c>
      <c r="H6233" s="57">
        <v>1</v>
      </c>
    </row>
    <row r="6234" spans="1:8" x14ac:dyDescent="0.3">
      <c r="A6234">
        <v>6233</v>
      </c>
      <c r="B6234" t="s">
        <v>650</v>
      </c>
      <c r="C6234" t="str">
        <f>TEXT(Table4[[#This Row],[Date]],"MMMM")</f>
        <v>September</v>
      </c>
      <c r="D6234" s="54">
        <v>45170</v>
      </c>
      <c r="E6234" s="54" t="s">
        <v>16</v>
      </c>
      <c r="F6234" t="s">
        <v>233</v>
      </c>
      <c r="G6234" t="s">
        <v>610</v>
      </c>
      <c r="H6234" s="57">
        <v>1</v>
      </c>
    </row>
    <row r="6235" spans="1:8" x14ac:dyDescent="0.3">
      <c r="A6235">
        <v>6234</v>
      </c>
      <c r="B6235" t="s">
        <v>650</v>
      </c>
      <c r="C6235" t="str">
        <f>TEXT(Table4[[#This Row],[Date]],"MMMM")</f>
        <v>September</v>
      </c>
      <c r="D6235" s="54">
        <v>45170</v>
      </c>
      <c r="E6235" s="54" t="s">
        <v>16</v>
      </c>
      <c r="F6235" t="s">
        <v>233</v>
      </c>
      <c r="G6235" t="s">
        <v>611</v>
      </c>
      <c r="H6235" s="57">
        <v>0</v>
      </c>
    </row>
    <row r="6236" spans="1:8" x14ac:dyDescent="0.3">
      <c r="A6236">
        <v>6235</v>
      </c>
      <c r="B6236" t="s">
        <v>650</v>
      </c>
      <c r="C6236" t="str">
        <f>TEXT(Table4[[#This Row],[Date]],"MMMM")</f>
        <v>September</v>
      </c>
      <c r="D6236" s="54">
        <v>45170</v>
      </c>
      <c r="E6236" s="54" t="s">
        <v>16</v>
      </c>
      <c r="F6236" t="s">
        <v>233</v>
      </c>
      <c r="G6236" t="s">
        <v>612</v>
      </c>
      <c r="H6236" s="57">
        <v>4</v>
      </c>
    </row>
    <row r="6237" spans="1:8" hidden="1" x14ac:dyDescent="0.3">
      <c r="A6237">
        <v>6236</v>
      </c>
      <c r="B6237" t="s">
        <v>651</v>
      </c>
      <c r="C6237" t="str">
        <f>TEXT(Table4[[#This Row],[Date]],"MMMM")</f>
        <v>September</v>
      </c>
      <c r="D6237" s="54">
        <v>45170</v>
      </c>
      <c r="E6237" s="54" t="s">
        <v>17</v>
      </c>
      <c r="F6237" t="s">
        <v>104</v>
      </c>
      <c r="G6237" t="s">
        <v>465</v>
      </c>
      <c r="H6237" s="57">
        <v>1</v>
      </c>
    </row>
    <row r="6238" spans="1:8" hidden="1" x14ac:dyDescent="0.3">
      <c r="A6238">
        <v>6237</v>
      </c>
      <c r="B6238" t="s">
        <v>651</v>
      </c>
      <c r="C6238" t="str">
        <f>TEXT(Table4[[#This Row],[Date]],"MMMM")</f>
        <v>September</v>
      </c>
      <c r="D6238" s="54">
        <v>45170</v>
      </c>
      <c r="E6238" s="54" t="s">
        <v>17</v>
      </c>
      <c r="F6238" t="s">
        <v>104</v>
      </c>
      <c r="G6238" t="s">
        <v>466</v>
      </c>
      <c r="H6238" s="57">
        <v>0</v>
      </c>
    </row>
    <row r="6239" spans="1:8" hidden="1" x14ac:dyDescent="0.3">
      <c r="A6239">
        <v>6238</v>
      </c>
      <c r="B6239" t="s">
        <v>651</v>
      </c>
      <c r="C6239" t="str">
        <f>TEXT(Table4[[#This Row],[Date]],"MMMM")</f>
        <v>September</v>
      </c>
      <c r="D6239" s="54">
        <v>45170</v>
      </c>
      <c r="E6239" s="54" t="s">
        <v>17</v>
      </c>
      <c r="F6239" t="s">
        <v>104</v>
      </c>
      <c r="G6239" t="s">
        <v>467</v>
      </c>
      <c r="H6239" s="57">
        <v>2</v>
      </c>
    </row>
    <row r="6240" spans="1:8" hidden="1" x14ac:dyDescent="0.3">
      <c r="A6240">
        <v>6239</v>
      </c>
      <c r="B6240" t="s">
        <v>651</v>
      </c>
      <c r="C6240" t="str">
        <f>TEXT(Table4[[#This Row],[Date]],"MMMM")</f>
        <v>September</v>
      </c>
      <c r="D6240" s="54">
        <v>45170</v>
      </c>
      <c r="E6240" s="54" t="s">
        <v>17</v>
      </c>
      <c r="F6240" t="s">
        <v>104</v>
      </c>
      <c r="G6240" t="s">
        <v>468</v>
      </c>
      <c r="H6240" s="57">
        <v>1</v>
      </c>
    </row>
    <row r="6241" spans="1:8" hidden="1" x14ac:dyDescent="0.3">
      <c r="A6241">
        <v>6240</v>
      </c>
      <c r="B6241" t="s">
        <v>651</v>
      </c>
      <c r="C6241" t="str">
        <f>TEXT(Table4[[#This Row],[Date]],"MMMM")</f>
        <v>September</v>
      </c>
      <c r="D6241" s="54">
        <v>45170</v>
      </c>
      <c r="E6241" s="54" t="s">
        <v>17</v>
      </c>
      <c r="F6241" t="s">
        <v>104</v>
      </c>
      <c r="G6241" t="s">
        <v>469</v>
      </c>
      <c r="H6241" s="57">
        <v>0</v>
      </c>
    </row>
    <row r="6242" spans="1:8" hidden="1" x14ac:dyDescent="0.3">
      <c r="A6242">
        <v>6241</v>
      </c>
      <c r="B6242" t="s">
        <v>651</v>
      </c>
      <c r="C6242" t="str">
        <f>TEXT(Table4[[#This Row],[Date]],"MMMM")</f>
        <v>September</v>
      </c>
      <c r="D6242" s="54">
        <v>45170</v>
      </c>
      <c r="E6242" s="54" t="s">
        <v>17</v>
      </c>
      <c r="F6242" t="s">
        <v>104</v>
      </c>
      <c r="G6242" t="s">
        <v>470</v>
      </c>
      <c r="H6242" s="57">
        <v>0</v>
      </c>
    </row>
    <row r="6243" spans="1:8" hidden="1" x14ac:dyDescent="0.3">
      <c r="A6243">
        <v>6242</v>
      </c>
      <c r="B6243" t="s">
        <v>651</v>
      </c>
      <c r="C6243" t="str">
        <f>TEXT(Table4[[#This Row],[Date]],"MMMM")</f>
        <v>September</v>
      </c>
      <c r="D6243" s="54">
        <v>45170</v>
      </c>
      <c r="E6243" s="54" t="s">
        <v>17</v>
      </c>
      <c r="F6243" t="s">
        <v>104</v>
      </c>
      <c r="G6243" t="s">
        <v>471</v>
      </c>
      <c r="H6243" s="57">
        <v>0</v>
      </c>
    </row>
    <row r="6244" spans="1:8" hidden="1" x14ac:dyDescent="0.3">
      <c r="A6244">
        <v>6243</v>
      </c>
      <c r="B6244" t="s">
        <v>651</v>
      </c>
      <c r="C6244" t="str">
        <f>TEXT(Table4[[#This Row],[Date]],"MMMM")</f>
        <v>September</v>
      </c>
      <c r="D6244" s="54">
        <v>45170</v>
      </c>
      <c r="E6244" s="54" t="s">
        <v>17</v>
      </c>
      <c r="F6244" t="s">
        <v>104</v>
      </c>
      <c r="G6244" t="s">
        <v>472</v>
      </c>
      <c r="H6244" s="57">
        <v>0</v>
      </c>
    </row>
    <row r="6245" spans="1:8" hidden="1" x14ac:dyDescent="0.3">
      <c r="A6245">
        <v>6244</v>
      </c>
      <c r="B6245" t="s">
        <v>651</v>
      </c>
      <c r="C6245" t="str">
        <f>TEXT(Table4[[#This Row],[Date]],"MMMM")</f>
        <v>September</v>
      </c>
      <c r="D6245" s="54">
        <v>45170</v>
      </c>
      <c r="E6245" s="54" t="s">
        <v>17</v>
      </c>
      <c r="F6245" t="s">
        <v>104</v>
      </c>
      <c r="G6245" t="s">
        <v>473</v>
      </c>
      <c r="H6245" s="57">
        <v>0</v>
      </c>
    </row>
    <row r="6246" spans="1:8" hidden="1" x14ac:dyDescent="0.3">
      <c r="A6246">
        <v>6245</v>
      </c>
      <c r="B6246" t="s">
        <v>651</v>
      </c>
      <c r="C6246" t="str">
        <f>TEXT(Table4[[#This Row],[Date]],"MMMM")</f>
        <v>September</v>
      </c>
      <c r="D6246" s="54">
        <v>45170</v>
      </c>
      <c r="E6246" s="54" t="s">
        <v>17</v>
      </c>
      <c r="F6246" t="s">
        <v>104</v>
      </c>
      <c r="G6246" t="s">
        <v>474</v>
      </c>
      <c r="H6246" s="57">
        <v>0</v>
      </c>
    </row>
    <row r="6247" spans="1:8" hidden="1" x14ac:dyDescent="0.3">
      <c r="A6247">
        <v>6246</v>
      </c>
      <c r="B6247" t="s">
        <v>651</v>
      </c>
      <c r="C6247" t="str">
        <f>TEXT(Table4[[#This Row],[Date]],"MMMM")</f>
        <v>September</v>
      </c>
      <c r="D6247" s="54">
        <v>45170</v>
      </c>
      <c r="E6247" s="54" t="s">
        <v>17</v>
      </c>
      <c r="F6247" t="s">
        <v>104</v>
      </c>
      <c r="G6247" t="s">
        <v>475</v>
      </c>
      <c r="H6247" s="57">
        <v>0</v>
      </c>
    </row>
    <row r="6248" spans="1:8" hidden="1" x14ac:dyDescent="0.3">
      <c r="A6248">
        <v>6247</v>
      </c>
      <c r="B6248" t="s">
        <v>651</v>
      </c>
      <c r="C6248" t="str">
        <f>TEXT(Table4[[#This Row],[Date]],"MMMM")</f>
        <v>September</v>
      </c>
      <c r="D6248" s="54">
        <v>45170</v>
      </c>
      <c r="E6248" s="54" t="s">
        <v>17</v>
      </c>
      <c r="F6248" t="s">
        <v>104</v>
      </c>
      <c r="G6248" t="s">
        <v>476</v>
      </c>
      <c r="H6248" s="57">
        <v>0</v>
      </c>
    </row>
    <row r="6249" spans="1:8" hidden="1" x14ac:dyDescent="0.3">
      <c r="A6249">
        <v>6248</v>
      </c>
      <c r="B6249" t="s">
        <v>651</v>
      </c>
      <c r="C6249" t="str">
        <f>TEXT(Table4[[#This Row],[Date]],"MMMM")</f>
        <v>September</v>
      </c>
      <c r="D6249" s="54">
        <v>45170</v>
      </c>
      <c r="E6249" s="54" t="s">
        <v>17</v>
      </c>
      <c r="F6249" t="s">
        <v>104</v>
      </c>
      <c r="G6249" t="s">
        <v>477</v>
      </c>
      <c r="H6249" s="57">
        <v>0</v>
      </c>
    </row>
    <row r="6250" spans="1:8" hidden="1" x14ac:dyDescent="0.3">
      <c r="A6250">
        <v>6249</v>
      </c>
      <c r="B6250" t="s">
        <v>651</v>
      </c>
      <c r="C6250" t="str">
        <f>TEXT(Table4[[#This Row],[Date]],"MMMM")</f>
        <v>September</v>
      </c>
      <c r="D6250" s="54">
        <v>45170</v>
      </c>
      <c r="E6250" s="54" t="s">
        <v>17</v>
      </c>
      <c r="F6250" t="s">
        <v>104</v>
      </c>
      <c r="G6250" t="s">
        <v>478</v>
      </c>
      <c r="H6250" s="57">
        <v>0</v>
      </c>
    </row>
    <row r="6251" spans="1:8" hidden="1" x14ac:dyDescent="0.3">
      <c r="A6251">
        <v>6250</v>
      </c>
      <c r="B6251" t="s">
        <v>651</v>
      </c>
      <c r="C6251" t="str">
        <f>TEXT(Table4[[#This Row],[Date]],"MMMM")</f>
        <v>September</v>
      </c>
      <c r="D6251" s="54">
        <v>45170</v>
      </c>
      <c r="E6251" s="54" t="s">
        <v>17</v>
      </c>
      <c r="F6251" t="s">
        <v>104</v>
      </c>
      <c r="G6251" t="s">
        <v>479</v>
      </c>
      <c r="H6251" s="57">
        <v>0</v>
      </c>
    </row>
    <row r="6252" spans="1:8" hidden="1" x14ac:dyDescent="0.3">
      <c r="A6252">
        <v>6251</v>
      </c>
      <c r="B6252" t="s">
        <v>651</v>
      </c>
      <c r="C6252" t="str">
        <f>TEXT(Table4[[#This Row],[Date]],"MMMM")</f>
        <v>September</v>
      </c>
      <c r="D6252" s="54">
        <v>45170</v>
      </c>
      <c r="E6252" s="54" t="s">
        <v>17</v>
      </c>
      <c r="F6252" t="s">
        <v>104</v>
      </c>
      <c r="G6252" t="s">
        <v>480</v>
      </c>
      <c r="H6252" s="57">
        <v>0</v>
      </c>
    </row>
    <row r="6253" spans="1:8" hidden="1" x14ac:dyDescent="0.3">
      <c r="A6253">
        <v>6252</v>
      </c>
      <c r="B6253" t="s">
        <v>651</v>
      </c>
      <c r="C6253" t="str">
        <f>TEXT(Table4[[#This Row],[Date]],"MMMM")</f>
        <v>September</v>
      </c>
      <c r="D6253" s="54">
        <v>45170</v>
      </c>
      <c r="E6253" s="54" t="s">
        <v>17</v>
      </c>
      <c r="F6253" t="s">
        <v>104</v>
      </c>
      <c r="G6253" t="s">
        <v>481</v>
      </c>
      <c r="H6253" s="57">
        <v>0</v>
      </c>
    </row>
    <row r="6254" spans="1:8" hidden="1" x14ac:dyDescent="0.3">
      <c r="A6254">
        <v>6253</v>
      </c>
      <c r="B6254" t="s">
        <v>651</v>
      </c>
      <c r="C6254" t="str">
        <f>TEXT(Table4[[#This Row],[Date]],"MMMM")</f>
        <v>September</v>
      </c>
      <c r="D6254" s="54">
        <v>45170</v>
      </c>
      <c r="E6254" s="54" t="s">
        <v>17</v>
      </c>
      <c r="F6254" t="s">
        <v>104</v>
      </c>
      <c r="G6254" t="s">
        <v>482</v>
      </c>
      <c r="H6254" s="57">
        <v>0</v>
      </c>
    </row>
    <row r="6255" spans="1:8" hidden="1" x14ac:dyDescent="0.3">
      <c r="A6255">
        <v>6254</v>
      </c>
      <c r="B6255" t="s">
        <v>651</v>
      </c>
      <c r="C6255" t="str">
        <f>TEXT(Table4[[#This Row],[Date]],"MMMM")</f>
        <v>September</v>
      </c>
      <c r="D6255" s="54">
        <v>45170</v>
      </c>
      <c r="E6255" s="54" t="s">
        <v>17</v>
      </c>
      <c r="F6255" t="s">
        <v>104</v>
      </c>
      <c r="G6255" t="s">
        <v>483</v>
      </c>
      <c r="H6255" s="57">
        <v>3</v>
      </c>
    </row>
    <row r="6256" spans="1:8" hidden="1" x14ac:dyDescent="0.3">
      <c r="A6256">
        <v>6255</v>
      </c>
      <c r="B6256" t="s">
        <v>651</v>
      </c>
      <c r="C6256" t="str">
        <f>TEXT(Table4[[#This Row],[Date]],"MMMM")</f>
        <v>September</v>
      </c>
      <c r="D6256" s="54">
        <v>45170</v>
      </c>
      <c r="E6256" s="54" t="s">
        <v>17</v>
      </c>
      <c r="F6256" t="s">
        <v>104</v>
      </c>
      <c r="G6256" t="s">
        <v>484</v>
      </c>
      <c r="H6256" s="57">
        <v>0</v>
      </c>
    </row>
    <row r="6257" spans="1:8" hidden="1" x14ac:dyDescent="0.3">
      <c r="A6257">
        <v>6256</v>
      </c>
      <c r="B6257" t="s">
        <v>651</v>
      </c>
      <c r="C6257" t="str">
        <f>TEXT(Table4[[#This Row],[Date]],"MMMM")</f>
        <v>September</v>
      </c>
      <c r="D6257" s="54">
        <v>45170</v>
      </c>
      <c r="E6257" s="54" t="s">
        <v>17</v>
      </c>
      <c r="F6257" t="s">
        <v>104</v>
      </c>
      <c r="G6257" t="s">
        <v>485</v>
      </c>
      <c r="H6257" s="57">
        <v>2</v>
      </c>
    </row>
    <row r="6258" spans="1:8" hidden="1" x14ac:dyDescent="0.3">
      <c r="A6258">
        <v>6257</v>
      </c>
      <c r="B6258" t="s">
        <v>651</v>
      </c>
      <c r="C6258" t="str">
        <f>TEXT(Table4[[#This Row],[Date]],"MMMM")</f>
        <v>September</v>
      </c>
      <c r="D6258" s="54">
        <v>45170</v>
      </c>
      <c r="E6258" s="54" t="s">
        <v>17</v>
      </c>
      <c r="F6258" t="s">
        <v>104</v>
      </c>
      <c r="G6258" t="s">
        <v>486</v>
      </c>
      <c r="H6258" s="57">
        <v>2</v>
      </c>
    </row>
    <row r="6259" spans="1:8" hidden="1" x14ac:dyDescent="0.3">
      <c r="A6259">
        <v>6258</v>
      </c>
      <c r="B6259" t="s">
        <v>651</v>
      </c>
      <c r="C6259" t="str">
        <f>TEXT(Table4[[#This Row],[Date]],"MMMM")</f>
        <v>September</v>
      </c>
      <c r="D6259" s="54">
        <v>45170</v>
      </c>
      <c r="E6259" s="54" t="s">
        <v>17</v>
      </c>
      <c r="F6259" t="s">
        <v>104</v>
      </c>
      <c r="G6259" t="s">
        <v>487</v>
      </c>
      <c r="H6259" s="57">
        <v>3</v>
      </c>
    </row>
    <row r="6260" spans="1:8" hidden="1" x14ac:dyDescent="0.3">
      <c r="A6260">
        <v>6259</v>
      </c>
      <c r="B6260" t="s">
        <v>651</v>
      </c>
      <c r="C6260" t="str">
        <f>TEXT(Table4[[#This Row],[Date]],"MMMM")</f>
        <v>September</v>
      </c>
      <c r="D6260" s="54">
        <v>45170</v>
      </c>
      <c r="E6260" s="54" t="s">
        <v>17</v>
      </c>
      <c r="F6260" t="s">
        <v>128</v>
      </c>
      <c r="G6260" t="s">
        <v>491</v>
      </c>
      <c r="H6260" s="57">
        <v>5</v>
      </c>
    </row>
    <row r="6261" spans="1:8" hidden="1" x14ac:dyDescent="0.3">
      <c r="A6261">
        <v>6260</v>
      </c>
      <c r="B6261" t="s">
        <v>651</v>
      </c>
      <c r="C6261" t="str">
        <f>TEXT(Table4[[#This Row],[Date]],"MMMM")</f>
        <v>September</v>
      </c>
      <c r="D6261" s="54">
        <v>45170</v>
      </c>
      <c r="E6261" s="54" t="s">
        <v>17</v>
      </c>
      <c r="F6261" t="s">
        <v>128</v>
      </c>
      <c r="G6261" t="s">
        <v>492</v>
      </c>
      <c r="H6261" s="57">
        <v>6</v>
      </c>
    </row>
    <row r="6262" spans="1:8" hidden="1" x14ac:dyDescent="0.3">
      <c r="A6262">
        <v>6261</v>
      </c>
      <c r="B6262" t="s">
        <v>651</v>
      </c>
      <c r="C6262" t="str">
        <f>TEXT(Table4[[#This Row],[Date]],"MMMM")</f>
        <v>September</v>
      </c>
      <c r="D6262" s="54">
        <v>45170</v>
      </c>
      <c r="E6262" s="54" t="s">
        <v>17</v>
      </c>
      <c r="F6262" t="s">
        <v>128</v>
      </c>
      <c r="G6262" t="s">
        <v>493</v>
      </c>
      <c r="H6262" s="57">
        <v>0</v>
      </c>
    </row>
    <row r="6263" spans="1:8" hidden="1" x14ac:dyDescent="0.3">
      <c r="A6263">
        <v>6262</v>
      </c>
      <c r="B6263" t="s">
        <v>651</v>
      </c>
      <c r="C6263" t="str">
        <f>TEXT(Table4[[#This Row],[Date]],"MMMM")</f>
        <v>September</v>
      </c>
      <c r="D6263" s="54">
        <v>45170</v>
      </c>
      <c r="E6263" s="54" t="s">
        <v>17</v>
      </c>
      <c r="F6263" t="s">
        <v>128</v>
      </c>
      <c r="G6263" t="s">
        <v>494</v>
      </c>
      <c r="H6263" s="57">
        <v>6</v>
      </c>
    </row>
    <row r="6264" spans="1:8" hidden="1" x14ac:dyDescent="0.3">
      <c r="A6264">
        <v>6263</v>
      </c>
      <c r="B6264" t="s">
        <v>651</v>
      </c>
      <c r="C6264" t="str">
        <f>TEXT(Table4[[#This Row],[Date]],"MMMM")</f>
        <v>September</v>
      </c>
      <c r="D6264" s="54">
        <v>45170</v>
      </c>
      <c r="E6264" s="54" t="s">
        <v>17</v>
      </c>
      <c r="F6264" t="s">
        <v>128</v>
      </c>
      <c r="G6264" t="s">
        <v>495</v>
      </c>
      <c r="H6264" s="57">
        <v>2</v>
      </c>
    </row>
    <row r="6265" spans="1:8" hidden="1" x14ac:dyDescent="0.3">
      <c r="A6265">
        <v>6264</v>
      </c>
      <c r="B6265" t="s">
        <v>651</v>
      </c>
      <c r="C6265" t="str">
        <f>TEXT(Table4[[#This Row],[Date]],"MMMM")</f>
        <v>September</v>
      </c>
      <c r="D6265" s="54">
        <v>45170</v>
      </c>
      <c r="E6265" s="54" t="s">
        <v>17</v>
      </c>
      <c r="F6265" t="s">
        <v>128</v>
      </c>
      <c r="G6265" t="s">
        <v>496</v>
      </c>
      <c r="H6265" s="57">
        <v>0</v>
      </c>
    </row>
    <row r="6266" spans="1:8" hidden="1" x14ac:dyDescent="0.3">
      <c r="A6266">
        <v>6265</v>
      </c>
      <c r="B6266" t="s">
        <v>651</v>
      </c>
      <c r="C6266" t="str">
        <f>TEXT(Table4[[#This Row],[Date]],"MMMM")</f>
        <v>September</v>
      </c>
      <c r="D6266" s="54">
        <v>45170</v>
      </c>
      <c r="E6266" s="54" t="s">
        <v>17</v>
      </c>
      <c r="F6266" t="s">
        <v>128</v>
      </c>
      <c r="G6266" t="s">
        <v>497</v>
      </c>
      <c r="H6266" s="57">
        <v>4</v>
      </c>
    </row>
    <row r="6267" spans="1:8" hidden="1" x14ac:dyDescent="0.3">
      <c r="A6267">
        <v>6266</v>
      </c>
      <c r="B6267" t="s">
        <v>651</v>
      </c>
      <c r="C6267" t="str">
        <f>TEXT(Table4[[#This Row],[Date]],"MMMM")</f>
        <v>September</v>
      </c>
      <c r="D6267" s="54">
        <v>45170</v>
      </c>
      <c r="E6267" s="54" t="s">
        <v>17</v>
      </c>
      <c r="F6267" t="s">
        <v>128</v>
      </c>
      <c r="G6267" t="s">
        <v>498</v>
      </c>
      <c r="H6267" s="57">
        <v>1</v>
      </c>
    </row>
    <row r="6268" spans="1:8" hidden="1" x14ac:dyDescent="0.3">
      <c r="A6268">
        <v>6267</v>
      </c>
      <c r="B6268" t="s">
        <v>651</v>
      </c>
      <c r="C6268" t="str">
        <f>TEXT(Table4[[#This Row],[Date]],"MMMM")</f>
        <v>September</v>
      </c>
      <c r="D6268" s="54">
        <v>45170</v>
      </c>
      <c r="E6268" s="54" t="s">
        <v>17</v>
      </c>
      <c r="F6268" t="s">
        <v>128</v>
      </c>
      <c r="G6268" t="s">
        <v>499</v>
      </c>
      <c r="H6268" s="57">
        <v>0</v>
      </c>
    </row>
    <row r="6269" spans="1:8" hidden="1" x14ac:dyDescent="0.3">
      <c r="A6269">
        <v>6268</v>
      </c>
      <c r="B6269" t="s">
        <v>651</v>
      </c>
      <c r="C6269" t="str">
        <f>TEXT(Table4[[#This Row],[Date]],"MMMM")</f>
        <v>September</v>
      </c>
      <c r="D6269" s="54">
        <v>45170</v>
      </c>
      <c r="E6269" s="54" t="s">
        <v>17</v>
      </c>
      <c r="F6269" t="s">
        <v>128</v>
      </c>
      <c r="G6269" t="s">
        <v>500</v>
      </c>
      <c r="H6269" s="57">
        <v>0</v>
      </c>
    </row>
    <row r="6270" spans="1:8" hidden="1" x14ac:dyDescent="0.3">
      <c r="A6270">
        <v>6269</v>
      </c>
      <c r="B6270" t="s">
        <v>651</v>
      </c>
      <c r="C6270" t="str">
        <f>TEXT(Table4[[#This Row],[Date]],"MMMM")</f>
        <v>September</v>
      </c>
      <c r="D6270" s="54">
        <v>45170</v>
      </c>
      <c r="E6270" s="54" t="s">
        <v>17</v>
      </c>
      <c r="F6270" t="s">
        <v>128</v>
      </c>
      <c r="G6270" t="s">
        <v>501</v>
      </c>
      <c r="H6270" s="57">
        <v>3</v>
      </c>
    </row>
    <row r="6271" spans="1:8" hidden="1" x14ac:dyDescent="0.3">
      <c r="A6271">
        <v>6270</v>
      </c>
      <c r="B6271" t="s">
        <v>651</v>
      </c>
      <c r="C6271" t="str">
        <f>TEXT(Table4[[#This Row],[Date]],"MMMM")</f>
        <v>September</v>
      </c>
      <c r="D6271" s="54">
        <v>45170</v>
      </c>
      <c r="E6271" s="54" t="s">
        <v>17</v>
      </c>
      <c r="F6271" t="s">
        <v>128</v>
      </c>
      <c r="G6271" t="s">
        <v>502</v>
      </c>
      <c r="H6271" s="57">
        <v>3</v>
      </c>
    </row>
    <row r="6272" spans="1:8" hidden="1" x14ac:dyDescent="0.3">
      <c r="A6272">
        <v>6271</v>
      </c>
      <c r="B6272" t="s">
        <v>651</v>
      </c>
      <c r="C6272" t="str">
        <f>TEXT(Table4[[#This Row],[Date]],"MMMM")</f>
        <v>September</v>
      </c>
      <c r="D6272" s="54">
        <v>45170</v>
      </c>
      <c r="E6272" s="54" t="s">
        <v>17</v>
      </c>
      <c r="F6272" t="s">
        <v>128</v>
      </c>
      <c r="G6272" t="s">
        <v>503</v>
      </c>
      <c r="H6272" s="57">
        <v>0</v>
      </c>
    </row>
    <row r="6273" spans="1:8" hidden="1" x14ac:dyDescent="0.3">
      <c r="A6273">
        <v>6272</v>
      </c>
      <c r="B6273" t="s">
        <v>651</v>
      </c>
      <c r="C6273" t="str">
        <f>TEXT(Table4[[#This Row],[Date]],"MMMM")</f>
        <v>September</v>
      </c>
      <c r="D6273" s="54">
        <v>45170</v>
      </c>
      <c r="E6273" s="54" t="s">
        <v>17</v>
      </c>
      <c r="F6273" t="s">
        <v>128</v>
      </c>
      <c r="G6273" t="s">
        <v>504</v>
      </c>
      <c r="H6273" s="57">
        <v>0</v>
      </c>
    </row>
    <row r="6274" spans="1:8" hidden="1" x14ac:dyDescent="0.3">
      <c r="A6274">
        <v>6273</v>
      </c>
      <c r="B6274" t="s">
        <v>651</v>
      </c>
      <c r="C6274" t="str">
        <f>TEXT(Table4[[#This Row],[Date]],"MMMM")</f>
        <v>September</v>
      </c>
      <c r="D6274" s="54">
        <v>45170</v>
      </c>
      <c r="E6274" s="54" t="s">
        <v>17</v>
      </c>
      <c r="F6274" t="s">
        <v>128</v>
      </c>
      <c r="G6274" t="s">
        <v>505</v>
      </c>
      <c r="H6274" s="57">
        <v>0</v>
      </c>
    </row>
    <row r="6275" spans="1:8" hidden="1" x14ac:dyDescent="0.3">
      <c r="A6275">
        <v>6274</v>
      </c>
      <c r="B6275" t="s">
        <v>651</v>
      </c>
      <c r="C6275" t="str">
        <f>TEXT(Table4[[#This Row],[Date]],"MMMM")</f>
        <v>September</v>
      </c>
      <c r="D6275" s="54">
        <v>45170</v>
      </c>
      <c r="E6275" s="54" t="s">
        <v>17</v>
      </c>
      <c r="F6275" t="s">
        <v>128</v>
      </c>
      <c r="G6275" t="s">
        <v>506</v>
      </c>
      <c r="H6275" s="57">
        <v>2</v>
      </c>
    </row>
    <row r="6276" spans="1:8" hidden="1" x14ac:dyDescent="0.3">
      <c r="A6276">
        <v>6275</v>
      </c>
      <c r="B6276" t="s">
        <v>651</v>
      </c>
      <c r="C6276" t="str">
        <f>TEXT(Table4[[#This Row],[Date]],"MMMM")</f>
        <v>September</v>
      </c>
      <c r="D6276" s="54">
        <v>45170</v>
      </c>
      <c r="E6276" s="54" t="s">
        <v>17</v>
      </c>
      <c r="F6276" t="s">
        <v>145</v>
      </c>
      <c r="G6276" t="s">
        <v>507</v>
      </c>
      <c r="H6276" s="57">
        <v>5</v>
      </c>
    </row>
    <row r="6277" spans="1:8" hidden="1" x14ac:dyDescent="0.3">
      <c r="A6277">
        <v>6276</v>
      </c>
      <c r="B6277" t="s">
        <v>651</v>
      </c>
      <c r="C6277" t="str">
        <f>TEXT(Table4[[#This Row],[Date]],"MMMM")</f>
        <v>September</v>
      </c>
      <c r="D6277" s="54">
        <v>45170</v>
      </c>
      <c r="E6277" s="54" t="s">
        <v>17</v>
      </c>
      <c r="F6277" t="s">
        <v>145</v>
      </c>
      <c r="G6277" t="s">
        <v>508</v>
      </c>
      <c r="H6277" s="57">
        <v>1</v>
      </c>
    </row>
    <row r="6278" spans="1:8" hidden="1" x14ac:dyDescent="0.3">
      <c r="A6278">
        <v>6277</v>
      </c>
      <c r="B6278" t="s">
        <v>651</v>
      </c>
      <c r="C6278" t="str">
        <f>TEXT(Table4[[#This Row],[Date]],"MMMM")</f>
        <v>September</v>
      </c>
      <c r="D6278" s="54">
        <v>45170</v>
      </c>
      <c r="E6278" s="54" t="s">
        <v>17</v>
      </c>
      <c r="F6278" t="s">
        <v>145</v>
      </c>
      <c r="G6278" t="s">
        <v>509</v>
      </c>
      <c r="H6278" s="57">
        <v>1</v>
      </c>
    </row>
    <row r="6279" spans="1:8" hidden="1" x14ac:dyDescent="0.3">
      <c r="A6279">
        <v>6278</v>
      </c>
      <c r="B6279" t="s">
        <v>651</v>
      </c>
      <c r="C6279" t="str">
        <f>TEXT(Table4[[#This Row],[Date]],"MMMM")</f>
        <v>September</v>
      </c>
      <c r="D6279" s="54">
        <v>45170</v>
      </c>
      <c r="E6279" s="54" t="s">
        <v>17</v>
      </c>
      <c r="F6279" t="s">
        <v>145</v>
      </c>
      <c r="G6279" t="s">
        <v>510</v>
      </c>
      <c r="H6279" s="57">
        <v>3</v>
      </c>
    </row>
    <row r="6280" spans="1:8" hidden="1" x14ac:dyDescent="0.3">
      <c r="A6280">
        <v>6279</v>
      </c>
      <c r="B6280" t="s">
        <v>651</v>
      </c>
      <c r="C6280" t="str">
        <f>TEXT(Table4[[#This Row],[Date]],"MMMM")</f>
        <v>September</v>
      </c>
      <c r="D6280" s="54">
        <v>45170</v>
      </c>
      <c r="E6280" s="54" t="s">
        <v>17</v>
      </c>
      <c r="F6280" t="s">
        <v>145</v>
      </c>
      <c r="G6280" t="s">
        <v>511</v>
      </c>
      <c r="H6280" s="57">
        <v>5</v>
      </c>
    </row>
    <row r="6281" spans="1:8" hidden="1" x14ac:dyDescent="0.3">
      <c r="A6281">
        <v>6280</v>
      </c>
      <c r="B6281" t="s">
        <v>651</v>
      </c>
      <c r="C6281" t="str">
        <f>TEXT(Table4[[#This Row],[Date]],"MMMM")</f>
        <v>September</v>
      </c>
      <c r="D6281" s="54">
        <v>45170</v>
      </c>
      <c r="E6281" s="54" t="s">
        <v>17</v>
      </c>
      <c r="F6281" t="s">
        <v>145</v>
      </c>
      <c r="G6281" t="s">
        <v>512</v>
      </c>
      <c r="H6281" s="57">
        <v>2</v>
      </c>
    </row>
    <row r="6282" spans="1:8" hidden="1" x14ac:dyDescent="0.3">
      <c r="A6282">
        <v>6281</v>
      </c>
      <c r="B6282" t="s">
        <v>651</v>
      </c>
      <c r="C6282" t="str">
        <f>TEXT(Table4[[#This Row],[Date]],"MMMM")</f>
        <v>September</v>
      </c>
      <c r="D6282" s="54">
        <v>45170</v>
      </c>
      <c r="E6282" s="54" t="s">
        <v>17</v>
      </c>
      <c r="F6282" t="s">
        <v>145</v>
      </c>
      <c r="G6282" t="s">
        <v>513</v>
      </c>
      <c r="H6282" s="57">
        <v>0</v>
      </c>
    </row>
    <row r="6283" spans="1:8" hidden="1" x14ac:dyDescent="0.3">
      <c r="A6283">
        <v>6282</v>
      </c>
      <c r="B6283" t="s">
        <v>651</v>
      </c>
      <c r="C6283" t="str">
        <f>TEXT(Table4[[#This Row],[Date]],"MMMM")</f>
        <v>September</v>
      </c>
      <c r="D6283" s="54">
        <v>45170</v>
      </c>
      <c r="E6283" s="54" t="s">
        <v>17</v>
      </c>
      <c r="F6283" t="s">
        <v>145</v>
      </c>
      <c r="G6283" t="s">
        <v>514</v>
      </c>
      <c r="H6283" s="57">
        <v>5</v>
      </c>
    </row>
    <row r="6284" spans="1:8" hidden="1" x14ac:dyDescent="0.3">
      <c r="A6284">
        <v>6283</v>
      </c>
      <c r="B6284" t="s">
        <v>651</v>
      </c>
      <c r="C6284" t="str">
        <f>TEXT(Table4[[#This Row],[Date]],"MMMM")</f>
        <v>September</v>
      </c>
      <c r="D6284" s="54">
        <v>45170</v>
      </c>
      <c r="E6284" s="54" t="s">
        <v>17</v>
      </c>
      <c r="F6284" t="s">
        <v>145</v>
      </c>
      <c r="G6284" t="s">
        <v>515</v>
      </c>
      <c r="H6284" s="57">
        <v>2</v>
      </c>
    </row>
    <row r="6285" spans="1:8" hidden="1" x14ac:dyDescent="0.3">
      <c r="A6285">
        <v>6284</v>
      </c>
      <c r="B6285" t="s">
        <v>651</v>
      </c>
      <c r="C6285" t="str">
        <f>TEXT(Table4[[#This Row],[Date]],"MMMM")</f>
        <v>September</v>
      </c>
      <c r="D6285" s="54">
        <v>45170</v>
      </c>
      <c r="E6285" s="54" t="s">
        <v>17</v>
      </c>
      <c r="F6285" t="s">
        <v>145</v>
      </c>
      <c r="G6285" t="s">
        <v>516</v>
      </c>
      <c r="H6285" s="57">
        <v>5</v>
      </c>
    </row>
    <row r="6286" spans="1:8" hidden="1" x14ac:dyDescent="0.3">
      <c r="A6286">
        <v>6285</v>
      </c>
      <c r="B6286" t="s">
        <v>651</v>
      </c>
      <c r="C6286" t="str">
        <f>TEXT(Table4[[#This Row],[Date]],"MMMM")</f>
        <v>September</v>
      </c>
      <c r="D6286" s="54">
        <v>45170</v>
      </c>
      <c r="E6286" s="54" t="s">
        <v>17</v>
      </c>
      <c r="F6286" t="s">
        <v>145</v>
      </c>
      <c r="G6286" t="s">
        <v>517</v>
      </c>
      <c r="H6286" s="57">
        <v>6</v>
      </c>
    </row>
    <row r="6287" spans="1:8" hidden="1" x14ac:dyDescent="0.3">
      <c r="A6287">
        <v>6286</v>
      </c>
      <c r="B6287" t="s">
        <v>651</v>
      </c>
      <c r="C6287" t="str">
        <f>TEXT(Table4[[#This Row],[Date]],"MMMM")</f>
        <v>September</v>
      </c>
      <c r="D6287" s="54">
        <v>45170</v>
      </c>
      <c r="E6287" s="54" t="s">
        <v>17</v>
      </c>
      <c r="F6287" t="s">
        <v>145</v>
      </c>
      <c r="G6287" t="s">
        <v>518</v>
      </c>
      <c r="H6287" s="57">
        <v>3</v>
      </c>
    </row>
    <row r="6288" spans="1:8" hidden="1" x14ac:dyDescent="0.3">
      <c r="A6288">
        <v>6287</v>
      </c>
      <c r="B6288" t="s">
        <v>651</v>
      </c>
      <c r="C6288" t="str">
        <f>TEXT(Table4[[#This Row],[Date]],"MMMM")</f>
        <v>September</v>
      </c>
      <c r="D6288" s="54">
        <v>45170</v>
      </c>
      <c r="E6288" s="54" t="s">
        <v>17</v>
      </c>
      <c r="F6288" t="s">
        <v>145</v>
      </c>
      <c r="G6288" t="s">
        <v>519</v>
      </c>
      <c r="H6288" s="57">
        <v>5</v>
      </c>
    </row>
    <row r="6289" spans="1:8" hidden="1" x14ac:dyDescent="0.3">
      <c r="A6289">
        <v>6288</v>
      </c>
      <c r="B6289" t="s">
        <v>651</v>
      </c>
      <c r="C6289" t="str">
        <f>TEXT(Table4[[#This Row],[Date]],"MMMM")</f>
        <v>September</v>
      </c>
      <c r="D6289" s="54">
        <v>45170</v>
      </c>
      <c r="E6289" s="54" t="s">
        <v>17</v>
      </c>
      <c r="F6289" t="s">
        <v>145</v>
      </c>
      <c r="G6289" t="s">
        <v>520</v>
      </c>
      <c r="H6289" s="57">
        <v>2</v>
      </c>
    </row>
    <row r="6290" spans="1:8" hidden="1" x14ac:dyDescent="0.3">
      <c r="A6290">
        <v>6289</v>
      </c>
      <c r="B6290" t="s">
        <v>651</v>
      </c>
      <c r="C6290" t="str">
        <f>TEXT(Table4[[#This Row],[Date]],"MMMM")</f>
        <v>September</v>
      </c>
      <c r="D6290" s="54">
        <v>45170</v>
      </c>
      <c r="E6290" s="54" t="s">
        <v>17</v>
      </c>
      <c r="F6290" t="s">
        <v>145</v>
      </c>
      <c r="G6290" t="s">
        <v>521</v>
      </c>
      <c r="H6290" s="57">
        <v>1</v>
      </c>
    </row>
    <row r="6291" spans="1:8" hidden="1" x14ac:dyDescent="0.3">
      <c r="A6291">
        <v>6290</v>
      </c>
      <c r="B6291" t="s">
        <v>651</v>
      </c>
      <c r="C6291" t="str">
        <f>TEXT(Table4[[#This Row],[Date]],"MMMM")</f>
        <v>September</v>
      </c>
      <c r="D6291" s="54">
        <v>45170</v>
      </c>
      <c r="E6291" s="54" t="s">
        <v>17</v>
      </c>
      <c r="F6291" t="s">
        <v>145</v>
      </c>
      <c r="G6291" t="s">
        <v>522</v>
      </c>
      <c r="H6291" s="57">
        <v>4</v>
      </c>
    </row>
    <row r="6292" spans="1:8" hidden="1" x14ac:dyDescent="0.3">
      <c r="A6292">
        <v>6291</v>
      </c>
      <c r="B6292" t="s">
        <v>651</v>
      </c>
      <c r="C6292" t="str">
        <f>TEXT(Table4[[#This Row],[Date]],"MMMM")</f>
        <v>September</v>
      </c>
      <c r="D6292" s="54">
        <v>45170</v>
      </c>
      <c r="E6292" s="54" t="s">
        <v>17</v>
      </c>
      <c r="F6292" t="s">
        <v>145</v>
      </c>
      <c r="G6292" t="s">
        <v>523</v>
      </c>
      <c r="H6292" s="57">
        <v>0</v>
      </c>
    </row>
    <row r="6293" spans="1:8" hidden="1" x14ac:dyDescent="0.3">
      <c r="A6293">
        <v>6292</v>
      </c>
      <c r="B6293" t="s">
        <v>651</v>
      </c>
      <c r="C6293" t="str">
        <f>TEXT(Table4[[#This Row],[Date]],"MMMM")</f>
        <v>September</v>
      </c>
      <c r="D6293" s="54">
        <v>45170</v>
      </c>
      <c r="E6293" s="54" t="s">
        <v>17</v>
      </c>
      <c r="F6293" t="s">
        <v>145</v>
      </c>
      <c r="G6293" t="s">
        <v>524</v>
      </c>
      <c r="H6293" s="57">
        <v>0</v>
      </c>
    </row>
    <row r="6294" spans="1:8" hidden="1" x14ac:dyDescent="0.3">
      <c r="A6294">
        <v>6293</v>
      </c>
      <c r="B6294" t="s">
        <v>651</v>
      </c>
      <c r="C6294" t="str">
        <f>TEXT(Table4[[#This Row],[Date]],"MMMM")</f>
        <v>September</v>
      </c>
      <c r="D6294" s="54">
        <v>45170</v>
      </c>
      <c r="E6294" s="54" t="s">
        <v>17</v>
      </c>
      <c r="F6294" t="s">
        <v>145</v>
      </c>
      <c r="G6294" t="s">
        <v>525</v>
      </c>
      <c r="H6294" s="57">
        <v>5</v>
      </c>
    </row>
    <row r="6295" spans="1:8" hidden="1" x14ac:dyDescent="0.3">
      <c r="A6295">
        <v>6294</v>
      </c>
      <c r="B6295" t="s">
        <v>651</v>
      </c>
      <c r="C6295" t="str">
        <f>TEXT(Table4[[#This Row],[Date]],"MMMM")</f>
        <v>September</v>
      </c>
      <c r="D6295" s="54">
        <v>45170</v>
      </c>
      <c r="E6295" s="54" t="s">
        <v>17</v>
      </c>
      <c r="F6295" t="s">
        <v>165</v>
      </c>
      <c r="G6295" t="s">
        <v>526</v>
      </c>
      <c r="H6295" s="57">
        <v>3</v>
      </c>
    </row>
    <row r="6296" spans="1:8" hidden="1" x14ac:dyDescent="0.3">
      <c r="A6296">
        <v>6295</v>
      </c>
      <c r="B6296" t="s">
        <v>651</v>
      </c>
      <c r="C6296" t="str">
        <f>TEXT(Table4[[#This Row],[Date]],"MMMM")</f>
        <v>September</v>
      </c>
      <c r="D6296" s="54">
        <v>45170</v>
      </c>
      <c r="E6296" s="54" t="s">
        <v>17</v>
      </c>
      <c r="F6296" t="s">
        <v>165</v>
      </c>
      <c r="G6296" t="s">
        <v>527</v>
      </c>
      <c r="H6296" s="57">
        <v>3</v>
      </c>
    </row>
    <row r="6297" spans="1:8" hidden="1" x14ac:dyDescent="0.3">
      <c r="A6297">
        <v>6296</v>
      </c>
      <c r="B6297" t="s">
        <v>651</v>
      </c>
      <c r="C6297" t="str">
        <f>TEXT(Table4[[#This Row],[Date]],"MMMM")</f>
        <v>September</v>
      </c>
      <c r="D6297" s="54">
        <v>45170</v>
      </c>
      <c r="E6297" s="54" t="s">
        <v>17</v>
      </c>
      <c r="F6297" t="s">
        <v>165</v>
      </c>
      <c r="G6297" t="s">
        <v>528</v>
      </c>
      <c r="H6297" s="57">
        <v>4</v>
      </c>
    </row>
    <row r="6298" spans="1:8" hidden="1" x14ac:dyDescent="0.3">
      <c r="A6298">
        <v>6297</v>
      </c>
      <c r="B6298" t="s">
        <v>651</v>
      </c>
      <c r="C6298" t="str">
        <f>TEXT(Table4[[#This Row],[Date]],"MMMM")</f>
        <v>September</v>
      </c>
      <c r="D6298" s="54">
        <v>45170</v>
      </c>
      <c r="E6298" s="54" t="s">
        <v>17</v>
      </c>
      <c r="F6298" t="s">
        <v>165</v>
      </c>
      <c r="G6298" t="s">
        <v>529</v>
      </c>
      <c r="H6298" s="57">
        <v>0</v>
      </c>
    </row>
    <row r="6299" spans="1:8" hidden="1" x14ac:dyDescent="0.3">
      <c r="A6299">
        <v>6298</v>
      </c>
      <c r="B6299" t="s">
        <v>651</v>
      </c>
      <c r="C6299" t="str">
        <f>TEXT(Table4[[#This Row],[Date]],"MMMM")</f>
        <v>September</v>
      </c>
      <c r="D6299" s="54">
        <v>45170</v>
      </c>
      <c r="E6299" s="54" t="s">
        <v>17</v>
      </c>
      <c r="F6299" t="s">
        <v>165</v>
      </c>
      <c r="G6299" t="s">
        <v>530</v>
      </c>
      <c r="H6299" s="57">
        <v>2</v>
      </c>
    </row>
    <row r="6300" spans="1:8" hidden="1" x14ac:dyDescent="0.3">
      <c r="A6300">
        <v>6299</v>
      </c>
      <c r="B6300" t="s">
        <v>651</v>
      </c>
      <c r="C6300" t="str">
        <f>TEXT(Table4[[#This Row],[Date]],"MMMM")</f>
        <v>September</v>
      </c>
      <c r="D6300" s="54">
        <v>45170</v>
      </c>
      <c r="E6300" s="54" t="s">
        <v>17</v>
      </c>
      <c r="F6300" t="s">
        <v>165</v>
      </c>
      <c r="G6300" t="s">
        <v>531</v>
      </c>
      <c r="H6300" s="57">
        <v>4</v>
      </c>
    </row>
    <row r="6301" spans="1:8" hidden="1" x14ac:dyDescent="0.3">
      <c r="A6301">
        <v>6300</v>
      </c>
      <c r="B6301" t="s">
        <v>651</v>
      </c>
      <c r="C6301" t="str">
        <f>TEXT(Table4[[#This Row],[Date]],"MMMM")</f>
        <v>September</v>
      </c>
      <c r="D6301" s="54">
        <v>45170</v>
      </c>
      <c r="E6301" s="54" t="s">
        <v>17</v>
      </c>
      <c r="F6301" t="s">
        <v>165</v>
      </c>
      <c r="G6301" t="s">
        <v>532</v>
      </c>
      <c r="H6301" s="57">
        <v>3</v>
      </c>
    </row>
    <row r="6302" spans="1:8" hidden="1" x14ac:dyDescent="0.3">
      <c r="A6302">
        <v>6301</v>
      </c>
      <c r="B6302" t="s">
        <v>651</v>
      </c>
      <c r="C6302" t="str">
        <f>TEXT(Table4[[#This Row],[Date]],"MMMM")</f>
        <v>September</v>
      </c>
      <c r="D6302" s="54">
        <v>45170</v>
      </c>
      <c r="E6302" s="54" t="s">
        <v>17</v>
      </c>
      <c r="F6302" t="s">
        <v>165</v>
      </c>
      <c r="G6302" t="s">
        <v>533</v>
      </c>
      <c r="H6302" s="57">
        <v>4</v>
      </c>
    </row>
    <row r="6303" spans="1:8" hidden="1" x14ac:dyDescent="0.3">
      <c r="A6303">
        <v>6302</v>
      </c>
      <c r="B6303" t="s">
        <v>651</v>
      </c>
      <c r="C6303" t="str">
        <f>TEXT(Table4[[#This Row],[Date]],"MMMM")</f>
        <v>September</v>
      </c>
      <c r="D6303" s="54">
        <v>45170</v>
      </c>
      <c r="E6303" s="54" t="s">
        <v>17</v>
      </c>
      <c r="F6303" t="s">
        <v>165</v>
      </c>
      <c r="G6303" t="s">
        <v>534</v>
      </c>
      <c r="H6303" s="57">
        <v>3</v>
      </c>
    </row>
    <row r="6304" spans="1:8" hidden="1" x14ac:dyDescent="0.3">
      <c r="A6304">
        <v>6303</v>
      </c>
      <c r="B6304" t="s">
        <v>651</v>
      </c>
      <c r="C6304" t="str">
        <f>TEXT(Table4[[#This Row],[Date]],"MMMM")</f>
        <v>September</v>
      </c>
      <c r="D6304" s="54">
        <v>45170</v>
      </c>
      <c r="E6304" s="54" t="s">
        <v>17</v>
      </c>
      <c r="F6304" t="s">
        <v>165</v>
      </c>
      <c r="G6304" t="s">
        <v>535</v>
      </c>
      <c r="H6304" s="57">
        <v>3</v>
      </c>
    </row>
    <row r="6305" spans="1:8" hidden="1" x14ac:dyDescent="0.3">
      <c r="A6305">
        <v>6304</v>
      </c>
      <c r="B6305" t="s">
        <v>651</v>
      </c>
      <c r="C6305" t="str">
        <f>TEXT(Table4[[#This Row],[Date]],"MMMM")</f>
        <v>September</v>
      </c>
      <c r="D6305" s="54">
        <v>45170</v>
      </c>
      <c r="E6305" s="54" t="s">
        <v>17</v>
      </c>
      <c r="F6305" t="s">
        <v>165</v>
      </c>
      <c r="G6305" t="s">
        <v>536</v>
      </c>
      <c r="H6305" s="57">
        <v>4</v>
      </c>
    </row>
    <row r="6306" spans="1:8" hidden="1" x14ac:dyDescent="0.3">
      <c r="A6306">
        <v>6305</v>
      </c>
      <c r="B6306" t="s">
        <v>651</v>
      </c>
      <c r="C6306" t="str">
        <f>TEXT(Table4[[#This Row],[Date]],"MMMM")</f>
        <v>September</v>
      </c>
      <c r="D6306" s="54">
        <v>45170</v>
      </c>
      <c r="E6306" s="54" t="s">
        <v>17</v>
      </c>
      <c r="F6306" t="s">
        <v>165</v>
      </c>
      <c r="G6306" t="s">
        <v>537</v>
      </c>
      <c r="H6306" s="57">
        <v>2</v>
      </c>
    </row>
    <row r="6307" spans="1:8" hidden="1" x14ac:dyDescent="0.3">
      <c r="A6307">
        <v>6306</v>
      </c>
      <c r="B6307" t="s">
        <v>651</v>
      </c>
      <c r="C6307" t="str">
        <f>TEXT(Table4[[#This Row],[Date]],"MMMM")</f>
        <v>September</v>
      </c>
      <c r="D6307" s="54">
        <v>45170</v>
      </c>
      <c r="E6307" s="54" t="s">
        <v>17</v>
      </c>
      <c r="F6307" t="s">
        <v>165</v>
      </c>
      <c r="G6307" t="s">
        <v>538</v>
      </c>
      <c r="H6307" s="57">
        <v>0</v>
      </c>
    </row>
    <row r="6308" spans="1:8" hidden="1" x14ac:dyDescent="0.3">
      <c r="A6308">
        <v>6307</v>
      </c>
      <c r="B6308" t="s">
        <v>651</v>
      </c>
      <c r="C6308" t="str">
        <f>TEXT(Table4[[#This Row],[Date]],"MMMM")</f>
        <v>September</v>
      </c>
      <c r="D6308" s="54">
        <v>45170</v>
      </c>
      <c r="E6308" s="54" t="s">
        <v>17</v>
      </c>
      <c r="F6308" t="s">
        <v>165</v>
      </c>
      <c r="G6308" t="s">
        <v>539</v>
      </c>
      <c r="H6308" s="57">
        <v>0</v>
      </c>
    </row>
    <row r="6309" spans="1:8" hidden="1" x14ac:dyDescent="0.3">
      <c r="A6309">
        <v>6308</v>
      </c>
      <c r="B6309" t="s">
        <v>651</v>
      </c>
      <c r="C6309" t="str">
        <f>TEXT(Table4[[#This Row],[Date]],"MMMM")</f>
        <v>September</v>
      </c>
      <c r="D6309" s="54">
        <v>45170</v>
      </c>
      <c r="E6309" s="54" t="s">
        <v>17</v>
      </c>
      <c r="F6309" t="s">
        <v>165</v>
      </c>
      <c r="G6309" t="s">
        <v>540</v>
      </c>
      <c r="H6309" s="57">
        <v>0</v>
      </c>
    </row>
    <row r="6310" spans="1:8" hidden="1" x14ac:dyDescent="0.3">
      <c r="A6310">
        <v>6309</v>
      </c>
      <c r="B6310" t="s">
        <v>651</v>
      </c>
      <c r="C6310" t="str">
        <f>TEXT(Table4[[#This Row],[Date]],"MMMM")</f>
        <v>September</v>
      </c>
      <c r="D6310" s="54">
        <v>45170</v>
      </c>
      <c r="E6310" s="54" t="s">
        <v>17</v>
      </c>
      <c r="F6310" t="s">
        <v>165</v>
      </c>
      <c r="G6310" t="s">
        <v>541</v>
      </c>
      <c r="H6310" s="57">
        <v>0</v>
      </c>
    </row>
    <row r="6311" spans="1:8" hidden="1" x14ac:dyDescent="0.3">
      <c r="A6311">
        <v>6310</v>
      </c>
      <c r="B6311" t="s">
        <v>651</v>
      </c>
      <c r="C6311" t="str">
        <f>TEXT(Table4[[#This Row],[Date]],"MMMM")</f>
        <v>September</v>
      </c>
      <c r="D6311" s="54">
        <v>45170</v>
      </c>
      <c r="E6311" s="54" t="s">
        <v>17</v>
      </c>
      <c r="F6311" t="s">
        <v>165</v>
      </c>
      <c r="G6311" t="s">
        <v>542</v>
      </c>
      <c r="H6311" s="57">
        <v>1</v>
      </c>
    </row>
    <row r="6312" spans="1:8" hidden="1" x14ac:dyDescent="0.3">
      <c r="A6312">
        <v>6311</v>
      </c>
      <c r="B6312" t="s">
        <v>651</v>
      </c>
      <c r="C6312" t="str">
        <f>TEXT(Table4[[#This Row],[Date]],"MMMM")</f>
        <v>September</v>
      </c>
      <c r="D6312" s="54">
        <v>45170</v>
      </c>
      <c r="E6312" s="54" t="s">
        <v>17</v>
      </c>
      <c r="F6312" t="s">
        <v>165</v>
      </c>
      <c r="G6312" t="s">
        <v>543</v>
      </c>
      <c r="H6312" s="57">
        <v>1</v>
      </c>
    </row>
    <row r="6313" spans="1:8" hidden="1" x14ac:dyDescent="0.3">
      <c r="A6313">
        <v>6312</v>
      </c>
      <c r="B6313" t="s">
        <v>651</v>
      </c>
      <c r="C6313" t="str">
        <f>TEXT(Table4[[#This Row],[Date]],"MMMM")</f>
        <v>September</v>
      </c>
      <c r="D6313" s="54">
        <v>45170</v>
      </c>
      <c r="E6313" s="54" t="s">
        <v>17</v>
      </c>
      <c r="F6313" t="s">
        <v>165</v>
      </c>
      <c r="G6313" t="s">
        <v>544</v>
      </c>
      <c r="H6313" s="57">
        <v>4</v>
      </c>
    </row>
    <row r="6314" spans="1:8" hidden="1" x14ac:dyDescent="0.3">
      <c r="A6314">
        <v>6313</v>
      </c>
      <c r="B6314" t="s">
        <v>651</v>
      </c>
      <c r="C6314" t="str">
        <f>TEXT(Table4[[#This Row],[Date]],"MMMM")</f>
        <v>September</v>
      </c>
      <c r="D6314" s="54">
        <v>45170</v>
      </c>
      <c r="E6314" s="54" t="s">
        <v>17</v>
      </c>
      <c r="F6314" t="s">
        <v>165</v>
      </c>
      <c r="G6314" t="s">
        <v>545</v>
      </c>
      <c r="H6314" s="57">
        <v>2</v>
      </c>
    </row>
    <row r="6315" spans="1:8" hidden="1" x14ac:dyDescent="0.3">
      <c r="A6315">
        <v>6314</v>
      </c>
      <c r="B6315" t="s">
        <v>651</v>
      </c>
      <c r="C6315" t="str">
        <f>TEXT(Table4[[#This Row],[Date]],"MMMM")</f>
        <v>September</v>
      </c>
      <c r="D6315" s="54">
        <v>45170</v>
      </c>
      <c r="E6315" s="54" t="s">
        <v>17</v>
      </c>
      <c r="F6315" t="s">
        <v>165</v>
      </c>
      <c r="G6315" t="s">
        <v>546</v>
      </c>
      <c r="H6315" s="57">
        <v>5</v>
      </c>
    </row>
    <row r="6316" spans="1:8" hidden="1" x14ac:dyDescent="0.3">
      <c r="A6316">
        <v>6315</v>
      </c>
      <c r="B6316" t="s">
        <v>651</v>
      </c>
      <c r="C6316" t="str">
        <f>TEXT(Table4[[#This Row],[Date]],"MMMM")</f>
        <v>September</v>
      </c>
      <c r="D6316" s="54">
        <v>45170</v>
      </c>
      <c r="E6316" s="54" t="s">
        <v>17</v>
      </c>
      <c r="F6316" t="s">
        <v>165</v>
      </c>
      <c r="G6316" t="s">
        <v>547</v>
      </c>
      <c r="H6316" s="57">
        <v>5</v>
      </c>
    </row>
    <row r="6317" spans="1:8" hidden="1" x14ac:dyDescent="0.3">
      <c r="A6317">
        <v>6316</v>
      </c>
      <c r="B6317" t="s">
        <v>651</v>
      </c>
      <c r="C6317" t="str">
        <f>TEXT(Table4[[#This Row],[Date]],"MMMM")</f>
        <v>September</v>
      </c>
      <c r="D6317" s="54">
        <v>45170</v>
      </c>
      <c r="E6317" s="54" t="s">
        <v>17</v>
      </c>
      <c r="F6317" t="s">
        <v>188</v>
      </c>
      <c r="G6317" t="s">
        <v>548</v>
      </c>
      <c r="H6317" s="57">
        <v>1</v>
      </c>
    </row>
    <row r="6318" spans="1:8" hidden="1" x14ac:dyDescent="0.3">
      <c r="A6318">
        <v>6317</v>
      </c>
      <c r="B6318" t="s">
        <v>651</v>
      </c>
      <c r="C6318" t="str">
        <f>TEXT(Table4[[#This Row],[Date]],"MMMM")</f>
        <v>September</v>
      </c>
      <c r="D6318" s="54">
        <v>45170</v>
      </c>
      <c r="E6318" s="54" t="s">
        <v>17</v>
      </c>
      <c r="F6318" t="s">
        <v>188</v>
      </c>
      <c r="G6318" t="s">
        <v>549</v>
      </c>
      <c r="H6318" s="57">
        <v>0</v>
      </c>
    </row>
    <row r="6319" spans="1:8" hidden="1" x14ac:dyDescent="0.3">
      <c r="A6319">
        <v>6318</v>
      </c>
      <c r="B6319" t="s">
        <v>651</v>
      </c>
      <c r="C6319" t="str">
        <f>TEXT(Table4[[#This Row],[Date]],"MMMM")</f>
        <v>September</v>
      </c>
      <c r="D6319" s="54">
        <v>45170</v>
      </c>
      <c r="E6319" s="54" t="s">
        <v>17</v>
      </c>
      <c r="F6319" t="s">
        <v>188</v>
      </c>
      <c r="G6319" t="s">
        <v>550</v>
      </c>
      <c r="H6319" s="57">
        <v>1</v>
      </c>
    </row>
    <row r="6320" spans="1:8" hidden="1" x14ac:dyDescent="0.3">
      <c r="A6320">
        <v>6319</v>
      </c>
      <c r="B6320" t="s">
        <v>651</v>
      </c>
      <c r="C6320" t="str">
        <f>TEXT(Table4[[#This Row],[Date]],"MMMM")</f>
        <v>September</v>
      </c>
      <c r="D6320" s="54">
        <v>45170</v>
      </c>
      <c r="E6320" s="54" t="s">
        <v>17</v>
      </c>
      <c r="F6320" t="s">
        <v>188</v>
      </c>
      <c r="G6320" t="s">
        <v>551</v>
      </c>
      <c r="H6320" s="57">
        <v>1</v>
      </c>
    </row>
    <row r="6321" spans="1:8" hidden="1" x14ac:dyDescent="0.3">
      <c r="A6321">
        <v>6320</v>
      </c>
      <c r="B6321" t="s">
        <v>651</v>
      </c>
      <c r="C6321" t="str">
        <f>TEXT(Table4[[#This Row],[Date]],"MMMM")</f>
        <v>September</v>
      </c>
      <c r="D6321" s="54">
        <v>45170</v>
      </c>
      <c r="E6321" s="54" t="s">
        <v>17</v>
      </c>
      <c r="F6321" t="s">
        <v>188</v>
      </c>
      <c r="G6321" t="s">
        <v>552</v>
      </c>
      <c r="H6321" s="57">
        <v>0</v>
      </c>
    </row>
    <row r="6322" spans="1:8" hidden="1" x14ac:dyDescent="0.3">
      <c r="A6322">
        <v>6321</v>
      </c>
      <c r="B6322" t="s">
        <v>651</v>
      </c>
      <c r="C6322" t="str">
        <f>TEXT(Table4[[#This Row],[Date]],"MMMM")</f>
        <v>September</v>
      </c>
      <c r="D6322" s="54">
        <v>45170</v>
      </c>
      <c r="E6322" s="54" t="s">
        <v>17</v>
      </c>
      <c r="F6322" t="s">
        <v>188</v>
      </c>
      <c r="G6322" t="s">
        <v>553</v>
      </c>
      <c r="H6322" s="57">
        <v>0</v>
      </c>
    </row>
    <row r="6323" spans="1:8" hidden="1" x14ac:dyDescent="0.3">
      <c r="A6323">
        <v>6322</v>
      </c>
      <c r="B6323" t="s">
        <v>651</v>
      </c>
      <c r="C6323" t="str">
        <f>TEXT(Table4[[#This Row],[Date]],"MMMM")</f>
        <v>September</v>
      </c>
      <c r="D6323" s="54">
        <v>45170</v>
      </c>
      <c r="E6323" s="54" t="s">
        <v>17</v>
      </c>
      <c r="F6323" t="s">
        <v>188</v>
      </c>
      <c r="G6323" t="s">
        <v>554</v>
      </c>
      <c r="H6323" s="57">
        <v>0</v>
      </c>
    </row>
    <row r="6324" spans="1:8" hidden="1" x14ac:dyDescent="0.3">
      <c r="A6324">
        <v>6323</v>
      </c>
      <c r="B6324" t="s">
        <v>651</v>
      </c>
      <c r="C6324" t="str">
        <f>TEXT(Table4[[#This Row],[Date]],"MMMM")</f>
        <v>September</v>
      </c>
      <c r="D6324" s="54">
        <v>45170</v>
      </c>
      <c r="E6324" s="54" t="s">
        <v>17</v>
      </c>
      <c r="F6324" t="s">
        <v>188</v>
      </c>
      <c r="G6324" t="s">
        <v>555</v>
      </c>
      <c r="H6324" s="57">
        <v>0</v>
      </c>
    </row>
    <row r="6325" spans="1:8" hidden="1" x14ac:dyDescent="0.3">
      <c r="A6325">
        <v>6324</v>
      </c>
      <c r="B6325" t="s">
        <v>651</v>
      </c>
      <c r="C6325" t="str">
        <f>TEXT(Table4[[#This Row],[Date]],"MMMM")</f>
        <v>September</v>
      </c>
      <c r="D6325" s="54">
        <v>45170</v>
      </c>
      <c r="E6325" s="54" t="s">
        <v>17</v>
      </c>
      <c r="F6325" t="s">
        <v>188</v>
      </c>
      <c r="G6325" t="s">
        <v>556</v>
      </c>
      <c r="H6325" s="57">
        <v>1</v>
      </c>
    </row>
    <row r="6326" spans="1:8" hidden="1" x14ac:dyDescent="0.3">
      <c r="A6326">
        <v>6325</v>
      </c>
      <c r="B6326" t="s">
        <v>651</v>
      </c>
      <c r="C6326" t="str">
        <f>TEXT(Table4[[#This Row],[Date]],"MMMM")</f>
        <v>September</v>
      </c>
      <c r="D6326" s="54">
        <v>45170</v>
      </c>
      <c r="E6326" s="54" t="s">
        <v>17</v>
      </c>
      <c r="F6326" t="s">
        <v>188</v>
      </c>
      <c r="G6326" t="s">
        <v>557</v>
      </c>
      <c r="H6326" s="57">
        <v>0</v>
      </c>
    </row>
    <row r="6327" spans="1:8" hidden="1" x14ac:dyDescent="0.3">
      <c r="A6327">
        <v>6326</v>
      </c>
      <c r="B6327" t="s">
        <v>651</v>
      </c>
      <c r="C6327" t="str">
        <f>TEXT(Table4[[#This Row],[Date]],"MMMM")</f>
        <v>September</v>
      </c>
      <c r="D6327" s="54">
        <v>45170</v>
      </c>
      <c r="E6327" s="54" t="s">
        <v>17</v>
      </c>
      <c r="F6327" t="s">
        <v>199</v>
      </c>
      <c r="G6327" t="s">
        <v>558</v>
      </c>
      <c r="H6327" s="57">
        <v>5</v>
      </c>
    </row>
    <row r="6328" spans="1:8" hidden="1" x14ac:dyDescent="0.3">
      <c r="A6328">
        <v>6327</v>
      </c>
      <c r="B6328" t="s">
        <v>651</v>
      </c>
      <c r="C6328" t="str">
        <f>TEXT(Table4[[#This Row],[Date]],"MMMM")</f>
        <v>September</v>
      </c>
      <c r="D6328" s="54">
        <v>45170</v>
      </c>
      <c r="E6328" s="54" t="s">
        <v>17</v>
      </c>
      <c r="F6328" t="s">
        <v>199</v>
      </c>
      <c r="G6328" t="s">
        <v>559</v>
      </c>
      <c r="H6328" s="57">
        <v>1</v>
      </c>
    </row>
    <row r="6329" spans="1:8" hidden="1" x14ac:dyDescent="0.3">
      <c r="A6329">
        <v>6328</v>
      </c>
      <c r="B6329" t="s">
        <v>651</v>
      </c>
      <c r="C6329" t="str">
        <f>TEXT(Table4[[#This Row],[Date]],"MMMM")</f>
        <v>September</v>
      </c>
      <c r="D6329" s="54">
        <v>45170</v>
      </c>
      <c r="E6329" s="54" t="s">
        <v>17</v>
      </c>
      <c r="F6329" t="s">
        <v>199</v>
      </c>
      <c r="G6329" t="s">
        <v>560</v>
      </c>
      <c r="H6329" s="57">
        <v>0</v>
      </c>
    </row>
    <row r="6330" spans="1:8" hidden="1" x14ac:dyDescent="0.3">
      <c r="A6330">
        <v>6329</v>
      </c>
      <c r="B6330" t="s">
        <v>651</v>
      </c>
      <c r="C6330" t="str">
        <f>TEXT(Table4[[#This Row],[Date]],"MMMM")</f>
        <v>September</v>
      </c>
      <c r="D6330" s="54">
        <v>45170</v>
      </c>
      <c r="E6330" s="54" t="s">
        <v>17</v>
      </c>
      <c r="F6330" t="s">
        <v>199</v>
      </c>
      <c r="G6330" t="s">
        <v>561</v>
      </c>
      <c r="H6330" s="57">
        <v>5</v>
      </c>
    </row>
    <row r="6331" spans="1:8" hidden="1" x14ac:dyDescent="0.3">
      <c r="A6331">
        <v>6330</v>
      </c>
      <c r="B6331" t="s">
        <v>651</v>
      </c>
      <c r="C6331" t="str">
        <f>TEXT(Table4[[#This Row],[Date]],"MMMM")</f>
        <v>September</v>
      </c>
      <c r="D6331" s="54">
        <v>45170</v>
      </c>
      <c r="E6331" s="54" t="s">
        <v>17</v>
      </c>
      <c r="F6331" t="s">
        <v>199</v>
      </c>
      <c r="G6331" t="s">
        <v>562</v>
      </c>
      <c r="H6331" s="57">
        <v>2</v>
      </c>
    </row>
    <row r="6332" spans="1:8" hidden="1" x14ac:dyDescent="0.3">
      <c r="A6332">
        <v>6331</v>
      </c>
      <c r="B6332" t="s">
        <v>651</v>
      </c>
      <c r="C6332" t="str">
        <f>TEXT(Table4[[#This Row],[Date]],"MMMM")</f>
        <v>September</v>
      </c>
      <c r="D6332" s="54">
        <v>45170</v>
      </c>
      <c r="E6332" s="54" t="s">
        <v>17</v>
      </c>
      <c r="F6332" t="s">
        <v>199</v>
      </c>
      <c r="G6332" t="s">
        <v>563</v>
      </c>
      <c r="H6332" s="57">
        <v>6</v>
      </c>
    </row>
    <row r="6333" spans="1:8" hidden="1" x14ac:dyDescent="0.3">
      <c r="A6333">
        <v>6332</v>
      </c>
      <c r="B6333" t="s">
        <v>651</v>
      </c>
      <c r="C6333" t="str">
        <f>TEXT(Table4[[#This Row],[Date]],"MMMM")</f>
        <v>September</v>
      </c>
      <c r="D6333" s="54">
        <v>45170</v>
      </c>
      <c r="E6333" s="54" t="s">
        <v>17</v>
      </c>
      <c r="F6333" t="s">
        <v>199</v>
      </c>
      <c r="G6333" t="s">
        <v>564</v>
      </c>
      <c r="H6333" s="57">
        <v>5</v>
      </c>
    </row>
    <row r="6334" spans="1:8" hidden="1" x14ac:dyDescent="0.3">
      <c r="A6334">
        <v>6333</v>
      </c>
      <c r="B6334" t="s">
        <v>651</v>
      </c>
      <c r="C6334" t="str">
        <f>TEXT(Table4[[#This Row],[Date]],"MMMM")</f>
        <v>September</v>
      </c>
      <c r="D6334" s="54">
        <v>45170</v>
      </c>
      <c r="E6334" s="54" t="s">
        <v>17</v>
      </c>
      <c r="F6334" t="s">
        <v>199</v>
      </c>
      <c r="G6334" t="s">
        <v>565</v>
      </c>
      <c r="H6334" s="57">
        <v>5</v>
      </c>
    </row>
    <row r="6335" spans="1:8" hidden="1" x14ac:dyDescent="0.3">
      <c r="A6335">
        <v>6334</v>
      </c>
      <c r="B6335" t="s">
        <v>651</v>
      </c>
      <c r="C6335" t="str">
        <f>TEXT(Table4[[#This Row],[Date]],"MMMM")</f>
        <v>September</v>
      </c>
      <c r="D6335" s="54">
        <v>45170</v>
      </c>
      <c r="E6335" s="54" t="s">
        <v>17</v>
      </c>
      <c r="F6335" t="s">
        <v>199</v>
      </c>
      <c r="G6335" t="s">
        <v>566</v>
      </c>
      <c r="H6335" s="57">
        <v>1</v>
      </c>
    </row>
    <row r="6336" spans="1:8" hidden="1" x14ac:dyDescent="0.3">
      <c r="A6336">
        <v>6335</v>
      </c>
      <c r="B6336" t="s">
        <v>651</v>
      </c>
      <c r="C6336" t="str">
        <f>TEXT(Table4[[#This Row],[Date]],"MMMM")</f>
        <v>September</v>
      </c>
      <c r="D6336" s="54">
        <v>45170</v>
      </c>
      <c r="E6336" s="54" t="s">
        <v>17</v>
      </c>
      <c r="F6336" t="s">
        <v>199</v>
      </c>
      <c r="G6336" t="s">
        <v>567</v>
      </c>
      <c r="H6336" s="57">
        <v>2</v>
      </c>
    </row>
    <row r="6337" spans="1:8" hidden="1" x14ac:dyDescent="0.3">
      <c r="A6337">
        <v>6336</v>
      </c>
      <c r="B6337" t="s">
        <v>651</v>
      </c>
      <c r="C6337" t="str">
        <f>TEXT(Table4[[#This Row],[Date]],"MMMM")</f>
        <v>September</v>
      </c>
      <c r="D6337" s="54">
        <v>45170</v>
      </c>
      <c r="E6337" s="54" t="s">
        <v>17</v>
      </c>
      <c r="F6337" t="s">
        <v>199</v>
      </c>
      <c r="G6337" t="s">
        <v>568</v>
      </c>
      <c r="H6337" s="57">
        <v>0</v>
      </c>
    </row>
    <row r="6338" spans="1:8" hidden="1" x14ac:dyDescent="0.3">
      <c r="A6338">
        <v>6337</v>
      </c>
      <c r="B6338" t="s">
        <v>651</v>
      </c>
      <c r="C6338" t="str">
        <f>TEXT(Table4[[#This Row],[Date]],"MMMM")</f>
        <v>September</v>
      </c>
      <c r="D6338" s="54">
        <v>45170</v>
      </c>
      <c r="E6338" s="54" t="s">
        <v>17</v>
      </c>
      <c r="F6338" t="s">
        <v>199</v>
      </c>
      <c r="G6338" t="s">
        <v>569</v>
      </c>
      <c r="H6338" s="57">
        <v>1</v>
      </c>
    </row>
    <row r="6339" spans="1:8" hidden="1" x14ac:dyDescent="0.3">
      <c r="A6339">
        <v>6338</v>
      </c>
      <c r="B6339" t="s">
        <v>651</v>
      </c>
      <c r="C6339" t="str">
        <f>TEXT(Table4[[#This Row],[Date]],"MMMM")</f>
        <v>September</v>
      </c>
      <c r="D6339" s="54">
        <v>45170</v>
      </c>
      <c r="E6339" s="54" t="s">
        <v>17</v>
      </c>
      <c r="F6339" t="s">
        <v>199</v>
      </c>
      <c r="G6339" t="s">
        <v>570</v>
      </c>
      <c r="H6339" s="57">
        <v>4</v>
      </c>
    </row>
    <row r="6340" spans="1:8" hidden="1" x14ac:dyDescent="0.3">
      <c r="A6340">
        <v>6339</v>
      </c>
      <c r="B6340" t="s">
        <v>651</v>
      </c>
      <c r="C6340" t="str">
        <f>TEXT(Table4[[#This Row],[Date]],"MMMM")</f>
        <v>September</v>
      </c>
      <c r="D6340" s="54">
        <v>45170</v>
      </c>
      <c r="E6340" s="54" t="s">
        <v>17</v>
      </c>
      <c r="F6340" t="s">
        <v>199</v>
      </c>
      <c r="G6340" t="s">
        <v>571</v>
      </c>
      <c r="H6340" s="57">
        <v>2</v>
      </c>
    </row>
    <row r="6341" spans="1:8" hidden="1" x14ac:dyDescent="0.3">
      <c r="A6341">
        <v>6340</v>
      </c>
      <c r="B6341" t="s">
        <v>651</v>
      </c>
      <c r="C6341" t="str">
        <f>TEXT(Table4[[#This Row],[Date]],"MMMM")</f>
        <v>September</v>
      </c>
      <c r="D6341" s="54">
        <v>45170</v>
      </c>
      <c r="E6341" s="54" t="s">
        <v>17</v>
      </c>
      <c r="F6341" t="s">
        <v>199</v>
      </c>
      <c r="G6341" t="s">
        <v>572</v>
      </c>
      <c r="H6341" s="57">
        <v>2</v>
      </c>
    </row>
    <row r="6342" spans="1:8" hidden="1" x14ac:dyDescent="0.3">
      <c r="A6342">
        <v>6341</v>
      </c>
      <c r="B6342" t="s">
        <v>651</v>
      </c>
      <c r="C6342" t="str">
        <f>TEXT(Table4[[#This Row],[Date]],"MMMM")</f>
        <v>September</v>
      </c>
      <c r="D6342" s="54">
        <v>45170</v>
      </c>
      <c r="E6342" s="54" t="s">
        <v>17</v>
      </c>
      <c r="F6342" t="s">
        <v>199</v>
      </c>
      <c r="G6342" t="s">
        <v>573</v>
      </c>
      <c r="H6342" s="57">
        <v>5</v>
      </c>
    </row>
    <row r="6343" spans="1:8" hidden="1" x14ac:dyDescent="0.3">
      <c r="A6343">
        <v>6342</v>
      </c>
      <c r="B6343" t="s">
        <v>651</v>
      </c>
      <c r="C6343" t="str">
        <f>TEXT(Table4[[#This Row],[Date]],"MMMM")</f>
        <v>September</v>
      </c>
      <c r="D6343" s="54">
        <v>45170</v>
      </c>
      <c r="E6343" s="54" t="s">
        <v>17</v>
      </c>
      <c r="F6343" t="s">
        <v>199</v>
      </c>
      <c r="G6343" t="s">
        <v>574</v>
      </c>
      <c r="H6343" s="57">
        <v>5</v>
      </c>
    </row>
    <row r="6344" spans="1:8" hidden="1" x14ac:dyDescent="0.3">
      <c r="A6344">
        <v>6343</v>
      </c>
      <c r="B6344" t="s">
        <v>651</v>
      </c>
      <c r="C6344" t="str">
        <f>TEXT(Table4[[#This Row],[Date]],"MMMM")</f>
        <v>September</v>
      </c>
      <c r="D6344" s="54">
        <v>45170</v>
      </c>
      <c r="E6344" s="54" t="s">
        <v>17</v>
      </c>
      <c r="F6344" t="s">
        <v>199</v>
      </c>
      <c r="G6344" t="s">
        <v>575</v>
      </c>
      <c r="H6344" s="57">
        <v>5</v>
      </c>
    </row>
    <row r="6345" spans="1:8" hidden="1" x14ac:dyDescent="0.3">
      <c r="A6345">
        <v>6344</v>
      </c>
      <c r="B6345" t="s">
        <v>651</v>
      </c>
      <c r="C6345" t="str">
        <f>TEXT(Table4[[#This Row],[Date]],"MMMM")</f>
        <v>September</v>
      </c>
      <c r="D6345" s="54">
        <v>45170</v>
      </c>
      <c r="E6345" s="54" t="s">
        <v>17</v>
      </c>
      <c r="F6345" t="s">
        <v>199</v>
      </c>
      <c r="G6345" t="s">
        <v>576</v>
      </c>
      <c r="H6345" s="57">
        <v>0</v>
      </c>
    </row>
    <row r="6346" spans="1:8" hidden="1" x14ac:dyDescent="0.3">
      <c r="A6346">
        <v>6345</v>
      </c>
      <c r="B6346" t="s">
        <v>651</v>
      </c>
      <c r="C6346" t="str">
        <f>TEXT(Table4[[#This Row],[Date]],"MMMM")</f>
        <v>September</v>
      </c>
      <c r="D6346" s="54">
        <v>45170</v>
      </c>
      <c r="E6346" s="54" t="s">
        <v>17</v>
      </c>
      <c r="F6346" t="s">
        <v>219</v>
      </c>
      <c r="G6346" t="s">
        <v>577</v>
      </c>
      <c r="H6346" s="57">
        <v>0</v>
      </c>
    </row>
    <row r="6347" spans="1:8" hidden="1" x14ac:dyDescent="0.3">
      <c r="A6347">
        <v>6346</v>
      </c>
      <c r="B6347" t="s">
        <v>651</v>
      </c>
      <c r="C6347" t="str">
        <f>TEXT(Table4[[#This Row],[Date]],"MMMM")</f>
        <v>September</v>
      </c>
      <c r="D6347" s="54">
        <v>45170</v>
      </c>
      <c r="E6347" s="54" t="s">
        <v>17</v>
      </c>
      <c r="F6347" t="s">
        <v>219</v>
      </c>
      <c r="G6347" t="s">
        <v>578</v>
      </c>
      <c r="H6347" s="57">
        <v>5</v>
      </c>
    </row>
    <row r="6348" spans="1:8" hidden="1" x14ac:dyDescent="0.3">
      <c r="A6348">
        <v>6347</v>
      </c>
      <c r="B6348" t="s">
        <v>651</v>
      </c>
      <c r="C6348" t="str">
        <f>TEXT(Table4[[#This Row],[Date]],"MMMM")</f>
        <v>September</v>
      </c>
      <c r="D6348" s="54">
        <v>45170</v>
      </c>
      <c r="E6348" s="54" t="s">
        <v>17</v>
      </c>
      <c r="F6348" t="s">
        <v>219</v>
      </c>
      <c r="G6348" t="s">
        <v>579</v>
      </c>
      <c r="H6348" s="57">
        <v>1</v>
      </c>
    </row>
    <row r="6349" spans="1:8" hidden="1" x14ac:dyDescent="0.3">
      <c r="A6349">
        <v>6348</v>
      </c>
      <c r="B6349" t="s">
        <v>651</v>
      </c>
      <c r="C6349" t="str">
        <f>TEXT(Table4[[#This Row],[Date]],"MMMM")</f>
        <v>September</v>
      </c>
      <c r="D6349" s="54">
        <v>45170</v>
      </c>
      <c r="E6349" s="54" t="s">
        <v>17</v>
      </c>
      <c r="F6349" t="s">
        <v>219</v>
      </c>
      <c r="G6349" t="s">
        <v>580</v>
      </c>
      <c r="H6349" s="57">
        <v>5</v>
      </c>
    </row>
    <row r="6350" spans="1:8" hidden="1" x14ac:dyDescent="0.3">
      <c r="A6350">
        <v>6349</v>
      </c>
      <c r="B6350" t="s">
        <v>651</v>
      </c>
      <c r="C6350" t="str">
        <f>TEXT(Table4[[#This Row],[Date]],"MMMM")</f>
        <v>September</v>
      </c>
      <c r="D6350" s="54">
        <v>45170</v>
      </c>
      <c r="E6350" s="54" t="s">
        <v>17</v>
      </c>
      <c r="F6350" t="s">
        <v>219</v>
      </c>
      <c r="G6350" t="s">
        <v>581</v>
      </c>
      <c r="H6350" s="57">
        <v>4</v>
      </c>
    </row>
    <row r="6351" spans="1:8" hidden="1" x14ac:dyDescent="0.3">
      <c r="A6351">
        <v>6350</v>
      </c>
      <c r="B6351" t="s">
        <v>651</v>
      </c>
      <c r="C6351" t="str">
        <f>TEXT(Table4[[#This Row],[Date]],"MMMM")</f>
        <v>September</v>
      </c>
      <c r="D6351" s="54">
        <v>45170</v>
      </c>
      <c r="E6351" s="54" t="s">
        <v>17</v>
      </c>
      <c r="F6351" t="s">
        <v>219</v>
      </c>
      <c r="G6351" t="s">
        <v>582</v>
      </c>
      <c r="H6351" s="57">
        <v>0</v>
      </c>
    </row>
    <row r="6352" spans="1:8" hidden="1" x14ac:dyDescent="0.3">
      <c r="A6352">
        <v>6351</v>
      </c>
      <c r="B6352" t="s">
        <v>651</v>
      </c>
      <c r="C6352" t="str">
        <f>TEXT(Table4[[#This Row],[Date]],"MMMM")</f>
        <v>September</v>
      </c>
      <c r="D6352" s="54">
        <v>45170</v>
      </c>
      <c r="E6352" s="54" t="s">
        <v>17</v>
      </c>
      <c r="F6352" t="s">
        <v>219</v>
      </c>
      <c r="G6352" t="s">
        <v>583</v>
      </c>
      <c r="H6352" s="57">
        <v>1</v>
      </c>
    </row>
    <row r="6353" spans="1:8" hidden="1" x14ac:dyDescent="0.3">
      <c r="A6353">
        <v>6352</v>
      </c>
      <c r="B6353" t="s">
        <v>651</v>
      </c>
      <c r="C6353" t="str">
        <f>TEXT(Table4[[#This Row],[Date]],"MMMM")</f>
        <v>September</v>
      </c>
      <c r="D6353" s="54">
        <v>45170</v>
      </c>
      <c r="E6353" s="54" t="s">
        <v>17</v>
      </c>
      <c r="F6353" t="s">
        <v>219</v>
      </c>
      <c r="G6353" t="s">
        <v>584</v>
      </c>
      <c r="H6353" s="57">
        <v>2</v>
      </c>
    </row>
    <row r="6354" spans="1:8" hidden="1" x14ac:dyDescent="0.3">
      <c r="A6354">
        <v>6353</v>
      </c>
      <c r="B6354" t="s">
        <v>651</v>
      </c>
      <c r="C6354" t="str">
        <f>TEXT(Table4[[#This Row],[Date]],"MMMM")</f>
        <v>September</v>
      </c>
      <c r="D6354" s="54">
        <v>45170</v>
      </c>
      <c r="E6354" s="54" t="s">
        <v>17</v>
      </c>
      <c r="F6354" t="s">
        <v>219</v>
      </c>
      <c r="G6354" t="s">
        <v>585</v>
      </c>
      <c r="H6354" s="57">
        <v>3</v>
      </c>
    </row>
    <row r="6355" spans="1:8" hidden="1" x14ac:dyDescent="0.3">
      <c r="A6355">
        <v>6354</v>
      </c>
      <c r="B6355" t="s">
        <v>651</v>
      </c>
      <c r="C6355" t="str">
        <f>TEXT(Table4[[#This Row],[Date]],"MMMM")</f>
        <v>September</v>
      </c>
      <c r="D6355" s="54">
        <v>45170</v>
      </c>
      <c r="E6355" s="54" t="s">
        <v>17</v>
      </c>
      <c r="F6355" t="s">
        <v>219</v>
      </c>
      <c r="G6355" t="s">
        <v>586</v>
      </c>
      <c r="H6355" s="57">
        <v>2</v>
      </c>
    </row>
    <row r="6356" spans="1:8" hidden="1" x14ac:dyDescent="0.3">
      <c r="A6356">
        <v>6355</v>
      </c>
      <c r="B6356" t="s">
        <v>651</v>
      </c>
      <c r="C6356" t="str">
        <f>TEXT(Table4[[#This Row],[Date]],"MMMM")</f>
        <v>September</v>
      </c>
      <c r="D6356" s="54">
        <v>45170</v>
      </c>
      <c r="E6356" s="54" t="s">
        <v>17</v>
      </c>
      <c r="F6356" t="s">
        <v>219</v>
      </c>
      <c r="G6356" t="s">
        <v>587</v>
      </c>
      <c r="H6356" s="57">
        <v>0</v>
      </c>
    </row>
    <row r="6357" spans="1:8" hidden="1" x14ac:dyDescent="0.3">
      <c r="A6357">
        <v>6356</v>
      </c>
      <c r="B6357" t="s">
        <v>651</v>
      </c>
      <c r="C6357" t="str">
        <f>TEXT(Table4[[#This Row],[Date]],"MMMM")</f>
        <v>September</v>
      </c>
      <c r="D6357" s="54">
        <v>45170</v>
      </c>
      <c r="E6357" s="54" t="s">
        <v>17</v>
      </c>
      <c r="F6357" t="s">
        <v>219</v>
      </c>
      <c r="G6357" t="s">
        <v>588</v>
      </c>
      <c r="H6357" s="57">
        <v>0</v>
      </c>
    </row>
    <row r="6358" spans="1:8" hidden="1" x14ac:dyDescent="0.3">
      <c r="A6358">
        <v>6357</v>
      </c>
      <c r="B6358" t="s">
        <v>651</v>
      </c>
      <c r="C6358" t="str">
        <f>TEXT(Table4[[#This Row],[Date]],"MMMM")</f>
        <v>September</v>
      </c>
      <c r="D6358" s="54">
        <v>45170</v>
      </c>
      <c r="E6358" s="54" t="s">
        <v>17</v>
      </c>
      <c r="F6358" t="s">
        <v>219</v>
      </c>
      <c r="G6358" t="s">
        <v>589</v>
      </c>
      <c r="H6358" s="57">
        <v>4</v>
      </c>
    </row>
    <row r="6359" spans="1:8" hidden="1" x14ac:dyDescent="0.3">
      <c r="A6359">
        <v>6358</v>
      </c>
      <c r="B6359" t="s">
        <v>651</v>
      </c>
      <c r="C6359" t="str">
        <f>TEXT(Table4[[#This Row],[Date]],"MMMM")</f>
        <v>September</v>
      </c>
      <c r="D6359" s="54">
        <v>45170</v>
      </c>
      <c r="E6359" s="54" t="s">
        <v>17</v>
      </c>
      <c r="F6359" t="s">
        <v>233</v>
      </c>
      <c r="G6359" t="s">
        <v>590</v>
      </c>
      <c r="H6359" s="57">
        <v>3</v>
      </c>
    </row>
    <row r="6360" spans="1:8" hidden="1" x14ac:dyDescent="0.3">
      <c r="A6360">
        <v>6359</v>
      </c>
      <c r="B6360" t="s">
        <v>651</v>
      </c>
      <c r="C6360" t="str">
        <f>TEXT(Table4[[#This Row],[Date]],"MMMM")</f>
        <v>September</v>
      </c>
      <c r="D6360" s="54">
        <v>45170</v>
      </c>
      <c r="E6360" s="54" t="s">
        <v>17</v>
      </c>
      <c r="F6360" t="s">
        <v>233</v>
      </c>
      <c r="G6360" t="s">
        <v>591</v>
      </c>
      <c r="H6360" s="57">
        <v>2</v>
      </c>
    </row>
    <row r="6361" spans="1:8" hidden="1" x14ac:dyDescent="0.3">
      <c r="A6361">
        <v>6360</v>
      </c>
      <c r="B6361" t="s">
        <v>651</v>
      </c>
      <c r="C6361" t="str">
        <f>TEXT(Table4[[#This Row],[Date]],"MMMM")</f>
        <v>September</v>
      </c>
      <c r="D6361" s="54">
        <v>45170</v>
      </c>
      <c r="E6361" s="54" t="s">
        <v>17</v>
      </c>
      <c r="F6361" t="s">
        <v>233</v>
      </c>
      <c r="G6361" t="s">
        <v>592</v>
      </c>
      <c r="H6361" s="57">
        <v>2</v>
      </c>
    </row>
    <row r="6362" spans="1:8" hidden="1" x14ac:dyDescent="0.3">
      <c r="A6362">
        <v>6361</v>
      </c>
      <c r="B6362" t="s">
        <v>651</v>
      </c>
      <c r="C6362" t="str">
        <f>TEXT(Table4[[#This Row],[Date]],"MMMM")</f>
        <v>September</v>
      </c>
      <c r="D6362" s="54">
        <v>45170</v>
      </c>
      <c r="E6362" s="54" t="s">
        <v>17</v>
      </c>
      <c r="F6362" t="s">
        <v>233</v>
      </c>
      <c r="G6362" t="s">
        <v>593</v>
      </c>
      <c r="H6362" s="57">
        <v>1</v>
      </c>
    </row>
    <row r="6363" spans="1:8" hidden="1" x14ac:dyDescent="0.3">
      <c r="A6363">
        <v>6362</v>
      </c>
      <c r="B6363" t="s">
        <v>651</v>
      </c>
      <c r="C6363" t="str">
        <f>TEXT(Table4[[#This Row],[Date]],"MMMM")</f>
        <v>September</v>
      </c>
      <c r="D6363" s="54">
        <v>45170</v>
      </c>
      <c r="E6363" s="54" t="s">
        <v>17</v>
      </c>
      <c r="F6363" t="s">
        <v>233</v>
      </c>
      <c r="G6363" t="s">
        <v>594</v>
      </c>
      <c r="H6363" s="57">
        <v>2</v>
      </c>
    </row>
    <row r="6364" spans="1:8" hidden="1" x14ac:dyDescent="0.3">
      <c r="A6364">
        <v>6363</v>
      </c>
      <c r="B6364" t="s">
        <v>651</v>
      </c>
      <c r="C6364" t="str">
        <f>TEXT(Table4[[#This Row],[Date]],"MMMM")</f>
        <v>September</v>
      </c>
      <c r="D6364" s="54">
        <v>45170</v>
      </c>
      <c r="E6364" s="54" t="s">
        <v>17</v>
      </c>
      <c r="F6364" t="s">
        <v>233</v>
      </c>
      <c r="G6364" t="s">
        <v>595</v>
      </c>
      <c r="H6364" s="57">
        <v>2</v>
      </c>
    </row>
    <row r="6365" spans="1:8" hidden="1" x14ac:dyDescent="0.3">
      <c r="A6365">
        <v>6364</v>
      </c>
      <c r="B6365" t="s">
        <v>651</v>
      </c>
      <c r="C6365" t="str">
        <f>TEXT(Table4[[#This Row],[Date]],"MMMM")</f>
        <v>September</v>
      </c>
      <c r="D6365" s="54">
        <v>45170</v>
      </c>
      <c r="E6365" s="54" t="s">
        <v>17</v>
      </c>
      <c r="F6365" t="s">
        <v>233</v>
      </c>
      <c r="G6365" t="s">
        <v>596</v>
      </c>
      <c r="H6365" s="57">
        <v>5</v>
      </c>
    </row>
    <row r="6366" spans="1:8" hidden="1" x14ac:dyDescent="0.3">
      <c r="A6366">
        <v>6365</v>
      </c>
      <c r="B6366" t="s">
        <v>651</v>
      </c>
      <c r="C6366" t="str">
        <f>TEXT(Table4[[#This Row],[Date]],"MMMM")</f>
        <v>September</v>
      </c>
      <c r="D6366" s="54">
        <v>45170</v>
      </c>
      <c r="E6366" s="54" t="s">
        <v>17</v>
      </c>
      <c r="F6366" t="s">
        <v>233</v>
      </c>
      <c r="G6366" t="s">
        <v>597</v>
      </c>
      <c r="H6366" s="57">
        <v>0</v>
      </c>
    </row>
    <row r="6367" spans="1:8" hidden="1" x14ac:dyDescent="0.3">
      <c r="A6367">
        <v>6366</v>
      </c>
      <c r="B6367" t="s">
        <v>651</v>
      </c>
      <c r="C6367" t="str">
        <f>TEXT(Table4[[#This Row],[Date]],"MMMM")</f>
        <v>September</v>
      </c>
      <c r="D6367" s="54">
        <v>45170</v>
      </c>
      <c r="E6367" s="54" t="s">
        <v>17</v>
      </c>
      <c r="F6367" t="s">
        <v>233</v>
      </c>
      <c r="G6367" t="s">
        <v>598</v>
      </c>
      <c r="H6367" s="57">
        <v>4</v>
      </c>
    </row>
    <row r="6368" spans="1:8" hidden="1" x14ac:dyDescent="0.3">
      <c r="A6368">
        <v>6367</v>
      </c>
      <c r="B6368" t="s">
        <v>651</v>
      </c>
      <c r="C6368" t="str">
        <f>TEXT(Table4[[#This Row],[Date]],"MMMM")</f>
        <v>September</v>
      </c>
      <c r="D6368" s="54">
        <v>45170</v>
      </c>
      <c r="E6368" s="54" t="s">
        <v>17</v>
      </c>
      <c r="F6368" t="s">
        <v>233</v>
      </c>
      <c r="G6368" t="s">
        <v>599</v>
      </c>
      <c r="H6368" s="57">
        <v>0</v>
      </c>
    </row>
    <row r="6369" spans="1:8" hidden="1" x14ac:dyDescent="0.3">
      <c r="A6369">
        <v>6368</v>
      </c>
      <c r="B6369" t="s">
        <v>651</v>
      </c>
      <c r="C6369" t="str">
        <f>TEXT(Table4[[#This Row],[Date]],"MMMM")</f>
        <v>September</v>
      </c>
      <c r="D6369" s="54">
        <v>45170</v>
      </c>
      <c r="E6369" s="54" t="s">
        <v>17</v>
      </c>
      <c r="F6369" t="s">
        <v>233</v>
      </c>
      <c r="G6369" t="s">
        <v>600</v>
      </c>
      <c r="H6369" s="57">
        <v>4</v>
      </c>
    </row>
    <row r="6370" spans="1:8" hidden="1" x14ac:dyDescent="0.3">
      <c r="A6370">
        <v>6369</v>
      </c>
      <c r="B6370" t="s">
        <v>651</v>
      </c>
      <c r="C6370" t="str">
        <f>TEXT(Table4[[#This Row],[Date]],"MMMM")</f>
        <v>September</v>
      </c>
      <c r="D6370" s="54">
        <v>45170</v>
      </c>
      <c r="E6370" s="54" t="s">
        <v>17</v>
      </c>
      <c r="F6370" t="s">
        <v>233</v>
      </c>
      <c r="G6370" t="s">
        <v>601</v>
      </c>
      <c r="H6370" s="57">
        <v>2</v>
      </c>
    </row>
    <row r="6371" spans="1:8" hidden="1" x14ac:dyDescent="0.3">
      <c r="A6371">
        <v>6370</v>
      </c>
      <c r="B6371" t="s">
        <v>651</v>
      </c>
      <c r="C6371" t="str">
        <f>TEXT(Table4[[#This Row],[Date]],"MMMM")</f>
        <v>September</v>
      </c>
      <c r="D6371" s="54">
        <v>45170</v>
      </c>
      <c r="E6371" s="54" t="s">
        <v>17</v>
      </c>
      <c r="F6371" t="s">
        <v>233</v>
      </c>
      <c r="G6371" t="s">
        <v>602</v>
      </c>
      <c r="H6371" s="57">
        <v>1</v>
      </c>
    </row>
    <row r="6372" spans="1:8" hidden="1" x14ac:dyDescent="0.3">
      <c r="A6372">
        <v>6371</v>
      </c>
      <c r="B6372" t="s">
        <v>651</v>
      </c>
      <c r="C6372" t="str">
        <f>TEXT(Table4[[#This Row],[Date]],"MMMM")</f>
        <v>September</v>
      </c>
      <c r="D6372" s="54">
        <v>45170</v>
      </c>
      <c r="E6372" s="54" t="s">
        <v>17</v>
      </c>
      <c r="F6372" t="s">
        <v>233</v>
      </c>
      <c r="G6372" t="s">
        <v>603</v>
      </c>
      <c r="H6372" s="57">
        <v>0</v>
      </c>
    </row>
    <row r="6373" spans="1:8" hidden="1" x14ac:dyDescent="0.3">
      <c r="A6373">
        <v>6372</v>
      </c>
      <c r="B6373" t="s">
        <v>651</v>
      </c>
      <c r="C6373" t="str">
        <f>TEXT(Table4[[#This Row],[Date]],"MMMM")</f>
        <v>September</v>
      </c>
      <c r="D6373" s="54">
        <v>45170</v>
      </c>
      <c r="E6373" s="54" t="s">
        <v>17</v>
      </c>
      <c r="F6373" t="s">
        <v>233</v>
      </c>
      <c r="G6373" t="s">
        <v>604</v>
      </c>
      <c r="H6373" s="57">
        <v>1</v>
      </c>
    </row>
    <row r="6374" spans="1:8" hidden="1" x14ac:dyDescent="0.3">
      <c r="A6374">
        <v>6373</v>
      </c>
      <c r="B6374" t="s">
        <v>651</v>
      </c>
      <c r="C6374" t="str">
        <f>TEXT(Table4[[#This Row],[Date]],"MMMM")</f>
        <v>September</v>
      </c>
      <c r="D6374" s="54">
        <v>45170</v>
      </c>
      <c r="E6374" s="54" t="s">
        <v>17</v>
      </c>
      <c r="F6374" t="s">
        <v>233</v>
      </c>
      <c r="G6374" t="s">
        <v>605</v>
      </c>
      <c r="H6374" s="57">
        <v>2</v>
      </c>
    </row>
    <row r="6375" spans="1:8" hidden="1" x14ac:dyDescent="0.3">
      <c r="A6375">
        <v>6374</v>
      </c>
      <c r="B6375" t="s">
        <v>651</v>
      </c>
      <c r="C6375" t="str">
        <f>TEXT(Table4[[#This Row],[Date]],"MMMM")</f>
        <v>September</v>
      </c>
      <c r="D6375" s="54">
        <v>45170</v>
      </c>
      <c r="E6375" s="54" t="s">
        <v>17</v>
      </c>
      <c r="F6375" t="s">
        <v>233</v>
      </c>
      <c r="G6375" t="s">
        <v>606</v>
      </c>
      <c r="H6375" s="57">
        <v>0</v>
      </c>
    </row>
    <row r="6376" spans="1:8" hidden="1" x14ac:dyDescent="0.3">
      <c r="A6376">
        <v>6375</v>
      </c>
      <c r="B6376" t="s">
        <v>651</v>
      </c>
      <c r="C6376" t="str">
        <f>TEXT(Table4[[#This Row],[Date]],"MMMM")</f>
        <v>September</v>
      </c>
      <c r="D6376" s="54">
        <v>45170</v>
      </c>
      <c r="E6376" s="54" t="s">
        <v>17</v>
      </c>
      <c r="F6376" t="s">
        <v>233</v>
      </c>
      <c r="G6376" t="s">
        <v>607</v>
      </c>
      <c r="H6376" s="57">
        <v>3</v>
      </c>
    </row>
    <row r="6377" spans="1:8" hidden="1" x14ac:dyDescent="0.3">
      <c r="A6377">
        <v>6376</v>
      </c>
      <c r="B6377" t="s">
        <v>651</v>
      </c>
      <c r="C6377" t="str">
        <f>TEXT(Table4[[#This Row],[Date]],"MMMM")</f>
        <v>September</v>
      </c>
      <c r="D6377" s="54">
        <v>45170</v>
      </c>
      <c r="E6377" s="54" t="s">
        <v>17</v>
      </c>
      <c r="F6377" t="s">
        <v>233</v>
      </c>
      <c r="G6377" t="s">
        <v>608</v>
      </c>
      <c r="H6377" s="57">
        <v>4</v>
      </c>
    </row>
    <row r="6378" spans="1:8" hidden="1" x14ac:dyDescent="0.3">
      <c r="A6378">
        <v>6377</v>
      </c>
      <c r="B6378" t="s">
        <v>651</v>
      </c>
      <c r="C6378" t="str">
        <f>TEXT(Table4[[#This Row],[Date]],"MMMM")</f>
        <v>September</v>
      </c>
      <c r="D6378" s="54">
        <v>45170</v>
      </c>
      <c r="E6378" s="54" t="s">
        <v>17</v>
      </c>
      <c r="F6378" t="s">
        <v>233</v>
      </c>
      <c r="G6378" t="s">
        <v>609</v>
      </c>
      <c r="H6378" s="57">
        <v>0</v>
      </c>
    </row>
    <row r="6379" spans="1:8" hidden="1" x14ac:dyDescent="0.3">
      <c r="A6379">
        <v>6378</v>
      </c>
      <c r="B6379" t="s">
        <v>651</v>
      </c>
      <c r="C6379" t="str">
        <f>TEXT(Table4[[#This Row],[Date]],"MMMM")</f>
        <v>September</v>
      </c>
      <c r="D6379" s="54">
        <v>45170</v>
      </c>
      <c r="E6379" s="54" t="s">
        <v>17</v>
      </c>
      <c r="F6379" t="s">
        <v>233</v>
      </c>
      <c r="G6379" t="s">
        <v>610</v>
      </c>
      <c r="H6379" s="57">
        <v>1</v>
      </c>
    </row>
    <row r="6380" spans="1:8" hidden="1" x14ac:dyDescent="0.3">
      <c r="A6380">
        <v>6379</v>
      </c>
      <c r="B6380" t="s">
        <v>651</v>
      </c>
      <c r="C6380" t="str">
        <f>TEXT(Table4[[#This Row],[Date]],"MMMM")</f>
        <v>September</v>
      </c>
      <c r="D6380" s="54">
        <v>45170</v>
      </c>
      <c r="E6380" s="54" t="s">
        <v>17</v>
      </c>
      <c r="F6380" t="s">
        <v>233</v>
      </c>
      <c r="G6380" t="s">
        <v>611</v>
      </c>
      <c r="H6380" s="57">
        <v>2</v>
      </c>
    </row>
    <row r="6381" spans="1:8" hidden="1" x14ac:dyDescent="0.3">
      <c r="A6381">
        <v>6380</v>
      </c>
      <c r="B6381" t="s">
        <v>651</v>
      </c>
      <c r="C6381" t="str">
        <f>TEXT(Table4[[#This Row],[Date]],"MMMM")</f>
        <v>September</v>
      </c>
      <c r="D6381" s="54">
        <v>45170</v>
      </c>
      <c r="E6381" s="54" t="s">
        <v>17</v>
      </c>
      <c r="F6381" t="s">
        <v>233</v>
      </c>
      <c r="G6381" t="s">
        <v>612</v>
      </c>
      <c r="H6381" s="57">
        <v>0</v>
      </c>
    </row>
    <row r="6382" spans="1:8" x14ac:dyDescent="0.3">
      <c r="A6382">
        <v>6381</v>
      </c>
      <c r="B6382" t="s">
        <v>652</v>
      </c>
      <c r="C6382" t="str">
        <f>TEXT(Table4[[#This Row],[Date]],"MMMM")</f>
        <v>September</v>
      </c>
      <c r="D6382" s="54">
        <v>45170</v>
      </c>
      <c r="E6382" s="54" t="s">
        <v>16</v>
      </c>
      <c r="F6382" t="s">
        <v>104</v>
      </c>
      <c r="G6382" t="s">
        <v>465</v>
      </c>
      <c r="H6382" s="57">
        <v>0</v>
      </c>
    </row>
    <row r="6383" spans="1:8" x14ac:dyDescent="0.3">
      <c r="A6383">
        <v>6382</v>
      </c>
      <c r="B6383" t="s">
        <v>652</v>
      </c>
      <c r="C6383" t="str">
        <f>TEXT(Table4[[#This Row],[Date]],"MMMM")</f>
        <v>September</v>
      </c>
      <c r="D6383" s="54">
        <v>45170</v>
      </c>
      <c r="E6383" s="54" t="s">
        <v>16</v>
      </c>
      <c r="F6383" t="s">
        <v>104</v>
      </c>
      <c r="G6383" t="s">
        <v>466</v>
      </c>
      <c r="H6383" s="57">
        <v>0</v>
      </c>
    </row>
    <row r="6384" spans="1:8" x14ac:dyDescent="0.3">
      <c r="A6384">
        <v>6383</v>
      </c>
      <c r="B6384" t="s">
        <v>652</v>
      </c>
      <c r="C6384" t="str">
        <f>TEXT(Table4[[#This Row],[Date]],"MMMM")</f>
        <v>September</v>
      </c>
      <c r="D6384" s="54">
        <v>45170</v>
      </c>
      <c r="E6384" s="54" t="s">
        <v>16</v>
      </c>
      <c r="F6384" t="s">
        <v>104</v>
      </c>
      <c r="G6384" t="s">
        <v>467</v>
      </c>
      <c r="H6384" s="57">
        <v>0</v>
      </c>
    </row>
    <row r="6385" spans="1:8" x14ac:dyDescent="0.3">
      <c r="A6385">
        <v>6384</v>
      </c>
      <c r="B6385" t="s">
        <v>652</v>
      </c>
      <c r="C6385" t="str">
        <f>TEXT(Table4[[#This Row],[Date]],"MMMM")</f>
        <v>September</v>
      </c>
      <c r="D6385" s="54">
        <v>45170</v>
      </c>
      <c r="E6385" s="54" t="s">
        <v>16</v>
      </c>
      <c r="F6385" t="s">
        <v>104</v>
      </c>
      <c r="G6385" t="s">
        <v>468</v>
      </c>
      <c r="H6385" s="57">
        <v>0</v>
      </c>
    </row>
    <row r="6386" spans="1:8" x14ac:dyDescent="0.3">
      <c r="A6386">
        <v>6385</v>
      </c>
      <c r="B6386" t="s">
        <v>652</v>
      </c>
      <c r="C6386" t="str">
        <f>TEXT(Table4[[#This Row],[Date]],"MMMM")</f>
        <v>September</v>
      </c>
      <c r="D6386" s="54">
        <v>45170</v>
      </c>
      <c r="E6386" s="54" t="s">
        <v>16</v>
      </c>
      <c r="F6386" t="s">
        <v>104</v>
      </c>
      <c r="G6386" t="s">
        <v>469</v>
      </c>
      <c r="H6386" s="57">
        <v>0</v>
      </c>
    </row>
    <row r="6387" spans="1:8" x14ac:dyDescent="0.3">
      <c r="A6387">
        <v>6386</v>
      </c>
      <c r="B6387" t="s">
        <v>652</v>
      </c>
      <c r="C6387" t="str">
        <f>TEXT(Table4[[#This Row],[Date]],"MMMM")</f>
        <v>September</v>
      </c>
      <c r="D6387" s="54">
        <v>45170</v>
      </c>
      <c r="E6387" s="54" t="s">
        <v>16</v>
      </c>
      <c r="F6387" t="s">
        <v>104</v>
      </c>
      <c r="G6387" t="s">
        <v>470</v>
      </c>
      <c r="H6387" s="57">
        <v>0</v>
      </c>
    </row>
    <row r="6388" spans="1:8" x14ac:dyDescent="0.3">
      <c r="A6388">
        <v>6387</v>
      </c>
      <c r="B6388" t="s">
        <v>652</v>
      </c>
      <c r="C6388" t="str">
        <f>TEXT(Table4[[#This Row],[Date]],"MMMM")</f>
        <v>September</v>
      </c>
      <c r="D6388" s="54">
        <v>45170</v>
      </c>
      <c r="E6388" s="54" t="s">
        <v>16</v>
      </c>
      <c r="F6388" t="s">
        <v>104</v>
      </c>
      <c r="G6388" t="s">
        <v>471</v>
      </c>
      <c r="H6388" s="57">
        <v>0</v>
      </c>
    </row>
    <row r="6389" spans="1:8" x14ac:dyDescent="0.3">
      <c r="A6389">
        <v>6388</v>
      </c>
      <c r="B6389" t="s">
        <v>652</v>
      </c>
      <c r="C6389" t="str">
        <f>TEXT(Table4[[#This Row],[Date]],"MMMM")</f>
        <v>September</v>
      </c>
      <c r="D6389" s="54">
        <v>45170</v>
      </c>
      <c r="E6389" s="54" t="s">
        <v>16</v>
      </c>
      <c r="F6389" t="s">
        <v>104</v>
      </c>
      <c r="G6389" t="s">
        <v>472</v>
      </c>
      <c r="H6389" s="57">
        <v>0</v>
      </c>
    </row>
    <row r="6390" spans="1:8" x14ac:dyDescent="0.3">
      <c r="A6390">
        <v>6389</v>
      </c>
      <c r="B6390" t="s">
        <v>652</v>
      </c>
      <c r="C6390" t="str">
        <f>TEXT(Table4[[#This Row],[Date]],"MMMM")</f>
        <v>September</v>
      </c>
      <c r="D6390" s="54">
        <v>45170</v>
      </c>
      <c r="E6390" s="54" t="s">
        <v>16</v>
      </c>
      <c r="F6390" t="s">
        <v>104</v>
      </c>
      <c r="G6390" t="s">
        <v>473</v>
      </c>
      <c r="H6390" s="57">
        <v>0</v>
      </c>
    </row>
    <row r="6391" spans="1:8" x14ac:dyDescent="0.3">
      <c r="A6391">
        <v>6390</v>
      </c>
      <c r="B6391" t="s">
        <v>652</v>
      </c>
      <c r="C6391" t="str">
        <f>TEXT(Table4[[#This Row],[Date]],"MMMM")</f>
        <v>September</v>
      </c>
      <c r="D6391" s="54">
        <v>45170</v>
      </c>
      <c r="E6391" s="54" t="s">
        <v>16</v>
      </c>
      <c r="F6391" t="s">
        <v>104</v>
      </c>
      <c r="G6391" t="s">
        <v>474</v>
      </c>
      <c r="H6391" s="57">
        <v>0</v>
      </c>
    </row>
    <row r="6392" spans="1:8" x14ac:dyDescent="0.3">
      <c r="A6392">
        <v>6391</v>
      </c>
      <c r="B6392" t="s">
        <v>652</v>
      </c>
      <c r="C6392" t="str">
        <f>TEXT(Table4[[#This Row],[Date]],"MMMM")</f>
        <v>September</v>
      </c>
      <c r="D6392" s="54">
        <v>45170</v>
      </c>
      <c r="E6392" s="54" t="s">
        <v>16</v>
      </c>
      <c r="F6392" t="s">
        <v>104</v>
      </c>
      <c r="G6392" t="s">
        <v>475</v>
      </c>
      <c r="H6392" s="57">
        <v>0</v>
      </c>
    </row>
    <row r="6393" spans="1:8" x14ac:dyDescent="0.3">
      <c r="A6393">
        <v>6392</v>
      </c>
      <c r="B6393" t="s">
        <v>652</v>
      </c>
      <c r="C6393" t="str">
        <f>TEXT(Table4[[#This Row],[Date]],"MMMM")</f>
        <v>September</v>
      </c>
      <c r="D6393" s="54">
        <v>45170</v>
      </c>
      <c r="E6393" s="54" t="s">
        <v>16</v>
      </c>
      <c r="F6393" t="s">
        <v>104</v>
      </c>
      <c r="G6393" t="s">
        <v>476</v>
      </c>
      <c r="H6393" s="57">
        <v>0</v>
      </c>
    </row>
    <row r="6394" spans="1:8" x14ac:dyDescent="0.3">
      <c r="A6394">
        <v>6393</v>
      </c>
      <c r="B6394" t="s">
        <v>652</v>
      </c>
      <c r="C6394" t="str">
        <f>TEXT(Table4[[#This Row],[Date]],"MMMM")</f>
        <v>September</v>
      </c>
      <c r="D6394" s="54">
        <v>45170</v>
      </c>
      <c r="E6394" s="54" t="s">
        <v>16</v>
      </c>
      <c r="F6394" t="s">
        <v>104</v>
      </c>
      <c r="G6394" t="s">
        <v>477</v>
      </c>
      <c r="H6394" s="57">
        <v>0</v>
      </c>
    </row>
    <row r="6395" spans="1:8" x14ac:dyDescent="0.3">
      <c r="A6395">
        <v>6394</v>
      </c>
      <c r="B6395" t="s">
        <v>652</v>
      </c>
      <c r="C6395" t="str">
        <f>TEXT(Table4[[#This Row],[Date]],"MMMM")</f>
        <v>September</v>
      </c>
      <c r="D6395" s="54">
        <v>45170</v>
      </c>
      <c r="E6395" s="54" t="s">
        <v>16</v>
      </c>
      <c r="F6395" t="s">
        <v>104</v>
      </c>
      <c r="G6395" t="s">
        <v>478</v>
      </c>
      <c r="H6395" s="57">
        <v>0</v>
      </c>
    </row>
    <row r="6396" spans="1:8" x14ac:dyDescent="0.3">
      <c r="A6396">
        <v>6395</v>
      </c>
      <c r="B6396" t="s">
        <v>652</v>
      </c>
      <c r="C6396" t="str">
        <f>TEXT(Table4[[#This Row],[Date]],"MMMM")</f>
        <v>September</v>
      </c>
      <c r="D6396" s="54">
        <v>45170</v>
      </c>
      <c r="E6396" s="54" t="s">
        <v>16</v>
      </c>
      <c r="F6396" t="s">
        <v>104</v>
      </c>
      <c r="G6396" t="s">
        <v>479</v>
      </c>
      <c r="H6396" s="57">
        <v>0</v>
      </c>
    </row>
    <row r="6397" spans="1:8" x14ac:dyDescent="0.3">
      <c r="A6397">
        <v>6396</v>
      </c>
      <c r="B6397" t="s">
        <v>652</v>
      </c>
      <c r="C6397" t="str">
        <f>TEXT(Table4[[#This Row],[Date]],"MMMM")</f>
        <v>September</v>
      </c>
      <c r="D6397" s="54">
        <v>45170</v>
      </c>
      <c r="E6397" s="54" t="s">
        <v>16</v>
      </c>
      <c r="F6397" t="s">
        <v>104</v>
      </c>
      <c r="G6397" t="s">
        <v>480</v>
      </c>
      <c r="H6397" s="57">
        <v>0</v>
      </c>
    </row>
    <row r="6398" spans="1:8" x14ac:dyDescent="0.3">
      <c r="A6398">
        <v>6397</v>
      </c>
      <c r="B6398" t="s">
        <v>652</v>
      </c>
      <c r="C6398" t="str">
        <f>TEXT(Table4[[#This Row],[Date]],"MMMM")</f>
        <v>September</v>
      </c>
      <c r="D6398" s="54">
        <v>45170</v>
      </c>
      <c r="E6398" s="54" t="s">
        <v>16</v>
      </c>
      <c r="F6398" t="s">
        <v>104</v>
      </c>
      <c r="G6398" t="s">
        <v>481</v>
      </c>
      <c r="H6398" s="57">
        <v>0</v>
      </c>
    </row>
    <row r="6399" spans="1:8" x14ac:dyDescent="0.3">
      <c r="A6399">
        <v>6398</v>
      </c>
      <c r="B6399" t="s">
        <v>652</v>
      </c>
      <c r="C6399" t="str">
        <f>TEXT(Table4[[#This Row],[Date]],"MMMM")</f>
        <v>September</v>
      </c>
      <c r="D6399" s="54">
        <v>45170</v>
      </c>
      <c r="E6399" s="54" t="s">
        <v>16</v>
      </c>
      <c r="F6399" t="s">
        <v>104</v>
      </c>
      <c r="G6399" t="s">
        <v>482</v>
      </c>
      <c r="H6399" s="57">
        <v>0</v>
      </c>
    </row>
    <row r="6400" spans="1:8" x14ac:dyDescent="0.3">
      <c r="A6400">
        <v>6399</v>
      </c>
      <c r="B6400" t="s">
        <v>652</v>
      </c>
      <c r="C6400" t="str">
        <f>TEXT(Table4[[#This Row],[Date]],"MMMM")</f>
        <v>September</v>
      </c>
      <c r="D6400" s="54">
        <v>45170</v>
      </c>
      <c r="E6400" s="54" t="s">
        <v>16</v>
      </c>
      <c r="F6400" t="s">
        <v>104</v>
      </c>
      <c r="G6400" t="s">
        <v>483</v>
      </c>
      <c r="H6400" s="57">
        <v>0</v>
      </c>
    </row>
    <row r="6401" spans="1:8" x14ac:dyDescent="0.3">
      <c r="A6401">
        <v>6400</v>
      </c>
      <c r="B6401" t="s">
        <v>652</v>
      </c>
      <c r="C6401" t="str">
        <f>TEXT(Table4[[#This Row],[Date]],"MMMM")</f>
        <v>September</v>
      </c>
      <c r="D6401" s="54">
        <v>45170</v>
      </c>
      <c r="E6401" s="54" t="s">
        <v>16</v>
      </c>
      <c r="F6401" t="s">
        <v>104</v>
      </c>
      <c r="G6401" t="s">
        <v>484</v>
      </c>
      <c r="H6401" s="57">
        <v>0</v>
      </c>
    </row>
    <row r="6402" spans="1:8" x14ac:dyDescent="0.3">
      <c r="A6402">
        <v>6401</v>
      </c>
      <c r="B6402" t="s">
        <v>652</v>
      </c>
      <c r="C6402" t="str">
        <f>TEXT(Table4[[#This Row],[Date]],"MMMM")</f>
        <v>September</v>
      </c>
      <c r="D6402" s="54">
        <v>45170</v>
      </c>
      <c r="E6402" s="54" t="s">
        <v>16</v>
      </c>
      <c r="F6402" t="s">
        <v>104</v>
      </c>
      <c r="G6402" t="s">
        <v>485</v>
      </c>
      <c r="H6402" s="57">
        <v>0</v>
      </c>
    </row>
    <row r="6403" spans="1:8" x14ac:dyDescent="0.3">
      <c r="A6403">
        <v>6402</v>
      </c>
      <c r="B6403" t="s">
        <v>652</v>
      </c>
      <c r="C6403" t="str">
        <f>TEXT(Table4[[#This Row],[Date]],"MMMM")</f>
        <v>September</v>
      </c>
      <c r="D6403" s="54">
        <v>45170</v>
      </c>
      <c r="E6403" s="54" t="s">
        <v>16</v>
      </c>
      <c r="F6403" t="s">
        <v>104</v>
      </c>
      <c r="G6403" t="s">
        <v>486</v>
      </c>
      <c r="H6403" s="57">
        <v>0</v>
      </c>
    </row>
    <row r="6404" spans="1:8" x14ac:dyDescent="0.3">
      <c r="A6404">
        <v>6403</v>
      </c>
      <c r="B6404" t="s">
        <v>652</v>
      </c>
      <c r="C6404" t="str">
        <f>TEXT(Table4[[#This Row],[Date]],"MMMM")</f>
        <v>September</v>
      </c>
      <c r="D6404" s="54">
        <v>45170</v>
      </c>
      <c r="E6404" s="54" t="s">
        <v>16</v>
      </c>
      <c r="F6404" t="s">
        <v>104</v>
      </c>
      <c r="G6404" t="s">
        <v>487</v>
      </c>
      <c r="H6404" s="57">
        <v>0</v>
      </c>
    </row>
    <row r="6405" spans="1:8" x14ac:dyDescent="0.3">
      <c r="A6405">
        <v>6404</v>
      </c>
      <c r="B6405" t="s">
        <v>652</v>
      </c>
      <c r="C6405" t="str">
        <f>TEXT(Table4[[#This Row],[Date]],"MMMM")</f>
        <v>September</v>
      </c>
      <c r="D6405" s="54">
        <v>45170</v>
      </c>
      <c r="E6405" s="54" t="s">
        <v>16</v>
      </c>
      <c r="F6405" t="s">
        <v>128</v>
      </c>
      <c r="G6405" t="s">
        <v>491</v>
      </c>
      <c r="H6405" s="57">
        <v>3</v>
      </c>
    </row>
    <row r="6406" spans="1:8" x14ac:dyDescent="0.3">
      <c r="A6406">
        <v>6405</v>
      </c>
      <c r="B6406" t="s">
        <v>652</v>
      </c>
      <c r="C6406" t="str">
        <f>TEXT(Table4[[#This Row],[Date]],"MMMM")</f>
        <v>September</v>
      </c>
      <c r="D6406" s="54">
        <v>45170</v>
      </c>
      <c r="E6406" s="54" t="s">
        <v>16</v>
      </c>
      <c r="F6406" t="s">
        <v>128</v>
      </c>
      <c r="G6406" t="s">
        <v>492</v>
      </c>
      <c r="H6406" s="57">
        <v>2</v>
      </c>
    </row>
    <row r="6407" spans="1:8" x14ac:dyDescent="0.3">
      <c r="A6407">
        <v>6406</v>
      </c>
      <c r="B6407" t="s">
        <v>652</v>
      </c>
      <c r="C6407" t="str">
        <f>TEXT(Table4[[#This Row],[Date]],"MMMM")</f>
        <v>September</v>
      </c>
      <c r="D6407" s="54">
        <v>45170</v>
      </c>
      <c r="E6407" s="54" t="s">
        <v>16</v>
      </c>
      <c r="F6407" t="s">
        <v>128</v>
      </c>
      <c r="G6407" t="s">
        <v>493</v>
      </c>
      <c r="H6407" s="57">
        <v>6</v>
      </c>
    </row>
    <row r="6408" spans="1:8" x14ac:dyDescent="0.3">
      <c r="A6408">
        <v>6407</v>
      </c>
      <c r="B6408" t="s">
        <v>652</v>
      </c>
      <c r="C6408" t="str">
        <f>TEXT(Table4[[#This Row],[Date]],"MMMM")</f>
        <v>September</v>
      </c>
      <c r="D6408" s="54">
        <v>45170</v>
      </c>
      <c r="E6408" s="54" t="s">
        <v>16</v>
      </c>
      <c r="F6408" t="s">
        <v>128</v>
      </c>
      <c r="G6408" t="s">
        <v>494</v>
      </c>
      <c r="H6408" s="57">
        <v>0</v>
      </c>
    </row>
    <row r="6409" spans="1:8" x14ac:dyDescent="0.3">
      <c r="A6409">
        <v>6408</v>
      </c>
      <c r="B6409" t="s">
        <v>652</v>
      </c>
      <c r="C6409" t="str">
        <f>TEXT(Table4[[#This Row],[Date]],"MMMM")</f>
        <v>September</v>
      </c>
      <c r="D6409" s="54">
        <v>45170</v>
      </c>
      <c r="E6409" s="54" t="s">
        <v>16</v>
      </c>
      <c r="F6409" t="s">
        <v>128</v>
      </c>
      <c r="G6409" t="s">
        <v>495</v>
      </c>
      <c r="H6409" s="57">
        <v>0</v>
      </c>
    </row>
    <row r="6410" spans="1:8" x14ac:dyDescent="0.3">
      <c r="A6410">
        <v>6409</v>
      </c>
      <c r="B6410" t="s">
        <v>652</v>
      </c>
      <c r="C6410" t="str">
        <f>TEXT(Table4[[#This Row],[Date]],"MMMM")</f>
        <v>September</v>
      </c>
      <c r="D6410" s="54">
        <v>45170</v>
      </c>
      <c r="E6410" s="54" t="s">
        <v>16</v>
      </c>
      <c r="F6410" t="s">
        <v>128</v>
      </c>
      <c r="G6410" t="s">
        <v>496</v>
      </c>
      <c r="H6410" s="57">
        <v>0</v>
      </c>
    </row>
    <row r="6411" spans="1:8" x14ac:dyDescent="0.3">
      <c r="A6411">
        <v>6410</v>
      </c>
      <c r="B6411" t="s">
        <v>652</v>
      </c>
      <c r="C6411" t="str">
        <f>TEXT(Table4[[#This Row],[Date]],"MMMM")</f>
        <v>September</v>
      </c>
      <c r="D6411" s="54">
        <v>45170</v>
      </c>
      <c r="E6411" s="54" t="s">
        <v>16</v>
      </c>
      <c r="F6411" t="s">
        <v>128</v>
      </c>
      <c r="G6411" t="s">
        <v>497</v>
      </c>
      <c r="H6411" s="57">
        <v>0</v>
      </c>
    </row>
    <row r="6412" spans="1:8" x14ac:dyDescent="0.3">
      <c r="A6412">
        <v>6411</v>
      </c>
      <c r="B6412" t="s">
        <v>652</v>
      </c>
      <c r="C6412" t="str">
        <f>TEXT(Table4[[#This Row],[Date]],"MMMM")</f>
        <v>September</v>
      </c>
      <c r="D6412" s="54">
        <v>45170</v>
      </c>
      <c r="E6412" s="54" t="s">
        <v>16</v>
      </c>
      <c r="F6412" t="s">
        <v>128</v>
      </c>
      <c r="G6412" t="s">
        <v>498</v>
      </c>
      <c r="H6412" s="57">
        <v>5</v>
      </c>
    </row>
    <row r="6413" spans="1:8" x14ac:dyDescent="0.3">
      <c r="A6413">
        <v>6412</v>
      </c>
      <c r="B6413" t="s">
        <v>652</v>
      </c>
      <c r="C6413" t="str">
        <f>TEXT(Table4[[#This Row],[Date]],"MMMM")</f>
        <v>September</v>
      </c>
      <c r="D6413" s="54">
        <v>45170</v>
      </c>
      <c r="E6413" s="54" t="s">
        <v>16</v>
      </c>
      <c r="F6413" t="s">
        <v>128</v>
      </c>
      <c r="G6413" t="s">
        <v>499</v>
      </c>
      <c r="H6413" s="57">
        <v>1</v>
      </c>
    </row>
    <row r="6414" spans="1:8" x14ac:dyDescent="0.3">
      <c r="A6414">
        <v>6413</v>
      </c>
      <c r="B6414" t="s">
        <v>652</v>
      </c>
      <c r="C6414" t="str">
        <f>TEXT(Table4[[#This Row],[Date]],"MMMM")</f>
        <v>September</v>
      </c>
      <c r="D6414" s="54">
        <v>45170</v>
      </c>
      <c r="E6414" s="54" t="s">
        <v>16</v>
      </c>
      <c r="F6414" t="s">
        <v>128</v>
      </c>
      <c r="G6414" t="s">
        <v>500</v>
      </c>
      <c r="H6414" s="57">
        <v>5</v>
      </c>
    </row>
    <row r="6415" spans="1:8" x14ac:dyDescent="0.3">
      <c r="A6415">
        <v>6414</v>
      </c>
      <c r="B6415" t="s">
        <v>652</v>
      </c>
      <c r="C6415" t="str">
        <f>TEXT(Table4[[#This Row],[Date]],"MMMM")</f>
        <v>September</v>
      </c>
      <c r="D6415" s="54">
        <v>45170</v>
      </c>
      <c r="E6415" s="54" t="s">
        <v>16</v>
      </c>
      <c r="F6415" t="s">
        <v>128</v>
      </c>
      <c r="G6415" t="s">
        <v>501</v>
      </c>
      <c r="H6415" s="57">
        <v>0</v>
      </c>
    </row>
    <row r="6416" spans="1:8" x14ac:dyDescent="0.3">
      <c r="A6416">
        <v>6415</v>
      </c>
      <c r="B6416" t="s">
        <v>652</v>
      </c>
      <c r="C6416" t="str">
        <f>TEXT(Table4[[#This Row],[Date]],"MMMM")</f>
        <v>September</v>
      </c>
      <c r="D6416" s="54">
        <v>45170</v>
      </c>
      <c r="E6416" s="54" t="s">
        <v>16</v>
      </c>
      <c r="F6416" t="s">
        <v>128</v>
      </c>
      <c r="G6416" t="s">
        <v>502</v>
      </c>
      <c r="H6416" s="57">
        <v>0</v>
      </c>
    </row>
    <row r="6417" spans="1:8" x14ac:dyDescent="0.3">
      <c r="A6417">
        <v>6416</v>
      </c>
      <c r="B6417" t="s">
        <v>652</v>
      </c>
      <c r="C6417" t="str">
        <f>TEXT(Table4[[#This Row],[Date]],"MMMM")</f>
        <v>September</v>
      </c>
      <c r="D6417" s="54">
        <v>45170</v>
      </c>
      <c r="E6417" s="54" t="s">
        <v>16</v>
      </c>
      <c r="F6417" t="s">
        <v>128</v>
      </c>
      <c r="G6417" t="s">
        <v>503</v>
      </c>
      <c r="H6417" s="57">
        <v>0</v>
      </c>
    </row>
    <row r="6418" spans="1:8" x14ac:dyDescent="0.3">
      <c r="A6418">
        <v>6417</v>
      </c>
      <c r="B6418" t="s">
        <v>652</v>
      </c>
      <c r="C6418" t="str">
        <f>TEXT(Table4[[#This Row],[Date]],"MMMM")</f>
        <v>September</v>
      </c>
      <c r="D6418" s="54">
        <v>45170</v>
      </c>
      <c r="E6418" s="54" t="s">
        <v>16</v>
      </c>
      <c r="F6418" t="s">
        <v>128</v>
      </c>
      <c r="G6418" t="s">
        <v>504</v>
      </c>
      <c r="H6418" s="57">
        <v>0</v>
      </c>
    </row>
    <row r="6419" spans="1:8" x14ac:dyDescent="0.3">
      <c r="A6419">
        <v>6418</v>
      </c>
      <c r="B6419" t="s">
        <v>652</v>
      </c>
      <c r="C6419" t="str">
        <f>TEXT(Table4[[#This Row],[Date]],"MMMM")</f>
        <v>September</v>
      </c>
      <c r="D6419" s="54">
        <v>45170</v>
      </c>
      <c r="E6419" s="54" t="s">
        <v>16</v>
      </c>
      <c r="F6419" t="s">
        <v>128</v>
      </c>
      <c r="G6419" t="s">
        <v>505</v>
      </c>
      <c r="H6419" s="57">
        <v>0</v>
      </c>
    </row>
    <row r="6420" spans="1:8" x14ac:dyDescent="0.3">
      <c r="A6420">
        <v>6419</v>
      </c>
      <c r="B6420" t="s">
        <v>652</v>
      </c>
      <c r="C6420" t="str">
        <f>TEXT(Table4[[#This Row],[Date]],"MMMM")</f>
        <v>September</v>
      </c>
      <c r="D6420" s="54">
        <v>45170</v>
      </c>
      <c r="E6420" s="54" t="s">
        <v>16</v>
      </c>
      <c r="F6420" t="s">
        <v>128</v>
      </c>
      <c r="G6420" t="s">
        <v>506</v>
      </c>
      <c r="H6420" s="57">
        <v>5</v>
      </c>
    </row>
    <row r="6421" spans="1:8" x14ac:dyDescent="0.3">
      <c r="A6421">
        <v>6420</v>
      </c>
      <c r="B6421" t="s">
        <v>652</v>
      </c>
      <c r="C6421" t="str">
        <f>TEXT(Table4[[#This Row],[Date]],"MMMM")</f>
        <v>September</v>
      </c>
      <c r="D6421" s="54">
        <v>45170</v>
      </c>
      <c r="E6421" s="54" t="s">
        <v>16</v>
      </c>
      <c r="F6421" t="s">
        <v>145</v>
      </c>
      <c r="G6421" t="s">
        <v>507</v>
      </c>
      <c r="H6421" s="57">
        <v>5</v>
      </c>
    </row>
    <row r="6422" spans="1:8" x14ac:dyDescent="0.3">
      <c r="A6422">
        <v>6421</v>
      </c>
      <c r="B6422" t="s">
        <v>652</v>
      </c>
      <c r="C6422" t="str">
        <f>TEXT(Table4[[#This Row],[Date]],"MMMM")</f>
        <v>September</v>
      </c>
      <c r="D6422" s="54">
        <v>45170</v>
      </c>
      <c r="E6422" s="54" t="s">
        <v>16</v>
      </c>
      <c r="F6422" t="s">
        <v>145</v>
      </c>
      <c r="G6422" t="s">
        <v>508</v>
      </c>
      <c r="H6422" s="57">
        <v>0</v>
      </c>
    </row>
    <row r="6423" spans="1:8" x14ac:dyDescent="0.3">
      <c r="A6423">
        <v>6422</v>
      </c>
      <c r="B6423" t="s">
        <v>652</v>
      </c>
      <c r="C6423" t="str">
        <f>TEXT(Table4[[#This Row],[Date]],"MMMM")</f>
        <v>September</v>
      </c>
      <c r="D6423" s="54">
        <v>45170</v>
      </c>
      <c r="E6423" s="54" t="s">
        <v>16</v>
      </c>
      <c r="F6423" t="s">
        <v>145</v>
      </c>
      <c r="G6423" t="s">
        <v>509</v>
      </c>
      <c r="H6423" s="57">
        <v>2</v>
      </c>
    </row>
    <row r="6424" spans="1:8" x14ac:dyDescent="0.3">
      <c r="A6424">
        <v>6423</v>
      </c>
      <c r="B6424" t="s">
        <v>652</v>
      </c>
      <c r="C6424" t="str">
        <f>TEXT(Table4[[#This Row],[Date]],"MMMM")</f>
        <v>September</v>
      </c>
      <c r="D6424" s="54">
        <v>45170</v>
      </c>
      <c r="E6424" s="54" t="s">
        <v>16</v>
      </c>
      <c r="F6424" t="s">
        <v>145</v>
      </c>
      <c r="G6424" t="s">
        <v>510</v>
      </c>
      <c r="H6424" s="57">
        <v>5</v>
      </c>
    </row>
    <row r="6425" spans="1:8" x14ac:dyDescent="0.3">
      <c r="A6425">
        <v>6424</v>
      </c>
      <c r="B6425" t="s">
        <v>652</v>
      </c>
      <c r="C6425" t="str">
        <f>TEXT(Table4[[#This Row],[Date]],"MMMM")</f>
        <v>September</v>
      </c>
      <c r="D6425" s="54">
        <v>45170</v>
      </c>
      <c r="E6425" s="54" t="s">
        <v>16</v>
      </c>
      <c r="F6425" t="s">
        <v>145</v>
      </c>
      <c r="G6425" t="s">
        <v>511</v>
      </c>
      <c r="H6425" s="57">
        <v>5</v>
      </c>
    </row>
    <row r="6426" spans="1:8" x14ac:dyDescent="0.3">
      <c r="A6426">
        <v>6425</v>
      </c>
      <c r="B6426" t="s">
        <v>652</v>
      </c>
      <c r="C6426" t="str">
        <f>TEXT(Table4[[#This Row],[Date]],"MMMM")</f>
        <v>September</v>
      </c>
      <c r="D6426" s="54">
        <v>45170</v>
      </c>
      <c r="E6426" s="54" t="s">
        <v>16</v>
      </c>
      <c r="F6426" t="s">
        <v>145</v>
      </c>
      <c r="G6426" t="s">
        <v>512</v>
      </c>
      <c r="H6426" s="57">
        <v>2</v>
      </c>
    </row>
    <row r="6427" spans="1:8" x14ac:dyDescent="0.3">
      <c r="A6427">
        <v>6426</v>
      </c>
      <c r="B6427" t="s">
        <v>652</v>
      </c>
      <c r="C6427" t="str">
        <f>TEXT(Table4[[#This Row],[Date]],"MMMM")</f>
        <v>September</v>
      </c>
      <c r="D6427" s="54">
        <v>45170</v>
      </c>
      <c r="E6427" s="54" t="s">
        <v>16</v>
      </c>
      <c r="F6427" t="s">
        <v>145</v>
      </c>
      <c r="G6427" t="s">
        <v>513</v>
      </c>
      <c r="H6427" s="57">
        <v>0</v>
      </c>
    </row>
    <row r="6428" spans="1:8" x14ac:dyDescent="0.3">
      <c r="A6428">
        <v>6427</v>
      </c>
      <c r="B6428" t="s">
        <v>652</v>
      </c>
      <c r="C6428" t="str">
        <f>TEXT(Table4[[#This Row],[Date]],"MMMM")</f>
        <v>September</v>
      </c>
      <c r="D6428" s="54">
        <v>45170</v>
      </c>
      <c r="E6428" s="54" t="s">
        <v>16</v>
      </c>
      <c r="F6428" t="s">
        <v>145</v>
      </c>
      <c r="G6428" t="s">
        <v>514</v>
      </c>
      <c r="H6428" s="57">
        <v>5</v>
      </c>
    </row>
    <row r="6429" spans="1:8" x14ac:dyDescent="0.3">
      <c r="A6429">
        <v>6428</v>
      </c>
      <c r="B6429" t="s">
        <v>652</v>
      </c>
      <c r="C6429" t="str">
        <f>TEXT(Table4[[#This Row],[Date]],"MMMM")</f>
        <v>September</v>
      </c>
      <c r="D6429" s="54">
        <v>45170</v>
      </c>
      <c r="E6429" s="54" t="s">
        <v>16</v>
      </c>
      <c r="F6429" t="s">
        <v>145</v>
      </c>
      <c r="G6429" t="s">
        <v>515</v>
      </c>
      <c r="H6429" s="57">
        <v>1</v>
      </c>
    </row>
    <row r="6430" spans="1:8" x14ac:dyDescent="0.3">
      <c r="A6430">
        <v>6429</v>
      </c>
      <c r="B6430" t="s">
        <v>652</v>
      </c>
      <c r="C6430" t="str">
        <f>TEXT(Table4[[#This Row],[Date]],"MMMM")</f>
        <v>September</v>
      </c>
      <c r="D6430" s="54">
        <v>45170</v>
      </c>
      <c r="E6430" s="54" t="s">
        <v>16</v>
      </c>
      <c r="F6430" t="s">
        <v>145</v>
      </c>
      <c r="G6430" t="s">
        <v>516</v>
      </c>
      <c r="H6430" s="57">
        <v>5</v>
      </c>
    </row>
    <row r="6431" spans="1:8" x14ac:dyDescent="0.3">
      <c r="A6431">
        <v>6430</v>
      </c>
      <c r="B6431" t="s">
        <v>652</v>
      </c>
      <c r="C6431" t="str">
        <f>TEXT(Table4[[#This Row],[Date]],"MMMM")</f>
        <v>September</v>
      </c>
      <c r="D6431" s="54">
        <v>45170</v>
      </c>
      <c r="E6431" s="54" t="s">
        <v>16</v>
      </c>
      <c r="F6431" t="s">
        <v>145</v>
      </c>
      <c r="G6431" t="s">
        <v>517</v>
      </c>
      <c r="H6431" s="57">
        <v>4</v>
      </c>
    </row>
    <row r="6432" spans="1:8" x14ac:dyDescent="0.3">
      <c r="A6432">
        <v>6431</v>
      </c>
      <c r="B6432" t="s">
        <v>652</v>
      </c>
      <c r="C6432" t="str">
        <f>TEXT(Table4[[#This Row],[Date]],"MMMM")</f>
        <v>September</v>
      </c>
      <c r="D6432" s="54">
        <v>45170</v>
      </c>
      <c r="E6432" s="54" t="s">
        <v>16</v>
      </c>
      <c r="F6432" t="s">
        <v>145</v>
      </c>
      <c r="G6432" t="s">
        <v>518</v>
      </c>
      <c r="H6432" s="57">
        <v>5</v>
      </c>
    </row>
    <row r="6433" spans="1:8" x14ac:dyDescent="0.3">
      <c r="A6433">
        <v>6432</v>
      </c>
      <c r="B6433" t="s">
        <v>652</v>
      </c>
      <c r="C6433" t="str">
        <f>TEXT(Table4[[#This Row],[Date]],"MMMM")</f>
        <v>September</v>
      </c>
      <c r="D6433" s="54">
        <v>45170</v>
      </c>
      <c r="E6433" s="54" t="s">
        <v>16</v>
      </c>
      <c r="F6433" t="s">
        <v>145</v>
      </c>
      <c r="G6433" t="s">
        <v>519</v>
      </c>
      <c r="H6433" s="57">
        <v>0</v>
      </c>
    </row>
    <row r="6434" spans="1:8" x14ac:dyDescent="0.3">
      <c r="A6434">
        <v>6433</v>
      </c>
      <c r="B6434" t="s">
        <v>652</v>
      </c>
      <c r="C6434" t="str">
        <f>TEXT(Table4[[#This Row],[Date]],"MMMM")</f>
        <v>September</v>
      </c>
      <c r="D6434" s="54">
        <v>45170</v>
      </c>
      <c r="E6434" s="54" t="s">
        <v>16</v>
      </c>
      <c r="F6434" t="s">
        <v>145</v>
      </c>
      <c r="G6434" t="s">
        <v>520</v>
      </c>
      <c r="H6434" s="57">
        <v>0</v>
      </c>
    </row>
    <row r="6435" spans="1:8" x14ac:dyDescent="0.3">
      <c r="A6435">
        <v>6434</v>
      </c>
      <c r="B6435" t="s">
        <v>652</v>
      </c>
      <c r="C6435" t="str">
        <f>TEXT(Table4[[#This Row],[Date]],"MMMM")</f>
        <v>September</v>
      </c>
      <c r="D6435" s="54">
        <v>45170</v>
      </c>
      <c r="E6435" s="54" t="s">
        <v>16</v>
      </c>
      <c r="F6435" t="s">
        <v>145</v>
      </c>
      <c r="G6435" t="s">
        <v>521</v>
      </c>
      <c r="H6435" s="57">
        <v>2</v>
      </c>
    </row>
    <row r="6436" spans="1:8" x14ac:dyDescent="0.3">
      <c r="A6436">
        <v>6435</v>
      </c>
      <c r="B6436" t="s">
        <v>652</v>
      </c>
      <c r="C6436" t="str">
        <f>TEXT(Table4[[#This Row],[Date]],"MMMM")</f>
        <v>September</v>
      </c>
      <c r="D6436" s="54">
        <v>45170</v>
      </c>
      <c r="E6436" s="54" t="s">
        <v>16</v>
      </c>
      <c r="F6436" t="s">
        <v>145</v>
      </c>
      <c r="G6436" t="s">
        <v>522</v>
      </c>
      <c r="H6436" s="57">
        <v>0</v>
      </c>
    </row>
    <row r="6437" spans="1:8" x14ac:dyDescent="0.3">
      <c r="A6437">
        <v>6436</v>
      </c>
      <c r="B6437" t="s">
        <v>652</v>
      </c>
      <c r="C6437" t="str">
        <f>TEXT(Table4[[#This Row],[Date]],"MMMM")</f>
        <v>September</v>
      </c>
      <c r="D6437" s="54">
        <v>45170</v>
      </c>
      <c r="E6437" s="54" t="s">
        <v>16</v>
      </c>
      <c r="F6437" t="s">
        <v>145</v>
      </c>
      <c r="G6437" t="s">
        <v>523</v>
      </c>
      <c r="H6437" s="57">
        <v>2</v>
      </c>
    </row>
    <row r="6438" spans="1:8" x14ac:dyDescent="0.3">
      <c r="A6438">
        <v>6437</v>
      </c>
      <c r="B6438" t="s">
        <v>652</v>
      </c>
      <c r="C6438" t="str">
        <f>TEXT(Table4[[#This Row],[Date]],"MMMM")</f>
        <v>September</v>
      </c>
      <c r="D6438" s="54">
        <v>45170</v>
      </c>
      <c r="E6438" s="54" t="s">
        <v>16</v>
      </c>
      <c r="F6438" t="s">
        <v>145</v>
      </c>
      <c r="G6438" t="s">
        <v>524</v>
      </c>
      <c r="H6438" s="57">
        <v>5</v>
      </c>
    </row>
    <row r="6439" spans="1:8" x14ac:dyDescent="0.3">
      <c r="A6439">
        <v>6438</v>
      </c>
      <c r="B6439" t="s">
        <v>652</v>
      </c>
      <c r="C6439" t="str">
        <f>TEXT(Table4[[#This Row],[Date]],"MMMM")</f>
        <v>September</v>
      </c>
      <c r="D6439" s="54">
        <v>45170</v>
      </c>
      <c r="E6439" s="54" t="s">
        <v>16</v>
      </c>
      <c r="F6439" t="s">
        <v>145</v>
      </c>
      <c r="G6439" t="s">
        <v>525</v>
      </c>
      <c r="H6439" s="57">
        <v>0</v>
      </c>
    </row>
    <row r="6440" spans="1:8" x14ac:dyDescent="0.3">
      <c r="A6440">
        <v>6439</v>
      </c>
      <c r="B6440" t="s">
        <v>652</v>
      </c>
      <c r="C6440" t="str">
        <f>TEXT(Table4[[#This Row],[Date]],"MMMM")</f>
        <v>September</v>
      </c>
      <c r="D6440" s="54">
        <v>45170</v>
      </c>
      <c r="E6440" s="54" t="s">
        <v>16</v>
      </c>
      <c r="F6440" t="s">
        <v>165</v>
      </c>
      <c r="G6440" t="s">
        <v>526</v>
      </c>
      <c r="H6440" s="57">
        <v>1</v>
      </c>
    </row>
    <row r="6441" spans="1:8" x14ac:dyDescent="0.3">
      <c r="A6441">
        <v>6440</v>
      </c>
      <c r="B6441" t="s">
        <v>652</v>
      </c>
      <c r="C6441" t="str">
        <f>TEXT(Table4[[#This Row],[Date]],"MMMM")</f>
        <v>September</v>
      </c>
      <c r="D6441" s="54">
        <v>45170</v>
      </c>
      <c r="E6441" s="54" t="s">
        <v>16</v>
      </c>
      <c r="F6441" t="s">
        <v>165</v>
      </c>
      <c r="G6441" t="s">
        <v>527</v>
      </c>
      <c r="H6441" s="57">
        <v>0</v>
      </c>
    </row>
    <row r="6442" spans="1:8" x14ac:dyDescent="0.3">
      <c r="A6442">
        <v>6441</v>
      </c>
      <c r="B6442" t="s">
        <v>652</v>
      </c>
      <c r="C6442" t="str">
        <f>TEXT(Table4[[#This Row],[Date]],"MMMM")</f>
        <v>September</v>
      </c>
      <c r="D6442" s="54">
        <v>45170</v>
      </c>
      <c r="E6442" s="54" t="s">
        <v>16</v>
      </c>
      <c r="F6442" t="s">
        <v>165</v>
      </c>
      <c r="G6442" t="s">
        <v>528</v>
      </c>
      <c r="H6442" s="57">
        <v>4</v>
      </c>
    </row>
    <row r="6443" spans="1:8" x14ac:dyDescent="0.3">
      <c r="A6443">
        <v>6442</v>
      </c>
      <c r="B6443" t="s">
        <v>652</v>
      </c>
      <c r="C6443" t="str">
        <f>TEXT(Table4[[#This Row],[Date]],"MMMM")</f>
        <v>September</v>
      </c>
      <c r="D6443" s="54">
        <v>45170</v>
      </c>
      <c r="E6443" s="54" t="s">
        <v>16</v>
      </c>
      <c r="F6443" t="s">
        <v>165</v>
      </c>
      <c r="G6443" t="s">
        <v>529</v>
      </c>
      <c r="H6443" s="57">
        <v>3</v>
      </c>
    </row>
    <row r="6444" spans="1:8" x14ac:dyDescent="0.3">
      <c r="A6444">
        <v>6443</v>
      </c>
      <c r="B6444" t="s">
        <v>652</v>
      </c>
      <c r="C6444" t="str">
        <f>TEXT(Table4[[#This Row],[Date]],"MMMM")</f>
        <v>September</v>
      </c>
      <c r="D6444" s="54">
        <v>45170</v>
      </c>
      <c r="E6444" s="54" t="s">
        <v>16</v>
      </c>
      <c r="F6444" t="s">
        <v>165</v>
      </c>
      <c r="G6444" t="s">
        <v>530</v>
      </c>
      <c r="H6444" s="57">
        <v>0</v>
      </c>
    </row>
    <row r="6445" spans="1:8" x14ac:dyDescent="0.3">
      <c r="A6445">
        <v>6444</v>
      </c>
      <c r="B6445" t="s">
        <v>652</v>
      </c>
      <c r="C6445" t="str">
        <f>TEXT(Table4[[#This Row],[Date]],"MMMM")</f>
        <v>September</v>
      </c>
      <c r="D6445" s="54">
        <v>45170</v>
      </c>
      <c r="E6445" s="54" t="s">
        <v>16</v>
      </c>
      <c r="F6445" t="s">
        <v>165</v>
      </c>
      <c r="G6445" t="s">
        <v>531</v>
      </c>
      <c r="H6445" s="57">
        <v>3</v>
      </c>
    </row>
    <row r="6446" spans="1:8" x14ac:dyDescent="0.3">
      <c r="A6446">
        <v>6445</v>
      </c>
      <c r="B6446" t="s">
        <v>652</v>
      </c>
      <c r="C6446" t="str">
        <f>TEXT(Table4[[#This Row],[Date]],"MMMM")</f>
        <v>September</v>
      </c>
      <c r="D6446" s="54">
        <v>45170</v>
      </c>
      <c r="E6446" s="54" t="s">
        <v>16</v>
      </c>
      <c r="F6446" t="s">
        <v>165</v>
      </c>
      <c r="G6446" t="s">
        <v>532</v>
      </c>
      <c r="H6446" s="57">
        <v>3</v>
      </c>
    </row>
    <row r="6447" spans="1:8" x14ac:dyDescent="0.3">
      <c r="A6447">
        <v>6446</v>
      </c>
      <c r="B6447" t="s">
        <v>652</v>
      </c>
      <c r="C6447" t="str">
        <f>TEXT(Table4[[#This Row],[Date]],"MMMM")</f>
        <v>September</v>
      </c>
      <c r="D6447" s="54">
        <v>45170</v>
      </c>
      <c r="E6447" s="54" t="s">
        <v>16</v>
      </c>
      <c r="F6447" t="s">
        <v>165</v>
      </c>
      <c r="G6447" t="s">
        <v>533</v>
      </c>
      <c r="H6447" s="57">
        <v>1</v>
      </c>
    </row>
    <row r="6448" spans="1:8" x14ac:dyDescent="0.3">
      <c r="A6448">
        <v>6447</v>
      </c>
      <c r="B6448" t="s">
        <v>652</v>
      </c>
      <c r="C6448" t="str">
        <f>TEXT(Table4[[#This Row],[Date]],"MMMM")</f>
        <v>September</v>
      </c>
      <c r="D6448" s="54">
        <v>45170</v>
      </c>
      <c r="E6448" s="54" t="s">
        <v>16</v>
      </c>
      <c r="F6448" t="s">
        <v>165</v>
      </c>
      <c r="G6448" t="s">
        <v>534</v>
      </c>
      <c r="H6448" s="57">
        <v>3</v>
      </c>
    </row>
    <row r="6449" spans="1:8" x14ac:dyDescent="0.3">
      <c r="A6449">
        <v>6448</v>
      </c>
      <c r="B6449" t="s">
        <v>652</v>
      </c>
      <c r="C6449" t="str">
        <f>TEXT(Table4[[#This Row],[Date]],"MMMM")</f>
        <v>September</v>
      </c>
      <c r="D6449" s="54">
        <v>45170</v>
      </c>
      <c r="E6449" s="54" t="s">
        <v>16</v>
      </c>
      <c r="F6449" t="s">
        <v>165</v>
      </c>
      <c r="G6449" t="s">
        <v>535</v>
      </c>
      <c r="H6449" s="57">
        <v>4</v>
      </c>
    </row>
    <row r="6450" spans="1:8" x14ac:dyDescent="0.3">
      <c r="A6450">
        <v>6449</v>
      </c>
      <c r="B6450" t="s">
        <v>652</v>
      </c>
      <c r="C6450" t="str">
        <f>TEXT(Table4[[#This Row],[Date]],"MMMM")</f>
        <v>September</v>
      </c>
      <c r="D6450" s="54">
        <v>45170</v>
      </c>
      <c r="E6450" s="54" t="s">
        <v>16</v>
      </c>
      <c r="F6450" t="s">
        <v>165</v>
      </c>
      <c r="G6450" t="s">
        <v>536</v>
      </c>
      <c r="H6450" s="57">
        <v>5</v>
      </c>
    </row>
    <row r="6451" spans="1:8" x14ac:dyDescent="0.3">
      <c r="A6451">
        <v>6450</v>
      </c>
      <c r="B6451" t="s">
        <v>652</v>
      </c>
      <c r="C6451" t="str">
        <f>TEXT(Table4[[#This Row],[Date]],"MMMM")</f>
        <v>September</v>
      </c>
      <c r="D6451" s="54">
        <v>45170</v>
      </c>
      <c r="E6451" s="54" t="s">
        <v>16</v>
      </c>
      <c r="F6451" t="s">
        <v>165</v>
      </c>
      <c r="G6451" t="s">
        <v>537</v>
      </c>
      <c r="H6451" s="57">
        <v>1</v>
      </c>
    </row>
    <row r="6452" spans="1:8" x14ac:dyDescent="0.3">
      <c r="A6452">
        <v>6451</v>
      </c>
      <c r="B6452" t="s">
        <v>652</v>
      </c>
      <c r="C6452" t="str">
        <f>TEXT(Table4[[#This Row],[Date]],"MMMM")</f>
        <v>September</v>
      </c>
      <c r="D6452" s="54">
        <v>45170</v>
      </c>
      <c r="E6452" s="54" t="s">
        <v>16</v>
      </c>
      <c r="F6452" t="s">
        <v>165</v>
      </c>
      <c r="G6452" t="s">
        <v>538</v>
      </c>
      <c r="H6452" s="57">
        <v>0</v>
      </c>
    </row>
    <row r="6453" spans="1:8" x14ac:dyDescent="0.3">
      <c r="A6453">
        <v>6452</v>
      </c>
      <c r="B6453" t="s">
        <v>652</v>
      </c>
      <c r="C6453" t="str">
        <f>TEXT(Table4[[#This Row],[Date]],"MMMM")</f>
        <v>September</v>
      </c>
      <c r="D6453" s="54">
        <v>45170</v>
      </c>
      <c r="E6453" s="54" t="s">
        <v>16</v>
      </c>
      <c r="F6453" t="s">
        <v>165</v>
      </c>
      <c r="G6453" t="s">
        <v>539</v>
      </c>
      <c r="H6453" s="57">
        <v>4</v>
      </c>
    </row>
    <row r="6454" spans="1:8" x14ac:dyDescent="0.3">
      <c r="A6454">
        <v>6453</v>
      </c>
      <c r="B6454" t="s">
        <v>652</v>
      </c>
      <c r="C6454" t="str">
        <f>TEXT(Table4[[#This Row],[Date]],"MMMM")</f>
        <v>September</v>
      </c>
      <c r="D6454" s="54">
        <v>45170</v>
      </c>
      <c r="E6454" s="54" t="s">
        <v>16</v>
      </c>
      <c r="F6454" t="s">
        <v>165</v>
      </c>
      <c r="G6454" t="s">
        <v>540</v>
      </c>
      <c r="H6454" s="57">
        <v>1</v>
      </c>
    </row>
    <row r="6455" spans="1:8" x14ac:dyDescent="0.3">
      <c r="A6455">
        <v>6454</v>
      </c>
      <c r="B6455" t="s">
        <v>652</v>
      </c>
      <c r="C6455" t="str">
        <f>TEXT(Table4[[#This Row],[Date]],"MMMM")</f>
        <v>September</v>
      </c>
      <c r="D6455" s="54">
        <v>45170</v>
      </c>
      <c r="E6455" s="54" t="s">
        <v>16</v>
      </c>
      <c r="F6455" t="s">
        <v>165</v>
      </c>
      <c r="G6455" t="s">
        <v>541</v>
      </c>
      <c r="H6455" s="57">
        <v>4</v>
      </c>
    </row>
    <row r="6456" spans="1:8" x14ac:dyDescent="0.3">
      <c r="A6456">
        <v>6455</v>
      </c>
      <c r="B6456" t="s">
        <v>652</v>
      </c>
      <c r="C6456" t="str">
        <f>TEXT(Table4[[#This Row],[Date]],"MMMM")</f>
        <v>September</v>
      </c>
      <c r="D6456" s="54">
        <v>45170</v>
      </c>
      <c r="E6456" s="54" t="s">
        <v>16</v>
      </c>
      <c r="F6456" t="s">
        <v>165</v>
      </c>
      <c r="G6456" t="s">
        <v>542</v>
      </c>
      <c r="H6456" s="57">
        <v>1</v>
      </c>
    </row>
    <row r="6457" spans="1:8" x14ac:dyDescent="0.3">
      <c r="A6457">
        <v>6456</v>
      </c>
      <c r="B6457" t="s">
        <v>652</v>
      </c>
      <c r="C6457" t="str">
        <f>TEXT(Table4[[#This Row],[Date]],"MMMM")</f>
        <v>September</v>
      </c>
      <c r="D6457" s="54">
        <v>45170</v>
      </c>
      <c r="E6457" s="54" t="s">
        <v>16</v>
      </c>
      <c r="F6457" t="s">
        <v>165</v>
      </c>
      <c r="G6457" t="s">
        <v>543</v>
      </c>
      <c r="H6457" s="57">
        <v>6</v>
      </c>
    </row>
    <row r="6458" spans="1:8" x14ac:dyDescent="0.3">
      <c r="A6458">
        <v>6457</v>
      </c>
      <c r="B6458" t="s">
        <v>652</v>
      </c>
      <c r="C6458" t="str">
        <f>TEXT(Table4[[#This Row],[Date]],"MMMM")</f>
        <v>September</v>
      </c>
      <c r="D6458" s="54">
        <v>45170</v>
      </c>
      <c r="E6458" s="54" t="s">
        <v>16</v>
      </c>
      <c r="F6458" t="s">
        <v>165</v>
      </c>
      <c r="G6458" t="s">
        <v>544</v>
      </c>
      <c r="H6458" s="57">
        <v>1</v>
      </c>
    </row>
    <row r="6459" spans="1:8" x14ac:dyDescent="0.3">
      <c r="A6459">
        <v>6458</v>
      </c>
      <c r="B6459" t="s">
        <v>652</v>
      </c>
      <c r="C6459" t="str">
        <f>TEXT(Table4[[#This Row],[Date]],"MMMM")</f>
        <v>September</v>
      </c>
      <c r="D6459" s="54">
        <v>45170</v>
      </c>
      <c r="E6459" s="54" t="s">
        <v>16</v>
      </c>
      <c r="F6459" t="s">
        <v>165</v>
      </c>
      <c r="G6459" t="s">
        <v>545</v>
      </c>
      <c r="H6459" s="57">
        <v>0</v>
      </c>
    </row>
    <row r="6460" spans="1:8" x14ac:dyDescent="0.3">
      <c r="A6460">
        <v>6459</v>
      </c>
      <c r="B6460" t="s">
        <v>652</v>
      </c>
      <c r="C6460" t="str">
        <f>TEXT(Table4[[#This Row],[Date]],"MMMM")</f>
        <v>September</v>
      </c>
      <c r="D6460" s="54">
        <v>45170</v>
      </c>
      <c r="E6460" s="54" t="s">
        <v>16</v>
      </c>
      <c r="F6460" t="s">
        <v>165</v>
      </c>
      <c r="G6460" t="s">
        <v>546</v>
      </c>
      <c r="H6460" s="57">
        <v>0</v>
      </c>
    </row>
    <row r="6461" spans="1:8" x14ac:dyDescent="0.3">
      <c r="A6461">
        <v>6460</v>
      </c>
      <c r="B6461" t="s">
        <v>652</v>
      </c>
      <c r="C6461" t="str">
        <f>TEXT(Table4[[#This Row],[Date]],"MMMM")</f>
        <v>September</v>
      </c>
      <c r="D6461" s="54">
        <v>45170</v>
      </c>
      <c r="E6461" s="54" t="s">
        <v>16</v>
      </c>
      <c r="F6461" t="s">
        <v>165</v>
      </c>
      <c r="G6461" t="s">
        <v>547</v>
      </c>
      <c r="H6461" s="57">
        <v>3</v>
      </c>
    </row>
    <row r="6462" spans="1:8" x14ac:dyDescent="0.3">
      <c r="A6462">
        <v>6461</v>
      </c>
      <c r="B6462" t="s">
        <v>652</v>
      </c>
      <c r="C6462" t="str">
        <f>TEXT(Table4[[#This Row],[Date]],"MMMM")</f>
        <v>September</v>
      </c>
      <c r="D6462" s="54">
        <v>45170</v>
      </c>
      <c r="E6462" s="54" t="s">
        <v>16</v>
      </c>
      <c r="F6462" t="s">
        <v>188</v>
      </c>
      <c r="G6462" t="s">
        <v>548</v>
      </c>
      <c r="H6462" s="57">
        <v>2</v>
      </c>
    </row>
    <row r="6463" spans="1:8" x14ac:dyDescent="0.3">
      <c r="A6463">
        <v>6462</v>
      </c>
      <c r="B6463" t="s">
        <v>652</v>
      </c>
      <c r="C6463" t="str">
        <f>TEXT(Table4[[#This Row],[Date]],"MMMM")</f>
        <v>September</v>
      </c>
      <c r="D6463" s="54">
        <v>45170</v>
      </c>
      <c r="E6463" s="54" t="s">
        <v>16</v>
      </c>
      <c r="F6463" t="s">
        <v>188</v>
      </c>
      <c r="G6463" t="s">
        <v>549</v>
      </c>
      <c r="H6463" s="57">
        <v>4</v>
      </c>
    </row>
    <row r="6464" spans="1:8" x14ac:dyDescent="0.3">
      <c r="A6464">
        <v>6463</v>
      </c>
      <c r="B6464" t="s">
        <v>652</v>
      </c>
      <c r="C6464" t="str">
        <f>TEXT(Table4[[#This Row],[Date]],"MMMM")</f>
        <v>September</v>
      </c>
      <c r="D6464" s="54">
        <v>45170</v>
      </c>
      <c r="E6464" s="54" t="s">
        <v>16</v>
      </c>
      <c r="F6464" t="s">
        <v>188</v>
      </c>
      <c r="G6464" t="s">
        <v>550</v>
      </c>
      <c r="H6464" s="57">
        <v>1</v>
      </c>
    </row>
    <row r="6465" spans="1:8" x14ac:dyDescent="0.3">
      <c r="A6465">
        <v>6464</v>
      </c>
      <c r="B6465" t="s">
        <v>652</v>
      </c>
      <c r="C6465" t="str">
        <f>TEXT(Table4[[#This Row],[Date]],"MMMM")</f>
        <v>September</v>
      </c>
      <c r="D6465" s="54">
        <v>45170</v>
      </c>
      <c r="E6465" s="54" t="s">
        <v>16</v>
      </c>
      <c r="F6465" t="s">
        <v>188</v>
      </c>
      <c r="G6465" t="s">
        <v>551</v>
      </c>
      <c r="H6465" s="57">
        <v>0</v>
      </c>
    </row>
    <row r="6466" spans="1:8" x14ac:dyDescent="0.3">
      <c r="A6466">
        <v>6465</v>
      </c>
      <c r="B6466" t="s">
        <v>652</v>
      </c>
      <c r="C6466" t="str">
        <f>TEXT(Table4[[#This Row],[Date]],"MMMM")</f>
        <v>September</v>
      </c>
      <c r="D6466" s="54">
        <v>45170</v>
      </c>
      <c r="E6466" s="54" t="s">
        <v>16</v>
      </c>
      <c r="F6466" t="s">
        <v>188</v>
      </c>
      <c r="G6466" t="s">
        <v>552</v>
      </c>
      <c r="H6466" s="57">
        <v>2</v>
      </c>
    </row>
    <row r="6467" spans="1:8" x14ac:dyDescent="0.3">
      <c r="A6467">
        <v>6466</v>
      </c>
      <c r="B6467" t="s">
        <v>652</v>
      </c>
      <c r="C6467" t="str">
        <f>TEXT(Table4[[#This Row],[Date]],"MMMM")</f>
        <v>September</v>
      </c>
      <c r="D6467" s="54">
        <v>45170</v>
      </c>
      <c r="E6467" s="54" t="s">
        <v>16</v>
      </c>
      <c r="F6467" t="s">
        <v>188</v>
      </c>
      <c r="G6467" t="s">
        <v>553</v>
      </c>
      <c r="H6467" s="57">
        <v>0</v>
      </c>
    </row>
    <row r="6468" spans="1:8" x14ac:dyDescent="0.3">
      <c r="A6468">
        <v>6467</v>
      </c>
      <c r="B6468" t="s">
        <v>652</v>
      </c>
      <c r="C6468" t="str">
        <f>TEXT(Table4[[#This Row],[Date]],"MMMM")</f>
        <v>September</v>
      </c>
      <c r="D6468" s="54">
        <v>45170</v>
      </c>
      <c r="E6468" s="54" t="s">
        <v>16</v>
      </c>
      <c r="F6468" t="s">
        <v>188</v>
      </c>
      <c r="G6468" t="s">
        <v>554</v>
      </c>
      <c r="H6468" s="57">
        <v>2</v>
      </c>
    </row>
    <row r="6469" spans="1:8" x14ac:dyDescent="0.3">
      <c r="A6469">
        <v>6468</v>
      </c>
      <c r="B6469" t="s">
        <v>652</v>
      </c>
      <c r="C6469" t="str">
        <f>TEXT(Table4[[#This Row],[Date]],"MMMM")</f>
        <v>September</v>
      </c>
      <c r="D6469" s="54">
        <v>45170</v>
      </c>
      <c r="E6469" s="54" t="s">
        <v>16</v>
      </c>
      <c r="F6469" t="s">
        <v>188</v>
      </c>
      <c r="G6469" t="s">
        <v>555</v>
      </c>
      <c r="H6469" s="57">
        <v>2</v>
      </c>
    </row>
    <row r="6470" spans="1:8" x14ac:dyDescent="0.3">
      <c r="A6470">
        <v>6469</v>
      </c>
      <c r="B6470" t="s">
        <v>652</v>
      </c>
      <c r="C6470" t="str">
        <f>TEXT(Table4[[#This Row],[Date]],"MMMM")</f>
        <v>September</v>
      </c>
      <c r="D6470" s="54">
        <v>45170</v>
      </c>
      <c r="E6470" s="54" t="s">
        <v>16</v>
      </c>
      <c r="F6470" t="s">
        <v>188</v>
      </c>
      <c r="G6470" t="s">
        <v>556</v>
      </c>
      <c r="H6470" s="57">
        <v>0</v>
      </c>
    </row>
    <row r="6471" spans="1:8" x14ac:dyDescent="0.3">
      <c r="A6471">
        <v>6470</v>
      </c>
      <c r="B6471" t="s">
        <v>652</v>
      </c>
      <c r="C6471" t="str">
        <f>TEXT(Table4[[#This Row],[Date]],"MMMM")</f>
        <v>September</v>
      </c>
      <c r="D6471" s="54">
        <v>45170</v>
      </c>
      <c r="E6471" s="54" t="s">
        <v>16</v>
      </c>
      <c r="F6471" t="s">
        <v>188</v>
      </c>
      <c r="G6471" t="s">
        <v>557</v>
      </c>
      <c r="H6471" s="57">
        <v>1</v>
      </c>
    </row>
    <row r="6472" spans="1:8" x14ac:dyDescent="0.3">
      <c r="A6472">
        <v>6471</v>
      </c>
      <c r="B6472" t="s">
        <v>652</v>
      </c>
      <c r="C6472" t="str">
        <f>TEXT(Table4[[#This Row],[Date]],"MMMM")</f>
        <v>September</v>
      </c>
      <c r="D6472" s="54">
        <v>45170</v>
      </c>
      <c r="E6472" s="54" t="s">
        <v>16</v>
      </c>
      <c r="F6472" t="s">
        <v>199</v>
      </c>
      <c r="G6472" t="s">
        <v>558</v>
      </c>
      <c r="H6472" s="57">
        <v>4</v>
      </c>
    </row>
    <row r="6473" spans="1:8" x14ac:dyDescent="0.3">
      <c r="A6473">
        <v>6472</v>
      </c>
      <c r="B6473" t="s">
        <v>652</v>
      </c>
      <c r="C6473" t="str">
        <f>TEXT(Table4[[#This Row],[Date]],"MMMM")</f>
        <v>September</v>
      </c>
      <c r="D6473" s="54">
        <v>45170</v>
      </c>
      <c r="E6473" s="54" t="s">
        <v>16</v>
      </c>
      <c r="F6473" t="s">
        <v>199</v>
      </c>
      <c r="G6473" t="s">
        <v>559</v>
      </c>
      <c r="H6473" s="57">
        <v>5</v>
      </c>
    </row>
    <row r="6474" spans="1:8" x14ac:dyDescent="0.3">
      <c r="A6474">
        <v>6473</v>
      </c>
      <c r="B6474" t="s">
        <v>652</v>
      </c>
      <c r="C6474" t="str">
        <f>TEXT(Table4[[#This Row],[Date]],"MMMM")</f>
        <v>September</v>
      </c>
      <c r="D6474" s="54">
        <v>45170</v>
      </c>
      <c r="E6474" s="54" t="s">
        <v>16</v>
      </c>
      <c r="F6474" t="s">
        <v>199</v>
      </c>
      <c r="G6474" t="s">
        <v>560</v>
      </c>
      <c r="H6474" s="57">
        <v>5</v>
      </c>
    </row>
    <row r="6475" spans="1:8" x14ac:dyDescent="0.3">
      <c r="A6475">
        <v>6474</v>
      </c>
      <c r="B6475" t="s">
        <v>652</v>
      </c>
      <c r="C6475" t="str">
        <f>TEXT(Table4[[#This Row],[Date]],"MMMM")</f>
        <v>September</v>
      </c>
      <c r="D6475" s="54">
        <v>45170</v>
      </c>
      <c r="E6475" s="54" t="s">
        <v>16</v>
      </c>
      <c r="F6475" t="s">
        <v>199</v>
      </c>
      <c r="G6475" t="s">
        <v>561</v>
      </c>
      <c r="H6475" s="57">
        <v>5</v>
      </c>
    </row>
    <row r="6476" spans="1:8" x14ac:dyDescent="0.3">
      <c r="A6476">
        <v>6475</v>
      </c>
      <c r="B6476" t="s">
        <v>652</v>
      </c>
      <c r="C6476" t="str">
        <f>TEXT(Table4[[#This Row],[Date]],"MMMM")</f>
        <v>September</v>
      </c>
      <c r="D6476" s="54">
        <v>45170</v>
      </c>
      <c r="E6476" s="54" t="s">
        <v>16</v>
      </c>
      <c r="F6476" t="s">
        <v>199</v>
      </c>
      <c r="G6476" t="s">
        <v>562</v>
      </c>
      <c r="H6476" s="57">
        <v>0</v>
      </c>
    </row>
    <row r="6477" spans="1:8" x14ac:dyDescent="0.3">
      <c r="A6477">
        <v>6476</v>
      </c>
      <c r="B6477" t="s">
        <v>652</v>
      </c>
      <c r="C6477" t="str">
        <f>TEXT(Table4[[#This Row],[Date]],"MMMM")</f>
        <v>September</v>
      </c>
      <c r="D6477" s="54">
        <v>45170</v>
      </c>
      <c r="E6477" s="54" t="s">
        <v>16</v>
      </c>
      <c r="F6477" t="s">
        <v>199</v>
      </c>
      <c r="G6477" t="s">
        <v>563</v>
      </c>
      <c r="H6477" s="57">
        <v>6</v>
      </c>
    </row>
    <row r="6478" spans="1:8" x14ac:dyDescent="0.3">
      <c r="A6478">
        <v>6477</v>
      </c>
      <c r="B6478" t="s">
        <v>652</v>
      </c>
      <c r="C6478" t="str">
        <f>TEXT(Table4[[#This Row],[Date]],"MMMM")</f>
        <v>September</v>
      </c>
      <c r="D6478" s="54">
        <v>45170</v>
      </c>
      <c r="E6478" s="54" t="s">
        <v>16</v>
      </c>
      <c r="F6478" t="s">
        <v>199</v>
      </c>
      <c r="G6478" t="s">
        <v>564</v>
      </c>
      <c r="H6478" s="57">
        <v>5</v>
      </c>
    </row>
    <row r="6479" spans="1:8" x14ac:dyDescent="0.3">
      <c r="A6479">
        <v>6478</v>
      </c>
      <c r="B6479" t="s">
        <v>652</v>
      </c>
      <c r="C6479" t="str">
        <f>TEXT(Table4[[#This Row],[Date]],"MMMM")</f>
        <v>September</v>
      </c>
      <c r="D6479" s="54">
        <v>45170</v>
      </c>
      <c r="E6479" s="54" t="s">
        <v>16</v>
      </c>
      <c r="F6479" t="s">
        <v>199</v>
      </c>
      <c r="G6479" t="s">
        <v>565</v>
      </c>
      <c r="H6479" s="57">
        <v>2</v>
      </c>
    </row>
    <row r="6480" spans="1:8" x14ac:dyDescent="0.3">
      <c r="A6480">
        <v>6479</v>
      </c>
      <c r="B6480" t="s">
        <v>652</v>
      </c>
      <c r="C6480" t="str">
        <f>TEXT(Table4[[#This Row],[Date]],"MMMM")</f>
        <v>September</v>
      </c>
      <c r="D6480" s="54">
        <v>45170</v>
      </c>
      <c r="E6480" s="54" t="s">
        <v>16</v>
      </c>
      <c r="F6480" t="s">
        <v>199</v>
      </c>
      <c r="G6480" t="s">
        <v>566</v>
      </c>
      <c r="H6480" s="57">
        <v>2</v>
      </c>
    </row>
    <row r="6481" spans="1:8" x14ac:dyDescent="0.3">
      <c r="A6481">
        <v>6480</v>
      </c>
      <c r="B6481" t="s">
        <v>652</v>
      </c>
      <c r="C6481" t="str">
        <f>TEXT(Table4[[#This Row],[Date]],"MMMM")</f>
        <v>September</v>
      </c>
      <c r="D6481" s="54">
        <v>45170</v>
      </c>
      <c r="E6481" s="54" t="s">
        <v>16</v>
      </c>
      <c r="F6481" t="s">
        <v>199</v>
      </c>
      <c r="G6481" t="s">
        <v>567</v>
      </c>
      <c r="H6481" s="57">
        <v>1</v>
      </c>
    </row>
    <row r="6482" spans="1:8" x14ac:dyDescent="0.3">
      <c r="A6482">
        <v>6481</v>
      </c>
      <c r="B6482" t="s">
        <v>652</v>
      </c>
      <c r="C6482" t="str">
        <f>TEXT(Table4[[#This Row],[Date]],"MMMM")</f>
        <v>September</v>
      </c>
      <c r="D6482" s="54">
        <v>45170</v>
      </c>
      <c r="E6482" s="54" t="s">
        <v>16</v>
      </c>
      <c r="F6482" t="s">
        <v>199</v>
      </c>
      <c r="G6482" t="s">
        <v>568</v>
      </c>
      <c r="H6482" s="57">
        <v>0</v>
      </c>
    </row>
    <row r="6483" spans="1:8" x14ac:dyDescent="0.3">
      <c r="A6483">
        <v>6482</v>
      </c>
      <c r="B6483" t="s">
        <v>652</v>
      </c>
      <c r="C6483" t="str">
        <f>TEXT(Table4[[#This Row],[Date]],"MMMM")</f>
        <v>September</v>
      </c>
      <c r="D6483" s="54">
        <v>45170</v>
      </c>
      <c r="E6483" s="54" t="s">
        <v>16</v>
      </c>
      <c r="F6483" t="s">
        <v>199</v>
      </c>
      <c r="G6483" t="s">
        <v>569</v>
      </c>
      <c r="H6483" s="57">
        <v>2</v>
      </c>
    </row>
    <row r="6484" spans="1:8" x14ac:dyDescent="0.3">
      <c r="A6484">
        <v>6483</v>
      </c>
      <c r="B6484" t="s">
        <v>652</v>
      </c>
      <c r="C6484" t="str">
        <f>TEXT(Table4[[#This Row],[Date]],"MMMM")</f>
        <v>September</v>
      </c>
      <c r="D6484" s="54">
        <v>45170</v>
      </c>
      <c r="E6484" s="54" t="s">
        <v>16</v>
      </c>
      <c r="F6484" t="s">
        <v>199</v>
      </c>
      <c r="G6484" t="s">
        <v>570</v>
      </c>
      <c r="H6484" s="57">
        <v>2</v>
      </c>
    </row>
    <row r="6485" spans="1:8" x14ac:dyDescent="0.3">
      <c r="A6485">
        <v>6484</v>
      </c>
      <c r="B6485" t="s">
        <v>652</v>
      </c>
      <c r="C6485" t="str">
        <f>TEXT(Table4[[#This Row],[Date]],"MMMM")</f>
        <v>September</v>
      </c>
      <c r="D6485" s="54">
        <v>45170</v>
      </c>
      <c r="E6485" s="54" t="s">
        <v>16</v>
      </c>
      <c r="F6485" t="s">
        <v>199</v>
      </c>
      <c r="G6485" t="s">
        <v>571</v>
      </c>
      <c r="H6485" s="57">
        <v>2</v>
      </c>
    </row>
    <row r="6486" spans="1:8" x14ac:dyDescent="0.3">
      <c r="A6486">
        <v>6485</v>
      </c>
      <c r="B6486" t="s">
        <v>652</v>
      </c>
      <c r="C6486" t="str">
        <f>TEXT(Table4[[#This Row],[Date]],"MMMM")</f>
        <v>September</v>
      </c>
      <c r="D6486" s="54">
        <v>45170</v>
      </c>
      <c r="E6486" s="54" t="s">
        <v>16</v>
      </c>
      <c r="F6486" t="s">
        <v>199</v>
      </c>
      <c r="G6486" t="s">
        <v>572</v>
      </c>
      <c r="H6486" s="57">
        <v>4</v>
      </c>
    </row>
    <row r="6487" spans="1:8" x14ac:dyDescent="0.3">
      <c r="A6487">
        <v>6486</v>
      </c>
      <c r="B6487" t="s">
        <v>652</v>
      </c>
      <c r="C6487" t="str">
        <f>TEXT(Table4[[#This Row],[Date]],"MMMM")</f>
        <v>September</v>
      </c>
      <c r="D6487" s="54">
        <v>45170</v>
      </c>
      <c r="E6487" s="54" t="s">
        <v>16</v>
      </c>
      <c r="F6487" t="s">
        <v>199</v>
      </c>
      <c r="G6487" t="s">
        <v>573</v>
      </c>
      <c r="H6487" s="57">
        <v>1</v>
      </c>
    </row>
    <row r="6488" spans="1:8" x14ac:dyDescent="0.3">
      <c r="A6488">
        <v>6487</v>
      </c>
      <c r="B6488" t="s">
        <v>652</v>
      </c>
      <c r="C6488" t="str">
        <f>TEXT(Table4[[#This Row],[Date]],"MMMM")</f>
        <v>September</v>
      </c>
      <c r="D6488" s="54">
        <v>45170</v>
      </c>
      <c r="E6488" s="54" t="s">
        <v>16</v>
      </c>
      <c r="F6488" t="s">
        <v>199</v>
      </c>
      <c r="G6488" t="s">
        <v>574</v>
      </c>
      <c r="H6488" s="57">
        <v>5</v>
      </c>
    </row>
    <row r="6489" spans="1:8" x14ac:dyDescent="0.3">
      <c r="A6489">
        <v>6488</v>
      </c>
      <c r="B6489" t="s">
        <v>652</v>
      </c>
      <c r="C6489" t="str">
        <f>TEXT(Table4[[#This Row],[Date]],"MMMM")</f>
        <v>September</v>
      </c>
      <c r="D6489" s="54">
        <v>45170</v>
      </c>
      <c r="E6489" s="54" t="s">
        <v>16</v>
      </c>
      <c r="F6489" t="s">
        <v>199</v>
      </c>
      <c r="G6489" t="s">
        <v>575</v>
      </c>
      <c r="H6489" s="57">
        <v>0</v>
      </c>
    </row>
    <row r="6490" spans="1:8" x14ac:dyDescent="0.3">
      <c r="A6490">
        <v>6489</v>
      </c>
      <c r="B6490" t="s">
        <v>652</v>
      </c>
      <c r="C6490" t="str">
        <f>TEXT(Table4[[#This Row],[Date]],"MMMM")</f>
        <v>September</v>
      </c>
      <c r="D6490" s="54">
        <v>45170</v>
      </c>
      <c r="E6490" s="54" t="s">
        <v>16</v>
      </c>
      <c r="F6490" t="s">
        <v>199</v>
      </c>
      <c r="G6490" t="s">
        <v>576</v>
      </c>
      <c r="H6490" s="57">
        <v>1</v>
      </c>
    </row>
    <row r="6491" spans="1:8" x14ac:dyDescent="0.3">
      <c r="A6491">
        <v>6490</v>
      </c>
      <c r="B6491" t="s">
        <v>652</v>
      </c>
      <c r="C6491" t="str">
        <f>TEXT(Table4[[#This Row],[Date]],"MMMM")</f>
        <v>September</v>
      </c>
      <c r="D6491" s="54">
        <v>45170</v>
      </c>
      <c r="E6491" s="54" t="s">
        <v>16</v>
      </c>
      <c r="F6491" t="s">
        <v>219</v>
      </c>
      <c r="G6491" t="s">
        <v>577</v>
      </c>
      <c r="H6491" s="57">
        <v>4</v>
      </c>
    </row>
    <row r="6492" spans="1:8" x14ac:dyDescent="0.3">
      <c r="A6492">
        <v>6491</v>
      </c>
      <c r="B6492" t="s">
        <v>652</v>
      </c>
      <c r="C6492" t="str">
        <f>TEXT(Table4[[#This Row],[Date]],"MMMM")</f>
        <v>September</v>
      </c>
      <c r="D6492" s="54">
        <v>45170</v>
      </c>
      <c r="E6492" s="54" t="s">
        <v>16</v>
      </c>
      <c r="F6492" t="s">
        <v>219</v>
      </c>
      <c r="G6492" t="s">
        <v>578</v>
      </c>
      <c r="H6492" s="57">
        <v>6</v>
      </c>
    </row>
    <row r="6493" spans="1:8" x14ac:dyDescent="0.3">
      <c r="A6493">
        <v>6492</v>
      </c>
      <c r="B6493" t="s">
        <v>652</v>
      </c>
      <c r="C6493" t="str">
        <f>TEXT(Table4[[#This Row],[Date]],"MMMM")</f>
        <v>September</v>
      </c>
      <c r="D6493" s="54">
        <v>45170</v>
      </c>
      <c r="E6493" s="54" t="s">
        <v>16</v>
      </c>
      <c r="F6493" t="s">
        <v>219</v>
      </c>
      <c r="G6493" t="s">
        <v>579</v>
      </c>
      <c r="H6493" s="57">
        <v>0</v>
      </c>
    </row>
    <row r="6494" spans="1:8" x14ac:dyDescent="0.3">
      <c r="A6494">
        <v>6493</v>
      </c>
      <c r="B6494" t="s">
        <v>652</v>
      </c>
      <c r="C6494" t="str">
        <f>TEXT(Table4[[#This Row],[Date]],"MMMM")</f>
        <v>September</v>
      </c>
      <c r="D6494" s="54">
        <v>45170</v>
      </c>
      <c r="E6494" s="54" t="s">
        <v>16</v>
      </c>
      <c r="F6494" t="s">
        <v>219</v>
      </c>
      <c r="G6494" t="s">
        <v>580</v>
      </c>
      <c r="H6494" s="57">
        <v>5</v>
      </c>
    </row>
    <row r="6495" spans="1:8" x14ac:dyDescent="0.3">
      <c r="A6495">
        <v>6494</v>
      </c>
      <c r="B6495" t="s">
        <v>652</v>
      </c>
      <c r="C6495" t="str">
        <f>TEXT(Table4[[#This Row],[Date]],"MMMM")</f>
        <v>September</v>
      </c>
      <c r="D6495" s="54">
        <v>45170</v>
      </c>
      <c r="E6495" s="54" t="s">
        <v>16</v>
      </c>
      <c r="F6495" t="s">
        <v>219</v>
      </c>
      <c r="G6495" t="s">
        <v>581</v>
      </c>
      <c r="H6495" s="57">
        <v>1</v>
      </c>
    </row>
    <row r="6496" spans="1:8" x14ac:dyDescent="0.3">
      <c r="A6496">
        <v>6495</v>
      </c>
      <c r="B6496" t="s">
        <v>652</v>
      </c>
      <c r="C6496" t="str">
        <f>TEXT(Table4[[#This Row],[Date]],"MMMM")</f>
        <v>September</v>
      </c>
      <c r="D6496" s="54">
        <v>45170</v>
      </c>
      <c r="E6496" s="54" t="s">
        <v>16</v>
      </c>
      <c r="F6496" t="s">
        <v>219</v>
      </c>
      <c r="G6496" t="s">
        <v>582</v>
      </c>
      <c r="H6496" s="57">
        <v>0</v>
      </c>
    </row>
    <row r="6497" spans="1:8" x14ac:dyDescent="0.3">
      <c r="A6497">
        <v>6496</v>
      </c>
      <c r="B6497" t="s">
        <v>652</v>
      </c>
      <c r="C6497" t="str">
        <f>TEXT(Table4[[#This Row],[Date]],"MMMM")</f>
        <v>September</v>
      </c>
      <c r="D6497" s="54">
        <v>45170</v>
      </c>
      <c r="E6497" s="54" t="s">
        <v>16</v>
      </c>
      <c r="F6497" t="s">
        <v>219</v>
      </c>
      <c r="G6497" t="s">
        <v>583</v>
      </c>
      <c r="H6497" s="57">
        <v>1</v>
      </c>
    </row>
    <row r="6498" spans="1:8" x14ac:dyDescent="0.3">
      <c r="A6498">
        <v>6497</v>
      </c>
      <c r="B6498" t="s">
        <v>652</v>
      </c>
      <c r="C6498" t="str">
        <f>TEXT(Table4[[#This Row],[Date]],"MMMM")</f>
        <v>September</v>
      </c>
      <c r="D6498" s="54">
        <v>45170</v>
      </c>
      <c r="E6498" s="54" t="s">
        <v>16</v>
      </c>
      <c r="F6498" t="s">
        <v>219</v>
      </c>
      <c r="G6498" t="s">
        <v>584</v>
      </c>
      <c r="H6498" s="57">
        <v>0</v>
      </c>
    </row>
    <row r="6499" spans="1:8" x14ac:dyDescent="0.3">
      <c r="A6499">
        <v>6498</v>
      </c>
      <c r="B6499" t="s">
        <v>652</v>
      </c>
      <c r="C6499" t="str">
        <f>TEXT(Table4[[#This Row],[Date]],"MMMM")</f>
        <v>September</v>
      </c>
      <c r="D6499" s="54">
        <v>45170</v>
      </c>
      <c r="E6499" s="54" t="s">
        <v>16</v>
      </c>
      <c r="F6499" t="s">
        <v>219</v>
      </c>
      <c r="G6499" t="s">
        <v>585</v>
      </c>
      <c r="H6499" s="57">
        <v>0</v>
      </c>
    </row>
    <row r="6500" spans="1:8" x14ac:dyDescent="0.3">
      <c r="A6500">
        <v>6499</v>
      </c>
      <c r="B6500" t="s">
        <v>652</v>
      </c>
      <c r="C6500" t="str">
        <f>TEXT(Table4[[#This Row],[Date]],"MMMM")</f>
        <v>September</v>
      </c>
      <c r="D6500" s="54">
        <v>45170</v>
      </c>
      <c r="E6500" s="54" t="s">
        <v>16</v>
      </c>
      <c r="F6500" t="s">
        <v>219</v>
      </c>
      <c r="G6500" t="s">
        <v>586</v>
      </c>
      <c r="H6500" s="57">
        <v>0</v>
      </c>
    </row>
    <row r="6501" spans="1:8" x14ac:dyDescent="0.3">
      <c r="A6501">
        <v>6500</v>
      </c>
      <c r="B6501" t="s">
        <v>652</v>
      </c>
      <c r="C6501" t="str">
        <f>TEXT(Table4[[#This Row],[Date]],"MMMM")</f>
        <v>September</v>
      </c>
      <c r="D6501" s="54">
        <v>45170</v>
      </c>
      <c r="E6501" s="54" t="s">
        <v>16</v>
      </c>
      <c r="F6501" t="s">
        <v>219</v>
      </c>
      <c r="G6501" t="s">
        <v>587</v>
      </c>
      <c r="H6501" s="57">
        <v>0</v>
      </c>
    </row>
    <row r="6502" spans="1:8" x14ac:dyDescent="0.3">
      <c r="A6502">
        <v>6501</v>
      </c>
      <c r="B6502" t="s">
        <v>652</v>
      </c>
      <c r="C6502" t="str">
        <f>TEXT(Table4[[#This Row],[Date]],"MMMM")</f>
        <v>September</v>
      </c>
      <c r="D6502" s="54">
        <v>45170</v>
      </c>
      <c r="E6502" s="54" t="s">
        <v>16</v>
      </c>
      <c r="F6502" t="s">
        <v>219</v>
      </c>
      <c r="G6502" t="s">
        <v>588</v>
      </c>
      <c r="H6502" s="57">
        <v>0</v>
      </c>
    </row>
    <row r="6503" spans="1:8" x14ac:dyDescent="0.3">
      <c r="A6503">
        <v>6502</v>
      </c>
      <c r="B6503" t="s">
        <v>652</v>
      </c>
      <c r="C6503" t="str">
        <f>TEXT(Table4[[#This Row],[Date]],"MMMM")</f>
        <v>September</v>
      </c>
      <c r="D6503" s="54">
        <v>45170</v>
      </c>
      <c r="E6503" s="54" t="s">
        <v>16</v>
      </c>
      <c r="F6503" t="s">
        <v>219</v>
      </c>
      <c r="G6503" t="s">
        <v>589</v>
      </c>
      <c r="H6503" s="57">
        <v>0</v>
      </c>
    </row>
    <row r="6504" spans="1:8" x14ac:dyDescent="0.3">
      <c r="A6504">
        <v>6503</v>
      </c>
      <c r="B6504" t="s">
        <v>652</v>
      </c>
      <c r="C6504" t="str">
        <f>TEXT(Table4[[#This Row],[Date]],"MMMM")</f>
        <v>September</v>
      </c>
      <c r="D6504" s="54">
        <v>45170</v>
      </c>
      <c r="E6504" s="54" t="s">
        <v>16</v>
      </c>
      <c r="F6504" t="s">
        <v>233</v>
      </c>
      <c r="G6504" t="s">
        <v>590</v>
      </c>
      <c r="H6504" s="57">
        <v>0</v>
      </c>
    </row>
    <row r="6505" spans="1:8" x14ac:dyDescent="0.3">
      <c r="A6505">
        <v>6504</v>
      </c>
      <c r="B6505" t="s">
        <v>652</v>
      </c>
      <c r="C6505" t="str">
        <f>TEXT(Table4[[#This Row],[Date]],"MMMM")</f>
        <v>September</v>
      </c>
      <c r="D6505" s="54">
        <v>45170</v>
      </c>
      <c r="E6505" s="54" t="s">
        <v>16</v>
      </c>
      <c r="F6505" t="s">
        <v>233</v>
      </c>
      <c r="G6505" t="s">
        <v>591</v>
      </c>
      <c r="H6505" s="57">
        <v>0</v>
      </c>
    </row>
    <row r="6506" spans="1:8" x14ac:dyDescent="0.3">
      <c r="A6506">
        <v>6505</v>
      </c>
      <c r="B6506" t="s">
        <v>652</v>
      </c>
      <c r="C6506" t="str">
        <f>TEXT(Table4[[#This Row],[Date]],"MMMM")</f>
        <v>September</v>
      </c>
      <c r="D6506" s="54">
        <v>45170</v>
      </c>
      <c r="E6506" s="54" t="s">
        <v>16</v>
      </c>
      <c r="F6506" t="s">
        <v>233</v>
      </c>
      <c r="G6506" t="s">
        <v>592</v>
      </c>
      <c r="H6506" s="57">
        <v>0</v>
      </c>
    </row>
    <row r="6507" spans="1:8" x14ac:dyDescent="0.3">
      <c r="A6507">
        <v>6506</v>
      </c>
      <c r="B6507" t="s">
        <v>652</v>
      </c>
      <c r="C6507" t="str">
        <f>TEXT(Table4[[#This Row],[Date]],"MMMM")</f>
        <v>September</v>
      </c>
      <c r="D6507" s="54">
        <v>45170</v>
      </c>
      <c r="E6507" s="54" t="s">
        <v>16</v>
      </c>
      <c r="F6507" t="s">
        <v>233</v>
      </c>
      <c r="G6507" t="s">
        <v>593</v>
      </c>
      <c r="H6507" s="57">
        <v>1</v>
      </c>
    </row>
    <row r="6508" spans="1:8" x14ac:dyDescent="0.3">
      <c r="A6508">
        <v>6507</v>
      </c>
      <c r="B6508" t="s">
        <v>652</v>
      </c>
      <c r="C6508" t="str">
        <f>TEXT(Table4[[#This Row],[Date]],"MMMM")</f>
        <v>September</v>
      </c>
      <c r="D6508" s="54">
        <v>45170</v>
      </c>
      <c r="E6508" s="54" t="s">
        <v>16</v>
      </c>
      <c r="F6508" t="s">
        <v>233</v>
      </c>
      <c r="G6508" t="s">
        <v>594</v>
      </c>
      <c r="H6508" s="57">
        <v>1</v>
      </c>
    </row>
    <row r="6509" spans="1:8" x14ac:dyDescent="0.3">
      <c r="A6509">
        <v>6508</v>
      </c>
      <c r="B6509" t="s">
        <v>652</v>
      </c>
      <c r="C6509" t="str">
        <f>TEXT(Table4[[#This Row],[Date]],"MMMM")</f>
        <v>September</v>
      </c>
      <c r="D6509" s="54">
        <v>45170</v>
      </c>
      <c r="E6509" s="54" t="s">
        <v>16</v>
      </c>
      <c r="F6509" t="s">
        <v>233</v>
      </c>
      <c r="G6509" t="s">
        <v>595</v>
      </c>
      <c r="H6509" s="57">
        <v>7</v>
      </c>
    </row>
    <row r="6510" spans="1:8" x14ac:dyDescent="0.3">
      <c r="A6510">
        <v>6509</v>
      </c>
      <c r="B6510" t="s">
        <v>652</v>
      </c>
      <c r="C6510" t="str">
        <f>TEXT(Table4[[#This Row],[Date]],"MMMM")</f>
        <v>September</v>
      </c>
      <c r="D6510" s="54">
        <v>45170</v>
      </c>
      <c r="E6510" s="54" t="s">
        <v>16</v>
      </c>
      <c r="F6510" t="s">
        <v>233</v>
      </c>
      <c r="G6510" t="s">
        <v>596</v>
      </c>
      <c r="H6510" s="57">
        <v>0</v>
      </c>
    </row>
    <row r="6511" spans="1:8" x14ac:dyDescent="0.3">
      <c r="A6511">
        <v>6510</v>
      </c>
      <c r="B6511" t="s">
        <v>652</v>
      </c>
      <c r="C6511" t="str">
        <f>TEXT(Table4[[#This Row],[Date]],"MMMM")</f>
        <v>September</v>
      </c>
      <c r="D6511" s="54">
        <v>45170</v>
      </c>
      <c r="E6511" s="54" t="s">
        <v>16</v>
      </c>
      <c r="F6511" t="s">
        <v>233</v>
      </c>
      <c r="G6511" t="s">
        <v>597</v>
      </c>
      <c r="H6511" s="57">
        <v>1</v>
      </c>
    </row>
    <row r="6512" spans="1:8" x14ac:dyDescent="0.3">
      <c r="A6512">
        <v>6511</v>
      </c>
      <c r="B6512" t="s">
        <v>652</v>
      </c>
      <c r="C6512" t="str">
        <f>TEXT(Table4[[#This Row],[Date]],"MMMM")</f>
        <v>September</v>
      </c>
      <c r="D6512" s="54">
        <v>45170</v>
      </c>
      <c r="E6512" s="54" t="s">
        <v>16</v>
      </c>
      <c r="F6512" t="s">
        <v>233</v>
      </c>
      <c r="G6512" t="s">
        <v>598</v>
      </c>
      <c r="H6512" s="57">
        <v>4</v>
      </c>
    </row>
    <row r="6513" spans="1:8" x14ac:dyDescent="0.3">
      <c r="A6513">
        <v>6512</v>
      </c>
      <c r="B6513" t="s">
        <v>652</v>
      </c>
      <c r="C6513" t="str">
        <f>TEXT(Table4[[#This Row],[Date]],"MMMM")</f>
        <v>September</v>
      </c>
      <c r="D6513" s="54">
        <v>45170</v>
      </c>
      <c r="E6513" s="54" t="s">
        <v>16</v>
      </c>
      <c r="F6513" t="s">
        <v>233</v>
      </c>
      <c r="G6513" t="s">
        <v>599</v>
      </c>
      <c r="H6513" s="57">
        <v>2</v>
      </c>
    </row>
    <row r="6514" spans="1:8" x14ac:dyDescent="0.3">
      <c r="A6514">
        <v>6513</v>
      </c>
      <c r="B6514" t="s">
        <v>652</v>
      </c>
      <c r="C6514" t="str">
        <f>TEXT(Table4[[#This Row],[Date]],"MMMM")</f>
        <v>September</v>
      </c>
      <c r="D6514" s="54">
        <v>45170</v>
      </c>
      <c r="E6514" s="54" t="s">
        <v>16</v>
      </c>
      <c r="F6514" t="s">
        <v>233</v>
      </c>
      <c r="G6514" t="s">
        <v>600</v>
      </c>
      <c r="H6514" s="57">
        <v>5</v>
      </c>
    </row>
    <row r="6515" spans="1:8" x14ac:dyDescent="0.3">
      <c r="A6515">
        <v>6514</v>
      </c>
      <c r="B6515" t="s">
        <v>652</v>
      </c>
      <c r="C6515" t="str">
        <f>TEXT(Table4[[#This Row],[Date]],"MMMM")</f>
        <v>September</v>
      </c>
      <c r="D6515" s="54">
        <v>45170</v>
      </c>
      <c r="E6515" s="54" t="s">
        <v>16</v>
      </c>
      <c r="F6515" t="s">
        <v>233</v>
      </c>
      <c r="G6515" t="s">
        <v>601</v>
      </c>
      <c r="H6515" s="57">
        <v>5</v>
      </c>
    </row>
    <row r="6516" spans="1:8" x14ac:dyDescent="0.3">
      <c r="A6516">
        <v>6515</v>
      </c>
      <c r="B6516" t="s">
        <v>652</v>
      </c>
      <c r="C6516" t="str">
        <f>TEXT(Table4[[#This Row],[Date]],"MMMM")</f>
        <v>September</v>
      </c>
      <c r="D6516" s="54">
        <v>45170</v>
      </c>
      <c r="E6516" s="54" t="s">
        <v>16</v>
      </c>
      <c r="F6516" t="s">
        <v>233</v>
      </c>
      <c r="G6516" t="s">
        <v>602</v>
      </c>
      <c r="H6516" s="57">
        <v>1</v>
      </c>
    </row>
    <row r="6517" spans="1:8" x14ac:dyDescent="0.3">
      <c r="A6517">
        <v>6516</v>
      </c>
      <c r="B6517" t="s">
        <v>652</v>
      </c>
      <c r="C6517" t="str">
        <f>TEXT(Table4[[#This Row],[Date]],"MMMM")</f>
        <v>September</v>
      </c>
      <c r="D6517" s="54">
        <v>45170</v>
      </c>
      <c r="E6517" s="54" t="s">
        <v>16</v>
      </c>
      <c r="F6517" t="s">
        <v>233</v>
      </c>
      <c r="G6517" t="s">
        <v>603</v>
      </c>
      <c r="H6517" s="57">
        <v>3</v>
      </c>
    </row>
    <row r="6518" spans="1:8" x14ac:dyDescent="0.3">
      <c r="A6518">
        <v>6517</v>
      </c>
      <c r="B6518" t="s">
        <v>652</v>
      </c>
      <c r="C6518" t="str">
        <f>TEXT(Table4[[#This Row],[Date]],"MMMM")</f>
        <v>September</v>
      </c>
      <c r="D6518" s="54">
        <v>45170</v>
      </c>
      <c r="E6518" s="54" t="s">
        <v>16</v>
      </c>
      <c r="F6518" t="s">
        <v>233</v>
      </c>
      <c r="G6518" t="s">
        <v>604</v>
      </c>
      <c r="H6518" s="57">
        <v>0</v>
      </c>
    </row>
    <row r="6519" spans="1:8" x14ac:dyDescent="0.3">
      <c r="A6519">
        <v>6518</v>
      </c>
      <c r="B6519" t="s">
        <v>652</v>
      </c>
      <c r="C6519" t="str">
        <f>TEXT(Table4[[#This Row],[Date]],"MMMM")</f>
        <v>September</v>
      </c>
      <c r="D6519" s="54">
        <v>45170</v>
      </c>
      <c r="E6519" s="54" t="s">
        <v>16</v>
      </c>
      <c r="F6519" t="s">
        <v>233</v>
      </c>
      <c r="G6519" t="s">
        <v>605</v>
      </c>
      <c r="H6519" s="57">
        <v>0</v>
      </c>
    </row>
    <row r="6520" spans="1:8" x14ac:dyDescent="0.3">
      <c r="A6520">
        <v>6519</v>
      </c>
      <c r="B6520" t="s">
        <v>652</v>
      </c>
      <c r="C6520" t="str">
        <f>TEXT(Table4[[#This Row],[Date]],"MMMM")</f>
        <v>September</v>
      </c>
      <c r="D6520" s="54">
        <v>45170</v>
      </c>
      <c r="E6520" s="54" t="s">
        <v>16</v>
      </c>
      <c r="F6520" t="s">
        <v>233</v>
      </c>
      <c r="G6520" t="s">
        <v>606</v>
      </c>
      <c r="H6520" s="57">
        <v>5</v>
      </c>
    </row>
    <row r="6521" spans="1:8" x14ac:dyDescent="0.3">
      <c r="A6521">
        <v>6520</v>
      </c>
      <c r="B6521" t="s">
        <v>652</v>
      </c>
      <c r="C6521" t="str">
        <f>TEXT(Table4[[#This Row],[Date]],"MMMM")</f>
        <v>September</v>
      </c>
      <c r="D6521" s="54">
        <v>45170</v>
      </c>
      <c r="E6521" s="54" t="s">
        <v>16</v>
      </c>
      <c r="F6521" t="s">
        <v>233</v>
      </c>
      <c r="G6521" t="s">
        <v>607</v>
      </c>
      <c r="H6521" s="57">
        <v>2</v>
      </c>
    </row>
    <row r="6522" spans="1:8" x14ac:dyDescent="0.3">
      <c r="A6522">
        <v>6521</v>
      </c>
      <c r="B6522" t="s">
        <v>652</v>
      </c>
      <c r="C6522" t="str">
        <f>TEXT(Table4[[#This Row],[Date]],"MMMM")</f>
        <v>September</v>
      </c>
      <c r="D6522" s="54">
        <v>45170</v>
      </c>
      <c r="E6522" s="54" t="s">
        <v>16</v>
      </c>
      <c r="F6522" t="s">
        <v>233</v>
      </c>
      <c r="G6522" t="s">
        <v>608</v>
      </c>
      <c r="H6522" s="57">
        <v>5</v>
      </c>
    </row>
    <row r="6523" spans="1:8" x14ac:dyDescent="0.3">
      <c r="A6523">
        <v>6522</v>
      </c>
      <c r="B6523" t="s">
        <v>652</v>
      </c>
      <c r="C6523" t="str">
        <f>TEXT(Table4[[#This Row],[Date]],"MMMM")</f>
        <v>September</v>
      </c>
      <c r="D6523" s="54">
        <v>45170</v>
      </c>
      <c r="E6523" s="54" t="s">
        <v>16</v>
      </c>
      <c r="F6523" t="s">
        <v>233</v>
      </c>
      <c r="G6523" t="s">
        <v>609</v>
      </c>
      <c r="H6523" s="57">
        <v>0</v>
      </c>
    </row>
    <row r="6524" spans="1:8" x14ac:dyDescent="0.3">
      <c r="A6524">
        <v>6523</v>
      </c>
      <c r="B6524" t="s">
        <v>652</v>
      </c>
      <c r="C6524" t="str">
        <f>TEXT(Table4[[#This Row],[Date]],"MMMM")</f>
        <v>September</v>
      </c>
      <c r="D6524" s="54">
        <v>45170</v>
      </c>
      <c r="E6524" s="54" t="s">
        <v>16</v>
      </c>
      <c r="F6524" t="s">
        <v>233</v>
      </c>
      <c r="G6524" t="s">
        <v>610</v>
      </c>
      <c r="H6524" s="57">
        <v>0</v>
      </c>
    </row>
    <row r="6525" spans="1:8" x14ac:dyDescent="0.3">
      <c r="A6525">
        <v>6524</v>
      </c>
      <c r="B6525" t="s">
        <v>652</v>
      </c>
      <c r="C6525" t="str">
        <f>TEXT(Table4[[#This Row],[Date]],"MMMM")</f>
        <v>September</v>
      </c>
      <c r="D6525" s="54">
        <v>45170</v>
      </c>
      <c r="E6525" s="54" t="s">
        <v>16</v>
      </c>
      <c r="F6525" t="s">
        <v>233</v>
      </c>
      <c r="G6525" t="s">
        <v>611</v>
      </c>
      <c r="H6525" s="57">
        <v>0</v>
      </c>
    </row>
    <row r="6526" spans="1:8" x14ac:dyDescent="0.3">
      <c r="A6526">
        <v>6525</v>
      </c>
      <c r="B6526" t="s">
        <v>652</v>
      </c>
      <c r="C6526" t="str">
        <f>TEXT(Table4[[#This Row],[Date]],"MMMM")</f>
        <v>September</v>
      </c>
      <c r="D6526" s="54">
        <v>45170</v>
      </c>
      <c r="E6526" s="54" t="s">
        <v>16</v>
      </c>
      <c r="F6526" t="s">
        <v>233</v>
      </c>
      <c r="G6526" t="s">
        <v>612</v>
      </c>
      <c r="H6526" s="57">
        <v>5</v>
      </c>
    </row>
    <row r="6527" spans="1:8" hidden="1" x14ac:dyDescent="0.3">
      <c r="A6527">
        <v>6526</v>
      </c>
      <c r="B6527" t="s">
        <v>653</v>
      </c>
      <c r="C6527" t="str">
        <f>TEXT(Table4[[#This Row],[Date]],"MMMM")</f>
        <v>September</v>
      </c>
      <c r="D6527" s="54">
        <v>45170</v>
      </c>
      <c r="E6527" s="54" t="s">
        <v>17</v>
      </c>
      <c r="F6527" t="s">
        <v>104</v>
      </c>
      <c r="G6527" t="s">
        <v>465</v>
      </c>
      <c r="H6527" s="57">
        <v>4</v>
      </c>
    </row>
    <row r="6528" spans="1:8" hidden="1" x14ac:dyDescent="0.3">
      <c r="A6528">
        <v>6527</v>
      </c>
      <c r="B6528" t="s">
        <v>653</v>
      </c>
      <c r="C6528" t="str">
        <f>TEXT(Table4[[#This Row],[Date]],"MMMM")</f>
        <v>September</v>
      </c>
      <c r="D6528" s="54">
        <v>45170</v>
      </c>
      <c r="E6528" s="54" t="s">
        <v>17</v>
      </c>
      <c r="F6528" t="s">
        <v>104</v>
      </c>
      <c r="G6528" t="s">
        <v>466</v>
      </c>
      <c r="H6528" s="57">
        <v>1</v>
      </c>
    </row>
    <row r="6529" spans="1:8" hidden="1" x14ac:dyDescent="0.3">
      <c r="A6529">
        <v>6528</v>
      </c>
      <c r="B6529" t="s">
        <v>653</v>
      </c>
      <c r="C6529" t="str">
        <f>TEXT(Table4[[#This Row],[Date]],"MMMM")</f>
        <v>September</v>
      </c>
      <c r="D6529" s="54">
        <v>45170</v>
      </c>
      <c r="E6529" s="54" t="s">
        <v>17</v>
      </c>
      <c r="F6529" t="s">
        <v>104</v>
      </c>
      <c r="G6529" t="s">
        <v>467</v>
      </c>
      <c r="H6529" s="57">
        <v>0</v>
      </c>
    </row>
    <row r="6530" spans="1:8" hidden="1" x14ac:dyDescent="0.3">
      <c r="A6530">
        <v>6529</v>
      </c>
      <c r="B6530" t="s">
        <v>653</v>
      </c>
      <c r="C6530" t="str">
        <f>TEXT(Table4[[#This Row],[Date]],"MMMM")</f>
        <v>September</v>
      </c>
      <c r="D6530" s="54">
        <v>45170</v>
      </c>
      <c r="E6530" s="54" t="s">
        <v>17</v>
      </c>
      <c r="F6530" t="s">
        <v>104</v>
      </c>
      <c r="G6530" t="s">
        <v>468</v>
      </c>
      <c r="H6530" s="57">
        <v>1</v>
      </c>
    </row>
    <row r="6531" spans="1:8" hidden="1" x14ac:dyDescent="0.3">
      <c r="A6531">
        <v>6530</v>
      </c>
      <c r="B6531" t="s">
        <v>653</v>
      </c>
      <c r="C6531" t="str">
        <f>TEXT(Table4[[#This Row],[Date]],"MMMM")</f>
        <v>September</v>
      </c>
      <c r="D6531" s="54">
        <v>45170</v>
      </c>
      <c r="E6531" s="54" t="s">
        <v>17</v>
      </c>
      <c r="F6531" t="s">
        <v>104</v>
      </c>
      <c r="G6531" t="s">
        <v>469</v>
      </c>
      <c r="H6531" s="57">
        <v>0</v>
      </c>
    </row>
    <row r="6532" spans="1:8" hidden="1" x14ac:dyDescent="0.3">
      <c r="A6532">
        <v>6531</v>
      </c>
      <c r="B6532" t="s">
        <v>653</v>
      </c>
      <c r="C6532" t="str">
        <f>TEXT(Table4[[#This Row],[Date]],"MMMM")</f>
        <v>September</v>
      </c>
      <c r="D6532" s="54">
        <v>45170</v>
      </c>
      <c r="E6532" s="54" t="s">
        <v>17</v>
      </c>
      <c r="F6532" t="s">
        <v>104</v>
      </c>
      <c r="G6532" t="s">
        <v>470</v>
      </c>
      <c r="H6532" s="57">
        <v>0</v>
      </c>
    </row>
    <row r="6533" spans="1:8" hidden="1" x14ac:dyDescent="0.3">
      <c r="A6533">
        <v>6532</v>
      </c>
      <c r="B6533" t="s">
        <v>653</v>
      </c>
      <c r="C6533" t="str">
        <f>TEXT(Table4[[#This Row],[Date]],"MMMM")</f>
        <v>September</v>
      </c>
      <c r="D6533" s="54">
        <v>45170</v>
      </c>
      <c r="E6533" s="54" t="s">
        <v>17</v>
      </c>
      <c r="F6533" t="s">
        <v>104</v>
      </c>
      <c r="G6533" t="s">
        <v>471</v>
      </c>
      <c r="H6533" s="57">
        <v>1</v>
      </c>
    </row>
    <row r="6534" spans="1:8" hidden="1" x14ac:dyDescent="0.3">
      <c r="A6534">
        <v>6533</v>
      </c>
      <c r="B6534" t="s">
        <v>653</v>
      </c>
      <c r="C6534" t="str">
        <f>TEXT(Table4[[#This Row],[Date]],"MMMM")</f>
        <v>September</v>
      </c>
      <c r="D6534" s="54">
        <v>45170</v>
      </c>
      <c r="E6534" s="54" t="s">
        <v>17</v>
      </c>
      <c r="F6534" t="s">
        <v>104</v>
      </c>
      <c r="G6534" t="s">
        <v>472</v>
      </c>
      <c r="H6534" s="57">
        <v>0</v>
      </c>
    </row>
    <row r="6535" spans="1:8" hidden="1" x14ac:dyDescent="0.3">
      <c r="A6535">
        <v>6534</v>
      </c>
      <c r="B6535" t="s">
        <v>653</v>
      </c>
      <c r="C6535" t="str">
        <f>TEXT(Table4[[#This Row],[Date]],"MMMM")</f>
        <v>September</v>
      </c>
      <c r="D6535" s="54">
        <v>45170</v>
      </c>
      <c r="E6535" s="54" t="s">
        <v>17</v>
      </c>
      <c r="F6535" t="s">
        <v>104</v>
      </c>
      <c r="G6535" t="s">
        <v>473</v>
      </c>
      <c r="H6535" s="57">
        <v>0</v>
      </c>
    </row>
    <row r="6536" spans="1:8" hidden="1" x14ac:dyDescent="0.3">
      <c r="A6536">
        <v>6535</v>
      </c>
      <c r="B6536" t="s">
        <v>653</v>
      </c>
      <c r="C6536" t="str">
        <f>TEXT(Table4[[#This Row],[Date]],"MMMM")</f>
        <v>September</v>
      </c>
      <c r="D6536" s="54">
        <v>45170</v>
      </c>
      <c r="E6536" s="54" t="s">
        <v>17</v>
      </c>
      <c r="F6536" t="s">
        <v>104</v>
      </c>
      <c r="G6536" t="s">
        <v>474</v>
      </c>
      <c r="H6536" s="57">
        <v>0</v>
      </c>
    </row>
    <row r="6537" spans="1:8" hidden="1" x14ac:dyDescent="0.3">
      <c r="A6537">
        <v>6536</v>
      </c>
      <c r="B6537" t="s">
        <v>653</v>
      </c>
      <c r="C6537" t="str">
        <f>TEXT(Table4[[#This Row],[Date]],"MMMM")</f>
        <v>September</v>
      </c>
      <c r="D6537" s="54">
        <v>45170</v>
      </c>
      <c r="E6537" s="54" t="s">
        <v>17</v>
      </c>
      <c r="F6537" t="s">
        <v>104</v>
      </c>
      <c r="G6537" t="s">
        <v>475</v>
      </c>
      <c r="H6537" s="57">
        <v>0</v>
      </c>
    </row>
    <row r="6538" spans="1:8" hidden="1" x14ac:dyDescent="0.3">
      <c r="A6538">
        <v>6537</v>
      </c>
      <c r="B6538" t="s">
        <v>653</v>
      </c>
      <c r="C6538" t="str">
        <f>TEXT(Table4[[#This Row],[Date]],"MMMM")</f>
        <v>September</v>
      </c>
      <c r="D6538" s="54">
        <v>45170</v>
      </c>
      <c r="E6538" s="54" t="s">
        <v>17</v>
      </c>
      <c r="F6538" t="s">
        <v>104</v>
      </c>
      <c r="G6538" t="s">
        <v>476</v>
      </c>
      <c r="H6538" s="57">
        <v>0</v>
      </c>
    </row>
    <row r="6539" spans="1:8" hidden="1" x14ac:dyDescent="0.3">
      <c r="A6539">
        <v>6538</v>
      </c>
      <c r="B6539" t="s">
        <v>653</v>
      </c>
      <c r="C6539" t="str">
        <f>TEXT(Table4[[#This Row],[Date]],"MMMM")</f>
        <v>September</v>
      </c>
      <c r="D6539" s="54">
        <v>45170</v>
      </c>
      <c r="E6539" s="54" t="s">
        <v>17</v>
      </c>
      <c r="F6539" t="s">
        <v>104</v>
      </c>
      <c r="G6539" t="s">
        <v>477</v>
      </c>
      <c r="H6539" s="57">
        <v>0</v>
      </c>
    </row>
    <row r="6540" spans="1:8" hidden="1" x14ac:dyDescent="0.3">
      <c r="A6540">
        <v>6539</v>
      </c>
      <c r="B6540" t="s">
        <v>653</v>
      </c>
      <c r="C6540" t="str">
        <f>TEXT(Table4[[#This Row],[Date]],"MMMM")</f>
        <v>September</v>
      </c>
      <c r="D6540" s="54">
        <v>45170</v>
      </c>
      <c r="E6540" s="54" t="s">
        <v>17</v>
      </c>
      <c r="F6540" t="s">
        <v>104</v>
      </c>
      <c r="G6540" t="s">
        <v>478</v>
      </c>
      <c r="H6540" s="57">
        <v>0</v>
      </c>
    </row>
    <row r="6541" spans="1:8" hidden="1" x14ac:dyDescent="0.3">
      <c r="A6541">
        <v>6540</v>
      </c>
      <c r="B6541" t="s">
        <v>653</v>
      </c>
      <c r="C6541" t="str">
        <f>TEXT(Table4[[#This Row],[Date]],"MMMM")</f>
        <v>September</v>
      </c>
      <c r="D6541" s="54">
        <v>45170</v>
      </c>
      <c r="E6541" s="54" t="s">
        <v>17</v>
      </c>
      <c r="F6541" t="s">
        <v>104</v>
      </c>
      <c r="G6541" t="s">
        <v>479</v>
      </c>
      <c r="H6541" s="57">
        <v>1</v>
      </c>
    </row>
    <row r="6542" spans="1:8" hidden="1" x14ac:dyDescent="0.3">
      <c r="A6542">
        <v>6541</v>
      </c>
      <c r="B6542" t="s">
        <v>653</v>
      </c>
      <c r="C6542" t="str">
        <f>TEXT(Table4[[#This Row],[Date]],"MMMM")</f>
        <v>September</v>
      </c>
      <c r="D6542" s="54">
        <v>45170</v>
      </c>
      <c r="E6542" s="54" t="s">
        <v>17</v>
      </c>
      <c r="F6542" t="s">
        <v>104</v>
      </c>
      <c r="G6542" t="s">
        <v>480</v>
      </c>
      <c r="H6542" s="57">
        <v>0</v>
      </c>
    </row>
    <row r="6543" spans="1:8" hidden="1" x14ac:dyDescent="0.3">
      <c r="A6543">
        <v>6542</v>
      </c>
      <c r="B6543" t="s">
        <v>653</v>
      </c>
      <c r="C6543" t="str">
        <f>TEXT(Table4[[#This Row],[Date]],"MMMM")</f>
        <v>September</v>
      </c>
      <c r="D6543" s="54">
        <v>45170</v>
      </c>
      <c r="E6543" s="54" t="s">
        <v>17</v>
      </c>
      <c r="F6543" t="s">
        <v>104</v>
      </c>
      <c r="G6543" t="s">
        <v>481</v>
      </c>
      <c r="H6543" s="57">
        <v>0</v>
      </c>
    </row>
    <row r="6544" spans="1:8" hidden="1" x14ac:dyDescent="0.3">
      <c r="A6544">
        <v>6543</v>
      </c>
      <c r="B6544" t="s">
        <v>653</v>
      </c>
      <c r="C6544" t="str">
        <f>TEXT(Table4[[#This Row],[Date]],"MMMM")</f>
        <v>September</v>
      </c>
      <c r="D6544" s="54">
        <v>45170</v>
      </c>
      <c r="E6544" s="54" t="s">
        <v>17</v>
      </c>
      <c r="F6544" t="s">
        <v>104</v>
      </c>
      <c r="G6544" t="s">
        <v>482</v>
      </c>
      <c r="H6544" s="57">
        <v>0</v>
      </c>
    </row>
    <row r="6545" spans="1:8" hidden="1" x14ac:dyDescent="0.3">
      <c r="A6545">
        <v>6544</v>
      </c>
      <c r="B6545" t="s">
        <v>653</v>
      </c>
      <c r="C6545" t="str">
        <f>TEXT(Table4[[#This Row],[Date]],"MMMM")</f>
        <v>September</v>
      </c>
      <c r="D6545" s="54">
        <v>45170</v>
      </c>
      <c r="E6545" s="54" t="s">
        <v>17</v>
      </c>
      <c r="F6545" t="s">
        <v>104</v>
      </c>
      <c r="G6545" t="s">
        <v>483</v>
      </c>
      <c r="H6545" s="57">
        <v>4</v>
      </c>
    </row>
    <row r="6546" spans="1:8" hidden="1" x14ac:dyDescent="0.3">
      <c r="A6546">
        <v>6545</v>
      </c>
      <c r="B6546" t="s">
        <v>653</v>
      </c>
      <c r="C6546" t="str">
        <f>TEXT(Table4[[#This Row],[Date]],"MMMM")</f>
        <v>September</v>
      </c>
      <c r="D6546" s="54">
        <v>45170</v>
      </c>
      <c r="E6546" s="54" t="s">
        <v>17</v>
      </c>
      <c r="F6546" t="s">
        <v>104</v>
      </c>
      <c r="G6546" t="s">
        <v>484</v>
      </c>
      <c r="H6546" s="57">
        <v>0</v>
      </c>
    </row>
    <row r="6547" spans="1:8" hidden="1" x14ac:dyDescent="0.3">
      <c r="A6547">
        <v>6546</v>
      </c>
      <c r="B6547" t="s">
        <v>653</v>
      </c>
      <c r="C6547" t="str">
        <f>TEXT(Table4[[#This Row],[Date]],"MMMM")</f>
        <v>September</v>
      </c>
      <c r="D6547" s="54">
        <v>45170</v>
      </c>
      <c r="E6547" s="54" t="s">
        <v>17</v>
      </c>
      <c r="F6547" t="s">
        <v>104</v>
      </c>
      <c r="G6547" t="s">
        <v>485</v>
      </c>
      <c r="H6547" s="57">
        <v>1</v>
      </c>
    </row>
    <row r="6548" spans="1:8" hidden="1" x14ac:dyDescent="0.3">
      <c r="A6548">
        <v>6547</v>
      </c>
      <c r="B6548" t="s">
        <v>653</v>
      </c>
      <c r="C6548" t="str">
        <f>TEXT(Table4[[#This Row],[Date]],"MMMM")</f>
        <v>September</v>
      </c>
      <c r="D6548" s="54">
        <v>45170</v>
      </c>
      <c r="E6548" s="54" t="s">
        <v>17</v>
      </c>
      <c r="F6548" t="s">
        <v>104</v>
      </c>
      <c r="G6548" t="s">
        <v>486</v>
      </c>
      <c r="H6548" s="57">
        <v>3</v>
      </c>
    </row>
    <row r="6549" spans="1:8" hidden="1" x14ac:dyDescent="0.3">
      <c r="A6549">
        <v>6548</v>
      </c>
      <c r="B6549" t="s">
        <v>653</v>
      </c>
      <c r="C6549" t="str">
        <f>TEXT(Table4[[#This Row],[Date]],"MMMM")</f>
        <v>September</v>
      </c>
      <c r="D6549" s="54">
        <v>45170</v>
      </c>
      <c r="E6549" s="54" t="s">
        <v>17</v>
      </c>
      <c r="F6549" t="s">
        <v>104</v>
      </c>
      <c r="G6549" t="s">
        <v>487</v>
      </c>
      <c r="H6549" s="57">
        <v>2</v>
      </c>
    </row>
    <row r="6550" spans="1:8" hidden="1" x14ac:dyDescent="0.3">
      <c r="A6550">
        <v>6549</v>
      </c>
      <c r="B6550" t="s">
        <v>653</v>
      </c>
      <c r="C6550" t="str">
        <f>TEXT(Table4[[#This Row],[Date]],"MMMM")</f>
        <v>September</v>
      </c>
      <c r="D6550" s="54">
        <v>45170</v>
      </c>
      <c r="E6550" s="54" t="s">
        <v>17</v>
      </c>
      <c r="F6550" t="s">
        <v>128</v>
      </c>
      <c r="G6550" t="s">
        <v>491</v>
      </c>
      <c r="H6550" s="57">
        <v>2</v>
      </c>
    </row>
    <row r="6551" spans="1:8" hidden="1" x14ac:dyDescent="0.3">
      <c r="A6551">
        <v>6550</v>
      </c>
      <c r="B6551" t="s">
        <v>653</v>
      </c>
      <c r="C6551" t="str">
        <f>TEXT(Table4[[#This Row],[Date]],"MMMM")</f>
        <v>September</v>
      </c>
      <c r="D6551" s="54">
        <v>45170</v>
      </c>
      <c r="E6551" s="54" t="s">
        <v>17</v>
      </c>
      <c r="F6551" t="s">
        <v>128</v>
      </c>
      <c r="G6551" t="s">
        <v>492</v>
      </c>
      <c r="H6551" s="57">
        <v>5</v>
      </c>
    </row>
    <row r="6552" spans="1:8" hidden="1" x14ac:dyDescent="0.3">
      <c r="A6552">
        <v>6551</v>
      </c>
      <c r="B6552" t="s">
        <v>653</v>
      </c>
      <c r="C6552" t="str">
        <f>TEXT(Table4[[#This Row],[Date]],"MMMM")</f>
        <v>September</v>
      </c>
      <c r="D6552" s="54">
        <v>45170</v>
      </c>
      <c r="E6552" s="54" t="s">
        <v>17</v>
      </c>
      <c r="F6552" t="s">
        <v>128</v>
      </c>
      <c r="G6552" t="s">
        <v>493</v>
      </c>
      <c r="H6552" s="57">
        <v>0</v>
      </c>
    </row>
    <row r="6553" spans="1:8" hidden="1" x14ac:dyDescent="0.3">
      <c r="A6553">
        <v>6552</v>
      </c>
      <c r="B6553" t="s">
        <v>653</v>
      </c>
      <c r="C6553" t="str">
        <f>TEXT(Table4[[#This Row],[Date]],"MMMM")</f>
        <v>September</v>
      </c>
      <c r="D6553" s="54">
        <v>45170</v>
      </c>
      <c r="E6553" s="54" t="s">
        <v>17</v>
      </c>
      <c r="F6553" t="s">
        <v>128</v>
      </c>
      <c r="G6553" t="s">
        <v>494</v>
      </c>
      <c r="H6553" s="57">
        <v>5</v>
      </c>
    </row>
    <row r="6554" spans="1:8" hidden="1" x14ac:dyDescent="0.3">
      <c r="A6554">
        <v>6553</v>
      </c>
      <c r="B6554" t="s">
        <v>653</v>
      </c>
      <c r="C6554" t="str">
        <f>TEXT(Table4[[#This Row],[Date]],"MMMM")</f>
        <v>September</v>
      </c>
      <c r="D6554" s="54">
        <v>45170</v>
      </c>
      <c r="E6554" s="54" t="s">
        <v>17</v>
      </c>
      <c r="F6554" t="s">
        <v>128</v>
      </c>
      <c r="G6554" t="s">
        <v>495</v>
      </c>
      <c r="H6554" s="57">
        <v>0</v>
      </c>
    </row>
    <row r="6555" spans="1:8" hidden="1" x14ac:dyDescent="0.3">
      <c r="A6555">
        <v>6554</v>
      </c>
      <c r="B6555" t="s">
        <v>653</v>
      </c>
      <c r="C6555" t="str">
        <f>TEXT(Table4[[#This Row],[Date]],"MMMM")</f>
        <v>September</v>
      </c>
      <c r="D6555" s="54">
        <v>45170</v>
      </c>
      <c r="E6555" s="54" t="s">
        <v>17</v>
      </c>
      <c r="F6555" t="s">
        <v>128</v>
      </c>
      <c r="G6555" t="s">
        <v>496</v>
      </c>
      <c r="H6555" s="57">
        <v>1</v>
      </c>
    </row>
    <row r="6556" spans="1:8" hidden="1" x14ac:dyDescent="0.3">
      <c r="A6556">
        <v>6555</v>
      </c>
      <c r="B6556" t="s">
        <v>653</v>
      </c>
      <c r="C6556" t="str">
        <f>TEXT(Table4[[#This Row],[Date]],"MMMM")</f>
        <v>September</v>
      </c>
      <c r="D6556" s="54">
        <v>45170</v>
      </c>
      <c r="E6556" s="54" t="s">
        <v>17</v>
      </c>
      <c r="F6556" t="s">
        <v>128</v>
      </c>
      <c r="G6556" t="s">
        <v>497</v>
      </c>
      <c r="H6556" s="57">
        <v>5</v>
      </c>
    </row>
    <row r="6557" spans="1:8" hidden="1" x14ac:dyDescent="0.3">
      <c r="A6557">
        <v>6556</v>
      </c>
      <c r="B6557" t="s">
        <v>653</v>
      </c>
      <c r="C6557" t="str">
        <f>TEXT(Table4[[#This Row],[Date]],"MMMM")</f>
        <v>September</v>
      </c>
      <c r="D6557" s="54">
        <v>45170</v>
      </c>
      <c r="E6557" s="54" t="s">
        <v>17</v>
      </c>
      <c r="F6557" t="s">
        <v>128</v>
      </c>
      <c r="G6557" t="s">
        <v>498</v>
      </c>
      <c r="H6557" s="57">
        <v>0</v>
      </c>
    </row>
    <row r="6558" spans="1:8" hidden="1" x14ac:dyDescent="0.3">
      <c r="A6558">
        <v>6557</v>
      </c>
      <c r="B6558" t="s">
        <v>653</v>
      </c>
      <c r="C6558" t="str">
        <f>TEXT(Table4[[#This Row],[Date]],"MMMM")</f>
        <v>September</v>
      </c>
      <c r="D6558" s="54">
        <v>45170</v>
      </c>
      <c r="E6558" s="54" t="s">
        <v>17</v>
      </c>
      <c r="F6558" t="s">
        <v>128</v>
      </c>
      <c r="G6558" t="s">
        <v>499</v>
      </c>
      <c r="H6558" s="57">
        <v>0</v>
      </c>
    </row>
    <row r="6559" spans="1:8" hidden="1" x14ac:dyDescent="0.3">
      <c r="A6559">
        <v>6558</v>
      </c>
      <c r="B6559" t="s">
        <v>653</v>
      </c>
      <c r="C6559" t="str">
        <f>TEXT(Table4[[#This Row],[Date]],"MMMM")</f>
        <v>September</v>
      </c>
      <c r="D6559" s="54">
        <v>45170</v>
      </c>
      <c r="E6559" s="54" t="s">
        <v>17</v>
      </c>
      <c r="F6559" t="s">
        <v>128</v>
      </c>
      <c r="G6559" t="s">
        <v>500</v>
      </c>
      <c r="H6559" s="57">
        <v>0</v>
      </c>
    </row>
    <row r="6560" spans="1:8" hidden="1" x14ac:dyDescent="0.3">
      <c r="A6560">
        <v>6559</v>
      </c>
      <c r="B6560" t="s">
        <v>653</v>
      </c>
      <c r="C6560" t="str">
        <f>TEXT(Table4[[#This Row],[Date]],"MMMM")</f>
        <v>September</v>
      </c>
      <c r="D6560" s="54">
        <v>45170</v>
      </c>
      <c r="E6560" s="54" t="s">
        <v>17</v>
      </c>
      <c r="F6560" t="s">
        <v>128</v>
      </c>
      <c r="G6560" t="s">
        <v>501</v>
      </c>
      <c r="H6560" s="57">
        <v>2</v>
      </c>
    </row>
    <row r="6561" spans="1:8" hidden="1" x14ac:dyDescent="0.3">
      <c r="A6561">
        <v>6560</v>
      </c>
      <c r="B6561" t="s">
        <v>653</v>
      </c>
      <c r="C6561" t="str">
        <f>TEXT(Table4[[#This Row],[Date]],"MMMM")</f>
        <v>September</v>
      </c>
      <c r="D6561" s="54">
        <v>45170</v>
      </c>
      <c r="E6561" s="54" t="s">
        <v>17</v>
      </c>
      <c r="F6561" t="s">
        <v>128</v>
      </c>
      <c r="G6561" t="s">
        <v>502</v>
      </c>
      <c r="H6561" s="57">
        <v>5</v>
      </c>
    </row>
    <row r="6562" spans="1:8" hidden="1" x14ac:dyDescent="0.3">
      <c r="A6562">
        <v>6561</v>
      </c>
      <c r="B6562" t="s">
        <v>653</v>
      </c>
      <c r="C6562" t="str">
        <f>TEXT(Table4[[#This Row],[Date]],"MMMM")</f>
        <v>September</v>
      </c>
      <c r="D6562" s="54">
        <v>45170</v>
      </c>
      <c r="E6562" s="54" t="s">
        <v>17</v>
      </c>
      <c r="F6562" t="s">
        <v>128</v>
      </c>
      <c r="G6562" t="s">
        <v>503</v>
      </c>
      <c r="H6562" s="57">
        <v>2</v>
      </c>
    </row>
    <row r="6563" spans="1:8" hidden="1" x14ac:dyDescent="0.3">
      <c r="A6563">
        <v>6562</v>
      </c>
      <c r="B6563" t="s">
        <v>653</v>
      </c>
      <c r="C6563" t="str">
        <f>TEXT(Table4[[#This Row],[Date]],"MMMM")</f>
        <v>September</v>
      </c>
      <c r="D6563" s="54">
        <v>45170</v>
      </c>
      <c r="E6563" s="54" t="s">
        <v>17</v>
      </c>
      <c r="F6563" t="s">
        <v>128</v>
      </c>
      <c r="G6563" t="s">
        <v>504</v>
      </c>
      <c r="H6563" s="57">
        <v>1</v>
      </c>
    </row>
    <row r="6564" spans="1:8" hidden="1" x14ac:dyDescent="0.3">
      <c r="A6564">
        <v>6563</v>
      </c>
      <c r="B6564" t="s">
        <v>653</v>
      </c>
      <c r="C6564" t="str">
        <f>TEXT(Table4[[#This Row],[Date]],"MMMM")</f>
        <v>September</v>
      </c>
      <c r="D6564" s="54">
        <v>45170</v>
      </c>
      <c r="E6564" s="54" t="s">
        <v>17</v>
      </c>
      <c r="F6564" t="s">
        <v>128</v>
      </c>
      <c r="G6564" t="s">
        <v>505</v>
      </c>
      <c r="H6564" s="57">
        <v>0</v>
      </c>
    </row>
    <row r="6565" spans="1:8" hidden="1" x14ac:dyDescent="0.3">
      <c r="A6565">
        <v>6564</v>
      </c>
      <c r="B6565" t="s">
        <v>653</v>
      </c>
      <c r="C6565" t="str">
        <f>TEXT(Table4[[#This Row],[Date]],"MMMM")</f>
        <v>September</v>
      </c>
      <c r="D6565" s="54">
        <v>45170</v>
      </c>
      <c r="E6565" s="54" t="s">
        <v>17</v>
      </c>
      <c r="F6565" t="s">
        <v>128</v>
      </c>
      <c r="G6565" t="s">
        <v>506</v>
      </c>
      <c r="H6565" s="57">
        <v>0</v>
      </c>
    </row>
    <row r="6566" spans="1:8" hidden="1" x14ac:dyDescent="0.3">
      <c r="A6566">
        <v>6565</v>
      </c>
      <c r="B6566" t="s">
        <v>653</v>
      </c>
      <c r="C6566" t="str">
        <f>TEXT(Table4[[#This Row],[Date]],"MMMM")</f>
        <v>September</v>
      </c>
      <c r="D6566" s="54">
        <v>45170</v>
      </c>
      <c r="E6566" s="54" t="s">
        <v>17</v>
      </c>
      <c r="F6566" t="s">
        <v>145</v>
      </c>
      <c r="G6566" t="s">
        <v>507</v>
      </c>
      <c r="H6566" s="57">
        <v>1</v>
      </c>
    </row>
    <row r="6567" spans="1:8" hidden="1" x14ac:dyDescent="0.3">
      <c r="A6567">
        <v>6566</v>
      </c>
      <c r="B6567" t="s">
        <v>653</v>
      </c>
      <c r="C6567" t="str">
        <f>TEXT(Table4[[#This Row],[Date]],"MMMM")</f>
        <v>September</v>
      </c>
      <c r="D6567" s="54">
        <v>45170</v>
      </c>
      <c r="E6567" s="54" t="s">
        <v>17</v>
      </c>
      <c r="F6567" t="s">
        <v>145</v>
      </c>
      <c r="G6567" t="s">
        <v>508</v>
      </c>
      <c r="H6567" s="57">
        <v>3</v>
      </c>
    </row>
    <row r="6568" spans="1:8" hidden="1" x14ac:dyDescent="0.3">
      <c r="A6568">
        <v>6567</v>
      </c>
      <c r="B6568" t="s">
        <v>653</v>
      </c>
      <c r="C6568" t="str">
        <f>TEXT(Table4[[#This Row],[Date]],"MMMM")</f>
        <v>September</v>
      </c>
      <c r="D6568" s="54">
        <v>45170</v>
      </c>
      <c r="E6568" s="54" t="s">
        <v>17</v>
      </c>
      <c r="F6568" t="s">
        <v>145</v>
      </c>
      <c r="G6568" t="s">
        <v>509</v>
      </c>
      <c r="H6568" s="57">
        <v>3</v>
      </c>
    </row>
    <row r="6569" spans="1:8" hidden="1" x14ac:dyDescent="0.3">
      <c r="A6569">
        <v>6568</v>
      </c>
      <c r="B6569" t="s">
        <v>653</v>
      </c>
      <c r="C6569" t="str">
        <f>TEXT(Table4[[#This Row],[Date]],"MMMM")</f>
        <v>September</v>
      </c>
      <c r="D6569" s="54">
        <v>45170</v>
      </c>
      <c r="E6569" s="54" t="s">
        <v>17</v>
      </c>
      <c r="F6569" t="s">
        <v>145</v>
      </c>
      <c r="G6569" t="s">
        <v>510</v>
      </c>
      <c r="H6569" s="57">
        <v>2</v>
      </c>
    </row>
    <row r="6570" spans="1:8" hidden="1" x14ac:dyDescent="0.3">
      <c r="A6570">
        <v>6569</v>
      </c>
      <c r="B6570" t="s">
        <v>653</v>
      </c>
      <c r="C6570" t="str">
        <f>TEXT(Table4[[#This Row],[Date]],"MMMM")</f>
        <v>September</v>
      </c>
      <c r="D6570" s="54">
        <v>45170</v>
      </c>
      <c r="E6570" s="54" t="s">
        <v>17</v>
      </c>
      <c r="F6570" t="s">
        <v>145</v>
      </c>
      <c r="G6570" t="s">
        <v>511</v>
      </c>
      <c r="H6570" s="57">
        <v>4</v>
      </c>
    </row>
    <row r="6571" spans="1:8" hidden="1" x14ac:dyDescent="0.3">
      <c r="A6571">
        <v>6570</v>
      </c>
      <c r="B6571" t="s">
        <v>653</v>
      </c>
      <c r="C6571" t="str">
        <f>TEXT(Table4[[#This Row],[Date]],"MMMM")</f>
        <v>September</v>
      </c>
      <c r="D6571" s="54">
        <v>45170</v>
      </c>
      <c r="E6571" s="54" t="s">
        <v>17</v>
      </c>
      <c r="F6571" t="s">
        <v>145</v>
      </c>
      <c r="G6571" t="s">
        <v>512</v>
      </c>
      <c r="H6571" s="57">
        <v>0</v>
      </c>
    </row>
    <row r="6572" spans="1:8" hidden="1" x14ac:dyDescent="0.3">
      <c r="A6572">
        <v>6571</v>
      </c>
      <c r="B6572" t="s">
        <v>653</v>
      </c>
      <c r="C6572" t="str">
        <f>TEXT(Table4[[#This Row],[Date]],"MMMM")</f>
        <v>September</v>
      </c>
      <c r="D6572" s="54">
        <v>45170</v>
      </c>
      <c r="E6572" s="54" t="s">
        <v>17</v>
      </c>
      <c r="F6572" t="s">
        <v>145</v>
      </c>
      <c r="G6572" t="s">
        <v>513</v>
      </c>
      <c r="H6572" s="57">
        <v>2</v>
      </c>
    </row>
    <row r="6573" spans="1:8" hidden="1" x14ac:dyDescent="0.3">
      <c r="A6573">
        <v>6572</v>
      </c>
      <c r="B6573" t="s">
        <v>653</v>
      </c>
      <c r="C6573" t="str">
        <f>TEXT(Table4[[#This Row],[Date]],"MMMM")</f>
        <v>September</v>
      </c>
      <c r="D6573" s="54">
        <v>45170</v>
      </c>
      <c r="E6573" s="54" t="s">
        <v>17</v>
      </c>
      <c r="F6573" t="s">
        <v>145</v>
      </c>
      <c r="G6573" t="s">
        <v>514</v>
      </c>
      <c r="H6573" s="57">
        <v>3</v>
      </c>
    </row>
    <row r="6574" spans="1:8" hidden="1" x14ac:dyDescent="0.3">
      <c r="A6574">
        <v>6573</v>
      </c>
      <c r="B6574" t="s">
        <v>653</v>
      </c>
      <c r="C6574" t="str">
        <f>TEXT(Table4[[#This Row],[Date]],"MMMM")</f>
        <v>September</v>
      </c>
      <c r="D6574" s="54">
        <v>45170</v>
      </c>
      <c r="E6574" s="54" t="s">
        <v>17</v>
      </c>
      <c r="F6574" t="s">
        <v>145</v>
      </c>
      <c r="G6574" t="s">
        <v>515</v>
      </c>
      <c r="H6574" s="57">
        <v>1</v>
      </c>
    </row>
    <row r="6575" spans="1:8" hidden="1" x14ac:dyDescent="0.3">
      <c r="A6575">
        <v>6574</v>
      </c>
      <c r="B6575" t="s">
        <v>653</v>
      </c>
      <c r="C6575" t="str">
        <f>TEXT(Table4[[#This Row],[Date]],"MMMM")</f>
        <v>September</v>
      </c>
      <c r="D6575" s="54">
        <v>45170</v>
      </c>
      <c r="E6575" s="54" t="s">
        <v>17</v>
      </c>
      <c r="F6575" t="s">
        <v>145</v>
      </c>
      <c r="G6575" t="s">
        <v>516</v>
      </c>
      <c r="H6575" s="57">
        <v>5</v>
      </c>
    </row>
    <row r="6576" spans="1:8" hidden="1" x14ac:dyDescent="0.3">
      <c r="A6576">
        <v>6575</v>
      </c>
      <c r="B6576" t="s">
        <v>653</v>
      </c>
      <c r="C6576" t="str">
        <f>TEXT(Table4[[#This Row],[Date]],"MMMM")</f>
        <v>September</v>
      </c>
      <c r="D6576" s="54">
        <v>45170</v>
      </c>
      <c r="E6576" s="54" t="s">
        <v>17</v>
      </c>
      <c r="F6576" t="s">
        <v>145</v>
      </c>
      <c r="G6576" t="s">
        <v>517</v>
      </c>
      <c r="H6576" s="57">
        <v>6</v>
      </c>
    </row>
    <row r="6577" spans="1:8" hidden="1" x14ac:dyDescent="0.3">
      <c r="A6577">
        <v>6576</v>
      </c>
      <c r="B6577" t="s">
        <v>653</v>
      </c>
      <c r="C6577" t="str">
        <f>TEXT(Table4[[#This Row],[Date]],"MMMM")</f>
        <v>September</v>
      </c>
      <c r="D6577" s="54">
        <v>45170</v>
      </c>
      <c r="E6577" s="54" t="s">
        <v>17</v>
      </c>
      <c r="F6577" t="s">
        <v>145</v>
      </c>
      <c r="G6577" t="s">
        <v>518</v>
      </c>
      <c r="H6577" s="57">
        <v>3</v>
      </c>
    </row>
    <row r="6578" spans="1:8" hidden="1" x14ac:dyDescent="0.3">
      <c r="A6578">
        <v>6577</v>
      </c>
      <c r="B6578" t="s">
        <v>653</v>
      </c>
      <c r="C6578" t="str">
        <f>TEXT(Table4[[#This Row],[Date]],"MMMM")</f>
        <v>September</v>
      </c>
      <c r="D6578" s="54">
        <v>45170</v>
      </c>
      <c r="E6578" s="54" t="s">
        <v>17</v>
      </c>
      <c r="F6578" t="s">
        <v>145</v>
      </c>
      <c r="G6578" t="s">
        <v>519</v>
      </c>
      <c r="H6578" s="57">
        <v>5</v>
      </c>
    </row>
    <row r="6579" spans="1:8" hidden="1" x14ac:dyDescent="0.3">
      <c r="A6579">
        <v>6578</v>
      </c>
      <c r="B6579" t="s">
        <v>653</v>
      </c>
      <c r="C6579" t="str">
        <f>TEXT(Table4[[#This Row],[Date]],"MMMM")</f>
        <v>September</v>
      </c>
      <c r="D6579" s="54">
        <v>45170</v>
      </c>
      <c r="E6579" s="54" t="s">
        <v>17</v>
      </c>
      <c r="F6579" t="s">
        <v>145</v>
      </c>
      <c r="G6579" t="s">
        <v>520</v>
      </c>
      <c r="H6579" s="57">
        <v>4</v>
      </c>
    </row>
    <row r="6580" spans="1:8" hidden="1" x14ac:dyDescent="0.3">
      <c r="A6580">
        <v>6579</v>
      </c>
      <c r="B6580" t="s">
        <v>653</v>
      </c>
      <c r="C6580" t="str">
        <f>TEXT(Table4[[#This Row],[Date]],"MMMM")</f>
        <v>September</v>
      </c>
      <c r="D6580" s="54">
        <v>45170</v>
      </c>
      <c r="E6580" s="54" t="s">
        <v>17</v>
      </c>
      <c r="F6580" t="s">
        <v>145</v>
      </c>
      <c r="G6580" t="s">
        <v>521</v>
      </c>
      <c r="H6580" s="57">
        <v>2</v>
      </c>
    </row>
    <row r="6581" spans="1:8" hidden="1" x14ac:dyDescent="0.3">
      <c r="A6581">
        <v>6580</v>
      </c>
      <c r="B6581" t="s">
        <v>653</v>
      </c>
      <c r="C6581" t="str">
        <f>TEXT(Table4[[#This Row],[Date]],"MMMM")</f>
        <v>September</v>
      </c>
      <c r="D6581" s="54">
        <v>45170</v>
      </c>
      <c r="E6581" s="54" t="s">
        <v>17</v>
      </c>
      <c r="F6581" t="s">
        <v>145</v>
      </c>
      <c r="G6581" t="s">
        <v>522</v>
      </c>
      <c r="H6581" s="57">
        <v>2</v>
      </c>
    </row>
    <row r="6582" spans="1:8" hidden="1" x14ac:dyDescent="0.3">
      <c r="A6582">
        <v>6581</v>
      </c>
      <c r="B6582" t="s">
        <v>653</v>
      </c>
      <c r="C6582" t="str">
        <f>TEXT(Table4[[#This Row],[Date]],"MMMM")</f>
        <v>September</v>
      </c>
      <c r="D6582" s="54">
        <v>45170</v>
      </c>
      <c r="E6582" s="54" t="s">
        <v>17</v>
      </c>
      <c r="F6582" t="s">
        <v>145</v>
      </c>
      <c r="G6582" t="s">
        <v>523</v>
      </c>
      <c r="H6582" s="57">
        <v>3</v>
      </c>
    </row>
    <row r="6583" spans="1:8" hidden="1" x14ac:dyDescent="0.3">
      <c r="A6583">
        <v>6582</v>
      </c>
      <c r="B6583" t="s">
        <v>653</v>
      </c>
      <c r="C6583" t="str">
        <f>TEXT(Table4[[#This Row],[Date]],"MMMM")</f>
        <v>September</v>
      </c>
      <c r="D6583" s="54">
        <v>45170</v>
      </c>
      <c r="E6583" s="54" t="s">
        <v>17</v>
      </c>
      <c r="F6583" t="s">
        <v>145</v>
      </c>
      <c r="G6583" t="s">
        <v>524</v>
      </c>
      <c r="H6583" s="57">
        <v>0</v>
      </c>
    </row>
    <row r="6584" spans="1:8" hidden="1" x14ac:dyDescent="0.3">
      <c r="A6584">
        <v>6583</v>
      </c>
      <c r="B6584" t="s">
        <v>653</v>
      </c>
      <c r="C6584" t="str">
        <f>TEXT(Table4[[#This Row],[Date]],"MMMM")</f>
        <v>September</v>
      </c>
      <c r="D6584" s="54">
        <v>45170</v>
      </c>
      <c r="E6584" s="54" t="s">
        <v>17</v>
      </c>
      <c r="F6584" t="s">
        <v>145</v>
      </c>
      <c r="G6584" t="s">
        <v>525</v>
      </c>
      <c r="H6584" s="57">
        <v>2</v>
      </c>
    </row>
    <row r="6585" spans="1:8" hidden="1" x14ac:dyDescent="0.3">
      <c r="A6585">
        <v>6584</v>
      </c>
      <c r="B6585" t="s">
        <v>653</v>
      </c>
      <c r="C6585" t="str">
        <f>TEXT(Table4[[#This Row],[Date]],"MMMM")</f>
        <v>September</v>
      </c>
      <c r="D6585" s="54">
        <v>45170</v>
      </c>
      <c r="E6585" s="54" t="s">
        <v>17</v>
      </c>
      <c r="F6585" t="s">
        <v>165</v>
      </c>
      <c r="G6585" t="s">
        <v>526</v>
      </c>
      <c r="H6585" s="57">
        <v>2</v>
      </c>
    </row>
    <row r="6586" spans="1:8" hidden="1" x14ac:dyDescent="0.3">
      <c r="A6586">
        <v>6585</v>
      </c>
      <c r="B6586" t="s">
        <v>653</v>
      </c>
      <c r="C6586" t="str">
        <f>TEXT(Table4[[#This Row],[Date]],"MMMM")</f>
        <v>September</v>
      </c>
      <c r="D6586" s="54">
        <v>45170</v>
      </c>
      <c r="E6586" s="54" t="s">
        <v>17</v>
      </c>
      <c r="F6586" t="s">
        <v>165</v>
      </c>
      <c r="G6586" t="s">
        <v>527</v>
      </c>
      <c r="H6586" s="57">
        <v>2</v>
      </c>
    </row>
    <row r="6587" spans="1:8" hidden="1" x14ac:dyDescent="0.3">
      <c r="A6587">
        <v>6586</v>
      </c>
      <c r="B6587" t="s">
        <v>653</v>
      </c>
      <c r="C6587" t="str">
        <f>TEXT(Table4[[#This Row],[Date]],"MMMM")</f>
        <v>September</v>
      </c>
      <c r="D6587" s="54">
        <v>45170</v>
      </c>
      <c r="E6587" s="54" t="s">
        <v>17</v>
      </c>
      <c r="F6587" t="s">
        <v>165</v>
      </c>
      <c r="G6587" t="s">
        <v>528</v>
      </c>
      <c r="H6587" s="57">
        <v>0</v>
      </c>
    </row>
    <row r="6588" spans="1:8" hidden="1" x14ac:dyDescent="0.3">
      <c r="A6588">
        <v>6587</v>
      </c>
      <c r="B6588" t="s">
        <v>653</v>
      </c>
      <c r="C6588" t="str">
        <f>TEXT(Table4[[#This Row],[Date]],"MMMM")</f>
        <v>September</v>
      </c>
      <c r="D6588" s="54">
        <v>45170</v>
      </c>
      <c r="E6588" s="54" t="s">
        <v>17</v>
      </c>
      <c r="F6588" t="s">
        <v>165</v>
      </c>
      <c r="G6588" t="s">
        <v>529</v>
      </c>
      <c r="H6588" s="57">
        <v>1</v>
      </c>
    </row>
    <row r="6589" spans="1:8" hidden="1" x14ac:dyDescent="0.3">
      <c r="A6589">
        <v>6588</v>
      </c>
      <c r="B6589" t="s">
        <v>653</v>
      </c>
      <c r="C6589" t="str">
        <f>TEXT(Table4[[#This Row],[Date]],"MMMM")</f>
        <v>September</v>
      </c>
      <c r="D6589" s="54">
        <v>45170</v>
      </c>
      <c r="E6589" s="54" t="s">
        <v>17</v>
      </c>
      <c r="F6589" t="s">
        <v>165</v>
      </c>
      <c r="G6589" t="s">
        <v>530</v>
      </c>
      <c r="H6589" s="57">
        <v>5</v>
      </c>
    </row>
    <row r="6590" spans="1:8" hidden="1" x14ac:dyDescent="0.3">
      <c r="A6590">
        <v>6589</v>
      </c>
      <c r="B6590" t="s">
        <v>653</v>
      </c>
      <c r="C6590" t="str">
        <f>TEXT(Table4[[#This Row],[Date]],"MMMM")</f>
        <v>September</v>
      </c>
      <c r="D6590" s="54">
        <v>45170</v>
      </c>
      <c r="E6590" s="54" t="s">
        <v>17</v>
      </c>
      <c r="F6590" t="s">
        <v>165</v>
      </c>
      <c r="G6590" t="s">
        <v>531</v>
      </c>
      <c r="H6590" s="57">
        <v>4</v>
      </c>
    </row>
    <row r="6591" spans="1:8" hidden="1" x14ac:dyDescent="0.3">
      <c r="A6591">
        <v>6590</v>
      </c>
      <c r="B6591" t="s">
        <v>653</v>
      </c>
      <c r="C6591" t="str">
        <f>TEXT(Table4[[#This Row],[Date]],"MMMM")</f>
        <v>September</v>
      </c>
      <c r="D6591" s="54">
        <v>45170</v>
      </c>
      <c r="E6591" s="54" t="s">
        <v>17</v>
      </c>
      <c r="F6591" t="s">
        <v>165</v>
      </c>
      <c r="G6591" t="s">
        <v>532</v>
      </c>
      <c r="H6591" s="57">
        <v>2</v>
      </c>
    </row>
    <row r="6592" spans="1:8" hidden="1" x14ac:dyDescent="0.3">
      <c r="A6592">
        <v>6591</v>
      </c>
      <c r="B6592" t="s">
        <v>653</v>
      </c>
      <c r="C6592" t="str">
        <f>TEXT(Table4[[#This Row],[Date]],"MMMM")</f>
        <v>September</v>
      </c>
      <c r="D6592" s="54">
        <v>45170</v>
      </c>
      <c r="E6592" s="54" t="s">
        <v>17</v>
      </c>
      <c r="F6592" t="s">
        <v>165</v>
      </c>
      <c r="G6592" t="s">
        <v>533</v>
      </c>
      <c r="H6592" s="57">
        <v>2</v>
      </c>
    </row>
    <row r="6593" spans="1:8" hidden="1" x14ac:dyDescent="0.3">
      <c r="A6593">
        <v>6592</v>
      </c>
      <c r="B6593" t="s">
        <v>653</v>
      </c>
      <c r="C6593" t="str">
        <f>TEXT(Table4[[#This Row],[Date]],"MMMM")</f>
        <v>September</v>
      </c>
      <c r="D6593" s="54">
        <v>45170</v>
      </c>
      <c r="E6593" s="54" t="s">
        <v>17</v>
      </c>
      <c r="F6593" t="s">
        <v>165</v>
      </c>
      <c r="G6593" t="s">
        <v>534</v>
      </c>
      <c r="H6593" s="57">
        <v>3</v>
      </c>
    </row>
    <row r="6594" spans="1:8" hidden="1" x14ac:dyDescent="0.3">
      <c r="A6594">
        <v>6593</v>
      </c>
      <c r="B6594" t="s">
        <v>653</v>
      </c>
      <c r="C6594" t="str">
        <f>TEXT(Table4[[#This Row],[Date]],"MMMM")</f>
        <v>September</v>
      </c>
      <c r="D6594" s="54">
        <v>45170</v>
      </c>
      <c r="E6594" s="54" t="s">
        <v>17</v>
      </c>
      <c r="F6594" t="s">
        <v>165</v>
      </c>
      <c r="G6594" t="s">
        <v>535</v>
      </c>
      <c r="H6594" s="57">
        <v>3</v>
      </c>
    </row>
    <row r="6595" spans="1:8" hidden="1" x14ac:dyDescent="0.3">
      <c r="A6595">
        <v>6594</v>
      </c>
      <c r="B6595" t="s">
        <v>653</v>
      </c>
      <c r="C6595" t="str">
        <f>TEXT(Table4[[#This Row],[Date]],"MMMM")</f>
        <v>September</v>
      </c>
      <c r="D6595" s="54">
        <v>45170</v>
      </c>
      <c r="E6595" s="54" t="s">
        <v>17</v>
      </c>
      <c r="F6595" t="s">
        <v>165</v>
      </c>
      <c r="G6595" t="s">
        <v>536</v>
      </c>
      <c r="H6595" s="57">
        <v>3</v>
      </c>
    </row>
    <row r="6596" spans="1:8" hidden="1" x14ac:dyDescent="0.3">
      <c r="A6596">
        <v>6595</v>
      </c>
      <c r="B6596" t="s">
        <v>653</v>
      </c>
      <c r="C6596" t="str">
        <f>TEXT(Table4[[#This Row],[Date]],"MMMM")</f>
        <v>September</v>
      </c>
      <c r="D6596" s="54">
        <v>45170</v>
      </c>
      <c r="E6596" s="54" t="s">
        <v>17</v>
      </c>
      <c r="F6596" t="s">
        <v>165</v>
      </c>
      <c r="G6596" t="s">
        <v>537</v>
      </c>
      <c r="H6596" s="57">
        <v>0</v>
      </c>
    </row>
    <row r="6597" spans="1:8" hidden="1" x14ac:dyDescent="0.3">
      <c r="A6597">
        <v>6596</v>
      </c>
      <c r="B6597" t="s">
        <v>653</v>
      </c>
      <c r="C6597" t="str">
        <f>TEXT(Table4[[#This Row],[Date]],"MMMM")</f>
        <v>September</v>
      </c>
      <c r="D6597" s="54">
        <v>45170</v>
      </c>
      <c r="E6597" s="54" t="s">
        <v>17</v>
      </c>
      <c r="F6597" t="s">
        <v>165</v>
      </c>
      <c r="G6597" t="s">
        <v>538</v>
      </c>
      <c r="H6597" s="57">
        <v>0</v>
      </c>
    </row>
    <row r="6598" spans="1:8" hidden="1" x14ac:dyDescent="0.3">
      <c r="A6598">
        <v>6597</v>
      </c>
      <c r="B6598" t="s">
        <v>653</v>
      </c>
      <c r="C6598" t="str">
        <f>TEXT(Table4[[#This Row],[Date]],"MMMM")</f>
        <v>September</v>
      </c>
      <c r="D6598" s="54">
        <v>45170</v>
      </c>
      <c r="E6598" s="54" t="s">
        <v>17</v>
      </c>
      <c r="F6598" t="s">
        <v>165</v>
      </c>
      <c r="G6598" t="s">
        <v>539</v>
      </c>
      <c r="H6598" s="57">
        <v>1</v>
      </c>
    </row>
    <row r="6599" spans="1:8" hidden="1" x14ac:dyDescent="0.3">
      <c r="A6599">
        <v>6598</v>
      </c>
      <c r="B6599" t="s">
        <v>653</v>
      </c>
      <c r="C6599" t="str">
        <f>TEXT(Table4[[#This Row],[Date]],"MMMM")</f>
        <v>September</v>
      </c>
      <c r="D6599" s="54">
        <v>45170</v>
      </c>
      <c r="E6599" s="54" t="s">
        <v>17</v>
      </c>
      <c r="F6599" t="s">
        <v>165</v>
      </c>
      <c r="G6599" t="s">
        <v>540</v>
      </c>
      <c r="H6599" s="57">
        <v>0</v>
      </c>
    </row>
    <row r="6600" spans="1:8" hidden="1" x14ac:dyDescent="0.3">
      <c r="A6600">
        <v>6599</v>
      </c>
      <c r="B6600" t="s">
        <v>653</v>
      </c>
      <c r="C6600" t="str">
        <f>TEXT(Table4[[#This Row],[Date]],"MMMM")</f>
        <v>September</v>
      </c>
      <c r="D6600" s="54">
        <v>45170</v>
      </c>
      <c r="E6600" s="54" t="s">
        <v>17</v>
      </c>
      <c r="F6600" t="s">
        <v>165</v>
      </c>
      <c r="G6600" t="s">
        <v>541</v>
      </c>
      <c r="H6600" s="57">
        <v>0</v>
      </c>
    </row>
    <row r="6601" spans="1:8" hidden="1" x14ac:dyDescent="0.3">
      <c r="A6601">
        <v>6600</v>
      </c>
      <c r="B6601" t="s">
        <v>653</v>
      </c>
      <c r="C6601" t="str">
        <f>TEXT(Table4[[#This Row],[Date]],"MMMM")</f>
        <v>September</v>
      </c>
      <c r="D6601" s="54">
        <v>45170</v>
      </c>
      <c r="E6601" s="54" t="s">
        <v>17</v>
      </c>
      <c r="F6601" t="s">
        <v>165</v>
      </c>
      <c r="G6601" t="s">
        <v>542</v>
      </c>
      <c r="H6601" s="57">
        <v>0</v>
      </c>
    </row>
    <row r="6602" spans="1:8" hidden="1" x14ac:dyDescent="0.3">
      <c r="A6602">
        <v>6601</v>
      </c>
      <c r="B6602" t="s">
        <v>653</v>
      </c>
      <c r="C6602" t="str">
        <f>TEXT(Table4[[#This Row],[Date]],"MMMM")</f>
        <v>September</v>
      </c>
      <c r="D6602" s="54">
        <v>45170</v>
      </c>
      <c r="E6602" s="54" t="s">
        <v>17</v>
      </c>
      <c r="F6602" t="s">
        <v>165</v>
      </c>
      <c r="G6602" t="s">
        <v>543</v>
      </c>
      <c r="H6602" s="57">
        <v>4</v>
      </c>
    </row>
    <row r="6603" spans="1:8" hidden="1" x14ac:dyDescent="0.3">
      <c r="A6603">
        <v>6602</v>
      </c>
      <c r="B6603" t="s">
        <v>653</v>
      </c>
      <c r="C6603" t="str">
        <f>TEXT(Table4[[#This Row],[Date]],"MMMM")</f>
        <v>September</v>
      </c>
      <c r="D6603" s="54">
        <v>45170</v>
      </c>
      <c r="E6603" s="54" t="s">
        <v>17</v>
      </c>
      <c r="F6603" t="s">
        <v>165</v>
      </c>
      <c r="G6603" t="s">
        <v>544</v>
      </c>
      <c r="H6603" s="57">
        <v>2</v>
      </c>
    </row>
    <row r="6604" spans="1:8" hidden="1" x14ac:dyDescent="0.3">
      <c r="A6604">
        <v>6603</v>
      </c>
      <c r="B6604" t="s">
        <v>653</v>
      </c>
      <c r="C6604" t="str">
        <f>TEXT(Table4[[#This Row],[Date]],"MMMM")</f>
        <v>September</v>
      </c>
      <c r="D6604" s="54">
        <v>45170</v>
      </c>
      <c r="E6604" s="54" t="s">
        <v>17</v>
      </c>
      <c r="F6604" t="s">
        <v>165</v>
      </c>
      <c r="G6604" t="s">
        <v>545</v>
      </c>
      <c r="H6604" s="57">
        <v>3</v>
      </c>
    </row>
    <row r="6605" spans="1:8" hidden="1" x14ac:dyDescent="0.3">
      <c r="A6605">
        <v>6604</v>
      </c>
      <c r="B6605" t="s">
        <v>653</v>
      </c>
      <c r="C6605" t="str">
        <f>TEXT(Table4[[#This Row],[Date]],"MMMM")</f>
        <v>September</v>
      </c>
      <c r="D6605" s="54">
        <v>45170</v>
      </c>
      <c r="E6605" s="54" t="s">
        <v>17</v>
      </c>
      <c r="F6605" t="s">
        <v>165</v>
      </c>
      <c r="G6605" t="s">
        <v>546</v>
      </c>
      <c r="H6605" s="57">
        <v>5</v>
      </c>
    </row>
    <row r="6606" spans="1:8" hidden="1" x14ac:dyDescent="0.3">
      <c r="A6606">
        <v>6605</v>
      </c>
      <c r="B6606" t="s">
        <v>653</v>
      </c>
      <c r="C6606" t="str">
        <f>TEXT(Table4[[#This Row],[Date]],"MMMM")</f>
        <v>September</v>
      </c>
      <c r="D6606" s="54">
        <v>45170</v>
      </c>
      <c r="E6606" s="54" t="s">
        <v>17</v>
      </c>
      <c r="F6606" t="s">
        <v>165</v>
      </c>
      <c r="G6606" t="s">
        <v>547</v>
      </c>
      <c r="H6606" s="57">
        <v>4</v>
      </c>
    </row>
    <row r="6607" spans="1:8" hidden="1" x14ac:dyDescent="0.3">
      <c r="A6607">
        <v>6606</v>
      </c>
      <c r="B6607" t="s">
        <v>653</v>
      </c>
      <c r="C6607" t="str">
        <f>TEXT(Table4[[#This Row],[Date]],"MMMM")</f>
        <v>September</v>
      </c>
      <c r="D6607" s="54">
        <v>45170</v>
      </c>
      <c r="E6607" s="54" t="s">
        <v>17</v>
      </c>
      <c r="F6607" t="s">
        <v>188</v>
      </c>
      <c r="G6607" t="s">
        <v>548</v>
      </c>
      <c r="H6607" s="57">
        <v>0</v>
      </c>
    </row>
    <row r="6608" spans="1:8" hidden="1" x14ac:dyDescent="0.3">
      <c r="A6608">
        <v>6607</v>
      </c>
      <c r="B6608" t="s">
        <v>653</v>
      </c>
      <c r="C6608" t="str">
        <f>TEXT(Table4[[#This Row],[Date]],"MMMM")</f>
        <v>September</v>
      </c>
      <c r="D6608" s="54">
        <v>45170</v>
      </c>
      <c r="E6608" s="54" t="s">
        <v>17</v>
      </c>
      <c r="F6608" t="s">
        <v>188</v>
      </c>
      <c r="G6608" t="s">
        <v>549</v>
      </c>
      <c r="H6608" s="57">
        <v>0</v>
      </c>
    </row>
    <row r="6609" spans="1:8" hidden="1" x14ac:dyDescent="0.3">
      <c r="A6609">
        <v>6608</v>
      </c>
      <c r="B6609" t="s">
        <v>653</v>
      </c>
      <c r="C6609" t="str">
        <f>TEXT(Table4[[#This Row],[Date]],"MMMM")</f>
        <v>September</v>
      </c>
      <c r="D6609" s="54">
        <v>45170</v>
      </c>
      <c r="E6609" s="54" t="s">
        <v>17</v>
      </c>
      <c r="F6609" t="s">
        <v>188</v>
      </c>
      <c r="G6609" t="s">
        <v>550</v>
      </c>
      <c r="H6609" s="57">
        <v>0</v>
      </c>
    </row>
    <row r="6610" spans="1:8" hidden="1" x14ac:dyDescent="0.3">
      <c r="A6610">
        <v>6609</v>
      </c>
      <c r="B6610" t="s">
        <v>653</v>
      </c>
      <c r="C6610" t="str">
        <f>TEXT(Table4[[#This Row],[Date]],"MMMM")</f>
        <v>September</v>
      </c>
      <c r="D6610" s="54">
        <v>45170</v>
      </c>
      <c r="E6610" s="54" t="s">
        <v>17</v>
      </c>
      <c r="F6610" t="s">
        <v>188</v>
      </c>
      <c r="G6610" t="s">
        <v>551</v>
      </c>
      <c r="H6610" s="57">
        <v>0</v>
      </c>
    </row>
    <row r="6611" spans="1:8" hidden="1" x14ac:dyDescent="0.3">
      <c r="A6611">
        <v>6610</v>
      </c>
      <c r="B6611" t="s">
        <v>653</v>
      </c>
      <c r="C6611" t="str">
        <f>TEXT(Table4[[#This Row],[Date]],"MMMM")</f>
        <v>September</v>
      </c>
      <c r="D6611" s="54">
        <v>45170</v>
      </c>
      <c r="E6611" s="54" t="s">
        <v>17</v>
      </c>
      <c r="F6611" t="s">
        <v>188</v>
      </c>
      <c r="G6611" t="s">
        <v>552</v>
      </c>
      <c r="H6611" s="57">
        <v>0</v>
      </c>
    </row>
    <row r="6612" spans="1:8" hidden="1" x14ac:dyDescent="0.3">
      <c r="A6612">
        <v>6611</v>
      </c>
      <c r="B6612" t="s">
        <v>653</v>
      </c>
      <c r="C6612" t="str">
        <f>TEXT(Table4[[#This Row],[Date]],"MMMM")</f>
        <v>September</v>
      </c>
      <c r="D6612" s="54">
        <v>45170</v>
      </c>
      <c r="E6612" s="54" t="s">
        <v>17</v>
      </c>
      <c r="F6612" t="s">
        <v>188</v>
      </c>
      <c r="G6612" t="s">
        <v>553</v>
      </c>
      <c r="H6612" s="57">
        <v>0</v>
      </c>
    </row>
    <row r="6613" spans="1:8" hidden="1" x14ac:dyDescent="0.3">
      <c r="A6613">
        <v>6612</v>
      </c>
      <c r="B6613" t="s">
        <v>653</v>
      </c>
      <c r="C6613" t="str">
        <f>TEXT(Table4[[#This Row],[Date]],"MMMM")</f>
        <v>September</v>
      </c>
      <c r="D6613" s="54">
        <v>45170</v>
      </c>
      <c r="E6613" s="54" t="s">
        <v>17</v>
      </c>
      <c r="F6613" t="s">
        <v>188</v>
      </c>
      <c r="G6613" t="s">
        <v>554</v>
      </c>
      <c r="H6613" s="57">
        <v>0</v>
      </c>
    </row>
    <row r="6614" spans="1:8" hidden="1" x14ac:dyDescent="0.3">
      <c r="A6614">
        <v>6613</v>
      </c>
      <c r="B6614" t="s">
        <v>653</v>
      </c>
      <c r="C6614" t="str">
        <f>TEXT(Table4[[#This Row],[Date]],"MMMM")</f>
        <v>September</v>
      </c>
      <c r="D6614" s="54">
        <v>45170</v>
      </c>
      <c r="E6614" s="54" t="s">
        <v>17</v>
      </c>
      <c r="F6614" t="s">
        <v>188</v>
      </c>
      <c r="G6614" t="s">
        <v>555</v>
      </c>
      <c r="H6614" s="57">
        <v>0</v>
      </c>
    </row>
    <row r="6615" spans="1:8" hidden="1" x14ac:dyDescent="0.3">
      <c r="A6615">
        <v>6614</v>
      </c>
      <c r="B6615" t="s">
        <v>653</v>
      </c>
      <c r="C6615" t="str">
        <f>TEXT(Table4[[#This Row],[Date]],"MMMM")</f>
        <v>September</v>
      </c>
      <c r="D6615" s="54">
        <v>45170</v>
      </c>
      <c r="E6615" s="54" t="s">
        <v>17</v>
      </c>
      <c r="F6615" t="s">
        <v>188</v>
      </c>
      <c r="G6615" t="s">
        <v>556</v>
      </c>
      <c r="H6615" s="57">
        <v>1</v>
      </c>
    </row>
    <row r="6616" spans="1:8" hidden="1" x14ac:dyDescent="0.3">
      <c r="A6616">
        <v>6615</v>
      </c>
      <c r="B6616" t="s">
        <v>653</v>
      </c>
      <c r="C6616" t="str">
        <f>TEXT(Table4[[#This Row],[Date]],"MMMM")</f>
        <v>September</v>
      </c>
      <c r="D6616" s="54">
        <v>45170</v>
      </c>
      <c r="E6616" s="54" t="s">
        <v>17</v>
      </c>
      <c r="F6616" t="s">
        <v>188</v>
      </c>
      <c r="G6616" t="s">
        <v>557</v>
      </c>
      <c r="H6616" s="57">
        <v>0</v>
      </c>
    </row>
    <row r="6617" spans="1:8" hidden="1" x14ac:dyDescent="0.3">
      <c r="A6617">
        <v>6616</v>
      </c>
      <c r="B6617" t="s">
        <v>653</v>
      </c>
      <c r="C6617" t="str">
        <f>TEXT(Table4[[#This Row],[Date]],"MMMM")</f>
        <v>September</v>
      </c>
      <c r="D6617" s="54">
        <v>45170</v>
      </c>
      <c r="E6617" s="54" t="s">
        <v>17</v>
      </c>
      <c r="F6617" t="s">
        <v>199</v>
      </c>
      <c r="G6617" t="s">
        <v>558</v>
      </c>
      <c r="H6617" s="57">
        <v>4</v>
      </c>
    </row>
    <row r="6618" spans="1:8" hidden="1" x14ac:dyDescent="0.3">
      <c r="A6618">
        <v>6617</v>
      </c>
      <c r="B6618" t="s">
        <v>653</v>
      </c>
      <c r="C6618" t="str">
        <f>TEXT(Table4[[#This Row],[Date]],"MMMM")</f>
        <v>September</v>
      </c>
      <c r="D6618" s="54">
        <v>45170</v>
      </c>
      <c r="E6618" s="54" t="s">
        <v>17</v>
      </c>
      <c r="F6618" t="s">
        <v>199</v>
      </c>
      <c r="G6618" t="s">
        <v>559</v>
      </c>
      <c r="H6618" s="57">
        <v>1</v>
      </c>
    </row>
    <row r="6619" spans="1:8" hidden="1" x14ac:dyDescent="0.3">
      <c r="A6619">
        <v>6618</v>
      </c>
      <c r="B6619" t="s">
        <v>653</v>
      </c>
      <c r="C6619" t="str">
        <f>TEXT(Table4[[#This Row],[Date]],"MMMM")</f>
        <v>September</v>
      </c>
      <c r="D6619" s="54">
        <v>45170</v>
      </c>
      <c r="E6619" s="54" t="s">
        <v>17</v>
      </c>
      <c r="F6619" t="s">
        <v>199</v>
      </c>
      <c r="G6619" t="s">
        <v>560</v>
      </c>
      <c r="H6619" s="57">
        <v>5</v>
      </c>
    </row>
    <row r="6620" spans="1:8" hidden="1" x14ac:dyDescent="0.3">
      <c r="A6620">
        <v>6619</v>
      </c>
      <c r="B6620" t="s">
        <v>653</v>
      </c>
      <c r="C6620" t="str">
        <f>TEXT(Table4[[#This Row],[Date]],"MMMM")</f>
        <v>September</v>
      </c>
      <c r="D6620" s="54">
        <v>45170</v>
      </c>
      <c r="E6620" s="54" t="s">
        <v>17</v>
      </c>
      <c r="F6620" t="s">
        <v>199</v>
      </c>
      <c r="G6620" t="s">
        <v>561</v>
      </c>
      <c r="H6620" s="57">
        <v>1</v>
      </c>
    </row>
    <row r="6621" spans="1:8" hidden="1" x14ac:dyDescent="0.3">
      <c r="A6621">
        <v>6620</v>
      </c>
      <c r="B6621" t="s">
        <v>653</v>
      </c>
      <c r="C6621" t="str">
        <f>TEXT(Table4[[#This Row],[Date]],"MMMM")</f>
        <v>September</v>
      </c>
      <c r="D6621" s="54">
        <v>45170</v>
      </c>
      <c r="E6621" s="54" t="s">
        <v>17</v>
      </c>
      <c r="F6621" t="s">
        <v>199</v>
      </c>
      <c r="G6621" t="s">
        <v>562</v>
      </c>
      <c r="H6621" s="57">
        <v>2</v>
      </c>
    </row>
    <row r="6622" spans="1:8" hidden="1" x14ac:dyDescent="0.3">
      <c r="A6622">
        <v>6621</v>
      </c>
      <c r="B6622" t="s">
        <v>653</v>
      </c>
      <c r="C6622" t="str">
        <f>TEXT(Table4[[#This Row],[Date]],"MMMM")</f>
        <v>September</v>
      </c>
      <c r="D6622" s="54">
        <v>45170</v>
      </c>
      <c r="E6622" s="54" t="s">
        <v>17</v>
      </c>
      <c r="F6622" t="s">
        <v>199</v>
      </c>
      <c r="G6622" t="s">
        <v>563</v>
      </c>
      <c r="H6622" s="57">
        <v>5</v>
      </c>
    </row>
    <row r="6623" spans="1:8" hidden="1" x14ac:dyDescent="0.3">
      <c r="A6623">
        <v>6622</v>
      </c>
      <c r="B6623" t="s">
        <v>653</v>
      </c>
      <c r="C6623" t="str">
        <f>TEXT(Table4[[#This Row],[Date]],"MMMM")</f>
        <v>September</v>
      </c>
      <c r="D6623" s="54">
        <v>45170</v>
      </c>
      <c r="E6623" s="54" t="s">
        <v>17</v>
      </c>
      <c r="F6623" t="s">
        <v>199</v>
      </c>
      <c r="G6623" t="s">
        <v>564</v>
      </c>
      <c r="H6623" s="57">
        <v>1</v>
      </c>
    </row>
    <row r="6624" spans="1:8" hidden="1" x14ac:dyDescent="0.3">
      <c r="A6624">
        <v>6623</v>
      </c>
      <c r="B6624" t="s">
        <v>653</v>
      </c>
      <c r="C6624" t="str">
        <f>TEXT(Table4[[#This Row],[Date]],"MMMM")</f>
        <v>September</v>
      </c>
      <c r="D6624" s="54">
        <v>45170</v>
      </c>
      <c r="E6624" s="54" t="s">
        <v>17</v>
      </c>
      <c r="F6624" t="s">
        <v>199</v>
      </c>
      <c r="G6624" t="s">
        <v>565</v>
      </c>
      <c r="H6624" s="57">
        <v>0</v>
      </c>
    </row>
    <row r="6625" spans="1:8" hidden="1" x14ac:dyDescent="0.3">
      <c r="A6625">
        <v>6624</v>
      </c>
      <c r="B6625" t="s">
        <v>653</v>
      </c>
      <c r="C6625" t="str">
        <f>TEXT(Table4[[#This Row],[Date]],"MMMM")</f>
        <v>September</v>
      </c>
      <c r="D6625" s="54">
        <v>45170</v>
      </c>
      <c r="E6625" s="54" t="s">
        <v>17</v>
      </c>
      <c r="F6625" t="s">
        <v>199</v>
      </c>
      <c r="G6625" t="s">
        <v>566</v>
      </c>
      <c r="H6625" s="57">
        <v>1</v>
      </c>
    </row>
    <row r="6626" spans="1:8" hidden="1" x14ac:dyDescent="0.3">
      <c r="A6626">
        <v>6625</v>
      </c>
      <c r="B6626" t="s">
        <v>653</v>
      </c>
      <c r="C6626" t="str">
        <f>TEXT(Table4[[#This Row],[Date]],"MMMM")</f>
        <v>September</v>
      </c>
      <c r="D6626" s="54">
        <v>45170</v>
      </c>
      <c r="E6626" s="54" t="s">
        <v>17</v>
      </c>
      <c r="F6626" t="s">
        <v>199</v>
      </c>
      <c r="G6626" t="s">
        <v>567</v>
      </c>
      <c r="H6626" s="57">
        <v>5</v>
      </c>
    </row>
    <row r="6627" spans="1:8" hidden="1" x14ac:dyDescent="0.3">
      <c r="A6627">
        <v>6626</v>
      </c>
      <c r="B6627" t="s">
        <v>653</v>
      </c>
      <c r="C6627" t="str">
        <f>TEXT(Table4[[#This Row],[Date]],"MMMM")</f>
        <v>September</v>
      </c>
      <c r="D6627" s="54">
        <v>45170</v>
      </c>
      <c r="E6627" s="54" t="s">
        <v>17</v>
      </c>
      <c r="F6627" t="s">
        <v>199</v>
      </c>
      <c r="G6627" t="s">
        <v>568</v>
      </c>
      <c r="H6627" s="57">
        <v>1</v>
      </c>
    </row>
    <row r="6628" spans="1:8" hidden="1" x14ac:dyDescent="0.3">
      <c r="A6628">
        <v>6627</v>
      </c>
      <c r="B6628" t="s">
        <v>653</v>
      </c>
      <c r="C6628" t="str">
        <f>TEXT(Table4[[#This Row],[Date]],"MMMM")</f>
        <v>September</v>
      </c>
      <c r="D6628" s="54">
        <v>45170</v>
      </c>
      <c r="E6628" s="54" t="s">
        <v>17</v>
      </c>
      <c r="F6628" t="s">
        <v>199</v>
      </c>
      <c r="G6628" t="s">
        <v>569</v>
      </c>
      <c r="H6628" s="57">
        <v>0</v>
      </c>
    </row>
    <row r="6629" spans="1:8" hidden="1" x14ac:dyDescent="0.3">
      <c r="A6629">
        <v>6628</v>
      </c>
      <c r="B6629" t="s">
        <v>653</v>
      </c>
      <c r="C6629" t="str">
        <f>TEXT(Table4[[#This Row],[Date]],"MMMM")</f>
        <v>September</v>
      </c>
      <c r="D6629" s="54">
        <v>45170</v>
      </c>
      <c r="E6629" s="54" t="s">
        <v>17</v>
      </c>
      <c r="F6629" t="s">
        <v>199</v>
      </c>
      <c r="G6629" t="s">
        <v>570</v>
      </c>
      <c r="H6629" s="57">
        <v>4</v>
      </c>
    </row>
    <row r="6630" spans="1:8" hidden="1" x14ac:dyDescent="0.3">
      <c r="A6630">
        <v>6629</v>
      </c>
      <c r="B6630" t="s">
        <v>653</v>
      </c>
      <c r="C6630" t="str">
        <f>TEXT(Table4[[#This Row],[Date]],"MMMM")</f>
        <v>September</v>
      </c>
      <c r="D6630" s="54">
        <v>45170</v>
      </c>
      <c r="E6630" s="54" t="s">
        <v>17</v>
      </c>
      <c r="F6630" t="s">
        <v>199</v>
      </c>
      <c r="G6630" t="s">
        <v>571</v>
      </c>
      <c r="H6630" s="57">
        <v>1</v>
      </c>
    </row>
    <row r="6631" spans="1:8" hidden="1" x14ac:dyDescent="0.3">
      <c r="A6631">
        <v>6630</v>
      </c>
      <c r="B6631" t="s">
        <v>653</v>
      </c>
      <c r="C6631" t="str">
        <f>TEXT(Table4[[#This Row],[Date]],"MMMM")</f>
        <v>September</v>
      </c>
      <c r="D6631" s="54">
        <v>45170</v>
      </c>
      <c r="E6631" s="54" t="s">
        <v>17</v>
      </c>
      <c r="F6631" t="s">
        <v>199</v>
      </c>
      <c r="G6631" t="s">
        <v>572</v>
      </c>
      <c r="H6631" s="57">
        <v>2</v>
      </c>
    </row>
    <row r="6632" spans="1:8" hidden="1" x14ac:dyDescent="0.3">
      <c r="A6632">
        <v>6631</v>
      </c>
      <c r="B6632" t="s">
        <v>653</v>
      </c>
      <c r="C6632" t="str">
        <f>TEXT(Table4[[#This Row],[Date]],"MMMM")</f>
        <v>September</v>
      </c>
      <c r="D6632" s="54">
        <v>45170</v>
      </c>
      <c r="E6632" s="54" t="s">
        <v>17</v>
      </c>
      <c r="F6632" t="s">
        <v>199</v>
      </c>
      <c r="G6632" t="s">
        <v>573</v>
      </c>
      <c r="H6632" s="57">
        <v>5</v>
      </c>
    </row>
    <row r="6633" spans="1:8" hidden="1" x14ac:dyDescent="0.3">
      <c r="A6633">
        <v>6632</v>
      </c>
      <c r="B6633" t="s">
        <v>653</v>
      </c>
      <c r="C6633" t="str">
        <f>TEXT(Table4[[#This Row],[Date]],"MMMM")</f>
        <v>September</v>
      </c>
      <c r="D6633" s="54">
        <v>45170</v>
      </c>
      <c r="E6633" s="54" t="s">
        <v>17</v>
      </c>
      <c r="F6633" t="s">
        <v>199</v>
      </c>
      <c r="G6633" t="s">
        <v>574</v>
      </c>
      <c r="H6633" s="57">
        <v>4</v>
      </c>
    </row>
    <row r="6634" spans="1:8" hidden="1" x14ac:dyDescent="0.3">
      <c r="A6634">
        <v>6633</v>
      </c>
      <c r="B6634" t="s">
        <v>653</v>
      </c>
      <c r="C6634" t="str">
        <f>TEXT(Table4[[#This Row],[Date]],"MMMM")</f>
        <v>September</v>
      </c>
      <c r="D6634" s="54">
        <v>45170</v>
      </c>
      <c r="E6634" s="54" t="s">
        <v>17</v>
      </c>
      <c r="F6634" t="s">
        <v>199</v>
      </c>
      <c r="G6634" t="s">
        <v>575</v>
      </c>
      <c r="H6634" s="57">
        <v>2</v>
      </c>
    </row>
    <row r="6635" spans="1:8" hidden="1" x14ac:dyDescent="0.3">
      <c r="A6635">
        <v>6634</v>
      </c>
      <c r="B6635" t="s">
        <v>653</v>
      </c>
      <c r="C6635" t="str">
        <f>TEXT(Table4[[#This Row],[Date]],"MMMM")</f>
        <v>September</v>
      </c>
      <c r="D6635" s="54">
        <v>45170</v>
      </c>
      <c r="E6635" s="54" t="s">
        <v>17</v>
      </c>
      <c r="F6635" t="s">
        <v>199</v>
      </c>
      <c r="G6635" t="s">
        <v>576</v>
      </c>
      <c r="H6635" s="57">
        <v>5</v>
      </c>
    </row>
    <row r="6636" spans="1:8" hidden="1" x14ac:dyDescent="0.3">
      <c r="A6636">
        <v>6635</v>
      </c>
      <c r="B6636" t="s">
        <v>653</v>
      </c>
      <c r="C6636" t="str">
        <f>TEXT(Table4[[#This Row],[Date]],"MMMM")</f>
        <v>September</v>
      </c>
      <c r="D6636" s="54">
        <v>45170</v>
      </c>
      <c r="E6636" s="54" t="s">
        <v>17</v>
      </c>
      <c r="F6636" t="s">
        <v>219</v>
      </c>
      <c r="G6636" t="s">
        <v>577</v>
      </c>
      <c r="H6636" s="57">
        <v>1</v>
      </c>
    </row>
    <row r="6637" spans="1:8" hidden="1" x14ac:dyDescent="0.3">
      <c r="A6637">
        <v>6636</v>
      </c>
      <c r="B6637" t="s">
        <v>653</v>
      </c>
      <c r="C6637" t="str">
        <f>TEXT(Table4[[#This Row],[Date]],"MMMM")</f>
        <v>September</v>
      </c>
      <c r="D6637" s="54">
        <v>45170</v>
      </c>
      <c r="E6637" s="54" t="s">
        <v>17</v>
      </c>
      <c r="F6637" t="s">
        <v>219</v>
      </c>
      <c r="G6637" t="s">
        <v>578</v>
      </c>
      <c r="H6637" s="57">
        <v>1</v>
      </c>
    </row>
    <row r="6638" spans="1:8" hidden="1" x14ac:dyDescent="0.3">
      <c r="A6638">
        <v>6637</v>
      </c>
      <c r="B6638" t="s">
        <v>653</v>
      </c>
      <c r="C6638" t="str">
        <f>TEXT(Table4[[#This Row],[Date]],"MMMM")</f>
        <v>September</v>
      </c>
      <c r="D6638" s="54">
        <v>45170</v>
      </c>
      <c r="E6638" s="54" t="s">
        <v>17</v>
      </c>
      <c r="F6638" t="s">
        <v>219</v>
      </c>
      <c r="G6638" t="s">
        <v>579</v>
      </c>
      <c r="H6638" s="57">
        <v>1</v>
      </c>
    </row>
    <row r="6639" spans="1:8" hidden="1" x14ac:dyDescent="0.3">
      <c r="A6639">
        <v>6638</v>
      </c>
      <c r="B6639" t="s">
        <v>653</v>
      </c>
      <c r="C6639" t="str">
        <f>TEXT(Table4[[#This Row],[Date]],"MMMM")</f>
        <v>September</v>
      </c>
      <c r="D6639" s="54">
        <v>45170</v>
      </c>
      <c r="E6639" s="54" t="s">
        <v>17</v>
      </c>
      <c r="F6639" t="s">
        <v>219</v>
      </c>
      <c r="G6639" t="s">
        <v>580</v>
      </c>
      <c r="H6639" s="57">
        <v>5</v>
      </c>
    </row>
    <row r="6640" spans="1:8" hidden="1" x14ac:dyDescent="0.3">
      <c r="A6640">
        <v>6639</v>
      </c>
      <c r="B6640" t="s">
        <v>653</v>
      </c>
      <c r="C6640" t="str">
        <f>TEXT(Table4[[#This Row],[Date]],"MMMM")</f>
        <v>September</v>
      </c>
      <c r="D6640" s="54">
        <v>45170</v>
      </c>
      <c r="E6640" s="54" t="s">
        <v>17</v>
      </c>
      <c r="F6640" t="s">
        <v>219</v>
      </c>
      <c r="G6640" t="s">
        <v>581</v>
      </c>
      <c r="H6640" s="57">
        <v>3</v>
      </c>
    </row>
    <row r="6641" spans="1:8" hidden="1" x14ac:dyDescent="0.3">
      <c r="A6641">
        <v>6640</v>
      </c>
      <c r="B6641" t="s">
        <v>653</v>
      </c>
      <c r="C6641" t="str">
        <f>TEXT(Table4[[#This Row],[Date]],"MMMM")</f>
        <v>September</v>
      </c>
      <c r="D6641" s="54">
        <v>45170</v>
      </c>
      <c r="E6641" s="54" t="s">
        <v>17</v>
      </c>
      <c r="F6641" t="s">
        <v>219</v>
      </c>
      <c r="G6641" t="s">
        <v>582</v>
      </c>
      <c r="H6641" s="57">
        <v>0</v>
      </c>
    </row>
    <row r="6642" spans="1:8" hidden="1" x14ac:dyDescent="0.3">
      <c r="A6642">
        <v>6641</v>
      </c>
      <c r="B6642" t="s">
        <v>653</v>
      </c>
      <c r="C6642" t="str">
        <f>TEXT(Table4[[#This Row],[Date]],"MMMM")</f>
        <v>September</v>
      </c>
      <c r="D6642" s="54">
        <v>45170</v>
      </c>
      <c r="E6642" s="54" t="s">
        <v>17</v>
      </c>
      <c r="F6642" t="s">
        <v>219</v>
      </c>
      <c r="G6642" t="s">
        <v>583</v>
      </c>
      <c r="H6642" s="57">
        <v>4</v>
      </c>
    </row>
    <row r="6643" spans="1:8" hidden="1" x14ac:dyDescent="0.3">
      <c r="A6643">
        <v>6642</v>
      </c>
      <c r="B6643" t="s">
        <v>653</v>
      </c>
      <c r="C6643" t="str">
        <f>TEXT(Table4[[#This Row],[Date]],"MMMM")</f>
        <v>September</v>
      </c>
      <c r="D6643" s="54">
        <v>45170</v>
      </c>
      <c r="E6643" s="54" t="s">
        <v>17</v>
      </c>
      <c r="F6643" t="s">
        <v>219</v>
      </c>
      <c r="G6643" t="s">
        <v>584</v>
      </c>
      <c r="H6643" s="57">
        <v>2</v>
      </c>
    </row>
    <row r="6644" spans="1:8" hidden="1" x14ac:dyDescent="0.3">
      <c r="A6644">
        <v>6643</v>
      </c>
      <c r="B6644" t="s">
        <v>653</v>
      </c>
      <c r="C6644" t="str">
        <f>TEXT(Table4[[#This Row],[Date]],"MMMM")</f>
        <v>September</v>
      </c>
      <c r="D6644" s="54">
        <v>45170</v>
      </c>
      <c r="E6644" s="54" t="s">
        <v>17</v>
      </c>
      <c r="F6644" t="s">
        <v>219</v>
      </c>
      <c r="G6644" t="s">
        <v>585</v>
      </c>
      <c r="H6644" s="57">
        <v>4</v>
      </c>
    </row>
    <row r="6645" spans="1:8" hidden="1" x14ac:dyDescent="0.3">
      <c r="A6645">
        <v>6644</v>
      </c>
      <c r="B6645" t="s">
        <v>653</v>
      </c>
      <c r="C6645" t="str">
        <f>TEXT(Table4[[#This Row],[Date]],"MMMM")</f>
        <v>September</v>
      </c>
      <c r="D6645" s="54">
        <v>45170</v>
      </c>
      <c r="E6645" s="54" t="s">
        <v>17</v>
      </c>
      <c r="F6645" t="s">
        <v>219</v>
      </c>
      <c r="G6645" t="s">
        <v>586</v>
      </c>
      <c r="H6645" s="57">
        <v>2</v>
      </c>
    </row>
    <row r="6646" spans="1:8" hidden="1" x14ac:dyDescent="0.3">
      <c r="A6646">
        <v>6645</v>
      </c>
      <c r="B6646" t="s">
        <v>653</v>
      </c>
      <c r="C6646" t="str">
        <f>TEXT(Table4[[#This Row],[Date]],"MMMM")</f>
        <v>September</v>
      </c>
      <c r="D6646" s="54">
        <v>45170</v>
      </c>
      <c r="E6646" s="54" t="s">
        <v>17</v>
      </c>
      <c r="F6646" t="s">
        <v>219</v>
      </c>
      <c r="G6646" t="s">
        <v>587</v>
      </c>
      <c r="H6646" s="57">
        <v>0</v>
      </c>
    </row>
    <row r="6647" spans="1:8" hidden="1" x14ac:dyDescent="0.3">
      <c r="A6647">
        <v>6646</v>
      </c>
      <c r="B6647" t="s">
        <v>653</v>
      </c>
      <c r="C6647" t="str">
        <f>TEXT(Table4[[#This Row],[Date]],"MMMM")</f>
        <v>September</v>
      </c>
      <c r="D6647" s="54">
        <v>45170</v>
      </c>
      <c r="E6647" s="54" t="s">
        <v>17</v>
      </c>
      <c r="F6647" t="s">
        <v>219</v>
      </c>
      <c r="G6647" t="s">
        <v>588</v>
      </c>
      <c r="H6647" s="57">
        <v>1</v>
      </c>
    </row>
    <row r="6648" spans="1:8" hidden="1" x14ac:dyDescent="0.3">
      <c r="A6648">
        <v>6647</v>
      </c>
      <c r="B6648" t="s">
        <v>653</v>
      </c>
      <c r="C6648" t="str">
        <f>TEXT(Table4[[#This Row],[Date]],"MMMM")</f>
        <v>September</v>
      </c>
      <c r="D6648" s="54">
        <v>45170</v>
      </c>
      <c r="E6648" s="54" t="s">
        <v>17</v>
      </c>
      <c r="F6648" t="s">
        <v>219</v>
      </c>
      <c r="G6648" t="s">
        <v>589</v>
      </c>
      <c r="H6648" s="57">
        <v>2</v>
      </c>
    </row>
    <row r="6649" spans="1:8" hidden="1" x14ac:dyDescent="0.3">
      <c r="A6649">
        <v>6648</v>
      </c>
      <c r="B6649" t="s">
        <v>653</v>
      </c>
      <c r="C6649" t="str">
        <f>TEXT(Table4[[#This Row],[Date]],"MMMM")</f>
        <v>September</v>
      </c>
      <c r="D6649" s="54">
        <v>45170</v>
      </c>
      <c r="E6649" s="54" t="s">
        <v>17</v>
      </c>
      <c r="F6649" t="s">
        <v>233</v>
      </c>
      <c r="G6649" t="s">
        <v>590</v>
      </c>
      <c r="H6649" s="57">
        <v>5</v>
      </c>
    </row>
    <row r="6650" spans="1:8" hidden="1" x14ac:dyDescent="0.3">
      <c r="A6650">
        <v>6649</v>
      </c>
      <c r="B6650" t="s">
        <v>653</v>
      </c>
      <c r="C6650" t="str">
        <f>TEXT(Table4[[#This Row],[Date]],"MMMM")</f>
        <v>September</v>
      </c>
      <c r="D6650" s="54">
        <v>45170</v>
      </c>
      <c r="E6650" s="54" t="s">
        <v>17</v>
      </c>
      <c r="F6650" t="s">
        <v>233</v>
      </c>
      <c r="G6650" t="s">
        <v>591</v>
      </c>
      <c r="H6650" s="57">
        <v>1</v>
      </c>
    </row>
    <row r="6651" spans="1:8" hidden="1" x14ac:dyDescent="0.3">
      <c r="A6651">
        <v>6650</v>
      </c>
      <c r="B6651" t="s">
        <v>653</v>
      </c>
      <c r="C6651" t="str">
        <f>TEXT(Table4[[#This Row],[Date]],"MMMM")</f>
        <v>September</v>
      </c>
      <c r="D6651" s="54">
        <v>45170</v>
      </c>
      <c r="E6651" s="54" t="s">
        <v>17</v>
      </c>
      <c r="F6651" t="s">
        <v>233</v>
      </c>
      <c r="G6651" t="s">
        <v>592</v>
      </c>
      <c r="H6651" s="57">
        <v>2</v>
      </c>
    </row>
    <row r="6652" spans="1:8" hidden="1" x14ac:dyDescent="0.3">
      <c r="A6652">
        <v>6651</v>
      </c>
      <c r="B6652" t="s">
        <v>653</v>
      </c>
      <c r="C6652" t="str">
        <f>TEXT(Table4[[#This Row],[Date]],"MMMM")</f>
        <v>September</v>
      </c>
      <c r="D6652" s="54">
        <v>45170</v>
      </c>
      <c r="E6652" s="54" t="s">
        <v>17</v>
      </c>
      <c r="F6652" t="s">
        <v>233</v>
      </c>
      <c r="G6652" t="s">
        <v>593</v>
      </c>
      <c r="H6652" s="57">
        <v>1</v>
      </c>
    </row>
    <row r="6653" spans="1:8" hidden="1" x14ac:dyDescent="0.3">
      <c r="A6653">
        <v>6652</v>
      </c>
      <c r="B6653" t="s">
        <v>653</v>
      </c>
      <c r="C6653" t="str">
        <f>TEXT(Table4[[#This Row],[Date]],"MMMM")</f>
        <v>September</v>
      </c>
      <c r="D6653" s="54">
        <v>45170</v>
      </c>
      <c r="E6653" s="54" t="s">
        <v>17</v>
      </c>
      <c r="F6653" t="s">
        <v>233</v>
      </c>
      <c r="G6653" t="s">
        <v>594</v>
      </c>
      <c r="H6653" s="57">
        <v>3</v>
      </c>
    </row>
    <row r="6654" spans="1:8" hidden="1" x14ac:dyDescent="0.3">
      <c r="A6654">
        <v>6653</v>
      </c>
      <c r="B6654" t="s">
        <v>653</v>
      </c>
      <c r="C6654" t="str">
        <f>TEXT(Table4[[#This Row],[Date]],"MMMM")</f>
        <v>September</v>
      </c>
      <c r="D6654" s="54">
        <v>45170</v>
      </c>
      <c r="E6654" s="54" t="s">
        <v>17</v>
      </c>
      <c r="F6654" t="s">
        <v>233</v>
      </c>
      <c r="G6654" t="s">
        <v>595</v>
      </c>
      <c r="H6654" s="57">
        <v>1</v>
      </c>
    </row>
    <row r="6655" spans="1:8" hidden="1" x14ac:dyDescent="0.3">
      <c r="A6655">
        <v>6654</v>
      </c>
      <c r="B6655" t="s">
        <v>653</v>
      </c>
      <c r="C6655" t="str">
        <f>TEXT(Table4[[#This Row],[Date]],"MMMM")</f>
        <v>September</v>
      </c>
      <c r="D6655" s="54">
        <v>45170</v>
      </c>
      <c r="E6655" s="54" t="s">
        <v>17</v>
      </c>
      <c r="F6655" t="s">
        <v>233</v>
      </c>
      <c r="G6655" t="s">
        <v>596</v>
      </c>
      <c r="H6655" s="57">
        <v>5</v>
      </c>
    </row>
    <row r="6656" spans="1:8" hidden="1" x14ac:dyDescent="0.3">
      <c r="A6656">
        <v>6655</v>
      </c>
      <c r="B6656" t="s">
        <v>653</v>
      </c>
      <c r="C6656" t="str">
        <f>TEXT(Table4[[#This Row],[Date]],"MMMM")</f>
        <v>September</v>
      </c>
      <c r="D6656" s="54">
        <v>45170</v>
      </c>
      <c r="E6656" s="54" t="s">
        <v>17</v>
      </c>
      <c r="F6656" t="s">
        <v>233</v>
      </c>
      <c r="G6656" t="s">
        <v>597</v>
      </c>
      <c r="H6656" s="57">
        <v>2</v>
      </c>
    </row>
    <row r="6657" spans="1:8" hidden="1" x14ac:dyDescent="0.3">
      <c r="A6657">
        <v>6656</v>
      </c>
      <c r="B6657" t="s">
        <v>653</v>
      </c>
      <c r="C6657" t="str">
        <f>TEXT(Table4[[#This Row],[Date]],"MMMM")</f>
        <v>September</v>
      </c>
      <c r="D6657" s="54">
        <v>45170</v>
      </c>
      <c r="E6657" s="54" t="s">
        <v>17</v>
      </c>
      <c r="F6657" t="s">
        <v>233</v>
      </c>
      <c r="G6657" t="s">
        <v>598</v>
      </c>
      <c r="H6657" s="57">
        <v>5</v>
      </c>
    </row>
    <row r="6658" spans="1:8" hidden="1" x14ac:dyDescent="0.3">
      <c r="A6658">
        <v>6657</v>
      </c>
      <c r="B6658" t="s">
        <v>653</v>
      </c>
      <c r="C6658" t="str">
        <f>TEXT(Table4[[#This Row],[Date]],"MMMM")</f>
        <v>September</v>
      </c>
      <c r="D6658" s="54">
        <v>45170</v>
      </c>
      <c r="E6658" s="54" t="s">
        <v>17</v>
      </c>
      <c r="F6658" t="s">
        <v>233</v>
      </c>
      <c r="G6658" t="s">
        <v>599</v>
      </c>
      <c r="H6658" s="57">
        <v>1</v>
      </c>
    </row>
    <row r="6659" spans="1:8" hidden="1" x14ac:dyDescent="0.3">
      <c r="A6659">
        <v>6658</v>
      </c>
      <c r="B6659" t="s">
        <v>653</v>
      </c>
      <c r="C6659" t="str">
        <f>TEXT(Table4[[#This Row],[Date]],"MMMM")</f>
        <v>September</v>
      </c>
      <c r="D6659" s="54">
        <v>45170</v>
      </c>
      <c r="E6659" s="54" t="s">
        <v>17</v>
      </c>
      <c r="F6659" t="s">
        <v>233</v>
      </c>
      <c r="G6659" t="s">
        <v>600</v>
      </c>
      <c r="H6659" s="57">
        <v>1</v>
      </c>
    </row>
    <row r="6660" spans="1:8" hidden="1" x14ac:dyDescent="0.3">
      <c r="A6660">
        <v>6659</v>
      </c>
      <c r="B6660" t="s">
        <v>653</v>
      </c>
      <c r="C6660" t="str">
        <f>TEXT(Table4[[#This Row],[Date]],"MMMM")</f>
        <v>September</v>
      </c>
      <c r="D6660" s="54">
        <v>45170</v>
      </c>
      <c r="E6660" s="54" t="s">
        <v>17</v>
      </c>
      <c r="F6660" t="s">
        <v>233</v>
      </c>
      <c r="G6660" t="s">
        <v>601</v>
      </c>
      <c r="H6660" s="57">
        <v>1</v>
      </c>
    </row>
    <row r="6661" spans="1:8" hidden="1" x14ac:dyDescent="0.3">
      <c r="A6661">
        <v>6660</v>
      </c>
      <c r="B6661" t="s">
        <v>653</v>
      </c>
      <c r="C6661" t="str">
        <f>TEXT(Table4[[#This Row],[Date]],"MMMM")</f>
        <v>September</v>
      </c>
      <c r="D6661" s="54">
        <v>45170</v>
      </c>
      <c r="E6661" s="54" t="s">
        <v>17</v>
      </c>
      <c r="F6661" t="s">
        <v>233</v>
      </c>
      <c r="G6661" t="s">
        <v>602</v>
      </c>
      <c r="H6661" s="57">
        <v>3</v>
      </c>
    </row>
    <row r="6662" spans="1:8" hidden="1" x14ac:dyDescent="0.3">
      <c r="A6662">
        <v>6661</v>
      </c>
      <c r="B6662" t="s">
        <v>653</v>
      </c>
      <c r="C6662" t="str">
        <f>TEXT(Table4[[#This Row],[Date]],"MMMM")</f>
        <v>September</v>
      </c>
      <c r="D6662" s="54">
        <v>45170</v>
      </c>
      <c r="E6662" s="54" t="s">
        <v>17</v>
      </c>
      <c r="F6662" t="s">
        <v>233</v>
      </c>
      <c r="G6662" t="s">
        <v>603</v>
      </c>
      <c r="H6662" s="57">
        <v>2</v>
      </c>
    </row>
    <row r="6663" spans="1:8" hidden="1" x14ac:dyDescent="0.3">
      <c r="A6663">
        <v>6662</v>
      </c>
      <c r="B6663" t="s">
        <v>653</v>
      </c>
      <c r="C6663" t="str">
        <f>TEXT(Table4[[#This Row],[Date]],"MMMM")</f>
        <v>September</v>
      </c>
      <c r="D6663" s="54">
        <v>45170</v>
      </c>
      <c r="E6663" s="54" t="s">
        <v>17</v>
      </c>
      <c r="F6663" t="s">
        <v>233</v>
      </c>
      <c r="G6663" t="s">
        <v>604</v>
      </c>
      <c r="H6663" s="57">
        <v>2</v>
      </c>
    </row>
    <row r="6664" spans="1:8" hidden="1" x14ac:dyDescent="0.3">
      <c r="A6664">
        <v>6663</v>
      </c>
      <c r="B6664" t="s">
        <v>653</v>
      </c>
      <c r="C6664" t="str">
        <f>TEXT(Table4[[#This Row],[Date]],"MMMM")</f>
        <v>September</v>
      </c>
      <c r="D6664" s="54">
        <v>45170</v>
      </c>
      <c r="E6664" s="54" t="s">
        <v>17</v>
      </c>
      <c r="F6664" t="s">
        <v>233</v>
      </c>
      <c r="G6664" t="s">
        <v>605</v>
      </c>
      <c r="H6664" s="57">
        <v>0</v>
      </c>
    </row>
    <row r="6665" spans="1:8" hidden="1" x14ac:dyDescent="0.3">
      <c r="A6665">
        <v>6664</v>
      </c>
      <c r="B6665" t="s">
        <v>653</v>
      </c>
      <c r="C6665" t="str">
        <f>TEXT(Table4[[#This Row],[Date]],"MMMM")</f>
        <v>September</v>
      </c>
      <c r="D6665" s="54">
        <v>45170</v>
      </c>
      <c r="E6665" s="54" t="s">
        <v>17</v>
      </c>
      <c r="F6665" t="s">
        <v>233</v>
      </c>
      <c r="G6665" t="s">
        <v>606</v>
      </c>
      <c r="H6665" s="57">
        <v>1</v>
      </c>
    </row>
    <row r="6666" spans="1:8" hidden="1" x14ac:dyDescent="0.3">
      <c r="A6666">
        <v>6665</v>
      </c>
      <c r="B6666" t="s">
        <v>653</v>
      </c>
      <c r="C6666" t="str">
        <f>TEXT(Table4[[#This Row],[Date]],"MMMM")</f>
        <v>September</v>
      </c>
      <c r="D6666" s="54">
        <v>45170</v>
      </c>
      <c r="E6666" s="54" t="s">
        <v>17</v>
      </c>
      <c r="F6666" t="s">
        <v>233</v>
      </c>
      <c r="G6666" t="s">
        <v>607</v>
      </c>
      <c r="H6666" s="57">
        <v>2</v>
      </c>
    </row>
    <row r="6667" spans="1:8" hidden="1" x14ac:dyDescent="0.3">
      <c r="A6667">
        <v>6666</v>
      </c>
      <c r="B6667" t="s">
        <v>653</v>
      </c>
      <c r="C6667" t="str">
        <f>TEXT(Table4[[#This Row],[Date]],"MMMM")</f>
        <v>September</v>
      </c>
      <c r="D6667" s="54">
        <v>45170</v>
      </c>
      <c r="E6667" s="54" t="s">
        <v>17</v>
      </c>
      <c r="F6667" t="s">
        <v>233</v>
      </c>
      <c r="G6667" t="s">
        <v>608</v>
      </c>
      <c r="H6667" s="57">
        <v>1</v>
      </c>
    </row>
    <row r="6668" spans="1:8" hidden="1" x14ac:dyDescent="0.3">
      <c r="A6668">
        <v>6667</v>
      </c>
      <c r="B6668" t="s">
        <v>653</v>
      </c>
      <c r="C6668" t="str">
        <f>TEXT(Table4[[#This Row],[Date]],"MMMM")</f>
        <v>September</v>
      </c>
      <c r="D6668" s="54">
        <v>45170</v>
      </c>
      <c r="E6668" s="54" t="s">
        <v>17</v>
      </c>
      <c r="F6668" t="s">
        <v>233</v>
      </c>
      <c r="G6668" t="s">
        <v>609</v>
      </c>
      <c r="H6668" s="57">
        <v>0</v>
      </c>
    </row>
    <row r="6669" spans="1:8" hidden="1" x14ac:dyDescent="0.3">
      <c r="A6669">
        <v>6668</v>
      </c>
      <c r="B6669" t="s">
        <v>653</v>
      </c>
      <c r="C6669" t="str">
        <f>TEXT(Table4[[#This Row],[Date]],"MMMM")</f>
        <v>September</v>
      </c>
      <c r="D6669" s="54">
        <v>45170</v>
      </c>
      <c r="E6669" s="54" t="s">
        <v>17</v>
      </c>
      <c r="F6669" t="s">
        <v>233</v>
      </c>
      <c r="G6669" t="s">
        <v>610</v>
      </c>
      <c r="H6669" s="57">
        <v>0</v>
      </c>
    </row>
    <row r="6670" spans="1:8" hidden="1" x14ac:dyDescent="0.3">
      <c r="A6670">
        <v>6669</v>
      </c>
      <c r="B6670" t="s">
        <v>653</v>
      </c>
      <c r="C6670" t="str">
        <f>TEXT(Table4[[#This Row],[Date]],"MMMM")</f>
        <v>September</v>
      </c>
      <c r="D6670" s="54">
        <v>45170</v>
      </c>
      <c r="E6670" s="54" t="s">
        <v>17</v>
      </c>
      <c r="F6670" t="s">
        <v>233</v>
      </c>
      <c r="G6670" t="s">
        <v>611</v>
      </c>
      <c r="H6670" s="57">
        <v>1</v>
      </c>
    </row>
    <row r="6671" spans="1:8" hidden="1" x14ac:dyDescent="0.3">
      <c r="A6671">
        <v>6670</v>
      </c>
      <c r="B6671" t="s">
        <v>653</v>
      </c>
      <c r="C6671" t="str">
        <f>TEXT(Table4[[#This Row],[Date]],"MMMM")</f>
        <v>September</v>
      </c>
      <c r="D6671" s="54">
        <v>45170</v>
      </c>
      <c r="E6671" s="54" t="s">
        <v>17</v>
      </c>
      <c r="F6671" t="s">
        <v>233</v>
      </c>
      <c r="G6671" t="s">
        <v>612</v>
      </c>
      <c r="H6671" s="57">
        <v>4</v>
      </c>
    </row>
    <row r="6672" spans="1:8" x14ac:dyDescent="0.3">
      <c r="A6672">
        <v>6671</v>
      </c>
      <c r="B6672" t="s">
        <v>654</v>
      </c>
      <c r="C6672" t="str">
        <f>TEXT(Table4[[#This Row],[Date]],"MMMM")</f>
        <v>September</v>
      </c>
      <c r="D6672" s="54">
        <v>45170</v>
      </c>
      <c r="E6672" s="54" t="s">
        <v>16</v>
      </c>
      <c r="F6672" t="s">
        <v>104</v>
      </c>
      <c r="G6672" t="s">
        <v>465</v>
      </c>
      <c r="H6672" s="57">
        <v>0</v>
      </c>
    </row>
    <row r="6673" spans="1:8" x14ac:dyDescent="0.3">
      <c r="A6673">
        <v>6672</v>
      </c>
      <c r="B6673" t="s">
        <v>654</v>
      </c>
      <c r="C6673" t="str">
        <f>TEXT(Table4[[#This Row],[Date]],"MMMM")</f>
        <v>September</v>
      </c>
      <c r="D6673" s="54">
        <v>45170</v>
      </c>
      <c r="E6673" s="54" t="s">
        <v>16</v>
      </c>
      <c r="F6673" t="s">
        <v>104</v>
      </c>
      <c r="G6673" t="s">
        <v>466</v>
      </c>
      <c r="H6673" s="57">
        <v>0</v>
      </c>
    </row>
    <row r="6674" spans="1:8" x14ac:dyDescent="0.3">
      <c r="A6674">
        <v>6673</v>
      </c>
      <c r="B6674" t="s">
        <v>654</v>
      </c>
      <c r="C6674" t="str">
        <f>TEXT(Table4[[#This Row],[Date]],"MMMM")</f>
        <v>September</v>
      </c>
      <c r="D6674" s="54">
        <v>45170</v>
      </c>
      <c r="E6674" s="54" t="s">
        <v>16</v>
      </c>
      <c r="F6674" t="s">
        <v>104</v>
      </c>
      <c r="G6674" t="s">
        <v>467</v>
      </c>
      <c r="H6674" s="57">
        <v>0</v>
      </c>
    </row>
    <row r="6675" spans="1:8" x14ac:dyDescent="0.3">
      <c r="A6675">
        <v>6674</v>
      </c>
      <c r="B6675" t="s">
        <v>654</v>
      </c>
      <c r="C6675" t="str">
        <f>TEXT(Table4[[#This Row],[Date]],"MMMM")</f>
        <v>September</v>
      </c>
      <c r="D6675" s="54">
        <v>45170</v>
      </c>
      <c r="E6675" s="54" t="s">
        <v>16</v>
      </c>
      <c r="F6675" t="s">
        <v>104</v>
      </c>
      <c r="G6675" t="s">
        <v>468</v>
      </c>
      <c r="H6675" s="57">
        <v>0</v>
      </c>
    </row>
    <row r="6676" spans="1:8" x14ac:dyDescent="0.3">
      <c r="A6676">
        <v>6675</v>
      </c>
      <c r="B6676" t="s">
        <v>654</v>
      </c>
      <c r="C6676" t="str">
        <f>TEXT(Table4[[#This Row],[Date]],"MMMM")</f>
        <v>September</v>
      </c>
      <c r="D6676" s="54">
        <v>45170</v>
      </c>
      <c r="E6676" s="54" t="s">
        <v>16</v>
      </c>
      <c r="F6676" t="s">
        <v>104</v>
      </c>
      <c r="G6676" t="s">
        <v>469</v>
      </c>
      <c r="H6676" s="57">
        <v>0</v>
      </c>
    </row>
    <row r="6677" spans="1:8" x14ac:dyDescent="0.3">
      <c r="A6677">
        <v>6676</v>
      </c>
      <c r="B6677" t="s">
        <v>654</v>
      </c>
      <c r="C6677" t="str">
        <f>TEXT(Table4[[#This Row],[Date]],"MMMM")</f>
        <v>September</v>
      </c>
      <c r="D6677" s="54">
        <v>45170</v>
      </c>
      <c r="E6677" s="54" t="s">
        <v>16</v>
      </c>
      <c r="F6677" t="s">
        <v>104</v>
      </c>
      <c r="G6677" t="s">
        <v>470</v>
      </c>
      <c r="H6677" s="57">
        <v>0</v>
      </c>
    </row>
    <row r="6678" spans="1:8" x14ac:dyDescent="0.3">
      <c r="A6678">
        <v>6677</v>
      </c>
      <c r="B6678" t="s">
        <v>654</v>
      </c>
      <c r="C6678" t="str">
        <f>TEXT(Table4[[#This Row],[Date]],"MMMM")</f>
        <v>September</v>
      </c>
      <c r="D6678" s="54">
        <v>45170</v>
      </c>
      <c r="E6678" s="54" t="s">
        <v>16</v>
      </c>
      <c r="F6678" t="s">
        <v>104</v>
      </c>
      <c r="G6678" t="s">
        <v>471</v>
      </c>
      <c r="H6678" s="57">
        <v>0</v>
      </c>
    </row>
    <row r="6679" spans="1:8" x14ac:dyDescent="0.3">
      <c r="A6679">
        <v>6678</v>
      </c>
      <c r="B6679" t="s">
        <v>654</v>
      </c>
      <c r="C6679" t="str">
        <f>TEXT(Table4[[#This Row],[Date]],"MMMM")</f>
        <v>September</v>
      </c>
      <c r="D6679" s="54">
        <v>45170</v>
      </c>
      <c r="E6679" s="54" t="s">
        <v>16</v>
      </c>
      <c r="F6679" t="s">
        <v>104</v>
      </c>
      <c r="G6679" t="s">
        <v>472</v>
      </c>
      <c r="H6679" s="57">
        <v>0</v>
      </c>
    </row>
    <row r="6680" spans="1:8" x14ac:dyDescent="0.3">
      <c r="A6680">
        <v>6679</v>
      </c>
      <c r="B6680" t="s">
        <v>654</v>
      </c>
      <c r="C6680" t="str">
        <f>TEXT(Table4[[#This Row],[Date]],"MMMM")</f>
        <v>September</v>
      </c>
      <c r="D6680" s="54">
        <v>45170</v>
      </c>
      <c r="E6680" s="54" t="s">
        <v>16</v>
      </c>
      <c r="F6680" t="s">
        <v>104</v>
      </c>
      <c r="G6680" t="s">
        <v>473</v>
      </c>
      <c r="H6680" s="57">
        <v>0</v>
      </c>
    </row>
    <row r="6681" spans="1:8" x14ac:dyDescent="0.3">
      <c r="A6681">
        <v>6680</v>
      </c>
      <c r="B6681" t="s">
        <v>654</v>
      </c>
      <c r="C6681" t="str">
        <f>TEXT(Table4[[#This Row],[Date]],"MMMM")</f>
        <v>September</v>
      </c>
      <c r="D6681" s="54">
        <v>45170</v>
      </c>
      <c r="E6681" s="54" t="s">
        <v>16</v>
      </c>
      <c r="F6681" t="s">
        <v>104</v>
      </c>
      <c r="G6681" t="s">
        <v>474</v>
      </c>
      <c r="H6681" s="57">
        <v>0</v>
      </c>
    </row>
    <row r="6682" spans="1:8" x14ac:dyDescent="0.3">
      <c r="A6682">
        <v>6681</v>
      </c>
      <c r="B6682" t="s">
        <v>654</v>
      </c>
      <c r="C6682" t="str">
        <f>TEXT(Table4[[#This Row],[Date]],"MMMM")</f>
        <v>September</v>
      </c>
      <c r="D6682" s="54">
        <v>45170</v>
      </c>
      <c r="E6682" s="54" t="s">
        <v>16</v>
      </c>
      <c r="F6682" t="s">
        <v>104</v>
      </c>
      <c r="G6682" t="s">
        <v>475</v>
      </c>
      <c r="H6682" s="57">
        <v>0</v>
      </c>
    </row>
    <row r="6683" spans="1:8" x14ac:dyDescent="0.3">
      <c r="A6683">
        <v>6682</v>
      </c>
      <c r="B6683" t="s">
        <v>654</v>
      </c>
      <c r="C6683" t="str">
        <f>TEXT(Table4[[#This Row],[Date]],"MMMM")</f>
        <v>September</v>
      </c>
      <c r="D6683" s="54">
        <v>45170</v>
      </c>
      <c r="E6683" s="54" t="s">
        <v>16</v>
      </c>
      <c r="F6683" t="s">
        <v>104</v>
      </c>
      <c r="G6683" t="s">
        <v>476</v>
      </c>
      <c r="H6683" s="57">
        <v>0</v>
      </c>
    </row>
    <row r="6684" spans="1:8" x14ac:dyDescent="0.3">
      <c r="A6684">
        <v>6683</v>
      </c>
      <c r="B6684" t="s">
        <v>654</v>
      </c>
      <c r="C6684" t="str">
        <f>TEXT(Table4[[#This Row],[Date]],"MMMM")</f>
        <v>September</v>
      </c>
      <c r="D6684" s="54">
        <v>45170</v>
      </c>
      <c r="E6684" s="54" t="s">
        <v>16</v>
      </c>
      <c r="F6684" t="s">
        <v>104</v>
      </c>
      <c r="G6684" t="s">
        <v>477</v>
      </c>
      <c r="H6684" s="57">
        <v>0</v>
      </c>
    </row>
    <row r="6685" spans="1:8" x14ac:dyDescent="0.3">
      <c r="A6685">
        <v>6684</v>
      </c>
      <c r="B6685" t="s">
        <v>654</v>
      </c>
      <c r="C6685" t="str">
        <f>TEXT(Table4[[#This Row],[Date]],"MMMM")</f>
        <v>September</v>
      </c>
      <c r="D6685" s="54">
        <v>45170</v>
      </c>
      <c r="E6685" s="54" t="s">
        <v>16</v>
      </c>
      <c r="F6685" t="s">
        <v>104</v>
      </c>
      <c r="G6685" t="s">
        <v>478</v>
      </c>
      <c r="H6685" s="57">
        <v>0</v>
      </c>
    </row>
    <row r="6686" spans="1:8" x14ac:dyDescent="0.3">
      <c r="A6686">
        <v>6685</v>
      </c>
      <c r="B6686" t="s">
        <v>654</v>
      </c>
      <c r="C6686" t="str">
        <f>TEXT(Table4[[#This Row],[Date]],"MMMM")</f>
        <v>September</v>
      </c>
      <c r="D6686" s="54">
        <v>45170</v>
      </c>
      <c r="E6686" s="54" t="s">
        <v>16</v>
      </c>
      <c r="F6686" t="s">
        <v>104</v>
      </c>
      <c r="G6686" t="s">
        <v>479</v>
      </c>
      <c r="H6686" s="57">
        <v>0</v>
      </c>
    </row>
    <row r="6687" spans="1:8" x14ac:dyDescent="0.3">
      <c r="A6687">
        <v>6686</v>
      </c>
      <c r="B6687" t="s">
        <v>654</v>
      </c>
      <c r="C6687" t="str">
        <f>TEXT(Table4[[#This Row],[Date]],"MMMM")</f>
        <v>September</v>
      </c>
      <c r="D6687" s="54">
        <v>45170</v>
      </c>
      <c r="E6687" s="54" t="s">
        <v>16</v>
      </c>
      <c r="F6687" t="s">
        <v>104</v>
      </c>
      <c r="G6687" t="s">
        <v>480</v>
      </c>
      <c r="H6687" s="57">
        <v>0</v>
      </c>
    </row>
    <row r="6688" spans="1:8" x14ac:dyDescent="0.3">
      <c r="A6688">
        <v>6687</v>
      </c>
      <c r="B6688" t="s">
        <v>654</v>
      </c>
      <c r="C6688" t="str">
        <f>TEXT(Table4[[#This Row],[Date]],"MMMM")</f>
        <v>September</v>
      </c>
      <c r="D6688" s="54">
        <v>45170</v>
      </c>
      <c r="E6688" s="54" t="s">
        <v>16</v>
      </c>
      <c r="F6688" t="s">
        <v>104</v>
      </c>
      <c r="G6688" t="s">
        <v>481</v>
      </c>
      <c r="H6688" s="57">
        <v>0</v>
      </c>
    </row>
    <row r="6689" spans="1:8" x14ac:dyDescent="0.3">
      <c r="A6689">
        <v>6688</v>
      </c>
      <c r="B6689" t="s">
        <v>654</v>
      </c>
      <c r="C6689" t="str">
        <f>TEXT(Table4[[#This Row],[Date]],"MMMM")</f>
        <v>September</v>
      </c>
      <c r="D6689" s="54">
        <v>45170</v>
      </c>
      <c r="E6689" s="54" t="s">
        <v>16</v>
      </c>
      <c r="F6689" t="s">
        <v>104</v>
      </c>
      <c r="G6689" t="s">
        <v>482</v>
      </c>
      <c r="H6689" s="57">
        <v>0</v>
      </c>
    </row>
    <row r="6690" spans="1:8" x14ac:dyDescent="0.3">
      <c r="A6690">
        <v>6689</v>
      </c>
      <c r="B6690" t="s">
        <v>654</v>
      </c>
      <c r="C6690" t="str">
        <f>TEXT(Table4[[#This Row],[Date]],"MMMM")</f>
        <v>September</v>
      </c>
      <c r="D6690" s="54">
        <v>45170</v>
      </c>
      <c r="E6690" s="54" t="s">
        <v>16</v>
      </c>
      <c r="F6690" t="s">
        <v>104</v>
      </c>
      <c r="G6690" t="s">
        <v>483</v>
      </c>
      <c r="H6690" s="57">
        <v>0</v>
      </c>
    </row>
    <row r="6691" spans="1:8" x14ac:dyDescent="0.3">
      <c r="A6691">
        <v>6690</v>
      </c>
      <c r="B6691" t="s">
        <v>654</v>
      </c>
      <c r="C6691" t="str">
        <f>TEXT(Table4[[#This Row],[Date]],"MMMM")</f>
        <v>September</v>
      </c>
      <c r="D6691" s="54">
        <v>45170</v>
      </c>
      <c r="E6691" s="54" t="s">
        <v>16</v>
      </c>
      <c r="F6691" t="s">
        <v>104</v>
      </c>
      <c r="G6691" t="s">
        <v>484</v>
      </c>
      <c r="H6691" s="57">
        <v>0</v>
      </c>
    </row>
    <row r="6692" spans="1:8" x14ac:dyDescent="0.3">
      <c r="A6692">
        <v>6691</v>
      </c>
      <c r="B6692" t="s">
        <v>654</v>
      </c>
      <c r="C6692" t="str">
        <f>TEXT(Table4[[#This Row],[Date]],"MMMM")</f>
        <v>September</v>
      </c>
      <c r="D6692" s="54">
        <v>45170</v>
      </c>
      <c r="E6692" s="54" t="s">
        <v>16</v>
      </c>
      <c r="F6692" t="s">
        <v>104</v>
      </c>
      <c r="G6692" t="s">
        <v>485</v>
      </c>
      <c r="H6692" s="57">
        <v>0</v>
      </c>
    </row>
    <row r="6693" spans="1:8" x14ac:dyDescent="0.3">
      <c r="A6693">
        <v>6692</v>
      </c>
      <c r="B6693" t="s">
        <v>654</v>
      </c>
      <c r="C6693" t="str">
        <f>TEXT(Table4[[#This Row],[Date]],"MMMM")</f>
        <v>September</v>
      </c>
      <c r="D6693" s="54">
        <v>45170</v>
      </c>
      <c r="E6693" s="54" t="s">
        <v>16</v>
      </c>
      <c r="F6693" t="s">
        <v>104</v>
      </c>
      <c r="G6693" t="s">
        <v>486</v>
      </c>
      <c r="H6693" s="57">
        <v>0</v>
      </c>
    </row>
    <row r="6694" spans="1:8" x14ac:dyDescent="0.3">
      <c r="A6694">
        <v>6693</v>
      </c>
      <c r="B6694" t="s">
        <v>654</v>
      </c>
      <c r="C6694" t="str">
        <f>TEXT(Table4[[#This Row],[Date]],"MMMM")</f>
        <v>September</v>
      </c>
      <c r="D6694" s="54">
        <v>45170</v>
      </c>
      <c r="E6694" s="54" t="s">
        <v>16</v>
      </c>
      <c r="F6694" t="s">
        <v>104</v>
      </c>
      <c r="G6694" t="s">
        <v>487</v>
      </c>
      <c r="H6694" s="57">
        <v>0</v>
      </c>
    </row>
    <row r="6695" spans="1:8" x14ac:dyDescent="0.3">
      <c r="A6695">
        <v>6694</v>
      </c>
      <c r="B6695" t="s">
        <v>654</v>
      </c>
      <c r="C6695" t="str">
        <f>TEXT(Table4[[#This Row],[Date]],"MMMM")</f>
        <v>September</v>
      </c>
      <c r="D6695" s="54">
        <v>45170</v>
      </c>
      <c r="E6695" s="54" t="s">
        <v>16</v>
      </c>
      <c r="F6695" t="s">
        <v>128</v>
      </c>
      <c r="G6695" t="s">
        <v>491</v>
      </c>
      <c r="H6695" s="57">
        <v>3</v>
      </c>
    </row>
    <row r="6696" spans="1:8" x14ac:dyDescent="0.3">
      <c r="A6696">
        <v>6695</v>
      </c>
      <c r="B6696" t="s">
        <v>654</v>
      </c>
      <c r="C6696" t="str">
        <f>TEXT(Table4[[#This Row],[Date]],"MMMM")</f>
        <v>September</v>
      </c>
      <c r="D6696" s="54">
        <v>45170</v>
      </c>
      <c r="E6696" s="54" t="s">
        <v>16</v>
      </c>
      <c r="F6696" t="s">
        <v>128</v>
      </c>
      <c r="G6696" t="s">
        <v>492</v>
      </c>
      <c r="H6696" s="57">
        <v>2</v>
      </c>
    </row>
    <row r="6697" spans="1:8" x14ac:dyDescent="0.3">
      <c r="A6697">
        <v>6696</v>
      </c>
      <c r="B6697" t="s">
        <v>654</v>
      </c>
      <c r="C6697" t="str">
        <f>TEXT(Table4[[#This Row],[Date]],"MMMM")</f>
        <v>September</v>
      </c>
      <c r="D6697" s="54">
        <v>45170</v>
      </c>
      <c r="E6697" s="54" t="s">
        <v>16</v>
      </c>
      <c r="F6697" t="s">
        <v>128</v>
      </c>
      <c r="G6697" t="s">
        <v>493</v>
      </c>
      <c r="H6697" s="57">
        <v>6</v>
      </c>
    </row>
    <row r="6698" spans="1:8" x14ac:dyDescent="0.3">
      <c r="A6698">
        <v>6697</v>
      </c>
      <c r="B6698" t="s">
        <v>654</v>
      </c>
      <c r="C6698" t="str">
        <f>TEXT(Table4[[#This Row],[Date]],"MMMM")</f>
        <v>September</v>
      </c>
      <c r="D6698" s="54">
        <v>45170</v>
      </c>
      <c r="E6698" s="54" t="s">
        <v>16</v>
      </c>
      <c r="F6698" t="s">
        <v>128</v>
      </c>
      <c r="G6698" t="s">
        <v>494</v>
      </c>
      <c r="H6698" s="57">
        <v>0</v>
      </c>
    </row>
    <row r="6699" spans="1:8" x14ac:dyDescent="0.3">
      <c r="A6699">
        <v>6698</v>
      </c>
      <c r="B6699" t="s">
        <v>654</v>
      </c>
      <c r="C6699" t="str">
        <f>TEXT(Table4[[#This Row],[Date]],"MMMM")</f>
        <v>September</v>
      </c>
      <c r="D6699" s="54">
        <v>45170</v>
      </c>
      <c r="E6699" s="54" t="s">
        <v>16</v>
      </c>
      <c r="F6699" t="s">
        <v>128</v>
      </c>
      <c r="G6699" t="s">
        <v>495</v>
      </c>
      <c r="H6699" s="57">
        <v>0</v>
      </c>
    </row>
    <row r="6700" spans="1:8" x14ac:dyDescent="0.3">
      <c r="A6700">
        <v>6699</v>
      </c>
      <c r="B6700" t="s">
        <v>654</v>
      </c>
      <c r="C6700" t="str">
        <f>TEXT(Table4[[#This Row],[Date]],"MMMM")</f>
        <v>September</v>
      </c>
      <c r="D6700" s="54">
        <v>45170</v>
      </c>
      <c r="E6700" s="54" t="s">
        <v>16</v>
      </c>
      <c r="F6700" t="s">
        <v>128</v>
      </c>
      <c r="G6700" t="s">
        <v>496</v>
      </c>
      <c r="H6700" s="57">
        <v>0</v>
      </c>
    </row>
    <row r="6701" spans="1:8" x14ac:dyDescent="0.3">
      <c r="A6701">
        <v>6700</v>
      </c>
      <c r="B6701" t="s">
        <v>654</v>
      </c>
      <c r="C6701" t="str">
        <f>TEXT(Table4[[#This Row],[Date]],"MMMM")</f>
        <v>September</v>
      </c>
      <c r="D6701" s="54">
        <v>45170</v>
      </c>
      <c r="E6701" s="54" t="s">
        <v>16</v>
      </c>
      <c r="F6701" t="s">
        <v>128</v>
      </c>
      <c r="G6701" t="s">
        <v>497</v>
      </c>
      <c r="H6701" s="57">
        <v>0</v>
      </c>
    </row>
    <row r="6702" spans="1:8" x14ac:dyDescent="0.3">
      <c r="A6702">
        <v>6701</v>
      </c>
      <c r="B6702" t="s">
        <v>654</v>
      </c>
      <c r="C6702" t="str">
        <f>TEXT(Table4[[#This Row],[Date]],"MMMM")</f>
        <v>September</v>
      </c>
      <c r="D6702" s="54">
        <v>45170</v>
      </c>
      <c r="E6702" s="54" t="s">
        <v>16</v>
      </c>
      <c r="F6702" t="s">
        <v>128</v>
      </c>
      <c r="G6702" t="s">
        <v>498</v>
      </c>
      <c r="H6702" s="57">
        <v>5</v>
      </c>
    </row>
    <row r="6703" spans="1:8" x14ac:dyDescent="0.3">
      <c r="A6703">
        <v>6702</v>
      </c>
      <c r="B6703" t="s">
        <v>654</v>
      </c>
      <c r="C6703" t="str">
        <f>TEXT(Table4[[#This Row],[Date]],"MMMM")</f>
        <v>September</v>
      </c>
      <c r="D6703" s="54">
        <v>45170</v>
      </c>
      <c r="E6703" s="54" t="s">
        <v>16</v>
      </c>
      <c r="F6703" t="s">
        <v>128</v>
      </c>
      <c r="G6703" t="s">
        <v>499</v>
      </c>
      <c r="H6703" s="57">
        <v>5</v>
      </c>
    </row>
    <row r="6704" spans="1:8" x14ac:dyDescent="0.3">
      <c r="A6704">
        <v>6703</v>
      </c>
      <c r="B6704" t="s">
        <v>654</v>
      </c>
      <c r="C6704" t="str">
        <f>TEXT(Table4[[#This Row],[Date]],"MMMM")</f>
        <v>September</v>
      </c>
      <c r="D6704" s="54">
        <v>45170</v>
      </c>
      <c r="E6704" s="54" t="s">
        <v>16</v>
      </c>
      <c r="F6704" t="s">
        <v>128</v>
      </c>
      <c r="G6704" t="s">
        <v>500</v>
      </c>
      <c r="H6704" s="57">
        <v>1</v>
      </c>
    </row>
    <row r="6705" spans="1:8" x14ac:dyDescent="0.3">
      <c r="A6705">
        <v>6704</v>
      </c>
      <c r="B6705" t="s">
        <v>654</v>
      </c>
      <c r="C6705" t="str">
        <f>TEXT(Table4[[#This Row],[Date]],"MMMM")</f>
        <v>September</v>
      </c>
      <c r="D6705" s="54">
        <v>45170</v>
      </c>
      <c r="E6705" s="54" t="s">
        <v>16</v>
      </c>
      <c r="F6705" t="s">
        <v>128</v>
      </c>
      <c r="G6705" t="s">
        <v>501</v>
      </c>
      <c r="H6705" s="57">
        <v>0</v>
      </c>
    </row>
    <row r="6706" spans="1:8" x14ac:dyDescent="0.3">
      <c r="A6706">
        <v>6705</v>
      </c>
      <c r="B6706" t="s">
        <v>654</v>
      </c>
      <c r="C6706" t="str">
        <f>TEXT(Table4[[#This Row],[Date]],"MMMM")</f>
        <v>September</v>
      </c>
      <c r="D6706" s="54">
        <v>45170</v>
      </c>
      <c r="E6706" s="54" t="s">
        <v>16</v>
      </c>
      <c r="F6706" t="s">
        <v>128</v>
      </c>
      <c r="G6706" t="s">
        <v>502</v>
      </c>
      <c r="H6706" s="57">
        <v>0</v>
      </c>
    </row>
    <row r="6707" spans="1:8" x14ac:dyDescent="0.3">
      <c r="A6707">
        <v>6706</v>
      </c>
      <c r="B6707" t="s">
        <v>654</v>
      </c>
      <c r="C6707" t="str">
        <f>TEXT(Table4[[#This Row],[Date]],"MMMM")</f>
        <v>September</v>
      </c>
      <c r="D6707" s="54">
        <v>45170</v>
      </c>
      <c r="E6707" s="54" t="s">
        <v>16</v>
      </c>
      <c r="F6707" t="s">
        <v>128</v>
      </c>
      <c r="G6707" t="s">
        <v>503</v>
      </c>
      <c r="H6707" s="57">
        <v>0</v>
      </c>
    </row>
    <row r="6708" spans="1:8" x14ac:dyDescent="0.3">
      <c r="A6708">
        <v>6707</v>
      </c>
      <c r="B6708" t="s">
        <v>654</v>
      </c>
      <c r="C6708" t="str">
        <f>TEXT(Table4[[#This Row],[Date]],"MMMM")</f>
        <v>September</v>
      </c>
      <c r="D6708" s="54">
        <v>45170</v>
      </c>
      <c r="E6708" s="54" t="s">
        <v>16</v>
      </c>
      <c r="F6708" t="s">
        <v>128</v>
      </c>
      <c r="G6708" t="s">
        <v>504</v>
      </c>
      <c r="H6708" s="57">
        <v>0</v>
      </c>
    </row>
    <row r="6709" spans="1:8" x14ac:dyDescent="0.3">
      <c r="A6709">
        <v>6708</v>
      </c>
      <c r="B6709" t="s">
        <v>654</v>
      </c>
      <c r="C6709" t="str">
        <f>TEXT(Table4[[#This Row],[Date]],"MMMM")</f>
        <v>September</v>
      </c>
      <c r="D6709" s="54">
        <v>45170</v>
      </c>
      <c r="E6709" s="54" t="s">
        <v>16</v>
      </c>
      <c r="F6709" t="s">
        <v>128</v>
      </c>
      <c r="G6709" t="s">
        <v>505</v>
      </c>
      <c r="H6709" s="57">
        <v>0</v>
      </c>
    </row>
    <row r="6710" spans="1:8" x14ac:dyDescent="0.3">
      <c r="A6710">
        <v>6709</v>
      </c>
      <c r="B6710" t="s">
        <v>654</v>
      </c>
      <c r="C6710" t="str">
        <f>TEXT(Table4[[#This Row],[Date]],"MMMM")</f>
        <v>September</v>
      </c>
      <c r="D6710" s="54">
        <v>45170</v>
      </c>
      <c r="E6710" s="54" t="s">
        <v>16</v>
      </c>
      <c r="F6710" t="s">
        <v>128</v>
      </c>
      <c r="G6710" t="s">
        <v>506</v>
      </c>
      <c r="H6710" s="57">
        <v>2</v>
      </c>
    </row>
    <row r="6711" spans="1:8" x14ac:dyDescent="0.3">
      <c r="A6711">
        <v>6710</v>
      </c>
      <c r="B6711" t="s">
        <v>654</v>
      </c>
      <c r="C6711" t="str">
        <f>TEXT(Table4[[#This Row],[Date]],"MMMM")</f>
        <v>September</v>
      </c>
      <c r="D6711" s="54">
        <v>45170</v>
      </c>
      <c r="E6711" s="54" t="s">
        <v>16</v>
      </c>
      <c r="F6711" t="s">
        <v>145</v>
      </c>
      <c r="G6711" t="s">
        <v>507</v>
      </c>
      <c r="H6711" s="57">
        <v>5</v>
      </c>
    </row>
    <row r="6712" spans="1:8" x14ac:dyDescent="0.3">
      <c r="A6712">
        <v>6711</v>
      </c>
      <c r="B6712" t="s">
        <v>654</v>
      </c>
      <c r="C6712" t="str">
        <f>TEXT(Table4[[#This Row],[Date]],"MMMM")</f>
        <v>September</v>
      </c>
      <c r="D6712" s="54">
        <v>45170</v>
      </c>
      <c r="E6712" s="54" t="s">
        <v>16</v>
      </c>
      <c r="F6712" t="s">
        <v>145</v>
      </c>
      <c r="G6712" t="s">
        <v>508</v>
      </c>
      <c r="H6712" s="57">
        <v>2</v>
      </c>
    </row>
    <row r="6713" spans="1:8" x14ac:dyDescent="0.3">
      <c r="A6713">
        <v>6712</v>
      </c>
      <c r="B6713" t="s">
        <v>654</v>
      </c>
      <c r="C6713" t="str">
        <f>TEXT(Table4[[#This Row],[Date]],"MMMM")</f>
        <v>September</v>
      </c>
      <c r="D6713" s="54">
        <v>45170</v>
      </c>
      <c r="E6713" s="54" t="s">
        <v>16</v>
      </c>
      <c r="F6713" t="s">
        <v>145</v>
      </c>
      <c r="G6713" t="s">
        <v>509</v>
      </c>
      <c r="H6713" s="57">
        <v>0</v>
      </c>
    </row>
    <row r="6714" spans="1:8" x14ac:dyDescent="0.3">
      <c r="A6714">
        <v>6713</v>
      </c>
      <c r="B6714" t="s">
        <v>654</v>
      </c>
      <c r="C6714" t="str">
        <f>TEXT(Table4[[#This Row],[Date]],"MMMM")</f>
        <v>September</v>
      </c>
      <c r="D6714" s="54">
        <v>45170</v>
      </c>
      <c r="E6714" s="54" t="s">
        <v>16</v>
      </c>
      <c r="F6714" t="s">
        <v>145</v>
      </c>
      <c r="G6714" t="s">
        <v>510</v>
      </c>
      <c r="H6714" s="57">
        <v>3</v>
      </c>
    </row>
    <row r="6715" spans="1:8" x14ac:dyDescent="0.3">
      <c r="A6715">
        <v>6714</v>
      </c>
      <c r="B6715" t="s">
        <v>654</v>
      </c>
      <c r="C6715" t="str">
        <f>TEXT(Table4[[#This Row],[Date]],"MMMM")</f>
        <v>September</v>
      </c>
      <c r="D6715" s="54">
        <v>45170</v>
      </c>
      <c r="E6715" s="54" t="s">
        <v>16</v>
      </c>
      <c r="F6715" t="s">
        <v>145</v>
      </c>
      <c r="G6715" t="s">
        <v>511</v>
      </c>
      <c r="H6715" s="57">
        <v>5</v>
      </c>
    </row>
    <row r="6716" spans="1:8" x14ac:dyDescent="0.3">
      <c r="A6716">
        <v>6715</v>
      </c>
      <c r="B6716" t="s">
        <v>654</v>
      </c>
      <c r="C6716" t="str">
        <f>TEXT(Table4[[#This Row],[Date]],"MMMM")</f>
        <v>September</v>
      </c>
      <c r="D6716" s="54">
        <v>45170</v>
      </c>
      <c r="E6716" s="54" t="s">
        <v>16</v>
      </c>
      <c r="F6716" t="s">
        <v>145</v>
      </c>
      <c r="G6716" t="s">
        <v>512</v>
      </c>
      <c r="H6716" s="57">
        <v>2</v>
      </c>
    </row>
    <row r="6717" spans="1:8" x14ac:dyDescent="0.3">
      <c r="A6717">
        <v>6716</v>
      </c>
      <c r="B6717" t="s">
        <v>654</v>
      </c>
      <c r="C6717" t="str">
        <f>TEXT(Table4[[#This Row],[Date]],"MMMM")</f>
        <v>September</v>
      </c>
      <c r="D6717" s="54">
        <v>45170</v>
      </c>
      <c r="E6717" s="54" t="s">
        <v>16</v>
      </c>
      <c r="F6717" t="s">
        <v>145</v>
      </c>
      <c r="G6717" t="s">
        <v>513</v>
      </c>
      <c r="H6717" s="57">
        <v>0</v>
      </c>
    </row>
    <row r="6718" spans="1:8" x14ac:dyDescent="0.3">
      <c r="A6718">
        <v>6717</v>
      </c>
      <c r="B6718" t="s">
        <v>654</v>
      </c>
      <c r="C6718" t="str">
        <f>TEXT(Table4[[#This Row],[Date]],"MMMM")</f>
        <v>September</v>
      </c>
      <c r="D6718" s="54">
        <v>45170</v>
      </c>
      <c r="E6718" s="54" t="s">
        <v>16</v>
      </c>
      <c r="F6718" t="s">
        <v>145</v>
      </c>
      <c r="G6718" t="s">
        <v>514</v>
      </c>
      <c r="H6718" s="57">
        <v>1</v>
      </c>
    </row>
    <row r="6719" spans="1:8" x14ac:dyDescent="0.3">
      <c r="A6719">
        <v>6718</v>
      </c>
      <c r="B6719" t="s">
        <v>654</v>
      </c>
      <c r="C6719" t="str">
        <f>TEXT(Table4[[#This Row],[Date]],"MMMM")</f>
        <v>September</v>
      </c>
      <c r="D6719" s="54">
        <v>45170</v>
      </c>
      <c r="E6719" s="54" t="s">
        <v>16</v>
      </c>
      <c r="F6719" t="s">
        <v>145</v>
      </c>
      <c r="G6719" t="s">
        <v>515</v>
      </c>
      <c r="H6719" s="57">
        <v>0</v>
      </c>
    </row>
    <row r="6720" spans="1:8" x14ac:dyDescent="0.3">
      <c r="A6720">
        <v>6719</v>
      </c>
      <c r="B6720" t="s">
        <v>654</v>
      </c>
      <c r="C6720" t="str">
        <f>TEXT(Table4[[#This Row],[Date]],"MMMM")</f>
        <v>September</v>
      </c>
      <c r="D6720" s="54">
        <v>45170</v>
      </c>
      <c r="E6720" s="54" t="s">
        <v>16</v>
      </c>
      <c r="F6720" t="s">
        <v>145</v>
      </c>
      <c r="G6720" t="s">
        <v>516</v>
      </c>
      <c r="H6720" s="57">
        <v>5</v>
      </c>
    </row>
    <row r="6721" spans="1:8" x14ac:dyDescent="0.3">
      <c r="A6721">
        <v>6720</v>
      </c>
      <c r="B6721" t="s">
        <v>654</v>
      </c>
      <c r="C6721" t="str">
        <f>TEXT(Table4[[#This Row],[Date]],"MMMM")</f>
        <v>September</v>
      </c>
      <c r="D6721" s="54">
        <v>45170</v>
      </c>
      <c r="E6721" s="54" t="s">
        <v>16</v>
      </c>
      <c r="F6721" t="s">
        <v>145</v>
      </c>
      <c r="G6721" t="s">
        <v>517</v>
      </c>
      <c r="H6721" s="57">
        <v>0</v>
      </c>
    </row>
    <row r="6722" spans="1:8" x14ac:dyDescent="0.3">
      <c r="A6722">
        <v>6721</v>
      </c>
      <c r="B6722" t="s">
        <v>654</v>
      </c>
      <c r="C6722" t="str">
        <f>TEXT(Table4[[#This Row],[Date]],"MMMM")</f>
        <v>September</v>
      </c>
      <c r="D6722" s="54">
        <v>45170</v>
      </c>
      <c r="E6722" s="54" t="s">
        <v>16</v>
      </c>
      <c r="F6722" t="s">
        <v>145</v>
      </c>
      <c r="G6722" t="s">
        <v>518</v>
      </c>
      <c r="H6722" s="57">
        <v>5</v>
      </c>
    </row>
    <row r="6723" spans="1:8" x14ac:dyDescent="0.3">
      <c r="A6723">
        <v>6722</v>
      </c>
      <c r="B6723" t="s">
        <v>654</v>
      </c>
      <c r="C6723" t="str">
        <f>TEXT(Table4[[#This Row],[Date]],"MMMM")</f>
        <v>September</v>
      </c>
      <c r="D6723" s="54">
        <v>45170</v>
      </c>
      <c r="E6723" s="54" t="s">
        <v>16</v>
      </c>
      <c r="F6723" t="s">
        <v>145</v>
      </c>
      <c r="G6723" t="s">
        <v>519</v>
      </c>
      <c r="H6723" s="57">
        <v>1</v>
      </c>
    </row>
    <row r="6724" spans="1:8" x14ac:dyDescent="0.3">
      <c r="A6724">
        <v>6723</v>
      </c>
      <c r="B6724" t="s">
        <v>654</v>
      </c>
      <c r="C6724" t="str">
        <f>TEXT(Table4[[#This Row],[Date]],"MMMM")</f>
        <v>September</v>
      </c>
      <c r="D6724" s="54">
        <v>45170</v>
      </c>
      <c r="E6724" s="54" t="s">
        <v>16</v>
      </c>
      <c r="F6724" t="s">
        <v>145</v>
      </c>
      <c r="G6724" t="s">
        <v>520</v>
      </c>
      <c r="H6724" s="57">
        <v>0</v>
      </c>
    </row>
    <row r="6725" spans="1:8" x14ac:dyDescent="0.3">
      <c r="A6725">
        <v>6724</v>
      </c>
      <c r="B6725" t="s">
        <v>654</v>
      </c>
      <c r="C6725" t="str">
        <f>TEXT(Table4[[#This Row],[Date]],"MMMM")</f>
        <v>September</v>
      </c>
      <c r="D6725" s="54">
        <v>45170</v>
      </c>
      <c r="E6725" s="54" t="s">
        <v>16</v>
      </c>
      <c r="F6725" t="s">
        <v>145</v>
      </c>
      <c r="G6725" t="s">
        <v>521</v>
      </c>
      <c r="H6725" s="57">
        <v>0</v>
      </c>
    </row>
    <row r="6726" spans="1:8" x14ac:dyDescent="0.3">
      <c r="A6726">
        <v>6725</v>
      </c>
      <c r="B6726" t="s">
        <v>654</v>
      </c>
      <c r="C6726" t="str">
        <f>TEXT(Table4[[#This Row],[Date]],"MMMM")</f>
        <v>September</v>
      </c>
      <c r="D6726" s="54">
        <v>45170</v>
      </c>
      <c r="E6726" s="54" t="s">
        <v>16</v>
      </c>
      <c r="F6726" t="s">
        <v>145</v>
      </c>
      <c r="G6726" t="s">
        <v>522</v>
      </c>
      <c r="H6726" s="57">
        <v>1</v>
      </c>
    </row>
    <row r="6727" spans="1:8" x14ac:dyDescent="0.3">
      <c r="A6727">
        <v>6726</v>
      </c>
      <c r="B6727" t="s">
        <v>654</v>
      </c>
      <c r="C6727" t="str">
        <f>TEXT(Table4[[#This Row],[Date]],"MMMM")</f>
        <v>September</v>
      </c>
      <c r="D6727" s="54">
        <v>45170</v>
      </c>
      <c r="E6727" s="54" t="s">
        <v>16</v>
      </c>
      <c r="F6727" t="s">
        <v>145</v>
      </c>
      <c r="G6727" t="s">
        <v>523</v>
      </c>
      <c r="H6727" s="57">
        <v>2</v>
      </c>
    </row>
    <row r="6728" spans="1:8" x14ac:dyDescent="0.3">
      <c r="A6728">
        <v>6727</v>
      </c>
      <c r="B6728" t="s">
        <v>654</v>
      </c>
      <c r="C6728" t="str">
        <f>TEXT(Table4[[#This Row],[Date]],"MMMM")</f>
        <v>September</v>
      </c>
      <c r="D6728" s="54">
        <v>45170</v>
      </c>
      <c r="E6728" s="54" t="s">
        <v>16</v>
      </c>
      <c r="F6728" t="s">
        <v>145</v>
      </c>
      <c r="G6728" t="s">
        <v>524</v>
      </c>
      <c r="H6728" s="57">
        <v>5</v>
      </c>
    </row>
    <row r="6729" spans="1:8" x14ac:dyDescent="0.3">
      <c r="A6729">
        <v>6728</v>
      </c>
      <c r="B6729" t="s">
        <v>654</v>
      </c>
      <c r="C6729" t="str">
        <f>TEXT(Table4[[#This Row],[Date]],"MMMM")</f>
        <v>September</v>
      </c>
      <c r="D6729" s="54">
        <v>45170</v>
      </c>
      <c r="E6729" s="54" t="s">
        <v>16</v>
      </c>
      <c r="F6729" t="s">
        <v>145</v>
      </c>
      <c r="G6729" t="s">
        <v>525</v>
      </c>
      <c r="H6729" s="57">
        <v>0</v>
      </c>
    </row>
    <row r="6730" spans="1:8" x14ac:dyDescent="0.3">
      <c r="A6730">
        <v>6729</v>
      </c>
      <c r="B6730" t="s">
        <v>654</v>
      </c>
      <c r="C6730" t="str">
        <f>TEXT(Table4[[#This Row],[Date]],"MMMM")</f>
        <v>September</v>
      </c>
      <c r="D6730" s="54">
        <v>45170</v>
      </c>
      <c r="E6730" s="54" t="s">
        <v>16</v>
      </c>
      <c r="F6730" t="s">
        <v>165</v>
      </c>
      <c r="G6730" t="s">
        <v>526</v>
      </c>
      <c r="H6730" s="57">
        <v>0</v>
      </c>
    </row>
    <row r="6731" spans="1:8" x14ac:dyDescent="0.3">
      <c r="A6731">
        <v>6730</v>
      </c>
      <c r="B6731" t="s">
        <v>654</v>
      </c>
      <c r="C6731" t="str">
        <f>TEXT(Table4[[#This Row],[Date]],"MMMM")</f>
        <v>September</v>
      </c>
      <c r="D6731" s="54">
        <v>45170</v>
      </c>
      <c r="E6731" s="54" t="s">
        <v>16</v>
      </c>
      <c r="F6731" t="s">
        <v>165</v>
      </c>
      <c r="G6731" t="s">
        <v>527</v>
      </c>
      <c r="H6731" s="57">
        <v>0</v>
      </c>
    </row>
    <row r="6732" spans="1:8" x14ac:dyDescent="0.3">
      <c r="A6732">
        <v>6731</v>
      </c>
      <c r="B6732" t="s">
        <v>654</v>
      </c>
      <c r="C6732" t="str">
        <f>TEXT(Table4[[#This Row],[Date]],"MMMM")</f>
        <v>September</v>
      </c>
      <c r="D6732" s="54">
        <v>45170</v>
      </c>
      <c r="E6732" s="54" t="s">
        <v>16</v>
      </c>
      <c r="F6732" t="s">
        <v>165</v>
      </c>
      <c r="G6732" t="s">
        <v>528</v>
      </c>
      <c r="H6732" s="57">
        <v>4</v>
      </c>
    </row>
    <row r="6733" spans="1:8" x14ac:dyDescent="0.3">
      <c r="A6733">
        <v>6732</v>
      </c>
      <c r="B6733" t="s">
        <v>654</v>
      </c>
      <c r="C6733" t="str">
        <f>TEXT(Table4[[#This Row],[Date]],"MMMM")</f>
        <v>September</v>
      </c>
      <c r="D6733" s="54">
        <v>45170</v>
      </c>
      <c r="E6733" s="54" t="s">
        <v>16</v>
      </c>
      <c r="F6733" t="s">
        <v>165</v>
      </c>
      <c r="G6733" t="s">
        <v>529</v>
      </c>
      <c r="H6733" s="57">
        <v>4</v>
      </c>
    </row>
    <row r="6734" spans="1:8" x14ac:dyDescent="0.3">
      <c r="A6734">
        <v>6733</v>
      </c>
      <c r="B6734" t="s">
        <v>654</v>
      </c>
      <c r="C6734" t="str">
        <f>TEXT(Table4[[#This Row],[Date]],"MMMM")</f>
        <v>September</v>
      </c>
      <c r="D6734" s="54">
        <v>45170</v>
      </c>
      <c r="E6734" s="54" t="s">
        <v>16</v>
      </c>
      <c r="F6734" t="s">
        <v>165</v>
      </c>
      <c r="G6734" t="s">
        <v>530</v>
      </c>
      <c r="H6734" s="57">
        <v>0</v>
      </c>
    </row>
    <row r="6735" spans="1:8" x14ac:dyDescent="0.3">
      <c r="A6735">
        <v>6734</v>
      </c>
      <c r="B6735" t="s">
        <v>654</v>
      </c>
      <c r="C6735" t="str">
        <f>TEXT(Table4[[#This Row],[Date]],"MMMM")</f>
        <v>September</v>
      </c>
      <c r="D6735" s="54">
        <v>45170</v>
      </c>
      <c r="E6735" s="54" t="s">
        <v>16</v>
      </c>
      <c r="F6735" t="s">
        <v>165</v>
      </c>
      <c r="G6735" t="s">
        <v>531</v>
      </c>
      <c r="H6735" s="57">
        <v>0</v>
      </c>
    </row>
    <row r="6736" spans="1:8" x14ac:dyDescent="0.3">
      <c r="A6736">
        <v>6735</v>
      </c>
      <c r="B6736" t="s">
        <v>654</v>
      </c>
      <c r="C6736" t="str">
        <f>TEXT(Table4[[#This Row],[Date]],"MMMM")</f>
        <v>September</v>
      </c>
      <c r="D6736" s="54">
        <v>45170</v>
      </c>
      <c r="E6736" s="54" t="s">
        <v>16</v>
      </c>
      <c r="F6736" t="s">
        <v>165</v>
      </c>
      <c r="G6736" t="s">
        <v>532</v>
      </c>
      <c r="H6736" s="57">
        <v>1</v>
      </c>
    </row>
    <row r="6737" spans="1:8" x14ac:dyDescent="0.3">
      <c r="A6737">
        <v>6736</v>
      </c>
      <c r="B6737" t="s">
        <v>654</v>
      </c>
      <c r="C6737" t="str">
        <f>TEXT(Table4[[#This Row],[Date]],"MMMM")</f>
        <v>September</v>
      </c>
      <c r="D6737" s="54">
        <v>45170</v>
      </c>
      <c r="E6737" s="54" t="s">
        <v>16</v>
      </c>
      <c r="F6737" t="s">
        <v>165</v>
      </c>
      <c r="G6737" t="s">
        <v>533</v>
      </c>
      <c r="H6737" s="57">
        <v>2</v>
      </c>
    </row>
    <row r="6738" spans="1:8" x14ac:dyDescent="0.3">
      <c r="A6738">
        <v>6737</v>
      </c>
      <c r="B6738" t="s">
        <v>654</v>
      </c>
      <c r="C6738" t="str">
        <f>TEXT(Table4[[#This Row],[Date]],"MMMM")</f>
        <v>September</v>
      </c>
      <c r="D6738" s="54">
        <v>45170</v>
      </c>
      <c r="E6738" s="54" t="s">
        <v>16</v>
      </c>
      <c r="F6738" t="s">
        <v>165</v>
      </c>
      <c r="G6738" t="s">
        <v>534</v>
      </c>
      <c r="H6738" s="57">
        <v>5</v>
      </c>
    </row>
    <row r="6739" spans="1:8" x14ac:dyDescent="0.3">
      <c r="A6739">
        <v>6738</v>
      </c>
      <c r="B6739" t="s">
        <v>654</v>
      </c>
      <c r="C6739" t="str">
        <f>TEXT(Table4[[#This Row],[Date]],"MMMM")</f>
        <v>September</v>
      </c>
      <c r="D6739" s="54">
        <v>45170</v>
      </c>
      <c r="E6739" s="54" t="s">
        <v>16</v>
      </c>
      <c r="F6739" t="s">
        <v>165</v>
      </c>
      <c r="G6739" t="s">
        <v>535</v>
      </c>
      <c r="H6739" s="57">
        <v>5</v>
      </c>
    </row>
    <row r="6740" spans="1:8" x14ac:dyDescent="0.3">
      <c r="A6740">
        <v>6739</v>
      </c>
      <c r="B6740" t="s">
        <v>654</v>
      </c>
      <c r="C6740" t="str">
        <f>TEXT(Table4[[#This Row],[Date]],"MMMM")</f>
        <v>September</v>
      </c>
      <c r="D6740" s="54">
        <v>45170</v>
      </c>
      <c r="E6740" s="54" t="s">
        <v>16</v>
      </c>
      <c r="F6740" t="s">
        <v>165</v>
      </c>
      <c r="G6740" t="s">
        <v>536</v>
      </c>
      <c r="H6740" s="57">
        <v>4</v>
      </c>
    </row>
    <row r="6741" spans="1:8" x14ac:dyDescent="0.3">
      <c r="A6741">
        <v>6740</v>
      </c>
      <c r="B6741" t="s">
        <v>654</v>
      </c>
      <c r="C6741" t="str">
        <f>TEXT(Table4[[#This Row],[Date]],"MMMM")</f>
        <v>September</v>
      </c>
      <c r="D6741" s="54">
        <v>45170</v>
      </c>
      <c r="E6741" s="54" t="s">
        <v>16</v>
      </c>
      <c r="F6741" t="s">
        <v>165</v>
      </c>
      <c r="G6741" t="s">
        <v>537</v>
      </c>
      <c r="H6741" s="57">
        <v>2</v>
      </c>
    </row>
    <row r="6742" spans="1:8" x14ac:dyDescent="0.3">
      <c r="A6742">
        <v>6741</v>
      </c>
      <c r="B6742" t="s">
        <v>654</v>
      </c>
      <c r="C6742" t="str">
        <f>TEXT(Table4[[#This Row],[Date]],"MMMM")</f>
        <v>September</v>
      </c>
      <c r="D6742" s="54">
        <v>45170</v>
      </c>
      <c r="E6742" s="54" t="s">
        <v>16</v>
      </c>
      <c r="F6742" t="s">
        <v>165</v>
      </c>
      <c r="G6742" t="s">
        <v>538</v>
      </c>
      <c r="H6742" s="57">
        <v>0</v>
      </c>
    </row>
    <row r="6743" spans="1:8" x14ac:dyDescent="0.3">
      <c r="A6743">
        <v>6742</v>
      </c>
      <c r="B6743" t="s">
        <v>654</v>
      </c>
      <c r="C6743" t="str">
        <f>TEXT(Table4[[#This Row],[Date]],"MMMM")</f>
        <v>September</v>
      </c>
      <c r="D6743" s="54">
        <v>45170</v>
      </c>
      <c r="E6743" s="54" t="s">
        <v>16</v>
      </c>
      <c r="F6743" t="s">
        <v>165</v>
      </c>
      <c r="G6743" t="s">
        <v>539</v>
      </c>
      <c r="H6743" s="57">
        <v>0</v>
      </c>
    </row>
    <row r="6744" spans="1:8" x14ac:dyDescent="0.3">
      <c r="A6744">
        <v>6743</v>
      </c>
      <c r="B6744" t="s">
        <v>654</v>
      </c>
      <c r="C6744" t="str">
        <f>TEXT(Table4[[#This Row],[Date]],"MMMM")</f>
        <v>September</v>
      </c>
      <c r="D6744" s="54">
        <v>45170</v>
      </c>
      <c r="E6744" s="54" t="s">
        <v>16</v>
      </c>
      <c r="F6744" t="s">
        <v>165</v>
      </c>
      <c r="G6744" t="s">
        <v>540</v>
      </c>
      <c r="H6744" s="57">
        <v>2</v>
      </c>
    </row>
    <row r="6745" spans="1:8" x14ac:dyDescent="0.3">
      <c r="A6745">
        <v>6744</v>
      </c>
      <c r="B6745" t="s">
        <v>654</v>
      </c>
      <c r="C6745" t="str">
        <f>TEXT(Table4[[#This Row],[Date]],"MMMM")</f>
        <v>September</v>
      </c>
      <c r="D6745" s="54">
        <v>45170</v>
      </c>
      <c r="E6745" s="54" t="s">
        <v>16</v>
      </c>
      <c r="F6745" t="s">
        <v>165</v>
      </c>
      <c r="G6745" t="s">
        <v>541</v>
      </c>
      <c r="H6745" s="57">
        <v>5</v>
      </c>
    </row>
    <row r="6746" spans="1:8" x14ac:dyDescent="0.3">
      <c r="A6746">
        <v>6745</v>
      </c>
      <c r="B6746" t="s">
        <v>654</v>
      </c>
      <c r="C6746" t="str">
        <f>TEXT(Table4[[#This Row],[Date]],"MMMM")</f>
        <v>September</v>
      </c>
      <c r="D6746" s="54">
        <v>45170</v>
      </c>
      <c r="E6746" s="54" t="s">
        <v>16</v>
      </c>
      <c r="F6746" t="s">
        <v>165</v>
      </c>
      <c r="G6746" t="s">
        <v>542</v>
      </c>
      <c r="H6746" s="57">
        <v>4</v>
      </c>
    </row>
    <row r="6747" spans="1:8" x14ac:dyDescent="0.3">
      <c r="A6747">
        <v>6746</v>
      </c>
      <c r="B6747" t="s">
        <v>654</v>
      </c>
      <c r="C6747" t="str">
        <f>TEXT(Table4[[#This Row],[Date]],"MMMM")</f>
        <v>September</v>
      </c>
      <c r="D6747" s="54">
        <v>45170</v>
      </c>
      <c r="E6747" s="54" t="s">
        <v>16</v>
      </c>
      <c r="F6747" t="s">
        <v>165</v>
      </c>
      <c r="G6747" t="s">
        <v>543</v>
      </c>
      <c r="H6747" s="57">
        <v>6</v>
      </c>
    </row>
    <row r="6748" spans="1:8" x14ac:dyDescent="0.3">
      <c r="A6748">
        <v>6747</v>
      </c>
      <c r="B6748" t="s">
        <v>654</v>
      </c>
      <c r="C6748" t="str">
        <f>TEXT(Table4[[#This Row],[Date]],"MMMM")</f>
        <v>September</v>
      </c>
      <c r="D6748" s="54">
        <v>45170</v>
      </c>
      <c r="E6748" s="54" t="s">
        <v>16</v>
      </c>
      <c r="F6748" t="s">
        <v>165</v>
      </c>
      <c r="G6748" t="s">
        <v>544</v>
      </c>
      <c r="H6748" s="57">
        <v>3</v>
      </c>
    </row>
    <row r="6749" spans="1:8" x14ac:dyDescent="0.3">
      <c r="A6749">
        <v>6748</v>
      </c>
      <c r="B6749" t="s">
        <v>654</v>
      </c>
      <c r="C6749" t="str">
        <f>TEXT(Table4[[#This Row],[Date]],"MMMM")</f>
        <v>September</v>
      </c>
      <c r="D6749" s="54">
        <v>45170</v>
      </c>
      <c r="E6749" s="54" t="s">
        <v>16</v>
      </c>
      <c r="F6749" t="s">
        <v>165</v>
      </c>
      <c r="G6749" t="s">
        <v>545</v>
      </c>
      <c r="H6749" s="57">
        <v>0</v>
      </c>
    </row>
    <row r="6750" spans="1:8" x14ac:dyDescent="0.3">
      <c r="A6750">
        <v>6749</v>
      </c>
      <c r="B6750" t="s">
        <v>654</v>
      </c>
      <c r="C6750" t="str">
        <f>TEXT(Table4[[#This Row],[Date]],"MMMM")</f>
        <v>September</v>
      </c>
      <c r="D6750" s="54">
        <v>45170</v>
      </c>
      <c r="E6750" s="54" t="s">
        <v>16</v>
      </c>
      <c r="F6750" t="s">
        <v>165</v>
      </c>
      <c r="G6750" t="s">
        <v>546</v>
      </c>
      <c r="H6750" s="57">
        <v>0</v>
      </c>
    </row>
    <row r="6751" spans="1:8" x14ac:dyDescent="0.3">
      <c r="A6751">
        <v>6750</v>
      </c>
      <c r="B6751" t="s">
        <v>654</v>
      </c>
      <c r="C6751" t="str">
        <f>TEXT(Table4[[#This Row],[Date]],"MMMM")</f>
        <v>September</v>
      </c>
      <c r="D6751" s="54">
        <v>45170</v>
      </c>
      <c r="E6751" s="54" t="s">
        <v>16</v>
      </c>
      <c r="F6751" t="s">
        <v>165</v>
      </c>
      <c r="G6751" t="s">
        <v>547</v>
      </c>
      <c r="H6751" s="57">
        <v>3</v>
      </c>
    </row>
    <row r="6752" spans="1:8" x14ac:dyDescent="0.3">
      <c r="A6752">
        <v>6751</v>
      </c>
      <c r="B6752" t="s">
        <v>654</v>
      </c>
      <c r="C6752" t="str">
        <f>TEXT(Table4[[#This Row],[Date]],"MMMM")</f>
        <v>September</v>
      </c>
      <c r="D6752" s="54">
        <v>45170</v>
      </c>
      <c r="E6752" s="54" t="s">
        <v>16</v>
      </c>
      <c r="F6752" t="s">
        <v>188</v>
      </c>
      <c r="G6752" t="s">
        <v>548</v>
      </c>
      <c r="H6752" s="57">
        <v>3</v>
      </c>
    </row>
    <row r="6753" spans="1:8" x14ac:dyDescent="0.3">
      <c r="A6753">
        <v>6752</v>
      </c>
      <c r="B6753" t="s">
        <v>654</v>
      </c>
      <c r="C6753" t="str">
        <f>TEXT(Table4[[#This Row],[Date]],"MMMM")</f>
        <v>September</v>
      </c>
      <c r="D6753" s="54">
        <v>45170</v>
      </c>
      <c r="E6753" s="54" t="s">
        <v>16</v>
      </c>
      <c r="F6753" t="s">
        <v>188</v>
      </c>
      <c r="G6753" t="s">
        <v>549</v>
      </c>
      <c r="H6753" s="57">
        <v>3</v>
      </c>
    </row>
    <row r="6754" spans="1:8" x14ac:dyDescent="0.3">
      <c r="A6754">
        <v>6753</v>
      </c>
      <c r="B6754" t="s">
        <v>654</v>
      </c>
      <c r="C6754" t="str">
        <f>TEXT(Table4[[#This Row],[Date]],"MMMM")</f>
        <v>September</v>
      </c>
      <c r="D6754" s="54">
        <v>45170</v>
      </c>
      <c r="E6754" s="54" t="s">
        <v>16</v>
      </c>
      <c r="F6754" t="s">
        <v>188</v>
      </c>
      <c r="G6754" t="s">
        <v>550</v>
      </c>
      <c r="H6754" s="57">
        <v>0</v>
      </c>
    </row>
    <row r="6755" spans="1:8" x14ac:dyDescent="0.3">
      <c r="A6755">
        <v>6754</v>
      </c>
      <c r="B6755" t="s">
        <v>654</v>
      </c>
      <c r="C6755" t="str">
        <f>TEXT(Table4[[#This Row],[Date]],"MMMM")</f>
        <v>September</v>
      </c>
      <c r="D6755" s="54">
        <v>45170</v>
      </c>
      <c r="E6755" s="54" t="s">
        <v>16</v>
      </c>
      <c r="F6755" t="s">
        <v>188</v>
      </c>
      <c r="G6755" t="s">
        <v>551</v>
      </c>
      <c r="H6755" s="57">
        <v>0</v>
      </c>
    </row>
    <row r="6756" spans="1:8" x14ac:dyDescent="0.3">
      <c r="A6756">
        <v>6755</v>
      </c>
      <c r="B6756" t="s">
        <v>654</v>
      </c>
      <c r="C6756" t="str">
        <f>TEXT(Table4[[#This Row],[Date]],"MMMM")</f>
        <v>September</v>
      </c>
      <c r="D6756" s="54">
        <v>45170</v>
      </c>
      <c r="E6756" s="54" t="s">
        <v>16</v>
      </c>
      <c r="F6756" t="s">
        <v>188</v>
      </c>
      <c r="G6756" t="s">
        <v>552</v>
      </c>
      <c r="H6756" s="57">
        <v>2</v>
      </c>
    </row>
    <row r="6757" spans="1:8" x14ac:dyDescent="0.3">
      <c r="A6757">
        <v>6756</v>
      </c>
      <c r="B6757" t="s">
        <v>654</v>
      </c>
      <c r="C6757" t="str">
        <f>TEXT(Table4[[#This Row],[Date]],"MMMM")</f>
        <v>September</v>
      </c>
      <c r="D6757" s="54">
        <v>45170</v>
      </c>
      <c r="E6757" s="54" t="s">
        <v>16</v>
      </c>
      <c r="F6757" t="s">
        <v>188</v>
      </c>
      <c r="G6757" t="s">
        <v>553</v>
      </c>
      <c r="H6757" s="57">
        <v>0</v>
      </c>
    </row>
    <row r="6758" spans="1:8" x14ac:dyDescent="0.3">
      <c r="A6758">
        <v>6757</v>
      </c>
      <c r="B6758" t="s">
        <v>654</v>
      </c>
      <c r="C6758" t="str">
        <f>TEXT(Table4[[#This Row],[Date]],"MMMM")</f>
        <v>September</v>
      </c>
      <c r="D6758" s="54">
        <v>45170</v>
      </c>
      <c r="E6758" s="54" t="s">
        <v>16</v>
      </c>
      <c r="F6758" t="s">
        <v>188</v>
      </c>
      <c r="G6758" t="s">
        <v>554</v>
      </c>
      <c r="H6758" s="57">
        <v>2</v>
      </c>
    </row>
    <row r="6759" spans="1:8" x14ac:dyDescent="0.3">
      <c r="A6759">
        <v>6758</v>
      </c>
      <c r="B6759" t="s">
        <v>654</v>
      </c>
      <c r="C6759" t="str">
        <f>TEXT(Table4[[#This Row],[Date]],"MMMM")</f>
        <v>September</v>
      </c>
      <c r="D6759" s="54">
        <v>45170</v>
      </c>
      <c r="E6759" s="54" t="s">
        <v>16</v>
      </c>
      <c r="F6759" t="s">
        <v>188</v>
      </c>
      <c r="G6759" t="s">
        <v>555</v>
      </c>
      <c r="H6759" s="57">
        <v>1</v>
      </c>
    </row>
    <row r="6760" spans="1:8" x14ac:dyDescent="0.3">
      <c r="A6760">
        <v>6759</v>
      </c>
      <c r="B6760" t="s">
        <v>654</v>
      </c>
      <c r="C6760" t="str">
        <f>TEXT(Table4[[#This Row],[Date]],"MMMM")</f>
        <v>September</v>
      </c>
      <c r="D6760" s="54">
        <v>45170</v>
      </c>
      <c r="E6760" s="54" t="s">
        <v>16</v>
      </c>
      <c r="F6760" t="s">
        <v>188</v>
      </c>
      <c r="G6760" t="s">
        <v>556</v>
      </c>
      <c r="H6760" s="57">
        <v>1</v>
      </c>
    </row>
    <row r="6761" spans="1:8" x14ac:dyDescent="0.3">
      <c r="A6761">
        <v>6760</v>
      </c>
      <c r="B6761" t="s">
        <v>654</v>
      </c>
      <c r="C6761" t="str">
        <f>TEXT(Table4[[#This Row],[Date]],"MMMM")</f>
        <v>September</v>
      </c>
      <c r="D6761" s="54">
        <v>45170</v>
      </c>
      <c r="E6761" s="54" t="s">
        <v>16</v>
      </c>
      <c r="F6761" t="s">
        <v>188</v>
      </c>
      <c r="G6761" t="s">
        <v>557</v>
      </c>
      <c r="H6761" s="57">
        <v>0</v>
      </c>
    </row>
    <row r="6762" spans="1:8" x14ac:dyDescent="0.3">
      <c r="A6762">
        <v>6761</v>
      </c>
      <c r="B6762" t="s">
        <v>654</v>
      </c>
      <c r="C6762" t="str">
        <f>TEXT(Table4[[#This Row],[Date]],"MMMM")</f>
        <v>September</v>
      </c>
      <c r="D6762" s="54">
        <v>45170</v>
      </c>
      <c r="E6762" s="54" t="s">
        <v>16</v>
      </c>
      <c r="F6762" t="s">
        <v>199</v>
      </c>
      <c r="G6762" t="s">
        <v>558</v>
      </c>
      <c r="H6762" s="57">
        <v>6</v>
      </c>
    </row>
    <row r="6763" spans="1:8" x14ac:dyDescent="0.3">
      <c r="A6763">
        <v>6762</v>
      </c>
      <c r="B6763" t="s">
        <v>654</v>
      </c>
      <c r="C6763" t="str">
        <f>TEXT(Table4[[#This Row],[Date]],"MMMM")</f>
        <v>September</v>
      </c>
      <c r="D6763" s="54">
        <v>45170</v>
      </c>
      <c r="E6763" s="54" t="s">
        <v>16</v>
      </c>
      <c r="F6763" t="s">
        <v>199</v>
      </c>
      <c r="G6763" t="s">
        <v>559</v>
      </c>
      <c r="H6763" s="57">
        <v>5</v>
      </c>
    </row>
    <row r="6764" spans="1:8" x14ac:dyDescent="0.3">
      <c r="A6764">
        <v>6763</v>
      </c>
      <c r="B6764" t="s">
        <v>654</v>
      </c>
      <c r="C6764" t="str">
        <f>TEXT(Table4[[#This Row],[Date]],"MMMM")</f>
        <v>September</v>
      </c>
      <c r="D6764" s="54">
        <v>45170</v>
      </c>
      <c r="E6764" s="54" t="s">
        <v>16</v>
      </c>
      <c r="F6764" t="s">
        <v>199</v>
      </c>
      <c r="G6764" t="s">
        <v>560</v>
      </c>
      <c r="H6764" s="57">
        <v>5</v>
      </c>
    </row>
    <row r="6765" spans="1:8" x14ac:dyDescent="0.3">
      <c r="A6765">
        <v>6764</v>
      </c>
      <c r="B6765" t="s">
        <v>654</v>
      </c>
      <c r="C6765" t="str">
        <f>TEXT(Table4[[#This Row],[Date]],"MMMM")</f>
        <v>September</v>
      </c>
      <c r="D6765" s="54">
        <v>45170</v>
      </c>
      <c r="E6765" s="54" t="s">
        <v>16</v>
      </c>
      <c r="F6765" t="s">
        <v>199</v>
      </c>
      <c r="G6765" t="s">
        <v>561</v>
      </c>
      <c r="H6765" s="57">
        <v>5</v>
      </c>
    </row>
    <row r="6766" spans="1:8" x14ac:dyDescent="0.3">
      <c r="A6766">
        <v>6765</v>
      </c>
      <c r="B6766" t="s">
        <v>654</v>
      </c>
      <c r="C6766" t="str">
        <f>TEXT(Table4[[#This Row],[Date]],"MMMM")</f>
        <v>September</v>
      </c>
      <c r="D6766" s="54">
        <v>45170</v>
      </c>
      <c r="E6766" s="54" t="s">
        <v>16</v>
      </c>
      <c r="F6766" t="s">
        <v>199</v>
      </c>
      <c r="G6766" t="s">
        <v>562</v>
      </c>
      <c r="H6766" s="57">
        <v>1</v>
      </c>
    </row>
    <row r="6767" spans="1:8" x14ac:dyDescent="0.3">
      <c r="A6767">
        <v>6766</v>
      </c>
      <c r="B6767" t="s">
        <v>654</v>
      </c>
      <c r="C6767" t="str">
        <f>TEXT(Table4[[#This Row],[Date]],"MMMM")</f>
        <v>September</v>
      </c>
      <c r="D6767" s="54">
        <v>45170</v>
      </c>
      <c r="E6767" s="54" t="s">
        <v>16</v>
      </c>
      <c r="F6767" t="s">
        <v>199</v>
      </c>
      <c r="G6767" t="s">
        <v>563</v>
      </c>
      <c r="H6767" s="57">
        <v>6</v>
      </c>
    </row>
    <row r="6768" spans="1:8" x14ac:dyDescent="0.3">
      <c r="A6768">
        <v>6767</v>
      </c>
      <c r="B6768" t="s">
        <v>654</v>
      </c>
      <c r="C6768" t="str">
        <f>TEXT(Table4[[#This Row],[Date]],"MMMM")</f>
        <v>September</v>
      </c>
      <c r="D6768" s="54">
        <v>45170</v>
      </c>
      <c r="E6768" s="54" t="s">
        <v>16</v>
      </c>
      <c r="F6768" t="s">
        <v>199</v>
      </c>
      <c r="G6768" t="s">
        <v>564</v>
      </c>
      <c r="H6768" s="57">
        <v>6</v>
      </c>
    </row>
    <row r="6769" spans="1:8" x14ac:dyDescent="0.3">
      <c r="A6769">
        <v>6768</v>
      </c>
      <c r="B6769" t="s">
        <v>654</v>
      </c>
      <c r="C6769" t="str">
        <f>TEXT(Table4[[#This Row],[Date]],"MMMM")</f>
        <v>September</v>
      </c>
      <c r="D6769" s="54">
        <v>45170</v>
      </c>
      <c r="E6769" s="54" t="s">
        <v>16</v>
      </c>
      <c r="F6769" t="s">
        <v>199</v>
      </c>
      <c r="G6769" t="s">
        <v>565</v>
      </c>
      <c r="H6769" s="57">
        <v>2</v>
      </c>
    </row>
    <row r="6770" spans="1:8" x14ac:dyDescent="0.3">
      <c r="A6770">
        <v>6769</v>
      </c>
      <c r="B6770" t="s">
        <v>654</v>
      </c>
      <c r="C6770" t="str">
        <f>TEXT(Table4[[#This Row],[Date]],"MMMM")</f>
        <v>September</v>
      </c>
      <c r="D6770" s="54">
        <v>45170</v>
      </c>
      <c r="E6770" s="54" t="s">
        <v>16</v>
      </c>
      <c r="F6770" t="s">
        <v>199</v>
      </c>
      <c r="G6770" t="s">
        <v>566</v>
      </c>
      <c r="H6770" s="57">
        <v>2</v>
      </c>
    </row>
    <row r="6771" spans="1:8" x14ac:dyDescent="0.3">
      <c r="A6771">
        <v>6770</v>
      </c>
      <c r="B6771" t="s">
        <v>654</v>
      </c>
      <c r="C6771" t="str">
        <f>TEXT(Table4[[#This Row],[Date]],"MMMM")</f>
        <v>September</v>
      </c>
      <c r="D6771" s="54">
        <v>45170</v>
      </c>
      <c r="E6771" s="54" t="s">
        <v>16</v>
      </c>
      <c r="F6771" t="s">
        <v>199</v>
      </c>
      <c r="G6771" t="s">
        <v>567</v>
      </c>
      <c r="H6771" s="57">
        <v>4</v>
      </c>
    </row>
    <row r="6772" spans="1:8" x14ac:dyDescent="0.3">
      <c r="A6772">
        <v>6771</v>
      </c>
      <c r="B6772" t="s">
        <v>654</v>
      </c>
      <c r="C6772" t="str">
        <f>TEXT(Table4[[#This Row],[Date]],"MMMM")</f>
        <v>September</v>
      </c>
      <c r="D6772" s="54">
        <v>45170</v>
      </c>
      <c r="E6772" s="54" t="s">
        <v>16</v>
      </c>
      <c r="F6772" t="s">
        <v>199</v>
      </c>
      <c r="G6772" t="s">
        <v>568</v>
      </c>
      <c r="H6772" s="57">
        <v>1</v>
      </c>
    </row>
    <row r="6773" spans="1:8" x14ac:dyDescent="0.3">
      <c r="A6773">
        <v>6772</v>
      </c>
      <c r="B6773" t="s">
        <v>654</v>
      </c>
      <c r="C6773" t="str">
        <f>TEXT(Table4[[#This Row],[Date]],"MMMM")</f>
        <v>September</v>
      </c>
      <c r="D6773" s="54">
        <v>45170</v>
      </c>
      <c r="E6773" s="54" t="s">
        <v>16</v>
      </c>
      <c r="F6773" t="s">
        <v>199</v>
      </c>
      <c r="G6773" t="s">
        <v>569</v>
      </c>
      <c r="H6773" s="57">
        <v>1</v>
      </c>
    </row>
    <row r="6774" spans="1:8" x14ac:dyDescent="0.3">
      <c r="A6774">
        <v>6773</v>
      </c>
      <c r="B6774" t="s">
        <v>654</v>
      </c>
      <c r="C6774" t="str">
        <f>TEXT(Table4[[#This Row],[Date]],"MMMM")</f>
        <v>September</v>
      </c>
      <c r="D6774" s="54">
        <v>45170</v>
      </c>
      <c r="E6774" s="54" t="s">
        <v>16</v>
      </c>
      <c r="F6774" t="s">
        <v>199</v>
      </c>
      <c r="G6774" t="s">
        <v>570</v>
      </c>
      <c r="H6774" s="57">
        <v>2</v>
      </c>
    </row>
    <row r="6775" spans="1:8" x14ac:dyDescent="0.3">
      <c r="A6775">
        <v>6774</v>
      </c>
      <c r="B6775" t="s">
        <v>654</v>
      </c>
      <c r="C6775" t="str">
        <f>TEXT(Table4[[#This Row],[Date]],"MMMM")</f>
        <v>September</v>
      </c>
      <c r="D6775" s="54">
        <v>45170</v>
      </c>
      <c r="E6775" s="54" t="s">
        <v>16</v>
      </c>
      <c r="F6775" t="s">
        <v>199</v>
      </c>
      <c r="G6775" t="s">
        <v>571</v>
      </c>
      <c r="H6775" s="57">
        <v>2</v>
      </c>
    </row>
    <row r="6776" spans="1:8" x14ac:dyDescent="0.3">
      <c r="A6776">
        <v>6775</v>
      </c>
      <c r="B6776" t="s">
        <v>654</v>
      </c>
      <c r="C6776" t="str">
        <f>TEXT(Table4[[#This Row],[Date]],"MMMM")</f>
        <v>September</v>
      </c>
      <c r="D6776" s="54">
        <v>45170</v>
      </c>
      <c r="E6776" s="54" t="s">
        <v>16</v>
      </c>
      <c r="F6776" t="s">
        <v>199</v>
      </c>
      <c r="G6776" t="s">
        <v>572</v>
      </c>
      <c r="H6776" s="57">
        <v>1</v>
      </c>
    </row>
    <row r="6777" spans="1:8" x14ac:dyDescent="0.3">
      <c r="A6777">
        <v>6776</v>
      </c>
      <c r="B6777" t="s">
        <v>654</v>
      </c>
      <c r="C6777" t="str">
        <f>TEXT(Table4[[#This Row],[Date]],"MMMM")</f>
        <v>September</v>
      </c>
      <c r="D6777" s="54">
        <v>45170</v>
      </c>
      <c r="E6777" s="54" t="s">
        <v>16</v>
      </c>
      <c r="F6777" t="s">
        <v>199</v>
      </c>
      <c r="G6777" t="s">
        <v>573</v>
      </c>
      <c r="H6777" s="57">
        <v>1</v>
      </c>
    </row>
    <row r="6778" spans="1:8" x14ac:dyDescent="0.3">
      <c r="A6778">
        <v>6777</v>
      </c>
      <c r="B6778" t="s">
        <v>654</v>
      </c>
      <c r="C6778" t="str">
        <f>TEXT(Table4[[#This Row],[Date]],"MMMM")</f>
        <v>September</v>
      </c>
      <c r="D6778" s="54">
        <v>45170</v>
      </c>
      <c r="E6778" s="54" t="s">
        <v>16</v>
      </c>
      <c r="F6778" t="s">
        <v>199</v>
      </c>
      <c r="G6778" t="s">
        <v>574</v>
      </c>
      <c r="H6778" s="57">
        <v>5</v>
      </c>
    </row>
    <row r="6779" spans="1:8" x14ac:dyDescent="0.3">
      <c r="A6779">
        <v>6778</v>
      </c>
      <c r="B6779" t="s">
        <v>654</v>
      </c>
      <c r="C6779" t="str">
        <f>TEXT(Table4[[#This Row],[Date]],"MMMM")</f>
        <v>September</v>
      </c>
      <c r="D6779" s="54">
        <v>45170</v>
      </c>
      <c r="E6779" s="54" t="s">
        <v>16</v>
      </c>
      <c r="F6779" t="s">
        <v>199</v>
      </c>
      <c r="G6779" t="s">
        <v>575</v>
      </c>
      <c r="H6779" s="57">
        <v>1</v>
      </c>
    </row>
    <row r="6780" spans="1:8" x14ac:dyDescent="0.3">
      <c r="A6780">
        <v>6779</v>
      </c>
      <c r="B6780" t="s">
        <v>654</v>
      </c>
      <c r="C6780" t="str">
        <f>TEXT(Table4[[#This Row],[Date]],"MMMM")</f>
        <v>September</v>
      </c>
      <c r="D6780" s="54">
        <v>45170</v>
      </c>
      <c r="E6780" s="54" t="s">
        <v>16</v>
      </c>
      <c r="F6780" t="s">
        <v>199</v>
      </c>
      <c r="G6780" t="s">
        <v>576</v>
      </c>
      <c r="H6780" s="57">
        <v>1</v>
      </c>
    </row>
    <row r="6781" spans="1:8" x14ac:dyDescent="0.3">
      <c r="A6781">
        <v>6780</v>
      </c>
      <c r="B6781" t="s">
        <v>654</v>
      </c>
      <c r="C6781" t="str">
        <f>TEXT(Table4[[#This Row],[Date]],"MMMM")</f>
        <v>September</v>
      </c>
      <c r="D6781" s="54">
        <v>45170</v>
      </c>
      <c r="E6781" s="54" t="s">
        <v>16</v>
      </c>
      <c r="F6781" t="s">
        <v>219</v>
      </c>
      <c r="G6781" t="s">
        <v>577</v>
      </c>
      <c r="H6781" s="57">
        <v>3</v>
      </c>
    </row>
    <row r="6782" spans="1:8" x14ac:dyDescent="0.3">
      <c r="A6782">
        <v>6781</v>
      </c>
      <c r="B6782" t="s">
        <v>654</v>
      </c>
      <c r="C6782" t="str">
        <f>TEXT(Table4[[#This Row],[Date]],"MMMM")</f>
        <v>September</v>
      </c>
      <c r="D6782" s="54">
        <v>45170</v>
      </c>
      <c r="E6782" s="54" t="s">
        <v>16</v>
      </c>
      <c r="F6782" t="s">
        <v>219</v>
      </c>
      <c r="G6782" t="s">
        <v>578</v>
      </c>
      <c r="H6782" s="57">
        <v>6</v>
      </c>
    </row>
    <row r="6783" spans="1:8" x14ac:dyDescent="0.3">
      <c r="A6783">
        <v>6782</v>
      </c>
      <c r="B6783" t="s">
        <v>654</v>
      </c>
      <c r="C6783" t="str">
        <f>TEXT(Table4[[#This Row],[Date]],"MMMM")</f>
        <v>September</v>
      </c>
      <c r="D6783" s="54">
        <v>45170</v>
      </c>
      <c r="E6783" s="54" t="s">
        <v>16</v>
      </c>
      <c r="F6783" t="s">
        <v>219</v>
      </c>
      <c r="G6783" t="s">
        <v>579</v>
      </c>
      <c r="H6783" s="57">
        <v>0</v>
      </c>
    </row>
    <row r="6784" spans="1:8" x14ac:dyDescent="0.3">
      <c r="A6784">
        <v>6783</v>
      </c>
      <c r="B6784" t="s">
        <v>654</v>
      </c>
      <c r="C6784" t="str">
        <f>TEXT(Table4[[#This Row],[Date]],"MMMM")</f>
        <v>September</v>
      </c>
      <c r="D6784" s="54">
        <v>45170</v>
      </c>
      <c r="E6784" s="54" t="s">
        <v>16</v>
      </c>
      <c r="F6784" t="s">
        <v>219</v>
      </c>
      <c r="G6784" t="s">
        <v>580</v>
      </c>
      <c r="H6784" s="57">
        <v>5</v>
      </c>
    </row>
    <row r="6785" spans="1:8" x14ac:dyDescent="0.3">
      <c r="A6785">
        <v>6784</v>
      </c>
      <c r="B6785" t="s">
        <v>654</v>
      </c>
      <c r="C6785" t="str">
        <f>TEXT(Table4[[#This Row],[Date]],"MMMM")</f>
        <v>September</v>
      </c>
      <c r="D6785" s="54">
        <v>45170</v>
      </c>
      <c r="E6785" s="54" t="s">
        <v>16</v>
      </c>
      <c r="F6785" t="s">
        <v>219</v>
      </c>
      <c r="G6785" t="s">
        <v>581</v>
      </c>
      <c r="H6785" s="57">
        <v>0</v>
      </c>
    </row>
    <row r="6786" spans="1:8" x14ac:dyDescent="0.3">
      <c r="A6786">
        <v>6785</v>
      </c>
      <c r="B6786" t="s">
        <v>654</v>
      </c>
      <c r="C6786" t="str">
        <f>TEXT(Table4[[#This Row],[Date]],"MMMM")</f>
        <v>September</v>
      </c>
      <c r="D6786" s="54">
        <v>45170</v>
      </c>
      <c r="E6786" s="54" t="s">
        <v>16</v>
      </c>
      <c r="F6786" t="s">
        <v>219</v>
      </c>
      <c r="G6786" t="s">
        <v>582</v>
      </c>
      <c r="H6786" s="57">
        <v>2</v>
      </c>
    </row>
    <row r="6787" spans="1:8" x14ac:dyDescent="0.3">
      <c r="A6787">
        <v>6786</v>
      </c>
      <c r="B6787" t="s">
        <v>654</v>
      </c>
      <c r="C6787" t="str">
        <f>TEXT(Table4[[#This Row],[Date]],"MMMM")</f>
        <v>September</v>
      </c>
      <c r="D6787" s="54">
        <v>45170</v>
      </c>
      <c r="E6787" s="54" t="s">
        <v>16</v>
      </c>
      <c r="F6787" t="s">
        <v>219</v>
      </c>
      <c r="G6787" t="s">
        <v>583</v>
      </c>
      <c r="H6787" s="57">
        <v>0</v>
      </c>
    </row>
    <row r="6788" spans="1:8" x14ac:dyDescent="0.3">
      <c r="A6788">
        <v>6787</v>
      </c>
      <c r="B6788" t="s">
        <v>654</v>
      </c>
      <c r="C6788" t="str">
        <f>TEXT(Table4[[#This Row],[Date]],"MMMM")</f>
        <v>September</v>
      </c>
      <c r="D6788" s="54">
        <v>45170</v>
      </c>
      <c r="E6788" s="54" t="s">
        <v>16</v>
      </c>
      <c r="F6788" t="s">
        <v>219</v>
      </c>
      <c r="G6788" t="s">
        <v>584</v>
      </c>
      <c r="H6788" s="57">
        <v>0</v>
      </c>
    </row>
    <row r="6789" spans="1:8" x14ac:dyDescent="0.3">
      <c r="A6789">
        <v>6788</v>
      </c>
      <c r="B6789" t="s">
        <v>654</v>
      </c>
      <c r="C6789" t="str">
        <f>TEXT(Table4[[#This Row],[Date]],"MMMM")</f>
        <v>September</v>
      </c>
      <c r="D6789" s="54">
        <v>45170</v>
      </c>
      <c r="E6789" s="54" t="s">
        <v>16</v>
      </c>
      <c r="F6789" t="s">
        <v>219</v>
      </c>
      <c r="G6789" t="s">
        <v>585</v>
      </c>
      <c r="H6789" s="57">
        <v>0</v>
      </c>
    </row>
    <row r="6790" spans="1:8" x14ac:dyDescent="0.3">
      <c r="A6790">
        <v>6789</v>
      </c>
      <c r="B6790" t="s">
        <v>654</v>
      </c>
      <c r="C6790" t="str">
        <f>TEXT(Table4[[#This Row],[Date]],"MMMM")</f>
        <v>September</v>
      </c>
      <c r="D6790" s="54">
        <v>45170</v>
      </c>
      <c r="E6790" s="54" t="s">
        <v>16</v>
      </c>
      <c r="F6790" t="s">
        <v>219</v>
      </c>
      <c r="G6790" t="s">
        <v>586</v>
      </c>
      <c r="H6790" s="57">
        <v>0</v>
      </c>
    </row>
    <row r="6791" spans="1:8" x14ac:dyDescent="0.3">
      <c r="A6791">
        <v>6790</v>
      </c>
      <c r="B6791" t="s">
        <v>654</v>
      </c>
      <c r="C6791" t="str">
        <f>TEXT(Table4[[#This Row],[Date]],"MMMM")</f>
        <v>September</v>
      </c>
      <c r="D6791" s="54">
        <v>45170</v>
      </c>
      <c r="E6791" s="54" t="s">
        <v>16</v>
      </c>
      <c r="F6791" t="s">
        <v>219</v>
      </c>
      <c r="G6791" t="s">
        <v>587</v>
      </c>
      <c r="H6791" s="57">
        <v>0</v>
      </c>
    </row>
    <row r="6792" spans="1:8" x14ac:dyDescent="0.3">
      <c r="A6792">
        <v>6791</v>
      </c>
      <c r="B6792" t="s">
        <v>654</v>
      </c>
      <c r="C6792" t="str">
        <f>TEXT(Table4[[#This Row],[Date]],"MMMM")</f>
        <v>September</v>
      </c>
      <c r="D6792" s="54">
        <v>45170</v>
      </c>
      <c r="E6792" s="54" t="s">
        <v>16</v>
      </c>
      <c r="F6792" t="s">
        <v>219</v>
      </c>
      <c r="G6792" t="s">
        <v>588</v>
      </c>
      <c r="H6792" s="57">
        <v>0</v>
      </c>
    </row>
    <row r="6793" spans="1:8" x14ac:dyDescent="0.3">
      <c r="A6793">
        <v>6792</v>
      </c>
      <c r="B6793" t="s">
        <v>654</v>
      </c>
      <c r="C6793" t="str">
        <f>TEXT(Table4[[#This Row],[Date]],"MMMM")</f>
        <v>September</v>
      </c>
      <c r="D6793" s="54">
        <v>45170</v>
      </c>
      <c r="E6793" s="54" t="s">
        <v>16</v>
      </c>
      <c r="F6793" t="s">
        <v>219</v>
      </c>
      <c r="G6793" t="s">
        <v>589</v>
      </c>
      <c r="H6793" s="57">
        <v>1</v>
      </c>
    </row>
    <row r="6794" spans="1:8" x14ac:dyDescent="0.3">
      <c r="A6794">
        <v>6793</v>
      </c>
      <c r="B6794" t="s">
        <v>654</v>
      </c>
      <c r="C6794" t="str">
        <f>TEXT(Table4[[#This Row],[Date]],"MMMM")</f>
        <v>September</v>
      </c>
      <c r="D6794" s="54">
        <v>45170</v>
      </c>
      <c r="E6794" s="54" t="s">
        <v>16</v>
      </c>
      <c r="F6794" t="s">
        <v>233</v>
      </c>
      <c r="G6794" t="s">
        <v>590</v>
      </c>
      <c r="H6794" s="57">
        <v>1</v>
      </c>
    </row>
    <row r="6795" spans="1:8" x14ac:dyDescent="0.3">
      <c r="A6795">
        <v>6794</v>
      </c>
      <c r="B6795" t="s">
        <v>654</v>
      </c>
      <c r="C6795" t="str">
        <f>TEXT(Table4[[#This Row],[Date]],"MMMM")</f>
        <v>September</v>
      </c>
      <c r="D6795" s="54">
        <v>45170</v>
      </c>
      <c r="E6795" s="54" t="s">
        <v>16</v>
      </c>
      <c r="F6795" t="s">
        <v>233</v>
      </c>
      <c r="G6795" t="s">
        <v>591</v>
      </c>
      <c r="H6795" s="57">
        <v>1</v>
      </c>
    </row>
    <row r="6796" spans="1:8" x14ac:dyDescent="0.3">
      <c r="A6796">
        <v>6795</v>
      </c>
      <c r="B6796" t="s">
        <v>654</v>
      </c>
      <c r="C6796" t="str">
        <f>TEXT(Table4[[#This Row],[Date]],"MMMM")</f>
        <v>September</v>
      </c>
      <c r="D6796" s="54">
        <v>45170</v>
      </c>
      <c r="E6796" s="54" t="s">
        <v>16</v>
      </c>
      <c r="F6796" t="s">
        <v>233</v>
      </c>
      <c r="G6796" t="s">
        <v>592</v>
      </c>
      <c r="H6796" s="57">
        <v>1</v>
      </c>
    </row>
    <row r="6797" spans="1:8" x14ac:dyDescent="0.3">
      <c r="A6797">
        <v>6796</v>
      </c>
      <c r="B6797" t="s">
        <v>654</v>
      </c>
      <c r="C6797" t="str">
        <f>TEXT(Table4[[#This Row],[Date]],"MMMM")</f>
        <v>September</v>
      </c>
      <c r="D6797" s="54">
        <v>45170</v>
      </c>
      <c r="E6797" s="54" t="s">
        <v>16</v>
      </c>
      <c r="F6797" t="s">
        <v>233</v>
      </c>
      <c r="G6797" t="s">
        <v>593</v>
      </c>
      <c r="H6797" s="57">
        <v>1</v>
      </c>
    </row>
    <row r="6798" spans="1:8" x14ac:dyDescent="0.3">
      <c r="A6798">
        <v>6797</v>
      </c>
      <c r="B6798" t="s">
        <v>654</v>
      </c>
      <c r="C6798" t="str">
        <f>TEXT(Table4[[#This Row],[Date]],"MMMM")</f>
        <v>September</v>
      </c>
      <c r="D6798" s="54">
        <v>45170</v>
      </c>
      <c r="E6798" s="54" t="s">
        <v>16</v>
      </c>
      <c r="F6798" t="s">
        <v>233</v>
      </c>
      <c r="G6798" t="s">
        <v>594</v>
      </c>
      <c r="H6798" s="57">
        <v>0</v>
      </c>
    </row>
    <row r="6799" spans="1:8" x14ac:dyDescent="0.3">
      <c r="A6799">
        <v>6798</v>
      </c>
      <c r="B6799" t="s">
        <v>654</v>
      </c>
      <c r="C6799" t="str">
        <f>TEXT(Table4[[#This Row],[Date]],"MMMM")</f>
        <v>September</v>
      </c>
      <c r="D6799" s="54">
        <v>45170</v>
      </c>
      <c r="E6799" s="54" t="s">
        <v>16</v>
      </c>
      <c r="F6799" t="s">
        <v>233</v>
      </c>
      <c r="G6799" t="s">
        <v>595</v>
      </c>
      <c r="H6799" s="57">
        <v>7</v>
      </c>
    </row>
    <row r="6800" spans="1:8" x14ac:dyDescent="0.3">
      <c r="A6800">
        <v>6799</v>
      </c>
      <c r="B6800" t="s">
        <v>654</v>
      </c>
      <c r="C6800" t="str">
        <f>TEXT(Table4[[#This Row],[Date]],"MMMM")</f>
        <v>September</v>
      </c>
      <c r="D6800" s="54">
        <v>45170</v>
      </c>
      <c r="E6800" s="54" t="s">
        <v>16</v>
      </c>
      <c r="F6800" t="s">
        <v>233</v>
      </c>
      <c r="G6800" t="s">
        <v>596</v>
      </c>
      <c r="H6800" s="57">
        <v>0</v>
      </c>
    </row>
    <row r="6801" spans="1:8" x14ac:dyDescent="0.3">
      <c r="A6801">
        <v>6800</v>
      </c>
      <c r="B6801" t="s">
        <v>654</v>
      </c>
      <c r="C6801" t="str">
        <f>TEXT(Table4[[#This Row],[Date]],"MMMM")</f>
        <v>September</v>
      </c>
      <c r="D6801" s="54">
        <v>45170</v>
      </c>
      <c r="E6801" s="54" t="s">
        <v>16</v>
      </c>
      <c r="F6801" t="s">
        <v>233</v>
      </c>
      <c r="G6801" t="s">
        <v>597</v>
      </c>
      <c r="H6801" s="57">
        <v>1</v>
      </c>
    </row>
    <row r="6802" spans="1:8" x14ac:dyDescent="0.3">
      <c r="A6802">
        <v>6801</v>
      </c>
      <c r="B6802" t="s">
        <v>654</v>
      </c>
      <c r="C6802" t="str">
        <f>TEXT(Table4[[#This Row],[Date]],"MMMM")</f>
        <v>September</v>
      </c>
      <c r="D6802" s="54">
        <v>45170</v>
      </c>
      <c r="E6802" s="54" t="s">
        <v>16</v>
      </c>
      <c r="F6802" t="s">
        <v>233</v>
      </c>
      <c r="G6802" t="s">
        <v>598</v>
      </c>
      <c r="H6802" s="57">
        <v>5</v>
      </c>
    </row>
    <row r="6803" spans="1:8" x14ac:dyDescent="0.3">
      <c r="A6803">
        <v>6802</v>
      </c>
      <c r="B6803" t="s">
        <v>654</v>
      </c>
      <c r="C6803" t="str">
        <f>TEXT(Table4[[#This Row],[Date]],"MMMM")</f>
        <v>September</v>
      </c>
      <c r="D6803" s="54">
        <v>45170</v>
      </c>
      <c r="E6803" s="54" t="s">
        <v>16</v>
      </c>
      <c r="F6803" t="s">
        <v>233</v>
      </c>
      <c r="G6803" t="s">
        <v>599</v>
      </c>
      <c r="H6803" s="57">
        <v>2</v>
      </c>
    </row>
    <row r="6804" spans="1:8" x14ac:dyDescent="0.3">
      <c r="A6804">
        <v>6803</v>
      </c>
      <c r="B6804" t="s">
        <v>654</v>
      </c>
      <c r="C6804" t="str">
        <f>TEXT(Table4[[#This Row],[Date]],"MMMM")</f>
        <v>September</v>
      </c>
      <c r="D6804" s="54">
        <v>45170</v>
      </c>
      <c r="E6804" s="54" t="s">
        <v>16</v>
      </c>
      <c r="F6804" t="s">
        <v>233</v>
      </c>
      <c r="G6804" t="s">
        <v>600</v>
      </c>
      <c r="H6804" s="57">
        <v>5</v>
      </c>
    </row>
    <row r="6805" spans="1:8" x14ac:dyDescent="0.3">
      <c r="A6805">
        <v>6804</v>
      </c>
      <c r="B6805" t="s">
        <v>654</v>
      </c>
      <c r="C6805" t="str">
        <f>TEXT(Table4[[#This Row],[Date]],"MMMM")</f>
        <v>September</v>
      </c>
      <c r="D6805" s="54">
        <v>45170</v>
      </c>
      <c r="E6805" s="54" t="s">
        <v>16</v>
      </c>
      <c r="F6805" t="s">
        <v>233</v>
      </c>
      <c r="G6805" t="s">
        <v>601</v>
      </c>
      <c r="H6805" s="57">
        <v>3</v>
      </c>
    </row>
    <row r="6806" spans="1:8" x14ac:dyDescent="0.3">
      <c r="A6806">
        <v>6805</v>
      </c>
      <c r="B6806" t="s">
        <v>654</v>
      </c>
      <c r="C6806" t="str">
        <f>TEXT(Table4[[#This Row],[Date]],"MMMM")</f>
        <v>September</v>
      </c>
      <c r="D6806" s="54">
        <v>45170</v>
      </c>
      <c r="E6806" s="54" t="s">
        <v>16</v>
      </c>
      <c r="F6806" t="s">
        <v>233</v>
      </c>
      <c r="G6806" t="s">
        <v>602</v>
      </c>
      <c r="H6806" s="57">
        <v>1</v>
      </c>
    </row>
    <row r="6807" spans="1:8" x14ac:dyDescent="0.3">
      <c r="A6807">
        <v>6806</v>
      </c>
      <c r="B6807" t="s">
        <v>654</v>
      </c>
      <c r="C6807" t="str">
        <f>TEXT(Table4[[#This Row],[Date]],"MMMM")</f>
        <v>September</v>
      </c>
      <c r="D6807" s="54">
        <v>45170</v>
      </c>
      <c r="E6807" s="54" t="s">
        <v>16</v>
      </c>
      <c r="F6807" t="s">
        <v>233</v>
      </c>
      <c r="G6807" t="s">
        <v>603</v>
      </c>
      <c r="H6807" s="57">
        <v>0</v>
      </c>
    </row>
    <row r="6808" spans="1:8" x14ac:dyDescent="0.3">
      <c r="A6808">
        <v>6807</v>
      </c>
      <c r="B6808" t="s">
        <v>654</v>
      </c>
      <c r="C6808" t="str">
        <f>TEXT(Table4[[#This Row],[Date]],"MMMM")</f>
        <v>September</v>
      </c>
      <c r="D6808" s="54">
        <v>45170</v>
      </c>
      <c r="E6808" s="54" t="s">
        <v>16</v>
      </c>
      <c r="F6808" t="s">
        <v>233</v>
      </c>
      <c r="G6808" t="s">
        <v>604</v>
      </c>
      <c r="H6808" s="57">
        <v>1</v>
      </c>
    </row>
    <row r="6809" spans="1:8" x14ac:dyDescent="0.3">
      <c r="A6809">
        <v>6808</v>
      </c>
      <c r="B6809" t="s">
        <v>654</v>
      </c>
      <c r="C6809" t="str">
        <f>TEXT(Table4[[#This Row],[Date]],"MMMM")</f>
        <v>September</v>
      </c>
      <c r="D6809" s="54">
        <v>45170</v>
      </c>
      <c r="E6809" s="54" t="s">
        <v>16</v>
      </c>
      <c r="F6809" t="s">
        <v>233</v>
      </c>
      <c r="G6809" t="s">
        <v>605</v>
      </c>
      <c r="H6809" s="57">
        <v>1</v>
      </c>
    </row>
    <row r="6810" spans="1:8" x14ac:dyDescent="0.3">
      <c r="A6810">
        <v>6809</v>
      </c>
      <c r="B6810" t="s">
        <v>654</v>
      </c>
      <c r="C6810" t="str">
        <f>TEXT(Table4[[#This Row],[Date]],"MMMM")</f>
        <v>September</v>
      </c>
      <c r="D6810" s="54">
        <v>45170</v>
      </c>
      <c r="E6810" s="54" t="s">
        <v>16</v>
      </c>
      <c r="F6810" t="s">
        <v>233</v>
      </c>
      <c r="G6810" t="s">
        <v>606</v>
      </c>
      <c r="H6810" s="57">
        <v>1</v>
      </c>
    </row>
    <row r="6811" spans="1:8" x14ac:dyDescent="0.3">
      <c r="A6811">
        <v>6810</v>
      </c>
      <c r="B6811" t="s">
        <v>654</v>
      </c>
      <c r="C6811" t="str">
        <f>TEXT(Table4[[#This Row],[Date]],"MMMM")</f>
        <v>September</v>
      </c>
      <c r="D6811" s="54">
        <v>45170</v>
      </c>
      <c r="E6811" s="54" t="s">
        <v>16</v>
      </c>
      <c r="F6811" t="s">
        <v>233</v>
      </c>
      <c r="G6811" t="s">
        <v>607</v>
      </c>
      <c r="H6811" s="57">
        <v>4</v>
      </c>
    </row>
    <row r="6812" spans="1:8" x14ac:dyDescent="0.3">
      <c r="A6812">
        <v>6811</v>
      </c>
      <c r="B6812" t="s">
        <v>654</v>
      </c>
      <c r="C6812" t="str">
        <f>TEXT(Table4[[#This Row],[Date]],"MMMM")</f>
        <v>September</v>
      </c>
      <c r="D6812" s="54">
        <v>45170</v>
      </c>
      <c r="E6812" s="54" t="s">
        <v>16</v>
      </c>
      <c r="F6812" t="s">
        <v>233</v>
      </c>
      <c r="G6812" t="s">
        <v>608</v>
      </c>
      <c r="H6812" s="57">
        <v>4</v>
      </c>
    </row>
    <row r="6813" spans="1:8" x14ac:dyDescent="0.3">
      <c r="A6813">
        <v>6812</v>
      </c>
      <c r="B6813" t="s">
        <v>654</v>
      </c>
      <c r="C6813" t="str">
        <f>TEXT(Table4[[#This Row],[Date]],"MMMM")</f>
        <v>September</v>
      </c>
      <c r="D6813" s="54">
        <v>45170</v>
      </c>
      <c r="E6813" s="54" t="s">
        <v>16</v>
      </c>
      <c r="F6813" t="s">
        <v>233</v>
      </c>
      <c r="G6813" t="s">
        <v>609</v>
      </c>
      <c r="H6813" s="57">
        <v>0</v>
      </c>
    </row>
    <row r="6814" spans="1:8" x14ac:dyDescent="0.3">
      <c r="A6814">
        <v>6813</v>
      </c>
      <c r="B6814" t="s">
        <v>654</v>
      </c>
      <c r="C6814" t="str">
        <f>TEXT(Table4[[#This Row],[Date]],"MMMM")</f>
        <v>September</v>
      </c>
      <c r="D6814" s="54">
        <v>45170</v>
      </c>
      <c r="E6814" s="54" t="s">
        <v>16</v>
      </c>
      <c r="F6814" t="s">
        <v>233</v>
      </c>
      <c r="G6814" t="s">
        <v>610</v>
      </c>
      <c r="H6814" s="57">
        <v>1</v>
      </c>
    </row>
    <row r="6815" spans="1:8" x14ac:dyDescent="0.3">
      <c r="A6815">
        <v>6814</v>
      </c>
      <c r="B6815" t="s">
        <v>654</v>
      </c>
      <c r="C6815" t="str">
        <f>TEXT(Table4[[#This Row],[Date]],"MMMM")</f>
        <v>September</v>
      </c>
      <c r="D6815" s="54">
        <v>45170</v>
      </c>
      <c r="E6815" s="54" t="s">
        <v>16</v>
      </c>
      <c r="F6815" t="s">
        <v>233</v>
      </c>
      <c r="G6815" t="s">
        <v>611</v>
      </c>
      <c r="H6815" s="57">
        <v>0</v>
      </c>
    </row>
    <row r="6816" spans="1:8" x14ac:dyDescent="0.3">
      <c r="A6816">
        <v>6815</v>
      </c>
      <c r="B6816" t="s">
        <v>654</v>
      </c>
      <c r="C6816" t="str">
        <f>TEXT(Table4[[#This Row],[Date]],"MMMM")</f>
        <v>September</v>
      </c>
      <c r="D6816" s="54">
        <v>45170</v>
      </c>
      <c r="E6816" s="54" t="s">
        <v>16</v>
      </c>
      <c r="F6816" t="s">
        <v>233</v>
      </c>
      <c r="G6816" t="s">
        <v>612</v>
      </c>
      <c r="H6816" s="57">
        <v>5</v>
      </c>
    </row>
    <row r="6817" spans="1:8" hidden="1" x14ac:dyDescent="0.3">
      <c r="A6817">
        <v>6816</v>
      </c>
      <c r="B6817" t="s">
        <v>655</v>
      </c>
      <c r="C6817" t="str">
        <f>TEXT(Table4[[#This Row],[Date]],"MMMM")</f>
        <v>September</v>
      </c>
      <c r="D6817" s="54">
        <v>45170</v>
      </c>
      <c r="E6817" s="54" t="s">
        <v>17</v>
      </c>
      <c r="F6817" t="s">
        <v>104</v>
      </c>
      <c r="G6817" t="s">
        <v>465</v>
      </c>
      <c r="H6817" s="57">
        <v>0</v>
      </c>
    </row>
    <row r="6818" spans="1:8" hidden="1" x14ac:dyDescent="0.3">
      <c r="A6818">
        <v>6817</v>
      </c>
      <c r="B6818" t="s">
        <v>655</v>
      </c>
      <c r="C6818" t="str">
        <f>TEXT(Table4[[#This Row],[Date]],"MMMM")</f>
        <v>September</v>
      </c>
      <c r="D6818" s="54">
        <v>45170</v>
      </c>
      <c r="E6818" s="54" t="s">
        <v>17</v>
      </c>
      <c r="F6818" t="s">
        <v>104</v>
      </c>
      <c r="G6818" t="s">
        <v>466</v>
      </c>
      <c r="H6818" s="57">
        <v>0</v>
      </c>
    </row>
    <row r="6819" spans="1:8" hidden="1" x14ac:dyDescent="0.3">
      <c r="A6819">
        <v>6818</v>
      </c>
      <c r="B6819" t="s">
        <v>655</v>
      </c>
      <c r="C6819" t="str">
        <f>TEXT(Table4[[#This Row],[Date]],"MMMM")</f>
        <v>September</v>
      </c>
      <c r="D6819" s="54">
        <v>45170</v>
      </c>
      <c r="E6819" s="54" t="s">
        <v>17</v>
      </c>
      <c r="F6819" t="s">
        <v>104</v>
      </c>
      <c r="G6819" t="s">
        <v>467</v>
      </c>
      <c r="H6819" s="57">
        <v>0</v>
      </c>
    </row>
    <row r="6820" spans="1:8" hidden="1" x14ac:dyDescent="0.3">
      <c r="A6820">
        <v>6819</v>
      </c>
      <c r="B6820" t="s">
        <v>655</v>
      </c>
      <c r="C6820" t="str">
        <f>TEXT(Table4[[#This Row],[Date]],"MMMM")</f>
        <v>September</v>
      </c>
      <c r="D6820" s="54">
        <v>45170</v>
      </c>
      <c r="E6820" s="54" t="s">
        <v>17</v>
      </c>
      <c r="F6820" t="s">
        <v>104</v>
      </c>
      <c r="G6820" t="s">
        <v>468</v>
      </c>
      <c r="H6820" s="57">
        <v>0</v>
      </c>
    </row>
    <row r="6821" spans="1:8" hidden="1" x14ac:dyDescent="0.3">
      <c r="A6821">
        <v>6820</v>
      </c>
      <c r="B6821" t="s">
        <v>655</v>
      </c>
      <c r="C6821" t="str">
        <f>TEXT(Table4[[#This Row],[Date]],"MMMM")</f>
        <v>September</v>
      </c>
      <c r="D6821" s="54">
        <v>45170</v>
      </c>
      <c r="E6821" s="54" t="s">
        <v>17</v>
      </c>
      <c r="F6821" t="s">
        <v>104</v>
      </c>
      <c r="G6821" t="s">
        <v>469</v>
      </c>
      <c r="H6821" s="57">
        <v>0</v>
      </c>
    </row>
    <row r="6822" spans="1:8" hidden="1" x14ac:dyDescent="0.3">
      <c r="A6822">
        <v>6821</v>
      </c>
      <c r="B6822" t="s">
        <v>655</v>
      </c>
      <c r="C6822" t="str">
        <f>TEXT(Table4[[#This Row],[Date]],"MMMM")</f>
        <v>September</v>
      </c>
      <c r="D6822" s="54">
        <v>45170</v>
      </c>
      <c r="E6822" s="54" t="s">
        <v>17</v>
      </c>
      <c r="F6822" t="s">
        <v>104</v>
      </c>
      <c r="G6822" t="s">
        <v>470</v>
      </c>
      <c r="H6822" s="57">
        <v>0</v>
      </c>
    </row>
    <row r="6823" spans="1:8" hidden="1" x14ac:dyDescent="0.3">
      <c r="A6823">
        <v>6822</v>
      </c>
      <c r="B6823" t="s">
        <v>655</v>
      </c>
      <c r="C6823" t="str">
        <f>TEXT(Table4[[#This Row],[Date]],"MMMM")</f>
        <v>September</v>
      </c>
      <c r="D6823" s="54">
        <v>45170</v>
      </c>
      <c r="E6823" s="54" t="s">
        <v>17</v>
      </c>
      <c r="F6823" t="s">
        <v>104</v>
      </c>
      <c r="G6823" t="s">
        <v>471</v>
      </c>
      <c r="H6823" s="57">
        <v>0</v>
      </c>
    </row>
    <row r="6824" spans="1:8" hidden="1" x14ac:dyDescent="0.3">
      <c r="A6824">
        <v>6823</v>
      </c>
      <c r="B6824" t="s">
        <v>655</v>
      </c>
      <c r="C6824" t="str">
        <f>TEXT(Table4[[#This Row],[Date]],"MMMM")</f>
        <v>September</v>
      </c>
      <c r="D6824" s="54">
        <v>45170</v>
      </c>
      <c r="E6824" s="54" t="s">
        <v>17</v>
      </c>
      <c r="F6824" t="s">
        <v>104</v>
      </c>
      <c r="G6824" t="s">
        <v>472</v>
      </c>
      <c r="H6824" s="57">
        <v>0</v>
      </c>
    </row>
    <row r="6825" spans="1:8" hidden="1" x14ac:dyDescent="0.3">
      <c r="A6825">
        <v>6824</v>
      </c>
      <c r="B6825" t="s">
        <v>655</v>
      </c>
      <c r="C6825" t="str">
        <f>TEXT(Table4[[#This Row],[Date]],"MMMM")</f>
        <v>September</v>
      </c>
      <c r="D6825" s="54">
        <v>45170</v>
      </c>
      <c r="E6825" s="54" t="s">
        <v>17</v>
      </c>
      <c r="F6825" t="s">
        <v>104</v>
      </c>
      <c r="G6825" t="s">
        <v>473</v>
      </c>
      <c r="H6825" s="57">
        <v>0</v>
      </c>
    </row>
    <row r="6826" spans="1:8" hidden="1" x14ac:dyDescent="0.3">
      <c r="A6826">
        <v>6825</v>
      </c>
      <c r="B6826" t="s">
        <v>655</v>
      </c>
      <c r="C6826" t="str">
        <f>TEXT(Table4[[#This Row],[Date]],"MMMM")</f>
        <v>September</v>
      </c>
      <c r="D6826" s="54">
        <v>45170</v>
      </c>
      <c r="E6826" s="54" t="s">
        <v>17</v>
      </c>
      <c r="F6826" t="s">
        <v>104</v>
      </c>
      <c r="G6826" t="s">
        <v>474</v>
      </c>
      <c r="H6826" s="57">
        <v>0</v>
      </c>
    </row>
    <row r="6827" spans="1:8" hidden="1" x14ac:dyDescent="0.3">
      <c r="A6827">
        <v>6826</v>
      </c>
      <c r="B6827" t="s">
        <v>655</v>
      </c>
      <c r="C6827" t="str">
        <f>TEXT(Table4[[#This Row],[Date]],"MMMM")</f>
        <v>September</v>
      </c>
      <c r="D6827" s="54">
        <v>45170</v>
      </c>
      <c r="E6827" s="54" t="s">
        <v>17</v>
      </c>
      <c r="F6827" t="s">
        <v>104</v>
      </c>
      <c r="G6827" t="s">
        <v>475</v>
      </c>
      <c r="H6827" s="57">
        <v>0</v>
      </c>
    </row>
    <row r="6828" spans="1:8" hidden="1" x14ac:dyDescent="0.3">
      <c r="A6828">
        <v>6827</v>
      </c>
      <c r="B6828" t="s">
        <v>655</v>
      </c>
      <c r="C6828" t="str">
        <f>TEXT(Table4[[#This Row],[Date]],"MMMM")</f>
        <v>September</v>
      </c>
      <c r="D6828" s="54">
        <v>45170</v>
      </c>
      <c r="E6828" s="54" t="s">
        <v>17</v>
      </c>
      <c r="F6828" t="s">
        <v>104</v>
      </c>
      <c r="G6828" t="s">
        <v>476</v>
      </c>
      <c r="H6828" s="57">
        <v>0</v>
      </c>
    </row>
    <row r="6829" spans="1:8" hidden="1" x14ac:dyDescent="0.3">
      <c r="A6829">
        <v>6828</v>
      </c>
      <c r="B6829" t="s">
        <v>655</v>
      </c>
      <c r="C6829" t="str">
        <f>TEXT(Table4[[#This Row],[Date]],"MMMM")</f>
        <v>September</v>
      </c>
      <c r="D6829" s="54">
        <v>45170</v>
      </c>
      <c r="E6829" s="54" t="s">
        <v>17</v>
      </c>
      <c r="F6829" t="s">
        <v>104</v>
      </c>
      <c r="G6829" t="s">
        <v>477</v>
      </c>
      <c r="H6829" s="57">
        <v>0</v>
      </c>
    </row>
    <row r="6830" spans="1:8" hidden="1" x14ac:dyDescent="0.3">
      <c r="A6830">
        <v>6829</v>
      </c>
      <c r="B6830" t="s">
        <v>655</v>
      </c>
      <c r="C6830" t="str">
        <f>TEXT(Table4[[#This Row],[Date]],"MMMM")</f>
        <v>September</v>
      </c>
      <c r="D6830" s="54">
        <v>45170</v>
      </c>
      <c r="E6830" s="54" t="s">
        <v>17</v>
      </c>
      <c r="F6830" t="s">
        <v>104</v>
      </c>
      <c r="G6830" t="s">
        <v>478</v>
      </c>
      <c r="H6830" s="57">
        <v>0</v>
      </c>
    </row>
    <row r="6831" spans="1:8" hidden="1" x14ac:dyDescent="0.3">
      <c r="A6831">
        <v>6830</v>
      </c>
      <c r="B6831" t="s">
        <v>655</v>
      </c>
      <c r="C6831" t="str">
        <f>TEXT(Table4[[#This Row],[Date]],"MMMM")</f>
        <v>September</v>
      </c>
      <c r="D6831" s="54">
        <v>45170</v>
      </c>
      <c r="E6831" s="54" t="s">
        <v>17</v>
      </c>
      <c r="F6831" t="s">
        <v>104</v>
      </c>
      <c r="G6831" t="s">
        <v>479</v>
      </c>
      <c r="H6831" s="57">
        <v>0</v>
      </c>
    </row>
    <row r="6832" spans="1:8" hidden="1" x14ac:dyDescent="0.3">
      <c r="A6832">
        <v>6831</v>
      </c>
      <c r="B6832" t="s">
        <v>655</v>
      </c>
      <c r="C6832" t="str">
        <f>TEXT(Table4[[#This Row],[Date]],"MMMM")</f>
        <v>September</v>
      </c>
      <c r="D6832" s="54">
        <v>45170</v>
      </c>
      <c r="E6832" s="54" t="s">
        <v>17</v>
      </c>
      <c r="F6832" t="s">
        <v>104</v>
      </c>
      <c r="G6832" t="s">
        <v>480</v>
      </c>
      <c r="H6832" s="57">
        <v>0</v>
      </c>
    </row>
    <row r="6833" spans="1:8" hidden="1" x14ac:dyDescent="0.3">
      <c r="A6833">
        <v>6832</v>
      </c>
      <c r="B6833" t="s">
        <v>655</v>
      </c>
      <c r="C6833" t="str">
        <f>TEXT(Table4[[#This Row],[Date]],"MMMM")</f>
        <v>September</v>
      </c>
      <c r="D6833" s="54">
        <v>45170</v>
      </c>
      <c r="E6833" s="54" t="s">
        <v>17</v>
      </c>
      <c r="F6833" t="s">
        <v>104</v>
      </c>
      <c r="G6833" t="s">
        <v>481</v>
      </c>
      <c r="H6833" s="57">
        <v>0</v>
      </c>
    </row>
    <row r="6834" spans="1:8" hidden="1" x14ac:dyDescent="0.3">
      <c r="A6834">
        <v>6833</v>
      </c>
      <c r="B6834" t="s">
        <v>655</v>
      </c>
      <c r="C6834" t="str">
        <f>TEXT(Table4[[#This Row],[Date]],"MMMM")</f>
        <v>September</v>
      </c>
      <c r="D6834" s="54">
        <v>45170</v>
      </c>
      <c r="E6834" s="54" t="s">
        <v>17</v>
      </c>
      <c r="F6834" t="s">
        <v>104</v>
      </c>
      <c r="G6834" t="s">
        <v>482</v>
      </c>
      <c r="H6834" s="57">
        <v>1</v>
      </c>
    </row>
    <row r="6835" spans="1:8" hidden="1" x14ac:dyDescent="0.3">
      <c r="A6835">
        <v>6834</v>
      </c>
      <c r="B6835" t="s">
        <v>655</v>
      </c>
      <c r="C6835" t="str">
        <f>TEXT(Table4[[#This Row],[Date]],"MMMM")</f>
        <v>September</v>
      </c>
      <c r="D6835" s="54">
        <v>45170</v>
      </c>
      <c r="E6835" s="54" t="s">
        <v>17</v>
      </c>
      <c r="F6835" t="s">
        <v>104</v>
      </c>
      <c r="G6835" t="s">
        <v>483</v>
      </c>
      <c r="H6835" s="57">
        <v>3</v>
      </c>
    </row>
    <row r="6836" spans="1:8" hidden="1" x14ac:dyDescent="0.3">
      <c r="A6836">
        <v>6835</v>
      </c>
      <c r="B6836" t="s">
        <v>655</v>
      </c>
      <c r="C6836" t="str">
        <f>TEXT(Table4[[#This Row],[Date]],"MMMM")</f>
        <v>September</v>
      </c>
      <c r="D6836" s="54">
        <v>45170</v>
      </c>
      <c r="E6836" s="54" t="s">
        <v>17</v>
      </c>
      <c r="F6836" t="s">
        <v>104</v>
      </c>
      <c r="G6836" t="s">
        <v>484</v>
      </c>
      <c r="H6836" s="57">
        <v>0</v>
      </c>
    </row>
    <row r="6837" spans="1:8" hidden="1" x14ac:dyDescent="0.3">
      <c r="A6837">
        <v>6836</v>
      </c>
      <c r="B6837" t="s">
        <v>655</v>
      </c>
      <c r="C6837" t="str">
        <f>TEXT(Table4[[#This Row],[Date]],"MMMM")</f>
        <v>September</v>
      </c>
      <c r="D6837" s="54">
        <v>45170</v>
      </c>
      <c r="E6837" s="54" t="s">
        <v>17</v>
      </c>
      <c r="F6837" t="s">
        <v>104</v>
      </c>
      <c r="G6837" t="s">
        <v>485</v>
      </c>
      <c r="H6837" s="57">
        <v>0</v>
      </c>
    </row>
    <row r="6838" spans="1:8" hidden="1" x14ac:dyDescent="0.3">
      <c r="A6838">
        <v>6837</v>
      </c>
      <c r="B6838" t="s">
        <v>655</v>
      </c>
      <c r="C6838" t="str">
        <f>TEXT(Table4[[#This Row],[Date]],"MMMM")</f>
        <v>September</v>
      </c>
      <c r="D6838" s="54">
        <v>45170</v>
      </c>
      <c r="E6838" s="54" t="s">
        <v>17</v>
      </c>
      <c r="F6838" t="s">
        <v>104</v>
      </c>
      <c r="G6838" t="s">
        <v>486</v>
      </c>
      <c r="H6838" s="57">
        <v>2</v>
      </c>
    </row>
    <row r="6839" spans="1:8" hidden="1" x14ac:dyDescent="0.3">
      <c r="A6839">
        <v>6838</v>
      </c>
      <c r="B6839" t="s">
        <v>655</v>
      </c>
      <c r="C6839" t="str">
        <f>TEXT(Table4[[#This Row],[Date]],"MMMM")</f>
        <v>September</v>
      </c>
      <c r="D6839" s="54">
        <v>45170</v>
      </c>
      <c r="E6839" s="54" t="s">
        <v>17</v>
      </c>
      <c r="F6839" t="s">
        <v>104</v>
      </c>
      <c r="G6839" t="s">
        <v>487</v>
      </c>
      <c r="H6839" s="57">
        <v>1</v>
      </c>
    </row>
    <row r="6840" spans="1:8" hidden="1" x14ac:dyDescent="0.3">
      <c r="A6840">
        <v>6839</v>
      </c>
      <c r="B6840" t="s">
        <v>655</v>
      </c>
      <c r="C6840" t="str">
        <f>TEXT(Table4[[#This Row],[Date]],"MMMM")</f>
        <v>September</v>
      </c>
      <c r="D6840" s="54">
        <v>45170</v>
      </c>
      <c r="E6840" s="54" t="s">
        <v>17</v>
      </c>
      <c r="F6840" t="s">
        <v>128</v>
      </c>
      <c r="G6840" t="s">
        <v>491</v>
      </c>
      <c r="H6840" s="57">
        <v>5</v>
      </c>
    </row>
    <row r="6841" spans="1:8" hidden="1" x14ac:dyDescent="0.3">
      <c r="A6841">
        <v>6840</v>
      </c>
      <c r="B6841" t="s">
        <v>655</v>
      </c>
      <c r="C6841" t="str">
        <f>TEXT(Table4[[#This Row],[Date]],"MMMM")</f>
        <v>September</v>
      </c>
      <c r="D6841" s="54">
        <v>45170</v>
      </c>
      <c r="E6841" s="54" t="s">
        <v>17</v>
      </c>
      <c r="F6841" t="s">
        <v>128</v>
      </c>
      <c r="G6841" t="s">
        <v>492</v>
      </c>
      <c r="H6841" s="57">
        <v>5</v>
      </c>
    </row>
    <row r="6842" spans="1:8" hidden="1" x14ac:dyDescent="0.3">
      <c r="A6842">
        <v>6841</v>
      </c>
      <c r="B6842" t="s">
        <v>655</v>
      </c>
      <c r="C6842" t="str">
        <f>TEXT(Table4[[#This Row],[Date]],"MMMM")</f>
        <v>September</v>
      </c>
      <c r="D6842" s="54">
        <v>45170</v>
      </c>
      <c r="E6842" s="54" t="s">
        <v>17</v>
      </c>
      <c r="F6842" t="s">
        <v>128</v>
      </c>
      <c r="G6842" t="s">
        <v>493</v>
      </c>
      <c r="H6842" s="57">
        <v>0</v>
      </c>
    </row>
    <row r="6843" spans="1:8" hidden="1" x14ac:dyDescent="0.3">
      <c r="A6843">
        <v>6842</v>
      </c>
      <c r="B6843" t="s">
        <v>655</v>
      </c>
      <c r="C6843" t="str">
        <f>TEXT(Table4[[#This Row],[Date]],"MMMM")</f>
        <v>September</v>
      </c>
      <c r="D6843" s="54">
        <v>45170</v>
      </c>
      <c r="E6843" s="54" t="s">
        <v>17</v>
      </c>
      <c r="F6843" t="s">
        <v>128</v>
      </c>
      <c r="G6843" t="s">
        <v>494</v>
      </c>
      <c r="H6843" s="57">
        <v>6</v>
      </c>
    </row>
    <row r="6844" spans="1:8" hidden="1" x14ac:dyDescent="0.3">
      <c r="A6844">
        <v>6843</v>
      </c>
      <c r="B6844" t="s">
        <v>655</v>
      </c>
      <c r="C6844" t="str">
        <f>TEXT(Table4[[#This Row],[Date]],"MMMM")</f>
        <v>September</v>
      </c>
      <c r="D6844" s="54">
        <v>45170</v>
      </c>
      <c r="E6844" s="54" t="s">
        <v>17</v>
      </c>
      <c r="F6844" t="s">
        <v>128</v>
      </c>
      <c r="G6844" t="s">
        <v>495</v>
      </c>
      <c r="H6844" s="57">
        <v>0</v>
      </c>
    </row>
    <row r="6845" spans="1:8" hidden="1" x14ac:dyDescent="0.3">
      <c r="A6845">
        <v>6844</v>
      </c>
      <c r="B6845" t="s">
        <v>655</v>
      </c>
      <c r="C6845" t="str">
        <f>TEXT(Table4[[#This Row],[Date]],"MMMM")</f>
        <v>September</v>
      </c>
      <c r="D6845" s="54">
        <v>45170</v>
      </c>
      <c r="E6845" s="54" t="s">
        <v>17</v>
      </c>
      <c r="F6845" t="s">
        <v>128</v>
      </c>
      <c r="G6845" t="s">
        <v>496</v>
      </c>
      <c r="H6845" s="57">
        <v>2</v>
      </c>
    </row>
    <row r="6846" spans="1:8" hidden="1" x14ac:dyDescent="0.3">
      <c r="A6846">
        <v>6845</v>
      </c>
      <c r="B6846" t="s">
        <v>655</v>
      </c>
      <c r="C6846" t="str">
        <f>TEXT(Table4[[#This Row],[Date]],"MMMM")</f>
        <v>September</v>
      </c>
      <c r="D6846" s="54">
        <v>45170</v>
      </c>
      <c r="E6846" s="54" t="s">
        <v>17</v>
      </c>
      <c r="F6846" t="s">
        <v>128</v>
      </c>
      <c r="G6846" t="s">
        <v>497</v>
      </c>
      <c r="H6846" s="57">
        <v>4</v>
      </c>
    </row>
    <row r="6847" spans="1:8" hidden="1" x14ac:dyDescent="0.3">
      <c r="A6847">
        <v>6846</v>
      </c>
      <c r="B6847" t="s">
        <v>655</v>
      </c>
      <c r="C6847" t="str">
        <f>TEXT(Table4[[#This Row],[Date]],"MMMM")</f>
        <v>September</v>
      </c>
      <c r="D6847" s="54">
        <v>45170</v>
      </c>
      <c r="E6847" s="54" t="s">
        <v>17</v>
      </c>
      <c r="F6847" t="s">
        <v>128</v>
      </c>
      <c r="G6847" t="s">
        <v>498</v>
      </c>
      <c r="H6847" s="57">
        <v>2</v>
      </c>
    </row>
    <row r="6848" spans="1:8" hidden="1" x14ac:dyDescent="0.3">
      <c r="A6848">
        <v>6847</v>
      </c>
      <c r="B6848" t="s">
        <v>655</v>
      </c>
      <c r="C6848" t="str">
        <f>TEXT(Table4[[#This Row],[Date]],"MMMM")</f>
        <v>September</v>
      </c>
      <c r="D6848" s="54">
        <v>45170</v>
      </c>
      <c r="E6848" s="54" t="s">
        <v>17</v>
      </c>
      <c r="F6848" t="s">
        <v>128</v>
      </c>
      <c r="G6848" t="s">
        <v>499</v>
      </c>
      <c r="H6848" s="57">
        <v>0</v>
      </c>
    </row>
    <row r="6849" spans="1:8" hidden="1" x14ac:dyDescent="0.3">
      <c r="A6849">
        <v>6848</v>
      </c>
      <c r="B6849" t="s">
        <v>655</v>
      </c>
      <c r="C6849" t="str">
        <f>TEXT(Table4[[#This Row],[Date]],"MMMM")</f>
        <v>September</v>
      </c>
      <c r="D6849" s="54">
        <v>45170</v>
      </c>
      <c r="E6849" s="54" t="s">
        <v>17</v>
      </c>
      <c r="F6849" t="s">
        <v>128</v>
      </c>
      <c r="G6849" t="s">
        <v>500</v>
      </c>
      <c r="H6849" s="57">
        <v>0</v>
      </c>
    </row>
    <row r="6850" spans="1:8" hidden="1" x14ac:dyDescent="0.3">
      <c r="A6850">
        <v>6849</v>
      </c>
      <c r="B6850" t="s">
        <v>655</v>
      </c>
      <c r="C6850" t="str">
        <f>TEXT(Table4[[#This Row],[Date]],"MMMM")</f>
        <v>September</v>
      </c>
      <c r="D6850" s="54">
        <v>45170</v>
      </c>
      <c r="E6850" s="54" t="s">
        <v>17</v>
      </c>
      <c r="F6850" t="s">
        <v>128</v>
      </c>
      <c r="G6850" t="s">
        <v>501</v>
      </c>
      <c r="H6850" s="57">
        <v>2</v>
      </c>
    </row>
    <row r="6851" spans="1:8" hidden="1" x14ac:dyDescent="0.3">
      <c r="A6851">
        <v>6850</v>
      </c>
      <c r="B6851" t="s">
        <v>655</v>
      </c>
      <c r="C6851" t="str">
        <f>TEXT(Table4[[#This Row],[Date]],"MMMM")</f>
        <v>September</v>
      </c>
      <c r="D6851" s="54">
        <v>45170</v>
      </c>
      <c r="E6851" s="54" t="s">
        <v>17</v>
      </c>
      <c r="F6851" t="s">
        <v>128</v>
      </c>
      <c r="G6851" t="s">
        <v>502</v>
      </c>
      <c r="H6851" s="57">
        <v>4</v>
      </c>
    </row>
    <row r="6852" spans="1:8" hidden="1" x14ac:dyDescent="0.3">
      <c r="A6852">
        <v>6851</v>
      </c>
      <c r="B6852" t="s">
        <v>655</v>
      </c>
      <c r="C6852" t="str">
        <f>TEXT(Table4[[#This Row],[Date]],"MMMM")</f>
        <v>September</v>
      </c>
      <c r="D6852" s="54">
        <v>45170</v>
      </c>
      <c r="E6852" s="54" t="s">
        <v>17</v>
      </c>
      <c r="F6852" t="s">
        <v>128</v>
      </c>
      <c r="G6852" t="s">
        <v>503</v>
      </c>
      <c r="H6852" s="57">
        <v>1</v>
      </c>
    </row>
    <row r="6853" spans="1:8" hidden="1" x14ac:dyDescent="0.3">
      <c r="A6853">
        <v>6852</v>
      </c>
      <c r="B6853" t="s">
        <v>655</v>
      </c>
      <c r="C6853" t="str">
        <f>TEXT(Table4[[#This Row],[Date]],"MMMM")</f>
        <v>September</v>
      </c>
      <c r="D6853" s="54">
        <v>45170</v>
      </c>
      <c r="E6853" s="54" t="s">
        <v>17</v>
      </c>
      <c r="F6853" t="s">
        <v>128</v>
      </c>
      <c r="G6853" t="s">
        <v>504</v>
      </c>
      <c r="H6853" s="57">
        <v>0</v>
      </c>
    </row>
    <row r="6854" spans="1:8" hidden="1" x14ac:dyDescent="0.3">
      <c r="A6854">
        <v>6853</v>
      </c>
      <c r="B6854" t="s">
        <v>655</v>
      </c>
      <c r="C6854" t="str">
        <f>TEXT(Table4[[#This Row],[Date]],"MMMM")</f>
        <v>September</v>
      </c>
      <c r="D6854" s="54">
        <v>45170</v>
      </c>
      <c r="E6854" s="54" t="s">
        <v>17</v>
      </c>
      <c r="F6854" t="s">
        <v>128</v>
      </c>
      <c r="G6854" t="s">
        <v>505</v>
      </c>
      <c r="H6854" s="57">
        <v>0</v>
      </c>
    </row>
    <row r="6855" spans="1:8" hidden="1" x14ac:dyDescent="0.3">
      <c r="A6855">
        <v>6854</v>
      </c>
      <c r="B6855" t="s">
        <v>655</v>
      </c>
      <c r="C6855" t="str">
        <f>TEXT(Table4[[#This Row],[Date]],"MMMM")</f>
        <v>September</v>
      </c>
      <c r="D6855" s="54">
        <v>45170</v>
      </c>
      <c r="E6855" s="54" t="s">
        <v>17</v>
      </c>
      <c r="F6855" t="s">
        <v>128</v>
      </c>
      <c r="G6855" t="s">
        <v>506</v>
      </c>
      <c r="H6855" s="57">
        <v>2</v>
      </c>
    </row>
    <row r="6856" spans="1:8" hidden="1" x14ac:dyDescent="0.3">
      <c r="A6856">
        <v>6855</v>
      </c>
      <c r="B6856" t="s">
        <v>655</v>
      </c>
      <c r="C6856" t="str">
        <f>TEXT(Table4[[#This Row],[Date]],"MMMM")</f>
        <v>September</v>
      </c>
      <c r="D6856" s="54">
        <v>45170</v>
      </c>
      <c r="E6856" s="54" t="s">
        <v>17</v>
      </c>
      <c r="F6856" t="s">
        <v>145</v>
      </c>
      <c r="G6856" t="s">
        <v>507</v>
      </c>
      <c r="H6856" s="57">
        <v>5</v>
      </c>
    </row>
    <row r="6857" spans="1:8" hidden="1" x14ac:dyDescent="0.3">
      <c r="A6857">
        <v>6856</v>
      </c>
      <c r="B6857" t="s">
        <v>655</v>
      </c>
      <c r="C6857" t="str">
        <f>TEXT(Table4[[#This Row],[Date]],"MMMM")</f>
        <v>September</v>
      </c>
      <c r="D6857" s="54">
        <v>45170</v>
      </c>
      <c r="E6857" s="54" t="s">
        <v>17</v>
      </c>
      <c r="F6857" t="s">
        <v>145</v>
      </c>
      <c r="G6857" t="s">
        <v>508</v>
      </c>
      <c r="H6857" s="57">
        <v>0</v>
      </c>
    </row>
    <row r="6858" spans="1:8" hidden="1" x14ac:dyDescent="0.3">
      <c r="A6858">
        <v>6857</v>
      </c>
      <c r="B6858" t="s">
        <v>655</v>
      </c>
      <c r="C6858" t="str">
        <f>TEXT(Table4[[#This Row],[Date]],"MMMM")</f>
        <v>September</v>
      </c>
      <c r="D6858" s="54">
        <v>45170</v>
      </c>
      <c r="E6858" s="54" t="s">
        <v>17</v>
      </c>
      <c r="F6858" t="s">
        <v>145</v>
      </c>
      <c r="G6858" t="s">
        <v>509</v>
      </c>
      <c r="H6858" s="57">
        <v>3</v>
      </c>
    </row>
    <row r="6859" spans="1:8" hidden="1" x14ac:dyDescent="0.3">
      <c r="A6859">
        <v>6858</v>
      </c>
      <c r="B6859" t="s">
        <v>655</v>
      </c>
      <c r="C6859" t="str">
        <f>TEXT(Table4[[#This Row],[Date]],"MMMM")</f>
        <v>September</v>
      </c>
      <c r="D6859" s="54">
        <v>45170</v>
      </c>
      <c r="E6859" s="54" t="s">
        <v>17</v>
      </c>
      <c r="F6859" t="s">
        <v>145</v>
      </c>
      <c r="G6859" t="s">
        <v>510</v>
      </c>
      <c r="H6859" s="57">
        <v>3</v>
      </c>
    </row>
    <row r="6860" spans="1:8" hidden="1" x14ac:dyDescent="0.3">
      <c r="A6860">
        <v>6859</v>
      </c>
      <c r="B6860" t="s">
        <v>655</v>
      </c>
      <c r="C6860" t="str">
        <f>TEXT(Table4[[#This Row],[Date]],"MMMM")</f>
        <v>September</v>
      </c>
      <c r="D6860" s="54">
        <v>45170</v>
      </c>
      <c r="E6860" s="54" t="s">
        <v>17</v>
      </c>
      <c r="F6860" t="s">
        <v>145</v>
      </c>
      <c r="G6860" t="s">
        <v>511</v>
      </c>
      <c r="H6860" s="57">
        <v>5</v>
      </c>
    </row>
    <row r="6861" spans="1:8" hidden="1" x14ac:dyDescent="0.3">
      <c r="A6861">
        <v>6860</v>
      </c>
      <c r="B6861" t="s">
        <v>655</v>
      </c>
      <c r="C6861" t="str">
        <f>TEXT(Table4[[#This Row],[Date]],"MMMM")</f>
        <v>September</v>
      </c>
      <c r="D6861" s="54">
        <v>45170</v>
      </c>
      <c r="E6861" s="54" t="s">
        <v>17</v>
      </c>
      <c r="F6861" t="s">
        <v>145</v>
      </c>
      <c r="G6861" t="s">
        <v>512</v>
      </c>
      <c r="H6861" s="57">
        <v>2</v>
      </c>
    </row>
    <row r="6862" spans="1:8" hidden="1" x14ac:dyDescent="0.3">
      <c r="A6862">
        <v>6861</v>
      </c>
      <c r="B6862" t="s">
        <v>655</v>
      </c>
      <c r="C6862" t="str">
        <f>TEXT(Table4[[#This Row],[Date]],"MMMM")</f>
        <v>September</v>
      </c>
      <c r="D6862" s="54">
        <v>45170</v>
      </c>
      <c r="E6862" s="54" t="s">
        <v>17</v>
      </c>
      <c r="F6862" t="s">
        <v>145</v>
      </c>
      <c r="G6862" t="s">
        <v>513</v>
      </c>
      <c r="H6862" s="57">
        <v>2</v>
      </c>
    </row>
    <row r="6863" spans="1:8" hidden="1" x14ac:dyDescent="0.3">
      <c r="A6863">
        <v>6862</v>
      </c>
      <c r="B6863" t="s">
        <v>655</v>
      </c>
      <c r="C6863" t="str">
        <f>TEXT(Table4[[#This Row],[Date]],"MMMM")</f>
        <v>September</v>
      </c>
      <c r="D6863" s="54">
        <v>45170</v>
      </c>
      <c r="E6863" s="54" t="s">
        <v>17</v>
      </c>
      <c r="F6863" t="s">
        <v>145</v>
      </c>
      <c r="G6863" t="s">
        <v>514</v>
      </c>
      <c r="H6863" s="57">
        <v>5</v>
      </c>
    </row>
    <row r="6864" spans="1:8" hidden="1" x14ac:dyDescent="0.3">
      <c r="A6864">
        <v>6863</v>
      </c>
      <c r="B6864" t="s">
        <v>655</v>
      </c>
      <c r="C6864" t="str">
        <f>TEXT(Table4[[#This Row],[Date]],"MMMM")</f>
        <v>September</v>
      </c>
      <c r="D6864" s="54">
        <v>45170</v>
      </c>
      <c r="E6864" s="54" t="s">
        <v>17</v>
      </c>
      <c r="F6864" t="s">
        <v>145</v>
      </c>
      <c r="G6864" t="s">
        <v>515</v>
      </c>
      <c r="H6864" s="57">
        <v>1</v>
      </c>
    </row>
    <row r="6865" spans="1:8" hidden="1" x14ac:dyDescent="0.3">
      <c r="A6865">
        <v>6864</v>
      </c>
      <c r="B6865" t="s">
        <v>655</v>
      </c>
      <c r="C6865" t="str">
        <f>TEXT(Table4[[#This Row],[Date]],"MMMM")</f>
        <v>September</v>
      </c>
      <c r="D6865" s="54">
        <v>45170</v>
      </c>
      <c r="E6865" s="54" t="s">
        <v>17</v>
      </c>
      <c r="F6865" t="s">
        <v>145</v>
      </c>
      <c r="G6865" t="s">
        <v>516</v>
      </c>
      <c r="H6865" s="57">
        <v>5</v>
      </c>
    </row>
    <row r="6866" spans="1:8" hidden="1" x14ac:dyDescent="0.3">
      <c r="A6866">
        <v>6865</v>
      </c>
      <c r="B6866" t="s">
        <v>655</v>
      </c>
      <c r="C6866" t="str">
        <f>TEXT(Table4[[#This Row],[Date]],"MMMM")</f>
        <v>September</v>
      </c>
      <c r="D6866" s="54">
        <v>45170</v>
      </c>
      <c r="E6866" s="54" t="s">
        <v>17</v>
      </c>
      <c r="F6866" t="s">
        <v>145</v>
      </c>
      <c r="G6866" t="s">
        <v>517</v>
      </c>
      <c r="H6866" s="57">
        <v>6</v>
      </c>
    </row>
    <row r="6867" spans="1:8" hidden="1" x14ac:dyDescent="0.3">
      <c r="A6867">
        <v>6866</v>
      </c>
      <c r="B6867" t="s">
        <v>655</v>
      </c>
      <c r="C6867" t="str">
        <f>TEXT(Table4[[#This Row],[Date]],"MMMM")</f>
        <v>September</v>
      </c>
      <c r="D6867" s="54">
        <v>45170</v>
      </c>
      <c r="E6867" s="54" t="s">
        <v>17</v>
      </c>
      <c r="F6867" t="s">
        <v>145</v>
      </c>
      <c r="G6867" t="s">
        <v>518</v>
      </c>
      <c r="H6867" s="57">
        <v>4</v>
      </c>
    </row>
    <row r="6868" spans="1:8" hidden="1" x14ac:dyDescent="0.3">
      <c r="A6868">
        <v>6867</v>
      </c>
      <c r="B6868" t="s">
        <v>655</v>
      </c>
      <c r="C6868" t="str">
        <f>TEXT(Table4[[#This Row],[Date]],"MMMM")</f>
        <v>September</v>
      </c>
      <c r="D6868" s="54">
        <v>45170</v>
      </c>
      <c r="E6868" s="54" t="s">
        <v>17</v>
      </c>
      <c r="F6868" t="s">
        <v>145</v>
      </c>
      <c r="G6868" t="s">
        <v>519</v>
      </c>
      <c r="H6868" s="57">
        <v>4</v>
      </c>
    </row>
    <row r="6869" spans="1:8" hidden="1" x14ac:dyDescent="0.3">
      <c r="A6869">
        <v>6868</v>
      </c>
      <c r="B6869" t="s">
        <v>655</v>
      </c>
      <c r="C6869" t="str">
        <f>TEXT(Table4[[#This Row],[Date]],"MMMM")</f>
        <v>September</v>
      </c>
      <c r="D6869" s="54">
        <v>45170</v>
      </c>
      <c r="E6869" s="54" t="s">
        <v>17</v>
      </c>
      <c r="F6869" t="s">
        <v>145</v>
      </c>
      <c r="G6869" t="s">
        <v>520</v>
      </c>
      <c r="H6869" s="57">
        <v>2</v>
      </c>
    </row>
    <row r="6870" spans="1:8" hidden="1" x14ac:dyDescent="0.3">
      <c r="A6870">
        <v>6869</v>
      </c>
      <c r="B6870" t="s">
        <v>655</v>
      </c>
      <c r="C6870" t="str">
        <f>TEXT(Table4[[#This Row],[Date]],"MMMM")</f>
        <v>September</v>
      </c>
      <c r="D6870" s="54">
        <v>45170</v>
      </c>
      <c r="E6870" s="54" t="s">
        <v>17</v>
      </c>
      <c r="F6870" t="s">
        <v>145</v>
      </c>
      <c r="G6870" t="s">
        <v>521</v>
      </c>
      <c r="H6870" s="57">
        <v>2</v>
      </c>
    </row>
    <row r="6871" spans="1:8" hidden="1" x14ac:dyDescent="0.3">
      <c r="A6871">
        <v>6870</v>
      </c>
      <c r="B6871" t="s">
        <v>655</v>
      </c>
      <c r="C6871" t="str">
        <f>TEXT(Table4[[#This Row],[Date]],"MMMM")</f>
        <v>September</v>
      </c>
      <c r="D6871" s="54">
        <v>45170</v>
      </c>
      <c r="E6871" s="54" t="s">
        <v>17</v>
      </c>
      <c r="F6871" t="s">
        <v>145</v>
      </c>
      <c r="G6871" t="s">
        <v>522</v>
      </c>
      <c r="H6871" s="57">
        <v>2</v>
      </c>
    </row>
    <row r="6872" spans="1:8" hidden="1" x14ac:dyDescent="0.3">
      <c r="A6872">
        <v>6871</v>
      </c>
      <c r="B6872" t="s">
        <v>655</v>
      </c>
      <c r="C6872" t="str">
        <f>TEXT(Table4[[#This Row],[Date]],"MMMM")</f>
        <v>September</v>
      </c>
      <c r="D6872" s="54">
        <v>45170</v>
      </c>
      <c r="E6872" s="54" t="s">
        <v>17</v>
      </c>
      <c r="F6872" t="s">
        <v>145</v>
      </c>
      <c r="G6872" t="s">
        <v>523</v>
      </c>
      <c r="H6872" s="57">
        <v>0</v>
      </c>
    </row>
    <row r="6873" spans="1:8" hidden="1" x14ac:dyDescent="0.3">
      <c r="A6873">
        <v>6872</v>
      </c>
      <c r="B6873" t="s">
        <v>655</v>
      </c>
      <c r="C6873" t="str">
        <f>TEXT(Table4[[#This Row],[Date]],"MMMM")</f>
        <v>September</v>
      </c>
      <c r="D6873" s="54">
        <v>45170</v>
      </c>
      <c r="E6873" s="54" t="s">
        <v>17</v>
      </c>
      <c r="F6873" t="s">
        <v>145</v>
      </c>
      <c r="G6873" t="s">
        <v>524</v>
      </c>
      <c r="H6873" s="57">
        <v>2</v>
      </c>
    </row>
    <row r="6874" spans="1:8" hidden="1" x14ac:dyDescent="0.3">
      <c r="A6874">
        <v>6873</v>
      </c>
      <c r="B6874" t="s">
        <v>655</v>
      </c>
      <c r="C6874" t="str">
        <f>TEXT(Table4[[#This Row],[Date]],"MMMM")</f>
        <v>September</v>
      </c>
      <c r="D6874" s="54">
        <v>45170</v>
      </c>
      <c r="E6874" s="54" t="s">
        <v>17</v>
      </c>
      <c r="F6874" t="s">
        <v>145</v>
      </c>
      <c r="G6874" t="s">
        <v>525</v>
      </c>
      <c r="H6874" s="57">
        <v>5</v>
      </c>
    </row>
    <row r="6875" spans="1:8" hidden="1" x14ac:dyDescent="0.3">
      <c r="A6875">
        <v>6874</v>
      </c>
      <c r="B6875" t="s">
        <v>655</v>
      </c>
      <c r="C6875" t="str">
        <f>TEXT(Table4[[#This Row],[Date]],"MMMM")</f>
        <v>September</v>
      </c>
      <c r="D6875" s="54">
        <v>45170</v>
      </c>
      <c r="E6875" s="54" t="s">
        <v>17</v>
      </c>
      <c r="F6875" t="s">
        <v>165</v>
      </c>
      <c r="G6875" t="s">
        <v>526</v>
      </c>
      <c r="H6875" s="57">
        <v>3</v>
      </c>
    </row>
    <row r="6876" spans="1:8" hidden="1" x14ac:dyDescent="0.3">
      <c r="A6876">
        <v>6875</v>
      </c>
      <c r="B6876" t="s">
        <v>655</v>
      </c>
      <c r="C6876" t="str">
        <f>TEXT(Table4[[#This Row],[Date]],"MMMM")</f>
        <v>September</v>
      </c>
      <c r="D6876" s="54">
        <v>45170</v>
      </c>
      <c r="E6876" s="54" t="s">
        <v>17</v>
      </c>
      <c r="F6876" t="s">
        <v>165</v>
      </c>
      <c r="G6876" t="s">
        <v>527</v>
      </c>
      <c r="H6876" s="57">
        <v>2</v>
      </c>
    </row>
    <row r="6877" spans="1:8" hidden="1" x14ac:dyDescent="0.3">
      <c r="A6877">
        <v>6876</v>
      </c>
      <c r="B6877" t="s">
        <v>655</v>
      </c>
      <c r="C6877" t="str">
        <f>TEXT(Table4[[#This Row],[Date]],"MMMM")</f>
        <v>September</v>
      </c>
      <c r="D6877" s="54">
        <v>45170</v>
      </c>
      <c r="E6877" s="54" t="s">
        <v>17</v>
      </c>
      <c r="F6877" t="s">
        <v>165</v>
      </c>
      <c r="G6877" t="s">
        <v>528</v>
      </c>
      <c r="H6877" s="57">
        <v>0</v>
      </c>
    </row>
    <row r="6878" spans="1:8" hidden="1" x14ac:dyDescent="0.3">
      <c r="A6878">
        <v>6877</v>
      </c>
      <c r="B6878" t="s">
        <v>655</v>
      </c>
      <c r="C6878" t="str">
        <f>TEXT(Table4[[#This Row],[Date]],"MMMM")</f>
        <v>September</v>
      </c>
      <c r="D6878" s="54">
        <v>45170</v>
      </c>
      <c r="E6878" s="54" t="s">
        <v>17</v>
      </c>
      <c r="F6878" t="s">
        <v>165</v>
      </c>
      <c r="G6878" t="s">
        <v>529</v>
      </c>
      <c r="H6878" s="57">
        <v>4</v>
      </c>
    </row>
    <row r="6879" spans="1:8" hidden="1" x14ac:dyDescent="0.3">
      <c r="A6879">
        <v>6878</v>
      </c>
      <c r="B6879" t="s">
        <v>655</v>
      </c>
      <c r="C6879" t="str">
        <f>TEXT(Table4[[#This Row],[Date]],"MMMM")</f>
        <v>September</v>
      </c>
      <c r="D6879" s="54">
        <v>45170</v>
      </c>
      <c r="E6879" s="54" t="s">
        <v>17</v>
      </c>
      <c r="F6879" t="s">
        <v>165</v>
      </c>
      <c r="G6879" t="s">
        <v>530</v>
      </c>
      <c r="H6879" s="57">
        <v>3</v>
      </c>
    </row>
    <row r="6880" spans="1:8" hidden="1" x14ac:dyDescent="0.3">
      <c r="A6880">
        <v>6879</v>
      </c>
      <c r="B6880" t="s">
        <v>655</v>
      </c>
      <c r="C6880" t="str">
        <f>TEXT(Table4[[#This Row],[Date]],"MMMM")</f>
        <v>September</v>
      </c>
      <c r="D6880" s="54">
        <v>45170</v>
      </c>
      <c r="E6880" s="54" t="s">
        <v>17</v>
      </c>
      <c r="F6880" t="s">
        <v>165</v>
      </c>
      <c r="G6880" t="s">
        <v>531</v>
      </c>
      <c r="H6880" s="57">
        <v>0</v>
      </c>
    </row>
    <row r="6881" spans="1:8" hidden="1" x14ac:dyDescent="0.3">
      <c r="A6881">
        <v>6880</v>
      </c>
      <c r="B6881" t="s">
        <v>655</v>
      </c>
      <c r="C6881" t="str">
        <f>TEXT(Table4[[#This Row],[Date]],"MMMM")</f>
        <v>September</v>
      </c>
      <c r="D6881" s="54">
        <v>45170</v>
      </c>
      <c r="E6881" s="54" t="s">
        <v>17</v>
      </c>
      <c r="F6881" t="s">
        <v>165</v>
      </c>
      <c r="G6881" t="s">
        <v>532</v>
      </c>
      <c r="H6881" s="57">
        <v>2</v>
      </c>
    </row>
    <row r="6882" spans="1:8" hidden="1" x14ac:dyDescent="0.3">
      <c r="A6882">
        <v>6881</v>
      </c>
      <c r="B6882" t="s">
        <v>655</v>
      </c>
      <c r="C6882" t="str">
        <f>TEXT(Table4[[#This Row],[Date]],"MMMM")</f>
        <v>September</v>
      </c>
      <c r="D6882" s="54">
        <v>45170</v>
      </c>
      <c r="E6882" s="54" t="s">
        <v>17</v>
      </c>
      <c r="F6882" t="s">
        <v>165</v>
      </c>
      <c r="G6882" t="s">
        <v>533</v>
      </c>
      <c r="H6882" s="57">
        <v>4</v>
      </c>
    </row>
    <row r="6883" spans="1:8" hidden="1" x14ac:dyDescent="0.3">
      <c r="A6883">
        <v>6882</v>
      </c>
      <c r="B6883" t="s">
        <v>655</v>
      </c>
      <c r="C6883" t="str">
        <f>TEXT(Table4[[#This Row],[Date]],"MMMM")</f>
        <v>September</v>
      </c>
      <c r="D6883" s="54">
        <v>45170</v>
      </c>
      <c r="E6883" s="54" t="s">
        <v>17</v>
      </c>
      <c r="F6883" t="s">
        <v>165</v>
      </c>
      <c r="G6883" t="s">
        <v>534</v>
      </c>
      <c r="H6883" s="57">
        <v>2</v>
      </c>
    </row>
    <row r="6884" spans="1:8" hidden="1" x14ac:dyDescent="0.3">
      <c r="A6884">
        <v>6883</v>
      </c>
      <c r="B6884" t="s">
        <v>655</v>
      </c>
      <c r="C6884" t="str">
        <f>TEXT(Table4[[#This Row],[Date]],"MMMM")</f>
        <v>September</v>
      </c>
      <c r="D6884" s="54">
        <v>45170</v>
      </c>
      <c r="E6884" s="54" t="s">
        <v>17</v>
      </c>
      <c r="F6884" t="s">
        <v>165</v>
      </c>
      <c r="G6884" t="s">
        <v>535</v>
      </c>
      <c r="H6884" s="57">
        <v>0</v>
      </c>
    </row>
    <row r="6885" spans="1:8" hidden="1" x14ac:dyDescent="0.3">
      <c r="A6885">
        <v>6884</v>
      </c>
      <c r="B6885" t="s">
        <v>655</v>
      </c>
      <c r="C6885" t="str">
        <f>TEXT(Table4[[#This Row],[Date]],"MMMM")</f>
        <v>September</v>
      </c>
      <c r="D6885" s="54">
        <v>45170</v>
      </c>
      <c r="E6885" s="54" t="s">
        <v>17</v>
      </c>
      <c r="F6885" t="s">
        <v>165</v>
      </c>
      <c r="G6885" t="s">
        <v>536</v>
      </c>
      <c r="H6885" s="57">
        <v>4</v>
      </c>
    </row>
    <row r="6886" spans="1:8" hidden="1" x14ac:dyDescent="0.3">
      <c r="A6886">
        <v>6885</v>
      </c>
      <c r="B6886" t="s">
        <v>655</v>
      </c>
      <c r="C6886" t="str">
        <f>TEXT(Table4[[#This Row],[Date]],"MMMM")</f>
        <v>September</v>
      </c>
      <c r="D6886" s="54">
        <v>45170</v>
      </c>
      <c r="E6886" s="54" t="s">
        <v>17</v>
      </c>
      <c r="F6886" t="s">
        <v>165</v>
      </c>
      <c r="G6886" t="s">
        <v>537</v>
      </c>
      <c r="H6886" s="57">
        <v>0</v>
      </c>
    </row>
    <row r="6887" spans="1:8" hidden="1" x14ac:dyDescent="0.3">
      <c r="A6887">
        <v>6886</v>
      </c>
      <c r="B6887" t="s">
        <v>655</v>
      </c>
      <c r="C6887" t="str">
        <f>TEXT(Table4[[#This Row],[Date]],"MMMM")</f>
        <v>September</v>
      </c>
      <c r="D6887" s="54">
        <v>45170</v>
      </c>
      <c r="E6887" s="54" t="s">
        <v>17</v>
      </c>
      <c r="F6887" t="s">
        <v>165</v>
      </c>
      <c r="G6887" t="s">
        <v>538</v>
      </c>
      <c r="H6887" s="57">
        <v>0</v>
      </c>
    </row>
    <row r="6888" spans="1:8" hidden="1" x14ac:dyDescent="0.3">
      <c r="A6888">
        <v>6887</v>
      </c>
      <c r="B6888" t="s">
        <v>655</v>
      </c>
      <c r="C6888" t="str">
        <f>TEXT(Table4[[#This Row],[Date]],"MMMM")</f>
        <v>September</v>
      </c>
      <c r="D6888" s="54">
        <v>45170</v>
      </c>
      <c r="E6888" s="54" t="s">
        <v>17</v>
      </c>
      <c r="F6888" t="s">
        <v>165</v>
      </c>
      <c r="G6888" t="s">
        <v>539</v>
      </c>
      <c r="H6888" s="57">
        <v>0</v>
      </c>
    </row>
    <row r="6889" spans="1:8" hidden="1" x14ac:dyDescent="0.3">
      <c r="A6889">
        <v>6888</v>
      </c>
      <c r="B6889" t="s">
        <v>655</v>
      </c>
      <c r="C6889" t="str">
        <f>TEXT(Table4[[#This Row],[Date]],"MMMM")</f>
        <v>September</v>
      </c>
      <c r="D6889" s="54">
        <v>45170</v>
      </c>
      <c r="E6889" s="54" t="s">
        <v>17</v>
      </c>
      <c r="F6889" t="s">
        <v>165</v>
      </c>
      <c r="G6889" t="s">
        <v>540</v>
      </c>
      <c r="H6889" s="57">
        <v>1</v>
      </c>
    </row>
    <row r="6890" spans="1:8" hidden="1" x14ac:dyDescent="0.3">
      <c r="A6890">
        <v>6889</v>
      </c>
      <c r="B6890" t="s">
        <v>655</v>
      </c>
      <c r="C6890" t="str">
        <f>TEXT(Table4[[#This Row],[Date]],"MMMM")</f>
        <v>September</v>
      </c>
      <c r="D6890" s="54">
        <v>45170</v>
      </c>
      <c r="E6890" s="54" t="s">
        <v>17</v>
      </c>
      <c r="F6890" t="s">
        <v>165</v>
      </c>
      <c r="G6890" t="s">
        <v>541</v>
      </c>
      <c r="H6890" s="57">
        <v>1</v>
      </c>
    </row>
    <row r="6891" spans="1:8" hidden="1" x14ac:dyDescent="0.3">
      <c r="A6891">
        <v>6890</v>
      </c>
      <c r="B6891" t="s">
        <v>655</v>
      </c>
      <c r="C6891" t="str">
        <f>TEXT(Table4[[#This Row],[Date]],"MMMM")</f>
        <v>September</v>
      </c>
      <c r="D6891" s="54">
        <v>45170</v>
      </c>
      <c r="E6891" s="54" t="s">
        <v>17</v>
      </c>
      <c r="F6891" t="s">
        <v>165</v>
      </c>
      <c r="G6891" t="s">
        <v>542</v>
      </c>
      <c r="H6891" s="57">
        <v>0</v>
      </c>
    </row>
    <row r="6892" spans="1:8" hidden="1" x14ac:dyDescent="0.3">
      <c r="A6892">
        <v>6891</v>
      </c>
      <c r="B6892" t="s">
        <v>655</v>
      </c>
      <c r="C6892" t="str">
        <f>TEXT(Table4[[#This Row],[Date]],"MMMM")</f>
        <v>September</v>
      </c>
      <c r="D6892" s="54">
        <v>45170</v>
      </c>
      <c r="E6892" s="54" t="s">
        <v>17</v>
      </c>
      <c r="F6892" t="s">
        <v>165</v>
      </c>
      <c r="G6892" t="s">
        <v>543</v>
      </c>
      <c r="H6892" s="57">
        <v>1</v>
      </c>
    </row>
    <row r="6893" spans="1:8" hidden="1" x14ac:dyDescent="0.3">
      <c r="A6893">
        <v>6892</v>
      </c>
      <c r="B6893" t="s">
        <v>655</v>
      </c>
      <c r="C6893" t="str">
        <f>TEXT(Table4[[#This Row],[Date]],"MMMM")</f>
        <v>September</v>
      </c>
      <c r="D6893" s="54">
        <v>45170</v>
      </c>
      <c r="E6893" s="54" t="s">
        <v>17</v>
      </c>
      <c r="F6893" t="s">
        <v>165</v>
      </c>
      <c r="G6893" t="s">
        <v>544</v>
      </c>
      <c r="H6893" s="57">
        <v>0</v>
      </c>
    </row>
    <row r="6894" spans="1:8" hidden="1" x14ac:dyDescent="0.3">
      <c r="A6894">
        <v>6893</v>
      </c>
      <c r="B6894" t="s">
        <v>655</v>
      </c>
      <c r="C6894" t="str">
        <f>TEXT(Table4[[#This Row],[Date]],"MMMM")</f>
        <v>September</v>
      </c>
      <c r="D6894" s="54">
        <v>45170</v>
      </c>
      <c r="E6894" s="54" t="s">
        <v>17</v>
      </c>
      <c r="F6894" t="s">
        <v>165</v>
      </c>
      <c r="G6894" t="s">
        <v>545</v>
      </c>
      <c r="H6894" s="57">
        <v>4</v>
      </c>
    </row>
    <row r="6895" spans="1:8" hidden="1" x14ac:dyDescent="0.3">
      <c r="A6895">
        <v>6894</v>
      </c>
      <c r="B6895" t="s">
        <v>655</v>
      </c>
      <c r="C6895" t="str">
        <f>TEXT(Table4[[#This Row],[Date]],"MMMM")</f>
        <v>September</v>
      </c>
      <c r="D6895" s="54">
        <v>45170</v>
      </c>
      <c r="E6895" s="54" t="s">
        <v>17</v>
      </c>
      <c r="F6895" t="s">
        <v>165</v>
      </c>
      <c r="G6895" t="s">
        <v>546</v>
      </c>
      <c r="H6895" s="57">
        <v>5</v>
      </c>
    </row>
    <row r="6896" spans="1:8" hidden="1" x14ac:dyDescent="0.3">
      <c r="A6896">
        <v>6895</v>
      </c>
      <c r="B6896" t="s">
        <v>655</v>
      </c>
      <c r="C6896" t="str">
        <f>TEXT(Table4[[#This Row],[Date]],"MMMM")</f>
        <v>September</v>
      </c>
      <c r="D6896" s="54">
        <v>45170</v>
      </c>
      <c r="E6896" s="54" t="s">
        <v>17</v>
      </c>
      <c r="F6896" t="s">
        <v>165</v>
      </c>
      <c r="G6896" t="s">
        <v>547</v>
      </c>
      <c r="H6896" s="57">
        <v>4</v>
      </c>
    </row>
    <row r="6897" spans="1:8" hidden="1" x14ac:dyDescent="0.3">
      <c r="A6897">
        <v>6896</v>
      </c>
      <c r="B6897" t="s">
        <v>655</v>
      </c>
      <c r="C6897" t="str">
        <f>TEXT(Table4[[#This Row],[Date]],"MMMM")</f>
        <v>September</v>
      </c>
      <c r="D6897" s="54">
        <v>45170</v>
      </c>
      <c r="E6897" s="54" t="s">
        <v>17</v>
      </c>
      <c r="F6897" t="s">
        <v>188</v>
      </c>
      <c r="G6897" t="s">
        <v>548</v>
      </c>
      <c r="H6897" s="57">
        <v>0</v>
      </c>
    </row>
    <row r="6898" spans="1:8" hidden="1" x14ac:dyDescent="0.3">
      <c r="A6898">
        <v>6897</v>
      </c>
      <c r="B6898" t="s">
        <v>655</v>
      </c>
      <c r="C6898" t="str">
        <f>TEXT(Table4[[#This Row],[Date]],"MMMM")</f>
        <v>September</v>
      </c>
      <c r="D6898" s="54">
        <v>45170</v>
      </c>
      <c r="E6898" s="54" t="s">
        <v>17</v>
      </c>
      <c r="F6898" t="s">
        <v>188</v>
      </c>
      <c r="G6898" t="s">
        <v>549</v>
      </c>
      <c r="H6898" s="57">
        <v>0</v>
      </c>
    </row>
    <row r="6899" spans="1:8" hidden="1" x14ac:dyDescent="0.3">
      <c r="A6899">
        <v>6898</v>
      </c>
      <c r="B6899" t="s">
        <v>655</v>
      </c>
      <c r="C6899" t="str">
        <f>TEXT(Table4[[#This Row],[Date]],"MMMM")</f>
        <v>September</v>
      </c>
      <c r="D6899" s="54">
        <v>45170</v>
      </c>
      <c r="E6899" s="54" t="s">
        <v>17</v>
      </c>
      <c r="F6899" t="s">
        <v>188</v>
      </c>
      <c r="G6899" t="s">
        <v>550</v>
      </c>
      <c r="H6899" s="57">
        <v>0</v>
      </c>
    </row>
    <row r="6900" spans="1:8" hidden="1" x14ac:dyDescent="0.3">
      <c r="A6900">
        <v>6899</v>
      </c>
      <c r="B6900" t="s">
        <v>655</v>
      </c>
      <c r="C6900" t="str">
        <f>TEXT(Table4[[#This Row],[Date]],"MMMM")</f>
        <v>September</v>
      </c>
      <c r="D6900" s="54">
        <v>45170</v>
      </c>
      <c r="E6900" s="54" t="s">
        <v>17</v>
      </c>
      <c r="F6900" t="s">
        <v>188</v>
      </c>
      <c r="G6900" t="s">
        <v>551</v>
      </c>
      <c r="H6900" s="57">
        <v>0</v>
      </c>
    </row>
    <row r="6901" spans="1:8" hidden="1" x14ac:dyDescent="0.3">
      <c r="A6901">
        <v>6900</v>
      </c>
      <c r="B6901" t="s">
        <v>655</v>
      </c>
      <c r="C6901" t="str">
        <f>TEXT(Table4[[#This Row],[Date]],"MMMM")</f>
        <v>September</v>
      </c>
      <c r="D6901" s="54">
        <v>45170</v>
      </c>
      <c r="E6901" s="54" t="s">
        <v>17</v>
      </c>
      <c r="F6901" t="s">
        <v>188</v>
      </c>
      <c r="G6901" t="s">
        <v>552</v>
      </c>
      <c r="H6901" s="57">
        <v>1</v>
      </c>
    </row>
    <row r="6902" spans="1:8" hidden="1" x14ac:dyDescent="0.3">
      <c r="A6902">
        <v>6901</v>
      </c>
      <c r="B6902" t="s">
        <v>655</v>
      </c>
      <c r="C6902" t="str">
        <f>TEXT(Table4[[#This Row],[Date]],"MMMM")</f>
        <v>September</v>
      </c>
      <c r="D6902" s="54">
        <v>45170</v>
      </c>
      <c r="E6902" s="54" t="s">
        <v>17</v>
      </c>
      <c r="F6902" t="s">
        <v>188</v>
      </c>
      <c r="G6902" t="s">
        <v>553</v>
      </c>
      <c r="H6902" s="57">
        <v>1</v>
      </c>
    </row>
    <row r="6903" spans="1:8" hidden="1" x14ac:dyDescent="0.3">
      <c r="A6903">
        <v>6902</v>
      </c>
      <c r="B6903" t="s">
        <v>655</v>
      </c>
      <c r="C6903" t="str">
        <f>TEXT(Table4[[#This Row],[Date]],"MMMM")</f>
        <v>September</v>
      </c>
      <c r="D6903" s="54">
        <v>45170</v>
      </c>
      <c r="E6903" s="54" t="s">
        <v>17</v>
      </c>
      <c r="F6903" t="s">
        <v>188</v>
      </c>
      <c r="G6903" t="s">
        <v>554</v>
      </c>
      <c r="H6903" s="57">
        <v>1</v>
      </c>
    </row>
    <row r="6904" spans="1:8" hidden="1" x14ac:dyDescent="0.3">
      <c r="A6904">
        <v>6903</v>
      </c>
      <c r="B6904" t="s">
        <v>655</v>
      </c>
      <c r="C6904" t="str">
        <f>TEXT(Table4[[#This Row],[Date]],"MMMM")</f>
        <v>September</v>
      </c>
      <c r="D6904" s="54">
        <v>45170</v>
      </c>
      <c r="E6904" s="54" t="s">
        <v>17</v>
      </c>
      <c r="F6904" t="s">
        <v>188</v>
      </c>
      <c r="G6904" t="s">
        <v>555</v>
      </c>
      <c r="H6904" s="57">
        <v>0</v>
      </c>
    </row>
    <row r="6905" spans="1:8" hidden="1" x14ac:dyDescent="0.3">
      <c r="A6905">
        <v>6904</v>
      </c>
      <c r="B6905" t="s">
        <v>655</v>
      </c>
      <c r="C6905" t="str">
        <f>TEXT(Table4[[#This Row],[Date]],"MMMM")</f>
        <v>September</v>
      </c>
      <c r="D6905" s="54">
        <v>45170</v>
      </c>
      <c r="E6905" s="54" t="s">
        <v>17</v>
      </c>
      <c r="F6905" t="s">
        <v>188</v>
      </c>
      <c r="G6905" t="s">
        <v>556</v>
      </c>
      <c r="H6905" s="57">
        <v>1</v>
      </c>
    </row>
    <row r="6906" spans="1:8" hidden="1" x14ac:dyDescent="0.3">
      <c r="A6906">
        <v>6905</v>
      </c>
      <c r="B6906" t="s">
        <v>655</v>
      </c>
      <c r="C6906" t="str">
        <f>TEXT(Table4[[#This Row],[Date]],"MMMM")</f>
        <v>September</v>
      </c>
      <c r="D6906" s="54">
        <v>45170</v>
      </c>
      <c r="E6906" s="54" t="s">
        <v>17</v>
      </c>
      <c r="F6906" t="s">
        <v>188</v>
      </c>
      <c r="G6906" t="s">
        <v>557</v>
      </c>
      <c r="H6906" s="57">
        <v>1</v>
      </c>
    </row>
    <row r="6907" spans="1:8" hidden="1" x14ac:dyDescent="0.3">
      <c r="A6907">
        <v>6906</v>
      </c>
      <c r="B6907" t="s">
        <v>655</v>
      </c>
      <c r="C6907" t="str">
        <f>TEXT(Table4[[#This Row],[Date]],"MMMM")</f>
        <v>September</v>
      </c>
      <c r="D6907" s="54">
        <v>45170</v>
      </c>
      <c r="E6907" s="54" t="s">
        <v>17</v>
      </c>
      <c r="F6907" t="s">
        <v>199</v>
      </c>
      <c r="G6907" t="s">
        <v>558</v>
      </c>
      <c r="H6907" s="57">
        <v>5</v>
      </c>
    </row>
    <row r="6908" spans="1:8" hidden="1" x14ac:dyDescent="0.3">
      <c r="A6908">
        <v>6907</v>
      </c>
      <c r="B6908" t="s">
        <v>655</v>
      </c>
      <c r="C6908" t="str">
        <f>TEXT(Table4[[#This Row],[Date]],"MMMM")</f>
        <v>September</v>
      </c>
      <c r="D6908" s="54">
        <v>45170</v>
      </c>
      <c r="E6908" s="54" t="s">
        <v>17</v>
      </c>
      <c r="F6908" t="s">
        <v>199</v>
      </c>
      <c r="G6908" t="s">
        <v>559</v>
      </c>
      <c r="H6908" s="57">
        <v>5</v>
      </c>
    </row>
    <row r="6909" spans="1:8" hidden="1" x14ac:dyDescent="0.3">
      <c r="A6909">
        <v>6908</v>
      </c>
      <c r="B6909" t="s">
        <v>655</v>
      </c>
      <c r="C6909" t="str">
        <f>TEXT(Table4[[#This Row],[Date]],"MMMM")</f>
        <v>September</v>
      </c>
      <c r="D6909" s="54">
        <v>45170</v>
      </c>
      <c r="E6909" s="54" t="s">
        <v>17</v>
      </c>
      <c r="F6909" t="s">
        <v>199</v>
      </c>
      <c r="G6909" t="s">
        <v>560</v>
      </c>
      <c r="H6909" s="57">
        <v>0</v>
      </c>
    </row>
    <row r="6910" spans="1:8" hidden="1" x14ac:dyDescent="0.3">
      <c r="A6910">
        <v>6909</v>
      </c>
      <c r="B6910" t="s">
        <v>655</v>
      </c>
      <c r="C6910" t="str">
        <f>TEXT(Table4[[#This Row],[Date]],"MMMM")</f>
        <v>September</v>
      </c>
      <c r="D6910" s="54">
        <v>45170</v>
      </c>
      <c r="E6910" s="54" t="s">
        <v>17</v>
      </c>
      <c r="F6910" t="s">
        <v>199</v>
      </c>
      <c r="G6910" t="s">
        <v>561</v>
      </c>
      <c r="H6910" s="57">
        <v>1</v>
      </c>
    </row>
    <row r="6911" spans="1:8" hidden="1" x14ac:dyDescent="0.3">
      <c r="A6911">
        <v>6910</v>
      </c>
      <c r="B6911" t="s">
        <v>655</v>
      </c>
      <c r="C6911" t="str">
        <f>TEXT(Table4[[#This Row],[Date]],"MMMM")</f>
        <v>September</v>
      </c>
      <c r="D6911" s="54">
        <v>45170</v>
      </c>
      <c r="E6911" s="54" t="s">
        <v>17</v>
      </c>
      <c r="F6911" t="s">
        <v>199</v>
      </c>
      <c r="G6911" t="s">
        <v>562</v>
      </c>
      <c r="H6911" s="57">
        <v>1</v>
      </c>
    </row>
    <row r="6912" spans="1:8" hidden="1" x14ac:dyDescent="0.3">
      <c r="A6912">
        <v>6911</v>
      </c>
      <c r="B6912" t="s">
        <v>655</v>
      </c>
      <c r="C6912" t="str">
        <f>TEXT(Table4[[#This Row],[Date]],"MMMM")</f>
        <v>September</v>
      </c>
      <c r="D6912" s="54">
        <v>45170</v>
      </c>
      <c r="E6912" s="54" t="s">
        <v>17</v>
      </c>
      <c r="F6912" t="s">
        <v>199</v>
      </c>
      <c r="G6912" t="s">
        <v>563</v>
      </c>
      <c r="H6912" s="57">
        <v>3</v>
      </c>
    </row>
    <row r="6913" spans="1:8" hidden="1" x14ac:dyDescent="0.3">
      <c r="A6913">
        <v>6912</v>
      </c>
      <c r="B6913" t="s">
        <v>655</v>
      </c>
      <c r="C6913" t="str">
        <f>TEXT(Table4[[#This Row],[Date]],"MMMM")</f>
        <v>September</v>
      </c>
      <c r="D6913" s="54">
        <v>45170</v>
      </c>
      <c r="E6913" s="54" t="s">
        <v>17</v>
      </c>
      <c r="F6913" t="s">
        <v>199</v>
      </c>
      <c r="G6913" t="s">
        <v>564</v>
      </c>
      <c r="H6913" s="57">
        <v>2</v>
      </c>
    </row>
    <row r="6914" spans="1:8" hidden="1" x14ac:dyDescent="0.3">
      <c r="A6914">
        <v>6913</v>
      </c>
      <c r="B6914" t="s">
        <v>655</v>
      </c>
      <c r="C6914" t="str">
        <f>TEXT(Table4[[#This Row],[Date]],"MMMM")</f>
        <v>September</v>
      </c>
      <c r="D6914" s="54">
        <v>45170</v>
      </c>
      <c r="E6914" s="54" t="s">
        <v>17</v>
      </c>
      <c r="F6914" t="s">
        <v>199</v>
      </c>
      <c r="G6914" t="s">
        <v>565</v>
      </c>
      <c r="H6914" s="57">
        <v>0</v>
      </c>
    </row>
    <row r="6915" spans="1:8" hidden="1" x14ac:dyDescent="0.3">
      <c r="A6915">
        <v>6914</v>
      </c>
      <c r="B6915" t="s">
        <v>655</v>
      </c>
      <c r="C6915" t="str">
        <f>TEXT(Table4[[#This Row],[Date]],"MMMM")</f>
        <v>September</v>
      </c>
      <c r="D6915" s="54">
        <v>45170</v>
      </c>
      <c r="E6915" s="54" t="s">
        <v>17</v>
      </c>
      <c r="F6915" t="s">
        <v>199</v>
      </c>
      <c r="G6915" t="s">
        <v>566</v>
      </c>
      <c r="H6915" s="57">
        <v>1</v>
      </c>
    </row>
    <row r="6916" spans="1:8" hidden="1" x14ac:dyDescent="0.3">
      <c r="A6916">
        <v>6915</v>
      </c>
      <c r="B6916" t="s">
        <v>655</v>
      </c>
      <c r="C6916" t="str">
        <f>TEXT(Table4[[#This Row],[Date]],"MMMM")</f>
        <v>September</v>
      </c>
      <c r="D6916" s="54">
        <v>45170</v>
      </c>
      <c r="E6916" s="54" t="s">
        <v>17</v>
      </c>
      <c r="F6916" t="s">
        <v>199</v>
      </c>
      <c r="G6916" t="s">
        <v>567</v>
      </c>
      <c r="H6916" s="57">
        <v>1</v>
      </c>
    </row>
    <row r="6917" spans="1:8" hidden="1" x14ac:dyDescent="0.3">
      <c r="A6917">
        <v>6916</v>
      </c>
      <c r="B6917" t="s">
        <v>655</v>
      </c>
      <c r="C6917" t="str">
        <f>TEXT(Table4[[#This Row],[Date]],"MMMM")</f>
        <v>September</v>
      </c>
      <c r="D6917" s="54">
        <v>45170</v>
      </c>
      <c r="E6917" s="54" t="s">
        <v>17</v>
      </c>
      <c r="F6917" t="s">
        <v>199</v>
      </c>
      <c r="G6917" t="s">
        <v>568</v>
      </c>
      <c r="H6917" s="57">
        <v>1</v>
      </c>
    </row>
    <row r="6918" spans="1:8" hidden="1" x14ac:dyDescent="0.3">
      <c r="A6918">
        <v>6917</v>
      </c>
      <c r="B6918" t="s">
        <v>655</v>
      </c>
      <c r="C6918" t="str">
        <f>TEXT(Table4[[#This Row],[Date]],"MMMM")</f>
        <v>September</v>
      </c>
      <c r="D6918" s="54">
        <v>45170</v>
      </c>
      <c r="E6918" s="54" t="s">
        <v>17</v>
      </c>
      <c r="F6918" t="s">
        <v>199</v>
      </c>
      <c r="G6918" t="s">
        <v>569</v>
      </c>
      <c r="H6918" s="57">
        <v>0</v>
      </c>
    </row>
    <row r="6919" spans="1:8" hidden="1" x14ac:dyDescent="0.3">
      <c r="A6919">
        <v>6918</v>
      </c>
      <c r="B6919" t="s">
        <v>655</v>
      </c>
      <c r="C6919" t="str">
        <f>TEXT(Table4[[#This Row],[Date]],"MMMM")</f>
        <v>September</v>
      </c>
      <c r="D6919" s="54">
        <v>45170</v>
      </c>
      <c r="E6919" s="54" t="s">
        <v>17</v>
      </c>
      <c r="F6919" t="s">
        <v>199</v>
      </c>
      <c r="G6919" t="s">
        <v>570</v>
      </c>
      <c r="H6919" s="57">
        <v>5</v>
      </c>
    </row>
    <row r="6920" spans="1:8" hidden="1" x14ac:dyDescent="0.3">
      <c r="A6920">
        <v>6919</v>
      </c>
      <c r="B6920" t="s">
        <v>655</v>
      </c>
      <c r="C6920" t="str">
        <f>TEXT(Table4[[#This Row],[Date]],"MMMM")</f>
        <v>September</v>
      </c>
      <c r="D6920" s="54">
        <v>45170</v>
      </c>
      <c r="E6920" s="54" t="s">
        <v>17</v>
      </c>
      <c r="F6920" t="s">
        <v>199</v>
      </c>
      <c r="G6920" t="s">
        <v>571</v>
      </c>
      <c r="H6920" s="57">
        <v>0</v>
      </c>
    </row>
    <row r="6921" spans="1:8" hidden="1" x14ac:dyDescent="0.3">
      <c r="A6921">
        <v>6920</v>
      </c>
      <c r="B6921" t="s">
        <v>655</v>
      </c>
      <c r="C6921" t="str">
        <f>TEXT(Table4[[#This Row],[Date]],"MMMM")</f>
        <v>September</v>
      </c>
      <c r="D6921" s="54">
        <v>45170</v>
      </c>
      <c r="E6921" s="54" t="s">
        <v>17</v>
      </c>
      <c r="F6921" t="s">
        <v>199</v>
      </c>
      <c r="G6921" t="s">
        <v>572</v>
      </c>
      <c r="H6921" s="57">
        <v>2</v>
      </c>
    </row>
    <row r="6922" spans="1:8" hidden="1" x14ac:dyDescent="0.3">
      <c r="A6922">
        <v>6921</v>
      </c>
      <c r="B6922" t="s">
        <v>655</v>
      </c>
      <c r="C6922" t="str">
        <f>TEXT(Table4[[#This Row],[Date]],"MMMM")</f>
        <v>September</v>
      </c>
      <c r="D6922" s="54">
        <v>45170</v>
      </c>
      <c r="E6922" s="54" t="s">
        <v>17</v>
      </c>
      <c r="F6922" t="s">
        <v>199</v>
      </c>
      <c r="G6922" t="s">
        <v>573</v>
      </c>
      <c r="H6922" s="57">
        <v>3</v>
      </c>
    </row>
    <row r="6923" spans="1:8" hidden="1" x14ac:dyDescent="0.3">
      <c r="A6923">
        <v>6922</v>
      </c>
      <c r="B6923" t="s">
        <v>655</v>
      </c>
      <c r="C6923" t="str">
        <f>TEXT(Table4[[#This Row],[Date]],"MMMM")</f>
        <v>September</v>
      </c>
      <c r="D6923" s="54">
        <v>45170</v>
      </c>
      <c r="E6923" s="54" t="s">
        <v>17</v>
      </c>
      <c r="F6923" t="s">
        <v>199</v>
      </c>
      <c r="G6923" t="s">
        <v>574</v>
      </c>
      <c r="H6923" s="57">
        <v>5</v>
      </c>
    </row>
    <row r="6924" spans="1:8" hidden="1" x14ac:dyDescent="0.3">
      <c r="A6924">
        <v>6923</v>
      </c>
      <c r="B6924" t="s">
        <v>655</v>
      </c>
      <c r="C6924" t="str">
        <f>TEXT(Table4[[#This Row],[Date]],"MMMM")</f>
        <v>September</v>
      </c>
      <c r="D6924" s="54">
        <v>45170</v>
      </c>
      <c r="E6924" s="54" t="s">
        <v>17</v>
      </c>
      <c r="F6924" t="s">
        <v>199</v>
      </c>
      <c r="G6924" t="s">
        <v>575</v>
      </c>
      <c r="H6924" s="57">
        <v>5</v>
      </c>
    </row>
    <row r="6925" spans="1:8" hidden="1" x14ac:dyDescent="0.3">
      <c r="A6925">
        <v>6924</v>
      </c>
      <c r="B6925" t="s">
        <v>655</v>
      </c>
      <c r="C6925" t="str">
        <f>TEXT(Table4[[#This Row],[Date]],"MMMM")</f>
        <v>September</v>
      </c>
      <c r="D6925" s="54">
        <v>45170</v>
      </c>
      <c r="E6925" s="54" t="s">
        <v>17</v>
      </c>
      <c r="F6925" t="s">
        <v>199</v>
      </c>
      <c r="G6925" t="s">
        <v>576</v>
      </c>
      <c r="H6925" s="57">
        <v>2</v>
      </c>
    </row>
    <row r="6926" spans="1:8" hidden="1" x14ac:dyDescent="0.3">
      <c r="A6926">
        <v>6925</v>
      </c>
      <c r="B6926" t="s">
        <v>655</v>
      </c>
      <c r="C6926" t="str">
        <f>TEXT(Table4[[#This Row],[Date]],"MMMM")</f>
        <v>September</v>
      </c>
      <c r="D6926" s="54">
        <v>45170</v>
      </c>
      <c r="E6926" s="54" t="s">
        <v>17</v>
      </c>
      <c r="F6926" t="s">
        <v>219</v>
      </c>
      <c r="G6926" t="s">
        <v>577</v>
      </c>
      <c r="H6926" s="57">
        <v>5</v>
      </c>
    </row>
    <row r="6927" spans="1:8" hidden="1" x14ac:dyDescent="0.3">
      <c r="A6927">
        <v>6926</v>
      </c>
      <c r="B6927" t="s">
        <v>655</v>
      </c>
      <c r="C6927" t="str">
        <f>TEXT(Table4[[#This Row],[Date]],"MMMM")</f>
        <v>September</v>
      </c>
      <c r="D6927" s="54">
        <v>45170</v>
      </c>
      <c r="E6927" s="54" t="s">
        <v>17</v>
      </c>
      <c r="F6927" t="s">
        <v>219</v>
      </c>
      <c r="G6927" t="s">
        <v>578</v>
      </c>
      <c r="H6927" s="57">
        <v>0</v>
      </c>
    </row>
    <row r="6928" spans="1:8" hidden="1" x14ac:dyDescent="0.3">
      <c r="A6928">
        <v>6927</v>
      </c>
      <c r="B6928" t="s">
        <v>655</v>
      </c>
      <c r="C6928" t="str">
        <f>TEXT(Table4[[#This Row],[Date]],"MMMM")</f>
        <v>September</v>
      </c>
      <c r="D6928" s="54">
        <v>45170</v>
      </c>
      <c r="E6928" s="54" t="s">
        <v>17</v>
      </c>
      <c r="F6928" t="s">
        <v>219</v>
      </c>
      <c r="G6928" t="s">
        <v>579</v>
      </c>
      <c r="H6928" s="57">
        <v>0</v>
      </c>
    </row>
    <row r="6929" spans="1:8" hidden="1" x14ac:dyDescent="0.3">
      <c r="A6929">
        <v>6928</v>
      </c>
      <c r="B6929" t="s">
        <v>655</v>
      </c>
      <c r="C6929" t="str">
        <f>TEXT(Table4[[#This Row],[Date]],"MMMM")</f>
        <v>September</v>
      </c>
      <c r="D6929" s="54">
        <v>45170</v>
      </c>
      <c r="E6929" s="54" t="s">
        <v>17</v>
      </c>
      <c r="F6929" t="s">
        <v>219</v>
      </c>
      <c r="G6929" t="s">
        <v>580</v>
      </c>
      <c r="H6929" s="57">
        <v>0</v>
      </c>
    </row>
    <row r="6930" spans="1:8" hidden="1" x14ac:dyDescent="0.3">
      <c r="A6930">
        <v>6929</v>
      </c>
      <c r="B6930" t="s">
        <v>655</v>
      </c>
      <c r="C6930" t="str">
        <f>TEXT(Table4[[#This Row],[Date]],"MMMM")</f>
        <v>September</v>
      </c>
      <c r="D6930" s="54">
        <v>45170</v>
      </c>
      <c r="E6930" s="54" t="s">
        <v>17</v>
      </c>
      <c r="F6930" t="s">
        <v>219</v>
      </c>
      <c r="G6930" t="s">
        <v>581</v>
      </c>
      <c r="H6930" s="57">
        <v>4</v>
      </c>
    </row>
    <row r="6931" spans="1:8" hidden="1" x14ac:dyDescent="0.3">
      <c r="A6931">
        <v>6930</v>
      </c>
      <c r="B6931" t="s">
        <v>655</v>
      </c>
      <c r="C6931" t="str">
        <f>TEXT(Table4[[#This Row],[Date]],"MMMM")</f>
        <v>September</v>
      </c>
      <c r="D6931" s="54">
        <v>45170</v>
      </c>
      <c r="E6931" s="54" t="s">
        <v>17</v>
      </c>
      <c r="F6931" t="s">
        <v>219</v>
      </c>
      <c r="G6931" t="s">
        <v>582</v>
      </c>
      <c r="H6931" s="57">
        <v>1</v>
      </c>
    </row>
    <row r="6932" spans="1:8" hidden="1" x14ac:dyDescent="0.3">
      <c r="A6932">
        <v>6931</v>
      </c>
      <c r="B6932" t="s">
        <v>655</v>
      </c>
      <c r="C6932" t="str">
        <f>TEXT(Table4[[#This Row],[Date]],"MMMM")</f>
        <v>September</v>
      </c>
      <c r="D6932" s="54">
        <v>45170</v>
      </c>
      <c r="E6932" s="54" t="s">
        <v>17</v>
      </c>
      <c r="F6932" t="s">
        <v>219</v>
      </c>
      <c r="G6932" t="s">
        <v>583</v>
      </c>
      <c r="H6932" s="57">
        <v>2</v>
      </c>
    </row>
    <row r="6933" spans="1:8" hidden="1" x14ac:dyDescent="0.3">
      <c r="A6933">
        <v>6932</v>
      </c>
      <c r="B6933" t="s">
        <v>655</v>
      </c>
      <c r="C6933" t="str">
        <f>TEXT(Table4[[#This Row],[Date]],"MMMM")</f>
        <v>September</v>
      </c>
      <c r="D6933" s="54">
        <v>45170</v>
      </c>
      <c r="E6933" s="54" t="s">
        <v>17</v>
      </c>
      <c r="F6933" t="s">
        <v>219</v>
      </c>
      <c r="G6933" t="s">
        <v>584</v>
      </c>
      <c r="H6933" s="57">
        <v>3</v>
      </c>
    </row>
    <row r="6934" spans="1:8" hidden="1" x14ac:dyDescent="0.3">
      <c r="A6934">
        <v>6933</v>
      </c>
      <c r="B6934" t="s">
        <v>655</v>
      </c>
      <c r="C6934" t="str">
        <f>TEXT(Table4[[#This Row],[Date]],"MMMM")</f>
        <v>September</v>
      </c>
      <c r="D6934" s="54">
        <v>45170</v>
      </c>
      <c r="E6934" s="54" t="s">
        <v>17</v>
      </c>
      <c r="F6934" t="s">
        <v>219</v>
      </c>
      <c r="G6934" t="s">
        <v>585</v>
      </c>
      <c r="H6934" s="57">
        <v>1</v>
      </c>
    </row>
    <row r="6935" spans="1:8" hidden="1" x14ac:dyDescent="0.3">
      <c r="A6935">
        <v>6934</v>
      </c>
      <c r="B6935" t="s">
        <v>655</v>
      </c>
      <c r="C6935" t="str">
        <f>TEXT(Table4[[#This Row],[Date]],"MMMM")</f>
        <v>September</v>
      </c>
      <c r="D6935" s="54">
        <v>45170</v>
      </c>
      <c r="E6935" s="54" t="s">
        <v>17</v>
      </c>
      <c r="F6935" t="s">
        <v>219</v>
      </c>
      <c r="G6935" t="s">
        <v>586</v>
      </c>
      <c r="H6935" s="57">
        <v>0</v>
      </c>
    </row>
    <row r="6936" spans="1:8" hidden="1" x14ac:dyDescent="0.3">
      <c r="A6936">
        <v>6935</v>
      </c>
      <c r="B6936" t="s">
        <v>655</v>
      </c>
      <c r="C6936" t="str">
        <f>TEXT(Table4[[#This Row],[Date]],"MMMM")</f>
        <v>September</v>
      </c>
      <c r="D6936" s="54">
        <v>45170</v>
      </c>
      <c r="E6936" s="54" t="s">
        <v>17</v>
      </c>
      <c r="F6936" t="s">
        <v>219</v>
      </c>
      <c r="G6936" t="s">
        <v>587</v>
      </c>
      <c r="H6936" s="57">
        <v>1</v>
      </c>
    </row>
    <row r="6937" spans="1:8" hidden="1" x14ac:dyDescent="0.3">
      <c r="A6937">
        <v>6936</v>
      </c>
      <c r="B6937" t="s">
        <v>655</v>
      </c>
      <c r="C6937" t="str">
        <f>TEXT(Table4[[#This Row],[Date]],"MMMM")</f>
        <v>September</v>
      </c>
      <c r="D6937" s="54">
        <v>45170</v>
      </c>
      <c r="E6937" s="54" t="s">
        <v>17</v>
      </c>
      <c r="F6937" t="s">
        <v>219</v>
      </c>
      <c r="G6937" t="s">
        <v>588</v>
      </c>
      <c r="H6937" s="57">
        <v>1</v>
      </c>
    </row>
    <row r="6938" spans="1:8" hidden="1" x14ac:dyDescent="0.3">
      <c r="A6938">
        <v>6937</v>
      </c>
      <c r="B6938" t="s">
        <v>655</v>
      </c>
      <c r="C6938" t="str">
        <f>TEXT(Table4[[#This Row],[Date]],"MMMM")</f>
        <v>September</v>
      </c>
      <c r="D6938" s="54">
        <v>45170</v>
      </c>
      <c r="E6938" s="54" t="s">
        <v>17</v>
      </c>
      <c r="F6938" t="s">
        <v>219</v>
      </c>
      <c r="G6938" t="s">
        <v>589</v>
      </c>
      <c r="H6938" s="57">
        <v>2</v>
      </c>
    </row>
    <row r="6939" spans="1:8" hidden="1" x14ac:dyDescent="0.3">
      <c r="A6939">
        <v>6938</v>
      </c>
      <c r="B6939" t="s">
        <v>655</v>
      </c>
      <c r="C6939" t="str">
        <f>TEXT(Table4[[#This Row],[Date]],"MMMM")</f>
        <v>September</v>
      </c>
      <c r="D6939" s="54">
        <v>45170</v>
      </c>
      <c r="E6939" s="54" t="s">
        <v>17</v>
      </c>
      <c r="F6939" t="s">
        <v>233</v>
      </c>
      <c r="G6939" t="s">
        <v>590</v>
      </c>
      <c r="H6939" s="57">
        <v>1</v>
      </c>
    </row>
    <row r="6940" spans="1:8" hidden="1" x14ac:dyDescent="0.3">
      <c r="A6940">
        <v>6939</v>
      </c>
      <c r="B6940" t="s">
        <v>655</v>
      </c>
      <c r="C6940" t="str">
        <f>TEXT(Table4[[#This Row],[Date]],"MMMM")</f>
        <v>September</v>
      </c>
      <c r="D6940" s="54">
        <v>45170</v>
      </c>
      <c r="E6940" s="54" t="s">
        <v>17</v>
      </c>
      <c r="F6940" t="s">
        <v>233</v>
      </c>
      <c r="G6940" t="s">
        <v>591</v>
      </c>
      <c r="H6940" s="57">
        <v>2</v>
      </c>
    </row>
    <row r="6941" spans="1:8" hidden="1" x14ac:dyDescent="0.3">
      <c r="A6941">
        <v>6940</v>
      </c>
      <c r="B6941" t="s">
        <v>655</v>
      </c>
      <c r="C6941" t="str">
        <f>TEXT(Table4[[#This Row],[Date]],"MMMM")</f>
        <v>September</v>
      </c>
      <c r="D6941" s="54">
        <v>45170</v>
      </c>
      <c r="E6941" s="54" t="s">
        <v>17</v>
      </c>
      <c r="F6941" t="s">
        <v>233</v>
      </c>
      <c r="G6941" t="s">
        <v>592</v>
      </c>
      <c r="H6941" s="57">
        <v>2</v>
      </c>
    </row>
    <row r="6942" spans="1:8" hidden="1" x14ac:dyDescent="0.3">
      <c r="A6942">
        <v>6941</v>
      </c>
      <c r="B6942" t="s">
        <v>655</v>
      </c>
      <c r="C6942" t="str">
        <f>TEXT(Table4[[#This Row],[Date]],"MMMM")</f>
        <v>September</v>
      </c>
      <c r="D6942" s="54">
        <v>45170</v>
      </c>
      <c r="E6942" s="54" t="s">
        <v>17</v>
      </c>
      <c r="F6942" t="s">
        <v>233</v>
      </c>
      <c r="G6942" t="s">
        <v>593</v>
      </c>
      <c r="H6942" s="57">
        <v>1</v>
      </c>
    </row>
    <row r="6943" spans="1:8" hidden="1" x14ac:dyDescent="0.3">
      <c r="A6943">
        <v>6942</v>
      </c>
      <c r="B6943" t="s">
        <v>655</v>
      </c>
      <c r="C6943" t="str">
        <f>TEXT(Table4[[#This Row],[Date]],"MMMM")</f>
        <v>September</v>
      </c>
      <c r="D6943" s="54">
        <v>45170</v>
      </c>
      <c r="E6943" s="54" t="s">
        <v>17</v>
      </c>
      <c r="F6943" t="s">
        <v>233</v>
      </c>
      <c r="G6943" t="s">
        <v>594</v>
      </c>
      <c r="H6943" s="57">
        <v>1</v>
      </c>
    </row>
    <row r="6944" spans="1:8" hidden="1" x14ac:dyDescent="0.3">
      <c r="A6944">
        <v>6943</v>
      </c>
      <c r="B6944" t="s">
        <v>655</v>
      </c>
      <c r="C6944" t="str">
        <f>TEXT(Table4[[#This Row],[Date]],"MMMM")</f>
        <v>September</v>
      </c>
      <c r="D6944" s="54">
        <v>45170</v>
      </c>
      <c r="E6944" s="54" t="s">
        <v>17</v>
      </c>
      <c r="F6944" t="s">
        <v>233</v>
      </c>
      <c r="G6944" t="s">
        <v>595</v>
      </c>
      <c r="H6944" s="57">
        <v>0</v>
      </c>
    </row>
    <row r="6945" spans="1:8" hidden="1" x14ac:dyDescent="0.3">
      <c r="A6945">
        <v>6944</v>
      </c>
      <c r="B6945" t="s">
        <v>655</v>
      </c>
      <c r="C6945" t="str">
        <f>TEXT(Table4[[#This Row],[Date]],"MMMM")</f>
        <v>September</v>
      </c>
      <c r="D6945" s="54">
        <v>45170</v>
      </c>
      <c r="E6945" s="54" t="s">
        <v>17</v>
      </c>
      <c r="F6945" t="s">
        <v>233</v>
      </c>
      <c r="G6945" t="s">
        <v>596</v>
      </c>
      <c r="H6945" s="57">
        <v>5</v>
      </c>
    </row>
    <row r="6946" spans="1:8" hidden="1" x14ac:dyDescent="0.3">
      <c r="A6946">
        <v>6945</v>
      </c>
      <c r="B6946" t="s">
        <v>655</v>
      </c>
      <c r="C6946" t="str">
        <f>TEXT(Table4[[#This Row],[Date]],"MMMM")</f>
        <v>September</v>
      </c>
      <c r="D6946" s="54">
        <v>45170</v>
      </c>
      <c r="E6946" s="54" t="s">
        <v>17</v>
      </c>
      <c r="F6946" t="s">
        <v>233</v>
      </c>
      <c r="G6946" t="s">
        <v>597</v>
      </c>
      <c r="H6946" s="57">
        <v>2</v>
      </c>
    </row>
    <row r="6947" spans="1:8" hidden="1" x14ac:dyDescent="0.3">
      <c r="A6947">
        <v>6946</v>
      </c>
      <c r="B6947" t="s">
        <v>655</v>
      </c>
      <c r="C6947" t="str">
        <f>TEXT(Table4[[#This Row],[Date]],"MMMM")</f>
        <v>September</v>
      </c>
      <c r="D6947" s="54">
        <v>45170</v>
      </c>
      <c r="E6947" s="54" t="s">
        <v>17</v>
      </c>
      <c r="F6947" t="s">
        <v>233</v>
      </c>
      <c r="G6947" t="s">
        <v>598</v>
      </c>
      <c r="H6947" s="57">
        <v>5</v>
      </c>
    </row>
    <row r="6948" spans="1:8" hidden="1" x14ac:dyDescent="0.3">
      <c r="A6948">
        <v>6947</v>
      </c>
      <c r="B6948" t="s">
        <v>655</v>
      </c>
      <c r="C6948" t="str">
        <f>TEXT(Table4[[#This Row],[Date]],"MMMM")</f>
        <v>September</v>
      </c>
      <c r="D6948" s="54">
        <v>45170</v>
      </c>
      <c r="E6948" s="54" t="s">
        <v>17</v>
      </c>
      <c r="F6948" t="s">
        <v>233</v>
      </c>
      <c r="G6948" t="s">
        <v>599</v>
      </c>
      <c r="H6948" s="57">
        <v>0</v>
      </c>
    </row>
    <row r="6949" spans="1:8" hidden="1" x14ac:dyDescent="0.3">
      <c r="A6949">
        <v>6948</v>
      </c>
      <c r="B6949" t="s">
        <v>655</v>
      </c>
      <c r="C6949" t="str">
        <f>TEXT(Table4[[#This Row],[Date]],"MMMM")</f>
        <v>September</v>
      </c>
      <c r="D6949" s="54">
        <v>45170</v>
      </c>
      <c r="E6949" s="54" t="s">
        <v>17</v>
      </c>
      <c r="F6949" t="s">
        <v>233</v>
      </c>
      <c r="G6949" t="s">
        <v>600</v>
      </c>
      <c r="H6949" s="57">
        <v>5</v>
      </c>
    </row>
    <row r="6950" spans="1:8" hidden="1" x14ac:dyDescent="0.3">
      <c r="A6950">
        <v>6949</v>
      </c>
      <c r="B6950" t="s">
        <v>655</v>
      </c>
      <c r="C6950" t="str">
        <f>TEXT(Table4[[#This Row],[Date]],"MMMM")</f>
        <v>September</v>
      </c>
      <c r="D6950" s="54">
        <v>45170</v>
      </c>
      <c r="E6950" s="54" t="s">
        <v>17</v>
      </c>
      <c r="F6950" t="s">
        <v>233</v>
      </c>
      <c r="G6950" t="s">
        <v>601</v>
      </c>
      <c r="H6950" s="57">
        <v>3</v>
      </c>
    </row>
    <row r="6951" spans="1:8" hidden="1" x14ac:dyDescent="0.3">
      <c r="A6951">
        <v>6950</v>
      </c>
      <c r="B6951" t="s">
        <v>655</v>
      </c>
      <c r="C6951" t="str">
        <f>TEXT(Table4[[#This Row],[Date]],"MMMM")</f>
        <v>September</v>
      </c>
      <c r="D6951" s="54">
        <v>45170</v>
      </c>
      <c r="E6951" s="54" t="s">
        <v>17</v>
      </c>
      <c r="F6951" t="s">
        <v>233</v>
      </c>
      <c r="G6951" t="s">
        <v>602</v>
      </c>
      <c r="H6951" s="57">
        <v>0</v>
      </c>
    </row>
    <row r="6952" spans="1:8" hidden="1" x14ac:dyDescent="0.3">
      <c r="A6952">
        <v>6951</v>
      </c>
      <c r="B6952" t="s">
        <v>655</v>
      </c>
      <c r="C6952" t="str">
        <f>TEXT(Table4[[#This Row],[Date]],"MMMM")</f>
        <v>September</v>
      </c>
      <c r="D6952" s="54">
        <v>45170</v>
      </c>
      <c r="E6952" s="54" t="s">
        <v>17</v>
      </c>
      <c r="F6952" t="s">
        <v>233</v>
      </c>
      <c r="G6952" t="s">
        <v>603</v>
      </c>
      <c r="H6952" s="57">
        <v>2</v>
      </c>
    </row>
    <row r="6953" spans="1:8" hidden="1" x14ac:dyDescent="0.3">
      <c r="A6953">
        <v>6952</v>
      </c>
      <c r="B6953" t="s">
        <v>655</v>
      </c>
      <c r="C6953" t="str">
        <f>TEXT(Table4[[#This Row],[Date]],"MMMM")</f>
        <v>September</v>
      </c>
      <c r="D6953" s="54">
        <v>45170</v>
      </c>
      <c r="E6953" s="54" t="s">
        <v>17</v>
      </c>
      <c r="F6953" t="s">
        <v>233</v>
      </c>
      <c r="G6953" t="s">
        <v>604</v>
      </c>
      <c r="H6953" s="57">
        <v>0</v>
      </c>
    </row>
    <row r="6954" spans="1:8" hidden="1" x14ac:dyDescent="0.3">
      <c r="A6954">
        <v>6953</v>
      </c>
      <c r="B6954" t="s">
        <v>655</v>
      </c>
      <c r="C6954" t="str">
        <f>TEXT(Table4[[#This Row],[Date]],"MMMM")</f>
        <v>September</v>
      </c>
      <c r="D6954" s="54">
        <v>45170</v>
      </c>
      <c r="E6954" s="54" t="s">
        <v>17</v>
      </c>
      <c r="F6954" t="s">
        <v>233</v>
      </c>
      <c r="G6954" t="s">
        <v>605</v>
      </c>
      <c r="H6954" s="57">
        <v>1</v>
      </c>
    </row>
    <row r="6955" spans="1:8" hidden="1" x14ac:dyDescent="0.3">
      <c r="A6955">
        <v>6954</v>
      </c>
      <c r="B6955" t="s">
        <v>655</v>
      </c>
      <c r="C6955" t="str">
        <f>TEXT(Table4[[#This Row],[Date]],"MMMM")</f>
        <v>September</v>
      </c>
      <c r="D6955" s="54">
        <v>45170</v>
      </c>
      <c r="E6955" s="54" t="s">
        <v>17</v>
      </c>
      <c r="F6955" t="s">
        <v>233</v>
      </c>
      <c r="G6955" t="s">
        <v>606</v>
      </c>
      <c r="H6955" s="57">
        <v>1</v>
      </c>
    </row>
    <row r="6956" spans="1:8" hidden="1" x14ac:dyDescent="0.3">
      <c r="A6956">
        <v>6955</v>
      </c>
      <c r="B6956" t="s">
        <v>655</v>
      </c>
      <c r="C6956" t="str">
        <f>TEXT(Table4[[#This Row],[Date]],"MMMM")</f>
        <v>September</v>
      </c>
      <c r="D6956" s="54">
        <v>45170</v>
      </c>
      <c r="E6956" s="54" t="s">
        <v>17</v>
      </c>
      <c r="F6956" t="s">
        <v>233</v>
      </c>
      <c r="G6956" t="s">
        <v>607</v>
      </c>
      <c r="H6956" s="57">
        <v>1</v>
      </c>
    </row>
    <row r="6957" spans="1:8" hidden="1" x14ac:dyDescent="0.3">
      <c r="A6957">
        <v>6956</v>
      </c>
      <c r="B6957" t="s">
        <v>655</v>
      </c>
      <c r="C6957" t="str">
        <f>TEXT(Table4[[#This Row],[Date]],"MMMM")</f>
        <v>September</v>
      </c>
      <c r="D6957" s="54">
        <v>45170</v>
      </c>
      <c r="E6957" s="54" t="s">
        <v>17</v>
      </c>
      <c r="F6957" t="s">
        <v>233</v>
      </c>
      <c r="G6957" t="s">
        <v>608</v>
      </c>
      <c r="H6957" s="57">
        <v>4</v>
      </c>
    </row>
    <row r="6958" spans="1:8" hidden="1" x14ac:dyDescent="0.3">
      <c r="A6958">
        <v>6957</v>
      </c>
      <c r="B6958" t="s">
        <v>655</v>
      </c>
      <c r="C6958" t="str">
        <f>TEXT(Table4[[#This Row],[Date]],"MMMM")</f>
        <v>September</v>
      </c>
      <c r="D6958" s="54">
        <v>45170</v>
      </c>
      <c r="E6958" s="54" t="s">
        <v>17</v>
      </c>
      <c r="F6958" t="s">
        <v>233</v>
      </c>
      <c r="G6958" t="s">
        <v>609</v>
      </c>
      <c r="H6958" s="57">
        <v>1</v>
      </c>
    </row>
    <row r="6959" spans="1:8" hidden="1" x14ac:dyDescent="0.3">
      <c r="A6959">
        <v>6958</v>
      </c>
      <c r="B6959" t="s">
        <v>655</v>
      </c>
      <c r="C6959" t="str">
        <f>TEXT(Table4[[#This Row],[Date]],"MMMM")</f>
        <v>September</v>
      </c>
      <c r="D6959" s="54">
        <v>45170</v>
      </c>
      <c r="E6959" s="54" t="s">
        <v>17</v>
      </c>
      <c r="F6959" t="s">
        <v>233</v>
      </c>
      <c r="G6959" t="s">
        <v>610</v>
      </c>
      <c r="H6959" s="57">
        <v>0</v>
      </c>
    </row>
    <row r="6960" spans="1:8" hidden="1" x14ac:dyDescent="0.3">
      <c r="A6960">
        <v>6959</v>
      </c>
      <c r="B6960" t="s">
        <v>655</v>
      </c>
      <c r="C6960" t="str">
        <f>TEXT(Table4[[#This Row],[Date]],"MMMM")</f>
        <v>September</v>
      </c>
      <c r="D6960" s="54">
        <v>45170</v>
      </c>
      <c r="E6960" s="54" t="s">
        <v>17</v>
      </c>
      <c r="F6960" t="s">
        <v>233</v>
      </c>
      <c r="G6960" t="s">
        <v>611</v>
      </c>
      <c r="H6960" s="57">
        <v>0</v>
      </c>
    </row>
    <row r="6961" spans="1:8" hidden="1" x14ac:dyDescent="0.3">
      <c r="A6961">
        <v>6960</v>
      </c>
      <c r="B6961" t="s">
        <v>655</v>
      </c>
      <c r="C6961" t="str">
        <f>TEXT(Table4[[#This Row],[Date]],"MMMM")</f>
        <v>September</v>
      </c>
      <c r="D6961" s="54">
        <v>45170</v>
      </c>
      <c r="E6961" s="54" t="s">
        <v>17</v>
      </c>
      <c r="F6961" t="s">
        <v>233</v>
      </c>
      <c r="G6961" t="s">
        <v>612</v>
      </c>
      <c r="H6961" s="57">
        <v>1</v>
      </c>
    </row>
    <row r="6962" spans="1:8" x14ac:dyDescent="0.3">
      <c r="A6962">
        <v>6961</v>
      </c>
      <c r="B6962" t="s">
        <v>656</v>
      </c>
      <c r="C6962" t="str">
        <f>TEXT(Table4[[#This Row],[Date]],"MMMM")</f>
        <v>September</v>
      </c>
      <c r="D6962" s="54">
        <v>45170</v>
      </c>
      <c r="E6962" s="54" t="s">
        <v>16</v>
      </c>
      <c r="F6962" t="s">
        <v>104</v>
      </c>
      <c r="G6962" t="s">
        <v>465</v>
      </c>
      <c r="H6962" s="57">
        <v>0</v>
      </c>
    </row>
    <row r="6963" spans="1:8" x14ac:dyDescent="0.3">
      <c r="A6963">
        <v>6962</v>
      </c>
      <c r="B6963" t="s">
        <v>656</v>
      </c>
      <c r="C6963" t="str">
        <f>TEXT(Table4[[#This Row],[Date]],"MMMM")</f>
        <v>September</v>
      </c>
      <c r="D6963" s="54">
        <v>45170</v>
      </c>
      <c r="E6963" s="54" t="s">
        <v>16</v>
      </c>
      <c r="F6963" t="s">
        <v>104</v>
      </c>
      <c r="G6963" t="s">
        <v>466</v>
      </c>
      <c r="H6963" s="57">
        <v>0</v>
      </c>
    </row>
    <row r="6964" spans="1:8" x14ac:dyDescent="0.3">
      <c r="A6964">
        <v>6963</v>
      </c>
      <c r="B6964" t="s">
        <v>656</v>
      </c>
      <c r="C6964" t="str">
        <f>TEXT(Table4[[#This Row],[Date]],"MMMM")</f>
        <v>September</v>
      </c>
      <c r="D6964" s="54">
        <v>45170</v>
      </c>
      <c r="E6964" s="54" t="s">
        <v>16</v>
      </c>
      <c r="F6964" t="s">
        <v>104</v>
      </c>
      <c r="G6964" t="s">
        <v>467</v>
      </c>
      <c r="H6964" s="57">
        <v>0</v>
      </c>
    </row>
    <row r="6965" spans="1:8" x14ac:dyDescent="0.3">
      <c r="A6965">
        <v>6964</v>
      </c>
      <c r="B6965" t="s">
        <v>656</v>
      </c>
      <c r="C6965" t="str">
        <f>TEXT(Table4[[#This Row],[Date]],"MMMM")</f>
        <v>September</v>
      </c>
      <c r="D6965" s="54">
        <v>45170</v>
      </c>
      <c r="E6965" s="54" t="s">
        <v>16</v>
      </c>
      <c r="F6965" t="s">
        <v>104</v>
      </c>
      <c r="G6965" t="s">
        <v>468</v>
      </c>
      <c r="H6965" s="57">
        <v>0</v>
      </c>
    </row>
    <row r="6966" spans="1:8" x14ac:dyDescent="0.3">
      <c r="A6966">
        <v>6965</v>
      </c>
      <c r="B6966" t="s">
        <v>656</v>
      </c>
      <c r="C6966" t="str">
        <f>TEXT(Table4[[#This Row],[Date]],"MMMM")</f>
        <v>September</v>
      </c>
      <c r="D6966" s="54">
        <v>45170</v>
      </c>
      <c r="E6966" s="54" t="s">
        <v>16</v>
      </c>
      <c r="F6966" t="s">
        <v>104</v>
      </c>
      <c r="G6966" t="s">
        <v>469</v>
      </c>
      <c r="H6966" s="57">
        <v>0</v>
      </c>
    </row>
    <row r="6967" spans="1:8" x14ac:dyDescent="0.3">
      <c r="A6967">
        <v>6966</v>
      </c>
      <c r="B6967" t="s">
        <v>656</v>
      </c>
      <c r="C6967" t="str">
        <f>TEXT(Table4[[#This Row],[Date]],"MMMM")</f>
        <v>September</v>
      </c>
      <c r="D6967" s="54">
        <v>45170</v>
      </c>
      <c r="E6967" s="54" t="s">
        <v>16</v>
      </c>
      <c r="F6967" t="s">
        <v>104</v>
      </c>
      <c r="G6967" t="s">
        <v>470</v>
      </c>
      <c r="H6967" s="57">
        <v>0</v>
      </c>
    </row>
    <row r="6968" spans="1:8" x14ac:dyDescent="0.3">
      <c r="A6968">
        <v>6967</v>
      </c>
      <c r="B6968" t="s">
        <v>656</v>
      </c>
      <c r="C6968" t="str">
        <f>TEXT(Table4[[#This Row],[Date]],"MMMM")</f>
        <v>September</v>
      </c>
      <c r="D6968" s="54">
        <v>45170</v>
      </c>
      <c r="E6968" s="54" t="s">
        <v>16</v>
      </c>
      <c r="F6968" t="s">
        <v>104</v>
      </c>
      <c r="G6968" t="s">
        <v>471</v>
      </c>
      <c r="H6968" s="57">
        <v>0</v>
      </c>
    </row>
    <row r="6969" spans="1:8" x14ac:dyDescent="0.3">
      <c r="A6969">
        <v>6968</v>
      </c>
      <c r="B6969" t="s">
        <v>656</v>
      </c>
      <c r="C6969" t="str">
        <f>TEXT(Table4[[#This Row],[Date]],"MMMM")</f>
        <v>September</v>
      </c>
      <c r="D6969" s="54">
        <v>45170</v>
      </c>
      <c r="E6969" s="54" t="s">
        <v>16</v>
      </c>
      <c r="F6969" t="s">
        <v>104</v>
      </c>
      <c r="G6969" t="s">
        <v>472</v>
      </c>
      <c r="H6969" s="57">
        <v>0</v>
      </c>
    </row>
    <row r="6970" spans="1:8" x14ac:dyDescent="0.3">
      <c r="A6970">
        <v>6969</v>
      </c>
      <c r="B6970" t="s">
        <v>656</v>
      </c>
      <c r="C6970" t="str">
        <f>TEXT(Table4[[#This Row],[Date]],"MMMM")</f>
        <v>September</v>
      </c>
      <c r="D6970" s="54">
        <v>45170</v>
      </c>
      <c r="E6970" s="54" t="s">
        <v>16</v>
      </c>
      <c r="F6970" t="s">
        <v>104</v>
      </c>
      <c r="G6970" t="s">
        <v>473</v>
      </c>
      <c r="H6970" s="57">
        <v>0</v>
      </c>
    </row>
    <row r="6971" spans="1:8" x14ac:dyDescent="0.3">
      <c r="A6971">
        <v>6970</v>
      </c>
      <c r="B6971" t="s">
        <v>656</v>
      </c>
      <c r="C6971" t="str">
        <f>TEXT(Table4[[#This Row],[Date]],"MMMM")</f>
        <v>September</v>
      </c>
      <c r="D6971" s="54">
        <v>45170</v>
      </c>
      <c r="E6971" s="54" t="s">
        <v>16</v>
      </c>
      <c r="F6971" t="s">
        <v>104</v>
      </c>
      <c r="G6971" t="s">
        <v>474</v>
      </c>
      <c r="H6971" s="57">
        <v>0</v>
      </c>
    </row>
    <row r="6972" spans="1:8" x14ac:dyDescent="0.3">
      <c r="A6972">
        <v>6971</v>
      </c>
      <c r="B6972" t="s">
        <v>656</v>
      </c>
      <c r="C6972" t="str">
        <f>TEXT(Table4[[#This Row],[Date]],"MMMM")</f>
        <v>September</v>
      </c>
      <c r="D6972" s="54">
        <v>45170</v>
      </c>
      <c r="E6972" s="54" t="s">
        <v>16</v>
      </c>
      <c r="F6972" t="s">
        <v>104</v>
      </c>
      <c r="G6972" t="s">
        <v>475</v>
      </c>
      <c r="H6972" s="57">
        <v>0</v>
      </c>
    </row>
    <row r="6973" spans="1:8" x14ac:dyDescent="0.3">
      <c r="A6973">
        <v>6972</v>
      </c>
      <c r="B6973" t="s">
        <v>656</v>
      </c>
      <c r="C6973" t="str">
        <f>TEXT(Table4[[#This Row],[Date]],"MMMM")</f>
        <v>September</v>
      </c>
      <c r="D6973" s="54">
        <v>45170</v>
      </c>
      <c r="E6973" s="54" t="s">
        <v>16</v>
      </c>
      <c r="F6973" t="s">
        <v>104</v>
      </c>
      <c r="G6973" t="s">
        <v>476</v>
      </c>
      <c r="H6973" s="57">
        <v>0</v>
      </c>
    </row>
    <row r="6974" spans="1:8" x14ac:dyDescent="0.3">
      <c r="A6974">
        <v>6973</v>
      </c>
      <c r="B6974" t="s">
        <v>656</v>
      </c>
      <c r="C6974" t="str">
        <f>TEXT(Table4[[#This Row],[Date]],"MMMM")</f>
        <v>September</v>
      </c>
      <c r="D6974" s="54">
        <v>45170</v>
      </c>
      <c r="E6974" s="54" t="s">
        <v>16</v>
      </c>
      <c r="F6974" t="s">
        <v>104</v>
      </c>
      <c r="G6974" t="s">
        <v>477</v>
      </c>
      <c r="H6974" s="57">
        <v>0</v>
      </c>
    </row>
    <row r="6975" spans="1:8" x14ac:dyDescent="0.3">
      <c r="A6975">
        <v>6974</v>
      </c>
      <c r="B6975" t="s">
        <v>656</v>
      </c>
      <c r="C6975" t="str">
        <f>TEXT(Table4[[#This Row],[Date]],"MMMM")</f>
        <v>September</v>
      </c>
      <c r="D6975" s="54">
        <v>45170</v>
      </c>
      <c r="E6975" s="54" t="s">
        <v>16</v>
      </c>
      <c r="F6975" t="s">
        <v>104</v>
      </c>
      <c r="G6975" t="s">
        <v>478</v>
      </c>
      <c r="H6975" s="57">
        <v>0</v>
      </c>
    </row>
    <row r="6976" spans="1:8" x14ac:dyDescent="0.3">
      <c r="A6976">
        <v>6975</v>
      </c>
      <c r="B6976" t="s">
        <v>656</v>
      </c>
      <c r="C6976" t="str">
        <f>TEXT(Table4[[#This Row],[Date]],"MMMM")</f>
        <v>September</v>
      </c>
      <c r="D6976" s="54">
        <v>45170</v>
      </c>
      <c r="E6976" s="54" t="s">
        <v>16</v>
      </c>
      <c r="F6976" t="s">
        <v>104</v>
      </c>
      <c r="G6976" t="s">
        <v>479</v>
      </c>
      <c r="H6976" s="57">
        <v>0</v>
      </c>
    </row>
    <row r="6977" spans="1:8" x14ac:dyDescent="0.3">
      <c r="A6977">
        <v>6976</v>
      </c>
      <c r="B6977" t="s">
        <v>656</v>
      </c>
      <c r="C6977" t="str">
        <f>TEXT(Table4[[#This Row],[Date]],"MMMM")</f>
        <v>September</v>
      </c>
      <c r="D6977" s="54">
        <v>45170</v>
      </c>
      <c r="E6977" s="54" t="s">
        <v>16</v>
      </c>
      <c r="F6977" t="s">
        <v>104</v>
      </c>
      <c r="G6977" t="s">
        <v>480</v>
      </c>
      <c r="H6977" s="57">
        <v>0</v>
      </c>
    </row>
    <row r="6978" spans="1:8" x14ac:dyDescent="0.3">
      <c r="A6978">
        <v>6977</v>
      </c>
      <c r="B6978" t="s">
        <v>656</v>
      </c>
      <c r="C6978" t="str">
        <f>TEXT(Table4[[#This Row],[Date]],"MMMM")</f>
        <v>September</v>
      </c>
      <c r="D6978" s="54">
        <v>45170</v>
      </c>
      <c r="E6978" s="54" t="s">
        <v>16</v>
      </c>
      <c r="F6978" t="s">
        <v>104</v>
      </c>
      <c r="G6978" t="s">
        <v>481</v>
      </c>
      <c r="H6978" s="57">
        <v>0</v>
      </c>
    </row>
    <row r="6979" spans="1:8" x14ac:dyDescent="0.3">
      <c r="A6979">
        <v>6978</v>
      </c>
      <c r="B6979" t="s">
        <v>656</v>
      </c>
      <c r="C6979" t="str">
        <f>TEXT(Table4[[#This Row],[Date]],"MMMM")</f>
        <v>September</v>
      </c>
      <c r="D6979" s="54">
        <v>45170</v>
      </c>
      <c r="E6979" s="54" t="s">
        <v>16</v>
      </c>
      <c r="F6979" t="s">
        <v>104</v>
      </c>
      <c r="G6979" t="s">
        <v>482</v>
      </c>
      <c r="H6979" s="57">
        <v>0</v>
      </c>
    </row>
    <row r="6980" spans="1:8" x14ac:dyDescent="0.3">
      <c r="A6980">
        <v>6979</v>
      </c>
      <c r="B6980" t="s">
        <v>656</v>
      </c>
      <c r="C6980" t="str">
        <f>TEXT(Table4[[#This Row],[Date]],"MMMM")</f>
        <v>September</v>
      </c>
      <c r="D6980" s="54">
        <v>45170</v>
      </c>
      <c r="E6980" s="54" t="s">
        <v>16</v>
      </c>
      <c r="F6980" t="s">
        <v>104</v>
      </c>
      <c r="G6980" t="s">
        <v>483</v>
      </c>
      <c r="H6980" s="57">
        <v>0</v>
      </c>
    </row>
    <row r="6981" spans="1:8" x14ac:dyDescent="0.3">
      <c r="A6981">
        <v>6980</v>
      </c>
      <c r="B6981" t="s">
        <v>656</v>
      </c>
      <c r="C6981" t="str">
        <f>TEXT(Table4[[#This Row],[Date]],"MMMM")</f>
        <v>September</v>
      </c>
      <c r="D6981" s="54">
        <v>45170</v>
      </c>
      <c r="E6981" s="54" t="s">
        <v>16</v>
      </c>
      <c r="F6981" t="s">
        <v>104</v>
      </c>
      <c r="G6981" t="s">
        <v>484</v>
      </c>
      <c r="H6981" s="57">
        <v>0</v>
      </c>
    </row>
    <row r="6982" spans="1:8" x14ac:dyDescent="0.3">
      <c r="A6982">
        <v>6981</v>
      </c>
      <c r="B6982" t="s">
        <v>656</v>
      </c>
      <c r="C6982" t="str">
        <f>TEXT(Table4[[#This Row],[Date]],"MMMM")</f>
        <v>September</v>
      </c>
      <c r="D6982" s="54">
        <v>45170</v>
      </c>
      <c r="E6982" s="54" t="s">
        <v>16</v>
      </c>
      <c r="F6982" t="s">
        <v>104</v>
      </c>
      <c r="G6982" t="s">
        <v>485</v>
      </c>
      <c r="H6982" s="57">
        <v>0</v>
      </c>
    </row>
    <row r="6983" spans="1:8" x14ac:dyDescent="0.3">
      <c r="A6983">
        <v>6982</v>
      </c>
      <c r="B6983" t="s">
        <v>656</v>
      </c>
      <c r="C6983" t="str">
        <f>TEXT(Table4[[#This Row],[Date]],"MMMM")</f>
        <v>September</v>
      </c>
      <c r="D6983" s="54">
        <v>45170</v>
      </c>
      <c r="E6983" s="54" t="s">
        <v>16</v>
      </c>
      <c r="F6983" t="s">
        <v>104</v>
      </c>
      <c r="G6983" t="s">
        <v>486</v>
      </c>
      <c r="H6983" s="57">
        <v>0</v>
      </c>
    </row>
    <row r="6984" spans="1:8" x14ac:dyDescent="0.3">
      <c r="A6984">
        <v>6983</v>
      </c>
      <c r="B6984" t="s">
        <v>656</v>
      </c>
      <c r="C6984" t="str">
        <f>TEXT(Table4[[#This Row],[Date]],"MMMM")</f>
        <v>September</v>
      </c>
      <c r="D6984" s="54">
        <v>45170</v>
      </c>
      <c r="E6984" s="54" t="s">
        <v>16</v>
      </c>
      <c r="F6984" t="s">
        <v>104</v>
      </c>
      <c r="G6984" t="s">
        <v>487</v>
      </c>
      <c r="H6984" s="57">
        <v>0</v>
      </c>
    </row>
    <row r="6985" spans="1:8" x14ac:dyDescent="0.3">
      <c r="A6985">
        <v>6984</v>
      </c>
      <c r="B6985" t="s">
        <v>656</v>
      </c>
      <c r="C6985" t="str">
        <f>TEXT(Table4[[#This Row],[Date]],"MMMM")</f>
        <v>September</v>
      </c>
      <c r="D6985" s="54">
        <v>45170</v>
      </c>
      <c r="E6985" s="54" t="s">
        <v>16</v>
      </c>
      <c r="F6985" t="s">
        <v>128</v>
      </c>
      <c r="G6985" t="s">
        <v>491</v>
      </c>
      <c r="H6985" s="57">
        <v>3</v>
      </c>
    </row>
    <row r="6986" spans="1:8" x14ac:dyDescent="0.3">
      <c r="A6986">
        <v>6985</v>
      </c>
      <c r="B6986" t="s">
        <v>656</v>
      </c>
      <c r="C6986" t="str">
        <f>TEXT(Table4[[#This Row],[Date]],"MMMM")</f>
        <v>September</v>
      </c>
      <c r="D6986" s="54">
        <v>45170</v>
      </c>
      <c r="E6986" s="54" t="s">
        <v>16</v>
      </c>
      <c r="F6986" t="s">
        <v>128</v>
      </c>
      <c r="G6986" t="s">
        <v>492</v>
      </c>
      <c r="H6986" s="57">
        <v>2</v>
      </c>
    </row>
    <row r="6987" spans="1:8" x14ac:dyDescent="0.3">
      <c r="A6987">
        <v>6986</v>
      </c>
      <c r="B6987" t="s">
        <v>656</v>
      </c>
      <c r="C6987" t="str">
        <f>TEXT(Table4[[#This Row],[Date]],"MMMM")</f>
        <v>September</v>
      </c>
      <c r="D6987" s="54">
        <v>45170</v>
      </c>
      <c r="E6987" s="54" t="s">
        <v>16</v>
      </c>
      <c r="F6987" t="s">
        <v>128</v>
      </c>
      <c r="G6987" t="s">
        <v>493</v>
      </c>
      <c r="H6987" s="57">
        <v>6</v>
      </c>
    </row>
    <row r="6988" spans="1:8" x14ac:dyDescent="0.3">
      <c r="A6988">
        <v>6987</v>
      </c>
      <c r="B6988" t="s">
        <v>656</v>
      </c>
      <c r="C6988" t="str">
        <f>TEXT(Table4[[#This Row],[Date]],"MMMM")</f>
        <v>September</v>
      </c>
      <c r="D6988" s="54">
        <v>45170</v>
      </c>
      <c r="E6988" s="54" t="s">
        <v>16</v>
      </c>
      <c r="F6988" t="s">
        <v>128</v>
      </c>
      <c r="G6988" t="s">
        <v>494</v>
      </c>
      <c r="H6988" s="57">
        <v>0</v>
      </c>
    </row>
    <row r="6989" spans="1:8" x14ac:dyDescent="0.3">
      <c r="A6989">
        <v>6988</v>
      </c>
      <c r="B6989" t="s">
        <v>656</v>
      </c>
      <c r="C6989" t="str">
        <f>TEXT(Table4[[#This Row],[Date]],"MMMM")</f>
        <v>September</v>
      </c>
      <c r="D6989" s="54">
        <v>45170</v>
      </c>
      <c r="E6989" s="54" t="s">
        <v>16</v>
      </c>
      <c r="F6989" t="s">
        <v>128</v>
      </c>
      <c r="G6989" t="s">
        <v>495</v>
      </c>
      <c r="H6989" s="57">
        <v>0</v>
      </c>
    </row>
    <row r="6990" spans="1:8" x14ac:dyDescent="0.3">
      <c r="A6990">
        <v>6989</v>
      </c>
      <c r="B6990" t="s">
        <v>656</v>
      </c>
      <c r="C6990" t="str">
        <f>TEXT(Table4[[#This Row],[Date]],"MMMM")</f>
        <v>September</v>
      </c>
      <c r="D6990" s="54">
        <v>45170</v>
      </c>
      <c r="E6990" s="54" t="s">
        <v>16</v>
      </c>
      <c r="F6990" t="s">
        <v>128</v>
      </c>
      <c r="G6990" t="s">
        <v>496</v>
      </c>
      <c r="H6990" s="57">
        <v>0</v>
      </c>
    </row>
    <row r="6991" spans="1:8" x14ac:dyDescent="0.3">
      <c r="A6991">
        <v>6990</v>
      </c>
      <c r="B6991" t="s">
        <v>656</v>
      </c>
      <c r="C6991" t="str">
        <f>TEXT(Table4[[#This Row],[Date]],"MMMM")</f>
        <v>September</v>
      </c>
      <c r="D6991" s="54">
        <v>45170</v>
      </c>
      <c r="E6991" s="54" t="s">
        <v>16</v>
      </c>
      <c r="F6991" t="s">
        <v>128</v>
      </c>
      <c r="G6991" t="s">
        <v>497</v>
      </c>
      <c r="H6991" s="57">
        <v>0</v>
      </c>
    </row>
    <row r="6992" spans="1:8" x14ac:dyDescent="0.3">
      <c r="A6992">
        <v>6991</v>
      </c>
      <c r="B6992" t="s">
        <v>656</v>
      </c>
      <c r="C6992" t="str">
        <f>TEXT(Table4[[#This Row],[Date]],"MMMM")</f>
        <v>September</v>
      </c>
      <c r="D6992" s="54">
        <v>45170</v>
      </c>
      <c r="E6992" s="54" t="s">
        <v>16</v>
      </c>
      <c r="F6992" t="s">
        <v>128</v>
      </c>
      <c r="G6992" t="s">
        <v>498</v>
      </c>
      <c r="H6992" s="57">
        <v>5</v>
      </c>
    </row>
    <row r="6993" spans="1:8" x14ac:dyDescent="0.3">
      <c r="A6993">
        <v>6992</v>
      </c>
      <c r="B6993" t="s">
        <v>656</v>
      </c>
      <c r="C6993" t="str">
        <f>TEXT(Table4[[#This Row],[Date]],"MMMM")</f>
        <v>September</v>
      </c>
      <c r="D6993" s="54">
        <v>45170</v>
      </c>
      <c r="E6993" s="54" t="s">
        <v>16</v>
      </c>
      <c r="F6993" t="s">
        <v>128</v>
      </c>
      <c r="G6993" t="s">
        <v>499</v>
      </c>
      <c r="H6993" s="57">
        <v>1</v>
      </c>
    </row>
    <row r="6994" spans="1:8" x14ac:dyDescent="0.3">
      <c r="A6994">
        <v>6993</v>
      </c>
      <c r="B6994" t="s">
        <v>656</v>
      </c>
      <c r="C6994" t="str">
        <f>TEXT(Table4[[#This Row],[Date]],"MMMM")</f>
        <v>September</v>
      </c>
      <c r="D6994" s="54">
        <v>45170</v>
      </c>
      <c r="E6994" s="54" t="s">
        <v>16</v>
      </c>
      <c r="F6994" t="s">
        <v>128</v>
      </c>
      <c r="G6994" t="s">
        <v>500</v>
      </c>
      <c r="H6994" s="57">
        <v>1</v>
      </c>
    </row>
    <row r="6995" spans="1:8" x14ac:dyDescent="0.3">
      <c r="A6995">
        <v>6994</v>
      </c>
      <c r="B6995" t="s">
        <v>656</v>
      </c>
      <c r="C6995" t="str">
        <f>TEXT(Table4[[#This Row],[Date]],"MMMM")</f>
        <v>September</v>
      </c>
      <c r="D6995" s="54">
        <v>45170</v>
      </c>
      <c r="E6995" s="54" t="s">
        <v>16</v>
      </c>
      <c r="F6995" t="s">
        <v>128</v>
      </c>
      <c r="G6995" t="s">
        <v>501</v>
      </c>
      <c r="H6995" s="57">
        <v>0</v>
      </c>
    </row>
    <row r="6996" spans="1:8" x14ac:dyDescent="0.3">
      <c r="A6996">
        <v>6995</v>
      </c>
      <c r="B6996" t="s">
        <v>656</v>
      </c>
      <c r="C6996" t="str">
        <f>TEXT(Table4[[#This Row],[Date]],"MMMM")</f>
        <v>September</v>
      </c>
      <c r="D6996" s="54">
        <v>45170</v>
      </c>
      <c r="E6996" s="54" t="s">
        <v>16</v>
      </c>
      <c r="F6996" t="s">
        <v>128</v>
      </c>
      <c r="G6996" t="s">
        <v>502</v>
      </c>
      <c r="H6996" s="57">
        <v>0</v>
      </c>
    </row>
    <row r="6997" spans="1:8" x14ac:dyDescent="0.3">
      <c r="A6997">
        <v>6996</v>
      </c>
      <c r="B6997" t="s">
        <v>656</v>
      </c>
      <c r="C6997" t="str">
        <f>TEXT(Table4[[#This Row],[Date]],"MMMM")</f>
        <v>September</v>
      </c>
      <c r="D6997" s="54">
        <v>45170</v>
      </c>
      <c r="E6997" s="54" t="s">
        <v>16</v>
      </c>
      <c r="F6997" t="s">
        <v>128</v>
      </c>
      <c r="G6997" t="s">
        <v>503</v>
      </c>
      <c r="H6997" s="57">
        <v>0</v>
      </c>
    </row>
    <row r="6998" spans="1:8" x14ac:dyDescent="0.3">
      <c r="A6998">
        <v>6997</v>
      </c>
      <c r="B6998" t="s">
        <v>656</v>
      </c>
      <c r="C6998" t="str">
        <f>TEXT(Table4[[#This Row],[Date]],"MMMM")</f>
        <v>September</v>
      </c>
      <c r="D6998" s="54">
        <v>45170</v>
      </c>
      <c r="E6998" s="54" t="s">
        <v>16</v>
      </c>
      <c r="F6998" t="s">
        <v>128</v>
      </c>
      <c r="G6998" t="s">
        <v>504</v>
      </c>
      <c r="H6998" s="57">
        <v>0</v>
      </c>
    </row>
    <row r="6999" spans="1:8" x14ac:dyDescent="0.3">
      <c r="A6999">
        <v>6998</v>
      </c>
      <c r="B6999" t="s">
        <v>656</v>
      </c>
      <c r="C6999" t="str">
        <f>TEXT(Table4[[#This Row],[Date]],"MMMM")</f>
        <v>September</v>
      </c>
      <c r="D6999" s="54">
        <v>45170</v>
      </c>
      <c r="E6999" s="54" t="s">
        <v>16</v>
      </c>
      <c r="F6999" t="s">
        <v>128</v>
      </c>
      <c r="G6999" t="s">
        <v>505</v>
      </c>
      <c r="H6999" s="57">
        <v>0</v>
      </c>
    </row>
    <row r="7000" spans="1:8" x14ac:dyDescent="0.3">
      <c r="A7000">
        <v>6999</v>
      </c>
      <c r="B7000" t="s">
        <v>656</v>
      </c>
      <c r="C7000" t="str">
        <f>TEXT(Table4[[#This Row],[Date]],"MMMM")</f>
        <v>September</v>
      </c>
      <c r="D7000" s="54">
        <v>45170</v>
      </c>
      <c r="E7000" s="54" t="s">
        <v>16</v>
      </c>
      <c r="F7000" t="s">
        <v>128</v>
      </c>
      <c r="G7000" t="s">
        <v>506</v>
      </c>
      <c r="H7000" s="57">
        <v>2</v>
      </c>
    </row>
    <row r="7001" spans="1:8" x14ac:dyDescent="0.3">
      <c r="A7001">
        <v>7000</v>
      </c>
      <c r="B7001" t="s">
        <v>656</v>
      </c>
      <c r="C7001" t="str">
        <f>TEXT(Table4[[#This Row],[Date]],"MMMM")</f>
        <v>September</v>
      </c>
      <c r="D7001" s="54">
        <v>45170</v>
      </c>
      <c r="E7001" s="54" t="s">
        <v>16</v>
      </c>
      <c r="F7001" t="s">
        <v>145</v>
      </c>
      <c r="G7001" t="s">
        <v>507</v>
      </c>
      <c r="H7001" s="57">
        <v>5</v>
      </c>
    </row>
    <row r="7002" spans="1:8" x14ac:dyDescent="0.3">
      <c r="A7002">
        <v>7001</v>
      </c>
      <c r="B7002" t="s">
        <v>656</v>
      </c>
      <c r="C7002" t="str">
        <f>TEXT(Table4[[#This Row],[Date]],"MMMM")</f>
        <v>September</v>
      </c>
      <c r="D7002" s="54">
        <v>45170</v>
      </c>
      <c r="E7002" s="54" t="s">
        <v>16</v>
      </c>
      <c r="F7002" t="s">
        <v>145</v>
      </c>
      <c r="G7002" t="s">
        <v>508</v>
      </c>
      <c r="H7002" s="57">
        <v>0</v>
      </c>
    </row>
    <row r="7003" spans="1:8" x14ac:dyDescent="0.3">
      <c r="A7003">
        <v>7002</v>
      </c>
      <c r="B7003" t="s">
        <v>656</v>
      </c>
      <c r="C7003" t="str">
        <f>TEXT(Table4[[#This Row],[Date]],"MMMM")</f>
        <v>September</v>
      </c>
      <c r="D7003" s="54">
        <v>45170</v>
      </c>
      <c r="E7003" s="54" t="s">
        <v>16</v>
      </c>
      <c r="F7003" t="s">
        <v>145</v>
      </c>
      <c r="G7003" t="s">
        <v>509</v>
      </c>
      <c r="H7003" s="57">
        <v>0</v>
      </c>
    </row>
    <row r="7004" spans="1:8" x14ac:dyDescent="0.3">
      <c r="A7004">
        <v>7003</v>
      </c>
      <c r="B7004" t="s">
        <v>656</v>
      </c>
      <c r="C7004" t="str">
        <f>TEXT(Table4[[#This Row],[Date]],"MMMM")</f>
        <v>September</v>
      </c>
      <c r="D7004" s="54">
        <v>45170</v>
      </c>
      <c r="E7004" s="54" t="s">
        <v>16</v>
      </c>
      <c r="F7004" t="s">
        <v>145</v>
      </c>
      <c r="G7004" t="s">
        <v>510</v>
      </c>
      <c r="H7004" s="57">
        <v>5</v>
      </c>
    </row>
    <row r="7005" spans="1:8" x14ac:dyDescent="0.3">
      <c r="A7005">
        <v>7004</v>
      </c>
      <c r="B7005" t="s">
        <v>656</v>
      </c>
      <c r="C7005" t="str">
        <f>TEXT(Table4[[#This Row],[Date]],"MMMM")</f>
        <v>September</v>
      </c>
      <c r="D7005" s="54">
        <v>45170</v>
      </c>
      <c r="E7005" s="54" t="s">
        <v>16</v>
      </c>
      <c r="F7005" t="s">
        <v>145</v>
      </c>
      <c r="G7005" t="s">
        <v>511</v>
      </c>
      <c r="H7005" s="57">
        <v>5</v>
      </c>
    </row>
    <row r="7006" spans="1:8" x14ac:dyDescent="0.3">
      <c r="A7006">
        <v>7005</v>
      </c>
      <c r="B7006" t="s">
        <v>656</v>
      </c>
      <c r="C7006" t="str">
        <f>TEXT(Table4[[#This Row],[Date]],"MMMM")</f>
        <v>September</v>
      </c>
      <c r="D7006" s="54">
        <v>45170</v>
      </c>
      <c r="E7006" s="54" t="s">
        <v>16</v>
      </c>
      <c r="F7006" t="s">
        <v>145</v>
      </c>
      <c r="G7006" t="s">
        <v>512</v>
      </c>
      <c r="H7006" s="57">
        <v>2</v>
      </c>
    </row>
    <row r="7007" spans="1:8" x14ac:dyDescent="0.3">
      <c r="A7007">
        <v>7006</v>
      </c>
      <c r="B7007" t="s">
        <v>656</v>
      </c>
      <c r="C7007" t="str">
        <f>TEXT(Table4[[#This Row],[Date]],"MMMM")</f>
        <v>September</v>
      </c>
      <c r="D7007" s="54">
        <v>45170</v>
      </c>
      <c r="E7007" s="54" t="s">
        <v>16</v>
      </c>
      <c r="F7007" t="s">
        <v>145</v>
      </c>
      <c r="G7007" t="s">
        <v>513</v>
      </c>
      <c r="H7007" s="57">
        <v>0</v>
      </c>
    </row>
    <row r="7008" spans="1:8" x14ac:dyDescent="0.3">
      <c r="A7008">
        <v>7007</v>
      </c>
      <c r="B7008" t="s">
        <v>656</v>
      </c>
      <c r="C7008" t="str">
        <f>TEXT(Table4[[#This Row],[Date]],"MMMM")</f>
        <v>September</v>
      </c>
      <c r="D7008" s="54">
        <v>45170</v>
      </c>
      <c r="E7008" s="54" t="s">
        <v>16</v>
      </c>
      <c r="F7008" t="s">
        <v>145</v>
      </c>
      <c r="G7008" t="s">
        <v>514</v>
      </c>
      <c r="H7008" s="57">
        <v>5</v>
      </c>
    </row>
    <row r="7009" spans="1:8" x14ac:dyDescent="0.3">
      <c r="A7009">
        <v>7008</v>
      </c>
      <c r="B7009" t="s">
        <v>656</v>
      </c>
      <c r="C7009" t="str">
        <f>TEXT(Table4[[#This Row],[Date]],"MMMM")</f>
        <v>September</v>
      </c>
      <c r="D7009" s="54">
        <v>45170</v>
      </c>
      <c r="E7009" s="54" t="s">
        <v>16</v>
      </c>
      <c r="F7009" t="s">
        <v>145</v>
      </c>
      <c r="G7009" t="s">
        <v>515</v>
      </c>
      <c r="H7009" s="57">
        <v>0</v>
      </c>
    </row>
    <row r="7010" spans="1:8" x14ac:dyDescent="0.3">
      <c r="A7010">
        <v>7009</v>
      </c>
      <c r="B7010" t="s">
        <v>656</v>
      </c>
      <c r="C7010" t="str">
        <f>TEXT(Table4[[#This Row],[Date]],"MMMM")</f>
        <v>September</v>
      </c>
      <c r="D7010" s="54">
        <v>45170</v>
      </c>
      <c r="E7010" s="54" t="s">
        <v>16</v>
      </c>
      <c r="F7010" t="s">
        <v>145</v>
      </c>
      <c r="G7010" t="s">
        <v>516</v>
      </c>
      <c r="H7010" s="57">
        <v>1</v>
      </c>
    </row>
    <row r="7011" spans="1:8" x14ac:dyDescent="0.3">
      <c r="A7011">
        <v>7010</v>
      </c>
      <c r="B7011" t="s">
        <v>656</v>
      </c>
      <c r="C7011" t="str">
        <f>TEXT(Table4[[#This Row],[Date]],"MMMM")</f>
        <v>September</v>
      </c>
      <c r="D7011" s="54">
        <v>45170</v>
      </c>
      <c r="E7011" s="54" t="s">
        <v>16</v>
      </c>
      <c r="F7011" t="s">
        <v>145</v>
      </c>
      <c r="G7011" t="s">
        <v>517</v>
      </c>
      <c r="H7011" s="57">
        <v>4</v>
      </c>
    </row>
    <row r="7012" spans="1:8" x14ac:dyDescent="0.3">
      <c r="A7012">
        <v>7011</v>
      </c>
      <c r="B7012" t="s">
        <v>656</v>
      </c>
      <c r="C7012" t="str">
        <f>TEXT(Table4[[#This Row],[Date]],"MMMM")</f>
        <v>September</v>
      </c>
      <c r="D7012" s="54">
        <v>45170</v>
      </c>
      <c r="E7012" s="54" t="s">
        <v>16</v>
      </c>
      <c r="F7012" t="s">
        <v>145</v>
      </c>
      <c r="G7012" t="s">
        <v>518</v>
      </c>
      <c r="H7012" s="57">
        <v>5</v>
      </c>
    </row>
    <row r="7013" spans="1:8" x14ac:dyDescent="0.3">
      <c r="A7013">
        <v>7012</v>
      </c>
      <c r="B7013" t="s">
        <v>656</v>
      </c>
      <c r="C7013" t="str">
        <f>TEXT(Table4[[#This Row],[Date]],"MMMM")</f>
        <v>September</v>
      </c>
      <c r="D7013" s="54">
        <v>45170</v>
      </c>
      <c r="E7013" s="54" t="s">
        <v>16</v>
      </c>
      <c r="F7013" t="s">
        <v>145</v>
      </c>
      <c r="G7013" t="s">
        <v>519</v>
      </c>
      <c r="H7013" s="57">
        <v>0</v>
      </c>
    </row>
    <row r="7014" spans="1:8" x14ac:dyDescent="0.3">
      <c r="A7014">
        <v>7013</v>
      </c>
      <c r="B7014" t="s">
        <v>656</v>
      </c>
      <c r="C7014" t="str">
        <f>TEXT(Table4[[#This Row],[Date]],"MMMM")</f>
        <v>September</v>
      </c>
      <c r="D7014" s="54">
        <v>45170</v>
      </c>
      <c r="E7014" s="54" t="s">
        <v>16</v>
      </c>
      <c r="F7014" t="s">
        <v>145</v>
      </c>
      <c r="G7014" t="s">
        <v>520</v>
      </c>
      <c r="H7014" s="57">
        <v>0</v>
      </c>
    </row>
    <row r="7015" spans="1:8" x14ac:dyDescent="0.3">
      <c r="A7015">
        <v>7014</v>
      </c>
      <c r="B7015" t="s">
        <v>656</v>
      </c>
      <c r="C7015" t="str">
        <f>TEXT(Table4[[#This Row],[Date]],"MMMM")</f>
        <v>September</v>
      </c>
      <c r="D7015" s="54">
        <v>45170</v>
      </c>
      <c r="E7015" s="54" t="s">
        <v>16</v>
      </c>
      <c r="F7015" t="s">
        <v>145</v>
      </c>
      <c r="G7015" t="s">
        <v>521</v>
      </c>
      <c r="H7015" s="57">
        <v>2</v>
      </c>
    </row>
    <row r="7016" spans="1:8" x14ac:dyDescent="0.3">
      <c r="A7016">
        <v>7015</v>
      </c>
      <c r="B7016" t="s">
        <v>656</v>
      </c>
      <c r="C7016" t="str">
        <f>TEXT(Table4[[#This Row],[Date]],"MMMM")</f>
        <v>September</v>
      </c>
      <c r="D7016" s="54">
        <v>45170</v>
      </c>
      <c r="E7016" s="54" t="s">
        <v>16</v>
      </c>
      <c r="F7016" t="s">
        <v>145</v>
      </c>
      <c r="G7016" t="s">
        <v>522</v>
      </c>
      <c r="H7016" s="57">
        <v>0</v>
      </c>
    </row>
    <row r="7017" spans="1:8" x14ac:dyDescent="0.3">
      <c r="A7017">
        <v>7016</v>
      </c>
      <c r="B7017" t="s">
        <v>656</v>
      </c>
      <c r="C7017" t="str">
        <f>TEXT(Table4[[#This Row],[Date]],"MMMM")</f>
        <v>September</v>
      </c>
      <c r="D7017" s="54">
        <v>45170</v>
      </c>
      <c r="E7017" s="54" t="s">
        <v>16</v>
      </c>
      <c r="F7017" t="s">
        <v>145</v>
      </c>
      <c r="G7017" t="s">
        <v>523</v>
      </c>
      <c r="H7017" s="57">
        <v>2</v>
      </c>
    </row>
    <row r="7018" spans="1:8" x14ac:dyDescent="0.3">
      <c r="A7018">
        <v>7017</v>
      </c>
      <c r="B7018" t="s">
        <v>656</v>
      </c>
      <c r="C7018" t="str">
        <f>TEXT(Table4[[#This Row],[Date]],"MMMM")</f>
        <v>September</v>
      </c>
      <c r="D7018" s="54">
        <v>45170</v>
      </c>
      <c r="E7018" s="54" t="s">
        <v>16</v>
      </c>
      <c r="F7018" t="s">
        <v>145</v>
      </c>
      <c r="G7018" t="s">
        <v>524</v>
      </c>
      <c r="H7018" s="57">
        <v>5</v>
      </c>
    </row>
    <row r="7019" spans="1:8" x14ac:dyDescent="0.3">
      <c r="A7019">
        <v>7018</v>
      </c>
      <c r="B7019" t="s">
        <v>656</v>
      </c>
      <c r="C7019" t="str">
        <f>TEXT(Table4[[#This Row],[Date]],"MMMM")</f>
        <v>September</v>
      </c>
      <c r="D7019" s="54">
        <v>45170</v>
      </c>
      <c r="E7019" s="54" t="s">
        <v>16</v>
      </c>
      <c r="F7019" t="s">
        <v>145</v>
      </c>
      <c r="G7019" t="s">
        <v>525</v>
      </c>
      <c r="H7019" s="57">
        <v>0</v>
      </c>
    </row>
    <row r="7020" spans="1:8" x14ac:dyDescent="0.3">
      <c r="A7020">
        <v>7019</v>
      </c>
      <c r="B7020" t="s">
        <v>656</v>
      </c>
      <c r="C7020" t="str">
        <f>TEXT(Table4[[#This Row],[Date]],"MMMM")</f>
        <v>September</v>
      </c>
      <c r="D7020" s="54">
        <v>45170</v>
      </c>
      <c r="E7020" s="54" t="s">
        <v>16</v>
      </c>
      <c r="F7020" t="s">
        <v>165</v>
      </c>
      <c r="G7020" t="s">
        <v>526</v>
      </c>
      <c r="H7020" s="57">
        <v>1</v>
      </c>
    </row>
    <row r="7021" spans="1:8" x14ac:dyDescent="0.3">
      <c r="A7021">
        <v>7020</v>
      </c>
      <c r="B7021" t="s">
        <v>656</v>
      </c>
      <c r="C7021" t="str">
        <f>TEXT(Table4[[#This Row],[Date]],"MMMM")</f>
        <v>September</v>
      </c>
      <c r="D7021" s="54">
        <v>45170</v>
      </c>
      <c r="E7021" s="54" t="s">
        <v>16</v>
      </c>
      <c r="F7021" t="s">
        <v>165</v>
      </c>
      <c r="G7021" t="s">
        <v>527</v>
      </c>
      <c r="H7021" s="57">
        <v>0</v>
      </c>
    </row>
    <row r="7022" spans="1:8" x14ac:dyDescent="0.3">
      <c r="A7022">
        <v>7021</v>
      </c>
      <c r="B7022" t="s">
        <v>656</v>
      </c>
      <c r="C7022" t="str">
        <f>TEXT(Table4[[#This Row],[Date]],"MMMM")</f>
        <v>September</v>
      </c>
      <c r="D7022" s="54">
        <v>45170</v>
      </c>
      <c r="E7022" s="54" t="s">
        <v>16</v>
      </c>
      <c r="F7022" t="s">
        <v>165</v>
      </c>
      <c r="G7022" t="s">
        <v>528</v>
      </c>
      <c r="H7022" s="57">
        <v>4</v>
      </c>
    </row>
    <row r="7023" spans="1:8" x14ac:dyDescent="0.3">
      <c r="A7023">
        <v>7022</v>
      </c>
      <c r="B7023" t="s">
        <v>656</v>
      </c>
      <c r="C7023" t="str">
        <f>TEXT(Table4[[#This Row],[Date]],"MMMM")</f>
        <v>September</v>
      </c>
      <c r="D7023" s="54">
        <v>45170</v>
      </c>
      <c r="E7023" s="54" t="s">
        <v>16</v>
      </c>
      <c r="F7023" t="s">
        <v>165</v>
      </c>
      <c r="G7023" t="s">
        <v>529</v>
      </c>
      <c r="H7023" s="57">
        <v>3</v>
      </c>
    </row>
    <row r="7024" spans="1:8" x14ac:dyDescent="0.3">
      <c r="A7024">
        <v>7023</v>
      </c>
      <c r="B7024" t="s">
        <v>656</v>
      </c>
      <c r="C7024" t="str">
        <f>TEXT(Table4[[#This Row],[Date]],"MMMM")</f>
        <v>September</v>
      </c>
      <c r="D7024" s="54">
        <v>45170</v>
      </c>
      <c r="E7024" s="54" t="s">
        <v>16</v>
      </c>
      <c r="F7024" t="s">
        <v>165</v>
      </c>
      <c r="G7024" t="s">
        <v>530</v>
      </c>
      <c r="H7024" s="57">
        <v>2</v>
      </c>
    </row>
    <row r="7025" spans="1:8" x14ac:dyDescent="0.3">
      <c r="A7025">
        <v>7024</v>
      </c>
      <c r="B7025" t="s">
        <v>656</v>
      </c>
      <c r="C7025" t="str">
        <f>TEXT(Table4[[#This Row],[Date]],"MMMM")</f>
        <v>September</v>
      </c>
      <c r="D7025" s="54">
        <v>45170</v>
      </c>
      <c r="E7025" s="54" t="s">
        <v>16</v>
      </c>
      <c r="F7025" t="s">
        <v>165</v>
      </c>
      <c r="G7025" t="s">
        <v>531</v>
      </c>
      <c r="H7025" s="57">
        <v>3</v>
      </c>
    </row>
    <row r="7026" spans="1:8" x14ac:dyDescent="0.3">
      <c r="A7026">
        <v>7025</v>
      </c>
      <c r="B7026" t="s">
        <v>656</v>
      </c>
      <c r="C7026" t="str">
        <f>TEXT(Table4[[#This Row],[Date]],"MMMM")</f>
        <v>September</v>
      </c>
      <c r="D7026" s="54">
        <v>45170</v>
      </c>
      <c r="E7026" s="54" t="s">
        <v>16</v>
      </c>
      <c r="F7026" t="s">
        <v>165</v>
      </c>
      <c r="G7026" t="s">
        <v>532</v>
      </c>
      <c r="H7026" s="57">
        <v>4</v>
      </c>
    </row>
    <row r="7027" spans="1:8" x14ac:dyDescent="0.3">
      <c r="A7027">
        <v>7026</v>
      </c>
      <c r="B7027" t="s">
        <v>656</v>
      </c>
      <c r="C7027" t="str">
        <f>TEXT(Table4[[#This Row],[Date]],"MMMM")</f>
        <v>September</v>
      </c>
      <c r="D7027" s="54">
        <v>45170</v>
      </c>
      <c r="E7027" s="54" t="s">
        <v>16</v>
      </c>
      <c r="F7027" t="s">
        <v>165</v>
      </c>
      <c r="G7027" t="s">
        <v>533</v>
      </c>
      <c r="H7027" s="57">
        <v>1</v>
      </c>
    </row>
    <row r="7028" spans="1:8" x14ac:dyDescent="0.3">
      <c r="A7028">
        <v>7027</v>
      </c>
      <c r="B7028" t="s">
        <v>656</v>
      </c>
      <c r="C7028" t="str">
        <f>TEXT(Table4[[#This Row],[Date]],"MMMM")</f>
        <v>September</v>
      </c>
      <c r="D7028" s="54">
        <v>45170</v>
      </c>
      <c r="E7028" s="54" t="s">
        <v>16</v>
      </c>
      <c r="F7028" t="s">
        <v>165</v>
      </c>
      <c r="G7028" t="s">
        <v>534</v>
      </c>
      <c r="H7028" s="57">
        <v>2</v>
      </c>
    </row>
    <row r="7029" spans="1:8" x14ac:dyDescent="0.3">
      <c r="A7029">
        <v>7028</v>
      </c>
      <c r="B7029" t="s">
        <v>656</v>
      </c>
      <c r="C7029" t="str">
        <f>TEXT(Table4[[#This Row],[Date]],"MMMM")</f>
        <v>September</v>
      </c>
      <c r="D7029" s="54">
        <v>45170</v>
      </c>
      <c r="E7029" s="54" t="s">
        <v>16</v>
      </c>
      <c r="F7029" t="s">
        <v>165</v>
      </c>
      <c r="G7029" t="s">
        <v>535</v>
      </c>
      <c r="H7029" s="57">
        <v>0</v>
      </c>
    </row>
    <row r="7030" spans="1:8" x14ac:dyDescent="0.3">
      <c r="A7030">
        <v>7029</v>
      </c>
      <c r="B7030" t="s">
        <v>656</v>
      </c>
      <c r="C7030" t="str">
        <f>TEXT(Table4[[#This Row],[Date]],"MMMM")</f>
        <v>September</v>
      </c>
      <c r="D7030" s="54">
        <v>45170</v>
      </c>
      <c r="E7030" s="54" t="s">
        <v>16</v>
      </c>
      <c r="F7030" t="s">
        <v>165</v>
      </c>
      <c r="G7030" t="s">
        <v>536</v>
      </c>
      <c r="H7030" s="57">
        <v>5</v>
      </c>
    </row>
    <row r="7031" spans="1:8" x14ac:dyDescent="0.3">
      <c r="A7031">
        <v>7030</v>
      </c>
      <c r="B7031" t="s">
        <v>656</v>
      </c>
      <c r="C7031" t="str">
        <f>TEXT(Table4[[#This Row],[Date]],"MMMM")</f>
        <v>September</v>
      </c>
      <c r="D7031" s="54">
        <v>45170</v>
      </c>
      <c r="E7031" s="54" t="s">
        <v>16</v>
      </c>
      <c r="F7031" t="s">
        <v>165</v>
      </c>
      <c r="G7031" t="s">
        <v>537</v>
      </c>
      <c r="H7031" s="57">
        <v>2</v>
      </c>
    </row>
    <row r="7032" spans="1:8" x14ac:dyDescent="0.3">
      <c r="A7032">
        <v>7031</v>
      </c>
      <c r="B7032" t="s">
        <v>656</v>
      </c>
      <c r="C7032" t="str">
        <f>TEXT(Table4[[#This Row],[Date]],"MMMM")</f>
        <v>September</v>
      </c>
      <c r="D7032" s="54">
        <v>45170</v>
      </c>
      <c r="E7032" s="54" t="s">
        <v>16</v>
      </c>
      <c r="F7032" t="s">
        <v>165</v>
      </c>
      <c r="G7032" t="s">
        <v>538</v>
      </c>
      <c r="H7032" s="57">
        <v>0</v>
      </c>
    </row>
    <row r="7033" spans="1:8" x14ac:dyDescent="0.3">
      <c r="A7033">
        <v>7032</v>
      </c>
      <c r="B7033" t="s">
        <v>656</v>
      </c>
      <c r="C7033" t="str">
        <f>TEXT(Table4[[#This Row],[Date]],"MMMM")</f>
        <v>September</v>
      </c>
      <c r="D7033" s="54">
        <v>45170</v>
      </c>
      <c r="E7033" s="54" t="s">
        <v>16</v>
      </c>
      <c r="F7033" t="s">
        <v>165</v>
      </c>
      <c r="G7033" t="s">
        <v>539</v>
      </c>
      <c r="H7033" s="57">
        <v>4</v>
      </c>
    </row>
    <row r="7034" spans="1:8" x14ac:dyDescent="0.3">
      <c r="A7034">
        <v>7033</v>
      </c>
      <c r="B7034" t="s">
        <v>656</v>
      </c>
      <c r="C7034" t="str">
        <f>TEXT(Table4[[#This Row],[Date]],"MMMM")</f>
        <v>September</v>
      </c>
      <c r="D7034" s="54">
        <v>45170</v>
      </c>
      <c r="E7034" s="54" t="s">
        <v>16</v>
      </c>
      <c r="F7034" t="s">
        <v>165</v>
      </c>
      <c r="G7034" t="s">
        <v>540</v>
      </c>
      <c r="H7034" s="57">
        <v>2</v>
      </c>
    </row>
    <row r="7035" spans="1:8" x14ac:dyDescent="0.3">
      <c r="A7035">
        <v>7034</v>
      </c>
      <c r="B7035" t="s">
        <v>656</v>
      </c>
      <c r="C7035" t="str">
        <f>TEXT(Table4[[#This Row],[Date]],"MMMM")</f>
        <v>September</v>
      </c>
      <c r="D7035" s="54">
        <v>45170</v>
      </c>
      <c r="E7035" s="54" t="s">
        <v>16</v>
      </c>
      <c r="F7035" t="s">
        <v>165</v>
      </c>
      <c r="G7035" t="s">
        <v>541</v>
      </c>
      <c r="H7035" s="57">
        <v>1</v>
      </c>
    </row>
    <row r="7036" spans="1:8" x14ac:dyDescent="0.3">
      <c r="A7036">
        <v>7035</v>
      </c>
      <c r="B7036" t="s">
        <v>656</v>
      </c>
      <c r="C7036" t="str">
        <f>TEXT(Table4[[#This Row],[Date]],"MMMM")</f>
        <v>September</v>
      </c>
      <c r="D7036" s="54">
        <v>45170</v>
      </c>
      <c r="E7036" s="54" t="s">
        <v>16</v>
      </c>
      <c r="F7036" t="s">
        <v>165</v>
      </c>
      <c r="G7036" t="s">
        <v>542</v>
      </c>
      <c r="H7036" s="57">
        <v>2</v>
      </c>
    </row>
    <row r="7037" spans="1:8" x14ac:dyDescent="0.3">
      <c r="A7037">
        <v>7036</v>
      </c>
      <c r="B7037" t="s">
        <v>656</v>
      </c>
      <c r="C7037" t="str">
        <f>TEXT(Table4[[#This Row],[Date]],"MMMM")</f>
        <v>September</v>
      </c>
      <c r="D7037" s="54">
        <v>45170</v>
      </c>
      <c r="E7037" s="54" t="s">
        <v>16</v>
      </c>
      <c r="F7037" t="s">
        <v>165</v>
      </c>
      <c r="G7037" t="s">
        <v>543</v>
      </c>
      <c r="H7037" s="57">
        <v>6</v>
      </c>
    </row>
    <row r="7038" spans="1:8" x14ac:dyDescent="0.3">
      <c r="A7038">
        <v>7037</v>
      </c>
      <c r="B7038" t="s">
        <v>656</v>
      </c>
      <c r="C7038" t="str">
        <f>TEXT(Table4[[#This Row],[Date]],"MMMM")</f>
        <v>September</v>
      </c>
      <c r="D7038" s="54">
        <v>45170</v>
      </c>
      <c r="E7038" s="54" t="s">
        <v>16</v>
      </c>
      <c r="F7038" t="s">
        <v>165</v>
      </c>
      <c r="G7038" t="s">
        <v>544</v>
      </c>
      <c r="H7038" s="57">
        <v>2</v>
      </c>
    </row>
    <row r="7039" spans="1:8" x14ac:dyDescent="0.3">
      <c r="A7039">
        <v>7038</v>
      </c>
      <c r="B7039" t="s">
        <v>656</v>
      </c>
      <c r="C7039" t="str">
        <f>TEXT(Table4[[#This Row],[Date]],"MMMM")</f>
        <v>September</v>
      </c>
      <c r="D7039" s="54">
        <v>45170</v>
      </c>
      <c r="E7039" s="54" t="s">
        <v>16</v>
      </c>
      <c r="F7039" t="s">
        <v>165</v>
      </c>
      <c r="G7039" t="s">
        <v>545</v>
      </c>
      <c r="H7039" s="57">
        <v>0</v>
      </c>
    </row>
    <row r="7040" spans="1:8" x14ac:dyDescent="0.3">
      <c r="A7040">
        <v>7039</v>
      </c>
      <c r="B7040" t="s">
        <v>656</v>
      </c>
      <c r="C7040" t="str">
        <f>TEXT(Table4[[#This Row],[Date]],"MMMM")</f>
        <v>September</v>
      </c>
      <c r="D7040" s="54">
        <v>45170</v>
      </c>
      <c r="E7040" s="54" t="s">
        <v>16</v>
      </c>
      <c r="F7040" t="s">
        <v>165</v>
      </c>
      <c r="G7040" t="s">
        <v>546</v>
      </c>
      <c r="H7040" s="57">
        <v>0</v>
      </c>
    </row>
    <row r="7041" spans="1:8" x14ac:dyDescent="0.3">
      <c r="A7041">
        <v>7040</v>
      </c>
      <c r="B7041" t="s">
        <v>656</v>
      </c>
      <c r="C7041" t="str">
        <f>TEXT(Table4[[#This Row],[Date]],"MMMM")</f>
        <v>September</v>
      </c>
      <c r="D7041" s="54">
        <v>45170</v>
      </c>
      <c r="E7041" s="54" t="s">
        <v>16</v>
      </c>
      <c r="F7041" t="s">
        <v>165</v>
      </c>
      <c r="G7041" t="s">
        <v>547</v>
      </c>
      <c r="H7041" s="57">
        <v>3</v>
      </c>
    </row>
    <row r="7042" spans="1:8" x14ac:dyDescent="0.3">
      <c r="A7042">
        <v>7041</v>
      </c>
      <c r="B7042" t="s">
        <v>656</v>
      </c>
      <c r="C7042" t="str">
        <f>TEXT(Table4[[#This Row],[Date]],"MMMM")</f>
        <v>September</v>
      </c>
      <c r="D7042" s="54">
        <v>45170</v>
      </c>
      <c r="E7042" s="54" t="s">
        <v>16</v>
      </c>
      <c r="F7042" t="s">
        <v>188</v>
      </c>
      <c r="G7042" t="s">
        <v>548</v>
      </c>
      <c r="H7042" s="57">
        <v>2</v>
      </c>
    </row>
    <row r="7043" spans="1:8" x14ac:dyDescent="0.3">
      <c r="A7043">
        <v>7042</v>
      </c>
      <c r="B7043" t="s">
        <v>656</v>
      </c>
      <c r="C7043" t="str">
        <f>TEXT(Table4[[#This Row],[Date]],"MMMM")</f>
        <v>September</v>
      </c>
      <c r="D7043" s="54">
        <v>45170</v>
      </c>
      <c r="E7043" s="54" t="s">
        <v>16</v>
      </c>
      <c r="F7043" t="s">
        <v>188</v>
      </c>
      <c r="G7043" t="s">
        <v>549</v>
      </c>
      <c r="H7043" s="57">
        <v>4</v>
      </c>
    </row>
    <row r="7044" spans="1:8" x14ac:dyDescent="0.3">
      <c r="A7044">
        <v>7043</v>
      </c>
      <c r="B7044" t="s">
        <v>656</v>
      </c>
      <c r="C7044" t="str">
        <f>TEXT(Table4[[#This Row],[Date]],"MMMM")</f>
        <v>September</v>
      </c>
      <c r="D7044" s="54">
        <v>45170</v>
      </c>
      <c r="E7044" s="54" t="s">
        <v>16</v>
      </c>
      <c r="F7044" t="s">
        <v>188</v>
      </c>
      <c r="G7044" t="s">
        <v>550</v>
      </c>
      <c r="H7044" s="57">
        <v>0</v>
      </c>
    </row>
    <row r="7045" spans="1:8" x14ac:dyDescent="0.3">
      <c r="A7045">
        <v>7044</v>
      </c>
      <c r="B7045" t="s">
        <v>656</v>
      </c>
      <c r="C7045" t="str">
        <f>TEXT(Table4[[#This Row],[Date]],"MMMM")</f>
        <v>September</v>
      </c>
      <c r="D7045" s="54">
        <v>45170</v>
      </c>
      <c r="E7045" s="54" t="s">
        <v>16</v>
      </c>
      <c r="F7045" t="s">
        <v>188</v>
      </c>
      <c r="G7045" t="s">
        <v>551</v>
      </c>
      <c r="H7045" s="57">
        <v>2</v>
      </c>
    </row>
    <row r="7046" spans="1:8" x14ac:dyDescent="0.3">
      <c r="A7046">
        <v>7045</v>
      </c>
      <c r="B7046" t="s">
        <v>656</v>
      </c>
      <c r="C7046" t="str">
        <f>TEXT(Table4[[#This Row],[Date]],"MMMM")</f>
        <v>September</v>
      </c>
      <c r="D7046" s="54">
        <v>45170</v>
      </c>
      <c r="E7046" s="54" t="s">
        <v>16</v>
      </c>
      <c r="F7046" t="s">
        <v>188</v>
      </c>
      <c r="G7046" t="s">
        <v>552</v>
      </c>
      <c r="H7046" s="57">
        <v>2</v>
      </c>
    </row>
    <row r="7047" spans="1:8" x14ac:dyDescent="0.3">
      <c r="A7047">
        <v>7046</v>
      </c>
      <c r="B7047" t="s">
        <v>656</v>
      </c>
      <c r="C7047" t="str">
        <f>TEXT(Table4[[#This Row],[Date]],"MMMM")</f>
        <v>September</v>
      </c>
      <c r="D7047" s="54">
        <v>45170</v>
      </c>
      <c r="E7047" s="54" t="s">
        <v>16</v>
      </c>
      <c r="F7047" t="s">
        <v>188</v>
      </c>
      <c r="G7047" t="s">
        <v>553</v>
      </c>
      <c r="H7047" s="57">
        <v>1</v>
      </c>
    </row>
    <row r="7048" spans="1:8" x14ac:dyDescent="0.3">
      <c r="A7048">
        <v>7047</v>
      </c>
      <c r="B7048" t="s">
        <v>656</v>
      </c>
      <c r="C7048" t="str">
        <f>TEXT(Table4[[#This Row],[Date]],"MMMM")</f>
        <v>September</v>
      </c>
      <c r="D7048" s="54">
        <v>45170</v>
      </c>
      <c r="E7048" s="54" t="s">
        <v>16</v>
      </c>
      <c r="F7048" t="s">
        <v>188</v>
      </c>
      <c r="G7048" t="s">
        <v>554</v>
      </c>
      <c r="H7048" s="57">
        <v>2</v>
      </c>
    </row>
    <row r="7049" spans="1:8" x14ac:dyDescent="0.3">
      <c r="A7049">
        <v>7048</v>
      </c>
      <c r="B7049" t="s">
        <v>656</v>
      </c>
      <c r="C7049" t="str">
        <f>TEXT(Table4[[#This Row],[Date]],"MMMM")</f>
        <v>September</v>
      </c>
      <c r="D7049" s="54">
        <v>45170</v>
      </c>
      <c r="E7049" s="54" t="s">
        <v>16</v>
      </c>
      <c r="F7049" t="s">
        <v>188</v>
      </c>
      <c r="G7049" t="s">
        <v>555</v>
      </c>
      <c r="H7049" s="57">
        <v>1</v>
      </c>
    </row>
    <row r="7050" spans="1:8" x14ac:dyDescent="0.3">
      <c r="A7050">
        <v>7049</v>
      </c>
      <c r="B7050" t="s">
        <v>656</v>
      </c>
      <c r="C7050" t="str">
        <f>TEXT(Table4[[#This Row],[Date]],"MMMM")</f>
        <v>September</v>
      </c>
      <c r="D7050" s="54">
        <v>45170</v>
      </c>
      <c r="E7050" s="54" t="s">
        <v>16</v>
      </c>
      <c r="F7050" t="s">
        <v>188</v>
      </c>
      <c r="G7050" t="s">
        <v>556</v>
      </c>
      <c r="H7050" s="57">
        <v>0</v>
      </c>
    </row>
    <row r="7051" spans="1:8" x14ac:dyDescent="0.3">
      <c r="A7051">
        <v>7050</v>
      </c>
      <c r="B7051" t="s">
        <v>656</v>
      </c>
      <c r="C7051" t="str">
        <f>TEXT(Table4[[#This Row],[Date]],"MMMM")</f>
        <v>September</v>
      </c>
      <c r="D7051" s="54">
        <v>45170</v>
      </c>
      <c r="E7051" s="54" t="s">
        <v>16</v>
      </c>
      <c r="F7051" t="s">
        <v>188</v>
      </c>
      <c r="G7051" t="s">
        <v>557</v>
      </c>
      <c r="H7051" s="57">
        <v>1</v>
      </c>
    </row>
    <row r="7052" spans="1:8" x14ac:dyDescent="0.3">
      <c r="A7052">
        <v>7051</v>
      </c>
      <c r="B7052" t="s">
        <v>656</v>
      </c>
      <c r="C7052" t="str">
        <f>TEXT(Table4[[#This Row],[Date]],"MMMM")</f>
        <v>September</v>
      </c>
      <c r="D7052" s="54">
        <v>45170</v>
      </c>
      <c r="E7052" s="54" t="s">
        <v>16</v>
      </c>
      <c r="F7052" t="s">
        <v>199</v>
      </c>
      <c r="G7052" t="s">
        <v>558</v>
      </c>
      <c r="H7052" s="57">
        <v>6</v>
      </c>
    </row>
    <row r="7053" spans="1:8" x14ac:dyDescent="0.3">
      <c r="A7053">
        <v>7052</v>
      </c>
      <c r="B7053" t="s">
        <v>656</v>
      </c>
      <c r="C7053" t="str">
        <f>TEXT(Table4[[#This Row],[Date]],"MMMM")</f>
        <v>September</v>
      </c>
      <c r="D7053" s="54">
        <v>45170</v>
      </c>
      <c r="E7053" s="54" t="s">
        <v>16</v>
      </c>
      <c r="F7053" t="s">
        <v>199</v>
      </c>
      <c r="G7053" t="s">
        <v>559</v>
      </c>
      <c r="H7053" s="57">
        <v>5</v>
      </c>
    </row>
    <row r="7054" spans="1:8" x14ac:dyDescent="0.3">
      <c r="A7054">
        <v>7053</v>
      </c>
      <c r="B7054" t="s">
        <v>656</v>
      </c>
      <c r="C7054" t="str">
        <f>TEXT(Table4[[#This Row],[Date]],"MMMM")</f>
        <v>September</v>
      </c>
      <c r="D7054" s="54">
        <v>45170</v>
      </c>
      <c r="E7054" s="54" t="s">
        <v>16</v>
      </c>
      <c r="F7054" t="s">
        <v>199</v>
      </c>
      <c r="G7054" t="s">
        <v>560</v>
      </c>
      <c r="H7054" s="57">
        <v>5</v>
      </c>
    </row>
    <row r="7055" spans="1:8" x14ac:dyDescent="0.3">
      <c r="A7055">
        <v>7054</v>
      </c>
      <c r="B7055" t="s">
        <v>656</v>
      </c>
      <c r="C7055" t="str">
        <f>TEXT(Table4[[#This Row],[Date]],"MMMM")</f>
        <v>September</v>
      </c>
      <c r="D7055" s="54">
        <v>45170</v>
      </c>
      <c r="E7055" s="54" t="s">
        <v>16</v>
      </c>
      <c r="F7055" t="s">
        <v>199</v>
      </c>
      <c r="G7055" t="s">
        <v>561</v>
      </c>
      <c r="H7055" s="57">
        <v>5</v>
      </c>
    </row>
    <row r="7056" spans="1:8" x14ac:dyDescent="0.3">
      <c r="A7056">
        <v>7055</v>
      </c>
      <c r="B7056" t="s">
        <v>656</v>
      </c>
      <c r="C7056" t="str">
        <f>TEXT(Table4[[#This Row],[Date]],"MMMM")</f>
        <v>September</v>
      </c>
      <c r="D7056" s="54">
        <v>45170</v>
      </c>
      <c r="E7056" s="54" t="s">
        <v>16</v>
      </c>
      <c r="F7056" t="s">
        <v>199</v>
      </c>
      <c r="G7056" t="s">
        <v>562</v>
      </c>
      <c r="H7056" s="57">
        <v>0</v>
      </c>
    </row>
    <row r="7057" spans="1:8" x14ac:dyDescent="0.3">
      <c r="A7057">
        <v>7056</v>
      </c>
      <c r="B7057" t="s">
        <v>656</v>
      </c>
      <c r="C7057" t="str">
        <f>TEXT(Table4[[#This Row],[Date]],"MMMM")</f>
        <v>September</v>
      </c>
      <c r="D7057" s="54">
        <v>45170</v>
      </c>
      <c r="E7057" s="54" t="s">
        <v>16</v>
      </c>
      <c r="F7057" t="s">
        <v>199</v>
      </c>
      <c r="G7057" t="s">
        <v>563</v>
      </c>
      <c r="H7057" s="57">
        <v>6</v>
      </c>
    </row>
    <row r="7058" spans="1:8" x14ac:dyDescent="0.3">
      <c r="A7058">
        <v>7057</v>
      </c>
      <c r="B7058" t="s">
        <v>656</v>
      </c>
      <c r="C7058" t="str">
        <f>TEXT(Table4[[#This Row],[Date]],"MMMM")</f>
        <v>September</v>
      </c>
      <c r="D7058" s="54">
        <v>45170</v>
      </c>
      <c r="E7058" s="54" t="s">
        <v>16</v>
      </c>
      <c r="F7058" t="s">
        <v>199</v>
      </c>
      <c r="G7058" t="s">
        <v>564</v>
      </c>
      <c r="H7058" s="57">
        <v>6</v>
      </c>
    </row>
    <row r="7059" spans="1:8" x14ac:dyDescent="0.3">
      <c r="A7059">
        <v>7058</v>
      </c>
      <c r="B7059" t="s">
        <v>656</v>
      </c>
      <c r="C7059" t="str">
        <f>TEXT(Table4[[#This Row],[Date]],"MMMM")</f>
        <v>September</v>
      </c>
      <c r="D7059" s="54">
        <v>45170</v>
      </c>
      <c r="E7059" s="54" t="s">
        <v>16</v>
      </c>
      <c r="F7059" t="s">
        <v>199</v>
      </c>
      <c r="G7059" t="s">
        <v>565</v>
      </c>
      <c r="H7059" s="57">
        <v>0</v>
      </c>
    </row>
    <row r="7060" spans="1:8" x14ac:dyDescent="0.3">
      <c r="A7060">
        <v>7059</v>
      </c>
      <c r="B7060" t="s">
        <v>656</v>
      </c>
      <c r="C7060" t="str">
        <f>TEXT(Table4[[#This Row],[Date]],"MMMM")</f>
        <v>September</v>
      </c>
      <c r="D7060" s="54">
        <v>45170</v>
      </c>
      <c r="E7060" s="54" t="s">
        <v>16</v>
      </c>
      <c r="F7060" t="s">
        <v>199</v>
      </c>
      <c r="G7060" t="s">
        <v>566</v>
      </c>
      <c r="H7060" s="57">
        <v>2</v>
      </c>
    </row>
    <row r="7061" spans="1:8" x14ac:dyDescent="0.3">
      <c r="A7061">
        <v>7060</v>
      </c>
      <c r="B7061" t="s">
        <v>656</v>
      </c>
      <c r="C7061" t="str">
        <f>TEXT(Table4[[#This Row],[Date]],"MMMM")</f>
        <v>September</v>
      </c>
      <c r="D7061" s="54">
        <v>45170</v>
      </c>
      <c r="E7061" s="54" t="s">
        <v>16</v>
      </c>
      <c r="F7061" t="s">
        <v>199</v>
      </c>
      <c r="G7061" t="s">
        <v>567</v>
      </c>
      <c r="H7061" s="57">
        <v>2</v>
      </c>
    </row>
    <row r="7062" spans="1:8" x14ac:dyDescent="0.3">
      <c r="A7062">
        <v>7061</v>
      </c>
      <c r="B7062" t="s">
        <v>656</v>
      </c>
      <c r="C7062" t="str">
        <f>TEXT(Table4[[#This Row],[Date]],"MMMM")</f>
        <v>September</v>
      </c>
      <c r="D7062" s="54">
        <v>45170</v>
      </c>
      <c r="E7062" s="54" t="s">
        <v>16</v>
      </c>
      <c r="F7062" t="s">
        <v>199</v>
      </c>
      <c r="G7062" t="s">
        <v>568</v>
      </c>
      <c r="H7062" s="57">
        <v>0</v>
      </c>
    </row>
    <row r="7063" spans="1:8" x14ac:dyDescent="0.3">
      <c r="A7063">
        <v>7062</v>
      </c>
      <c r="B7063" t="s">
        <v>656</v>
      </c>
      <c r="C7063" t="str">
        <f>TEXT(Table4[[#This Row],[Date]],"MMMM")</f>
        <v>September</v>
      </c>
      <c r="D7063" s="54">
        <v>45170</v>
      </c>
      <c r="E7063" s="54" t="s">
        <v>16</v>
      </c>
      <c r="F7063" t="s">
        <v>199</v>
      </c>
      <c r="G7063" t="s">
        <v>569</v>
      </c>
      <c r="H7063" s="57">
        <v>2</v>
      </c>
    </row>
    <row r="7064" spans="1:8" x14ac:dyDescent="0.3">
      <c r="A7064">
        <v>7063</v>
      </c>
      <c r="B7064" t="s">
        <v>656</v>
      </c>
      <c r="C7064" t="str">
        <f>TEXT(Table4[[#This Row],[Date]],"MMMM")</f>
        <v>September</v>
      </c>
      <c r="D7064" s="54">
        <v>45170</v>
      </c>
      <c r="E7064" s="54" t="s">
        <v>16</v>
      </c>
      <c r="F7064" t="s">
        <v>199</v>
      </c>
      <c r="G7064" t="s">
        <v>570</v>
      </c>
      <c r="H7064" s="57">
        <v>5</v>
      </c>
    </row>
    <row r="7065" spans="1:8" x14ac:dyDescent="0.3">
      <c r="A7065">
        <v>7064</v>
      </c>
      <c r="B7065" t="s">
        <v>656</v>
      </c>
      <c r="C7065" t="str">
        <f>TEXT(Table4[[#This Row],[Date]],"MMMM")</f>
        <v>September</v>
      </c>
      <c r="D7065" s="54">
        <v>45170</v>
      </c>
      <c r="E7065" s="54" t="s">
        <v>16</v>
      </c>
      <c r="F7065" t="s">
        <v>199</v>
      </c>
      <c r="G7065" t="s">
        <v>571</v>
      </c>
      <c r="H7065" s="57">
        <v>1</v>
      </c>
    </row>
    <row r="7066" spans="1:8" x14ac:dyDescent="0.3">
      <c r="A7066">
        <v>7065</v>
      </c>
      <c r="B7066" t="s">
        <v>656</v>
      </c>
      <c r="C7066" t="str">
        <f>TEXT(Table4[[#This Row],[Date]],"MMMM")</f>
        <v>September</v>
      </c>
      <c r="D7066" s="54">
        <v>45170</v>
      </c>
      <c r="E7066" s="54" t="s">
        <v>16</v>
      </c>
      <c r="F7066" t="s">
        <v>199</v>
      </c>
      <c r="G7066" t="s">
        <v>572</v>
      </c>
      <c r="H7066" s="57">
        <v>1</v>
      </c>
    </row>
    <row r="7067" spans="1:8" x14ac:dyDescent="0.3">
      <c r="A7067">
        <v>7066</v>
      </c>
      <c r="B7067" t="s">
        <v>656</v>
      </c>
      <c r="C7067" t="str">
        <f>TEXT(Table4[[#This Row],[Date]],"MMMM")</f>
        <v>September</v>
      </c>
      <c r="D7067" s="54">
        <v>45170</v>
      </c>
      <c r="E7067" s="54" t="s">
        <v>16</v>
      </c>
      <c r="F7067" t="s">
        <v>199</v>
      </c>
      <c r="G7067" t="s">
        <v>573</v>
      </c>
      <c r="H7067" s="57">
        <v>2</v>
      </c>
    </row>
    <row r="7068" spans="1:8" x14ac:dyDescent="0.3">
      <c r="A7068">
        <v>7067</v>
      </c>
      <c r="B7068" t="s">
        <v>656</v>
      </c>
      <c r="C7068" t="str">
        <f>TEXT(Table4[[#This Row],[Date]],"MMMM")</f>
        <v>September</v>
      </c>
      <c r="D7068" s="54">
        <v>45170</v>
      </c>
      <c r="E7068" s="54" t="s">
        <v>16</v>
      </c>
      <c r="F7068" t="s">
        <v>199</v>
      </c>
      <c r="G7068" t="s">
        <v>574</v>
      </c>
      <c r="H7068" s="57">
        <v>5</v>
      </c>
    </row>
    <row r="7069" spans="1:8" x14ac:dyDescent="0.3">
      <c r="A7069">
        <v>7068</v>
      </c>
      <c r="B7069" t="s">
        <v>656</v>
      </c>
      <c r="C7069" t="str">
        <f>TEXT(Table4[[#This Row],[Date]],"MMMM")</f>
        <v>September</v>
      </c>
      <c r="D7069" s="54">
        <v>45170</v>
      </c>
      <c r="E7069" s="54" t="s">
        <v>16</v>
      </c>
      <c r="F7069" t="s">
        <v>199</v>
      </c>
      <c r="G7069" t="s">
        <v>575</v>
      </c>
      <c r="H7069" s="57">
        <v>0</v>
      </c>
    </row>
    <row r="7070" spans="1:8" x14ac:dyDescent="0.3">
      <c r="A7070">
        <v>7069</v>
      </c>
      <c r="B7070" t="s">
        <v>656</v>
      </c>
      <c r="C7070" t="str">
        <f>TEXT(Table4[[#This Row],[Date]],"MMMM")</f>
        <v>September</v>
      </c>
      <c r="D7070" s="54">
        <v>45170</v>
      </c>
      <c r="E7070" s="54" t="s">
        <v>16</v>
      </c>
      <c r="F7070" t="s">
        <v>199</v>
      </c>
      <c r="G7070" t="s">
        <v>576</v>
      </c>
      <c r="H7070" s="57">
        <v>2</v>
      </c>
    </row>
    <row r="7071" spans="1:8" x14ac:dyDescent="0.3">
      <c r="A7071">
        <v>7070</v>
      </c>
      <c r="B7071" t="s">
        <v>656</v>
      </c>
      <c r="C7071" t="str">
        <f>TEXT(Table4[[#This Row],[Date]],"MMMM")</f>
        <v>September</v>
      </c>
      <c r="D7071" s="54">
        <v>45170</v>
      </c>
      <c r="E7071" s="54" t="s">
        <v>16</v>
      </c>
      <c r="F7071" t="s">
        <v>219</v>
      </c>
      <c r="G7071" t="s">
        <v>577</v>
      </c>
      <c r="H7071" s="57">
        <v>3</v>
      </c>
    </row>
    <row r="7072" spans="1:8" x14ac:dyDescent="0.3">
      <c r="A7072">
        <v>7071</v>
      </c>
      <c r="B7072" t="s">
        <v>656</v>
      </c>
      <c r="C7072" t="str">
        <f>TEXT(Table4[[#This Row],[Date]],"MMMM")</f>
        <v>September</v>
      </c>
      <c r="D7072" s="54">
        <v>45170</v>
      </c>
      <c r="E7072" s="54" t="s">
        <v>16</v>
      </c>
      <c r="F7072" t="s">
        <v>219</v>
      </c>
      <c r="G7072" t="s">
        <v>578</v>
      </c>
      <c r="H7072" s="57">
        <v>6</v>
      </c>
    </row>
    <row r="7073" spans="1:8" x14ac:dyDescent="0.3">
      <c r="A7073">
        <v>7072</v>
      </c>
      <c r="B7073" t="s">
        <v>656</v>
      </c>
      <c r="C7073" t="str">
        <f>TEXT(Table4[[#This Row],[Date]],"MMMM")</f>
        <v>September</v>
      </c>
      <c r="D7073" s="54">
        <v>45170</v>
      </c>
      <c r="E7073" s="54" t="s">
        <v>16</v>
      </c>
      <c r="F7073" t="s">
        <v>219</v>
      </c>
      <c r="G7073" t="s">
        <v>579</v>
      </c>
      <c r="H7073" s="57">
        <v>1</v>
      </c>
    </row>
    <row r="7074" spans="1:8" x14ac:dyDescent="0.3">
      <c r="A7074">
        <v>7073</v>
      </c>
      <c r="B7074" t="s">
        <v>656</v>
      </c>
      <c r="C7074" t="str">
        <f>TEXT(Table4[[#This Row],[Date]],"MMMM")</f>
        <v>September</v>
      </c>
      <c r="D7074" s="54">
        <v>45170</v>
      </c>
      <c r="E7074" s="54" t="s">
        <v>16</v>
      </c>
      <c r="F7074" t="s">
        <v>219</v>
      </c>
      <c r="G7074" t="s">
        <v>580</v>
      </c>
      <c r="H7074" s="57">
        <v>6</v>
      </c>
    </row>
    <row r="7075" spans="1:8" x14ac:dyDescent="0.3">
      <c r="A7075">
        <v>7074</v>
      </c>
      <c r="B7075" t="s">
        <v>656</v>
      </c>
      <c r="C7075" t="str">
        <f>TEXT(Table4[[#This Row],[Date]],"MMMM")</f>
        <v>September</v>
      </c>
      <c r="D7075" s="54">
        <v>45170</v>
      </c>
      <c r="E7075" s="54" t="s">
        <v>16</v>
      </c>
      <c r="F7075" t="s">
        <v>219</v>
      </c>
      <c r="G7075" t="s">
        <v>581</v>
      </c>
      <c r="H7075" s="57">
        <v>2</v>
      </c>
    </row>
    <row r="7076" spans="1:8" x14ac:dyDescent="0.3">
      <c r="A7076">
        <v>7075</v>
      </c>
      <c r="B7076" t="s">
        <v>656</v>
      </c>
      <c r="C7076" t="str">
        <f>TEXT(Table4[[#This Row],[Date]],"MMMM")</f>
        <v>September</v>
      </c>
      <c r="D7076" s="54">
        <v>45170</v>
      </c>
      <c r="E7076" s="54" t="s">
        <v>16</v>
      </c>
      <c r="F7076" t="s">
        <v>219</v>
      </c>
      <c r="G7076" t="s">
        <v>582</v>
      </c>
      <c r="H7076" s="57">
        <v>0</v>
      </c>
    </row>
    <row r="7077" spans="1:8" x14ac:dyDescent="0.3">
      <c r="A7077">
        <v>7076</v>
      </c>
      <c r="B7077" t="s">
        <v>656</v>
      </c>
      <c r="C7077" t="str">
        <f>TEXT(Table4[[#This Row],[Date]],"MMMM")</f>
        <v>September</v>
      </c>
      <c r="D7077" s="54">
        <v>45170</v>
      </c>
      <c r="E7077" s="54" t="s">
        <v>16</v>
      </c>
      <c r="F7077" t="s">
        <v>219</v>
      </c>
      <c r="G7077" t="s">
        <v>583</v>
      </c>
      <c r="H7077" s="57">
        <v>0</v>
      </c>
    </row>
    <row r="7078" spans="1:8" x14ac:dyDescent="0.3">
      <c r="A7078">
        <v>7077</v>
      </c>
      <c r="B7078" t="s">
        <v>656</v>
      </c>
      <c r="C7078" t="str">
        <f>TEXT(Table4[[#This Row],[Date]],"MMMM")</f>
        <v>September</v>
      </c>
      <c r="D7078" s="54">
        <v>45170</v>
      </c>
      <c r="E7078" s="54" t="s">
        <v>16</v>
      </c>
      <c r="F7078" t="s">
        <v>219</v>
      </c>
      <c r="G7078" t="s">
        <v>584</v>
      </c>
      <c r="H7078" s="57">
        <v>1</v>
      </c>
    </row>
    <row r="7079" spans="1:8" x14ac:dyDescent="0.3">
      <c r="A7079">
        <v>7078</v>
      </c>
      <c r="B7079" t="s">
        <v>656</v>
      </c>
      <c r="C7079" t="str">
        <f>TEXT(Table4[[#This Row],[Date]],"MMMM")</f>
        <v>September</v>
      </c>
      <c r="D7079" s="54">
        <v>45170</v>
      </c>
      <c r="E7079" s="54" t="s">
        <v>16</v>
      </c>
      <c r="F7079" t="s">
        <v>219</v>
      </c>
      <c r="G7079" t="s">
        <v>585</v>
      </c>
      <c r="H7079" s="57">
        <v>0</v>
      </c>
    </row>
    <row r="7080" spans="1:8" x14ac:dyDescent="0.3">
      <c r="A7080">
        <v>7079</v>
      </c>
      <c r="B7080" t="s">
        <v>656</v>
      </c>
      <c r="C7080" t="str">
        <f>TEXT(Table4[[#This Row],[Date]],"MMMM")</f>
        <v>September</v>
      </c>
      <c r="D7080" s="54">
        <v>45170</v>
      </c>
      <c r="E7080" s="54" t="s">
        <v>16</v>
      </c>
      <c r="F7080" t="s">
        <v>219</v>
      </c>
      <c r="G7080" t="s">
        <v>586</v>
      </c>
      <c r="H7080" s="57">
        <v>0</v>
      </c>
    </row>
    <row r="7081" spans="1:8" x14ac:dyDescent="0.3">
      <c r="A7081">
        <v>7080</v>
      </c>
      <c r="B7081" t="s">
        <v>656</v>
      </c>
      <c r="C7081" t="str">
        <f>TEXT(Table4[[#This Row],[Date]],"MMMM")</f>
        <v>September</v>
      </c>
      <c r="D7081" s="54">
        <v>45170</v>
      </c>
      <c r="E7081" s="54" t="s">
        <v>16</v>
      </c>
      <c r="F7081" t="s">
        <v>219</v>
      </c>
      <c r="G7081" t="s">
        <v>587</v>
      </c>
      <c r="H7081" s="57">
        <v>0</v>
      </c>
    </row>
    <row r="7082" spans="1:8" x14ac:dyDescent="0.3">
      <c r="A7082">
        <v>7081</v>
      </c>
      <c r="B7082" t="s">
        <v>656</v>
      </c>
      <c r="C7082" t="str">
        <f>TEXT(Table4[[#This Row],[Date]],"MMMM")</f>
        <v>September</v>
      </c>
      <c r="D7082" s="54">
        <v>45170</v>
      </c>
      <c r="E7082" s="54" t="s">
        <v>16</v>
      </c>
      <c r="F7082" t="s">
        <v>219</v>
      </c>
      <c r="G7082" t="s">
        <v>588</v>
      </c>
      <c r="H7082" s="57">
        <v>0</v>
      </c>
    </row>
    <row r="7083" spans="1:8" x14ac:dyDescent="0.3">
      <c r="A7083">
        <v>7082</v>
      </c>
      <c r="B7083" t="s">
        <v>656</v>
      </c>
      <c r="C7083" t="str">
        <f>TEXT(Table4[[#This Row],[Date]],"MMMM")</f>
        <v>September</v>
      </c>
      <c r="D7083" s="54">
        <v>45170</v>
      </c>
      <c r="E7083" s="54" t="s">
        <v>16</v>
      </c>
      <c r="F7083" t="s">
        <v>219</v>
      </c>
      <c r="G7083" t="s">
        <v>589</v>
      </c>
      <c r="H7083" s="57">
        <v>0</v>
      </c>
    </row>
    <row r="7084" spans="1:8" x14ac:dyDescent="0.3">
      <c r="A7084">
        <v>7083</v>
      </c>
      <c r="B7084" t="s">
        <v>656</v>
      </c>
      <c r="C7084" t="str">
        <f>TEXT(Table4[[#This Row],[Date]],"MMMM")</f>
        <v>September</v>
      </c>
      <c r="D7084" s="54">
        <v>45170</v>
      </c>
      <c r="E7084" s="54" t="s">
        <v>16</v>
      </c>
      <c r="F7084" t="s">
        <v>233</v>
      </c>
      <c r="G7084" t="s">
        <v>590</v>
      </c>
      <c r="H7084" s="57">
        <v>0</v>
      </c>
    </row>
    <row r="7085" spans="1:8" x14ac:dyDescent="0.3">
      <c r="A7085">
        <v>7084</v>
      </c>
      <c r="B7085" t="s">
        <v>656</v>
      </c>
      <c r="C7085" t="str">
        <f>TEXT(Table4[[#This Row],[Date]],"MMMM")</f>
        <v>September</v>
      </c>
      <c r="D7085" s="54">
        <v>45170</v>
      </c>
      <c r="E7085" s="54" t="s">
        <v>16</v>
      </c>
      <c r="F7085" t="s">
        <v>233</v>
      </c>
      <c r="G7085" t="s">
        <v>591</v>
      </c>
      <c r="H7085" s="57">
        <v>0</v>
      </c>
    </row>
    <row r="7086" spans="1:8" x14ac:dyDescent="0.3">
      <c r="A7086">
        <v>7085</v>
      </c>
      <c r="B7086" t="s">
        <v>656</v>
      </c>
      <c r="C7086" t="str">
        <f>TEXT(Table4[[#This Row],[Date]],"MMMM")</f>
        <v>September</v>
      </c>
      <c r="D7086" s="54">
        <v>45170</v>
      </c>
      <c r="E7086" s="54" t="s">
        <v>16</v>
      </c>
      <c r="F7086" t="s">
        <v>233</v>
      </c>
      <c r="G7086" t="s">
        <v>592</v>
      </c>
      <c r="H7086" s="57">
        <v>0</v>
      </c>
    </row>
    <row r="7087" spans="1:8" x14ac:dyDescent="0.3">
      <c r="A7087">
        <v>7086</v>
      </c>
      <c r="B7087" t="s">
        <v>656</v>
      </c>
      <c r="C7087" t="str">
        <f>TEXT(Table4[[#This Row],[Date]],"MMMM")</f>
        <v>September</v>
      </c>
      <c r="D7087" s="54">
        <v>45170</v>
      </c>
      <c r="E7087" s="54" t="s">
        <v>16</v>
      </c>
      <c r="F7087" t="s">
        <v>233</v>
      </c>
      <c r="G7087" t="s">
        <v>593</v>
      </c>
      <c r="H7087" s="57">
        <v>0</v>
      </c>
    </row>
    <row r="7088" spans="1:8" x14ac:dyDescent="0.3">
      <c r="A7088">
        <v>7087</v>
      </c>
      <c r="B7088" t="s">
        <v>656</v>
      </c>
      <c r="C7088" t="str">
        <f>TEXT(Table4[[#This Row],[Date]],"MMMM")</f>
        <v>September</v>
      </c>
      <c r="D7088" s="54">
        <v>45170</v>
      </c>
      <c r="E7088" s="54" t="s">
        <v>16</v>
      </c>
      <c r="F7088" t="s">
        <v>233</v>
      </c>
      <c r="G7088" t="s">
        <v>594</v>
      </c>
      <c r="H7088" s="57">
        <v>0</v>
      </c>
    </row>
    <row r="7089" spans="1:8" x14ac:dyDescent="0.3">
      <c r="A7089">
        <v>7088</v>
      </c>
      <c r="B7089" t="s">
        <v>656</v>
      </c>
      <c r="C7089" t="str">
        <f>TEXT(Table4[[#This Row],[Date]],"MMMM")</f>
        <v>September</v>
      </c>
      <c r="D7089" s="54">
        <v>45170</v>
      </c>
      <c r="E7089" s="54" t="s">
        <v>16</v>
      </c>
      <c r="F7089" t="s">
        <v>233</v>
      </c>
      <c r="G7089" t="s">
        <v>595</v>
      </c>
      <c r="H7089" s="57">
        <v>6</v>
      </c>
    </row>
    <row r="7090" spans="1:8" x14ac:dyDescent="0.3">
      <c r="A7090">
        <v>7089</v>
      </c>
      <c r="B7090" t="s">
        <v>656</v>
      </c>
      <c r="C7090" t="str">
        <f>TEXT(Table4[[#This Row],[Date]],"MMMM")</f>
        <v>September</v>
      </c>
      <c r="D7090" s="54">
        <v>45170</v>
      </c>
      <c r="E7090" s="54" t="s">
        <v>16</v>
      </c>
      <c r="F7090" t="s">
        <v>233</v>
      </c>
      <c r="G7090" t="s">
        <v>596</v>
      </c>
      <c r="H7090" s="57">
        <v>0</v>
      </c>
    </row>
    <row r="7091" spans="1:8" x14ac:dyDescent="0.3">
      <c r="A7091">
        <v>7090</v>
      </c>
      <c r="B7091" t="s">
        <v>656</v>
      </c>
      <c r="C7091" t="str">
        <f>TEXT(Table4[[#This Row],[Date]],"MMMM")</f>
        <v>September</v>
      </c>
      <c r="D7091" s="54">
        <v>45170</v>
      </c>
      <c r="E7091" s="54" t="s">
        <v>16</v>
      </c>
      <c r="F7091" t="s">
        <v>233</v>
      </c>
      <c r="G7091" t="s">
        <v>597</v>
      </c>
      <c r="H7091" s="57">
        <v>12</v>
      </c>
    </row>
    <row r="7092" spans="1:8" x14ac:dyDescent="0.3">
      <c r="A7092">
        <v>7091</v>
      </c>
      <c r="B7092" t="s">
        <v>656</v>
      </c>
      <c r="C7092" t="str">
        <f>TEXT(Table4[[#This Row],[Date]],"MMMM")</f>
        <v>September</v>
      </c>
      <c r="D7092" s="54">
        <v>45170</v>
      </c>
      <c r="E7092" s="54" t="s">
        <v>16</v>
      </c>
      <c r="F7092" t="s">
        <v>233</v>
      </c>
      <c r="G7092" t="s">
        <v>598</v>
      </c>
      <c r="H7092" s="57">
        <v>5</v>
      </c>
    </row>
    <row r="7093" spans="1:8" x14ac:dyDescent="0.3">
      <c r="A7093">
        <v>7092</v>
      </c>
      <c r="B7093" t="s">
        <v>656</v>
      </c>
      <c r="C7093" t="str">
        <f>TEXT(Table4[[#This Row],[Date]],"MMMM")</f>
        <v>September</v>
      </c>
      <c r="D7093" s="54">
        <v>45170</v>
      </c>
      <c r="E7093" s="54" t="s">
        <v>16</v>
      </c>
      <c r="F7093" t="s">
        <v>233</v>
      </c>
      <c r="G7093" t="s">
        <v>599</v>
      </c>
      <c r="H7093" s="57">
        <v>2</v>
      </c>
    </row>
    <row r="7094" spans="1:8" x14ac:dyDescent="0.3">
      <c r="A7094">
        <v>7093</v>
      </c>
      <c r="B7094" t="s">
        <v>656</v>
      </c>
      <c r="C7094" t="str">
        <f>TEXT(Table4[[#This Row],[Date]],"MMMM")</f>
        <v>September</v>
      </c>
      <c r="D7094" s="54">
        <v>45170</v>
      </c>
      <c r="E7094" s="54" t="s">
        <v>16</v>
      </c>
      <c r="F7094" t="s">
        <v>233</v>
      </c>
      <c r="G7094" t="s">
        <v>600</v>
      </c>
      <c r="H7094" s="57">
        <v>5</v>
      </c>
    </row>
    <row r="7095" spans="1:8" x14ac:dyDescent="0.3">
      <c r="A7095">
        <v>7094</v>
      </c>
      <c r="B7095" t="s">
        <v>656</v>
      </c>
      <c r="C7095" t="str">
        <f>TEXT(Table4[[#This Row],[Date]],"MMMM")</f>
        <v>September</v>
      </c>
      <c r="D7095" s="54">
        <v>45170</v>
      </c>
      <c r="E7095" s="54" t="s">
        <v>16</v>
      </c>
      <c r="F7095" t="s">
        <v>233</v>
      </c>
      <c r="G7095" t="s">
        <v>601</v>
      </c>
      <c r="H7095" s="57">
        <v>5</v>
      </c>
    </row>
    <row r="7096" spans="1:8" x14ac:dyDescent="0.3">
      <c r="A7096">
        <v>7095</v>
      </c>
      <c r="B7096" t="s">
        <v>656</v>
      </c>
      <c r="C7096" t="str">
        <f>TEXT(Table4[[#This Row],[Date]],"MMMM")</f>
        <v>September</v>
      </c>
      <c r="D7096" s="54">
        <v>45170</v>
      </c>
      <c r="E7096" s="54" t="s">
        <v>16</v>
      </c>
      <c r="F7096" t="s">
        <v>233</v>
      </c>
      <c r="G7096" t="s">
        <v>602</v>
      </c>
      <c r="H7096" s="57">
        <v>2</v>
      </c>
    </row>
    <row r="7097" spans="1:8" x14ac:dyDescent="0.3">
      <c r="A7097">
        <v>7096</v>
      </c>
      <c r="B7097" t="s">
        <v>656</v>
      </c>
      <c r="C7097" t="str">
        <f>TEXT(Table4[[#This Row],[Date]],"MMMM")</f>
        <v>September</v>
      </c>
      <c r="D7097" s="54">
        <v>45170</v>
      </c>
      <c r="E7097" s="54" t="s">
        <v>16</v>
      </c>
      <c r="F7097" t="s">
        <v>233</v>
      </c>
      <c r="G7097" t="s">
        <v>603</v>
      </c>
      <c r="H7097" s="57">
        <v>0</v>
      </c>
    </row>
    <row r="7098" spans="1:8" x14ac:dyDescent="0.3">
      <c r="A7098">
        <v>7097</v>
      </c>
      <c r="B7098" t="s">
        <v>656</v>
      </c>
      <c r="C7098" t="str">
        <f>TEXT(Table4[[#This Row],[Date]],"MMMM")</f>
        <v>September</v>
      </c>
      <c r="D7098" s="54">
        <v>45170</v>
      </c>
      <c r="E7098" s="54" t="s">
        <v>16</v>
      </c>
      <c r="F7098" t="s">
        <v>233</v>
      </c>
      <c r="G7098" t="s">
        <v>604</v>
      </c>
      <c r="H7098" s="57">
        <v>0</v>
      </c>
    </row>
    <row r="7099" spans="1:8" x14ac:dyDescent="0.3">
      <c r="A7099">
        <v>7098</v>
      </c>
      <c r="B7099" t="s">
        <v>656</v>
      </c>
      <c r="C7099" t="str">
        <f>TEXT(Table4[[#This Row],[Date]],"MMMM")</f>
        <v>September</v>
      </c>
      <c r="D7099" s="54">
        <v>45170</v>
      </c>
      <c r="E7099" s="54" t="s">
        <v>16</v>
      </c>
      <c r="F7099" t="s">
        <v>233</v>
      </c>
      <c r="G7099" t="s">
        <v>605</v>
      </c>
      <c r="H7099" s="57">
        <v>0</v>
      </c>
    </row>
    <row r="7100" spans="1:8" x14ac:dyDescent="0.3">
      <c r="A7100">
        <v>7099</v>
      </c>
      <c r="B7100" t="s">
        <v>656</v>
      </c>
      <c r="C7100" t="str">
        <f>TEXT(Table4[[#This Row],[Date]],"MMMM")</f>
        <v>September</v>
      </c>
      <c r="D7100" s="54">
        <v>45170</v>
      </c>
      <c r="E7100" s="54" t="s">
        <v>16</v>
      </c>
      <c r="F7100" t="s">
        <v>233</v>
      </c>
      <c r="G7100" t="s">
        <v>606</v>
      </c>
      <c r="H7100" s="57">
        <v>5</v>
      </c>
    </row>
    <row r="7101" spans="1:8" x14ac:dyDescent="0.3">
      <c r="A7101">
        <v>7100</v>
      </c>
      <c r="B7101" t="s">
        <v>656</v>
      </c>
      <c r="C7101" t="str">
        <f>TEXT(Table4[[#This Row],[Date]],"MMMM")</f>
        <v>September</v>
      </c>
      <c r="D7101" s="54">
        <v>45170</v>
      </c>
      <c r="E7101" s="54" t="s">
        <v>16</v>
      </c>
      <c r="F7101" t="s">
        <v>233</v>
      </c>
      <c r="G7101" t="s">
        <v>607</v>
      </c>
      <c r="H7101" s="57">
        <v>4</v>
      </c>
    </row>
    <row r="7102" spans="1:8" x14ac:dyDescent="0.3">
      <c r="A7102">
        <v>7101</v>
      </c>
      <c r="B7102" t="s">
        <v>656</v>
      </c>
      <c r="C7102" t="str">
        <f>TEXT(Table4[[#This Row],[Date]],"MMMM")</f>
        <v>September</v>
      </c>
      <c r="D7102" s="54">
        <v>45170</v>
      </c>
      <c r="E7102" s="54" t="s">
        <v>16</v>
      </c>
      <c r="F7102" t="s">
        <v>233</v>
      </c>
      <c r="G7102" t="s">
        <v>608</v>
      </c>
      <c r="H7102" s="57">
        <v>5</v>
      </c>
    </row>
    <row r="7103" spans="1:8" x14ac:dyDescent="0.3">
      <c r="A7103">
        <v>7102</v>
      </c>
      <c r="B7103" t="s">
        <v>656</v>
      </c>
      <c r="C7103" t="str">
        <f>TEXT(Table4[[#This Row],[Date]],"MMMM")</f>
        <v>September</v>
      </c>
      <c r="D7103" s="54">
        <v>45170</v>
      </c>
      <c r="E7103" s="54" t="s">
        <v>16</v>
      </c>
      <c r="F7103" t="s">
        <v>233</v>
      </c>
      <c r="G7103" t="s">
        <v>609</v>
      </c>
      <c r="H7103" s="57">
        <v>0</v>
      </c>
    </row>
    <row r="7104" spans="1:8" x14ac:dyDescent="0.3">
      <c r="A7104">
        <v>7103</v>
      </c>
      <c r="B7104" t="s">
        <v>656</v>
      </c>
      <c r="C7104" t="str">
        <f>TEXT(Table4[[#This Row],[Date]],"MMMM")</f>
        <v>September</v>
      </c>
      <c r="D7104" s="54">
        <v>45170</v>
      </c>
      <c r="E7104" s="54" t="s">
        <v>16</v>
      </c>
      <c r="F7104" t="s">
        <v>233</v>
      </c>
      <c r="G7104" t="s">
        <v>610</v>
      </c>
      <c r="H7104" s="57">
        <v>1</v>
      </c>
    </row>
    <row r="7105" spans="1:8" x14ac:dyDescent="0.3">
      <c r="A7105">
        <v>7104</v>
      </c>
      <c r="B7105" t="s">
        <v>656</v>
      </c>
      <c r="C7105" t="str">
        <f>TEXT(Table4[[#This Row],[Date]],"MMMM")</f>
        <v>September</v>
      </c>
      <c r="D7105" s="54">
        <v>45170</v>
      </c>
      <c r="E7105" s="54" t="s">
        <v>16</v>
      </c>
      <c r="F7105" t="s">
        <v>233</v>
      </c>
      <c r="G7105" t="s">
        <v>611</v>
      </c>
      <c r="H7105" s="57">
        <v>0</v>
      </c>
    </row>
    <row r="7106" spans="1:8" x14ac:dyDescent="0.3">
      <c r="A7106">
        <v>7105</v>
      </c>
      <c r="B7106" t="s">
        <v>656</v>
      </c>
      <c r="C7106" t="str">
        <f>TEXT(Table4[[#This Row],[Date]],"MMMM")</f>
        <v>September</v>
      </c>
      <c r="D7106" s="54">
        <v>45170</v>
      </c>
      <c r="E7106" s="54" t="s">
        <v>16</v>
      </c>
      <c r="F7106" t="s">
        <v>233</v>
      </c>
      <c r="G7106" t="s">
        <v>612</v>
      </c>
      <c r="H7106" s="57">
        <v>4</v>
      </c>
    </row>
    <row r="7107" spans="1:8" hidden="1" x14ac:dyDescent="0.3">
      <c r="A7107">
        <v>7106</v>
      </c>
      <c r="B7107" t="s">
        <v>657</v>
      </c>
      <c r="C7107" t="str">
        <f>TEXT(Table4[[#This Row],[Date]],"MMMM")</f>
        <v>September</v>
      </c>
      <c r="D7107" s="54">
        <v>45170</v>
      </c>
      <c r="E7107" s="54" t="s">
        <v>17</v>
      </c>
      <c r="F7107" t="s">
        <v>104</v>
      </c>
      <c r="G7107" t="s">
        <v>465</v>
      </c>
      <c r="H7107" s="57">
        <v>0</v>
      </c>
    </row>
    <row r="7108" spans="1:8" hidden="1" x14ac:dyDescent="0.3">
      <c r="A7108">
        <v>7107</v>
      </c>
      <c r="B7108" t="s">
        <v>657</v>
      </c>
      <c r="C7108" t="str">
        <f>TEXT(Table4[[#This Row],[Date]],"MMMM")</f>
        <v>September</v>
      </c>
      <c r="D7108" s="54">
        <v>45170</v>
      </c>
      <c r="E7108" s="54" t="s">
        <v>17</v>
      </c>
      <c r="F7108" t="s">
        <v>104</v>
      </c>
      <c r="G7108" t="s">
        <v>466</v>
      </c>
      <c r="H7108" s="57">
        <v>1</v>
      </c>
    </row>
    <row r="7109" spans="1:8" hidden="1" x14ac:dyDescent="0.3">
      <c r="A7109">
        <v>7108</v>
      </c>
      <c r="B7109" t="s">
        <v>657</v>
      </c>
      <c r="C7109" t="str">
        <f>TEXT(Table4[[#This Row],[Date]],"MMMM")</f>
        <v>September</v>
      </c>
      <c r="D7109" s="54">
        <v>45170</v>
      </c>
      <c r="E7109" s="54" t="s">
        <v>17</v>
      </c>
      <c r="F7109" t="s">
        <v>104</v>
      </c>
      <c r="G7109" t="s">
        <v>467</v>
      </c>
      <c r="H7109" s="57">
        <v>0</v>
      </c>
    </row>
    <row r="7110" spans="1:8" hidden="1" x14ac:dyDescent="0.3">
      <c r="A7110">
        <v>7109</v>
      </c>
      <c r="B7110" t="s">
        <v>657</v>
      </c>
      <c r="C7110" t="str">
        <f>TEXT(Table4[[#This Row],[Date]],"MMMM")</f>
        <v>September</v>
      </c>
      <c r="D7110" s="54">
        <v>45170</v>
      </c>
      <c r="E7110" s="54" t="s">
        <v>17</v>
      </c>
      <c r="F7110" t="s">
        <v>104</v>
      </c>
      <c r="G7110" t="s">
        <v>468</v>
      </c>
      <c r="H7110" s="57">
        <v>2</v>
      </c>
    </row>
    <row r="7111" spans="1:8" hidden="1" x14ac:dyDescent="0.3">
      <c r="A7111">
        <v>7110</v>
      </c>
      <c r="B7111" t="s">
        <v>657</v>
      </c>
      <c r="C7111" t="str">
        <f>TEXT(Table4[[#This Row],[Date]],"MMMM")</f>
        <v>September</v>
      </c>
      <c r="D7111" s="54">
        <v>45170</v>
      </c>
      <c r="E7111" s="54" t="s">
        <v>17</v>
      </c>
      <c r="F7111" t="s">
        <v>104</v>
      </c>
      <c r="G7111" t="s">
        <v>469</v>
      </c>
      <c r="H7111" s="57">
        <v>0</v>
      </c>
    </row>
    <row r="7112" spans="1:8" hidden="1" x14ac:dyDescent="0.3">
      <c r="A7112">
        <v>7111</v>
      </c>
      <c r="B7112" t="s">
        <v>657</v>
      </c>
      <c r="C7112" t="str">
        <f>TEXT(Table4[[#This Row],[Date]],"MMMM")</f>
        <v>September</v>
      </c>
      <c r="D7112" s="54">
        <v>45170</v>
      </c>
      <c r="E7112" s="54" t="s">
        <v>17</v>
      </c>
      <c r="F7112" t="s">
        <v>104</v>
      </c>
      <c r="G7112" t="s">
        <v>470</v>
      </c>
      <c r="H7112" s="57">
        <v>0</v>
      </c>
    </row>
    <row r="7113" spans="1:8" hidden="1" x14ac:dyDescent="0.3">
      <c r="A7113">
        <v>7112</v>
      </c>
      <c r="B7113" t="s">
        <v>657</v>
      </c>
      <c r="C7113" t="str">
        <f>TEXT(Table4[[#This Row],[Date]],"MMMM")</f>
        <v>September</v>
      </c>
      <c r="D7113" s="54">
        <v>45170</v>
      </c>
      <c r="E7113" s="54" t="s">
        <v>17</v>
      </c>
      <c r="F7113" t="s">
        <v>104</v>
      </c>
      <c r="G7113" t="s">
        <v>471</v>
      </c>
      <c r="H7113" s="57">
        <v>0</v>
      </c>
    </row>
    <row r="7114" spans="1:8" hidden="1" x14ac:dyDescent="0.3">
      <c r="A7114">
        <v>7113</v>
      </c>
      <c r="B7114" t="s">
        <v>657</v>
      </c>
      <c r="C7114" t="str">
        <f>TEXT(Table4[[#This Row],[Date]],"MMMM")</f>
        <v>September</v>
      </c>
      <c r="D7114" s="54">
        <v>45170</v>
      </c>
      <c r="E7114" s="54" t="s">
        <v>17</v>
      </c>
      <c r="F7114" t="s">
        <v>104</v>
      </c>
      <c r="G7114" t="s">
        <v>472</v>
      </c>
      <c r="H7114" s="57">
        <v>0</v>
      </c>
    </row>
    <row r="7115" spans="1:8" hidden="1" x14ac:dyDescent="0.3">
      <c r="A7115">
        <v>7114</v>
      </c>
      <c r="B7115" t="s">
        <v>657</v>
      </c>
      <c r="C7115" t="str">
        <f>TEXT(Table4[[#This Row],[Date]],"MMMM")</f>
        <v>September</v>
      </c>
      <c r="D7115" s="54">
        <v>45170</v>
      </c>
      <c r="E7115" s="54" t="s">
        <v>17</v>
      </c>
      <c r="F7115" t="s">
        <v>104</v>
      </c>
      <c r="G7115" t="s">
        <v>473</v>
      </c>
      <c r="H7115" s="57">
        <v>0</v>
      </c>
    </row>
    <row r="7116" spans="1:8" hidden="1" x14ac:dyDescent="0.3">
      <c r="A7116">
        <v>7115</v>
      </c>
      <c r="B7116" t="s">
        <v>657</v>
      </c>
      <c r="C7116" t="str">
        <f>TEXT(Table4[[#This Row],[Date]],"MMMM")</f>
        <v>September</v>
      </c>
      <c r="D7116" s="54">
        <v>45170</v>
      </c>
      <c r="E7116" s="54" t="s">
        <v>17</v>
      </c>
      <c r="F7116" t="s">
        <v>104</v>
      </c>
      <c r="G7116" t="s">
        <v>474</v>
      </c>
      <c r="H7116" s="57">
        <v>0</v>
      </c>
    </row>
    <row r="7117" spans="1:8" hidden="1" x14ac:dyDescent="0.3">
      <c r="A7117">
        <v>7116</v>
      </c>
      <c r="B7117" t="s">
        <v>657</v>
      </c>
      <c r="C7117" t="str">
        <f>TEXT(Table4[[#This Row],[Date]],"MMMM")</f>
        <v>September</v>
      </c>
      <c r="D7117" s="54">
        <v>45170</v>
      </c>
      <c r="E7117" s="54" t="s">
        <v>17</v>
      </c>
      <c r="F7117" t="s">
        <v>104</v>
      </c>
      <c r="G7117" t="s">
        <v>475</v>
      </c>
      <c r="H7117" s="57">
        <v>0</v>
      </c>
    </row>
    <row r="7118" spans="1:8" hidden="1" x14ac:dyDescent="0.3">
      <c r="A7118">
        <v>7117</v>
      </c>
      <c r="B7118" t="s">
        <v>657</v>
      </c>
      <c r="C7118" t="str">
        <f>TEXT(Table4[[#This Row],[Date]],"MMMM")</f>
        <v>September</v>
      </c>
      <c r="D7118" s="54">
        <v>45170</v>
      </c>
      <c r="E7118" s="54" t="s">
        <v>17</v>
      </c>
      <c r="F7118" t="s">
        <v>104</v>
      </c>
      <c r="G7118" t="s">
        <v>476</v>
      </c>
      <c r="H7118" s="57">
        <v>0</v>
      </c>
    </row>
    <row r="7119" spans="1:8" hidden="1" x14ac:dyDescent="0.3">
      <c r="A7119">
        <v>7118</v>
      </c>
      <c r="B7119" t="s">
        <v>657</v>
      </c>
      <c r="C7119" t="str">
        <f>TEXT(Table4[[#This Row],[Date]],"MMMM")</f>
        <v>September</v>
      </c>
      <c r="D7119" s="54">
        <v>45170</v>
      </c>
      <c r="E7119" s="54" t="s">
        <v>17</v>
      </c>
      <c r="F7119" t="s">
        <v>104</v>
      </c>
      <c r="G7119" t="s">
        <v>477</v>
      </c>
      <c r="H7119" s="57">
        <v>0</v>
      </c>
    </row>
    <row r="7120" spans="1:8" hidden="1" x14ac:dyDescent="0.3">
      <c r="A7120">
        <v>7119</v>
      </c>
      <c r="B7120" t="s">
        <v>657</v>
      </c>
      <c r="C7120" t="str">
        <f>TEXT(Table4[[#This Row],[Date]],"MMMM")</f>
        <v>September</v>
      </c>
      <c r="D7120" s="54">
        <v>45170</v>
      </c>
      <c r="E7120" s="54" t="s">
        <v>17</v>
      </c>
      <c r="F7120" t="s">
        <v>104</v>
      </c>
      <c r="G7120" t="s">
        <v>478</v>
      </c>
      <c r="H7120" s="57">
        <v>0</v>
      </c>
    </row>
    <row r="7121" spans="1:8" hidden="1" x14ac:dyDescent="0.3">
      <c r="A7121">
        <v>7120</v>
      </c>
      <c r="B7121" t="s">
        <v>657</v>
      </c>
      <c r="C7121" t="str">
        <f>TEXT(Table4[[#This Row],[Date]],"MMMM")</f>
        <v>September</v>
      </c>
      <c r="D7121" s="54">
        <v>45170</v>
      </c>
      <c r="E7121" s="54" t="s">
        <v>17</v>
      </c>
      <c r="F7121" t="s">
        <v>104</v>
      </c>
      <c r="G7121" t="s">
        <v>479</v>
      </c>
      <c r="H7121" s="57">
        <v>0</v>
      </c>
    </row>
    <row r="7122" spans="1:8" hidden="1" x14ac:dyDescent="0.3">
      <c r="A7122">
        <v>7121</v>
      </c>
      <c r="B7122" t="s">
        <v>657</v>
      </c>
      <c r="C7122" t="str">
        <f>TEXT(Table4[[#This Row],[Date]],"MMMM")</f>
        <v>September</v>
      </c>
      <c r="D7122" s="54">
        <v>45170</v>
      </c>
      <c r="E7122" s="54" t="s">
        <v>17</v>
      </c>
      <c r="F7122" t="s">
        <v>104</v>
      </c>
      <c r="G7122" t="s">
        <v>480</v>
      </c>
      <c r="H7122" s="57">
        <v>0</v>
      </c>
    </row>
    <row r="7123" spans="1:8" hidden="1" x14ac:dyDescent="0.3">
      <c r="A7123">
        <v>7122</v>
      </c>
      <c r="B7123" t="s">
        <v>657</v>
      </c>
      <c r="C7123" t="str">
        <f>TEXT(Table4[[#This Row],[Date]],"MMMM")</f>
        <v>September</v>
      </c>
      <c r="D7123" s="54">
        <v>45170</v>
      </c>
      <c r="E7123" s="54" t="s">
        <v>17</v>
      </c>
      <c r="F7123" t="s">
        <v>104</v>
      </c>
      <c r="G7123" t="s">
        <v>481</v>
      </c>
      <c r="H7123" s="57">
        <v>0</v>
      </c>
    </row>
    <row r="7124" spans="1:8" hidden="1" x14ac:dyDescent="0.3">
      <c r="A7124">
        <v>7123</v>
      </c>
      <c r="B7124" t="s">
        <v>657</v>
      </c>
      <c r="C7124" t="str">
        <f>TEXT(Table4[[#This Row],[Date]],"MMMM")</f>
        <v>September</v>
      </c>
      <c r="D7124" s="54">
        <v>45170</v>
      </c>
      <c r="E7124" s="54" t="s">
        <v>17</v>
      </c>
      <c r="F7124" t="s">
        <v>104</v>
      </c>
      <c r="G7124" t="s">
        <v>482</v>
      </c>
      <c r="H7124" s="57">
        <v>0</v>
      </c>
    </row>
    <row r="7125" spans="1:8" hidden="1" x14ac:dyDescent="0.3">
      <c r="A7125">
        <v>7124</v>
      </c>
      <c r="B7125" t="s">
        <v>657</v>
      </c>
      <c r="C7125" t="str">
        <f>TEXT(Table4[[#This Row],[Date]],"MMMM")</f>
        <v>September</v>
      </c>
      <c r="D7125" s="54">
        <v>45170</v>
      </c>
      <c r="E7125" s="54" t="s">
        <v>17</v>
      </c>
      <c r="F7125" t="s">
        <v>104</v>
      </c>
      <c r="G7125" t="s">
        <v>483</v>
      </c>
      <c r="H7125" s="57">
        <v>2</v>
      </c>
    </row>
    <row r="7126" spans="1:8" hidden="1" x14ac:dyDescent="0.3">
      <c r="A7126">
        <v>7125</v>
      </c>
      <c r="B7126" t="s">
        <v>657</v>
      </c>
      <c r="C7126" t="str">
        <f>TEXT(Table4[[#This Row],[Date]],"MMMM")</f>
        <v>September</v>
      </c>
      <c r="D7126" s="54">
        <v>45170</v>
      </c>
      <c r="E7126" s="54" t="s">
        <v>17</v>
      </c>
      <c r="F7126" t="s">
        <v>104</v>
      </c>
      <c r="G7126" t="s">
        <v>484</v>
      </c>
      <c r="H7126" s="57">
        <v>0</v>
      </c>
    </row>
    <row r="7127" spans="1:8" hidden="1" x14ac:dyDescent="0.3">
      <c r="A7127">
        <v>7126</v>
      </c>
      <c r="B7127" t="s">
        <v>657</v>
      </c>
      <c r="C7127" t="str">
        <f>TEXT(Table4[[#This Row],[Date]],"MMMM")</f>
        <v>September</v>
      </c>
      <c r="D7127" s="54">
        <v>45170</v>
      </c>
      <c r="E7127" s="54" t="s">
        <v>17</v>
      </c>
      <c r="F7127" t="s">
        <v>104</v>
      </c>
      <c r="G7127" t="s">
        <v>485</v>
      </c>
      <c r="H7127" s="57">
        <v>1</v>
      </c>
    </row>
    <row r="7128" spans="1:8" hidden="1" x14ac:dyDescent="0.3">
      <c r="A7128">
        <v>7127</v>
      </c>
      <c r="B7128" t="s">
        <v>657</v>
      </c>
      <c r="C7128" t="str">
        <f>TEXT(Table4[[#This Row],[Date]],"MMMM")</f>
        <v>September</v>
      </c>
      <c r="D7128" s="54">
        <v>45170</v>
      </c>
      <c r="E7128" s="54" t="s">
        <v>17</v>
      </c>
      <c r="F7128" t="s">
        <v>104</v>
      </c>
      <c r="G7128" t="s">
        <v>486</v>
      </c>
      <c r="H7128" s="57">
        <v>2</v>
      </c>
    </row>
    <row r="7129" spans="1:8" hidden="1" x14ac:dyDescent="0.3">
      <c r="A7129">
        <v>7128</v>
      </c>
      <c r="B7129" t="s">
        <v>657</v>
      </c>
      <c r="C7129" t="str">
        <f>TEXT(Table4[[#This Row],[Date]],"MMMM")</f>
        <v>September</v>
      </c>
      <c r="D7129" s="54">
        <v>45170</v>
      </c>
      <c r="E7129" s="54" t="s">
        <v>17</v>
      </c>
      <c r="F7129" t="s">
        <v>104</v>
      </c>
      <c r="G7129" t="s">
        <v>487</v>
      </c>
      <c r="H7129" s="57">
        <v>3</v>
      </c>
    </row>
    <row r="7130" spans="1:8" hidden="1" x14ac:dyDescent="0.3">
      <c r="A7130">
        <v>7129</v>
      </c>
      <c r="B7130" t="s">
        <v>657</v>
      </c>
      <c r="C7130" t="str">
        <f>TEXT(Table4[[#This Row],[Date]],"MMMM")</f>
        <v>September</v>
      </c>
      <c r="D7130" s="54">
        <v>45170</v>
      </c>
      <c r="E7130" s="54" t="s">
        <v>17</v>
      </c>
      <c r="F7130" t="s">
        <v>128</v>
      </c>
      <c r="G7130" t="s">
        <v>491</v>
      </c>
      <c r="H7130" s="57">
        <v>4</v>
      </c>
    </row>
    <row r="7131" spans="1:8" hidden="1" x14ac:dyDescent="0.3">
      <c r="A7131">
        <v>7130</v>
      </c>
      <c r="B7131" t="s">
        <v>657</v>
      </c>
      <c r="C7131" t="str">
        <f>TEXT(Table4[[#This Row],[Date]],"MMMM")</f>
        <v>September</v>
      </c>
      <c r="D7131" s="54">
        <v>45170</v>
      </c>
      <c r="E7131" s="54" t="s">
        <v>17</v>
      </c>
      <c r="F7131" t="s">
        <v>128</v>
      </c>
      <c r="G7131" t="s">
        <v>492</v>
      </c>
      <c r="H7131" s="57">
        <v>5</v>
      </c>
    </row>
    <row r="7132" spans="1:8" hidden="1" x14ac:dyDescent="0.3">
      <c r="A7132">
        <v>7131</v>
      </c>
      <c r="B7132" t="s">
        <v>657</v>
      </c>
      <c r="C7132" t="str">
        <f>TEXT(Table4[[#This Row],[Date]],"MMMM")</f>
        <v>September</v>
      </c>
      <c r="D7132" s="54">
        <v>45170</v>
      </c>
      <c r="E7132" s="54" t="s">
        <v>17</v>
      </c>
      <c r="F7132" t="s">
        <v>128</v>
      </c>
      <c r="G7132" t="s">
        <v>493</v>
      </c>
      <c r="H7132" s="57">
        <v>4</v>
      </c>
    </row>
    <row r="7133" spans="1:8" hidden="1" x14ac:dyDescent="0.3">
      <c r="A7133">
        <v>7132</v>
      </c>
      <c r="B7133" t="s">
        <v>657</v>
      </c>
      <c r="C7133" t="str">
        <f>TEXT(Table4[[#This Row],[Date]],"MMMM")</f>
        <v>September</v>
      </c>
      <c r="D7133" s="54">
        <v>45170</v>
      </c>
      <c r="E7133" s="54" t="s">
        <v>17</v>
      </c>
      <c r="F7133" t="s">
        <v>128</v>
      </c>
      <c r="G7133" t="s">
        <v>494</v>
      </c>
      <c r="H7133" s="57">
        <v>5</v>
      </c>
    </row>
    <row r="7134" spans="1:8" hidden="1" x14ac:dyDescent="0.3">
      <c r="A7134">
        <v>7133</v>
      </c>
      <c r="B7134" t="s">
        <v>657</v>
      </c>
      <c r="C7134" t="str">
        <f>TEXT(Table4[[#This Row],[Date]],"MMMM")</f>
        <v>September</v>
      </c>
      <c r="D7134" s="54">
        <v>45170</v>
      </c>
      <c r="E7134" s="54" t="s">
        <v>17</v>
      </c>
      <c r="F7134" t="s">
        <v>128</v>
      </c>
      <c r="G7134" t="s">
        <v>495</v>
      </c>
      <c r="H7134" s="57">
        <v>0</v>
      </c>
    </row>
    <row r="7135" spans="1:8" hidden="1" x14ac:dyDescent="0.3">
      <c r="A7135">
        <v>7134</v>
      </c>
      <c r="B7135" t="s">
        <v>657</v>
      </c>
      <c r="C7135" t="str">
        <f>TEXT(Table4[[#This Row],[Date]],"MMMM")</f>
        <v>September</v>
      </c>
      <c r="D7135" s="54">
        <v>45170</v>
      </c>
      <c r="E7135" s="54" t="s">
        <v>17</v>
      </c>
      <c r="F7135" t="s">
        <v>128</v>
      </c>
      <c r="G7135" t="s">
        <v>496</v>
      </c>
      <c r="H7135" s="57">
        <v>1</v>
      </c>
    </row>
    <row r="7136" spans="1:8" hidden="1" x14ac:dyDescent="0.3">
      <c r="A7136">
        <v>7135</v>
      </c>
      <c r="B7136" t="s">
        <v>657</v>
      </c>
      <c r="C7136" t="str">
        <f>TEXT(Table4[[#This Row],[Date]],"MMMM")</f>
        <v>September</v>
      </c>
      <c r="D7136" s="54">
        <v>45170</v>
      </c>
      <c r="E7136" s="54" t="s">
        <v>17</v>
      </c>
      <c r="F7136" t="s">
        <v>128</v>
      </c>
      <c r="G7136" t="s">
        <v>497</v>
      </c>
      <c r="H7136" s="57">
        <v>5</v>
      </c>
    </row>
    <row r="7137" spans="1:8" hidden="1" x14ac:dyDescent="0.3">
      <c r="A7137">
        <v>7136</v>
      </c>
      <c r="B7137" t="s">
        <v>657</v>
      </c>
      <c r="C7137" t="str">
        <f>TEXT(Table4[[#This Row],[Date]],"MMMM")</f>
        <v>September</v>
      </c>
      <c r="D7137" s="54">
        <v>45170</v>
      </c>
      <c r="E7137" s="54" t="s">
        <v>17</v>
      </c>
      <c r="F7137" t="s">
        <v>128</v>
      </c>
      <c r="G7137" t="s">
        <v>498</v>
      </c>
      <c r="H7137" s="57">
        <v>0</v>
      </c>
    </row>
    <row r="7138" spans="1:8" hidden="1" x14ac:dyDescent="0.3">
      <c r="A7138">
        <v>7137</v>
      </c>
      <c r="B7138" t="s">
        <v>657</v>
      </c>
      <c r="C7138" t="str">
        <f>TEXT(Table4[[#This Row],[Date]],"MMMM")</f>
        <v>September</v>
      </c>
      <c r="D7138" s="54">
        <v>45170</v>
      </c>
      <c r="E7138" s="54" t="s">
        <v>17</v>
      </c>
      <c r="F7138" t="s">
        <v>128</v>
      </c>
      <c r="G7138" t="s">
        <v>499</v>
      </c>
      <c r="H7138" s="57">
        <v>0</v>
      </c>
    </row>
    <row r="7139" spans="1:8" hidden="1" x14ac:dyDescent="0.3">
      <c r="A7139">
        <v>7138</v>
      </c>
      <c r="B7139" t="s">
        <v>657</v>
      </c>
      <c r="C7139" t="str">
        <f>TEXT(Table4[[#This Row],[Date]],"MMMM")</f>
        <v>September</v>
      </c>
      <c r="D7139" s="54">
        <v>45170</v>
      </c>
      <c r="E7139" s="54" t="s">
        <v>17</v>
      </c>
      <c r="F7139" t="s">
        <v>128</v>
      </c>
      <c r="G7139" t="s">
        <v>500</v>
      </c>
      <c r="H7139" s="57">
        <v>0</v>
      </c>
    </row>
    <row r="7140" spans="1:8" hidden="1" x14ac:dyDescent="0.3">
      <c r="A7140">
        <v>7139</v>
      </c>
      <c r="B7140" t="s">
        <v>657</v>
      </c>
      <c r="C7140" t="str">
        <f>TEXT(Table4[[#This Row],[Date]],"MMMM")</f>
        <v>September</v>
      </c>
      <c r="D7140" s="54">
        <v>45170</v>
      </c>
      <c r="E7140" s="54" t="s">
        <v>17</v>
      </c>
      <c r="F7140" t="s">
        <v>128</v>
      </c>
      <c r="G7140" t="s">
        <v>501</v>
      </c>
      <c r="H7140" s="57">
        <v>1</v>
      </c>
    </row>
    <row r="7141" spans="1:8" hidden="1" x14ac:dyDescent="0.3">
      <c r="A7141">
        <v>7140</v>
      </c>
      <c r="B7141" t="s">
        <v>657</v>
      </c>
      <c r="C7141" t="str">
        <f>TEXT(Table4[[#This Row],[Date]],"MMMM")</f>
        <v>September</v>
      </c>
      <c r="D7141" s="54">
        <v>45170</v>
      </c>
      <c r="E7141" s="54" t="s">
        <v>17</v>
      </c>
      <c r="F7141" t="s">
        <v>128</v>
      </c>
      <c r="G7141" t="s">
        <v>502</v>
      </c>
      <c r="H7141" s="57">
        <v>5</v>
      </c>
    </row>
    <row r="7142" spans="1:8" hidden="1" x14ac:dyDescent="0.3">
      <c r="A7142">
        <v>7141</v>
      </c>
      <c r="B7142" t="s">
        <v>657</v>
      </c>
      <c r="C7142" t="str">
        <f>TEXT(Table4[[#This Row],[Date]],"MMMM")</f>
        <v>September</v>
      </c>
      <c r="D7142" s="54">
        <v>45170</v>
      </c>
      <c r="E7142" s="54" t="s">
        <v>17</v>
      </c>
      <c r="F7142" t="s">
        <v>128</v>
      </c>
      <c r="G7142" t="s">
        <v>503</v>
      </c>
      <c r="H7142" s="57">
        <v>1</v>
      </c>
    </row>
    <row r="7143" spans="1:8" hidden="1" x14ac:dyDescent="0.3">
      <c r="A7143">
        <v>7142</v>
      </c>
      <c r="B7143" t="s">
        <v>657</v>
      </c>
      <c r="C7143" t="str">
        <f>TEXT(Table4[[#This Row],[Date]],"MMMM")</f>
        <v>September</v>
      </c>
      <c r="D7143" s="54">
        <v>45170</v>
      </c>
      <c r="E7143" s="54" t="s">
        <v>17</v>
      </c>
      <c r="F7143" t="s">
        <v>128</v>
      </c>
      <c r="G7143" t="s">
        <v>504</v>
      </c>
      <c r="H7143" s="57">
        <v>2</v>
      </c>
    </row>
    <row r="7144" spans="1:8" hidden="1" x14ac:dyDescent="0.3">
      <c r="A7144">
        <v>7143</v>
      </c>
      <c r="B7144" t="s">
        <v>657</v>
      </c>
      <c r="C7144" t="str">
        <f>TEXT(Table4[[#This Row],[Date]],"MMMM")</f>
        <v>September</v>
      </c>
      <c r="D7144" s="54">
        <v>45170</v>
      </c>
      <c r="E7144" s="54" t="s">
        <v>17</v>
      </c>
      <c r="F7144" t="s">
        <v>128</v>
      </c>
      <c r="G7144" t="s">
        <v>505</v>
      </c>
      <c r="H7144" s="57">
        <v>0</v>
      </c>
    </row>
    <row r="7145" spans="1:8" hidden="1" x14ac:dyDescent="0.3">
      <c r="A7145">
        <v>7144</v>
      </c>
      <c r="B7145" t="s">
        <v>657</v>
      </c>
      <c r="C7145" t="str">
        <f>TEXT(Table4[[#This Row],[Date]],"MMMM")</f>
        <v>September</v>
      </c>
      <c r="D7145" s="54">
        <v>45170</v>
      </c>
      <c r="E7145" s="54" t="s">
        <v>17</v>
      </c>
      <c r="F7145" t="s">
        <v>128</v>
      </c>
      <c r="G7145" t="s">
        <v>506</v>
      </c>
      <c r="H7145" s="57">
        <v>0</v>
      </c>
    </row>
    <row r="7146" spans="1:8" hidden="1" x14ac:dyDescent="0.3">
      <c r="A7146">
        <v>7145</v>
      </c>
      <c r="B7146" t="s">
        <v>657</v>
      </c>
      <c r="C7146" t="str">
        <f>TEXT(Table4[[#This Row],[Date]],"MMMM")</f>
        <v>September</v>
      </c>
      <c r="D7146" s="54">
        <v>45170</v>
      </c>
      <c r="E7146" s="54" t="s">
        <v>17</v>
      </c>
      <c r="F7146" t="s">
        <v>145</v>
      </c>
      <c r="G7146" t="s">
        <v>507</v>
      </c>
      <c r="H7146" s="57">
        <v>0</v>
      </c>
    </row>
    <row r="7147" spans="1:8" hidden="1" x14ac:dyDescent="0.3">
      <c r="A7147">
        <v>7146</v>
      </c>
      <c r="B7147" t="s">
        <v>657</v>
      </c>
      <c r="C7147" t="str">
        <f>TEXT(Table4[[#This Row],[Date]],"MMMM")</f>
        <v>September</v>
      </c>
      <c r="D7147" s="54">
        <v>45170</v>
      </c>
      <c r="E7147" s="54" t="s">
        <v>17</v>
      </c>
      <c r="F7147" t="s">
        <v>145</v>
      </c>
      <c r="G7147" t="s">
        <v>508</v>
      </c>
      <c r="H7147" s="57">
        <v>1</v>
      </c>
    </row>
    <row r="7148" spans="1:8" hidden="1" x14ac:dyDescent="0.3">
      <c r="A7148">
        <v>7147</v>
      </c>
      <c r="B7148" t="s">
        <v>657</v>
      </c>
      <c r="C7148" t="str">
        <f>TEXT(Table4[[#This Row],[Date]],"MMMM")</f>
        <v>September</v>
      </c>
      <c r="D7148" s="54">
        <v>45170</v>
      </c>
      <c r="E7148" s="54" t="s">
        <v>17</v>
      </c>
      <c r="F7148" t="s">
        <v>145</v>
      </c>
      <c r="G7148" t="s">
        <v>509</v>
      </c>
      <c r="H7148" s="57">
        <v>1</v>
      </c>
    </row>
    <row r="7149" spans="1:8" hidden="1" x14ac:dyDescent="0.3">
      <c r="A7149">
        <v>7148</v>
      </c>
      <c r="B7149" t="s">
        <v>657</v>
      </c>
      <c r="C7149" t="str">
        <f>TEXT(Table4[[#This Row],[Date]],"MMMM")</f>
        <v>September</v>
      </c>
      <c r="D7149" s="54">
        <v>45170</v>
      </c>
      <c r="E7149" s="54" t="s">
        <v>17</v>
      </c>
      <c r="F7149" t="s">
        <v>145</v>
      </c>
      <c r="G7149" t="s">
        <v>510</v>
      </c>
      <c r="H7149" s="57">
        <v>2</v>
      </c>
    </row>
    <row r="7150" spans="1:8" hidden="1" x14ac:dyDescent="0.3">
      <c r="A7150">
        <v>7149</v>
      </c>
      <c r="B7150" t="s">
        <v>657</v>
      </c>
      <c r="C7150" t="str">
        <f>TEXT(Table4[[#This Row],[Date]],"MMMM")</f>
        <v>September</v>
      </c>
      <c r="D7150" s="54">
        <v>45170</v>
      </c>
      <c r="E7150" s="54" t="s">
        <v>17</v>
      </c>
      <c r="F7150" t="s">
        <v>145</v>
      </c>
      <c r="G7150" t="s">
        <v>511</v>
      </c>
      <c r="H7150" s="57">
        <v>2</v>
      </c>
    </row>
    <row r="7151" spans="1:8" hidden="1" x14ac:dyDescent="0.3">
      <c r="A7151">
        <v>7150</v>
      </c>
      <c r="B7151" t="s">
        <v>657</v>
      </c>
      <c r="C7151" t="str">
        <f>TEXT(Table4[[#This Row],[Date]],"MMMM")</f>
        <v>September</v>
      </c>
      <c r="D7151" s="54">
        <v>45170</v>
      </c>
      <c r="E7151" s="54" t="s">
        <v>17</v>
      </c>
      <c r="F7151" t="s">
        <v>145</v>
      </c>
      <c r="G7151" t="s">
        <v>512</v>
      </c>
      <c r="H7151" s="57">
        <v>0</v>
      </c>
    </row>
    <row r="7152" spans="1:8" hidden="1" x14ac:dyDescent="0.3">
      <c r="A7152">
        <v>7151</v>
      </c>
      <c r="B7152" t="s">
        <v>657</v>
      </c>
      <c r="C7152" t="str">
        <f>TEXT(Table4[[#This Row],[Date]],"MMMM")</f>
        <v>September</v>
      </c>
      <c r="D7152" s="54">
        <v>45170</v>
      </c>
      <c r="E7152" s="54" t="s">
        <v>17</v>
      </c>
      <c r="F7152" t="s">
        <v>145</v>
      </c>
      <c r="G7152" t="s">
        <v>513</v>
      </c>
      <c r="H7152" s="57">
        <v>1</v>
      </c>
    </row>
    <row r="7153" spans="1:8" hidden="1" x14ac:dyDescent="0.3">
      <c r="A7153">
        <v>7152</v>
      </c>
      <c r="B7153" t="s">
        <v>657</v>
      </c>
      <c r="C7153" t="str">
        <f>TEXT(Table4[[#This Row],[Date]],"MMMM")</f>
        <v>September</v>
      </c>
      <c r="D7153" s="54">
        <v>45170</v>
      </c>
      <c r="E7153" s="54" t="s">
        <v>17</v>
      </c>
      <c r="F7153" t="s">
        <v>145</v>
      </c>
      <c r="G7153" t="s">
        <v>514</v>
      </c>
      <c r="H7153" s="57">
        <v>5</v>
      </c>
    </row>
    <row r="7154" spans="1:8" hidden="1" x14ac:dyDescent="0.3">
      <c r="A7154">
        <v>7153</v>
      </c>
      <c r="B7154" t="s">
        <v>657</v>
      </c>
      <c r="C7154" t="str">
        <f>TEXT(Table4[[#This Row],[Date]],"MMMM")</f>
        <v>September</v>
      </c>
      <c r="D7154" s="54">
        <v>45170</v>
      </c>
      <c r="E7154" s="54" t="s">
        <v>17</v>
      </c>
      <c r="F7154" t="s">
        <v>145</v>
      </c>
      <c r="G7154" t="s">
        <v>515</v>
      </c>
      <c r="H7154" s="57">
        <v>2</v>
      </c>
    </row>
    <row r="7155" spans="1:8" hidden="1" x14ac:dyDescent="0.3">
      <c r="A7155">
        <v>7154</v>
      </c>
      <c r="B7155" t="s">
        <v>657</v>
      </c>
      <c r="C7155" t="str">
        <f>TEXT(Table4[[#This Row],[Date]],"MMMM")</f>
        <v>September</v>
      </c>
      <c r="D7155" s="54">
        <v>45170</v>
      </c>
      <c r="E7155" s="54" t="s">
        <v>17</v>
      </c>
      <c r="F7155" t="s">
        <v>145</v>
      </c>
      <c r="G7155" t="s">
        <v>516</v>
      </c>
      <c r="H7155" s="57">
        <v>5</v>
      </c>
    </row>
    <row r="7156" spans="1:8" hidden="1" x14ac:dyDescent="0.3">
      <c r="A7156">
        <v>7155</v>
      </c>
      <c r="B7156" t="s">
        <v>657</v>
      </c>
      <c r="C7156" t="str">
        <f>TEXT(Table4[[#This Row],[Date]],"MMMM")</f>
        <v>September</v>
      </c>
      <c r="D7156" s="54">
        <v>45170</v>
      </c>
      <c r="E7156" s="54" t="s">
        <v>17</v>
      </c>
      <c r="F7156" t="s">
        <v>145</v>
      </c>
      <c r="G7156" t="s">
        <v>517</v>
      </c>
      <c r="H7156" s="57">
        <v>5</v>
      </c>
    </row>
    <row r="7157" spans="1:8" hidden="1" x14ac:dyDescent="0.3">
      <c r="A7157">
        <v>7156</v>
      </c>
      <c r="B7157" t="s">
        <v>657</v>
      </c>
      <c r="C7157" t="str">
        <f>TEXT(Table4[[#This Row],[Date]],"MMMM")</f>
        <v>September</v>
      </c>
      <c r="D7157" s="54">
        <v>45170</v>
      </c>
      <c r="E7157" s="54" t="s">
        <v>17</v>
      </c>
      <c r="F7157" t="s">
        <v>145</v>
      </c>
      <c r="G7157" t="s">
        <v>518</v>
      </c>
      <c r="H7157" s="57">
        <v>4</v>
      </c>
    </row>
    <row r="7158" spans="1:8" hidden="1" x14ac:dyDescent="0.3">
      <c r="A7158">
        <v>7157</v>
      </c>
      <c r="B7158" t="s">
        <v>657</v>
      </c>
      <c r="C7158" t="str">
        <f>TEXT(Table4[[#This Row],[Date]],"MMMM")</f>
        <v>September</v>
      </c>
      <c r="D7158" s="54">
        <v>45170</v>
      </c>
      <c r="E7158" s="54" t="s">
        <v>17</v>
      </c>
      <c r="F7158" t="s">
        <v>145</v>
      </c>
      <c r="G7158" t="s">
        <v>519</v>
      </c>
      <c r="H7158" s="57">
        <v>5</v>
      </c>
    </row>
    <row r="7159" spans="1:8" hidden="1" x14ac:dyDescent="0.3">
      <c r="A7159">
        <v>7158</v>
      </c>
      <c r="B7159" t="s">
        <v>657</v>
      </c>
      <c r="C7159" t="str">
        <f>TEXT(Table4[[#This Row],[Date]],"MMMM")</f>
        <v>September</v>
      </c>
      <c r="D7159" s="54">
        <v>45170</v>
      </c>
      <c r="E7159" s="54" t="s">
        <v>17</v>
      </c>
      <c r="F7159" t="s">
        <v>145</v>
      </c>
      <c r="G7159" t="s">
        <v>520</v>
      </c>
      <c r="H7159" s="57">
        <v>4</v>
      </c>
    </row>
    <row r="7160" spans="1:8" hidden="1" x14ac:dyDescent="0.3">
      <c r="A7160">
        <v>7159</v>
      </c>
      <c r="B7160" t="s">
        <v>657</v>
      </c>
      <c r="C7160" t="str">
        <f>TEXT(Table4[[#This Row],[Date]],"MMMM")</f>
        <v>September</v>
      </c>
      <c r="D7160" s="54">
        <v>45170</v>
      </c>
      <c r="E7160" s="54" t="s">
        <v>17</v>
      </c>
      <c r="F7160" t="s">
        <v>145</v>
      </c>
      <c r="G7160" t="s">
        <v>521</v>
      </c>
      <c r="H7160" s="57">
        <v>0</v>
      </c>
    </row>
    <row r="7161" spans="1:8" hidden="1" x14ac:dyDescent="0.3">
      <c r="A7161">
        <v>7160</v>
      </c>
      <c r="B7161" t="s">
        <v>657</v>
      </c>
      <c r="C7161" t="str">
        <f>TEXT(Table4[[#This Row],[Date]],"MMMM")</f>
        <v>September</v>
      </c>
      <c r="D7161" s="54">
        <v>45170</v>
      </c>
      <c r="E7161" s="54" t="s">
        <v>17</v>
      </c>
      <c r="F7161" t="s">
        <v>145</v>
      </c>
      <c r="G7161" t="s">
        <v>522</v>
      </c>
      <c r="H7161" s="57">
        <v>0</v>
      </c>
    </row>
    <row r="7162" spans="1:8" hidden="1" x14ac:dyDescent="0.3">
      <c r="A7162">
        <v>7161</v>
      </c>
      <c r="B7162" t="s">
        <v>657</v>
      </c>
      <c r="C7162" t="str">
        <f>TEXT(Table4[[#This Row],[Date]],"MMMM")</f>
        <v>September</v>
      </c>
      <c r="D7162" s="54">
        <v>45170</v>
      </c>
      <c r="E7162" s="54" t="s">
        <v>17</v>
      </c>
      <c r="F7162" t="s">
        <v>145</v>
      </c>
      <c r="G7162" t="s">
        <v>523</v>
      </c>
      <c r="H7162" s="57">
        <v>1</v>
      </c>
    </row>
    <row r="7163" spans="1:8" hidden="1" x14ac:dyDescent="0.3">
      <c r="A7163">
        <v>7162</v>
      </c>
      <c r="B7163" t="s">
        <v>657</v>
      </c>
      <c r="C7163" t="str">
        <f>TEXT(Table4[[#This Row],[Date]],"MMMM")</f>
        <v>September</v>
      </c>
      <c r="D7163" s="54">
        <v>45170</v>
      </c>
      <c r="E7163" s="54" t="s">
        <v>17</v>
      </c>
      <c r="F7163" t="s">
        <v>145</v>
      </c>
      <c r="G7163" t="s">
        <v>524</v>
      </c>
      <c r="H7163" s="57">
        <v>0</v>
      </c>
    </row>
    <row r="7164" spans="1:8" hidden="1" x14ac:dyDescent="0.3">
      <c r="A7164">
        <v>7163</v>
      </c>
      <c r="B7164" t="s">
        <v>657</v>
      </c>
      <c r="C7164" t="str">
        <f>TEXT(Table4[[#This Row],[Date]],"MMMM")</f>
        <v>September</v>
      </c>
      <c r="D7164" s="54">
        <v>45170</v>
      </c>
      <c r="E7164" s="54" t="s">
        <v>17</v>
      </c>
      <c r="F7164" t="s">
        <v>145</v>
      </c>
      <c r="G7164" t="s">
        <v>525</v>
      </c>
      <c r="H7164" s="57">
        <v>0</v>
      </c>
    </row>
    <row r="7165" spans="1:8" hidden="1" x14ac:dyDescent="0.3">
      <c r="A7165">
        <v>7164</v>
      </c>
      <c r="B7165" t="s">
        <v>657</v>
      </c>
      <c r="C7165" t="str">
        <f>TEXT(Table4[[#This Row],[Date]],"MMMM")</f>
        <v>September</v>
      </c>
      <c r="D7165" s="54">
        <v>45170</v>
      </c>
      <c r="E7165" s="54" t="s">
        <v>17</v>
      </c>
      <c r="F7165" t="s">
        <v>165</v>
      </c>
      <c r="G7165" t="s">
        <v>526</v>
      </c>
      <c r="H7165" s="57">
        <v>3</v>
      </c>
    </row>
    <row r="7166" spans="1:8" hidden="1" x14ac:dyDescent="0.3">
      <c r="A7166">
        <v>7165</v>
      </c>
      <c r="B7166" t="s">
        <v>657</v>
      </c>
      <c r="C7166" t="str">
        <f>TEXT(Table4[[#This Row],[Date]],"MMMM")</f>
        <v>September</v>
      </c>
      <c r="D7166" s="54">
        <v>45170</v>
      </c>
      <c r="E7166" s="54" t="s">
        <v>17</v>
      </c>
      <c r="F7166" t="s">
        <v>165</v>
      </c>
      <c r="G7166" t="s">
        <v>527</v>
      </c>
      <c r="H7166" s="57">
        <v>3</v>
      </c>
    </row>
    <row r="7167" spans="1:8" hidden="1" x14ac:dyDescent="0.3">
      <c r="A7167">
        <v>7166</v>
      </c>
      <c r="B7167" t="s">
        <v>657</v>
      </c>
      <c r="C7167" t="str">
        <f>TEXT(Table4[[#This Row],[Date]],"MMMM")</f>
        <v>September</v>
      </c>
      <c r="D7167" s="54">
        <v>45170</v>
      </c>
      <c r="E7167" s="54" t="s">
        <v>17</v>
      </c>
      <c r="F7167" t="s">
        <v>165</v>
      </c>
      <c r="G7167" t="s">
        <v>528</v>
      </c>
      <c r="H7167" s="57">
        <v>4</v>
      </c>
    </row>
    <row r="7168" spans="1:8" hidden="1" x14ac:dyDescent="0.3">
      <c r="A7168">
        <v>7167</v>
      </c>
      <c r="B7168" t="s">
        <v>657</v>
      </c>
      <c r="C7168" t="str">
        <f>TEXT(Table4[[#This Row],[Date]],"MMMM")</f>
        <v>September</v>
      </c>
      <c r="D7168" s="54">
        <v>45170</v>
      </c>
      <c r="E7168" s="54" t="s">
        <v>17</v>
      </c>
      <c r="F7168" t="s">
        <v>165</v>
      </c>
      <c r="G7168" t="s">
        <v>529</v>
      </c>
      <c r="H7168" s="57">
        <v>0</v>
      </c>
    </row>
    <row r="7169" spans="1:8" hidden="1" x14ac:dyDescent="0.3">
      <c r="A7169">
        <v>7168</v>
      </c>
      <c r="B7169" t="s">
        <v>657</v>
      </c>
      <c r="C7169" t="str">
        <f>TEXT(Table4[[#This Row],[Date]],"MMMM")</f>
        <v>September</v>
      </c>
      <c r="D7169" s="54">
        <v>45170</v>
      </c>
      <c r="E7169" s="54" t="s">
        <v>17</v>
      </c>
      <c r="F7169" t="s">
        <v>165</v>
      </c>
      <c r="G7169" t="s">
        <v>530</v>
      </c>
      <c r="H7169" s="57">
        <v>5</v>
      </c>
    </row>
    <row r="7170" spans="1:8" hidden="1" x14ac:dyDescent="0.3">
      <c r="A7170">
        <v>7169</v>
      </c>
      <c r="B7170" t="s">
        <v>657</v>
      </c>
      <c r="C7170" t="str">
        <f>TEXT(Table4[[#This Row],[Date]],"MMMM")</f>
        <v>September</v>
      </c>
      <c r="D7170" s="54">
        <v>45170</v>
      </c>
      <c r="E7170" s="54" t="s">
        <v>17</v>
      </c>
      <c r="F7170" t="s">
        <v>165</v>
      </c>
      <c r="G7170" t="s">
        <v>531</v>
      </c>
      <c r="H7170" s="57">
        <v>4</v>
      </c>
    </row>
    <row r="7171" spans="1:8" hidden="1" x14ac:dyDescent="0.3">
      <c r="A7171">
        <v>7170</v>
      </c>
      <c r="B7171" t="s">
        <v>657</v>
      </c>
      <c r="C7171" t="str">
        <f>TEXT(Table4[[#This Row],[Date]],"MMMM")</f>
        <v>September</v>
      </c>
      <c r="D7171" s="54">
        <v>45170</v>
      </c>
      <c r="E7171" s="54" t="s">
        <v>17</v>
      </c>
      <c r="F7171" t="s">
        <v>165</v>
      </c>
      <c r="G7171" t="s">
        <v>532</v>
      </c>
      <c r="H7171" s="57">
        <v>3</v>
      </c>
    </row>
    <row r="7172" spans="1:8" hidden="1" x14ac:dyDescent="0.3">
      <c r="A7172">
        <v>7171</v>
      </c>
      <c r="B7172" t="s">
        <v>657</v>
      </c>
      <c r="C7172" t="str">
        <f>TEXT(Table4[[#This Row],[Date]],"MMMM")</f>
        <v>September</v>
      </c>
      <c r="D7172" s="54">
        <v>45170</v>
      </c>
      <c r="E7172" s="54" t="s">
        <v>17</v>
      </c>
      <c r="F7172" t="s">
        <v>165</v>
      </c>
      <c r="G7172" t="s">
        <v>533</v>
      </c>
      <c r="H7172" s="57">
        <v>4</v>
      </c>
    </row>
    <row r="7173" spans="1:8" hidden="1" x14ac:dyDescent="0.3">
      <c r="A7173">
        <v>7172</v>
      </c>
      <c r="B7173" t="s">
        <v>657</v>
      </c>
      <c r="C7173" t="str">
        <f>TEXT(Table4[[#This Row],[Date]],"MMMM")</f>
        <v>September</v>
      </c>
      <c r="D7173" s="54">
        <v>45170</v>
      </c>
      <c r="E7173" s="54" t="s">
        <v>17</v>
      </c>
      <c r="F7173" t="s">
        <v>165</v>
      </c>
      <c r="G7173" t="s">
        <v>534</v>
      </c>
      <c r="H7173" s="57">
        <v>3</v>
      </c>
    </row>
    <row r="7174" spans="1:8" hidden="1" x14ac:dyDescent="0.3">
      <c r="A7174">
        <v>7173</v>
      </c>
      <c r="B7174" t="s">
        <v>657</v>
      </c>
      <c r="C7174" t="str">
        <f>TEXT(Table4[[#This Row],[Date]],"MMMM")</f>
        <v>September</v>
      </c>
      <c r="D7174" s="54">
        <v>45170</v>
      </c>
      <c r="E7174" s="54" t="s">
        <v>17</v>
      </c>
      <c r="F7174" t="s">
        <v>165</v>
      </c>
      <c r="G7174" t="s">
        <v>535</v>
      </c>
      <c r="H7174" s="57">
        <v>3</v>
      </c>
    </row>
    <row r="7175" spans="1:8" hidden="1" x14ac:dyDescent="0.3">
      <c r="A7175">
        <v>7174</v>
      </c>
      <c r="B7175" t="s">
        <v>657</v>
      </c>
      <c r="C7175" t="str">
        <f>TEXT(Table4[[#This Row],[Date]],"MMMM")</f>
        <v>September</v>
      </c>
      <c r="D7175" s="54">
        <v>45170</v>
      </c>
      <c r="E7175" s="54" t="s">
        <v>17</v>
      </c>
      <c r="F7175" t="s">
        <v>165</v>
      </c>
      <c r="G7175" t="s">
        <v>536</v>
      </c>
      <c r="H7175" s="57">
        <v>4</v>
      </c>
    </row>
    <row r="7176" spans="1:8" hidden="1" x14ac:dyDescent="0.3">
      <c r="A7176">
        <v>7175</v>
      </c>
      <c r="B7176" t="s">
        <v>657</v>
      </c>
      <c r="C7176" t="str">
        <f>TEXT(Table4[[#This Row],[Date]],"MMMM")</f>
        <v>September</v>
      </c>
      <c r="D7176" s="54">
        <v>45170</v>
      </c>
      <c r="E7176" s="54" t="s">
        <v>17</v>
      </c>
      <c r="F7176" t="s">
        <v>165</v>
      </c>
      <c r="G7176" t="s">
        <v>537</v>
      </c>
      <c r="H7176" s="57">
        <v>1</v>
      </c>
    </row>
    <row r="7177" spans="1:8" hidden="1" x14ac:dyDescent="0.3">
      <c r="A7177">
        <v>7176</v>
      </c>
      <c r="B7177" t="s">
        <v>657</v>
      </c>
      <c r="C7177" t="str">
        <f>TEXT(Table4[[#This Row],[Date]],"MMMM")</f>
        <v>September</v>
      </c>
      <c r="D7177" s="54">
        <v>45170</v>
      </c>
      <c r="E7177" s="54" t="s">
        <v>17</v>
      </c>
      <c r="F7177" t="s">
        <v>165</v>
      </c>
      <c r="G7177" t="s">
        <v>538</v>
      </c>
      <c r="H7177" s="57">
        <v>2</v>
      </c>
    </row>
    <row r="7178" spans="1:8" hidden="1" x14ac:dyDescent="0.3">
      <c r="A7178">
        <v>7177</v>
      </c>
      <c r="B7178" t="s">
        <v>657</v>
      </c>
      <c r="C7178" t="str">
        <f>TEXT(Table4[[#This Row],[Date]],"MMMM")</f>
        <v>September</v>
      </c>
      <c r="D7178" s="54">
        <v>45170</v>
      </c>
      <c r="E7178" s="54" t="s">
        <v>17</v>
      </c>
      <c r="F7178" t="s">
        <v>165</v>
      </c>
      <c r="G7178" t="s">
        <v>539</v>
      </c>
      <c r="H7178" s="57">
        <v>1</v>
      </c>
    </row>
    <row r="7179" spans="1:8" hidden="1" x14ac:dyDescent="0.3">
      <c r="A7179">
        <v>7178</v>
      </c>
      <c r="B7179" t="s">
        <v>657</v>
      </c>
      <c r="C7179" t="str">
        <f>TEXT(Table4[[#This Row],[Date]],"MMMM")</f>
        <v>September</v>
      </c>
      <c r="D7179" s="54">
        <v>45170</v>
      </c>
      <c r="E7179" s="54" t="s">
        <v>17</v>
      </c>
      <c r="F7179" t="s">
        <v>165</v>
      </c>
      <c r="G7179" t="s">
        <v>540</v>
      </c>
      <c r="H7179" s="57">
        <v>1</v>
      </c>
    </row>
    <row r="7180" spans="1:8" hidden="1" x14ac:dyDescent="0.3">
      <c r="A7180">
        <v>7179</v>
      </c>
      <c r="B7180" t="s">
        <v>657</v>
      </c>
      <c r="C7180" t="str">
        <f>TEXT(Table4[[#This Row],[Date]],"MMMM")</f>
        <v>September</v>
      </c>
      <c r="D7180" s="54">
        <v>45170</v>
      </c>
      <c r="E7180" s="54" t="s">
        <v>17</v>
      </c>
      <c r="F7180" t="s">
        <v>165</v>
      </c>
      <c r="G7180" t="s">
        <v>541</v>
      </c>
      <c r="H7180" s="57">
        <v>0</v>
      </c>
    </row>
    <row r="7181" spans="1:8" hidden="1" x14ac:dyDescent="0.3">
      <c r="A7181">
        <v>7180</v>
      </c>
      <c r="B7181" t="s">
        <v>657</v>
      </c>
      <c r="C7181" t="str">
        <f>TEXT(Table4[[#This Row],[Date]],"MMMM")</f>
        <v>September</v>
      </c>
      <c r="D7181" s="54">
        <v>45170</v>
      </c>
      <c r="E7181" s="54" t="s">
        <v>17</v>
      </c>
      <c r="F7181" t="s">
        <v>165</v>
      </c>
      <c r="G7181" t="s">
        <v>542</v>
      </c>
      <c r="H7181" s="57">
        <v>0</v>
      </c>
    </row>
    <row r="7182" spans="1:8" hidden="1" x14ac:dyDescent="0.3">
      <c r="A7182">
        <v>7181</v>
      </c>
      <c r="B7182" t="s">
        <v>657</v>
      </c>
      <c r="C7182" t="str">
        <f>TEXT(Table4[[#This Row],[Date]],"MMMM")</f>
        <v>September</v>
      </c>
      <c r="D7182" s="54">
        <v>45170</v>
      </c>
      <c r="E7182" s="54" t="s">
        <v>17</v>
      </c>
      <c r="F7182" t="s">
        <v>165</v>
      </c>
      <c r="G7182" t="s">
        <v>543</v>
      </c>
      <c r="H7182" s="57">
        <v>4</v>
      </c>
    </row>
    <row r="7183" spans="1:8" hidden="1" x14ac:dyDescent="0.3">
      <c r="A7183">
        <v>7182</v>
      </c>
      <c r="B7183" t="s">
        <v>657</v>
      </c>
      <c r="C7183" t="str">
        <f>TEXT(Table4[[#This Row],[Date]],"MMMM")</f>
        <v>September</v>
      </c>
      <c r="D7183" s="54">
        <v>45170</v>
      </c>
      <c r="E7183" s="54" t="s">
        <v>17</v>
      </c>
      <c r="F7183" t="s">
        <v>165</v>
      </c>
      <c r="G7183" t="s">
        <v>544</v>
      </c>
      <c r="H7183" s="57">
        <v>1</v>
      </c>
    </row>
    <row r="7184" spans="1:8" hidden="1" x14ac:dyDescent="0.3">
      <c r="A7184">
        <v>7183</v>
      </c>
      <c r="B7184" t="s">
        <v>657</v>
      </c>
      <c r="C7184" t="str">
        <f>TEXT(Table4[[#This Row],[Date]],"MMMM")</f>
        <v>September</v>
      </c>
      <c r="D7184" s="54">
        <v>45170</v>
      </c>
      <c r="E7184" s="54" t="s">
        <v>17</v>
      </c>
      <c r="F7184" t="s">
        <v>165</v>
      </c>
      <c r="G7184" t="s">
        <v>545</v>
      </c>
      <c r="H7184" s="57">
        <v>4</v>
      </c>
    </row>
    <row r="7185" spans="1:8" hidden="1" x14ac:dyDescent="0.3">
      <c r="A7185">
        <v>7184</v>
      </c>
      <c r="B7185" t="s">
        <v>657</v>
      </c>
      <c r="C7185" t="str">
        <f>TEXT(Table4[[#This Row],[Date]],"MMMM")</f>
        <v>September</v>
      </c>
      <c r="D7185" s="54">
        <v>45170</v>
      </c>
      <c r="E7185" s="54" t="s">
        <v>17</v>
      </c>
      <c r="F7185" t="s">
        <v>165</v>
      </c>
      <c r="G7185" t="s">
        <v>546</v>
      </c>
      <c r="H7185" s="57">
        <v>5</v>
      </c>
    </row>
    <row r="7186" spans="1:8" hidden="1" x14ac:dyDescent="0.3">
      <c r="A7186">
        <v>7185</v>
      </c>
      <c r="B7186" t="s">
        <v>657</v>
      </c>
      <c r="C7186" t="str">
        <f>TEXT(Table4[[#This Row],[Date]],"MMMM")</f>
        <v>September</v>
      </c>
      <c r="D7186" s="54">
        <v>45170</v>
      </c>
      <c r="E7186" s="54" t="s">
        <v>17</v>
      </c>
      <c r="F7186" t="s">
        <v>165</v>
      </c>
      <c r="G7186" t="s">
        <v>547</v>
      </c>
      <c r="H7186" s="57">
        <v>4</v>
      </c>
    </row>
    <row r="7187" spans="1:8" hidden="1" x14ac:dyDescent="0.3">
      <c r="A7187">
        <v>7186</v>
      </c>
      <c r="B7187" t="s">
        <v>657</v>
      </c>
      <c r="C7187" t="str">
        <f>TEXT(Table4[[#This Row],[Date]],"MMMM")</f>
        <v>September</v>
      </c>
      <c r="D7187" s="54">
        <v>45170</v>
      </c>
      <c r="E7187" s="54" t="s">
        <v>17</v>
      </c>
      <c r="F7187" t="s">
        <v>188</v>
      </c>
      <c r="G7187" t="s">
        <v>548</v>
      </c>
      <c r="H7187" s="57">
        <v>1</v>
      </c>
    </row>
    <row r="7188" spans="1:8" hidden="1" x14ac:dyDescent="0.3">
      <c r="A7188">
        <v>7187</v>
      </c>
      <c r="B7188" t="s">
        <v>657</v>
      </c>
      <c r="C7188" t="str">
        <f>TEXT(Table4[[#This Row],[Date]],"MMMM")</f>
        <v>September</v>
      </c>
      <c r="D7188" s="54">
        <v>45170</v>
      </c>
      <c r="E7188" s="54" t="s">
        <v>17</v>
      </c>
      <c r="F7188" t="s">
        <v>188</v>
      </c>
      <c r="G7188" t="s">
        <v>549</v>
      </c>
      <c r="H7188" s="57">
        <v>0</v>
      </c>
    </row>
    <row r="7189" spans="1:8" hidden="1" x14ac:dyDescent="0.3">
      <c r="A7189">
        <v>7188</v>
      </c>
      <c r="B7189" t="s">
        <v>657</v>
      </c>
      <c r="C7189" t="str">
        <f>TEXT(Table4[[#This Row],[Date]],"MMMM")</f>
        <v>September</v>
      </c>
      <c r="D7189" s="54">
        <v>45170</v>
      </c>
      <c r="E7189" s="54" t="s">
        <v>17</v>
      </c>
      <c r="F7189" t="s">
        <v>188</v>
      </c>
      <c r="G7189" t="s">
        <v>550</v>
      </c>
      <c r="H7189" s="57">
        <v>1</v>
      </c>
    </row>
    <row r="7190" spans="1:8" hidden="1" x14ac:dyDescent="0.3">
      <c r="A7190">
        <v>7189</v>
      </c>
      <c r="B7190" t="s">
        <v>657</v>
      </c>
      <c r="C7190" t="str">
        <f>TEXT(Table4[[#This Row],[Date]],"MMMM")</f>
        <v>September</v>
      </c>
      <c r="D7190" s="54">
        <v>45170</v>
      </c>
      <c r="E7190" s="54" t="s">
        <v>17</v>
      </c>
      <c r="F7190" t="s">
        <v>188</v>
      </c>
      <c r="G7190" t="s">
        <v>551</v>
      </c>
      <c r="H7190" s="57">
        <v>1</v>
      </c>
    </row>
    <row r="7191" spans="1:8" hidden="1" x14ac:dyDescent="0.3">
      <c r="A7191">
        <v>7190</v>
      </c>
      <c r="B7191" t="s">
        <v>657</v>
      </c>
      <c r="C7191" t="str">
        <f>TEXT(Table4[[#This Row],[Date]],"MMMM")</f>
        <v>September</v>
      </c>
      <c r="D7191" s="54">
        <v>45170</v>
      </c>
      <c r="E7191" s="54" t="s">
        <v>17</v>
      </c>
      <c r="F7191" t="s">
        <v>188</v>
      </c>
      <c r="G7191" t="s">
        <v>552</v>
      </c>
      <c r="H7191" s="57">
        <v>0</v>
      </c>
    </row>
    <row r="7192" spans="1:8" hidden="1" x14ac:dyDescent="0.3">
      <c r="A7192">
        <v>7191</v>
      </c>
      <c r="B7192" t="s">
        <v>657</v>
      </c>
      <c r="C7192" t="str">
        <f>TEXT(Table4[[#This Row],[Date]],"MMMM")</f>
        <v>September</v>
      </c>
      <c r="D7192" s="54">
        <v>45170</v>
      </c>
      <c r="E7192" s="54" t="s">
        <v>17</v>
      </c>
      <c r="F7192" t="s">
        <v>188</v>
      </c>
      <c r="G7192" t="s">
        <v>553</v>
      </c>
      <c r="H7192" s="57">
        <v>0</v>
      </c>
    </row>
    <row r="7193" spans="1:8" hidden="1" x14ac:dyDescent="0.3">
      <c r="A7193">
        <v>7192</v>
      </c>
      <c r="B7193" t="s">
        <v>657</v>
      </c>
      <c r="C7193" t="str">
        <f>TEXT(Table4[[#This Row],[Date]],"MMMM")</f>
        <v>September</v>
      </c>
      <c r="D7193" s="54">
        <v>45170</v>
      </c>
      <c r="E7193" s="54" t="s">
        <v>17</v>
      </c>
      <c r="F7193" t="s">
        <v>188</v>
      </c>
      <c r="G7193" t="s">
        <v>554</v>
      </c>
      <c r="H7193" s="57">
        <v>0</v>
      </c>
    </row>
    <row r="7194" spans="1:8" hidden="1" x14ac:dyDescent="0.3">
      <c r="A7194">
        <v>7193</v>
      </c>
      <c r="B7194" t="s">
        <v>657</v>
      </c>
      <c r="C7194" t="str">
        <f>TEXT(Table4[[#This Row],[Date]],"MMMM")</f>
        <v>September</v>
      </c>
      <c r="D7194" s="54">
        <v>45170</v>
      </c>
      <c r="E7194" s="54" t="s">
        <v>17</v>
      </c>
      <c r="F7194" t="s">
        <v>188</v>
      </c>
      <c r="G7194" t="s">
        <v>555</v>
      </c>
      <c r="H7194" s="57">
        <v>1</v>
      </c>
    </row>
    <row r="7195" spans="1:8" hidden="1" x14ac:dyDescent="0.3">
      <c r="A7195">
        <v>7194</v>
      </c>
      <c r="B7195" t="s">
        <v>657</v>
      </c>
      <c r="C7195" t="str">
        <f>TEXT(Table4[[#This Row],[Date]],"MMMM")</f>
        <v>September</v>
      </c>
      <c r="D7195" s="54">
        <v>45170</v>
      </c>
      <c r="E7195" s="54" t="s">
        <v>17</v>
      </c>
      <c r="F7195" t="s">
        <v>188</v>
      </c>
      <c r="G7195" t="s">
        <v>556</v>
      </c>
      <c r="H7195" s="57">
        <v>0</v>
      </c>
    </row>
    <row r="7196" spans="1:8" hidden="1" x14ac:dyDescent="0.3">
      <c r="A7196">
        <v>7195</v>
      </c>
      <c r="B7196" t="s">
        <v>657</v>
      </c>
      <c r="C7196" t="str">
        <f>TEXT(Table4[[#This Row],[Date]],"MMMM")</f>
        <v>September</v>
      </c>
      <c r="D7196" s="54">
        <v>45170</v>
      </c>
      <c r="E7196" s="54" t="s">
        <v>17</v>
      </c>
      <c r="F7196" t="s">
        <v>188</v>
      </c>
      <c r="G7196" t="s">
        <v>557</v>
      </c>
      <c r="H7196" s="57">
        <v>0</v>
      </c>
    </row>
    <row r="7197" spans="1:8" hidden="1" x14ac:dyDescent="0.3">
      <c r="A7197">
        <v>7196</v>
      </c>
      <c r="B7197" t="s">
        <v>657</v>
      </c>
      <c r="C7197" t="str">
        <f>TEXT(Table4[[#This Row],[Date]],"MMMM")</f>
        <v>September</v>
      </c>
      <c r="D7197" s="54">
        <v>45170</v>
      </c>
      <c r="E7197" s="54" t="s">
        <v>17</v>
      </c>
      <c r="F7197" t="s">
        <v>199</v>
      </c>
      <c r="G7197" t="s">
        <v>558</v>
      </c>
      <c r="H7197" s="57">
        <v>4</v>
      </c>
    </row>
    <row r="7198" spans="1:8" hidden="1" x14ac:dyDescent="0.3">
      <c r="A7198">
        <v>7197</v>
      </c>
      <c r="B7198" t="s">
        <v>657</v>
      </c>
      <c r="C7198" t="str">
        <f>TEXT(Table4[[#This Row],[Date]],"MMMM")</f>
        <v>September</v>
      </c>
      <c r="D7198" s="54">
        <v>45170</v>
      </c>
      <c r="E7198" s="54" t="s">
        <v>17</v>
      </c>
      <c r="F7198" t="s">
        <v>199</v>
      </c>
      <c r="G7198" t="s">
        <v>559</v>
      </c>
      <c r="H7198" s="57">
        <v>0</v>
      </c>
    </row>
    <row r="7199" spans="1:8" hidden="1" x14ac:dyDescent="0.3">
      <c r="A7199">
        <v>7198</v>
      </c>
      <c r="B7199" t="s">
        <v>657</v>
      </c>
      <c r="C7199" t="str">
        <f>TEXT(Table4[[#This Row],[Date]],"MMMM")</f>
        <v>September</v>
      </c>
      <c r="D7199" s="54">
        <v>45170</v>
      </c>
      <c r="E7199" s="54" t="s">
        <v>17</v>
      </c>
      <c r="F7199" t="s">
        <v>199</v>
      </c>
      <c r="G7199" t="s">
        <v>560</v>
      </c>
      <c r="H7199" s="57">
        <v>0</v>
      </c>
    </row>
    <row r="7200" spans="1:8" hidden="1" x14ac:dyDescent="0.3">
      <c r="A7200">
        <v>7199</v>
      </c>
      <c r="B7200" t="s">
        <v>657</v>
      </c>
      <c r="C7200" t="str">
        <f>TEXT(Table4[[#This Row],[Date]],"MMMM")</f>
        <v>September</v>
      </c>
      <c r="D7200" s="54">
        <v>45170</v>
      </c>
      <c r="E7200" s="54" t="s">
        <v>17</v>
      </c>
      <c r="F7200" t="s">
        <v>199</v>
      </c>
      <c r="G7200" t="s">
        <v>561</v>
      </c>
      <c r="H7200" s="57">
        <v>1</v>
      </c>
    </row>
    <row r="7201" spans="1:8" hidden="1" x14ac:dyDescent="0.3">
      <c r="A7201">
        <v>7200</v>
      </c>
      <c r="B7201" t="s">
        <v>657</v>
      </c>
      <c r="C7201" t="str">
        <f>TEXT(Table4[[#This Row],[Date]],"MMMM")</f>
        <v>September</v>
      </c>
      <c r="D7201" s="54">
        <v>45170</v>
      </c>
      <c r="E7201" s="54" t="s">
        <v>17</v>
      </c>
      <c r="F7201" t="s">
        <v>199</v>
      </c>
      <c r="G7201" t="s">
        <v>562</v>
      </c>
      <c r="H7201" s="57">
        <v>2</v>
      </c>
    </row>
    <row r="7202" spans="1:8" hidden="1" x14ac:dyDescent="0.3">
      <c r="A7202">
        <v>7201</v>
      </c>
      <c r="B7202" t="s">
        <v>657</v>
      </c>
      <c r="C7202" t="str">
        <f>TEXT(Table4[[#This Row],[Date]],"MMMM")</f>
        <v>September</v>
      </c>
      <c r="D7202" s="54">
        <v>45170</v>
      </c>
      <c r="E7202" s="54" t="s">
        <v>17</v>
      </c>
      <c r="F7202" t="s">
        <v>199</v>
      </c>
      <c r="G7202" t="s">
        <v>563</v>
      </c>
      <c r="H7202" s="57">
        <v>5</v>
      </c>
    </row>
    <row r="7203" spans="1:8" hidden="1" x14ac:dyDescent="0.3">
      <c r="A7203">
        <v>7202</v>
      </c>
      <c r="B7203" t="s">
        <v>657</v>
      </c>
      <c r="C7203" t="str">
        <f>TEXT(Table4[[#This Row],[Date]],"MMMM")</f>
        <v>September</v>
      </c>
      <c r="D7203" s="54">
        <v>45170</v>
      </c>
      <c r="E7203" s="54" t="s">
        <v>17</v>
      </c>
      <c r="F7203" t="s">
        <v>199</v>
      </c>
      <c r="G7203" t="s">
        <v>564</v>
      </c>
      <c r="H7203" s="57">
        <v>5</v>
      </c>
    </row>
    <row r="7204" spans="1:8" hidden="1" x14ac:dyDescent="0.3">
      <c r="A7204">
        <v>7203</v>
      </c>
      <c r="B7204" t="s">
        <v>657</v>
      </c>
      <c r="C7204" t="str">
        <f>TEXT(Table4[[#This Row],[Date]],"MMMM")</f>
        <v>September</v>
      </c>
      <c r="D7204" s="54">
        <v>45170</v>
      </c>
      <c r="E7204" s="54" t="s">
        <v>17</v>
      </c>
      <c r="F7204" t="s">
        <v>199</v>
      </c>
      <c r="G7204" t="s">
        <v>565</v>
      </c>
      <c r="H7204" s="57">
        <v>0</v>
      </c>
    </row>
    <row r="7205" spans="1:8" hidden="1" x14ac:dyDescent="0.3">
      <c r="A7205">
        <v>7204</v>
      </c>
      <c r="B7205" t="s">
        <v>657</v>
      </c>
      <c r="C7205" t="str">
        <f>TEXT(Table4[[#This Row],[Date]],"MMMM")</f>
        <v>September</v>
      </c>
      <c r="D7205" s="54">
        <v>45170</v>
      </c>
      <c r="E7205" s="54" t="s">
        <v>17</v>
      </c>
      <c r="F7205" t="s">
        <v>199</v>
      </c>
      <c r="G7205" t="s">
        <v>566</v>
      </c>
      <c r="H7205" s="57">
        <v>1</v>
      </c>
    </row>
    <row r="7206" spans="1:8" hidden="1" x14ac:dyDescent="0.3">
      <c r="A7206">
        <v>7205</v>
      </c>
      <c r="B7206" t="s">
        <v>657</v>
      </c>
      <c r="C7206" t="str">
        <f>TEXT(Table4[[#This Row],[Date]],"MMMM")</f>
        <v>September</v>
      </c>
      <c r="D7206" s="54">
        <v>45170</v>
      </c>
      <c r="E7206" s="54" t="s">
        <v>17</v>
      </c>
      <c r="F7206" t="s">
        <v>199</v>
      </c>
      <c r="G7206" t="s">
        <v>567</v>
      </c>
      <c r="H7206" s="57">
        <v>5</v>
      </c>
    </row>
    <row r="7207" spans="1:8" hidden="1" x14ac:dyDescent="0.3">
      <c r="A7207">
        <v>7206</v>
      </c>
      <c r="B7207" t="s">
        <v>657</v>
      </c>
      <c r="C7207" t="str">
        <f>TEXT(Table4[[#This Row],[Date]],"MMMM")</f>
        <v>September</v>
      </c>
      <c r="D7207" s="54">
        <v>45170</v>
      </c>
      <c r="E7207" s="54" t="s">
        <v>17</v>
      </c>
      <c r="F7207" t="s">
        <v>199</v>
      </c>
      <c r="G7207" t="s">
        <v>568</v>
      </c>
      <c r="H7207" s="57">
        <v>0</v>
      </c>
    </row>
    <row r="7208" spans="1:8" hidden="1" x14ac:dyDescent="0.3">
      <c r="A7208">
        <v>7207</v>
      </c>
      <c r="B7208" t="s">
        <v>657</v>
      </c>
      <c r="C7208" t="str">
        <f>TEXT(Table4[[#This Row],[Date]],"MMMM")</f>
        <v>September</v>
      </c>
      <c r="D7208" s="54">
        <v>45170</v>
      </c>
      <c r="E7208" s="54" t="s">
        <v>17</v>
      </c>
      <c r="F7208" t="s">
        <v>199</v>
      </c>
      <c r="G7208" t="s">
        <v>569</v>
      </c>
      <c r="H7208" s="57">
        <v>1</v>
      </c>
    </row>
    <row r="7209" spans="1:8" hidden="1" x14ac:dyDescent="0.3">
      <c r="A7209">
        <v>7208</v>
      </c>
      <c r="B7209" t="s">
        <v>657</v>
      </c>
      <c r="C7209" t="str">
        <f>TEXT(Table4[[#This Row],[Date]],"MMMM")</f>
        <v>September</v>
      </c>
      <c r="D7209" s="54">
        <v>45170</v>
      </c>
      <c r="E7209" s="54" t="s">
        <v>17</v>
      </c>
      <c r="F7209" t="s">
        <v>199</v>
      </c>
      <c r="G7209" t="s">
        <v>570</v>
      </c>
      <c r="H7209" s="57">
        <v>4</v>
      </c>
    </row>
    <row r="7210" spans="1:8" hidden="1" x14ac:dyDescent="0.3">
      <c r="A7210">
        <v>7209</v>
      </c>
      <c r="B7210" t="s">
        <v>657</v>
      </c>
      <c r="C7210" t="str">
        <f>TEXT(Table4[[#This Row],[Date]],"MMMM")</f>
        <v>September</v>
      </c>
      <c r="D7210" s="54">
        <v>45170</v>
      </c>
      <c r="E7210" s="54" t="s">
        <v>17</v>
      </c>
      <c r="F7210" t="s">
        <v>199</v>
      </c>
      <c r="G7210" t="s">
        <v>571</v>
      </c>
      <c r="H7210" s="57">
        <v>1</v>
      </c>
    </row>
    <row r="7211" spans="1:8" hidden="1" x14ac:dyDescent="0.3">
      <c r="A7211">
        <v>7210</v>
      </c>
      <c r="B7211" t="s">
        <v>657</v>
      </c>
      <c r="C7211" t="str">
        <f>TEXT(Table4[[#This Row],[Date]],"MMMM")</f>
        <v>September</v>
      </c>
      <c r="D7211" s="54">
        <v>45170</v>
      </c>
      <c r="E7211" s="54" t="s">
        <v>17</v>
      </c>
      <c r="F7211" t="s">
        <v>199</v>
      </c>
      <c r="G7211" t="s">
        <v>572</v>
      </c>
      <c r="H7211" s="57">
        <v>0</v>
      </c>
    </row>
    <row r="7212" spans="1:8" hidden="1" x14ac:dyDescent="0.3">
      <c r="A7212">
        <v>7211</v>
      </c>
      <c r="B7212" t="s">
        <v>657</v>
      </c>
      <c r="C7212" t="str">
        <f>TEXT(Table4[[#This Row],[Date]],"MMMM")</f>
        <v>September</v>
      </c>
      <c r="D7212" s="54">
        <v>45170</v>
      </c>
      <c r="E7212" s="54" t="s">
        <v>17</v>
      </c>
      <c r="F7212" t="s">
        <v>199</v>
      </c>
      <c r="G7212" t="s">
        <v>573</v>
      </c>
      <c r="H7212" s="57">
        <v>5</v>
      </c>
    </row>
    <row r="7213" spans="1:8" hidden="1" x14ac:dyDescent="0.3">
      <c r="A7213">
        <v>7212</v>
      </c>
      <c r="B7213" t="s">
        <v>657</v>
      </c>
      <c r="C7213" t="str">
        <f>TEXT(Table4[[#This Row],[Date]],"MMMM")</f>
        <v>September</v>
      </c>
      <c r="D7213" s="54">
        <v>45170</v>
      </c>
      <c r="E7213" s="54" t="s">
        <v>17</v>
      </c>
      <c r="F7213" t="s">
        <v>199</v>
      </c>
      <c r="G7213" t="s">
        <v>574</v>
      </c>
      <c r="H7213" s="57">
        <v>2</v>
      </c>
    </row>
    <row r="7214" spans="1:8" hidden="1" x14ac:dyDescent="0.3">
      <c r="A7214">
        <v>7213</v>
      </c>
      <c r="B7214" t="s">
        <v>657</v>
      </c>
      <c r="C7214" t="str">
        <f>TEXT(Table4[[#This Row],[Date]],"MMMM")</f>
        <v>September</v>
      </c>
      <c r="D7214" s="54">
        <v>45170</v>
      </c>
      <c r="E7214" s="54" t="s">
        <v>17</v>
      </c>
      <c r="F7214" t="s">
        <v>199</v>
      </c>
      <c r="G7214" t="s">
        <v>575</v>
      </c>
      <c r="H7214" s="57">
        <v>1</v>
      </c>
    </row>
    <row r="7215" spans="1:8" hidden="1" x14ac:dyDescent="0.3">
      <c r="A7215">
        <v>7214</v>
      </c>
      <c r="B7215" t="s">
        <v>657</v>
      </c>
      <c r="C7215" t="str">
        <f>TEXT(Table4[[#This Row],[Date]],"MMMM")</f>
        <v>September</v>
      </c>
      <c r="D7215" s="54">
        <v>45170</v>
      </c>
      <c r="E7215" s="54" t="s">
        <v>17</v>
      </c>
      <c r="F7215" t="s">
        <v>199</v>
      </c>
      <c r="G7215" t="s">
        <v>576</v>
      </c>
      <c r="H7215" s="57">
        <v>2</v>
      </c>
    </row>
    <row r="7216" spans="1:8" hidden="1" x14ac:dyDescent="0.3">
      <c r="A7216">
        <v>7215</v>
      </c>
      <c r="B7216" t="s">
        <v>657</v>
      </c>
      <c r="C7216" t="str">
        <f>TEXT(Table4[[#This Row],[Date]],"MMMM")</f>
        <v>September</v>
      </c>
      <c r="D7216" s="54">
        <v>45170</v>
      </c>
      <c r="E7216" s="54" t="s">
        <v>17</v>
      </c>
      <c r="F7216" t="s">
        <v>219</v>
      </c>
      <c r="G7216" t="s">
        <v>577</v>
      </c>
      <c r="H7216" s="57">
        <v>0</v>
      </c>
    </row>
    <row r="7217" spans="1:8" hidden="1" x14ac:dyDescent="0.3">
      <c r="A7217">
        <v>7216</v>
      </c>
      <c r="B7217" t="s">
        <v>657</v>
      </c>
      <c r="C7217" t="str">
        <f>TEXT(Table4[[#This Row],[Date]],"MMMM")</f>
        <v>September</v>
      </c>
      <c r="D7217" s="54">
        <v>45170</v>
      </c>
      <c r="E7217" s="54" t="s">
        <v>17</v>
      </c>
      <c r="F7217" t="s">
        <v>219</v>
      </c>
      <c r="G7217" t="s">
        <v>578</v>
      </c>
      <c r="H7217" s="57">
        <v>0</v>
      </c>
    </row>
    <row r="7218" spans="1:8" hidden="1" x14ac:dyDescent="0.3">
      <c r="A7218">
        <v>7217</v>
      </c>
      <c r="B7218" t="s">
        <v>657</v>
      </c>
      <c r="C7218" t="str">
        <f>TEXT(Table4[[#This Row],[Date]],"MMMM")</f>
        <v>September</v>
      </c>
      <c r="D7218" s="54">
        <v>45170</v>
      </c>
      <c r="E7218" s="54" t="s">
        <v>17</v>
      </c>
      <c r="F7218" t="s">
        <v>219</v>
      </c>
      <c r="G7218" t="s">
        <v>579</v>
      </c>
      <c r="H7218" s="57">
        <v>1</v>
      </c>
    </row>
    <row r="7219" spans="1:8" hidden="1" x14ac:dyDescent="0.3">
      <c r="A7219">
        <v>7218</v>
      </c>
      <c r="B7219" t="s">
        <v>657</v>
      </c>
      <c r="C7219" t="str">
        <f>TEXT(Table4[[#This Row],[Date]],"MMMM")</f>
        <v>September</v>
      </c>
      <c r="D7219" s="54">
        <v>45170</v>
      </c>
      <c r="E7219" s="54" t="s">
        <v>17</v>
      </c>
      <c r="F7219" t="s">
        <v>219</v>
      </c>
      <c r="G7219" t="s">
        <v>580</v>
      </c>
      <c r="H7219" s="57">
        <v>5</v>
      </c>
    </row>
    <row r="7220" spans="1:8" hidden="1" x14ac:dyDescent="0.3">
      <c r="A7220">
        <v>7219</v>
      </c>
      <c r="B7220" t="s">
        <v>657</v>
      </c>
      <c r="C7220" t="str">
        <f>TEXT(Table4[[#This Row],[Date]],"MMMM")</f>
        <v>September</v>
      </c>
      <c r="D7220" s="54">
        <v>45170</v>
      </c>
      <c r="E7220" s="54" t="s">
        <v>17</v>
      </c>
      <c r="F7220" t="s">
        <v>219</v>
      </c>
      <c r="G7220" t="s">
        <v>581</v>
      </c>
      <c r="H7220" s="57">
        <v>3</v>
      </c>
    </row>
    <row r="7221" spans="1:8" hidden="1" x14ac:dyDescent="0.3">
      <c r="A7221">
        <v>7220</v>
      </c>
      <c r="B7221" t="s">
        <v>657</v>
      </c>
      <c r="C7221" t="str">
        <f>TEXT(Table4[[#This Row],[Date]],"MMMM")</f>
        <v>September</v>
      </c>
      <c r="D7221" s="54">
        <v>45170</v>
      </c>
      <c r="E7221" s="54" t="s">
        <v>17</v>
      </c>
      <c r="F7221" t="s">
        <v>219</v>
      </c>
      <c r="G7221" t="s">
        <v>582</v>
      </c>
      <c r="H7221" s="57">
        <v>1</v>
      </c>
    </row>
    <row r="7222" spans="1:8" hidden="1" x14ac:dyDescent="0.3">
      <c r="A7222">
        <v>7221</v>
      </c>
      <c r="B7222" t="s">
        <v>657</v>
      </c>
      <c r="C7222" t="str">
        <f>TEXT(Table4[[#This Row],[Date]],"MMMM")</f>
        <v>September</v>
      </c>
      <c r="D7222" s="54">
        <v>45170</v>
      </c>
      <c r="E7222" s="54" t="s">
        <v>17</v>
      </c>
      <c r="F7222" t="s">
        <v>219</v>
      </c>
      <c r="G7222" t="s">
        <v>583</v>
      </c>
      <c r="H7222" s="57">
        <v>2</v>
      </c>
    </row>
    <row r="7223" spans="1:8" hidden="1" x14ac:dyDescent="0.3">
      <c r="A7223">
        <v>7222</v>
      </c>
      <c r="B7223" t="s">
        <v>657</v>
      </c>
      <c r="C7223" t="str">
        <f>TEXT(Table4[[#This Row],[Date]],"MMMM")</f>
        <v>September</v>
      </c>
      <c r="D7223" s="54">
        <v>45170</v>
      </c>
      <c r="E7223" s="54" t="s">
        <v>17</v>
      </c>
      <c r="F7223" t="s">
        <v>219</v>
      </c>
      <c r="G7223" t="s">
        <v>584</v>
      </c>
      <c r="H7223" s="57">
        <v>4</v>
      </c>
    </row>
    <row r="7224" spans="1:8" hidden="1" x14ac:dyDescent="0.3">
      <c r="A7224">
        <v>7223</v>
      </c>
      <c r="B7224" t="s">
        <v>657</v>
      </c>
      <c r="C7224" t="str">
        <f>TEXT(Table4[[#This Row],[Date]],"MMMM")</f>
        <v>September</v>
      </c>
      <c r="D7224" s="54">
        <v>45170</v>
      </c>
      <c r="E7224" s="54" t="s">
        <v>17</v>
      </c>
      <c r="F7224" t="s">
        <v>219</v>
      </c>
      <c r="G7224" t="s">
        <v>585</v>
      </c>
      <c r="H7224" s="57">
        <v>3</v>
      </c>
    </row>
    <row r="7225" spans="1:8" hidden="1" x14ac:dyDescent="0.3">
      <c r="A7225">
        <v>7224</v>
      </c>
      <c r="B7225" t="s">
        <v>657</v>
      </c>
      <c r="C7225" t="str">
        <f>TEXT(Table4[[#This Row],[Date]],"MMMM")</f>
        <v>September</v>
      </c>
      <c r="D7225" s="54">
        <v>45170</v>
      </c>
      <c r="E7225" s="54" t="s">
        <v>17</v>
      </c>
      <c r="F7225" t="s">
        <v>219</v>
      </c>
      <c r="G7225" t="s">
        <v>586</v>
      </c>
      <c r="H7225" s="57">
        <v>0</v>
      </c>
    </row>
    <row r="7226" spans="1:8" hidden="1" x14ac:dyDescent="0.3">
      <c r="A7226">
        <v>7225</v>
      </c>
      <c r="B7226" t="s">
        <v>657</v>
      </c>
      <c r="C7226" t="str">
        <f>TEXT(Table4[[#This Row],[Date]],"MMMM")</f>
        <v>September</v>
      </c>
      <c r="D7226" s="54">
        <v>45170</v>
      </c>
      <c r="E7226" s="54" t="s">
        <v>17</v>
      </c>
      <c r="F7226" t="s">
        <v>219</v>
      </c>
      <c r="G7226" t="s">
        <v>587</v>
      </c>
      <c r="H7226" s="57">
        <v>0</v>
      </c>
    </row>
    <row r="7227" spans="1:8" hidden="1" x14ac:dyDescent="0.3">
      <c r="A7227">
        <v>7226</v>
      </c>
      <c r="B7227" t="s">
        <v>657</v>
      </c>
      <c r="C7227" t="str">
        <f>TEXT(Table4[[#This Row],[Date]],"MMMM")</f>
        <v>September</v>
      </c>
      <c r="D7227" s="54">
        <v>45170</v>
      </c>
      <c r="E7227" s="54" t="s">
        <v>17</v>
      </c>
      <c r="F7227" t="s">
        <v>219</v>
      </c>
      <c r="G7227" t="s">
        <v>588</v>
      </c>
      <c r="H7227" s="57">
        <v>1</v>
      </c>
    </row>
    <row r="7228" spans="1:8" hidden="1" x14ac:dyDescent="0.3">
      <c r="A7228">
        <v>7227</v>
      </c>
      <c r="B7228" t="s">
        <v>657</v>
      </c>
      <c r="C7228" t="str">
        <f>TEXT(Table4[[#This Row],[Date]],"MMMM")</f>
        <v>September</v>
      </c>
      <c r="D7228" s="54">
        <v>45170</v>
      </c>
      <c r="E7228" s="54" t="s">
        <v>17</v>
      </c>
      <c r="F7228" t="s">
        <v>219</v>
      </c>
      <c r="G7228" t="s">
        <v>589</v>
      </c>
      <c r="H7228" s="57">
        <v>1</v>
      </c>
    </row>
    <row r="7229" spans="1:8" hidden="1" x14ac:dyDescent="0.3">
      <c r="A7229">
        <v>7228</v>
      </c>
      <c r="B7229" t="s">
        <v>657</v>
      </c>
      <c r="C7229" t="str">
        <f>TEXT(Table4[[#This Row],[Date]],"MMMM")</f>
        <v>September</v>
      </c>
      <c r="D7229" s="54">
        <v>45170</v>
      </c>
      <c r="E7229" s="54" t="s">
        <v>17</v>
      </c>
      <c r="F7229" t="s">
        <v>233</v>
      </c>
      <c r="G7229" t="s">
        <v>590</v>
      </c>
      <c r="H7229" s="57">
        <v>1</v>
      </c>
    </row>
    <row r="7230" spans="1:8" hidden="1" x14ac:dyDescent="0.3">
      <c r="A7230">
        <v>7229</v>
      </c>
      <c r="B7230" t="s">
        <v>657</v>
      </c>
      <c r="C7230" t="str">
        <f>TEXT(Table4[[#This Row],[Date]],"MMMM")</f>
        <v>September</v>
      </c>
      <c r="D7230" s="54">
        <v>45170</v>
      </c>
      <c r="E7230" s="54" t="s">
        <v>17</v>
      </c>
      <c r="F7230" t="s">
        <v>233</v>
      </c>
      <c r="G7230" t="s">
        <v>591</v>
      </c>
      <c r="H7230" s="57">
        <v>1</v>
      </c>
    </row>
    <row r="7231" spans="1:8" hidden="1" x14ac:dyDescent="0.3">
      <c r="A7231">
        <v>7230</v>
      </c>
      <c r="B7231" t="s">
        <v>657</v>
      </c>
      <c r="C7231" t="str">
        <f>TEXT(Table4[[#This Row],[Date]],"MMMM")</f>
        <v>September</v>
      </c>
      <c r="D7231" s="54">
        <v>45170</v>
      </c>
      <c r="E7231" s="54" t="s">
        <v>17</v>
      </c>
      <c r="F7231" t="s">
        <v>233</v>
      </c>
      <c r="G7231" t="s">
        <v>592</v>
      </c>
      <c r="H7231" s="57">
        <v>2</v>
      </c>
    </row>
    <row r="7232" spans="1:8" hidden="1" x14ac:dyDescent="0.3">
      <c r="A7232">
        <v>7231</v>
      </c>
      <c r="B7232" t="s">
        <v>657</v>
      </c>
      <c r="C7232" t="str">
        <f>TEXT(Table4[[#This Row],[Date]],"MMMM")</f>
        <v>September</v>
      </c>
      <c r="D7232" s="54">
        <v>45170</v>
      </c>
      <c r="E7232" s="54" t="s">
        <v>17</v>
      </c>
      <c r="F7232" t="s">
        <v>233</v>
      </c>
      <c r="G7232" t="s">
        <v>593</v>
      </c>
      <c r="H7232" s="57">
        <v>0</v>
      </c>
    </row>
    <row r="7233" spans="1:8" hidden="1" x14ac:dyDescent="0.3">
      <c r="A7233">
        <v>7232</v>
      </c>
      <c r="B7233" t="s">
        <v>657</v>
      </c>
      <c r="C7233" t="str">
        <f>TEXT(Table4[[#This Row],[Date]],"MMMM")</f>
        <v>September</v>
      </c>
      <c r="D7233" s="54">
        <v>45170</v>
      </c>
      <c r="E7233" s="54" t="s">
        <v>17</v>
      </c>
      <c r="F7233" t="s">
        <v>233</v>
      </c>
      <c r="G7233" t="s">
        <v>594</v>
      </c>
      <c r="H7233" s="57">
        <v>1</v>
      </c>
    </row>
    <row r="7234" spans="1:8" hidden="1" x14ac:dyDescent="0.3">
      <c r="A7234">
        <v>7233</v>
      </c>
      <c r="B7234" t="s">
        <v>657</v>
      </c>
      <c r="C7234" t="str">
        <f>TEXT(Table4[[#This Row],[Date]],"MMMM")</f>
        <v>September</v>
      </c>
      <c r="D7234" s="54">
        <v>45170</v>
      </c>
      <c r="E7234" s="54" t="s">
        <v>17</v>
      </c>
      <c r="F7234" t="s">
        <v>233</v>
      </c>
      <c r="G7234" t="s">
        <v>595</v>
      </c>
      <c r="H7234" s="57">
        <v>1</v>
      </c>
    </row>
    <row r="7235" spans="1:8" hidden="1" x14ac:dyDescent="0.3">
      <c r="A7235">
        <v>7234</v>
      </c>
      <c r="B7235" t="s">
        <v>657</v>
      </c>
      <c r="C7235" t="str">
        <f>TEXT(Table4[[#This Row],[Date]],"MMMM")</f>
        <v>September</v>
      </c>
      <c r="D7235" s="54">
        <v>45170</v>
      </c>
      <c r="E7235" s="54" t="s">
        <v>17</v>
      </c>
      <c r="F7235" t="s">
        <v>233</v>
      </c>
      <c r="G7235" t="s">
        <v>596</v>
      </c>
      <c r="H7235" s="57">
        <v>5</v>
      </c>
    </row>
    <row r="7236" spans="1:8" hidden="1" x14ac:dyDescent="0.3">
      <c r="A7236">
        <v>7235</v>
      </c>
      <c r="B7236" t="s">
        <v>657</v>
      </c>
      <c r="C7236" t="str">
        <f>TEXT(Table4[[#This Row],[Date]],"MMMM")</f>
        <v>September</v>
      </c>
      <c r="D7236" s="54">
        <v>45170</v>
      </c>
      <c r="E7236" s="54" t="s">
        <v>17</v>
      </c>
      <c r="F7236" t="s">
        <v>233</v>
      </c>
      <c r="G7236" t="s">
        <v>597</v>
      </c>
      <c r="H7236" s="57">
        <v>0</v>
      </c>
    </row>
    <row r="7237" spans="1:8" hidden="1" x14ac:dyDescent="0.3">
      <c r="A7237">
        <v>7236</v>
      </c>
      <c r="B7237" t="s">
        <v>657</v>
      </c>
      <c r="C7237" t="str">
        <f>TEXT(Table4[[#This Row],[Date]],"MMMM")</f>
        <v>September</v>
      </c>
      <c r="D7237" s="54">
        <v>45170</v>
      </c>
      <c r="E7237" s="54" t="s">
        <v>17</v>
      </c>
      <c r="F7237" t="s">
        <v>233</v>
      </c>
      <c r="G7237" t="s">
        <v>598</v>
      </c>
      <c r="H7237" s="57">
        <v>5</v>
      </c>
    </row>
    <row r="7238" spans="1:8" hidden="1" x14ac:dyDescent="0.3">
      <c r="A7238">
        <v>7237</v>
      </c>
      <c r="B7238" t="s">
        <v>657</v>
      </c>
      <c r="C7238" t="str">
        <f>TEXT(Table4[[#This Row],[Date]],"MMMM")</f>
        <v>September</v>
      </c>
      <c r="D7238" s="54">
        <v>45170</v>
      </c>
      <c r="E7238" s="54" t="s">
        <v>17</v>
      </c>
      <c r="F7238" t="s">
        <v>233</v>
      </c>
      <c r="G7238" t="s">
        <v>599</v>
      </c>
      <c r="H7238" s="57">
        <v>3</v>
      </c>
    </row>
    <row r="7239" spans="1:8" hidden="1" x14ac:dyDescent="0.3">
      <c r="A7239">
        <v>7238</v>
      </c>
      <c r="B7239" t="s">
        <v>657</v>
      </c>
      <c r="C7239" t="str">
        <f>TEXT(Table4[[#This Row],[Date]],"MMMM")</f>
        <v>September</v>
      </c>
      <c r="D7239" s="54">
        <v>45170</v>
      </c>
      <c r="E7239" s="54" t="s">
        <v>17</v>
      </c>
      <c r="F7239" t="s">
        <v>233</v>
      </c>
      <c r="G7239" t="s">
        <v>600</v>
      </c>
      <c r="H7239" s="57">
        <v>2</v>
      </c>
    </row>
    <row r="7240" spans="1:8" hidden="1" x14ac:dyDescent="0.3">
      <c r="A7240">
        <v>7239</v>
      </c>
      <c r="B7240" t="s">
        <v>657</v>
      </c>
      <c r="C7240" t="str">
        <f>TEXT(Table4[[#This Row],[Date]],"MMMM")</f>
        <v>September</v>
      </c>
      <c r="D7240" s="54">
        <v>45170</v>
      </c>
      <c r="E7240" s="54" t="s">
        <v>17</v>
      </c>
      <c r="F7240" t="s">
        <v>233</v>
      </c>
      <c r="G7240" t="s">
        <v>601</v>
      </c>
      <c r="H7240" s="57">
        <v>4</v>
      </c>
    </row>
    <row r="7241" spans="1:8" hidden="1" x14ac:dyDescent="0.3">
      <c r="A7241">
        <v>7240</v>
      </c>
      <c r="B7241" t="s">
        <v>657</v>
      </c>
      <c r="C7241" t="str">
        <f>TEXT(Table4[[#This Row],[Date]],"MMMM")</f>
        <v>September</v>
      </c>
      <c r="D7241" s="54">
        <v>45170</v>
      </c>
      <c r="E7241" s="54" t="s">
        <v>17</v>
      </c>
      <c r="F7241" t="s">
        <v>233</v>
      </c>
      <c r="G7241" t="s">
        <v>602</v>
      </c>
      <c r="H7241" s="57">
        <v>1</v>
      </c>
    </row>
    <row r="7242" spans="1:8" hidden="1" x14ac:dyDescent="0.3">
      <c r="A7242">
        <v>7241</v>
      </c>
      <c r="B7242" t="s">
        <v>657</v>
      </c>
      <c r="C7242" t="str">
        <f>TEXT(Table4[[#This Row],[Date]],"MMMM")</f>
        <v>September</v>
      </c>
      <c r="D7242" s="54">
        <v>45170</v>
      </c>
      <c r="E7242" s="54" t="s">
        <v>17</v>
      </c>
      <c r="F7242" t="s">
        <v>233</v>
      </c>
      <c r="G7242" t="s">
        <v>603</v>
      </c>
      <c r="H7242" s="57">
        <v>1</v>
      </c>
    </row>
    <row r="7243" spans="1:8" hidden="1" x14ac:dyDescent="0.3">
      <c r="A7243">
        <v>7242</v>
      </c>
      <c r="B7243" t="s">
        <v>657</v>
      </c>
      <c r="C7243" t="str">
        <f>TEXT(Table4[[#This Row],[Date]],"MMMM")</f>
        <v>September</v>
      </c>
      <c r="D7243" s="54">
        <v>45170</v>
      </c>
      <c r="E7243" s="54" t="s">
        <v>17</v>
      </c>
      <c r="F7243" t="s">
        <v>233</v>
      </c>
      <c r="G7243" t="s">
        <v>604</v>
      </c>
      <c r="H7243" s="57">
        <v>0</v>
      </c>
    </row>
    <row r="7244" spans="1:8" hidden="1" x14ac:dyDescent="0.3">
      <c r="A7244">
        <v>7243</v>
      </c>
      <c r="B7244" t="s">
        <v>657</v>
      </c>
      <c r="C7244" t="str">
        <f>TEXT(Table4[[#This Row],[Date]],"MMMM")</f>
        <v>September</v>
      </c>
      <c r="D7244" s="54">
        <v>45170</v>
      </c>
      <c r="E7244" s="54" t="s">
        <v>17</v>
      </c>
      <c r="F7244" t="s">
        <v>233</v>
      </c>
      <c r="G7244" t="s">
        <v>605</v>
      </c>
      <c r="H7244" s="57">
        <v>0</v>
      </c>
    </row>
    <row r="7245" spans="1:8" hidden="1" x14ac:dyDescent="0.3">
      <c r="A7245">
        <v>7244</v>
      </c>
      <c r="B7245" t="s">
        <v>657</v>
      </c>
      <c r="C7245" t="str">
        <f>TEXT(Table4[[#This Row],[Date]],"MMMM")</f>
        <v>September</v>
      </c>
      <c r="D7245" s="54">
        <v>45170</v>
      </c>
      <c r="E7245" s="54" t="s">
        <v>17</v>
      </c>
      <c r="F7245" t="s">
        <v>233</v>
      </c>
      <c r="G7245" t="s">
        <v>606</v>
      </c>
      <c r="H7245" s="57">
        <v>1</v>
      </c>
    </row>
    <row r="7246" spans="1:8" hidden="1" x14ac:dyDescent="0.3">
      <c r="A7246">
        <v>7245</v>
      </c>
      <c r="B7246" t="s">
        <v>657</v>
      </c>
      <c r="C7246" t="str">
        <f>TEXT(Table4[[#This Row],[Date]],"MMMM")</f>
        <v>September</v>
      </c>
      <c r="D7246" s="54">
        <v>45170</v>
      </c>
      <c r="E7246" s="54" t="s">
        <v>17</v>
      </c>
      <c r="F7246" t="s">
        <v>233</v>
      </c>
      <c r="G7246" t="s">
        <v>607</v>
      </c>
      <c r="H7246" s="57">
        <v>3</v>
      </c>
    </row>
    <row r="7247" spans="1:8" hidden="1" x14ac:dyDescent="0.3">
      <c r="A7247">
        <v>7246</v>
      </c>
      <c r="B7247" t="s">
        <v>657</v>
      </c>
      <c r="C7247" t="str">
        <f>TEXT(Table4[[#This Row],[Date]],"MMMM")</f>
        <v>September</v>
      </c>
      <c r="D7247" s="54">
        <v>45170</v>
      </c>
      <c r="E7247" s="54" t="s">
        <v>17</v>
      </c>
      <c r="F7247" t="s">
        <v>233</v>
      </c>
      <c r="G7247" t="s">
        <v>608</v>
      </c>
      <c r="H7247" s="57">
        <v>0</v>
      </c>
    </row>
    <row r="7248" spans="1:8" hidden="1" x14ac:dyDescent="0.3">
      <c r="A7248">
        <v>7247</v>
      </c>
      <c r="B7248" t="s">
        <v>657</v>
      </c>
      <c r="C7248" t="str">
        <f>TEXT(Table4[[#This Row],[Date]],"MMMM")</f>
        <v>September</v>
      </c>
      <c r="D7248" s="54">
        <v>45170</v>
      </c>
      <c r="E7248" s="54" t="s">
        <v>17</v>
      </c>
      <c r="F7248" t="s">
        <v>233</v>
      </c>
      <c r="G7248" t="s">
        <v>609</v>
      </c>
      <c r="H7248" s="57">
        <v>1</v>
      </c>
    </row>
    <row r="7249" spans="1:8" hidden="1" x14ac:dyDescent="0.3">
      <c r="A7249">
        <v>7248</v>
      </c>
      <c r="B7249" t="s">
        <v>657</v>
      </c>
      <c r="C7249" t="str">
        <f>TEXT(Table4[[#This Row],[Date]],"MMMM")</f>
        <v>September</v>
      </c>
      <c r="D7249" s="54">
        <v>45170</v>
      </c>
      <c r="E7249" s="54" t="s">
        <v>17</v>
      </c>
      <c r="F7249" t="s">
        <v>233</v>
      </c>
      <c r="G7249" t="s">
        <v>610</v>
      </c>
      <c r="H7249" s="57">
        <v>1</v>
      </c>
    </row>
    <row r="7250" spans="1:8" hidden="1" x14ac:dyDescent="0.3">
      <c r="A7250">
        <v>7249</v>
      </c>
      <c r="B7250" t="s">
        <v>657</v>
      </c>
      <c r="C7250" t="str">
        <f>TEXT(Table4[[#This Row],[Date]],"MMMM")</f>
        <v>September</v>
      </c>
      <c r="D7250" s="54">
        <v>45170</v>
      </c>
      <c r="E7250" s="54" t="s">
        <v>17</v>
      </c>
      <c r="F7250" t="s">
        <v>233</v>
      </c>
      <c r="G7250" t="s">
        <v>611</v>
      </c>
      <c r="H7250" s="57">
        <v>1</v>
      </c>
    </row>
    <row r="7251" spans="1:8" hidden="1" x14ac:dyDescent="0.3">
      <c r="A7251">
        <v>7250</v>
      </c>
      <c r="B7251" t="s">
        <v>657</v>
      </c>
      <c r="C7251" t="str">
        <f>TEXT(Table4[[#This Row],[Date]],"MMMM")</f>
        <v>September</v>
      </c>
      <c r="D7251" s="54">
        <v>45170</v>
      </c>
      <c r="E7251" s="54" t="s">
        <v>17</v>
      </c>
      <c r="F7251" t="s">
        <v>233</v>
      </c>
      <c r="G7251" t="s">
        <v>612</v>
      </c>
      <c r="H7251" s="57">
        <v>0</v>
      </c>
    </row>
    <row r="7252" spans="1:8" x14ac:dyDescent="0.3">
      <c r="A7252">
        <v>7251</v>
      </c>
      <c r="B7252" t="s">
        <v>658</v>
      </c>
      <c r="C7252" t="str">
        <f>TEXT(Table4[[#This Row],[Date]],"MMMM")</f>
        <v>September</v>
      </c>
      <c r="D7252" s="54">
        <v>45170</v>
      </c>
      <c r="E7252" s="54" t="s">
        <v>16</v>
      </c>
      <c r="F7252" t="s">
        <v>104</v>
      </c>
      <c r="G7252" t="s">
        <v>465</v>
      </c>
      <c r="H7252" s="57">
        <v>0</v>
      </c>
    </row>
    <row r="7253" spans="1:8" x14ac:dyDescent="0.3">
      <c r="A7253">
        <v>7252</v>
      </c>
      <c r="B7253" t="s">
        <v>658</v>
      </c>
      <c r="C7253" t="str">
        <f>TEXT(Table4[[#This Row],[Date]],"MMMM")</f>
        <v>September</v>
      </c>
      <c r="D7253" s="54">
        <v>45170</v>
      </c>
      <c r="E7253" s="54" t="s">
        <v>16</v>
      </c>
      <c r="F7253" t="s">
        <v>104</v>
      </c>
      <c r="G7253" t="s">
        <v>466</v>
      </c>
      <c r="H7253" s="57">
        <v>0</v>
      </c>
    </row>
    <row r="7254" spans="1:8" x14ac:dyDescent="0.3">
      <c r="A7254">
        <v>7253</v>
      </c>
      <c r="B7254" t="s">
        <v>658</v>
      </c>
      <c r="C7254" t="str">
        <f>TEXT(Table4[[#This Row],[Date]],"MMMM")</f>
        <v>September</v>
      </c>
      <c r="D7254" s="54">
        <v>45170</v>
      </c>
      <c r="E7254" s="54" t="s">
        <v>16</v>
      </c>
      <c r="F7254" t="s">
        <v>104</v>
      </c>
      <c r="G7254" t="s">
        <v>467</v>
      </c>
      <c r="H7254" s="57">
        <v>0</v>
      </c>
    </row>
    <row r="7255" spans="1:8" x14ac:dyDescent="0.3">
      <c r="A7255">
        <v>7254</v>
      </c>
      <c r="B7255" t="s">
        <v>658</v>
      </c>
      <c r="C7255" t="str">
        <f>TEXT(Table4[[#This Row],[Date]],"MMMM")</f>
        <v>September</v>
      </c>
      <c r="D7255" s="54">
        <v>45170</v>
      </c>
      <c r="E7255" s="54" t="s">
        <v>16</v>
      </c>
      <c r="F7255" t="s">
        <v>104</v>
      </c>
      <c r="G7255" t="s">
        <v>468</v>
      </c>
      <c r="H7255" s="57">
        <v>0</v>
      </c>
    </row>
    <row r="7256" spans="1:8" x14ac:dyDescent="0.3">
      <c r="A7256">
        <v>7255</v>
      </c>
      <c r="B7256" t="s">
        <v>658</v>
      </c>
      <c r="C7256" t="str">
        <f>TEXT(Table4[[#This Row],[Date]],"MMMM")</f>
        <v>September</v>
      </c>
      <c r="D7256" s="54">
        <v>45170</v>
      </c>
      <c r="E7256" s="54" t="s">
        <v>16</v>
      </c>
      <c r="F7256" t="s">
        <v>104</v>
      </c>
      <c r="G7256" t="s">
        <v>469</v>
      </c>
      <c r="H7256" s="57">
        <v>0</v>
      </c>
    </row>
    <row r="7257" spans="1:8" x14ac:dyDescent="0.3">
      <c r="A7257">
        <v>7256</v>
      </c>
      <c r="B7257" t="s">
        <v>658</v>
      </c>
      <c r="C7257" t="str">
        <f>TEXT(Table4[[#This Row],[Date]],"MMMM")</f>
        <v>September</v>
      </c>
      <c r="D7257" s="54">
        <v>45170</v>
      </c>
      <c r="E7257" s="54" t="s">
        <v>16</v>
      </c>
      <c r="F7257" t="s">
        <v>104</v>
      </c>
      <c r="G7257" t="s">
        <v>470</v>
      </c>
      <c r="H7257" s="57">
        <v>0</v>
      </c>
    </row>
    <row r="7258" spans="1:8" x14ac:dyDescent="0.3">
      <c r="A7258">
        <v>7257</v>
      </c>
      <c r="B7258" t="s">
        <v>658</v>
      </c>
      <c r="C7258" t="str">
        <f>TEXT(Table4[[#This Row],[Date]],"MMMM")</f>
        <v>September</v>
      </c>
      <c r="D7258" s="54">
        <v>45170</v>
      </c>
      <c r="E7258" s="54" t="s">
        <v>16</v>
      </c>
      <c r="F7258" t="s">
        <v>104</v>
      </c>
      <c r="G7258" t="s">
        <v>471</v>
      </c>
      <c r="H7258" s="57">
        <v>0</v>
      </c>
    </row>
    <row r="7259" spans="1:8" x14ac:dyDescent="0.3">
      <c r="A7259">
        <v>7258</v>
      </c>
      <c r="B7259" t="s">
        <v>658</v>
      </c>
      <c r="C7259" t="str">
        <f>TEXT(Table4[[#This Row],[Date]],"MMMM")</f>
        <v>September</v>
      </c>
      <c r="D7259" s="54">
        <v>45170</v>
      </c>
      <c r="E7259" s="54" t="s">
        <v>16</v>
      </c>
      <c r="F7259" t="s">
        <v>104</v>
      </c>
      <c r="G7259" t="s">
        <v>472</v>
      </c>
      <c r="H7259" s="57">
        <v>0</v>
      </c>
    </row>
    <row r="7260" spans="1:8" x14ac:dyDescent="0.3">
      <c r="A7260">
        <v>7259</v>
      </c>
      <c r="B7260" t="s">
        <v>658</v>
      </c>
      <c r="C7260" t="str">
        <f>TEXT(Table4[[#This Row],[Date]],"MMMM")</f>
        <v>September</v>
      </c>
      <c r="D7260" s="54">
        <v>45170</v>
      </c>
      <c r="E7260" s="54" t="s">
        <v>16</v>
      </c>
      <c r="F7260" t="s">
        <v>104</v>
      </c>
      <c r="G7260" t="s">
        <v>473</v>
      </c>
      <c r="H7260" s="57">
        <v>0</v>
      </c>
    </row>
    <row r="7261" spans="1:8" x14ac:dyDescent="0.3">
      <c r="A7261">
        <v>7260</v>
      </c>
      <c r="B7261" t="s">
        <v>658</v>
      </c>
      <c r="C7261" t="str">
        <f>TEXT(Table4[[#This Row],[Date]],"MMMM")</f>
        <v>September</v>
      </c>
      <c r="D7261" s="54">
        <v>45170</v>
      </c>
      <c r="E7261" s="54" t="s">
        <v>16</v>
      </c>
      <c r="F7261" t="s">
        <v>104</v>
      </c>
      <c r="G7261" t="s">
        <v>474</v>
      </c>
      <c r="H7261" s="57">
        <v>0</v>
      </c>
    </row>
    <row r="7262" spans="1:8" x14ac:dyDescent="0.3">
      <c r="A7262">
        <v>7261</v>
      </c>
      <c r="B7262" t="s">
        <v>658</v>
      </c>
      <c r="C7262" t="str">
        <f>TEXT(Table4[[#This Row],[Date]],"MMMM")</f>
        <v>September</v>
      </c>
      <c r="D7262" s="54">
        <v>45170</v>
      </c>
      <c r="E7262" s="54" t="s">
        <v>16</v>
      </c>
      <c r="F7262" t="s">
        <v>104</v>
      </c>
      <c r="G7262" t="s">
        <v>475</v>
      </c>
      <c r="H7262" s="57">
        <v>0</v>
      </c>
    </row>
    <row r="7263" spans="1:8" x14ac:dyDescent="0.3">
      <c r="A7263">
        <v>7262</v>
      </c>
      <c r="B7263" t="s">
        <v>658</v>
      </c>
      <c r="C7263" t="str">
        <f>TEXT(Table4[[#This Row],[Date]],"MMMM")</f>
        <v>September</v>
      </c>
      <c r="D7263" s="54">
        <v>45170</v>
      </c>
      <c r="E7263" s="54" t="s">
        <v>16</v>
      </c>
      <c r="F7263" t="s">
        <v>104</v>
      </c>
      <c r="G7263" t="s">
        <v>476</v>
      </c>
      <c r="H7263" s="57">
        <v>0</v>
      </c>
    </row>
    <row r="7264" spans="1:8" x14ac:dyDescent="0.3">
      <c r="A7264">
        <v>7263</v>
      </c>
      <c r="B7264" t="s">
        <v>658</v>
      </c>
      <c r="C7264" t="str">
        <f>TEXT(Table4[[#This Row],[Date]],"MMMM")</f>
        <v>September</v>
      </c>
      <c r="D7264" s="54">
        <v>45170</v>
      </c>
      <c r="E7264" s="54" t="s">
        <v>16</v>
      </c>
      <c r="F7264" t="s">
        <v>104</v>
      </c>
      <c r="G7264" t="s">
        <v>477</v>
      </c>
      <c r="H7264" s="57">
        <v>0</v>
      </c>
    </row>
    <row r="7265" spans="1:8" x14ac:dyDescent="0.3">
      <c r="A7265">
        <v>7264</v>
      </c>
      <c r="B7265" t="s">
        <v>658</v>
      </c>
      <c r="C7265" t="str">
        <f>TEXT(Table4[[#This Row],[Date]],"MMMM")</f>
        <v>September</v>
      </c>
      <c r="D7265" s="54">
        <v>45170</v>
      </c>
      <c r="E7265" s="54" t="s">
        <v>16</v>
      </c>
      <c r="F7265" t="s">
        <v>104</v>
      </c>
      <c r="G7265" t="s">
        <v>478</v>
      </c>
      <c r="H7265" s="57">
        <v>0</v>
      </c>
    </row>
    <row r="7266" spans="1:8" x14ac:dyDescent="0.3">
      <c r="A7266">
        <v>7265</v>
      </c>
      <c r="B7266" t="s">
        <v>658</v>
      </c>
      <c r="C7266" t="str">
        <f>TEXT(Table4[[#This Row],[Date]],"MMMM")</f>
        <v>September</v>
      </c>
      <c r="D7266" s="54">
        <v>45170</v>
      </c>
      <c r="E7266" s="54" t="s">
        <v>16</v>
      </c>
      <c r="F7266" t="s">
        <v>104</v>
      </c>
      <c r="G7266" t="s">
        <v>479</v>
      </c>
      <c r="H7266" s="57">
        <v>0</v>
      </c>
    </row>
    <row r="7267" spans="1:8" x14ac:dyDescent="0.3">
      <c r="A7267">
        <v>7266</v>
      </c>
      <c r="B7267" t="s">
        <v>658</v>
      </c>
      <c r="C7267" t="str">
        <f>TEXT(Table4[[#This Row],[Date]],"MMMM")</f>
        <v>September</v>
      </c>
      <c r="D7267" s="54">
        <v>45170</v>
      </c>
      <c r="E7267" s="54" t="s">
        <v>16</v>
      </c>
      <c r="F7267" t="s">
        <v>104</v>
      </c>
      <c r="G7267" t="s">
        <v>480</v>
      </c>
      <c r="H7267" s="57">
        <v>0</v>
      </c>
    </row>
    <row r="7268" spans="1:8" x14ac:dyDescent="0.3">
      <c r="A7268">
        <v>7267</v>
      </c>
      <c r="B7268" t="s">
        <v>658</v>
      </c>
      <c r="C7268" t="str">
        <f>TEXT(Table4[[#This Row],[Date]],"MMMM")</f>
        <v>September</v>
      </c>
      <c r="D7268" s="54">
        <v>45170</v>
      </c>
      <c r="E7268" s="54" t="s">
        <v>16</v>
      </c>
      <c r="F7268" t="s">
        <v>104</v>
      </c>
      <c r="G7268" t="s">
        <v>481</v>
      </c>
      <c r="H7268" s="57">
        <v>0</v>
      </c>
    </row>
    <row r="7269" spans="1:8" x14ac:dyDescent="0.3">
      <c r="A7269">
        <v>7268</v>
      </c>
      <c r="B7269" t="s">
        <v>658</v>
      </c>
      <c r="C7269" t="str">
        <f>TEXT(Table4[[#This Row],[Date]],"MMMM")</f>
        <v>September</v>
      </c>
      <c r="D7269" s="54">
        <v>45170</v>
      </c>
      <c r="E7269" s="54" t="s">
        <v>16</v>
      </c>
      <c r="F7269" t="s">
        <v>104</v>
      </c>
      <c r="G7269" t="s">
        <v>482</v>
      </c>
      <c r="H7269" s="57">
        <v>0</v>
      </c>
    </row>
    <row r="7270" spans="1:8" x14ac:dyDescent="0.3">
      <c r="A7270">
        <v>7269</v>
      </c>
      <c r="B7270" t="s">
        <v>658</v>
      </c>
      <c r="C7270" t="str">
        <f>TEXT(Table4[[#This Row],[Date]],"MMMM")</f>
        <v>September</v>
      </c>
      <c r="D7270" s="54">
        <v>45170</v>
      </c>
      <c r="E7270" s="54" t="s">
        <v>16</v>
      </c>
      <c r="F7270" t="s">
        <v>104</v>
      </c>
      <c r="G7270" t="s">
        <v>483</v>
      </c>
      <c r="H7270" s="57">
        <v>0</v>
      </c>
    </row>
    <row r="7271" spans="1:8" x14ac:dyDescent="0.3">
      <c r="A7271">
        <v>7270</v>
      </c>
      <c r="B7271" t="s">
        <v>658</v>
      </c>
      <c r="C7271" t="str">
        <f>TEXT(Table4[[#This Row],[Date]],"MMMM")</f>
        <v>September</v>
      </c>
      <c r="D7271" s="54">
        <v>45170</v>
      </c>
      <c r="E7271" s="54" t="s">
        <v>16</v>
      </c>
      <c r="F7271" t="s">
        <v>104</v>
      </c>
      <c r="G7271" t="s">
        <v>484</v>
      </c>
      <c r="H7271" s="57">
        <v>0</v>
      </c>
    </row>
    <row r="7272" spans="1:8" x14ac:dyDescent="0.3">
      <c r="A7272">
        <v>7271</v>
      </c>
      <c r="B7272" t="s">
        <v>658</v>
      </c>
      <c r="C7272" t="str">
        <f>TEXT(Table4[[#This Row],[Date]],"MMMM")</f>
        <v>September</v>
      </c>
      <c r="D7272" s="54">
        <v>45170</v>
      </c>
      <c r="E7272" s="54" t="s">
        <v>16</v>
      </c>
      <c r="F7272" t="s">
        <v>104</v>
      </c>
      <c r="G7272" t="s">
        <v>485</v>
      </c>
      <c r="H7272" s="57">
        <v>0</v>
      </c>
    </row>
    <row r="7273" spans="1:8" x14ac:dyDescent="0.3">
      <c r="A7273">
        <v>7272</v>
      </c>
      <c r="B7273" t="s">
        <v>658</v>
      </c>
      <c r="C7273" t="str">
        <f>TEXT(Table4[[#This Row],[Date]],"MMMM")</f>
        <v>September</v>
      </c>
      <c r="D7273" s="54">
        <v>45170</v>
      </c>
      <c r="E7273" s="54" t="s">
        <v>16</v>
      </c>
      <c r="F7273" t="s">
        <v>104</v>
      </c>
      <c r="G7273" t="s">
        <v>486</v>
      </c>
      <c r="H7273" s="57">
        <v>0</v>
      </c>
    </row>
    <row r="7274" spans="1:8" x14ac:dyDescent="0.3">
      <c r="A7274">
        <v>7273</v>
      </c>
      <c r="B7274" t="s">
        <v>658</v>
      </c>
      <c r="C7274" t="str">
        <f>TEXT(Table4[[#This Row],[Date]],"MMMM")</f>
        <v>September</v>
      </c>
      <c r="D7274" s="54">
        <v>45170</v>
      </c>
      <c r="E7274" s="54" t="s">
        <v>16</v>
      </c>
      <c r="F7274" t="s">
        <v>104</v>
      </c>
      <c r="G7274" t="s">
        <v>487</v>
      </c>
      <c r="H7274" s="57">
        <v>0</v>
      </c>
    </row>
    <row r="7275" spans="1:8" x14ac:dyDescent="0.3">
      <c r="A7275">
        <v>7274</v>
      </c>
      <c r="B7275" t="s">
        <v>658</v>
      </c>
      <c r="C7275" t="str">
        <f>TEXT(Table4[[#This Row],[Date]],"MMMM")</f>
        <v>September</v>
      </c>
      <c r="D7275" s="54">
        <v>45170</v>
      </c>
      <c r="E7275" s="54" t="s">
        <v>16</v>
      </c>
      <c r="F7275" t="s">
        <v>128</v>
      </c>
      <c r="G7275" t="s">
        <v>491</v>
      </c>
      <c r="H7275" s="57">
        <v>3</v>
      </c>
    </row>
    <row r="7276" spans="1:8" x14ac:dyDescent="0.3">
      <c r="A7276">
        <v>7275</v>
      </c>
      <c r="B7276" t="s">
        <v>658</v>
      </c>
      <c r="C7276" t="str">
        <f>TEXT(Table4[[#This Row],[Date]],"MMMM")</f>
        <v>September</v>
      </c>
      <c r="D7276" s="54">
        <v>45170</v>
      </c>
      <c r="E7276" s="54" t="s">
        <v>16</v>
      </c>
      <c r="F7276" t="s">
        <v>128</v>
      </c>
      <c r="G7276" t="s">
        <v>492</v>
      </c>
      <c r="H7276" s="57">
        <v>2</v>
      </c>
    </row>
    <row r="7277" spans="1:8" x14ac:dyDescent="0.3">
      <c r="A7277">
        <v>7276</v>
      </c>
      <c r="B7277" t="s">
        <v>658</v>
      </c>
      <c r="C7277" t="str">
        <f>TEXT(Table4[[#This Row],[Date]],"MMMM")</f>
        <v>September</v>
      </c>
      <c r="D7277" s="54">
        <v>45170</v>
      </c>
      <c r="E7277" s="54" t="s">
        <v>16</v>
      </c>
      <c r="F7277" t="s">
        <v>128</v>
      </c>
      <c r="G7277" t="s">
        <v>493</v>
      </c>
      <c r="H7277" s="57">
        <v>6</v>
      </c>
    </row>
    <row r="7278" spans="1:8" x14ac:dyDescent="0.3">
      <c r="A7278">
        <v>7277</v>
      </c>
      <c r="B7278" t="s">
        <v>658</v>
      </c>
      <c r="C7278" t="str">
        <f>TEXT(Table4[[#This Row],[Date]],"MMMM")</f>
        <v>September</v>
      </c>
      <c r="D7278" s="54">
        <v>45170</v>
      </c>
      <c r="E7278" s="54" t="s">
        <v>16</v>
      </c>
      <c r="F7278" t="s">
        <v>128</v>
      </c>
      <c r="G7278" t="s">
        <v>494</v>
      </c>
      <c r="H7278" s="57">
        <v>0</v>
      </c>
    </row>
    <row r="7279" spans="1:8" x14ac:dyDescent="0.3">
      <c r="A7279">
        <v>7278</v>
      </c>
      <c r="B7279" t="s">
        <v>658</v>
      </c>
      <c r="C7279" t="str">
        <f>TEXT(Table4[[#This Row],[Date]],"MMMM")</f>
        <v>September</v>
      </c>
      <c r="D7279" s="54">
        <v>45170</v>
      </c>
      <c r="E7279" s="54" t="s">
        <v>16</v>
      </c>
      <c r="F7279" t="s">
        <v>128</v>
      </c>
      <c r="G7279" t="s">
        <v>495</v>
      </c>
      <c r="H7279" s="57">
        <v>0</v>
      </c>
    </row>
    <row r="7280" spans="1:8" x14ac:dyDescent="0.3">
      <c r="A7280">
        <v>7279</v>
      </c>
      <c r="B7280" t="s">
        <v>658</v>
      </c>
      <c r="C7280" t="str">
        <f>TEXT(Table4[[#This Row],[Date]],"MMMM")</f>
        <v>September</v>
      </c>
      <c r="D7280" s="54">
        <v>45170</v>
      </c>
      <c r="E7280" s="54" t="s">
        <v>16</v>
      </c>
      <c r="F7280" t="s">
        <v>128</v>
      </c>
      <c r="G7280" t="s">
        <v>496</v>
      </c>
      <c r="H7280" s="57">
        <v>0</v>
      </c>
    </row>
    <row r="7281" spans="1:8" x14ac:dyDescent="0.3">
      <c r="A7281">
        <v>7280</v>
      </c>
      <c r="B7281" t="s">
        <v>658</v>
      </c>
      <c r="C7281" t="str">
        <f>TEXT(Table4[[#This Row],[Date]],"MMMM")</f>
        <v>September</v>
      </c>
      <c r="D7281" s="54">
        <v>45170</v>
      </c>
      <c r="E7281" s="54" t="s">
        <v>16</v>
      </c>
      <c r="F7281" t="s">
        <v>128</v>
      </c>
      <c r="G7281" t="s">
        <v>497</v>
      </c>
      <c r="H7281" s="57">
        <v>0</v>
      </c>
    </row>
    <row r="7282" spans="1:8" x14ac:dyDescent="0.3">
      <c r="A7282">
        <v>7281</v>
      </c>
      <c r="B7282" t="s">
        <v>658</v>
      </c>
      <c r="C7282" t="str">
        <f>TEXT(Table4[[#This Row],[Date]],"MMMM")</f>
        <v>September</v>
      </c>
      <c r="D7282" s="54">
        <v>45170</v>
      </c>
      <c r="E7282" s="54" t="s">
        <v>16</v>
      </c>
      <c r="F7282" t="s">
        <v>128</v>
      </c>
      <c r="G7282" t="s">
        <v>498</v>
      </c>
      <c r="H7282" s="57">
        <v>5</v>
      </c>
    </row>
    <row r="7283" spans="1:8" x14ac:dyDescent="0.3">
      <c r="A7283">
        <v>7282</v>
      </c>
      <c r="B7283" t="s">
        <v>658</v>
      </c>
      <c r="C7283" t="str">
        <f>TEXT(Table4[[#This Row],[Date]],"MMMM")</f>
        <v>September</v>
      </c>
      <c r="D7283" s="54">
        <v>45170</v>
      </c>
      <c r="E7283" s="54" t="s">
        <v>16</v>
      </c>
      <c r="F7283" t="s">
        <v>128</v>
      </c>
      <c r="G7283" t="s">
        <v>499</v>
      </c>
      <c r="H7283" s="57">
        <v>1</v>
      </c>
    </row>
    <row r="7284" spans="1:8" x14ac:dyDescent="0.3">
      <c r="A7284">
        <v>7283</v>
      </c>
      <c r="B7284" t="s">
        <v>658</v>
      </c>
      <c r="C7284" t="str">
        <f>TEXT(Table4[[#This Row],[Date]],"MMMM")</f>
        <v>September</v>
      </c>
      <c r="D7284" s="54">
        <v>45170</v>
      </c>
      <c r="E7284" s="54" t="s">
        <v>16</v>
      </c>
      <c r="F7284" t="s">
        <v>128</v>
      </c>
      <c r="G7284" t="s">
        <v>500</v>
      </c>
      <c r="H7284" s="57">
        <v>3</v>
      </c>
    </row>
    <row r="7285" spans="1:8" x14ac:dyDescent="0.3">
      <c r="A7285">
        <v>7284</v>
      </c>
      <c r="B7285" t="s">
        <v>658</v>
      </c>
      <c r="C7285" t="str">
        <f>TEXT(Table4[[#This Row],[Date]],"MMMM")</f>
        <v>September</v>
      </c>
      <c r="D7285" s="54">
        <v>45170</v>
      </c>
      <c r="E7285" s="54" t="s">
        <v>16</v>
      </c>
      <c r="F7285" t="s">
        <v>128</v>
      </c>
      <c r="G7285" t="s">
        <v>501</v>
      </c>
      <c r="H7285" s="57">
        <v>0</v>
      </c>
    </row>
    <row r="7286" spans="1:8" x14ac:dyDescent="0.3">
      <c r="A7286">
        <v>7285</v>
      </c>
      <c r="B7286" t="s">
        <v>658</v>
      </c>
      <c r="C7286" t="str">
        <f>TEXT(Table4[[#This Row],[Date]],"MMMM")</f>
        <v>September</v>
      </c>
      <c r="D7286" s="54">
        <v>45170</v>
      </c>
      <c r="E7286" s="54" t="s">
        <v>16</v>
      </c>
      <c r="F7286" t="s">
        <v>128</v>
      </c>
      <c r="G7286" t="s">
        <v>502</v>
      </c>
      <c r="H7286" s="57">
        <v>0</v>
      </c>
    </row>
    <row r="7287" spans="1:8" x14ac:dyDescent="0.3">
      <c r="A7287">
        <v>7286</v>
      </c>
      <c r="B7287" t="s">
        <v>658</v>
      </c>
      <c r="C7287" t="str">
        <f>TEXT(Table4[[#This Row],[Date]],"MMMM")</f>
        <v>September</v>
      </c>
      <c r="D7287" s="54">
        <v>45170</v>
      </c>
      <c r="E7287" s="54" t="s">
        <v>16</v>
      </c>
      <c r="F7287" t="s">
        <v>128</v>
      </c>
      <c r="G7287" t="s">
        <v>503</v>
      </c>
      <c r="H7287" s="57">
        <v>0</v>
      </c>
    </row>
    <row r="7288" spans="1:8" x14ac:dyDescent="0.3">
      <c r="A7288">
        <v>7287</v>
      </c>
      <c r="B7288" t="s">
        <v>658</v>
      </c>
      <c r="C7288" t="str">
        <f>TEXT(Table4[[#This Row],[Date]],"MMMM")</f>
        <v>September</v>
      </c>
      <c r="D7288" s="54">
        <v>45170</v>
      </c>
      <c r="E7288" s="54" t="s">
        <v>16</v>
      </c>
      <c r="F7288" t="s">
        <v>128</v>
      </c>
      <c r="G7288" t="s">
        <v>504</v>
      </c>
      <c r="H7288" s="57">
        <v>0</v>
      </c>
    </row>
    <row r="7289" spans="1:8" x14ac:dyDescent="0.3">
      <c r="A7289">
        <v>7288</v>
      </c>
      <c r="B7289" t="s">
        <v>658</v>
      </c>
      <c r="C7289" t="str">
        <f>TEXT(Table4[[#This Row],[Date]],"MMMM")</f>
        <v>September</v>
      </c>
      <c r="D7289" s="54">
        <v>45170</v>
      </c>
      <c r="E7289" s="54" t="s">
        <v>16</v>
      </c>
      <c r="F7289" t="s">
        <v>128</v>
      </c>
      <c r="G7289" t="s">
        <v>505</v>
      </c>
      <c r="H7289" s="57">
        <v>0</v>
      </c>
    </row>
    <row r="7290" spans="1:8" x14ac:dyDescent="0.3">
      <c r="A7290">
        <v>7289</v>
      </c>
      <c r="B7290" t="s">
        <v>658</v>
      </c>
      <c r="C7290" t="str">
        <f>TEXT(Table4[[#This Row],[Date]],"MMMM")</f>
        <v>September</v>
      </c>
      <c r="D7290" s="54">
        <v>45170</v>
      </c>
      <c r="E7290" s="54" t="s">
        <v>16</v>
      </c>
      <c r="F7290" t="s">
        <v>128</v>
      </c>
      <c r="G7290" t="s">
        <v>506</v>
      </c>
      <c r="H7290" s="57">
        <v>4</v>
      </c>
    </row>
    <row r="7291" spans="1:8" x14ac:dyDescent="0.3">
      <c r="A7291">
        <v>7290</v>
      </c>
      <c r="B7291" t="s">
        <v>658</v>
      </c>
      <c r="C7291" t="str">
        <f>TEXT(Table4[[#This Row],[Date]],"MMMM")</f>
        <v>September</v>
      </c>
      <c r="D7291" s="54">
        <v>45170</v>
      </c>
      <c r="E7291" s="54" t="s">
        <v>16</v>
      </c>
      <c r="F7291" t="s">
        <v>145</v>
      </c>
      <c r="G7291" t="s">
        <v>507</v>
      </c>
      <c r="H7291" s="57">
        <v>5</v>
      </c>
    </row>
    <row r="7292" spans="1:8" x14ac:dyDescent="0.3">
      <c r="A7292">
        <v>7291</v>
      </c>
      <c r="B7292" t="s">
        <v>658</v>
      </c>
      <c r="C7292" t="str">
        <f>TEXT(Table4[[#This Row],[Date]],"MMMM")</f>
        <v>September</v>
      </c>
      <c r="D7292" s="54">
        <v>45170</v>
      </c>
      <c r="E7292" s="54" t="s">
        <v>16</v>
      </c>
      <c r="F7292" t="s">
        <v>145</v>
      </c>
      <c r="G7292" t="s">
        <v>508</v>
      </c>
      <c r="H7292" s="57">
        <v>0</v>
      </c>
    </row>
    <row r="7293" spans="1:8" x14ac:dyDescent="0.3">
      <c r="A7293">
        <v>7292</v>
      </c>
      <c r="B7293" t="s">
        <v>658</v>
      </c>
      <c r="C7293" t="str">
        <f>TEXT(Table4[[#This Row],[Date]],"MMMM")</f>
        <v>September</v>
      </c>
      <c r="D7293" s="54">
        <v>45170</v>
      </c>
      <c r="E7293" s="54" t="s">
        <v>16</v>
      </c>
      <c r="F7293" t="s">
        <v>145</v>
      </c>
      <c r="G7293" t="s">
        <v>509</v>
      </c>
      <c r="H7293" s="57">
        <v>2</v>
      </c>
    </row>
    <row r="7294" spans="1:8" x14ac:dyDescent="0.3">
      <c r="A7294">
        <v>7293</v>
      </c>
      <c r="B7294" t="s">
        <v>658</v>
      </c>
      <c r="C7294" t="str">
        <f>TEXT(Table4[[#This Row],[Date]],"MMMM")</f>
        <v>September</v>
      </c>
      <c r="D7294" s="54">
        <v>45170</v>
      </c>
      <c r="E7294" s="54" t="s">
        <v>16</v>
      </c>
      <c r="F7294" t="s">
        <v>145</v>
      </c>
      <c r="G7294" t="s">
        <v>510</v>
      </c>
      <c r="H7294" s="57">
        <v>5</v>
      </c>
    </row>
    <row r="7295" spans="1:8" x14ac:dyDescent="0.3">
      <c r="A7295">
        <v>7294</v>
      </c>
      <c r="B7295" t="s">
        <v>658</v>
      </c>
      <c r="C7295" t="str">
        <f>TEXT(Table4[[#This Row],[Date]],"MMMM")</f>
        <v>September</v>
      </c>
      <c r="D7295" s="54">
        <v>45170</v>
      </c>
      <c r="E7295" s="54" t="s">
        <v>16</v>
      </c>
      <c r="F7295" t="s">
        <v>145</v>
      </c>
      <c r="G7295" t="s">
        <v>511</v>
      </c>
      <c r="H7295" s="57">
        <v>5</v>
      </c>
    </row>
    <row r="7296" spans="1:8" x14ac:dyDescent="0.3">
      <c r="A7296">
        <v>7295</v>
      </c>
      <c r="B7296" t="s">
        <v>658</v>
      </c>
      <c r="C7296" t="str">
        <f>TEXT(Table4[[#This Row],[Date]],"MMMM")</f>
        <v>September</v>
      </c>
      <c r="D7296" s="54">
        <v>45170</v>
      </c>
      <c r="E7296" s="54" t="s">
        <v>16</v>
      </c>
      <c r="F7296" t="s">
        <v>145</v>
      </c>
      <c r="G7296" t="s">
        <v>512</v>
      </c>
      <c r="H7296" s="57">
        <v>2</v>
      </c>
    </row>
    <row r="7297" spans="1:8" x14ac:dyDescent="0.3">
      <c r="A7297">
        <v>7296</v>
      </c>
      <c r="B7297" t="s">
        <v>658</v>
      </c>
      <c r="C7297" t="str">
        <f>TEXT(Table4[[#This Row],[Date]],"MMMM")</f>
        <v>September</v>
      </c>
      <c r="D7297" s="54">
        <v>45170</v>
      </c>
      <c r="E7297" s="54" t="s">
        <v>16</v>
      </c>
      <c r="F7297" t="s">
        <v>145</v>
      </c>
      <c r="G7297" t="s">
        <v>513</v>
      </c>
      <c r="H7297" s="57">
        <v>0</v>
      </c>
    </row>
    <row r="7298" spans="1:8" x14ac:dyDescent="0.3">
      <c r="A7298">
        <v>7297</v>
      </c>
      <c r="B7298" t="s">
        <v>658</v>
      </c>
      <c r="C7298" t="str">
        <f>TEXT(Table4[[#This Row],[Date]],"MMMM")</f>
        <v>September</v>
      </c>
      <c r="D7298" s="54">
        <v>45170</v>
      </c>
      <c r="E7298" s="54" t="s">
        <v>16</v>
      </c>
      <c r="F7298" t="s">
        <v>145</v>
      </c>
      <c r="G7298" t="s">
        <v>514</v>
      </c>
      <c r="H7298" s="57">
        <v>0</v>
      </c>
    </row>
    <row r="7299" spans="1:8" x14ac:dyDescent="0.3">
      <c r="A7299">
        <v>7298</v>
      </c>
      <c r="B7299" t="s">
        <v>658</v>
      </c>
      <c r="C7299" t="str">
        <f>TEXT(Table4[[#This Row],[Date]],"MMMM")</f>
        <v>September</v>
      </c>
      <c r="D7299" s="54">
        <v>45170</v>
      </c>
      <c r="E7299" s="54" t="s">
        <v>16</v>
      </c>
      <c r="F7299" t="s">
        <v>145</v>
      </c>
      <c r="G7299" t="s">
        <v>515</v>
      </c>
      <c r="H7299" s="57">
        <v>2</v>
      </c>
    </row>
    <row r="7300" spans="1:8" x14ac:dyDescent="0.3">
      <c r="A7300">
        <v>7299</v>
      </c>
      <c r="B7300" t="s">
        <v>658</v>
      </c>
      <c r="C7300" t="str">
        <f>TEXT(Table4[[#This Row],[Date]],"MMMM")</f>
        <v>September</v>
      </c>
      <c r="D7300" s="54">
        <v>45170</v>
      </c>
      <c r="E7300" s="54" t="s">
        <v>16</v>
      </c>
      <c r="F7300" t="s">
        <v>145</v>
      </c>
      <c r="G7300" t="s">
        <v>516</v>
      </c>
      <c r="H7300" s="57">
        <v>5</v>
      </c>
    </row>
    <row r="7301" spans="1:8" x14ac:dyDescent="0.3">
      <c r="A7301">
        <v>7300</v>
      </c>
      <c r="B7301" t="s">
        <v>658</v>
      </c>
      <c r="C7301" t="str">
        <f>TEXT(Table4[[#This Row],[Date]],"MMMM")</f>
        <v>September</v>
      </c>
      <c r="D7301" s="54">
        <v>45170</v>
      </c>
      <c r="E7301" s="54" t="s">
        <v>16</v>
      </c>
      <c r="F7301" t="s">
        <v>145</v>
      </c>
      <c r="G7301" t="s">
        <v>517</v>
      </c>
      <c r="H7301" s="57">
        <v>2</v>
      </c>
    </row>
    <row r="7302" spans="1:8" x14ac:dyDescent="0.3">
      <c r="A7302">
        <v>7301</v>
      </c>
      <c r="B7302" t="s">
        <v>658</v>
      </c>
      <c r="C7302" t="str">
        <f>TEXT(Table4[[#This Row],[Date]],"MMMM")</f>
        <v>September</v>
      </c>
      <c r="D7302" s="54">
        <v>45170</v>
      </c>
      <c r="E7302" s="54" t="s">
        <v>16</v>
      </c>
      <c r="F7302" t="s">
        <v>145</v>
      </c>
      <c r="G7302" t="s">
        <v>518</v>
      </c>
      <c r="H7302" s="57">
        <v>0</v>
      </c>
    </row>
    <row r="7303" spans="1:8" x14ac:dyDescent="0.3">
      <c r="A7303">
        <v>7302</v>
      </c>
      <c r="B7303" t="s">
        <v>658</v>
      </c>
      <c r="C7303" t="str">
        <f>TEXT(Table4[[#This Row],[Date]],"MMMM")</f>
        <v>September</v>
      </c>
      <c r="D7303" s="54">
        <v>45170</v>
      </c>
      <c r="E7303" s="54" t="s">
        <v>16</v>
      </c>
      <c r="F7303" t="s">
        <v>145</v>
      </c>
      <c r="G7303" t="s">
        <v>519</v>
      </c>
      <c r="H7303" s="57">
        <v>0</v>
      </c>
    </row>
    <row r="7304" spans="1:8" x14ac:dyDescent="0.3">
      <c r="A7304">
        <v>7303</v>
      </c>
      <c r="B7304" t="s">
        <v>658</v>
      </c>
      <c r="C7304" t="str">
        <f>TEXT(Table4[[#This Row],[Date]],"MMMM")</f>
        <v>September</v>
      </c>
      <c r="D7304" s="54">
        <v>45170</v>
      </c>
      <c r="E7304" s="54" t="s">
        <v>16</v>
      </c>
      <c r="F7304" t="s">
        <v>145</v>
      </c>
      <c r="G7304" t="s">
        <v>520</v>
      </c>
      <c r="H7304" s="57">
        <v>0</v>
      </c>
    </row>
    <row r="7305" spans="1:8" x14ac:dyDescent="0.3">
      <c r="A7305">
        <v>7304</v>
      </c>
      <c r="B7305" t="s">
        <v>658</v>
      </c>
      <c r="C7305" t="str">
        <f>TEXT(Table4[[#This Row],[Date]],"MMMM")</f>
        <v>September</v>
      </c>
      <c r="D7305" s="54">
        <v>45170</v>
      </c>
      <c r="E7305" s="54" t="s">
        <v>16</v>
      </c>
      <c r="F7305" t="s">
        <v>145</v>
      </c>
      <c r="G7305" t="s">
        <v>521</v>
      </c>
      <c r="H7305" s="57">
        <v>2</v>
      </c>
    </row>
    <row r="7306" spans="1:8" x14ac:dyDescent="0.3">
      <c r="A7306">
        <v>7305</v>
      </c>
      <c r="B7306" t="s">
        <v>658</v>
      </c>
      <c r="C7306" t="str">
        <f>TEXT(Table4[[#This Row],[Date]],"MMMM")</f>
        <v>September</v>
      </c>
      <c r="D7306" s="54">
        <v>45170</v>
      </c>
      <c r="E7306" s="54" t="s">
        <v>16</v>
      </c>
      <c r="F7306" t="s">
        <v>145</v>
      </c>
      <c r="G7306" t="s">
        <v>522</v>
      </c>
      <c r="H7306" s="57">
        <v>0</v>
      </c>
    </row>
    <row r="7307" spans="1:8" x14ac:dyDescent="0.3">
      <c r="A7307">
        <v>7306</v>
      </c>
      <c r="B7307" t="s">
        <v>658</v>
      </c>
      <c r="C7307" t="str">
        <f>TEXT(Table4[[#This Row],[Date]],"MMMM")</f>
        <v>September</v>
      </c>
      <c r="D7307" s="54">
        <v>45170</v>
      </c>
      <c r="E7307" s="54" t="s">
        <v>16</v>
      </c>
      <c r="F7307" t="s">
        <v>145</v>
      </c>
      <c r="G7307" t="s">
        <v>523</v>
      </c>
      <c r="H7307" s="57">
        <v>1</v>
      </c>
    </row>
    <row r="7308" spans="1:8" x14ac:dyDescent="0.3">
      <c r="A7308">
        <v>7307</v>
      </c>
      <c r="B7308" t="s">
        <v>658</v>
      </c>
      <c r="C7308" t="str">
        <f>TEXT(Table4[[#This Row],[Date]],"MMMM")</f>
        <v>September</v>
      </c>
      <c r="D7308" s="54">
        <v>45170</v>
      </c>
      <c r="E7308" s="54" t="s">
        <v>16</v>
      </c>
      <c r="F7308" t="s">
        <v>145</v>
      </c>
      <c r="G7308" t="s">
        <v>524</v>
      </c>
      <c r="H7308" s="57">
        <v>5</v>
      </c>
    </row>
    <row r="7309" spans="1:8" x14ac:dyDescent="0.3">
      <c r="A7309">
        <v>7308</v>
      </c>
      <c r="B7309" t="s">
        <v>658</v>
      </c>
      <c r="C7309" t="str">
        <f>TEXT(Table4[[#This Row],[Date]],"MMMM")</f>
        <v>September</v>
      </c>
      <c r="D7309" s="54">
        <v>45170</v>
      </c>
      <c r="E7309" s="54" t="s">
        <v>16</v>
      </c>
      <c r="F7309" t="s">
        <v>145</v>
      </c>
      <c r="G7309" t="s">
        <v>525</v>
      </c>
      <c r="H7309" s="57">
        <v>0</v>
      </c>
    </row>
    <row r="7310" spans="1:8" x14ac:dyDescent="0.3">
      <c r="A7310">
        <v>7309</v>
      </c>
      <c r="B7310" t="s">
        <v>658</v>
      </c>
      <c r="C7310" t="str">
        <f>TEXT(Table4[[#This Row],[Date]],"MMMM")</f>
        <v>September</v>
      </c>
      <c r="D7310" s="54">
        <v>45170</v>
      </c>
      <c r="E7310" s="54" t="s">
        <v>16</v>
      </c>
      <c r="F7310" t="s">
        <v>165</v>
      </c>
      <c r="G7310" t="s">
        <v>526</v>
      </c>
      <c r="H7310" s="57">
        <v>1</v>
      </c>
    </row>
    <row r="7311" spans="1:8" x14ac:dyDescent="0.3">
      <c r="A7311">
        <v>7310</v>
      </c>
      <c r="B7311" t="s">
        <v>658</v>
      </c>
      <c r="C7311" t="str">
        <f>TEXT(Table4[[#This Row],[Date]],"MMMM")</f>
        <v>September</v>
      </c>
      <c r="D7311" s="54">
        <v>45170</v>
      </c>
      <c r="E7311" s="54" t="s">
        <v>16</v>
      </c>
      <c r="F7311" t="s">
        <v>165</v>
      </c>
      <c r="G7311" t="s">
        <v>527</v>
      </c>
      <c r="H7311" s="57">
        <v>0</v>
      </c>
    </row>
    <row r="7312" spans="1:8" x14ac:dyDescent="0.3">
      <c r="A7312">
        <v>7311</v>
      </c>
      <c r="B7312" t="s">
        <v>658</v>
      </c>
      <c r="C7312" t="str">
        <f>TEXT(Table4[[#This Row],[Date]],"MMMM")</f>
        <v>September</v>
      </c>
      <c r="D7312" s="54">
        <v>45170</v>
      </c>
      <c r="E7312" s="54" t="s">
        <v>16</v>
      </c>
      <c r="F7312" t="s">
        <v>165</v>
      </c>
      <c r="G7312" t="s">
        <v>528</v>
      </c>
      <c r="H7312" s="57">
        <v>5</v>
      </c>
    </row>
    <row r="7313" spans="1:8" x14ac:dyDescent="0.3">
      <c r="A7313">
        <v>7312</v>
      </c>
      <c r="B7313" t="s">
        <v>658</v>
      </c>
      <c r="C7313" t="str">
        <f>TEXT(Table4[[#This Row],[Date]],"MMMM")</f>
        <v>September</v>
      </c>
      <c r="D7313" s="54">
        <v>45170</v>
      </c>
      <c r="E7313" s="54" t="s">
        <v>16</v>
      </c>
      <c r="F7313" t="s">
        <v>165</v>
      </c>
      <c r="G7313" t="s">
        <v>529</v>
      </c>
      <c r="H7313" s="57">
        <v>4</v>
      </c>
    </row>
    <row r="7314" spans="1:8" x14ac:dyDescent="0.3">
      <c r="A7314">
        <v>7313</v>
      </c>
      <c r="B7314" t="s">
        <v>658</v>
      </c>
      <c r="C7314" t="str">
        <f>TEXT(Table4[[#This Row],[Date]],"MMMM")</f>
        <v>September</v>
      </c>
      <c r="D7314" s="54">
        <v>45170</v>
      </c>
      <c r="E7314" s="54" t="s">
        <v>16</v>
      </c>
      <c r="F7314" t="s">
        <v>165</v>
      </c>
      <c r="G7314" t="s">
        <v>530</v>
      </c>
      <c r="H7314" s="57">
        <v>2</v>
      </c>
    </row>
    <row r="7315" spans="1:8" x14ac:dyDescent="0.3">
      <c r="A7315">
        <v>7314</v>
      </c>
      <c r="B7315" t="s">
        <v>658</v>
      </c>
      <c r="C7315" t="str">
        <f>TEXT(Table4[[#This Row],[Date]],"MMMM")</f>
        <v>September</v>
      </c>
      <c r="D7315" s="54">
        <v>45170</v>
      </c>
      <c r="E7315" s="54" t="s">
        <v>16</v>
      </c>
      <c r="F7315" t="s">
        <v>165</v>
      </c>
      <c r="G7315" t="s">
        <v>531</v>
      </c>
      <c r="H7315" s="57">
        <v>3</v>
      </c>
    </row>
    <row r="7316" spans="1:8" x14ac:dyDescent="0.3">
      <c r="A7316">
        <v>7315</v>
      </c>
      <c r="B7316" t="s">
        <v>658</v>
      </c>
      <c r="C7316" t="str">
        <f>TEXT(Table4[[#This Row],[Date]],"MMMM")</f>
        <v>September</v>
      </c>
      <c r="D7316" s="54">
        <v>45170</v>
      </c>
      <c r="E7316" s="54" t="s">
        <v>16</v>
      </c>
      <c r="F7316" t="s">
        <v>165</v>
      </c>
      <c r="G7316" t="s">
        <v>532</v>
      </c>
      <c r="H7316" s="57">
        <v>3</v>
      </c>
    </row>
    <row r="7317" spans="1:8" x14ac:dyDescent="0.3">
      <c r="A7317">
        <v>7316</v>
      </c>
      <c r="B7317" t="s">
        <v>658</v>
      </c>
      <c r="C7317" t="str">
        <f>TEXT(Table4[[#This Row],[Date]],"MMMM")</f>
        <v>September</v>
      </c>
      <c r="D7317" s="54">
        <v>45170</v>
      </c>
      <c r="E7317" s="54" t="s">
        <v>16</v>
      </c>
      <c r="F7317" t="s">
        <v>165</v>
      </c>
      <c r="G7317" t="s">
        <v>533</v>
      </c>
      <c r="H7317" s="57">
        <v>2</v>
      </c>
    </row>
    <row r="7318" spans="1:8" x14ac:dyDescent="0.3">
      <c r="A7318">
        <v>7317</v>
      </c>
      <c r="B7318" t="s">
        <v>658</v>
      </c>
      <c r="C7318" t="str">
        <f>TEXT(Table4[[#This Row],[Date]],"MMMM")</f>
        <v>September</v>
      </c>
      <c r="D7318" s="54">
        <v>45170</v>
      </c>
      <c r="E7318" s="54" t="s">
        <v>16</v>
      </c>
      <c r="F7318" t="s">
        <v>165</v>
      </c>
      <c r="G7318" t="s">
        <v>534</v>
      </c>
      <c r="H7318" s="57">
        <v>5</v>
      </c>
    </row>
    <row r="7319" spans="1:8" x14ac:dyDescent="0.3">
      <c r="A7319">
        <v>7318</v>
      </c>
      <c r="B7319" t="s">
        <v>658</v>
      </c>
      <c r="C7319" t="str">
        <f>TEXT(Table4[[#This Row],[Date]],"MMMM")</f>
        <v>September</v>
      </c>
      <c r="D7319" s="54">
        <v>45170</v>
      </c>
      <c r="E7319" s="54" t="s">
        <v>16</v>
      </c>
      <c r="F7319" t="s">
        <v>165</v>
      </c>
      <c r="G7319" t="s">
        <v>535</v>
      </c>
      <c r="H7319" s="57">
        <v>1</v>
      </c>
    </row>
    <row r="7320" spans="1:8" x14ac:dyDescent="0.3">
      <c r="A7320">
        <v>7319</v>
      </c>
      <c r="B7320" t="s">
        <v>658</v>
      </c>
      <c r="C7320" t="str">
        <f>TEXT(Table4[[#This Row],[Date]],"MMMM")</f>
        <v>September</v>
      </c>
      <c r="D7320" s="54">
        <v>45170</v>
      </c>
      <c r="E7320" s="54" t="s">
        <v>16</v>
      </c>
      <c r="F7320" t="s">
        <v>165</v>
      </c>
      <c r="G7320" t="s">
        <v>536</v>
      </c>
      <c r="H7320" s="57">
        <v>5</v>
      </c>
    </row>
    <row r="7321" spans="1:8" x14ac:dyDescent="0.3">
      <c r="A7321">
        <v>7320</v>
      </c>
      <c r="B7321" t="s">
        <v>658</v>
      </c>
      <c r="C7321" t="str">
        <f>TEXT(Table4[[#This Row],[Date]],"MMMM")</f>
        <v>September</v>
      </c>
      <c r="D7321" s="54">
        <v>45170</v>
      </c>
      <c r="E7321" s="54" t="s">
        <v>16</v>
      </c>
      <c r="F7321" t="s">
        <v>165</v>
      </c>
      <c r="G7321" t="s">
        <v>537</v>
      </c>
      <c r="H7321" s="57">
        <v>2</v>
      </c>
    </row>
    <row r="7322" spans="1:8" x14ac:dyDescent="0.3">
      <c r="A7322">
        <v>7321</v>
      </c>
      <c r="B7322" t="s">
        <v>658</v>
      </c>
      <c r="C7322" t="str">
        <f>TEXT(Table4[[#This Row],[Date]],"MMMM")</f>
        <v>September</v>
      </c>
      <c r="D7322" s="54">
        <v>45170</v>
      </c>
      <c r="E7322" s="54" t="s">
        <v>16</v>
      </c>
      <c r="F7322" t="s">
        <v>165</v>
      </c>
      <c r="G7322" t="s">
        <v>538</v>
      </c>
      <c r="H7322" s="57">
        <v>0</v>
      </c>
    </row>
    <row r="7323" spans="1:8" x14ac:dyDescent="0.3">
      <c r="A7323">
        <v>7322</v>
      </c>
      <c r="B7323" t="s">
        <v>658</v>
      </c>
      <c r="C7323" t="str">
        <f>TEXT(Table4[[#This Row],[Date]],"MMMM")</f>
        <v>September</v>
      </c>
      <c r="D7323" s="54">
        <v>45170</v>
      </c>
      <c r="E7323" s="54" t="s">
        <v>16</v>
      </c>
      <c r="F7323" t="s">
        <v>165</v>
      </c>
      <c r="G7323" t="s">
        <v>539</v>
      </c>
      <c r="H7323" s="57">
        <v>2</v>
      </c>
    </row>
    <row r="7324" spans="1:8" x14ac:dyDescent="0.3">
      <c r="A7324">
        <v>7323</v>
      </c>
      <c r="B7324" t="s">
        <v>658</v>
      </c>
      <c r="C7324" t="str">
        <f>TEXT(Table4[[#This Row],[Date]],"MMMM")</f>
        <v>September</v>
      </c>
      <c r="D7324" s="54">
        <v>45170</v>
      </c>
      <c r="E7324" s="54" t="s">
        <v>16</v>
      </c>
      <c r="F7324" t="s">
        <v>165</v>
      </c>
      <c r="G7324" t="s">
        <v>540</v>
      </c>
      <c r="H7324" s="57">
        <v>0</v>
      </c>
    </row>
    <row r="7325" spans="1:8" x14ac:dyDescent="0.3">
      <c r="A7325">
        <v>7324</v>
      </c>
      <c r="B7325" t="s">
        <v>658</v>
      </c>
      <c r="C7325" t="str">
        <f>TEXT(Table4[[#This Row],[Date]],"MMMM")</f>
        <v>September</v>
      </c>
      <c r="D7325" s="54">
        <v>45170</v>
      </c>
      <c r="E7325" s="54" t="s">
        <v>16</v>
      </c>
      <c r="F7325" t="s">
        <v>165</v>
      </c>
      <c r="G7325" t="s">
        <v>541</v>
      </c>
      <c r="H7325" s="57">
        <v>5</v>
      </c>
    </row>
    <row r="7326" spans="1:8" x14ac:dyDescent="0.3">
      <c r="A7326">
        <v>7325</v>
      </c>
      <c r="B7326" t="s">
        <v>658</v>
      </c>
      <c r="C7326" t="str">
        <f>TEXT(Table4[[#This Row],[Date]],"MMMM")</f>
        <v>September</v>
      </c>
      <c r="D7326" s="54">
        <v>45170</v>
      </c>
      <c r="E7326" s="54" t="s">
        <v>16</v>
      </c>
      <c r="F7326" t="s">
        <v>165</v>
      </c>
      <c r="G7326" t="s">
        <v>542</v>
      </c>
      <c r="H7326" s="57">
        <v>3</v>
      </c>
    </row>
    <row r="7327" spans="1:8" x14ac:dyDescent="0.3">
      <c r="A7327">
        <v>7326</v>
      </c>
      <c r="B7327" t="s">
        <v>658</v>
      </c>
      <c r="C7327" t="str">
        <f>TEXT(Table4[[#This Row],[Date]],"MMMM")</f>
        <v>September</v>
      </c>
      <c r="D7327" s="54">
        <v>45170</v>
      </c>
      <c r="E7327" s="54" t="s">
        <v>16</v>
      </c>
      <c r="F7327" t="s">
        <v>165</v>
      </c>
      <c r="G7327" t="s">
        <v>543</v>
      </c>
      <c r="H7327" s="57">
        <v>5</v>
      </c>
    </row>
    <row r="7328" spans="1:8" x14ac:dyDescent="0.3">
      <c r="A7328">
        <v>7327</v>
      </c>
      <c r="B7328" t="s">
        <v>658</v>
      </c>
      <c r="C7328" t="str">
        <f>TEXT(Table4[[#This Row],[Date]],"MMMM")</f>
        <v>September</v>
      </c>
      <c r="D7328" s="54">
        <v>45170</v>
      </c>
      <c r="E7328" s="54" t="s">
        <v>16</v>
      </c>
      <c r="F7328" t="s">
        <v>165</v>
      </c>
      <c r="G7328" t="s">
        <v>544</v>
      </c>
      <c r="H7328" s="57">
        <v>3</v>
      </c>
    </row>
    <row r="7329" spans="1:8" x14ac:dyDescent="0.3">
      <c r="A7329">
        <v>7328</v>
      </c>
      <c r="B7329" t="s">
        <v>658</v>
      </c>
      <c r="C7329" t="str">
        <f>TEXT(Table4[[#This Row],[Date]],"MMMM")</f>
        <v>September</v>
      </c>
      <c r="D7329" s="54">
        <v>45170</v>
      </c>
      <c r="E7329" s="54" t="s">
        <v>16</v>
      </c>
      <c r="F7329" t="s">
        <v>165</v>
      </c>
      <c r="G7329" t="s">
        <v>545</v>
      </c>
      <c r="H7329" s="57">
        <v>0</v>
      </c>
    </row>
    <row r="7330" spans="1:8" x14ac:dyDescent="0.3">
      <c r="A7330">
        <v>7329</v>
      </c>
      <c r="B7330" t="s">
        <v>658</v>
      </c>
      <c r="C7330" t="str">
        <f>TEXT(Table4[[#This Row],[Date]],"MMMM")</f>
        <v>September</v>
      </c>
      <c r="D7330" s="54">
        <v>45170</v>
      </c>
      <c r="E7330" s="54" t="s">
        <v>16</v>
      </c>
      <c r="F7330" t="s">
        <v>165</v>
      </c>
      <c r="G7330" t="s">
        <v>546</v>
      </c>
      <c r="H7330" s="57">
        <v>1</v>
      </c>
    </row>
    <row r="7331" spans="1:8" x14ac:dyDescent="0.3">
      <c r="A7331">
        <v>7330</v>
      </c>
      <c r="B7331" t="s">
        <v>658</v>
      </c>
      <c r="C7331" t="str">
        <f>TEXT(Table4[[#This Row],[Date]],"MMMM")</f>
        <v>September</v>
      </c>
      <c r="D7331" s="54">
        <v>45170</v>
      </c>
      <c r="E7331" s="54" t="s">
        <v>16</v>
      </c>
      <c r="F7331" t="s">
        <v>165</v>
      </c>
      <c r="G7331" t="s">
        <v>547</v>
      </c>
      <c r="H7331" s="57">
        <v>2</v>
      </c>
    </row>
    <row r="7332" spans="1:8" x14ac:dyDescent="0.3">
      <c r="A7332">
        <v>7331</v>
      </c>
      <c r="B7332" t="s">
        <v>658</v>
      </c>
      <c r="C7332" t="str">
        <f>TEXT(Table4[[#This Row],[Date]],"MMMM")</f>
        <v>September</v>
      </c>
      <c r="D7332" s="54">
        <v>45170</v>
      </c>
      <c r="E7332" s="54" t="s">
        <v>16</v>
      </c>
      <c r="F7332" t="s">
        <v>188</v>
      </c>
      <c r="G7332" t="s">
        <v>548</v>
      </c>
      <c r="H7332" s="57">
        <v>1</v>
      </c>
    </row>
    <row r="7333" spans="1:8" x14ac:dyDescent="0.3">
      <c r="A7333">
        <v>7332</v>
      </c>
      <c r="B7333" t="s">
        <v>658</v>
      </c>
      <c r="C7333" t="str">
        <f>TEXT(Table4[[#This Row],[Date]],"MMMM")</f>
        <v>September</v>
      </c>
      <c r="D7333" s="54">
        <v>45170</v>
      </c>
      <c r="E7333" s="54" t="s">
        <v>16</v>
      </c>
      <c r="F7333" t="s">
        <v>188</v>
      </c>
      <c r="G7333" t="s">
        <v>549</v>
      </c>
      <c r="H7333" s="57">
        <v>2</v>
      </c>
    </row>
    <row r="7334" spans="1:8" x14ac:dyDescent="0.3">
      <c r="A7334">
        <v>7333</v>
      </c>
      <c r="B7334" t="s">
        <v>658</v>
      </c>
      <c r="C7334" t="str">
        <f>TEXT(Table4[[#This Row],[Date]],"MMMM")</f>
        <v>September</v>
      </c>
      <c r="D7334" s="54">
        <v>45170</v>
      </c>
      <c r="E7334" s="54" t="s">
        <v>16</v>
      </c>
      <c r="F7334" t="s">
        <v>188</v>
      </c>
      <c r="G7334" t="s">
        <v>550</v>
      </c>
      <c r="H7334" s="57">
        <v>0</v>
      </c>
    </row>
    <row r="7335" spans="1:8" x14ac:dyDescent="0.3">
      <c r="A7335">
        <v>7334</v>
      </c>
      <c r="B7335" t="s">
        <v>658</v>
      </c>
      <c r="C7335" t="str">
        <f>TEXT(Table4[[#This Row],[Date]],"MMMM")</f>
        <v>September</v>
      </c>
      <c r="D7335" s="54">
        <v>45170</v>
      </c>
      <c r="E7335" s="54" t="s">
        <v>16</v>
      </c>
      <c r="F7335" t="s">
        <v>188</v>
      </c>
      <c r="G7335" t="s">
        <v>551</v>
      </c>
      <c r="H7335" s="57">
        <v>2</v>
      </c>
    </row>
    <row r="7336" spans="1:8" x14ac:dyDescent="0.3">
      <c r="A7336">
        <v>7335</v>
      </c>
      <c r="B7336" t="s">
        <v>658</v>
      </c>
      <c r="C7336" t="str">
        <f>TEXT(Table4[[#This Row],[Date]],"MMMM")</f>
        <v>September</v>
      </c>
      <c r="D7336" s="54">
        <v>45170</v>
      </c>
      <c r="E7336" s="54" t="s">
        <v>16</v>
      </c>
      <c r="F7336" t="s">
        <v>188</v>
      </c>
      <c r="G7336" t="s">
        <v>552</v>
      </c>
      <c r="H7336" s="57">
        <v>2</v>
      </c>
    </row>
    <row r="7337" spans="1:8" x14ac:dyDescent="0.3">
      <c r="A7337">
        <v>7336</v>
      </c>
      <c r="B7337" t="s">
        <v>658</v>
      </c>
      <c r="C7337" t="str">
        <f>TEXT(Table4[[#This Row],[Date]],"MMMM")</f>
        <v>September</v>
      </c>
      <c r="D7337" s="54">
        <v>45170</v>
      </c>
      <c r="E7337" s="54" t="s">
        <v>16</v>
      </c>
      <c r="F7337" t="s">
        <v>188</v>
      </c>
      <c r="G7337" t="s">
        <v>553</v>
      </c>
      <c r="H7337" s="57">
        <v>2</v>
      </c>
    </row>
    <row r="7338" spans="1:8" x14ac:dyDescent="0.3">
      <c r="A7338">
        <v>7337</v>
      </c>
      <c r="B7338" t="s">
        <v>658</v>
      </c>
      <c r="C7338" t="str">
        <f>TEXT(Table4[[#This Row],[Date]],"MMMM")</f>
        <v>September</v>
      </c>
      <c r="D7338" s="54">
        <v>45170</v>
      </c>
      <c r="E7338" s="54" t="s">
        <v>16</v>
      </c>
      <c r="F7338" t="s">
        <v>188</v>
      </c>
      <c r="G7338" t="s">
        <v>554</v>
      </c>
      <c r="H7338" s="57">
        <v>1</v>
      </c>
    </row>
    <row r="7339" spans="1:8" x14ac:dyDescent="0.3">
      <c r="A7339">
        <v>7338</v>
      </c>
      <c r="B7339" t="s">
        <v>658</v>
      </c>
      <c r="C7339" t="str">
        <f>TEXT(Table4[[#This Row],[Date]],"MMMM")</f>
        <v>September</v>
      </c>
      <c r="D7339" s="54">
        <v>45170</v>
      </c>
      <c r="E7339" s="54" t="s">
        <v>16</v>
      </c>
      <c r="F7339" t="s">
        <v>188</v>
      </c>
      <c r="G7339" t="s">
        <v>555</v>
      </c>
      <c r="H7339" s="57">
        <v>1</v>
      </c>
    </row>
    <row r="7340" spans="1:8" x14ac:dyDescent="0.3">
      <c r="A7340">
        <v>7339</v>
      </c>
      <c r="B7340" t="s">
        <v>658</v>
      </c>
      <c r="C7340" t="str">
        <f>TEXT(Table4[[#This Row],[Date]],"MMMM")</f>
        <v>September</v>
      </c>
      <c r="D7340" s="54">
        <v>45170</v>
      </c>
      <c r="E7340" s="54" t="s">
        <v>16</v>
      </c>
      <c r="F7340" t="s">
        <v>188</v>
      </c>
      <c r="G7340" t="s">
        <v>556</v>
      </c>
      <c r="H7340" s="57">
        <v>1</v>
      </c>
    </row>
    <row r="7341" spans="1:8" x14ac:dyDescent="0.3">
      <c r="A7341">
        <v>7340</v>
      </c>
      <c r="B7341" t="s">
        <v>658</v>
      </c>
      <c r="C7341" t="str">
        <f>TEXT(Table4[[#This Row],[Date]],"MMMM")</f>
        <v>September</v>
      </c>
      <c r="D7341" s="54">
        <v>45170</v>
      </c>
      <c r="E7341" s="54" t="s">
        <v>16</v>
      </c>
      <c r="F7341" t="s">
        <v>188</v>
      </c>
      <c r="G7341" t="s">
        <v>557</v>
      </c>
      <c r="H7341" s="57">
        <v>0</v>
      </c>
    </row>
    <row r="7342" spans="1:8" x14ac:dyDescent="0.3">
      <c r="A7342">
        <v>7341</v>
      </c>
      <c r="B7342" t="s">
        <v>658</v>
      </c>
      <c r="C7342" t="str">
        <f>TEXT(Table4[[#This Row],[Date]],"MMMM")</f>
        <v>September</v>
      </c>
      <c r="D7342" s="54">
        <v>45170</v>
      </c>
      <c r="E7342" s="54" t="s">
        <v>16</v>
      </c>
      <c r="F7342" t="s">
        <v>199</v>
      </c>
      <c r="G7342" t="s">
        <v>558</v>
      </c>
      <c r="H7342" s="57">
        <v>6</v>
      </c>
    </row>
    <row r="7343" spans="1:8" x14ac:dyDescent="0.3">
      <c r="A7343">
        <v>7342</v>
      </c>
      <c r="B7343" t="s">
        <v>658</v>
      </c>
      <c r="C7343" t="str">
        <f>TEXT(Table4[[#This Row],[Date]],"MMMM")</f>
        <v>September</v>
      </c>
      <c r="D7343" s="54">
        <v>45170</v>
      </c>
      <c r="E7343" s="54" t="s">
        <v>16</v>
      </c>
      <c r="F7343" t="s">
        <v>199</v>
      </c>
      <c r="G7343" t="s">
        <v>559</v>
      </c>
      <c r="H7343" s="57">
        <v>5</v>
      </c>
    </row>
    <row r="7344" spans="1:8" x14ac:dyDescent="0.3">
      <c r="A7344">
        <v>7343</v>
      </c>
      <c r="B7344" t="s">
        <v>658</v>
      </c>
      <c r="C7344" t="str">
        <f>TEXT(Table4[[#This Row],[Date]],"MMMM")</f>
        <v>September</v>
      </c>
      <c r="D7344" s="54">
        <v>45170</v>
      </c>
      <c r="E7344" s="54" t="s">
        <v>16</v>
      </c>
      <c r="F7344" t="s">
        <v>199</v>
      </c>
      <c r="G7344" t="s">
        <v>560</v>
      </c>
      <c r="H7344" s="57">
        <v>5</v>
      </c>
    </row>
    <row r="7345" spans="1:8" x14ac:dyDescent="0.3">
      <c r="A7345">
        <v>7344</v>
      </c>
      <c r="B7345" t="s">
        <v>658</v>
      </c>
      <c r="C7345" t="str">
        <f>TEXT(Table4[[#This Row],[Date]],"MMMM")</f>
        <v>September</v>
      </c>
      <c r="D7345" s="54">
        <v>45170</v>
      </c>
      <c r="E7345" s="54" t="s">
        <v>16</v>
      </c>
      <c r="F7345" t="s">
        <v>199</v>
      </c>
      <c r="G7345" t="s">
        <v>561</v>
      </c>
      <c r="H7345" s="57">
        <v>5</v>
      </c>
    </row>
    <row r="7346" spans="1:8" x14ac:dyDescent="0.3">
      <c r="A7346">
        <v>7345</v>
      </c>
      <c r="B7346" t="s">
        <v>658</v>
      </c>
      <c r="C7346" t="str">
        <f>TEXT(Table4[[#This Row],[Date]],"MMMM")</f>
        <v>September</v>
      </c>
      <c r="D7346" s="54">
        <v>45170</v>
      </c>
      <c r="E7346" s="54" t="s">
        <v>16</v>
      </c>
      <c r="F7346" t="s">
        <v>199</v>
      </c>
      <c r="G7346" t="s">
        <v>562</v>
      </c>
      <c r="H7346" s="57">
        <v>0</v>
      </c>
    </row>
    <row r="7347" spans="1:8" x14ac:dyDescent="0.3">
      <c r="A7347">
        <v>7346</v>
      </c>
      <c r="B7347" t="s">
        <v>658</v>
      </c>
      <c r="C7347" t="str">
        <f>TEXT(Table4[[#This Row],[Date]],"MMMM")</f>
        <v>September</v>
      </c>
      <c r="D7347" s="54">
        <v>45170</v>
      </c>
      <c r="E7347" s="54" t="s">
        <v>16</v>
      </c>
      <c r="F7347" t="s">
        <v>199</v>
      </c>
      <c r="G7347" t="s">
        <v>563</v>
      </c>
      <c r="H7347" s="57">
        <v>5</v>
      </c>
    </row>
    <row r="7348" spans="1:8" x14ac:dyDescent="0.3">
      <c r="A7348">
        <v>7347</v>
      </c>
      <c r="B7348" t="s">
        <v>658</v>
      </c>
      <c r="C7348" t="str">
        <f>TEXT(Table4[[#This Row],[Date]],"MMMM")</f>
        <v>September</v>
      </c>
      <c r="D7348" s="54">
        <v>45170</v>
      </c>
      <c r="E7348" s="54" t="s">
        <v>16</v>
      </c>
      <c r="F7348" t="s">
        <v>199</v>
      </c>
      <c r="G7348" t="s">
        <v>564</v>
      </c>
      <c r="H7348" s="57">
        <v>5</v>
      </c>
    </row>
    <row r="7349" spans="1:8" x14ac:dyDescent="0.3">
      <c r="A7349">
        <v>7348</v>
      </c>
      <c r="B7349" t="s">
        <v>658</v>
      </c>
      <c r="C7349" t="str">
        <f>TEXT(Table4[[#This Row],[Date]],"MMMM")</f>
        <v>September</v>
      </c>
      <c r="D7349" s="54">
        <v>45170</v>
      </c>
      <c r="E7349" s="54" t="s">
        <v>16</v>
      </c>
      <c r="F7349" t="s">
        <v>199</v>
      </c>
      <c r="G7349" t="s">
        <v>565</v>
      </c>
      <c r="H7349" s="57">
        <v>4</v>
      </c>
    </row>
    <row r="7350" spans="1:8" x14ac:dyDescent="0.3">
      <c r="A7350">
        <v>7349</v>
      </c>
      <c r="B7350" t="s">
        <v>658</v>
      </c>
      <c r="C7350" t="str">
        <f>TEXT(Table4[[#This Row],[Date]],"MMMM")</f>
        <v>September</v>
      </c>
      <c r="D7350" s="54">
        <v>45170</v>
      </c>
      <c r="E7350" s="54" t="s">
        <v>16</v>
      </c>
      <c r="F7350" t="s">
        <v>199</v>
      </c>
      <c r="G7350" t="s">
        <v>566</v>
      </c>
      <c r="H7350" s="57">
        <v>2</v>
      </c>
    </row>
    <row r="7351" spans="1:8" x14ac:dyDescent="0.3">
      <c r="A7351">
        <v>7350</v>
      </c>
      <c r="B7351" t="s">
        <v>658</v>
      </c>
      <c r="C7351" t="str">
        <f>TEXT(Table4[[#This Row],[Date]],"MMMM")</f>
        <v>September</v>
      </c>
      <c r="D7351" s="54">
        <v>45170</v>
      </c>
      <c r="E7351" s="54" t="s">
        <v>16</v>
      </c>
      <c r="F7351" t="s">
        <v>199</v>
      </c>
      <c r="G7351" t="s">
        <v>567</v>
      </c>
      <c r="H7351" s="57">
        <v>2</v>
      </c>
    </row>
    <row r="7352" spans="1:8" x14ac:dyDescent="0.3">
      <c r="A7352">
        <v>7351</v>
      </c>
      <c r="B7352" t="s">
        <v>658</v>
      </c>
      <c r="C7352" t="str">
        <f>TEXT(Table4[[#This Row],[Date]],"MMMM")</f>
        <v>September</v>
      </c>
      <c r="D7352" s="54">
        <v>45170</v>
      </c>
      <c r="E7352" s="54" t="s">
        <v>16</v>
      </c>
      <c r="F7352" t="s">
        <v>199</v>
      </c>
      <c r="G7352" t="s">
        <v>568</v>
      </c>
      <c r="H7352" s="57">
        <v>1</v>
      </c>
    </row>
    <row r="7353" spans="1:8" x14ac:dyDescent="0.3">
      <c r="A7353">
        <v>7352</v>
      </c>
      <c r="B7353" t="s">
        <v>658</v>
      </c>
      <c r="C7353" t="str">
        <f>TEXT(Table4[[#This Row],[Date]],"MMMM")</f>
        <v>September</v>
      </c>
      <c r="D7353" s="54">
        <v>45170</v>
      </c>
      <c r="E7353" s="54" t="s">
        <v>16</v>
      </c>
      <c r="F7353" t="s">
        <v>199</v>
      </c>
      <c r="G7353" t="s">
        <v>569</v>
      </c>
      <c r="H7353" s="57">
        <v>1</v>
      </c>
    </row>
    <row r="7354" spans="1:8" x14ac:dyDescent="0.3">
      <c r="A7354">
        <v>7353</v>
      </c>
      <c r="B7354" t="s">
        <v>658</v>
      </c>
      <c r="C7354" t="str">
        <f>TEXT(Table4[[#This Row],[Date]],"MMMM")</f>
        <v>September</v>
      </c>
      <c r="D7354" s="54">
        <v>45170</v>
      </c>
      <c r="E7354" s="54" t="s">
        <v>16</v>
      </c>
      <c r="F7354" t="s">
        <v>199</v>
      </c>
      <c r="G7354" t="s">
        <v>570</v>
      </c>
      <c r="H7354" s="57">
        <v>5</v>
      </c>
    </row>
    <row r="7355" spans="1:8" x14ac:dyDescent="0.3">
      <c r="A7355">
        <v>7354</v>
      </c>
      <c r="B7355" t="s">
        <v>658</v>
      </c>
      <c r="C7355" t="str">
        <f>TEXT(Table4[[#This Row],[Date]],"MMMM")</f>
        <v>September</v>
      </c>
      <c r="D7355" s="54">
        <v>45170</v>
      </c>
      <c r="E7355" s="54" t="s">
        <v>16</v>
      </c>
      <c r="F7355" t="s">
        <v>199</v>
      </c>
      <c r="G7355" t="s">
        <v>571</v>
      </c>
      <c r="H7355" s="57">
        <v>2</v>
      </c>
    </row>
    <row r="7356" spans="1:8" x14ac:dyDescent="0.3">
      <c r="A7356">
        <v>7355</v>
      </c>
      <c r="B7356" t="s">
        <v>658</v>
      </c>
      <c r="C7356" t="str">
        <f>TEXT(Table4[[#This Row],[Date]],"MMMM")</f>
        <v>September</v>
      </c>
      <c r="D7356" s="54">
        <v>45170</v>
      </c>
      <c r="E7356" s="54" t="s">
        <v>16</v>
      </c>
      <c r="F7356" t="s">
        <v>199</v>
      </c>
      <c r="G7356" t="s">
        <v>572</v>
      </c>
      <c r="H7356" s="57">
        <v>0</v>
      </c>
    </row>
    <row r="7357" spans="1:8" x14ac:dyDescent="0.3">
      <c r="A7357">
        <v>7356</v>
      </c>
      <c r="B7357" t="s">
        <v>658</v>
      </c>
      <c r="C7357" t="str">
        <f>TEXT(Table4[[#This Row],[Date]],"MMMM")</f>
        <v>September</v>
      </c>
      <c r="D7357" s="54">
        <v>45170</v>
      </c>
      <c r="E7357" s="54" t="s">
        <v>16</v>
      </c>
      <c r="F7357" t="s">
        <v>199</v>
      </c>
      <c r="G7357" t="s">
        <v>573</v>
      </c>
      <c r="H7357" s="57">
        <v>1</v>
      </c>
    </row>
    <row r="7358" spans="1:8" x14ac:dyDescent="0.3">
      <c r="A7358">
        <v>7357</v>
      </c>
      <c r="B7358" t="s">
        <v>658</v>
      </c>
      <c r="C7358" t="str">
        <f>TEXT(Table4[[#This Row],[Date]],"MMMM")</f>
        <v>September</v>
      </c>
      <c r="D7358" s="54">
        <v>45170</v>
      </c>
      <c r="E7358" s="54" t="s">
        <v>16</v>
      </c>
      <c r="F7358" t="s">
        <v>199</v>
      </c>
      <c r="G7358" t="s">
        <v>574</v>
      </c>
      <c r="H7358" s="57">
        <v>4</v>
      </c>
    </row>
    <row r="7359" spans="1:8" x14ac:dyDescent="0.3">
      <c r="A7359">
        <v>7358</v>
      </c>
      <c r="B7359" t="s">
        <v>658</v>
      </c>
      <c r="C7359" t="str">
        <f>TEXT(Table4[[#This Row],[Date]],"MMMM")</f>
        <v>September</v>
      </c>
      <c r="D7359" s="54">
        <v>45170</v>
      </c>
      <c r="E7359" s="54" t="s">
        <v>16</v>
      </c>
      <c r="F7359" t="s">
        <v>199</v>
      </c>
      <c r="G7359" t="s">
        <v>575</v>
      </c>
      <c r="H7359" s="57">
        <v>0</v>
      </c>
    </row>
    <row r="7360" spans="1:8" x14ac:dyDescent="0.3">
      <c r="A7360">
        <v>7359</v>
      </c>
      <c r="B7360" t="s">
        <v>658</v>
      </c>
      <c r="C7360" t="str">
        <f>TEXT(Table4[[#This Row],[Date]],"MMMM")</f>
        <v>September</v>
      </c>
      <c r="D7360" s="54">
        <v>45170</v>
      </c>
      <c r="E7360" s="54" t="s">
        <v>16</v>
      </c>
      <c r="F7360" t="s">
        <v>199</v>
      </c>
      <c r="G7360" t="s">
        <v>576</v>
      </c>
      <c r="H7360" s="57">
        <v>2</v>
      </c>
    </row>
    <row r="7361" spans="1:8" x14ac:dyDescent="0.3">
      <c r="A7361">
        <v>7360</v>
      </c>
      <c r="B7361" t="s">
        <v>658</v>
      </c>
      <c r="C7361" t="str">
        <f>TEXT(Table4[[#This Row],[Date]],"MMMM")</f>
        <v>September</v>
      </c>
      <c r="D7361" s="54">
        <v>45170</v>
      </c>
      <c r="E7361" s="54" t="s">
        <v>16</v>
      </c>
      <c r="F7361" t="s">
        <v>219</v>
      </c>
      <c r="G7361" t="s">
        <v>577</v>
      </c>
      <c r="H7361" s="57">
        <v>1</v>
      </c>
    </row>
    <row r="7362" spans="1:8" x14ac:dyDescent="0.3">
      <c r="A7362">
        <v>7361</v>
      </c>
      <c r="B7362" t="s">
        <v>658</v>
      </c>
      <c r="C7362" t="str">
        <f>TEXT(Table4[[#This Row],[Date]],"MMMM")</f>
        <v>September</v>
      </c>
      <c r="D7362" s="54">
        <v>45170</v>
      </c>
      <c r="E7362" s="54" t="s">
        <v>16</v>
      </c>
      <c r="F7362" t="s">
        <v>219</v>
      </c>
      <c r="G7362" t="s">
        <v>578</v>
      </c>
      <c r="H7362" s="57">
        <v>6</v>
      </c>
    </row>
    <row r="7363" spans="1:8" x14ac:dyDescent="0.3">
      <c r="A7363">
        <v>7362</v>
      </c>
      <c r="B7363" t="s">
        <v>658</v>
      </c>
      <c r="C7363" t="str">
        <f>TEXT(Table4[[#This Row],[Date]],"MMMM")</f>
        <v>September</v>
      </c>
      <c r="D7363" s="54">
        <v>45170</v>
      </c>
      <c r="E7363" s="54" t="s">
        <v>16</v>
      </c>
      <c r="F7363" t="s">
        <v>219</v>
      </c>
      <c r="G7363" t="s">
        <v>579</v>
      </c>
      <c r="H7363" s="57">
        <v>0</v>
      </c>
    </row>
    <row r="7364" spans="1:8" x14ac:dyDescent="0.3">
      <c r="A7364">
        <v>7363</v>
      </c>
      <c r="B7364" t="s">
        <v>658</v>
      </c>
      <c r="C7364" t="str">
        <f>TEXT(Table4[[#This Row],[Date]],"MMMM")</f>
        <v>September</v>
      </c>
      <c r="D7364" s="54">
        <v>45170</v>
      </c>
      <c r="E7364" s="54" t="s">
        <v>16</v>
      </c>
      <c r="F7364" t="s">
        <v>219</v>
      </c>
      <c r="G7364" t="s">
        <v>580</v>
      </c>
      <c r="H7364" s="57">
        <v>5</v>
      </c>
    </row>
    <row r="7365" spans="1:8" x14ac:dyDescent="0.3">
      <c r="A7365">
        <v>7364</v>
      </c>
      <c r="B7365" t="s">
        <v>658</v>
      </c>
      <c r="C7365" t="str">
        <f>TEXT(Table4[[#This Row],[Date]],"MMMM")</f>
        <v>September</v>
      </c>
      <c r="D7365" s="54">
        <v>45170</v>
      </c>
      <c r="E7365" s="54" t="s">
        <v>16</v>
      </c>
      <c r="F7365" t="s">
        <v>219</v>
      </c>
      <c r="G7365" t="s">
        <v>581</v>
      </c>
      <c r="H7365" s="57">
        <v>0</v>
      </c>
    </row>
    <row r="7366" spans="1:8" x14ac:dyDescent="0.3">
      <c r="A7366">
        <v>7365</v>
      </c>
      <c r="B7366" t="s">
        <v>658</v>
      </c>
      <c r="C7366" t="str">
        <f>TEXT(Table4[[#This Row],[Date]],"MMMM")</f>
        <v>September</v>
      </c>
      <c r="D7366" s="54">
        <v>45170</v>
      </c>
      <c r="E7366" s="54" t="s">
        <v>16</v>
      </c>
      <c r="F7366" t="s">
        <v>219</v>
      </c>
      <c r="G7366" t="s">
        <v>582</v>
      </c>
      <c r="H7366" s="57">
        <v>0</v>
      </c>
    </row>
    <row r="7367" spans="1:8" x14ac:dyDescent="0.3">
      <c r="A7367">
        <v>7366</v>
      </c>
      <c r="B7367" t="s">
        <v>658</v>
      </c>
      <c r="C7367" t="str">
        <f>TEXT(Table4[[#This Row],[Date]],"MMMM")</f>
        <v>September</v>
      </c>
      <c r="D7367" s="54">
        <v>45170</v>
      </c>
      <c r="E7367" s="54" t="s">
        <v>16</v>
      </c>
      <c r="F7367" t="s">
        <v>219</v>
      </c>
      <c r="G7367" t="s">
        <v>583</v>
      </c>
      <c r="H7367" s="57">
        <v>1</v>
      </c>
    </row>
    <row r="7368" spans="1:8" x14ac:dyDescent="0.3">
      <c r="A7368">
        <v>7367</v>
      </c>
      <c r="B7368" t="s">
        <v>658</v>
      </c>
      <c r="C7368" t="str">
        <f>TEXT(Table4[[#This Row],[Date]],"MMMM")</f>
        <v>September</v>
      </c>
      <c r="D7368" s="54">
        <v>45170</v>
      </c>
      <c r="E7368" s="54" t="s">
        <v>16</v>
      </c>
      <c r="F7368" t="s">
        <v>219</v>
      </c>
      <c r="G7368" t="s">
        <v>584</v>
      </c>
      <c r="H7368" s="57">
        <v>0</v>
      </c>
    </row>
    <row r="7369" spans="1:8" x14ac:dyDescent="0.3">
      <c r="A7369">
        <v>7368</v>
      </c>
      <c r="B7369" t="s">
        <v>658</v>
      </c>
      <c r="C7369" t="str">
        <f>TEXT(Table4[[#This Row],[Date]],"MMMM")</f>
        <v>September</v>
      </c>
      <c r="D7369" s="54">
        <v>45170</v>
      </c>
      <c r="E7369" s="54" t="s">
        <v>16</v>
      </c>
      <c r="F7369" t="s">
        <v>219</v>
      </c>
      <c r="G7369" t="s">
        <v>585</v>
      </c>
      <c r="H7369" s="57">
        <v>0</v>
      </c>
    </row>
    <row r="7370" spans="1:8" x14ac:dyDescent="0.3">
      <c r="A7370">
        <v>7369</v>
      </c>
      <c r="B7370" t="s">
        <v>658</v>
      </c>
      <c r="C7370" t="str">
        <f>TEXT(Table4[[#This Row],[Date]],"MMMM")</f>
        <v>September</v>
      </c>
      <c r="D7370" s="54">
        <v>45170</v>
      </c>
      <c r="E7370" s="54" t="s">
        <v>16</v>
      </c>
      <c r="F7370" t="s">
        <v>219</v>
      </c>
      <c r="G7370" t="s">
        <v>586</v>
      </c>
      <c r="H7370" s="57">
        <v>0</v>
      </c>
    </row>
    <row r="7371" spans="1:8" x14ac:dyDescent="0.3">
      <c r="A7371">
        <v>7370</v>
      </c>
      <c r="B7371" t="s">
        <v>658</v>
      </c>
      <c r="C7371" t="str">
        <f>TEXT(Table4[[#This Row],[Date]],"MMMM")</f>
        <v>September</v>
      </c>
      <c r="D7371" s="54">
        <v>45170</v>
      </c>
      <c r="E7371" s="54" t="s">
        <v>16</v>
      </c>
      <c r="F7371" t="s">
        <v>219</v>
      </c>
      <c r="G7371" t="s">
        <v>587</v>
      </c>
      <c r="H7371" s="57">
        <v>0</v>
      </c>
    </row>
    <row r="7372" spans="1:8" x14ac:dyDescent="0.3">
      <c r="A7372">
        <v>7371</v>
      </c>
      <c r="B7372" t="s">
        <v>658</v>
      </c>
      <c r="C7372" t="str">
        <f>TEXT(Table4[[#This Row],[Date]],"MMMM")</f>
        <v>September</v>
      </c>
      <c r="D7372" s="54">
        <v>45170</v>
      </c>
      <c r="E7372" s="54" t="s">
        <v>16</v>
      </c>
      <c r="F7372" t="s">
        <v>219</v>
      </c>
      <c r="G7372" t="s">
        <v>588</v>
      </c>
      <c r="H7372" s="57">
        <v>0</v>
      </c>
    </row>
    <row r="7373" spans="1:8" x14ac:dyDescent="0.3">
      <c r="A7373">
        <v>7372</v>
      </c>
      <c r="B7373" t="s">
        <v>658</v>
      </c>
      <c r="C7373" t="str">
        <f>TEXT(Table4[[#This Row],[Date]],"MMMM")</f>
        <v>September</v>
      </c>
      <c r="D7373" s="54">
        <v>45170</v>
      </c>
      <c r="E7373" s="54" t="s">
        <v>16</v>
      </c>
      <c r="F7373" t="s">
        <v>219</v>
      </c>
      <c r="G7373" t="s">
        <v>589</v>
      </c>
      <c r="H7373" s="57">
        <v>1</v>
      </c>
    </row>
    <row r="7374" spans="1:8" x14ac:dyDescent="0.3">
      <c r="A7374">
        <v>7373</v>
      </c>
      <c r="B7374" t="s">
        <v>658</v>
      </c>
      <c r="C7374" t="str">
        <f>TEXT(Table4[[#This Row],[Date]],"MMMM")</f>
        <v>September</v>
      </c>
      <c r="D7374" s="54">
        <v>45170</v>
      </c>
      <c r="E7374" s="54" t="s">
        <v>16</v>
      </c>
      <c r="F7374" t="s">
        <v>233</v>
      </c>
      <c r="G7374" t="s">
        <v>590</v>
      </c>
      <c r="H7374" s="57">
        <v>0</v>
      </c>
    </row>
    <row r="7375" spans="1:8" x14ac:dyDescent="0.3">
      <c r="A7375">
        <v>7374</v>
      </c>
      <c r="B7375" t="s">
        <v>658</v>
      </c>
      <c r="C7375" t="str">
        <f>TEXT(Table4[[#This Row],[Date]],"MMMM")</f>
        <v>September</v>
      </c>
      <c r="D7375" s="54">
        <v>45170</v>
      </c>
      <c r="E7375" s="54" t="s">
        <v>16</v>
      </c>
      <c r="F7375" t="s">
        <v>233</v>
      </c>
      <c r="G7375" t="s">
        <v>591</v>
      </c>
      <c r="H7375" s="57">
        <v>0</v>
      </c>
    </row>
    <row r="7376" spans="1:8" x14ac:dyDescent="0.3">
      <c r="A7376">
        <v>7375</v>
      </c>
      <c r="B7376" t="s">
        <v>658</v>
      </c>
      <c r="C7376" t="str">
        <f>TEXT(Table4[[#This Row],[Date]],"MMMM")</f>
        <v>September</v>
      </c>
      <c r="D7376" s="54">
        <v>45170</v>
      </c>
      <c r="E7376" s="54" t="s">
        <v>16</v>
      </c>
      <c r="F7376" t="s">
        <v>233</v>
      </c>
      <c r="G7376" t="s">
        <v>592</v>
      </c>
      <c r="H7376" s="57">
        <v>1</v>
      </c>
    </row>
    <row r="7377" spans="1:8" x14ac:dyDescent="0.3">
      <c r="A7377">
        <v>7376</v>
      </c>
      <c r="B7377" t="s">
        <v>658</v>
      </c>
      <c r="C7377" t="str">
        <f>TEXT(Table4[[#This Row],[Date]],"MMMM")</f>
        <v>September</v>
      </c>
      <c r="D7377" s="54">
        <v>45170</v>
      </c>
      <c r="E7377" s="54" t="s">
        <v>16</v>
      </c>
      <c r="F7377" t="s">
        <v>233</v>
      </c>
      <c r="G7377" t="s">
        <v>593</v>
      </c>
      <c r="H7377" s="57">
        <v>2</v>
      </c>
    </row>
    <row r="7378" spans="1:8" x14ac:dyDescent="0.3">
      <c r="A7378">
        <v>7377</v>
      </c>
      <c r="B7378" t="s">
        <v>658</v>
      </c>
      <c r="C7378" t="str">
        <f>TEXT(Table4[[#This Row],[Date]],"MMMM")</f>
        <v>September</v>
      </c>
      <c r="D7378" s="54">
        <v>45170</v>
      </c>
      <c r="E7378" s="54" t="s">
        <v>16</v>
      </c>
      <c r="F7378" t="s">
        <v>233</v>
      </c>
      <c r="G7378" t="s">
        <v>594</v>
      </c>
      <c r="H7378" s="57">
        <v>0</v>
      </c>
    </row>
    <row r="7379" spans="1:8" x14ac:dyDescent="0.3">
      <c r="A7379">
        <v>7378</v>
      </c>
      <c r="B7379" t="s">
        <v>658</v>
      </c>
      <c r="C7379" t="str">
        <f>TEXT(Table4[[#This Row],[Date]],"MMMM")</f>
        <v>September</v>
      </c>
      <c r="D7379" s="54">
        <v>45170</v>
      </c>
      <c r="E7379" s="54" t="s">
        <v>16</v>
      </c>
      <c r="F7379" t="s">
        <v>233</v>
      </c>
      <c r="G7379" t="s">
        <v>595</v>
      </c>
      <c r="H7379" s="57">
        <v>6</v>
      </c>
    </row>
    <row r="7380" spans="1:8" x14ac:dyDescent="0.3">
      <c r="A7380">
        <v>7379</v>
      </c>
      <c r="B7380" t="s">
        <v>658</v>
      </c>
      <c r="C7380" t="str">
        <f>TEXT(Table4[[#This Row],[Date]],"MMMM")</f>
        <v>September</v>
      </c>
      <c r="D7380" s="54">
        <v>45170</v>
      </c>
      <c r="E7380" s="54" t="s">
        <v>16</v>
      </c>
      <c r="F7380" t="s">
        <v>233</v>
      </c>
      <c r="G7380" t="s">
        <v>596</v>
      </c>
      <c r="H7380" s="57">
        <v>0</v>
      </c>
    </row>
    <row r="7381" spans="1:8" x14ac:dyDescent="0.3">
      <c r="A7381">
        <v>7380</v>
      </c>
      <c r="B7381" t="s">
        <v>658</v>
      </c>
      <c r="C7381" t="str">
        <f>TEXT(Table4[[#This Row],[Date]],"MMMM")</f>
        <v>September</v>
      </c>
      <c r="D7381" s="54">
        <v>45170</v>
      </c>
      <c r="E7381" s="54" t="s">
        <v>16</v>
      </c>
      <c r="F7381" t="s">
        <v>233</v>
      </c>
      <c r="G7381" t="s">
        <v>597</v>
      </c>
      <c r="H7381" s="57">
        <v>0</v>
      </c>
    </row>
    <row r="7382" spans="1:8" x14ac:dyDescent="0.3">
      <c r="A7382">
        <v>7381</v>
      </c>
      <c r="B7382" t="s">
        <v>658</v>
      </c>
      <c r="C7382" t="str">
        <f>TEXT(Table4[[#This Row],[Date]],"MMMM")</f>
        <v>September</v>
      </c>
      <c r="D7382" s="54">
        <v>45170</v>
      </c>
      <c r="E7382" s="54" t="s">
        <v>16</v>
      </c>
      <c r="F7382" t="s">
        <v>233</v>
      </c>
      <c r="G7382" t="s">
        <v>598</v>
      </c>
      <c r="H7382" s="57">
        <v>5</v>
      </c>
    </row>
    <row r="7383" spans="1:8" x14ac:dyDescent="0.3">
      <c r="A7383">
        <v>7382</v>
      </c>
      <c r="B7383" t="s">
        <v>658</v>
      </c>
      <c r="C7383" t="str">
        <f>TEXT(Table4[[#This Row],[Date]],"MMMM")</f>
        <v>September</v>
      </c>
      <c r="D7383" s="54">
        <v>45170</v>
      </c>
      <c r="E7383" s="54" t="s">
        <v>16</v>
      </c>
      <c r="F7383" t="s">
        <v>233</v>
      </c>
      <c r="G7383" t="s">
        <v>599</v>
      </c>
      <c r="H7383" s="57">
        <v>2</v>
      </c>
    </row>
    <row r="7384" spans="1:8" x14ac:dyDescent="0.3">
      <c r="A7384">
        <v>7383</v>
      </c>
      <c r="B7384" t="s">
        <v>658</v>
      </c>
      <c r="C7384" t="str">
        <f>TEXT(Table4[[#This Row],[Date]],"MMMM")</f>
        <v>September</v>
      </c>
      <c r="D7384" s="54">
        <v>45170</v>
      </c>
      <c r="E7384" s="54" t="s">
        <v>16</v>
      </c>
      <c r="F7384" t="s">
        <v>233</v>
      </c>
      <c r="G7384" t="s">
        <v>600</v>
      </c>
      <c r="H7384" s="57">
        <v>5</v>
      </c>
    </row>
    <row r="7385" spans="1:8" x14ac:dyDescent="0.3">
      <c r="A7385">
        <v>7384</v>
      </c>
      <c r="B7385" t="s">
        <v>658</v>
      </c>
      <c r="C7385" t="str">
        <f>TEXT(Table4[[#This Row],[Date]],"MMMM")</f>
        <v>September</v>
      </c>
      <c r="D7385" s="54">
        <v>45170</v>
      </c>
      <c r="E7385" s="54" t="s">
        <v>16</v>
      </c>
      <c r="F7385" t="s">
        <v>233</v>
      </c>
      <c r="G7385" t="s">
        <v>601</v>
      </c>
      <c r="H7385" s="57">
        <v>3</v>
      </c>
    </row>
    <row r="7386" spans="1:8" x14ac:dyDescent="0.3">
      <c r="A7386">
        <v>7385</v>
      </c>
      <c r="B7386" t="s">
        <v>658</v>
      </c>
      <c r="C7386" t="str">
        <f>TEXT(Table4[[#This Row],[Date]],"MMMM")</f>
        <v>September</v>
      </c>
      <c r="D7386" s="54">
        <v>45170</v>
      </c>
      <c r="E7386" s="54" t="s">
        <v>16</v>
      </c>
      <c r="F7386" t="s">
        <v>233</v>
      </c>
      <c r="G7386" t="s">
        <v>602</v>
      </c>
      <c r="H7386" s="57">
        <v>3</v>
      </c>
    </row>
    <row r="7387" spans="1:8" x14ac:dyDescent="0.3">
      <c r="A7387">
        <v>7386</v>
      </c>
      <c r="B7387" t="s">
        <v>658</v>
      </c>
      <c r="C7387" t="str">
        <f>TEXT(Table4[[#This Row],[Date]],"MMMM")</f>
        <v>September</v>
      </c>
      <c r="D7387" s="54">
        <v>45170</v>
      </c>
      <c r="E7387" s="54" t="s">
        <v>16</v>
      </c>
      <c r="F7387" t="s">
        <v>233</v>
      </c>
      <c r="G7387" t="s">
        <v>603</v>
      </c>
      <c r="H7387" s="57">
        <v>0</v>
      </c>
    </row>
    <row r="7388" spans="1:8" x14ac:dyDescent="0.3">
      <c r="A7388">
        <v>7387</v>
      </c>
      <c r="B7388" t="s">
        <v>658</v>
      </c>
      <c r="C7388" t="str">
        <f>TEXT(Table4[[#This Row],[Date]],"MMMM")</f>
        <v>September</v>
      </c>
      <c r="D7388" s="54">
        <v>45170</v>
      </c>
      <c r="E7388" s="54" t="s">
        <v>16</v>
      </c>
      <c r="F7388" t="s">
        <v>233</v>
      </c>
      <c r="G7388" t="s">
        <v>604</v>
      </c>
      <c r="H7388" s="57">
        <v>0</v>
      </c>
    </row>
    <row r="7389" spans="1:8" x14ac:dyDescent="0.3">
      <c r="A7389">
        <v>7388</v>
      </c>
      <c r="B7389" t="s">
        <v>658</v>
      </c>
      <c r="C7389" t="str">
        <f>TEXT(Table4[[#This Row],[Date]],"MMMM")</f>
        <v>September</v>
      </c>
      <c r="D7389" s="54">
        <v>45170</v>
      </c>
      <c r="E7389" s="54" t="s">
        <v>16</v>
      </c>
      <c r="F7389" t="s">
        <v>233</v>
      </c>
      <c r="G7389" t="s">
        <v>605</v>
      </c>
      <c r="H7389" s="57">
        <v>0</v>
      </c>
    </row>
    <row r="7390" spans="1:8" x14ac:dyDescent="0.3">
      <c r="A7390">
        <v>7389</v>
      </c>
      <c r="B7390" t="s">
        <v>658</v>
      </c>
      <c r="C7390" t="str">
        <f>TEXT(Table4[[#This Row],[Date]],"MMMM")</f>
        <v>September</v>
      </c>
      <c r="D7390" s="54">
        <v>45170</v>
      </c>
      <c r="E7390" s="54" t="s">
        <v>16</v>
      </c>
      <c r="F7390" t="s">
        <v>233</v>
      </c>
      <c r="G7390" t="s">
        <v>606</v>
      </c>
      <c r="H7390" s="57">
        <v>5</v>
      </c>
    </row>
    <row r="7391" spans="1:8" x14ac:dyDescent="0.3">
      <c r="A7391">
        <v>7390</v>
      </c>
      <c r="B7391" t="s">
        <v>658</v>
      </c>
      <c r="C7391" t="str">
        <f>TEXT(Table4[[#This Row],[Date]],"MMMM")</f>
        <v>September</v>
      </c>
      <c r="D7391" s="54">
        <v>45170</v>
      </c>
      <c r="E7391" s="54" t="s">
        <v>16</v>
      </c>
      <c r="F7391" t="s">
        <v>233</v>
      </c>
      <c r="G7391" t="s">
        <v>607</v>
      </c>
      <c r="H7391" s="57">
        <v>3</v>
      </c>
    </row>
    <row r="7392" spans="1:8" x14ac:dyDescent="0.3">
      <c r="A7392">
        <v>7391</v>
      </c>
      <c r="B7392" t="s">
        <v>658</v>
      </c>
      <c r="C7392" t="str">
        <f>TEXT(Table4[[#This Row],[Date]],"MMMM")</f>
        <v>September</v>
      </c>
      <c r="D7392" s="54">
        <v>45170</v>
      </c>
      <c r="E7392" s="54" t="s">
        <v>16</v>
      </c>
      <c r="F7392" t="s">
        <v>233</v>
      </c>
      <c r="G7392" t="s">
        <v>608</v>
      </c>
      <c r="H7392" s="57">
        <v>4</v>
      </c>
    </row>
    <row r="7393" spans="1:8" x14ac:dyDescent="0.3">
      <c r="A7393">
        <v>7392</v>
      </c>
      <c r="B7393" t="s">
        <v>658</v>
      </c>
      <c r="C7393" t="str">
        <f>TEXT(Table4[[#This Row],[Date]],"MMMM")</f>
        <v>September</v>
      </c>
      <c r="D7393" s="54">
        <v>45170</v>
      </c>
      <c r="E7393" s="54" t="s">
        <v>16</v>
      </c>
      <c r="F7393" t="s">
        <v>233</v>
      </c>
      <c r="G7393" t="s">
        <v>609</v>
      </c>
      <c r="H7393" s="57">
        <v>1</v>
      </c>
    </row>
    <row r="7394" spans="1:8" x14ac:dyDescent="0.3">
      <c r="A7394">
        <v>7393</v>
      </c>
      <c r="B7394" t="s">
        <v>658</v>
      </c>
      <c r="C7394" t="str">
        <f>TEXT(Table4[[#This Row],[Date]],"MMMM")</f>
        <v>September</v>
      </c>
      <c r="D7394" s="54">
        <v>45170</v>
      </c>
      <c r="E7394" s="54" t="s">
        <v>16</v>
      </c>
      <c r="F7394" t="s">
        <v>233</v>
      </c>
      <c r="G7394" t="s">
        <v>610</v>
      </c>
      <c r="H7394" s="57">
        <v>0</v>
      </c>
    </row>
    <row r="7395" spans="1:8" x14ac:dyDescent="0.3">
      <c r="A7395">
        <v>7394</v>
      </c>
      <c r="B7395" t="s">
        <v>658</v>
      </c>
      <c r="C7395" t="str">
        <f>TEXT(Table4[[#This Row],[Date]],"MMMM")</f>
        <v>September</v>
      </c>
      <c r="D7395" s="54">
        <v>45170</v>
      </c>
      <c r="E7395" s="54" t="s">
        <v>16</v>
      </c>
      <c r="F7395" t="s">
        <v>233</v>
      </c>
      <c r="G7395" t="s">
        <v>611</v>
      </c>
      <c r="H7395" s="57">
        <v>0</v>
      </c>
    </row>
    <row r="7396" spans="1:8" x14ac:dyDescent="0.3">
      <c r="A7396">
        <v>7395</v>
      </c>
      <c r="B7396" t="s">
        <v>658</v>
      </c>
      <c r="C7396" t="str">
        <f>TEXT(Table4[[#This Row],[Date]],"MMMM")</f>
        <v>September</v>
      </c>
      <c r="D7396" s="54">
        <v>45170</v>
      </c>
      <c r="E7396" s="54" t="s">
        <v>16</v>
      </c>
      <c r="F7396" t="s">
        <v>233</v>
      </c>
      <c r="G7396" t="s">
        <v>612</v>
      </c>
      <c r="H7396" s="57">
        <v>5</v>
      </c>
    </row>
    <row r="7397" spans="1:8" hidden="1" x14ac:dyDescent="0.3">
      <c r="A7397">
        <v>7396</v>
      </c>
      <c r="B7397" t="s">
        <v>659</v>
      </c>
      <c r="C7397" t="str">
        <f>TEXT(Table4[[#This Row],[Date]],"MMMM")</f>
        <v>September</v>
      </c>
      <c r="D7397" s="54">
        <v>45170</v>
      </c>
      <c r="E7397" s="54" t="s">
        <v>17</v>
      </c>
      <c r="F7397" t="s">
        <v>104</v>
      </c>
      <c r="G7397" t="s">
        <v>465</v>
      </c>
      <c r="H7397" s="57">
        <v>4</v>
      </c>
    </row>
    <row r="7398" spans="1:8" hidden="1" x14ac:dyDescent="0.3">
      <c r="A7398">
        <v>7397</v>
      </c>
      <c r="B7398" t="s">
        <v>659</v>
      </c>
      <c r="C7398" t="str">
        <f>TEXT(Table4[[#This Row],[Date]],"MMMM")</f>
        <v>September</v>
      </c>
      <c r="D7398" s="54">
        <v>45170</v>
      </c>
      <c r="E7398" s="54" t="s">
        <v>17</v>
      </c>
      <c r="F7398" t="s">
        <v>104</v>
      </c>
      <c r="G7398" t="s">
        <v>466</v>
      </c>
      <c r="H7398" s="57">
        <v>0</v>
      </c>
    </row>
    <row r="7399" spans="1:8" hidden="1" x14ac:dyDescent="0.3">
      <c r="A7399">
        <v>7398</v>
      </c>
      <c r="B7399" t="s">
        <v>659</v>
      </c>
      <c r="C7399" t="str">
        <f>TEXT(Table4[[#This Row],[Date]],"MMMM")</f>
        <v>September</v>
      </c>
      <c r="D7399" s="54">
        <v>45170</v>
      </c>
      <c r="E7399" s="54" t="s">
        <v>17</v>
      </c>
      <c r="F7399" t="s">
        <v>104</v>
      </c>
      <c r="G7399" t="s">
        <v>467</v>
      </c>
      <c r="H7399" s="57">
        <v>2</v>
      </c>
    </row>
    <row r="7400" spans="1:8" hidden="1" x14ac:dyDescent="0.3">
      <c r="A7400">
        <v>7399</v>
      </c>
      <c r="B7400" t="s">
        <v>659</v>
      </c>
      <c r="C7400" t="str">
        <f>TEXT(Table4[[#This Row],[Date]],"MMMM")</f>
        <v>September</v>
      </c>
      <c r="D7400" s="54">
        <v>45170</v>
      </c>
      <c r="E7400" s="54" t="s">
        <v>17</v>
      </c>
      <c r="F7400" t="s">
        <v>104</v>
      </c>
      <c r="G7400" t="s">
        <v>468</v>
      </c>
      <c r="H7400" s="57">
        <v>1</v>
      </c>
    </row>
    <row r="7401" spans="1:8" hidden="1" x14ac:dyDescent="0.3">
      <c r="A7401">
        <v>7400</v>
      </c>
      <c r="B7401" t="s">
        <v>659</v>
      </c>
      <c r="C7401" t="str">
        <f>TEXT(Table4[[#This Row],[Date]],"MMMM")</f>
        <v>September</v>
      </c>
      <c r="D7401" s="54">
        <v>45170</v>
      </c>
      <c r="E7401" s="54" t="s">
        <v>17</v>
      </c>
      <c r="F7401" t="s">
        <v>104</v>
      </c>
      <c r="G7401" t="s">
        <v>469</v>
      </c>
      <c r="H7401" s="57">
        <v>0</v>
      </c>
    </row>
    <row r="7402" spans="1:8" hidden="1" x14ac:dyDescent="0.3">
      <c r="A7402">
        <v>7401</v>
      </c>
      <c r="B7402" t="s">
        <v>659</v>
      </c>
      <c r="C7402" t="str">
        <f>TEXT(Table4[[#This Row],[Date]],"MMMM")</f>
        <v>September</v>
      </c>
      <c r="D7402" s="54">
        <v>45170</v>
      </c>
      <c r="E7402" s="54" t="s">
        <v>17</v>
      </c>
      <c r="F7402" t="s">
        <v>104</v>
      </c>
      <c r="G7402" t="s">
        <v>470</v>
      </c>
      <c r="H7402" s="57">
        <v>0</v>
      </c>
    </row>
    <row r="7403" spans="1:8" hidden="1" x14ac:dyDescent="0.3">
      <c r="A7403">
        <v>7402</v>
      </c>
      <c r="B7403" t="s">
        <v>659</v>
      </c>
      <c r="C7403" t="str">
        <f>TEXT(Table4[[#This Row],[Date]],"MMMM")</f>
        <v>September</v>
      </c>
      <c r="D7403" s="54">
        <v>45170</v>
      </c>
      <c r="E7403" s="54" t="s">
        <v>17</v>
      </c>
      <c r="F7403" t="s">
        <v>104</v>
      </c>
      <c r="G7403" t="s">
        <v>471</v>
      </c>
      <c r="H7403" s="57">
        <v>1</v>
      </c>
    </row>
    <row r="7404" spans="1:8" hidden="1" x14ac:dyDescent="0.3">
      <c r="A7404">
        <v>7403</v>
      </c>
      <c r="B7404" t="s">
        <v>659</v>
      </c>
      <c r="C7404" t="str">
        <f>TEXT(Table4[[#This Row],[Date]],"MMMM")</f>
        <v>September</v>
      </c>
      <c r="D7404" s="54">
        <v>45170</v>
      </c>
      <c r="E7404" s="54" t="s">
        <v>17</v>
      </c>
      <c r="F7404" t="s">
        <v>104</v>
      </c>
      <c r="G7404" t="s">
        <v>472</v>
      </c>
      <c r="H7404" s="57">
        <v>0</v>
      </c>
    </row>
    <row r="7405" spans="1:8" hidden="1" x14ac:dyDescent="0.3">
      <c r="A7405">
        <v>7404</v>
      </c>
      <c r="B7405" t="s">
        <v>659</v>
      </c>
      <c r="C7405" t="str">
        <f>TEXT(Table4[[#This Row],[Date]],"MMMM")</f>
        <v>September</v>
      </c>
      <c r="D7405" s="54">
        <v>45170</v>
      </c>
      <c r="E7405" s="54" t="s">
        <v>17</v>
      </c>
      <c r="F7405" t="s">
        <v>104</v>
      </c>
      <c r="G7405" t="s">
        <v>473</v>
      </c>
      <c r="H7405" s="57">
        <v>0</v>
      </c>
    </row>
    <row r="7406" spans="1:8" hidden="1" x14ac:dyDescent="0.3">
      <c r="A7406">
        <v>7405</v>
      </c>
      <c r="B7406" t="s">
        <v>659</v>
      </c>
      <c r="C7406" t="str">
        <f>TEXT(Table4[[#This Row],[Date]],"MMMM")</f>
        <v>September</v>
      </c>
      <c r="D7406" s="54">
        <v>45170</v>
      </c>
      <c r="E7406" s="54" t="s">
        <v>17</v>
      </c>
      <c r="F7406" t="s">
        <v>104</v>
      </c>
      <c r="G7406" t="s">
        <v>474</v>
      </c>
      <c r="H7406" s="57">
        <v>0</v>
      </c>
    </row>
    <row r="7407" spans="1:8" hidden="1" x14ac:dyDescent="0.3">
      <c r="A7407">
        <v>7406</v>
      </c>
      <c r="B7407" t="s">
        <v>659</v>
      </c>
      <c r="C7407" t="str">
        <f>TEXT(Table4[[#This Row],[Date]],"MMMM")</f>
        <v>September</v>
      </c>
      <c r="D7407" s="54">
        <v>45170</v>
      </c>
      <c r="E7407" s="54" t="s">
        <v>17</v>
      </c>
      <c r="F7407" t="s">
        <v>104</v>
      </c>
      <c r="G7407" t="s">
        <v>475</v>
      </c>
      <c r="H7407" s="57">
        <v>0</v>
      </c>
    </row>
    <row r="7408" spans="1:8" hidden="1" x14ac:dyDescent="0.3">
      <c r="A7408">
        <v>7407</v>
      </c>
      <c r="B7408" t="s">
        <v>659</v>
      </c>
      <c r="C7408" t="str">
        <f>TEXT(Table4[[#This Row],[Date]],"MMMM")</f>
        <v>September</v>
      </c>
      <c r="D7408" s="54">
        <v>45170</v>
      </c>
      <c r="E7408" s="54" t="s">
        <v>17</v>
      </c>
      <c r="F7408" t="s">
        <v>104</v>
      </c>
      <c r="G7408" t="s">
        <v>476</v>
      </c>
      <c r="H7408" s="57">
        <v>0</v>
      </c>
    </row>
    <row r="7409" spans="1:8" hidden="1" x14ac:dyDescent="0.3">
      <c r="A7409">
        <v>7408</v>
      </c>
      <c r="B7409" t="s">
        <v>659</v>
      </c>
      <c r="C7409" t="str">
        <f>TEXT(Table4[[#This Row],[Date]],"MMMM")</f>
        <v>September</v>
      </c>
      <c r="D7409" s="54">
        <v>45170</v>
      </c>
      <c r="E7409" s="54" t="s">
        <v>17</v>
      </c>
      <c r="F7409" t="s">
        <v>104</v>
      </c>
      <c r="G7409" t="s">
        <v>477</v>
      </c>
      <c r="H7409" s="57">
        <v>0</v>
      </c>
    </row>
    <row r="7410" spans="1:8" hidden="1" x14ac:dyDescent="0.3">
      <c r="A7410">
        <v>7409</v>
      </c>
      <c r="B7410" t="s">
        <v>659</v>
      </c>
      <c r="C7410" t="str">
        <f>TEXT(Table4[[#This Row],[Date]],"MMMM")</f>
        <v>September</v>
      </c>
      <c r="D7410" s="54">
        <v>45170</v>
      </c>
      <c r="E7410" s="54" t="s">
        <v>17</v>
      </c>
      <c r="F7410" t="s">
        <v>104</v>
      </c>
      <c r="G7410" t="s">
        <v>478</v>
      </c>
      <c r="H7410" s="57">
        <v>0</v>
      </c>
    </row>
    <row r="7411" spans="1:8" hidden="1" x14ac:dyDescent="0.3">
      <c r="A7411">
        <v>7410</v>
      </c>
      <c r="B7411" t="s">
        <v>659</v>
      </c>
      <c r="C7411" t="str">
        <f>TEXT(Table4[[#This Row],[Date]],"MMMM")</f>
        <v>September</v>
      </c>
      <c r="D7411" s="54">
        <v>45170</v>
      </c>
      <c r="E7411" s="54" t="s">
        <v>17</v>
      </c>
      <c r="F7411" t="s">
        <v>104</v>
      </c>
      <c r="G7411" t="s">
        <v>479</v>
      </c>
      <c r="H7411" s="57">
        <v>1</v>
      </c>
    </row>
    <row r="7412" spans="1:8" hidden="1" x14ac:dyDescent="0.3">
      <c r="A7412">
        <v>7411</v>
      </c>
      <c r="B7412" t="s">
        <v>659</v>
      </c>
      <c r="C7412" t="str">
        <f>TEXT(Table4[[#This Row],[Date]],"MMMM")</f>
        <v>September</v>
      </c>
      <c r="D7412" s="54">
        <v>45170</v>
      </c>
      <c r="E7412" s="54" t="s">
        <v>17</v>
      </c>
      <c r="F7412" t="s">
        <v>104</v>
      </c>
      <c r="G7412" t="s">
        <v>480</v>
      </c>
      <c r="H7412" s="57">
        <v>0</v>
      </c>
    </row>
    <row r="7413" spans="1:8" hidden="1" x14ac:dyDescent="0.3">
      <c r="A7413">
        <v>7412</v>
      </c>
      <c r="B7413" t="s">
        <v>659</v>
      </c>
      <c r="C7413" t="str">
        <f>TEXT(Table4[[#This Row],[Date]],"MMMM")</f>
        <v>September</v>
      </c>
      <c r="D7413" s="54">
        <v>45170</v>
      </c>
      <c r="E7413" s="54" t="s">
        <v>17</v>
      </c>
      <c r="F7413" t="s">
        <v>104</v>
      </c>
      <c r="G7413" t="s">
        <v>481</v>
      </c>
      <c r="H7413" s="57">
        <v>0</v>
      </c>
    </row>
    <row r="7414" spans="1:8" hidden="1" x14ac:dyDescent="0.3">
      <c r="A7414">
        <v>7413</v>
      </c>
      <c r="B7414" t="s">
        <v>659</v>
      </c>
      <c r="C7414" t="str">
        <f>TEXT(Table4[[#This Row],[Date]],"MMMM")</f>
        <v>September</v>
      </c>
      <c r="D7414" s="54">
        <v>45170</v>
      </c>
      <c r="E7414" s="54" t="s">
        <v>17</v>
      </c>
      <c r="F7414" t="s">
        <v>104</v>
      </c>
      <c r="G7414" t="s">
        <v>482</v>
      </c>
      <c r="H7414" s="57">
        <v>0</v>
      </c>
    </row>
    <row r="7415" spans="1:8" hidden="1" x14ac:dyDescent="0.3">
      <c r="A7415">
        <v>7414</v>
      </c>
      <c r="B7415" t="s">
        <v>659</v>
      </c>
      <c r="C7415" t="str">
        <f>TEXT(Table4[[#This Row],[Date]],"MMMM")</f>
        <v>September</v>
      </c>
      <c r="D7415" s="54">
        <v>45170</v>
      </c>
      <c r="E7415" s="54" t="s">
        <v>17</v>
      </c>
      <c r="F7415" t="s">
        <v>104</v>
      </c>
      <c r="G7415" t="s">
        <v>483</v>
      </c>
      <c r="H7415" s="57">
        <v>0</v>
      </c>
    </row>
    <row r="7416" spans="1:8" hidden="1" x14ac:dyDescent="0.3">
      <c r="A7416">
        <v>7415</v>
      </c>
      <c r="B7416" t="s">
        <v>659</v>
      </c>
      <c r="C7416" t="str">
        <f>TEXT(Table4[[#This Row],[Date]],"MMMM")</f>
        <v>September</v>
      </c>
      <c r="D7416" s="54">
        <v>45170</v>
      </c>
      <c r="E7416" s="54" t="s">
        <v>17</v>
      </c>
      <c r="F7416" t="s">
        <v>104</v>
      </c>
      <c r="G7416" t="s">
        <v>484</v>
      </c>
      <c r="H7416" s="57">
        <v>0</v>
      </c>
    </row>
    <row r="7417" spans="1:8" hidden="1" x14ac:dyDescent="0.3">
      <c r="A7417">
        <v>7416</v>
      </c>
      <c r="B7417" t="s">
        <v>659</v>
      </c>
      <c r="C7417" t="str">
        <f>TEXT(Table4[[#This Row],[Date]],"MMMM")</f>
        <v>September</v>
      </c>
      <c r="D7417" s="54">
        <v>45170</v>
      </c>
      <c r="E7417" s="54" t="s">
        <v>17</v>
      </c>
      <c r="F7417" t="s">
        <v>104</v>
      </c>
      <c r="G7417" t="s">
        <v>485</v>
      </c>
      <c r="H7417" s="57">
        <v>0</v>
      </c>
    </row>
    <row r="7418" spans="1:8" hidden="1" x14ac:dyDescent="0.3">
      <c r="A7418">
        <v>7417</v>
      </c>
      <c r="B7418" t="s">
        <v>659</v>
      </c>
      <c r="C7418" t="str">
        <f>TEXT(Table4[[#This Row],[Date]],"MMMM")</f>
        <v>September</v>
      </c>
      <c r="D7418" s="54">
        <v>45170</v>
      </c>
      <c r="E7418" s="54" t="s">
        <v>17</v>
      </c>
      <c r="F7418" t="s">
        <v>104</v>
      </c>
      <c r="G7418" t="s">
        <v>486</v>
      </c>
      <c r="H7418" s="57">
        <v>1</v>
      </c>
    </row>
    <row r="7419" spans="1:8" hidden="1" x14ac:dyDescent="0.3">
      <c r="A7419">
        <v>7418</v>
      </c>
      <c r="B7419" t="s">
        <v>659</v>
      </c>
      <c r="C7419" t="str">
        <f>TEXT(Table4[[#This Row],[Date]],"MMMM")</f>
        <v>September</v>
      </c>
      <c r="D7419" s="54">
        <v>45170</v>
      </c>
      <c r="E7419" s="54" t="s">
        <v>17</v>
      </c>
      <c r="F7419" t="s">
        <v>104</v>
      </c>
      <c r="G7419" t="s">
        <v>487</v>
      </c>
      <c r="H7419" s="57">
        <v>3</v>
      </c>
    </row>
    <row r="7420" spans="1:8" hidden="1" x14ac:dyDescent="0.3">
      <c r="A7420">
        <v>7419</v>
      </c>
      <c r="B7420" t="s">
        <v>659</v>
      </c>
      <c r="C7420" t="str">
        <f>TEXT(Table4[[#This Row],[Date]],"MMMM")</f>
        <v>September</v>
      </c>
      <c r="D7420" s="54">
        <v>45170</v>
      </c>
      <c r="E7420" s="54" t="s">
        <v>17</v>
      </c>
      <c r="F7420" t="s">
        <v>128</v>
      </c>
      <c r="G7420" t="s">
        <v>491</v>
      </c>
      <c r="H7420" s="57">
        <v>7</v>
      </c>
    </row>
    <row r="7421" spans="1:8" hidden="1" x14ac:dyDescent="0.3">
      <c r="A7421">
        <v>7420</v>
      </c>
      <c r="B7421" t="s">
        <v>659</v>
      </c>
      <c r="C7421" t="str">
        <f>TEXT(Table4[[#This Row],[Date]],"MMMM")</f>
        <v>September</v>
      </c>
      <c r="D7421" s="54">
        <v>45170</v>
      </c>
      <c r="E7421" s="54" t="s">
        <v>17</v>
      </c>
      <c r="F7421" t="s">
        <v>128</v>
      </c>
      <c r="G7421" t="s">
        <v>492</v>
      </c>
      <c r="H7421" s="57">
        <v>6</v>
      </c>
    </row>
    <row r="7422" spans="1:8" hidden="1" x14ac:dyDescent="0.3">
      <c r="A7422">
        <v>7421</v>
      </c>
      <c r="B7422" t="s">
        <v>659</v>
      </c>
      <c r="C7422" t="str">
        <f>TEXT(Table4[[#This Row],[Date]],"MMMM")</f>
        <v>September</v>
      </c>
      <c r="D7422" s="54">
        <v>45170</v>
      </c>
      <c r="E7422" s="54" t="s">
        <v>17</v>
      </c>
      <c r="F7422" t="s">
        <v>128</v>
      </c>
      <c r="G7422" t="s">
        <v>493</v>
      </c>
      <c r="H7422" s="57">
        <v>0</v>
      </c>
    </row>
    <row r="7423" spans="1:8" hidden="1" x14ac:dyDescent="0.3">
      <c r="A7423">
        <v>7422</v>
      </c>
      <c r="B7423" t="s">
        <v>659</v>
      </c>
      <c r="C7423" t="str">
        <f>TEXT(Table4[[#This Row],[Date]],"MMMM")</f>
        <v>September</v>
      </c>
      <c r="D7423" s="54">
        <v>45170</v>
      </c>
      <c r="E7423" s="54" t="s">
        <v>17</v>
      </c>
      <c r="F7423" t="s">
        <v>128</v>
      </c>
      <c r="G7423" t="s">
        <v>494</v>
      </c>
      <c r="H7423" s="57">
        <v>5</v>
      </c>
    </row>
    <row r="7424" spans="1:8" hidden="1" x14ac:dyDescent="0.3">
      <c r="A7424">
        <v>7423</v>
      </c>
      <c r="B7424" t="s">
        <v>659</v>
      </c>
      <c r="C7424" t="str">
        <f>TEXT(Table4[[#This Row],[Date]],"MMMM")</f>
        <v>September</v>
      </c>
      <c r="D7424" s="54">
        <v>45170</v>
      </c>
      <c r="E7424" s="54" t="s">
        <v>17</v>
      </c>
      <c r="F7424" t="s">
        <v>128</v>
      </c>
      <c r="G7424" t="s">
        <v>495</v>
      </c>
      <c r="H7424" s="57">
        <v>1</v>
      </c>
    </row>
    <row r="7425" spans="1:8" hidden="1" x14ac:dyDescent="0.3">
      <c r="A7425">
        <v>7424</v>
      </c>
      <c r="B7425" t="s">
        <v>659</v>
      </c>
      <c r="C7425" t="str">
        <f>TEXT(Table4[[#This Row],[Date]],"MMMM")</f>
        <v>September</v>
      </c>
      <c r="D7425" s="54">
        <v>45170</v>
      </c>
      <c r="E7425" s="54" t="s">
        <v>17</v>
      </c>
      <c r="F7425" t="s">
        <v>128</v>
      </c>
      <c r="G7425" t="s">
        <v>496</v>
      </c>
      <c r="H7425" s="57">
        <v>3</v>
      </c>
    </row>
    <row r="7426" spans="1:8" hidden="1" x14ac:dyDescent="0.3">
      <c r="A7426">
        <v>7425</v>
      </c>
      <c r="B7426" t="s">
        <v>659</v>
      </c>
      <c r="C7426" t="str">
        <f>TEXT(Table4[[#This Row],[Date]],"MMMM")</f>
        <v>September</v>
      </c>
      <c r="D7426" s="54">
        <v>45170</v>
      </c>
      <c r="E7426" s="54" t="s">
        <v>17</v>
      </c>
      <c r="F7426" t="s">
        <v>128</v>
      </c>
      <c r="G7426" t="s">
        <v>497</v>
      </c>
      <c r="H7426" s="57">
        <v>2</v>
      </c>
    </row>
    <row r="7427" spans="1:8" hidden="1" x14ac:dyDescent="0.3">
      <c r="A7427">
        <v>7426</v>
      </c>
      <c r="B7427" t="s">
        <v>659</v>
      </c>
      <c r="C7427" t="str">
        <f>TEXT(Table4[[#This Row],[Date]],"MMMM")</f>
        <v>September</v>
      </c>
      <c r="D7427" s="54">
        <v>45170</v>
      </c>
      <c r="E7427" s="54" t="s">
        <v>17</v>
      </c>
      <c r="F7427" t="s">
        <v>128</v>
      </c>
      <c r="G7427" t="s">
        <v>498</v>
      </c>
      <c r="H7427" s="57">
        <v>2</v>
      </c>
    </row>
    <row r="7428" spans="1:8" hidden="1" x14ac:dyDescent="0.3">
      <c r="A7428">
        <v>7427</v>
      </c>
      <c r="B7428" t="s">
        <v>659</v>
      </c>
      <c r="C7428" t="str">
        <f>TEXT(Table4[[#This Row],[Date]],"MMMM")</f>
        <v>September</v>
      </c>
      <c r="D7428" s="54">
        <v>45170</v>
      </c>
      <c r="E7428" s="54" t="s">
        <v>17</v>
      </c>
      <c r="F7428" t="s">
        <v>128</v>
      </c>
      <c r="G7428" t="s">
        <v>499</v>
      </c>
      <c r="H7428" s="57">
        <v>0</v>
      </c>
    </row>
    <row r="7429" spans="1:8" hidden="1" x14ac:dyDescent="0.3">
      <c r="A7429">
        <v>7428</v>
      </c>
      <c r="B7429" t="s">
        <v>659</v>
      </c>
      <c r="C7429" t="str">
        <f>TEXT(Table4[[#This Row],[Date]],"MMMM")</f>
        <v>September</v>
      </c>
      <c r="D7429" s="54">
        <v>45170</v>
      </c>
      <c r="E7429" s="54" t="s">
        <v>17</v>
      </c>
      <c r="F7429" t="s">
        <v>128</v>
      </c>
      <c r="G7429" t="s">
        <v>500</v>
      </c>
      <c r="H7429" s="57">
        <v>0</v>
      </c>
    </row>
    <row r="7430" spans="1:8" hidden="1" x14ac:dyDescent="0.3">
      <c r="A7430">
        <v>7429</v>
      </c>
      <c r="B7430" t="s">
        <v>659</v>
      </c>
      <c r="C7430" t="str">
        <f>TEXT(Table4[[#This Row],[Date]],"MMMM")</f>
        <v>September</v>
      </c>
      <c r="D7430" s="54">
        <v>45170</v>
      </c>
      <c r="E7430" s="54" t="s">
        <v>17</v>
      </c>
      <c r="F7430" t="s">
        <v>128</v>
      </c>
      <c r="G7430" t="s">
        <v>501</v>
      </c>
      <c r="H7430" s="57">
        <v>2</v>
      </c>
    </row>
    <row r="7431" spans="1:8" hidden="1" x14ac:dyDescent="0.3">
      <c r="A7431">
        <v>7430</v>
      </c>
      <c r="B7431" t="s">
        <v>659</v>
      </c>
      <c r="C7431" t="str">
        <f>TEXT(Table4[[#This Row],[Date]],"MMMM")</f>
        <v>September</v>
      </c>
      <c r="D7431" s="54">
        <v>45170</v>
      </c>
      <c r="E7431" s="54" t="s">
        <v>17</v>
      </c>
      <c r="F7431" t="s">
        <v>128</v>
      </c>
      <c r="G7431" t="s">
        <v>502</v>
      </c>
      <c r="H7431" s="57">
        <v>3</v>
      </c>
    </row>
    <row r="7432" spans="1:8" hidden="1" x14ac:dyDescent="0.3">
      <c r="A7432">
        <v>7431</v>
      </c>
      <c r="B7432" t="s">
        <v>659</v>
      </c>
      <c r="C7432" t="str">
        <f>TEXT(Table4[[#This Row],[Date]],"MMMM")</f>
        <v>September</v>
      </c>
      <c r="D7432" s="54">
        <v>45170</v>
      </c>
      <c r="E7432" s="54" t="s">
        <v>17</v>
      </c>
      <c r="F7432" t="s">
        <v>128</v>
      </c>
      <c r="G7432" t="s">
        <v>503</v>
      </c>
      <c r="H7432" s="57">
        <v>2</v>
      </c>
    </row>
    <row r="7433" spans="1:8" hidden="1" x14ac:dyDescent="0.3">
      <c r="A7433">
        <v>7432</v>
      </c>
      <c r="B7433" t="s">
        <v>659</v>
      </c>
      <c r="C7433" t="str">
        <f>TEXT(Table4[[#This Row],[Date]],"MMMM")</f>
        <v>September</v>
      </c>
      <c r="D7433" s="54">
        <v>45170</v>
      </c>
      <c r="E7433" s="54" t="s">
        <v>17</v>
      </c>
      <c r="F7433" t="s">
        <v>128</v>
      </c>
      <c r="G7433" t="s">
        <v>504</v>
      </c>
      <c r="H7433" s="57">
        <v>0</v>
      </c>
    </row>
    <row r="7434" spans="1:8" hidden="1" x14ac:dyDescent="0.3">
      <c r="A7434">
        <v>7433</v>
      </c>
      <c r="B7434" t="s">
        <v>659</v>
      </c>
      <c r="C7434" t="str">
        <f>TEXT(Table4[[#This Row],[Date]],"MMMM")</f>
        <v>September</v>
      </c>
      <c r="D7434" s="54">
        <v>45170</v>
      </c>
      <c r="E7434" s="54" t="s">
        <v>17</v>
      </c>
      <c r="F7434" t="s">
        <v>128</v>
      </c>
      <c r="G7434" t="s">
        <v>505</v>
      </c>
      <c r="H7434" s="57">
        <v>0</v>
      </c>
    </row>
    <row r="7435" spans="1:8" hidden="1" x14ac:dyDescent="0.3">
      <c r="A7435">
        <v>7434</v>
      </c>
      <c r="B7435" t="s">
        <v>659</v>
      </c>
      <c r="C7435" t="str">
        <f>TEXT(Table4[[#This Row],[Date]],"MMMM")</f>
        <v>September</v>
      </c>
      <c r="D7435" s="54">
        <v>45170</v>
      </c>
      <c r="E7435" s="54" t="s">
        <v>17</v>
      </c>
      <c r="F7435" t="s">
        <v>128</v>
      </c>
      <c r="G7435" t="s">
        <v>506</v>
      </c>
      <c r="H7435" s="57">
        <v>2</v>
      </c>
    </row>
    <row r="7436" spans="1:8" hidden="1" x14ac:dyDescent="0.3">
      <c r="A7436">
        <v>7435</v>
      </c>
      <c r="B7436" t="s">
        <v>659</v>
      </c>
      <c r="C7436" t="str">
        <f>TEXT(Table4[[#This Row],[Date]],"MMMM")</f>
        <v>September</v>
      </c>
      <c r="D7436" s="54">
        <v>45170</v>
      </c>
      <c r="E7436" s="54" t="s">
        <v>17</v>
      </c>
      <c r="F7436" t="s">
        <v>145</v>
      </c>
      <c r="G7436" t="s">
        <v>507</v>
      </c>
      <c r="H7436" s="57">
        <v>5</v>
      </c>
    </row>
    <row r="7437" spans="1:8" hidden="1" x14ac:dyDescent="0.3">
      <c r="A7437">
        <v>7436</v>
      </c>
      <c r="B7437" t="s">
        <v>659</v>
      </c>
      <c r="C7437" t="str">
        <f>TEXT(Table4[[#This Row],[Date]],"MMMM")</f>
        <v>September</v>
      </c>
      <c r="D7437" s="54">
        <v>45170</v>
      </c>
      <c r="E7437" s="54" t="s">
        <v>17</v>
      </c>
      <c r="F7437" t="s">
        <v>145</v>
      </c>
      <c r="G7437" t="s">
        <v>508</v>
      </c>
      <c r="H7437" s="57">
        <v>0</v>
      </c>
    </row>
    <row r="7438" spans="1:8" hidden="1" x14ac:dyDescent="0.3">
      <c r="A7438">
        <v>7437</v>
      </c>
      <c r="B7438" t="s">
        <v>659</v>
      </c>
      <c r="C7438" t="str">
        <f>TEXT(Table4[[#This Row],[Date]],"MMMM")</f>
        <v>September</v>
      </c>
      <c r="D7438" s="54">
        <v>45170</v>
      </c>
      <c r="E7438" s="54" t="s">
        <v>17</v>
      </c>
      <c r="F7438" t="s">
        <v>145</v>
      </c>
      <c r="G7438" t="s">
        <v>509</v>
      </c>
      <c r="H7438" s="57">
        <v>3</v>
      </c>
    </row>
    <row r="7439" spans="1:8" hidden="1" x14ac:dyDescent="0.3">
      <c r="A7439">
        <v>7438</v>
      </c>
      <c r="B7439" t="s">
        <v>659</v>
      </c>
      <c r="C7439" t="str">
        <f>TEXT(Table4[[#This Row],[Date]],"MMMM")</f>
        <v>September</v>
      </c>
      <c r="D7439" s="54">
        <v>45170</v>
      </c>
      <c r="E7439" s="54" t="s">
        <v>17</v>
      </c>
      <c r="F7439" t="s">
        <v>145</v>
      </c>
      <c r="G7439" t="s">
        <v>510</v>
      </c>
      <c r="H7439" s="57">
        <v>3</v>
      </c>
    </row>
    <row r="7440" spans="1:8" hidden="1" x14ac:dyDescent="0.3">
      <c r="A7440">
        <v>7439</v>
      </c>
      <c r="B7440" t="s">
        <v>659</v>
      </c>
      <c r="C7440" t="str">
        <f>TEXT(Table4[[#This Row],[Date]],"MMMM")</f>
        <v>September</v>
      </c>
      <c r="D7440" s="54">
        <v>45170</v>
      </c>
      <c r="E7440" s="54" t="s">
        <v>17</v>
      </c>
      <c r="F7440" t="s">
        <v>145</v>
      </c>
      <c r="G7440" t="s">
        <v>511</v>
      </c>
      <c r="H7440" s="57">
        <v>5</v>
      </c>
    </row>
    <row r="7441" spans="1:8" hidden="1" x14ac:dyDescent="0.3">
      <c r="A7441">
        <v>7440</v>
      </c>
      <c r="B7441" t="s">
        <v>659</v>
      </c>
      <c r="C7441" t="str">
        <f>TEXT(Table4[[#This Row],[Date]],"MMMM")</f>
        <v>September</v>
      </c>
      <c r="D7441" s="54">
        <v>45170</v>
      </c>
      <c r="E7441" s="54" t="s">
        <v>17</v>
      </c>
      <c r="F7441" t="s">
        <v>145</v>
      </c>
      <c r="G7441" t="s">
        <v>512</v>
      </c>
      <c r="H7441" s="57">
        <v>0</v>
      </c>
    </row>
    <row r="7442" spans="1:8" hidden="1" x14ac:dyDescent="0.3">
      <c r="A7442">
        <v>7441</v>
      </c>
      <c r="B7442" t="s">
        <v>659</v>
      </c>
      <c r="C7442" t="str">
        <f>TEXT(Table4[[#This Row],[Date]],"MMMM")</f>
        <v>September</v>
      </c>
      <c r="D7442" s="54">
        <v>45170</v>
      </c>
      <c r="E7442" s="54" t="s">
        <v>17</v>
      </c>
      <c r="F7442" t="s">
        <v>145</v>
      </c>
      <c r="G7442" t="s">
        <v>513</v>
      </c>
      <c r="H7442" s="57">
        <v>2</v>
      </c>
    </row>
    <row r="7443" spans="1:8" hidden="1" x14ac:dyDescent="0.3">
      <c r="A7443">
        <v>7442</v>
      </c>
      <c r="B7443" t="s">
        <v>659</v>
      </c>
      <c r="C7443" t="str">
        <f>TEXT(Table4[[#This Row],[Date]],"MMMM")</f>
        <v>September</v>
      </c>
      <c r="D7443" s="54">
        <v>45170</v>
      </c>
      <c r="E7443" s="54" t="s">
        <v>17</v>
      </c>
      <c r="F7443" t="s">
        <v>145</v>
      </c>
      <c r="G7443" t="s">
        <v>514</v>
      </c>
      <c r="H7443" s="57">
        <v>5</v>
      </c>
    </row>
    <row r="7444" spans="1:8" hidden="1" x14ac:dyDescent="0.3">
      <c r="A7444">
        <v>7443</v>
      </c>
      <c r="B7444" t="s">
        <v>659</v>
      </c>
      <c r="C7444" t="str">
        <f>TEXT(Table4[[#This Row],[Date]],"MMMM")</f>
        <v>September</v>
      </c>
      <c r="D7444" s="54">
        <v>45170</v>
      </c>
      <c r="E7444" s="54" t="s">
        <v>17</v>
      </c>
      <c r="F7444" t="s">
        <v>145</v>
      </c>
      <c r="G7444" t="s">
        <v>515</v>
      </c>
      <c r="H7444" s="57">
        <v>2</v>
      </c>
    </row>
    <row r="7445" spans="1:8" hidden="1" x14ac:dyDescent="0.3">
      <c r="A7445">
        <v>7444</v>
      </c>
      <c r="B7445" t="s">
        <v>659</v>
      </c>
      <c r="C7445" t="str">
        <f>TEXT(Table4[[#This Row],[Date]],"MMMM")</f>
        <v>September</v>
      </c>
      <c r="D7445" s="54">
        <v>45170</v>
      </c>
      <c r="E7445" s="54" t="s">
        <v>17</v>
      </c>
      <c r="F7445" t="s">
        <v>145</v>
      </c>
      <c r="G7445" t="s">
        <v>516</v>
      </c>
      <c r="H7445" s="57">
        <v>4</v>
      </c>
    </row>
    <row r="7446" spans="1:8" hidden="1" x14ac:dyDescent="0.3">
      <c r="A7446">
        <v>7445</v>
      </c>
      <c r="B7446" t="s">
        <v>659</v>
      </c>
      <c r="C7446" t="str">
        <f>TEXT(Table4[[#This Row],[Date]],"MMMM")</f>
        <v>September</v>
      </c>
      <c r="D7446" s="54">
        <v>45170</v>
      </c>
      <c r="E7446" s="54" t="s">
        <v>17</v>
      </c>
      <c r="F7446" t="s">
        <v>145</v>
      </c>
      <c r="G7446" t="s">
        <v>517</v>
      </c>
      <c r="H7446" s="57">
        <v>6</v>
      </c>
    </row>
    <row r="7447" spans="1:8" hidden="1" x14ac:dyDescent="0.3">
      <c r="A7447">
        <v>7446</v>
      </c>
      <c r="B7447" t="s">
        <v>659</v>
      </c>
      <c r="C7447" t="str">
        <f>TEXT(Table4[[#This Row],[Date]],"MMMM")</f>
        <v>September</v>
      </c>
      <c r="D7447" s="54">
        <v>45170</v>
      </c>
      <c r="E7447" s="54" t="s">
        <v>17</v>
      </c>
      <c r="F7447" t="s">
        <v>145</v>
      </c>
      <c r="G7447" t="s">
        <v>518</v>
      </c>
      <c r="H7447" s="57">
        <v>4</v>
      </c>
    </row>
    <row r="7448" spans="1:8" hidden="1" x14ac:dyDescent="0.3">
      <c r="A7448">
        <v>7447</v>
      </c>
      <c r="B7448" t="s">
        <v>659</v>
      </c>
      <c r="C7448" t="str">
        <f>TEXT(Table4[[#This Row],[Date]],"MMMM")</f>
        <v>September</v>
      </c>
      <c r="D7448" s="54">
        <v>45170</v>
      </c>
      <c r="E7448" s="54" t="s">
        <v>17</v>
      </c>
      <c r="F7448" t="s">
        <v>145</v>
      </c>
      <c r="G7448" t="s">
        <v>519</v>
      </c>
      <c r="H7448" s="57">
        <v>5</v>
      </c>
    </row>
    <row r="7449" spans="1:8" hidden="1" x14ac:dyDescent="0.3">
      <c r="A7449">
        <v>7448</v>
      </c>
      <c r="B7449" t="s">
        <v>659</v>
      </c>
      <c r="C7449" t="str">
        <f>TEXT(Table4[[#This Row],[Date]],"MMMM")</f>
        <v>September</v>
      </c>
      <c r="D7449" s="54">
        <v>45170</v>
      </c>
      <c r="E7449" s="54" t="s">
        <v>17</v>
      </c>
      <c r="F7449" t="s">
        <v>145</v>
      </c>
      <c r="G7449" t="s">
        <v>520</v>
      </c>
      <c r="H7449" s="57">
        <v>2</v>
      </c>
    </row>
    <row r="7450" spans="1:8" hidden="1" x14ac:dyDescent="0.3">
      <c r="A7450">
        <v>7449</v>
      </c>
      <c r="B7450" t="s">
        <v>659</v>
      </c>
      <c r="C7450" t="str">
        <f>TEXT(Table4[[#This Row],[Date]],"MMMM")</f>
        <v>September</v>
      </c>
      <c r="D7450" s="54">
        <v>45170</v>
      </c>
      <c r="E7450" s="54" t="s">
        <v>17</v>
      </c>
      <c r="F7450" t="s">
        <v>145</v>
      </c>
      <c r="G7450" t="s">
        <v>521</v>
      </c>
      <c r="H7450" s="57">
        <v>2</v>
      </c>
    </row>
    <row r="7451" spans="1:8" hidden="1" x14ac:dyDescent="0.3">
      <c r="A7451">
        <v>7450</v>
      </c>
      <c r="B7451" t="s">
        <v>659</v>
      </c>
      <c r="C7451" t="str">
        <f>TEXT(Table4[[#This Row],[Date]],"MMMM")</f>
        <v>September</v>
      </c>
      <c r="D7451" s="54">
        <v>45170</v>
      </c>
      <c r="E7451" s="54" t="s">
        <v>17</v>
      </c>
      <c r="F7451" t="s">
        <v>145</v>
      </c>
      <c r="G7451" t="s">
        <v>522</v>
      </c>
      <c r="H7451" s="57">
        <v>0</v>
      </c>
    </row>
    <row r="7452" spans="1:8" hidden="1" x14ac:dyDescent="0.3">
      <c r="A7452">
        <v>7451</v>
      </c>
      <c r="B7452" t="s">
        <v>659</v>
      </c>
      <c r="C7452" t="str">
        <f>TEXT(Table4[[#This Row],[Date]],"MMMM")</f>
        <v>September</v>
      </c>
      <c r="D7452" s="54">
        <v>45170</v>
      </c>
      <c r="E7452" s="54" t="s">
        <v>17</v>
      </c>
      <c r="F7452" t="s">
        <v>145</v>
      </c>
      <c r="G7452" t="s">
        <v>523</v>
      </c>
      <c r="H7452" s="57">
        <v>0</v>
      </c>
    </row>
    <row r="7453" spans="1:8" hidden="1" x14ac:dyDescent="0.3">
      <c r="A7453">
        <v>7452</v>
      </c>
      <c r="B7453" t="s">
        <v>659</v>
      </c>
      <c r="C7453" t="str">
        <f>TEXT(Table4[[#This Row],[Date]],"MMMM")</f>
        <v>September</v>
      </c>
      <c r="D7453" s="54">
        <v>45170</v>
      </c>
      <c r="E7453" s="54" t="s">
        <v>17</v>
      </c>
      <c r="F7453" t="s">
        <v>145</v>
      </c>
      <c r="G7453" t="s">
        <v>524</v>
      </c>
      <c r="H7453" s="57">
        <v>0</v>
      </c>
    </row>
    <row r="7454" spans="1:8" hidden="1" x14ac:dyDescent="0.3">
      <c r="A7454">
        <v>7453</v>
      </c>
      <c r="B7454" t="s">
        <v>659</v>
      </c>
      <c r="C7454" t="str">
        <f>TEXT(Table4[[#This Row],[Date]],"MMMM")</f>
        <v>September</v>
      </c>
      <c r="D7454" s="54">
        <v>45170</v>
      </c>
      <c r="E7454" s="54" t="s">
        <v>17</v>
      </c>
      <c r="F7454" t="s">
        <v>145</v>
      </c>
      <c r="G7454" t="s">
        <v>525</v>
      </c>
      <c r="H7454" s="57">
        <v>0</v>
      </c>
    </row>
    <row r="7455" spans="1:8" hidden="1" x14ac:dyDescent="0.3">
      <c r="A7455">
        <v>7454</v>
      </c>
      <c r="B7455" t="s">
        <v>659</v>
      </c>
      <c r="C7455" t="str">
        <f>TEXT(Table4[[#This Row],[Date]],"MMMM")</f>
        <v>September</v>
      </c>
      <c r="D7455" s="54">
        <v>45170</v>
      </c>
      <c r="E7455" s="54" t="s">
        <v>17</v>
      </c>
      <c r="F7455" t="s">
        <v>165</v>
      </c>
      <c r="G7455" t="s">
        <v>526</v>
      </c>
      <c r="H7455" s="57">
        <v>2</v>
      </c>
    </row>
    <row r="7456" spans="1:8" hidden="1" x14ac:dyDescent="0.3">
      <c r="A7456">
        <v>7455</v>
      </c>
      <c r="B7456" t="s">
        <v>659</v>
      </c>
      <c r="C7456" t="str">
        <f>TEXT(Table4[[#This Row],[Date]],"MMMM")</f>
        <v>September</v>
      </c>
      <c r="D7456" s="54">
        <v>45170</v>
      </c>
      <c r="E7456" s="54" t="s">
        <v>17</v>
      </c>
      <c r="F7456" t="s">
        <v>165</v>
      </c>
      <c r="G7456" t="s">
        <v>527</v>
      </c>
      <c r="H7456" s="57">
        <v>2</v>
      </c>
    </row>
    <row r="7457" spans="1:8" hidden="1" x14ac:dyDescent="0.3">
      <c r="A7457">
        <v>7456</v>
      </c>
      <c r="B7457" t="s">
        <v>659</v>
      </c>
      <c r="C7457" t="str">
        <f>TEXT(Table4[[#This Row],[Date]],"MMMM")</f>
        <v>September</v>
      </c>
      <c r="D7457" s="54">
        <v>45170</v>
      </c>
      <c r="E7457" s="54" t="s">
        <v>17</v>
      </c>
      <c r="F7457" t="s">
        <v>165</v>
      </c>
      <c r="G7457" t="s">
        <v>528</v>
      </c>
      <c r="H7457" s="57">
        <v>0</v>
      </c>
    </row>
    <row r="7458" spans="1:8" hidden="1" x14ac:dyDescent="0.3">
      <c r="A7458">
        <v>7457</v>
      </c>
      <c r="B7458" t="s">
        <v>659</v>
      </c>
      <c r="C7458" t="str">
        <f>TEXT(Table4[[#This Row],[Date]],"MMMM")</f>
        <v>September</v>
      </c>
      <c r="D7458" s="54">
        <v>45170</v>
      </c>
      <c r="E7458" s="54" t="s">
        <v>17</v>
      </c>
      <c r="F7458" t="s">
        <v>165</v>
      </c>
      <c r="G7458" t="s">
        <v>529</v>
      </c>
      <c r="H7458" s="57">
        <v>4</v>
      </c>
    </row>
    <row r="7459" spans="1:8" hidden="1" x14ac:dyDescent="0.3">
      <c r="A7459">
        <v>7458</v>
      </c>
      <c r="B7459" t="s">
        <v>659</v>
      </c>
      <c r="C7459" t="str">
        <f>TEXT(Table4[[#This Row],[Date]],"MMMM")</f>
        <v>September</v>
      </c>
      <c r="D7459" s="54">
        <v>45170</v>
      </c>
      <c r="E7459" s="54" t="s">
        <v>17</v>
      </c>
      <c r="F7459" t="s">
        <v>165</v>
      </c>
      <c r="G7459" t="s">
        <v>530</v>
      </c>
      <c r="H7459" s="57">
        <v>5</v>
      </c>
    </row>
    <row r="7460" spans="1:8" hidden="1" x14ac:dyDescent="0.3">
      <c r="A7460">
        <v>7459</v>
      </c>
      <c r="B7460" t="s">
        <v>659</v>
      </c>
      <c r="C7460" t="str">
        <f>TEXT(Table4[[#This Row],[Date]],"MMMM")</f>
        <v>September</v>
      </c>
      <c r="D7460" s="54">
        <v>45170</v>
      </c>
      <c r="E7460" s="54" t="s">
        <v>17</v>
      </c>
      <c r="F7460" t="s">
        <v>165</v>
      </c>
      <c r="G7460" t="s">
        <v>531</v>
      </c>
      <c r="H7460" s="57">
        <v>4</v>
      </c>
    </row>
    <row r="7461" spans="1:8" hidden="1" x14ac:dyDescent="0.3">
      <c r="A7461">
        <v>7460</v>
      </c>
      <c r="B7461" t="s">
        <v>659</v>
      </c>
      <c r="C7461" t="str">
        <f>TEXT(Table4[[#This Row],[Date]],"MMMM")</f>
        <v>September</v>
      </c>
      <c r="D7461" s="54">
        <v>45170</v>
      </c>
      <c r="E7461" s="54" t="s">
        <v>17</v>
      </c>
      <c r="F7461" t="s">
        <v>165</v>
      </c>
      <c r="G7461" t="s">
        <v>532</v>
      </c>
      <c r="H7461" s="57">
        <v>2</v>
      </c>
    </row>
    <row r="7462" spans="1:8" hidden="1" x14ac:dyDescent="0.3">
      <c r="A7462">
        <v>7461</v>
      </c>
      <c r="B7462" t="s">
        <v>659</v>
      </c>
      <c r="C7462" t="str">
        <f>TEXT(Table4[[#This Row],[Date]],"MMMM")</f>
        <v>September</v>
      </c>
      <c r="D7462" s="54">
        <v>45170</v>
      </c>
      <c r="E7462" s="54" t="s">
        <v>17</v>
      </c>
      <c r="F7462" t="s">
        <v>165</v>
      </c>
      <c r="G7462" t="s">
        <v>533</v>
      </c>
      <c r="H7462" s="57">
        <v>4</v>
      </c>
    </row>
    <row r="7463" spans="1:8" hidden="1" x14ac:dyDescent="0.3">
      <c r="A7463">
        <v>7462</v>
      </c>
      <c r="B7463" t="s">
        <v>659</v>
      </c>
      <c r="C7463" t="str">
        <f>TEXT(Table4[[#This Row],[Date]],"MMMM")</f>
        <v>September</v>
      </c>
      <c r="D7463" s="54">
        <v>45170</v>
      </c>
      <c r="E7463" s="54" t="s">
        <v>17</v>
      </c>
      <c r="F7463" t="s">
        <v>165</v>
      </c>
      <c r="G7463" t="s">
        <v>534</v>
      </c>
      <c r="H7463" s="57">
        <v>2</v>
      </c>
    </row>
    <row r="7464" spans="1:8" hidden="1" x14ac:dyDescent="0.3">
      <c r="A7464">
        <v>7463</v>
      </c>
      <c r="B7464" t="s">
        <v>659</v>
      </c>
      <c r="C7464" t="str">
        <f>TEXT(Table4[[#This Row],[Date]],"MMMM")</f>
        <v>September</v>
      </c>
      <c r="D7464" s="54">
        <v>45170</v>
      </c>
      <c r="E7464" s="54" t="s">
        <v>17</v>
      </c>
      <c r="F7464" t="s">
        <v>165</v>
      </c>
      <c r="G7464" t="s">
        <v>535</v>
      </c>
      <c r="H7464" s="57">
        <v>2</v>
      </c>
    </row>
    <row r="7465" spans="1:8" hidden="1" x14ac:dyDescent="0.3">
      <c r="A7465">
        <v>7464</v>
      </c>
      <c r="B7465" t="s">
        <v>659</v>
      </c>
      <c r="C7465" t="str">
        <f>TEXT(Table4[[#This Row],[Date]],"MMMM")</f>
        <v>September</v>
      </c>
      <c r="D7465" s="54">
        <v>45170</v>
      </c>
      <c r="E7465" s="54" t="s">
        <v>17</v>
      </c>
      <c r="F7465" t="s">
        <v>165</v>
      </c>
      <c r="G7465" t="s">
        <v>536</v>
      </c>
      <c r="H7465" s="57">
        <v>4</v>
      </c>
    </row>
    <row r="7466" spans="1:8" hidden="1" x14ac:dyDescent="0.3">
      <c r="A7466">
        <v>7465</v>
      </c>
      <c r="B7466" t="s">
        <v>659</v>
      </c>
      <c r="C7466" t="str">
        <f>TEXT(Table4[[#This Row],[Date]],"MMMM")</f>
        <v>September</v>
      </c>
      <c r="D7466" s="54">
        <v>45170</v>
      </c>
      <c r="E7466" s="54" t="s">
        <v>17</v>
      </c>
      <c r="F7466" t="s">
        <v>165</v>
      </c>
      <c r="G7466" t="s">
        <v>537</v>
      </c>
      <c r="H7466" s="57">
        <v>0</v>
      </c>
    </row>
    <row r="7467" spans="1:8" hidden="1" x14ac:dyDescent="0.3">
      <c r="A7467">
        <v>7466</v>
      </c>
      <c r="B7467" t="s">
        <v>659</v>
      </c>
      <c r="C7467" t="str">
        <f>TEXT(Table4[[#This Row],[Date]],"MMMM")</f>
        <v>September</v>
      </c>
      <c r="D7467" s="54">
        <v>45170</v>
      </c>
      <c r="E7467" s="54" t="s">
        <v>17</v>
      </c>
      <c r="F7467" t="s">
        <v>165</v>
      </c>
      <c r="G7467" t="s">
        <v>538</v>
      </c>
      <c r="H7467" s="57">
        <v>0</v>
      </c>
    </row>
    <row r="7468" spans="1:8" hidden="1" x14ac:dyDescent="0.3">
      <c r="A7468">
        <v>7467</v>
      </c>
      <c r="B7468" t="s">
        <v>659</v>
      </c>
      <c r="C7468" t="str">
        <f>TEXT(Table4[[#This Row],[Date]],"MMMM")</f>
        <v>September</v>
      </c>
      <c r="D7468" s="54">
        <v>45170</v>
      </c>
      <c r="E7468" s="54" t="s">
        <v>17</v>
      </c>
      <c r="F7468" t="s">
        <v>165</v>
      </c>
      <c r="G7468" t="s">
        <v>539</v>
      </c>
      <c r="H7468" s="57">
        <v>1</v>
      </c>
    </row>
    <row r="7469" spans="1:8" hidden="1" x14ac:dyDescent="0.3">
      <c r="A7469">
        <v>7468</v>
      </c>
      <c r="B7469" t="s">
        <v>659</v>
      </c>
      <c r="C7469" t="str">
        <f>TEXT(Table4[[#This Row],[Date]],"MMMM")</f>
        <v>September</v>
      </c>
      <c r="D7469" s="54">
        <v>45170</v>
      </c>
      <c r="E7469" s="54" t="s">
        <v>17</v>
      </c>
      <c r="F7469" t="s">
        <v>165</v>
      </c>
      <c r="G7469" t="s">
        <v>540</v>
      </c>
      <c r="H7469" s="57">
        <v>0</v>
      </c>
    </row>
    <row r="7470" spans="1:8" hidden="1" x14ac:dyDescent="0.3">
      <c r="A7470">
        <v>7469</v>
      </c>
      <c r="B7470" t="s">
        <v>659</v>
      </c>
      <c r="C7470" t="str">
        <f>TEXT(Table4[[#This Row],[Date]],"MMMM")</f>
        <v>September</v>
      </c>
      <c r="D7470" s="54">
        <v>45170</v>
      </c>
      <c r="E7470" s="54" t="s">
        <v>17</v>
      </c>
      <c r="F7470" t="s">
        <v>165</v>
      </c>
      <c r="G7470" t="s">
        <v>541</v>
      </c>
      <c r="H7470" s="57">
        <v>1</v>
      </c>
    </row>
    <row r="7471" spans="1:8" hidden="1" x14ac:dyDescent="0.3">
      <c r="A7471">
        <v>7470</v>
      </c>
      <c r="B7471" t="s">
        <v>659</v>
      </c>
      <c r="C7471" t="str">
        <f>TEXT(Table4[[#This Row],[Date]],"MMMM")</f>
        <v>September</v>
      </c>
      <c r="D7471" s="54">
        <v>45170</v>
      </c>
      <c r="E7471" s="54" t="s">
        <v>17</v>
      </c>
      <c r="F7471" t="s">
        <v>165</v>
      </c>
      <c r="G7471" t="s">
        <v>542</v>
      </c>
      <c r="H7471" s="57">
        <v>1</v>
      </c>
    </row>
    <row r="7472" spans="1:8" hidden="1" x14ac:dyDescent="0.3">
      <c r="A7472">
        <v>7471</v>
      </c>
      <c r="B7472" t="s">
        <v>659</v>
      </c>
      <c r="C7472" t="str">
        <f>TEXT(Table4[[#This Row],[Date]],"MMMM")</f>
        <v>September</v>
      </c>
      <c r="D7472" s="54">
        <v>45170</v>
      </c>
      <c r="E7472" s="54" t="s">
        <v>17</v>
      </c>
      <c r="F7472" t="s">
        <v>165</v>
      </c>
      <c r="G7472" t="s">
        <v>543</v>
      </c>
      <c r="H7472" s="57">
        <v>1</v>
      </c>
    </row>
    <row r="7473" spans="1:8" hidden="1" x14ac:dyDescent="0.3">
      <c r="A7473">
        <v>7472</v>
      </c>
      <c r="B7473" t="s">
        <v>659</v>
      </c>
      <c r="C7473" t="str">
        <f>TEXT(Table4[[#This Row],[Date]],"MMMM")</f>
        <v>September</v>
      </c>
      <c r="D7473" s="54">
        <v>45170</v>
      </c>
      <c r="E7473" s="54" t="s">
        <v>17</v>
      </c>
      <c r="F7473" t="s">
        <v>165</v>
      </c>
      <c r="G7473" t="s">
        <v>544</v>
      </c>
      <c r="H7473" s="57">
        <v>0</v>
      </c>
    </row>
    <row r="7474" spans="1:8" hidden="1" x14ac:dyDescent="0.3">
      <c r="A7474">
        <v>7473</v>
      </c>
      <c r="B7474" t="s">
        <v>659</v>
      </c>
      <c r="C7474" t="str">
        <f>TEXT(Table4[[#This Row],[Date]],"MMMM")</f>
        <v>September</v>
      </c>
      <c r="D7474" s="54">
        <v>45170</v>
      </c>
      <c r="E7474" s="54" t="s">
        <v>17</v>
      </c>
      <c r="F7474" t="s">
        <v>165</v>
      </c>
      <c r="G7474" t="s">
        <v>545</v>
      </c>
      <c r="H7474" s="57">
        <v>4</v>
      </c>
    </row>
    <row r="7475" spans="1:8" hidden="1" x14ac:dyDescent="0.3">
      <c r="A7475">
        <v>7474</v>
      </c>
      <c r="B7475" t="s">
        <v>659</v>
      </c>
      <c r="C7475" t="str">
        <f>TEXT(Table4[[#This Row],[Date]],"MMMM")</f>
        <v>September</v>
      </c>
      <c r="D7475" s="54">
        <v>45170</v>
      </c>
      <c r="E7475" s="54" t="s">
        <v>17</v>
      </c>
      <c r="F7475" t="s">
        <v>165</v>
      </c>
      <c r="G7475" t="s">
        <v>546</v>
      </c>
      <c r="H7475" s="57">
        <v>5</v>
      </c>
    </row>
    <row r="7476" spans="1:8" hidden="1" x14ac:dyDescent="0.3">
      <c r="A7476">
        <v>7475</v>
      </c>
      <c r="B7476" t="s">
        <v>659</v>
      </c>
      <c r="C7476" t="str">
        <f>TEXT(Table4[[#This Row],[Date]],"MMMM")</f>
        <v>September</v>
      </c>
      <c r="D7476" s="54">
        <v>45170</v>
      </c>
      <c r="E7476" s="54" t="s">
        <v>17</v>
      </c>
      <c r="F7476" t="s">
        <v>165</v>
      </c>
      <c r="G7476" t="s">
        <v>547</v>
      </c>
      <c r="H7476" s="57">
        <v>4</v>
      </c>
    </row>
    <row r="7477" spans="1:8" hidden="1" x14ac:dyDescent="0.3">
      <c r="A7477">
        <v>7476</v>
      </c>
      <c r="B7477" t="s">
        <v>659</v>
      </c>
      <c r="C7477" t="str">
        <f>TEXT(Table4[[#This Row],[Date]],"MMMM")</f>
        <v>September</v>
      </c>
      <c r="D7477" s="54">
        <v>45170</v>
      </c>
      <c r="E7477" s="54" t="s">
        <v>17</v>
      </c>
      <c r="F7477" t="s">
        <v>188</v>
      </c>
      <c r="G7477" t="s">
        <v>548</v>
      </c>
      <c r="H7477" s="57">
        <v>0</v>
      </c>
    </row>
    <row r="7478" spans="1:8" hidden="1" x14ac:dyDescent="0.3">
      <c r="A7478">
        <v>7477</v>
      </c>
      <c r="B7478" t="s">
        <v>659</v>
      </c>
      <c r="C7478" t="str">
        <f>TEXT(Table4[[#This Row],[Date]],"MMMM")</f>
        <v>September</v>
      </c>
      <c r="D7478" s="54">
        <v>45170</v>
      </c>
      <c r="E7478" s="54" t="s">
        <v>17</v>
      </c>
      <c r="F7478" t="s">
        <v>188</v>
      </c>
      <c r="G7478" t="s">
        <v>549</v>
      </c>
      <c r="H7478" s="57">
        <v>0</v>
      </c>
    </row>
    <row r="7479" spans="1:8" hidden="1" x14ac:dyDescent="0.3">
      <c r="A7479">
        <v>7478</v>
      </c>
      <c r="B7479" t="s">
        <v>659</v>
      </c>
      <c r="C7479" t="str">
        <f>TEXT(Table4[[#This Row],[Date]],"MMMM")</f>
        <v>September</v>
      </c>
      <c r="D7479" s="54">
        <v>45170</v>
      </c>
      <c r="E7479" s="54" t="s">
        <v>17</v>
      </c>
      <c r="F7479" t="s">
        <v>188</v>
      </c>
      <c r="G7479" t="s">
        <v>550</v>
      </c>
      <c r="H7479" s="57">
        <v>0</v>
      </c>
    </row>
    <row r="7480" spans="1:8" hidden="1" x14ac:dyDescent="0.3">
      <c r="A7480">
        <v>7479</v>
      </c>
      <c r="B7480" t="s">
        <v>659</v>
      </c>
      <c r="C7480" t="str">
        <f>TEXT(Table4[[#This Row],[Date]],"MMMM")</f>
        <v>September</v>
      </c>
      <c r="D7480" s="54">
        <v>45170</v>
      </c>
      <c r="E7480" s="54" t="s">
        <v>17</v>
      </c>
      <c r="F7480" t="s">
        <v>188</v>
      </c>
      <c r="G7480" t="s">
        <v>551</v>
      </c>
      <c r="H7480" s="57">
        <v>1</v>
      </c>
    </row>
    <row r="7481" spans="1:8" hidden="1" x14ac:dyDescent="0.3">
      <c r="A7481">
        <v>7480</v>
      </c>
      <c r="B7481" t="s">
        <v>659</v>
      </c>
      <c r="C7481" t="str">
        <f>TEXT(Table4[[#This Row],[Date]],"MMMM")</f>
        <v>September</v>
      </c>
      <c r="D7481" s="54">
        <v>45170</v>
      </c>
      <c r="E7481" s="54" t="s">
        <v>17</v>
      </c>
      <c r="F7481" t="s">
        <v>188</v>
      </c>
      <c r="G7481" t="s">
        <v>552</v>
      </c>
      <c r="H7481" s="57">
        <v>1</v>
      </c>
    </row>
    <row r="7482" spans="1:8" hidden="1" x14ac:dyDescent="0.3">
      <c r="A7482">
        <v>7481</v>
      </c>
      <c r="B7482" t="s">
        <v>659</v>
      </c>
      <c r="C7482" t="str">
        <f>TEXT(Table4[[#This Row],[Date]],"MMMM")</f>
        <v>September</v>
      </c>
      <c r="D7482" s="54">
        <v>45170</v>
      </c>
      <c r="E7482" s="54" t="s">
        <v>17</v>
      </c>
      <c r="F7482" t="s">
        <v>188</v>
      </c>
      <c r="G7482" t="s">
        <v>553</v>
      </c>
      <c r="H7482" s="57">
        <v>0</v>
      </c>
    </row>
    <row r="7483" spans="1:8" hidden="1" x14ac:dyDescent="0.3">
      <c r="A7483">
        <v>7482</v>
      </c>
      <c r="B7483" t="s">
        <v>659</v>
      </c>
      <c r="C7483" t="str">
        <f>TEXT(Table4[[#This Row],[Date]],"MMMM")</f>
        <v>September</v>
      </c>
      <c r="D7483" s="54">
        <v>45170</v>
      </c>
      <c r="E7483" s="54" t="s">
        <v>17</v>
      </c>
      <c r="F7483" t="s">
        <v>188</v>
      </c>
      <c r="G7483" t="s">
        <v>554</v>
      </c>
      <c r="H7483" s="57">
        <v>1</v>
      </c>
    </row>
    <row r="7484" spans="1:8" hidden="1" x14ac:dyDescent="0.3">
      <c r="A7484">
        <v>7483</v>
      </c>
      <c r="B7484" t="s">
        <v>659</v>
      </c>
      <c r="C7484" t="str">
        <f>TEXT(Table4[[#This Row],[Date]],"MMMM")</f>
        <v>September</v>
      </c>
      <c r="D7484" s="54">
        <v>45170</v>
      </c>
      <c r="E7484" s="54" t="s">
        <v>17</v>
      </c>
      <c r="F7484" t="s">
        <v>188</v>
      </c>
      <c r="G7484" t="s">
        <v>555</v>
      </c>
      <c r="H7484" s="57">
        <v>0</v>
      </c>
    </row>
    <row r="7485" spans="1:8" hidden="1" x14ac:dyDescent="0.3">
      <c r="A7485">
        <v>7484</v>
      </c>
      <c r="B7485" t="s">
        <v>659</v>
      </c>
      <c r="C7485" t="str">
        <f>TEXT(Table4[[#This Row],[Date]],"MMMM")</f>
        <v>September</v>
      </c>
      <c r="D7485" s="54">
        <v>45170</v>
      </c>
      <c r="E7485" s="54" t="s">
        <v>17</v>
      </c>
      <c r="F7485" t="s">
        <v>188</v>
      </c>
      <c r="G7485" t="s">
        <v>556</v>
      </c>
      <c r="H7485" s="57">
        <v>0</v>
      </c>
    </row>
    <row r="7486" spans="1:8" hidden="1" x14ac:dyDescent="0.3">
      <c r="A7486">
        <v>7485</v>
      </c>
      <c r="B7486" t="s">
        <v>659</v>
      </c>
      <c r="C7486" t="str">
        <f>TEXT(Table4[[#This Row],[Date]],"MMMM")</f>
        <v>September</v>
      </c>
      <c r="D7486" s="54">
        <v>45170</v>
      </c>
      <c r="E7486" s="54" t="s">
        <v>17</v>
      </c>
      <c r="F7486" t="s">
        <v>188</v>
      </c>
      <c r="G7486" t="s">
        <v>557</v>
      </c>
      <c r="H7486" s="57">
        <v>0</v>
      </c>
    </row>
    <row r="7487" spans="1:8" hidden="1" x14ac:dyDescent="0.3">
      <c r="A7487">
        <v>7486</v>
      </c>
      <c r="B7487" t="s">
        <v>659</v>
      </c>
      <c r="C7487" t="str">
        <f>TEXT(Table4[[#This Row],[Date]],"MMMM")</f>
        <v>September</v>
      </c>
      <c r="D7487" s="54">
        <v>45170</v>
      </c>
      <c r="E7487" s="54" t="s">
        <v>17</v>
      </c>
      <c r="F7487" t="s">
        <v>199</v>
      </c>
      <c r="G7487" t="s">
        <v>558</v>
      </c>
      <c r="H7487" s="57">
        <v>3</v>
      </c>
    </row>
    <row r="7488" spans="1:8" hidden="1" x14ac:dyDescent="0.3">
      <c r="A7488">
        <v>7487</v>
      </c>
      <c r="B7488" t="s">
        <v>659</v>
      </c>
      <c r="C7488" t="str">
        <f>TEXT(Table4[[#This Row],[Date]],"MMMM")</f>
        <v>September</v>
      </c>
      <c r="D7488" s="54">
        <v>45170</v>
      </c>
      <c r="E7488" s="54" t="s">
        <v>17</v>
      </c>
      <c r="F7488" t="s">
        <v>199</v>
      </c>
      <c r="G7488" t="s">
        <v>559</v>
      </c>
      <c r="H7488" s="57">
        <v>5</v>
      </c>
    </row>
    <row r="7489" spans="1:8" hidden="1" x14ac:dyDescent="0.3">
      <c r="A7489">
        <v>7488</v>
      </c>
      <c r="B7489" t="s">
        <v>659</v>
      </c>
      <c r="C7489" t="str">
        <f>TEXT(Table4[[#This Row],[Date]],"MMMM")</f>
        <v>September</v>
      </c>
      <c r="D7489" s="54">
        <v>45170</v>
      </c>
      <c r="E7489" s="54" t="s">
        <v>17</v>
      </c>
      <c r="F7489" t="s">
        <v>199</v>
      </c>
      <c r="G7489" t="s">
        <v>560</v>
      </c>
      <c r="H7489" s="57">
        <v>0</v>
      </c>
    </row>
    <row r="7490" spans="1:8" hidden="1" x14ac:dyDescent="0.3">
      <c r="A7490">
        <v>7489</v>
      </c>
      <c r="B7490" t="s">
        <v>659</v>
      </c>
      <c r="C7490" t="str">
        <f>TEXT(Table4[[#This Row],[Date]],"MMMM")</f>
        <v>September</v>
      </c>
      <c r="D7490" s="54">
        <v>45170</v>
      </c>
      <c r="E7490" s="54" t="s">
        <v>17</v>
      </c>
      <c r="F7490" t="s">
        <v>199</v>
      </c>
      <c r="G7490" t="s">
        <v>561</v>
      </c>
      <c r="H7490" s="57">
        <v>1</v>
      </c>
    </row>
    <row r="7491" spans="1:8" hidden="1" x14ac:dyDescent="0.3">
      <c r="A7491">
        <v>7490</v>
      </c>
      <c r="B7491" t="s">
        <v>659</v>
      </c>
      <c r="C7491" t="str">
        <f>TEXT(Table4[[#This Row],[Date]],"MMMM")</f>
        <v>September</v>
      </c>
      <c r="D7491" s="54">
        <v>45170</v>
      </c>
      <c r="E7491" s="54" t="s">
        <v>17</v>
      </c>
      <c r="F7491" t="s">
        <v>199</v>
      </c>
      <c r="G7491" t="s">
        <v>562</v>
      </c>
      <c r="H7491" s="57">
        <v>1</v>
      </c>
    </row>
    <row r="7492" spans="1:8" hidden="1" x14ac:dyDescent="0.3">
      <c r="A7492">
        <v>7491</v>
      </c>
      <c r="B7492" t="s">
        <v>659</v>
      </c>
      <c r="C7492" t="str">
        <f>TEXT(Table4[[#This Row],[Date]],"MMMM")</f>
        <v>September</v>
      </c>
      <c r="D7492" s="54">
        <v>45170</v>
      </c>
      <c r="E7492" s="54" t="s">
        <v>17</v>
      </c>
      <c r="F7492" t="s">
        <v>199</v>
      </c>
      <c r="G7492" t="s">
        <v>563</v>
      </c>
      <c r="H7492" s="57">
        <v>5</v>
      </c>
    </row>
    <row r="7493" spans="1:8" hidden="1" x14ac:dyDescent="0.3">
      <c r="A7493">
        <v>7492</v>
      </c>
      <c r="B7493" t="s">
        <v>659</v>
      </c>
      <c r="C7493" t="str">
        <f>TEXT(Table4[[#This Row],[Date]],"MMMM")</f>
        <v>September</v>
      </c>
      <c r="D7493" s="54">
        <v>45170</v>
      </c>
      <c r="E7493" s="54" t="s">
        <v>17</v>
      </c>
      <c r="F7493" t="s">
        <v>199</v>
      </c>
      <c r="G7493" t="s">
        <v>564</v>
      </c>
      <c r="H7493" s="57">
        <v>2</v>
      </c>
    </row>
    <row r="7494" spans="1:8" hidden="1" x14ac:dyDescent="0.3">
      <c r="A7494">
        <v>7493</v>
      </c>
      <c r="B7494" t="s">
        <v>659</v>
      </c>
      <c r="C7494" t="str">
        <f>TEXT(Table4[[#This Row],[Date]],"MMMM")</f>
        <v>September</v>
      </c>
      <c r="D7494" s="54">
        <v>45170</v>
      </c>
      <c r="E7494" s="54" t="s">
        <v>17</v>
      </c>
      <c r="F7494" t="s">
        <v>199</v>
      </c>
      <c r="G7494" t="s">
        <v>565</v>
      </c>
      <c r="H7494" s="57">
        <v>0</v>
      </c>
    </row>
    <row r="7495" spans="1:8" hidden="1" x14ac:dyDescent="0.3">
      <c r="A7495">
        <v>7494</v>
      </c>
      <c r="B7495" t="s">
        <v>659</v>
      </c>
      <c r="C7495" t="str">
        <f>TEXT(Table4[[#This Row],[Date]],"MMMM")</f>
        <v>September</v>
      </c>
      <c r="D7495" s="54">
        <v>45170</v>
      </c>
      <c r="E7495" s="54" t="s">
        <v>17</v>
      </c>
      <c r="F7495" t="s">
        <v>199</v>
      </c>
      <c r="G7495" t="s">
        <v>566</v>
      </c>
      <c r="H7495" s="57">
        <v>1</v>
      </c>
    </row>
    <row r="7496" spans="1:8" hidden="1" x14ac:dyDescent="0.3">
      <c r="A7496">
        <v>7495</v>
      </c>
      <c r="B7496" t="s">
        <v>659</v>
      </c>
      <c r="C7496" t="str">
        <f>TEXT(Table4[[#This Row],[Date]],"MMMM")</f>
        <v>September</v>
      </c>
      <c r="D7496" s="54">
        <v>45170</v>
      </c>
      <c r="E7496" s="54" t="s">
        <v>17</v>
      </c>
      <c r="F7496" t="s">
        <v>199</v>
      </c>
      <c r="G7496" t="s">
        <v>567</v>
      </c>
      <c r="H7496" s="57">
        <v>2</v>
      </c>
    </row>
    <row r="7497" spans="1:8" hidden="1" x14ac:dyDescent="0.3">
      <c r="A7497">
        <v>7496</v>
      </c>
      <c r="B7497" t="s">
        <v>659</v>
      </c>
      <c r="C7497" t="str">
        <f>TEXT(Table4[[#This Row],[Date]],"MMMM")</f>
        <v>September</v>
      </c>
      <c r="D7497" s="54">
        <v>45170</v>
      </c>
      <c r="E7497" s="54" t="s">
        <v>17</v>
      </c>
      <c r="F7497" t="s">
        <v>199</v>
      </c>
      <c r="G7497" t="s">
        <v>568</v>
      </c>
      <c r="H7497" s="57">
        <v>0</v>
      </c>
    </row>
    <row r="7498" spans="1:8" hidden="1" x14ac:dyDescent="0.3">
      <c r="A7498">
        <v>7497</v>
      </c>
      <c r="B7498" t="s">
        <v>659</v>
      </c>
      <c r="C7498" t="str">
        <f>TEXT(Table4[[#This Row],[Date]],"MMMM")</f>
        <v>September</v>
      </c>
      <c r="D7498" s="54">
        <v>45170</v>
      </c>
      <c r="E7498" s="54" t="s">
        <v>17</v>
      </c>
      <c r="F7498" t="s">
        <v>199</v>
      </c>
      <c r="G7498" t="s">
        <v>569</v>
      </c>
      <c r="H7498" s="57">
        <v>0</v>
      </c>
    </row>
    <row r="7499" spans="1:8" hidden="1" x14ac:dyDescent="0.3">
      <c r="A7499">
        <v>7498</v>
      </c>
      <c r="B7499" t="s">
        <v>659</v>
      </c>
      <c r="C7499" t="str">
        <f>TEXT(Table4[[#This Row],[Date]],"MMMM")</f>
        <v>September</v>
      </c>
      <c r="D7499" s="54">
        <v>45170</v>
      </c>
      <c r="E7499" s="54" t="s">
        <v>17</v>
      </c>
      <c r="F7499" t="s">
        <v>199</v>
      </c>
      <c r="G7499" t="s">
        <v>570</v>
      </c>
      <c r="H7499" s="57">
        <v>5</v>
      </c>
    </row>
    <row r="7500" spans="1:8" hidden="1" x14ac:dyDescent="0.3">
      <c r="A7500">
        <v>7499</v>
      </c>
      <c r="B7500" t="s">
        <v>659</v>
      </c>
      <c r="C7500" t="str">
        <f>TEXT(Table4[[#This Row],[Date]],"MMMM")</f>
        <v>September</v>
      </c>
      <c r="D7500" s="54">
        <v>45170</v>
      </c>
      <c r="E7500" s="54" t="s">
        <v>17</v>
      </c>
      <c r="F7500" t="s">
        <v>199</v>
      </c>
      <c r="G7500" t="s">
        <v>571</v>
      </c>
      <c r="H7500" s="57">
        <v>0</v>
      </c>
    </row>
    <row r="7501" spans="1:8" hidden="1" x14ac:dyDescent="0.3">
      <c r="A7501">
        <v>7500</v>
      </c>
      <c r="B7501" t="s">
        <v>659</v>
      </c>
      <c r="C7501" t="str">
        <f>TEXT(Table4[[#This Row],[Date]],"MMMM")</f>
        <v>September</v>
      </c>
      <c r="D7501" s="54">
        <v>45170</v>
      </c>
      <c r="E7501" s="54" t="s">
        <v>17</v>
      </c>
      <c r="F7501" t="s">
        <v>199</v>
      </c>
      <c r="G7501" t="s">
        <v>572</v>
      </c>
      <c r="H7501" s="57">
        <v>1</v>
      </c>
    </row>
    <row r="7502" spans="1:8" hidden="1" x14ac:dyDescent="0.3">
      <c r="A7502">
        <v>7501</v>
      </c>
      <c r="B7502" t="s">
        <v>659</v>
      </c>
      <c r="C7502" t="str">
        <f>TEXT(Table4[[#This Row],[Date]],"MMMM")</f>
        <v>September</v>
      </c>
      <c r="D7502" s="54">
        <v>45170</v>
      </c>
      <c r="E7502" s="54" t="s">
        <v>17</v>
      </c>
      <c r="F7502" t="s">
        <v>199</v>
      </c>
      <c r="G7502" t="s">
        <v>573</v>
      </c>
      <c r="H7502" s="57">
        <v>1</v>
      </c>
    </row>
    <row r="7503" spans="1:8" hidden="1" x14ac:dyDescent="0.3">
      <c r="A7503">
        <v>7502</v>
      </c>
      <c r="B7503" t="s">
        <v>659</v>
      </c>
      <c r="C7503" t="str">
        <f>TEXT(Table4[[#This Row],[Date]],"MMMM")</f>
        <v>September</v>
      </c>
      <c r="D7503" s="54">
        <v>45170</v>
      </c>
      <c r="E7503" s="54" t="s">
        <v>17</v>
      </c>
      <c r="F7503" t="s">
        <v>199</v>
      </c>
      <c r="G7503" t="s">
        <v>574</v>
      </c>
      <c r="H7503" s="57">
        <v>3</v>
      </c>
    </row>
    <row r="7504" spans="1:8" hidden="1" x14ac:dyDescent="0.3">
      <c r="A7504">
        <v>7503</v>
      </c>
      <c r="B7504" t="s">
        <v>659</v>
      </c>
      <c r="C7504" t="str">
        <f>TEXT(Table4[[#This Row],[Date]],"MMMM")</f>
        <v>September</v>
      </c>
      <c r="D7504" s="54">
        <v>45170</v>
      </c>
      <c r="E7504" s="54" t="s">
        <v>17</v>
      </c>
      <c r="F7504" t="s">
        <v>199</v>
      </c>
      <c r="G7504" t="s">
        <v>575</v>
      </c>
      <c r="H7504" s="57">
        <v>5</v>
      </c>
    </row>
    <row r="7505" spans="1:8" hidden="1" x14ac:dyDescent="0.3">
      <c r="A7505">
        <v>7504</v>
      </c>
      <c r="B7505" t="s">
        <v>659</v>
      </c>
      <c r="C7505" t="str">
        <f>TEXT(Table4[[#This Row],[Date]],"MMMM")</f>
        <v>September</v>
      </c>
      <c r="D7505" s="54">
        <v>45170</v>
      </c>
      <c r="E7505" s="54" t="s">
        <v>17</v>
      </c>
      <c r="F7505" t="s">
        <v>199</v>
      </c>
      <c r="G7505" t="s">
        <v>576</v>
      </c>
      <c r="H7505" s="57">
        <v>5</v>
      </c>
    </row>
    <row r="7506" spans="1:8" hidden="1" x14ac:dyDescent="0.3">
      <c r="A7506">
        <v>7505</v>
      </c>
      <c r="B7506" t="s">
        <v>659</v>
      </c>
      <c r="C7506" t="str">
        <f>TEXT(Table4[[#This Row],[Date]],"MMMM")</f>
        <v>September</v>
      </c>
      <c r="D7506" s="54">
        <v>45170</v>
      </c>
      <c r="E7506" s="54" t="s">
        <v>17</v>
      </c>
      <c r="F7506" t="s">
        <v>219</v>
      </c>
      <c r="G7506" t="s">
        <v>577</v>
      </c>
      <c r="H7506" s="57">
        <v>4</v>
      </c>
    </row>
    <row r="7507" spans="1:8" hidden="1" x14ac:dyDescent="0.3">
      <c r="A7507">
        <v>7506</v>
      </c>
      <c r="B7507" t="s">
        <v>659</v>
      </c>
      <c r="C7507" t="str">
        <f>TEXT(Table4[[#This Row],[Date]],"MMMM")</f>
        <v>September</v>
      </c>
      <c r="D7507" s="54">
        <v>45170</v>
      </c>
      <c r="E7507" s="54" t="s">
        <v>17</v>
      </c>
      <c r="F7507" t="s">
        <v>219</v>
      </c>
      <c r="G7507" t="s">
        <v>578</v>
      </c>
      <c r="H7507" s="57">
        <v>5</v>
      </c>
    </row>
    <row r="7508" spans="1:8" hidden="1" x14ac:dyDescent="0.3">
      <c r="A7508">
        <v>7507</v>
      </c>
      <c r="B7508" t="s">
        <v>659</v>
      </c>
      <c r="C7508" t="str">
        <f>TEXT(Table4[[#This Row],[Date]],"MMMM")</f>
        <v>September</v>
      </c>
      <c r="D7508" s="54">
        <v>45170</v>
      </c>
      <c r="E7508" s="54" t="s">
        <v>17</v>
      </c>
      <c r="F7508" t="s">
        <v>219</v>
      </c>
      <c r="G7508" t="s">
        <v>579</v>
      </c>
      <c r="H7508" s="57">
        <v>2</v>
      </c>
    </row>
    <row r="7509" spans="1:8" hidden="1" x14ac:dyDescent="0.3">
      <c r="A7509">
        <v>7508</v>
      </c>
      <c r="B7509" t="s">
        <v>659</v>
      </c>
      <c r="C7509" t="str">
        <f>TEXT(Table4[[#This Row],[Date]],"MMMM")</f>
        <v>September</v>
      </c>
      <c r="D7509" s="54">
        <v>45170</v>
      </c>
      <c r="E7509" s="54" t="s">
        <v>17</v>
      </c>
      <c r="F7509" t="s">
        <v>219</v>
      </c>
      <c r="G7509" t="s">
        <v>580</v>
      </c>
      <c r="H7509" s="57">
        <v>5</v>
      </c>
    </row>
    <row r="7510" spans="1:8" hidden="1" x14ac:dyDescent="0.3">
      <c r="A7510">
        <v>7509</v>
      </c>
      <c r="B7510" t="s">
        <v>659</v>
      </c>
      <c r="C7510" t="str">
        <f>TEXT(Table4[[#This Row],[Date]],"MMMM")</f>
        <v>September</v>
      </c>
      <c r="D7510" s="54">
        <v>45170</v>
      </c>
      <c r="E7510" s="54" t="s">
        <v>17</v>
      </c>
      <c r="F7510" t="s">
        <v>219</v>
      </c>
      <c r="G7510" t="s">
        <v>581</v>
      </c>
      <c r="H7510" s="57">
        <v>4</v>
      </c>
    </row>
    <row r="7511" spans="1:8" hidden="1" x14ac:dyDescent="0.3">
      <c r="A7511">
        <v>7510</v>
      </c>
      <c r="B7511" t="s">
        <v>659</v>
      </c>
      <c r="C7511" t="str">
        <f>TEXT(Table4[[#This Row],[Date]],"MMMM")</f>
        <v>September</v>
      </c>
      <c r="D7511" s="54">
        <v>45170</v>
      </c>
      <c r="E7511" s="54" t="s">
        <v>17</v>
      </c>
      <c r="F7511" t="s">
        <v>219</v>
      </c>
      <c r="G7511" t="s">
        <v>582</v>
      </c>
      <c r="H7511" s="57">
        <v>0</v>
      </c>
    </row>
    <row r="7512" spans="1:8" hidden="1" x14ac:dyDescent="0.3">
      <c r="A7512">
        <v>7511</v>
      </c>
      <c r="B7512" t="s">
        <v>659</v>
      </c>
      <c r="C7512" t="str">
        <f>TEXT(Table4[[#This Row],[Date]],"MMMM")</f>
        <v>September</v>
      </c>
      <c r="D7512" s="54">
        <v>45170</v>
      </c>
      <c r="E7512" s="54" t="s">
        <v>17</v>
      </c>
      <c r="F7512" t="s">
        <v>219</v>
      </c>
      <c r="G7512" t="s">
        <v>583</v>
      </c>
      <c r="H7512" s="57">
        <v>2</v>
      </c>
    </row>
    <row r="7513" spans="1:8" hidden="1" x14ac:dyDescent="0.3">
      <c r="A7513">
        <v>7512</v>
      </c>
      <c r="B7513" t="s">
        <v>659</v>
      </c>
      <c r="C7513" t="str">
        <f>TEXT(Table4[[#This Row],[Date]],"MMMM")</f>
        <v>September</v>
      </c>
      <c r="D7513" s="54">
        <v>45170</v>
      </c>
      <c r="E7513" s="54" t="s">
        <v>17</v>
      </c>
      <c r="F7513" t="s">
        <v>219</v>
      </c>
      <c r="G7513" t="s">
        <v>584</v>
      </c>
      <c r="H7513" s="57">
        <v>0</v>
      </c>
    </row>
    <row r="7514" spans="1:8" hidden="1" x14ac:dyDescent="0.3">
      <c r="A7514">
        <v>7513</v>
      </c>
      <c r="B7514" t="s">
        <v>659</v>
      </c>
      <c r="C7514" t="str">
        <f>TEXT(Table4[[#This Row],[Date]],"MMMM")</f>
        <v>September</v>
      </c>
      <c r="D7514" s="54">
        <v>45170</v>
      </c>
      <c r="E7514" s="54" t="s">
        <v>17</v>
      </c>
      <c r="F7514" t="s">
        <v>219</v>
      </c>
      <c r="G7514" t="s">
        <v>585</v>
      </c>
      <c r="H7514" s="57">
        <v>1</v>
      </c>
    </row>
    <row r="7515" spans="1:8" hidden="1" x14ac:dyDescent="0.3">
      <c r="A7515">
        <v>7514</v>
      </c>
      <c r="B7515" t="s">
        <v>659</v>
      </c>
      <c r="C7515" t="str">
        <f>TEXT(Table4[[#This Row],[Date]],"MMMM")</f>
        <v>September</v>
      </c>
      <c r="D7515" s="54">
        <v>45170</v>
      </c>
      <c r="E7515" s="54" t="s">
        <v>17</v>
      </c>
      <c r="F7515" t="s">
        <v>219</v>
      </c>
      <c r="G7515" t="s">
        <v>586</v>
      </c>
      <c r="H7515" s="57">
        <v>1</v>
      </c>
    </row>
    <row r="7516" spans="1:8" hidden="1" x14ac:dyDescent="0.3">
      <c r="A7516">
        <v>7515</v>
      </c>
      <c r="B7516" t="s">
        <v>659</v>
      </c>
      <c r="C7516" t="str">
        <f>TEXT(Table4[[#This Row],[Date]],"MMMM")</f>
        <v>September</v>
      </c>
      <c r="D7516" s="54">
        <v>45170</v>
      </c>
      <c r="E7516" s="54" t="s">
        <v>17</v>
      </c>
      <c r="F7516" t="s">
        <v>219</v>
      </c>
      <c r="G7516" t="s">
        <v>587</v>
      </c>
      <c r="H7516" s="57">
        <v>0</v>
      </c>
    </row>
    <row r="7517" spans="1:8" hidden="1" x14ac:dyDescent="0.3">
      <c r="A7517">
        <v>7516</v>
      </c>
      <c r="B7517" t="s">
        <v>659</v>
      </c>
      <c r="C7517" t="str">
        <f>TEXT(Table4[[#This Row],[Date]],"MMMM")</f>
        <v>September</v>
      </c>
      <c r="D7517" s="54">
        <v>45170</v>
      </c>
      <c r="E7517" s="54" t="s">
        <v>17</v>
      </c>
      <c r="F7517" t="s">
        <v>219</v>
      </c>
      <c r="G7517" t="s">
        <v>588</v>
      </c>
      <c r="H7517" s="57">
        <v>1</v>
      </c>
    </row>
    <row r="7518" spans="1:8" hidden="1" x14ac:dyDescent="0.3">
      <c r="A7518">
        <v>7517</v>
      </c>
      <c r="B7518" t="s">
        <v>659</v>
      </c>
      <c r="C7518" t="str">
        <f>TEXT(Table4[[#This Row],[Date]],"MMMM")</f>
        <v>September</v>
      </c>
      <c r="D7518" s="54">
        <v>45170</v>
      </c>
      <c r="E7518" s="54" t="s">
        <v>17</v>
      </c>
      <c r="F7518" t="s">
        <v>219</v>
      </c>
      <c r="G7518" t="s">
        <v>589</v>
      </c>
      <c r="H7518" s="57">
        <v>2</v>
      </c>
    </row>
    <row r="7519" spans="1:8" hidden="1" x14ac:dyDescent="0.3">
      <c r="A7519">
        <v>7518</v>
      </c>
      <c r="B7519" t="s">
        <v>659</v>
      </c>
      <c r="C7519" t="str">
        <f>TEXT(Table4[[#This Row],[Date]],"MMMM")</f>
        <v>September</v>
      </c>
      <c r="D7519" s="54">
        <v>45170</v>
      </c>
      <c r="E7519" s="54" t="s">
        <v>17</v>
      </c>
      <c r="F7519" t="s">
        <v>233</v>
      </c>
      <c r="G7519" t="s">
        <v>590</v>
      </c>
      <c r="H7519" s="57">
        <v>1</v>
      </c>
    </row>
    <row r="7520" spans="1:8" hidden="1" x14ac:dyDescent="0.3">
      <c r="A7520">
        <v>7519</v>
      </c>
      <c r="B7520" t="s">
        <v>659</v>
      </c>
      <c r="C7520" t="str">
        <f>TEXT(Table4[[#This Row],[Date]],"MMMM")</f>
        <v>September</v>
      </c>
      <c r="D7520" s="54">
        <v>45170</v>
      </c>
      <c r="E7520" s="54" t="s">
        <v>17</v>
      </c>
      <c r="F7520" t="s">
        <v>233</v>
      </c>
      <c r="G7520" t="s">
        <v>591</v>
      </c>
      <c r="H7520" s="57">
        <v>2</v>
      </c>
    </row>
    <row r="7521" spans="1:8" hidden="1" x14ac:dyDescent="0.3">
      <c r="A7521">
        <v>7520</v>
      </c>
      <c r="B7521" t="s">
        <v>659</v>
      </c>
      <c r="C7521" t="str">
        <f>TEXT(Table4[[#This Row],[Date]],"MMMM")</f>
        <v>September</v>
      </c>
      <c r="D7521" s="54">
        <v>45170</v>
      </c>
      <c r="E7521" s="54" t="s">
        <v>17</v>
      </c>
      <c r="F7521" t="s">
        <v>233</v>
      </c>
      <c r="G7521" t="s">
        <v>592</v>
      </c>
      <c r="H7521" s="57">
        <v>2</v>
      </c>
    </row>
    <row r="7522" spans="1:8" hidden="1" x14ac:dyDescent="0.3">
      <c r="A7522">
        <v>7521</v>
      </c>
      <c r="B7522" t="s">
        <v>659</v>
      </c>
      <c r="C7522" t="str">
        <f>TEXT(Table4[[#This Row],[Date]],"MMMM")</f>
        <v>September</v>
      </c>
      <c r="D7522" s="54">
        <v>45170</v>
      </c>
      <c r="E7522" s="54" t="s">
        <v>17</v>
      </c>
      <c r="F7522" t="s">
        <v>233</v>
      </c>
      <c r="G7522" t="s">
        <v>593</v>
      </c>
      <c r="H7522" s="57">
        <v>1</v>
      </c>
    </row>
    <row r="7523" spans="1:8" hidden="1" x14ac:dyDescent="0.3">
      <c r="A7523">
        <v>7522</v>
      </c>
      <c r="B7523" t="s">
        <v>659</v>
      </c>
      <c r="C7523" t="str">
        <f>TEXT(Table4[[#This Row],[Date]],"MMMM")</f>
        <v>September</v>
      </c>
      <c r="D7523" s="54">
        <v>45170</v>
      </c>
      <c r="E7523" s="54" t="s">
        <v>17</v>
      </c>
      <c r="F7523" t="s">
        <v>233</v>
      </c>
      <c r="G7523" t="s">
        <v>594</v>
      </c>
      <c r="H7523" s="57">
        <v>0</v>
      </c>
    </row>
    <row r="7524" spans="1:8" hidden="1" x14ac:dyDescent="0.3">
      <c r="A7524">
        <v>7523</v>
      </c>
      <c r="B7524" t="s">
        <v>659</v>
      </c>
      <c r="C7524" t="str">
        <f>TEXT(Table4[[#This Row],[Date]],"MMMM")</f>
        <v>September</v>
      </c>
      <c r="D7524" s="54">
        <v>45170</v>
      </c>
      <c r="E7524" s="54" t="s">
        <v>17</v>
      </c>
      <c r="F7524" t="s">
        <v>233</v>
      </c>
      <c r="G7524" t="s">
        <v>595</v>
      </c>
      <c r="H7524" s="57">
        <v>1</v>
      </c>
    </row>
    <row r="7525" spans="1:8" hidden="1" x14ac:dyDescent="0.3">
      <c r="A7525">
        <v>7524</v>
      </c>
      <c r="B7525" t="s">
        <v>659</v>
      </c>
      <c r="C7525" t="str">
        <f>TEXT(Table4[[#This Row],[Date]],"MMMM")</f>
        <v>September</v>
      </c>
      <c r="D7525" s="54">
        <v>45170</v>
      </c>
      <c r="E7525" s="54" t="s">
        <v>17</v>
      </c>
      <c r="F7525" t="s">
        <v>233</v>
      </c>
      <c r="G7525" t="s">
        <v>596</v>
      </c>
      <c r="H7525" s="57">
        <v>5</v>
      </c>
    </row>
    <row r="7526" spans="1:8" hidden="1" x14ac:dyDescent="0.3">
      <c r="A7526">
        <v>7525</v>
      </c>
      <c r="B7526" t="s">
        <v>659</v>
      </c>
      <c r="C7526" t="str">
        <f>TEXT(Table4[[#This Row],[Date]],"MMMM")</f>
        <v>September</v>
      </c>
      <c r="D7526" s="54">
        <v>45170</v>
      </c>
      <c r="E7526" s="54" t="s">
        <v>17</v>
      </c>
      <c r="F7526" t="s">
        <v>233</v>
      </c>
      <c r="G7526" t="s">
        <v>597</v>
      </c>
      <c r="H7526" s="57">
        <v>0</v>
      </c>
    </row>
    <row r="7527" spans="1:8" hidden="1" x14ac:dyDescent="0.3">
      <c r="A7527">
        <v>7526</v>
      </c>
      <c r="B7527" t="s">
        <v>659</v>
      </c>
      <c r="C7527" t="str">
        <f>TEXT(Table4[[#This Row],[Date]],"MMMM")</f>
        <v>September</v>
      </c>
      <c r="D7527" s="54">
        <v>45170</v>
      </c>
      <c r="E7527" s="54" t="s">
        <v>17</v>
      </c>
      <c r="F7527" t="s">
        <v>233</v>
      </c>
      <c r="G7527" t="s">
        <v>598</v>
      </c>
      <c r="H7527" s="57">
        <v>4</v>
      </c>
    </row>
    <row r="7528" spans="1:8" hidden="1" x14ac:dyDescent="0.3">
      <c r="A7528">
        <v>7527</v>
      </c>
      <c r="B7528" t="s">
        <v>659</v>
      </c>
      <c r="C7528" t="str">
        <f>TEXT(Table4[[#This Row],[Date]],"MMMM")</f>
        <v>September</v>
      </c>
      <c r="D7528" s="54">
        <v>45170</v>
      </c>
      <c r="E7528" s="54" t="s">
        <v>17</v>
      </c>
      <c r="F7528" t="s">
        <v>233</v>
      </c>
      <c r="G7528" t="s">
        <v>599</v>
      </c>
      <c r="H7528" s="57">
        <v>0</v>
      </c>
    </row>
    <row r="7529" spans="1:8" hidden="1" x14ac:dyDescent="0.3">
      <c r="A7529">
        <v>7528</v>
      </c>
      <c r="B7529" t="s">
        <v>659</v>
      </c>
      <c r="C7529" t="str">
        <f>TEXT(Table4[[#This Row],[Date]],"MMMM")</f>
        <v>September</v>
      </c>
      <c r="D7529" s="54">
        <v>45170</v>
      </c>
      <c r="E7529" s="54" t="s">
        <v>17</v>
      </c>
      <c r="F7529" t="s">
        <v>233</v>
      </c>
      <c r="G7529" t="s">
        <v>600</v>
      </c>
      <c r="H7529" s="57">
        <v>5</v>
      </c>
    </row>
    <row r="7530" spans="1:8" hidden="1" x14ac:dyDescent="0.3">
      <c r="A7530">
        <v>7529</v>
      </c>
      <c r="B7530" t="s">
        <v>659</v>
      </c>
      <c r="C7530" t="str">
        <f>TEXT(Table4[[#This Row],[Date]],"MMMM")</f>
        <v>September</v>
      </c>
      <c r="D7530" s="54">
        <v>45170</v>
      </c>
      <c r="E7530" s="54" t="s">
        <v>17</v>
      </c>
      <c r="F7530" t="s">
        <v>233</v>
      </c>
      <c r="G7530" t="s">
        <v>601</v>
      </c>
      <c r="H7530" s="57">
        <v>5</v>
      </c>
    </row>
    <row r="7531" spans="1:8" hidden="1" x14ac:dyDescent="0.3">
      <c r="A7531">
        <v>7530</v>
      </c>
      <c r="B7531" t="s">
        <v>659</v>
      </c>
      <c r="C7531" t="str">
        <f>TEXT(Table4[[#This Row],[Date]],"MMMM")</f>
        <v>September</v>
      </c>
      <c r="D7531" s="54">
        <v>45170</v>
      </c>
      <c r="E7531" s="54" t="s">
        <v>17</v>
      </c>
      <c r="F7531" t="s">
        <v>233</v>
      </c>
      <c r="G7531" t="s">
        <v>602</v>
      </c>
      <c r="H7531" s="57">
        <v>0</v>
      </c>
    </row>
    <row r="7532" spans="1:8" hidden="1" x14ac:dyDescent="0.3">
      <c r="A7532">
        <v>7531</v>
      </c>
      <c r="B7532" t="s">
        <v>659</v>
      </c>
      <c r="C7532" t="str">
        <f>TEXT(Table4[[#This Row],[Date]],"MMMM")</f>
        <v>September</v>
      </c>
      <c r="D7532" s="54">
        <v>45170</v>
      </c>
      <c r="E7532" s="54" t="s">
        <v>17</v>
      </c>
      <c r="F7532" t="s">
        <v>233</v>
      </c>
      <c r="G7532" t="s">
        <v>603</v>
      </c>
      <c r="H7532" s="57">
        <v>2</v>
      </c>
    </row>
    <row r="7533" spans="1:8" hidden="1" x14ac:dyDescent="0.3">
      <c r="A7533">
        <v>7532</v>
      </c>
      <c r="B7533" t="s">
        <v>659</v>
      </c>
      <c r="C7533" t="str">
        <f>TEXT(Table4[[#This Row],[Date]],"MMMM")</f>
        <v>September</v>
      </c>
      <c r="D7533" s="54">
        <v>45170</v>
      </c>
      <c r="E7533" s="54" t="s">
        <v>17</v>
      </c>
      <c r="F7533" t="s">
        <v>233</v>
      </c>
      <c r="G7533" t="s">
        <v>604</v>
      </c>
      <c r="H7533" s="57">
        <v>1</v>
      </c>
    </row>
    <row r="7534" spans="1:8" hidden="1" x14ac:dyDescent="0.3">
      <c r="A7534">
        <v>7533</v>
      </c>
      <c r="B7534" t="s">
        <v>659</v>
      </c>
      <c r="C7534" t="str">
        <f>TEXT(Table4[[#This Row],[Date]],"MMMM")</f>
        <v>September</v>
      </c>
      <c r="D7534" s="54">
        <v>45170</v>
      </c>
      <c r="E7534" s="54" t="s">
        <v>17</v>
      </c>
      <c r="F7534" t="s">
        <v>233</v>
      </c>
      <c r="G7534" t="s">
        <v>605</v>
      </c>
      <c r="H7534" s="57">
        <v>1</v>
      </c>
    </row>
    <row r="7535" spans="1:8" hidden="1" x14ac:dyDescent="0.3">
      <c r="A7535">
        <v>7534</v>
      </c>
      <c r="B7535" t="s">
        <v>659</v>
      </c>
      <c r="C7535" t="str">
        <f>TEXT(Table4[[#This Row],[Date]],"MMMM")</f>
        <v>September</v>
      </c>
      <c r="D7535" s="54">
        <v>45170</v>
      </c>
      <c r="E7535" s="54" t="s">
        <v>17</v>
      </c>
      <c r="F7535" t="s">
        <v>233</v>
      </c>
      <c r="G7535" t="s">
        <v>606</v>
      </c>
      <c r="H7535" s="57">
        <v>0</v>
      </c>
    </row>
    <row r="7536" spans="1:8" hidden="1" x14ac:dyDescent="0.3">
      <c r="A7536">
        <v>7535</v>
      </c>
      <c r="B7536" t="s">
        <v>659</v>
      </c>
      <c r="C7536" t="str">
        <f>TEXT(Table4[[#This Row],[Date]],"MMMM")</f>
        <v>September</v>
      </c>
      <c r="D7536" s="54">
        <v>45170</v>
      </c>
      <c r="E7536" s="54" t="s">
        <v>17</v>
      </c>
      <c r="F7536" t="s">
        <v>233</v>
      </c>
      <c r="G7536" t="s">
        <v>607</v>
      </c>
      <c r="H7536" s="57">
        <v>3</v>
      </c>
    </row>
    <row r="7537" spans="1:8" hidden="1" x14ac:dyDescent="0.3">
      <c r="A7537">
        <v>7536</v>
      </c>
      <c r="B7537" t="s">
        <v>659</v>
      </c>
      <c r="C7537" t="str">
        <f>TEXT(Table4[[#This Row],[Date]],"MMMM")</f>
        <v>September</v>
      </c>
      <c r="D7537" s="54">
        <v>45170</v>
      </c>
      <c r="E7537" s="54" t="s">
        <v>17</v>
      </c>
      <c r="F7537" t="s">
        <v>233</v>
      </c>
      <c r="G7537" t="s">
        <v>608</v>
      </c>
      <c r="H7537" s="57">
        <v>1</v>
      </c>
    </row>
    <row r="7538" spans="1:8" hidden="1" x14ac:dyDescent="0.3">
      <c r="A7538">
        <v>7537</v>
      </c>
      <c r="B7538" t="s">
        <v>659</v>
      </c>
      <c r="C7538" t="str">
        <f>TEXT(Table4[[#This Row],[Date]],"MMMM")</f>
        <v>September</v>
      </c>
      <c r="D7538" s="54">
        <v>45170</v>
      </c>
      <c r="E7538" s="54" t="s">
        <v>17</v>
      </c>
      <c r="F7538" t="s">
        <v>233</v>
      </c>
      <c r="G7538" t="s">
        <v>609</v>
      </c>
      <c r="H7538" s="57">
        <v>0</v>
      </c>
    </row>
    <row r="7539" spans="1:8" hidden="1" x14ac:dyDescent="0.3">
      <c r="A7539">
        <v>7538</v>
      </c>
      <c r="B7539" t="s">
        <v>659</v>
      </c>
      <c r="C7539" t="str">
        <f>TEXT(Table4[[#This Row],[Date]],"MMMM")</f>
        <v>September</v>
      </c>
      <c r="D7539" s="54">
        <v>45170</v>
      </c>
      <c r="E7539" s="54" t="s">
        <v>17</v>
      </c>
      <c r="F7539" t="s">
        <v>233</v>
      </c>
      <c r="G7539" t="s">
        <v>610</v>
      </c>
      <c r="H7539" s="57">
        <v>1</v>
      </c>
    </row>
    <row r="7540" spans="1:8" hidden="1" x14ac:dyDescent="0.3">
      <c r="A7540">
        <v>7539</v>
      </c>
      <c r="B7540" t="s">
        <v>659</v>
      </c>
      <c r="C7540" t="str">
        <f>TEXT(Table4[[#This Row],[Date]],"MMMM")</f>
        <v>September</v>
      </c>
      <c r="D7540" s="54">
        <v>45170</v>
      </c>
      <c r="E7540" s="54" t="s">
        <v>17</v>
      </c>
      <c r="F7540" t="s">
        <v>233</v>
      </c>
      <c r="G7540" t="s">
        <v>611</v>
      </c>
      <c r="H7540" s="57">
        <v>0</v>
      </c>
    </row>
    <row r="7541" spans="1:8" hidden="1" x14ac:dyDescent="0.3">
      <c r="A7541">
        <v>7540</v>
      </c>
      <c r="B7541" t="s">
        <v>659</v>
      </c>
      <c r="C7541" t="str">
        <f>TEXT(Table4[[#This Row],[Date]],"MMMM")</f>
        <v>September</v>
      </c>
      <c r="D7541" s="54">
        <v>45170</v>
      </c>
      <c r="E7541" s="54" t="s">
        <v>17</v>
      </c>
      <c r="F7541" t="s">
        <v>233</v>
      </c>
      <c r="G7541" t="s">
        <v>612</v>
      </c>
      <c r="H7541" s="57">
        <v>1</v>
      </c>
    </row>
    <row r="7542" spans="1:8" x14ac:dyDescent="0.3">
      <c r="A7542">
        <v>7541</v>
      </c>
      <c r="B7542" t="s">
        <v>660</v>
      </c>
      <c r="C7542" t="str">
        <f>TEXT(Table4[[#This Row],[Date]],"MMMM")</f>
        <v>September</v>
      </c>
      <c r="D7542" s="54">
        <v>45170</v>
      </c>
      <c r="E7542" s="54" t="s">
        <v>16</v>
      </c>
      <c r="F7542" t="s">
        <v>104</v>
      </c>
      <c r="G7542" t="s">
        <v>465</v>
      </c>
      <c r="H7542" s="57">
        <v>0</v>
      </c>
    </row>
    <row r="7543" spans="1:8" x14ac:dyDescent="0.3">
      <c r="A7543">
        <v>7542</v>
      </c>
      <c r="B7543" t="s">
        <v>660</v>
      </c>
      <c r="C7543" t="str">
        <f>TEXT(Table4[[#This Row],[Date]],"MMMM")</f>
        <v>September</v>
      </c>
      <c r="D7543" s="54">
        <v>45170</v>
      </c>
      <c r="E7543" s="54" t="s">
        <v>16</v>
      </c>
      <c r="F7543" t="s">
        <v>104</v>
      </c>
      <c r="G7543" t="s">
        <v>466</v>
      </c>
      <c r="H7543" s="57">
        <v>0</v>
      </c>
    </row>
    <row r="7544" spans="1:8" x14ac:dyDescent="0.3">
      <c r="A7544">
        <v>7543</v>
      </c>
      <c r="B7544" t="s">
        <v>660</v>
      </c>
      <c r="C7544" t="str">
        <f>TEXT(Table4[[#This Row],[Date]],"MMMM")</f>
        <v>September</v>
      </c>
      <c r="D7544" s="54">
        <v>45170</v>
      </c>
      <c r="E7544" s="54" t="s">
        <v>16</v>
      </c>
      <c r="F7544" t="s">
        <v>104</v>
      </c>
      <c r="G7544" t="s">
        <v>467</v>
      </c>
      <c r="H7544" s="57">
        <v>0</v>
      </c>
    </row>
    <row r="7545" spans="1:8" x14ac:dyDescent="0.3">
      <c r="A7545">
        <v>7544</v>
      </c>
      <c r="B7545" t="s">
        <v>660</v>
      </c>
      <c r="C7545" t="str">
        <f>TEXT(Table4[[#This Row],[Date]],"MMMM")</f>
        <v>September</v>
      </c>
      <c r="D7545" s="54">
        <v>45170</v>
      </c>
      <c r="E7545" s="54" t="s">
        <v>16</v>
      </c>
      <c r="F7545" t="s">
        <v>104</v>
      </c>
      <c r="G7545" t="s">
        <v>468</v>
      </c>
      <c r="H7545" s="57">
        <v>0</v>
      </c>
    </row>
    <row r="7546" spans="1:8" x14ac:dyDescent="0.3">
      <c r="A7546">
        <v>7545</v>
      </c>
      <c r="B7546" t="s">
        <v>660</v>
      </c>
      <c r="C7546" t="str">
        <f>TEXT(Table4[[#This Row],[Date]],"MMMM")</f>
        <v>September</v>
      </c>
      <c r="D7546" s="54">
        <v>45170</v>
      </c>
      <c r="E7546" s="54" t="s">
        <v>16</v>
      </c>
      <c r="F7546" t="s">
        <v>104</v>
      </c>
      <c r="G7546" t="s">
        <v>469</v>
      </c>
      <c r="H7546" s="57">
        <v>0</v>
      </c>
    </row>
    <row r="7547" spans="1:8" x14ac:dyDescent="0.3">
      <c r="A7547">
        <v>7546</v>
      </c>
      <c r="B7547" t="s">
        <v>660</v>
      </c>
      <c r="C7547" t="str">
        <f>TEXT(Table4[[#This Row],[Date]],"MMMM")</f>
        <v>September</v>
      </c>
      <c r="D7547" s="54">
        <v>45170</v>
      </c>
      <c r="E7547" s="54" t="s">
        <v>16</v>
      </c>
      <c r="F7547" t="s">
        <v>104</v>
      </c>
      <c r="G7547" t="s">
        <v>470</v>
      </c>
      <c r="H7547" s="57">
        <v>0</v>
      </c>
    </row>
    <row r="7548" spans="1:8" x14ac:dyDescent="0.3">
      <c r="A7548">
        <v>7547</v>
      </c>
      <c r="B7548" t="s">
        <v>660</v>
      </c>
      <c r="C7548" t="str">
        <f>TEXT(Table4[[#This Row],[Date]],"MMMM")</f>
        <v>September</v>
      </c>
      <c r="D7548" s="54">
        <v>45170</v>
      </c>
      <c r="E7548" s="54" t="s">
        <v>16</v>
      </c>
      <c r="F7548" t="s">
        <v>104</v>
      </c>
      <c r="G7548" t="s">
        <v>471</v>
      </c>
      <c r="H7548" s="57">
        <v>0</v>
      </c>
    </row>
    <row r="7549" spans="1:8" x14ac:dyDescent="0.3">
      <c r="A7549">
        <v>7548</v>
      </c>
      <c r="B7549" t="s">
        <v>660</v>
      </c>
      <c r="C7549" t="str">
        <f>TEXT(Table4[[#This Row],[Date]],"MMMM")</f>
        <v>September</v>
      </c>
      <c r="D7549" s="54">
        <v>45170</v>
      </c>
      <c r="E7549" s="54" t="s">
        <v>16</v>
      </c>
      <c r="F7549" t="s">
        <v>104</v>
      </c>
      <c r="G7549" t="s">
        <v>472</v>
      </c>
      <c r="H7549" s="57">
        <v>0</v>
      </c>
    </row>
    <row r="7550" spans="1:8" x14ac:dyDescent="0.3">
      <c r="A7550">
        <v>7549</v>
      </c>
      <c r="B7550" t="s">
        <v>660</v>
      </c>
      <c r="C7550" t="str">
        <f>TEXT(Table4[[#This Row],[Date]],"MMMM")</f>
        <v>September</v>
      </c>
      <c r="D7550" s="54">
        <v>45170</v>
      </c>
      <c r="E7550" s="54" t="s">
        <v>16</v>
      </c>
      <c r="F7550" t="s">
        <v>104</v>
      </c>
      <c r="G7550" t="s">
        <v>473</v>
      </c>
      <c r="H7550" s="57">
        <v>0</v>
      </c>
    </row>
    <row r="7551" spans="1:8" x14ac:dyDescent="0.3">
      <c r="A7551">
        <v>7550</v>
      </c>
      <c r="B7551" t="s">
        <v>660</v>
      </c>
      <c r="C7551" t="str">
        <f>TEXT(Table4[[#This Row],[Date]],"MMMM")</f>
        <v>September</v>
      </c>
      <c r="D7551" s="54">
        <v>45170</v>
      </c>
      <c r="E7551" s="54" t="s">
        <v>16</v>
      </c>
      <c r="F7551" t="s">
        <v>104</v>
      </c>
      <c r="G7551" t="s">
        <v>474</v>
      </c>
      <c r="H7551" s="57">
        <v>0</v>
      </c>
    </row>
    <row r="7552" spans="1:8" x14ac:dyDescent="0.3">
      <c r="A7552">
        <v>7551</v>
      </c>
      <c r="B7552" t="s">
        <v>660</v>
      </c>
      <c r="C7552" t="str">
        <f>TEXT(Table4[[#This Row],[Date]],"MMMM")</f>
        <v>September</v>
      </c>
      <c r="D7552" s="54">
        <v>45170</v>
      </c>
      <c r="E7552" s="54" t="s">
        <v>16</v>
      </c>
      <c r="F7552" t="s">
        <v>104</v>
      </c>
      <c r="G7552" t="s">
        <v>475</v>
      </c>
      <c r="H7552" s="57">
        <v>0</v>
      </c>
    </row>
    <row r="7553" spans="1:8" x14ac:dyDescent="0.3">
      <c r="A7553">
        <v>7552</v>
      </c>
      <c r="B7553" t="s">
        <v>660</v>
      </c>
      <c r="C7553" t="str">
        <f>TEXT(Table4[[#This Row],[Date]],"MMMM")</f>
        <v>September</v>
      </c>
      <c r="D7553" s="54">
        <v>45170</v>
      </c>
      <c r="E7553" s="54" t="s">
        <v>16</v>
      </c>
      <c r="F7553" t="s">
        <v>104</v>
      </c>
      <c r="G7553" t="s">
        <v>476</v>
      </c>
      <c r="H7553" s="57">
        <v>0</v>
      </c>
    </row>
    <row r="7554" spans="1:8" x14ac:dyDescent="0.3">
      <c r="A7554">
        <v>7553</v>
      </c>
      <c r="B7554" t="s">
        <v>660</v>
      </c>
      <c r="C7554" t="str">
        <f>TEXT(Table4[[#This Row],[Date]],"MMMM")</f>
        <v>September</v>
      </c>
      <c r="D7554" s="54">
        <v>45170</v>
      </c>
      <c r="E7554" s="54" t="s">
        <v>16</v>
      </c>
      <c r="F7554" t="s">
        <v>104</v>
      </c>
      <c r="G7554" t="s">
        <v>477</v>
      </c>
      <c r="H7554" s="57">
        <v>0</v>
      </c>
    </row>
    <row r="7555" spans="1:8" x14ac:dyDescent="0.3">
      <c r="A7555">
        <v>7554</v>
      </c>
      <c r="B7555" t="s">
        <v>660</v>
      </c>
      <c r="C7555" t="str">
        <f>TEXT(Table4[[#This Row],[Date]],"MMMM")</f>
        <v>September</v>
      </c>
      <c r="D7555" s="54">
        <v>45170</v>
      </c>
      <c r="E7555" s="54" t="s">
        <v>16</v>
      </c>
      <c r="F7555" t="s">
        <v>104</v>
      </c>
      <c r="G7555" t="s">
        <v>478</v>
      </c>
      <c r="H7555" s="57">
        <v>0</v>
      </c>
    </row>
    <row r="7556" spans="1:8" x14ac:dyDescent="0.3">
      <c r="A7556">
        <v>7555</v>
      </c>
      <c r="B7556" t="s">
        <v>660</v>
      </c>
      <c r="C7556" t="str">
        <f>TEXT(Table4[[#This Row],[Date]],"MMMM")</f>
        <v>September</v>
      </c>
      <c r="D7556" s="54">
        <v>45170</v>
      </c>
      <c r="E7556" s="54" t="s">
        <v>16</v>
      </c>
      <c r="F7556" t="s">
        <v>104</v>
      </c>
      <c r="G7556" t="s">
        <v>479</v>
      </c>
      <c r="H7556" s="57">
        <v>0</v>
      </c>
    </row>
    <row r="7557" spans="1:8" x14ac:dyDescent="0.3">
      <c r="A7557">
        <v>7556</v>
      </c>
      <c r="B7557" t="s">
        <v>660</v>
      </c>
      <c r="C7557" t="str">
        <f>TEXT(Table4[[#This Row],[Date]],"MMMM")</f>
        <v>September</v>
      </c>
      <c r="D7557" s="54">
        <v>45170</v>
      </c>
      <c r="E7557" s="54" t="s">
        <v>16</v>
      </c>
      <c r="F7557" t="s">
        <v>104</v>
      </c>
      <c r="G7557" t="s">
        <v>480</v>
      </c>
      <c r="H7557" s="57">
        <v>0</v>
      </c>
    </row>
    <row r="7558" spans="1:8" x14ac:dyDescent="0.3">
      <c r="A7558">
        <v>7557</v>
      </c>
      <c r="B7558" t="s">
        <v>660</v>
      </c>
      <c r="C7558" t="str">
        <f>TEXT(Table4[[#This Row],[Date]],"MMMM")</f>
        <v>September</v>
      </c>
      <c r="D7558" s="54">
        <v>45170</v>
      </c>
      <c r="E7558" s="54" t="s">
        <v>16</v>
      </c>
      <c r="F7558" t="s">
        <v>104</v>
      </c>
      <c r="G7558" t="s">
        <v>481</v>
      </c>
      <c r="H7558" s="57">
        <v>0</v>
      </c>
    </row>
    <row r="7559" spans="1:8" x14ac:dyDescent="0.3">
      <c r="A7559">
        <v>7558</v>
      </c>
      <c r="B7559" t="s">
        <v>660</v>
      </c>
      <c r="C7559" t="str">
        <f>TEXT(Table4[[#This Row],[Date]],"MMMM")</f>
        <v>September</v>
      </c>
      <c r="D7559" s="54">
        <v>45170</v>
      </c>
      <c r="E7559" s="54" t="s">
        <v>16</v>
      </c>
      <c r="F7559" t="s">
        <v>104</v>
      </c>
      <c r="G7559" t="s">
        <v>482</v>
      </c>
      <c r="H7559" s="57">
        <v>0</v>
      </c>
    </row>
    <row r="7560" spans="1:8" x14ac:dyDescent="0.3">
      <c r="A7560">
        <v>7559</v>
      </c>
      <c r="B7560" t="s">
        <v>660</v>
      </c>
      <c r="C7560" t="str">
        <f>TEXT(Table4[[#This Row],[Date]],"MMMM")</f>
        <v>September</v>
      </c>
      <c r="D7560" s="54">
        <v>45170</v>
      </c>
      <c r="E7560" s="54" t="s">
        <v>16</v>
      </c>
      <c r="F7560" t="s">
        <v>104</v>
      </c>
      <c r="G7560" t="s">
        <v>483</v>
      </c>
      <c r="H7560" s="57">
        <v>0</v>
      </c>
    </row>
    <row r="7561" spans="1:8" x14ac:dyDescent="0.3">
      <c r="A7561">
        <v>7560</v>
      </c>
      <c r="B7561" t="s">
        <v>660</v>
      </c>
      <c r="C7561" t="str">
        <f>TEXT(Table4[[#This Row],[Date]],"MMMM")</f>
        <v>September</v>
      </c>
      <c r="D7561" s="54">
        <v>45170</v>
      </c>
      <c r="E7561" s="54" t="s">
        <v>16</v>
      </c>
      <c r="F7561" t="s">
        <v>104</v>
      </c>
      <c r="G7561" t="s">
        <v>484</v>
      </c>
      <c r="H7561" s="57">
        <v>0</v>
      </c>
    </row>
    <row r="7562" spans="1:8" x14ac:dyDescent="0.3">
      <c r="A7562">
        <v>7561</v>
      </c>
      <c r="B7562" t="s">
        <v>660</v>
      </c>
      <c r="C7562" t="str">
        <f>TEXT(Table4[[#This Row],[Date]],"MMMM")</f>
        <v>September</v>
      </c>
      <c r="D7562" s="54">
        <v>45170</v>
      </c>
      <c r="E7562" s="54" t="s">
        <v>16</v>
      </c>
      <c r="F7562" t="s">
        <v>104</v>
      </c>
      <c r="G7562" t="s">
        <v>485</v>
      </c>
      <c r="H7562" s="57">
        <v>0</v>
      </c>
    </row>
    <row r="7563" spans="1:8" x14ac:dyDescent="0.3">
      <c r="A7563">
        <v>7562</v>
      </c>
      <c r="B7563" t="s">
        <v>660</v>
      </c>
      <c r="C7563" t="str">
        <f>TEXT(Table4[[#This Row],[Date]],"MMMM")</f>
        <v>September</v>
      </c>
      <c r="D7563" s="54">
        <v>45170</v>
      </c>
      <c r="E7563" s="54" t="s">
        <v>16</v>
      </c>
      <c r="F7563" t="s">
        <v>104</v>
      </c>
      <c r="G7563" t="s">
        <v>486</v>
      </c>
      <c r="H7563" s="57">
        <v>0</v>
      </c>
    </row>
    <row r="7564" spans="1:8" x14ac:dyDescent="0.3">
      <c r="A7564">
        <v>7563</v>
      </c>
      <c r="B7564" t="s">
        <v>660</v>
      </c>
      <c r="C7564" t="str">
        <f>TEXT(Table4[[#This Row],[Date]],"MMMM")</f>
        <v>September</v>
      </c>
      <c r="D7564" s="54">
        <v>45170</v>
      </c>
      <c r="E7564" s="54" t="s">
        <v>16</v>
      </c>
      <c r="F7564" t="s">
        <v>104</v>
      </c>
      <c r="G7564" t="s">
        <v>487</v>
      </c>
      <c r="H7564" s="57">
        <v>0</v>
      </c>
    </row>
    <row r="7565" spans="1:8" x14ac:dyDescent="0.3">
      <c r="A7565">
        <v>7564</v>
      </c>
      <c r="B7565" t="s">
        <v>660</v>
      </c>
      <c r="C7565" t="str">
        <f>TEXT(Table4[[#This Row],[Date]],"MMMM")</f>
        <v>September</v>
      </c>
      <c r="D7565" s="54">
        <v>45170</v>
      </c>
      <c r="E7565" s="54" t="s">
        <v>16</v>
      </c>
      <c r="F7565" t="s">
        <v>128</v>
      </c>
      <c r="G7565" t="s">
        <v>491</v>
      </c>
      <c r="H7565" s="57">
        <v>3</v>
      </c>
    </row>
    <row r="7566" spans="1:8" x14ac:dyDescent="0.3">
      <c r="A7566">
        <v>7565</v>
      </c>
      <c r="B7566" t="s">
        <v>660</v>
      </c>
      <c r="C7566" t="str">
        <f>TEXT(Table4[[#This Row],[Date]],"MMMM")</f>
        <v>September</v>
      </c>
      <c r="D7566" s="54">
        <v>45170</v>
      </c>
      <c r="E7566" s="54" t="s">
        <v>16</v>
      </c>
      <c r="F7566" t="s">
        <v>128</v>
      </c>
      <c r="G7566" t="s">
        <v>492</v>
      </c>
      <c r="H7566" s="57">
        <v>0</v>
      </c>
    </row>
    <row r="7567" spans="1:8" x14ac:dyDescent="0.3">
      <c r="A7567">
        <v>7566</v>
      </c>
      <c r="B7567" t="s">
        <v>660</v>
      </c>
      <c r="C7567" t="str">
        <f>TEXT(Table4[[#This Row],[Date]],"MMMM")</f>
        <v>September</v>
      </c>
      <c r="D7567" s="54">
        <v>45170</v>
      </c>
      <c r="E7567" s="54" t="s">
        <v>16</v>
      </c>
      <c r="F7567" t="s">
        <v>128</v>
      </c>
      <c r="G7567" t="s">
        <v>493</v>
      </c>
      <c r="H7567" s="57">
        <v>0</v>
      </c>
    </row>
    <row r="7568" spans="1:8" x14ac:dyDescent="0.3">
      <c r="A7568">
        <v>7567</v>
      </c>
      <c r="B7568" t="s">
        <v>660</v>
      </c>
      <c r="C7568" t="str">
        <f>TEXT(Table4[[#This Row],[Date]],"MMMM")</f>
        <v>September</v>
      </c>
      <c r="D7568" s="54">
        <v>45170</v>
      </c>
      <c r="E7568" s="54" t="s">
        <v>16</v>
      </c>
      <c r="F7568" t="s">
        <v>128</v>
      </c>
      <c r="G7568" t="s">
        <v>494</v>
      </c>
      <c r="H7568" s="57">
        <v>0</v>
      </c>
    </row>
    <row r="7569" spans="1:8" x14ac:dyDescent="0.3">
      <c r="A7569">
        <v>7568</v>
      </c>
      <c r="B7569" t="s">
        <v>660</v>
      </c>
      <c r="C7569" t="str">
        <f>TEXT(Table4[[#This Row],[Date]],"MMMM")</f>
        <v>September</v>
      </c>
      <c r="D7569" s="54">
        <v>45170</v>
      </c>
      <c r="E7569" s="54" t="s">
        <v>16</v>
      </c>
      <c r="F7569" t="s">
        <v>128</v>
      </c>
      <c r="G7569" t="s">
        <v>495</v>
      </c>
      <c r="H7569" s="57">
        <v>0</v>
      </c>
    </row>
    <row r="7570" spans="1:8" x14ac:dyDescent="0.3">
      <c r="A7570">
        <v>7569</v>
      </c>
      <c r="B7570" t="s">
        <v>660</v>
      </c>
      <c r="C7570" t="str">
        <f>TEXT(Table4[[#This Row],[Date]],"MMMM")</f>
        <v>September</v>
      </c>
      <c r="D7570" s="54">
        <v>45170</v>
      </c>
      <c r="E7570" s="54" t="s">
        <v>16</v>
      </c>
      <c r="F7570" t="s">
        <v>128</v>
      </c>
      <c r="G7570" t="s">
        <v>496</v>
      </c>
      <c r="H7570" s="57">
        <v>0</v>
      </c>
    </row>
    <row r="7571" spans="1:8" x14ac:dyDescent="0.3">
      <c r="A7571">
        <v>7570</v>
      </c>
      <c r="B7571" t="s">
        <v>660</v>
      </c>
      <c r="C7571" t="str">
        <f>TEXT(Table4[[#This Row],[Date]],"MMMM")</f>
        <v>September</v>
      </c>
      <c r="D7571" s="54">
        <v>45170</v>
      </c>
      <c r="E7571" s="54" t="s">
        <v>16</v>
      </c>
      <c r="F7571" t="s">
        <v>128</v>
      </c>
      <c r="G7571" t="s">
        <v>497</v>
      </c>
      <c r="H7571" s="57">
        <v>0</v>
      </c>
    </row>
    <row r="7572" spans="1:8" x14ac:dyDescent="0.3">
      <c r="A7572">
        <v>7571</v>
      </c>
      <c r="B7572" t="s">
        <v>660</v>
      </c>
      <c r="C7572" t="str">
        <f>TEXT(Table4[[#This Row],[Date]],"MMMM")</f>
        <v>September</v>
      </c>
      <c r="D7572" s="54">
        <v>45170</v>
      </c>
      <c r="E7572" s="54" t="s">
        <v>16</v>
      </c>
      <c r="F7572" t="s">
        <v>128</v>
      </c>
      <c r="G7572" t="s">
        <v>498</v>
      </c>
      <c r="H7572" s="57">
        <v>5</v>
      </c>
    </row>
    <row r="7573" spans="1:8" x14ac:dyDescent="0.3">
      <c r="A7573">
        <v>7572</v>
      </c>
      <c r="B7573" t="s">
        <v>660</v>
      </c>
      <c r="C7573" t="str">
        <f>TEXT(Table4[[#This Row],[Date]],"MMMM")</f>
        <v>September</v>
      </c>
      <c r="D7573" s="54">
        <v>45170</v>
      </c>
      <c r="E7573" s="54" t="s">
        <v>16</v>
      </c>
      <c r="F7573" t="s">
        <v>128</v>
      </c>
      <c r="G7573" t="s">
        <v>499</v>
      </c>
      <c r="H7573" s="57">
        <v>0</v>
      </c>
    </row>
    <row r="7574" spans="1:8" x14ac:dyDescent="0.3">
      <c r="A7574">
        <v>7573</v>
      </c>
      <c r="B7574" t="s">
        <v>660</v>
      </c>
      <c r="C7574" t="str">
        <f>TEXT(Table4[[#This Row],[Date]],"MMMM")</f>
        <v>September</v>
      </c>
      <c r="D7574" s="54">
        <v>45170</v>
      </c>
      <c r="E7574" s="54" t="s">
        <v>16</v>
      </c>
      <c r="F7574" t="s">
        <v>128</v>
      </c>
      <c r="G7574" t="s">
        <v>500</v>
      </c>
      <c r="H7574" s="57">
        <v>1</v>
      </c>
    </row>
    <row r="7575" spans="1:8" x14ac:dyDescent="0.3">
      <c r="A7575">
        <v>7574</v>
      </c>
      <c r="B7575" t="s">
        <v>660</v>
      </c>
      <c r="C7575" t="str">
        <f>TEXT(Table4[[#This Row],[Date]],"MMMM")</f>
        <v>September</v>
      </c>
      <c r="D7575" s="54">
        <v>45170</v>
      </c>
      <c r="E7575" s="54" t="s">
        <v>16</v>
      </c>
      <c r="F7575" t="s">
        <v>128</v>
      </c>
      <c r="G7575" t="s">
        <v>501</v>
      </c>
      <c r="H7575" s="57">
        <v>0</v>
      </c>
    </row>
    <row r="7576" spans="1:8" x14ac:dyDescent="0.3">
      <c r="A7576">
        <v>7575</v>
      </c>
      <c r="B7576" t="s">
        <v>660</v>
      </c>
      <c r="C7576" t="str">
        <f>TEXT(Table4[[#This Row],[Date]],"MMMM")</f>
        <v>September</v>
      </c>
      <c r="D7576" s="54">
        <v>45170</v>
      </c>
      <c r="E7576" s="54" t="s">
        <v>16</v>
      </c>
      <c r="F7576" t="s">
        <v>128</v>
      </c>
      <c r="G7576" t="s">
        <v>502</v>
      </c>
      <c r="H7576" s="57">
        <v>0</v>
      </c>
    </row>
    <row r="7577" spans="1:8" x14ac:dyDescent="0.3">
      <c r="A7577">
        <v>7576</v>
      </c>
      <c r="B7577" t="s">
        <v>660</v>
      </c>
      <c r="C7577" t="str">
        <f>TEXT(Table4[[#This Row],[Date]],"MMMM")</f>
        <v>September</v>
      </c>
      <c r="D7577" s="54">
        <v>45170</v>
      </c>
      <c r="E7577" s="54" t="s">
        <v>16</v>
      </c>
      <c r="F7577" t="s">
        <v>128</v>
      </c>
      <c r="G7577" t="s">
        <v>503</v>
      </c>
      <c r="H7577" s="57">
        <v>0</v>
      </c>
    </row>
    <row r="7578" spans="1:8" x14ac:dyDescent="0.3">
      <c r="A7578">
        <v>7577</v>
      </c>
      <c r="B7578" t="s">
        <v>660</v>
      </c>
      <c r="C7578" t="str">
        <f>TEXT(Table4[[#This Row],[Date]],"MMMM")</f>
        <v>September</v>
      </c>
      <c r="D7578" s="54">
        <v>45170</v>
      </c>
      <c r="E7578" s="54" t="s">
        <v>16</v>
      </c>
      <c r="F7578" t="s">
        <v>128</v>
      </c>
      <c r="G7578" t="s">
        <v>504</v>
      </c>
      <c r="H7578" s="57">
        <v>0</v>
      </c>
    </row>
    <row r="7579" spans="1:8" x14ac:dyDescent="0.3">
      <c r="A7579">
        <v>7578</v>
      </c>
      <c r="B7579" t="s">
        <v>660</v>
      </c>
      <c r="C7579" t="str">
        <f>TEXT(Table4[[#This Row],[Date]],"MMMM")</f>
        <v>September</v>
      </c>
      <c r="D7579" s="54">
        <v>45170</v>
      </c>
      <c r="E7579" s="54" t="s">
        <v>16</v>
      </c>
      <c r="F7579" t="s">
        <v>128</v>
      </c>
      <c r="G7579" t="s">
        <v>505</v>
      </c>
      <c r="H7579" s="57">
        <v>0</v>
      </c>
    </row>
    <row r="7580" spans="1:8" x14ac:dyDescent="0.3">
      <c r="A7580">
        <v>7579</v>
      </c>
      <c r="B7580" t="s">
        <v>660</v>
      </c>
      <c r="C7580" t="str">
        <f>TEXT(Table4[[#This Row],[Date]],"MMMM")</f>
        <v>September</v>
      </c>
      <c r="D7580" s="54">
        <v>45170</v>
      </c>
      <c r="E7580" s="54" t="s">
        <v>16</v>
      </c>
      <c r="F7580" t="s">
        <v>128</v>
      </c>
      <c r="G7580" t="s">
        <v>506</v>
      </c>
      <c r="H7580" s="57">
        <v>2</v>
      </c>
    </row>
    <row r="7581" spans="1:8" x14ac:dyDescent="0.3">
      <c r="A7581">
        <v>7580</v>
      </c>
      <c r="B7581" t="s">
        <v>660</v>
      </c>
      <c r="C7581" t="str">
        <f>TEXT(Table4[[#This Row],[Date]],"MMMM")</f>
        <v>September</v>
      </c>
      <c r="D7581" s="54">
        <v>45170</v>
      </c>
      <c r="E7581" s="54" t="s">
        <v>16</v>
      </c>
      <c r="F7581" t="s">
        <v>145</v>
      </c>
      <c r="G7581" t="s">
        <v>507</v>
      </c>
      <c r="H7581" s="57">
        <v>5</v>
      </c>
    </row>
    <row r="7582" spans="1:8" x14ac:dyDescent="0.3">
      <c r="A7582">
        <v>7581</v>
      </c>
      <c r="B7582" t="s">
        <v>660</v>
      </c>
      <c r="C7582" t="str">
        <f>TEXT(Table4[[#This Row],[Date]],"MMMM")</f>
        <v>September</v>
      </c>
      <c r="D7582" s="54">
        <v>45170</v>
      </c>
      <c r="E7582" s="54" t="s">
        <v>16</v>
      </c>
      <c r="F7582" t="s">
        <v>145</v>
      </c>
      <c r="G7582" t="s">
        <v>508</v>
      </c>
      <c r="H7582" s="57">
        <v>2</v>
      </c>
    </row>
    <row r="7583" spans="1:8" x14ac:dyDescent="0.3">
      <c r="A7583">
        <v>7582</v>
      </c>
      <c r="B7583" t="s">
        <v>660</v>
      </c>
      <c r="C7583" t="str">
        <f>TEXT(Table4[[#This Row],[Date]],"MMMM")</f>
        <v>September</v>
      </c>
      <c r="D7583" s="54">
        <v>45170</v>
      </c>
      <c r="E7583" s="54" t="s">
        <v>16</v>
      </c>
      <c r="F7583" t="s">
        <v>145</v>
      </c>
      <c r="G7583" t="s">
        <v>509</v>
      </c>
      <c r="H7583" s="57">
        <v>0</v>
      </c>
    </row>
    <row r="7584" spans="1:8" x14ac:dyDescent="0.3">
      <c r="A7584">
        <v>7583</v>
      </c>
      <c r="B7584" t="s">
        <v>660</v>
      </c>
      <c r="C7584" t="str">
        <f>TEXT(Table4[[#This Row],[Date]],"MMMM")</f>
        <v>September</v>
      </c>
      <c r="D7584" s="54">
        <v>45170</v>
      </c>
      <c r="E7584" s="54" t="s">
        <v>16</v>
      </c>
      <c r="F7584" t="s">
        <v>145</v>
      </c>
      <c r="G7584" t="s">
        <v>510</v>
      </c>
      <c r="H7584" s="57">
        <v>5</v>
      </c>
    </row>
    <row r="7585" spans="1:8" x14ac:dyDescent="0.3">
      <c r="A7585">
        <v>7584</v>
      </c>
      <c r="B7585" t="s">
        <v>660</v>
      </c>
      <c r="C7585" t="str">
        <f>TEXT(Table4[[#This Row],[Date]],"MMMM")</f>
        <v>September</v>
      </c>
      <c r="D7585" s="54">
        <v>45170</v>
      </c>
      <c r="E7585" s="54" t="s">
        <v>16</v>
      </c>
      <c r="F7585" t="s">
        <v>145</v>
      </c>
      <c r="G7585" t="s">
        <v>511</v>
      </c>
      <c r="H7585" s="57">
        <v>5</v>
      </c>
    </row>
    <row r="7586" spans="1:8" x14ac:dyDescent="0.3">
      <c r="A7586">
        <v>7585</v>
      </c>
      <c r="B7586" t="s">
        <v>660</v>
      </c>
      <c r="C7586" t="str">
        <f>TEXT(Table4[[#This Row],[Date]],"MMMM")</f>
        <v>September</v>
      </c>
      <c r="D7586" s="54">
        <v>45170</v>
      </c>
      <c r="E7586" s="54" t="s">
        <v>16</v>
      </c>
      <c r="F7586" t="s">
        <v>145</v>
      </c>
      <c r="G7586" t="s">
        <v>512</v>
      </c>
      <c r="H7586" s="57">
        <v>2</v>
      </c>
    </row>
    <row r="7587" spans="1:8" x14ac:dyDescent="0.3">
      <c r="A7587">
        <v>7586</v>
      </c>
      <c r="B7587" t="s">
        <v>660</v>
      </c>
      <c r="C7587" t="str">
        <f>TEXT(Table4[[#This Row],[Date]],"MMMM")</f>
        <v>September</v>
      </c>
      <c r="D7587" s="54">
        <v>45170</v>
      </c>
      <c r="E7587" s="54" t="s">
        <v>16</v>
      </c>
      <c r="F7587" t="s">
        <v>145</v>
      </c>
      <c r="G7587" t="s">
        <v>513</v>
      </c>
      <c r="H7587" s="57">
        <v>0</v>
      </c>
    </row>
    <row r="7588" spans="1:8" x14ac:dyDescent="0.3">
      <c r="A7588">
        <v>7587</v>
      </c>
      <c r="B7588" t="s">
        <v>660</v>
      </c>
      <c r="C7588" t="str">
        <f>TEXT(Table4[[#This Row],[Date]],"MMMM")</f>
        <v>September</v>
      </c>
      <c r="D7588" s="54">
        <v>45170</v>
      </c>
      <c r="E7588" s="54" t="s">
        <v>16</v>
      </c>
      <c r="F7588" t="s">
        <v>145</v>
      </c>
      <c r="G7588" t="s">
        <v>514</v>
      </c>
      <c r="H7588" s="57">
        <v>0</v>
      </c>
    </row>
    <row r="7589" spans="1:8" x14ac:dyDescent="0.3">
      <c r="A7589">
        <v>7588</v>
      </c>
      <c r="B7589" t="s">
        <v>660</v>
      </c>
      <c r="C7589" t="str">
        <f>TEXT(Table4[[#This Row],[Date]],"MMMM")</f>
        <v>September</v>
      </c>
      <c r="D7589" s="54">
        <v>45170</v>
      </c>
      <c r="E7589" s="54" t="s">
        <v>16</v>
      </c>
      <c r="F7589" t="s">
        <v>145</v>
      </c>
      <c r="G7589" t="s">
        <v>515</v>
      </c>
      <c r="H7589" s="57">
        <v>0</v>
      </c>
    </row>
    <row r="7590" spans="1:8" x14ac:dyDescent="0.3">
      <c r="A7590">
        <v>7589</v>
      </c>
      <c r="B7590" t="s">
        <v>660</v>
      </c>
      <c r="C7590" t="str">
        <f>TEXT(Table4[[#This Row],[Date]],"MMMM")</f>
        <v>September</v>
      </c>
      <c r="D7590" s="54">
        <v>45170</v>
      </c>
      <c r="E7590" s="54" t="s">
        <v>16</v>
      </c>
      <c r="F7590" t="s">
        <v>145</v>
      </c>
      <c r="G7590" t="s">
        <v>516</v>
      </c>
      <c r="H7590" s="57">
        <v>5</v>
      </c>
    </row>
    <row r="7591" spans="1:8" x14ac:dyDescent="0.3">
      <c r="A7591">
        <v>7590</v>
      </c>
      <c r="B7591" t="s">
        <v>660</v>
      </c>
      <c r="C7591" t="str">
        <f>TEXT(Table4[[#This Row],[Date]],"MMMM")</f>
        <v>September</v>
      </c>
      <c r="D7591" s="54">
        <v>45170</v>
      </c>
      <c r="E7591" s="54" t="s">
        <v>16</v>
      </c>
      <c r="F7591" t="s">
        <v>145</v>
      </c>
      <c r="G7591" t="s">
        <v>517</v>
      </c>
      <c r="H7591" s="57">
        <v>4</v>
      </c>
    </row>
    <row r="7592" spans="1:8" x14ac:dyDescent="0.3">
      <c r="A7592">
        <v>7591</v>
      </c>
      <c r="B7592" t="s">
        <v>660</v>
      </c>
      <c r="C7592" t="str">
        <f>TEXT(Table4[[#This Row],[Date]],"MMMM")</f>
        <v>September</v>
      </c>
      <c r="D7592" s="54">
        <v>45170</v>
      </c>
      <c r="E7592" s="54" t="s">
        <v>16</v>
      </c>
      <c r="F7592" t="s">
        <v>145</v>
      </c>
      <c r="G7592" t="s">
        <v>518</v>
      </c>
      <c r="H7592" s="57">
        <v>0</v>
      </c>
    </row>
    <row r="7593" spans="1:8" x14ac:dyDescent="0.3">
      <c r="A7593">
        <v>7592</v>
      </c>
      <c r="B7593" t="s">
        <v>660</v>
      </c>
      <c r="C7593" t="str">
        <f>TEXT(Table4[[#This Row],[Date]],"MMMM")</f>
        <v>September</v>
      </c>
      <c r="D7593" s="54">
        <v>45170</v>
      </c>
      <c r="E7593" s="54" t="s">
        <v>16</v>
      </c>
      <c r="F7593" t="s">
        <v>145</v>
      </c>
      <c r="G7593" t="s">
        <v>519</v>
      </c>
      <c r="H7593" s="57">
        <v>0</v>
      </c>
    </row>
    <row r="7594" spans="1:8" x14ac:dyDescent="0.3">
      <c r="A7594">
        <v>7593</v>
      </c>
      <c r="B7594" t="s">
        <v>660</v>
      </c>
      <c r="C7594" t="str">
        <f>TEXT(Table4[[#This Row],[Date]],"MMMM")</f>
        <v>September</v>
      </c>
      <c r="D7594" s="54">
        <v>45170</v>
      </c>
      <c r="E7594" s="54" t="s">
        <v>16</v>
      </c>
      <c r="F7594" t="s">
        <v>145</v>
      </c>
      <c r="G7594" t="s">
        <v>520</v>
      </c>
      <c r="H7594" s="57">
        <v>0</v>
      </c>
    </row>
    <row r="7595" spans="1:8" x14ac:dyDescent="0.3">
      <c r="A7595">
        <v>7594</v>
      </c>
      <c r="B7595" t="s">
        <v>660</v>
      </c>
      <c r="C7595" t="str">
        <f>TEXT(Table4[[#This Row],[Date]],"MMMM")</f>
        <v>September</v>
      </c>
      <c r="D7595" s="54">
        <v>45170</v>
      </c>
      <c r="E7595" s="54" t="s">
        <v>16</v>
      </c>
      <c r="F7595" t="s">
        <v>145</v>
      </c>
      <c r="G7595" t="s">
        <v>521</v>
      </c>
      <c r="H7595" s="57">
        <v>3</v>
      </c>
    </row>
    <row r="7596" spans="1:8" x14ac:dyDescent="0.3">
      <c r="A7596">
        <v>7595</v>
      </c>
      <c r="B7596" t="s">
        <v>660</v>
      </c>
      <c r="C7596" t="str">
        <f>TEXT(Table4[[#This Row],[Date]],"MMMM")</f>
        <v>September</v>
      </c>
      <c r="D7596" s="54">
        <v>45170</v>
      </c>
      <c r="E7596" s="54" t="s">
        <v>16</v>
      </c>
      <c r="F7596" t="s">
        <v>145</v>
      </c>
      <c r="G7596" t="s">
        <v>522</v>
      </c>
      <c r="H7596" s="57">
        <v>0</v>
      </c>
    </row>
    <row r="7597" spans="1:8" x14ac:dyDescent="0.3">
      <c r="A7597">
        <v>7596</v>
      </c>
      <c r="B7597" t="s">
        <v>660</v>
      </c>
      <c r="C7597" t="str">
        <f>TEXT(Table4[[#This Row],[Date]],"MMMM")</f>
        <v>September</v>
      </c>
      <c r="D7597" s="54">
        <v>45170</v>
      </c>
      <c r="E7597" s="54" t="s">
        <v>16</v>
      </c>
      <c r="F7597" t="s">
        <v>145</v>
      </c>
      <c r="G7597" t="s">
        <v>523</v>
      </c>
      <c r="H7597" s="57">
        <v>2</v>
      </c>
    </row>
    <row r="7598" spans="1:8" x14ac:dyDescent="0.3">
      <c r="A7598">
        <v>7597</v>
      </c>
      <c r="B7598" t="s">
        <v>660</v>
      </c>
      <c r="C7598" t="str">
        <f>TEXT(Table4[[#This Row],[Date]],"MMMM")</f>
        <v>September</v>
      </c>
      <c r="D7598" s="54">
        <v>45170</v>
      </c>
      <c r="E7598" s="54" t="s">
        <v>16</v>
      </c>
      <c r="F7598" t="s">
        <v>145</v>
      </c>
      <c r="G7598" t="s">
        <v>524</v>
      </c>
      <c r="H7598" s="57">
        <v>5</v>
      </c>
    </row>
    <row r="7599" spans="1:8" x14ac:dyDescent="0.3">
      <c r="A7599">
        <v>7598</v>
      </c>
      <c r="B7599" t="s">
        <v>660</v>
      </c>
      <c r="C7599" t="str">
        <f>TEXT(Table4[[#This Row],[Date]],"MMMM")</f>
        <v>September</v>
      </c>
      <c r="D7599" s="54">
        <v>45170</v>
      </c>
      <c r="E7599" s="54" t="s">
        <v>16</v>
      </c>
      <c r="F7599" t="s">
        <v>145</v>
      </c>
      <c r="G7599" t="s">
        <v>525</v>
      </c>
      <c r="H7599" s="57">
        <v>0</v>
      </c>
    </row>
    <row r="7600" spans="1:8" x14ac:dyDescent="0.3">
      <c r="A7600">
        <v>7599</v>
      </c>
      <c r="B7600" t="s">
        <v>660</v>
      </c>
      <c r="C7600" t="str">
        <f>TEXT(Table4[[#This Row],[Date]],"MMMM")</f>
        <v>September</v>
      </c>
      <c r="D7600" s="54">
        <v>45170</v>
      </c>
      <c r="E7600" s="54" t="s">
        <v>16</v>
      </c>
      <c r="F7600" t="s">
        <v>165</v>
      </c>
      <c r="G7600" t="s">
        <v>526</v>
      </c>
      <c r="H7600" s="57">
        <v>1</v>
      </c>
    </row>
    <row r="7601" spans="1:8" x14ac:dyDescent="0.3">
      <c r="A7601">
        <v>7600</v>
      </c>
      <c r="B7601" t="s">
        <v>660</v>
      </c>
      <c r="C7601" t="str">
        <f>TEXT(Table4[[#This Row],[Date]],"MMMM")</f>
        <v>September</v>
      </c>
      <c r="D7601" s="54">
        <v>45170</v>
      </c>
      <c r="E7601" s="54" t="s">
        <v>16</v>
      </c>
      <c r="F7601" t="s">
        <v>165</v>
      </c>
      <c r="G7601" t="s">
        <v>527</v>
      </c>
      <c r="H7601" s="57">
        <v>0</v>
      </c>
    </row>
    <row r="7602" spans="1:8" x14ac:dyDescent="0.3">
      <c r="A7602">
        <v>7601</v>
      </c>
      <c r="B7602" t="s">
        <v>660</v>
      </c>
      <c r="C7602" t="str">
        <f>TEXT(Table4[[#This Row],[Date]],"MMMM")</f>
        <v>September</v>
      </c>
      <c r="D7602" s="54">
        <v>45170</v>
      </c>
      <c r="E7602" s="54" t="s">
        <v>16</v>
      </c>
      <c r="F7602" t="s">
        <v>165</v>
      </c>
      <c r="G7602" t="s">
        <v>528</v>
      </c>
      <c r="H7602" s="57">
        <v>3</v>
      </c>
    </row>
    <row r="7603" spans="1:8" x14ac:dyDescent="0.3">
      <c r="A7603">
        <v>7602</v>
      </c>
      <c r="B7603" t="s">
        <v>660</v>
      </c>
      <c r="C7603" t="str">
        <f>TEXT(Table4[[#This Row],[Date]],"MMMM")</f>
        <v>September</v>
      </c>
      <c r="D7603" s="54">
        <v>45170</v>
      </c>
      <c r="E7603" s="54" t="s">
        <v>16</v>
      </c>
      <c r="F7603" t="s">
        <v>165</v>
      </c>
      <c r="G7603" t="s">
        <v>529</v>
      </c>
      <c r="H7603" s="57">
        <v>4</v>
      </c>
    </row>
    <row r="7604" spans="1:8" x14ac:dyDescent="0.3">
      <c r="A7604">
        <v>7603</v>
      </c>
      <c r="B7604" t="s">
        <v>660</v>
      </c>
      <c r="C7604" t="str">
        <f>TEXT(Table4[[#This Row],[Date]],"MMMM")</f>
        <v>September</v>
      </c>
      <c r="D7604" s="54">
        <v>45170</v>
      </c>
      <c r="E7604" s="54" t="s">
        <v>16</v>
      </c>
      <c r="F7604" t="s">
        <v>165</v>
      </c>
      <c r="G7604" t="s">
        <v>530</v>
      </c>
      <c r="H7604" s="57">
        <v>0</v>
      </c>
    </row>
    <row r="7605" spans="1:8" x14ac:dyDescent="0.3">
      <c r="A7605">
        <v>7604</v>
      </c>
      <c r="B7605" t="s">
        <v>660</v>
      </c>
      <c r="C7605" t="str">
        <f>TEXT(Table4[[#This Row],[Date]],"MMMM")</f>
        <v>September</v>
      </c>
      <c r="D7605" s="54">
        <v>45170</v>
      </c>
      <c r="E7605" s="54" t="s">
        <v>16</v>
      </c>
      <c r="F7605" t="s">
        <v>165</v>
      </c>
      <c r="G7605" t="s">
        <v>531</v>
      </c>
      <c r="H7605" s="57">
        <v>2</v>
      </c>
    </row>
    <row r="7606" spans="1:8" x14ac:dyDescent="0.3">
      <c r="A7606">
        <v>7605</v>
      </c>
      <c r="B7606" t="s">
        <v>660</v>
      </c>
      <c r="C7606" t="str">
        <f>TEXT(Table4[[#This Row],[Date]],"MMMM")</f>
        <v>September</v>
      </c>
      <c r="D7606" s="54">
        <v>45170</v>
      </c>
      <c r="E7606" s="54" t="s">
        <v>16</v>
      </c>
      <c r="F7606" t="s">
        <v>165</v>
      </c>
      <c r="G7606" t="s">
        <v>532</v>
      </c>
      <c r="H7606" s="57">
        <v>4</v>
      </c>
    </row>
    <row r="7607" spans="1:8" x14ac:dyDescent="0.3">
      <c r="A7607">
        <v>7606</v>
      </c>
      <c r="B7607" t="s">
        <v>660</v>
      </c>
      <c r="C7607" t="str">
        <f>TEXT(Table4[[#This Row],[Date]],"MMMM")</f>
        <v>September</v>
      </c>
      <c r="D7607" s="54">
        <v>45170</v>
      </c>
      <c r="E7607" s="54" t="s">
        <v>16</v>
      </c>
      <c r="F7607" t="s">
        <v>165</v>
      </c>
      <c r="G7607" t="s">
        <v>533</v>
      </c>
      <c r="H7607" s="57">
        <v>1</v>
      </c>
    </row>
    <row r="7608" spans="1:8" x14ac:dyDescent="0.3">
      <c r="A7608">
        <v>7607</v>
      </c>
      <c r="B7608" t="s">
        <v>660</v>
      </c>
      <c r="C7608" t="str">
        <f>TEXT(Table4[[#This Row],[Date]],"MMMM")</f>
        <v>September</v>
      </c>
      <c r="D7608" s="54">
        <v>45170</v>
      </c>
      <c r="E7608" s="54" t="s">
        <v>16</v>
      </c>
      <c r="F7608" t="s">
        <v>165</v>
      </c>
      <c r="G7608" t="s">
        <v>534</v>
      </c>
      <c r="H7608" s="57">
        <v>4</v>
      </c>
    </row>
    <row r="7609" spans="1:8" x14ac:dyDescent="0.3">
      <c r="A7609">
        <v>7608</v>
      </c>
      <c r="B7609" t="s">
        <v>660</v>
      </c>
      <c r="C7609" t="str">
        <f>TEXT(Table4[[#This Row],[Date]],"MMMM")</f>
        <v>September</v>
      </c>
      <c r="D7609" s="54">
        <v>45170</v>
      </c>
      <c r="E7609" s="54" t="s">
        <v>16</v>
      </c>
      <c r="F7609" t="s">
        <v>165</v>
      </c>
      <c r="G7609" t="s">
        <v>535</v>
      </c>
      <c r="H7609" s="57">
        <v>4</v>
      </c>
    </row>
    <row r="7610" spans="1:8" x14ac:dyDescent="0.3">
      <c r="A7610">
        <v>7609</v>
      </c>
      <c r="B7610" t="s">
        <v>660</v>
      </c>
      <c r="C7610" t="str">
        <f>TEXT(Table4[[#This Row],[Date]],"MMMM")</f>
        <v>September</v>
      </c>
      <c r="D7610" s="54">
        <v>45170</v>
      </c>
      <c r="E7610" s="54" t="s">
        <v>16</v>
      </c>
      <c r="F7610" t="s">
        <v>165</v>
      </c>
      <c r="G7610" t="s">
        <v>536</v>
      </c>
      <c r="H7610" s="57">
        <v>0</v>
      </c>
    </row>
    <row r="7611" spans="1:8" x14ac:dyDescent="0.3">
      <c r="A7611">
        <v>7610</v>
      </c>
      <c r="B7611" t="s">
        <v>660</v>
      </c>
      <c r="C7611" t="str">
        <f>TEXT(Table4[[#This Row],[Date]],"MMMM")</f>
        <v>September</v>
      </c>
      <c r="D7611" s="54">
        <v>45170</v>
      </c>
      <c r="E7611" s="54" t="s">
        <v>16</v>
      </c>
      <c r="F7611" t="s">
        <v>165</v>
      </c>
      <c r="G7611" t="s">
        <v>537</v>
      </c>
      <c r="H7611" s="57">
        <v>2</v>
      </c>
    </row>
    <row r="7612" spans="1:8" x14ac:dyDescent="0.3">
      <c r="A7612">
        <v>7611</v>
      </c>
      <c r="B7612" t="s">
        <v>660</v>
      </c>
      <c r="C7612" t="str">
        <f>TEXT(Table4[[#This Row],[Date]],"MMMM")</f>
        <v>September</v>
      </c>
      <c r="D7612" s="54">
        <v>45170</v>
      </c>
      <c r="E7612" s="54" t="s">
        <v>16</v>
      </c>
      <c r="F7612" t="s">
        <v>165</v>
      </c>
      <c r="G7612" t="s">
        <v>538</v>
      </c>
      <c r="H7612" s="57">
        <v>0</v>
      </c>
    </row>
    <row r="7613" spans="1:8" x14ac:dyDescent="0.3">
      <c r="A7613">
        <v>7612</v>
      </c>
      <c r="B7613" t="s">
        <v>660</v>
      </c>
      <c r="C7613" t="str">
        <f>TEXT(Table4[[#This Row],[Date]],"MMMM")</f>
        <v>September</v>
      </c>
      <c r="D7613" s="54">
        <v>45170</v>
      </c>
      <c r="E7613" s="54" t="s">
        <v>16</v>
      </c>
      <c r="F7613" t="s">
        <v>165</v>
      </c>
      <c r="G7613" t="s">
        <v>539</v>
      </c>
      <c r="H7613" s="57">
        <v>4</v>
      </c>
    </row>
    <row r="7614" spans="1:8" x14ac:dyDescent="0.3">
      <c r="A7614">
        <v>7613</v>
      </c>
      <c r="B7614" t="s">
        <v>660</v>
      </c>
      <c r="C7614" t="str">
        <f>TEXT(Table4[[#This Row],[Date]],"MMMM")</f>
        <v>September</v>
      </c>
      <c r="D7614" s="54">
        <v>45170</v>
      </c>
      <c r="E7614" s="54" t="s">
        <v>16</v>
      </c>
      <c r="F7614" t="s">
        <v>165</v>
      </c>
      <c r="G7614" t="s">
        <v>540</v>
      </c>
      <c r="H7614" s="57">
        <v>2</v>
      </c>
    </row>
    <row r="7615" spans="1:8" x14ac:dyDescent="0.3">
      <c r="A7615">
        <v>7614</v>
      </c>
      <c r="B7615" t="s">
        <v>660</v>
      </c>
      <c r="C7615" t="str">
        <f>TEXT(Table4[[#This Row],[Date]],"MMMM")</f>
        <v>September</v>
      </c>
      <c r="D7615" s="54">
        <v>45170</v>
      </c>
      <c r="E7615" s="54" t="s">
        <v>16</v>
      </c>
      <c r="F7615" t="s">
        <v>165</v>
      </c>
      <c r="G7615" t="s">
        <v>541</v>
      </c>
      <c r="H7615" s="57">
        <v>5</v>
      </c>
    </row>
    <row r="7616" spans="1:8" x14ac:dyDescent="0.3">
      <c r="A7616">
        <v>7615</v>
      </c>
      <c r="B7616" t="s">
        <v>660</v>
      </c>
      <c r="C7616" t="str">
        <f>TEXT(Table4[[#This Row],[Date]],"MMMM")</f>
        <v>September</v>
      </c>
      <c r="D7616" s="54">
        <v>45170</v>
      </c>
      <c r="E7616" s="54" t="s">
        <v>16</v>
      </c>
      <c r="F7616" t="s">
        <v>165</v>
      </c>
      <c r="G7616" t="s">
        <v>542</v>
      </c>
      <c r="H7616" s="57">
        <v>0</v>
      </c>
    </row>
    <row r="7617" spans="1:8" x14ac:dyDescent="0.3">
      <c r="A7617">
        <v>7616</v>
      </c>
      <c r="B7617" t="s">
        <v>660</v>
      </c>
      <c r="C7617" t="str">
        <f>TEXT(Table4[[#This Row],[Date]],"MMMM")</f>
        <v>September</v>
      </c>
      <c r="D7617" s="54">
        <v>45170</v>
      </c>
      <c r="E7617" s="54" t="s">
        <v>16</v>
      </c>
      <c r="F7617" t="s">
        <v>165</v>
      </c>
      <c r="G7617" t="s">
        <v>543</v>
      </c>
      <c r="H7617" s="57">
        <v>7</v>
      </c>
    </row>
    <row r="7618" spans="1:8" x14ac:dyDescent="0.3">
      <c r="A7618">
        <v>7617</v>
      </c>
      <c r="B7618" t="s">
        <v>660</v>
      </c>
      <c r="C7618" t="str">
        <f>TEXT(Table4[[#This Row],[Date]],"MMMM")</f>
        <v>September</v>
      </c>
      <c r="D7618" s="54">
        <v>45170</v>
      </c>
      <c r="E7618" s="54" t="s">
        <v>16</v>
      </c>
      <c r="F7618" t="s">
        <v>165</v>
      </c>
      <c r="G7618" t="s">
        <v>544</v>
      </c>
      <c r="H7618" s="57">
        <v>2</v>
      </c>
    </row>
    <row r="7619" spans="1:8" x14ac:dyDescent="0.3">
      <c r="A7619">
        <v>7618</v>
      </c>
      <c r="B7619" t="s">
        <v>660</v>
      </c>
      <c r="C7619" t="str">
        <f>TEXT(Table4[[#This Row],[Date]],"MMMM")</f>
        <v>September</v>
      </c>
      <c r="D7619" s="54">
        <v>45170</v>
      </c>
      <c r="E7619" s="54" t="s">
        <v>16</v>
      </c>
      <c r="F7619" t="s">
        <v>165</v>
      </c>
      <c r="G7619" t="s">
        <v>545</v>
      </c>
      <c r="H7619" s="57">
        <v>0</v>
      </c>
    </row>
    <row r="7620" spans="1:8" x14ac:dyDescent="0.3">
      <c r="A7620">
        <v>7619</v>
      </c>
      <c r="B7620" t="s">
        <v>660</v>
      </c>
      <c r="C7620" t="str">
        <f>TEXT(Table4[[#This Row],[Date]],"MMMM")</f>
        <v>September</v>
      </c>
      <c r="D7620" s="54">
        <v>45170</v>
      </c>
      <c r="E7620" s="54" t="s">
        <v>16</v>
      </c>
      <c r="F7620" t="s">
        <v>165</v>
      </c>
      <c r="G7620" t="s">
        <v>546</v>
      </c>
      <c r="H7620" s="57">
        <v>1</v>
      </c>
    </row>
    <row r="7621" spans="1:8" x14ac:dyDescent="0.3">
      <c r="A7621">
        <v>7620</v>
      </c>
      <c r="B7621" t="s">
        <v>660</v>
      </c>
      <c r="C7621" t="str">
        <f>TEXT(Table4[[#This Row],[Date]],"MMMM")</f>
        <v>September</v>
      </c>
      <c r="D7621" s="54">
        <v>45170</v>
      </c>
      <c r="E7621" s="54" t="s">
        <v>16</v>
      </c>
      <c r="F7621" t="s">
        <v>165</v>
      </c>
      <c r="G7621" t="s">
        <v>547</v>
      </c>
      <c r="H7621" s="57">
        <v>2</v>
      </c>
    </row>
    <row r="7622" spans="1:8" x14ac:dyDescent="0.3">
      <c r="A7622">
        <v>7621</v>
      </c>
      <c r="B7622" t="s">
        <v>660</v>
      </c>
      <c r="C7622" t="str">
        <f>TEXT(Table4[[#This Row],[Date]],"MMMM")</f>
        <v>September</v>
      </c>
      <c r="D7622" s="54">
        <v>45170</v>
      </c>
      <c r="E7622" s="54" t="s">
        <v>16</v>
      </c>
      <c r="F7622" t="s">
        <v>188</v>
      </c>
      <c r="G7622" t="s">
        <v>548</v>
      </c>
      <c r="H7622" s="57">
        <v>0</v>
      </c>
    </row>
    <row r="7623" spans="1:8" x14ac:dyDescent="0.3">
      <c r="A7623">
        <v>7622</v>
      </c>
      <c r="B7623" t="s">
        <v>660</v>
      </c>
      <c r="C7623" t="str">
        <f>TEXT(Table4[[#This Row],[Date]],"MMMM")</f>
        <v>September</v>
      </c>
      <c r="D7623" s="54">
        <v>45170</v>
      </c>
      <c r="E7623" s="54" t="s">
        <v>16</v>
      </c>
      <c r="F7623" t="s">
        <v>188</v>
      </c>
      <c r="G7623" t="s">
        <v>549</v>
      </c>
      <c r="H7623" s="57">
        <v>2</v>
      </c>
    </row>
    <row r="7624" spans="1:8" x14ac:dyDescent="0.3">
      <c r="A7624">
        <v>7623</v>
      </c>
      <c r="B7624" t="s">
        <v>660</v>
      </c>
      <c r="C7624" t="str">
        <f>TEXT(Table4[[#This Row],[Date]],"MMMM")</f>
        <v>September</v>
      </c>
      <c r="D7624" s="54">
        <v>45170</v>
      </c>
      <c r="E7624" s="54" t="s">
        <v>16</v>
      </c>
      <c r="F7624" t="s">
        <v>188</v>
      </c>
      <c r="G7624" t="s">
        <v>550</v>
      </c>
      <c r="H7624" s="57">
        <v>2</v>
      </c>
    </row>
    <row r="7625" spans="1:8" x14ac:dyDescent="0.3">
      <c r="A7625">
        <v>7624</v>
      </c>
      <c r="B7625" t="s">
        <v>660</v>
      </c>
      <c r="C7625" t="str">
        <f>TEXT(Table4[[#This Row],[Date]],"MMMM")</f>
        <v>September</v>
      </c>
      <c r="D7625" s="54">
        <v>45170</v>
      </c>
      <c r="E7625" s="54" t="s">
        <v>16</v>
      </c>
      <c r="F7625" t="s">
        <v>188</v>
      </c>
      <c r="G7625" t="s">
        <v>551</v>
      </c>
      <c r="H7625" s="57">
        <v>1</v>
      </c>
    </row>
    <row r="7626" spans="1:8" x14ac:dyDescent="0.3">
      <c r="A7626">
        <v>7625</v>
      </c>
      <c r="B7626" t="s">
        <v>660</v>
      </c>
      <c r="C7626" t="str">
        <f>TEXT(Table4[[#This Row],[Date]],"MMMM")</f>
        <v>September</v>
      </c>
      <c r="D7626" s="54">
        <v>45170</v>
      </c>
      <c r="E7626" s="54" t="s">
        <v>16</v>
      </c>
      <c r="F7626" t="s">
        <v>188</v>
      </c>
      <c r="G7626" t="s">
        <v>552</v>
      </c>
      <c r="H7626" s="57">
        <v>1</v>
      </c>
    </row>
    <row r="7627" spans="1:8" x14ac:dyDescent="0.3">
      <c r="A7627">
        <v>7626</v>
      </c>
      <c r="B7627" t="s">
        <v>660</v>
      </c>
      <c r="C7627" t="str">
        <f>TEXT(Table4[[#This Row],[Date]],"MMMM")</f>
        <v>September</v>
      </c>
      <c r="D7627" s="54">
        <v>45170</v>
      </c>
      <c r="E7627" s="54" t="s">
        <v>16</v>
      </c>
      <c r="F7627" t="s">
        <v>188</v>
      </c>
      <c r="G7627" t="s">
        <v>553</v>
      </c>
      <c r="H7627" s="57">
        <v>2</v>
      </c>
    </row>
    <row r="7628" spans="1:8" x14ac:dyDescent="0.3">
      <c r="A7628">
        <v>7627</v>
      </c>
      <c r="B7628" t="s">
        <v>660</v>
      </c>
      <c r="C7628" t="str">
        <f>TEXT(Table4[[#This Row],[Date]],"MMMM")</f>
        <v>September</v>
      </c>
      <c r="D7628" s="54">
        <v>45170</v>
      </c>
      <c r="E7628" s="54" t="s">
        <v>16</v>
      </c>
      <c r="F7628" t="s">
        <v>188</v>
      </c>
      <c r="G7628" t="s">
        <v>554</v>
      </c>
      <c r="H7628" s="57">
        <v>1</v>
      </c>
    </row>
    <row r="7629" spans="1:8" x14ac:dyDescent="0.3">
      <c r="A7629">
        <v>7628</v>
      </c>
      <c r="B7629" t="s">
        <v>660</v>
      </c>
      <c r="C7629" t="str">
        <f>TEXT(Table4[[#This Row],[Date]],"MMMM")</f>
        <v>September</v>
      </c>
      <c r="D7629" s="54">
        <v>45170</v>
      </c>
      <c r="E7629" s="54" t="s">
        <v>16</v>
      </c>
      <c r="F7629" t="s">
        <v>188</v>
      </c>
      <c r="G7629" t="s">
        <v>555</v>
      </c>
      <c r="H7629" s="57">
        <v>0</v>
      </c>
    </row>
    <row r="7630" spans="1:8" x14ac:dyDescent="0.3">
      <c r="A7630">
        <v>7629</v>
      </c>
      <c r="B7630" t="s">
        <v>660</v>
      </c>
      <c r="C7630" t="str">
        <f>TEXT(Table4[[#This Row],[Date]],"MMMM")</f>
        <v>September</v>
      </c>
      <c r="D7630" s="54">
        <v>45170</v>
      </c>
      <c r="E7630" s="54" t="s">
        <v>16</v>
      </c>
      <c r="F7630" t="s">
        <v>188</v>
      </c>
      <c r="G7630" t="s">
        <v>556</v>
      </c>
      <c r="H7630" s="57">
        <v>0</v>
      </c>
    </row>
    <row r="7631" spans="1:8" x14ac:dyDescent="0.3">
      <c r="A7631">
        <v>7630</v>
      </c>
      <c r="B7631" t="s">
        <v>660</v>
      </c>
      <c r="C7631" t="str">
        <f>TEXT(Table4[[#This Row],[Date]],"MMMM")</f>
        <v>September</v>
      </c>
      <c r="D7631" s="54">
        <v>45170</v>
      </c>
      <c r="E7631" s="54" t="s">
        <v>16</v>
      </c>
      <c r="F7631" t="s">
        <v>188</v>
      </c>
      <c r="G7631" t="s">
        <v>557</v>
      </c>
      <c r="H7631" s="57">
        <v>0</v>
      </c>
    </row>
    <row r="7632" spans="1:8" x14ac:dyDescent="0.3">
      <c r="A7632">
        <v>7631</v>
      </c>
      <c r="B7632" t="s">
        <v>660</v>
      </c>
      <c r="C7632" t="str">
        <f>TEXT(Table4[[#This Row],[Date]],"MMMM")</f>
        <v>September</v>
      </c>
      <c r="D7632" s="54">
        <v>45170</v>
      </c>
      <c r="E7632" s="54" t="s">
        <v>16</v>
      </c>
      <c r="F7632" t="s">
        <v>199</v>
      </c>
      <c r="G7632" t="s">
        <v>558</v>
      </c>
      <c r="H7632" s="57">
        <v>5</v>
      </c>
    </row>
    <row r="7633" spans="1:8" x14ac:dyDescent="0.3">
      <c r="A7633">
        <v>7632</v>
      </c>
      <c r="B7633" t="s">
        <v>660</v>
      </c>
      <c r="C7633" t="str">
        <f>TEXT(Table4[[#This Row],[Date]],"MMMM")</f>
        <v>September</v>
      </c>
      <c r="D7633" s="54">
        <v>45170</v>
      </c>
      <c r="E7633" s="54" t="s">
        <v>16</v>
      </c>
      <c r="F7633" t="s">
        <v>199</v>
      </c>
      <c r="G7633" t="s">
        <v>559</v>
      </c>
      <c r="H7633" s="57">
        <v>5</v>
      </c>
    </row>
    <row r="7634" spans="1:8" x14ac:dyDescent="0.3">
      <c r="A7634">
        <v>7633</v>
      </c>
      <c r="B7634" t="s">
        <v>660</v>
      </c>
      <c r="C7634" t="str">
        <f>TEXT(Table4[[#This Row],[Date]],"MMMM")</f>
        <v>September</v>
      </c>
      <c r="D7634" s="54">
        <v>45170</v>
      </c>
      <c r="E7634" s="54" t="s">
        <v>16</v>
      </c>
      <c r="F7634" t="s">
        <v>199</v>
      </c>
      <c r="G7634" t="s">
        <v>560</v>
      </c>
      <c r="H7634" s="57">
        <v>5</v>
      </c>
    </row>
    <row r="7635" spans="1:8" x14ac:dyDescent="0.3">
      <c r="A7635">
        <v>7634</v>
      </c>
      <c r="B7635" t="s">
        <v>660</v>
      </c>
      <c r="C7635" t="str">
        <f>TEXT(Table4[[#This Row],[Date]],"MMMM")</f>
        <v>September</v>
      </c>
      <c r="D7635" s="54">
        <v>45170</v>
      </c>
      <c r="E7635" s="54" t="s">
        <v>16</v>
      </c>
      <c r="F7635" t="s">
        <v>199</v>
      </c>
      <c r="G7635" t="s">
        <v>561</v>
      </c>
      <c r="H7635" s="57">
        <v>5</v>
      </c>
    </row>
    <row r="7636" spans="1:8" x14ac:dyDescent="0.3">
      <c r="A7636">
        <v>7635</v>
      </c>
      <c r="B7636" t="s">
        <v>660</v>
      </c>
      <c r="C7636" t="str">
        <f>TEXT(Table4[[#This Row],[Date]],"MMMM")</f>
        <v>September</v>
      </c>
      <c r="D7636" s="54">
        <v>45170</v>
      </c>
      <c r="E7636" s="54" t="s">
        <v>16</v>
      </c>
      <c r="F7636" t="s">
        <v>199</v>
      </c>
      <c r="G7636" t="s">
        <v>562</v>
      </c>
      <c r="H7636" s="57">
        <v>1</v>
      </c>
    </row>
    <row r="7637" spans="1:8" x14ac:dyDescent="0.3">
      <c r="A7637">
        <v>7636</v>
      </c>
      <c r="B7637" t="s">
        <v>660</v>
      </c>
      <c r="C7637" t="str">
        <f>TEXT(Table4[[#This Row],[Date]],"MMMM")</f>
        <v>September</v>
      </c>
      <c r="D7637" s="54">
        <v>45170</v>
      </c>
      <c r="E7637" s="54" t="s">
        <v>16</v>
      </c>
      <c r="F7637" t="s">
        <v>199</v>
      </c>
      <c r="G7637" t="s">
        <v>563</v>
      </c>
      <c r="H7637" s="57">
        <v>6</v>
      </c>
    </row>
    <row r="7638" spans="1:8" x14ac:dyDescent="0.3">
      <c r="A7638">
        <v>7637</v>
      </c>
      <c r="B7638" t="s">
        <v>660</v>
      </c>
      <c r="C7638" t="str">
        <f>TEXT(Table4[[#This Row],[Date]],"MMMM")</f>
        <v>September</v>
      </c>
      <c r="D7638" s="54">
        <v>45170</v>
      </c>
      <c r="E7638" s="54" t="s">
        <v>16</v>
      </c>
      <c r="F7638" t="s">
        <v>199</v>
      </c>
      <c r="G7638" t="s">
        <v>564</v>
      </c>
      <c r="H7638" s="57">
        <v>6</v>
      </c>
    </row>
    <row r="7639" spans="1:8" x14ac:dyDescent="0.3">
      <c r="A7639">
        <v>7638</v>
      </c>
      <c r="B7639" t="s">
        <v>660</v>
      </c>
      <c r="C7639" t="str">
        <f>TEXT(Table4[[#This Row],[Date]],"MMMM")</f>
        <v>September</v>
      </c>
      <c r="D7639" s="54">
        <v>45170</v>
      </c>
      <c r="E7639" s="54" t="s">
        <v>16</v>
      </c>
      <c r="F7639" t="s">
        <v>199</v>
      </c>
      <c r="G7639" t="s">
        <v>565</v>
      </c>
      <c r="H7639" s="57">
        <v>4</v>
      </c>
    </row>
    <row r="7640" spans="1:8" x14ac:dyDescent="0.3">
      <c r="A7640">
        <v>7639</v>
      </c>
      <c r="B7640" t="s">
        <v>660</v>
      </c>
      <c r="C7640" t="str">
        <f>TEXT(Table4[[#This Row],[Date]],"MMMM")</f>
        <v>September</v>
      </c>
      <c r="D7640" s="54">
        <v>45170</v>
      </c>
      <c r="E7640" s="54" t="s">
        <v>16</v>
      </c>
      <c r="F7640" t="s">
        <v>199</v>
      </c>
      <c r="G7640" t="s">
        <v>566</v>
      </c>
      <c r="H7640" s="57">
        <v>2</v>
      </c>
    </row>
    <row r="7641" spans="1:8" x14ac:dyDescent="0.3">
      <c r="A7641">
        <v>7640</v>
      </c>
      <c r="B7641" t="s">
        <v>660</v>
      </c>
      <c r="C7641" t="str">
        <f>TEXT(Table4[[#This Row],[Date]],"MMMM")</f>
        <v>September</v>
      </c>
      <c r="D7641" s="54">
        <v>45170</v>
      </c>
      <c r="E7641" s="54" t="s">
        <v>16</v>
      </c>
      <c r="F7641" t="s">
        <v>199</v>
      </c>
      <c r="G7641" t="s">
        <v>567</v>
      </c>
      <c r="H7641" s="57">
        <v>2</v>
      </c>
    </row>
    <row r="7642" spans="1:8" x14ac:dyDescent="0.3">
      <c r="A7642">
        <v>7641</v>
      </c>
      <c r="B7642" t="s">
        <v>660</v>
      </c>
      <c r="C7642" t="str">
        <f>TEXT(Table4[[#This Row],[Date]],"MMMM")</f>
        <v>September</v>
      </c>
      <c r="D7642" s="54">
        <v>45170</v>
      </c>
      <c r="E7642" s="54" t="s">
        <v>16</v>
      </c>
      <c r="F7642" t="s">
        <v>199</v>
      </c>
      <c r="G7642" t="s">
        <v>568</v>
      </c>
      <c r="H7642" s="57">
        <v>0</v>
      </c>
    </row>
    <row r="7643" spans="1:8" x14ac:dyDescent="0.3">
      <c r="A7643">
        <v>7642</v>
      </c>
      <c r="B7643" t="s">
        <v>660</v>
      </c>
      <c r="C7643" t="str">
        <f>TEXT(Table4[[#This Row],[Date]],"MMMM")</f>
        <v>September</v>
      </c>
      <c r="D7643" s="54">
        <v>45170</v>
      </c>
      <c r="E7643" s="54" t="s">
        <v>16</v>
      </c>
      <c r="F7643" t="s">
        <v>199</v>
      </c>
      <c r="G7643" t="s">
        <v>569</v>
      </c>
      <c r="H7643" s="57">
        <v>0</v>
      </c>
    </row>
    <row r="7644" spans="1:8" x14ac:dyDescent="0.3">
      <c r="A7644">
        <v>7643</v>
      </c>
      <c r="B7644" t="s">
        <v>660</v>
      </c>
      <c r="C7644" t="str">
        <f>TEXT(Table4[[#This Row],[Date]],"MMMM")</f>
        <v>September</v>
      </c>
      <c r="D7644" s="54">
        <v>45170</v>
      </c>
      <c r="E7644" s="54" t="s">
        <v>16</v>
      </c>
      <c r="F7644" t="s">
        <v>199</v>
      </c>
      <c r="G7644" t="s">
        <v>570</v>
      </c>
      <c r="H7644" s="57">
        <v>5</v>
      </c>
    </row>
    <row r="7645" spans="1:8" x14ac:dyDescent="0.3">
      <c r="A7645">
        <v>7644</v>
      </c>
      <c r="B7645" t="s">
        <v>660</v>
      </c>
      <c r="C7645" t="str">
        <f>TEXT(Table4[[#This Row],[Date]],"MMMM")</f>
        <v>September</v>
      </c>
      <c r="D7645" s="54">
        <v>45170</v>
      </c>
      <c r="E7645" s="54" t="s">
        <v>16</v>
      </c>
      <c r="F7645" t="s">
        <v>199</v>
      </c>
      <c r="G7645" t="s">
        <v>571</v>
      </c>
      <c r="H7645" s="57">
        <v>0</v>
      </c>
    </row>
    <row r="7646" spans="1:8" x14ac:dyDescent="0.3">
      <c r="A7646">
        <v>7645</v>
      </c>
      <c r="B7646" t="s">
        <v>660</v>
      </c>
      <c r="C7646" t="str">
        <f>TEXT(Table4[[#This Row],[Date]],"MMMM")</f>
        <v>September</v>
      </c>
      <c r="D7646" s="54">
        <v>45170</v>
      </c>
      <c r="E7646" s="54" t="s">
        <v>16</v>
      </c>
      <c r="F7646" t="s">
        <v>199</v>
      </c>
      <c r="G7646" t="s">
        <v>572</v>
      </c>
      <c r="H7646" s="57">
        <v>0</v>
      </c>
    </row>
    <row r="7647" spans="1:8" x14ac:dyDescent="0.3">
      <c r="A7647">
        <v>7646</v>
      </c>
      <c r="B7647" t="s">
        <v>660</v>
      </c>
      <c r="C7647" t="str">
        <f>TEXT(Table4[[#This Row],[Date]],"MMMM")</f>
        <v>September</v>
      </c>
      <c r="D7647" s="54">
        <v>45170</v>
      </c>
      <c r="E7647" s="54" t="s">
        <v>16</v>
      </c>
      <c r="F7647" t="s">
        <v>199</v>
      </c>
      <c r="G7647" t="s">
        <v>573</v>
      </c>
      <c r="H7647" s="57">
        <v>2</v>
      </c>
    </row>
    <row r="7648" spans="1:8" x14ac:dyDescent="0.3">
      <c r="A7648">
        <v>7647</v>
      </c>
      <c r="B7648" t="s">
        <v>660</v>
      </c>
      <c r="C7648" t="str">
        <f>TEXT(Table4[[#This Row],[Date]],"MMMM")</f>
        <v>September</v>
      </c>
      <c r="D7648" s="54">
        <v>45170</v>
      </c>
      <c r="E7648" s="54" t="s">
        <v>16</v>
      </c>
      <c r="F7648" t="s">
        <v>199</v>
      </c>
      <c r="G7648" t="s">
        <v>574</v>
      </c>
      <c r="H7648" s="57">
        <v>5</v>
      </c>
    </row>
    <row r="7649" spans="1:8" x14ac:dyDescent="0.3">
      <c r="A7649">
        <v>7648</v>
      </c>
      <c r="B7649" t="s">
        <v>660</v>
      </c>
      <c r="C7649" t="str">
        <f>TEXT(Table4[[#This Row],[Date]],"MMMM")</f>
        <v>September</v>
      </c>
      <c r="D7649" s="54">
        <v>45170</v>
      </c>
      <c r="E7649" s="54" t="s">
        <v>16</v>
      </c>
      <c r="F7649" t="s">
        <v>199</v>
      </c>
      <c r="G7649" t="s">
        <v>575</v>
      </c>
      <c r="H7649" s="57">
        <v>1</v>
      </c>
    </row>
    <row r="7650" spans="1:8" x14ac:dyDescent="0.3">
      <c r="A7650">
        <v>7649</v>
      </c>
      <c r="B7650" t="s">
        <v>660</v>
      </c>
      <c r="C7650" t="str">
        <f>TEXT(Table4[[#This Row],[Date]],"MMMM")</f>
        <v>September</v>
      </c>
      <c r="D7650" s="54">
        <v>45170</v>
      </c>
      <c r="E7650" s="54" t="s">
        <v>16</v>
      </c>
      <c r="F7650" t="s">
        <v>199</v>
      </c>
      <c r="G7650" t="s">
        <v>576</v>
      </c>
      <c r="H7650" s="57">
        <v>2</v>
      </c>
    </row>
    <row r="7651" spans="1:8" x14ac:dyDescent="0.3">
      <c r="A7651">
        <v>7650</v>
      </c>
      <c r="B7651" t="s">
        <v>660</v>
      </c>
      <c r="C7651" t="str">
        <f>TEXT(Table4[[#This Row],[Date]],"MMMM")</f>
        <v>September</v>
      </c>
      <c r="D7651" s="54">
        <v>45170</v>
      </c>
      <c r="E7651" s="54" t="s">
        <v>16</v>
      </c>
      <c r="F7651" t="s">
        <v>219</v>
      </c>
      <c r="G7651" t="s">
        <v>577</v>
      </c>
      <c r="H7651" s="57">
        <v>2</v>
      </c>
    </row>
    <row r="7652" spans="1:8" x14ac:dyDescent="0.3">
      <c r="A7652">
        <v>7651</v>
      </c>
      <c r="B7652" t="s">
        <v>660</v>
      </c>
      <c r="C7652" t="str">
        <f>TEXT(Table4[[#This Row],[Date]],"MMMM")</f>
        <v>September</v>
      </c>
      <c r="D7652" s="54">
        <v>45170</v>
      </c>
      <c r="E7652" s="54" t="s">
        <v>16</v>
      </c>
      <c r="F7652" t="s">
        <v>219</v>
      </c>
      <c r="G7652" t="s">
        <v>578</v>
      </c>
      <c r="H7652" s="57">
        <v>6</v>
      </c>
    </row>
    <row r="7653" spans="1:8" x14ac:dyDescent="0.3">
      <c r="A7653">
        <v>7652</v>
      </c>
      <c r="B7653" t="s">
        <v>660</v>
      </c>
      <c r="C7653" t="str">
        <f>TEXT(Table4[[#This Row],[Date]],"MMMM")</f>
        <v>September</v>
      </c>
      <c r="D7653" s="54">
        <v>45170</v>
      </c>
      <c r="E7653" s="54" t="s">
        <v>16</v>
      </c>
      <c r="F7653" t="s">
        <v>219</v>
      </c>
      <c r="G7653" t="s">
        <v>579</v>
      </c>
      <c r="H7653" s="57">
        <v>0</v>
      </c>
    </row>
    <row r="7654" spans="1:8" x14ac:dyDescent="0.3">
      <c r="A7654">
        <v>7653</v>
      </c>
      <c r="B7654" t="s">
        <v>660</v>
      </c>
      <c r="C7654" t="str">
        <f>TEXT(Table4[[#This Row],[Date]],"MMMM")</f>
        <v>September</v>
      </c>
      <c r="D7654" s="54">
        <v>45170</v>
      </c>
      <c r="E7654" s="54" t="s">
        <v>16</v>
      </c>
      <c r="F7654" t="s">
        <v>219</v>
      </c>
      <c r="G7654" t="s">
        <v>580</v>
      </c>
      <c r="H7654" s="57">
        <v>6</v>
      </c>
    </row>
    <row r="7655" spans="1:8" x14ac:dyDescent="0.3">
      <c r="A7655">
        <v>7654</v>
      </c>
      <c r="B7655" t="s">
        <v>660</v>
      </c>
      <c r="C7655" t="str">
        <f>TEXT(Table4[[#This Row],[Date]],"MMMM")</f>
        <v>September</v>
      </c>
      <c r="D7655" s="54">
        <v>45170</v>
      </c>
      <c r="E7655" s="54" t="s">
        <v>16</v>
      </c>
      <c r="F7655" t="s">
        <v>219</v>
      </c>
      <c r="G7655" t="s">
        <v>581</v>
      </c>
      <c r="H7655" s="57">
        <v>1</v>
      </c>
    </row>
    <row r="7656" spans="1:8" x14ac:dyDescent="0.3">
      <c r="A7656">
        <v>7655</v>
      </c>
      <c r="B7656" t="s">
        <v>660</v>
      </c>
      <c r="C7656" t="str">
        <f>TEXT(Table4[[#This Row],[Date]],"MMMM")</f>
        <v>September</v>
      </c>
      <c r="D7656" s="54">
        <v>45170</v>
      </c>
      <c r="E7656" s="54" t="s">
        <v>16</v>
      </c>
      <c r="F7656" t="s">
        <v>219</v>
      </c>
      <c r="G7656" t="s">
        <v>582</v>
      </c>
      <c r="H7656" s="57">
        <v>2</v>
      </c>
    </row>
    <row r="7657" spans="1:8" x14ac:dyDescent="0.3">
      <c r="A7657">
        <v>7656</v>
      </c>
      <c r="B7657" t="s">
        <v>660</v>
      </c>
      <c r="C7657" t="str">
        <f>TEXT(Table4[[#This Row],[Date]],"MMMM")</f>
        <v>September</v>
      </c>
      <c r="D7657" s="54">
        <v>45170</v>
      </c>
      <c r="E7657" s="54" t="s">
        <v>16</v>
      </c>
      <c r="F7657" t="s">
        <v>219</v>
      </c>
      <c r="G7657" t="s">
        <v>583</v>
      </c>
      <c r="H7657" s="57">
        <v>0</v>
      </c>
    </row>
    <row r="7658" spans="1:8" x14ac:dyDescent="0.3">
      <c r="A7658">
        <v>7657</v>
      </c>
      <c r="B7658" t="s">
        <v>660</v>
      </c>
      <c r="C7658" t="str">
        <f>TEXT(Table4[[#This Row],[Date]],"MMMM")</f>
        <v>September</v>
      </c>
      <c r="D7658" s="54">
        <v>45170</v>
      </c>
      <c r="E7658" s="54" t="s">
        <v>16</v>
      </c>
      <c r="F7658" t="s">
        <v>219</v>
      </c>
      <c r="G7658" t="s">
        <v>584</v>
      </c>
      <c r="H7658" s="57">
        <v>0</v>
      </c>
    </row>
    <row r="7659" spans="1:8" x14ac:dyDescent="0.3">
      <c r="A7659">
        <v>7658</v>
      </c>
      <c r="B7659" t="s">
        <v>660</v>
      </c>
      <c r="C7659" t="str">
        <f>TEXT(Table4[[#This Row],[Date]],"MMMM")</f>
        <v>September</v>
      </c>
      <c r="D7659" s="54">
        <v>45170</v>
      </c>
      <c r="E7659" s="54" t="s">
        <v>16</v>
      </c>
      <c r="F7659" t="s">
        <v>219</v>
      </c>
      <c r="G7659" t="s">
        <v>585</v>
      </c>
      <c r="H7659" s="57">
        <v>0</v>
      </c>
    </row>
    <row r="7660" spans="1:8" x14ac:dyDescent="0.3">
      <c r="A7660">
        <v>7659</v>
      </c>
      <c r="B7660" t="s">
        <v>660</v>
      </c>
      <c r="C7660" t="str">
        <f>TEXT(Table4[[#This Row],[Date]],"MMMM")</f>
        <v>September</v>
      </c>
      <c r="D7660" s="54">
        <v>45170</v>
      </c>
      <c r="E7660" s="54" t="s">
        <v>16</v>
      </c>
      <c r="F7660" t="s">
        <v>219</v>
      </c>
      <c r="G7660" t="s">
        <v>586</v>
      </c>
      <c r="H7660" s="57">
        <v>0</v>
      </c>
    </row>
    <row r="7661" spans="1:8" x14ac:dyDescent="0.3">
      <c r="A7661">
        <v>7660</v>
      </c>
      <c r="B7661" t="s">
        <v>660</v>
      </c>
      <c r="C7661" t="str">
        <f>TEXT(Table4[[#This Row],[Date]],"MMMM")</f>
        <v>September</v>
      </c>
      <c r="D7661" s="54">
        <v>45170</v>
      </c>
      <c r="E7661" s="54" t="s">
        <v>16</v>
      </c>
      <c r="F7661" t="s">
        <v>219</v>
      </c>
      <c r="G7661" t="s">
        <v>587</v>
      </c>
      <c r="H7661" s="57">
        <v>0</v>
      </c>
    </row>
    <row r="7662" spans="1:8" x14ac:dyDescent="0.3">
      <c r="A7662">
        <v>7661</v>
      </c>
      <c r="B7662" t="s">
        <v>660</v>
      </c>
      <c r="C7662" t="str">
        <f>TEXT(Table4[[#This Row],[Date]],"MMMM")</f>
        <v>September</v>
      </c>
      <c r="D7662" s="54">
        <v>45170</v>
      </c>
      <c r="E7662" s="54" t="s">
        <v>16</v>
      </c>
      <c r="F7662" t="s">
        <v>219</v>
      </c>
      <c r="G7662" t="s">
        <v>588</v>
      </c>
      <c r="H7662" s="57">
        <v>0</v>
      </c>
    </row>
    <row r="7663" spans="1:8" x14ac:dyDescent="0.3">
      <c r="A7663">
        <v>7662</v>
      </c>
      <c r="B7663" t="s">
        <v>660</v>
      </c>
      <c r="C7663" t="str">
        <f>TEXT(Table4[[#This Row],[Date]],"MMMM")</f>
        <v>September</v>
      </c>
      <c r="D7663" s="54">
        <v>45170</v>
      </c>
      <c r="E7663" s="54" t="s">
        <v>16</v>
      </c>
      <c r="F7663" t="s">
        <v>219</v>
      </c>
      <c r="G7663" t="s">
        <v>589</v>
      </c>
      <c r="H7663" s="57">
        <v>1</v>
      </c>
    </row>
    <row r="7664" spans="1:8" x14ac:dyDescent="0.3">
      <c r="A7664">
        <v>7663</v>
      </c>
      <c r="B7664" t="s">
        <v>660</v>
      </c>
      <c r="C7664" t="str">
        <f>TEXT(Table4[[#This Row],[Date]],"MMMM")</f>
        <v>September</v>
      </c>
      <c r="D7664" s="54">
        <v>45170</v>
      </c>
      <c r="E7664" s="54" t="s">
        <v>16</v>
      </c>
      <c r="F7664" t="s">
        <v>233</v>
      </c>
      <c r="G7664" t="s">
        <v>590</v>
      </c>
      <c r="H7664" s="57">
        <v>1</v>
      </c>
    </row>
    <row r="7665" spans="1:8" x14ac:dyDescent="0.3">
      <c r="A7665">
        <v>7664</v>
      </c>
      <c r="B7665" t="s">
        <v>660</v>
      </c>
      <c r="C7665" t="str">
        <f>TEXT(Table4[[#This Row],[Date]],"MMMM")</f>
        <v>September</v>
      </c>
      <c r="D7665" s="54">
        <v>45170</v>
      </c>
      <c r="E7665" s="54" t="s">
        <v>16</v>
      </c>
      <c r="F7665" t="s">
        <v>233</v>
      </c>
      <c r="G7665" t="s">
        <v>591</v>
      </c>
      <c r="H7665" s="57">
        <v>1</v>
      </c>
    </row>
    <row r="7666" spans="1:8" x14ac:dyDescent="0.3">
      <c r="A7666">
        <v>7665</v>
      </c>
      <c r="B7666" t="s">
        <v>660</v>
      </c>
      <c r="C7666" t="str">
        <f>TEXT(Table4[[#This Row],[Date]],"MMMM")</f>
        <v>September</v>
      </c>
      <c r="D7666" s="54">
        <v>45170</v>
      </c>
      <c r="E7666" s="54" t="s">
        <v>16</v>
      </c>
      <c r="F7666" t="s">
        <v>233</v>
      </c>
      <c r="G7666" t="s">
        <v>592</v>
      </c>
      <c r="H7666" s="57">
        <v>1</v>
      </c>
    </row>
    <row r="7667" spans="1:8" x14ac:dyDescent="0.3">
      <c r="A7667">
        <v>7666</v>
      </c>
      <c r="B7667" t="s">
        <v>660</v>
      </c>
      <c r="C7667" t="str">
        <f>TEXT(Table4[[#This Row],[Date]],"MMMM")</f>
        <v>September</v>
      </c>
      <c r="D7667" s="54">
        <v>45170</v>
      </c>
      <c r="E7667" s="54" t="s">
        <v>16</v>
      </c>
      <c r="F7667" t="s">
        <v>233</v>
      </c>
      <c r="G7667" t="s">
        <v>593</v>
      </c>
      <c r="H7667" s="57">
        <v>1</v>
      </c>
    </row>
    <row r="7668" spans="1:8" x14ac:dyDescent="0.3">
      <c r="A7668">
        <v>7667</v>
      </c>
      <c r="B7668" t="s">
        <v>660</v>
      </c>
      <c r="C7668" t="str">
        <f>TEXT(Table4[[#This Row],[Date]],"MMMM")</f>
        <v>September</v>
      </c>
      <c r="D7668" s="54">
        <v>45170</v>
      </c>
      <c r="E7668" s="54" t="s">
        <v>16</v>
      </c>
      <c r="F7668" t="s">
        <v>233</v>
      </c>
      <c r="G7668" t="s">
        <v>594</v>
      </c>
      <c r="H7668" s="57">
        <v>0</v>
      </c>
    </row>
    <row r="7669" spans="1:8" x14ac:dyDescent="0.3">
      <c r="A7669">
        <v>7668</v>
      </c>
      <c r="B7669" t="s">
        <v>660</v>
      </c>
      <c r="C7669" t="str">
        <f>TEXT(Table4[[#This Row],[Date]],"MMMM")</f>
        <v>September</v>
      </c>
      <c r="D7669" s="54">
        <v>45170</v>
      </c>
      <c r="E7669" s="54" t="s">
        <v>16</v>
      </c>
      <c r="F7669" t="s">
        <v>233</v>
      </c>
      <c r="G7669" t="s">
        <v>595</v>
      </c>
      <c r="H7669" s="57">
        <v>6</v>
      </c>
    </row>
    <row r="7670" spans="1:8" x14ac:dyDescent="0.3">
      <c r="A7670">
        <v>7669</v>
      </c>
      <c r="B7670" t="s">
        <v>660</v>
      </c>
      <c r="C7670" t="str">
        <f>TEXT(Table4[[#This Row],[Date]],"MMMM")</f>
        <v>September</v>
      </c>
      <c r="D7670" s="54">
        <v>45170</v>
      </c>
      <c r="E7670" s="54" t="s">
        <v>16</v>
      </c>
      <c r="F7670" t="s">
        <v>233</v>
      </c>
      <c r="G7670" t="s">
        <v>596</v>
      </c>
      <c r="H7670" s="57">
        <v>0</v>
      </c>
    </row>
    <row r="7671" spans="1:8" x14ac:dyDescent="0.3">
      <c r="A7671">
        <v>7670</v>
      </c>
      <c r="B7671" t="s">
        <v>660</v>
      </c>
      <c r="C7671" t="str">
        <f>TEXT(Table4[[#This Row],[Date]],"MMMM")</f>
        <v>September</v>
      </c>
      <c r="D7671" s="54">
        <v>45170</v>
      </c>
      <c r="E7671" s="54" t="s">
        <v>16</v>
      </c>
      <c r="F7671" t="s">
        <v>233</v>
      </c>
      <c r="G7671" t="s">
        <v>597</v>
      </c>
      <c r="H7671" s="57">
        <v>2</v>
      </c>
    </row>
    <row r="7672" spans="1:8" x14ac:dyDescent="0.3">
      <c r="A7672">
        <v>7671</v>
      </c>
      <c r="B7672" t="s">
        <v>660</v>
      </c>
      <c r="C7672" t="str">
        <f>TEXT(Table4[[#This Row],[Date]],"MMMM")</f>
        <v>September</v>
      </c>
      <c r="D7672" s="54">
        <v>45170</v>
      </c>
      <c r="E7672" s="54" t="s">
        <v>16</v>
      </c>
      <c r="F7672" t="s">
        <v>233</v>
      </c>
      <c r="G7672" t="s">
        <v>598</v>
      </c>
      <c r="H7672" s="57">
        <v>5</v>
      </c>
    </row>
    <row r="7673" spans="1:8" x14ac:dyDescent="0.3">
      <c r="A7673">
        <v>7672</v>
      </c>
      <c r="B7673" t="s">
        <v>660</v>
      </c>
      <c r="C7673" t="str">
        <f>TEXT(Table4[[#This Row],[Date]],"MMMM")</f>
        <v>September</v>
      </c>
      <c r="D7673" s="54">
        <v>45170</v>
      </c>
      <c r="E7673" s="54" t="s">
        <v>16</v>
      </c>
      <c r="F7673" t="s">
        <v>233</v>
      </c>
      <c r="G7673" t="s">
        <v>599</v>
      </c>
      <c r="H7673" s="57">
        <v>3</v>
      </c>
    </row>
    <row r="7674" spans="1:8" x14ac:dyDescent="0.3">
      <c r="A7674">
        <v>7673</v>
      </c>
      <c r="B7674" t="s">
        <v>660</v>
      </c>
      <c r="C7674" t="str">
        <f>TEXT(Table4[[#This Row],[Date]],"MMMM")</f>
        <v>September</v>
      </c>
      <c r="D7674" s="54">
        <v>45170</v>
      </c>
      <c r="E7674" s="54" t="s">
        <v>16</v>
      </c>
      <c r="F7674" t="s">
        <v>233</v>
      </c>
      <c r="G7674" t="s">
        <v>600</v>
      </c>
      <c r="H7674" s="57">
        <v>5</v>
      </c>
    </row>
    <row r="7675" spans="1:8" x14ac:dyDescent="0.3">
      <c r="A7675">
        <v>7674</v>
      </c>
      <c r="B7675" t="s">
        <v>660</v>
      </c>
      <c r="C7675" t="str">
        <f>TEXT(Table4[[#This Row],[Date]],"MMMM")</f>
        <v>September</v>
      </c>
      <c r="D7675" s="54">
        <v>45170</v>
      </c>
      <c r="E7675" s="54" t="s">
        <v>16</v>
      </c>
      <c r="F7675" t="s">
        <v>233</v>
      </c>
      <c r="G7675" t="s">
        <v>601</v>
      </c>
      <c r="H7675" s="57">
        <v>5</v>
      </c>
    </row>
    <row r="7676" spans="1:8" x14ac:dyDescent="0.3">
      <c r="A7676">
        <v>7675</v>
      </c>
      <c r="B7676" t="s">
        <v>660</v>
      </c>
      <c r="C7676" t="str">
        <f>TEXT(Table4[[#This Row],[Date]],"MMMM")</f>
        <v>September</v>
      </c>
      <c r="D7676" s="54">
        <v>45170</v>
      </c>
      <c r="E7676" s="54" t="s">
        <v>16</v>
      </c>
      <c r="F7676" t="s">
        <v>233</v>
      </c>
      <c r="G7676" t="s">
        <v>602</v>
      </c>
      <c r="H7676" s="57">
        <v>2</v>
      </c>
    </row>
    <row r="7677" spans="1:8" x14ac:dyDescent="0.3">
      <c r="A7677">
        <v>7676</v>
      </c>
      <c r="B7677" t="s">
        <v>660</v>
      </c>
      <c r="C7677" t="str">
        <f>TEXT(Table4[[#This Row],[Date]],"MMMM")</f>
        <v>September</v>
      </c>
      <c r="D7677" s="54">
        <v>45170</v>
      </c>
      <c r="E7677" s="54" t="s">
        <v>16</v>
      </c>
      <c r="F7677" t="s">
        <v>233</v>
      </c>
      <c r="G7677" t="s">
        <v>603</v>
      </c>
      <c r="H7677" s="57">
        <v>0</v>
      </c>
    </row>
    <row r="7678" spans="1:8" x14ac:dyDescent="0.3">
      <c r="A7678">
        <v>7677</v>
      </c>
      <c r="B7678" t="s">
        <v>660</v>
      </c>
      <c r="C7678" t="str">
        <f>TEXT(Table4[[#This Row],[Date]],"MMMM")</f>
        <v>September</v>
      </c>
      <c r="D7678" s="54">
        <v>45170</v>
      </c>
      <c r="E7678" s="54" t="s">
        <v>16</v>
      </c>
      <c r="F7678" t="s">
        <v>233</v>
      </c>
      <c r="G7678" t="s">
        <v>604</v>
      </c>
      <c r="H7678" s="57">
        <v>0</v>
      </c>
    </row>
    <row r="7679" spans="1:8" x14ac:dyDescent="0.3">
      <c r="A7679">
        <v>7678</v>
      </c>
      <c r="B7679" t="s">
        <v>660</v>
      </c>
      <c r="C7679" t="str">
        <f>TEXT(Table4[[#This Row],[Date]],"MMMM")</f>
        <v>September</v>
      </c>
      <c r="D7679" s="54">
        <v>45170</v>
      </c>
      <c r="E7679" s="54" t="s">
        <v>16</v>
      </c>
      <c r="F7679" t="s">
        <v>233</v>
      </c>
      <c r="G7679" t="s">
        <v>605</v>
      </c>
      <c r="H7679" s="57">
        <v>0</v>
      </c>
    </row>
    <row r="7680" spans="1:8" x14ac:dyDescent="0.3">
      <c r="A7680">
        <v>7679</v>
      </c>
      <c r="B7680" t="s">
        <v>660</v>
      </c>
      <c r="C7680" t="str">
        <f>TEXT(Table4[[#This Row],[Date]],"MMMM")</f>
        <v>September</v>
      </c>
      <c r="D7680" s="54">
        <v>45170</v>
      </c>
      <c r="E7680" s="54" t="s">
        <v>16</v>
      </c>
      <c r="F7680" t="s">
        <v>233</v>
      </c>
      <c r="G7680" t="s">
        <v>606</v>
      </c>
      <c r="H7680" s="57">
        <v>1</v>
      </c>
    </row>
    <row r="7681" spans="1:8" x14ac:dyDescent="0.3">
      <c r="A7681">
        <v>7680</v>
      </c>
      <c r="B7681" t="s">
        <v>660</v>
      </c>
      <c r="C7681" t="str">
        <f>TEXT(Table4[[#This Row],[Date]],"MMMM")</f>
        <v>September</v>
      </c>
      <c r="D7681" s="54">
        <v>45170</v>
      </c>
      <c r="E7681" s="54" t="s">
        <v>16</v>
      </c>
      <c r="F7681" t="s">
        <v>233</v>
      </c>
      <c r="G7681" t="s">
        <v>607</v>
      </c>
      <c r="H7681" s="57">
        <v>4</v>
      </c>
    </row>
    <row r="7682" spans="1:8" x14ac:dyDescent="0.3">
      <c r="A7682">
        <v>7681</v>
      </c>
      <c r="B7682" t="s">
        <v>660</v>
      </c>
      <c r="C7682" t="str">
        <f>TEXT(Table4[[#This Row],[Date]],"MMMM")</f>
        <v>September</v>
      </c>
      <c r="D7682" s="54">
        <v>45170</v>
      </c>
      <c r="E7682" s="54" t="s">
        <v>16</v>
      </c>
      <c r="F7682" t="s">
        <v>233</v>
      </c>
      <c r="G7682" t="s">
        <v>608</v>
      </c>
      <c r="H7682" s="57">
        <v>5</v>
      </c>
    </row>
    <row r="7683" spans="1:8" x14ac:dyDescent="0.3">
      <c r="A7683">
        <v>7682</v>
      </c>
      <c r="B7683" t="s">
        <v>660</v>
      </c>
      <c r="C7683" t="str">
        <f>TEXT(Table4[[#This Row],[Date]],"MMMM")</f>
        <v>September</v>
      </c>
      <c r="D7683" s="54">
        <v>45170</v>
      </c>
      <c r="E7683" s="54" t="s">
        <v>16</v>
      </c>
      <c r="F7683" t="s">
        <v>233</v>
      </c>
      <c r="G7683" t="s">
        <v>609</v>
      </c>
      <c r="H7683" s="57">
        <v>0</v>
      </c>
    </row>
    <row r="7684" spans="1:8" x14ac:dyDescent="0.3">
      <c r="A7684">
        <v>7683</v>
      </c>
      <c r="B7684" t="s">
        <v>660</v>
      </c>
      <c r="C7684" t="str">
        <f>TEXT(Table4[[#This Row],[Date]],"MMMM")</f>
        <v>September</v>
      </c>
      <c r="D7684" s="54">
        <v>45170</v>
      </c>
      <c r="E7684" s="54" t="s">
        <v>16</v>
      </c>
      <c r="F7684" t="s">
        <v>233</v>
      </c>
      <c r="G7684" t="s">
        <v>610</v>
      </c>
      <c r="H7684" s="57">
        <v>0</v>
      </c>
    </row>
    <row r="7685" spans="1:8" x14ac:dyDescent="0.3">
      <c r="A7685">
        <v>7684</v>
      </c>
      <c r="B7685" t="s">
        <v>660</v>
      </c>
      <c r="C7685" t="str">
        <f>TEXT(Table4[[#This Row],[Date]],"MMMM")</f>
        <v>September</v>
      </c>
      <c r="D7685" s="54">
        <v>45170</v>
      </c>
      <c r="E7685" s="54" t="s">
        <v>16</v>
      </c>
      <c r="F7685" t="s">
        <v>233</v>
      </c>
      <c r="G7685" t="s">
        <v>611</v>
      </c>
      <c r="H7685" s="57">
        <v>0</v>
      </c>
    </row>
    <row r="7686" spans="1:8" x14ac:dyDescent="0.3">
      <c r="A7686">
        <v>7685</v>
      </c>
      <c r="B7686" t="s">
        <v>660</v>
      </c>
      <c r="C7686" t="str">
        <f>TEXT(Table4[[#This Row],[Date]],"MMMM")</f>
        <v>September</v>
      </c>
      <c r="D7686" s="54">
        <v>45170</v>
      </c>
      <c r="E7686" s="54" t="s">
        <v>16</v>
      </c>
      <c r="F7686" t="s">
        <v>233</v>
      </c>
      <c r="G7686" t="s">
        <v>612</v>
      </c>
      <c r="H7686" s="57">
        <v>4</v>
      </c>
    </row>
    <row r="7687" spans="1:8" hidden="1" x14ac:dyDescent="0.3">
      <c r="A7687">
        <v>7686</v>
      </c>
      <c r="B7687" t="s">
        <v>661</v>
      </c>
      <c r="C7687" t="str">
        <f>TEXT(Table4[[#This Row],[Date]],"MMMM")</f>
        <v>September</v>
      </c>
      <c r="D7687" s="54">
        <v>45170</v>
      </c>
      <c r="E7687" s="54" t="s">
        <v>17</v>
      </c>
      <c r="F7687" t="s">
        <v>104</v>
      </c>
      <c r="G7687" t="s">
        <v>465</v>
      </c>
      <c r="H7687" s="57">
        <v>4</v>
      </c>
    </row>
    <row r="7688" spans="1:8" hidden="1" x14ac:dyDescent="0.3">
      <c r="A7688">
        <v>7687</v>
      </c>
      <c r="B7688" t="s">
        <v>661</v>
      </c>
      <c r="C7688" t="str">
        <f>TEXT(Table4[[#This Row],[Date]],"MMMM")</f>
        <v>September</v>
      </c>
      <c r="D7688" s="54">
        <v>45170</v>
      </c>
      <c r="E7688" s="54" t="s">
        <v>17</v>
      </c>
      <c r="F7688" t="s">
        <v>104</v>
      </c>
      <c r="G7688" t="s">
        <v>466</v>
      </c>
      <c r="H7688" s="57">
        <v>0</v>
      </c>
    </row>
    <row r="7689" spans="1:8" hidden="1" x14ac:dyDescent="0.3">
      <c r="A7689">
        <v>7688</v>
      </c>
      <c r="B7689" t="s">
        <v>661</v>
      </c>
      <c r="C7689" t="str">
        <f>TEXT(Table4[[#This Row],[Date]],"MMMM")</f>
        <v>September</v>
      </c>
      <c r="D7689" s="54">
        <v>45170</v>
      </c>
      <c r="E7689" s="54" t="s">
        <v>17</v>
      </c>
      <c r="F7689" t="s">
        <v>104</v>
      </c>
      <c r="G7689" t="s">
        <v>467</v>
      </c>
      <c r="H7689" s="57">
        <v>1</v>
      </c>
    </row>
    <row r="7690" spans="1:8" hidden="1" x14ac:dyDescent="0.3">
      <c r="A7690">
        <v>7689</v>
      </c>
      <c r="B7690" t="s">
        <v>661</v>
      </c>
      <c r="C7690" t="str">
        <f>TEXT(Table4[[#This Row],[Date]],"MMMM")</f>
        <v>September</v>
      </c>
      <c r="D7690" s="54">
        <v>45170</v>
      </c>
      <c r="E7690" s="54" t="s">
        <v>17</v>
      </c>
      <c r="F7690" t="s">
        <v>104</v>
      </c>
      <c r="G7690" t="s">
        <v>468</v>
      </c>
      <c r="H7690" s="57">
        <v>0</v>
      </c>
    </row>
    <row r="7691" spans="1:8" hidden="1" x14ac:dyDescent="0.3">
      <c r="A7691">
        <v>7690</v>
      </c>
      <c r="B7691" t="s">
        <v>661</v>
      </c>
      <c r="C7691" t="str">
        <f>TEXT(Table4[[#This Row],[Date]],"MMMM")</f>
        <v>September</v>
      </c>
      <c r="D7691" s="54">
        <v>45170</v>
      </c>
      <c r="E7691" s="54" t="s">
        <v>17</v>
      </c>
      <c r="F7691" t="s">
        <v>104</v>
      </c>
      <c r="G7691" t="s">
        <v>469</v>
      </c>
      <c r="H7691" s="57">
        <v>0</v>
      </c>
    </row>
    <row r="7692" spans="1:8" hidden="1" x14ac:dyDescent="0.3">
      <c r="A7692">
        <v>7691</v>
      </c>
      <c r="B7692" t="s">
        <v>661</v>
      </c>
      <c r="C7692" t="str">
        <f>TEXT(Table4[[#This Row],[Date]],"MMMM")</f>
        <v>September</v>
      </c>
      <c r="D7692" s="54">
        <v>45170</v>
      </c>
      <c r="E7692" s="54" t="s">
        <v>17</v>
      </c>
      <c r="F7692" t="s">
        <v>104</v>
      </c>
      <c r="G7692" t="s">
        <v>470</v>
      </c>
      <c r="H7692" s="57">
        <v>0</v>
      </c>
    </row>
    <row r="7693" spans="1:8" hidden="1" x14ac:dyDescent="0.3">
      <c r="A7693">
        <v>7692</v>
      </c>
      <c r="B7693" t="s">
        <v>661</v>
      </c>
      <c r="C7693" t="str">
        <f>TEXT(Table4[[#This Row],[Date]],"MMMM")</f>
        <v>September</v>
      </c>
      <c r="D7693" s="54">
        <v>45170</v>
      </c>
      <c r="E7693" s="54" t="s">
        <v>17</v>
      </c>
      <c r="F7693" t="s">
        <v>104</v>
      </c>
      <c r="G7693" t="s">
        <v>471</v>
      </c>
      <c r="H7693" s="57">
        <v>0</v>
      </c>
    </row>
    <row r="7694" spans="1:8" hidden="1" x14ac:dyDescent="0.3">
      <c r="A7694">
        <v>7693</v>
      </c>
      <c r="B7694" t="s">
        <v>661</v>
      </c>
      <c r="C7694" t="str">
        <f>TEXT(Table4[[#This Row],[Date]],"MMMM")</f>
        <v>September</v>
      </c>
      <c r="D7694" s="54">
        <v>45170</v>
      </c>
      <c r="E7694" s="54" t="s">
        <v>17</v>
      </c>
      <c r="F7694" t="s">
        <v>104</v>
      </c>
      <c r="G7694" t="s">
        <v>472</v>
      </c>
      <c r="H7694" s="57">
        <v>0</v>
      </c>
    </row>
    <row r="7695" spans="1:8" hidden="1" x14ac:dyDescent="0.3">
      <c r="A7695">
        <v>7694</v>
      </c>
      <c r="B7695" t="s">
        <v>661</v>
      </c>
      <c r="C7695" t="str">
        <f>TEXT(Table4[[#This Row],[Date]],"MMMM")</f>
        <v>September</v>
      </c>
      <c r="D7695" s="54">
        <v>45170</v>
      </c>
      <c r="E7695" s="54" t="s">
        <v>17</v>
      </c>
      <c r="F7695" t="s">
        <v>104</v>
      </c>
      <c r="G7695" t="s">
        <v>473</v>
      </c>
      <c r="H7695" s="57">
        <v>0</v>
      </c>
    </row>
    <row r="7696" spans="1:8" hidden="1" x14ac:dyDescent="0.3">
      <c r="A7696">
        <v>7695</v>
      </c>
      <c r="B7696" t="s">
        <v>661</v>
      </c>
      <c r="C7696" t="str">
        <f>TEXT(Table4[[#This Row],[Date]],"MMMM")</f>
        <v>September</v>
      </c>
      <c r="D7696" s="54">
        <v>45170</v>
      </c>
      <c r="E7696" s="54" t="s">
        <v>17</v>
      </c>
      <c r="F7696" t="s">
        <v>104</v>
      </c>
      <c r="G7696" t="s">
        <v>474</v>
      </c>
      <c r="H7696" s="57">
        <v>0</v>
      </c>
    </row>
    <row r="7697" spans="1:8" hidden="1" x14ac:dyDescent="0.3">
      <c r="A7697">
        <v>7696</v>
      </c>
      <c r="B7697" t="s">
        <v>661</v>
      </c>
      <c r="C7697" t="str">
        <f>TEXT(Table4[[#This Row],[Date]],"MMMM")</f>
        <v>September</v>
      </c>
      <c r="D7697" s="54">
        <v>45170</v>
      </c>
      <c r="E7697" s="54" t="s">
        <v>17</v>
      </c>
      <c r="F7697" t="s">
        <v>104</v>
      </c>
      <c r="G7697" t="s">
        <v>475</v>
      </c>
      <c r="H7697" s="57">
        <v>0</v>
      </c>
    </row>
    <row r="7698" spans="1:8" hidden="1" x14ac:dyDescent="0.3">
      <c r="A7698">
        <v>7697</v>
      </c>
      <c r="B7698" t="s">
        <v>661</v>
      </c>
      <c r="C7698" t="str">
        <f>TEXT(Table4[[#This Row],[Date]],"MMMM")</f>
        <v>September</v>
      </c>
      <c r="D7698" s="54">
        <v>45170</v>
      </c>
      <c r="E7698" s="54" t="s">
        <v>17</v>
      </c>
      <c r="F7698" t="s">
        <v>104</v>
      </c>
      <c r="G7698" t="s">
        <v>476</v>
      </c>
      <c r="H7698" s="57">
        <v>0</v>
      </c>
    </row>
    <row r="7699" spans="1:8" hidden="1" x14ac:dyDescent="0.3">
      <c r="A7699">
        <v>7698</v>
      </c>
      <c r="B7699" t="s">
        <v>661</v>
      </c>
      <c r="C7699" t="str">
        <f>TEXT(Table4[[#This Row],[Date]],"MMMM")</f>
        <v>September</v>
      </c>
      <c r="D7699" s="54">
        <v>45170</v>
      </c>
      <c r="E7699" s="54" t="s">
        <v>17</v>
      </c>
      <c r="F7699" t="s">
        <v>104</v>
      </c>
      <c r="G7699" t="s">
        <v>477</v>
      </c>
      <c r="H7699" s="57">
        <v>0</v>
      </c>
    </row>
    <row r="7700" spans="1:8" hidden="1" x14ac:dyDescent="0.3">
      <c r="A7700">
        <v>7699</v>
      </c>
      <c r="B7700" t="s">
        <v>661</v>
      </c>
      <c r="C7700" t="str">
        <f>TEXT(Table4[[#This Row],[Date]],"MMMM")</f>
        <v>September</v>
      </c>
      <c r="D7700" s="54">
        <v>45170</v>
      </c>
      <c r="E7700" s="54" t="s">
        <v>17</v>
      </c>
      <c r="F7700" t="s">
        <v>104</v>
      </c>
      <c r="G7700" t="s">
        <v>478</v>
      </c>
      <c r="H7700" s="57">
        <v>0</v>
      </c>
    </row>
    <row r="7701" spans="1:8" hidden="1" x14ac:dyDescent="0.3">
      <c r="A7701">
        <v>7700</v>
      </c>
      <c r="B7701" t="s">
        <v>661</v>
      </c>
      <c r="C7701" t="str">
        <f>TEXT(Table4[[#This Row],[Date]],"MMMM")</f>
        <v>September</v>
      </c>
      <c r="D7701" s="54">
        <v>45170</v>
      </c>
      <c r="E7701" s="54" t="s">
        <v>17</v>
      </c>
      <c r="F7701" t="s">
        <v>104</v>
      </c>
      <c r="G7701" t="s">
        <v>479</v>
      </c>
      <c r="H7701" s="57">
        <v>0</v>
      </c>
    </row>
    <row r="7702" spans="1:8" hidden="1" x14ac:dyDescent="0.3">
      <c r="A7702">
        <v>7701</v>
      </c>
      <c r="B7702" t="s">
        <v>661</v>
      </c>
      <c r="C7702" t="str">
        <f>TEXT(Table4[[#This Row],[Date]],"MMMM")</f>
        <v>September</v>
      </c>
      <c r="D7702" s="54">
        <v>45170</v>
      </c>
      <c r="E7702" s="54" t="s">
        <v>17</v>
      </c>
      <c r="F7702" t="s">
        <v>104</v>
      </c>
      <c r="G7702" t="s">
        <v>480</v>
      </c>
      <c r="H7702" s="57">
        <v>0</v>
      </c>
    </row>
    <row r="7703" spans="1:8" hidden="1" x14ac:dyDescent="0.3">
      <c r="A7703">
        <v>7702</v>
      </c>
      <c r="B7703" t="s">
        <v>661</v>
      </c>
      <c r="C7703" t="str">
        <f>TEXT(Table4[[#This Row],[Date]],"MMMM")</f>
        <v>September</v>
      </c>
      <c r="D7703" s="54">
        <v>45170</v>
      </c>
      <c r="E7703" s="54" t="s">
        <v>17</v>
      </c>
      <c r="F7703" t="s">
        <v>104</v>
      </c>
      <c r="G7703" t="s">
        <v>481</v>
      </c>
      <c r="H7703" s="57">
        <v>0</v>
      </c>
    </row>
    <row r="7704" spans="1:8" hidden="1" x14ac:dyDescent="0.3">
      <c r="A7704">
        <v>7703</v>
      </c>
      <c r="B7704" t="s">
        <v>661</v>
      </c>
      <c r="C7704" t="str">
        <f>TEXT(Table4[[#This Row],[Date]],"MMMM")</f>
        <v>September</v>
      </c>
      <c r="D7704" s="54">
        <v>45170</v>
      </c>
      <c r="E7704" s="54" t="s">
        <v>17</v>
      </c>
      <c r="F7704" t="s">
        <v>104</v>
      </c>
      <c r="G7704" t="s">
        <v>482</v>
      </c>
      <c r="H7704" s="57">
        <v>0</v>
      </c>
    </row>
    <row r="7705" spans="1:8" hidden="1" x14ac:dyDescent="0.3">
      <c r="A7705">
        <v>7704</v>
      </c>
      <c r="B7705" t="s">
        <v>661</v>
      </c>
      <c r="C7705" t="str">
        <f>TEXT(Table4[[#This Row],[Date]],"MMMM")</f>
        <v>September</v>
      </c>
      <c r="D7705" s="54">
        <v>45170</v>
      </c>
      <c r="E7705" s="54" t="s">
        <v>17</v>
      </c>
      <c r="F7705" t="s">
        <v>104</v>
      </c>
      <c r="G7705" t="s">
        <v>483</v>
      </c>
      <c r="H7705" s="57">
        <v>1</v>
      </c>
    </row>
    <row r="7706" spans="1:8" hidden="1" x14ac:dyDescent="0.3">
      <c r="A7706">
        <v>7705</v>
      </c>
      <c r="B7706" t="s">
        <v>661</v>
      </c>
      <c r="C7706" t="str">
        <f>TEXT(Table4[[#This Row],[Date]],"MMMM")</f>
        <v>September</v>
      </c>
      <c r="D7706" s="54">
        <v>45170</v>
      </c>
      <c r="E7706" s="54" t="s">
        <v>17</v>
      </c>
      <c r="F7706" t="s">
        <v>104</v>
      </c>
      <c r="G7706" t="s">
        <v>484</v>
      </c>
      <c r="H7706" s="57">
        <v>0</v>
      </c>
    </row>
    <row r="7707" spans="1:8" hidden="1" x14ac:dyDescent="0.3">
      <c r="A7707">
        <v>7706</v>
      </c>
      <c r="B7707" t="s">
        <v>661</v>
      </c>
      <c r="C7707" t="str">
        <f>TEXT(Table4[[#This Row],[Date]],"MMMM")</f>
        <v>September</v>
      </c>
      <c r="D7707" s="54">
        <v>45170</v>
      </c>
      <c r="E7707" s="54" t="s">
        <v>17</v>
      </c>
      <c r="F7707" t="s">
        <v>104</v>
      </c>
      <c r="G7707" t="s">
        <v>485</v>
      </c>
      <c r="H7707" s="57">
        <v>0</v>
      </c>
    </row>
    <row r="7708" spans="1:8" hidden="1" x14ac:dyDescent="0.3">
      <c r="A7708">
        <v>7707</v>
      </c>
      <c r="B7708" t="s">
        <v>661</v>
      </c>
      <c r="C7708" t="str">
        <f>TEXT(Table4[[#This Row],[Date]],"MMMM")</f>
        <v>September</v>
      </c>
      <c r="D7708" s="54">
        <v>45170</v>
      </c>
      <c r="E7708" s="54" t="s">
        <v>17</v>
      </c>
      <c r="F7708" t="s">
        <v>104</v>
      </c>
      <c r="G7708" t="s">
        <v>486</v>
      </c>
      <c r="H7708" s="57">
        <v>1</v>
      </c>
    </row>
    <row r="7709" spans="1:8" hidden="1" x14ac:dyDescent="0.3">
      <c r="A7709">
        <v>7708</v>
      </c>
      <c r="B7709" t="s">
        <v>661</v>
      </c>
      <c r="C7709" t="str">
        <f>TEXT(Table4[[#This Row],[Date]],"MMMM")</f>
        <v>September</v>
      </c>
      <c r="D7709" s="54">
        <v>45170</v>
      </c>
      <c r="E7709" s="54" t="s">
        <v>17</v>
      </c>
      <c r="F7709" t="s">
        <v>104</v>
      </c>
      <c r="G7709" t="s">
        <v>487</v>
      </c>
      <c r="H7709" s="57">
        <v>2</v>
      </c>
    </row>
    <row r="7710" spans="1:8" hidden="1" x14ac:dyDescent="0.3">
      <c r="A7710">
        <v>7709</v>
      </c>
      <c r="B7710" t="s">
        <v>661</v>
      </c>
      <c r="C7710" t="str">
        <f>TEXT(Table4[[#This Row],[Date]],"MMMM")</f>
        <v>September</v>
      </c>
      <c r="D7710" s="54">
        <v>45170</v>
      </c>
      <c r="E7710" s="54" t="s">
        <v>17</v>
      </c>
      <c r="F7710" t="s">
        <v>128</v>
      </c>
      <c r="G7710" t="s">
        <v>491</v>
      </c>
      <c r="H7710" s="57">
        <v>2</v>
      </c>
    </row>
    <row r="7711" spans="1:8" hidden="1" x14ac:dyDescent="0.3">
      <c r="A7711">
        <v>7710</v>
      </c>
      <c r="B7711" t="s">
        <v>661</v>
      </c>
      <c r="C7711" t="str">
        <f>TEXT(Table4[[#This Row],[Date]],"MMMM")</f>
        <v>September</v>
      </c>
      <c r="D7711" s="54">
        <v>45170</v>
      </c>
      <c r="E7711" s="54" t="s">
        <v>17</v>
      </c>
      <c r="F7711" t="s">
        <v>128</v>
      </c>
      <c r="G7711" t="s">
        <v>492</v>
      </c>
      <c r="H7711" s="57">
        <v>5</v>
      </c>
    </row>
    <row r="7712" spans="1:8" hidden="1" x14ac:dyDescent="0.3">
      <c r="A7712">
        <v>7711</v>
      </c>
      <c r="B7712" t="s">
        <v>661</v>
      </c>
      <c r="C7712" t="str">
        <f>TEXT(Table4[[#This Row],[Date]],"MMMM")</f>
        <v>September</v>
      </c>
      <c r="D7712" s="54">
        <v>45170</v>
      </c>
      <c r="E7712" s="54" t="s">
        <v>17</v>
      </c>
      <c r="F7712" t="s">
        <v>128</v>
      </c>
      <c r="G7712" t="s">
        <v>493</v>
      </c>
      <c r="H7712" s="57">
        <v>1</v>
      </c>
    </row>
    <row r="7713" spans="1:8" hidden="1" x14ac:dyDescent="0.3">
      <c r="A7713">
        <v>7712</v>
      </c>
      <c r="B7713" t="s">
        <v>661</v>
      </c>
      <c r="C7713" t="str">
        <f>TEXT(Table4[[#This Row],[Date]],"MMMM")</f>
        <v>September</v>
      </c>
      <c r="D7713" s="54">
        <v>45170</v>
      </c>
      <c r="E7713" s="54" t="s">
        <v>17</v>
      </c>
      <c r="F7713" t="s">
        <v>128</v>
      </c>
      <c r="G7713" t="s">
        <v>494</v>
      </c>
      <c r="H7713" s="57">
        <v>6</v>
      </c>
    </row>
    <row r="7714" spans="1:8" hidden="1" x14ac:dyDescent="0.3">
      <c r="A7714">
        <v>7713</v>
      </c>
      <c r="B7714" t="s">
        <v>661</v>
      </c>
      <c r="C7714" t="str">
        <f>TEXT(Table4[[#This Row],[Date]],"MMMM")</f>
        <v>September</v>
      </c>
      <c r="D7714" s="54">
        <v>45170</v>
      </c>
      <c r="E7714" s="54" t="s">
        <v>17</v>
      </c>
      <c r="F7714" t="s">
        <v>128</v>
      </c>
      <c r="G7714" t="s">
        <v>495</v>
      </c>
      <c r="H7714" s="57">
        <v>0</v>
      </c>
    </row>
    <row r="7715" spans="1:8" hidden="1" x14ac:dyDescent="0.3">
      <c r="A7715">
        <v>7714</v>
      </c>
      <c r="B7715" t="s">
        <v>661</v>
      </c>
      <c r="C7715" t="str">
        <f>TEXT(Table4[[#This Row],[Date]],"MMMM")</f>
        <v>September</v>
      </c>
      <c r="D7715" s="54">
        <v>45170</v>
      </c>
      <c r="E7715" s="54" t="s">
        <v>17</v>
      </c>
      <c r="F7715" t="s">
        <v>128</v>
      </c>
      <c r="G7715" t="s">
        <v>496</v>
      </c>
      <c r="H7715" s="57">
        <v>1</v>
      </c>
    </row>
    <row r="7716" spans="1:8" hidden="1" x14ac:dyDescent="0.3">
      <c r="A7716">
        <v>7715</v>
      </c>
      <c r="B7716" t="s">
        <v>661</v>
      </c>
      <c r="C7716" t="str">
        <f>TEXT(Table4[[#This Row],[Date]],"MMMM")</f>
        <v>September</v>
      </c>
      <c r="D7716" s="54">
        <v>45170</v>
      </c>
      <c r="E7716" s="54" t="s">
        <v>17</v>
      </c>
      <c r="F7716" t="s">
        <v>128</v>
      </c>
      <c r="G7716" t="s">
        <v>497</v>
      </c>
      <c r="H7716" s="57">
        <v>5</v>
      </c>
    </row>
    <row r="7717" spans="1:8" hidden="1" x14ac:dyDescent="0.3">
      <c r="A7717">
        <v>7716</v>
      </c>
      <c r="B7717" t="s">
        <v>661</v>
      </c>
      <c r="C7717" t="str">
        <f>TEXT(Table4[[#This Row],[Date]],"MMMM")</f>
        <v>September</v>
      </c>
      <c r="D7717" s="54">
        <v>45170</v>
      </c>
      <c r="E7717" s="54" t="s">
        <v>17</v>
      </c>
      <c r="F7717" t="s">
        <v>128</v>
      </c>
      <c r="G7717" t="s">
        <v>498</v>
      </c>
      <c r="H7717" s="57">
        <v>0</v>
      </c>
    </row>
    <row r="7718" spans="1:8" hidden="1" x14ac:dyDescent="0.3">
      <c r="A7718">
        <v>7717</v>
      </c>
      <c r="B7718" t="s">
        <v>661</v>
      </c>
      <c r="C7718" t="str">
        <f>TEXT(Table4[[#This Row],[Date]],"MMMM")</f>
        <v>September</v>
      </c>
      <c r="D7718" s="54">
        <v>45170</v>
      </c>
      <c r="E7718" s="54" t="s">
        <v>17</v>
      </c>
      <c r="F7718" t="s">
        <v>128</v>
      </c>
      <c r="G7718" t="s">
        <v>499</v>
      </c>
      <c r="H7718" s="57">
        <v>0</v>
      </c>
    </row>
    <row r="7719" spans="1:8" hidden="1" x14ac:dyDescent="0.3">
      <c r="A7719">
        <v>7718</v>
      </c>
      <c r="B7719" t="s">
        <v>661</v>
      </c>
      <c r="C7719" t="str">
        <f>TEXT(Table4[[#This Row],[Date]],"MMMM")</f>
        <v>September</v>
      </c>
      <c r="D7719" s="54">
        <v>45170</v>
      </c>
      <c r="E7719" s="54" t="s">
        <v>17</v>
      </c>
      <c r="F7719" t="s">
        <v>128</v>
      </c>
      <c r="G7719" t="s">
        <v>500</v>
      </c>
      <c r="H7719" s="57">
        <v>0</v>
      </c>
    </row>
    <row r="7720" spans="1:8" hidden="1" x14ac:dyDescent="0.3">
      <c r="A7720">
        <v>7719</v>
      </c>
      <c r="B7720" t="s">
        <v>661</v>
      </c>
      <c r="C7720" t="str">
        <f>TEXT(Table4[[#This Row],[Date]],"MMMM")</f>
        <v>September</v>
      </c>
      <c r="D7720" s="54">
        <v>45170</v>
      </c>
      <c r="E7720" s="54" t="s">
        <v>17</v>
      </c>
      <c r="F7720" t="s">
        <v>128</v>
      </c>
      <c r="G7720" t="s">
        <v>501</v>
      </c>
      <c r="H7720" s="57">
        <v>2</v>
      </c>
    </row>
    <row r="7721" spans="1:8" hidden="1" x14ac:dyDescent="0.3">
      <c r="A7721">
        <v>7720</v>
      </c>
      <c r="B7721" t="s">
        <v>661</v>
      </c>
      <c r="C7721" t="str">
        <f>TEXT(Table4[[#This Row],[Date]],"MMMM")</f>
        <v>September</v>
      </c>
      <c r="D7721" s="54">
        <v>45170</v>
      </c>
      <c r="E7721" s="54" t="s">
        <v>17</v>
      </c>
      <c r="F7721" t="s">
        <v>128</v>
      </c>
      <c r="G7721" t="s">
        <v>502</v>
      </c>
      <c r="H7721" s="57">
        <v>5</v>
      </c>
    </row>
    <row r="7722" spans="1:8" hidden="1" x14ac:dyDescent="0.3">
      <c r="A7722">
        <v>7721</v>
      </c>
      <c r="B7722" t="s">
        <v>661</v>
      </c>
      <c r="C7722" t="str">
        <f>TEXT(Table4[[#This Row],[Date]],"MMMM")</f>
        <v>September</v>
      </c>
      <c r="D7722" s="54">
        <v>45170</v>
      </c>
      <c r="E7722" s="54" t="s">
        <v>17</v>
      </c>
      <c r="F7722" t="s">
        <v>128</v>
      </c>
      <c r="G7722" t="s">
        <v>503</v>
      </c>
      <c r="H7722" s="57">
        <v>0</v>
      </c>
    </row>
    <row r="7723" spans="1:8" hidden="1" x14ac:dyDescent="0.3">
      <c r="A7723">
        <v>7722</v>
      </c>
      <c r="B7723" t="s">
        <v>661</v>
      </c>
      <c r="C7723" t="str">
        <f>TEXT(Table4[[#This Row],[Date]],"MMMM")</f>
        <v>September</v>
      </c>
      <c r="D7723" s="54">
        <v>45170</v>
      </c>
      <c r="E7723" s="54" t="s">
        <v>17</v>
      </c>
      <c r="F7723" t="s">
        <v>128</v>
      </c>
      <c r="G7723" t="s">
        <v>504</v>
      </c>
      <c r="H7723" s="57">
        <v>1</v>
      </c>
    </row>
    <row r="7724" spans="1:8" hidden="1" x14ac:dyDescent="0.3">
      <c r="A7724">
        <v>7723</v>
      </c>
      <c r="B7724" t="s">
        <v>661</v>
      </c>
      <c r="C7724" t="str">
        <f>TEXT(Table4[[#This Row],[Date]],"MMMM")</f>
        <v>September</v>
      </c>
      <c r="D7724" s="54">
        <v>45170</v>
      </c>
      <c r="E7724" s="54" t="s">
        <v>17</v>
      </c>
      <c r="F7724" t="s">
        <v>128</v>
      </c>
      <c r="G7724" t="s">
        <v>505</v>
      </c>
      <c r="H7724" s="57">
        <v>2</v>
      </c>
    </row>
    <row r="7725" spans="1:8" hidden="1" x14ac:dyDescent="0.3">
      <c r="A7725">
        <v>7724</v>
      </c>
      <c r="B7725" t="s">
        <v>661</v>
      </c>
      <c r="C7725" t="str">
        <f>TEXT(Table4[[#This Row],[Date]],"MMMM")</f>
        <v>September</v>
      </c>
      <c r="D7725" s="54">
        <v>45170</v>
      </c>
      <c r="E7725" s="54" t="s">
        <v>17</v>
      </c>
      <c r="F7725" t="s">
        <v>128</v>
      </c>
      <c r="G7725" t="s">
        <v>506</v>
      </c>
      <c r="H7725" s="57">
        <v>0</v>
      </c>
    </row>
    <row r="7726" spans="1:8" hidden="1" x14ac:dyDescent="0.3">
      <c r="A7726">
        <v>7725</v>
      </c>
      <c r="B7726" t="s">
        <v>661</v>
      </c>
      <c r="C7726" t="str">
        <f>TEXT(Table4[[#This Row],[Date]],"MMMM")</f>
        <v>September</v>
      </c>
      <c r="D7726" s="54">
        <v>45170</v>
      </c>
      <c r="E7726" s="54" t="s">
        <v>17</v>
      </c>
      <c r="F7726" t="s">
        <v>145</v>
      </c>
      <c r="G7726" t="s">
        <v>507</v>
      </c>
      <c r="H7726" s="57">
        <v>1</v>
      </c>
    </row>
    <row r="7727" spans="1:8" hidden="1" x14ac:dyDescent="0.3">
      <c r="A7727">
        <v>7726</v>
      </c>
      <c r="B7727" t="s">
        <v>661</v>
      </c>
      <c r="C7727" t="str">
        <f>TEXT(Table4[[#This Row],[Date]],"MMMM")</f>
        <v>September</v>
      </c>
      <c r="D7727" s="54">
        <v>45170</v>
      </c>
      <c r="E7727" s="54" t="s">
        <v>17</v>
      </c>
      <c r="F7727" t="s">
        <v>145</v>
      </c>
      <c r="G7727" t="s">
        <v>508</v>
      </c>
      <c r="H7727" s="57">
        <v>0</v>
      </c>
    </row>
    <row r="7728" spans="1:8" hidden="1" x14ac:dyDescent="0.3">
      <c r="A7728">
        <v>7727</v>
      </c>
      <c r="B7728" t="s">
        <v>661</v>
      </c>
      <c r="C7728" t="str">
        <f>TEXT(Table4[[#This Row],[Date]],"MMMM")</f>
        <v>September</v>
      </c>
      <c r="D7728" s="54">
        <v>45170</v>
      </c>
      <c r="E7728" s="54" t="s">
        <v>17</v>
      </c>
      <c r="F7728" t="s">
        <v>145</v>
      </c>
      <c r="G7728" t="s">
        <v>509</v>
      </c>
      <c r="H7728" s="57">
        <v>3</v>
      </c>
    </row>
    <row r="7729" spans="1:8" hidden="1" x14ac:dyDescent="0.3">
      <c r="A7729">
        <v>7728</v>
      </c>
      <c r="B7729" t="s">
        <v>661</v>
      </c>
      <c r="C7729" t="str">
        <f>TEXT(Table4[[#This Row],[Date]],"MMMM")</f>
        <v>September</v>
      </c>
      <c r="D7729" s="54">
        <v>45170</v>
      </c>
      <c r="E7729" s="54" t="s">
        <v>17</v>
      </c>
      <c r="F7729" t="s">
        <v>145</v>
      </c>
      <c r="G7729" t="s">
        <v>510</v>
      </c>
      <c r="H7729" s="57">
        <v>1</v>
      </c>
    </row>
    <row r="7730" spans="1:8" hidden="1" x14ac:dyDescent="0.3">
      <c r="A7730">
        <v>7729</v>
      </c>
      <c r="B7730" t="s">
        <v>661</v>
      </c>
      <c r="C7730" t="str">
        <f>TEXT(Table4[[#This Row],[Date]],"MMMM")</f>
        <v>September</v>
      </c>
      <c r="D7730" s="54">
        <v>45170</v>
      </c>
      <c r="E7730" s="54" t="s">
        <v>17</v>
      </c>
      <c r="F7730" t="s">
        <v>145</v>
      </c>
      <c r="G7730" t="s">
        <v>511</v>
      </c>
      <c r="H7730" s="57">
        <v>0</v>
      </c>
    </row>
    <row r="7731" spans="1:8" hidden="1" x14ac:dyDescent="0.3">
      <c r="A7731">
        <v>7730</v>
      </c>
      <c r="B7731" t="s">
        <v>661</v>
      </c>
      <c r="C7731" t="str">
        <f>TEXT(Table4[[#This Row],[Date]],"MMMM")</f>
        <v>September</v>
      </c>
      <c r="D7731" s="54">
        <v>45170</v>
      </c>
      <c r="E7731" s="54" t="s">
        <v>17</v>
      </c>
      <c r="F7731" t="s">
        <v>145</v>
      </c>
      <c r="G7731" t="s">
        <v>512</v>
      </c>
      <c r="H7731" s="57">
        <v>0</v>
      </c>
    </row>
    <row r="7732" spans="1:8" hidden="1" x14ac:dyDescent="0.3">
      <c r="A7732">
        <v>7731</v>
      </c>
      <c r="B7732" t="s">
        <v>661</v>
      </c>
      <c r="C7732" t="str">
        <f>TEXT(Table4[[#This Row],[Date]],"MMMM")</f>
        <v>September</v>
      </c>
      <c r="D7732" s="54">
        <v>45170</v>
      </c>
      <c r="E7732" s="54" t="s">
        <v>17</v>
      </c>
      <c r="F7732" t="s">
        <v>145</v>
      </c>
      <c r="G7732" t="s">
        <v>513</v>
      </c>
      <c r="H7732" s="57">
        <v>1</v>
      </c>
    </row>
    <row r="7733" spans="1:8" hidden="1" x14ac:dyDescent="0.3">
      <c r="A7733">
        <v>7732</v>
      </c>
      <c r="B7733" t="s">
        <v>661</v>
      </c>
      <c r="C7733" t="str">
        <f>TEXT(Table4[[#This Row],[Date]],"MMMM")</f>
        <v>September</v>
      </c>
      <c r="D7733" s="54">
        <v>45170</v>
      </c>
      <c r="E7733" s="54" t="s">
        <v>17</v>
      </c>
      <c r="F7733" t="s">
        <v>145</v>
      </c>
      <c r="G7733" t="s">
        <v>514</v>
      </c>
      <c r="H7733" s="57">
        <v>5</v>
      </c>
    </row>
    <row r="7734" spans="1:8" hidden="1" x14ac:dyDescent="0.3">
      <c r="A7734">
        <v>7733</v>
      </c>
      <c r="B7734" t="s">
        <v>661</v>
      </c>
      <c r="C7734" t="str">
        <f>TEXT(Table4[[#This Row],[Date]],"MMMM")</f>
        <v>September</v>
      </c>
      <c r="D7734" s="54">
        <v>45170</v>
      </c>
      <c r="E7734" s="54" t="s">
        <v>17</v>
      </c>
      <c r="F7734" t="s">
        <v>145</v>
      </c>
      <c r="G7734" t="s">
        <v>515</v>
      </c>
      <c r="H7734" s="57">
        <v>3</v>
      </c>
    </row>
    <row r="7735" spans="1:8" hidden="1" x14ac:dyDescent="0.3">
      <c r="A7735">
        <v>7734</v>
      </c>
      <c r="B7735" t="s">
        <v>661</v>
      </c>
      <c r="C7735" t="str">
        <f>TEXT(Table4[[#This Row],[Date]],"MMMM")</f>
        <v>September</v>
      </c>
      <c r="D7735" s="54">
        <v>45170</v>
      </c>
      <c r="E7735" s="54" t="s">
        <v>17</v>
      </c>
      <c r="F7735" t="s">
        <v>145</v>
      </c>
      <c r="G7735" t="s">
        <v>516</v>
      </c>
      <c r="H7735" s="57">
        <v>5</v>
      </c>
    </row>
    <row r="7736" spans="1:8" hidden="1" x14ac:dyDescent="0.3">
      <c r="A7736">
        <v>7735</v>
      </c>
      <c r="B7736" t="s">
        <v>661</v>
      </c>
      <c r="C7736" t="str">
        <f>TEXT(Table4[[#This Row],[Date]],"MMMM")</f>
        <v>September</v>
      </c>
      <c r="D7736" s="54">
        <v>45170</v>
      </c>
      <c r="E7736" s="54" t="s">
        <v>17</v>
      </c>
      <c r="F7736" t="s">
        <v>145</v>
      </c>
      <c r="G7736" t="s">
        <v>517</v>
      </c>
      <c r="H7736" s="57">
        <v>6</v>
      </c>
    </row>
    <row r="7737" spans="1:8" hidden="1" x14ac:dyDescent="0.3">
      <c r="A7737">
        <v>7736</v>
      </c>
      <c r="B7737" t="s">
        <v>661</v>
      </c>
      <c r="C7737" t="str">
        <f>TEXT(Table4[[#This Row],[Date]],"MMMM")</f>
        <v>September</v>
      </c>
      <c r="D7737" s="54">
        <v>45170</v>
      </c>
      <c r="E7737" s="54" t="s">
        <v>17</v>
      </c>
      <c r="F7737" t="s">
        <v>145</v>
      </c>
      <c r="G7737" t="s">
        <v>518</v>
      </c>
      <c r="H7737" s="57">
        <v>4</v>
      </c>
    </row>
    <row r="7738" spans="1:8" hidden="1" x14ac:dyDescent="0.3">
      <c r="A7738">
        <v>7737</v>
      </c>
      <c r="B7738" t="s">
        <v>661</v>
      </c>
      <c r="C7738" t="str">
        <f>TEXT(Table4[[#This Row],[Date]],"MMMM")</f>
        <v>September</v>
      </c>
      <c r="D7738" s="54">
        <v>45170</v>
      </c>
      <c r="E7738" s="54" t="s">
        <v>17</v>
      </c>
      <c r="F7738" t="s">
        <v>145</v>
      </c>
      <c r="G7738" t="s">
        <v>519</v>
      </c>
      <c r="H7738" s="57">
        <v>3</v>
      </c>
    </row>
    <row r="7739" spans="1:8" hidden="1" x14ac:dyDescent="0.3">
      <c r="A7739">
        <v>7738</v>
      </c>
      <c r="B7739" t="s">
        <v>661</v>
      </c>
      <c r="C7739" t="str">
        <f>TEXT(Table4[[#This Row],[Date]],"MMMM")</f>
        <v>September</v>
      </c>
      <c r="D7739" s="54">
        <v>45170</v>
      </c>
      <c r="E7739" s="54" t="s">
        <v>17</v>
      </c>
      <c r="F7739" t="s">
        <v>145</v>
      </c>
      <c r="G7739" t="s">
        <v>520</v>
      </c>
      <c r="H7739" s="57">
        <v>4</v>
      </c>
    </row>
    <row r="7740" spans="1:8" hidden="1" x14ac:dyDescent="0.3">
      <c r="A7740">
        <v>7739</v>
      </c>
      <c r="B7740" t="s">
        <v>661</v>
      </c>
      <c r="C7740" t="str">
        <f>TEXT(Table4[[#This Row],[Date]],"MMMM")</f>
        <v>September</v>
      </c>
      <c r="D7740" s="54">
        <v>45170</v>
      </c>
      <c r="E7740" s="54" t="s">
        <v>17</v>
      </c>
      <c r="F7740" t="s">
        <v>145</v>
      </c>
      <c r="G7740" t="s">
        <v>521</v>
      </c>
      <c r="H7740" s="57">
        <v>2</v>
      </c>
    </row>
    <row r="7741" spans="1:8" hidden="1" x14ac:dyDescent="0.3">
      <c r="A7741">
        <v>7740</v>
      </c>
      <c r="B7741" t="s">
        <v>661</v>
      </c>
      <c r="C7741" t="str">
        <f>TEXT(Table4[[#This Row],[Date]],"MMMM")</f>
        <v>September</v>
      </c>
      <c r="D7741" s="54">
        <v>45170</v>
      </c>
      <c r="E7741" s="54" t="s">
        <v>17</v>
      </c>
      <c r="F7741" t="s">
        <v>145</v>
      </c>
      <c r="G7741" t="s">
        <v>522</v>
      </c>
      <c r="H7741" s="57">
        <v>3</v>
      </c>
    </row>
    <row r="7742" spans="1:8" hidden="1" x14ac:dyDescent="0.3">
      <c r="A7742">
        <v>7741</v>
      </c>
      <c r="B7742" t="s">
        <v>661</v>
      </c>
      <c r="C7742" t="str">
        <f>TEXT(Table4[[#This Row],[Date]],"MMMM")</f>
        <v>September</v>
      </c>
      <c r="D7742" s="54">
        <v>45170</v>
      </c>
      <c r="E7742" s="54" t="s">
        <v>17</v>
      </c>
      <c r="F7742" t="s">
        <v>145</v>
      </c>
      <c r="G7742" t="s">
        <v>523</v>
      </c>
      <c r="H7742" s="57">
        <v>4</v>
      </c>
    </row>
    <row r="7743" spans="1:8" hidden="1" x14ac:dyDescent="0.3">
      <c r="A7743">
        <v>7742</v>
      </c>
      <c r="B7743" t="s">
        <v>661</v>
      </c>
      <c r="C7743" t="str">
        <f>TEXT(Table4[[#This Row],[Date]],"MMMM")</f>
        <v>September</v>
      </c>
      <c r="D7743" s="54">
        <v>45170</v>
      </c>
      <c r="E7743" s="54" t="s">
        <v>17</v>
      </c>
      <c r="F7743" t="s">
        <v>145</v>
      </c>
      <c r="G7743" t="s">
        <v>524</v>
      </c>
      <c r="H7743" s="57">
        <v>3</v>
      </c>
    </row>
    <row r="7744" spans="1:8" hidden="1" x14ac:dyDescent="0.3">
      <c r="A7744">
        <v>7743</v>
      </c>
      <c r="B7744" t="s">
        <v>661</v>
      </c>
      <c r="C7744" t="str">
        <f>TEXT(Table4[[#This Row],[Date]],"MMMM")</f>
        <v>September</v>
      </c>
      <c r="D7744" s="54">
        <v>45170</v>
      </c>
      <c r="E7744" s="54" t="s">
        <v>17</v>
      </c>
      <c r="F7744" t="s">
        <v>145</v>
      </c>
      <c r="G7744" t="s">
        <v>525</v>
      </c>
      <c r="H7744" s="57">
        <v>5</v>
      </c>
    </row>
    <row r="7745" spans="1:8" hidden="1" x14ac:dyDescent="0.3">
      <c r="A7745">
        <v>7744</v>
      </c>
      <c r="B7745" t="s">
        <v>661</v>
      </c>
      <c r="C7745" t="str">
        <f>TEXT(Table4[[#This Row],[Date]],"MMMM")</f>
        <v>September</v>
      </c>
      <c r="D7745" s="54">
        <v>45170</v>
      </c>
      <c r="E7745" s="54" t="s">
        <v>17</v>
      </c>
      <c r="F7745" t="s">
        <v>165</v>
      </c>
      <c r="G7745" t="s">
        <v>526</v>
      </c>
      <c r="H7745" s="57">
        <v>3</v>
      </c>
    </row>
    <row r="7746" spans="1:8" hidden="1" x14ac:dyDescent="0.3">
      <c r="A7746">
        <v>7745</v>
      </c>
      <c r="B7746" t="s">
        <v>661</v>
      </c>
      <c r="C7746" t="str">
        <f>TEXT(Table4[[#This Row],[Date]],"MMMM")</f>
        <v>September</v>
      </c>
      <c r="D7746" s="54">
        <v>45170</v>
      </c>
      <c r="E7746" s="54" t="s">
        <v>17</v>
      </c>
      <c r="F7746" t="s">
        <v>165</v>
      </c>
      <c r="G7746" t="s">
        <v>527</v>
      </c>
      <c r="H7746" s="57">
        <v>5</v>
      </c>
    </row>
    <row r="7747" spans="1:8" hidden="1" x14ac:dyDescent="0.3">
      <c r="A7747">
        <v>7746</v>
      </c>
      <c r="B7747" t="s">
        <v>661</v>
      </c>
      <c r="C7747" t="str">
        <f>TEXT(Table4[[#This Row],[Date]],"MMMM")</f>
        <v>September</v>
      </c>
      <c r="D7747" s="54">
        <v>45170</v>
      </c>
      <c r="E7747" s="54" t="s">
        <v>17</v>
      </c>
      <c r="F7747" t="s">
        <v>165</v>
      </c>
      <c r="G7747" t="s">
        <v>528</v>
      </c>
      <c r="H7747" s="57">
        <v>1</v>
      </c>
    </row>
    <row r="7748" spans="1:8" hidden="1" x14ac:dyDescent="0.3">
      <c r="A7748">
        <v>7747</v>
      </c>
      <c r="B7748" t="s">
        <v>661</v>
      </c>
      <c r="C7748" t="str">
        <f>TEXT(Table4[[#This Row],[Date]],"MMMM")</f>
        <v>September</v>
      </c>
      <c r="D7748" s="54">
        <v>45170</v>
      </c>
      <c r="E7748" s="54" t="s">
        <v>17</v>
      </c>
      <c r="F7748" t="s">
        <v>165</v>
      </c>
      <c r="G7748" t="s">
        <v>529</v>
      </c>
      <c r="H7748" s="57">
        <v>1</v>
      </c>
    </row>
    <row r="7749" spans="1:8" hidden="1" x14ac:dyDescent="0.3">
      <c r="A7749">
        <v>7748</v>
      </c>
      <c r="B7749" t="s">
        <v>661</v>
      </c>
      <c r="C7749" t="str">
        <f>TEXT(Table4[[#This Row],[Date]],"MMMM")</f>
        <v>September</v>
      </c>
      <c r="D7749" s="54">
        <v>45170</v>
      </c>
      <c r="E7749" s="54" t="s">
        <v>17</v>
      </c>
      <c r="F7749" t="s">
        <v>165</v>
      </c>
      <c r="G7749" t="s">
        <v>530</v>
      </c>
      <c r="H7749" s="57">
        <v>3</v>
      </c>
    </row>
    <row r="7750" spans="1:8" hidden="1" x14ac:dyDescent="0.3">
      <c r="A7750">
        <v>7749</v>
      </c>
      <c r="B7750" t="s">
        <v>661</v>
      </c>
      <c r="C7750" t="str">
        <f>TEXT(Table4[[#This Row],[Date]],"MMMM")</f>
        <v>September</v>
      </c>
      <c r="D7750" s="54">
        <v>45170</v>
      </c>
      <c r="E7750" s="54" t="s">
        <v>17</v>
      </c>
      <c r="F7750" t="s">
        <v>165</v>
      </c>
      <c r="G7750" t="s">
        <v>531</v>
      </c>
      <c r="H7750" s="57">
        <v>4</v>
      </c>
    </row>
    <row r="7751" spans="1:8" hidden="1" x14ac:dyDescent="0.3">
      <c r="A7751">
        <v>7750</v>
      </c>
      <c r="B7751" t="s">
        <v>661</v>
      </c>
      <c r="C7751" t="str">
        <f>TEXT(Table4[[#This Row],[Date]],"MMMM")</f>
        <v>September</v>
      </c>
      <c r="D7751" s="54">
        <v>45170</v>
      </c>
      <c r="E7751" s="54" t="s">
        <v>17</v>
      </c>
      <c r="F7751" t="s">
        <v>165</v>
      </c>
      <c r="G7751" t="s">
        <v>532</v>
      </c>
      <c r="H7751" s="57">
        <v>3</v>
      </c>
    </row>
    <row r="7752" spans="1:8" hidden="1" x14ac:dyDescent="0.3">
      <c r="A7752">
        <v>7751</v>
      </c>
      <c r="B7752" t="s">
        <v>661</v>
      </c>
      <c r="C7752" t="str">
        <f>TEXT(Table4[[#This Row],[Date]],"MMMM")</f>
        <v>September</v>
      </c>
      <c r="D7752" s="54">
        <v>45170</v>
      </c>
      <c r="E7752" s="54" t="s">
        <v>17</v>
      </c>
      <c r="F7752" t="s">
        <v>165</v>
      </c>
      <c r="G7752" t="s">
        <v>533</v>
      </c>
      <c r="H7752" s="57">
        <v>2</v>
      </c>
    </row>
    <row r="7753" spans="1:8" hidden="1" x14ac:dyDescent="0.3">
      <c r="A7753">
        <v>7752</v>
      </c>
      <c r="B7753" t="s">
        <v>661</v>
      </c>
      <c r="C7753" t="str">
        <f>TEXT(Table4[[#This Row],[Date]],"MMMM")</f>
        <v>September</v>
      </c>
      <c r="D7753" s="54">
        <v>45170</v>
      </c>
      <c r="E7753" s="54" t="s">
        <v>17</v>
      </c>
      <c r="F7753" t="s">
        <v>165</v>
      </c>
      <c r="G7753" t="s">
        <v>534</v>
      </c>
      <c r="H7753" s="57">
        <v>0</v>
      </c>
    </row>
    <row r="7754" spans="1:8" hidden="1" x14ac:dyDescent="0.3">
      <c r="A7754">
        <v>7753</v>
      </c>
      <c r="B7754" t="s">
        <v>661</v>
      </c>
      <c r="C7754" t="str">
        <f>TEXT(Table4[[#This Row],[Date]],"MMMM")</f>
        <v>September</v>
      </c>
      <c r="D7754" s="54">
        <v>45170</v>
      </c>
      <c r="E7754" s="54" t="s">
        <v>17</v>
      </c>
      <c r="F7754" t="s">
        <v>165</v>
      </c>
      <c r="G7754" t="s">
        <v>535</v>
      </c>
      <c r="H7754" s="57">
        <v>3</v>
      </c>
    </row>
    <row r="7755" spans="1:8" hidden="1" x14ac:dyDescent="0.3">
      <c r="A7755">
        <v>7754</v>
      </c>
      <c r="B7755" t="s">
        <v>661</v>
      </c>
      <c r="C7755" t="str">
        <f>TEXT(Table4[[#This Row],[Date]],"MMMM")</f>
        <v>September</v>
      </c>
      <c r="D7755" s="54">
        <v>45170</v>
      </c>
      <c r="E7755" s="54" t="s">
        <v>17</v>
      </c>
      <c r="F7755" t="s">
        <v>165</v>
      </c>
      <c r="G7755" t="s">
        <v>536</v>
      </c>
      <c r="H7755" s="57">
        <v>4</v>
      </c>
    </row>
    <row r="7756" spans="1:8" hidden="1" x14ac:dyDescent="0.3">
      <c r="A7756">
        <v>7755</v>
      </c>
      <c r="B7756" t="s">
        <v>661</v>
      </c>
      <c r="C7756" t="str">
        <f>TEXT(Table4[[#This Row],[Date]],"MMMM")</f>
        <v>September</v>
      </c>
      <c r="D7756" s="54">
        <v>45170</v>
      </c>
      <c r="E7756" s="54" t="s">
        <v>17</v>
      </c>
      <c r="F7756" t="s">
        <v>165</v>
      </c>
      <c r="G7756" t="s">
        <v>537</v>
      </c>
      <c r="H7756" s="57">
        <v>0</v>
      </c>
    </row>
    <row r="7757" spans="1:8" hidden="1" x14ac:dyDescent="0.3">
      <c r="A7757">
        <v>7756</v>
      </c>
      <c r="B7757" t="s">
        <v>661</v>
      </c>
      <c r="C7757" t="str">
        <f>TEXT(Table4[[#This Row],[Date]],"MMMM")</f>
        <v>September</v>
      </c>
      <c r="D7757" s="54">
        <v>45170</v>
      </c>
      <c r="E7757" s="54" t="s">
        <v>17</v>
      </c>
      <c r="F7757" t="s">
        <v>165</v>
      </c>
      <c r="G7757" t="s">
        <v>538</v>
      </c>
      <c r="H7757" s="57">
        <v>0</v>
      </c>
    </row>
    <row r="7758" spans="1:8" hidden="1" x14ac:dyDescent="0.3">
      <c r="A7758">
        <v>7757</v>
      </c>
      <c r="B7758" t="s">
        <v>661</v>
      </c>
      <c r="C7758" t="str">
        <f>TEXT(Table4[[#This Row],[Date]],"MMMM")</f>
        <v>September</v>
      </c>
      <c r="D7758" s="54">
        <v>45170</v>
      </c>
      <c r="E7758" s="54" t="s">
        <v>17</v>
      </c>
      <c r="F7758" t="s">
        <v>165</v>
      </c>
      <c r="G7758" t="s">
        <v>539</v>
      </c>
      <c r="H7758" s="57">
        <v>0</v>
      </c>
    </row>
    <row r="7759" spans="1:8" hidden="1" x14ac:dyDescent="0.3">
      <c r="A7759">
        <v>7758</v>
      </c>
      <c r="B7759" t="s">
        <v>661</v>
      </c>
      <c r="C7759" t="str">
        <f>TEXT(Table4[[#This Row],[Date]],"MMMM")</f>
        <v>September</v>
      </c>
      <c r="D7759" s="54">
        <v>45170</v>
      </c>
      <c r="E7759" s="54" t="s">
        <v>17</v>
      </c>
      <c r="F7759" t="s">
        <v>165</v>
      </c>
      <c r="G7759" t="s">
        <v>540</v>
      </c>
      <c r="H7759" s="57">
        <v>0</v>
      </c>
    </row>
    <row r="7760" spans="1:8" hidden="1" x14ac:dyDescent="0.3">
      <c r="A7760">
        <v>7759</v>
      </c>
      <c r="B7760" t="s">
        <v>661</v>
      </c>
      <c r="C7760" t="str">
        <f>TEXT(Table4[[#This Row],[Date]],"MMMM")</f>
        <v>September</v>
      </c>
      <c r="D7760" s="54">
        <v>45170</v>
      </c>
      <c r="E7760" s="54" t="s">
        <v>17</v>
      </c>
      <c r="F7760" t="s">
        <v>165</v>
      </c>
      <c r="G7760" t="s">
        <v>541</v>
      </c>
      <c r="H7760" s="57">
        <v>0</v>
      </c>
    </row>
    <row r="7761" spans="1:8" hidden="1" x14ac:dyDescent="0.3">
      <c r="A7761">
        <v>7760</v>
      </c>
      <c r="B7761" t="s">
        <v>661</v>
      </c>
      <c r="C7761" t="str">
        <f>TEXT(Table4[[#This Row],[Date]],"MMMM")</f>
        <v>September</v>
      </c>
      <c r="D7761" s="54">
        <v>45170</v>
      </c>
      <c r="E7761" s="54" t="s">
        <v>17</v>
      </c>
      <c r="F7761" t="s">
        <v>165</v>
      </c>
      <c r="G7761" t="s">
        <v>542</v>
      </c>
      <c r="H7761" s="57">
        <v>0</v>
      </c>
    </row>
    <row r="7762" spans="1:8" hidden="1" x14ac:dyDescent="0.3">
      <c r="A7762">
        <v>7761</v>
      </c>
      <c r="B7762" t="s">
        <v>661</v>
      </c>
      <c r="C7762" t="str">
        <f>TEXT(Table4[[#This Row],[Date]],"MMMM")</f>
        <v>September</v>
      </c>
      <c r="D7762" s="54">
        <v>45170</v>
      </c>
      <c r="E7762" s="54" t="s">
        <v>17</v>
      </c>
      <c r="F7762" t="s">
        <v>165</v>
      </c>
      <c r="G7762" t="s">
        <v>543</v>
      </c>
      <c r="H7762" s="57">
        <v>4</v>
      </c>
    </row>
    <row r="7763" spans="1:8" hidden="1" x14ac:dyDescent="0.3">
      <c r="A7763">
        <v>7762</v>
      </c>
      <c r="B7763" t="s">
        <v>661</v>
      </c>
      <c r="C7763" t="str">
        <f>TEXT(Table4[[#This Row],[Date]],"MMMM")</f>
        <v>September</v>
      </c>
      <c r="D7763" s="54">
        <v>45170</v>
      </c>
      <c r="E7763" s="54" t="s">
        <v>17</v>
      </c>
      <c r="F7763" t="s">
        <v>165</v>
      </c>
      <c r="G7763" t="s">
        <v>544</v>
      </c>
      <c r="H7763" s="57">
        <v>1</v>
      </c>
    </row>
    <row r="7764" spans="1:8" hidden="1" x14ac:dyDescent="0.3">
      <c r="A7764">
        <v>7763</v>
      </c>
      <c r="B7764" t="s">
        <v>661</v>
      </c>
      <c r="C7764" t="str">
        <f>TEXT(Table4[[#This Row],[Date]],"MMMM")</f>
        <v>September</v>
      </c>
      <c r="D7764" s="54">
        <v>45170</v>
      </c>
      <c r="E7764" s="54" t="s">
        <v>17</v>
      </c>
      <c r="F7764" t="s">
        <v>165</v>
      </c>
      <c r="G7764" t="s">
        <v>545</v>
      </c>
      <c r="H7764" s="57">
        <v>2</v>
      </c>
    </row>
    <row r="7765" spans="1:8" hidden="1" x14ac:dyDescent="0.3">
      <c r="A7765">
        <v>7764</v>
      </c>
      <c r="B7765" t="s">
        <v>661</v>
      </c>
      <c r="C7765" t="str">
        <f>TEXT(Table4[[#This Row],[Date]],"MMMM")</f>
        <v>September</v>
      </c>
      <c r="D7765" s="54">
        <v>45170</v>
      </c>
      <c r="E7765" s="54" t="s">
        <v>17</v>
      </c>
      <c r="F7765" t="s">
        <v>165</v>
      </c>
      <c r="G7765" t="s">
        <v>546</v>
      </c>
      <c r="H7765" s="57">
        <v>5</v>
      </c>
    </row>
    <row r="7766" spans="1:8" hidden="1" x14ac:dyDescent="0.3">
      <c r="A7766">
        <v>7765</v>
      </c>
      <c r="B7766" t="s">
        <v>661</v>
      </c>
      <c r="C7766" t="str">
        <f>TEXT(Table4[[#This Row],[Date]],"MMMM")</f>
        <v>September</v>
      </c>
      <c r="D7766" s="54">
        <v>45170</v>
      </c>
      <c r="E7766" s="54" t="s">
        <v>17</v>
      </c>
      <c r="F7766" t="s">
        <v>165</v>
      </c>
      <c r="G7766" t="s">
        <v>547</v>
      </c>
      <c r="H7766" s="57">
        <v>5</v>
      </c>
    </row>
    <row r="7767" spans="1:8" hidden="1" x14ac:dyDescent="0.3">
      <c r="A7767">
        <v>7766</v>
      </c>
      <c r="B7767" t="s">
        <v>661</v>
      </c>
      <c r="C7767" t="str">
        <f>TEXT(Table4[[#This Row],[Date]],"MMMM")</f>
        <v>September</v>
      </c>
      <c r="D7767" s="54">
        <v>45170</v>
      </c>
      <c r="E7767" s="54" t="s">
        <v>17</v>
      </c>
      <c r="F7767" t="s">
        <v>188</v>
      </c>
      <c r="G7767" t="s">
        <v>548</v>
      </c>
      <c r="H7767" s="57">
        <v>1</v>
      </c>
    </row>
    <row r="7768" spans="1:8" hidden="1" x14ac:dyDescent="0.3">
      <c r="A7768">
        <v>7767</v>
      </c>
      <c r="B7768" t="s">
        <v>661</v>
      </c>
      <c r="C7768" t="str">
        <f>TEXT(Table4[[#This Row],[Date]],"MMMM")</f>
        <v>September</v>
      </c>
      <c r="D7768" s="54">
        <v>45170</v>
      </c>
      <c r="E7768" s="54" t="s">
        <v>17</v>
      </c>
      <c r="F7768" t="s">
        <v>188</v>
      </c>
      <c r="G7768" t="s">
        <v>549</v>
      </c>
      <c r="H7768" s="57">
        <v>0</v>
      </c>
    </row>
    <row r="7769" spans="1:8" hidden="1" x14ac:dyDescent="0.3">
      <c r="A7769">
        <v>7768</v>
      </c>
      <c r="B7769" t="s">
        <v>661</v>
      </c>
      <c r="C7769" t="str">
        <f>TEXT(Table4[[#This Row],[Date]],"MMMM")</f>
        <v>September</v>
      </c>
      <c r="D7769" s="54">
        <v>45170</v>
      </c>
      <c r="E7769" s="54" t="s">
        <v>17</v>
      </c>
      <c r="F7769" t="s">
        <v>188</v>
      </c>
      <c r="G7769" t="s">
        <v>550</v>
      </c>
      <c r="H7769" s="57">
        <v>1</v>
      </c>
    </row>
    <row r="7770" spans="1:8" hidden="1" x14ac:dyDescent="0.3">
      <c r="A7770">
        <v>7769</v>
      </c>
      <c r="B7770" t="s">
        <v>661</v>
      </c>
      <c r="C7770" t="str">
        <f>TEXT(Table4[[#This Row],[Date]],"MMMM")</f>
        <v>September</v>
      </c>
      <c r="D7770" s="54">
        <v>45170</v>
      </c>
      <c r="E7770" s="54" t="s">
        <v>17</v>
      </c>
      <c r="F7770" t="s">
        <v>188</v>
      </c>
      <c r="G7770" t="s">
        <v>551</v>
      </c>
      <c r="H7770" s="57">
        <v>1</v>
      </c>
    </row>
    <row r="7771" spans="1:8" hidden="1" x14ac:dyDescent="0.3">
      <c r="A7771">
        <v>7770</v>
      </c>
      <c r="B7771" t="s">
        <v>661</v>
      </c>
      <c r="C7771" t="str">
        <f>TEXT(Table4[[#This Row],[Date]],"MMMM")</f>
        <v>September</v>
      </c>
      <c r="D7771" s="54">
        <v>45170</v>
      </c>
      <c r="E7771" s="54" t="s">
        <v>17</v>
      </c>
      <c r="F7771" t="s">
        <v>188</v>
      </c>
      <c r="G7771" t="s">
        <v>552</v>
      </c>
      <c r="H7771" s="57">
        <v>0</v>
      </c>
    </row>
    <row r="7772" spans="1:8" hidden="1" x14ac:dyDescent="0.3">
      <c r="A7772">
        <v>7771</v>
      </c>
      <c r="B7772" t="s">
        <v>661</v>
      </c>
      <c r="C7772" t="str">
        <f>TEXT(Table4[[#This Row],[Date]],"MMMM")</f>
        <v>September</v>
      </c>
      <c r="D7772" s="54">
        <v>45170</v>
      </c>
      <c r="E7772" s="54" t="s">
        <v>17</v>
      </c>
      <c r="F7772" t="s">
        <v>188</v>
      </c>
      <c r="G7772" t="s">
        <v>553</v>
      </c>
      <c r="H7772" s="57">
        <v>1</v>
      </c>
    </row>
    <row r="7773" spans="1:8" hidden="1" x14ac:dyDescent="0.3">
      <c r="A7773">
        <v>7772</v>
      </c>
      <c r="B7773" t="s">
        <v>661</v>
      </c>
      <c r="C7773" t="str">
        <f>TEXT(Table4[[#This Row],[Date]],"MMMM")</f>
        <v>September</v>
      </c>
      <c r="D7773" s="54">
        <v>45170</v>
      </c>
      <c r="E7773" s="54" t="s">
        <v>17</v>
      </c>
      <c r="F7773" t="s">
        <v>188</v>
      </c>
      <c r="G7773" t="s">
        <v>554</v>
      </c>
      <c r="H7773" s="57">
        <v>0</v>
      </c>
    </row>
    <row r="7774" spans="1:8" hidden="1" x14ac:dyDescent="0.3">
      <c r="A7774">
        <v>7773</v>
      </c>
      <c r="B7774" t="s">
        <v>661</v>
      </c>
      <c r="C7774" t="str">
        <f>TEXT(Table4[[#This Row],[Date]],"MMMM")</f>
        <v>September</v>
      </c>
      <c r="D7774" s="54">
        <v>45170</v>
      </c>
      <c r="E7774" s="54" t="s">
        <v>17</v>
      </c>
      <c r="F7774" t="s">
        <v>188</v>
      </c>
      <c r="G7774" t="s">
        <v>555</v>
      </c>
      <c r="H7774" s="57">
        <v>0</v>
      </c>
    </row>
    <row r="7775" spans="1:8" hidden="1" x14ac:dyDescent="0.3">
      <c r="A7775">
        <v>7774</v>
      </c>
      <c r="B7775" t="s">
        <v>661</v>
      </c>
      <c r="C7775" t="str">
        <f>TEXT(Table4[[#This Row],[Date]],"MMMM")</f>
        <v>September</v>
      </c>
      <c r="D7775" s="54">
        <v>45170</v>
      </c>
      <c r="E7775" s="54" t="s">
        <v>17</v>
      </c>
      <c r="F7775" t="s">
        <v>188</v>
      </c>
      <c r="G7775" t="s">
        <v>556</v>
      </c>
      <c r="H7775" s="57">
        <v>0</v>
      </c>
    </row>
    <row r="7776" spans="1:8" hidden="1" x14ac:dyDescent="0.3">
      <c r="A7776">
        <v>7775</v>
      </c>
      <c r="B7776" t="s">
        <v>661</v>
      </c>
      <c r="C7776" t="str">
        <f>TEXT(Table4[[#This Row],[Date]],"MMMM")</f>
        <v>September</v>
      </c>
      <c r="D7776" s="54">
        <v>45170</v>
      </c>
      <c r="E7776" s="54" t="s">
        <v>17</v>
      </c>
      <c r="F7776" t="s">
        <v>188</v>
      </c>
      <c r="G7776" t="s">
        <v>557</v>
      </c>
      <c r="H7776" s="57">
        <v>1</v>
      </c>
    </row>
    <row r="7777" spans="1:8" hidden="1" x14ac:dyDescent="0.3">
      <c r="A7777">
        <v>7776</v>
      </c>
      <c r="B7777" t="s">
        <v>661</v>
      </c>
      <c r="C7777" t="str">
        <f>TEXT(Table4[[#This Row],[Date]],"MMMM")</f>
        <v>September</v>
      </c>
      <c r="D7777" s="54">
        <v>45170</v>
      </c>
      <c r="E7777" s="54" t="s">
        <v>17</v>
      </c>
      <c r="F7777" t="s">
        <v>199</v>
      </c>
      <c r="G7777" t="s">
        <v>558</v>
      </c>
      <c r="H7777" s="57">
        <v>5</v>
      </c>
    </row>
    <row r="7778" spans="1:8" hidden="1" x14ac:dyDescent="0.3">
      <c r="A7778">
        <v>7777</v>
      </c>
      <c r="B7778" t="s">
        <v>661</v>
      </c>
      <c r="C7778" t="str">
        <f>TEXT(Table4[[#This Row],[Date]],"MMMM")</f>
        <v>September</v>
      </c>
      <c r="D7778" s="54">
        <v>45170</v>
      </c>
      <c r="E7778" s="54" t="s">
        <v>17</v>
      </c>
      <c r="F7778" t="s">
        <v>199</v>
      </c>
      <c r="G7778" t="s">
        <v>559</v>
      </c>
      <c r="H7778" s="57">
        <v>0</v>
      </c>
    </row>
    <row r="7779" spans="1:8" hidden="1" x14ac:dyDescent="0.3">
      <c r="A7779">
        <v>7778</v>
      </c>
      <c r="B7779" t="s">
        <v>661</v>
      </c>
      <c r="C7779" t="str">
        <f>TEXT(Table4[[#This Row],[Date]],"MMMM")</f>
        <v>September</v>
      </c>
      <c r="D7779" s="54">
        <v>45170</v>
      </c>
      <c r="E7779" s="54" t="s">
        <v>17</v>
      </c>
      <c r="F7779" t="s">
        <v>199</v>
      </c>
      <c r="G7779" t="s">
        <v>560</v>
      </c>
      <c r="H7779" s="57">
        <v>5</v>
      </c>
    </row>
    <row r="7780" spans="1:8" hidden="1" x14ac:dyDescent="0.3">
      <c r="A7780">
        <v>7779</v>
      </c>
      <c r="B7780" t="s">
        <v>661</v>
      </c>
      <c r="C7780" t="str">
        <f>TEXT(Table4[[#This Row],[Date]],"MMMM")</f>
        <v>September</v>
      </c>
      <c r="D7780" s="54">
        <v>45170</v>
      </c>
      <c r="E7780" s="54" t="s">
        <v>17</v>
      </c>
      <c r="F7780" t="s">
        <v>199</v>
      </c>
      <c r="G7780" t="s">
        <v>561</v>
      </c>
      <c r="H7780" s="57">
        <v>1</v>
      </c>
    </row>
    <row r="7781" spans="1:8" hidden="1" x14ac:dyDescent="0.3">
      <c r="A7781">
        <v>7780</v>
      </c>
      <c r="B7781" t="s">
        <v>661</v>
      </c>
      <c r="C7781" t="str">
        <f>TEXT(Table4[[#This Row],[Date]],"MMMM")</f>
        <v>September</v>
      </c>
      <c r="D7781" s="54">
        <v>45170</v>
      </c>
      <c r="E7781" s="54" t="s">
        <v>17</v>
      </c>
      <c r="F7781" t="s">
        <v>199</v>
      </c>
      <c r="G7781" t="s">
        <v>562</v>
      </c>
      <c r="H7781" s="57">
        <v>2</v>
      </c>
    </row>
    <row r="7782" spans="1:8" hidden="1" x14ac:dyDescent="0.3">
      <c r="A7782">
        <v>7781</v>
      </c>
      <c r="B7782" t="s">
        <v>661</v>
      </c>
      <c r="C7782" t="str">
        <f>TEXT(Table4[[#This Row],[Date]],"MMMM")</f>
        <v>September</v>
      </c>
      <c r="D7782" s="54">
        <v>45170</v>
      </c>
      <c r="E7782" s="54" t="s">
        <v>17</v>
      </c>
      <c r="F7782" t="s">
        <v>199</v>
      </c>
      <c r="G7782" t="s">
        <v>563</v>
      </c>
      <c r="H7782" s="57">
        <v>4</v>
      </c>
    </row>
    <row r="7783" spans="1:8" hidden="1" x14ac:dyDescent="0.3">
      <c r="A7783">
        <v>7782</v>
      </c>
      <c r="B7783" t="s">
        <v>661</v>
      </c>
      <c r="C7783" t="str">
        <f>TEXT(Table4[[#This Row],[Date]],"MMMM")</f>
        <v>September</v>
      </c>
      <c r="D7783" s="54">
        <v>45170</v>
      </c>
      <c r="E7783" s="54" t="s">
        <v>17</v>
      </c>
      <c r="F7783" t="s">
        <v>199</v>
      </c>
      <c r="G7783" t="s">
        <v>564</v>
      </c>
      <c r="H7783" s="57">
        <v>5</v>
      </c>
    </row>
    <row r="7784" spans="1:8" hidden="1" x14ac:dyDescent="0.3">
      <c r="A7784">
        <v>7783</v>
      </c>
      <c r="B7784" t="s">
        <v>661</v>
      </c>
      <c r="C7784" t="str">
        <f>TEXT(Table4[[#This Row],[Date]],"MMMM")</f>
        <v>September</v>
      </c>
      <c r="D7784" s="54">
        <v>45170</v>
      </c>
      <c r="E7784" s="54" t="s">
        <v>17</v>
      </c>
      <c r="F7784" t="s">
        <v>199</v>
      </c>
      <c r="G7784" t="s">
        <v>565</v>
      </c>
      <c r="H7784" s="57">
        <v>0</v>
      </c>
    </row>
    <row r="7785" spans="1:8" hidden="1" x14ac:dyDescent="0.3">
      <c r="A7785">
        <v>7784</v>
      </c>
      <c r="B7785" t="s">
        <v>661</v>
      </c>
      <c r="C7785" t="str">
        <f>TEXT(Table4[[#This Row],[Date]],"MMMM")</f>
        <v>September</v>
      </c>
      <c r="D7785" s="54">
        <v>45170</v>
      </c>
      <c r="E7785" s="54" t="s">
        <v>17</v>
      </c>
      <c r="F7785" t="s">
        <v>199</v>
      </c>
      <c r="G7785" t="s">
        <v>566</v>
      </c>
      <c r="H7785" s="57">
        <v>5</v>
      </c>
    </row>
    <row r="7786" spans="1:8" hidden="1" x14ac:dyDescent="0.3">
      <c r="A7786">
        <v>7785</v>
      </c>
      <c r="B7786" t="s">
        <v>661</v>
      </c>
      <c r="C7786" t="str">
        <f>TEXT(Table4[[#This Row],[Date]],"MMMM")</f>
        <v>September</v>
      </c>
      <c r="D7786" s="54">
        <v>45170</v>
      </c>
      <c r="E7786" s="54" t="s">
        <v>17</v>
      </c>
      <c r="F7786" t="s">
        <v>199</v>
      </c>
      <c r="G7786" t="s">
        <v>567</v>
      </c>
      <c r="H7786" s="57">
        <v>5</v>
      </c>
    </row>
    <row r="7787" spans="1:8" hidden="1" x14ac:dyDescent="0.3">
      <c r="A7787">
        <v>7786</v>
      </c>
      <c r="B7787" t="s">
        <v>661</v>
      </c>
      <c r="C7787" t="str">
        <f>TEXT(Table4[[#This Row],[Date]],"MMMM")</f>
        <v>September</v>
      </c>
      <c r="D7787" s="54">
        <v>45170</v>
      </c>
      <c r="E7787" s="54" t="s">
        <v>17</v>
      </c>
      <c r="F7787" t="s">
        <v>199</v>
      </c>
      <c r="G7787" t="s">
        <v>568</v>
      </c>
      <c r="H7787" s="57">
        <v>0</v>
      </c>
    </row>
    <row r="7788" spans="1:8" hidden="1" x14ac:dyDescent="0.3">
      <c r="A7788">
        <v>7787</v>
      </c>
      <c r="B7788" t="s">
        <v>661</v>
      </c>
      <c r="C7788" t="str">
        <f>TEXT(Table4[[#This Row],[Date]],"MMMM")</f>
        <v>September</v>
      </c>
      <c r="D7788" s="54">
        <v>45170</v>
      </c>
      <c r="E7788" s="54" t="s">
        <v>17</v>
      </c>
      <c r="F7788" t="s">
        <v>199</v>
      </c>
      <c r="G7788" t="s">
        <v>569</v>
      </c>
      <c r="H7788" s="57">
        <v>0</v>
      </c>
    </row>
    <row r="7789" spans="1:8" hidden="1" x14ac:dyDescent="0.3">
      <c r="A7789">
        <v>7788</v>
      </c>
      <c r="B7789" t="s">
        <v>661</v>
      </c>
      <c r="C7789" t="str">
        <f>TEXT(Table4[[#This Row],[Date]],"MMMM")</f>
        <v>September</v>
      </c>
      <c r="D7789" s="54">
        <v>45170</v>
      </c>
      <c r="E7789" s="54" t="s">
        <v>17</v>
      </c>
      <c r="F7789" t="s">
        <v>199</v>
      </c>
      <c r="G7789" t="s">
        <v>570</v>
      </c>
      <c r="H7789" s="57">
        <v>4</v>
      </c>
    </row>
    <row r="7790" spans="1:8" hidden="1" x14ac:dyDescent="0.3">
      <c r="A7790">
        <v>7789</v>
      </c>
      <c r="B7790" t="s">
        <v>661</v>
      </c>
      <c r="C7790" t="str">
        <f>TEXT(Table4[[#This Row],[Date]],"MMMM")</f>
        <v>September</v>
      </c>
      <c r="D7790" s="54">
        <v>45170</v>
      </c>
      <c r="E7790" s="54" t="s">
        <v>17</v>
      </c>
      <c r="F7790" t="s">
        <v>199</v>
      </c>
      <c r="G7790" t="s">
        <v>571</v>
      </c>
      <c r="H7790" s="57">
        <v>1</v>
      </c>
    </row>
    <row r="7791" spans="1:8" hidden="1" x14ac:dyDescent="0.3">
      <c r="A7791">
        <v>7790</v>
      </c>
      <c r="B7791" t="s">
        <v>661</v>
      </c>
      <c r="C7791" t="str">
        <f>TEXT(Table4[[#This Row],[Date]],"MMMM")</f>
        <v>September</v>
      </c>
      <c r="D7791" s="54">
        <v>45170</v>
      </c>
      <c r="E7791" s="54" t="s">
        <v>17</v>
      </c>
      <c r="F7791" t="s">
        <v>199</v>
      </c>
      <c r="G7791" t="s">
        <v>572</v>
      </c>
      <c r="H7791" s="57">
        <v>2</v>
      </c>
    </row>
    <row r="7792" spans="1:8" hidden="1" x14ac:dyDescent="0.3">
      <c r="A7792">
        <v>7791</v>
      </c>
      <c r="B7792" t="s">
        <v>661</v>
      </c>
      <c r="C7792" t="str">
        <f>TEXT(Table4[[#This Row],[Date]],"MMMM")</f>
        <v>September</v>
      </c>
      <c r="D7792" s="54">
        <v>45170</v>
      </c>
      <c r="E7792" s="54" t="s">
        <v>17</v>
      </c>
      <c r="F7792" t="s">
        <v>199</v>
      </c>
      <c r="G7792" t="s">
        <v>573</v>
      </c>
      <c r="H7792" s="57">
        <v>5</v>
      </c>
    </row>
    <row r="7793" spans="1:8" hidden="1" x14ac:dyDescent="0.3">
      <c r="A7793">
        <v>7792</v>
      </c>
      <c r="B7793" t="s">
        <v>661</v>
      </c>
      <c r="C7793" t="str">
        <f>TEXT(Table4[[#This Row],[Date]],"MMMM")</f>
        <v>September</v>
      </c>
      <c r="D7793" s="54">
        <v>45170</v>
      </c>
      <c r="E7793" s="54" t="s">
        <v>17</v>
      </c>
      <c r="F7793" t="s">
        <v>199</v>
      </c>
      <c r="G7793" t="s">
        <v>574</v>
      </c>
      <c r="H7793" s="57">
        <v>5</v>
      </c>
    </row>
    <row r="7794" spans="1:8" hidden="1" x14ac:dyDescent="0.3">
      <c r="A7794">
        <v>7793</v>
      </c>
      <c r="B7794" t="s">
        <v>661</v>
      </c>
      <c r="C7794" t="str">
        <f>TEXT(Table4[[#This Row],[Date]],"MMMM")</f>
        <v>September</v>
      </c>
      <c r="D7794" s="54">
        <v>45170</v>
      </c>
      <c r="E7794" s="54" t="s">
        <v>17</v>
      </c>
      <c r="F7794" t="s">
        <v>199</v>
      </c>
      <c r="G7794" t="s">
        <v>575</v>
      </c>
      <c r="H7794" s="57">
        <v>0</v>
      </c>
    </row>
    <row r="7795" spans="1:8" hidden="1" x14ac:dyDescent="0.3">
      <c r="A7795">
        <v>7794</v>
      </c>
      <c r="B7795" t="s">
        <v>661</v>
      </c>
      <c r="C7795" t="str">
        <f>TEXT(Table4[[#This Row],[Date]],"MMMM")</f>
        <v>September</v>
      </c>
      <c r="D7795" s="54">
        <v>45170</v>
      </c>
      <c r="E7795" s="54" t="s">
        <v>17</v>
      </c>
      <c r="F7795" t="s">
        <v>199</v>
      </c>
      <c r="G7795" t="s">
        <v>576</v>
      </c>
      <c r="H7795" s="57">
        <v>1</v>
      </c>
    </row>
    <row r="7796" spans="1:8" hidden="1" x14ac:dyDescent="0.3">
      <c r="A7796">
        <v>7795</v>
      </c>
      <c r="B7796" t="s">
        <v>661</v>
      </c>
      <c r="C7796" t="str">
        <f>TEXT(Table4[[#This Row],[Date]],"MMMM")</f>
        <v>September</v>
      </c>
      <c r="D7796" s="54">
        <v>45170</v>
      </c>
      <c r="E7796" s="54" t="s">
        <v>17</v>
      </c>
      <c r="F7796" t="s">
        <v>219</v>
      </c>
      <c r="G7796" t="s">
        <v>577</v>
      </c>
      <c r="H7796" s="57">
        <v>4</v>
      </c>
    </row>
    <row r="7797" spans="1:8" hidden="1" x14ac:dyDescent="0.3">
      <c r="A7797">
        <v>7796</v>
      </c>
      <c r="B7797" t="s">
        <v>661</v>
      </c>
      <c r="C7797" t="str">
        <f>TEXT(Table4[[#This Row],[Date]],"MMMM")</f>
        <v>September</v>
      </c>
      <c r="D7797" s="54">
        <v>45170</v>
      </c>
      <c r="E7797" s="54" t="s">
        <v>17</v>
      </c>
      <c r="F7797" t="s">
        <v>219</v>
      </c>
      <c r="G7797" t="s">
        <v>578</v>
      </c>
      <c r="H7797" s="57">
        <v>0</v>
      </c>
    </row>
    <row r="7798" spans="1:8" hidden="1" x14ac:dyDescent="0.3">
      <c r="A7798">
        <v>7797</v>
      </c>
      <c r="B7798" t="s">
        <v>661</v>
      </c>
      <c r="C7798" t="str">
        <f>TEXT(Table4[[#This Row],[Date]],"MMMM")</f>
        <v>September</v>
      </c>
      <c r="D7798" s="54">
        <v>45170</v>
      </c>
      <c r="E7798" s="54" t="s">
        <v>17</v>
      </c>
      <c r="F7798" t="s">
        <v>219</v>
      </c>
      <c r="G7798" t="s">
        <v>579</v>
      </c>
      <c r="H7798" s="57">
        <v>3</v>
      </c>
    </row>
    <row r="7799" spans="1:8" hidden="1" x14ac:dyDescent="0.3">
      <c r="A7799">
        <v>7798</v>
      </c>
      <c r="B7799" t="s">
        <v>661</v>
      </c>
      <c r="C7799" t="str">
        <f>TEXT(Table4[[#This Row],[Date]],"MMMM")</f>
        <v>September</v>
      </c>
      <c r="D7799" s="54">
        <v>45170</v>
      </c>
      <c r="E7799" s="54" t="s">
        <v>17</v>
      </c>
      <c r="F7799" t="s">
        <v>219</v>
      </c>
      <c r="G7799" t="s">
        <v>580</v>
      </c>
      <c r="H7799" s="57">
        <v>1</v>
      </c>
    </row>
    <row r="7800" spans="1:8" hidden="1" x14ac:dyDescent="0.3">
      <c r="A7800">
        <v>7799</v>
      </c>
      <c r="B7800" t="s">
        <v>661</v>
      </c>
      <c r="C7800" t="str">
        <f>TEXT(Table4[[#This Row],[Date]],"MMMM")</f>
        <v>September</v>
      </c>
      <c r="D7800" s="54">
        <v>45170</v>
      </c>
      <c r="E7800" s="54" t="s">
        <v>17</v>
      </c>
      <c r="F7800" t="s">
        <v>219</v>
      </c>
      <c r="G7800" t="s">
        <v>581</v>
      </c>
      <c r="H7800" s="57">
        <v>5</v>
      </c>
    </row>
    <row r="7801" spans="1:8" hidden="1" x14ac:dyDescent="0.3">
      <c r="A7801">
        <v>7800</v>
      </c>
      <c r="B7801" t="s">
        <v>661</v>
      </c>
      <c r="C7801" t="str">
        <f>TEXT(Table4[[#This Row],[Date]],"MMMM")</f>
        <v>September</v>
      </c>
      <c r="D7801" s="54">
        <v>45170</v>
      </c>
      <c r="E7801" s="54" t="s">
        <v>17</v>
      </c>
      <c r="F7801" t="s">
        <v>219</v>
      </c>
      <c r="G7801" t="s">
        <v>582</v>
      </c>
      <c r="H7801" s="57">
        <v>2</v>
      </c>
    </row>
    <row r="7802" spans="1:8" hidden="1" x14ac:dyDescent="0.3">
      <c r="A7802">
        <v>7801</v>
      </c>
      <c r="B7802" t="s">
        <v>661</v>
      </c>
      <c r="C7802" t="str">
        <f>TEXT(Table4[[#This Row],[Date]],"MMMM")</f>
        <v>September</v>
      </c>
      <c r="D7802" s="54">
        <v>45170</v>
      </c>
      <c r="E7802" s="54" t="s">
        <v>17</v>
      </c>
      <c r="F7802" t="s">
        <v>219</v>
      </c>
      <c r="G7802" t="s">
        <v>583</v>
      </c>
      <c r="H7802" s="57">
        <v>2</v>
      </c>
    </row>
    <row r="7803" spans="1:8" hidden="1" x14ac:dyDescent="0.3">
      <c r="A7803">
        <v>7802</v>
      </c>
      <c r="B7803" t="s">
        <v>661</v>
      </c>
      <c r="C7803" t="str">
        <f>TEXT(Table4[[#This Row],[Date]],"MMMM")</f>
        <v>September</v>
      </c>
      <c r="D7803" s="54">
        <v>45170</v>
      </c>
      <c r="E7803" s="54" t="s">
        <v>17</v>
      </c>
      <c r="F7803" t="s">
        <v>219</v>
      </c>
      <c r="G7803" t="s">
        <v>584</v>
      </c>
      <c r="H7803" s="57">
        <v>4</v>
      </c>
    </row>
    <row r="7804" spans="1:8" hidden="1" x14ac:dyDescent="0.3">
      <c r="A7804">
        <v>7803</v>
      </c>
      <c r="B7804" t="s">
        <v>661</v>
      </c>
      <c r="C7804" t="str">
        <f>TEXT(Table4[[#This Row],[Date]],"MMMM")</f>
        <v>September</v>
      </c>
      <c r="D7804" s="54">
        <v>45170</v>
      </c>
      <c r="E7804" s="54" t="s">
        <v>17</v>
      </c>
      <c r="F7804" t="s">
        <v>219</v>
      </c>
      <c r="G7804" t="s">
        <v>585</v>
      </c>
      <c r="H7804" s="57">
        <v>3</v>
      </c>
    </row>
    <row r="7805" spans="1:8" hidden="1" x14ac:dyDescent="0.3">
      <c r="A7805">
        <v>7804</v>
      </c>
      <c r="B7805" t="s">
        <v>661</v>
      </c>
      <c r="C7805" t="str">
        <f>TEXT(Table4[[#This Row],[Date]],"MMMM")</f>
        <v>September</v>
      </c>
      <c r="D7805" s="54">
        <v>45170</v>
      </c>
      <c r="E7805" s="54" t="s">
        <v>17</v>
      </c>
      <c r="F7805" t="s">
        <v>219</v>
      </c>
      <c r="G7805" t="s">
        <v>586</v>
      </c>
      <c r="H7805" s="57">
        <v>0</v>
      </c>
    </row>
    <row r="7806" spans="1:8" hidden="1" x14ac:dyDescent="0.3">
      <c r="A7806">
        <v>7805</v>
      </c>
      <c r="B7806" t="s">
        <v>661</v>
      </c>
      <c r="C7806" t="str">
        <f>TEXT(Table4[[#This Row],[Date]],"MMMM")</f>
        <v>September</v>
      </c>
      <c r="D7806" s="54">
        <v>45170</v>
      </c>
      <c r="E7806" s="54" t="s">
        <v>17</v>
      </c>
      <c r="F7806" t="s">
        <v>219</v>
      </c>
      <c r="G7806" t="s">
        <v>587</v>
      </c>
      <c r="H7806" s="57">
        <v>0</v>
      </c>
    </row>
    <row r="7807" spans="1:8" hidden="1" x14ac:dyDescent="0.3">
      <c r="A7807">
        <v>7806</v>
      </c>
      <c r="B7807" t="s">
        <v>661</v>
      </c>
      <c r="C7807" t="str">
        <f>TEXT(Table4[[#This Row],[Date]],"MMMM")</f>
        <v>September</v>
      </c>
      <c r="D7807" s="54">
        <v>45170</v>
      </c>
      <c r="E7807" s="54" t="s">
        <v>17</v>
      </c>
      <c r="F7807" t="s">
        <v>219</v>
      </c>
      <c r="G7807" t="s">
        <v>588</v>
      </c>
      <c r="H7807" s="57">
        <v>1</v>
      </c>
    </row>
    <row r="7808" spans="1:8" hidden="1" x14ac:dyDescent="0.3">
      <c r="A7808">
        <v>7807</v>
      </c>
      <c r="B7808" t="s">
        <v>661</v>
      </c>
      <c r="C7808" t="str">
        <f>TEXT(Table4[[#This Row],[Date]],"MMMM")</f>
        <v>September</v>
      </c>
      <c r="D7808" s="54">
        <v>45170</v>
      </c>
      <c r="E7808" s="54" t="s">
        <v>17</v>
      </c>
      <c r="F7808" t="s">
        <v>219</v>
      </c>
      <c r="G7808" t="s">
        <v>589</v>
      </c>
      <c r="H7808" s="57">
        <v>1</v>
      </c>
    </row>
    <row r="7809" spans="1:8" hidden="1" x14ac:dyDescent="0.3">
      <c r="A7809">
        <v>7808</v>
      </c>
      <c r="B7809" t="s">
        <v>661</v>
      </c>
      <c r="C7809" t="str">
        <f>TEXT(Table4[[#This Row],[Date]],"MMMM")</f>
        <v>September</v>
      </c>
      <c r="D7809" s="54">
        <v>45170</v>
      </c>
      <c r="E7809" s="54" t="s">
        <v>17</v>
      </c>
      <c r="F7809" t="s">
        <v>233</v>
      </c>
      <c r="G7809" t="s">
        <v>590</v>
      </c>
      <c r="H7809" s="57">
        <v>0</v>
      </c>
    </row>
    <row r="7810" spans="1:8" hidden="1" x14ac:dyDescent="0.3">
      <c r="A7810">
        <v>7809</v>
      </c>
      <c r="B7810" t="s">
        <v>661</v>
      </c>
      <c r="C7810" t="str">
        <f>TEXT(Table4[[#This Row],[Date]],"MMMM")</f>
        <v>September</v>
      </c>
      <c r="D7810" s="54">
        <v>45170</v>
      </c>
      <c r="E7810" s="54" t="s">
        <v>17</v>
      </c>
      <c r="F7810" t="s">
        <v>233</v>
      </c>
      <c r="G7810" t="s">
        <v>591</v>
      </c>
      <c r="H7810" s="57">
        <v>0</v>
      </c>
    </row>
    <row r="7811" spans="1:8" hidden="1" x14ac:dyDescent="0.3">
      <c r="A7811">
        <v>7810</v>
      </c>
      <c r="B7811" t="s">
        <v>661</v>
      </c>
      <c r="C7811" t="str">
        <f>TEXT(Table4[[#This Row],[Date]],"MMMM")</f>
        <v>September</v>
      </c>
      <c r="D7811" s="54">
        <v>45170</v>
      </c>
      <c r="E7811" s="54" t="s">
        <v>17</v>
      </c>
      <c r="F7811" t="s">
        <v>233</v>
      </c>
      <c r="G7811" t="s">
        <v>592</v>
      </c>
      <c r="H7811" s="57">
        <v>2</v>
      </c>
    </row>
    <row r="7812" spans="1:8" hidden="1" x14ac:dyDescent="0.3">
      <c r="A7812">
        <v>7811</v>
      </c>
      <c r="B7812" t="s">
        <v>661</v>
      </c>
      <c r="C7812" t="str">
        <f>TEXT(Table4[[#This Row],[Date]],"MMMM")</f>
        <v>September</v>
      </c>
      <c r="D7812" s="54">
        <v>45170</v>
      </c>
      <c r="E7812" s="54" t="s">
        <v>17</v>
      </c>
      <c r="F7812" t="s">
        <v>233</v>
      </c>
      <c r="G7812" t="s">
        <v>593</v>
      </c>
      <c r="H7812" s="57">
        <v>3</v>
      </c>
    </row>
    <row r="7813" spans="1:8" hidden="1" x14ac:dyDescent="0.3">
      <c r="A7813">
        <v>7812</v>
      </c>
      <c r="B7813" t="s">
        <v>661</v>
      </c>
      <c r="C7813" t="str">
        <f>TEXT(Table4[[#This Row],[Date]],"MMMM")</f>
        <v>September</v>
      </c>
      <c r="D7813" s="54">
        <v>45170</v>
      </c>
      <c r="E7813" s="54" t="s">
        <v>17</v>
      </c>
      <c r="F7813" t="s">
        <v>233</v>
      </c>
      <c r="G7813" t="s">
        <v>594</v>
      </c>
      <c r="H7813" s="57">
        <v>1</v>
      </c>
    </row>
    <row r="7814" spans="1:8" hidden="1" x14ac:dyDescent="0.3">
      <c r="A7814">
        <v>7813</v>
      </c>
      <c r="B7814" t="s">
        <v>661</v>
      </c>
      <c r="C7814" t="str">
        <f>TEXT(Table4[[#This Row],[Date]],"MMMM")</f>
        <v>September</v>
      </c>
      <c r="D7814" s="54">
        <v>45170</v>
      </c>
      <c r="E7814" s="54" t="s">
        <v>17</v>
      </c>
      <c r="F7814" t="s">
        <v>233</v>
      </c>
      <c r="G7814" t="s">
        <v>595</v>
      </c>
      <c r="H7814" s="57">
        <v>0</v>
      </c>
    </row>
    <row r="7815" spans="1:8" hidden="1" x14ac:dyDescent="0.3">
      <c r="A7815">
        <v>7814</v>
      </c>
      <c r="B7815" t="s">
        <v>661</v>
      </c>
      <c r="C7815" t="str">
        <f>TEXT(Table4[[#This Row],[Date]],"MMMM")</f>
        <v>September</v>
      </c>
      <c r="D7815" s="54">
        <v>45170</v>
      </c>
      <c r="E7815" s="54" t="s">
        <v>17</v>
      </c>
      <c r="F7815" t="s">
        <v>233</v>
      </c>
      <c r="G7815" t="s">
        <v>596</v>
      </c>
      <c r="H7815" s="57">
        <v>5</v>
      </c>
    </row>
    <row r="7816" spans="1:8" hidden="1" x14ac:dyDescent="0.3">
      <c r="A7816">
        <v>7815</v>
      </c>
      <c r="B7816" t="s">
        <v>661</v>
      </c>
      <c r="C7816" t="str">
        <f>TEXT(Table4[[#This Row],[Date]],"MMMM")</f>
        <v>September</v>
      </c>
      <c r="D7816" s="54">
        <v>45170</v>
      </c>
      <c r="E7816" s="54" t="s">
        <v>17</v>
      </c>
      <c r="F7816" t="s">
        <v>233</v>
      </c>
      <c r="G7816" t="s">
        <v>597</v>
      </c>
      <c r="H7816" s="57">
        <v>2</v>
      </c>
    </row>
    <row r="7817" spans="1:8" hidden="1" x14ac:dyDescent="0.3">
      <c r="A7817">
        <v>7816</v>
      </c>
      <c r="B7817" t="s">
        <v>661</v>
      </c>
      <c r="C7817" t="str">
        <f>TEXT(Table4[[#This Row],[Date]],"MMMM")</f>
        <v>September</v>
      </c>
      <c r="D7817" s="54">
        <v>45170</v>
      </c>
      <c r="E7817" s="54" t="s">
        <v>17</v>
      </c>
      <c r="F7817" t="s">
        <v>233</v>
      </c>
      <c r="G7817" t="s">
        <v>598</v>
      </c>
      <c r="H7817" s="57">
        <v>5</v>
      </c>
    </row>
    <row r="7818" spans="1:8" hidden="1" x14ac:dyDescent="0.3">
      <c r="A7818">
        <v>7817</v>
      </c>
      <c r="B7818" t="s">
        <v>661</v>
      </c>
      <c r="C7818" t="str">
        <f>TEXT(Table4[[#This Row],[Date]],"MMMM")</f>
        <v>September</v>
      </c>
      <c r="D7818" s="54">
        <v>45170</v>
      </c>
      <c r="E7818" s="54" t="s">
        <v>17</v>
      </c>
      <c r="F7818" t="s">
        <v>233</v>
      </c>
      <c r="G7818" t="s">
        <v>599</v>
      </c>
      <c r="H7818" s="57">
        <v>5</v>
      </c>
    </row>
    <row r="7819" spans="1:8" hidden="1" x14ac:dyDescent="0.3">
      <c r="A7819">
        <v>7818</v>
      </c>
      <c r="B7819" t="s">
        <v>661</v>
      </c>
      <c r="C7819" t="str">
        <f>TEXT(Table4[[#This Row],[Date]],"MMMM")</f>
        <v>September</v>
      </c>
      <c r="D7819" s="54">
        <v>45170</v>
      </c>
      <c r="E7819" s="54" t="s">
        <v>17</v>
      </c>
      <c r="F7819" t="s">
        <v>233</v>
      </c>
      <c r="G7819" t="s">
        <v>600</v>
      </c>
      <c r="H7819" s="57">
        <v>4</v>
      </c>
    </row>
    <row r="7820" spans="1:8" hidden="1" x14ac:dyDescent="0.3">
      <c r="A7820">
        <v>7819</v>
      </c>
      <c r="B7820" t="s">
        <v>661</v>
      </c>
      <c r="C7820" t="str">
        <f>TEXT(Table4[[#This Row],[Date]],"MMMM")</f>
        <v>September</v>
      </c>
      <c r="D7820" s="54">
        <v>45170</v>
      </c>
      <c r="E7820" s="54" t="s">
        <v>17</v>
      </c>
      <c r="F7820" t="s">
        <v>233</v>
      </c>
      <c r="G7820" t="s">
        <v>601</v>
      </c>
      <c r="H7820" s="57">
        <v>2</v>
      </c>
    </row>
    <row r="7821" spans="1:8" hidden="1" x14ac:dyDescent="0.3">
      <c r="A7821">
        <v>7820</v>
      </c>
      <c r="B7821" t="s">
        <v>661</v>
      </c>
      <c r="C7821" t="str">
        <f>TEXT(Table4[[#This Row],[Date]],"MMMM")</f>
        <v>September</v>
      </c>
      <c r="D7821" s="54">
        <v>45170</v>
      </c>
      <c r="E7821" s="54" t="s">
        <v>17</v>
      </c>
      <c r="F7821" t="s">
        <v>233</v>
      </c>
      <c r="G7821" t="s">
        <v>602</v>
      </c>
      <c r="H7821" s="57">
        <v>1</v>
      </c>
    </row>
    <row r="7822" spans="1:8" hidden="1" x14ac:dyDescent="0.3">
      <c r="A7822">
        <v>7821</v>
      </c>
      <c r="B7822" t="s">
        <v>661</v>
      </c>
      <c r="C7822" t="str">
        <f>TEXT(Table4[[#This Row],[Date]],"MMMM")</f>
        <v>September</v>
      </c>
      <c r="D7822" s="54">
        <v>45170</v>
      </c>
      <c r="E7822" s="54" t="s">
        <v>17</v>
      </c>
      <c r="F7822" t="s">
        <v>233</v>
      </c>
      <c r="G7822" t="s">
        <v>603</v>
      </c>
      <c r="H7822" s="57">
        <v>2</v>
      </c>
    </row>
    <row r="7823" spans="1:8" hidden="1" x14ac:dyDescent="0.3">
      <c r="A7823">
        <v>7822</v>
      </c>
      <c r="B7823" t="s">
        <v>661</v>
      </c>
      <c r="C7823" t="str">
        <f>TEXT(Table4[[#This Row],[Date]],"MMMM")</f>
        <v>September</v>
      </c>
      <c r="D7823" s="54">
        <v>45170</v>
      </c>
      <c r="E7823" s="54" t="s">
        <v>17</v>
      </c>
      <c r="F7823" t="s">
        <v>233</v>
      </c>
      <c r="G7823" t="s">
        <v>604</v>
      </c>
      <c r="H7823" s="57">
        <v>2</v>
      </c>
    </row>
    <row r="7824" spans="1:8" hidden="1" x14ac:dyDescent="0.3">
      <c r="A7824">
        <v>7823</v>
      </c>
      <c r="B7824" t="s">
        <v>661</v>
      </c>
      <c r="C7824" t="str">
        <f>TEXT(Table4[[#This Row],[Date]],"MMMM")</f>
        <v>September</v>
      </c>
      <c r="D7824" s="54">
        <v>45170</v>
      </c>
      <c r="E7824" s="54" t="s">
        <v>17</v>
      </c>
      <c r="F7824" t="s">
        <v>233</v>
      </c>
      <c r="G7824" t="s">
        <v>605</v>
      </c>
      <c r="H7824" s="57">
        <v>2</v>
      </c>
    </row>
    <row r="7825" spans="1:8" hidden="1" x14ac:dyDescent="0.3">
      <c r="A7825">
        <v>7824</v>
      </c>
      <c r="B7825" t="s">
        <v>661</v>
      </c>
      <c r="C7825" t="str">
        <f>TEXT(Table4[[#This Row],[Date]],"MMMM")</f>
        <v>September</v>
      </c>
      <c r="D7825" s="54">
        <v>45170</v>
      </c>
      <c r="E7825" s="54" t="s">
        <v>17</v>
      </c>
      <c r="F7825" t="s">
        <v>233</v>
      </c>
      <c r="G7825" t="s">
        <v>606</v>
      </c>
      <c r="H7825" s="57">
        <v>0</v>
      </c>
    </row>
    <row r="7826" spans="1:8" hidden="1" x14ac:dyDescent="0.3">
      <c r="A7826">
        <v>7825</v>
      </c>
      <c r="B7826" t="s">
        <v>661</v>
      </c>
      <c r="C7826" t="str">
        <f>TEXT(Table4[[#This Row],[Date]],"MMMM")</f>
        <v>September</v>
      </c>
      <c r="D7826" s="54">
        <v>45170</v>
      </c>
      <c r="E7826" s="54" t="s">
        <v>17</v>
      </c>
      <c r="F7826" t="s">
        <v>233</v>
      </c>
      <c r="G7826" t="s">
        <v>607</v>
      </c>
      <c r="H7826" s="57">
        <v>0</v>
      </c>
    </row>
    <row r="7827" spans="1:8" hidden="1" x14ac:dyDescent="0.3">
      <c r="A7827">
        <v>7826</v>
      </c>
      <c r="B7827" t="s">
        <v>661</v>
      </c>
      <c r="C7827" t="str">
        <f>TEXT(Table4[[#This Row],[Date]],"MMMM")</f>
        <v>September</v>
      </c>
      <c r="D7827" s="54">
        <v>45170</v>
      </c>
      <c r="E7827" s="54" t="s">
        <v>17</v>
      </c>
      <c r="F7827" t="s">
        <v>233</v>
      </c>
      <c r="G7827" t="s">
        <v>608</v>
      </c>
      <c r="H7827" s="57">
        <v>1</v>
      </c>
    </row>
    <row r="7828" spans="1:8" hidden="1" x14ac:dyDescent="0.3">
      <c r="A7828">
        <v>7827</v>
      </c>
      <c r="B7828" t="s">
        <v>661</v>
      </c>
      <c r="C7828" t="str">
        <f>TEXT(Table4[[#This Row],[Date]],"MMMM")</f>
        <v>September</v>
      </c>
      <c r="D7828" s="54">
        <v>45170</v>
      </c>
      <c r="E7828" s="54" t="s">
        <v>17</v>
      </c>
      <c r="F7828" t="s">
        <v>233</v>
      </c>
      <c r="G7828" t="s">
        <v>609</v>
      </c>
      <c r="H7828" s="57">
        <v>2</v>
      </c>
    </row>
    <row r="7829" spans="1:8" hidden="1" x14ac:dyDescent="0.3">
      <c r="A7829">
        <v>7828</v>
      </c>
      <c r="B7829" t="s">
        <v>661</v>
      </c>
      <c r="C7829" t="str">
        <f>TEXT(Table4[[#This Row],[Date]],"MMMM")</f>
        <v>September</v>
      </c>
      <c r="D7829" s="54">
        <v>45170</v>
      </c>
      <c r="E7829" s="54" t="s">
        <v>17</v>
      </c>
      <c r="F7829" t="s">
        <v>233</v>
      </c>
      <c r="G7829" t="s">
        <v>610</v>
      </c>
      <c r="H7829" s="57">
        <v>0</v>
      </c>
    </row>
    <row r="7830" spans="1:8" hidden="1" x14ac:dyDescent="0.3">
      <c r="A7830">
        <v>7829</v>
      </c>
      <c r="B7830" t="s">
        <v>661</v>
      </c>
      <c r="C7830" t="str">
        <f>TEXT(Table4[[#This Row],[Date]],"MMMM")</f>
        <v>September</v>
      </c>
      <c r="D7830" s="54">
        <v>45170</v>
      </c>
      <c r="E7830" s="54" t="s">
        <v>17</v>
      </c>
      <c r="F7830" t="s">
        <v>233</v>
      </c>
      <c r="G7830" t="s">
        <v>611</v>
      </c>
      <c r="H7830" s="57">
        <v>0</v>
      </c>
    </row>
    <row r="7831" spans="1:8" hidden="1" x14ac:dyDescent="0.3">
      <c r="A7831">
        <v>7830</v>
      </c>
      <c r="B7831" t="s">
        <v>661</v>
      </c>
      <c r="C7831" t="str">
        <f>TEXT(Table4[[#This Row],[Date]],"MMMM")</f>
        <v>September</v>
      </c>
      <c r="D7831" s="54">
        <v>45170</v>
      </c>
      <c r="E7831" s="54" t="s">
        <v>17</v>
      </c>
      <c r="F7831" t="s">
        <v>233</v>
      </c>
      <c r="G7831" t="s">
        <v>612</v>
      </c>
      <c r="H7831" s="57">
        <v>2</v>
      </c>
    </row>
    <row r="7832" spans="1:8" x14ac:dyDescent="0.3">
      <c r="A7832">
        <v>7831</v>
      </c>
      <c r="B7832" t="s">
        <v>662</v>
      </c>
      <c r="C7832" t="str">
        <f>TEXT(Table4[[#This Row],[Date]],"MMMM")</f>
        <v>September</v>
      </c>
      <c r="D7832" s="54">
        <v>45170</v>
      </c>
      <c r="E7832" s="54" t="s">
        <v>16</v>
      </c>
      <c r="F7832" t="s">
        <v>104</v>
      </c>
      <c r="G7832" t="s">
        <v>465</v>
      </c>
      <c r="H7832" s="57">
        <v>0</v>
      </c>
    </row>
    <row r="7833" spans="1:8" x14ac:dyDescent="0.3">
      <c r="A7833">
        <v>7832</v>
      </c>
      <c r="B7833" t="s">
        <v>662</v>
      </c>
      <c r="C7833" t="str">
        <f>TEXT(Table4[[#This Row],[Date]],"MMMM")</f>
        <v>September</v>
      </c>
      <c r="D7833" s="54">
        <v>45170</v>
      </c>
      <c r="E7833" s="54" t="s">
        <v>16</v>
      </c>
      <c r="F7833" t="s">
        <v>104</v>
      </c>
      <c r="G7833" t="s">
        <v>466</v>
      </c>
      <c r="H7833" s="57">
        <v>0</v>
      </c>
    </row>
    <row r="7834" spans="1:8" x14ac:dyDescent="0.3">
      <c r="A7834">
        <v>7833</v>
      </c>
      <c r="B7834" t="s">
        <v>662</v>
      </c>
      <c r="C7834" t="str">
        <f>TEXT(Table4[[#This Row],[Date]],"MMMM")</f>
        <v>September</v>
      </c>
      <c r="D7834" s="54">
        <v>45170</v>
      </c>
      <c r="E7834" s="54" t="s">
        <v>16</v>
      </c>
      <c r="F7834" t="s">
        <v>104</v>
      </c>
      <c r="G7834" t="s">
        <v>467</v>
      </c>
      <c r="H7834" s="57">
        <v>0</v>
      </c>
    </row>
    <row r="7835" spans="1:8" x14ac:dyDescent="0.3">
      <c r="A7835">
        <v>7834</v>
      </c>
      <c r="B7835" t="s">
        <v>662</v>
      </c>
      <c r="C7835" t="str">
        <f>TEXT(Table4[[#This Row],[Date]],"MMMM")</f>
        <v>September</v>
      </c>
      <c r="D7835" s="54">
        <v>45170</v>
      </c>
      <c r="E7835" s="54" t="s">
        <v>16</v>
      </c>
      <c r="F7835" t="s">
        <v>104</v>
      </c>
      <c r="G7835" t="s">
        <v>468</v>
      </c>
      <c r="H7835" s="57">
        <v>0</v>
      </c>
    </row>
    <row r="7836" spans="1:8" x14ac:dyDescent="0.3">
      <c r="A7836">
        <v>7835</v>
      </c>
      <c r="B7836" t="s">
        <v>662</v>
      </c>
      <c r="C7836" t="str">
        <f>TEXT(Table4[[#This Row],[Date]],"MMMM")</f>
        <v>September</v>
      </c>
      <c r="D7836" s="54">
        <v>45170</v>
      </c>
      <c r="E7836" s="54" t="s">
        <v>16</v>
      </c>
      <c r="F7836" t="s">
        <v>104</v>
      </c>
      <c r="G7836" t="s">
        <v>469</v>
      </c>
      <c r="H7836" s="57">
        <v>0</v>
      </c>
    </row>
    <row r="7837" spans="1:8" x14ac:dyDescent="0.3">
      <c r="A7837">
        <v>7836</v>
      </c>
      <c r="B7837" t="s">
        <v>662</v>
      </c>
      <c r="C7837" t="str">
        <f>TEXT(Table4[[#This Row],[Date]],"MMMM")</f>
        <v>September</v>
      </c>
      <c r="D7837" s="54">
        <v>45170</v>
      </c>
      <c r="E7837" s="54" t="s">
        <v>16</v>
      </c>
      <c r="F7837" t="s">
        <v>104</v>
      </c>
      <c r="G7837" t="s">
        <v>470</v>
      </c>
      <c r="H7837" s="57">
        <v>0</v>
      </c>
    </row>
    <row r="7838" spans="1:8" x14ac:dyDescent="0.3">
      <c r="A7838">
        <v>7837</v>
      </c>
      <c r="B7838" t="s">
        <v>662</v>
      </c>
      <c r="C7838" t="str">
        <f>TEXT(Table4[[#This Row],[Date]],"MMMM")</f>
        <v>September</v>
      </c>
      <c r="D7838" s="54">
        <v>45170</v>
      </c>
      <c r="E7838" s="54" t="s">
        <v>16</v>
      </c>
      <c r="F7838" t="s">
        <v>104</v>
      </c>
      <c r="G7838" t="s">
        <v>471</v>
      </c>
      <c r="H7838" s="57">
        <v>0</v>
      </c>
    </row>
    <row r="7839" spans="1:8" x14ac:dyDescent="0.3">
      <c r="A7839">
        <v>7838</v>
      </c>
      <c r="B7839" t="s">
        <v>662</v>
      </c>
      <c r="C7839" t="str">
        <f>TEXT(Table4[[#This Row],[Date]],"MMMM")</f>
        <v>September</v>
      </c>
      <c r="D7839" s="54">
        <v>45170</v>
      </c>
      <c r="E7839" s="54" t="s">
        <v>16</v>
      </c>
      <c r="F7839" t="s">
        <v>104</v>
      </c>
      <c r="G7839" t="s">
        <v>472</v>
      </c>
      <c r="H7839" s="57">
        <v>0</v>
      </c>
    </row>
    <row r="7840" spans="1:8" x14ac:dyDescent="0.3">
      <c r="A7840">
        <v>7839</v>
      </c>
      <c r="B7840" t="s">
        <v>662</v>
      </c>
      <c r="C7840" t="str">
        <f>TEXT(Table4[[#This Row],[Date]],"MMMM")</f>
        <v>September</v>
      </c>
      <c r="D7840" s="54">
        <v>45170</v>
      </c>
      <c r="E7840" s="54" t="s">
        <v>16</v>
      </c>
      <c r="F7840" t="s">
        <v>104</v>
      </c>
      <c r="G7840" t="s">
        <v>473</v>
      </c>
      <c r="H7840" s="57">
        <v>0</v>
      </c>
    </row>
    <row r="7841" spans="1:8" x14ac:dyDescent="0.3">
      <c r="A7841">
        <v>7840</v>
      </c>
      <c r="B7841" t="s">
        <v>662</v>
      </c>
      <c r="C7841" t="str">
        <f>TEXT(Table4[[#This Row],[Date]],"MMMM")</f>
        <v>September</v>
      </c>
      <c r="D7841" s="54">
        <v>45170</v>
      </c>
      <c r="E7841" s="54" t="s">
        <v>16</v>
      </c>
      <c r="F7841" t="s">
        <v>104</v>
      </c>
      <c r="G7841" t="s">
        <v>474</v>
      </c>
      <c r="H7841" s="57">
        <v>0</v>
      </c>
    </row>
    <row r="7842" spans="1:8" x14ac:dyDescent="0.3">
      <c r="A7842">
        <v>7841</v>
      </c>
      <c r="B7842" t="s">
        <v>662</v>
      </c>
      <c r="C7842" t="str">
        <f>TEXT(Table4[[#This Row],[Date]],"MMMM")</f>
        <v>September</v>
      </c>
      <c r="D7842" s="54">
        <v>45170</v>
      </c>
      <c r="E7842" s="54" t="s">
        <v>16</v>
      </c>
      <c r="F7842" t="s">
        <v>104</v>
      </c>
      <c r="G7842" t="s">
        <v>475</v>
      </c>
      <c r="H7842" s="57">
        <v>0</v>
      </c>
    </row>
    <row r="7843" spans="1:8" x14ac:dyDescent="0.3">
      <c r="A7843">
        <v>7842</v>
      </c>
      <c r="B7843" t="s">
        <v>662</v>
      </c>
      <c r="C7843" t="str">
        <f>TEXT(Table4[[#This Row],[Date]],"MMMM")</f>
        <v>September</v>
      </c>
      <c r="D7843" s="54">
        <v>45170</v>
      </c>
      <c r="E7843" s="54" t="s">
        <v>16</v>
      </c>
      <c r="F7843" t="s">
        <v>104</v>
      </c>
      <c r="G7843" t="s">
        <v>476</v>
      </c>
      <c r="H7843" s="57">
        <v>0</v>
      </c>
    </row>
    <row r="7844" spans="1:8" x14ac:dyDescent="0.3">
      <c r="A7844">
        <v>7843</v>
      </c>
      <c r="B7844" t="s">
        <v>662</v>
      </c>
      <c r="C7844" t="str">
        <f>TEXT(Table4[[#This Row],[Date]],"MMMM")</f>
        <v>September</v>
      </c>
      <c r="D7844" s="54">
        <v>45170</v>
      </c>
      <c r="E7844" s="54" t="s">
        <v>16</v>
      </c>
      <c r="F7844" t="s">
        <v>104</v>
      </c>
      <c r="G7844" t="s">
        <v>477</v>
      </c>
      <c r="H7844" s="57">
        <v>0</v>
      </c>
    </row>
    <row r="7845" spans="1:8" x14ac:dyDescent="0.3">
      <c r="A7845">
        <v>7844</v>
      </c>
      <c r="B7845" t="s">
        <v>662</v>
      </c>
      <c r="C7845" t="str">
        <f>TEXT(Table4[[#This Row],[Date]],"MMMM")</f>
        <v>September</v>
      </c>
      <c r="D7845" s="54">
        <v>45170</v>
      </c>
      <c r="E7845" s="54" t="s">
        <v>16</v>
      </c>
      <c r="F7845" t="s">
        <v>104</v>
      </c>
      <c r="G7845" t="s">
        <v>478</v>
      </c>
      <c r="H7845" s="57">
        <v>0</v>
      </c>
    </row>
    <row r="7846" spans="1:8" x14ac:dyDescent="0.3">
      <c r="A7846">
        <v>7845</v>
      </c>
      <c r="B7846" t="s">
        <v>662</v>
      </c>
      <c r="C7846" t="str">
        <f>TEXT(Table4[[#This Row],[Date]],"MMMM")</f>
        <v>September</v>
      </c>
      <c r="D7846" s="54">
        <v>45170</v>
      </c>
      <c r="E7846" s="54" t="s">
        <v>16</v>
      </c>
      <c r="F7846" t="s">
        <v>104</v>
      </c>
      <c r="G7846" t="s">
        <v>479</v>
      </c>
      <c r="H7846" s="57">
        <v>0</v>
      </c>
    </row>
    <row r="7847" spans="1:8" x14ac:dyDescent="0.3">
      <c r="A7847">
        <v>7846</v>
      </c>
      <c r="B7847" t="s">
        <v>662</v>
      </c>
      <c r="C7847" t="str">
        <f>TEXT(Table4[[#This Row],[Date]],"MMMM")</f>
        <v>September</v>
      </c>
      <c r="D7847" s="54">
        <v>45170</v>
      </c>
      <c r="E7847" s="54" t="s">
        <v>16</v>
      </c>
      <c r="F7847" t="s">
        <v>104</v>
      </c>
      <c r="G7847" t="s">
        <v>480</v>
      </c>
      <c r="H7847" s="57">
        <v>0</v>
      </c>
    </row>
    <row r="7848" spans="1:8" x14ac:dyDescent="0.3">
      <c r="A7848">
        <v>7847</v>
      </c>
      <c r="B7848" t="s">
        <v>662</v>
      </c>
      <c r="C7848" t="str">
        <f>TEXT(Table4[[#This Row],[Date]],"MMMM")</f>
        <v>September</v>
      </c>
      <c r="D7848" s="54">
        <v>45170</v>
      </c>
      <c r="E7848" s="54" t="s">
        <v>16</v>
      </c>
      <c r="F7848" t="s">
        <v>104</v>
      </c>
      <c r="G7848" t="s">
        <v>481</v>
      </c>
      <c r="H7848" s="57">
        <v>0</v>
      </c>
    </row>
    <row r="7849" spans="1:8" x14ac:dyDescent="0.3">
      <c r="A7849">
        <v>7848</v>
      </c>
      <c r="B7849" t="s">
        <v>662</v>
      </c>
      <c r="C7849" t="str">
        <f>TEXT(Table4[[#This Row],[Date]],"MMMM")</f>
        <v>September</v>
      </c>
      <c r="D7849" s="54">
        <v>45170</v>
      </c>
      <c r="E7849" s="54" t="s">
        <v>16</v>
      </c>
      <c r="F7849" t="s">
        <v>104</v>
      </c>
      <c r="G7849" t="s">
        <v>482</v>
      </c>
      <c r="H7849" s="57">
        <v>0</v>
      </c>
    </row>
    <row r="7850" spans="1:8" x14ac:dyDescent="0.3">
      <c r="A7850">
        <v>7849</v>
      </c>
      <c r="B7850" t="s">
        <v>662</v>
      </c>
      <c r="C7850" t="str">
        <f>TEXT(Table4[[#This Row],[Date]],"MMMM")</f>
        <v>September</v>
      </c>
      <c r="D7850" s="54">
        <v>45170</v>
      </c>
      <c r="E7850" s="54" t="s">
        <v>16</v>
      </c>
      <c r="F7850" t="s">
        <v>104</v>
      </c>
      <c r="G7850" t="s">
        <v>483</v>
      </c>
      <c r="H7850" s="57">
        <v>0</v>
      </c>
    </row>
    <row r="7851" spans="1:8" x14ac:dyDescent="0.3">
      <c r="A7851">
        <v>7850</v>
      </c>
      <c r="B7851" t="s">
        <v>662</v>
      </c>
      <c r="C7851" t="str">
        <f>TEXT(Table4[[#This Row],[Date]],"MMMM")</f>
        <v>September</v>
      </c>
      <c r="D7851" s="54">
        <v>45170</v>
      </c>
      <c r="E7851" s="54" t="s">
        <v>16</v>
      </c>
      <c r="F7851" t="s">
        <v>104</v>
      </c>
      <c r="G7851" t="s">
        <v>484</v>
      </c>
      <c r="H7851" s="57">
        <v>0</v>
      </c>
    </row>
    <row r="7852" spans="1:8" x14ac:dyDescent="0.3">
      <c r="A7852">
        <v>7851</v>
      </c>
      <c r="B7852" t="s">
        <v>662</v>
      </c>
      <c r="C7852" t="str">
        <f>TEXT(Table4[[#This Row],[Date]],"MMMM")</f>
        <v>September</v>
      </c>
      <c r="D7852" s="54">
        <v>45170</v>
      </c>
      <c r="E7852" s="54" t="s">
        <v>16</v>
      </c>
      <c r="F7852" t="s">
        <v>104</v>
      </c>
      <c r="G7852" t="s">
        <v>485</v>
      </c>
      <c r="H7852" s="57">
        <v>0</v>
      </c>
    </row>
    <row r="7853" spans="1:8" x14ac:dyDescent="0.3">
      <c r="A7853">
        <v>7852</v>
      </c>
      <c r="B7853" t="s">
        <v>662</v>
      </c>
      <c r="C7853" t="str">
        <f>TEXT(Table4[[#This Row],[Date]],"MMMM")</f>
        <v>September</v>
      </c>
      <c r="D7853" s="54">
        <v>45170</v>
      </c>
      <c r="E7853" s="54" t="s">
        <v>16</v>
      </c>
      <c r="F7853" t="s">
        <v>104</v>
      </c>
      <c r="G7853" t="s">
        <v>486</v>
      </c>
      <c r="H7853" s="57">
        <v>0</v>
      </c>
    </row>
    <row r="7854" spans="1:8" x14ac:dyDescent="0.3">
      <c r="A7854">
        <v>7853</v>
      </c>
      <c r="B7854" t="s">
        <v>662</v>
      </c>
      <c r="C7854" t="str">
        <f>TEXT(Table4[[#This Row],[Date]],"MMMM")</f>
        <v>September</v>
      </c>
      <c r="D7854" s="54">
        <v>45170</v>
      </c>
      <c r="E7854" s="54" t="s">
        <v>16</v>
      </c>
      <c r="F7854" t="s">
        <v>104</v>
      </c>
      <c r="G7854" t="s">
        <v>487</v>
      </c>
      <c r="H7854" s="57">
        <v>1</v>
      </c>
    </row>
    <row r="7855" spans="1:8" x14ac:dyDescent="0.3">
      <c r="A7855">
        <v>7854</v>
      </c>
      <c r="B7855" t="s">
        <v>662</v>
      </c>
      <c r="C7855" t="str">
        <f>TEXT(Table4[[#This Row],[Date]],"MMMM")</f>
        <v>September</v>
      </c>
      <c r="D7855" s="54">
        <v>45170</v>
      </c>
      <c r="E7855" s="54" t="s">
        <v>16</v>
      </c>
      <c r="F7855" t="s">
        <v>128</v>
      </c>
      <c r="G7855" t="s">
        <v>491</v>
      </c>
      <c r="H7855" s="57">
        <v>3</v>
      </c>
    </row>
    <row r="7856" spans="1:8" x14ac:dyDescent="0.3">
      <c r="A7856">
        <v>7855</v>
      </c>
      <c r="B7856" t="s">
        <v>662</v>
      </c>
      <c r="C7856" t="str">
        <f>TEXT(Table4[[#This Row],[Date]],"MMMM")</f>
        <v>September</v>
      </c>
      <c r="D7856" s="54">
        <v>45170</v>
      </c>
      <c r="E7856" s="54" t="s">
        <v>16</v>
      </c>
      <c r="F7856" t="s">
        <v>128</v>
      </c>
      <c r="G7856" t="s">
        <v>492</v>
      </c>
      <c r="H7856" s="57">
        <v>2</v>
      </c>
    </row>
    <row r="7857" spans="1:8" x14ac:dyDescent="0.3">
      <c r="A7857">
        <v>7856</v>
      </c>
      <c r="B7857" t="s">
        <v>662</v>
      </c>
      <c r="C7857" t="str">
        <f>TEXT(Table4[[#This Row],[Date]],"MMMM")</f>
        <v>September</v>
      </c>
      <c r="D7857" s="54">
        <v>45170</v>
      </c>
      <c r="E7857" s="54" t="s">
        <v>16</v>
      </c>
      <c r="F7857" t="s">
        <v>128</v>
      </c>
      <c r="G7857" t="s">
        <v>493</v>
      </c>
      <c r="H7857" s="57">
        <v>5</v>
      </c>
    </row>
    <row r="7858" spans="1:8" x14ac:dyDescent="0.3">
      <c r="A7858">
        <v>7857</v>
      </c>
      <c r="B7858" t="s">
        <v>662</v>
      </c>
      <c r="C7858" t="str">
        <f>TEXT(Table4[[#This Row],[Date]],"MMMM")</f>
        <v>September</v>
      </c>
      <c r="D7858" s="54">
        <v>45170</v>
      </c>
      <c r="E7858" s="54" t="s">
        <v>16</v>
      </c>
      <c r="F7858" t="s">
        <v>128</v>
      </c>
      <c r="G7858" t="s">
        <v>494</v>
      </c>
      <c r="H7858" s="57">
        <v>0</v>
      </c>
    </row>
    <row r="7859" spans="1:8" x14ac:dyDescent="0.3">
      <c r="A7859">
        <v>7858</v>
      </c>
      <c r="B7859" t="s">
        <v>662</v>
      </c>
      <c r="C7859" t="str">
        <f>TEXT(Table4[[#This Row],[Date]],"MMMM")</f>
        <v>September</v>
      </c>
      <c r="D7859" s="54">
        <v>45170</v>
      </c>
      <c r="E7859" s="54" t="s">
        <v>16</v>
      </c>
      <c r="F7859" t="s">
        <v>128</v>
      </c>
      <c r="G7859" t="s">
        <v>495</v>
      </c>
      <c r="H7859" s="57">
        <v>0</v>
      </c>
    </row>
    <row r="7860" spans="1:8" x14ac:dyDescent="0.3">
      <c r="A7860">
        <v>7859</v>
      </c>
      <c r="B7860" t="s">
        <v>662</v>
      </c>
      <c r="C7860" t="str">
        <f>TEXT(Table4[[#This Row],[Date]],"MMMM")</f>
        <v>September</v>
      </c>
      <c r="D7860" s="54">
        <v>45170</v>
      </c>
      <c r="E7860" s="54" t="s">
        <v>16</v>
      </c>
      <c r="F7860" t="s">
        <v>128</v>
      </c>
      <c r="G7860" t="s">
        <v>496</v>
      </c>
      <c r="H7860" s="57">
        <v>0</v>
      </c>
    </row>
    <row r="7861" spans="1:8" x14ac:dyDescent="0.3">
      <c r="A7861">
        <v>7860</v>
      </c>
      <c r="B7861" t="s">
        <v>662</v>
      </c>
      <c r="C7861" t="str">
        <f>TEXT(Table4[[#This Row],[Date]],"MMMM")</f>
        <v>September</v>
      </c>
      <c r="D7861" s="54">
        <v>45170</v>
      </c>
      <c r="E7861" s="54" t="s">
        <v>16</v>
      </c>
      <c r="F7861" t="s">
        <v>128</v>
      </c>
      <c r="G7861" t="s">
        <v>497</v>
      </c>
      <c r="H7861" s="57">
        <v>0</v>
      </c>
    </row>
    <row r="7862" spans="1:8" x14ac:dyDescent="0.3">
      <c r="A7862">
        <v>7861</v>
      </c>
      <c r="B7862" t="s">
        <v>662</v>
      </c>
      <c r="C7862" t="str">
        <f>TEXT(Table4[[#This Row],[Date]],"MMMM")</f>
        <v>September</v>
      </c>
      <c r="D7862" s="54">
        <v>45170</v>
      </c>
      <c r="E7862" s="54" t="s">
        <v>16</v>
      </c>
      <c r="F7862" t="s">
        <v>128</v>
      </c>
      <c r="G7862" t="s">
        <v>498</v>
      </c>
      <c r="H7862" s="57">
        <v>6</v>
      </c>
    </row>
    <row r="7863" spans="1:8" x14ac:dyDescent="0.3">
      <c r="A7863">
        <v>7862</v>
      </c>
      <c r="B7863" t="s">
        <v>662</v>
      </c>
      <c r="C7863" t="str">
        <f>TEXT(Table4[[#This Row],[Date]],"MMMM")</f>
        <v>September</v>
      </c>
      <c r="D7863" s="54">
        <v>45170</v>
      </c>
      <c r="E7863" s="54" t="s">
        <v>16</v>
      </c>
      <c r="F7863" t="s">
        <v>128</v>
      </c>
      <c r="G7863" t="s">
        <v>499</v>
      </c>
      <c r="H7863" s="57">
        <v>1</v>
      </c>
    </row>
    <row r="7864" spans="1:8" x14ac:dyDescent="0.3">
      <c r="A7864">
        <v>7863</v>
      </c>
      <c r="B7864" t="s">
        <v>662</v>
      </c>
      <c r="C7864" t="str">
        <f>TEXT(Table4[[#This Row],[Date]],"MMMM")</f>
        <v>September</v>
      </c>
      <c r="D7864" s="54">
        <v>45170</v>
      </c>
      <c r="E7864" s="54" t="s">
        <v>16</v>
      </c>
      <c r="F7864" t="s">
        <v>128</v>
      </c>
      <c r="G7864" t="s">
        <v>500</v>
      </c>
      <c r="H7864" s="57">
        <v>0</v>
      </c>
    </row>
    <row r="7865" spans="1:8" x14ac:dyDescent="0.3">
      <c r="A7865">
        <v>7864</v>
      </c>
      <c r="B7865" t="s">
        <v>662</v>
      </c>
      <c r="C7865" t="str">
        <f>TEXT(Table4[[#This Row],[Date]],"MMMM")</f>
        <v>September</v>
      </c>
      <c r="D7865" s="54">
        <v>45170</v>
      </c>
      <c r="E7865" s="54" t="s">
        <v>16</v>
      </c>
      <c r="F7865" t="s">
        <v>128</v>
      </c>
      <c r="G7865" t="s">
        <v>501</v>
      </c>
      <c r="H7865" s="57">
        <v>1</v>
      </c>
    </row>
    <row r="7866" spans="1:8" x14ac:dyDescent="0.3">
      <c r="A7866">
        <v>7865</v>
      </c>
      <c r="B7866" t="s">
        <v>662</v>
      </c>
      <c r="C7866" t="str">
        <f>TEXT(Table4[[#This Row],[Date]],"MMMM")</f>
        <v>September</v>
      </c>
      <c r="D7866" s="54">
        <v>45170</v>
      </c>
      <c r="E7866" s="54" t="s">
        <v>16</v>
      </c>
      <c r="F7866" t="s">
        <v>128</v>
      </c>
      <c r="G7866" t="s">
        <v>502</v>
      </c>
      <c r="H7866" s="57">
        <v>0</v>
      </c>
    </row>
    <row r="7867" spans="1:8" x14ac:dyDescent="0.3">
      <c r="A7867">
        <v>7866</v>
      </c>
      <c r="B7867" t="s">
        <v>662</v>
      </c>
      <c r="C7867" t="str">
        <f>TEXT(Table4[[#This Row],[Date]],"MMMM")</f>
        <v>September</v>
      </c>
      <c r="D7867" s="54">
        <v>45170</v>
      </c>
      <c r="E7867" s="54" t="s">
        <v>16</v>
      </c>
      <c r="F7867" t="s">
        <v>128</v>
      </c>
      <c r="G7867" t="s">
        <v>503</v>
      </c>
      <c r="H7867" s="57">
        <v>0</v>
      </c>
    </row>
    <row r="7868" spans="1:8" x14ac:dyDescent="0.3">
      <c r="A7868">
        <v>7867</v>
      </c>
      <c r="B7868" t="s">
        <v>662</v>
      </c>
      <c r="C7868" t="str">
        <f>TEXT(Table4[[#This Row],[Date]],"MMMM")</f>
        <v>September</v>
      </c>
      <c r="D7868" s="54">
        <v>45170</v>
      </c>
      <c r="E7868" s="54" t="s">
        <v>16</v>
      </c>
      <c r="F7868" t="s">
        <v>128</v>
      </c>
      <c r="G7868" t="s">
        <v>504</v>
      </c>
      <c r="H7868" s="57">
        <v>1</v>
      </c>
    </row>
    <row r="7869" spans="1:8" x14ac:dyDescent="0.3">
      <c r="A7869">
        <v>7868</v>
      </c>
      <c r="B7869" t="s">
        <v>662</v>
      </c>
      <c r="C7869" t="str">
        <f>TEXT(Table4[[#This Row],[Date]],"MMMM")</f>
        <v>September</v>
      </c>
      <c r="D7869" s="54">
        <v>45170</v>
      </c>
      <c r="E7869" s="54" t="s">
        <v>16</v>
      </c>
      <c r="F7869" t="s">
        <v>128</v>
      </c>
      <c r="G7869" t="s">
        <v>505</v>
      </c>
      <c r="H7869" s="57">
        <v>1</v>
      </c>
    </row>
    <row r="7870" spans="1:8" x14ac:dyDescent="0.3">
      <c r="A7870">
        <v>7869</v>
      </c>
      <c r="B7870" t="s">
        <v>662</v>
      </c>
      <c r="C7870" t="str">
        <f>TEXT(Table4[[#This Row],[Date]],"MMMM")</f>
        <v>September</v>
      </c>
      <c r="D7870" s="54">
        <v>45170</v>
      </c>
      <c r="E7870" s="54" t="s">
        <v>16</v>
      </c>
      <c r="F7870" t="s">
        <v>128</v>
      </c>
      <c r="G7870" t="s">
        <v>506</v>
      </c>
      <c r="H7870" s="57">
        <v>2</v>
      </c>
    </row>
    <row r="7871" spans="1:8" x14ac:dyDescent="0.3">
      <c r="A7871">
        <v>7870</v>
      </c>
      <c r="B7871" t="s">
        <v>662</v>
      </c>
      <c r="C7871" t="str">
        <f>TEXT(Table4[[#This Row],[Date]],"MMMM")</f>
        <v>September</v>
      </c>
      <c r="D7871" s="54">
        <v>45170</v>
      </c>
      <c r="E7871" s="54" t="s">
        <v>16</v>
      </c>
      <c r="F7871" t="s">
        <v>145</v>
      </c>
      <c r="G7871" t="s">
        <v>507</v>
      </c>
      <c r="H7871" s="57">
        <v>5</v>
      </c>
    </row>
    <row r="7872" spans="1:8" x14ac:dyDescent="0.3">
      <c r="A7872">
        <v>7871</v>
      </c>
      <c r="B7872" t="s">
        <v>662</v>
      </c>
      <c r="C7872" t="str">
        <f>TEXT(Table4[[#This Row],[Date]],"MMMM")</f>
        <v>September</v>
      </c>
      <c r="D7872" s="54">
        <v>45170</v>
      </c>
      <c r="E7872" s="54" t="s">
        <v>16</v>
      </c>
      <c r="F7872" t="s">
        <v>145</v>
      </c>
      <c r="G7872" t="s">
        <v>508</v>
      </c>
      <c r="H7872" s="57">
        <v>0</v>
      </c>
    </row>
    <row r="7873" spans="1:8" x14ac:dyDescent="0.3">
      <c r="A7873">
        <v>7872</v>
      </c>
      <c r="B7873" t="s">
        <v>662</v>
      </c>
      <c r="C7873" t="str">
        <f>TEXT(Table4[[#This Row],[Date]],"MMMM")</f>
        <v>September</v>
      </c>
      <c r="D7873" s="54">
        <v>45170</v>
      </c>
      <c r="E7873" s="54" t="s">
        <v>16</v>
      </c>
      <c r="F7873" t="s">
        <v>145</v>
      </c>
      <c r="G7873" t="s">
        <v>509</v>
      </c>
      <c r="H7873" s="57">
        <v>2</v>
      </c>
    </row>
    <row r="7874" spans="1:8" x14ac:dyDescent="0.3">
      <c r="A7874">
        <v>7873</v>
      </c>
      <c r="B7874" t="s">
        <v>662</v>
      </c>
      <c r="C7874" t="str">
        <f>TEXT(Table4[[#This Row],[Date]],"MMMM")</f>
        <v>September</v>
      </c>
      <c r="D7874" s="54">
        <v>45170</v>
      </c>
      <c r="E7874" s="54" t="s">
        <v>16</v>
      </c>
      <c r="F7874" t="s">
        <v>145</v>
      </c>
      <c r="G7874" t="s">
        <v>510</v>
      </c>
      <c r="H7874" s="57">
        <v>5</v>
      </c>
    </row>
    <row r="7875" spans="1:8" x14ac:dyDescent="0.3">
      <c r="A7875">
        <v>7874</v>
      </c>
      <c r="B7875" t="s">
        <v>662</v>
      </c>
      <c r="C7875" t="str">
        <f>TEXT(Table4[[#This Row],[Date]],"MMMM")</f>
        <v>September</v>
      </c>
      <c r="D7875" s="54">
        <v>45170</v>
      </c>
      <c r="E7875" s="54" t="s">
        <v>16</v>
      </c>
      <c r="F7875" t="s">
        <v>145</v>
      </c>
      <c r="G7875" t="s">
        <v>511</v>
      </c>
      <c r="H7875" s="57">
        <v>5</v>
      </c>
    </row>
    <row r="7876" spans="1:8" x14ac:dyDescent="0.3">
      <c r="A7876">
        <v>7875</v>
      </c>
      <c r="B7876" t="s">
        <v>662</v>
      </c>
      <c r="C7876" t="str">
        <f>TEXT(Table4[[#This Row],[Date]],"MMMM")</f>
        <v>September</v>
      </c>
      <c r="D7876" s="54">
        <v>45170</v>
      </c>
      <c r="E7876" s="54" t="s">
        <v>16</v>
      </c>
      <c r="F7876" t="s">
        <v>145</v>
      </c>
      <c r="G7876" t="s">
        <v>512</v>
      </c>
      <c r="H7876" s="57">
        <v>2</v>
      </c>
    </row>
    <row r="7877" spans="1:8" x14ac:dyDescent="0.3">
      <c r="A7877">
        <v>7876</v>
      </c>
      <c r="B7877" t="s">
        <v>662</v>
      </c>
      <c r="C7877" t="str">
        <f>TEXT(Table4[[#This Row],[Date]],"MMMM")</f>
        <v>September</v>
      </c>
      <c r="D7877" s="54">
        <v>45170</v>
      </c>
      <c r="E7877" s="54" t="s">
        <v>16</v>
      </c>
      <c r="F7877" t="s">
        <v>145</v>
      </c>
      <c r="G7877" t="s">
        <v>513</v>
      </c>
      <c r="H7877" s="57">
        <v>1</v>
      </c>
    </row>
    <row r="7878" spans="1:8" x14ac:dyDescent="0.3">
      <c r="A7878">
        <v>7877</v>
      </c>
      <c r="B7878" t="s">
        <v>662</v>
      </c>
      <c r="C7878" t="str">
        <f>TEXT(Table4[[#This Row],[Date]],"MMMM")</f>
        <v>September</v>
      </c>
      <c r="D7878" s="54">
        <v>45170</v>
      </c>
      <c r="E7878" s="54" t="s">
        <v>16</v>
      </c>
      <c r="F7878" t="s">
        <v>145</v>
      </c>
      <c r="G7878" t="s">
        <v>514</v>
      </c>
      <c r="H7878" s="57">
        <v>0</v>
      </c>
    </row>
    <row r="7879" spans="1:8" x14ac:dyDescent="0.3">
      <c r="A7879">
        <v>7878</v>
      </c>
      <c r="B7879" t="s">
        <v>662</v>
      </c>
      <c r="C7879" t="str">
        <f>TEXT(Table4[[#This Row],[Date]],"MMMM")</f>
        <v>September</v>
      </c>
      <c r="D7879" s="54">
        <v>45170</v>
      </c>
      <c r="E7879" s="54" t="s">
        <v>16</v>
      </c>
      <c r="F7879" t="s">
        <v>145</v>
      </c>
      <c r="G7879" t="s">
        <v>515</v>
      </c>
      <c r="H7879" s="57">
        <v>0</v>
      </c>
    </row>
    <row r="7880" spans="1:8" x14ac:dyDescent="0.3">
      <c r="A7880">
        <v>7879</v>
      </c>
      <c r="B7880" t="s">
        <v>662</v>
      </c>
      <c r="C7880" t="str">
        <f>TEXT(Table4[[#This Row],[Date]],"MMMM")</f>
        <v>September</v>
      </c>
      <c r="D7880" s="54">
        <v>45170</v>
      </c>
      <c r="E7880" s="54" t="s">
        <v>16</v>
      </c>
      <c r="F7880" t="s">
        <v>145</v>
      </c>
      <c r="G7880" t="s">
        <v>516</v>
      </c>
      <c r="H7880" s="57">
        <v>4</v>
      </c>
    </row>
    <row r="7881" spans="1:8" x14ac:dyDescent="0.3">
      <c r="A7881">
        <v>7880</v>
      </c>
      <c r="B7881" t="s">
        <v>662</v>
      </c>
      <c r="C7881" t="str">
        <f>TEXT(Table4[[#This Row],[Date]],"MMMM")</f>
        <v>September</v>
      </c>
      <c r="D7881" s="54">
        <v>45170</v>
      </c>
      <c r="E7881" s="54" t="s">
        <v>16</v>
      </c>
      <c r="F7881" t="s">
        <v>145</v>
      </c>
      <c r="G7881" t="s">
        <v>517</v>
      </c>
      <c r="H7881" s="57">
        <v>4</v>
      </c>
    </row>
    <row r="7882" spans="1:8" x14ac:dyDescent="0.3">
      <c r="A7882">
        <v>7881</v>
      </c>
      <c r="B7882" t="s">
        <v>662</v>
      </c>
      <c r="C7882" t="str">
        <f>TEXT(Table4[[#This Row],[Date]],"MMMM")</f>
        <v>September</v>
      </c>
      <c r="D7882" s="54">
        <v>45170</v>
      </c>
      <c r="E7882" s="54" t="s">
        <v>16</v>
      </c>
      <c r="F7882" t="s">
        <v>145</v>
      </c>
      <c r="G7882" t="s">
        <v>518</v>
      </c>
      <c r="H7882" s="57">
        <v>0</v>
      </c>
    </row>
    <row r="7883" spans="1:8" x14ac:dyDescent="0.3">
      <c r="A7883">
        <v>7882</v>
      </c>
      <c r="B7883" t="s">
        <v>662</v>
      </c>
      <c r="C7883" t="str">
        <f>TEXT(Table4[[#This Row],[Date]],"MMMM")</f>
        <v>September</v>
      </c>
      <c r="D7883" s="54">
        <v>45170</v>
      </c>
      <c r="E7883" s="54" t="s">
        <v>16</v>
      </c>
      <c r="F7883" t="s">
        <v>145</v>
      </c>
      <c r="G7883" t="s">
        <v>519</v>
      </c>
      <c r="H7883" s="57">
        <v>0</v>
      </c>
    </row>
    <row r="7884" spans="1:8" x14ac:dyDescent="0.3">
      <c r="A7884">
        <v>7883</v>
      </c>
      <c r="B7884" t="s">
        <v>662</v>
      </c>
      <c r="C7884" t="str">
        <f>TEXT(Table4[[#This Row],[Date]],"MMMM")</f>
        <v>September</v>
      </c>
      <c r="D7884" s="54">
        <v>45170</v>
      </c>
      <c r="E7884" s="54" t="s">
        <v>16</v>
      </c>
      <c r="F7884" t="s">
        <v>145</v>
      </c>
      <c r="G7884" t="s">
        <v>520</v>
      </c>
      <c r="H7884" s="57">
        <v>0</v>
      </c>
    </row>
    <row r="7885" spans="1:8" x14ac:dyDescent="0.3">
      <c r="A7885">
        <v>7884</v>
      </c>
      <c r="B7885" t="s">
        <v>662</v>
      </c>
      <c r="C7885" t="str">
        <f>TEXT(Table4[[#This Row],[Date]],"MMMM")</f>
        <v>September</v>
      </c>
      <c r="D7885" s="54">
        <v>45170</v>
      </c>
      <c r="E7885" s="54" t="s">
        <v>16</v>
      </c>
      <c r="F7885" t="s">
        <v>145</v>
      </c>
      <c r="G7885" t="s">
        <v>521</v>
      </c>
      <c r="H7885" s="57">
        <v>4</v>
      </c>
    </row>
    <row r="7886" spans="1:8" x14ac:dyDescent="0.3">
      <c r="A7886">
        <v>7885</v>
      </c>
      <c r="B7886" t="s">
        <v>662</v>
      </c>
      <c r="C7886" t="str">
        <f>TEXT(Table4[[#This Row],[Date]],"MMMM")</f>
        <v>September</v>
      </c>
      <c r="D7886" s="54">
        <v>45170</v>
      </c>
      <c r="E7886" s="54" t="s">
        <v>16</v>
      </c>
      <c r="F7886" t="s">
        <v>145</v>
      </c>
      <c r="G7886" t="s">
        <v>522</v>
      </c>
      <c r="H7886" s="57">
        <v>0</v>
      </c>
    </row>
    <row r="7887" spans="1:8" x14ac:dyDescent="0.3">
      <c r="A7887">
        <v>7886</v>
      </c>
      <c r="B7887" t="s">
        <v>662</v>
      </c>
      <c r="C7887" t="str">
        <f>TEXT(Table4[[#This Row],[Date]],"MMMM")</f>
        <v>September</v>
      </c>
      <c r="D7887" s="54">
        <v>45170</v>
      </c>
      <c r="E7887" s="54" t="s">
        <v>16</v>
      </c>
      <c r="F7887" t="s">
        <v>145</v>
      </c>
      <c r="G7887" t="s">
        <v>523</v>
      </c>
      <c r="H7887" s="57">
        <v>2</v>
      </c>
    </row>
    <row r="7888" spans="1:8" x14ac:dyDescent="0.3">
      <c r="A7888">
        <v>7887</v>
      </c>
      <c r="B7888" t="s">
        <v>662</v>
      </c>
      <c r="C7888" t="str">
        <f>TEXT(Table4[[#This Row],[Date]],"MMMM")</f>
        <v>September</v>
      </c>
      <c r="D7888" s="54">
        <v>45170</v>
      </c>
      <c r="E7888" s="54" t="s">
        <v>16</v>
      </c>
      <c r="F7888" t="s">
        <v>145</v>
      </c>
      <c r="G7888" t="s">
        <v>524</v>
      </c>
      <c r="H7888" s="57">
        <v>5</v>
      </c>
    </row>
    <row r="7889" spans="1:8" x14ac:dyDescent="0.3">
      <c r="A7889">
        <v>7888</v>
      </c>
      <c r="B7889" t="s">
        <v>662</v>
      </c>
      <c r="C7889" t="str">
        <f>TEXT(Table4[[#This Row],[Date]],"MMMM")</f>
        <v>September</v>
      </c>
      <c r="D7889" s="54">
        <v>45170</v>
      </c>
      <c r="E7889" s="54" t="s">
        <v>16</v>
      </c>
      <c r="F7889" t="s">
        <v>145</v>
      </c>
      <c r="G7889" t="s">
        <v>525</v>
      </c>
      <c r="H7889" s="57">
        <v>0</v>
      </c>
    </row>
    <row r="7890" spans="1:8" x14ac:dyDescent="0.3">
      <c r="A7890">
        <v>7889</v>
      </c>
      <c r="B7890" t="s">
        <v>662</v>
      </c>
      <c r="C7890" t="str">
        <f>TEXT(Table4[[#This Row],[Date]],"MMMM")</f>
        <v>September</v>
      </c>
      <c r="D7890" s="54">
        <v>45170</v>
      </c>
      <c r="E7890" s="54" t="s">
        <v>16</v>
      </c>
      <c r="F7890" t="s">
        <v>165</v>
      </c>
      <c r="G7890" t="s">
        <v>526</v>
      </c>
      <c r="H7890" s="57">
        <v>0</v>
      </c>
    </row>
    <row r="7891" spans="1:8" x14ac:dyDescent="0.3">
      <c r="A7891">
        <v>7890</v>
      </c>
      <c r="B7891" t="s">
        <v>662</v>
      </c>
      <c r="C7891" t="str">
        <f>TEXT(Table4[[#This Row],[Date]],"MMMM")</f>
        <v>September</v>
      </c>
      <c r="D7891" s="54">
        <v>45170</v>
      </c>
      <c r="E7891" s="54" t="s">
        <v>16</v>
      </c>
      <c r="F7891" t="s">
        <v>165</v>
      </c>
      <c r="G7891" t="s">
        <v>527</v>
      </c>
      <c r="H7891" s="57">
        <v>0</v>
      </c>
    </row>
    <row r="7892" spans="1:8" x14ac:dyDescent="0.3">
      <c r="A7892">
        <v>7891</v>
      </c>
      <c r="B7892" t="s">
        <v>662</v>
      </c>
      <c r="C7892" t="str">
        <f>TEXT(Table4[[#This Row],[Date]],"MMMM")</f>
        <v>September</v>
      </c>
      <c r="D7892" s="54">
        <v>45170</v>
      </c>
      <c r="E7892" s="54" t="s">
        <v>16</v>
      </c>
      <c r="F7892" t="s">
        <v>165</v>
      </c>
      <c r="G7892" t="s">
        <v>528</v>
      </c>
      <c r="H7892" s="57">
        <v>3</v>
      </c>
    </row>
    <row r="7893" spans="1:8" x14ac:dyDescent="0.3">
      <c r="A7893">
        <v>7892</v>
      </c>
      <c r="B7893" t="s">
        <v>662</v>
      </c>
      <c r="C7893" t="str">
        <f>TEXT(Table4[[#This Row],[Date]],"MMMM")</f>
        <v>September</v>
      </c>
      <c r="D7893" s="54">
        <v>45170</v>
      </c>
      <c r="E7893" s="54" t="s">
        <v>16</v>
      </c>
      <c r="F7893" t="s">
        <v>165</v>
      </c>
      <c r="G7893" t="s">
        <v>529</v>
      </c>
      <c r="H7893" s="57">
        <v>4</v>
      </c>
    </row>
    <row r="7894" spans="1:8" x14ac:dyDescent="0.3">
      <c r="A7894">
        <v>7893</v>
      </c>
      <c r="B7894" t="s">
        <v>662</v>
      </c>
      <c r="C7894" t="str">
        <f>TEXT(Table4[[#This Row],[Date]],"MMMM")</f>
        <v>September</v>
      </c>
      <c r="D7894" s="54">
        <v>45170</v>
      </c>
      <c r="E7894" s="54" t="s">
        <v>16</v>
      </c>
      <c r="F7894" t="s">
        <v>165</v>
      </c>
      <c r="G7894" t="s">
        <v>530</v>
      </c>
      <c r="H7894" s="57">
        <v>0</v>
      </c>
    </row>
    <row r="7895" spans="1:8" x14ac:dyDescent="0.3">
      <c r="A7895">
        <v>7894</v>
      </c>
      <c r="B7895" t="s">
        <v>662</v>
      </c>
      <c r="C7895" t="str">
        <f>TEXT(Table4[[#This Row],[Date]],"MMMM")</f>
        <v>September</v>
      </c>
      <c r="D7895" s="54">
        <v>45170</v>
      </c>
      <c r="E7895" s="54" t="s">
        <v>16</v>
      </c>
      <c r="F7895" t="s">
        <v>165</v>
      </c>
      <c r="G7895" t="s">
        <v>531</v>
      </c>
      <c r="H7895" s="57">
        <v>3</v>
      </c>
    </row>
    <row r="7896" spans="1:8" x14ac:dyDescent="0.3">
      <c r="A7896">
        <v>7895</v>
      </c>
      <c r="B7896" t="s">
        <v>662</v>
      </c>
      <c r="C7896" t="str">
        <f>TEXT(Table4[[#This Row],[Date]],"MMMM")</f>
        <v>September</v>
      </c>
      <c r="D7896" s="54">
        <v>45170</v>
      </c>
      <c r="E7896" s="54" t="s">
        <v>16</v>
      </c>
      <c r="F7896" t="s">
        <v>165</v>
      </c>
      <c r="G7896" t="s">
        <v>532</v>
      </c>
      <c r="H7896" s="57">
        <v>1</v>
      </c>
    </row>
    <row r="7897" spans="1:8" x14ac:dyDescent="0.3">
      <c r="A7897">
        <v>7896</v>
      </c>
      <c r="B7897" t="s">
        <v>662</v>
      </c>
      <c r="C7897" t="str">
        <f>TEXT(Table4[[#This Row],[Date]],"MMMM")</f>
        <v>September</v>
      </c>
      <c r="D7897" s="54">
        <v>45170</v>
      </c>
      <c r="E7897" s="54" t="s">
        <v>16</v>
      </c>
      <c r="F7897" t="s">
        <v>165</v>
      </c>
      <c r="G7897" t="s">
        <v>533</v>
      </c>
      <c r="H7897" s="57">
        <v>0</v>
      </c>
    </row>
    <row r="7898" spans="1:8" x14ac:dyDescent="0.3">
      <c r="A7898">
        <v>7897</v>
      </c>
      <c r="B7898" t="s">
        <v>662</v>
      </c>
      <c r="C7898" t="str">
        <f>TEXT(Table4[[#This Row],[Date]],"MMMM")</f>
        <v>September</v>
      </c>
      <c r="D7898" s="54">
        <v>45170</v>
      </c>
      <c r="E7898" s="54" t="s">
        <v>16</v>
      </c>
      <c r="F7898" t="s">
        <v>165</v>
      </c>
      <c r="G7898" t="s">
        <v>534</v>
      </c>
      <c r="H7898" s="57">
        <v>4</v>
      </c>
    </row>
    <row r="7899" spans="1:8" x14ac:dyDescent="0.3">
      <c r="A7899">
        <v>7898</v>
      </c>
      <c r="B7899" t="s">
        <v>662</v>
      </c>
      <c r="C7899" t="str">
        <f>TEXT(Table4[[#This Row],[Date]],"MMMM")</f>
        <v>September</v>
      </c>
      <c r="D7899" s="54">
        <v>45170</v>
      </c>
      <c r="E7899" s="54" t="s">
        <v>16</v>
      </c>
      <c r="F7899" t="s">
        <v>165</v>
      </c>
      <c r="G7899" t="s">
        <v>535</v>
      </c>
      <c r="H7899" s="57">
        <v>4</v>
      </c>
    </row>
    <row r="7900" spans="1:8" x14ac:dyDescent="0.3">
      <c r="A7900">
        <v>7899</v>
      </c>
      <c r="B7900" t="s">
        <v>662</v>
      </c>
      <c r="C7900" t="str">
        <f>TEXT(Table4[[#This Row],[Date]],"MMMM")</f>
        <v>September</v>
      </c>
      <c r="D7900" s="54">
        <v>45170</v>
      </c>
      <c r="E7900" s="54" t="s">
        <v>16</v>
      </c>
      <c r="F7900" t="s">
        <v>165</v>
      </c>
      <c r="G7900" t="s">
        <v>536</v>
      </c>
      <c r="H7900" s="57">
        <v>5</v>
      </c>
    </row>
    <row r="7901" spans="1:8" x14ac:dyDescent="0.3">
      <c r="A7901">
        <v>7900</v>
      </c>
      <c r="B7901" t="s">
        <v>662</v>
      </c>
      <c r="C7901" t="str">
        <f>TEXT(Table4[[#This Row],[Date]],"MMMM")</f>
        <v>September</v>
      </c>
      <c r="D7901" s="54">
        <v>45170</v>
      </c>
      <c r="E7901" s="54" t="s">
        <v>16</v>
      </c>
      <c r="F7901" t="s">
        <v>165</v>
      </c>
      <c r="G7901" t="s">
        <v>537</v>
      </c>
      <c r="H7901" s="57">
        <v>0</v>
      </c>
    </row>
    <row r="7902" spans="1:8" x14ac:dyDescent="0.3">
      <c r="A7902">
        <v>7901</v>
      </c>
      <c r="B7902" t="s">
        <v>662</v>
      </c>
      <c r="C7902" t="str">
        <f>TEXT(Table4[[#This Row],[Date]],"MMMM")</f>
        <v>September</v>
      </c>
      <c r="D7902" s="54">
        <v>45170</v>
      </c>
      <c r="E7902" s="54" t="s">
        <v>16</v>
      </c>
      <c r="F7902" t="s">
        <v>165</v>
      </c>
      <c r="G7902" t="s">
        <v>538</v>
      </c>
      <c r="H7902" s="57">
        <v>0</v>
      </c>
    </row>
    <row r="7903" spans="1:8" x14ac:dyDescent="0.3">
      <c r="A7903">
        <v>7902</v>
      </c>
      <c r="B7903" t="s">
        <v>662</v>
      </c>
      <c r="C7903" t="str">
        <f>TEXT(Table4[[#This Row],[Date]],"MMMM")</f>
        <v>September</v>
      </c>
      <c r="D7903" s="54">
        <v>45170</v>
      </c>
      <c r="E7903" s="54" t="s">
        <v>16</v>
      </c>
      <c r="F7903" t="s">
        <v>165</v>
      </c>
      <c r="G7903" t="s">
        <v>539</v>
      </c>
      <c r="H7903" s="57">
        <v>0</v>
      </c>
    </row>
    <row r="7904" spans="1:8" x14ac:dyDescent="0.3">
      <c r="A7904">
        <v>7903</v>
      </c>
      <c r="B7904" t="s">
        <v>662</v>
      </c>
      <c r="C7904" t="str">
        <f>TEXT(Table4[[#This Row],[Date]],"MMMM")</f>
        <v>September</v>
      </c>
      <c r="D7904" s="54">
        <v>45170</v>
      </c>
      <c r="E7904" s="54" t="s">
        <v>16</v>
      </c>
      <c r="F7904" t="s">
        <v>165</v>
      </c>
      <c r="G7904" t="s">
        <v>540</v>
      </c>
      <c r="H7904" s="57">
        <v>2</v>
      </c>
    </row>
    <row r="7905" spans="1:8" x14ac:dyDescent="0.3">
      <c r="A7905">
        <v>7904</v>
      </c>
      <c r="B7905" t="s">
        <v>662</v>
      </c>
      <c r="C7905" t="str">
        <f>TEXT(Table4[[#This Row],[Date]],"MMMM")</f>
        <v>September</v>
      </c>
      <c r="D7905" s="54">
        <v>45170</v>
      </c>
      <c r="E7905" s="54" t="s">
        <v>16</v>
      </c>
      <c r="F7905" t="s">
        <v>165</v>
      </c>
      <c r="G7905" t="s">
        <v>541</v>
      </c>
      <c r="H7905" s="57">
        <v>4</v>
      </c>
    </row>
    <row r="7906" spans="1:8" x14ac:dyDescent="0.3">
      <c r="A7906">
        <v>7905</v>
      </c>
      <c r="B7906" t="s">
        <v>662</v>
      </c>
      <c r="C7906" t="str">
        <f>TEXT(Table4[[#This Row],[Date]],"MMMM")</f>
        <v>September</v>
      </c>
      <c r="D7906" s="54">
        <v>45170</v>
      </c>
      <c r="E7906" s="54" t="s">
        <v>16</v>
      </c>
      <c r="F7906" t="s">
        <v>165</v>
      </c>
      <c r="G7906" t="s">
        <v>542</v>
      </c>
      <c r="H7906" s="57">
        <v>0</v>
      </c>
    </row>
    <row r="7907" spans="1:8" x14ac:dyDescent="0.3">
      <c r="A7907">
        <v>7906</v>
      </c>
      <c r="B7907" t="s">
        <v>662</v>
      </c>
      <c r="C7907" t="str">
        <f>TEXT(Table4[[#This Row],[Date]],"MMMM")</f>
        <v>September</v>
      </c>
      <c r="D7907" s="54">
        <v>45170</v>
      </c>
      <c r="E7907" s="54" t="s">
        <v>16</v>
      </c>
      <c r="F7907" t="s">
        <v>165</v>
      </c>
      <c r="G7907" t="s">
        <v>543</v>
      </c>
      <c r="H7907" s="57">
        <v>7</v>
      </c>
    </row>
    <row r="7908" spans="1:8" x14ac:dyDescent="0.3">
      <c r="A7908">
        <v>7907</v>
      </c>
      <c r="B7908" t="s">
        <v>662</v>
      </c>
      <c r="C7908" t="str">
        <f>TEXT(Table4[[#This Row],[Date]],"MMMM")</f>
        <v>September</v>
      </c>
      <c r="D7908" s="54">
        <v>45170</v>
      </c>
      <c r="E7908" s="54" t="s">
        <v>16</v>
      </c>
      <c r="F7908" t="s">
        <v>165</v>
      </c>
      <c r="G7908" t="s">
        <v>544</v>
      </c>
      <c r="H7908" s="57">
        <v>1</v>
      </c>
    </row>
    <row r="7909" spans="1:8" x14ac:dyDescent="0.3">
      <c r="A7909">
        <v>7908</v>
      </c>
      <c r="B7909" t="s">
        <v>662</v>
      </c>
      <c r="C7909" t="str">
        <f>TEXT(Table4[[#This Row],[Date]],"MMMM")</f>
        <v>September</v>
      </c>
      <c r="D7909" s="54">
        <v>45170</v>
      </c>
      <c r="E7909" s="54" t="s">
        <v>16</v>
      </c>
      <c r="F7909" t="s">
        <v>165</v>
      </c>
      <c r="G7909" t="s">
        <v>545</v>
      </c>
      <c r="H7909" s="57">
        <v>0</v>
      </c>
    </row>
    <row r="7910" spans="1:8" x14ac:dyDescent="0.3">
      <c r="A7910">
        <v>7909</v>
      </c>
      <c r="B7910" t="s">
        <v>662</v>
      </c>
      <c r="C7910" t="str">
        <f>TEXT(Table4[[#This Row],[Date]],"MMMM")</f>
        <v>September</v>
      </c>
      <c r="D7910" s="54">
        <v>45170</v>
      </c>
      <c r="E7910" s="54" t="s">
        <v>16</v>
      </c>
      <c r="F7910" t="s">
        <v>165</v>
      </c>
      <c r="G7910" t="s">
        <v>546</v>
      </c>
      <c r="H7910" s="57">
        <v>0</v>
      </c>
    </row>
    <row r="7911" spans="1:8" x14ac:dyDescent="0.3">
      <c r="A7911">
        <v>7910</v>
      </c>
      <c r="B7911" t="s">
        <v>662</v>
      </c>
      <c r="C7911" t="str">
        <f>TEXT(Table4[[#This Row],[Date]],"MMMM")</f>
        <v>September</v>
      </c>
      <c r="D7911" s="54">
        <v>45170</v>
      </c>
      <c r="E7911" s="54" t="s">
        <v>16</v>
      </c>
      <c r="F7911" t="s">
        <v>165</v>
      </c>
      <c r="G7911" t="s">
        <v>547</v>
      </c>
      <c r="H7911" s="57">
        <v>3</v>
      </c>
    </row>
    <row r="7912" spans="1:8" x14ac:dyDescent="0.3">
      <c r="A7912">
        <v>7911</v>
      </c>
      <c r="B7912" t="s">
        <v>662</v>
      </c>
      <c r="C7912" t="str">
        <f>TEXT(Table4[[#This Row],[Date]],"MMMM")</f>
        <v>September</v>
      </c>
      <c r="D7912" s="54">
        <v>45170</v>
      </c>
      <c r="E7912" s="54" t="s">
        <v>16</v>
      </c>
      <c r="F7912" t="s">
        <v>188</v>
      </c>
      <c r="G7912" t="s">
        <v>548</v>
      </c>
      <c r="H7912" s="57">
        <v>0</v>
      </c>
    </row>
    <row r="7913" spans="1:8" x14ac:dyDescent="0.3">
      <c r="A7913">
        <v>7912</v>
      </c>
      <c r="B7913" t="s">
        <v>662</v>
      </c>
      <c r="C7913" t="str">
        <f>TEXT(Table4[[#This Row],[Date]],"MMMM")</f>
        <v>September</v>
      </c>
      <c r="D7913" s="54">
        <v>45170</v>
      </c>
      <c r="E7913" s="54" t="s">
        <v>16</v>
      </c>
      <c r="F7913" t="s">
        <v>188</v>
      </c>
      <c r="G7913" t="s">
        <v>549</v>
      </c>
      <c r="H7913" s="57">
        <v>2</v>
      </c>
    </row>
    <row r="7914" spans="1:8" x14ac:dyDescent="0.3">
      <c r="A7914">
        <v>7913</v>
      </c>
      <c r="B7914" t="s">
        <v>662</v>
      </c>
      <c r="C7914" t="str">
        <f>TEXT(Table4[[#This Row],[Date]],"MMMM")</f>
        <v>September</v>
      </c>
      <c r="D7914" s="54">
        <v>45170</v>
      </c>
      <c r="E7914" s="54" t="s">
        <v>16</v>
      </c>
      <c r="F7914" t="s">
        <v>188</v>
      </c>
      <c r="G7914" t="s">
        <v>550</v>
      </c>
      <c r="H7914" s="57">
        <v>0</v>
      </c>
    </row>
    <row r="7915" spans="1:8" x14ac:dyDescent="0.3">
      <c r="A7915">
        <v>7914</v>
      </c>
      <c r="B7915" t="s">
        <v>662</v>
      </c>
      <c r="C7915" t="str">
        <f>TEXT(Table4[[#This Row],[Date]],"MMMM")</f>
        <v>September</v>
      </c>
      <c r="D7915" s="54">
        <v>45170</v>
      </c>
      <c r="E7915" s="54" t="s">
        <v>16</v>
      </c>
      <c r="F7915" t="s">
        <v>188</v>
      </c>
      <c r="G7915" t="s">
        <v>551</v>
      </c>
      <c r="H7915" s="57">
        <v>1</v>
      </c>
    </row>
    <row r="7916" spans="1:8" x14ac:dyDescent="0.3">
      <c r="A7916">
        <v>7915</v>
      </c>
      <c r="B7916" t="s">
        <v>662</v>
      </c>
      <c r="C7916" t="str">
        <f>TEXT(Table4[[#This Row],[Date]],"MMMM")</f>
        <v>September</v>
      </c>
      <c r="D7916" s="54">
        <v>45170</v>
      </c>
      <c r="E7916" s="54" t="s">
        <v>16</v>
      </c>
      <c r="F7916" t="s">
        <v>188</v>
      </c>
      <c r="G7916" t="s">
        <v>552</v>
      </c>
      <c r="H7916" s="57">
        <v>1</v>
      </c>
    </row>
    <row r="7917" spans="1:8" x14ac:dyDescent="0.3">
      <c r="A7917">
        <v>7916</v>
      </c>
      <c r="B7917" t="s">
        <v>662</v>
      </c>
      <c r="C7917" t="str">
        <f>TEXT(Table4[[#This Row],[Date]],"MMMM")</f>
        <v>September</v>
      </c>
      <c r="D7917" s="54">
        <v>45170</v>
      </c>
      <c r="E7917" s="54" t="s">
        <v>16</v>
      </c>
      <c r="F7917" t="s">
        <v>188</v>
      </c>
      <c r="G7917" t="s">
        <v>553</v>
      </c>
      <c r="H7917" s="57">
        <v>2</v>
      </c>
    </row>
    <row r="7918" spans="1:8" x14ac:dyDescent="0.3">
      <c r="A7918">
        <v>7917</v>
      </c>
      <c r="B7918" t="s">
        <v>662</v>
      </c>
      <c r="C7918" t="str">
        <f>TEXT(Table4[[#This Row],[Date]],"MMMM")</f>
        <v>September</v>
      </c>
      <c r="D7918" s="54">
        <v>45170</v>
      </c>
      <c r="E7918" s="54" t="s">
        <v>16</v>
      </c>
      <c r="F7918" t="s">
        <v>188</v>
      </c>
      <c r="G7918" t="s">
        <v>554</v>
      </c>
      <c r="H7918" s="57">
        <v>0</v>
      </c>
    </row>
    <row r="7919" spans="1:8" x14ac:dyDescent="0.3">
      <c r="A7919">
        <v>7918</v>
      </c>
      <c r="B7919" t="s">
        <v>662</v>
      </c>
      <c r="C7919" t="str">
        <f>TEXT(Table4[[#This Row],[Date]],"MMMM")</f>
        <v>September</v>
      </c>
      <c r="D7919" s="54">
        <v>45170</v>
      </c>
      <c r="E7919" s="54" t="s">
        <v>16</v>
      </c>
      <c r="F7919" t="s">
        <v>188</v>
      </c>
      <c r="G7919" t="s">
        <v>555</v>
      </c>
      <c r="H7919" s="57">
        <v>0</v>
      </c>
    </row>
    <row r="7920" spans="1:8" x14ac:dyDescent="0.3">
      <c r="A7920">
        <v>7919</v>
      </c>
      <c r="B7920" t="s">
        <v>662</v>
      </c>
      <c r="C7920" t="str">
        <f>TEXT(Table4[[#This Row],[Date]],"MMMM")</f>
        <v>September</v>
      </c>
      <c r="D7920" s="54">
        <v>45170</v>
      </c>
      <c r="E7920" s="54" t="s">
        <v>16</v>
      </c>
      <c r="F7920" t="s">
        <v>188</v>
      </c>
      <c r="G7920" t="s">
        <v>556</v>
      </c>
      <c r="H7920" s="57">
        <v>2</v>
      </c>
    </row>
    <row r="7921" spans="1:8" x14ac:dyDescent="0.3">
      <c r="A7921">
        <v>7920</v>
      </c>
      <c r="B7921" t="s">
        <v>662</v>
      </c>
      <c r="C7921" t="str">
        <f>TEXT(Table4[[#This Row],[Date]],"MMMM")</f>
        <v>September</v>
      </c>
      <c r="D7921" s="54">
        <v>45170</v>
      </c>
      <c r="E7921" s="54" t="s">
        <v>16</v>
      </c>
      <c r="F7921" t="s">
        <v>188</v>
      </c>
      <c r="G7921" t="s">
        <v>557</v>
      </c>
      <c r="H7921" s="57">
        <v>0</v>
      </c>
    </row>
    <row r="7922" spans="1:8" x14ac:dyDescent="0.3">
      <c r="A7922">
        <v>7921</v>
      </c>
      <c r="B7922" t="s">
        <v>662</v>
      </c>
      <c r="C7922" t="str">
        <f>TEXT(Table4[[#This Row],[Date]],"MMMM")</f>
        <v>September</v>
      </c>
      <c r="D7922" s="54">
        <v>45170</v>
      </c>
      <c r="E7922" s="54" t="s">
        <v>16</v>
      </c>
      <c r="F7922" t="s">
        <v>199</v>
      </c>
      <c r="G7922" t="s">
        <v>558</v>
      </c>
      <c r="H7922" s="57">
        <v>5</v>
      </c>
    </row>
    <row r="7923" spans="1:8" x14ac:dyDescent="0.3">
      <c r="A7923">
        <v>7922</v>
      </c>
      <c r="B7923" t="s">
        <v>662</v>
      </c>
      <c r="C7923" t="str">
        <f>TEXT(Table4[[#This Row],[Date]],"MMMM")</f>
        <v>September</v>
      </c>
      <c r="D7923" s="54">
        <v>45170</v>
      </c>
      <c r="E7923" s="54" t="s">
        <v>16</v>
      </c>
      <c r="F7923" t="s">
        <v>199</v>
      </c>
      <c r="G7923" t="s">
        <v>559</v>
      </c>
      <c r="H7923" s="57">
        <v>5</v>
      </c>
    </row>
    <row r="7924" spans="1:8" x14ac:dyDescent="0.3">
      <c r="A7924">
        <v>7923</v>
      </c>
      <c r="B7924" t="s">
        <v>662</v>
      </c>
      <c r="C7924" t="str">
        <f>TEXT(Table4[[#This Row],[Date]],"MMMM")</f>
        <v>September</v>
      </c>
      <c r="D7924" s="54">
        <v>45170</v>
      </c>
      <c r="E7924" s="54" t="s">
        <v>16</v>
      </c>
      <c r="F7924" t="s">
        <v>199</v>
      </c>
      <c r="G7924" t="s">
        <v>560</v>
      </c>
      <c r="H7924" s="57">
        <v>5</v>
      </c>
    </row>
    <row r="7925" spans="1:8" x14ac:dyDescent="0.3">
      <c r="A7925">
        <v>7924</v>
      </c>
      <c r="B7925" t="s">
        <v>662</v>
      </c>
      <c r="C7925" t="str">
        <f>TEXT(Table4[[#This Row],[Date]],"MMMM")</f>
        <v>September</v>
      </c>
      <c r="D7925" s="54">
        <v>45170</v>
      </c>
      <c r="E7925" s="54" t="s">
        <v>16</v>
      </c>
      <c r="F7925" t="s">
        <v>199</v>
      </c>
      <c r="G7925" t="s">
        <v>561</v>
      </c>
      <c r="H7925" s="57">
        <v>5</v>
      </c>
    </row>
    <row r="7926" spans="1:8" x14ac:dyDescent="0.3">
      <c r="A7926">
        <v>7925</v>
      </c>
      <c r="B7926" t="s">
        <v>662</v>
      </c>
      <c r="C7926" t="str">
        <f>TEXT(Table4[[#This Row],[Date]],"MMMM")</f>
        <v>September</v>
      </c>
      <c r="D7926" s="54">
        <v>45170</v>
      </c>
      <c r="E7926" s="54" t="s">
        <v>16</v>
      </c>
      <c r="F7926" t="s">
        <v>199</v>
      </c>
      <c r="G7926" t="s">
        <v>562</v>
      </c>
      <c r="H7926" s="57">
        <v>0</v>
      </c>
    </row>
    <row r="7927" spans="1:8" x14ac:dyDescent="0.3">
      <c r="A7927">
        <v>7926</v>
      </c>
      <c r="B7927" t="s">
        <v>662</v>
      </c>
      <c r="C7927" t="str">
        <f>TEXT(Table4[[#This Row],[Date]],"MMMM")</f>
        <v>September</v>
      </c>
      <c r="D7927" s="54">
        <v>45170</v>
      </c>
      <c r="E7927" s="54" t="s">
        <v>16</v>
      </c>
      <c r="F7927" t="s">
        <v>199</v>
      </c>
      <c r="G7927" t="s">
        <v>563</v>
      </c>
      <c r="H7927" s="57">
        <v>6</v>
      </c>
    </row>
    <row r="7928" spans="1:8" x14ac:dyDescent="0.3">
      <c r="A7928">
        <v>7927</v>
      </c>
      <c r="B7928" t="s">
        <v>662</v>
      </c>
      <c r="C7928" t="str">
        <f>TEXT(Table4[[#This Row],[Date]],"MMMM")</f>
        <v>September</v>
      </c>
      <c r="D7928" s="54">
        <v>45170</v>
      </c>
      <c r="E7928" s="54" t="s">
        <v>16</v>
      </c>
      <c r="F7928" t="s">
        <v>199</v>
      </c>
      <c r="G7928" t="s">
        <v>564</v>
      </c>
      <c r="H7928" s="57">
        <v>6</v>
      </c>
    </row>
    <row r="7929" spans="1:8" x14ac:dyDescent="0.3">
      <c r="A7929">
        <v>7928</v>
      </c>
      <c r="B7929" t="s">
        <v>662</v>
      </c>
      <c r="C7929" t="str">
        <f>TEXT(Table4[[#This Row],[Date]],"MMMM")</f>
        <v>September</v>
      </c>
      <c r="D7929" s="54">
        <v>45170</v>
      </c>
      <c r="E7929" s="54" t="s">
        <v>16</v>
      </c>
      <c r="F7929" t="s">
        <v>199</v>
      </c>
      <c r="G7929" t="s">
        <v>565</v>
      </c>
      <c r="H7929" s="57">
        <v>4</v>
      </c>
    </row>
    <row r="7930" spans="1:8" x14ac:dyDescent="0.3">
      <c r="A7930">
        <v>7929</v>
      </c>
      <c r="B7930" t="s">
        <v>662</v>
      </c>
      <c r="C7930" t="str">
        <f>TEXT(Table4[[#This Row],[Date]],"MMMM")</f>
        <v>September</v>
      </c>
      <c r="D7930" s="54">
        <v>45170</v>
      </c>
      <c r="E7930" s="54" t="s">
        <v>16</v>
      </c>
      <c r="F7930" t="s">
        <v>199</v>
      </c>
      <c r="G7930" t="s">
        <v>566</v>
      </c>
      <c r="H7930" s="57">
        <v>2</v>
      </c>
    </row>
    <row r="7931" spans="1:8" x14ac:dyDescent="0.3">
      <c r="A7931">
        <v>7930</v>
      </c>
      <c r="B7931" t="s">
        <v>662</v>
      </c>
      <c r="C7931" t="str">
        <f>TEXT(Table4[[#This Row],[Date]],"MMMM")</f>
        <v>September</v>
      </c>
      <c r="D7931" s="54">
        <v>45170</v>
      </c>
      <c r="E7931" s="54" t="s">
        <v>16</v>
      </c>
      <c r="F7931" t="s">
        <v>199</v>
      </c>
      <c r="G7931" t="s">
        <v>567</v>
      </c>
      <c r="H7931" s="57">
        <v>3</v>
      </c>
    </row>
    <row r="7932" spans="1:8" x14ac:dyDescent="0.3">
      <c r="A7932">
        <v>7931</v>
      </c>
      <c r="B7932" t="s">
        <v>662</v>
      </c>
      <c r="C7932" t="str">
        <f>TEXT(Table4[[#This Row],[Date]],"MMMM")</f>
        <v>September</v>
      </c>
      <c r="D7932" s="54">
        <v>45170</v>
      </c>
      <c r="E7932" s="54" t="s">
        <v>16</v>
      </c>
      <c r="F7932" t="s">
        <v>199</v>
      </c>
      <c r="G7932" t="s">
        <v>568</v>
      </c>
      <c r="H7932" s="57">
        <v>1</v>
      </c>
    </row>
    <row r="7933" spans="1:8" x14ac:dyDescent="0.3">
      <c r="A7933">
        <v>7932</v>
      </c>
      <c r="B7933" t="s">
        <v>662</v>
      </c>
      <c r="C7933" t="str">
        <f>TEXT(Table4[[#This Row],[Date]],"MMMM")</f>
        <v>September</v>
      </c>
      <c r="D7933" s="54">
        <v>45170</v>
      </c>
      <c r="E7933" s="54" t="s">
        <v>16</v>
      </c>
      <c r="F7933" t="s">
        <v>199</v>
      </c>
      <c r="G7933" t="s">
        <v>569</v>
      </c>
      <c r="H7933" s="57">
        <v>1</v>
      </c>
    </row>
    <row r="7934" spans="1:8" x14ac:dyDescent="0.3">
      <c r="A7934">
        <v>7933</v>
      </c>
      <c r="B7934" t="s">
        <v>662</v>
      </c>
      <c r="C7934" t="str">
        <f>TEXT(Table4[[#This Row],[Date]],"MMMM")</f>
        <v>September</v>
      </c>
      <c r="D7934" s="54">
        <v>45170</v>
      </c>
      <c r="E7934" s="54" t="s">
        <v>16</v>
      </c>
      <c r="F7934" t="s">
        <v>199</v>
      </c>
      <c r="G7934" t="s">
        <v>570</v>
      </c>
      <c r="H7934" s="57">
        <v>4</v>
      </c>
    </row>
    <row r="7935" spans="1:8" x14ac:dyDescent="0.3">
      <c r="A7935">
        <v>7934</v>
      </c>
      <c r="B7935" t="s">
        <v>662</v>
      </c>
      <c r="C7935" t="str">
        <f>TEXT(Table4[[#This Row],[Date]],"MMMM")</f>
        <v>September</v>
      </c>
      <c r="D7935" s="54">
        <v>45170</v>
      </c>
      <c r="E7935" s="54" t="s">
        <v>16</v>
      </c>
      <c r="F7935" t="s">
        <v>199</v>
      </c>
      <c r="G7935" t="s">
        <v>571</v>
      </c>
      <c r="H7935" s="57">
        <v>1</v>
      </c>
    </row>
    <row r="7936" spans="1:8" x14ac:dyDescent="0.3">
      <c r="A7936">
        <v>7935</v>
      </c>
      <c r="B7936" t="s">
        <v>662</v>
      </c>
      <c r="C7936" t="str">
        <f>TEXT(Table4[[#This Row],[Date]],"MMMM")</f>
        <v>September</v>
      </c>
      <c r="D7936" s="54">
        <v>45170</v>
      </c>
      <c r="E7936" s="54" t="s">
        <v>16</v>
      </c>
      <c r="F7936" t="s">
        <v>199</v>
      </c>
      <c r="G7936" t="s">
        <v>572</v>
      </c>
      <c r="H7936" s="57">
        <v>1</v>
      </c>
    </row>
    <row r="7937" spans="1:8" x14ac:dyDescent="0.3">
      <c r="A7937">
        <v>7936</v>
      </c>
      <c r="B7937" t="s">
        <v>662</v>
      </c>
      <c r="C7937" t="str">
        <f>TEXT(Table4[[#This Row],[Date]],"MMMM")</f>
        <v>September</v>
      </c>
      <c r="D7937" s="54">
        <v>45170</v>
      </c>
      <c r="E7937" s="54" t="s">
        <v>16</v>
      </c>
      <c r="F7937" t="s">
        <v>199</v>
      </c>
      <c r="G7937" t="s">
        <v>573</v>
      </c>
      <c r="H7937" s="57">
        <v>2</v>
      </c>
    </row>
    <row r="7938" spans="1:8" x14ac:dyDescent="0.3">
      <c r="A7938">
        <v>7937</v>
      </c>
      <c r="B7938" t="s">
        <v>662</v>
      </c>
      <c r="C7938" t="str">
        <f>TEXT(Table4[[#This Row],[Date]],"MMMM")</f>
        <v>September</v>
      </c>
      <c r="D7938" s="54">
        <v>45170</v>
      </c>
      <c r="E7938" s="54" t="s">
        <v>16</v>
      </c>
      <c r="F7938" t="s">
        <v>199</v>
      </c>
      <c r="G7938" t="s">
        <v>574</v>
      </c>
      <c r="H7938" s="57">
        <v>5</v>
      </c>
    </row>
    <row r="7939" spans="1:8" x14ac:dyDescent="0.3">
      <c r="A7939">
        <v>7938</v>
      </c>
      <c r="B7939" t="s">
        <v>662</v>
      </c>
      <c r="C7939" t="str">
        <f>TEXT(Table4[[#This Row],[Date]],"MMMM")</f>
        <v>September</v>
      </c>
      <c r="D7939" s="54">
        <v>45170</v>
      </c>
      <c r="E7939" s="54" t="s">
        <v>16</v>
      </c>
      <c r="F7939" t="s">
        <v>199</v>
      </c>
      <c r="G7939" t="s">
        <v>575</v>
      </c>
      <c r="H7939" s="57">
        <v>1</v>
      </c>
    </row>
    <row r="7940" spans="1:8" x14ac:dyDescent="0.3">
      <c r="A7940">
        <v>7939</v>
      </c>
      <c r="B7940" t="s">
        <v>662</v>
      </c>
      <c r="C7940" t="str">
        <f>TEXT(Table4[[#This Row],[Date]],"MMMM")</f>
        <v>September</v>
      </c>
      <c r="D7940" s="54">
        <v>45170</v>
      </c>
      <c r="E7940" s="54" t="s">
        <v>16</v>
      </c>
      <c r="F7940" t="s">
        <v>199</v>
      </c>
      <c r="G7940" t="s">
        <v>576</v>
      </c>
      <c r="H7940" s="57">
        <v>1</v>
      </c>
    </row>
    <row r="7941" spans="1:8" x14ac:dyDescent="0.3">
      <c r="A7941">
        <v>7940</v>
      </c>
      <c r="B7941" t="s">
        <v>662</v>
      </c>
      <c r="C7941" t="str">
        <f>TEXT(Table4[[#This Row],[Date]],"MMMM")</f>
        <v>September</v>
      </c>
      <c r="D7941" s="54">
        <v>45170</v>
      </c>
      <c r="E7941" s="54" t="s">
        <v>16</v>
      </c>
      <c r="F7941" t="s">
        <v>219</v>
      </c>
      <c r="G7941" t="s">
        <v>577</v>
      </c>
      <c r="H7941" s="57">
        <v>3</v>
      </c>
    </row>
    <row r="7942" spans="1:8" x14ac:dyDescent="0.3">
      <c r="A7942">
        <v>7941</v>
      </c>
      <c r="B7942" t="s">
        <v>662</v>
      </c>
      <c r="C7942" t="str">
        <f>TEXT(Table4[[#This Row],[Date]],"MMMM")</f>
        <v>September</v>
      </c>
      <c r="D7942" s="54">
        <v>45170</v>
      </c>
      <c r="E7942" s="54" t="s">
        <v>16</v>
      </c>
      <c r="F7942" t="s">
        <v>219</v>
      </c>
      <c r="G7942" t="s">
        <v>578</v>
      </c>
      <c r="H7942" s="57">
        <v>6</v>
      </c>
    </row>
    <row r="7943" spans="1:8" x14ac:dyDescent="0.3">
      <c r="A7943">
        <v>7942</v>
      </c>
      <c r="B7943" t="s">
        <v>662</v>
      </c>
      <c r="C7943" t="str">
        <f>TEXT(Table4[[#This Row],[Date]],"MMMM")</f>
        <v>September</v>
      </c>
      <c r="D7943" s="54">
        <v>45170</v>
      </c>
      <c r="E7943" s="54" t="s">
        <v>16</v>
      </c>
      <c r="F7943" t="s">
        <v>219</v>
      </c>
      <c r="G7943" t="s">
        <v>579</v>
      </c>
      <c r="H7943" s="57">
        <v>1</v>
      </c>
    </row>
    <row r="7944" spans="1:8" x14ac:dyDescent="0.3">
      <c r="A7944">
        <v>7943</v>
      </c>
      <c r="B7944" t="s">
        <v>662</v>
      </c>
      <c r="C7944" t="str">
        <f>TEXT(Table4[[#This Row],[Date]],"MMMM")</f>
        <v>September</v>
      </c>
      <c r="D7944" s="54">
        <v>45170</v>
      </c>
      <c r="E7944" s="54" t="s">
        <v>16</v>
      </c>
      <c r="F7944" t="s">
        <v>219</v>
      </c>
      <c r="G7944" t="s">
        <v>580</v>
      </c>
      <c r="H7944" s="57">
        <v>5</v>
      </c>
    </row>
    <row r="7945" spans="1:8" x14ac:dyDescent="0.3">
      <c r="A7945">
        <v>7944</v>
      </c>
      <c r="B7945" t="s">
        <v>662</v>
      </c>
      <c r="C7945" t="str">
        <f>TEXT(Table4[[#This Row],[Date]],"MMMM")</f>
        <v>September</v>
      </c>
      <c r="D7945" s="54">
        <v>45170</v>
      </c>
      <c r="E7945" s="54" t="s">
        <v>16</v>
      </c>
      <c r="F7945" t="s">
        <v>219</v>
      </c>
      <c r="G7945" t="s">
        <v>581</v>
      </c>
      <c r="H7945" s="57">
        <v>0</v>
      </c>
    </row>
    <row r="7946" spans="1:8" x14ac:dyDescent="0.3">
      <c r="A7946">
        <v>7945</v>
      </c>
      <c r="B7946" t="s">
        <v>662</v>
      </c>
      <c r="C7946" t="str">
        <f>TEXT(Table4[[#This Row],[Date]],"MMMM")</f>
        <v>September</v>
      </c>
      <c r="D7946" s="54">
        <v>45170</v>
      </c>
      <c r="E7946" s="54" t="s">
        <v>16</v>
      </c>
      <c r="F7946" t="s">
        <v>219</v>
      </c>
      <c r="G7946" t="s">
        <v>582</v>
      </c>
      <c r="H7946" s="57">
        <v>2</v>
      </c>
    </row>
    <row r="7947" spans="1:8" x14ac:dyDescent="0.3">
      <c r="A7947">
        <v>7946</v>
      </c>
      <c r="B7947" t="s">
        <v>662</v>
      </c>
      <c r="C7947" t="str">
        <f>TEXT(Table4[[#This Row],[Date]],"MMMM")</f>
        <v>September</v>
      </c>
      <c r="D7947" s="54">
        <v>45170</v>
      </c>
      <c r="E7947" s="54" t="s">
        <v>16</v>
      </c>
      <c r="F7947" t="s">
        <v>219</v>
      </c>
      <c r="G7947" t="s">
        <v>583</v>
      </c>
      <c r="H7947" s="57">
        <v>1</v>
      </c>
    </row>
    <row r="7948" spans="1:8" x14ac:dyDescent="0.3">
      <c r="A7948">
        <v>7947</v>
      </c>
      <c r="B7948" t="s">
        <v>662</v>
      </c>
      <c r="C7948" t="str">
        <f>TEXT(Table4[[#This Row],[Date]],"MMMM")</f>
        <v>September</v>
      </c>
      <c r="D7948" s="54">
        <v>45170</v>
      </c>
      <c r="E7948" s="54" t="s">
        <v>16</v>
      </c>
      <c r="F7948" t="s">
        <v>219</v>
      </c>
      <c r="G7948" t="s">
        <v>584</v>
      </c>
      <c r="H7948" s="57">
        <v>1</v>
      </c>
    </row>
    <row r="7949" spans="1:8" x14ac:dyDescent="0.3">
      <c r="A7949">
        <v>7948</v>
      </c>
      <c r="B7949" t="s">
        <v>662</v>
      </c>
      <c r="C7949" t="str">
        <f>TEXT(Table4[[#This Row],[Date]],"MMMM")</f>
        <v>September</v>
      </c>
      <c r="D7949" s="54">
        <v>45170</v>
      </c>
      <c r="E7949" s="54" t="s">
        <v>16</v>
      </c>
      <c r="F7949" t="s">
        <v>219</v>
      </c>
      <c r="G7949" t="s">
        <v>585</v>
      </c>
      <c r="H7949" s="57">
        <v>0</v>
      </c>
    </row>
    <row r="7950" spans="1:8" x14ac:dyDescent="0.3">
      <c r="A7950">
        <v>7949</v>
      </c>
      <c r="B7950" t="s">
        <v>662</v>
      </c>
      <c r="C7950" t="str">
        <f>TEXT(Table4[[#This Row],[Date]],"MMMM")</f>
        <v>September</v>
      </c>
      <c r="D7950" s="54">
        <v>45170</v>
      </c>
      <c r="E7950" s="54" t="s">
        <v>16</v>
      </c>
      <c r="F7950" t="s">
        <v>219</v>
      </c>
      <c r="G7950" t="s">
        <v>586</v>
      </c>
      <c r="H7950" s="57">
        <v>0</v>
      </c>
    </row>
    <row r="7951" spans="1:8" x14ac:dyDescent="0.3">
      <c r="A7951">
        <v>7950</v>
      </c>
      <c r="B7951" t="s">
        <v>662</v>
      </c>
      <c r="C7951" t="str">
        <f>TEXT(Table4[[#This Row],[Date]],"MMMM")</f>
        <v>September</v>
      </c>
      <c r="D7951" s="54">
        <v>45170</v>
      </c>
      <c r="E7951" s="54" t="s">
        <v>16</v>
      </c>
      <c r="F7951" t="s">
        <v>219</v>
      </c>
      <c r="G7951" t="s">
        <v>587</v>
      </c>
      <c r="H7951" s="57">
        <v>0</v>
      </c>
    </row>
    <row r="7952" spans="1:8" x14ac:dyDescent="0.3">
      <c r="A7952">
        <v>7951</v>
      </c>
      <c r="B7952" t="s">
        <v>662</v>
      </c>
      <c r="C7952" t="str">
        <f>TEXT(Table4[[#This Row],[Date]],"MMMM")</f>
        <v>September</v>
      </c>
      <c r="D7952" s="54">
        <v>45170</v>
      </c>
      <c r="E7952" s="54" t="s">
        <v>16</v>
      </c>
      <c r="F7952" t="s">
        <v>219</v>
      </c>
      <c r="G7952" t="s">
        <v>588</v>
      </c>
      <c r="H7952" s="57">
        <v>0</v>
      </c>
    </row>
    <row r="7953" spans="1:8" x14ac:dyDescent="0.3">
      <c r="A7953">
        <v>7952</v>
      </c>
      <c r="B7953" t="s">
        <v>662</v>
      </c>
      <c r="C7953" t="str">
        <f>TEXT(Table4[[#This Row],[Date]],"MMMM")</f>
        <v>September</v>
      </c>
      <c r="D7953" s="54">
        <v>45170</v>
      </c>
      <c r="E7953" s="54" t="s">
        <v>16</v>
      </c>
      <c r="F7953" t="s">
        <v>219</v>
      </c>
      <c r="G7953" t="s">
        <v>589</v>
      </c>
      <c r="H7953" s="57">
        <v>1</v>
      </c>
    </row>
    <row r="7954" spans="1:8" x14ac:dyDescent="0.3">
      <c r="A7954">
        <v>7953</v>
      </c>
      <c r="B7954" t="s">
        <v>662</v>
      </c>
      <c r="C7954" t="str">
        <f>TEXT(Table4[[#This Row],[Date]],"MMMM")</f>
        <v>September</v>
      </c>
      <c r="D7954" s="54">
        <v>45170</v>
      </c>
      <c r="E7954" s="54" t="s">
        <v>16</v>
      </c>
      <c r="F7954" t="s">
        <v>233</v>
      </c>
      <c r="G7954" t="s">
        <v>590</v>
      </c>
      <c r="H7954" s="57">
        <v>0</v>
      </c>
    </row>
    <row r="7955" spans="1:8" x14ac:dyDescent="0.3">
      <c r="A7955">
        <v>7954</v>
      </c>
      <c r="B7955" t="s">
        <v>662</v>
      </c>
      <c r="C7955" t="str">
        <f>TEXT(Table4[[#This Row],[Date]],"MMMM")</f>
        <v>September</v>
      </c>
      <c r="D7955" s="54">
        <v>45170</v>
      </c>
      <c r="E7955" s="54" t="s">
        <v>16</v>
      </c>
      <c r="F7955" t="s">
        <v>233</v>
      </c>
      <c r="G7955" t="s">
        <v>591</v>
      </c>
      <c r="H7955" s="57">
        <v>0</v>
      </c>
    </row>
    <row r="7956" spans="1:8" x14ac:dyDescent="0.3">
      <c r="A7956">
        <v>7955</v>
      </c>
      <c r="B7956" t="s">
        <v>662</v>
      </c>
      <c r="C7956" t="str">
        <f>TEXT(Table4[[#This Row],[Date]],"MMMM")</f>
        <v>September</v>
      </c>
      <c r="D7956" s="54">
        <v>45170</v>
      </c>
      <c r="E7956" s="54" t="s">
        <v>16</v>
      </c>
      <c r="F7956" t="s">
        <v>233</v>
      </c>
      <c r="G7956" t="s">
        <v>592</v>
      </c>
      <c r="H7956" s="57">
        <v>4</v>
      </c>
    </row>
    <row r="7957" spans="1:8" x14ac:dyDescent="0.3">
      <c r="A7957">
        <v>7956</v>
      </c>
      <c r="B7957" t="s">
        <v>662</v>
      </c>
      <c r="C7957" t="str">
        <f>TEXT(Table4[[#This Row],[Date]],"MMMM")</f>
        <v>September</v>
      </c>
      <c r="D7957" s="54">
        <v>45170</v>
      </c>
      <c r="E7957" s="54" t="s">
        <v>16</v>
      </c>
      <c r="F7957" t="s">
        <v>233</v>
      </c>
      <c r="G7957" t="s">
        <v>593</v>
      </c>
      <c r="H7957" s="57">
        <v>0</v>
      </c>
    </row>
    <row r="7958" spans="1:8" x14ac:dyDescent="0.3">
      <c r="A7958">
        <v>7957</v>
      </c>
      <c r="B7958" t="s">
        <v>662</v>
      </c>
      <c r="C7958" t="str">
        <f>TEXT(Table4[[#This Row],[Date]],"MMMM")</f>
        <v>September</v>
      </c>
      <c r="D7958" s="54">
        <v>45170</v>
      </c>
      <c r="E7958" s="54" t="s">
        <v>16</v>
      </c>
      <c r="F7958" t="s">
        <v>233</v>
      </c>
      <c r="G7958" t="s">
        <v>594</v>
      </c>
      <c r="H7958" s="57">
        <v>1</v>
      </c>
    </row>
    <row r="7959" spans="1:8" x14ac:dyDescent="0.3">
      <c r="A7959">
        <v>7958</v>
      </c>
      <c r="B7959" t="s">
        <v>662</v>
      </c>
      <c r="C7959" t="str">
        <f>TEXT(Table4[[#This Row],[Date]],"MMMM")</f>
        <v>September</v>
      </c>
      <c r="D7959" s="54">
        <v>45170</v>
      </c>
      <c r="E7959" s="54" t="s">
        <v>16</v>
      </c>
      <c r="F7959" t="s">
        <v>233</v>
      </c>
      <c r="G7959" t="s">
        <v>595</v>
      </c>
      <c r="H7959" s="57">
        <v>5</v>
      </c>
    </row>
    <row r="7960" spans="1:8" x14ac:dyDescent="0.3">
      <c r="A7960">
        <v>7959</v>
      </c>
      <c r="B7960" t="s">
        <v>662</v>
      </c>
      <c r="C7960" t="str">
        <f>TEXT(Table4[[#This Row],[Date]],"MMMM")</f>
        <v>September</v>
      </c>
      <c r="D7960" s="54">
        <v>45170</v>
      </c>
      <c r="E7960" s="54" t="s">
        <v>16</v>
      </c>
      <c r="F7960" t="s">
        <v>233</v>
      </c>
      <c r="G7960" t="s">
        <v>596</v>
      </c>
      <c r="H7960" s="57">
        <v>0</v>
      </c>
    </row>
    <row r="7961" spans="1:8" x14ac:dyDescent="0.3">
      <c r="A7961">
        <v>7960</v>
      </c>
      <c r="B7961" t="s">
        <v>662</v>
      </c>
      <c r="C7961" t="str">
        <f>TEXT(Table4[[#This Row],[Date]],"MMMM")</f>
        <v>September</v>
      </c>
      <c r="D7961" s="54">
        <v>45170</v>
      </c>
      <c r="E7961" s="54" t="s">
        <v>16</v>
      </c>
      <c r="F7961" t="s">
        <v>233</v>
      </c>
      <c r="G7961" t="s">
        <v>597</v>
      </c>
      <c r="H7961" s="57">
        <v>0</v>
      </c>
    </row>
    <row r="7962" spans="1:8" x14ac:dyDescent="0.3">
      <c r="A7962">
        <v>7961</v>
      </c>
      <c r="B7962" t="s">
        <v>662</v>
      </c>
      <c r="C7962" t="str">
        <f>TEXT(Table4[[#This Row],[Date]],"MMMM")</f>
        <v>September</v>
      </c>
      <c r="D7962" s="54">
        <v>45170</v>
      </c>
      <c r="E7962" s="54" t="s">
        <v>16</v>
      </c>
      <c r="F7962" t="s">
        <v>233</v>
      </c>
      <c r="G7962" t="s">
        <v>598</v>
      </c>
      <c r="H7962" s="57">
        <v>4</v>
      </c>
    </row>
    <row r="7963" spans="1:8" x14ac:dyDescent="0.3">
      <c r="A7963">
        <v>7962</v>
      </c>
      <c r="B7963" t="s">
        <v>662</v>
      </c>
      <c r="C7963" t="str">
        <f>TEXT(Table4[[#This Row],[Date]],"MMMM")</f>
        <v>September</v>
      </c>
      <c r="D7963" s="54">
        <v>45170</v>
      </c>
      <c r="E7963" s="54" t="s">
        <v>16</v>
      </c>
      <c r="F7963" t="s">
        <v>233</v>
      </c>
      <c r="G7963" t="s">
        <v>599</v>
      </c>
      <c r="H7963" s="57">
        <v>2</v>
      </c>
    </row>
    <row r="7964" spans="1:8" x14ac:dyDescent="0.3">
      <c r="A7964">
        <v>7963</v>
      </c>
      <c r="B7964" t="s">
        <v>662</v>
      </c>
      <c r="C7964" t="str">
        <f>TEXT(Table4[[#This Row],[Date]],"MMMM")</f>
        <v>September</v>
      </c>
      <c r="D7964" s="54">
        <v>45170</v>
      </c>
      <c r="E7964" s="54" t="s">
        <v>16</v>
      </c>
      <c r="F7964" t="s">
        <v>233</v>
      </c>
      <c r="G7964" t="s">
        <v>600</v>
      </c>
      <c r="H7964" s="57">
        <v>5</v>
      </c>
    </row>
    <row r="7965" spans="1:8" x14ac:dyDescent="0.3">
      <c r="A7965">
        <v>7964</v>
      </c>
      <c r="B7965" t="s">
        <v>662</v>
      </c>
      <c r="C7965" t="str">
        <f>TEXT(Table4[[#This Row],[Date]],"MMMM")</f>
        <v>September</v>
      </c>
      <c r="D7965" s="54">
        <v>45170</v>
      </c>
      <c r="E7965" s="54" t="s">
        <v>16</v>
      </c>
      <c r="F7965" t="s">
        <v>233</v>
      </c>
      <c r="G7965" t="s">
        <v>601</v>
      </c>
      <c r="H7965" s="57">
        <v>2</v>
      </c>
    </row>
    <row r="7966" spans="1:8" x14ac:dyDescent="0.3">
      <c r="A7966">
        <v>7965</v>
      </c>
      <c r="B7966" t="s">
        <v>662</v>
      </c>
      <c r="C7966" t="str">
        <f>TEXT(Table4[[#This Row],[Date]],"MMMM")</f>
        <v>September</v>
      </c>
      <c r="D7966" s="54">
        <v>45170</v>
      </c>
      <c r="E7966" s="54" t="s">
        <v>16</v>
      </c>
      <c r="F7966" t="s">
        <v>233</v>
      </c>
      <c r="G7966" t="s">
        <v>602</v>
      </c>
      <c r="H7966" s="57">
        <v>2</v>
      </c>
    </row>
    <row r="7967" spans="1:8" x14ac:dyDescent="0.3">
      <c r="A7967">
        <v>7966</v>
      </c>
      <c r="B7967" t="s">
        <v>662</v>
      </c>
      <c r="C7967" t="str">
        <f>TEXT(Table4[[#This Row],[Date]],"MMMM")</f>
        <v>September</v>
      </c>
      <c r="D7967" s="54">
        <v>45170</v>
      </c>
      <c r="E7967" s="54" t="s">
        <v>16</v>
      </c>
      <c r="F7967" t="s">
        <v>233</v>
      </c>
      <c r="G7967" t="s">
        <v>603</v>
      </c>
      <c r="H7967" s="57">
        <v>1</v>
      </c>
    </row>
    <row r="7968" spans="1:8" x14ac:dyDescent="0.3">
      <c r="A7968">
        <v>7967</v>
      </c>
      <c r="B7968" t="s">
        <v>662</v>
      </c>
      <c r="C7968" t="str">
        <f>TEXT(Table4[[#This Row],[Date]],"MMMM")</f>
        <v>September</v>
      </c>
      <c r="D7968" s="54">
        <v>45170</v>
      </c>
      <c r="E7968" s="54" t="s">
        <v>16</v>
      </c>
      <c r="F7968" t="s">
        <v>233</v>
      </c>
      <c r="G7968" t="s">
        <v>604</v>
      </c>
      <c r="H7968" s="57">
        <v>0</v>
      </c>
    </row>
    <row r="7969" spans="1:8" x14ac:dyDescent="0.3">
      <c r="A7969">
        <v>7968</v>
      </c>
      <c r="B7969" t="s">
        <v>662</v>
      </c>
      <c r="C7969" t="str">
        <f>TEXT(Table4[[#This Row],[Date]],"MMMM")</f>
        <v>September</v>
      </c>
      <c r="D7969" s="54">
        <v>45170</v>
      </c>
      <c r="E7969" s="54" t="s">
        <v>16</v>
      </c>
      <c r="F7969" t="s">
        <v>233</v>
      </c>
      <c r="G7969" t="s">
        <v>605</v>
      </c>
      <c r="H7969" s="57">
        <v>1</v>
      </c>
    </row>
    <row r="7970" spans="1:8" x14ac:dyDescent="0.3">
      <c r="A7970">
        <v>7969</v>
      </c>
      <c r="B7970" t="s">
        <v>662</v>
      </c>
      <c r="C7970" t="str">
        <f>TEXT(Table4[[#This Row],[Date]],"MMMM")</f>
        <v>September</v>
      </c>
      <c r="D7970" s="54">
        <v>45170</v>
      </c>
      <c r="E7970" s="54" t="s">
        <v>16</v>
      </c>
      <c r="F7970" t="s">
        <v>233</v>
      </c>
      <c r="G7970" t="s">
        <v>606</v>
      </c>
      <c r="H7970" s="57">
        <v>5</v>
      </c>
    </row>
    <row r="7971" spans="1:8" x14ac:dyDescent="0.3">
      <c r="A7971">
        <v>7970</v>
      </c>
      <c r="B7971" t="s">
        <v>662</v>
      </c>
      <c r="C7971" t="str">
        <f>TEXT(Table4[[#This Row],[Date]],"MMMM")</f>
        <v>September</v>
      </c>
      <c r="D7971" s="54">
        <v>45170</v>
      </c>
      <c r="E7971" s="54" t="s">
        <v>16</v>
      </c>
      <c r="F7971" t="s">
        <v>233</v>
      </c>
      <c r="G7971" t="s">
        <v>607</v>
      </c>
      <c r="H7971" s="57">
        <v>3</v>
      </c>
    </row>
    <row r="7972" spans="1:8" x14ac:dyDescent="0.3">
      <c r="A7972">
        <v>7971</v>
      </c>
      <c r="B7972" t="s">
        <v>662</v>
      </c>
      <c r="C7972" t="str">
        <f>TEXT(Table4[[#This Row],[Date]],"MMMM")</f>
        <v>September</v>
      </c>
      <c r="D7972" s="54">
        <v>45170</v>
      </c>
      <c r="E7972" s="54" t="s">
        <v>16</v>
      </c>
      <c r="F7972" t="s">
        <v>233</v>
      </c>
      <c r="G7972" t="s">
        <v>608</v>
      </c>
      <c r="H7972" s="57">
        <v>4</v>
      </c>
    </row>
    <row r="7973" spans="1:8" x14ac:dyDescent="0.3">
      <c r="A7973">
        <v>7972</v>
      </c>
      <c r="B7973" t="s">
        <v>662</v>
      </c>
      <c r="C7973" t="str">
        <f>TEXT(Table4[[#This Row],[Date]],"MMMM")</f>
        <v>September</v>
      </c>
      <c r="D7973" s="54">
        <v>45170</v>
      </c>
      <c r="E7973" s="54" t="s">
        <v>16</v>
      </c>
      <c r="F7973" t="s">
        <v>233</v>
      </c>
      <c r="G7973" t="s">
        <v>609</v>
      </c>
      <c r="H7973" s="57">
        <v>1</v>
      </c>
    </row>
    <row r="7974" spans="1:8" x14ac:dyDescent="0.3">
      <c r="A7974">
        <v>7973</v>
      </c>
      <c r="B7974" t="s">
        <v>662</v>
      </c>
      <c r="C7974" t="str">
        <f>TEXT(Table4[[#This Row],[Date]],"MMMM")</f>
        <v>September</v>
      </c>
      <c r="D7974" s="54">
        <v>45170</v>
      </c>
      <c r="E7974" s="54" t="s">
        <v>16</v>
      </c>
      <c r="F7974" t="s">
        <v>233</v>
      </c>
      <c r="G7974" t="s">
        <v>610</v>
      </c>
      <c r="H7974" s="57">
        <v>1</v>
      </c>
    </row>
    <row r="7975" spans="1:8" x14ac:dyDescent="0.3">
      <c r="A7975">
        <v>7974</v>
      </c>
      <c r="B7975" t="s">
        <v>662</v>
      </c>
      <c r="C7975" t="str">
        <f>TEXT(Table4[[#This Row],[Date]],"MMMM")</f>
        <v>September</v>
      </c>
      <c r="D7975" s="54">
        <v>45170</v>
      </c>
      <c r="E7975" s="54" t="s">
        <v>16</v>
      </c>
      <c r="F7975" t="s">
        <v>233</v>
      </c>
      <c r="G7975" t="s">
        <v>611</v>
      </c>
      <c r="H7975" s="57">
        <v>0</v>
      </c>
    </row>
    <row r="7976" spans="1:8" x14ac:dyDescent="0.3">
      <c r="A7976">
        <v>7975</v>
      </c>
      <c r="B7976" t="s">
        <v>662</v>
      </c>
      <c r="C7976" t="str">
        <f>TEXT(Table4[[#This Row],[Date]],"MMMM")</f>
        <v>September</v>
      </c>
      <c r="D7976" s="54">
        <v>45170</v>
      </c>
      <c r="E7976" s="54" t="s">
        <v>16</v>
      </c>
      <c r="F7976" t="s">
        <v>233</v>
      </c>
      <c r="G7976" t="s">
        <v>612</v>
      </c>
      <c r="H7976" s="57">
        <v>5</v>
      </c>
    </row>
    <row r="7977" spans="1:8" hidden="1" x14ac:dyDescent="0.3">
      <c r="A7977">
        <v>7976</v>
      </c>
      <c r="B7977" t="s">
        <v>663</v>
      </c>
      <c r="C7977" t="str">
        <f>TEXT(Table4[[#This Row],[Date]],"MMMM")</f>
        <v>September</v>
      </c>
      <c r="D7977" s="54">
        <v>45170</v>
      </c>
      <c r="E7977" s="54" t="s">
        <v>17</v>
      </c>
      <c r="F7977" t="s">
        <v>104</v>
      </c>
      <c r="G7977" t="s">
        <v>465</v>
      </c>
      <c r="H7977" s="57">
        <v>4</v>
      </c>
    </row>
    <row r="7978" spans="1:8" hidden="1" x14ac:dyDescent="0.3">
      <c r="A7978">
        <v>7977</v>
      </c>
      <c r="B7978" t="s">
        <v>663</v>
      </c>
      <c r="C7978" t="str">
        <f>TEXT(Table4[[#This Row],[Date]],"MMMM")</f>
        <v>September</v>
      </c>
      <c r="D7978" s="54">
        <v>45170</v>
      </c>
      <c r="E7978" s="54" t="s">
        <v>17</v>
      </c>
      <c r="F7978" t="s">
        <v>104</v>
      </c>
      <c r="G7978" t="s">
        <v>466</v>
      </c>
      <c r="H7978" s="57">
        <v>2</v>
      </c>
    </row>
    <row r="7979" spans="1:8" hidden="1" x14ac:dyDescent="0.3">
      <c r="A7979">
        <v>7978</v>
      </c>
      <c r="B7979" t="s">
        <v>663</v>
      </c>
      <c r="C7979" t="str">
        <f>TEXT(Table4[[#This Row],[Date]],"MMMM")</f>
        <v>September</v>
      </c>
      <c r="D7979" s="54">
        <v>45170</v>
      </c>
      <c r="E7979" s="54" t="s">
        <v>17</v>
      </c>
      <c r="F7979" t="s">
        <v>104</v>
      </c>
      <c r="G7979" t="s">
        <v>467</v>
      </c>
      <c r="H7979" s="57">
        <v>2</v>
      </c>
    </row>
    <row r="7980" spans="1:8" hidden="1" x14ac:dyDescent="0.3">
      <c r="A7980">
        <v>7979</v>
      </c>
      <c r="B7980" t="s">
        <v>663</v>
      </c>
      <c r="C7980" t="str">
        <f>TEXT(Table4[[#This Row],[Date]],"MMMM")</f>
        <v>September</v>
      </c>
      <c r="D7980" s="54">
        <v>45170</v>
      </c>
      <c r="E7980" s="54" t="s">
        <v>17</v>
      </c>
      <c r="F7980" t="s">
        <v>104</v>
      </c>
      <c r="G7980" t="s">
        <v>468</v>
      </c>
      <c r="H7980" s="57">
        <v>0</v>
      </c>
    </row>
    <row r="7981" spans="1:8" hidden="1" x14ac:dyDescent="0.3">
      <c r="A7981">
        <v>7980</v>
      </c>
      <c r="B7981" t="s">
        <v>663</v>
      </c>
      <c r="C7981" t="str">
        <f>TEXT(Table4[[#This Row],[Date]],"MMMM")</f>
        <v>September</v>
      </c>
      <c r="D7981" s="54">
        <v>45170</v>
      </c>
      <c r="E7981" s="54" t="s">
        <v>17</v>
      </c>
      <c r="F7981" t="s">
        <v>104</v>
      </c>
      <c r="G7981" t="s">
        <v>469</v>
      </c>
      <c r="H7981" s="57">
        <v>0</v>
      </c>
    </row>
    <row r="7982" spans="1:8" hidden="1" x14ac:dyDescent="0.3">
      <c r="A7982">
        <v>7981</v>
      </c>
      <c r="B7982" t="s">
        <v>663</v>
      </c>
      <c r="C7982" t="str">
        <f>TEXT(Table4[[#This Row],[Date]],"MMMM")</f>
        <v>September</v>
      </c>
      <c r="D7982" s="54">
        <v>45170</v>
      </c>
      <c r="E7982" s="54" t="s">
        <v>17</v>
      </c>
      <c r="F7982" t="s">
        <v>104</v>
      </c>
      <c r="G7982" t="s">
        <v>470</v>
      </c>
      <c r="H7982" s="57">
        <v>0</v>
      </c>
    </row>
    <row r="7983" spans="1:8" hidden="1" x14ac:dyDescent="0.3">
      <c r="A7983">
        <v>7982</v>
      </c>
      <c r="B7983" t="s">
        <v>663</v>
      </c>
      <c r="C7983" t="str">
        <f>TEXT(Table4[[#This Row],[Date]],"MMMM")</f>
        <v>September</v>
      </c>
      <c r="D7983" s="54">
        <v>45170</v>
      </c>
      <c r="E7983" s="54" t="s">
        <v>17</v>
      </c>
      <c r="F7983" t="s">
        <v>104</v>
      </c>
      <c r="G7983" t="s">
        <v>471</v>
      </c>
      <c r="H7983" s="57">
        <v>0</v>
      </c>
    </row>
    <row r="7984" spans="1:8" hidden="1" x14ac:dyDescent="0.3">
      <c r="A7984">
        <v>7983</v>
      </c>
      <c r="B7984" t="s">
        <v>663</v>
      </c>
      <c r="C7984" t="str">
        <f>TEXT(Table4[[#This Row],[Date]],"MMMM")</f>
        <v>September</v>
      </c>
      <c r="D7984" s="54">
        <v>45170</v>
      </c>
      <c r="E7984" s="54" t="s">
        <v>17</v>
      </c>
      <c r="F7984" t="s">
        <v>104</v>
      </c>
      <c r="G7984" t="s">
        <v>472</v>
      </c>
      <c r="H7984" s="57">
        <v>0</v>
      </c>
    </row>
    <row r="7985" spans="1:8" hidden="1" x14ac:dyDescent="0.3">
      <c r="A7985">
        <v>7984</v>
      </c>
      <c r="B7985" t="s">
        <v>663</v>
      </c>
      <c r="C7985" t="str">
        <f>TEXT(Table4[[#This Row],[Date]],"MMMM")</f>
        <v>September</v>
      </c>
      <c r="D7985" s="54">
        <v>45170</v>
      </c>
      <c r="E7985" s="54" t="s">
        <v>17</v>
      </c>
      <c r="F7985" t="s">
        <v>104</v>
      </c>
      <c r="G7985" t="s">
        <v>473</v>
      </c>
      <c r="H7985" s="57">
        <v>0</v>
      </c>
    </row>
    <row r="7986" spans="1:8" hidden="1" x14ac:dyDescent="0.3">
      <c r="A7986">
        <v>7985</v>
      </c>
      <c r="B7986" t="s">
        <v>663</v>
      </c>
      <c r="C7986" t="str">
        <f>TEXT(Table4[[#This Row],[Date]],"MMMM")</f>
        <v>September</v>
      </c>
      <c r="D7986" s="54">
        <v>45170</v>
      </c>
      <c r="E7986" s="54" t="s">
        <v>17</v>
      </c>
      <c r="F7986" t="s">
        <v>104</v>
      </c>
      <c r="G7986" t="s">
        <v>474</v>
      </c>
      <c r="H7986" s="57">
        <v>0</v>
      </c>
    </row>
    <row r="7987" spans="1:8" hidden="1" x14ac:dyDescent="0.3">
      <c r="A7987">
        <v>7986</v>
      </c>
      <c r="B7987" t="s">
        <v>663</v>
      </c>
      <c r="C7987" t="str">
        <f>TEXT(Table4[[#This Row],[Date]],"MMMM")</f>
        <v>September</v>
      </c>
      <c r="D7987" s="54">
        <v>45170</v>
      </c>
      <c r="E7987" s="54" t="s">
        <v>17</v>
      </c>
      <c r="F7987" t="s">
        <v>104</v>
      </c>
      <c r="G7987" t="s">
        <v>475</v>
      </c>
      <c r="H7987" s="57">
        <v>0</v>
      </c>
    </row>
    <row r="7988" spans="1:8" hidden="1" x14ac:dyDescent="0.3">
      <c r="A7988">
        <v>7987</v>
      </c>
      <c r="B7988" t="s">
        <v>663</v>
      </c>
      <c r="C7988" t="str">
        <f>TEXT(Table4[[#This Row],[Date]],"MMMM")</f>
        <v>September</v>
      </c>
      <c r="D7988" s="54">
        <v>45170</v>
      </c>
      <c r="E7988" s="54" t="s">
        <v>17</v>
      </c>
      <c r="F7988" t="s">
        <v>104</v>
      </c>
      <c r="G7988" t="s">
        <v>476</v>
      </c>
      <c r="H7988" s="57">
        <v>0</v>
      </c>
    </row>
    <row r="7989" spans="1:8" hidden="1" x14ac:dyDescent="0.3">
      <c r="A7989">
        <v>7988</v>
      </c>
      <c r="B7989" t="s">
        <v>663</v>
      </c>
      <c r="C7989" t="str">
        <f>TEXT(Table4[[#This Row],[Date]],"MMMM")</f>
        <v>September</v>
      </c>
      <c r="D7989" s="54">
        <v>45170</v>
      </c>
      <c r="E7989" s="54" t="s">
        <v>17</v>
      </c>
      <c r="F7989" t="s">
        <v>104</v>
      </c>
      <c r="G7989" t="s">
        <v>477</v>
      </c>
      <c r="H7989" s="57">
        <v>0</v>
      </c>
    </row>
    <row r="7990" spans="1:8" hidden="1" x14ac:dyDescent="0.3">
      <c r="A7990">
        <v>7989</v>
      </c>
      <c r="B7990" t="s">
        <v>663</v>
      </c>
      <c r="C7990" t="str">
        <f>TEXT(Table4[[#This Row],[Date]],"MMMM")</f>
        <v>September</v>
      </c>
      <c r="D7990" s="54">
        <v>45170</v>
      </c>
      <c r="E7990" s="54" t="s">
        <v>17</v>
      </c>
      <c r="F7990" t="s">
        <v>104</v>
      </c>
      <c r="G7990" t="s">
        <v>478</v>
      </c>
      <c r="H7990" s="57">
        <v>0</v>
      </c>
    </row>
    <row r="7991" spans="1:8" hidden="1" x14ac:dyDescent="0.3">
      <c r="A7991">
        <v>7990</v>
      </c>
      <c r="B7991" t="s">
        <v>663</v>
      </c>
      <c r="C7991" t="str">
        <f>TEXT(Table4[[#This Row],[Date]],"MMMM")</f>
        <v>September</v>
      </c>
      <c r="D7991" s="54">
        <v>45170</v>
      </c>
      <c r="E7991" s="54" t="s">
        <v>17</v>
      </c>
      <c r="F7991" t="s">
        <v>104</v>
      </c>
      <c r="G7991" t="s">
        <v>479</v>
      </c>
      <c r="H7991" s="57">
        <v>1</v>
      </c>
    </row>
    <row r="7992" spans="1:8" hidden="1" x14ac:dyDescent="0.3">
      <c r="A7992">
        <v>7991</v>
      </c>
      <c r="B7992" t="s">
        <v>663</v>
      </c>
      <c r="C7992" t="str">
        <f>TEXT(Table4[[#This Row],[Date]],"MMMM")</f>
        <v>September</v>
      </c>
      <c r="D7992" s="54">
        <v>45170</v>
      </c>
      <c r="E7992" s="54" t="s">
        <v>17</v>
      </c>
      <c r="F7992" t="s">
        <v>104</v>
      </c>
      <c r="G7992" t="s">
        <v>480</v>
      </c>
      <c r="H7992" s="57">
        <v>0</v>
      </c>
    </row>
    <row r="7993" spans="1:8" hidden="1" x14ac:dyDescent="0.3">
      <c r="A7993">
        <v>7992</v>
      </c>
      <c r="B7993" t="s">
        <v>663</v>
      </c>
      <c r="C7993" t="str">
        <f>TEXT(Table4[[#This Row],[Date]],"MMMM")</f>
        <v>September</v>
      </c>
      <c r="D7993" s="54">
        <v>45170</v>
      </c>
      <c r="E7993" s="54" t="s">
        <v>17</v>
      </c>
      <c r="F7993" t="s">
        <v>104</v>
      </c>
      <c r="G7993" t="s">
        <v>481</v>
      </c>
      <c r="H7993" s="57">
        <v>0</v>
      </c>
    </row>
    <row r="7994" spans="1:8" hidden="1" x14ac:dyDescent="0.3">
      <c r="A7994">
        <v>7993</v>
      </c>
      <c r="B7994" t="s">
        <v>663</v>
      </c>
      <c r="C7994" t="str">
        <f>TEXT(Table4[[#This Row],[Date]],"MMMM")</f>
        <v>September</v>
      </c>
      <c r="D7994" s="54">
        <v>45170</v>
      </c>
      <c r="E7994" s="54" t="s">
        <v>17</v>
      </c>
      <c r="F7994" t="s">
        <v>104</v>
      </c>
      <c r="G7994" t="s">
        <v>482</v>
      </c>
      <c r="H7994" s="57">
        <v>1</v>
      </c>
    </row>
    <row r="7995" spans="1:8" hidden="1" x14ac:dyDescent="0.3">
      <c r="A7995">
        <v>7994</v>
      </c>
      <c r="B7995" t="s">
        <v>663</v>
      </c>
      <c r="C7995" t="str">
        <f>TEXT(Table4[[#This Row],[Date]],"MMMM")</f>
        <v>September</v>
      </c>
      <c r="D7995" s="54">
        <v>45170</v>
      </c>
      <c r="E7995" s="54" t="s">
        <v>17</v>
      </c>
      <c r="F7995" t="s">
        <v>104</v>
      </c>
      <c r="G7995" t="s">
        <v>483</v>
      </c>
      <c r="H7995" s="57">
        <v>0</v>
      </c>
    </row>
    <row r="7996" spans="1:8" hidden="1" x14ac:dyDescent="0.3">
      <c r="A7996">
        <v>7995</v>
      </c>
      <c r="B7996" t="s">
        <v>663</v>
      </c>
      <c r="C7996" t="str">
        <f>TEXT(Table4[[#This Row],[Date]],"MMMM")</f>
        <v>September</v>
      </c>
      <c r="D7996" s="54">
        <v>45170</v>
      </c>
      <c r="E7996" s="54" t="s">
        <v>17</v>
      </c>
      <c r="F7996" t="s">
        <v>104</v>
      </c>
      <c r="G7996" t="s">
        <v>484</v>
      </c>
      <c r="H7996" s="57">
        <v>1</v>
      </c>
    </row>
    <row r="7997" spans="1:8" hidden="1" x14ac:dyDescent="0.3">
      <c r="A7997">
        <v>7996</v>
      </c>
      <c r="B7997" t="s">
        <v>663</v>
      </c>
      <c r="C7997" t="str">
        <f>TEXT(Table4[[#This Row],[Date]],"MMMM")</f>
        <v>September</v>
      </c>
      <c r="D7997" s="54">
        <v>45170</v>
      </c>
      <c r="E7997" s="54" t="s">
        <v>17</v>
      </c>
      <c r="F7997" t="s">
        <v>104</v>
      </c>
      <c r="G7997" t="s">
        <v>485</v>
      </c>
      <c r="H7997" s="57">
        <v>0</v>
      </c>
    </row>
    <row r="7998" spans="1:8" hidden="1" x14ac:dyDescent="0.3">
      <c r="A7998">
        <v>7997</v>
      </c>
      <c r="B7998" t="s">
        <v>663</v>
      </c>
      <c r="C7998" t="str">
        <f>TEXT(Table4[[#This Row],[Date]],"MMMM")</f>
        <v>September</v>
      </c>
      <c r="D7998" s="54">
        <v>45170</v>
      </c>
      <c r="E7998" s="54" t="s">
        <v>17</v>
      </c>
      <c r="F7998" t="s">
        <v>104</v>
      </c>
      <c r="G7998" t="s">
        <v>486</v>
      </c>
      <c r="H7998" s="57">
        <v>1</v>
      </c>
    </row>
    <row r="7999" spans="1:8" hidden="1" x14ac:dyDescent="0.3">
      <c r="A7999">
        <v>7998</v>
      </c>
      <c r="B7999" t="s">
        <v>663</v>
      </c>
      <c r="C7999" t="str">
        <f>TEXT(Table4[[#This Row],[Date]],"MMMM")</f>
        <v>September</v>
      </c>
      <c r="D7999" s="54">
        <v>45170</v>
      </c>
      <c r="E7999" s="54" t="s">
        <v>17</v>
      </c>
      <c r="F7999" t="s">
        <v>104</v>
      </c>
      <c r="G7999" t="s">
        <v>487</v>
      </c>
      <c r="H7999" s="57">
        <v>1</v>
      </c>
    </row>
    <row r="8000" spans="1:8" hidden="1" x14ac:dyDescent="0.3">
      <c r="A8000">
        <v>7999</v>
      </c>
      <c r="B8000" t="s">
        <v>663</v>
      </c>
      <c r="C8000" t="str">
        <f>TEXT(Table4[[#This Row],[Date]],"MMMM")</f>
        <v>September</v>
      </c>
      <c r="D8000" s="54">
        <v>45170</v>
      </c>
      <c r="E8000" s="54" t="s">
        <v>17</v>
      </c>
      <c r="F8000" t="s">
        <v>128</v>
      </c>
      <c r="G8000" t="s">
        <v>491</v>
      </c>
      <c r="H8000" s="57">
        <v>5</v>
      </c>
    </row>
    <row r="8001" spans="1:8" hidden="1" x14ac:dyDescent="0.3">
      <c r="A8001">
        <v>8000</v>
      </c>
      <c r="B8001" t="s">
        <v>663</v>
      </c>
      <c r="C8001" t="str">
        <f>TEXT(Table4[[#This Row],[Date]],"MMMM")</f>
        <v>September</v>
      </c>
      <c r="D8001" s="54">
        <v>45170</v>
      </c>
      <c r="E8001" s="54" t="s">
        <v>17</v>
      </c>
      <c r="F8001" t="s">
        <v>128</v>
      </c>
      <c r="G8001" t="s">
        <v>492</v>
      </c>
      <c r="H8001" s="57">
        <v>5</v>
      </c>
    </row>
    <row r="8002" spans="1:8" hidden="1" x14ac:dyDescent="0.3">
      <c r="A8002">
        <v>8001</v>
      </c>
      <c r="B8002" t="s">
        <v>663</v>
      </c>
      <c r="C8002" t="str">
        <f>TEXT(Table4[[#This Row],[Date]],"MMMM")</f>
        <v>September</v>
      </c>
      <c r="D8002" s="54">
        <v>45170</v>
      </c>
      <c r="E8002" s="54" t="s">
        <v>17</v>
      </c>
      <c r="F8002" t="s">
        <v>128</v>
      </c>
      <c r="G8002" t="s">
        <v>493</v>
      </c>
      <c r="H8002" s="57">
        <v>0</v>
      </c>
    </row>
    <row r="8003" spans="1:8" hidden="1" x14ac:dyDescent="0.3">
      <c r="A8003">
        <v>8002</v>
      </c>
      <c r="B8003" t="s">
        <v>663</v>
      </c>
      <c r="C8003" t="str">
        <f>TEXT(Table4[[#This Row],[Date]],"MMMM")</f>
        <v>September</v>
      </c>
      <c r="D8003" s="54">
        <v>45170</v>
      </c>
      <c r="E8003" s="54" t="s">
        <v>17</v>
      </c>
      <c r="F8003" t="s">
        <v>128</v>
      </c>
      <c r="G8003" t="s">
        <v>494</v>
      </c>
      <c r="H8003" s="57">
        <v>5</v>
      </c>
    </row>
    <row r="8004" spans="1:8" hidden="1" x14ac:dyDescent="0.3">
      <c r="A8004">
        <v>8003</v>
      </c>
      <c r="B8004" t="s">
        <v>663</v>
      </c>
      <c r="C8004" t="str">
        <f>TEXT(Table4[[#This Row],[Date]],"MMMM")</f>
        <v>September</v>
      </c>
      <c r="D8004" s="54">
        <v>45170</v>
      </c>
      <c r="E8004" s="54" t="s">
        <v>17</v>
      </c>
      <c r="F8004" t="s">
        <v>128</v>
      </c>
      <c r="G8004" t="s">
        <v>495</v>
      </c>
      <c r="H8004" s="57">
        <v>4</v>
      </c>
    </row>
    <row r="8005" spans="1:8" hidden="1" x14ac:dyDescent="0.3">
      <c r="A8005">
        <v>8004</v>
      </c>
      <c r="B8005" t="s">
        <v>663</v>
      </c>
      <c r="C8005" t="str">
        <f>TEXT(Table4[[#This Row],[Date]],"MMMM")</f>
        <v>September</v>
      </c>
      <c r="D8005" s="54">
        <v>45170</v>
      </c>
      <c r="E8005" s="54" t="s">
        <v>17</v>
      </c>
      <c r="F8005" t="s">
        <v>128</v>
      </c>
      <c r="G8005" t="s">
        <v>496</v>
      </c>
      <c r="H8005" s="57">
        <v>3</v>
      </c>
    </row>
    <row r="8006" spans="1:8" hidden="1" x14ac:dyDescent="0.3">
      <c r="A8006">
        <v>8005</v>
      </c>
      <c r="B8006" t="s">
        <v>663</v>
      </c>
      <c r="C8006" t="str">
        <f>TEXT(Table4[[#This Row],[Date]],"MMMM")</f>
        <v>September</v>
      </c>
      <c r="D8006" s="54">
        <v>45170</v>
      </c>
      <c r="E8006" s="54" t="s">
        <v>17</v>
      </c>
      <c r="F8006" t="s">
        <v>128</v>
      </c>
      <c r="G8006" t="s">
        <v>497</v>
      </c>
      <c r="H8006" s="57">
        <v>3</v>
      </c>
    </row>
    <row r="8007" spans="1:8" hidden="1" x14ac:dyDescent="0.3">
      <c r="A8007">
        <v>8006</v>
      </c>
      <c r="B8007" t="s">
        <v>663</v>
      </c>
      <c r="C8007" t="str">
        <f>TEXT(Table4[[#This Row],[Date]],"MMMM")</f>
        <v>September</v>
      </c>
      <c r="D8007" s="54">
        <v>45170</v>
      </c>
      <c r="E8007" s="54" t="s">
        <v>17</v>
      </c>
      <c r="F8007" t="s">
        <v>128</v>
      </c>
      <c r="G8007" t="s">
        <v>498</v>
      </c>
      <c r="H8007" s="57">
        <v>0</v>
      </c>
    </row>
    <row r="8008" spans="1:8" hidden="1" x14ac:dyDescent="0.3">
      <c r="A8008">
        <v>8007</v>
      </c>
      <c r="B8008" t="s">
        <v>663</v>
      </c>
      <c r="C8008" t="str">
        <f>TEXT(Table4[[#This Row],[Date]],"MMMM")</f>
        <v>September</v>
      </c>
      <c r="D8008" s="54">
        <v>45170</v>
      </c>
      <c r="E8008" s="54" t="s">
        <v>17</v>
      </c>
      <c r="F8008" t="s">
        <v>128</v>
      </c>
      <c r="G8008" t="s">
        <v>499</v>
      </c>
      <c r="H8008" s="57">
        <v>0</v>
      </c>
    </row>
    <row r="8009" spans="1:8" hidden="1" x14ac:dyDescent="0.3">
      <c r="A8009">
        <v>8008</v>
      </c>
      <c r="B8009" t="s">
        <v>663</v>
      </c>
      <c r="C8009" t="str">
        <f>TEXT(Table4[[#This Row],[Date]],"MMMM")</f>
        <v>September</v>
      </c>
      <c r="D8009" s="54">
        <v>45170</v>
      </c>
      <c r="E8009" s="54" t="s">
        <v>17</v>
      </c>
      <c r="F8009" t="s">
        <v>128</v>
      </c>
      <c r="G8009" t="s">
        <v>500</v>
      </c>
      <c r="H8009" s="57">
        <v>0</v>
      </c>
    </row>
    <row r="8010" spans="1:8" hidden="1" x14ac:dyDescent="0.3">
      <c r="A8010">
        <v>8009</v>
      </c>
      <c r="B8010" t="s">
        <v>663</v>
      </c>
      <c r="C8010" t="str">
        <f>TEXT(Table4[[#This Row],[Date]],"MMMM")</f>
        <v>September</v>
      </c>
      <c r="D8010" s="54">
        <v>45170</v>
      </c>
      <c r="E8010" s="54" t="s">
        <v>17</v>
      </c>
      <c r="F8010" t="s">
        <v>128</v>
      </c>
      <c r="G8010" t="s">
        <v>501</v>
      </c>
      <c r="H8010" s="57">
        <v>2</v>
      </c>
    </row>
    <row r="8011" spans="1:8" hidden="1" x14ac:dyDescent="0.3">
      <c r="A8011">
        <v>8010</v>
      </c>
      <c r="B8011" t="s">
        <v>663</v>
      </c>
      <c r="C8011" t="str">
        <f>TEXT(Table4[[#This Row],[Date]],"MMMM")</f>
        <v>September</v>
      </c>
      <c r="D8011" s="54">
        <v>45170</v>
      </c>
      <c r="E8011" s="54" t="s">
        <v>17</v>
      </c>
      <c r="F8011" t="s">
        <v>128</v>
      </c>
      <c r="G8011" t="s">
        <v>502</v>
      </c>
      <c r="H8011" s="57">
        <v>2</v>
      </c>
    </row>
    <row r="8012" spans="1:8" hidden="1" x14ac:dyDescent="0.3">
      <c r="A8012">
        <v>8011</v>
      </c>
      <c r="B8012" t="s">
        <v>663</v>
      </c>
      <c r="C8012" t="str">
        <f>TEXT(Table4[[#This Row],[Date]],"MMMM")</f>
        <v>September</v>
      </c>
      <c r="D8012" s="54">
        <v>45170</v>
      </c>
      <c r="E8012" s="54" t="s">
        <v>17</v>
      </c>
      <c r="F8012" t="s">
        <v>128</v>
      </c>
      <c r="G8012" t="s">
        <v>503</v>
      </c>
      <c r="H8012" s="57">
        <v>0</v>
      </c>
    </row>
    <row r="8013" spans="1:8" hidden="1" x14ac:dyDescent="0.3">
      <c r="A8013">
        <v>8012</v>
      </c>
      <c r="B8013" t="s">
        <v>663</v>
      </c>
      <c r="C8013" t="str">
        <f>TEXT(Table4[[#This Row],[Date]],"MMMM")</f>
        <v>September</v>
      </c>
      <c r="D8013" s="54">
        <v>45170</v>
      </c>
      <c r="E8013" s="54" t="s">
        <v>17</v>
      </c>
      <c r="F8013" t="s">
        <v>128</v>
      </c>
      <c r="G8013" t="s">
        <v>504</v>
      </c>
      <c r="H8013" s="57">
        <v>2</v>
      </c>
    </row>
    <row r="8014" spans="1:8" hidden="1" x14ac:dyDescent="0.3">
      <c r="A8014">
        <v>8013</v>
      </c>
      <c r="B8014" t="s">
        <v>663</v>
      </c>
      <c r="C8014" t="str">
        <f>TEXT(Table4[[#This Row],[Date]],"MMMM")</f>
        <v>September</v>
      </c>
      <c r="D8014" s="54">
        <v>45170</v>
      </c>
      <c r="E8014" s="54" t="s">
        <v>17</v>
      </c>
      <c r="F8014" t="s">
        <v>128</v>
      </c>
      <c r="G8014" t="s">
        <v>505</v>
      </c>
      <c r="H8014" s="57">
        <v>0</v>
      </c>
    </row>
    <row r="8015" spans="1:8" hidden="1" x14ac:dyDescent="0.3">
      <c r="A8015">
        <v>8014</v>
      </c>
      <c r="B8015" t="s">
        <v>663</v>
      </c>
      <c r="C8015" t="str">
        <f>TEXT(Table4[[#This Row],[Date]],"MMMM")</f>
        <v>September</v>
      </c>
      <c r="D8015" s="54">
        <v>45170</v>
      </c>
      <c r="E8015" s="54" t="s">
        <v>17</v>
      </c>
      <c r="F8015" t="s">
        <v>128</v>
      </c>
      <c r="G8015" t="s">
        <v>506</v>
      </c>
      <c r="H8015" s="57">
        <v>1</v>
      </c>
    </row>
    <row r="8016" spans="1:8" hidden="1" x14ac:dyDescent="0.3">
      <c r="A8016">
        <v>8015</v>
      </c>
      <c r="B8016" t="s">
        <v>663</v>
      </c>
      <c r="C8016" t="str">
        <f>TEXT(Table4[[#This Row],[Date]],"MMMM")</f>
        <v>September</v>
      </c>
      <c r="D8016" s="54">
        <v>45170</v>
      </c>
      <c r="E8016" s="54" t="s">
        <v>17</v>
      </c>
      <c r="F8016" t="s">
        <v>145</v>
      </c>
      <c r="G8016" t="s">
        <v>507</v>
      </c>
      <c r="H8016" s="57">
        <v>5</v>
      </c>
    </row>
    <row r="8017" spans="1:8" hidden="1" x14ac:dyDescent="0.3">
      <c r="A8017">
        <v>8016</v>
      </c>
      <c r="B8017" t="s">
        <v>663</v>
      </c>
      <c r="C8017" t="str">
        <f>TEXT(Table4[[#This Row],[Date]],"MMMM")</f>
        <v>September</v>
      </c>
      <c r="D8017" s="54">
        <v>45170</v>
      </c>
      <c r="E8017" s="54" t="s">
        <v>17</v>
      </c>
      <c r="F8017" t="s">
        <v>145</v>
      </c>
      <c r="G8017" t="s">
        <v>508</v>
      </c>
      <c r="H8017" s="57">
        <v>0</v>
      </c>
    </row>
    <row r="8018" spans="1:8" hidden="1" x14ac:dyDescent="0.3">
      <c r="A8018">
        <v>8017</v>
      </c>
      <c r="B8018" t="s">
        <v>663</v>
      </c>
      <c r="C8018" t="str">
        <f>TEXT(Table4[[#This Row],[Date]],"MMMM")</f>
        <v>September</v>
      </c>
      <c r="D8018" s="54">
        <v>45170</v>
      </c>
      <c r="E8018" s="54" t="s">
        <v>17</v>
      </c>
      <c r="F8018" t="s">
        <v>145</v>
      </c>
      <c r="G8018" t="s">
        <v>509</v>
      </c>
      <c r="H8018" s="57">
        <v>2</v>
      </c>
    </row>
    <row r="8019" spans="1:8" hidden="1" x14ac:dyDescent="0.3">
      <c r="A8019">
        <v>8018</v>
      </c>
      <c r="B8019" t="s">
        <v>663</v>
      </c>
      <c r="C8019" t="str">
        <f>TEXT(Table4[[#This Row],[Date]],"MMMM")</f>
        <v>September</v>
      </c>
      <c r="D8019" s="54">
        <v>45170</v>
      </c>
      <c r="E8019" s="54" t="s">
        <v>17</v>
      </c>
      <c r="F8019" t="s">
        <v>145</v>
      </c>
      <c r="G8019" t="s">
        <v>510</v>
      </c>
      <c r="H8019" s="57">
        <v>0</v>
      </c>
    </row>
    <row r="8020" spans="1:8" hidden="1" x14ac:dyDescent="0.3">
      <c r="A8020">
        <v>8019</v>
      </c>
      <c r="B8020" t="s">
        <v>663</v>
      </c>
      <c r="C8020" t="str">
        <f>TEXT(Table4[[#This Row],[Date]],"MMMM")</f>
        <v>September</v>
      </c>
      <c r="D8020" s="54">
        <v>45170</v>
      </c>
      <c r="E8020" s="54" t="s">
        <v>17</v>
      </c>
      <c r="F8020" t="s">
        <v>145</v>
      </c>
      <c r="G8020" t="s">
        <v>511</v>
      </c>
      <c r="H8020" s="57">
        <v>3</v>
      </c>
    </row>
    <row r="8021" spans="1:8" hidden="1" x14ac:dyDescent="0.3">
      <c r="A8021">
        <v>8020</v>
      </c>
      <c r="B8021" t="s">
        <v>663</v>
      </c>
      <c r="C8021" t="str">
        <f>TEXT(Table4[[#This Row],[Date]],"MMMM")</f>
        <v>September</v>
      </c>
      <c r="D8021" s="54">
        <v>45170</v>
      </c>
      <c r="E8021" s="54" t="s">
        <v>17</v>
      </c>
      <c r="F8021" t="s">
        <v>145</v>
      </c>
      <c r="G8021" t="s">
        <v>512</v>
      </c>
      <c r="H8021" s="57">
        <v>0</v>
      </c>
    </row>
    <row r="8022" spans="1:8" hidden="1" x14ac:dyDescent="0.3">
      <c r="A8022">
        <v>8021</v>
      </c>
      <c r="B8022" t="s">
        <v>663</v>
      </c>
      <c r="C8022" t="str">
        <f>TEXT(Table4[[#This Row],[Date]],"MMMM")</f>
        <v>September</v>
      </c>
      <c r="D8022" s="54">
        <v>45170</v>
      </c>
      <c r="E8022" s="54" t="s">
        <v>17</v>
      </c>
      <c r="F8022" t="s">
        <v>145</v>
      </c>
      <c r="G8022" t="s">
        <v>513</v>
      </c>
      <c r="H8022" s="57">
        <v>1</v>
      </c>
    </row>
    <row r="8023" spans="1:8" hidden="1" x14ac:dyDescent="0.3">
      <c r="A8023">
        <v>8022</v>
      </c>
      <c r="B8023" t="s">
        <v>663</v>
      </c>
      <c r="C8023" t="str">
        <f>TEXT(Table4[[#This Row],[Date]],"MMMM")</f>
        <v>September</v>
      </c>
      <c r="D8023" s="54">
        <v>45170</v>
      </c>
      <c r="E8023" s="54" t="s">
        <v>17</v>
      </c>
      <c r="F8023" t="s">
        <v>145</v>
      </c>
      <c r="G8023" t="s">
        <v>514</v>
      </c>
      <c r="H8023" s="57">
        <v>3</v>
      </c>
    </row>
    <row r="8024" spans="1:8" hidden="1" x14ac:dyDescent="0.3">
      <c r="A8024">
        <v>8023</v>
      </c>
      <c r="B8024" t="s">
        <v>663</v>
      </c>
      <c r="C8024" t="str">
        <f>TEXT(Table4[[#This Row],[Date]],"MMMM")</f>
        <v>September</v>
      </c>
      <c r="D8024" s="54">
        <v>45170</v>
      </c>
      <c r="E8024" s="54" t="s">
        <v>17</v>
      </c>
      <c r="F8024" t="s">
        <v>145</v>
      </c>
      <c r="G8024" t="s">
        <v>515</v>
      </c>
      <c r="H8024" s="57">
        <v>2</v>
      </c>
    </row>
    <row r="8025" spans="1:8" hidden="1" x14ac:dyDescent="0.3">
      <c r="A8025">
        <v>8024</v>
      </c>
      <c r="B8025" t="s">
        <v>663</v>
      </c>
      <c r="C8025" t="str">
        <f>TEXT(Table4[[#This Row],[Date]],"MMMM")</f>
        <v>September</v>
      </c>
      <c r="D8025" s="54">
        <v>45170</v>
      </c>
      <c r="E8025" s="54" t="s">
        <v>17</v>
      </c>
      <c r="F8025" t="s">
        <v>145</v>
      </c>
      <c r="G8025" t="s">
        <v>516</v>
      </c>
      <c r="H8025" s="57">
        <v>5</v>
      </c>
    </row>
    <row r="8026" spans="1:8" hidden="1" x14ac:dyDescent="0.3">
      <c r="A8026">
        <v>8025</v>
      </c>
      <c r="B8026" t="s">
        <v>663</v>
      </c>
      <c r="C8026" t="str">
        <f>TEXT(Table4[[#This Row],[Date]],"MMMM")</f>
        <v>September</v>
      </c>
      <c r="D8026" s="54">
        <v>45170</v>
      </c>
      <c r="E8026" s="54" t="s">
        <v>17</v>
      </c>
      <c r="F8026" t="s">
        <v>145</v>
      </c>
      <c r="G8026" t="s">
        <v>517</v>
      </c>
      <c r="H8026" s="57">
        <v>5</v>
      </c>
    </row>
    <row r="8027" spans="1:8" hidden="1" x14ac:dyDescent="0.3">
      <c r="A8027">
        <v>8026</v>
      </c>
      <c r="B8027" t="s">
        <v>663</v>
      </c>
      <c r="C8027" t="str">
        <f>TEXT(Table4[[#This Row],[Date]],"MMMM")</f>
        <v>September</v>
      </c>
      <c r="D8027" s="54">
        <v>45170</v>
      </c>
      <c r="E8027" s="54" t="s">
        <v>17</v>
      </c>
      <c r="F8027" t="s">
        <v>145</v>
      </c>
      <c r="G8027" t="s">
        <v>518</v>
      </c>
      <c r="H8027" s="57">
        <v>0</v>
      </c>
    </row>
    <row r="8028" spans="1:8" hidden="1" x14ac:dyDescent="0.3">
      <c r="A8028">
        <v>8027</v>
      </c>
      <c r="B8028" t="s">
        <v>663</v>
      </c>
      <c r="C8028" t="str">
        <f>TEXT(Table4[[#This Row],[Date]],"MMMM")</f>
        <v>September</v>
      </c>
      <c r="D8028" s="54">
        <v>45170</v>
      </c>
      <c r="E8028" s="54" t="s">
        <v>17</v>
      </c>
      <c r="F8028" t="s">
        <v>145</v>
      </c>
      <c r="G8028" t="s">
        <v>519</v>
      </c>
      <c r="H8028" s="57">
        <v>5</v>
      </c>
    </row>
    <row r="8029" spans="1:8" hidden="1" x14ac:dyDescent="0.3">
      <c r="A8029">
        <v>8028</v>
      </c>
      <c r="B8029" t="s">
        <v>663</v>
      </c>
      <c r="C8029" t="str">
        <f>TEXT(Table4[[#This Row],[Date]],"MMMM")</f>
        <v>September</v>
      </c>
      <c r="D8029" s="54">
        <v>45170</v>
      </c>
      <c r="E8029" s="54" t="s">
        <v>17</v>
      </c>
      <c r="F8029" t="s">
        <v>145</v>
      </c>
      <c r="G8029" t="s">
        <v>520</v>
      </c>
      <c r="H8029" s="57">
        <v>4</v>
      </c>
    </row>
    <row r="8030" spans="1:8" hidden="1" x14ac:dyDescent="0.3">
      <c r="A8030">
        <v>8029</v>
      </c>
      <c r="B8030" t="s">
        <v>663</v>
      </c>
      <c r="C8030" t="str">
        <f>TEXT(Table4[[#This Row],[Date]],"MMMM")</f>
        <v>September</v>
      </c>
      <c r="D8030" s="54">
        <v>45170</v>
      </c>
      <c r="E8030" s="54" t="s">
        <v>17</v>
      </c>
      <c r="F8030" t="s">
        <v>145</v>
      </c>
      <c r="G8030" t="s">
        <v>521</v>
      </c>
      <c r="H8030" s="57">
        <v>1</v>
      </c>
    </row>
    <row r="8031" spans="1:8" hidden="1" x14ac:dyDescent="0.3">
      <c r="A8031">
        <v>8030</v>
      </c>
      <c r="B8031" t="s">
        <v>663</v>
      </c>
      <c r="C8031" t="str">
        <f>TEXT(Table4[[#This Row],[Date]],"MMMM")</f>
        <v>September</v>
      </c>
      <c r="D8031" s="54">
        <v>45170</v>
      </c>
      <c r="E8031" s="54" t="s">
        <v>17</v>
      </c>
      <c r="F8031" t="s">
        <v>145</v>
      </c>
      <c r="G8031" t="s">
        <v>522</v>
      </c>
      <c r="H8031" s="57">
        <v>0</v>
      </c>
    </row>
    <row r="8032" spans="1:8" hidden="1" x14ac:dyDescent="0.3">
      <c r="A8032">
        <v>8031</v>
      </c>
      <c r="B8032" t="s">
        <v>663</v>
      </c>
      <c r="C8032" t="str">
        <f>TEXT(Table4[[#This Row],[Date]],"MMMM")</f>
        <v>September</v>
      </c>
      <c r="D8032" s="54">
        <v>45170</v>
      </c>
      <c r="E8032" s="54" t="s">
        <v>17</v>
      </c>
      <c r="F8032" t="s">
        <v>145</v>
      </c>
      <c r="G8032" t="s">
        <v>523</v>
      </c>
      <c r="H8032" s="57">
        <v>5</v>
      </c>
    </row>
    <row r="8033" spans="1:8" hidden="1" x14ac:dyDescent="0.3">
      <c r="A8033">
        <v>8032</v>
      </c>
      <c r="B8033" t="s">
        <v>663</v>
      </c>
      <c r="C8033" t="str">
        <f>TEXT(Table4[[#This Row],[Date]],"MMMM")</f>
        <v>September</v>
      </c>
      <c r="D8033" s="54">
        <v>45170</v>
      </c>
      <c r="E8033" s="54" t="s">
        <v>17</v>
      </c>
      <c r="F8033" t="s">
        <v>145</v>
      </c>
      <c r="G8033" t="s">
        <v>524</v>
      </c>
      <c r="H8033" s="57">
        <v>3</v>
      </c>
    </row>
    <row r="8034" spans="1:8" hidden="1" x14ac:dyDescent="0.3">
      <c r="A8034">
        <v>8033</v>
      </c>
      <c r="B8034" t="s">
        <v>663</v>
      </c>
      <c r="C8034" t="str">
        <f>TEXT(Table4[[#This Row],[Date]],"MMMM")</f>
        <v>September</v>
      </c>
      <c r="D8034" s="54">
        <v>45170</v>
      </c>
      <c r="E8034" s="54" t="s">
        <v>17</v>
      </c>
      <c r="F8034" t="s">
        <v>145</v>
      </c>
      <c r="G8034" t="s">
        <v>525</v>
      </c>
      <c r="H8034" s="57">
        <v>0</v>
      </c>
    </row>
    <row r="8035" spans="1:8" hidden="1" x14ac:dyDescent="0.3">
      <c r="A8035">
        <v>8034</v>
      </c>
      <c r="B8035" t="s">
        <v>663</v>
      </c>
      <c r="C8035" t="str">
        <f>TEXT(Table4[[#This Row],[Date]],"MMMM")</f>
        <v>September</v>
      </c>
      <c r="D8035" s="54">
        <v>45170</v>
      </c>
      <c r="E8035" s="54" t="s">
        <v>17</v>
      </c>
      <c r="F8035" t="s">
        <v>165</v>
      </c>
      <c r="G8035" t="s">
        <v>526</v>
      </c>
      <c r="H8035" s="57">
        <v>3</v>
      </c>
    </row>
    <row r="8036" spans="1:8" hidden="1" x14ac:dyDescent="0.3">
      <c r="A8036">
        <v>8035</v>
      </c>
      <c r="B8036" t="s">
        <v>663</v>
      </c>
      <c r="C8036" t="str">
        <f>TEXT(Table4[[#This Row],[Date]],"MMMM")</f>
        <v>September</v>
      </c>
      <c r="D8036" s="54">
        <v>45170</v>
      </c>
      <c r="E8036" s="54" t="s">
        <v>17</v>
      </c>
      <c r="F8036" t="s">
        <v>165</v>
      </c>
      <c r="G8036" t="s">
        <v>527</v>
      </c>
      <c r="H8036" s="57">
        <v>5</v>
      </c>
    </row>
    <row r="8037" spans="1:8" hidden="1" x14ac:dyDescent="0.3">
      <c r="A8037">
        <v>8036</v>
      </c>
      <c r="B8037" t="s">
        <v>663</v>
      </c>
      <c r="C8037" t="str">
        <f>TEXT(Table4[[#This Row],[Date]],"MMMM")</f>
        <v>September</v>
      </c>
      <c r="D8037" s="54">
        <v>45170</v>
      </c>
      <c r="E8037" s="54" t="s">
        <v>17</v>
      </c>
      <c r="F8037" t="s">
        <v>165</v>
      </c>
      <c r="G8037" t="s">
        <v>528</v>
      </c>
      <c r="H8037" s="57">
        <v>0</v>
      </c>
    </row>
    <row r="8038" spans="1:8" hidden="1" x14ac:dyDescent="0.3">
      <c r="A8038">
        <v>8037</v>
      </c>
      <c r="B8038" t="s">
        <v>663</v>
      </c>
      <c r="C8038" t="str">
        <f>TEXT(Table4[[#This Row],[Date]],"MMMM")</f>
        <v>September</v>
      </c>
      <c r="D8038" s="54">
        <v>45170</v>
      </c>
      <c r="E8038" s="54" t="s">
        <v>17</v>
      </c>
      <c r="F8038" t="s">
        <v>165</v>
      </c>
      <c r="G8038" t="s">
        <v>529</v>
      </c>
      <c r="H8038" s="57">
        <v>4</v>
      </c>
    </row>
    <row r="8039" spans="1:8" hidden="1" x14ac:dyDescent="0.3">
      <c r="A8039">
        <v>8038</v>
      </c>
      <c r="B8039" t="s">
        <v>663</v>
      </c>
      <c r="C8039" t="str">
        <f>TEXT(Table4[[#This Row],[Date]],"MMMM")</f>
        <v>September</v>
      </c>
      <c r="D8039" s="54">
        <v>45170</v>
      </c>
      <c r="E8039" s="54" t="s">
        <v>17</v>
      </c>
      <c r="F8039" t="s">
        <v>165</v>
      </c>
      <c r="G8039" t="s">
        <v>530</v>
      </c>
      <c r="H8039" s="57">
        <v>5</v>
      </c>
    </row>
    <row r="8040" spans="1:8" hidden="1" x14ac:dyDescent="0.3">
      <c r="A8040">
        <v>8039</v>
      </c>
      <c r="B8040" t="s">
        <v>663</v>
      </c>
      <c r="C8040" t="str">
        <f>TEXT(Table4[[#This Row],[Date]],"MMMM")</f>
        <v>September</v>
      </c>
      <c r="D8040" s="54">
        <v>45170</v>
      </c>
      <c r="E8040" s="54" t="s">
        <v>17</v>
      </c>
      <c r="F8040" t="s">
        <v>165</v>
      </c>
      <c r="G8040" t="s">
        <v>531</v>
      </c>
      <c r="H8040" s="57">
        <v>4</v>
      </c>
    </row>
    <row r="8041" spans="1:8" hidden="1" x14ac:dyDescent="0.3">
      <c r="A8041">
        <v>8040</v>
      </c>
      <c r="B8041" t="s">
        <v>663</v>
      </c>
      <c r="C8041" t="str">
        <f>TEXT(Table4[[#This Row],[Date]],"MMMM")</f>
        <v>September</v>
      </c>
      <c r="D8041" s="54">
        <v>45170</v>
      </c>
      <c r="E8041" s="54" t="s">
        <v>17</v>
      </c>
      <c r="F8041" t="s">
        <v>165</v>
      </c>
      <c r="G8041" t="s">
        <v>532</v>
      </c>
      <c r="H8041" s="57">
        <v>3</v>
      </c>
    </row>
    <row r="8042" spans="1:8" hidden="1" x14ac:dyDescent="0.3">
      <c r="A8042">
        <v>8041</v>
      </c>
      <c r="B8042" t="s">
        <v>663</v>
      </c>
      <c r="C8042" t="str">
        <f>TEXT(Table4[[#This Row],[Date]],"MMMM")</f>
        <v>September</v>
      </c>
      <c r="D8042" s="54">
        <v>45170</v>
      </c>
      <c r="E8042" s="54" t="s">
        <v>17</v>
      </c>
      <c r="F8042" t="s">
        <v>165</v>
      </c>
      <c r="G8042" t="s">
        <v>533</v>
      </c>
      <c r="H8042" s="57">
        <v>3</v>
      </c>
    </row>
    <row r="8043" spans="1:8" hidden="1" x14ac:dyDescent="0.3">
      <c r="A8043">
        <v>8042</v>
      </c>
      <c r="B8043" t="s">
        <v>663</v>
      </c>
      <c r="C8043" t="str">
        <f>TEXT(Table4[[#This Row],[Date]],"MMMM")</f>
        <v>September</v>
      </c>
      <c r="D8043" s="54">
        <v>45170</v>
      </c>
      <c r="E8043" s="54" t="s">
        <v>17</v>
      </c>
      <c r="F8043" t="s">
        <v>165</v>
      </c>
      <c r="G8043" t="s">
        <v>534</v>
      </c>
      <c r="H8043" s="57">
        <v>1</v>
      </c>
    </row>
    <row r="8044" spans="1:8" hidden="1" x14ac:dyDescent="0.3">
      <c r="A8044">
        <v>8043</v>
      </c>
      <c r="B8044" t="s">
        <v>663</v>
      </c>
      <c r="C8044" t="str">
        <f>TEXT(Table4[[#This Row],[Date]],"MMMM")</f>
        <v>September</v>
      </c>
      <c r="D8044" s="54">
        <v>45170</v>
      </c>
      <c r="E8044" s="54" t="s">
        <v>17</v>
      </c>
      <c r="F8044" t="s">
        <v>165</v>
      </c>
      <c r="G8044" t="s">
        <v>535</v>
      </c>
      <c r="H8044" s="57">
        <v>2</v>
      </c>
    </row>
    <row r="8045" spans="1:8" hidden="1" x14ac:dyDescent="0.3">
      <c r="A8045">
        <v>8044</v>
      </c>
      <c r="B8045" t="s">
        <v>663</v>
      </c>
      <c r="C8045" t="str">
        <f>TEXT(Table4[[#This Row],[Date]],"MMMM")</f>
        <v>September</v>
      </c>
      <c r="D8045" s="54">
        <v>45170</v>
      </c>
      <c r="E8045" s="54" t="s">
        <v>17</v>
      </c>
      <c r="F8045" t="s">
        <v>165</v>
      </c>
      <c r="G8045" t="s">
        <v>536</v>
      </c>
      <c r="H8045" s="57">
        <v>4</v>
      </c>
    </row>
    <row r="8046" spans="1:8" hidden="1" x14ac:dyDescent="0.3">
      <c r="A8046">
        <v>8045</v>
      </c>
      <c r="B8046" t="s">
        <v>663</v>
      </c>
      <c r="C8046" t="str">
        <f>TEXT(Table4[[#This Row],[Date]],"MMMM")</f>
        <v>September</v>
      </c>
      <c r="D8046" s="54">
        <v>45170</v>
      </c>
      <c r="E8046" s="54" t="s">
        <v>17</v>
      </c>
      <c r="F8046" t="s">
        <v>165</v>
      </c>
      <c r="G8046" t="s">
        <v>537</v>
      </c>
      <c r="H8046" s="57">
        <v>0</v>
      </c>
    </row>
    <row r="8047" spans="1:8" hidden="1" x14ac:dyDescent="0.3">
      <c r="A8047">
        <v>8046</v>
      </c>
      <c r="B8047" t="s">
        <v>663</v>
      </c>
      <c r="C8047" t="str">
        <f>TEXT(Table4[[#This Row],[Date]],"MMMM")</f>
        <v>September</v>
      </c>
      <c r="D8047" s="54">
        <v>45170</v>
      </c>
      <c r="E8047" s="54" t="s">
        <v>17</v>
      </c>
      <c r="F8047" t="s">
        <v>165</v>
      </c>
      <c r="G8047" t="s">
        <v>538</v>
      </c>
      <c r="H8047" s="57">
        <v>1</v>
      </c>
    </row>
    <row r="8048" spans="1:8" hidden="1" x14ac:dyDescent="0.3">
      <c r="A8048">
        <v>8047</v>
      </c>
      <c r="B8048" t="s">
        <v>663</v>
      </c>
      <c r="C8048" t="str">
        <f>TEXT(Table4[[#This Row],[Date]],"MMMM")</f>
        <v>September</v>
      </c>
      <c r="D8048" s="54">
        <v>45170</v>
      </c>
      <c r="E8048" s="54" t="s">
        <v>17</v>
      </c>
      <c r="F8048" t="s">
        <v>165</v>
      </c>
      <c r="G8048" t="s">
        <v>539</v>
      </c>
      <c r="H8048" s="57">
        <v>0</v>
      </c>
    </row>
    <row r="8049" spans="1:8" hidden="1" x14ac:dyDescent="0.3">
      <c r="A8049">
        <v>8048</v>
      </c>
      <c r="B8049" t="s">
        <v>663</v>
      </c>
      <c r="C8049" t="str">
        <f>TEXT(Table4[[#This Row],[Date]],"MMMM")</f>
        <v>September</v>
      </c>
      <c r="D8049" s="54">
        <v>45170</v>
      </c>
      <c r="E8049" s="54" t="s">
        <v>17</v>
      </c>
      <c r="F8049" t="s">
        <v>165</v>
      </c>
      <c r="G8049" t="s">
        <v>540</v>
      </c>
      <c r="H8049" s="57">
        <v>0</v>
      </c>
    </row>
    <row r="8050" spans="1:8" hidden="1" x14ac:dyDescent="0.3">
      <c r="A8050">
        <v>8049</v>
      </c>
      <c r="B8050" t="s">
        <v>663</v>
      </c>
      <c r="C8050" t="str">
        <f>TEXT(Table4[[#This Row],[Date]],"MMMM")</f>
        <v>September</v>
      </c>
      <c r="D8050" s="54">
        <v>45170</v>
      </c>
      <c r="E8050" s="54" t="s">
        <v>17</v>
      </c>
      <c r="F8050" t="s">
        <v>165</v>
      </c>
      <c r="G8050" t="s">
        <v>541</v>
      </c>
      <c r="H8050" s="57">
        <v>0</v>
      </c>
    </row>
    <row r="8051" spans="1:8" hidden="1" x14ac:dyDescent="0.3">
      <c r="A8051">
        <v>8050</v>
      </c>
      <c r="B8051" t="s">
        <v>663</v>
      </c>
      <c r="C8051" t="str">
        <f>TEXT(Table4[[#This Row],[Date]],"MMMM")</f>
        <v>September</v>
      </c>
      <c r="D8051" s="54">
        <v>45170</v>
      </c>
      <c r="E8051" s="54" t="s">
        <v>17</v>
      </c>
      <c r="F8051" t="s">
        <v>165</v>
      </c>
      <c r="G8051" t="s">
        <v>542</v>
      </c>
      <c r="H8051" s="57">
        <v>1</v>
      </c>
    </row>
    <row r="8052" spans="1:8" hidden="1" x14ac:dyDescent="0.3">
      <c r="A8052">
        <v>8051</v>
      </c>
      <c r="B8052" t="s">
        <v>663</v>
      </c>
      <c r="C8052" t="str">
        <f>TEXT(Table4[[#This Row],[Date]],"MMMM")</f>
        <v>September</v>
      </c>
      <c r="D8052" s="54">
        <v>45170</v>
      </c>
      <c r="E8052" s="54" t="s">
        <v>17</v>
      </c>
      <c r="F8052" t="s">
        <v>165</v>
      </c>
      <c r="G8052" t="s">
        <v>543</v>
      </c>
      <c r="H8052" s="57">
        <v>1</v>
      </c>
    </row>
    <row r="8053" spans="1:8" hidden="1" x14ac:dyDescent="0.3">
      <c r="A8053">
        <v>8052</v>
      </c>
      <c r="B8053" t="s">
        <v>663</v>
      </c>
      <c r="C8053" t="str">
        <f>TEXT(Table4[[#This Row],[Date]],"MMMM")</f>
        <v>September</v>
      </c>
      <c r="D8053" s="54">
        <v>45170</v>
      </c>
      <c r="E8053" s="54" t="s">
        <v>17</v>
      </c>
      <c r="F8053" t="s">
        <v>165</v>
      </c>
      <c r="G8053" t="s">
        <v>544</v>
      </c>
      <c r="H8053" s="57">
        <v>5</v>
      </c>
    </row>
    <row r="8054" spans="1:8" hidden="1" x14ac:dyDescent="0.3">
      <c r="A8054">
        <v>8053</v>
      </c>
      <c r="B8054" t="s">
        <v>663</v>
      </c>
      <c r="C8054" t="str">
        <f>TEXT(Table4[[#This Row],[Date]],"MMMM")</f>
        <v>September</v>
      </c>
      <c r="D8054" s="54">
        <v>45170</v>
      </c>
      <c r="E8054" s="54" t="s">
        <v>17</v>
      </c>
      <c r="F8054" t="s">
        <v>165</v>
      </c>
      <c r="G8054" t="s">
        <v>545</v>
      </c>
      <c r="H8054" s="57">
        <v>4</v>
      </c>
    </row>
    <row r="8055" spans="1:8" hidden="1" x14ac:dyDescent="0.3">
      <c r="A8055">
        <v>8054</v>
      </c>
      <c r="B8055" t="s">
        <v>663</v>
      </c>
      <c r="C8055" t="str">
        <f>TEXT(Table4[[#This Row],[Date]],"MMMM")</f>
        <v>September</v>
      </c>
      <c r="D8055" s="54">
        <v>45170</v>
      </c>
      <c r="E8055" s="54" t="s">
        <v>17</v>
      </c>
      <c r="F8055" t="s">
        <v>165</v>
      </c>
      <c r="G8055" t="s">
        <v>546</v>
      </c>
      <c r="H8055" s="57">
        <v>5</v>
      </c>
    </row>
    <row r="8056" spans="1:8" hidden="1" x14ac:dyDescent="0.3">
      <c r="A8056">
        <v>8055</v>
      </c>
      <c r="B8056" t="s">
        <v>663</v>
      </c>
      <c r="C8056" t="str">
        <f>TEXT(Table4[[#This Row],[Date]],"MMMM")</f>
        <v>September</v>
      </c>
      <c r="D8056" s="54">
        <v>45170</v>
      </c>
      <c r="E8056" s="54" t="s">
        <v>17</v>
      </c>
      <c r="F8056" t="s">
        <v>165</v>
      </c>
      <c r="G8056" t="s">
        <v>547</v>
      </c>
      <c r="H8056" s="57">
        <v>4</v>
      </c>
    </row>
    <row r="8057" spans="1:8" hidden="1" x14ac:dyDescent="0.3">
      <c r="A8057">
        <v>8056</v>
      </c>
      <c r="B8057" t="s">
        <v>663</v>
      </c>
      <c r="C8057" t="str">
        <f>TEXT(Table4[[#This Row],[Date]],"MMMM")</f>
        <v>September</v>
      </c>
      <c r="D8057" s="54">
        <v>45170</v>
      </c>
      <c r="E8057" s="54" t="s">
        <v>17</v>
      </c>
      <c r="F8057" t="s">
        <v>188</v>
      </c>
      <c r="G8057" t="s">
        <v>548</v>
      </c>
      <c r="H8057" s="57">
        <v>0</v>
      </c>
    </row>
    <row r="8058" spans="1:8" hidden="1" x14ac:dyDescent="0.3">
      <c r="A8058">
        <v>8057</v>
      </c>
      <c r="B8058" t="s">
        <v>663</v>
      </c>
      <c r="C8058" t="str">
        <f>TEXT(Table4[[#This Row],[Date]],"MMMM")</f>
        <v>September</v>
      </c>
      <c r="D8058" s="54">
        <v>45170</v>
      </c>
      <c r="E8058" s="54" t="s">
        <v>17</v>
      </c>
      <c r="F8058" t="s">
        <v>188</v>
      </c>
      <c r="G8058" t="s">
        <v>549</v>
      </c>
      <c r="H8058" s="57">
        <v>1</v>
      </c>
    </row>
    <row r="8059" spans="1:8" hidden="1" x14ac:dyDescent="0.3">
      <c r="A8059">
        <v>8058</v>
      </c>
      <c r="B8059" t="s">
        <v>663</v>
      </c>
      <c r="C8059" t="str">
        <f>TEXT(Table4[[#This Row],[Date]],"MMMM")</f>
        <v>September</v>
      </c>
      <c r="D8059" s="54">
        <v>45170</v>
      </c>
      <c r="E8059" s="54" t="s">
        <v>17</v>
      </c>
      <c r="F8059" t="s">
        <v>188</v>
      </c>
      <c r="G8059" t="s">
        <v>550</v>
      </c>
      <c r="H8059" s="57">
        <v>0</v>
      </c>
    </row>
    <row r="8060" spans="1:8" hidden="1" x14ac:dyDescent="0.3">
      <c r="A8060">
        <v>8059</v>
      </c>
      <c r="B8060" t="s">
        <v>663</v>
      </c>
      <c r="C8060" t="str">
        <f>TEXT(Table4[[#This Row],[Date]],"MMMM")</f>
        <v>September</v>
      </c>
      <c r="D8060" s="54">
        <v>45170</v>
      </c>
      <c r="E8060" s="54" t="s">
        <v>17</v>
      </c>
      <c r="F8060" t="s">
        <v>188</v>
      </c>
      <c r="G8060" t="s">
        <v>551</v>
      </c>
      <c r="H8060" s="57">
        <v>0</v>
      </c>
    </row>
    <row r="8061" spans="1:8" hidden="1" x14ac:dyDescent="0.3">
      <c r="A8061">
        <v>8060</v>
      </c>
      <c r="B8061" t="s">
        <v>663</v>
      </c>
      <c r="C8061" t="str">
        <f>TEXT(Table4[[#This Row],[Date]],"MMMM")</f>
        <v>September</v>
      </c>
      <c r="D8061" s="54">
        <v>45170</v>
      </c>
      <c r="E8061" s="54" t="s">
        <v>17</v>
      </c>
      <c r="F8061" t="s">
        <v>188</v>
      </c>
      <c r="G8061" t="s">
        <v>552</v>
      </c>
      <c r="H8061" s="57">
        <v>0</v>
      </c>
    </row>
    <row r="8062" spans="1:8" hidden="1" x14ac:dyDescent="0.3">
      <c r="A8062">
        <v>8061</v>
      </c>
      <c r="B8062" t="s">
        <v>663</v>
      </c>
      <c r="C8062" t="str">
        <f>TEXT(Table4[[#This Row],[Date]],"MMMM")</f>
        <v>September</v>
      </c>
      <c r="D8062" s="54">
        <v>45170</v>
      </c>
      <c r="E8062" s="54" t="s">
        <v>17</v>
      </c>
      <c r="F8062" t="s">
        <v>188</v>
      </c>
      <c r="G8062" t="s">
        <v>553</v>
      </c>
      <c r="H8062" s="57">
        <v>0</v>
      </c>
    </row>
    <row r="8063" spans="1:8" hidden="1" x14ac:dyDescent="0.3">
      <c r="A8063">
        <v>8062</v>
      </c>
      <c r="B8063" t="s">
        <v>663</v>
      </c>
      <c r="C8063" t="str">
        <f>TEXT(Table4[[#This Row],[Date]],"MMMM")</f>
        <v>September</v>
      </c>
      <c r="D8063" s="54">
        <v>45170</v>
      </c>
      <c r="E8063" s="54" t="s">
        <v>17</v>
      </c>
      <c r="F8063" t="s">
        <v>188</v>
      </c>
      <c r="G8063" t="s">
        <v>554</v>
      </c>
      <c r="H8063" s="57">
        <v>0</v>
      </c>
    </row>
    <row r="8064" spans="1:8" hidden="1" x14ac:dyDescent="0.3">
      <c r="A8064">
        <v>8063</v>
      </c>
      <c r="B8064" t="s">
        <v>663</v>
      </c>
      <c r="C8064" t="str">
        <f>TEXT(Table4[[#This Row],[Date]],"MMMM")</f>
        <v>September</v>
      </c>
      <c r="D8064" s="54">
        <v>45170</v>
      </c>
      <c r="E8064" s="54" t="s">
        <v>17</v>
      </c>
      <c r="F8064" t="s">
        <v>188</v>
      </c>
      <c r="G8064" t="s">
        <v>555</v>
      </c>
      <c r="H8064" s="57">
        <v>1</v>
      </c>
    </row>
    <row r="8065" spans="1:8" hidden="1" x14ac:dyDescent="0.3">
      <c r="A8065">
        <v>8064</v>
      </c>
      <c r="B8065" t="s">
        <v>663</v>
      </c>
      <c r="C8065" t="str">
        <f>TEXT(Table4[[#This Row],[Date]],"MMMM")</f>
        <v>September</v>
      </c>
      <c r="D8065" s="54">
        <v>45170</v>
      </c>
      <c r="E8065" s="54" t="s">
        <v>17</v>
      </c>
      <c r="F8065" t="s">
        <v>188</v>
      </c>
      <c r="G8065" t="s">
        <v>556</v>
      </c>
      <c r="H8065" s="57">
        <v>0</v>
      </c>
    </row>
    <row r="8066" spans="1:8" hidden="1" x14ac:dyDescent="0.3">
      <c r="A8066">
        <v>8065</v>
      </c>
      <c r="B8066" t="s">
        <v>663</v>
      </c>
      <c r="C8066" t="str">
        <f>TEXT(Table4[[#This Row],[Date]],"MMMM")</f>
        <v>September</v>
      </c>
      <c r="D8066" s="54">
        <v>45170</v>
      </c>
      <c r="E8066" s="54" t="s">
        <v>17</v>
      </c>
      <c r="F8066" t="s">
        <v>188</v>
      </c>
      <c r="G8066" t="s">
        <v>557</v>
      </c>
      <c r="H8066" s="57">
        <v>1</v>
      </c>
    </row>
    <row r="8067" spans="1:8" hidden="1" x14ac:dyDescent="0.3">
      <c r="A8067">
        <v>8066</v>
      </c>
      <c r="B8067" t="s">
        <v>663</v>
      </c>
      <c r="C8067" t="str">
        <f>TEXT(Table4[[#This Row],[Date]],"MMMM")</f>
        <v>September</v>
      </c>
      <c r="D8067" s="54">
        <v>45170</v>
      </c>
      <c r="E8067" s="54" t="s">
        <v>17</v>
      </c>
      <c r="F8067" t="s">
        <v>199</v>
      </c>
      <c r="G8067" t="s">
        <v>558</v>
      </c>
      <c r="H8067" s="57">
        <v>0</v>
      </c>
    </row>
    <row r="8068" spans="1:8" hidden="1" x14ac:dyDescent="0.3">
      <c r="A8068">
        <v>8067</v>
      </c>
      <c r="B8068" t="s">
        <v>663</v>
      </c>
      <c r="C8068" t="str">
        <f>TEXT(Table4[[#This Row],[Date]],"MMMM")</f>
        <v>September</v>
      </c>
      <c r="D8068" s="54">
        <v>45170</v>
      </c>
      <c r="E8068" s="54" t="s">
        <v>17</v>
      </c>
      <c r="F8068" t="s">
        <v>199</v>
      </c>
      <c r="G8068" t="s">
        <v>559</v>
      </c>
      <c r="H8068" s="57">
        <v>5</v>
      </c>
    </row>
    <row r="8069" spans="1:8" hidden="1" x14ac:dyDescent="0.3">
      <c r="A8069">
        <v>8068</v>
      </c>
      <c r="B8069" t="s">
        <v>663</v>
      </c>
      <c r="C8069" t="str">
        <f>TEXT(Table4[[#This Row],[Date]],"MMMM")</f>
        <v>September</v>
      </c>
      <c r="D8069" s="54">
        <v>45170</v>
      </c>
      <c r="E8069" s="54" t="s">
        <v>17</v>
      </c>
      <c r="F8069" t="s">
        <v>199</v>
      </c>
      <c r="G8069" t="s">
        <v>560</v>
      </c>
      <c r="H8069" s="57">
        <v>5</v>
      </c>
    </row>
    <row r="8070" spans="1:8" hidden="1" x14ac:dyDescent="0.3">
      <c r="A8070">
        <v>8069</v>
      </c>
      <c r="B8070" t="s">
        <v>663</v>
      </c>
      <c r="C8070" t="str">
        <f>TEXT(Table4[[#This Row],[Date]],"MMMM")</f>
        <v>September</v>
      </c>
      <c r="D8070" s="54">
        <v>45170</v>
      </c>
      <c r="E8070" s="54" t="s">
        <v>17</v>
      </c>
      <c r="F8070" t="s">
        <v>199</v>
      </c>
      <c r="G8070" t="s">
        <v>561</v>
      </c>
      <c r="H8070" s="57">
        <v>5</v>
      </c>
    </row>
    <row r="8071" spans="1:8" hidden="1" x14ac:dyDescent="0.3">
      <c r="A8071">
        <v>8070</v>
      </c>
      <c r="B8071" t="s">
        <v>663</v>
      </c>
      <c r="C8071" t="str">
        <f>TEXT(Table4[[#This Row],[Date]],"MMMM")</f>
        <v>September</v>
      </c>
      <c r="D8071" s="54">
        <v>45170</v>
      </c>
      <c r="E8071" s="54" t="s">
        <v>17</v>
      </c>
      <c r="F8071" t="s">
        <v>199</v>
      </c>
      <c r="G8071" t="s">
        <v>562</v>
      </c>
      <c r="H8071" s="57">
        <v>3</v>
      </c>
    </row>
    <row r="8072" spans="1:8" hidden="1" x14ac:dyDescent="0.3">
      <c r="A8072">
        <v>8071</v>
      </c>
      <c r="B8072" t="s">
        <v>663</v>
      </c>
      <c r="C8072" t="str">
        <f>TEXT(Table4[[#This Row],[Date]],"MMMM")</f>
        <v>September</v>
      </c>
      <c r="D8072" s="54">
        <v>45170</v>
      </c>
      <c r="E8072" s="54" t="s">
        <v>17</v>
      </c>
      <c r="F8072" t="s">
        <v>199</v>
      </c>
      <c r="G8072" t="s">
        <v>563</v>
      </c>
      <c r="H8072" s="57">
        <v>5</v>
      </c>
    </row>
    <row r="8073" spans="1:8" hidden="1" x14ac:dyDescent="0.3">
      <c r="A8073">
        <v>8072</v>
      </c>
      <c r="B8073" t="s">
        <v>663</v>
      </c>
      <c r="C8073" t="str">
        <f>TEXT(Table4[[#This Row],[Date]],"MMMM")</f>
        <v>September</v>
      </c>
      <c r="D8073" s="54">
        <v>45170</v>
      </c>
      <c r="E8073" s="54" t="s">
        <v>17</v>
      </c>
      <c r="F8073" t="s">
        <v>199</v>
      </c>
      <c r="G8073" t="s">
        <v>564</v>
      </c>
      <c r="H8073" s="57">
        <v>2</v>
      </c>
    </row>
    <row r="8074" spans="1:8" hidden="1" x14ac:dyDescent="0.3">
      <c r="A8074">
        <v>8073</v>
      </c>
      <c r="B8074" t="s">
        <v>663</v>
      </c>
      <c r="C8074" t="str">
        <f>TEXT(Table4[[#This Row],[Date]],"MMMM")</f>
        <v>September</v>
      </c>
      <c r="D8074" s="54">
        <v>45170</v>
      </c>
      <c r="E8074" s="54" t="s">
        <v>17</v>
      </c>
      <c r="F8074" t="s">
        <v>199</v>
      </c>
      <c r="G8074" t="s">
        <v>565</v>
      </c>
      <c r="H8074" s="57">
        <v>0</v>
      </c>
    </row>
    <row r="8075" spans="1:8" hidden="1" x14ac:dyDescent="0.3">
      <c r="A8075">
        <v>8074</v>
      </c>
      <c r="B8075" t="s">
        <v>663</v>
      </c>
      <c r="C8075" t="str">
        <f>TEXT(Table4[[#This Row],[Date]],"MMMM")</f>
        <v>September</v>
      </c>
      <c r="D8075" s="54">
        <v>45170</v>
      </c>
      <c r="E8075" s="54" t="s">
        <v>17</v>
      </c>
      <c r="F8075" t="s">
        <v>199</v>
      </c>
      <c r="G8075" t="s">
        <v>566</v>
      </c>
      <c r="H8075" s="57">
        <v>2</v>
      </c>
    </row>
    <row r="8076" spans="1:8" hidden="1" x14ac:dyDescent="0.3">
      <c r="A8076">
        <v>8075</v>
      </c>
      <c r="B8076" t="s">
        <v>663</v>
      </c>
      <c r="C8076" t="str">
        <f>TEXT(Table4[[#This Row],[Date]],"MMMM")</f>
        <v>September</v>
      </c>
      <c r="D8076" s="54">
        <v>45170</v>
      </c>
      <c r="E8076" s="54" t="s">
        <v>17</v>
      </c>
      <c r="F8076" t="s">
        <v>199</v>
      </c>
      <c r="G8076" t="s">
        <v>567</v>
      </c>
      <c r="H8076" s="57">
        <v>4</v>
      </c>
    </row>
    <row r="8077" spans="1:8" hidden="1" x14ac:dyDescent="0.3">
      <c r="A8077">
        <v>8076</v>
      </c>
      <c r="B8077" t="s">
        <v>663</v>
      </c>
      <c r="C8077" t="str">
        <f>TEXT(Table4[[#This Row],[Date]],"MMMM")</f>
        <v>September</v>
      </c>
      <c r="D8077" s="54">
        <v>45170</v>
      </c>
      <c r="E8077" s="54" t="s">
        <v>17</v>
      </c>
      <c r="F8077" t="s">
        <v>199</v>
      </c>
      <c r="G8077" t="s">
        <v>568</v>
      </c>
      <c r="H8077" s="57">
        <v>0</v>
      </c>
    </row>
    <row r="8078" spans="1:8" hidden="1" x14ac:dyDescent="0.3">
      <c r="A8078">
        <v>8077</v>
      </c>
      <c r="B8078" t="s">
        <v>663</v>
      </c>
      <c r="C8078" t="str">
        <f>TEXT(Table4[[#This Row],[Date]],"MMMM")</f>
        <v>September</v>
      </c>
      <c r="D8078" s="54">
        <v>45170</v>
      </c>
      <c r="E8078" s="54" t="s">
        <v>17</v>
      </c>
      <c r="F8078" t="s">
        <v>199</v>
      </c>
      <c r="G8078" t="s">
        <v>569</v>
      </c>
      <c r="H8078" s="57">
        <v>1</v>
      </c>
    </row>
    <row r="8079" spans="1:8" hidden="1" x14ac:dyDescent="0.3">
      <c r="A8079">
        <v>8078</v>
      </c>
      <c r="B8079" t="s">
        <v>663</v>
      </c>
      <c r="C8079" t="str">
        <f>TEXT(Table4[[#This Row],[Date]],"MMMM")</f>
        <v>September</v>
      </c>
      <c r="D8079" s="54">
        <v>45170</v>
      </c>
      <c r="E8079" s="54" t="s">
        <v>17</v>
      </c>
      <c r="F8079" t="s">
        <v>199</v>
      </c>
      <c r="G8079" t="s">
        <v>570</v>
      </c>
      <c r="H8079" s="57">
        <v>3</v>
      </c>
    </row>
    <row r="8080" spans="1:8" hidden="1" x14ac:dyDescent="0.3">
      <c r="A8080">
        <v>8079</v>
      </c>
      <c r="B8080" t="s">
        <v>663</v>
      </c>
      <c r="C8080" t="str">
        <f>TEXT(Table4[[#This Row],[Date]],"MMMM")</f>
        <v>September</v>
      </c>
      <c r="D8080" s="54">
        <v>45170</v>
      </c>
      <c r="E8080" s="54" t="s">
        <v>17</v>
      </c>
      <c r="F8080" t="s">
        <v>199</v>
      </c>
      <c r="G8080" t="s">
        <v>571</v>
      </c>
      <c r="H8080" s="57">
        <v>0</v>
      </c>
    </row>
    <row r="8081" spans="1:8" hidden="1" x14ac:dyDescent="0.3">
      <c r="A8081">
        <v>8080</v>
      </c>
      <c r="B8081" t="s">
        <v>663</v>
      </c>
      <c r="C8081" t="str">
        <f>TEXT(Table4[[#This Row],[Date]],"MMMM")</f>
        <v>September</v>
      </c>
      <c r="D8081" s="54">
        <v>45170</v>
      </c>
      <c r="E8081" s="54" t="s">
        <v>17</v>
      </c>
      <c r="F8081" t="s">
        <v>199</v>
      </c>
      <c r="G8081" t="s">
        <v>572</v>
      </c>
      <c r="H8081" s="57">
        <v>1</v>
      </c>
    </row>
    <row r="8082" spans="1:8" hidden="1" x14ac:dyDescent="0.3">
      <c r="A8082">
        <v>8081</v>
      </c>
      <c r="B8082" t="s">
        <v>663</v>
      </c>
      <c r="C8082" t="str">
        <f>TEXT(Table4[[#This Row],[Date]],"MMMM")</f>
        <v>September</v>
      </c>
      <c r="D8082" s="54">
        <v>45170</v>
      </c>
      <c r="E8082" s="54" t="s">
        <v>17</v>
      </c>
      <c r="F8082" t="s">
        <v>199</v>
      </c>
      <c r="G8082" t="s">
        <v>573</v>
      </c>
      <c r="H8082" s="57">
        <v>2</v>
      </c>
    </row>
    <row r="8083" spans="1:8" hidden="1" x14ac:dyDescent="0.3">
      <c r="A8083">
        <v>8082</v>
      </c>
      <c r="B8083" t="s">
        <v>663</v>
      </c>
      <c r="C8083" t="str">
        <f>TEXT(Table4[[#This Row],[Date]],"MMMM")</f>
        <v>September</v>
      </c>
      <c r="D8083" s="54">
        <v>45170</v>
      </c>
      <c r="E8083" s="54" t="s">
        <v>17</v>
      </c>
      <c r="F8083" t="s">
        <v>199</v>
      </c>
      <c r="G8083" t="s">
        <v>574</v>
      </c>
      <c r="H8083" s="57">
        <v>2</v>
      </c>
    </row>
    <row r="8084" spans="1:8" hidden="1" x14ac:dyDescent="0.3">
      <c r="A8084">
        <v>8083</v>
      </c>
      <c r="B8084" t="s">
        <v>663</v>
      </c>
      <c r="C8084" t="str">
        <f>TEXT(Table4[[#This Row],[Date]],"MMMM")</f>
        <v>September</v>
      </c>
      <c r="D8084" s="54">
        <v>45170</v>
      </c>
      <c r="E8084" s="54" t="s">
        <v>17</v>
      </c>
      <c r="F8084" t="s">
        <v>199</v>
      </c>
      <c r="G8084" t="s">
        <v>575</v>
      </c>
      <c r="H8084" s="57">
        <v>5</v>
      </c>
    </row>
    <row r="8085" spans="1:8" hidden="1" x14ac:dyDescent="0.3">
      <c r="A8085">
        <v>8084</v>
      </c>
      <c r="B8085" t="s">
        <v>663</v>
      </c>
      <c r="C8085" t="str">
        <f>TEXT(Table4[[#This Row],[Date]],"MMMM")</f>
        <v>September</v>
      </c>
      <c r="D8085" s="54">
        <v>45170</v>
      </c>
      <c r="E8085" s="54" t="s">
        <v>17</v>
      </c>
      <c r="F8085" t="s">
        <v>199</v>
      </c>
      <c r="G8085" t="s">
        <v>576</v>
      </c>
      <c r="H8085" s="57">
        <v>0</v>
      </c>
    </row>
    <row r="8086" spans="1:8" hidden="1" x14ac:dyDescent="0.3">
      <c r="A8086">
        <v>8085</v>
      </c>
      <c r="B8086" t="s">
        <v>663</v>
      </c>
      <c r="C8086" t="str">
        <f>TEXT(Table4[[#This Row],[Date]],"MMMM")</f>
        <v>September</v>
      </c>
      <c r="D8086" s="54">
        <v>45170</v>
      </c>
      <c r="E8086" s="54" t="s">
        <v>17</v>
      </c>
      <c r="F8086" t="s">
        <v>219</v>
      </c>
      <c r="G8086" t="s">
        <v>577</v>
      </c>
      <c r="H8086" s="57">
        <v>0</v>
      </c>
    </row>
    <row r="8087" spans="1:8" hidden="1" x14ac:dyDescent="0.3">
      <c r="A8087">
        <v>8086</v>
      </c>
      <c r="B8087" t="s">
        <v>663</v>
      </c>
      <c r="C8087" t="str">
        <f>TEXT(Table4[[#This Row],[Date]],"MMMM")</f>
        <v>September</v>
      </c>
      <c r="D8087" s="54">
        <v>45170</v>
      </c>
      <c r="E8087" s="54" t="s">
        <v>17</v>
      </c>
      <c r="F8087" t="s">
        <v>219</v>
      </c>
      <c r="G8087" t="s">
        <v>578</v>
      </c>
      <c r="H8087" s="57">
        <v>0</v>
      </c>
    </row>
    <row r="8088" spans="1:8" hidden="1" x14ac:dyDescent="0.3">
      <c r="A8088">
        <v>8087</v>
      </c>
      <c r="B8088" t="s">
        <v>663</v>
      </c>
      <c r="C8088" t="str">
        <f>TEXT(Table4[[#This Row],[Date]],"MMMM")</f>
        <v>September</v>
      </c>
      <c r="D8088" s="54">
        <v>45170</v>
      </c>
      <c r="E8088" s="54" t="s">
        <v>17</v>
      </c>
      <c r="F8088" t="s">
        <v>219</v>
      </c>
      <c r="G8088" t="s">
        <v>579</v>
      </c>
      <c r="H8088" s="57">
        <v>5</v>
      </c>
    </row>
    <row r="8089" spans="1:8" hidden="1" x14ac:dyDescent="0.3">
      <c r="A8089">
        <v>8088</v>
      </c>
      <c r="B8089" t="s">
        <v>663</v>
      </c>
      <c r="C8089" t="str">
        <f>TEXT(Table4[[#This Row],[Date]],"MMMM")</f>
        <v>September</v>
      </c>
      <c r="D8089" s="54">
        <v>45170</v>
      </c>
      <c r="E8089" s="54" t="s">
        <v>17</v>
      </c>
      <c r="F8089" t="s">
        <v>219</v>
      </c>
      <c r="G8089" t="s">
        <v>580</v>
      </c>
      <c r="H8089" s="57">
        <v>5</v>
      </c>
    </row>
    <row r="8090" spans="1:8" hidden="1" x14ac:dyDescent="0.3">
      <c r="A8090">
        <v>8089</v>
      </c>
      <c r="B8090" t="s">
        <v>663</v>
      </c>
      <c r="C8090" t="str">
        <f>TEXT(Table4[[#This Row],[Date]],"MMMM")</f>
        <v>September</v>
      </c>
      <c r="D8090" s="54">
        <v>45170</v>
      </c>
      <c r="E8090" s="54" t="s">
        <v>17</v>
      </c>
      <c r="F8090" t="s">
        <v>219</v>
      </c>
      <c r="G8090" t="s">
        <v>581</v>
      </c>
      <c r="H8090" s="57">
        <v>4</v>
      </c>
    </row>
    <row r="8091" spans="1:8" hidden="1" x14ac:dyDescent="0.3">
      <c r="A8091">
        <v>8090</v>
      </c>
      <c r="B8091" t="s">
        <v>663</v>
      </c>
      <c r="C8091" t="str">
        <f>TEXT(Table4[[#This Row],[Date]],"MMMM")</f>
        <v>September</v>
      </c>
      <c r="D8091" s="54">
        <v>45170</v>
      </c>
      <c r="E8091" s="54" t="s">
        <v>17</v>
      </c>
      <c r="F8091" t="s">
        <v>219</v>
      </c>
      <c r="G8091" t="s">
        <v>582</v>
      </c>
      <c r="H8091" s="57">
        <v>2</v>
      </c>
    </row>
    <row r="8092" spans="1:8" hidden="1" x14ac:dyDescent="0.3">
      <c r="A8092">
        <v>8091</v>
      </c>
      <c r="B8092" t="s">
        <v>663</v>
      </c>
      <c r="C8092" t="str">
        <f>TEXT(Table4[[#This Row],[Date]],"MMMM")</f>
        <v>September</v>
      </c>
      <c r="D8092" s="54">
        <v>45170</v>
      </c>
      <c r="E8092" s="54" t="s">
        <v>17</v>
      </c>
      <c r="F8092" t="s">
        <v>219</v>
      </c>
      <c r="G8092" t="s">
        <v>583</v>
      </c>
      <c r="H8092" s="57">
        <v>3</v>
      </c>
    </row>
    <row r="8093" spans="1:8" hidden="1" x14ac:dyDescent="0.3">
      <c r="A8093">
        <v>8092</v>
      </c>
      <c r="B8093" t="s">
        <v>663</v>
      </c>
      <c r="C8093" t="str">
        <f>TEXT(Table4[[#This Row],[Date]],"MMMM")</f>
        <v>September</v>
      </c>
      <c r="D8093" s="54">
        <v>45170</v>
      </c>
      <c r="E8093" s="54" t="s">
        <v>17</v>
      </c>
      <c r="F8093" t="s">
        <v>219</v>
      </c>
      <c r="G8093" t="s">
        <v>584</v>
      </c>
      <c r="H8093" s="57">
        <v>0</v>
      </c>
    </row>
    <row r="8094" spans="1:8" hidden="1" x14ac:dyDescent="0.3">
      <c r="A8094">
        <v>8093</v>
      </c>
      <c r="B8094" t="s">
        <v>663</v>
      </c>
      <c r="C8094" t="str">
        <f>TEXT(Table4[[#This Row],[Date]],"MMMM")</f>
        <v>September</v>
      </c>
      <c r="D8094" s="54">
        <v>45170</v>
      </c>
      <c r="E8094" s="54" t="s">
        <v>17</v>
      </c>
      <c r="F8094" t="s">
        <v>219</v>
      </c>
      <c r="G8094" t="s">
        <v>585</v>
      </c>
      <c r="H8094" s="57">
        <v>1</v>
      </c>
    </row>
    <row r="8095" spans="1:8" hidden="1" x14ac:dyDescent="0.3">
      <c r="A8095">
        <v>8094</v>
      </c>
      <c r="B8095" t="s">
        <v>663</v>
      </c>
      <c r="C8095" t="str">
        <f>TEXT(Table4[[#This Row],[Date]],"MMMM")</f>
        <v>September</v>
      </c>
      <c r="D8095" s="54">
        <v>45170</v>
      </c>
      <c r="E8095" s="54" t="s">
        <v>17</v>
      </c>
      <c r="F8095" t="s">
        <v>219</v>
      </c>
      <c r="G8095" t="s">
        <v>586</v>
      </c>
      <c r="H8095" s="57">
        <v>1</v>
      </c>
    </row>
    <row r="8096" spans="1:8" hidden="1" x14ac:dyDescent="0.3">
      <c r="A8096">
        <v>8095</v>
      </c>
      <c r="B8096" t="s">
        <v>663</v>
      </c>
      <c r="C8096" t="str">
        <f>TEXT(Table4[[#This Row],[Date]],"MMMM")</f>
        <v>September</v>
      </c>
      <c r="D8096" s="54">
        <v>45170</v>
      </c>
      <c r="E8096" s="54" t="s">
        <v>17</v>
      </c>
      <c r="F8096" t="s">
        <v>219</v>
      </c>
      <c r="G8096" t="s">
        <v>587</v>
      </c>
      <c r="H8096" s="57">
        <v>0</v>
      </c>
    </row>
    <row r="8097" spans="1:8" hidden="1" x14ac:dyDescent="0.3">
      <c r="A8097">
        <v>8096</v>
      </c>
      <c r="B8097" t="s">
        <v>663</v>
      </c>
      <c r="C8097" t="str">
        <f>TEXT(Table4[[#This Row],[Date]],"MMMM")</f>
        <v>September</v>
      </c>
      <c r="D8097" s="54">
        <v>45170</v>
      </c>
      <c r="E8097" s="54" t="s">
        <v>17</v>
      </c>
      <c r="F8097" t="s">
        <v>219</v>
      </c>
      <c r="G8097" t="s">
        <v>588</v>
      </c>
      <c r="H8097" s="57">
        <v>0</v>
      </c>
    </row>
    <row r="8098" spans="1:8" hidden="1" x14ac:dyDescent="0.3">
      <c r="A8098">
        <v>8097</v>
      </c>
      <c r="B8098" t="s">
        <v>663</v>
      </c>
      <c r="C8098" t="str">
        <f>TEXT(Table4[[#This Row],[Date]],"MMMM")</f>
        <v>September</v>
      </c>
      <c r="D8098" s="54">
        <v>45170</v>
      </c>
      <c r="E8098" s="54" t="s">
        <v>17</v>
      </c>
      <c r="F8098" t="s">
        <v>219</v>
      </c>
      <c r="G8098" t="s">
        <v>589</v>
      </c>
      <c r="H8098" s="57">
        <v>2</v>
      </c>
    </row>
    <row r="8099" spans="1:8" hidden="1" x14ac:dyDescent="0.3">
      <c r="A8099">
        <v>8098</v>
      </c>
      <c r="B8099" t="s">
        <v>663</v>
      </c>
      <c r="C8099" t="str">
        <f>TEXT(Table4[[#This Row],[Date]],"MMMM")</f>
        <v>September</v>
      </c>
      <c r="D8099" s="54">
        <v>45170</v>
      </c>
      <c r="E8099" s="54" t="s">
        <v>17</v>
      </c>
      <c r="F8099" t="s">
        <v>233</v>
      </c>
      <c r="G8099" t="s">
        <v>590</v>
      </c>
      <c r="H8099" s="57">
        <v>2</v>
      </c>
    </row>
    <row r="8100" spans="1:8" hidden="1" x14ac:dyDescent="0.3">
      <c r="A8100">
        <v>8099</v>
      </c>
      <c r="B8100" t="s">
        <v>663</v>
      </c>
      <c r="C8100" t="str">
        <f>TEXT(Table4[[#This Row],[Date]],"MMMM")</f>
        <v>September</v>
      </c>
      <c r="D8100" s="54">
        <v>45170</v>
      </c>
      <c r="E8100" s="54" t="s">
        <v>17</v>
      </c>
      <c r="F8100" t="s">
        <v>233</v>
      </c>
      <c r="G8100" t="s">
        <v>591</v>
      </c>
      <c r="H8100" s="57">
        <v>1</v>
      </c>
    </row>
    <row r="8101" spans="1:8" hidden="1" x14ac:dyDescent="0.3">
      <c r="A8101">
        <v>8100</v>
      </c>
      <c r="B8101" t="s">
        <v>663</v>
      </c>
      <c r="C8101" t="str">
        <f>TEXT(Table4[[#This Row],[Date]],"MMMM")</f>
        <v>September</v>
      </c>
      <c r="D8101" s="54">
        <v>45170</v>
      </c>
      <c r="E8101" s="54" t="s">
        <v>17</v>
      </c>
      <c r="F8101" t="s">
        <v>233</v>
      </c>
      <c r="G8101" t="s">
        <v>592</v>
      </c>
      <c r="H8101" s="57">
        <v>2</v>
      </c>
    </row>
    <row r="8102" spans="1:8" hidden="1" x14ac:dyDescent="0.3">
      <c r="A8102">
        <v>8101</v>
      </c>
      <c r="B8102" t="s">
        <v>663</v>
      </c>
      <c r="C8102" t="str">
        <f>TEXT(Table4[[#This Row],[Date]],"MMMM")</f>
        <v>September</v>
      </c>
      <c r="D8102" s="54">
        <v>45170</v>
      </c>
      <c r="E8102" s="54" t="s">
        <v>17</v>
      </c>
      <c r="F8102" t="s">
        <v>233</v>
      </c>
      <c r="G8102" t="s">
        <v>593</v>
      </c>
      <c r="H8102" s="57">
        <v>4</v>
      </c>
    </row>
    <row r="8103" spans="1:8" hidden="1" x14ac:dyDescent="0.3">
      <c r="A8103">
        <v>8102</v>
      </c>
      <c r="B8103" t="s">
        <v>663</v>
      </c>
      <c r="C8103" t="str">
        <f>TEXT(Table4[[#This Row],[Date]],"MMMM")</f>
        <v>September</v>
      </c>
      <c r="D8103" s="54">
        <v>45170</v>
      </c>
      <c r="E8103" s="54" t="s">
        <v>17</v>
      </c>
      <c r="F8103" t="s">
        <v>233</v>
      </c>
      <c r="G8103" t="s">
        <v>594</v>
      </c>
      <c r="H8103" s="57">
        <v>3</v>
      </c>
    </row>
    <row r="8104" spans="1:8" hidden="1" x14ac:dyDescent="0.3">
      <c r="A8104">
        <v>8103</v>
      </c>
      <c r="B8104" t="s">
        <v>663</v>
      </c>
      <c r="C8104" t="str">
        <f>TEXT(Table4[[#This Row],[Date]],"MMMM")</f>
        <v>September</v>
      </c>
      <c r="D8104" s="54">
        <v>45170</v>
      </c>
      <c r="E8104" s="54" t="s">
        <v>17</v>
      </c>
      <c r="F8104" t="s">
        <v>233</v>
      </c>
      <c r="G8104" t="s">
        <v>595</v>
      </c>
      <c r="H8104" s="57">
        <v>1</v>
      </c>
    </row>
    <row r="8105" spans="1:8" hidden="1" x14ac:dyDescent="0.3">
      <c r="A8105">
        <v>8104</v>
      </c>
      <c r="B8105" t="s">
        <v>663</v>
      </c>
      <c r="C8105" t="str">
        <f>TEXT(Table4[[#This Row],[Date]],"MMMM")</f>
        <v>September</v>
      </c>
      <c r="D8105" s="54">
        <v>45170</v>
      </c>
      <c r="E8105" s="54" t="s">
        <v>17</v>
      </c>
      <c r="F8105" t="s">
        <v>233</v>
      </c>
      <c r="G8105" t="s">
        <v>596</v>
      </c>
      <c r="H8105" s="57">
        <v>5</v>
      </c>
    </row>
    <row r="8106" spans="1:8" hidden="1" x14ac:dyDescent="0.3">
      <c r="A8106">
        <v>8105</v>
      </c>
      <c r="B8106" t="s">
        <v>663</v>
      </c>
      <c r="C8106" t="str">
        <f>TEXT(Table4[[#This Row],[Date]],"MMMM")</f>
        <v>September</v>
      </c>
      <c r="D8106" s="54">
        <v>45170</v>
      </c>
      <c r="E8106" s="54" t="s">
        <v>17</v>
      </c>
      <c r="F8106" t="s">
        <v>233</v>
      </c>
      <c r="G8106" t="s">
        <v>597</v>
      </c>
      <c r="H8106" s="57">
        <v>0</v>
      </c>
    </row>
    <row r="8107" spans="1:8" hidden="1" x14ac:dyDescent="0.3">
      <c r="A8107">
        <v>8106</v>
      </c>
      <c r="B8107" t="s">
        <v>663</v>
      </c>
      <c r="C8107" t="str">
        <f>TEXT(Table4[[#This Row],[Date]],"MMMM")</f>
        <v>September</v>
      </c>
      <c r="D8107" s="54">
        <v>45170</v>
      </c>
      <c r="E8107" s="54" t="s">
        <v>17</v>
      </c>
      <c r="F8107" t="s">
        <v>233</v>
      </c>
      <c r="G8107" t="s">
        <v>598</v>
      </c>
      <c r="H8107" s="57">
        <v>4</v>
      </c>
    </row>
    <row r="8108" spans="1:8" hidden="1" x14ac:dyDescent="0.3">
      <c r="A8108">
        <v>8107</v>
      </c>
      <c r="B8108" t="s">
        <v>663</v>
      </c>
      <c r="C8108" t="str">
        <f>TEXT(Table4[[#This Row],[Date]],"MMMM")</f>
        <v>September</v>
      </c>
      <c r="D8108" s="54">
        <v>45170</v>
      </c>
      <c r="E8108" s="54" t="s">
        <v>17</v>
      </c>
      <c r="F8108" t="s">
        <v>233</v>
      </c>
      <c r="G8108" t="s">
        <v>599</v>
      </c>
      <c r="H8108" s="57">
        <v>1</v>
      </c>
    </row>
    <row r="8109" spans="1:8" hidden="1" x14ac:dyDescent="0.3">
      <c r="A8109">
        <v>8108</v>
      </c>
      <c r="B8109" t="s">
        <v>663</v>
      </c>
      <c r="C8109" t="str">
        <f>TEXT(Table4[[#This Row],[Date]],"MMMM")</f>
        <v>September</v>
      </c>
      <c r="D8109" s="54">
        <v>45170</v>
      </c>
      <c r="E8109" s="54" t="s">
        <v>17</v>
      </c>
      <c r="F8109" t="s">
        <v>233</v>
      </c>
      <c r="G8109" t="s">
        <v>600</v>
      </c>
      <c r="H8109" s="57">
        <v>5</v>
      </c>
    </row>
    <row r="8110" spans="1:8" hidden="1" x14ac:dyDescent="0.3">
      <c r="A8110">
        <v>8109</v>
      </c>
      <c r="B8110" t="s">
        <v>663</v>
      </c>
      <c r="C8110" t="str">
        <f>TEXT(Table4[[#This Row],[Date]],"MMMM")</f>
        <v>September</v>
      </c>
      <c r="D8110" s="54">
        <v>45170</v>
      </c>
      <c r="E8110" s="54" t="s">
        <v>17</v>
      </c>
      <c r="F8110" t="s">
        <v>233</v>
      </c>
      <c r="G8110" t="s">
        <v>601</v>
      </c>
      <c r="H8110" s="57">
        <v>1</v>
      </c>
    </row>
    <row r="8111" spans="1:8" hidden="1" x14ac:dyDescent="0.3">
      <c r="A8111">
        <v>8110</v>
      </c>
      <c r="B8111" t="s">
        <v>663</v>
      </c>
      <c r="C8111" t="str">
        <f>TEXT(Table4[[#This Row],[Date]],"MMMM")</f>
        <v>September</v>
      </c>
      <c r="D8111" s="54">
        <v>45170</v>
      </c>
      <c r="E8111" s="54" t="s">
        <v>17</v>
      </c>
      <c r="F8111" t="s">
        <v>233</v>
      </c>
      <c r="G8111" t="s">
        <v>602</v>
      </c>
      <c r="H8111" s="57">
        <v>1</v>
      </c>
    </row>
    <row r="8112" spans="1:8" hidden="1" x14ac:dyDescent="0.3">
      <c r="A8112">
        <v>8111</v>
      </c>
      <c r="B8112" t="s">
        <v>663</v>
      </c>
      <c r="C8112" t="str">
        <f>TEXT(Table4[[#This Row],[Date]],"MMMM")</f>
        <v>September</v>
      </c>
      <c r="D8112" s="54">
        <v>45170</v>
      </c>
      <c r="E8112" s="54" t="s">
        <v>17</v>
      </c>
      <c r="F8112" t="s">
        <v>233</v>
      </c>
      <c r="G8112" t="s">
        <v>603</v>
      </c>
      <c r="H8112" s="57">
        <v>1</v>
      </c>
    </row>
    <row r="8113" spans="1:8" hidden="1" x14ac:dyDescent="0.3">
      <c r="A8113">
        <v>8112</v>
      </c>
      <c r="B8113" t="s">
        <v>663</v>
      </c>
      <c r="C8113" t="str">
        <f>TEXT(Table4[[#This Row],[Date]],"MMMM")</f>
        <v>September</v>
      </c>
      <c r="D8113" s="54">
        <v>45170</v>
      </c>
      <c r="E8113" s="54" t="s">
        <v>17</v>
      </c>
      <c r="F8113" t="s">
        <v>233</v>
      </c>
      <c r="G8113" t="s">
        <v>604</v>
      </c>
      <c r="H8113" s="57">
        <v>1</v>
      </c>
    </row>
    <row r="8114" spans="1:8" hidden="1" x14ac:dyDescent="0.3">
      <c r="A8114">
        <v>8113</v>
      </c>
      <c r="B8114" t="s">
        <v>663</v>
      </c>
      <c r="C8114" t="str">
        <f>TEXT(Table4[[#This Row],[Date]],"MMMM")</f>
        <v>September</v>
      </c>
      <c r="D8114" s="54">
        <v>45170</v>
      </c>
      <c r="E8114" s="54" t="s">
        <v>17</v>
      </c>
      <c r="F8114" t="s">
        <v>233</v>
      </c>
      <c r="G8114" t="s">
        <v>605</v>
      </c>
      <c r="H8114" s="57">
        <v>1</v>
      </c>
    </row>
    <row r="8115" spans="1:8" hidden="1" x14ac:dyDescent="0.3">
      <c r="A8115">
        <v>8114</v>
      </c>
      <c r="B8115" t="s">
        <v>663</v>
      </c>
      <c r="C8115" t="str">
        <f>TEXT(Table4[[#This Row],[Date]],"MMMM")</f>
        <v>September</v>
      </c>
      <c r="D8115" s="54">
        <v>45170</v>
      </c>
      <c r="E8115" s="54" t="s">
        <v>17</v>
      </c>
      <c r="F8115" t="s">
        <v>233</v>
      </c>
      <c r="G8115" t="s">
        <v>606</v>
      </c>
      <c r="H8115" s="57">
        <v>2</v>
      </c>
    </row>
    <row r="8116" spans="1:8" hidden="1" x14ac:dyDescent="0.3">
      <c r="A8116">
        <v>8115</v>
      </c>
      <c r="B8116" t="s">
        <v>663</v>
      </c>
      <c r="C8116" t="str">
        <f>TEXT(Table4[[#This Row],[Date]],"MMMM")</f>
        <v>September</v>
      </c>
      <c r="D8116" s="54">
        <v>45170</v>
      </c>
      <c r="E8116" s="54" t="s">
        <v>17</v>
      </c>
      <c r="F8116" t="s">
        <v>233</v>
      </c>
      <c r="G8116" t="s">
        <v>607</v>
      </c>
      <c r="H8116" s="57">
        <v>1</v>
      </c>
    </row>
    <row r="8117" spans="1:8" hidden="1" x14ac:dyDescent="0.3">
      <c r="A8117">
        <v>8116</v>
      </c>
      <c r="B8117" t="s">
        <v>663</v>
      </c>
      <c r="C8117" t="str">
        <f>TEXT(Table4[[#This Row],[Date]],"MMMM")</f>
        <v>September</v>
      </c>
      <c r="D8117" s="54">
        <v>45170</v>
      </c>
      <c r="E8117" s="54" t="s">
        <v>17</v>
      </c>
      <c r="F8117" t="s">
        <v>233</v>
      </c>
      <c r="G8117" t="s">
        <v>608</v>
      </c>
      <c r="H8117" s="57">
        <v>1</v>
      </c>
    </row>
    <row r="8118" spans="1:8" hidden="1" x14ac:dyDescent="0.3">
      <c r="A8118">
        <v>8117</v>
      </c>
      <c r="B8118" t="s">
        <v>663</v>
      </c>
      <c r="C8118" t="str">
        <f>TEXT(Table4[[#This Row],[Date]],"MMMM")</f>
        <v>September</v>
      </c>
      <c r="D8118" s="54">
        <v>45170</v>
      </c>
      <c r="E8118" s="54" t="s">
        <v>17</v>
      </c>
      <c r="F8118" t="s">
        <v>233</v>
      </c>
      <c r="G8118" t="s">
        <v>609</v>
      </c>
      <c r="H8118" s="57">
        <v>0</v>
      </c>
    </row>
    <row r="8119" spans="1:8" hidden="1" x14ac:dyDescent="0.3">
      <c r="A8119">
        <v>8118</v>
      </c>
      <c r="B8119" t="s">
        <v>663</v>
      </c>
      <c r="C8119" t="str">
        <f>TEXT(Table4[[#This Row],[Date]],"MMMM")</f>
        <v>September</v>
      </c>
      <c r="D8119" s="54">
        <v>45170</v>
      </c>
      <c r="E8119" s="54" t="s">
        <v>17</v>
      </c>
      <c r="F8119" t="s">
        <v>233</v>
      </c>
      <c r="G8119" t="s">
        <v>610</v>
      </c>
      <c r="H8119" s="57">
        <v>1</v>
      </c>
    </row>
    <row r="8120" spans="1:8" hidden="1" x14ac:dyDescent="0.3">
      <c r="A8120">
        <v>8119</v>
      </c>
      <c r="B8120" t="s">
        <v>663</v>
      </c>
      <c r="C8120" t="str">
        <f>TEXT(Table4[[#This Row],[Date]],"MMMM")</f>
        <v>September</v>
      </c>
      <c r="D8120" s="54">
        <v>45170</v>
      </c>
      <c r="E8120" s="54" t="s">
        <v>17</v>
      </c>
      <c r="F8120" t="s">
        <v>233</v>
      </c>
      <c r="G8120" t="s">
        <v>611</v>
      </c>
      <c r="H8120" s="57">
        <v>2</v>
      </c>
    </row>
    <row r="8121" spans="1:8" hidden="1" x14ac:dyDescent="0.3">
      <c r="A8121">
        <v>8120</v>
      </c>
      <c r="B8121" t="s">
        <v>663</v>
      </c>
      <c r="C8121" t="str">
        <f>TEXT(Table4[[#This Row],[Date]],"MMMM")</f>
        <v>September</v>
      </c>
      <c r="D8121" s="54">
        <v>45170</v>
      </c>
      <c r="E8121" s="54" t="s">
        <v>17</v>
      </c>
      <c r="F8121" t="s">
        <v>233</v>
      </c>
      <c r="G8121" t="s">
        <v>612</v>
      </c>
      <c r="H8121" s="57">
        <v>4</v>
      </c>
    </row>
    <row r="8122" spans="1:8" x14ac:dyDescent="0.3">
      <c r="A8122">
        <v>8121</v>
      </c>
      <c r="B8122" t="s">
        <v>664</v>
      </c>
      <c r="C8122" t="str">
        <f>TEXT(Table4[[#This Row],[Date]],"MMMM")</f>
        <v>September</v>
      </c>
      <c r="D8122" s="54">
        <v>45170</v>
      </c>
      <c r="E8122" s="54" t="s">
        <v>16</v>
      </c>
      <c r="F8122" t="s">
        <v>104</v>
      </c>
      <c r="G8122" t="s">
        <v>465</v>
      </c>
      <c r="H8122" s="57">
        <v>0</v>
      </c>
    </row>
    <row r="8123" spans="1:8" x14ac:dyDescent="0.3">
      <c r="A8123">
        <v>8122</v>
      </c>
      <c r="B8123" t="s">
        <v>664</v>
      </c>
      <c r="C8123" t="str">
        <f>TEXT(Table4[[#This Row],[Date]],"MMMM")</f>
        <v>September</v>
      </c>
      <c r="D8123" s="54">
        <v>45170</v>
      </c>
      <c r="E8123" s="54" t="s">
        <v>16</v>
      </c>
      <c r="F8123" t="s">
        <v>104</v>
      </c>
      <c r="G8123" t="s">
        <v>466</v>
      </c>
      <c r="H8123" s="57">
        <v>0</v>
      </c>
    </row>
    <row r="8124" spans="1:8" x14ac:dyDescent="0.3">
      <c r="A8124">
        <v>8123</v>
      </c>
      <c r="B8124" t="s">
        <v>664</v>
      </c>
      <c r="C8124" t="str">
        <f>TEXT(Table4[[#This Row],[Date]],"MMMM")</f>
        <v>September</v>
      </c>
      <c r="D8124" s="54">
        <v>45170</v>
      </c>
      <c r="E8124" s="54" t="s">
        <v>16</v>
      </c>
      <c r="F8124" t="s">
        <v>104</v>
      </c>
      <c r="G8124" t="s">
        <v>467</v>
      </c>
      <c r="H8124" s="57">
        <v>0</v>
      </c>
    </row>
    <row r="8125" spans="1:8" x14ac:dyDescent="0.3">
      <c r="A8125">
        <v>8124</v>
      </c>
      <c r="B8125" t="s">
        <v>664</v>
      </c>
      <c r="C8125" t="str">
        <f>TEXT(Table4[[#This Row],[Date]],"MMMM")</f>
        <v>September</v>
      </c>
      <c r="D8125" s="54">
        <v>45170</v>
      </c>
      <c r="E8125" s="54" t="s">
        <v>16</v>
      </c>
      <c r="F8125" t="s">
        <v>104</v>
      </c>
      <c r="G8125" t="s">
        <v>468</v>
      </c>
      <c r="H8125" s="57">
        <v>0</v>
      </c>
    </row>
    <row r="8126" spans="1:8" x14ac:dyDescent="0.3">
      <c r="A8126">
        <v>8125</v>
      </c>
      <c r="B8126" t="s">
        <v>664</v>
      </c>
      <c r="C8126" t="str">
        <f>TEXT(Table4[[#This Row],[Date]],"MMMM")</f>
        <v>September</v>
      </c>
      <c r="D8126" s="54">
        <v>45170</v>
      </c>
      <c r="E8126" s="54" t="s">
        <v>16</v>
      </c>
      <c r="F8126" t="s">
        <v>104</v>
      </c>
      <c r="G8126" t="s">
        <v>469</v>
      </c>
      <c r="H8126" s="57">
        <v>0</v>
      </c>
    </row>
    <row r="8127" spans="1:8" x14ac:dyDescent="0.3">
      <c r="A8127">
        <v>8126</v>
      </c>
      <c r="B8127" t="s">
        <v>664</v>
      </c>
      <c r="C8127" t="str">
        <f>TEXT(Table4[[#This Row],[Date]],"MMMM")</f>
        <v>September</v>
      </c>
      <c r="D8127" s="54">
        <v>45170</v>
      </c>
      <c r="E8127" s="54" t="s">
        <v>16</v>
      </c>
      <c r="F8127" t="s">
        <v>104</v>
      </c>
      <c r="G8127" t="s">
        <v>470</v>
      </c>
      <c r="H8127" s="57">
        <v>0</v>
      </c>
    </row>
    <row r="8128" spans="1:8" x14ac:dyDescent="0.3">
      <c r="A8128">
        <v>8127</v>
      </c>
      <c r="B8128" t="s">
        <v>664</v>
      </c>
      <c r="C8128" t="str">
        <f>TEXT(Table4[[#This Row],[Date]],"MMMM")</f>
        <v>September</v>
      </c>
      <c r="D8128" s="54">
        <v>45170</v>
      </c>
      <c r="E8128" s="54" t="s">
        <v>16</v>
      </c>
      <c r="F8128" t="s">
        <v>104</v>
      </c>
      <c r="G8128" t="s">
        <v>471</v>
      </c>
      <c r="H8128" s="57">
        <v>0</v>
      </c>
    </row>
    <row r="8129" spans="1:8" x14ac:dyDescent="0.3">
      <c r="A8129">
        <v>8128</v>
      </c>
      <c r="B8129" t="s">
        <v>664</v>
      </c>
      <c r="C8129" t="str">
        <f>TEXT(Table4[[#This Row],[Date]],"MMMM")</f>
        <v>September</v>
      </c>
      <c r="D8129" s="54">
        <v>45170</v>
      </c>
      <c r="E8129" s="54" t="s">
        <v>16</v>
      </c>
      <c r="F8129" t="s">
        <v>104</v>
      </c>
      <c r="G8129" t="s">
        <v>472</v>
      </c>
      <c r="H8129" s="57">
        <v>0</v>
      </c>
    </row>
    <row r="8130" spans="1:8" x14ac:dyDescent="0.3">
      <c r="A8130">
        <v>8129</v>
      </c>
      <c r="B8130" t="s">
        <v>664</v>
      </c>
      <c r="C8130" t="str">
        <f>TEXT(Table4[[#This Row],[Date]],"MMMM")</f>
        <v>September</v>
      </c>
      <c r="D8130" s="54">
        <v>45170</v>
      </c>
      <c r="E8130" s="54" t="s">
        <v>16</v>
      </c>
      <c r="F8130" t="s">
        <v>104</v>
      </c>
      <c r="G8130" t="s">
        <v>473</v>
      </c>
      <c r="H8130" s="57">
        <v>0</v>
      </c>
    </row>
    <row r="8131" spans="1:8" x14ac:dyDescent="0.3">
      <c r="A8131">
        <v>8130</v>
      </c>
      <c r="B8131" t="s">
        <v>664</v>
      </c>
      <c r="C8131" t="str">
        <f>TEXT(Table4[[#This Row],[Date]],"MMMM")</f>
        <v>September</v>
      </c>
      <c r="D8131" s="54">
        <v>45170</v>
      </c>
      <c r="E8131" s="54" t="s">
        <v>16</v>
      </c>
      <c r="F8131" t="s">
        <v>104</v>
      </c>
      <c r="G8131" t="s">
        <v>474</v>
      </c>
      <c r="H8131" s="57">
        <v>0</v>
      </c>
    </row>
    <row r="8132" spans="1:8" x14ac:dyDescent="0.3">
      <c r="A8132">
        <v>8131</v>
      </c>
      <c r="B8132" t="s">
        <v>664</v>
      </c>
      <c r="C8132" t="str">
        <f>TEXT(Table4[[#This Row],[Date]],"MMMM")</f>
        <v>September</v>
      </c>
      <c r="D8132" s="54">
        <v>45170</v>
      </c>
      <c r="E8132" s="54" t="s">
        <v>16</v>
      </c>
      <c r="F8132" t="s">
        <v>104</v>
      </c>
      <c r="G8132" t="s">
        <v>475</v>
      </c>
      <c r="H8132" s="57">
        <v>0</v>
      </c>
    </row>
    <row r="8133" spans="1:8" x14ac:dyDescent="0.3">
      <c r="A8133">
        <v>8132</v>
      </c>
      <c r="B8133" t="s">
        <v>664</v>
      </c>
      <c r="C8133" t="str">
        <f>TEXT(Table4[[#This Row],[Date]],"MMMM")</f>
        <v>September</v>
      </c>
      <c r="D8133" s="54">
        <v>45170</v>
      </c>
      <c r="E8133" s="54" t="s">
        <v>16</v>
      </c>
      <c r="F8133" t="s">
        <v>104</v>
      </c>
      <c r="G8133" t="s">
        <v>476</v>
      </c>
      <c r="H8133" s="57">
        <v>0</v>
      </c>
    </row>
    <row r="8134" spans="1:8" x14ac:dyDescent="0.3">
      <c r="A8134">
        <v>8133</v>
      </c>
      <c r="B8134" t="s">
        <v>664</v>
      </c>
      <c r="C8134" t="str">
        <f>TEXT(Table4[[#This Row],[Date]],"MMMM")</f>
        <v>September</v>
      </c>
      <c r="D8134" s="54">
        <v>45170</v>
      </c>
      <c r="E8134" s="54" t="s">
        <v>16</v>
      </c>
      <c r="F8134" t="s">
        <v>104</v>
      </c>
      <c r="G8134" t="s">
        <v>477</v>
      </c>
      <c r="H8134" s="57">
        <v>0</v>
      </c>
    </row>
    <row r="8135" spans="1:8" x14ac:dyDescent="0.3">
      <c r="A8135">
        <v>8134</v>
      </c>
      <c r="B8135" t="s">
        <v>664</v>
      </c>
      <c r="C8135" t="str">
        <f>TEXT(Table4[[#This Row],[Date]],"MMMM")</f>
        <v>September</v>
      </c>
      <c r="D8135" s="54">
        <v>45170</v>
      </c>
      <c r="E8135" s="54" t="s">
        <v>16</v>
      </c>
      <c r="F8135" t="s">
        <v>104</v>
      </c>
      <c r="G8135" t="s">
        <v>478</v>
      </c>
      <c r="H8135" s="57">
        <v>0</v>
      </c>
    </row>
    <row r="8136" spans="1:8" x14ac:dyDescent="0.3">
      <c r="A8136">
        <v>8135</v>
      </c>
      <c r="B8136" t="s">
        <v>664</v>
      </c>
      <c r="C8136" t="str">
        <f>TEXT(Table4[[#This Row],[Date]],"MMMM")</f>
        <v>September</v>
      </c>
      <c r="D8136" s="54">
        <v>45170</v>
      </c>
      <c r="E8136" s="54" t="s">
        <v>16</v>
      </c>
      <c r="F8136" t="s">
        <v>104</v>
      </c>
      <c r="G8136" t="s">
        <v>479</v>
      </c>
      <c r="H8136" s="57">
        <v>0</v>
      </c>
    </row>
    <row r="8137" spans="1:8" x14ac:dyDescent="0.3">
      <c r="A8137">
        <v>8136</v>
      </c>
      <c r="B8137" t="s">
        <v>664</v>
      </c>
      <c r="C8137" t="str">
        <f>TEXT(Table4[[#This Row],[Date]],"MMMM")</f>
        <v>September</v>
      </c>
      <c r="D8137" s="54">
        <v>45170</v>
      </c>
      <c r="E8137" s="54" t="s">
        <v>16</v>
      </c>
      <c r="F8137" t="s">
        <v>104</v>
      </c>
      <c r="G8137" t="s">
        <v>480</v>
      </c>
      <c r="H8137" s="57">
        <v>0</v>
      </c>
    </row>
    <row r="8138" spans="1:8" x14ac:dyDescent="0.3">
      <c r="A8138">
        <v>8137</v>
      </c>
      <c r="B8138" t="s">
        <v>664</v>
      </c>
      <c r="C8138" t="str">
        <f>TEXT(Table4[[#This Row],[Date]],"MMMM")</f>
        <v>September</v>
      </c>
      <c r="D8138" s="54">
        <v>45170</v>
      </c>
      <c r="E8138" s="54" t="s">
        <v>16</v>
      </c>
      <c r="F8138" t="s">
        <v>104</v>
      </c>
      <c r="G8138" t="s">
        <v>481</v>
      </c>
      <c r="H8138" s="57">
        <v>0</v>
      </c>
    </row>
    <row r="8139" spans="1:8" x14ac:dyDescent="0.3">
      <c r="A8139">
        <v>8138</v>
      </c>
      <c r="B8139" t="s">
        <v>664</v>
      </c>
      <c r="C8139" t="str">
        <f>TEXT(Table4[[#This Row],[Date]],"MMMM")</f>
        <v>September</v>
      </c>
      <c r="D8139" s="54">
        <v>45170</v>
      </c>
      <c r="E8139" s="54" t="s">
        <v>16</v>
      </c>
      <c r="F8139" t="s">
        <v>104</v>
      </c>
      <c r="G8139" t="s">
        <v>482</v>
      </c>
      <c r="H8139" s="57">
        <v>0</v>
      </c>
    </row>
    <row r="8140" spans="1:8" x14ac:dyDescent="0.3">
      <c r="A8140">
        <v>8139</v>
      </c>
      <c r="B8140" t="s">
        <v>664</v>
      </c>
      <c r="C8140" t="str">
        <f>TEXT(Table4[[#This Row],[Date]],"MMMM")</f>
        <v>September</v>
      </c>
      <c r="D8140" s="54">
        <v>45170</v>
      </c>
      <c r="E8140" s="54" t="s">
        <v>16</v>
      </c>
      <c r="F8140" t="s">
        <v>104</v>
      </c>
      <c r="G8140" t="s">
        <v>483</v>
      </c>
      <c r="H8140" s="57">
        <v>0</v>
      </c>
    </row>
    <row r="8141" spans="1:8" x14ac:dyDescent="0.3">
      <c r="A8141">
        <v>8140</v>
      </c>
      <c r="B8141" t="s">
        <v>664</v>
      </c>
      <c r="C8141" t="str">
        <f>TEXT(Table4[[#This Row],[Date]],"MMMM")</f>
        <v>September</v>
      </c>
      <c r="D8141" s="54">
        <v>45170</v>
      </c>
      <c r="E8141" s="54" t="s">
        <v>16</v>
      </c>
      <c r="F8141" t="s">
        <v>104</v>
      </c>
      <c r="G8141" t="s">
        <v>484</v>
      </c>
      <c r="H8141" s="57">
        <v>0</v>
      </c>
    </row>
    <row r="8142" spans="1:8" x14ac:dyDescent="0.3">
      <c r="A8142">
        <v>8141</v>
      </c>
      <c r="B8142" t="s">
        <v>664</v>
      </c>
      <c r="C8142" t="str">
        <f>TEXT(Table4[[#This Row],[Date]],"MMMM")</f>
        <v>September</v>
      </c>
      <c r="D8142" s="54">
        <v>45170</v>
      </c>
      <c r="E8142" s="54" t="s">
        <v>16</v>
      </c>
      <c r="F8142" t="s">
        <v>104</v>
      </c>
      <c r="G8142" t="s">
        <v>485</v>
      </c>
      <c r="H8142" s="57">
        <v>0</v>
      </c>
    </row>
    <row r="8143" spans="1:8" x14ac:dyDescent="0.3">
      <c r="A8143">
        <v>8142</v>
      </c>
      <c r="B8143" t="s">
        <v>664</v>
      </c>
      <c r="C8143" t="str">
        <f>TEXT(Table4[[#This Row],[Date]],"MMMM")</f>
        <v>September</v>
      </c>
      <c r="D8143" s="54">
        <v>45170</v>
      </c>
      <c r="E8143" s="54" t="s">
        <v>16</v>
      </c>
      <c r="F8143" t="s">
        <v>104</v>
      </c>
      <c r="G8143" t="s">
        <v>486</v>
      </c>
      <c r="H8143" s="57">
        <v>0</v>
      </c>
    </row>
    <row r="8144" spans="1:8" x14ac:dyDescent="0.3">
      <c r="A8144">
        <v>8143</v>
      </c>
      <c r="B8144" t="s">
        <v>664</v>
      </c>
      <c r="C8144" t="str">
        <f>TEXT(Table4[[#This Row],[Date]],"MMMM")</f>
        <v>September</v>
      </c>
      <c r="D8144" s="54">
        <v>45170</v>
      </c>
      <c r="E8144" s="54" t="s">
        <v>16</v>
      </c>
      <c r="F8144" t="s">
        <v>104</v>
      </c>
      <c r="G8144" t="s">
        <v>487</v>
      </c>
      <c r="H8144" s="57">
        <v>0</v>
      </c>
    </row>
    <row r="8145" spans="1:8" x14ac:dyDescent="0.3">
      <c r="A8145">
        <v>8144</v>
      </c>
      <c r="B8145" t="s">
        <v>664</v>
      </c>
      <c r="C8145" t="str">
        <f>TEXT(Table4[[#This Row],[Date]],"MMMM")</f>
        <v>September</v>
      </c>
      <c r="D8145" s="54">
        <v>45170</v>
      </c>
      <c r="E8145" s="54" t="s">
        <v>16</v>
      </c>
      <c r="F8145" t="s">
        <v>128</v>
      </c>
      <c r="G8145" t="s">
        <v>491</v>
      </c>
      <c r="H8145" s="57">
        <v>4</v>
      </c>
    </row>
    <row r="8146" spans="1:8" x14ac:dyDescent="0.3">
      <c r="A8146">
        <v>8145</v>
      </c>
      <c r="B8146" t="s">
        <v>664</v>
      </c>
      <c r="C8146" t="str">
        <f>TEXT(Table4[[#This Row],[Date]],"MMMM")</f>
        <v>September</v>
      </c>
      <c r="D8146" s="54">
        <v>45170</v>
      </c>
      <c r="E8146" s="54" t="s">
        <v>16</v>
      </c>
      <c r="F8146" t="s">
        <v>128</v>
      </c>
      <c r="G8146" t="s">
        <v>492</v>
      </c>
      <c r="H8146" s="57">
        <v>2</v>
      </c>
    </row>
    <row r="8147" spans="1:8" x14ac:dyDescent="0.3">
      <c r="A8147">
        <v>8146</v>
      </c>
      <c r="B8147" t="s">
        <v>664</v>
      </c>
      <c r="C8147" t="str">
        <f>TEXT(Table4[[#This Row],[Date]],"MMMM")</f>
        <v>September</v>
      </c>
      <c r="D8147" s="54">
        <v>45170</v>
      </c>
      <c r="E8147" s="54" t="s">
        <v>16</v>
      </c>
      <c r="F8147" t="s">
        <v>128</v>
      </c>
      <c r="G8147" t="s">
        <v>493</v>
      </c>
      <c r="H8147" s="57">
        <v>5</v>
      </c>
    </row>
    <row r="8148" spans="1:8" x14ac:dyDescent="0.3">
      <c r="A8148">
        <v>8147</v>
      </c>
      <c r="B8148" t="s">
        <v>664</v>
      </c>
      <c r="C8148" t="str">
        <f>TEXT(Table4[[#This Row],[Date]],"MMMM")</f>
        <v>September</v>
      </c>
      <c r="D8148" s="54">
        <v>45170</v>
      </c>
      <c r="E8148" s="54" t="s">
        <v>16</v>
      </c>
      <c r="F8148" t="s">
        <v>128</v>
      </c>
      <c r="G8148" t="s">
        <v>494</v>
      </c>
      <c r="H8148" s="57">
        <v>0</v>
      </c>
    </row>
    <row r="8149" spans="1:8" x14ac:dyDescent="0.3">
      <c r="A8149">
        <v>8148</v>
      </c>
      <c r="B8149" t="s">
        <v>664</v>
      </c>
      <c r="C8149" t="str">
        <f>TEXT(Table4[[#This Row],[Date]],"MMMM")</f>
        <v>September</v>
      </c>
      <c r="D8149" s="54">
        <v>45170</v>
      </c>
      <c r="E8149" s="54" t="s">
        <v>16</v>
      </c>
      <c r="F8149" t="s">
        <v>128</v>
      </c>
      <c r="G8149" t="s">
        <v>495</v>
      </c>
      <c r="H8149" s="57">
        <v>0</v>
      </c>
    </row>
    <row r="8150" spans="1:8" x14ac:dyDescent="0.3">
      <c r="A8150">
        <v>8149</v>
      </c>
      <c r="B8150" t="s">
        <v>664</v>
      </c>
      <c r="C8150" t="str">
        <f>TEXT(Table4[[#This Row],[Date]],"MMMM")</f>
        <v>September</v>
      </c>
      <c r="D8150" s="54">
        <v>45170</v>
      </c>
      <c r="E8150" s="54" t="s">
        <v>16</v>
      </c>
      <c r="F8150" t="s">
        <v>128</v>
      </c>
      <c r="G8150" t="s">
        <v>496</v>
      </c>
      <c r="H8150" s="57">
        <v>0</v>
      </c>
    </row>
    <row r="8151" spans="1:8" x14ac:dyDescent="0.3">
      <c r="A8151">
        <v>8150</v>
      </c>
      <c r="B8151" t="s">
        <v>664</v>
      </c>
      <c r="C8151" t="str">
        <f>TEXT(Table4[[#This Row],[Date]],"MMMM")</f>
        <v>September</v>
      </c>
      <c r="D8151" s="54">
        <v>45170</v>
      </c>
      <c r="E8151" s="54" t="s">
        <v>16</v>
      </c>
      <c r="F8151" t="s">
        <v>128</v>
      </c>
      <c r="G8151" t="s">
        <v>497</v>
      </c>
      <c r="H8151" s="57">
        <v>0</v>
      </c>
    </row>
    <row r="8152" spans="1:8" x14ac:dyDescent="0.3">
      <c r="A8152">
        <v>8151</v>
      </c>
      <c r="B8152" t="s">
        <v>664</v>
      </c>
      <c r="C8152" t="str">
        <f>TEXT(Table4[[#This Row],[Date]],"MMMM")</f>
        <v>September</v>
      </c>
      <c r="D8152" s="54">
        <v>45170</v>
      </c>
      <c r="E8152" s="54" t="s">
        <v>16</v>
      </c>
      <c r="F8152" t="s">
        <v>128</v>
      </c>
      <c r="G8152" t="s">
        <v>498</v>
      </c>
      <c r="H8152" s="57">
        <v>5</v>
      </c>
    </row>
    <row r="8153" spans="1:8" x14ac:dyDescent="0.3">
      <c r="A8153">
        <v>8152</v>
      </c>
      <c r="B8153" t="s">
        <v>664</v>
      </c>
      <c r="C8153" t="str">
        <f>TEXT(Table4[[#This Row],[Date]],"MMMM")</f>
        <v>September</v>
      </c>
      <c r="D8153" s="54">
        <v>45170</v>
      </c>
      <c r="E8153" s="54" t="s">
        <v>16</v>
      </c>
      <c r="F8153" t="s">
        <v>128</v>
      </c>
      <c r="G8153" t="s">
        <v>499</v>
      </c>
      <c r="H8153" s="57">
        <v>1</v>
      </c>
    </row>
    <row r="8154" spans="1:8" x14ac:dyDescent="0.3">
      <c r="A8154">
        <v>8153</v>
      </c>
      <c r="B8154" t="s">
        <v>664</v>
      </c>
      <c r="C8154" t="str">
        <f>TEXT(Table4[[#This Row],[Date]],"MMMM")</f>
        <v>September</v>
      </c>
      <c r="D8154" s="54">
        <v>45170</v>
      </c>
      <c r="E8154" s="54" t="s">
        <v>16</v>
      </c>
      <c r="F8154" t="s">
        <v>128</v>
      </c>
      <c r="G8154" t="s">
        <v>500</v>
      </c>
      <c r="H8154" s="57">
        <v>1</v>
      </c>
    </row>
    <row r="8155" spans="1:8" x14ac:dyDescent="0.3">
      <c r="A8155">
        <v>8154</v>
      </c>
      <c r="B8155" t="s">
        <v>664</v>
      </c>
      <c r="C8155" t="str">
        <f>TEXT(Table4[[#This Row],[Date]],"MMMM")</f>
        <v>September</v>
      </c>
      <c r="D8155" s="54">
        <v>45170</v>
      </c>
      <c r="E8155" s="54" t="s">
        <v>16</v>
      </c>
      <c r="F8155" t="s">
        <v>128</v>
      </c>
      <c r="G8155" t="s">
        <v>501</v>
      </c>
      <c r="H8155" s="57">
        <v>0</v>
      </c>
    </row>
    <row r="8156" spans="1:8" x14ac:dyDescent="0.3">
      <c r="A8156">
        <v>8155</v>
      </c>
      <c r="B8156" t="s">
        <v>664</v>
      </c>
      <c r="C8156" t="str">
        <f>TEXT(Table4[[#This Row],[Date]],"MMMM")</f>
        <v>September</v>
      </c>
      <c r="D8156" s="54">
        <v>45170</v>
      </c>
      <c r="E8156" s="54" t="s">
        <v>16</v>
      </c>
      <c r="F8156" t="s">
        <v>128</v>
      </c>
      <c r="G8156" t="s">
        <v>502</v>
      </c>
      <c r="H8156" s="57">
        <v>0</v>
      </c>
    </row>
    <row r="8157" spans="1:8" x14ac:dyDescent="0.3">
      <c r="A8157">
        <v>8156</v>
      </c>
      <c r="B8157" t="s">
        <v>664</v>
      </c>
      <c r="C8157" t="str">
        <f>TEXT(Table4[[#This Row],[Date]],"MMMM")</f>
        <v>September</v>
      </c>
      <c r="D8157" s="54">
        <v>45170</v>
      </c>
      <c r="E8157" s="54" t="s">
        <v>16</v>
      </c>
      <c r="F8157" t="s">
        <v>128</v>
      </c>
      <c r="G8157" t="s">
        <v>503</v>
      </c>
      <c r="H8157" s="57">
        <v>0</v>
      </c>
    </row>
    <row r="8158" spans="1:8" x14ac:dyDescent="0.3">
      <c r="A8158">
        <v>8157</v>
      </c>
      <c r="B8158" t="s">
        <v>664</v>
      </c>
      <c r="C8158" t="str">
        <f>TEXT(Table4[[#This Row],[Date]],"MMMM")</f>
        <v>September</v>
      </c>
      <c r="D8158" s="54">
        <v>45170</v>
      </c>
      <c r="E8158" s="54" t="s">
        <v>16</v>
      </c>
      <c r="F8158" t="s">
        <v>128</v>
      </c>
      <c r="G8158" t="s">
        <v>504</v>
      </c>
      <c r="H8158" s="57">
        <v>0</v>
      </c>
    </row>
    <row r="8159" spans="1:8" x14ac:dyDescent="0.3">
      <c r="A8159">
        <v>8158</v>
      </c>
      <c r="B8159" t="s">
        <v>664</v>
      </c>
      <c r="C8159" t="str">
        <f>TEXT(Table4[[#This Row],[Date]],"MMMM")</f>
        <v>September</v>
      </c>
      <c r="D8159" s="54">
        <v>45170</v>
      </c>
      <c r="E8159" s="54" t="s">
        <v>16</v>
      </c>
      <c r="F8159" t="s">
        <v>128</v>
      </c>
      <c r="G8159" t="s">
        <v>505</v>
      </c>
      <c r="H8159" s="57">
        <v>0</v>
      </c>
    </row>
    <row r="8160" spans="1:8" x14ac:dyDescent="0.3">
      <c r="A8160">
        <v>8159</v>
      </c>
      <c r="B8160" t="s">
        <v>664</v>
      </c>
      <c r="C8160" t="str">
        <f>TEXT(Table4[[#This Row],[Date]],"MMMM")</f>
        <v>September</v>
      </c>
      <c r="D8160" s="54">
        <v>45170</v>
      </c>
      <c r="E8160" s="54" t="s">
        <v>16</v>
      </c>
      <c r="F8160" t="s">
        <v>128</v>
      </c>
      <c r="G8160" t="s">
        <v>506</v>
      </c>
      <c r="H8160" s="57">
        <v>1</v>
      </c>
    </row>
    <row r="8161" spans="1:8" x14ac:dyDescent="0.3">
      <c r="A8161">
        <v>8160</v>
      </c>
      <c r="B8161" t="s">
        <v>664</v>
      </c>
      <c r="C8161" t="str">
        <f>TEXT(Table4[[#This Row],[Date]],"MMMM")</f>
        <v>September</v>
      </c>
      <c r="D8161" s="54">
        <v>45170</v>
      </c>
      <c r="E8161" s="54" t="s">
        <v>16</v>
      </c>
      <c r="F8161" t="s">
        <v>145</v>
      </c>
      <c r="G8161" t="s">
        <v>507</v>
      </c>
      <c r="H8161" s="57">
        <v>5</v>
      </c>
    </row>
    <row r="8162" spans="1:8" x14ac:dyDescent="0.3">
      <c r="A8162">
        <v>8161</v>
      </c>
      <c r="B8162" t="s">
        <v>664</v>
      </c>
      <c r="C8162" t="str">
        <f>TEXT(Table4[[#This Row],[Date]],"MMMM")</f>
        <v>September</v>
      </c>
      <c r="D8162" s="54">
        <v>45170</v>
      </c>
      <c r="E8162" s="54" t="s">
        <v>16</v>
      </c>
      <c r="F8162" t="s">
        <v>145</v>
      </c>
      <c r="G8162" t="s">
        <v>508</v>
      </c>
      <c r="H8162" s="57">
        <v>1</v>
      </c>
    </row>
    <row r="8163" spans="1:8" x14ac:dyDescent="0.3">
      <c r="A8163">
        <v>8162</v>
      </c>
      <c r="B8163" t="s">
        <v>664</v>
      </c>
      <c r="C8163" t="str">
        <f>TEXT(Table4[[#This Row],[Date]],"MMMM")</f>
        <v>September</v>
      </c>
      <c r="D8163" s="54">
        <v>45170</v>
      </c>
      <c r="E8163" s="54" t="s">
        <v>16</v>
      </c>
      <c r="F8163" t="s">
        <v>145</v>
      </c>
      <c r="G8163" t="s">
        <v>509</v>
      </c>
      <c r="H8163" s="57">
        <v>0</v>
      </c>
    </row>
    <row r="8164" spans="1:8" x14ac:dyDescent="0.3">
      <c r="A8164">
        <v>8163</v>
      </c>
      <c r="B8164" t="s">
        <v>664</v>
      </c>
      <c r="C8164" t="str">
        <f>TEXT(Table4[[#This Row],[Date]],"MMMM")</f>
        <v>September</v>
      </c>
      <c r="D8164" s="54">
        <v>45170</v>
      </c>
      <c r="E8164" s="54" t="s">
        <v>16</v>
      </c>
      <c r="F8164" t="s">
        <v>145</v>
      </c>
      <c r="G8164" t="s">
        <v>510</v>
      </c>
      <c r="H8164" s="57">
        <v>5</v>
      </c>
    </row>
    <row r="8165" spans="1:8" x14ac:dyDescent="0.3">
      <c r="A8165">
        <v>8164</v>
      </c>
      <c r="B8165" t="s">
        <v>664</v>
      </c>
      <c r="C8165" t="str">
        <f>TEXT(Table4[[#This Row],[Date]],"MMMM")</f>
        <v>September</v>
      </c>
      <c r="D8165" s="54">
        <v>45170</v>
      </c>
      <c r="E8165" s="54" t="s">
        <v>16</v>
      </c>
      <c r="F8165" t="s">
        <v>145</v>
      </c>
      <c r="G8165" t="s">
        <v>511</v>
      </c>
      <c r="H8165" s="57">
        <v>5</v>
      </c>
    </row>
    <row r="8166" spans="1:8" x14ac:dyDescent="0.3">
      <c r="A8166">
        <v>8165</v>
      </c>
      <c r="B8166" t="s">
        <v>664</v>
      </c>
      <c r="C8166" t="str">
        <f>TEXT(Table4[[#This Row],[Date]],"MMMM")</f>
        <v>September</v>
      </c>
      <c r="D8166" s="54">
        <v>45170</v>
      </c>
      <c r="E8166" s="54" t="s">
        <v>16</v>
      </c>
      <c r="F8166" t="s">
        <v>145</v>
      </c>
      <c r="G8166" t="s">
        <v>512</v>
      </c>
      <c r="H8166" s="57">
        <v>2</v>
      </c>
    </row>
    <row r="8167" spans="1:8" x14ac:dyDescent="0.3">
      <c r="A8167">
        <v>8166</v>
      </c>
      <c r="B8167" t="s">
        <v>664</v>
      </c>
      <c r="C8167" t="str">
        <f>TEXT(Table4[[#This Row],[Date]],"MMMM")</f>
        <v>September</v>
      </c>
      <c r="D8167" s="54">
        <v>45170</v>
      </c>
      <c r="E8167" s="54" t="s">
        <v>16</v>
      </c>
      <c r="F8167" t="s">
        <v>145</v>
      </c>
      <c r="G8167" t="s">
        <v>513</v>
      </c>
      <c r="H8167" s="57">
        <v>0</v>
      </c>
    </row>
    <row r="8168" spans="1:8" x14ac:dyDescent="0.3">
      <c r="A8168">
        <v>8167</v>
      </c>
      <c r="B8168" t="s">
        <v>664</v>
      </c>
      <c r="C8168" t="str">
        <f>TEXT(Table4[[#This Row],[Date]],"MMMM")</f>
        <v>September</v>
      </c>
      <c r="D8168" s="54">
        <v>45170</v>
      </c>
      <c r="E8168" s="54" t="s">
        <v>16</v>
      </c>
      <c r="F8168" t="s">
        <v>145</v>
      </c>
      <c r="G8168" t="s">
        <v>514</v>
      </c>
      <c r="H8168" s="57">
        <v>5</v>
      </c>
    </row>
    <row r="8169" spans="1:8" x14ac:dyDescent="0.3">
      <c r="A8169">
        <v>8168</v>
      </c>
      <c r="B8169" t="s">
        <v>664</v>
      </c>
      <c r="C8169" t="str">
        <f>TEXT(Table4[[#This Row],[Date]],"MMMM")</f>
        <v>September</v>
      </c>
      <c r="D8169" s="54">
        <v>45170</v>
      </c>
      <c r="E8169" s="54" t="s">
        <v>16</v>
      </c>
      <c r="F8169" t="s">
        <v>145</v>
      </c>
      <c r="G8169" t="s">
        <v>515</v>
      </c>
      <c r="H8169" s="57">
        <v>0</v>
      </c>
    </row>
    <row r="8170" spans="1:8" x14ac:dyDescent="0.3">
      <c r="A8170">
        <v>8169</v>
      </c>
      <c r="B8170" t="s">
        <v>664</v>
      </c>
      <c r="C8170" t="str">
        <f>TEXT(Table4[[#This Row],[Date]],"MMMM")</f>
        <v>September</v>
      </c>
      <c r="D8170" s="54">
        <v>45170</v>
      </c>
      <c r="E8170" s="54" t="s">
        <v>16</v>
      </c>
      <c r="F8170" t="s">
        <v>145</v>
      </c>
      <c r="G8170" t="s">
        <v>516</v>
      </c>
      <c r="H8170" s="57">
        <v>5</v>
      </c>
    </row>
    <row r="8171" spans="1:8" x14ac:dyDescent="0.3">
      <c r="A8171">
        <v>8170</v>
      </c>
      <c r="B8171" t="s">
        <v>664</v>
      </c>
      <c r="C8171" t="str">
        <f>TEXT(Table4[[#This Row],[Date]],"MMMM")</f>
        <v>September</v>
      </c>
      <c r="D8171" s="54">
        <v>45170</v>
      </c>
      <c r="E8171" s="54" t="s">
        <v>16</v>
      </c>
      <c r="F8171" t="s">
        <v>145</v>
      </c>
      <c r="G8171" t="s">
        <v>517</v>
      </c>
      <c r="H8171" s="57">
        <v>4</v>
      </c>
    </row>
    <row r="8172" spans="1:8" x14ac:dyDescent="0.3">
      <c r="A8172">
        <v>8171</v>
      </c>
      <c r="B8172" t="s">
        <v>664</v>
      </c>
      <c r="C8172" t="str">
        <f>TEXT(Table4[[#This Row],[Date]],"MMMM")</f>
        <v>September</v>
      </c>
      <c r="D8172" s="54">
        <v>45170</v>
      </c>
      <c r="E8172" s="54" t="s">
        <v>16</v>
      </c>
      <c r="F8172" t="s">
        <v>145</v>
      </c>
      <c r="G8172" t="s">
        <v>518</v>
      </c>
      <c r="H8172" s="57">
        <v>0</v>
      </c>
    </row>
    <row r="8173" spans="1:8" x14ac:dyDescent="0.3">
      <c r="A8173">
        <v>8172</v>
      </c>
      <c r="B8173" t="s">
        <v>664</v>
      </c>
      <c r="C8173" t="str">
        <f>TEXT(Table4[[#This Row],[Date]],"MMMM")</f>
        <v>September</v>
      </c>
      <c r="D8173" s="54">
        <v>45170</v>
      </c>
      <c r="E8173" s="54" t="s">
        <v>16</v>
      </c>
      <c r="F8173" t="s">
        <v>145</v>
      </c>
      <c r="G8173" t="s">
        <v>519</v>
      </c>
      <c r="H8173" s="57">
        <v>0</v>
      </c>
    </row>
    <row r="8174" spans="1:8" x14ac:dyDescent="0.3">
      <c r="A8174">
        <v>8173</v>
      </c>
      <c r="B8174" t="s">
        <v>664</v>
      </c>
      <c r="C8174" t="str">
        <f>TEXT(Table4[[#This Row],[Date]],"MMMM")</f>
        <v>September</v>
      </c>
      <c r="D8174" s="54">
        <v>45170</v>
      </c>
      <c r="E8174" s="54" t="s">
        <v>16</v>
      </c>
      <c r="F8174" t="s">
        <v>145</v>
      </c>
      <c r="G8174" t="s">
        <v>520</v>
      </c>
      <c r="H8174" s="57">
        <v>0</v>
      </c>
    </row>
    <row r="8175" spans="1:8" x14ac:dyDescent="0.3">
      <c r="A8175">
        <v>8174</v>
      </c>
      <c r="B8175" t="s">
        <v>664</v>
      </c>
      <c r="C8175" t="str">
        <f>TEXT(Table4[[#This Row],[Date]],"MMMM")</f>
        <v>September</v>
      </c>
      <c r="D8175" s="54">
        <v>45170</v>
      </c>
      <c r="E8175" s="54" t="s">
        <v>16</v>
      </c>
      <c r="F8175" t="s">
        <v>145</v>
      </c>
      <c r="G8175" t="s">
        <v>521</v>
      </c>
      <c r="H8175" s="57">
        <v>4</v>
      </c>
    </row>
    <row r="8176" spans="1:8" x14ac:dyDescent="0.3">
      <c r="A8176">
        <v>8175</v>
      </c>
      <c r="B8176" t="s">
        <v>664</v>
      </c>
      <c r="C8176" t="str">
        <f>TEXT(Table4[[#This Row],[Date]],"MMMM")</f>
        <v>September</v>
      </c>
      <c r="D8176" s="54">
        <v>45170</v>
      </c>
      <c r="E8176" s="54" t="s">
        <v>16</v>
      </c>
      <c r="F8176" t="s">
        <v>145</v>
      </c>
      <c r="G8176" t="s">
        <v>522</v>
      </c>
      <c r="H8176" s="57">
        <v>0</v>
      </c>
    </row>
    <row r="8177" spans="1:8" x14ac:dyDescent="0.3">
      <c r="A8177">
        <v>8176</v>
      </c>
      <c r="B8177" t="s">
        <v>664</v>
      </c>
      <c r="C8177" t="str">
        <f>TEXT(Table4[[#This Row],[Date]],"MMMM")</f>
        <v>September</v>
      </c>
      <c r="D8177" s="54">
        <v>45170</v>
      </c>
      <c r="E8177" s="54" t="s">
        <v>16</v>
      </c>
      <c r="F8177" t="s">
        <v>145</v>
      </c>
      <c r="G8177" t="s">
        <v>523</v>
      </c>
      <c r="H8177" s="57">
        <v>2</v>
      </c>
    </row>
    <row r="8178" spans="1:8" x14ac:dyDescent="0.3">
      <c r="A8178">
        <v>8177</v>
      </c>
      <c r="B8178" t="s">
        <v>664</v>
      </c>
      <c r="C8178" t="str">
        <f>TEXT(Table4[[#This Row],[Date]],"MMMM")</f>
        <v>September</v>
      </c>
      <c r="D8178" s="54">
        <v>45170</v>
      </c>
      <c r="E8178" s="54" t="s">
        <v>16</v>
      </c>
      <c r="F8178" t="s">
        <v>145</v>
      </c>
      <c r="G8178" t="s">
        <v>524</v>
      </c>
      <c r="H8178" s="57">
        <v>5</v>
      </c>
    </row>
    <row r="8179" spans="1:8" x14ac:dyDescent="0.3">
      <c r="A8179">
        <v>8178</v>
      </c>
      <c r="B8179" t="s">
        <v>664</v>
      </c>
      <c r="C8179" t="str">
        <f>TEXT(Table4[[#This Row],[Date]],"MMMM")</f>
        <v>September</v>
      </c>
      <c r="D8179" s="54">
        <v>45170</v>
      </c>
      <c r="E8179" s="54" t="s">
        <v>16</v>
      </c>
      <c r="F8179" t="s">
        <v>145</v>
      </c>
      <c r="G8179" t="s">
        <v>525</v>
      </c>
      <c r="H8179" s="57">
        <v>0</v>
      </c>
    </row>
    <row r="8180" spans="1:8" x14ac:dyDescent="0.3">
      <c r="A8180">
        <v>8179</v>
      </c>
      <c r="B8180" t="s">
        <v>664</v>
      </c>
      <c r="C8180" t="str">
        <f>TEXT(Table4[[#This Row],[Date]],"MMMM")</f>
        <v>September</v>
      </c>
      <c r="D8180" s="54">
        <v>45170</v>
      </c>
      <c r="E8180" s="54" t="s">
        <v>16</v>
      </c>
      <c r="F8180" t="s">
        <v>165</v>
      </c>
      <c r="G8180" t="s">
        <v>526</v>
      </c>
      <c r="H8180" s="57">
        <v>1</v>
      </c>
    </row>
    <row r="8181" spans="1:8" x14ac:dyDescent="0.3">
      <c r="A8181">
        <v>8180</v>
      </c>
      <c r="B8181" t="s">
        <v>664</v>
      </c>
      <c r="C8181" t="str">
        <f>TEXT(Table4[[#This Row],[Date]],"MMMM")</f>
        <v>September</v>
      </c>
      <c r="D8181" s="54">
        <v>45170</v>
      </c>
      <c r="E8181" s="54" t="s">
        <v>16</v>
      </c>
      <c r="F8181" t="s">
        <v>165</v>
      </c>
      <c r="G8181" t="s">
        <v>527</v>
      </c>
      <c r="H8181" s="57">
        <v>0</v>
      </c>
    </row>
    <row r="8182" spans="1:8" x14ac:dyDescent="0.3">
      <c r="A8182">
        <v>8181</v>
      </c>
      <c r="B8182" t="s">
        <v>664</v>
      </c>
      <c r="C8182" t="str">
        <f>TEXT(Table4[[#This Row],[Date]],"MMMM")</f>
        <v>September</v>
      </c>
      <c r="D8182" s="54">
        <v>45170</v>
      </c>
      <c r="E8182" s="54" t="s">
        <v>16</v>
      </c>
      <c r="F8182" t="s">
        <v>165</v>
      </c>
      <c r="G8182" t="s">
        <v>528</v>
      </c>
      <c r="H8182" s="57">
        <v>4</v>
      </c>
    </row>
    <row r="8183" spans="1:8" x14ac:dyDescent="0.3">
      <c r="A8183">
        <v>8182</v>
      </c>
      <c r="B8183" t="s">
        <v>664</v>
      </c>
      <c r="C8183" t="str">
        <f>TEXT(Table4[[#This Row],[Date]],"MMMM")</f>
        <v>September</v>
      </c>
      <c r="D8183" s="54">
        <v>45170</v>
      </c>
      <c r="E8183" s="54" t="s">
        <v>16</v>
      </c>
      <c r="F8183" t="s">
        <v>165</v>
      </c>
      <c r="G8183" t="s">
        <v>529</v>
      </c>
      <c r="H8183" s="57">
        <v>4</v>
      </c>
    </row>
    <row r="8184" spans="1:8" x14ac:dyDescent="0.3">
      <c r="A8184">
        <v>8183</v>
      </c>
      <c r="B8184" t="s">
        <v>664</v>
      </c>
      <c r="C8184" t="str">
        <f>TEXT(Table4[[#This Row],[Date]],"MMMM")</f>
        <v>September</v>
      </c>
      <c r="D8184" s="54">
        <v>45170</v>
      </c>
      <c r="E8184" s="54" t="s">
        <v>16</v>
      </c>
      <c r="F8184" t="s">
        <v>165</v>
      </c>
      <c r="G8184" t="s">
        <v>530</v>
      </c>
      <c r="H8184" s="57">
        <v>2</v>
      </c>
    </row>
    <row r="8185" spans="1:8" x14ac:dyDescent="0.3">
      <c r="A8185">
        <v>8184</v>
      </c>
      <c r="B8185" t="s">
        <v>664</v>
      </c>
      <c r="C8185" t="str">
        <f>TEXT(Table4[[#This Row],[Date]],"MMMM")</f>
        <v>September</v>
      </c>
      <c r="D8185" s="54">
        <v>45170</v>
      </c>
      <c r="E8185" s="54" t="s">
        <v>16</v>
      </c>
      <c r="F8185" t="s">
        <v>165</v>
      </c>
      <c r="G8185" t="s">
        <v>531</v>
      </c>
      <c r="H8185" s="57">
        <v>4</v>
      </c>
    </row>
    <row r="8186" spans="1:8" x14ac:dyDescent="0.3">
      <c r="A8186">
        <v>8185</v>
      </c>
      <c r="B8186" t="s">
        <v>664</v>
      </c>
      <c r="C8186" t="str">
        <f>TEXT(Table4[[#This Row],[Date]],"MMMM")</f>
        <v>September</v>
      </c>
      <c r="D8186" s="54">
        <v>45170</v>
      </c>
      <c r="E8186" s="54" t="s">
        <v>16</v>
      </c>
      <c r="F8186" t="s">
        <v>165</v>
      </c>
      <c r="G8186" t="s">
        <v>532</v>
      </c>
      <c r="H8186" s="57">
        <v>4</v>
      </c>
    </row>
    <row r="8187" spans="1:8" x14ac:dyDescent="0.3">
      <c r="A8187">
        <v>8186</v>
      </c>
      <c r="B8187" t="s">
        <v>664</v>
      </c>
      <c r="C8187" t="str">
        <f>TEXT(Table4[[#This Row],[Date]],"MMMM")</f>
        <v>September</v>
      </c>
      <c r="D8187" s="54">
        <v>45170</v>
      </c>
      <c r="E8187" s="54" t="s">
        <v>16</v>
      </c>
      <c r="F8187" t="s">
        <v>165</v>
      </c>
      <c r="G8187" t="s">
        <v>533</v>
      </c>
      <c r="H8187" s="57">
        <v>0</v>
      </c>
    </row>
    <row r="8188" spans="1:8" x14ac:dyDescent="0.3">
      <c r="A8188">
        <v>8187</v>
      </c>
      <c r="B8188" t="s">
        <v>664</v>
      </c>
      <c r="C8188" t="str">
        <f>TEXT(Table4[[#This Row],[Date]],"MMMM")</f>
        <v>September</v>
      </c>
      <c r="D8188" s="54">
        <v>45170</v>
      </c>
      <c r="E8188" s="54" t="s">
        <v>16</v>
      </c>
      <c r="F8188" t="s">
        <v>165</v>
      </c>
      <c r="G8188" t="s">
        <v>534</v>
      </c>
      <c r="H8188" s="57">
        <v>4</v>
      </c>
    </row>
    <row r="8189" spans="1:8" x14ac:dyDescent="0.3">
      <c r="A8189">
        <v>8188</v>
      </c>
      <c r="B8189" t="s">
        <v>664</v>
      </c>
      <c r="C8189" t="str">
        <f>TEXT(Table4[[#This Row],[Date]],"MMMM")</f>
        <v>September</v>
      </c>
      <c r="D8189" s="54">
        <v>45170</v>
      </c>
      <c r="E8189" s="54" t="s">
        <v>16</v>
      </c>
      <c r="F8189" t="s">
        <v>165</v>
      </c>
      <c r="G8189" t="s">
        <v>535</v>
      </c>
      <c r="H8189" s="57">
        <v>3</v>
      </c>
    </row>
    <row r="8190" spans="1:8" x14ac:dyDescent="0.3">
      <c r="A8190">
        <v>8189</v>
      </c>
      <c r="B8190" t="s">
        <v>664</v>
      </c>
      <c r="C8190" t="str">
        <f>TEXT(Table4[[#This Row],[Date]],"MMMM")</f>
        <v>September</v>
      </c>
      <c r="D8190" s="54">
        <v>45170</v>
      </c>
      <c r="E8190" s="54" t="s">
        <v>16</v>
      </c>
      <c r="F8190" t="s">
        <v>165</v>
      </c>
      <c r="G8190" t="s">
        <v>536</v>
      </c>
      <c r="H8190" s="57">
        <v>5</v>
      </c>
    </row>
    <row r="8191" spans="1:8" x14ac:dyDescent="0.3">
      <c r="A8191">
        <v>8190</v>
      </c>
      <c r="B8191" t="s">
        <v>664</v>
      </c>
      <c r="C8191" t="str">
        <f>TEXT(Table4[[#This Row],[Date]],"MMMM")</f>
        <v>September</v>
      </c>
      <c r="D8191" s="54">
        <v>45170</v>
      </c>
      <c r="E8191" s="54" t="s">
        <v>16</v>
      </c>
      <c r="F8191" t="s">
        <v>165</v>
      </c>
      <c r="G8191" t="s">
        <v>537</v>
      </c>
      <c r="H8191" s="57">
        <v>2</v>
      </c>
    </row>
    <row r="8192" spans="1:8" x14ac:dyDescent="0.3">
      <c r="A8192">
        <v>8191</v>
      </c>
      <c r="B8192" t="s">
        <v>664</v>
      </c>
      <c r="C8192" t="str">
        <f>TEXT(Table4[[#This Row],[Date]],"MMMM")</f>
        <v>September</v>
      </c>
      <c r="D8192" s="54">
        <v>45170</v>
      </c>
      <c r="E8192" s="54" t="s">
        <v>16</v>
      </c>
      <c r="F8192" t="s">
        <v>165</v>
      </c>
      <c r="G8192" t="s">
        <v>538</v>
      </c>
      <c r="H8192" s="57">
        <v>0</v>
      </c>
    </row>
    <row r="8193" spans="1:8" x14ac:dyDescent="0.3">
      <c r="A8193">
        <v>8192</v>
      </c>
      <c r="B8193" t="s">
        <v>664</v>
      </c>
      <c r="C8193" t="str">
        <f>TEXT(Table4[[#This Row],[Date]],"MMMM")</f>
        <v>September</v>
      </c>
      <c r="D8193" s="54">
        <v>45170</v>
      </c>
      <c r="E8193" s="54" t="s">
        <v>16</v>
      </c>
      <c r="F8193" t="s">
        <v>165</v>
      </c>
      <c r="G8193" t="s">
        <v>539</v>
      </c>
      <c r="H8193" s="57">
        <v>4</v>
      </c>
    </row>
    <row r="8194" spans="1:8" x14ac:dyDescent="0.3">
      <c r="A8194">
        <v>8193</v>
      </c>
      <c r="B8194" t="s">
        <v>664</v>
      </c>
      <c r="C8194" t="str">
        <f>TEXT(Table4[[#This Row],[Date]],"MMMM")</f>
        <v>September</v>
      </c>
      <c r="D8194" s="54">
        <v>45170</v>
      </c>
      <c r="E8194" s="54" t="s">
        <v>16</v>
      </c>
      <c r="F8194" t="s">
        <v>165</v>
      </c>
      <c r="G8194" t="s">
        <v>540</v>
      </c>
      <c r="H8194" s="57">
        <v>3</v>
      </c>
    </row>
    <row r="8195" spans="1:8" x14ac:dyDescent="0.3">
      <c r="A8195">
        <v>8194</v>
      </c>
      <c r="B8195" t="s">
        <v>664</v>
      </c>
      <c r="C8195" t="str">
        <f>TEXT(Table4[[#This Row],[Date]],"MMMM")</f>
        <v>September</v>
      </c>
      <c r="D8195" s="54">
        <v>45170</v>
      </c>
      <c r="E8195" s="54" t="s">
        <v>16</v>
      </c>
      <c r="F8195" t="s">
        <v>165</v>
      </c>
      <c r="G8195" t="s">
        <v>541</v>
      </c>
      <c r="H8195" s="57">
        <v>4</v>
      </c>
    </row>
    <row r="8196" spans="1:8" x14ac:dyDescent="0.3">
      <c r="A8196">
        <v>8195</v>
      </c>
      <c r="B8196" t="s">
        <v>664</v>
      </c>
      <c r="C8196" t="str">
        <f>TEXT(Table4[[#This Row],[Date]],"MMMM")</f>
        <v>September</v>
      </c>
      <c r="D8196" s="54">
        <v>45170</v>
      </c>
      <c r="E8196" s="54" t="s">
        <v>16</v>
      </c>
      <c r="F8196" t="s">
        <v>165</v>
      </c>
      <c r="G8196" t="s">
        <v>542</v>
      </c>
      <c r="H8196" s="57">
        <v>3</v>
      </c>
    </row>
    <row r="8197" spans="1:8" x14ac:dyDescent="0.3">
      <c r="A8197">
        <v>8196</v>
      </c>
      <c r="B8197" t="s">
        <v>664</v>
      </c>
      <c r="C8197" t="str">
        <f>TEXT(Table4[[#This Row],[Date]],"MMMM")</f>
        <v>September</v>
      </c>
      <c r="D8197" s="54">
        <v>45170</v>
      </c>
      <c r="E8197" s="54" t="s">
        <v>16</v>
      </c>
      <c r="F8197" t="s">
        <v>165</v>
      </c>
      <c r="G8197" t="s">
        <v>543</v>
      </c>
      <c r="H8197" s="57">
        <v>5</v>
      </c>
    </row>
    <row r="8198" spans="1:8" x14ac:dyDescent="0.3">
      <c r="A8198">
        <v>8197</v>
      </c>
      <c r="B8198" t="s">
        <v>664</v>
      </c>
      <c r="C8198" t="str">
        <f>TEXT(Table4[[#This Row],[Date]],"MMMM")</f>
        <v>September</v>
      </c>
      <c r="D8198" s="54">
        <v>45170</v>
      </c>
      <c r="E8198" s="54" t="s">
        <v>16</v>
      </c>
      <c r="F8198" t="s">
        <v>165</v>
      </c>
      <c r="G8198" t="s">
        <v>544</v>
      </c>
      <c r="H8198" s="57">
        <v>0</v>
      </c>
    </row>
    <row r="8199" spans="1:8" x14ac:dyDescent="0.3">
      <c r="A8199">
        <v>8198</v>
      </c>
      <c r="B8199" t="s">
        <v>664</v>
      </c>
      <c r="C8199" t="str">
        <f>TEXT(Table4[[#This Row],[Date]],"MMMM")</f>
        <v>September</v>
      </c>
      <c r="D8199" s="54">
        <v>45170</v>
      </c>
      <c r="E8199" s="54" t="s">
        <v>16</v>
      </c>
      <c r="F8199" t="s">
        <v>165</v>
      </c>
      <c r="G8199" t="s">
        <v>545</v>
      </c>
      <c r="H8199" s="57">
        <v>0</v>
      </c>
    </row>
    <row r="8200" spans="1:8" x14ac:dyDescent="0.3">
      <c r="A8200">
        <v>8199</v>
      </c>
      <c r="B8200" t="s">
        <v>664</v>
      </c>
      <c r="C8200" t="str">
        <f>TEXT(Table4[[#This Row],[Date]],"MMMM")</f>
        <v>September</v>
      </c>
      <c r="D8200" s="54">
        <v>45170</v>
      </c>
      <c r="E8200" s="54" t="s">
        <v>16</v>
      </c>
      <c r="F8200" t="s">
        <v>165</v>
      </c>
      <c r="G8200" t="s">
        <v>546</v>
      </c>
      <c r="H8200" s="57">
        <v>0</v>
      </c>
    </row>
    <row r="8201" spans="1:8" x14ac:dyDescent="0.3">
      <c r="A8201">
        <v>8200</v>
      </c>
      <c r="B8201" t="s">
        <v>664</v>
      </c>
      <c r="C8201" t="str">
        <f>TEXT(Table4[[#This Row],[Date]],"MMMM")</f>
        <v>September</v>
      </c>
      <c r="D8201" s="54">
        <v>45170</v>
      </c>
      <c r="E8201" s="54" t="s">
        <v>16</v>
      </c>
      <c r="F8201" t="s">
        <v>165</v>
      </c>
      <c r="G8201" t="s">
        <v>547</v>
      </c>
      <c r="H8201" s="57">
        <v>4</v>
      </c>
    </row>
    <row r="8202" spans="1:8" x14ac:dyDescent="0.3">
      <c r="A8202">
        <v>8201</v>
      </c>
      <c r="B8202" t="s">
        <v>664</v>
      </c>
      <c r="C8202" t="str">
        <f>TEXT(Table4[[#This Row],[Date]],"MMMM")</f>
        <v>September</v>
      </c>
      <c r="D8202" s="54">
        <v>45170</v>
      </c>
      <c r="E8202" s="54" t="s">
        <v>16</v>
      </c>
      <c r="F8202" t="s">
        <v>188</v>
      </c>
      <c r="G8202" t="s">
        <v>548</v>
      </c>
      <c r="H8202" s="57">
        <v>1</v>
      </c>
    </row>
    <row r="8203" spans="1:8" x14ac:dyDescent="0.3">
      <c r="A8203">
        <v>8202</v>
      </c>
      <c r="B8203" t="s">
        <v>664</v>
      </c>
      <c r="C8203" t="str">
        <f>TEXT(Table4[[#This Row],[Date]],"MMMM")</f>
        <v>September</v>
      </c>
      <c r="D8203" s="54">
        <v>45170</v>
      </c>
      <c r="E8203" s="54" t="s">
        <v>16</v>
      </c>
      <c r="F8203" t="s">
        <v>188</v>
      </c>
      <c r="G8203" t="s">
        <v>549</v>
      </c>
      <c r="H8203" s="57">
        <v>0</v>
      </c>
    </row>
    <row r="8204" spans="1:8" x14ac:dyDescent="0.3">
      <c r="A8204">
        <v>8203</v>
      </c>
      <c r="B8204" t="s">
        <v>664</v>
      </c>
      <c r="C8204" t="str">
        <f>TEXT(Table4[[#This Row],[Date]],"MMMM")</f>
        <v>September</v>
      </c>
      <c r="D8204" s="54">
        <v>45170</v>
      </c>
      <c r="E8204" s="54" t="s">
        <v>16</v>
      </c>
      <c r="F8204" t="s">
        <v>188</v>
      </c>
      <c r="G8204" t="s">
        <v>550</v>
      </c>
      <c r="H8204" s="57">
        <v>1</v>
      </c>
    </row>
    <row r="8205" spans="1:8" x14ac:dyDescent="0.3">
      <c r="A8205">
        <v>8204</v>
      </c>
      <c r="B8205" t="s">
        <v>664</v>
      </c>
      <c r="C8205" t="str">
        <f>TEXT(Table4[[#This Row],[Date]],"MMMM")</f>
        <v>September</v>
      </c>
      <c r="D8205" s="54">
        <v>45170</v>
      </c>
      <c r="E8205" s="54" t="s">
        <v>16</v>
      </c>
      <c r="F8205" t="s">
        <v>188</v>
      </c>
      <c r="G8205" t="s">
        <v>551</v>
      </c>
      <c r="H8205" s="57">
        <v>1</v>
      </c>
    </row>
    <row r="8206" spans="1:8" x14ac:dyDescent="0.3">
      <c r="A8206">
        <v>8205</v>
      </c>
      <c r="B8206" t="s">
        <v>664</v>
      </c>
      <c r="C8206" t="str">
        <f>TEXT(Table4[[#This Row],[Date]],"MMMM")</f>
        <v>September</v>
      </c>
      <c r="D8206" s="54">
        <v>45170</v>
      </c>
      <c r="E8206" s="54" t="s">
        <v>16</v>
      </c>
      <c r="F8206" t="s">
        <v>188</v>
      </c>
      <c r="G8206" t="s">
        <v>552</v>
      </c>
      <c r="H8206" s="57">
        <v>1</v>
      </c>
    </row>
    <row r="8207" spans="1:8" x14ac:dyDescent="0.3">
      <c r="A8207">
        <v>8206</v>
      </c>
      <c r="B8207" t="s">
        <v>664</v>
      </c>
      <c r="C8207" t="str">
        <f>TEXT(Table4[[#This Row],[Date]],"MMMM")</f>
        <v>September</v>
      </c>
      <c r="D8207" s="54">
        <v>45170</v>
      </c>
      <c r="E8207" s="54" t="s">
        <v>16</v>
      </c>
      <c r="F8207" t="s">
        <v>188</v>
      </c>
      <c r="G8207" t="s">
        <v>553</v>
      </c>
      <c r="H8207" s="57">
        <v>1</v>
      </c>
    </row>
    <row r="8208" spans="1:8" x14ac:dyDescent="0.3">
      <c r="A8208">
        <v>8207</v>
      </c>
      <c r="B8208" t="s">
        <v>664</v>
      </c>
      <c r="C8208" t="str">
        <f>TEXT(Table4[[#This Row],[Date]],"MMMM")</f>
        <v>September</v>
      </c>
      <c r="D8208" s="54">
        <v>45170</v>
      </c>
      <c r="E8208" s="54" t="s">
        <v>16</v>
      </c>
      <c r="F8208" t="s">
        <v>188</v>
      </c>
      <c r="G8208" t="s">
        <v>554</v>
      </c>
      <c r="H8208" s="57">
        <v>1</v>
      </c>
    </row>
    <row r="8209" spans="1:8" x14ac:dyDescent="0.3">
      <c r="A8209">
        <v>8208</v>
      </c>
      <c r="B8209" t="s">
        <v>664</v>
      </c>
      <c r="C8209" t="str">
        <f>TEXT(Table4[[#This Row],[Date]],"MMMM")</f>
        <v>September</v>
      </c>
      <c r="D8209" s="54">
        <v>45170</v>
      </c>
      <c r="E8209" s="54" t="s">
        <v>16</v>
      </c>
      <c r="F8209" t="s">
        <v>188</v>
      </c>
      <c r="G8209" t="s">
        <v>555</v>
      </c>
      <c r="H8209" s="57">
        <v>0</v>
      </c>
    </row>
    <row r="8210" spans="1:8" x14ac:dyDescent="0.3">
      <c r="A8210">
        <v>8209</v>
      </c>
      <c r="B8210" t="s">
        <v>664</v>
      </c>
      <c r="C8210" t="str">
        <f>TEXT(Table4[[#This Row],[Date]],"MMMM")</f>
        <v>September</v>
      </c>
      <c r="D8210" s="54">
        <v>45170</v>
      </c>
      <c r="E8210" s="54" t="s">
        <v>16</v>
      </c>
      <c r="F8210" t="s">
        <v>188</v>
      </c>
      <c r="G8210" t="s">
        <v>556</v>
      </c>
      <c r="H8210" s="57">
        <v>1</v>
      </c>
    </row>
    <row r="8211" spans="1:8" x14ac:dyDescent="0.3">
      <c r="A8211">
        <v>8210</v>
      </c>
      <c r="B8211" t="s">
        <v>664</v>
      </c>
      <c r="C8211" t="str">
        <f>TEXT(Table4[[#This Row],[Date]],"MMMM")</f>
        <v>September</v>
      </c>
      <c r="D8211" s="54">
        <v>45170</v>
      </c>
      <c r="E8211" s="54" t="s">
        <v>16</v>
      </c>
      <c r="F8211" t="s">
        <v>188</v>
      </c>
      <c r="G8211" t="s">
        <v>557</v>
      </c>
      <c r="H8211" s="57">
        <v>1</v>
      </c>
    </row>
    <row r="8212" spans="1:8" x14ac:dyDescent="0.3">
      <c r="A8212">
        <v>8211</v>
      </c>
      <c r="B8212" t="s">
        <v>664</v>
      </c>
      <c r="C8212" t="str">
        <f>TEXT(Table4[[#This Row],[Date]],"MMMM")</f>
        <v>September</v>
      </c>
      <c r="D8212" s="54">
        <v>45170</v>
      </c>
      <c r="E8212" s="54" t="s">
        <v>16</v>
      </c>
      <c r="F8212" t="s">
        <v>199</v>
      </c>
      <c r="G8212" t="s">
        <v>558</v>
      </c>
      <c r="H8212" s="57">
        <v>5</v>
      </c>
    </row>
    <row r="8213" spans="1:8" x14ac:dyDescent="0.3">
      <c r="A8213">
        <v>8212</v>
      </c>
      <c r="B8213" t="s">
        <v>664</v>
      </c>
      <c r="C8213" t="str">
        <f>TEXT(Table4[[#This Row],[Date]],"MMMM")</f>
        <v>September</v>
      </c>
      <c r="D8213" s="54">
        <v>45170</v>
      </c>
      <c r="E8213" s="54" t="s">
        <v>16</v>
      </c>
      <c r="F8213" t="s">
        <v>199</v>
      </c>
      <c r="G8213" t="s">
        <v>559</v>
      </c>
      <c r="H8213" s="57">
        <v>5</v>
      </c>
    </row>
    <row r="8214" spans="1:8" x14ac:dyDescent="0.3">
      <c r="A8214">
        <v>8213</v>
      </c>
      <c r="B8214" t="s">
        <v>664</v>
      </c>
      <c r="C8214" t="str">
        <f>TEXT(Table4[[#This Row],[Date]],"MMMM")</f>
        <v>September</v>
      </c>
      <c r="D8214" s="54">
        <v>45170</v>
      </c>
      <c r="E8214" s="54" t="s">
        <v>16</v>
      </c>
      <c r="F8214" t="s">
        <v>199</v>
      </c>
      <c r="G8214" t="s">
        <v>560</v>
      </c>
      <c r="H8214" s="57">
        <v>5</v>
      </c>
    </row>
    <row r="8215" spans="1:8" x14ac:dyDescent="0.3">
      <c r="A8215">
        <v>8214</v>
      </c>
      <c r="B8215" t="s">
        <v>664</v>
      </c>
      <c r="C8215" t="str">
        <f>TEXT(Table4[[#This Row],[Date]],"MMMM")</f>
        <v>September</v>
      </c>
      <c r="D8215" s="54">
        <v>45170</v>
      </c>
      <c r="E8215" s="54" t="s">
        <v>16</v>
      </c>
      <c r="F8215" t="s">
        <v>199</v>
      </c>
      <c r="G8215" t="s">
        <v>561</v>
      </c>
      <c r="H8215" s="57">
        <v>5</v>
      </c>
    </row>
    <row r="8216" spans="1:8" x14ac:dyDescent="0.3">
      <c r="A8216">
        <v>8215</v>
      </c>
      <c r="B8216" t="s">
        <v>664</v>
      </c>
      <c r="C8216" t="str">
        <f>TEXT(Table4[[#This Row],[Date]],"MMMM")</f>
        <v>September</v>
      </c>
      <c r="D8216" s="54">
        <v>45170</v>
      </c>
      <c r="E8216" s="54" t="s">
        <v>16</v>
      </c>
      <c r="F8216" t="s">
        <v>199</v>
      </c>
      <c r="G8216" t="s">
        <v>562</v>
      </c>
      <c r="H8216" s="57">
        <v>1</v>
      </c>
    </row>
    <row r="8217" spans="1:8" x14ac:dyDescent="0.3">
      <c r="A8217">
        <v>8216</v>
      </c>
      <c r="B8217" t="s">
        <v>664</v>
      </c>
      <c r="C8217" t="str">
        <f>TEXT(Table4[[#This Row],[Date]],"MMMM")</f>
        <v>September</v>
      </c>
      <c r="D8217" s="54">
        <v>45170</v>
      </c>
      <c r="E8217" s="54" t="s">
        <v>16</v>
      </c>
      <c r="F8217" t="s">
        <v>199</v>
      </c>
      <c r="G8217" t="s">
        <v>563</v>
      </c>
      <c r="H8217" s="57">
        <v>6</v>
      </c>
    </row>
    <row r="8218" spans="1:8" x14ac:dyDescent="0.3">
      <c r="A8218">
        <v>8217</v>
      </c>
      <c r="B8218" t="s">
        <v>664</v>
      </c>
      <c r="C8218" t="str">
        <f>TEXT(Table4[[#This Row],[Date]],"MMMM")</f>
        <v>September</v>
      </c>
      <c r="D8218" s="54">
        <v>45170</v>
      </c>
      <c r="E8218" s="54" t="s">
        <v>16</v>
      </c>
      <c r="F8218" t="s">
        <v>199</v>
      </c>
      <c r="G8218" t="s">
        <v>564</v>
      </c>
      <c r="H8218" s="57">
        <v>5</v>
      </c>
    </row>
    <row r="8219" spans="1:8" x14ac:dyDescent="0.3">
      <c r="A8219">
        <v>8218</v>
      </c>
      <c r="B8219" t="s">
        <v>664</v>
      </c>
      <c r="C8219" t="str">
        <f>TEXT(Table4[[#This Row],[Date]],"MMMM")</f>
        <v>September</v>
      </c>
      <c r="D8219" s="54">
        <v>45170</v>
      </c>
      <c r="E8219" s="54" t="s">
        <v>16</v>
      </c>
      <c r="F8219" t="s">
        <v>199</v>
      </c>
      <c r="G8219" t="s">
        <v>565</v>
      </c>
      <c r="H8219" s="57">
        <v>3</v>
      </c>
    </row>
    <row r="8220" spans="1:8" x14ac:dyDescent="0.3">
      <c r="A8220">
        <v>8219</v>
      </c>
      <c r="B8220" t="s">
        <v>664</v>
      </c>
      <c r="C8220" t="str">
        <f>TEXT(Table4[[#This Row],[Date]],"MMMM")</f>
        <v>September</v>
      </c>
      <c r="D8220" s="54">
        <v>45170</v>
      </c>
      <c r="E8220" s="54" t="s">
        <v>16</v>
      </c>
      <c r="F8220" t="s">
        <v>199</v>
      </c>
      <c r="G8220" t="s">
        <v>566</v>
      </c>
      <c r="H8220" s="57">
        <v>4</v>
      </c>
    </row>
    <row r="8221" spans="1:8" x14ac:dyDescent="0.3">
      <c r="A8221">
        <v>8220</v>
      </c>
      <c r="B8221" t="s">
        <v>664</v>
      </c>
      <c r="C8221" t="str">
        <f>TEXT(Table4[[#This Row],[Date]],"MMMM")</f>
        <v>September</v>
      </c>
      <c r="D8221" s="54">
        <v>45170</v>
      </c>
      <c r="E8221" s="54" t="s">
        <v>16</v>
      </c>
      <c r="F8221" t="s">
        <v>199</v>
      </c>
      <c r="G8221" t="s">
        <v>567</v>
      </c>
      <c r="H8221" s="57">
        <v>3</v>
      </c>
    </row>
    <row r="8222" spans="1:8" x14ac:dyDescent="0.3">
      <c r="A8222">
        <v>8221</v>
      </c>
      <c r="B8222" t="s">
        <v>664</v>
      </c>
      <c r="C8222" t="str">
        <f>TEXT(Table4[[#This Row],[Date]],"MMMM")</f>
        <v>September</v>
      </c>
      <c r="D8222" s="54">
        <v>45170</v>
      </c>
      <c r="E8222" s="54" t="s">
        <v>16</v>
      </c>
      <c r="F8222" t="s">
        <v>199</v>
      </c>
      <c r="G8222" t="s">
        <v>568</v>
      </c>
      <c r="H8222" s="57">
        <v>0</v>
      </c>
    </row>
    <row r="8223" spans="1:8" x14ac:dyDescent="0.3">
      <c r="A8223">
        <v>8222</v>
      </c>
      <c r="B8223" t="s">
        <v>664</v>
      </c>
      <c r="C8223" t="str">
        <f>TEXT(Table4[[#This Row],[Date]],"MMMM")</f>
        <v>September</v>
      </c>
      <c r="D8223" s="54">
        <v>45170</v>
      </c>
      <c r="E8223" s="54" t="s">
        <v>16</v>
      </c>
      <c r="F8223" t="s">
        <v>199</v>
      </c>
      <c r="G8223" t="s">
        <v>569</v>
      </c>
      <c r="H8223" s="57">
        <v>0</v>
      </c>
    </row>
    <row r="8224" spans="1:8" x14ac:dyDescent="0.3">
      <c r="A8224">
        <v>8223</v>
      </c>
      <c r="B8224" t="s">
        <v>664</v>
      </c>
      <c r="C8224" t="str">
        <f>TEXT(Table4[[#This Row],[Date]],"MMMM")</f>
        <v>September</v>
      </c>
      <c r="D8224" s="54">
        <v>45170</v>
      </c>
      <c r="E8224" s="54" t="s">
        <v>16</v>
      </c>
      <c r="F8224" t="s">
        <v>199</v>
      </c>
      <c r="G8224" t="s">
        <v>570</v>
      </c>
      <c r="H8224" s="57">
        <v>4</v>
      </c>
    </row>
    <row r="8225" spans="1:8" x14ac:dyDescent="0.3">
      <c r="A8225">
        <v>8224</v>
      </c>
      <c r="B8225" t="s">
        <v>664</v>
      </c>
      <c r="C8225" t="str">
        <f>TEXT(Table4[[#This Row],[Date]],"MMMM")</f>
        <v>September</v>
      </c>
      <c r="D8225" s="54">
        <v>45170</v>
      </c>
      <c r="E8225" s="54" t="s">
        <v>16</v>
      </c>
      <c r="F8225" t="s">
        <v>199</v>
      </c>
      <c r="G8225" t="s">
        <v>571</v>
      </c>
      <c r="H8225" s="57">
        <v>2</v>
      </c>
    </row>
    <row r="8226" spans="1:8" x14ac:dyDescent="0.3">
      <c r="A8226">
        <v>8225</v>
      </c>
      <c r="B8226" t="s">
        <v>664</v>
      </c>
      <c r="C8226" t="str">
        <f>TEXT(Table4[[#This Row],[Date]],"MMMM")</f>
        <v>September</v>
      </c>
      <c r="D8226" s="54">
        <v>45170</v>
      </c>
      <c r="E8226" s="54" t="s">
        <v>16</v>
      </c>
      <c r="F8226" t="s">
        <v>199</v>
      </c>
      <c r="G8226" t="s">
        <v>572</v>
      </c>
      <c r="H8226" s="57">
        <v>1</v>
      </c>
    </row>
    <row r="8227" spans="1:8" x14ac:dyDescent="0.3">
      <c r="A8227">
        <v>8226</v>
      </c>
      <c r="B8227" t="s">
        <v>664</v>
      </c>
      <c r="C8227" t="str">
        <f>TEXT(Table4[[#This Row],[Date]],"MMMM")</f>
        <v>September</v>
      </c>
      <c r="D8227" s="54">
        <v>45170</v>
      </c>
      <c r="E8227" s="54" t="s">
        <v>16</v>
      </c>
      <c r="F8227" t="s">
        <v>199</v>
      </c>
      <c r="G8227" t="s">
        <v>573</v>
      </c>
      <c r="H8227" s="57">
        <v>1</v>
      </c>
    </row>
    <row r="8228" spans="1:8" x14ac:dyDescent="0.3">
      <c r="A8228">
        <v>8227</v>
      </c>
      <c r="B8228" t="s">
        <v>664</v>
      </c>
      <c r="C8228" t="str">
        <f>TEXT(Table4[[#This Row],[Date]],"MMMM")</f>
        <v>September</v>
      </c>
      <c r="D8228" s="54">
        <v>45170</v>
      </c>
      <c r="E8228" s="54" t="s">
        <v>16</v>
      </c>
      <c r="F8228" t="s">
        <v>199</v>
      </c>
      <c r="G8228" t="s">
        <v>574</v>
      </c>
      <c r="H8228" s="57">
        <v>4</v>
      </c>
    </row>
    <row r="8229" spans="1:8" x14ac:dyDescent="0.3">
      <c r="A8229">
        <v>8228</v>
      </c>
      <c r="B8229" t="s">
        <v>664</v>
      </c>
      <c r="C8229" t="str">
        <f>TEXT(Table4[[#This Row],[Date]],"MMMM")</f>
        <v>September</v>
      </c>
      <c r="D8229" s="54">
        <v>45170</v>
      </c>
      <c r="E8229" s="54" t="s">
        <v>16</v>
      </c>
      <c r="F8229" t="s">
        <v>199</v>
      </c>
      <c r="G8229" t="s">
        <v>575</v>
      </c>
      <c r="H8229" s="57">
        <v>0</v>
      </c>
    </row>
    <row r="8230" spans="1:8" x14ac:dyDescent="0.3">
      <c r="A8230">
        <v>8229</v>
      </c>
      <c r="B8230" t="s">
        <v>664</v>
      </c>
      <c r="C8230" t="str">
        <f>TEXT(Table4[[#This Row],[Date]],"MMMM")</f>
        <v>September</v>
      </c>
      <c r="D8230" s="54">
        <v>45170</v>
      </c>
      <c r="E8230" s="54" t="s">
        <v>16</v>
      </c>
      <c r="F8230" t="s">
        <v>199</v>
      </c>
      <c r="G8230" t="s">
        <v>576</v>
      </c>
      <c r="H8230" s="57">
        <v>1</v>
      </c>
    </row>
    <row r="8231" spans="1:8" x14ac:dyDescent="0.3">
      <c r="A8231">
        <v>8230</v>
      </c>
      <c r="B8231" t="s">
        <v>664</v>
      </c>
      <c r="C8231" t="str">
        <f>TEXT(Table4[[#This Row],[Date]],"MMMM")</f>
        <v>September</v>
      </c>
      <c r="D8231" s="54">
        <v>45170</v>
      </c>
      <c r="E8231" s="54" t="s">
        <v>16</v>
      </c>
      <c r="F8231" t="s">
        <v>219</v>
      </c>
      <c r="G8231" t="s">
        <v>577</v>
      </c>
      <c r="H8231" s="57">
        <v>1</v>
      </c>
    </row>
    <row r="8232" spans="1:8" x14ac:dyDescent="0.3">
      <c r="A8232">
        <v>8231</v>
      </c>
      <c r="B8232" t="s">
        <v>664</v>
      </c>
      <c r="C8232" t="str">
        <f>TEXT(Table4[[#This Row],[Date]],"MMMM")</f>
        <v>September</v>
      </c>
      <c r="D8232" s="54">
        <v>45170</v>
      </c>
      <c r="E8232" s="54" t="s">
        <v>16</v>
      </c>
      <c r="F8232" t="s">
        <v>219</v>
      </c>
      <c r="G8232" t="s">
        <v>578</v>
      </c>
      <c r="H8232" s="57">
        <v>5</v>
      </c>
    </row>
    <row r="8233" spans="1:8" x14ac:dyDescent="0.3">
      <c r="A8233">
        <v>8232</v>
      </c>
      <c r="B8233" t="s">
        <v>664</v>
      </c>
      <c r="C8233" t="str">
        <f>TEXT(Table4[[#This Row],[Date]],"MMMM")</f>
        <v>September</v>
      </c>
      <c r="D8233" s="54">
        <v>45170</v>
      </c>
      <c r="E8233" s="54" t="s">
        <v>16</v>
      </c>
      <c r="F8233" t="s">
        <v>219</v>
      </c>
      <c r="G8233" t="s">
        <v>579</v>
      </c>
      <c r="H8233" s="57">
        <v>0</v>
      </c>
    </row>
    <row r="8234" spans="1:8" x14ac:dyDescent="0.3">
      <c r="A8234">
        <v>8233</v>
      </c>
      <c r="B8234" t="s">
        <v>664</v>
      </c>
      <c r="C8234" t="str">
        <f>TEXT(Table4[[#This Row],[Date]],"MMMM")</f>
        <v>September</v>
      </c>
      <c r="D8234" s="54">
        <v>45170</v>
      </c>
      <c r="E8234" s="54" t="s">
        <v>16</v>
      </c>
      <c r="F8234" t="s">
        <v>219</v>
      </c>
      <c r="G8234" t="s">
        <v>580</v>
      </c>
      <c r="H8234" s="57">
        <v>5</v>
      </c>
    </row>
    <row r="8235" spans="1:8" x14ac:dyDescent="0.3">
      <c r="A8235">
        <v>8234</v>
      </c>
      <c r="B8235" t="s">
        <v>664</v>
      </c>
      <c r="C8235" t="str">
        <f>TEXT(Table4[[#This Row],[Date]],"MMMM")</f>
        <v>September</v>
      </c>
      <c r="D8235" s="54">
        <v>45170</v>
      </c>
      <c r="E8235" s="54" t="s">
        <v>16</v>
      </c>
      <c r="F8235" t="s">
        <v>219</v>
      </c>
      <c r="G8235" t="s">
        <v>581</v>
      </c>
      <c r="H8235" s="57">
        <v>2</v>
      </c>
    </row>
    <row r="8236" spans="1:8" x14ac:dyDescent="0.3">
      <c r="A8236">
        <v>8235</v>
      </c>
      <c r="B8236" t="s">
        <v>664</v>
      </c>
      <c r="C8236" t="str">
        <f>TEXT(Table4[[#This Row],[Date]],"MMMM")</f>
        <v>September</v>
      </c>
      <c r="D8236" s="54">
        <v>45170</v>
      </c>
      <c r="E8236" s="54" t="s">
        <v>16</v>
      </c>
      <c r="F8236" t="s">
        <v>219</v>
      </c>
      <c r="G8236" t="s">
        <v>582</v>
      </c>
      <c r="H8236" s="57">
        <v>0</v>
      </c>
    </row>
    <row r="8237" spans="1:8" x14ac:dyDescent="0.3">
      <c r="A8237">
        <v>8236</v>
      </c>
      <c r="B8237" t="s">
        <v>664</v>
      </c>
      <c r="C8237" t="str">
        <f>TEXT(Table4[[#This Row],[Date]],"MMMM")</f>
        <v>September</v>
      </c>
      <c r="D8237" s="54">
        <v>45170</v>
      </c>
      <c r="E8237" s="54" t="s">
        <v>16</v>
      </c>
      <c r="F8237" t="s">
        <v>219</v>
      </c>
      <c r="G8237" t="s">
        <v>583</v>
      </c>
      <c r="H8237" s="57">
        <v>0</v>
      </c>
    </row>
    <row r="8238" spans="1:8" x14ac:dyDescent="0.3">
      <c r="A8238">
        <v>8237</v>
      </c>
      <c r="B8238" t="s">
        <v>664</v>
      </c>
      <c r="C8238" t="str">
        <f>TEXT(Table4[[#This Row],[Date]],"MMMM")</f>
        <v>September</v>
      </c>
      <c r="D8238" s="54">
        <v>45170</v>
      </c>
      <c r="E8238" s="54" t="s">
        <v>16</v>
      </c>
      <c r="F8238" t="s">
        <v>219</v>
      </c>
      <c r="G8238" t="s">
        <v>584</v>
      </c>
      <c r="H8238" s="57">
        <v>0</v>
      </c>
    </row>
    <row r="8239" spans="1:8" x14ac:dyDescent="0.3">
      <c r="A8239">
        <v>8238</v>
      </c>
      <c r="B8239" t="s">
        <v>664</v>
      </c>
      <c r="C8239" t="str">
        <f>TEXT(Table4[[#This Row],[Date]],"MMMM")</f>
        <v>September</v>
      </c>
      <c r="D8239" s="54">
        <v>45170</v>
      </c>
      <c r="E8239" s="54" t="s">
        <v>16</v>
      </c>
      <c r="F8239" t="s">
        <v>219</v>
      </c>
      <c r="G8239" t="s">
        <v>585</v>
      </c>
      <c r="H8239" s="57">
        <v>0</v>
      </c>
    </row>
    <row r="8240" spans="1:8" x14ac:dyDescent="0.3">
      <c r="A8240">
        <v>8239</v>
      </c>
      <c r="B8240" t="s">
        <v>664</v>
      </c>
      <c r="C8240" t="str">
        <f>TEXT(Table4[[#This Row],[Date]],"MMMM")</f>
        <v>September</v>
      </c>
      <c r="D8240" s="54">
        <v>45170</v>
      </c>
      <c r="E8240" s="54" t="s">
        <v>16</v>
      </c>
      <c r="F8240" t="s">
        <v>219</v>
      </c>
      <c r="G8240" t="s">
        <v>586</v>
      </c>
      <c r="H8240" s="57">
        <v>0</v>
      </c>
    </row>
    <row r="8241" spans="1:8" x14ac:dyDescent="0.3">
      <c r="A8241">
        <v>8240</v>
      </c>
      <c r="B8241" t="s">
        <v>664</v>
      </c>
      <c r="C8241" t="str">
        <f>TEXT(Table4[[#This Row],[Date]],"MMMM")</f>
        <v>September</v>
      </c>
      <c r="D8241" s="54">
        <v>45170</v>
      </c>
      <c r="E8241" s="54" t="s">
        <v>16</v>
      </c>
      <c r="F8241" t="s">
        <v>219</v>
      </c>
      <c r="G8241" t="s">
        <v>587</v>
      </c>
      <c r="H8241" s="57">
        <v>0</v>
      </c>
    </row>
    <row r="8242" spans="1:8" x14ac:dyDescent="0.3">
      <c r="A8242">
        <v>8241</v>
      </c>
      <c r="B8242" t="s">
        <v>664</v>
      </c>
      <c r="C8242" t="str">
        <f>TEXT(Table4[[#This Row],[Date]],"MMMM")</f>
        <v>September</v>
      </c>
      <c r="D8242" s="54">
        <v>45170</v>
      </c>
      <c r="E8242" s="54" t="s">
        <v>16</v>
      </c>
      <c r="F8242" t="s">
        <v>219</v>
      </c>
      <c r="G8242" t="s">
        <v>588</v>
      </c>
      <c r="H8242" s="57">
        <v>0</v>
      </c>
    </row>
    <row r="8243" spans="1:8" x14ac:dyDescent="0.3">
      <c r="A8243">
        <v>8242</v>
      </c>
      <c r="B8243" t="s">
        <v>664</v>
      </c>
      <c r="C8243" t="str">
        <f>TEXT(Table4[[#This Row],[Date]],"MMMM")</f>
        <v>September</v>
      </c>
      <c r="D8243" s="54">
        <v>45170</v>
      </c>
      <c r="E8243" s="54" t="s">
        <v>16</v>
      </c>
      <c r="F8243" t="s">
        <v>219</v>
      </c>
      <c r="G8243" t="s">
        <v>589</v>
      </c>
      <c r="H8243" s="57">
        <v>1</v>
      </c>
    </row>
    <row r="8244" spans="1:8" x14ac:dyDescent="0.3">
      <c r="A8244">
        <v>8243</v>
      </c>
      <c r="B8244" t="s">
        <v>664</v>
      </c>
      <c r="C8244" t="str">
        <f>TEXT(Table4[[#This Row],[Date]],"MMMM")</f>
        <v>September</v>
      </c>
      <c r="D8244" s="54">
        <v>45170</v>
      </c>
      <c r="E8244" s="54" t="s">
        <v>16</v>
      </c>
      <c r="F8244" t="s">
        <v>233</v>
      </c>
      <c r="G8244" t="s">
        <v>590</v>
      </c>
      <c r="H8244" s="57">
        <v>1</v>
      </c>
    </row>
    <row r="8245" spans="1:8" x14ac:dyDescent="0.3">
      <c r="A8245">
        <v>8244</v>
      </c>
      <c r="B8245" t="s">
        <v>664</v>
      </c>
      <c r="C8245" t="str">
        <f>TEXT(Table4[[#This Row],[Date]],"MMMM")</f>
        <v>September</v>
      </c>
      <c r="D8245" s="54">
        <v>45170</v>
      </c>
      <c r="E8245" s="54" t="s">
        <v>16</v>
      </c>
      <c r="F8245" t="s">
        <v>233</v>
      </c>
      <c r="G8245" t="s">
        <v>591</v>
      </c>
      <c r="H8245" s="57">
        <v>1</v>
      </c>
    </row>
    <row r="8246" spans="1:8" x14ac:dyDescent="0.3">
      <c r="A8246">
        <v>8245</v>
      </c>
      <c r="B8246" t="s">
        <v>664</v>
      </c>
      <c r="C8246" t="str">
        <f>TEXT(Table4[[#This Row],[Date]],"MMMM")</f>
        <v>September</v>
      </c>
      <c r="D8246" s="54">
        <v>45170</v>
      </c>
      <c r="E8246" s="54" t="s">
        <v>16</v>
      </c>
      <c r="F8246" t="s">
        <v>233</v>
      </c>
      <c r="G8246" t="s">
        <v>592</v>
      </c>
      <c r="H8246" s="57">
        <v>1</v>
      </c>
    </row>
    <row r="8247" spans="1:8" x14ac:dyDescent="0.3">
      <c r="A8247">
        <v>8246</v>
      </c>
      <c r="B8247" t="s">
        <v>664</v>
      </c>
      <c r="C8247" t="str">
        <f>TEXT(Table4[[#This Row],[Date]],"MMMM")</f>
        <v>September</v>
      </c>
      <c r="D8247" s="54">
        <v>45170</v>
      </c>
      <c r="E8247" s="54" t="s">
        <v>16</v>
      </c>
      <c r="F8247" t="s">
        <v>233</v>
      </c>
      <c r="G8247" t="s">
        <v>593</v>
      </c>
      <c r="H8247" s="57">
        <v>0</v>
      </c>
    </row>
    <row r="8248" spans="1:8" x14ac:dyDescent="0.3">
      <c r="A8248">
        <v>8247</v>
      </c>
      <c r="B8248" t="s">
        <v>664</v>
      </c>
      <c r="C8248" t="str">
        <f>TEXT(Table4[[#This Row],[Date]],"MMMM")</f>
        <v>September</v>
      </c>
      <c r="D8248" s="54">
        <v>45170</v>
      </c>
      <c r="E8248" s="54" t="s">
        <v>16</v>
      </c>
      <c r="F8248" t="s">
        <v>233</v>
      </c>
      <c r="G8248" t="s">
        <v>594</v>
      </c>
      <c r="H8248" s="57">
        <v>0</v>
      </c>
    </row>
    <row r="8249" spans="1:8" x14ac:dyDescent="0.3">
      <c r="A8249">
        <v>8248</v>
      </c>
      <c r="B8249" t="s">
        <v>664</v>
      </c>
      <c r="C8249" t="str">
        <f>TEXT(Table4[[#This Row],[Date]],"MMMM")</f>
        <v>September</v>
      </c>
      <c r="D8249" s="54">
        <v>45170</v>
      </c>
      <c r="E8249" s="54" t="s">
        <v>16</v>
      </c>
      <c r="F8249" t="s">
        <v>233</v>
      </c>
      <c r="G8249" t="s">
        <v>595</v>
      </c>
      <c r="H8249" s="57">
        <v>0</v>
      </c>
    </row>
    <row r="8250" spans="1:8" x14ac:dyDescent="0.3">
      <c r="A8250">
        <v>8249</v>
      </c>
      <c r="B8250" t="s">
        <v>664</v>
      </c>
      <c r="C8250" t="str">
        <f>TEXT(Table4[[#This Row],[Date]],"MMMM")</f>
        <v>September</v>
      </c>
      <c r="D8250" s="54">
        <v>45170</v>
      </c>
      <c r="E8250" s="54" t="s">
        <v>16</v>
      </c>
      <c r="F8250" t="s">
        <v>233</v>
      </c>
      <c r="G8250" t="s">
        <v>596</v>
      </c>
      <c r="H8250" s="57">
        <v>6</v>
      </c>
    </row>
    <row r="8251" spans="1:8" x14ac:dyDescent="0.3">
      <c r="A8251">
        <v>8250</v>
      </c>
      <c r="B8251" t="s">
        <v>664</v>
      </c>
      <c r="C8251" t="str">
        <f>TEXT(Table4[[#This Row],[Date]],"MMMM")</f>
        <v>September</v>
      </c>
      <c r="D8251" s="54">
        <v>45170</v>
      </c>
      <c r="E8251" s="54" t="s">
        <v>16</v>
      </c>
      <c r="F8251" t="s">
        <v>233</v>
      </c>
      <c r="G8251" t="s">
        <v>597</v>
      </c>
      <c r="H8251" s="57">
        <v>1</v>
      </c>
    </row>
    <row r="8252" spans="1:8" x14ac:dyDescent="0.3">
      <c r="A8252">
        <v>8251</v>
      </c>
      <c r="B8252" t="s">
        <v>664</v>
      </c>
      <c r="C8252" t="str">
        <f>TEXT(Table4[[#This Row],[Date]],"MMMM")</f>
        <v>September</v>
      </c>
      <c r="D8252" s="54">
        <v>45170</v>
      </c>
      <c r="E8252" s="54" t="s">
        <v>16</v>
      </c>
      <c r="F8252" t="s">
        <v>233</v>
      </c>
      <c r="G8252" t="s">
        <v>598</v>
      </c>
      <c r="H8252" s="57">
        <v>5</v>
      </c>
    </row>
    <row r="8253" spans="1:8" x14ac:dyDescent="0.3">
      <c r="A8253">
        <v>8252</v>
      </c>
      <c r="B8253" t="s">
        <v>664</v>
      </c>
      <c r="C8253" t="str">
        <f>TEXT(Table4[[#This Row],[Date]],"MMMM")</f>
        <v>September</v>
      </c>
      <c r="D8253" s="54">
        <v>45170</v>
      </c>
      <c r="E8253" s="54" t="s">
        <v>16</v>
      </c>
      <c r="F8253" t="s">
        <v>233</v>
      </c>
      <c r="G8253" t="s">
        <v>599</v>
      </c>
      <c r="H8253" s="57">
        <v>1</v>
      </c>
    </row>
    <row r="8254" spans="1:8" x14ac:dyDescent="0.3">
      <c r="A8254">
        <v>8253</v>
      </c>
      <c r="B8254" t="s">
        <v>664</v>
      </c>
      <c r="C8254" t="str">
        <f>TEXT(Table4[[#This Row],[Date]],"MMMM")</f>
        <v>September</v>
      </c>
      <c r="D8254" s="54">
        <v>45170</v>
      </c>
      <c r="E8254" s="54" t="s">
        <v>16</v>
      </c>
      <c r="F8254" t="s">
        <v>233</v>
      </c>
      <c r="G8254" t="s">
        <v>600</v>
      </c>
      <c r="H8254" s="57">
        <v>5</v>
      </c>
    </row>
    <row r="8255" spans="1:8" x14ac:dyDescent="0.3">
      <c r="A8255">
        <v>8254</v>
      </c>
      <c r="B8255" t="s">
        <v>664</v>
      </c>
      <c r="C8255" t="str">
        <f>TEXT(Table4[[#This Row],[Date]],"MMMM")</f>
        <v>September</v>
      </c>
      <c r="D8255" s="54">
        <v>45170</v>
      </c>
      <c r="E8255" s="54" t="s">
        <v>16</v>
      </c>
      <c r="F8255" t="s">
        <v>233</v>
      </c>
      <c r="G8255" t="s">
        <v>601</v>
      </c>
      <c r="H8255" s="57">
        <v>5</v>
      </c>
    </row>
    <row r="8256" spans="1:8" x14ac:dyDescent="0.3">
      <c r="A8256">
        <v>8255</v>
      </c>
      <c r="B8256" t="s">
        <v>664</v>
      </c>
      <c r="C8256" t="str">
        <f>TEXT(Table4[[#This Row],[Date]],"MMMM")</f>
        <v>September</v>
      </c>
      <c r="D8256" s="54">
        <v>45170</v>
      </c>
      <c r="E8256" s="54" t="s">
        <v>16</v>
      </c>
      <c r="F8256" t="s">
        <v>233</v>
      </c>
      <c r="G8256" t="s">
        <v>602</v>
      </c>
      <c r="H8256" s="57">
        <v>2</v>
      </c>
    </row>
    <row r="8257" spans="1:8" x14ac:dyDescent="0.3">
      <c r="A8257">
        <v>8256</v>
      </c>
      <c r="B8257" t="s">
        <v>664</v>
      </c>
      <c r="C8257" t="str">
        <f>TEXT(Table4[[#This Row],[Date]],"MMMM")</f>
        <v>September</v>
      </c>
      <c r="D8257" s="54">
        <v>45170</v>
      </c>
      <c r="E8257" s="54" t="s">
        <v>16</v>
      </c>
      <c r="F8257" t="s">
        <v>233</v>
      </c>
      <c r="G8257" t="s">
        <v>603</v>
      </c>
      <c r="H8257" s="57">
        <v>0</v>
      </c>
    </row>
    <row r="8258" spans="1:8" x14ac:dyDescent="0.3">
      <c r="A8258">
        <v>8257</v>
      </c>
      <c r="B8258" t="s">
        <v>664</v>
      </c>
      <c r="C8258" t="str">
        <f>TEXT(Table4[[#This Row],[Date]],"MMMM")</f>
        <v>September</v>
      </c>
      <c r="D8258" s="54">
        <v>45170</v>
      </c>
      <c r="E8258" s="54" t="s">
        <v>16</v>
      </c>
      <c r="F8258" t="s">
        <v>233</v>
      </c>
      <c r="G8258" t="s">
        <v>604</v>
      </c>
      <c r="H8258" s="57">
        <v>0</v>
      </c>
    </row>
    <row r="8259" spans="1:8" x14ac:dyDescent="0.3">
      <c r="A8259">
        <v>8258</v>
      </c>
      <c r="B8259" t="s">
        <v>664</v>
      </c>
      <c r="C8259" t="str">
        <f>TEXT(Table4[[#This Row],[Date]],"MMMM")</f>
        <v>September</v>
      </c>
      <c r="D8259" s="54">
        <v>45170</v>
      </c>
      <c r="E8259" s="54" t="s">
        <v>16</v>
      </c>
      <c r="F8259" t="s">
        <v>233</v>
      </c>
      <c r="G8259" t="s">
        <v>605</v>
      </c>
      <c r="H8259" s="57">
        <v>0</v>
      </c>
    </row>
    <row r="8260" spans="1:8" x14ac:dyDescent="0.3">
      <c r="A8260">
        <v>8259</v>
      </c>
      <c r="B8260" t="s">
        <v>664</v>
      </c>
      <c r="C8260" t="str">
        <f>TEXT(Table4[[#This Row],[Date]],"MMMM")</f>
        <v>September</v>
      </c>
      <c r="D8260" s="54">
        <v>45170</v>
      </c>
      <c r="E8260" s="54" t="s">
        <v>16</v>
      </c>
      <c r="F8260" t="s">
        <v>233</v>
      </c>
      <c r="G8260" t="s">
        <v>606</v>
      </c>
      <c r="H8260" s="57">
        <v>2</v>
      </c>
    </row>
    <row r="8261" spans="1:8" x14ac:dyDescent="0.3">
      <c r="A8261">
        <v>8260</v>
      </c>
      <c r="B8261" t="s">
        <v>664</v>
      </c>
      <c r="C8261" t="str">
        <f>TEXT(Table4[[#This Row],[Date]],"MMMM")</f>
        <v>September</v>
      </c>
      <c r="D8261" s="54">
        <v>45170</v>
      </c>
      <c r="E8261" s="54" t="s">
        <v>16</v>
      </c>
      <c r="F8261" t="s">
        <v>233</v>
      </c>
      <c r="G8261" t="s">
        <v>607</v>
      </c>
      <c r="H8261" s="57">
        <v>4</v>
      </c>
    </row>
    <row r="8262" spans="1:8" x14ac:dyDescent="0.3">
      <c r="A8262">
        <v>8261</v>
      </c>
      <c r="B8262" t="s">
        <v>664</v>
      </c>
      <c r="C8262" t="str">
        <f>TEXT(Table4[[#This Row],[Date]],"MMMM")</f>
        <v>September</v>
      </c>
      <c r="D8262" s="54">
        <v>45170</v>
      </c>
      <c r="E8262" s="54" t="s">
        <v>16</v>
      </c>
      <c r="F8262" t="s">
        <v>233</v>
      </c>
      <c r="G8262" t="s">
        <v>608</v>
      </c>
      <c r="H8262" s="57">
        <v>5</v>
      </c>
    </row>
    <row r="8263" spans="1:8" x14ac:dyDescent="0.3">
      <c r="A8263">
        <v>8262</v>
      </c>
      <c r="B8263" t="s">
        <v>664</v>
      </c>
      <c r="C8263" t="str">
        <f>TEXT(Table4[[#This Row],[Date]],"MMMM")</f>
        <v>September</v>
      </c>
      <c r="D8263" s="54">
        <v>45170</v>
      </c>
      <c r="E8263" s="54" t="s">
        <v>16</v>
      </c>
      <c r="F8263" t="s">
        <v>233</v>
      </c>
      <c r="G8263" t="s">
        <v>609</v>
      </c>
      <c r="H8263" s="57">
        <v>0</v>
      </c>
    </row>
    <row r="8264" spans="1:8" x14ac:dyDescent="0.3">
      <c r="A8264">
        <v>8263</v>
      </c>
      <c r="B8264" t="s">
        <v>664</v>
      </c>
      <c r="C8264" t="str">
        <f>TEXT(Table4[[#This Row],[Date]],"MMMM")</f>
        <v>September</v>
      </c>
      <c r="D8264" s="54">
        <v>45170</v>
      </c>
      <c r="E8264" s="54" t="s">
        <v>16</v>
      </c>
      <c r="F8264" t="s">
        <v>233</v>
      </c>
      <c r="G8264" t="s">
        <v>610</v>
      </c>
      <c r="H8264" s="57">
        <v>0</v>
      </c>
    </row>
    <row r="8265" spans="1:8" x14ac:dyDescent="0.3">
      <c r="A8265">
        <v>8264</v>
      </c>
      <c r="B8265" t="s">
        <v>664</v>
      </c>
      <c r="C8265" t="str">
        <f>TEXT(Table4[[#This Row],[Date]],"MMMM")</f>
        <v>September</v>
      </c>
      <c r="D8265" s="54">
        <v>45170</v>
      </c>
      <c r="E8265" s="54" t="s">
        <v>16</v>
      </c>
      <c r="F8265" t="s">
        <v>233</v>
      </c>
      <c r="G8265" t="s">
        <v>611</v>
      </c>
      <c r="H8265" s="57">
        <v>0</v>
      </c>
    </row>
    <row r="8266" spans="1:8" x14ac:dyDescent="0.3">
      <c r="A8266">
        <v>8265</v>
      </c>
      <c r="B8266" t="s">
        <v>664</v>
      </c>
      <c r="C8266" t="str">
        <f>TEXT(Table4[[#This Row],[Date]],"MMMM")</f>
        <v>September</v>
      </c>
      <c r="D8266" s="54">
        <v>45170</v>
      </c>
      <c r="E8266" s="54" t="s">
        <v>16</v>
      </c>
      <c r="F8266" t="s">
        <v>233</v>
      </c>
      <c r="G8266" t="s">
        <v>612</v>
      </c>
      <c r="H8266" s="57">
        <v>5</v>
      </c>
    </row>
    <row r="8267" spans="1:8" hidden="1" x14ac:dyDescent="0.3">
      <c r="A8267">
        <v>8266</v>
      </c>
      <c r="B8267" t="s">
        <v>665</v>
      </c>
      <c r="C8267" t="str">
        <f>TEXT(Table4[[#This Row],[Date]],"MMMM")</f>
        <v>September</v>
      </c>
      <c r="D8267" s="54">
        <v>45170</v>
      </c>
      <c r="E8267" s="54" t="s">
        <v>17</v>
      </c>
      <c r="F8267" t="s">
        <v>104</v>
      </c>
      <c r="G8267" t="s">
        <v>465</v>
      </c>
      <c r="H8267" s="57">
        <v>0</v>
      </c>
    </row>
    <row r="8268" spans="1:8" hidden="1" x14ac:dyDescent="0.3">
      <c r="A8268">
        <v>8267</v>
      </c>
      <c r="B8268" t="s">
        <v>665</v>
      </c>
      <c r="C8268" t="str">
        <f>TEXT(Table4[[#This Row],[Date]],"MMMM")</f>
        <v>September</v>
      </c>
      <c r="D8268" s="54">
        <v>45170</v>
      </c>
      <c r="E8268" s="54" t="s">
        <v>17</v>
      </c>
      <c r="F8268" t="s">
        <v>104</v>
      </c>
      <c r="G8268" t="s">
        <v>466</v>
      </c>
      <c r="H8268" s="57">
        <v>0</v>
      </c>
    </row>
    <row r="8269" spans="1:8" hidden="1" x14ac:dyDescent="0.3">
      <c r="A8269">
        <v>8268</v>
      </c>
      <c r="B8269" t="s">
        <v>665</v>
      </c>
      <c r="C8269" t="str">
        <f>TEXT(Table4[[#This Row],[Date]],"MMMM")</f>
        <v>September</v>
      </c>
      <c r="D8269" s="54">
        <v>45170</v>
      </c>
      <c r="E8269" s="54" t="s">
        <v>17</v>
      </c>
      <c r="F8269" t="s">
        <v>104</v>
      </c>
      <c r="G8269" t="s">
        <v>467</v>
      </c>
      <c r="H8269" s="57">
        <v>0</v>
      </c>
    </row>
    <row r="8270" spans="1:8" hidden="1" x14ac:dyDescent="0.3">
      <c r="A8270">
        <v>8269</v>
      </c>
      <c r="B8270" t="s">
        <v>665</v>
      </c>
      <c r="C8270" t="str">
        <f>TEXT(Table4[[#This Row],[Date]],"MMMM")</f>
        <v>September</v>
      </c>
      <c r="D8270" s="54">
        <v>45170</v>
      </c>
      <c r="E8270" s="54" t="s">
        <v>17</v>
      </c>
      <c r="F8270" t="s">
        <v>104</v>
      </c>
      <c r="G8270" t="s">
        <v>468</v>
      </c>
      <c r="H8270" s="57">
        <v>1</v>
      </c>
    </row>
    <row r="8271" spans="1:8" hidden="1" x14ac:dyDescent="0.3">
      <c r="A8271">
        <v>8270</v>
      </c>
      <c r="B8271" t="s">
        <v>665</v>
      </c>
      <c r="C8271" t="str">
        <f>TEXT(Table4[[#This Row],[Date]],"MMMM")</f>
        <v>September</v>
      </c>
      <c r="D8271" s="54">
        <v>45170</v>
      </c>
      <c r="E8271" s="54" t="s">
        <v>17</v>
      </c>
      <c r="F8271" t="s">
        <v>104</v>
      </c>
      <c r="G8271" t="s">
        <v>469</v>
      </c>
      <c r="H8271" s="57">
        <v>0</v>
      </c>
    </row>
    <row r="8272" spans="1:8" hidden="1" x14ac:dyDescent="0.3">
      <c r="A8272">
        <v>8271</v>
      </c>
      <c r="B8272" t="s">
        <v>665</v>
      </c>
      <c r="C8272" t="str">
        <f>TEXT(Table4[[#This Row],[Date]],"MMMM")</f>
        <v>September</v>
      </c>
      <c r="D8272" s="54">
        <v>45170</v>
      </c>
      <c r="E8272" s="54" t="s">
        <v>17</v>
      </c>
      <c r="F8272" t="s">
        <v>104</v>
      </c>
      <c r="G8272" t="s">
        <v>470</v>
      </c>
      <c r="H8272" s="57">
        <v>0</v>
      </c>
    </row>
    <row r="8273" spans="1:8" hidden="1" x14ac:dyDescent="0.3">
      <c r="A8273">
        <v>8272</v>
      </c>
      <c r="B8273" t="s">
        <v>665</v>
      </c>
      <c r="C8273" t="str">
        <f>TEXT(Table4[[#This Row],[Date]],"MMMM")</f>
        <v>September</v>
      </c>
      <c r="D8273" s="54">
        <v>45170</v>
      </c>
      <c r="E8273" s="54" t="s">
        <v>17</v>
      </c>
      <c r="F8273" t="s">
        <v>104</v>
      </c>
      <c r="G8273" t="s">
        <v>471</v>
      </c>
      <c r="H8273" s="57">
        <v>0</v>
      </c>
    </row>
    <row r="8274" spans="1:8" hidden="1" x14ac:dyDescent="0.3">
      <c r="A8274">
        <v>8273</v>
      </c>
      <c r="B8274" t="s">
        <v>665</v>
      </c>
      <c r="C8274" t="str">
        <f>TEXT(Table4[[#This Row],[Date]],"MMMM")</f>
        <v>September</v>
      </c>
      <c r="D8274" s="54">
        <v>45170</v>
      </c>
      <c r="E8274" s="54" t="s">
        <v>17</v>
      </c>
      <c r="F8274" t="s">
        <v>104</v>
      </c>
      <c r="G8274" t="s">
        <v>472</v>
      </c>
      <c r="H8274" s="57">
        <v>0</v>
      </c>
    </row>
    <row r="8275" spans="1:8" hidden="1" x14ac:dyDescent="0.3">
      <c r="A8275">
        <v>8274</v>
      </c>
      <c r="B8275" t="s">
        <v>665</v>
      </c>
      <c r="C8275" t="str">
        <f>TEXT(Table4[[#This Row],[Date]],"MMMM")</f>
        <v>September</v>
      </c>
      <c r="D8275" s="54">
        <v>45170</v>
      </c>
      <c r="E8275" s="54" t="s">
        <v>17</v>
      </c>
      <c r="F8275" t="s">
        <v>104</v>
      </c>
      <c r="G8275" t="s">
        <v>473</v>
      </c>
      <c r="H8275" s="57">
        <v>0</v>
      </c>
    </row>
    <row r="8276" spans="1:8" hidden="1" x14ac:dyDescent="0.3">
      <c r="A8276">
        <v>8275</v>
      </c>
      <c r="B8276" t="s">
        <v>665</v>
      </c>
      <c r="C8276" t="str">
        <f>TEXT(Table4[[#This Row],[Date]],"MMMM")</f>
        <v>September</v>
      </c>
      <c r="D8276" s="54">
        <v>45170</v>
      </c>
      <c r="E8276" s="54" t="s">
        <v>17</v>
      </c>
      <c r="F8276" t="s">
        <v>104</v>
      </c>
      <c r="G8276" t="s">
        <v>474</v>
      </c>
      <c r="H8276" s="57">
        <v>0</v>
      </c>
    </row>
    <row r="8277" spans="1:8" hidden="1" x14ac:dyDescent="0.3">
      <c r="A8277">
        <v>8276</v>
      </c>
      <c r="B8277" t="s">
        <v>665</v>
      </c>
      <c r="C8277" t="str">
        <f>TEXT(Table4[[#This Row],[Date]],"MMMM")</f>
        <v>September</v>
      </c>
      <c r="D8277" s="54">
        <v>45170</v>
      </c>
      <c r="E8277" s="54" t="s">
        <v>17</v>
      </c>
      <c r="F8277" t="s">
        <v>104</v>
      </c>
      <c r="G8277" t="s">
        <v>475</v>
      </c>
      <c r="H8277" s="57">
        <v>0</v>
      </c>
    </row>
    <row r="8278" spans="1:8" hidden="1" x14ac:dyDescent="0.3">
      <c r="A8278">
        <v>8277</v>
      </c>
      <c r="B8278" t="s">
        <v>665</v>
      </c>
      <c r="C8278" t="str">
        <f>TEXT(Table4[[#This Row],[Date]],"MMMM")</f>
        <v>September</v>
      </c>
      <c r="D8278" s="54">
        <v>45170</v>
      </c>
      <c r="E8278" s="54" t="s">
        <v>17</v>
      </c>
      <c r="F8278" t="s">
        <v>104</v>
      </c>
      <c r="G8278" t="s">
        <v>476</v>
      </c>
      <c r="H8278" s="57">
        <v>0</v>
      </c>
    </row>
    <row r="8279" spans="1:8" hidden="1" x14ac:dyDescent="0.3">
      <c r="A8279">
        <v>8278</v>
      </c>
      <c r="B8279" t="s">
        <v>665</v>
      </c>
      <c r="C8279" t="str">
        <f>TEXT(Table4[[#This Row],[Date]],"MMMM")</f>
        <v>September</v>
      </c>
      <c r="D8279" s="54">
        <v>45170</v>
      </c>
      <c r="E8279" s="54" t="s">
        <v>17</v>
      </c>
      <c r="F8279" t="s">
        <v>104</v>
      </c>
      <c r="G8279" t="s">
        <v>477</v>
      </c>
      <c r="H8279" s="57">
        <v>0</v>
      </c>
    </row>
    <row r="8280" spans="1:8" hidden="1" x14ac:dyDescent="0.3">
      <c r="A8280">
        <v>8279</v>
      </c>
      <c r="B8280" t="s">
        <v>665</v>
      </c>
      <c r="C8280" t="str">
        <f>TEXT(Table4[[#This Row],[Date]],"MMMM")</f>
        <v>September</v>
      </c>
      <c r="D8280" s="54">
        <v>45170</v>
      </c>
      <c r="E8280" s="54" t="s">
        <v>17</v>
      </c>
      <c r="F8280" t="s">
        <v>104</v>
      </c>
      <c r="G8280" t="s">
        <v>478</v>
      </c>
      <c r="H8280" s="57">
        <v>0</v>
      </c>
    </row>
    <row r="8281" spans="1:8" hidden="1" x14ac:dyDescent="0.3">
      <c r="A8281">
        <v>8280</v>
      </c>
      <c r="B8281" t="s">
        <v>665</v>
      </c>
      <c r="C8281" t="str">
        <f>TEXT(Table4[[#This Row],[Date]],"MMMM")</f>
        <v>September</v>
      </c>
      <c r="D8281" s="54">
        <v>45170</v>
      </c>
      <c r="E8281" s="54" t="s">
        <v>17</v>
      </c>
      <c r="F8281" t="s">
        <v>104</v>
      </c>
      <c r="G8281" t="s">
        <v>479</v>
      </c>
      <c r="H8281" s="57">
        <v>0</v>
      </c>
    </row>
    <row r="8282" spans="1:8" hidden="1" x14ac:dyDescent="0.3">
      <c r="A8282">
        <v>8281</v>
      </c>
      <c r="B8282" t="s">
        <v>665</v>
      </c>
      <c r="C8282" t="str">
        <f>TEXT(Table4[[#This Row],[Date]],"MMMM")</f>
        <v>September</v>
      </c>
      <c r="D8282" s="54">
        <v>45170</v>
      </c>
      <c r="E8282" s="54" t="s">
        <v>17</v>
      </c>
      <c r="F8282" t="s">
        <v>104</v>
      </c>
      <c r="G8282" t="s">
        <v>480</v>
      </c>
      <c r="H8282" s="57">
        <v>0</v>
      </c>
    </row>
    <row r="8283" spans="1:8" hidden="1" x14ac:dyDescent="0.3">
      <c r="A8283">
        <v>8282</v>
      </c>
      <c r="B8283" t="s">
        <v>665</v>
      </c>
      <c r="C8283" t="str">
        <f>TEXT(Table4[[#This Row],[Date]],"MMMM")</f>
        <v>September</v>
      </c>
      <c r="D8283" s="54">
        <v>45170</v>
      </c>
      <c r="E8283" s="54" t="s">
        <v>17</v>
      </c>
      <c r="F8283" t="s">
        <v>104</v>
      </c>
      <c r="G8283" t="s">
        <v>481</v>
      </c>
      <c r="H8283" s="57">
        <v>0</v>
      </c>
    </row>
    <row r="8284" spans="1:8" hidden="1" x14ac:dyDescent="0.3">
      <c r="A8284">
        <v>8283</v>
      </c>
      <c r="B8284" t="s">
        <v>665</v>
      </c>
      <c r="C8284" t="str">
        <f>TEXT(Table4[[#This Row],[Date]],"MMMM")</f>
        <v>September</v>
      </c>
      <c r="D8284" s="54">
        <v>45170</v>
      </c>
      <c r="E8284" s="54" t="s">
        <v>17</v>
      </c>
      <c r="F8284" t="s">
        <v>104</v>
      </c>
      <c r="G8284" t="s">
        <v>482</v>
      </c>
      <c r="H8284" s="57">
        <v>0</v>
      </c>
    </row>
    <row r="8285" spans="1:8" hidden="1" x14ac:dyDescent="0.3">
      <c r="A8285">
        <v>8284</v>
      </c>
      <c r="B8285" t="s">
        <v>665</v>
      </c>
      <c r="C8285" t="str">
        <f>TEXT(Table4[[#This Row],[Date]],"MMMM")</f>
        <v>September</v>
      </c>
      <c r="D8285" s="54">
        <v>45170</v>
      </c>
      <c r="E8285" s="54" t="s">
        <v>17</v>
      </c>
      <c r="F8285" t="s">
        <v>104</v>
      </c>
      <c r="G8285" t="s">
        <v>483</v>
      </c>
      <c r="H8285" s="57">
        <v>0</v>
      </c>
    </row>
    <row r="8286" spans="1:8" hidden="1" x14ac:dyDescent="0.3">
      <c r="A8286">
        <v>8285</v>
      </c>
      <c r="B8286" t="s">
        <v>665</v>
      </c>
      <c r="C8286" t="str">
        <f>TEXT(Table4[[#This Row],[Date]],"MMMM")</f>
        <v>September</v>
      </c>
      <c r="D8286" s="54">
        <v>45170</v>
      </c>
      <c r="E8286" s="54" t="s">
        <v>17</v>
      </c>
      <c r="F8286" t="s">
        <v>104</v>
      </c>
      <c r="G8286" t="s">
        <v>484</v>
      </c>
      <c r="H8286" s="57">
        <v>0</v>
      </c>
    </row>
    <row r="8287" spans="1:8" hidden="1" x14ac:dyDescent="0.3">
      <c r="A8287">
        <v>8286</v>
      </c>
      <c r="B8287" t="s">
        <v>665</v>
      </c>
      <c r="C8287" t="str">
        <f>TEXT(Table4[[#This Row],[Date]],"MMMM")</f>
        <v>September</v>
      </c>
      <c r="D8287" s="54">
        <v>45170</v>
      </c>
      <c r="E8287" s="54" t="s">
        <v>17</v>
      </c>
      <c r="F8287" t="s">
        <v>104</v>
      </c>
      <c r="G8287" t="s">
        <v>485</v>
      </c>
      <c r="H8287" s="57">
        <v>0</v>
      </c>
    </row>
    <row r="8288" spans="1:8" hidden="1" x14ac:dyDescent="0.3">
      <c r="A8288">
        <v>8287</v>
      </c>
      <c r="B8288" t="s">
        <v>665</v>
      </c>
      <c r="C8288" t="str">
        <f>TEXT(Table4[[#This Row],[Date]],"MMMM")</f>
        <v>September</v>
      </c>
      <c r="D8288" s="54">
        <v>45170</v>
      </c>
      <c r="E8288" s="54" t="s">
        <v>17</v>
      </c>
      <c r="F8288" t="s">
        <v>104</v>
      </c>
      <c r="G8288" t="s">
        <v>486</v>
      </c>
      <c r="H8288" s="57">
        <v>1</v>
      </c>
    </row>
    <row r="8289" spans="1:8" hidden="1" x14ac:dyDescent="0.3">
      <c r="A8289">
        <v>8288</v>
      </c>
      <c r="B8289" t="s">
        <v>665</v>
      </c>
      <c r="C8289" t="str">
        <f>TEXT(Table4[[#This Row],[Date]],"MMMM")</f>
        <v>September</v>
      </c>
      <c r="D8289" s="54">
        <v>45170</v>
      </c>
      <c r="E8289" s="54" t="s">
        <v>17</v>
      </c>
      <c r="F8289" t="s">
        <v>104</v>
      </c>
      <c r="G8289" t="s">
        <v>487</v>
      </c>
      <c r="H8289" s="57">
        <v>1</v>
      </c>
    </row>
    <row r="8290" spans="1:8" hidden="1" x14ac:dyDescent="0.3">
      <c r="A8290">
        <v>8289</v>
      </c>
      <c r="B8290" t="s">
        <v>665</v>
      </c>
      <c r="C8290" t="str">
        <f>TEXT(Table4[[#This Row],[Date]],"MMMM")</f>
        <v>September</v>
      </c>
      <c r="D8290" s="54">
        <v>45170</v>
      </c>
      <c r="E8290" s="54" t="s">
        <v>17</v>
      </c>
      <c r="F8290" t="s">
        <v>128</v>
      </c>
      <c r="G8290" t="s">
        <v>491</v>
      </c>
      <c r="H8290" s="57">
        <v>6</v>
      </c>
    </row>
    <row r="8291" spans="1:8" hidden="1" x14ac:dyDescent="0.3">
      <c r="A8291">
        <v>8290</v>
      </c>
      <c r="B8291" t="s">
        <v>665</v>
      </c>
      <c r="C8291" t="str">
        <f>TEXT(Table4[[#This Row],[Date]],"MMMM")</f>
        <v>September</v>
      </c>
      <c r="D8291" s="54">
        <v>45170</v>
      </c>
      <c r="E8291" s="54" t="s">
        <v>17</v>
      </c>
      <c r="F8291" t="s">
        <v>128</v>
      </c>
      <c r="G8291" t="s">
        <v>492</v>
      </c>
      <c r="H8291" s="57">
        <v>6</v>
      </c>
    </row>
    <row r="8292" spans="1:8" hidden="1" x14ac:dyDescent="0.3">
      <c r="A8292">
        <v>8291</v>
      </c>
      <c r="B8292" t="s">
        <v>665</v>
      </c>
      <c r="C8292" t="str">
        <f>TEXT(Table4[[#This Row],[Date]],"MMMM")</f>
        <v>September</v>
      </c>
      <c r="D8292" s="54">
        <v>45170</v>
      </c>
      <c r="E8292" s="54" t="s">
        <v>17</v>
      </c>
      <c r="F8292" t="s">
        <v>128</v>
      </c>
      <c r="G8292" t="s">
        <v>493</v>
      </c>
      <c r="H8292" s="57">
        <v>0</v>
      </c>
    </row>
    <row r="8293" spans="1:8" hidden="1" x14ac:dyDescent="0.3">
      <c r="A8293">
        <v>8292</v>
      </c>
      <c r="B8293" t="s">
        <v>665</v>
      </c>
      <c r="C8293" t="str">
        <f>TEXT(Table4[[#This Row],[Date]],"MMMM")</f>
        <v>September</v>
      </c>
      <c r="D8293" s="54">
        <v>45170</v>
      </c>
      <c r="E8293" s="54" t="s">
        <v>17</v>
      </c>
      <c r="F8293" t="s">
        <v>128</v>
      </c>
      <c r="G8293" t="s">
        <v>494</v>
      </c>
      <c r="H8293" s="57">
        <v>5</v>
      </c>
    </row>
    <row r="8294" spans="1:8" hidden="1" x14ac:dyDescent="0.3">
      <c r="A8294">
        <v>8293</v>
      </c>
      <c r="B8294" t="s">
        <v>665</v>
      </c>
      <c r="C8294" t="str">
        <f>TEXT(Table4[[#This Row],[Date]],"MMMM")</f>
        <v>September</v>
      </c>
      <c r="D8294" s="54">
        <v>45170</v>
      </c>
      <c r="E8294" s="54" t="s">
        <v>17</v>
      </c>
      <c r="F8294" t="s">
        <v>128</v>
      </c>
      <c r="G8294" t="s">
        <v>495</v>
      </c>
      <c r="H8294" s="57">
        <v>0</v>
      </c>
    </row>
    <row r="8295" spans="1:8" hidden="1" x14ac:dyDescent="0.3">
      <c r="A8295">
        <v>8294</v>
      </c>
      <c r="B8295" t="s">
        <v>665</v>
      </c>
      <c r="C8295" t="str">
        <f>TEXT(Table4[[#This Row],[Date]],"MMMM")</f>
        <v>September</v>
      </c>
      <c r="D8295" s="54">
        <v>45170</v>
      </c>
      <c r="E8295" s="54" t="s">
        <v>17</v>
      </c>
      <c r="F8295" t="s">
        <v>128</v>
      </c>
      <c r="G8295" t="s">
        <v>496</v>
      </c>
      <c r="H8295" s="57">
        <v>1</v>
      </c>
    </row>
    <row r="8296" spans="1:8" hidden="1" x14ac:dyDescent="0.3">
      <c r="A8296">
        <v>8295</v>
      </c>
      <c r="B8296" t="s">
        <v>665</v>
      </c>
      <c r="C8296" t="str">
        <f>TEXT(Table4[[#This Row],[Date]],"MMMM")</f>
        <v>September</v>
      </c>
      <c r="D8296" s="54">
        <v>45170</v>
      </c>
      <c r="E8296" s="54" t="s">
        <v>17</v>
      </c>
      <c r="F8296" t="s">
        <v>128</v>
      </c>
      <c r="G8296" t="s">
        <v>497</v>
      </c>
      <c r="H8296" s="57">
        <v>5</v>
      </c>
    </row>
    <row r="8297" spans="1:8" hidden="1" x14ac:dyDescent="0.3">
      <c r="A8297">
        <v>8296</v>
      </c>
      <c r="B8297" t="s">
        <v>665</v>
      </c>
      <c r="C8297" t="str">
        <f>TEXT(Table4[[#This Row],[Date]],"MMMM")</f>
        <v>September</v>
      </c>
      <c r="D8297" s="54">
        <v>45170</v>
      </c>
      <c r="E8297" s="54" t="s">
        <v>17</v>
      </c>
      <c r="F8297" t="s">
        <v>128</v>
      </c>
      <c r="G8297" t="s">
        <v>498</v>
      </c>
      <c r="H8297" s="57">
        <v>2</v>
      </c>
    </row>
    <row r="8298" spans="1:8" hidden="1" x14ac:dyDescent="0.3">
      <c r="A8298">
        <v>8297</v>
      </c>
      <c r="B8298" t="s">
        <v>665</v>
      </c>
      <c r="C8298" t="str">
        <f>TEXT(Table4[[#This Row],[Date]],"MMMM")</f>
        <v>September</v>
      </c>
      <c r="D8298" s="54">
        <v>45170</v>
      </c>
      <c r="E8298" s="54" t="s">
        <v>17</v>
      </c>
      <c r="F8298" t="s">
        <v>128</v>
      </c>
      <c r="G8298" t="s">
        <v>499</v>
      </c>
      <c r="H8298" s="57">
        <v>0</v>
      </c>
    </row>
    <row r="8299" spans="1:8" hidden="1" x14ac:dyDescent="0.3">
      <c r="A8299">
        <v>8298</v>
      </c>
      <c r="B8299" t="s">
        <v>665</v>
      </c>
      <c r="C8299" t="str">
        <f>TEXT(Table4[[#This Row],[Date]],"MMMM")</f>
        <v>September</v>
      </c>
      <c r="D8299" s="54">
        <v>45170</v>
      </c>
      <c r="E8299" s="54" t="s">
        <v>17</v>
      </c>
      <c r="F8299" t="s">
        <v>128</v>
      </c>
      <c r="G8299" t="s">
        <v>500</v>
      </c>
      <c r="H8299" s="57">
        <v>0</v>
      </c>
    </row>
    <row r="8300" spans="1:8" hidden="1" x14ac:dyDescent="0.3">
      <c r="A8300">
        <v>8299</v>
      </c>
      <c r="B8300" t="s">
        <v>665</v>
      </c>
      <c r="C8300" t="str">
        <f>TEXT(Table4[[#This Row],[Date]],"MMMM")</f>
        <v>September</v>
      </c>
      <c r="D8300" s="54">
        <v>45170</v>
      </c>
      <c r="E8300" s="54" t="s">
        <v>17</v>
      </c>
      <c r="F8300" t="s">
        <v>128</v>
      </c>
      <c r="G8300" t="s">
        <v>501</v>
      </c>
      <c r="H8300" s="57">
        <v>2</v>
      </c>
    </row>
    <row r="8301" spans="1:8" hidden="1" x14ac:dyDescent="0.3">
      <c r="A8301">
        <v>8300</v>
      </c>
      <c r="B8301" t="s">
        <v>665</v>
      </c>
      <c r="C8301" t="str">
        <f>TEXT(Table4[[#This Row],[Date]],"MMMM")</f>
        <v>September</v>
      </c>
      <c r="D8301" s="54">
        <v>45170</v>
      </c>
      <c r="E8301" s="54" t="s">
        <v>17</v>
      </c>
      <c r="F8301" t="s">
        <v>128</v>
      </c>
      <c r="G8301" t="s">
        <v>502</v>
      </c>
      <c r="H8301" s="57">
        <v>5</v>
      </c>
    </row>
    <row r="8302" spans="1:8" hidden="1" x14ac:dyDescent="0.3">
      <c r="A8302">
        <v>8301</v>
      </c>
      <c r="B8302" t="s">
        <v>665</v>
      </c>
      <c r="C8302" t="str">
        <f>TEXT(Table4[[#This Row],[Date]],"MMMM")</f>
        <v>September</v>
      </c>
      <c r="D8302" s="54">
        <v>45170</v>
      </c>
      <c r="E8302" s="54" t="s">
        <v>17</v>
      </c>
      <c r="F8302" t="s">
        <v>128</v>
      </c>
      <c r="G8302" t="s">
        <v>503</v>
      </c>
      <c r="H8302" s="57">
        <v>0</v>
      </c>
    </row>
    <row r="8303" spans="1:8" hidden="1" x14ac:dyDescent="0.3">
      <c r="A8303">
        <v>8302</v>
      </c>
      <c r="B8303" t="s">
        <v>665</v>
      </c>
      <c r="C8303" t="str">
        <f>TEXT(Table4[[#This Row],[Date]],"MMMM")</f>
        <v>September</v>
      </c>
      <c r="D8303" s="54">
        <v>45170</v>
      </c>
      <c r="E8303" s="54" t="s">
        <v>17</v>
      </c>
      <c r="F8303" t="s">
        <v>128</v>
      </c>
      <c r="G8303" t="s">
        <v>504</v>
      </c>
      <c r="H8303" s="57">
        <v>0</v>
      </c>
    </row>
    <row r="8304" spans="1:8" hidden="1" x14ac:dyDescent="0.3">
      <c r="A8304">
        <v>8303</v>
      </c>
      <c r="B8304" t="s">
        <v>665</v>
      </c>
      <c r="C8304" t="str">
        <f>TEXT(Table4[[#This Row],[Date]],"MMMM")</f>
        <v>September</v>
      </c>
      <c r="D8304" s="54">
        <v>45170</v>
      </c>
      <c r="E8304" s="54" t="s">
        <v>17</v>
      </c>
      <c r="F8304" t="s">
        <v>128</v>
      </c>
      <c r="G8304" t="s">
        <v>505</v>
      </c>
      <c r="H8304" s="57">
        <v>0</v>
      </c>
    </row>
    <row r="8305" spans="1:8" hidden="1" x14ac:dyDescent="0.3">
      <c r="A8305">
        <v>8304</v>
      </c>
      <c r="B8305" t="s">
        <v>665</v>
      </c>
      <c r="C8305" t="str">
        <f>TEXT(Table4[[#This Row],[Date]],"MMMM")</f>
        <v>September</v>
      </c>
      <c r="D8305" s="54">
        <v>45170</v>
      </c>
      <c r="E8305" s="54" t="s">
        <v>17</v>
      </c>
      <c r="F8305" t="s">
        <v>128</v>
      </c>
      <c r="G8305" t="s">
        <v>506</v>
      </c>
      <c r="H8305" s="57">
        <v>2</v>
      </c>
    </row>
    <row r="8306" spans="1:8" hidden="1" x14ac:dyDescent="0.3">
      <c r="A8306">
        <v>8305</v>
      </c>
      <c r="B8306" t="s">
        <v>665</v>
      </c>
      <c r="C8306" t="str">
        <f>TEXT(Table4[[#This Row],[Date]],"MMMM")</f>
        <v>September</v>
      </c>
      <c r="D8306" s="54">
        <v>45170</v>
      </c>
      <c r="E8306" s="54" t="s">
        <v>17</v>
      </c>
      <c r="F8306" t="s">
        <v>145</v>
      </c>
      <c r="G8306" t="s">
        <v>507</v>
      </c>
      <c r="H8306" s="57">
        <v>3</v>
      </c>
    </row>
    <row r="8307" spans="1:8" hidden="1" x14ac:dyDescent="0.3">
      <c r="A8307">
        <v>8306</v>
      </c>
      <c r="B8307" t="s">
        <v>665</v>
      </c>
      <c r="C8307" t="str">
        <f>TEXT(Table4[[#This Row],[Date]],"MMMM")</f>
        <v>September</v>
      </c>
      <c r="D8307" s="54">
        <v>45170</v>
      </c>
      <c r="E8307" s="54" t="s">
        <v>17</v>
      </c>
      <c r="F8307" t="s">
        <v>145</v>
      </c>
      <c r="G8307" t="s">
        <v>508</v>
      </c>
      <c r="H8307" s="57">
        <v>1</v>
      </c>
    </row>
    <row r="8308" spans="1:8" hidden="1" x14ac:dyDescent="0.3">
      <c r="A8308">
        <v>8307</v>
      </c>
      <c r="B8308" t="s">
        <v>665</v>
      </c>
      <c r="C8308" t="str">
        <f>TEXT(Table4[[#This Row],[Date]],"MMMM")</f>
        <v>September</v>
      </c>
      <c r="D8308" s="54">
        <v>45170</v>
      </c>
      <c r="E8308" s="54" t="s">
        <v>17</v>
      </c>
      <c r="F8308" t="s">
        <v>145</v>
      </c>
      <c r="G8308" t="s">
        <v>509</v>
      </c>
      <c r="H8308" s="57">
        <v>3</v>
      </c>
    </row>
    <row r="8309" spans="1:8" hidden="1" x14ac:dyDescent="0.3">
      <c r="A8309">
        <v>8308</v>
      </c>
      <c r="B8309" t="s">
        <v>665</v>
      </c>
      <c r="C8309" t="str">
        <f>TEXT(Table4[[#This Row],[Date]],"MMMM")</f>
        <v>September</v>
      </c>
      <c r="D8309" s="54">
        <v>45170</v>
      </c>
      <c r="E8309" s="54" t="s">
        <v>17</v>
      </c>
      <c r="F8309" t="s">
        <v>145</v>
      </c>
      <c r="G8309" t="s">
        <v>510</v>
      </c>
      <c r="H8309" s="57">
        <v>2</v>
      </c>
    </row>
    <row r="8310" spans="1:8" hidden="1" x14ac:dyDescent="0.3">
      <c r="A8310">
        <v>8309</v>
      </c>
      <c r="B8310" t="s">
        <v>665</v>
      </c>
      <c r="C8310" t="str">
        <f>TEXT(Table4[[#This Row],[Date]],"MMMM")</f>
        <v>September</v>
      </c>
      <c r="D8310" s="54">
        <v>45170</v>
      </c>
      <c r="E8310" s="54" t="s">
        <v>17</v>
      </c>
      <c r="F8310" t="s">
        <v>145</v>
      </c>
      <c r="G8310" t="s">
        <v>511</v>
      </c>
      <c r="H8310" s="57">
        <v>5</v>
      </c>
    </row>
    <row r="8311" spans="1:8" hidden="1" x14ac:dyDescent="0.3">
      <c r="A8311">
        <v>8310</v>
      </c>
      <c r="B8311" t="s">
        <v>665</v>
      </c>
      <c r="C8311" t="str">
        <f>TEXT(Table4[[#This Row],[Date]],"MMMM")</f>
        <v>September</v>
      </c>
      <c r="D8311" s="54">
        <v>45170</v>
      </c>
      <c r="E8311" s="54" t="s">
        <v>17</v>
      </c>
      <c r="F8311" t="s">
        <v>145</v>
      </c>
      <c r="G8311" t="s">
        <v>512</v>
      </c>
      <c r="H8311" s="57">
        <v>1</v>
      </c>
    </row>
    <row r="8312" spans="1:8" hidden="1" x14ac:dyDescent="0.3">
      <c r="A8312">
        <v>8311</v>
      </c>
      <c r="B8312" t="s">
        <v>665</v>
      </c>
      <c r="C8312" t="str">
        <f>TEXT(Table4[[#This Row],[Date]],"MMMM")</f>
        <v>September</v>
      </c>
      <c r="D8312" s="54">
        <v>45170</v>
      </c>
      <c r="E8312" s="54" t="s">
        <v>17</v>
      </c>
      <c r="F8312" t="s">
        <v>145</v>
      </c>
      <c r="G8312" t="s">
        <v>513</v>
      </c>
      <c r="H8312" s="57">
        <v>1</v>
      </c>
    </row>
    <row r="8313" spans="1:8" hidden="1" x14ac:dyDescent="0.3">
      <c r="A8313">
        <v>8312</v>
      </c>
      <c r="B8313" t="s">
        <v>665</v>
      </c>
      <c r="C8313" t="str">
        <f>TEXT(Table4[[#This Row],[Date]],"MMMM")</f>
        <v>September</v>
      </c>
      <c r="D8313" s="54">
        <v>45170</v>
      </c>
      <c r="E8313" s="54" t="s">
        <v>17</v>
      </c>
      <c r="F8313" t="s">
        <v>145</v>
      </c>
      <c r="G8313" t="s">
        <v>514</v>
      </c>
      <c r="H8313" s="57">
        <v>5</v>
      </c>
    </row>
    <row r="8314" spans="1:8" hidden="1" x14ac:dyDescent="0.3">
      <c r="A8314">
        <v>8313</v>
      </c>
      <c r="B8314" t="s">
        <v>665</v>
      </c>
      <c r="C8314" t="str">
        <f>TEXT(Table4[[#This Row],[Date]],"MMMM")</f>
        <v>September</v>
      </c>
      <c r="D8314" s="54">
        <v>45170</v>
      </c>
      <c r="E8314" s="54" t="s">
        <v>17</v>
      </c>
      <c r="F8314" t="s">
        <v>145</v>
      </c>
      <c r="G8314" t="s">
        <v>515</v>
      </c>
      <c r="H8314" s="57">
        <v>3</v>
      </c>
    </row>
    <row r="8315" spans="1:8" hidden="1" x14ac:dyDescent="0.3">
      <c r="A8315">
        <v>8314</v>
      </c>
      <c r="B8315" t="s">
        <v>665</v>
      </c>
      <c r="C8315" t="str">
        <f>TEXT(Table4[[#This Row],[Date]],"MMMM")</f>
        <v>September</v>
      </c>
      <c r="D8315" s="54">
        <v>45170</v>
      </c>
      <c r="E8315" s="54" t="s">
        <v>17</v>
      </c>
      <c r="F8315" t="s">
        <v>145</v>
      </c>
      <c r="G8315" t="s">
        <v>516</v>
      </c>
      <c r="H8315" s="57">
        <v>5</v>
      </c>
    </row>
    <row r="8316" spans="1:8" hidden="1" x14ac:dyDescent="0.3">
      <c r="A8316">
        <v>8315</v>
      </c>
      <c r="B8316" t="s">
        <v>665</v>
      </c>
      <c r="C8316" t="str">
        <f>TEXT(Table4[[#This Row],[Date]],"MMMM")</f>
        <v>September</v>
      </c>
      <c r="D8316" s="54">
        <v>45170</v>
      </c>
      <c r="E8316" s="54" t="s">
        <v>17</v>
      </c>
      <c r="F8316" t="s">
        <v>145</v>
      </c>
      <c r="G8316" t="s">
        <v>517</v>
      </c>
      <c r="H8316" s="57">
        <v>5</v>
      </c>
    </row>
    <row r="8317" spans="1:8" hidden="1" x14ac:dyDescent="0.3">
      <c r="A8317">
        <v>8316</v>
      </c>
      <c r="B8317" t="s">
        <v>665</v>
      </c>
      <c r="C8317" t="str">
        <f>TEXT(Table4[[#This Row],[Date]],"MMMM")</f>
        <v>September</v>
      </c>
      <c r="D8317" s="54">
        <v>45170</v>
      </c>
      <c r="E8317" s="54" t="s">
        <v>17</v>
      </c>
      <c r="F8317" t="s">
        <v>145</v>
      </c>
      <c r="G8317" t="s">
        <v>518</v>
      </c>
      <c r="H8317" s="57">
        <v>4</v>
      </c>
    </row>
    <row r="8318" spans="1:8" hidden="1" x14ac:dyDescent="0.3">
      <c r="A8318">
        <v>8317</v>
      </c>
      <c r="B8318" t="s">
        <v>665</v>
      </c>
      <c r="C8318" t="str">
        <f>TEXT(Table4[[#This Row],[Date]],"MMMM")</f>
        <v>September</v>
      </c>
      <c r="D8318" s="54">
        <v>45170</v>
      </c>
      <c r="E8318" s="54" t="s">
        <v>17</v>
      </c>
      <c r="F8318" t="s">
        <v>145</v>
      </c>
      <c r="G8318" t="s">
        <v>519</v>
      </c>
      <c r="H8318" s="57">
        <v>2</v>
      </c>
    </row>
    <row r="8319" spans="1:8" hidden="1" x14ac:dyDescent="0.3">
      <c r="A8319">
        <v>8318</v>
      </c>
      <c r="B8319" t="s">
        <v>665</v>
      </c>
      <c r="C8319" t="str">
        <f>TEXT(Table4[[#This Row],[Date]],"MMMM")</f>
        <v>September</v>
      </c>
      <c r="D8319" s="54">
        <v>45170</v>
      </c>
      <c r="E8319" s="54" t="s">
        <v>17</v>
      </c>
      <c r="F8319" t="s">
        <v>145</v>
      </c>
      <c r="G8319" t="s">
        <v>520</v>
      </c>
      <c r="H8319" s="57">
        <v>2</v>
      </c>
    </row>
    <row r="8320" spans="1:8" hidden="1" x14ac:dyDescent="0.3">
      <c r="A8320">
        <v>8319</v>
      </c>
      <c r="B8320" t="s">
        <v>665</v>
      </c>
      <c r="C8320" t="str">
        <f>TEXT(Table4[[#This Row],[Date]],"MMMM")</f>
        <v>September</v>
      </c>
      <c r="D8320" s="54">
        <v>45170</v>
      </c>
      <c r="E8320" s="54" t="s">
        <v>17</v>
      </c>
      <c r="F8320" t="s">
        <v>145</v>
      </c>
      <c r="G8320" t="s">
        <v>521</v>
      </c>
      <c r="H8320" s="57">
        <v>0</v>
      </c>
    </row>
    <row r="8321" spans="1:8" hidden="1" x14ac:dyDescent="0.3">
      <c r="A8321">
        <v>8320</v>
      </c>
      <c r="B8321" t="s">
        <v>665</v>
      </c>
      <c r="C8321" t="str">
        <f>TEXT(Table4[[#This Row],[Date]],"MMMM")</f>
        <v>September</v>
      </c>
      <c r="D8321" s="54">
        <v>45170</v>
      </c>
      <c r="E8321" s="54" t="s">
        <v>17</v>
      </c>
      <c r="F8321" t="s">
        <v>145</v>
      </c>
      <c r="G8321" t="s">
        <v>522</v>
      </c>
      <c r="H8321" s="57">
        <v>0</v>
      </c>
    </row>
    <row r="8322" spans="1:8" hidden="1" x14ac:dyDescent="0.3">
      <c r="A8322">
        <v>8321</v>
      </c>
      <c r="B8322" t="s">
        <v>665</v>
      </c>
      <c r="C8322" t="str">
        <f>TEXT(Table4[[#This Row],[Date]],"MMMM")</f>
        <v>September</v>
      </c>
      <c r="D8322" s="54">
        <v>45170</v>
      </c>
      <c r="E8322" s="54" t="s">
        <v>17</v>
      </c>
      <c r="F8322" t="s">
        <v>145</v>
      </c>
      <c r="G8322" t="s">
        <v>523</v>
      </c>
      <c r="H8322" s="57">
        <v>0</v>
      </c>
    </row>
    <row r="8323" spans="1:8" hidden="1" x14ac:dyDescent="0.3">
      <c r="A8323">
        <v>8322</v>
      </c>
      <c r="B8323" t="s">
        <v>665</v>
      </c>
      <c r="C8323" t="str">
        <f>TEXT(Table4[[#This Row],[Date]],"MMMM")</f>
        <v>September</v>
      </c>
      <c r="D8323" s="54">
        <v>45170</v>
      </c>
      <c r="E8323" s="54" t="s">
        <v>17</v>
      </c>
      <c r="F8323" t="s">
        <v>145</v>
      </c>
      <c r="G8323" t="s">
        <v>524</v>
      </c>
      <c r="H8323" s="57">
        <v>2</v>
      </c>
    </row>
    <row r="8324" spans="1:8" hidden="1" x14ac:dyDescent="0.3">
      <c r="A8324">
        <v>8323</v>
      </c>
      <c r="B8324" t="s">
        <v>665</v>
      </c>
      <c r="C8324" t="str">
        <f>TEXT(Table4[[#This Row],[Date]],"MMMM")</f>
        <v>September</v>
      </c>
      <c r="D8324" s="54">
        <v>45170</v>
      </c>
      <c r="E8324" s="54" t="s">
        <v>17</v>
      </c>
      <c r="F8324" t="s">
        <v>145</v>
      </c>
      <c r="G8324" t="s">
        <v>525</v>
      </c>
      <c r="H8324" s="57">
        <v>0</v>
      </c>
    </row>
    <row r="8325" spans="1:8" hidden="1" x14ac:dyDescent="0.3">
      <c r="A8325">
        <v>8324</v>
      </c>
      <c r="B8325" t="s">
        <v>665</v>
      </c>
      <c r="C8325" t="str">
        <f>TEXT(Table4[[#This Row],[Date]],"MMMM")</f>
        <v>September</v>
      </c>
      <c r="D8325" s="54">
        <v>45170</v>
      </c>
      <c r="E8325" s="54" t="s">
        <v>17</v>
      </c>
      <c r="F8325" t="s">
        <v>165</v>
      </c>
      <c r="G8325" t="s">
        <v>526</v>
      </c>
      <c r="H8325" s="57">
        <v>1</v>
      </c>
    </row>
    <row r="8326" spans="1:8" hidden="1" x14ac:dyDescent="0.3">
      <c r="A8326">
        <v>8325</v>
      </c>
      <c r="B8326" t="s">
        <v>665</v>
      </c>
      <c r="C8326" t="str">
        <f>TEXT(Table4[[#This Row],[Date]],"MMMM")</f>
        <v>September</v>
      </c>
      <c r="D8326" s="54">
        <v>45170</v>
      </c>
      <c r="E8326" s="54" t="s">
        <v>17</v>
      </c>
      <c r="F8326" t="s">
        <v>165</v>
      </c>
      <c r="G8326" t="s">
        <v>527</v>
      </c>
      <c r="H8326" s="57">
        <v>5</v>
      </c>
    </row>
    <row r="8327" spans="1:8" hidden="1" x14ac:dyDescent="0.3">
      <c r="A8327">
        <v>8326</v>
      </c>
      <c r="B8327" t="s">
        <v>665</v>
      </c>
      <c r="C8327" t="str">
        <f>TEXT(Table4[[#This Row],[Date]],"MMMM")</f>
        <v>September</v>
      </c>
      <c r="D8327" s="54">
        <v>45170</v>
      </c>
      <c r="E8327" s="54" t="s">
        <v>17</v>
      </c>
      <c r="F8327" t="s">
        <v>165</v>
      </c>
      <c r="G8327" t="s">
        <v>528</v>
      </c>
      <c r="H8327" s="57">
        <v>4</v>
      </c>
    </row>
    <row r="8328" spans="1:8" hidden="1" x14ac:dyDescent="0.3">
      <c r="A8328">
        <v>8327</v>
      </c>
      <c r="B8328" t="s">
        <v>665</v>
      </c>
      <c r="C8328" t="str">
        <f>TEXT(Table4[[#This Row],[Date]],"MMMM")</f>
        <v>September</v>
      </c>
      <c r="D8328" s="54">
        <v>45170</v>
      </c>
      <c r="E8328" s="54" t="s">
        <v>17</v>
      </c>
      <c r="F8328" t="s">
        <v>165</v>
      </c>
      <c r="G8328" t="s">
        <v>529</v>
      </c>
      <c r="H8328" s="57">
        <v>1</v>
      </c>
    </row>
    <row r="8329" spans="1:8" hidden="1" x14ac:dyDescent="0.3">
      <c r="A8329">
        <v>8328</v>
      </c>
      <c r="B8329" t="s">
        <v>665</v>
      </c>
      <c r="C8329" t="str">
        <f>TEXT(Table4[[#This Row],[Date]],"MMMM")</f>
        <v>September</v>
      </c>
      <c r="D8329" s="54">
        <v>45170</v>
      </c>
      <c r="E8329" s="54" t="s">
        <v>17</v>
      </c>
      <c r="F8329" t="s">
        <v>165</v>
      </c>
      <c r="G8329" t="s">
        <v>530</v>
      </c>
      <c r="H8329" s="57">
        <v>2</v>
      </c>
    </row>
    <row r="8330" spans="1:8" hidden="1" x14ac:dyDescent="0.3">
      <c r="A8330">
        <v>8329</v>
      </c>
      <c r="B8330" t="s">
        <v>665</v>
      </c>
      <c r="C8330" t="str">
        <f>TEXT(Table4[[#This Row],[Date]],"MMMM")</f>
        <v>September</v>
      </c>
      <c r="D8330" s="54">
        <v>45170</v>
      </c>
      <c r="E8330" s="54" t="s">
        <v>17</v>
      </c>
      <c r="F8330" t="s">
        <v>165</v>
      </c>
      <c r="G8330" t="s">
        <v>531</v>
      </c>
      <c r="H8330" s="57">
        <v>3</v>
      </c>
    </row>
    <row r="8331" spans="1:8" hidden="1" x14ac:dyDescent="0.3">
      <c r="A8331">
        <v>8330</v>
      </c>
      <c r="B8331" t="s">
        <v>665</v>
      </c>
      <c r="C8331" t="str">
        <f>TEXT(Table4[[#This Row],[Date]],"MMMM")</f>
        <v>September</v>
      </c>
      <c r="D8331" s="54">
        <v>45170</v>
      </c>
      <c r="E8331" s="54" t="s">
        <v>17</v>
      </c>
      <c r="F8331" t="s">
        <v>165</v>
      </c>
      <c r="G8331" t="s">
        <v>532</v>
      </c>
      <c r="H8331" s="57">
        <v>3</v>
      </c>
    </row>
    <row r="8332" spans="1:8" hidden="1" x14ac:dyDescent="0.3">
      <c r="A8332">
        <v>8331</v>
      </c>
      <c r="B8332" t="s">
        <v>665</v>
      </c>
      <c r="C8332" t="str">
        <f>TEXT(Table4[[#This Row],[Date]],"MMMM")</f>
        <v>September</v>
      </c>
      <c r="D8332" s="54">
        <v>45170</v>
      </c>
      <c r="E8332" s="54" t="s">
        <v>17</v>
      </c>
      <c r="F8332" t="s">
        <v>165</v>
      </c>
      <c r="G8332" t="s">
        <v>533</v>
      </c>
      <c r="H8332" s="57">
        <v>2</v>
      </c>
    </row>
    <row r="8333" spans="1:8" hidden="1" x14ac:dyDescent="0.3">
      <c r="A8333">
        <v>8332</v>
      </c>
      <c r="B8333" t="s">
        <v>665</v>
      </c>
      <c r="C8333" t="str">
        <f>TEXT(Table4[[#This Row],[Date]],"MMMM")</f>
        <v>September</v>
      </c>
      <c r="D8333" s="54">
        <v>45170</v>
      </c>
      <c r="E8333" s="54" t="s">
        <v>17</v>
      </c>
      <c r="F8333" t="s">
        <v>165</v>
      </c>
      <c r="G8333" t="s">
        <v>534</v>
      </c>
      <c r="H8333" s="57">
        <v>0</v>
      </c>
    </row>
    <row r="8334" spans="1:8" hidden="1" x14ac:dyDescent="0.3">
      <c r="A8334">
        <v>8333</v>
      </c>
      <c r="B8334" t="s">
        <v>665</v>
      </c>
      <c r="C8334" t="str">
        <f>TEXT(Table4[[#This Row],[Date]],"MMMM")</f>
        <v>September</v>
      </c>
      <c r="D8334" s="54">
        <v>45170</v>
      </c>
      <c r="E8334" s="54" t="s">
        <v>17</v>
      </c>
      <c r="F8334" t="s">
        <v>165</v>
      </c>
      <c r="G8334" t="s">
        <v>535</v>
      </c>
      <c r="H8334" s="57">
        <v>3</v>
      </c>
    </row>
    <row r="8335" spans="1:8" hidden="1" x14ac:dyDescent="0.3">
      <c r="A8335">
        <v>8334</v>
      </c>
      <c r="B8335" t="s">
        <v>665</v>
      </c>
      <c r="C8335" t="str">
        <f>TEXT(Table4[[#This Row],[Date]],"MMMM")</f>
        <v>September</v>
      </c>
      <c r="D8335" s="54">
        <v>45170</v>
      </c>
      <c r="E8335" s="54" t="s">
        <v>17</v>
      </c>
      <c r="F8335" t="s">
        <v>165</v>
      </c>
      <c r="G8335" t="s">
        <v>536</v>
      </c>
      <c r="H8335" s="57">
        <v>4</v>
      </c>
    </row>
    <row r="8336" spans="1:8" hidden="1" x14ac:dyDescent="0.3">
      <c r="A8336">
        <v>8335</v>
      </c>
      <c r="B8336" t="s">
        <v>665</v>
      </c>
      <c r="C8336" t="str">
        <f>TEXT(Table4[[#This Row],[Date]],"MMMM")</f>
        <v>September</v>
      </c>
      <c r="D8336" s="54">
        <v>45170</v>
      </c>
      <c r="E8336" s="54" t="s">
        <v>17</v>
      </c>
      <c r="F8336" t="s">
        <v>165</v>
      </c>
      <c r="G8336" t="s">
        <v>537</v>
      </c>
      <c r="H8336" s="57">
        <v>1</v>
      </c>
    </row>
    <row r="8337" spans="1:8" hidden="1" x14ac:dyDescent="0.3">
      <c r="A8337">
        <v>8336</v>
      </c>
      <c r="B8337" t="s">
        <v>665</v>
      </c>
      <c r="C8337" t="str">
        <f>TEXT(Table4[[#This Row],[Date]],"MMMM")</f>
        <v>September</v>
      </c>
      <c r="D8337" s="54">
        <v>45170</v>
      </c>
      <c r="E8337" s="54" t="s">
        <v>17</v>
      </c>
      <c r="F8337" t="s">
        <v>165</v>
      </c>
      <c r="G8337" t="s">
        <v>538</v>
      </c>
      <c r="H8337" s="57">
        <v>0</v>
      </c>
    </row>
    <row r="8338" spans="1:8" hidden="1" x14ac:dyDescent="0.3">
      <c r="A8338">
        <v>8337</v>
      </c>
      <c r="B8338" t="s">
        <v>665</v>
      </c>
      <c r="C8338" t="str">
        <f>TEXT(Table4[[#This Row],[Date]],"MMMM")</f>
        <v>September</v>
      </c>
      <c r="D8338" s="54">
        <v>45170</v>
      </c>
      <c r="E8338" s="54" t="s">
        <v>17</v>
      </c>
      <c r="F8338" t="s">
        <v>165</v>
      </c>
      <c r="G8338" t="s">
        <v>539</v>
      </c>
      <c r="H8338" s="57">
        <v>1</v>
      </c>
    </row>
    <row r="8339" spans="1:8" hidden="1" x14ac:dyDescent="0.3">
      <c r="A8339">
        <v>8338</v>
      </c>
      <c r="B8339" t="s">
        <v>665</v>
      </c>
      <c r="C8339" t="str">
        <f>TEXT(Table4[[#This Row],[Date]],"MMMM")</f>
        <v>September</v>
      </c>
      <c r="D8339" s="54">
        <v>45170</v>
      </c>
      <c r="E8339" s="54" t="s">
        <v>17</v>
      </c>
      <c r="F8339" t="s">
        <v>165</v>
      </c>
      <c r="G8339" t="s">
        <v>540</v>
      </c>
      <c r="H8339" s="57">
        <v>0</v>
      </c>
    </row>
    <row r="8340" spans="1:8" hidden="1" x14ac:dyDescent="0.3">
      <c r="A8340">
        <v>8339</v>
      </c>
      <c r="B8340" t="s">
        <v>665</v>
      </c>
      <c r="C8340" t="str">
        <f>TEXT(Table4[[#This Row],[Date]],"MMMM")</f>
        <v>September</v>
      </c>
      <c r="D8340" s="54">
        <v>45170</v>
      </c>
      <c r="E8340" s="54" t="s">
        <v>17</v>
      </c>
      <c r="F8340" t="s">
        <v>165</v>
      </c>
      <c r="G8340" t="s">
        <v>541</v>
      </c>
      <c r="H8340" s="57">
        <v>1</v>
      </c>
    </row>
    <row r="8341" spans="1:8" hidden="1" x14ac:dyDescent="0.3">
      <c r="A8341">
        <v>8340</v>
      </c>
      <c r="B8341" t="s">
        <v>665</v>
      </c>
      <c r="C8341" t="str">
        <f>TEXT(Table4[[#This Row],[Date]],"MMMM")</f>
        <v>September</v>
      </c>
      <c r="D8341" s="54">
        <v>45170</v>
      </c>
      <c r="E8341" s="54" t="s">
        <v>17</v>
      </c>
      <c r="F8341" t="s">
        <v>165</v>
      </c>
      <c r="G8341" t="s">
        <v>542</v>
      </c>
      <c r="H8341" s="57">
        <v>0</v>
      </c>
    </row>
    <row r="8342" spans="1:8" hidden="1" x14ac:dyDescent="0.3">
      <c r="A8342">
        <v>8341</v>
      </c>
      <c r="B8342" t="s">
        <v>665</v>
      </c>
      <c r="C8342" t="str">
        <f>TEXT(Table4[[#This Row],[Date]],"MMMM")</f>
        <v>September</v>
      </c>
      <c r="D8342" s="54">
        <v>45170</v>
      </c>
      <c r="E8342" s="54" t="s">
        <v>17</v>
      </c>
      <c r="F8342" t="s">
        <v>165</v>
      </c>
      <c r="G8342" t="s">
        <v>543</v>
      </c>
      <c r="H8342" s="57">
        <v>4</v>
      </c>
    </row>
    <row r="8343" spans="1:8" hidden="1" x14ac:dyDescent="0.3">
      <c r="A8343">
        <v>8342</v>
      </c>
      <c r="B8343" t="s">
        <v>665</v>
      </c>
      <c r="C8343" t="str">
        <f>TEXT(Table4[[#This Row],[Date]],"MMMM")</f>
        <v>September</v>
      </c>
      <c r="D8343" s="54">
        <v>45170</v>
      </c>
      <c r="E8343" s="54" t="s">
        <v>17</v>
      </c>
      <c r="F8343" t="s">
        <v>165</v>
      </c>
      <c r="G8343" t="s">
        <v>544</v>
      </c>
      <c r="H8343" s="57">
        <v>2</v>
      </c>
    </row>
    <row r="8344" spans="1:8" hidden="1" x14ac:dyDescent="0.3">
      <c r="A8344">
        <v>8343</v>
      </c>
      <c r="B8344" t="s">
        <v>665</v>
      </c>
      <c r="C8344" t="str">
        <f>TEXT(Table4[[#This Row],[Date]],"MMMM")</f>
        <v>September</v>
      </c>
      <c r="D8344" s="54">
        <v>45170</v>
      </c>
      <c r="E8344" s="54" t="s">
        <v>17</v>
      </c>
      <c r="F8344" t="s">
        <v>165</v>
      </c>
      <c r="G8344" t="s">
        <v>545</v>
      </c>
      <c r="H8344" s="57">
        <v>2</v>
      </c>
    </row>
    <row r="8345" spans="1:8" hidden="1" x14ac:dyDescent="0.3">
      <c r="A8345">
        <v>8344</v>
      </c>
      <c r="B8345" t="s">
        <v>665</v>
      </c>
      <c r="C8345" t="str">
        <f>TEXT(Table4[[#This Row],[Date]],"MMMM")</f>
        <v>September</v>
      </c>
      <c r="D8345" s="54">
        <v>45170</v>
      </c>
      <c r="E8345" s="54" t="s">
        <v>17</v>
      </c>
      <c r="F8345" t="s">
        <v>165</v>
      </c>
      <c r="G8345" t="s">
        <v>546</v>
      </c>
      <c r="H8345" s="57">
        <v>5</v>
      </c>
    </row>
    <row r="8346" spans="1:8" hidden="1" x14ac:dyDescent="0.3">
      <c r="A8346">
        <v>8345</v>
      </c>
      <c r="B8346" t="s">
        <v>665</v>
      </c>
      <c r="C8346" t="str">
        <f>TEXT(Table4[[#This Row],[Date]],"MMMM")</f>
        <v>September</v>
      </c>
      <c r="D8346" s="54">
        <v>45170</v>
      </c>
      <c r="E8346" s="54" t="s">
        <v>17</v>
      </c>
      <c r="F8346" t="s">
        <v>165</v>
      </c>
      <c r="G8346" t="s">
        <v>547</v>
      </c>
      <c r="H8346" s="57">
        <v>5</v>
      </c>
    </row>
    <row r="8347" spans="1:8" hidden="1" x14ac:dyDescent="0.3">
      <c r="A8347">
        <v>8346</v>
      </c>
      <c r="B8347" t="s">
        <v>665</v>
      </c>
      <c r="C8347" t="str">
        <f>TEXT(Table4[[#This Row],[Date]],"MMMM")</f>
        <v>September</v>
      </c>
      <c r="D8347" s="54">
        <v>45170</v>
      </c>
      <c r="E8347" s="54" t="s">
        <v>17</v>
      </c>
      <c r="F8347" t="s">
        <v>188</v>
      </c>
      <c r="G8347" t="s">
        <v>548</v>
      </c>
      <c r="H8347" s="57">
        <v>1</v>
      </c>
    </row>
    <row r="8348" spans="1:8" hidden="1" x14ac:dyDescent="0.3">
      <c r="A8348">
        <v>8347</v>
      </c>
      <c r="B8348" t="s">
        <v>665</v>
      </c>
      <c r="C8348" t="str">
        <f>TEXT(Table4[[#This Row],[Date]],"MMMM")</f>
        <v>September</v>
      </c>
      <c r="D8348" s="54">
        <v>45170</v>
      </c>
      <c r="E8348" s="54" t="s">
        <v>17</v>
      </c>
      <c r="F8348" t="s">
        <v>188</v>
      </c>
      <c r="G8348" t="s">
        <v>549</v>
      </c>
      <c r="H8348" s="57">
        <v>1</v>
      </c>
    </row>
    <row r="8349" spans="1:8" hidden="1" x14ac:dyDescent="0.3">
      <c r="A8349">
        <v>8348</v>
      </c>
      <c r="B8349" t="s">
        <v>665</v>
      </c>
      <c r="C8349" t="str">
        <f>TEXT(Table4[[#This Row],[Date]],"MMMM")</f>
        <v>September</v>
      </c>
      <c r="D8349" s="54">
        <v>45170</v>
      </c>
      <c r="E8349" s="54" t="s">
        <v>17</v>
      </c>
      <c r="F8349" t="s">
        <v>188</v>
      </c>
      <c r="G8349" t="s">
        <v>550</v>
      </c>
      <c r="H8349" s="57">
        <v>0</v>
      </c>
    </row>
    <row r="8350" spans="1:8" hidden="1" x14ac:dyDescent="0.3">
      <c r="A8350">
        <v>8349</v>
      </c>
      <c r="B8350" t="s">
        <v>665</v>
      </c>
      <c r="C8350" t="str">
        <f>TEXT(Table4[[#This Row],[Date]],"MMMM")</f>
        <v>September</v>
      </c>
      <c r="D8350" s="54">
        <v>45170</v>
      </c>
      <c r="E8350" s="54" t="s">
        <v>17</v>
      </c>
      <c r="F8350" t="s">
        <v>188</v>
      </c>
      <c r="G8350" t="s">
        <v>551</v>
      </c>
      <c r="H8350" s="57">
        <v>0</v>
      </c>
    </row>
    <row r="8351" spans="1:8" hidden="1" x14ac:dyDescent="0.3">
      <c r="A8351">
        <v>8350</v>
      </c>
      <c r="B8351" t="s">
        <v>665</v>
      </c>
      <c r="C8351" t="str">
        <f>TEXT(Table4[[#This Row],[Date]],"MMMM")</f>
        <v>September</v>
      </c>
      <c r="D8351" s="54">
        <v>45170</v>
      </c>
      <c r="E8351" s="54" t="s">
        <v>17</v>
      </c>
      <c r="F8351" t="s">
        <v>188</v>
      </c>
      <c r="G8351" t="s">
        <v>552</v>
      </c>
      <c r="H8351" s="57">
        <v>1</v>
      </c>
    </row>
    <row r="8352" spans="1:8" hidden="1" x14ac:dyDescent="0.3">
      <c r="A8352">
        <v>8351</v>
      </c>
      <c r="B8352" t="s">
        <v>665</v>
      </c>
      <c r="C8352" t="str">
        <f>TEXT(Table4[[#This Row],[Date]],"MMMM")</f>
        <v>September</v>
      </c>
      <c r="D8352" s="54">
        <v>45170</v>
      </c>
      <c r="E8352" s="54" t="s">
        <v>17</v>
      </c>
      <c r="F8352" t="s">
        <v>188</v>
      </c>
      <c r="G8352" t="s">
        <v>553</v>
      </c>
      <c r="H8352" s="57">
        <v>1</v>
      </c>
    </row>
    <row r="8353" spans="1:8" hidden="1" x14ac:dyDescent="0.3">
      <c r="A8353">
        <v>8352</v>
      </c>
      <c r="B8353" t="s">
        <v>665</v>
      </c>
      <c r="C8353" t="str">
        <f>TEXT(Table4[[#This Row],[Date]],"MMMM")</f>
        <v>September</v>
      </c>
      <c r="D8353" s="54">
        <v>45170</v>
      </c>
      <c r="E8353" s="54" t="s">
        <v>17</v>
      </c>
      <c r="F8353" t="s">
        <v>188</v>
      </c>
      <c r="G8353" t="s">
        <v>554</v>
      </c>
      <c r="H8353" s="57">
        <v>0</v>
      </c>
    </row>
    <row r="8354" spans="1:8" hidden="1" x14ac:dyDescent="0.3">
      <c r="A8354">
        <v>8353</v>
      </c>
      <c r="B8354" t="s">
        <v>665</v>
      </c>
      <c r="C8354" t="str">
        <f>TEXT(Table4[[#This Row],[Date]],"MMMM")</f>
        <v>September</v>
      </c>
      <c r="D8354" s="54">
        <v>45170</v>
      </c>
      <c r="E8354" s="54" t="s">
        <v>17</v>
      </c>
      <c r="F8354" t="s">
        <v>188</v>
      </c>
      <c r="G8354" t="s">
        <v>555</v>
      </c>
      <c r="H8354" s="57">
        <v>1</v>
      </c>
    </row>
    <row r="8355" spans="1:8" hidden="1" x14ac:dyDescent="0.3">
      <c r="A8355">
        <v>8354</v>
      </c>
      <c r="B8355" t="s">
        <v>665</v>
      </c>
      <c r="C8355" t="str">
        <f>TEXT(Table4[[#This Row],[Date]],"MMMM")</f>
        <v>September</v>
      </c>
      <c r="D8355" s="54">
        <v>45170</v>
      </c>
      <c r="E8355" s="54" t="s">
        <v>17</v>
      </c>
      <c r="F8355" t="s">
        <v>188</v>
      </c>
      <c r="G8355" t="s">
        <v>556</v>
      </c>
      <c r="H8355" s="57">
        <v>0</v>
      </c>
    </row>
    <row r="8356" spans="1:8" hidden="1" x14ac:dyDescent="0.3">
      <c r="A8356">
        <v>8355</v>
      </c>
      <c r="B8356" t="s">
        <v>665</v>
      </c>
      <c r="C8356" t="str">
        <f>TEXT(Table4[[#This Row],[Date]],"MMMM")</f>
        <v>September</v>
      </c>
      <c r="D8356" s="54">
        <v>45170</v>
      </c>
      <c r="E8356" s="54" t="s">
        <v>17</v>
      </c>
      <c r="F8356" t="s">
        <v>188</v>
      </c>
      <c r="G8356" t="s">
        <v>557</v>
      </c>
      <c r="H8356" s="57">
        <v>0</v>
      </c>
    </row>
    <row r="8357" spans="1:8" hidden="1" x14ac:dyDescent="0.3">
      <c r="A8357">
        <v>8356</v>
      </c>
      <c r="B8357" t="s">
        <v>665</v>
      </c>
      <c r="C8357" t="str">
        <f>TEXT(Table4[[#This Row],[Date]],"MMMM")</f>
        <v>September</v>
      </c>
      <c r="D8357" s="54">
        <v>45170</v>
      </c>
      <c r="E8357" s="54" t="s">
        <v>17</v>
      </c>
      <c r="F8357" t="s">
        <v>199</v>
      </c>
      <c r="G8357" t="s">
        <v>558</v>
      </c>
      <c r="H8357" s="57">
        <v>0</v>
      </c>
    </row>
    <row r="8358" spans="1:8" hidden="1" x14ac:dyDescent="0.3">
      <c r="A8358">
        <v>8357</v>
      </c>
      <c r="B8358" t="s">
        <v>665</v>
      </c>
      <c r="C8358" t="str">
        <f>TEXT(Table4[[#This Row],[Date]],"MMMM")</f>
        <v>September</v>
      </c>
      <c r="D8358" s="54">
        <v>45170</v>
      </c>
      <c r="E8358" s="54" t="s">
        <v>17</v>
      </c>
      <c r="F8358" t="s">
        <v>199</v>
      </c>
      <c r="G8358" t="s">
        <v>559</v>
      </c>
      <c r="H8358" s="57">
        <v>1</v>
      </c>
    </row>
    <row r="8359" spans="1:8" hidden="1" x14ac:dyDescent="0.3">
      <c r="A8359">
        <v>8358</v>
      </c>
      <c r="B8359" t="s">
        <v>665</v>
      </c>
      <c r="C8359" t="str">
        <f>TEXT(Table4[[#This Row],[Date]],"MMMM")</f>
        <v>September</v>
      </c>
      <c r="D8359" s="54">
        <v>45170</v>
      </c>
      <c r="E8359" s="54" t="s">
        <v>17</v>
      </c>
      <c r="F8359" t="s">
        <v>199</v>
      </c>
      <c r="G8359" t="s">
        <v>560</v>
      </c>
      <c r="H8359" s="57">
        <v>0</v>
      </c>
    </row>
    <row r="8360" spans="1:8" hidden="1" x14ac:dyDescent="0.3">
      <c r="A8360">
        <v>8359</v>
      </c>
      <c r="B8360" t="s">
        <v>665</v>
      </c>
      <c r="C8360" t="str">
        <f>TEXT(Table4[[#This Row],[Date]],"MMMM")</f>
        <v>September</v>
      </c>
      <c r="D8360" s="54">
        <v>45170</v>
      </c>
      <c r="E8360" s="54" t="s">
        <v>17</v>
      </c>
      <c r="F8360" t="s">
        <v>199</v>
      </c>
      <c r="G8360" t="s">
        <v>561</v>
      </c>
      <c r="H8360" s="57">
        <v>2</v>
      </c>
    </row>
    <row r="8361" spans="1:8" hidden="1" x14ac:dyDescent="0.3">
      <c r="A8361">
        <v>8360</v>
      </c>
      <c r="B8361" t="s">
        <v>665</v>
      </c>
      <c r="C8361" t="str">
        <f>TEXT(Table4[[#This Row],[Date]],"MMMM")</f>
        <v>September</v>
      </c>
      <c r="D8361" s="54">
        <v>45170</v>
      </c>
      <c r="E8361" s="54" t="s">
        <v>17</v>
      </c>
      <c r="F8361" t="s">
        <v>199</v>
      </c>
      <c r="G8361" t="s">
        <v>562</v>
      </c>
      <c r="H8361" s="57">
        <v>3</v>
      </c>
    </row>
    <row r="8362" spans="1:8" hidden="1" x14ac:dyDescent="0.3">
      <c r="A8362">
        <v>8361</v>
      </c>
      <c r="B8362" t="s">
        <v>665</v>
      </c>
      <c r="C8362" t="str">
        <f>TEXT(Table4[[#This Row],[Date]],"MMMM")</f>
        <v>September</v>
      </c>
      <c r="D8362" s="54">
        <v>45170</v>
      </c>
      <c r="E8362" s="54" t="s">
        <v>17</v>
      </c>
      <c r="F8362" t="s">
        <v>199</v>
      </c>
      <c r="G8362" t="s">
        <v>563</v>
      </c>
      <c r="H8362" s="57">
        <v>4</v>
      </c>
    </row>
    <row r="8363" spans="1:8" hidden="1" x14ac:dyDescent="0.3">
      <c r="A8363">
        <v>8362</v>
      </c>
      <c r="B8363" t="s">
        <v>665</v>
      </c>
      <c r="C8363" t="str">
        <f>TEXT(Table4[[#This Row],[Date]],"MMMM")</f>
        <v>September</v>
      </c>
      <c r="D8363" s="54">
        <v>45170</v>
      </c>
      <c r="E8363" s="54" t="s">
        <v>17</v>
      </c>
      <c r="F8363" t="s">
        <v>199</v>
      </c>
      <c r="G8363" t="s">
        <v>564</v>
      </c>
      <c r="H8363" s="57">
        <v>5</v>
      </c>
    </row>
    <row r="8364" spans="1:8" hidden="1" x14ac:dyDescent="0.3">
      <c r="A8364">
        <v>8363</v>
      </c>
      <c r="B8364" t="s">
        <v>665</v>
      </c>
      <c r="C8364" t="str">
        <f>TEXT(Table4[[#This Row],[Date]],"MMMM")</f>
        <v>September</v>
      </c>
      <c r="D8364" s="54">
        <v>45170</v>
      </c>
      <c r="E8364" s="54" t="s">
        <v>17</v>
      </c>
      <c r="F8364" t="s">
        <v>199</v>
      </c>
      <c r="G8364" t="s">
        <v>565</v>
      </c>
      <c r="H8364" s="57">
        <v>0</v>
      </c>
    </row>
    <row r="8365" spans="1:8" hidden="1" x14ac:dyDescent="0.3">
      <c r="A8365">
        <v>8364</v>
      </c>
      <c r="B8365" t="s">
        <v>665</v>
      </c>
      <c r="C8365" t="str">
        <f>TEXT(Table4[[#This Row],[Date]],"MMMM")</f>
        <v>September</v>
      </c>
      <c r="D8365" s="54">
        <v>45170</v>
      </c>
      <c r="E8365" s="54" t="s">
        <v>17</v>
      </c>
      <c r="F8365" t="s">
        <v>199</v>
      </c>
      <c r="G8365" t="s">
        <v>566</v>
      </c>
      <c r="H8365" s="57">
        <v>5</v>
      </c>
    </row>
    <row r="8366" spans="1:8" hidden="1" x14ac:dyDescent="0.3">
      <c r="A8366">
        <v>8365</v>
      </c>
      <c r="B8366" t="s">
        <v>665</v>
      </c>
      <c r="C8366" t="str">
        <f>TEXT(Table4[[#This Row],[Date]],"MMMM")</f>
        <v>September</v>
      </c>
      <c r="D8366" s="54">
        <v>45170</v>
      </c>
      <c r="E8366" s="54" t="s">
        <v>17</v>
      </c>
      <c r="F8366" t="s">
        <v>199</v>
      </c>
      <c r="G8366" t="s">
        <v>567</v>
      </c>
      <c r="H8366" s="57">
        <v>5</v>
      </c>
    </row>
    <row r="8367" spans="1:8" hidden="1" x14ac:dyDescent="0.3">
      <c r="A8367">
        <v>8366</v>
      </c>
      <c r="B8367" t="s">
        <v>665</v>
      </c>
      <c r="C8367" t="str">
        <f>TEXT(Table4[[#This Row],[Date]],"MMMM")</f>
        <v>September</v>
      </c>
      <c r="D8367" s="54">
        <v>45170</v>
      </c>
      <c r="E8367" s="54" t="s">
        <v>17</v>
      </c>
      <c r="F8367" t="s">
        <v>199</v>
      </c>
      <c r="G8367" t="s">
        <v>568</v>
      </c>
      <c r="H8367" s="57">
        <v>1</v>
      </c>
    </row>
    <row r="8368" spans="1:8" hidden="1" x14ac:dyDescent="0.3">
      <c r="A8368">
        <v>8367</v>
      </c>
      <c r="B8368" t="s">
        <v>665</v>
      </c>
      <c r="C8368" t="str">
        <f>TEXT(Table4[[#This Row],[Date]],"MMMM")</f>
        <v>September</v>
      </c>
      <c r="D8368" s="54">
        <v>45170</v>
      </c>
      <c r="E8368" s="54" t="s">
        <v>17</v>
      </c>
      <c r="F8368" t="s">
        <v>199</v>
      </c>
      <c r="G8368" t="s">
        <v>569</v>
      </c>
      <c r="H8368" s="57">
        <v>0</v>
      </c>
    </row>
    <row r="8369" spans="1:8" hidden="1" x14ac:dyDescent="0.3">
      <c r="A8369">
        <v>8368</v>
      </c>
      <c r="B8369" t="s">
        <v>665</v>
      </c>
      <c r="C8369" t="str">
        <f>TEXT(Table4[[#This Row],[Date]],"MMMM")</f>
        <v>September</v>
      </c>
      <c r="D8369" s="54">
        <v>45170</v>
      </c>
      <c r="E8369" s="54" t="s">
        <v>17</v>
      </c>
      <c r="F8369" t="s">
        <v>199</v>
      </c>
      <c r="G8369" t="s">
        <v>570</v>
      </c>
      <c r="H8369" s="57">
        <v>5</v>
      </c>
    </row>
    <row r="8370" spans="1:8" hidden="1" x14ac:dyDescent="0.3">
      <c r="A8370">
        <v>8369</v>
      </c>
      <c r="B8370" t="s">
        <v>665</v>
      </c>
      <c r="C8370" t="str">
        <f>TEXT(Table4[[#This Row],[Date]],"MMMM")</f>
        <v>September</v>
      </c>
      <c r="D8370" s="54">
        <v>45170</v>
      </c>
      <c r="E8370" s="54" t="s">
        <v>17</v>
      </c>
      <c r="F8370" t="s">
        <v>199</v>
      </c>
      <c r="G8370" t="s">
        <v>571</v>
      </c>
      <c r="H8370" s="57">
        <v>1</v>
      </c>
    </row>
    <row r="8371" spans="1:8" hidden="1" x14ac:dyDescent="0.3">
      <c r="A8371">
        <v>8370</v>
      </c>
      <c r="B8371" t="s">
        <v>665</v>
      </c>
      <c r="C8371" t="str">
        <f>TEXT(Table4[[#This Row],[Date]],"MMMM")</f>
        <v>September</v>
      </c>
      <c r="D8371" s="54">
        <v>45170</v>
      </c>
      <c r="E8371" s="54" t="s">
        <v>17</v>
      </c>
      <c r="F8371" t="s">
        <v>199</v>
      </c>
      <c r="G8371" t="s">
        <v>572</v>
      </c>
      <c r="H8371" s="57">
        <v>1</v>
      </c>
    </row>
    <row r="8372" spans="1:8" hidden="1" x14ac:dyDescent="0.3">
      <c r="A8372">
        <v>8371</v>
      </c>
      <c r="B8372" t="s">
        <v>665</v>
      </c>
      <c r="C8372" t="str">
        <f>TEXT(Table4[[#This Row],[Date]],"MMMM")</f>
        <v>September</v>
      </c>
      <c r="D8372" s="54">
        <v>45170</v>
      </c>
      <c r="E8372" s="54" t="s">
        <v>17</v>
      </c>
      <c r="F8372" t="s">
        <v>199</v>
      </c>
      <c r="G8372" t="s">
        <v>573</v>
      </c>
      <c r="H8372" s="57">
        <v>5</v>
      </c>
    </row>
    <row r="8373" spans="1:8" hidden="1" x14ac:dyDescent="0.3">
      <c r="A8373">
        <v>8372</v>
      </c>
      <c r="B8373" t="s">
        <v>665</v>
      </c>
      <c r="C8373" t="str">
        <f>TEXT(Table4[[#This Row],[Date]],"MMMM")</f>
        <v>September</v>
      </c>
      <c r="D8373" s="54">
        <v>45170</v>
      </c>
      <c r="E8373" s="54" t="s">
        <v>17</v>
      </c>
      <c r="F8373" t="s">
        <v>199</v>
      </c>
      <c r="G8373" t="s">
        <v>574</v>
      </c>
      <c r="H8373" s="57">
        <v>5</v>
      </c>
    </row>
    <row r="8374" spans="1:8" hidden="1" x14ac:dyDescent="0.3">
      <c r="A8374">
        <v>8373</v>
      </c>
      <c r="B8374" t="s">
        <v>665</v>
      </c>
      <c r="C8374" t="str">
        <f>TEXT(Table4[[#This Row],[Date]],"MMMM")</f>
        <v>September</v>
      </c>
      <c r="D8374" s="54">
        <v>45170</v>
      </c>
      <c r="E8374" s="54" t="s">
        <v>17</v>
      </c>
      <c r="F8374" t="s">
        <v>199</v>
      </c>
      <c r="G8374" t="s">
        <v>575</v>
      </c>
      <c r="H8374" s="57">
        <v>1</v>
      </c>
    </row>
    <row r="8375" spans="1:8" hidden="1" x14ac:dyDescent="0.3">
      <c r="A8375">
        <v>8374</v>
      </c>
      <c r="B8375" t="s">
        <v>665</v>
      </c>
      <c r="C8375" t="str">
        <f>TEXT(Table4[[#This Row],[Date]],"MMMM")</f>
        <v>September</v>
      </c>
      <c r="D8375" s="54">
        <v>45170</v>
      </c>
      <c r="E8375" s="54" t="s">
        <v>17</v>
      </c>
      <c r="F8375" t="s">
        <v>199</v>
      </c>
      <c r="G8375" t="s">
        <v>576</v>
      </c>
      <c r="H8375" s="57">
        <v>5</v>
      </c>
    </row>
    <row r="8376" spans="1:8" hidden="1" x14ac:dyDescent="0.3">
      <c r="A8376">
        <v>8375</v>
      </c>
      <c r="B8376" t="s">
        <v>665</v>
      </c>
      <c r="C8376" t="str">
        <f>TEXT(Table4[[#This Row],[Date]],"MMMM")</f>
        <v>September</v>
      </c>
      <c r="D8376" s="54">
        <v>45170</v>
      </c>
      <c r="E8376" s="54" t="s">
        <v>17</v>
      </c>
      <c r="F8376" t="s">
        <v>219</v>
      </c>
      <c r="G8376" t="s">
        <v>577</v>
      </c>
      <c r="H8376" s="57">
        <v>5</v>
      </c>
    </row>
    <row r="8377" spans="1:8" hidden="1" x14ac:dyDescent="0.3">
      <c r="A8377">
        <v>8376</v>
      </c>
      <c r="B8377" t="s">
        <v>665</v>
      </c>
      <c r="C8377" t="str">
        <f>TEXT(Table4[[#This Row],[Date]],"MMMM")</f>
        <v>September</v>
      </c>
      <c r="D8377" s="54">
        <v>45170</v>
      </c>
      <c r="E8377" s="54" t="s">
        <v>17</v>
      </c>
      <c r="F8377" t="s">
        <v>219</v>
      </c>
      <c r="G8377" t="s">
        <v>578</v>
      </c>
      <c r="H8377" s="57">
        <v>5</v>
      </c>
    </row>
    <row r="8378" spans="1:8" hidden="1" x14ac:dyDescent="0.3">
      <c r="A8378">
        <v>8377</v>
      </c>
      <c r="B8378" t="s">
        <v>665</v>
      </c>
      <c r="C8378" t="str">
        <f>TEXT(Table4[[#This Row],[Date]],"MMMM")</f>
        <v>September</v>
      </c>
      <c r="D8378" s="54">
        <v>45170</v>
      </c>
      <c r="E8378" s="54" t="s">
        <v>17</v>
      </c>
      <c r="F8378" t="s">
        <v>219</v>
      </c>
      <c r="G8378" t="s">
        <v>579</v>
      </c>
      <c r="H8378" s="57">
        <v>5</v>
      </c>
    </row>
    <row r="8379" spans="1:8" hidden="1" x14ac:dyDescent="0.3">
      <c r="A8379">
        <v>8378</v>
      </c>
      <c r="B8379" t="s">
        <v>665</v>
      </c>
      <c r="C8379" t="str">
        <f>TEXT(Table4[[#This Row],[Date]],"MMMM")</f>
        <v>September</v>
      </c>
      <c r="D8379" s="54">
        <v>45170</v>
      </c>
      <c r="E8379" s="54" t="s">
        <v>17</v>
      </c>
      <c r="F8379" t="s">
        <v>219</v>
      </c>
      <c r="G8379" t="s">
        <v>580</v>
      </c>
      <c r="H8379" s="57">
        <v>1</v>
      </c>
    </row>
    <row r="8380" spans="1:8" hidden="1" x14ac:dyDescent="0.3">
      <c r="A8380">
        <v>8379</v>
      </c>
      <c r="B8380" t="s">
        <v>665</v>
      </c>
      <c r="C8380" t="str">
        <f>TEXT(Table4[[#This Row],[Date]],"MMMM")</f>
        <v>September</v>
      </c>
      <c r="D8380" s="54">
        <v>45170</v>
      </c>
      <c r="E8380" s="54" t="s">
        <v>17</v>
      </c>
      <c r="F8380" t="s">
        <v>219</v>
      </c>
      <c r="G8380" t="s">
        <v>581</v>
      </c>
      <c r="H8380" s="57">
        <v>4</v>
      </c>
    </row>
    <row r="8381" spans="1:8" hidden="1" x14ac:dyDescent="0.3">
      <c r="A8381">
        <v>8380</v>
      </c>
      <c r="B8381" t="s">
        <v>665</v>
      </c>
      <c r="C8381" t="str">
        <f>TEXT(Table4[[#This Row],[Date]],"MMMM")</f>
        <v>September</v>
      </c>
      <c r="D8381" s="54">
        <v>45170</v>
      </c>
      <c r="E8381" s="54" t="s">
        <v>17</v>
      </c>
      <c r="F8381" t="s">
        <v>219</v>
      </c>
      <c r="G8381" t="s">
        <v>582</v>
      </c>
      <c r="H8381" s="57">
        <v>0</v>
      </c>
    </row>
    <row r="8382" spans="1:8" hidden="1" x14ac:dyDescent="0.3">
      <c r="A8382">
        <v>8381</v>
      </c>
      <c r="B8382" t="s">
        <v>665</v>
      </c>
      <c r="C8382" t="str">
        <f>TEXT(Table4[[#This Row],[Date]],"MMMM")</f>
        <v>September</v>
      </c>
      <c r="D8382" s="54">
        <v>45170</v>
      </c>
      <c r="E8382" s="54" t="s">
        <v>17</v>
      </c>
      <c r="F8382" t="s">
        <v>219</v>
      </c>
      <c r="G8382" t="s">
        <v>583</v>
      </c>
      <c r="H8382" s="57">
        <v>0</v>
      </c>
    </row>
    <row r="8383" spans="1:8" hidden="1" x14ac:dyDescent="0.3">
      <c r="A8383">
        <v>8382</v>
      </c>
      <c r="B8383" t="s">
        <v>665</v>
      </c>
      <c r="C8383" t="str">
        <f>TEXT(Table4[[#This Row],[Date]],"MMMM")</f>
        <v>September</v>
      </c>
      <c r="D8383" s="54">
        <v>45170</v>
      </c>
      <c r="E8383" s="54" t="s">
        <v>17</v>
      </c>
      <c r="F8383" t="s">
        <v>219</v>
      </c>
      <c r="G8383" t="s">
        <v>584</v>
      </c>
      <c r="H8383" s="57">
        <v>1</v>
      </c>
    </row>
    <row r="8384" spans="1:8" hidden="1" x14ac:dyDescent="0.3">
      <c r="A8384">
        <v>8383</v>
      </c>
      <c r="B8384" t="s">
        <v>665</v>
      </c>
      <c r="C8384" t="str">
        <f>TEXT(Table4[[#This Row],[Date]],"MMMM")</f>
        <v>September</v>
      </c>
      <c r="D8384" s="54">
        <v>45170</v>
      </c>
      <c r="E8384" s="54" t="s">
        <v>17</v>
      </c>
      <c r="F8384" t="s">
        <v>219</v>
      </c>
      <c r="G8384" t="s">
        <v>585</v>
      </c>
      <c r="H8384" s="57">
        <v>3</v>
      </c>
    </row>
    <row r="8385" spans="1:8" hidden="1" x14ac:dyDescent="0.3">
      <c r="A8385">
        <v>8384</v>
      </c>
      <c r="B8385" t="s">
        <v>665</v>
      </c>
      <c r="C8385" t="str">
        <f>TEXT(Table4[[#This Row],[Date]],"MMMM")</f>
        <v>September</v>
      </c>
      <c r="D8385" s="54">
        <v>45170</v>
      </c>
      <c r="E8385" s="54" t="s">
        <v>17</v>
      </c>
      <c r="F8385" t="s">
        <v>219</v>
      </c>
      <c r="G8385" t="s">
        <v>586</v>
      </c>
      <c r="H8385" s="57">
        <v>1</v>
      </c>
    </row>
    <row r="8386" spans="1:8" hidden="1" x14ac:dyDescent="0.3">
      <c r="A8386">
        <v>8385</v>
      </c>
      <c r="B8386" t="s">
        <v>665</v>
      </c>
      <c r="C8386" t="str">
        <f>TEXT(Table4[[#This Row],[Date]],"MMMM")</f>
        <v>September</v>
      </c>
      <c r="D8386" s="54">
        <v>45170</v>
      </c>
      <c r="E8386" s="54" t="s">
        <v>17</v>
      </c>
      <c r="F8386" t="s">
        <v>219</v>
      </c>
      <c r="G8386" t="s">
        <v>587</v>
      </c>
      <c r="H8386" s="57">
        <v>0</v>
      </c>
    </row>
    <row r="8387" spans="1:8" hidden="1" x14ac:dyDescent="0.3">
      <c r="A8387">
        <v>8386</v>
      </c>
      <c r="B8387" t="s">
        <v>665</v>
      </c>
      <c r="C8387" t="str">
        <f>TEXT(Table4[[#This Row],[Date]],"MMMM")</f>
        <v>September</v>
      </c>
      <c r="D8387" s="54">
        <v>45170</v>
      </c>
      <c r="E8387" s="54" t="s">
        <v>17</v>
      </c>
      <c r="F8387" t="s">
        <v>219</v>
      </c>
      <c r="G8387" t="s">
        <v>588</v>
      </c>
      <c r="H8387" s="57">
        <v>0</v>
      </c>
    </row>
    <row r="8388" spans="1:8" hidden="1" x14ac:dyDescent="0.3">
      <c r="A8388">
        <v>8387</v>
      </c>
      <c r="B8388" t="s">
        <v>665</v>
      </c>
      <c r="C8388" t="str">
        <f>TEXT(Table4[[#This Row],[Date]],"MMMM")</f>
        <v>September</v>
      </c>
      <c r="D8388" s="54">
        <v>45170</v>
      </c>
      <c r="E8388" s="54" t="s">
        <v>17</v>
      </c>
      <c r="F8388" t="s">
        <v>219</v>
      </c>
      <c r="G8388" t="s">
        <v>589</v>
      </c>
      <c r="H8388" s="57">
        <v>2</v>
      </c>
    </row>
    <row r="8389" spans="1:8" hidden="1" x14ac:dyDescent="0.3">
      <c r="A8389">
        <v>8388</v>
      </c>
      <c r="B8389" t="s">
        <v>665</v>
      </c>
      <c r="C8389" t="str">
        <f>TEXT(Table4[[#This Row],[Date]],"MMMM")</f>
        <v>September</v>
      </c>
      <c r="D8389" s="54">
        <v>45170</v>
      </c>
      <c r="E8389" s="54" t="s">
        <v>17</v>
      </c>
      <c r="F8389" t="s">
        <v>233</v>
      </c>
      <c r="G8389" t="s">
        <v>590</v>
      </c>
      <c r="H8389" s="57">
        <v>1</v>
      </c>
    </row>
    <row r="8390" spans="1:8" hidden="1" x14ac:dyDescent="0.3">
      <c r="A8390">
        <v>8389</v>
      </c>
      <c r="B8390" t="s">
        <v>665</v>
      </c>
      <c r="C8390" t="str">
        <f>TEXT(Table4[[#This Row],[Date]],"MMMM")</f>
        <v>September</v>
      </c>
      <c r="D8390" s="54">
        <v>45170</v>
      </c>
      <c r="E8390" s="54" t="s">
        <v>17</v>
      </c>
      <c r="F8390" t="s">
        <v>233</v>
      </c>
      <c r="G8390" t="s">
        <v>591</v>
      </c>
      <c r="H8390" s="57">
        <v>0</v>
      </c>
    </row>
    <row r="8391" spans="1:8" hidden="1" x14ac:dyDescent="0.3">
      <c r="A8391">
        <v>8390</v>
      </c>
      <c r="B8391" t="s">
        <v>665</v>
      </c>
      <c r="C8391" t="str">
        <f>TEXT(Table4[[#This Row],[Date]],"MMMM")</f>
        <v>September</v>
      </c>
      <c r="D8391" s="54">
        <v>45170</v>
      </c>
      <c r="E8391" s="54" t="s">
        <v>17</v>
      </c>
      <c r="F8391" t="s">
        <v>233</v>
      </c>
      <c r="G8391" t="s">
        <v>592</v>
      </c>
      <c r="H8391" s="57">
        <v>2</v>
      </c>
    </row>
    <row r="8392" spans="1:8" hidden="1" x14ac:dyDescent="0.3">
      <c r="A8392">
        <v>8391</v>
      </c>
      <c r="B8392" t="s">
        <v>665</v>
      </c>
      <c r="C8392" t="str">
        <f>TEXT(Table4[[#This Row],[Date]],"MMMM")</f>
        <v>September</v>
      </c>
      <c r="D8392" s="54">
        <v>45170</v>
      </c>
      <c r="E8392" s="54" t="s">
        <v>17</v>
      </c>
      <c r="F8392" t="s">
        <v>233</v>
      </c>
      <c r="G8392" t="s">
        <v>593</v>
      </c>
      <c r="H8392" s="57">
        <v>3</v>
      </c>
    </row>
    <row r="8393" spans="1:8" hidden="1" x14ac:dyDescent="0.3">
      <c r="A8393">
        <v>8392</v>
      </c>
      <c r="B8393" t="s">
        <v>665</v>
      </c>
      <c r="C8393" t="str">
        <f>TEXT(Table4[[#This Row],[Date]],"MMMM")</f>
        <v>September</v>
      </c>
      <c r="D8393" s="54">
        <v>45170</v>
      </c>
      <c r="E8393" s="54" t="s">
        <v>17</v>
      </c>
      <c r="F8393" t="s">
        <v>233</v>
      </c>
      <c r="G8393" t="s">
        <v>594</v>
      </c>
      <c r="H8393" s="57">
        <v>0</v>
      </c>
    </row>
    <row r="8394" spans="1:8" hidden="1" x14ac:dyDescent="0.3">
      <c r="A8394">
        <v>8393</v>
      </c>
      <c r="B8394" t="s">
        <v>665</v>
      </c>
      <c r="C8394" t="str">
        <f>TEXT(Table4[[#This Row],[Date]],"MMMM")</f>
        <v>September</v>
      </c>
      <c r="D8394" s="54">
        <v>45170</v>
      </c>
      <c r="E8394" s="54" t="s">
        <v>17</v>
      </c>
      <c r="F8394" t="s">
        <v>233</v>
      </c>
      <c r="G8394" t="s">
        <v>595</v>
      </c>
      <c r="H8394" s="57">
        <v>5</v>
      </c>
    </row>
    <row r="8395" spans="1:8" hidden="1" x14ac:dyDescent="0.3">
      <c r="A8395">
        <v>8394</v>
      </c>
      <c r="B8395" t="s">
        <v>665</v>
      </c>
      <c r="C8395" t="str">
        <f>TEXT(Table4[[#This Row],[Date]],"MMMM")</f>
        <v>September</v>
      </c>
      <c r="D8395" s="54">
        <v>45170</v>
      </c>
      <c r="E8395" s="54" t="s">
        <v>17</v>
      </c>
      <c r="F8395" t="s">
        <v>233</v>
      </c>
      <c r="G8395" t="s">
        <v>596</v>
      </c>
      <c r="H8395" s="57">
        <v>5</v>
      </c>
    </row>
    <row r="8396" spans="1:8" hidden="1" x14ac:dyDescent="0.3">
      <c r="A8396">
        <v>8395</v>
      </c>
      <c r="B8396" t="s">
        <v>665</v>
      </c>
      <c r="C8396" t="str">
        <f>TEXT(Table4[[#This Row],[Date]],"MMMM")</f>
        <v>September</v>
      </c>
      <c r="D8396" s="54">
        <v>45170</v>
      </c>
      <c r="E8396" s="54" t="s">
        <v>17</v>
      </c>
      <c r="F8396" t="s">
        <v>233</v>
      </c>
      <c r="G8396" t="s">
        <v>597</v>
      </c>
      <c r="H8396" s="57">
        <v>2</v>
      </c>
    </row>
    <row r="8397" spans="1:8" hidden="1" x14ac:dyDescent="0.3">
      <c r="A8397">
        <v>8396</v>
      </c>
      <c r="B8397" t="s">
        <v>665</v>
      </c>
      <c r="C8397" t="str">
        <f>TEXT(Table4[[#This Row],[Date]],"MMMM")</f>
        <v>September</v>
      </c>
      <c r="D8397" s="54">
        <v>45170</v>
      </c>
      <c r="E8397" s="54" t="s">
        <v>17</v>
      </c>
      <c r="F8397" t="s">
        <v>233</v>
      </c>
      <c r="G8397" t="s">
        <v>598</v>
      </c>
      <c r="H8397" s="57">
        <v>4</v>
      </c>
    </row>
    <row r="8398" spans="1:8" hidden="1" x14ac:dyDescent="0.3">
      <c r="A8398">
        <v>8397</v>
      </c>
      <c r="B8398" t="s">
        <v>665</v>
      </c>
      <c r="C8398" t="str">
        <f>TEXT(Table4[[#This Row],[Date]],"MMMM")</f>
        <v>September</v>
      </c>
      <c r="D8398" s="54">
        <v>45170</v>
      </c>
      <c r="E8398" s="54" t="s">
        <v>17</v>
      </c>
      <c r="F8398" t="s">
        <v>233</v>
      </c>
      <c r="G8398" t="s">
        <v>599</v>
      </c>
      <c r="H8398" s="57">
        <v>0</v>
      </c>
    </row>
    <row r="8399" spans="1:8" hidden="1" x14ac:dyDescent="0.3">
      <c r="A8399">
        <v>8398</v>
      </c>
      <c r="B8399" t="s">
        <v>665</v>
      </c>
      <c r="C8399" t="str">
        <f>TEXT(Table4[[#This Row],[Date]],"MMMM")</f>
        <v>September</v>
      </c>
      <c r="D8399" s="54">
        <v>45170</v>
      </c>
      <c r="E8399" s="54" t="s">
        <v>17</v>
      </c>
      <c r="F8399" t="s">
        <v>233</v>
      </c>
      <c r="G8399" t="s">
        <v>600</v>
      </c>
      <c r="H8399" s="57">
        <v>3</v>
      </c>
    </row>
    <row r="8400" spans="1:8" hidden="1" x14ac:dyDescent="0.3">
      <c r="A8400">
        <v>8399</v>
      </c>
      <c r="B8400" t="s">
        <v>665</v>
      </c>
      <c r="C8400" t="str">
        <f>TEXT(Table4[[#This Row],[Date]],"MMMM")</f>
        <v>September</v>
      </c>
      <c r="D8400" s="54">
        <v>45170</v>
      </c>
      <c r="E8400" s="54" t="s">
        <v>17</v>
      </c>
      <c r="F8400" t="s">
        <v>233</v>
      </c>
      <c r="G8400" t="s">
        <v>601</v>
      </c>
      <c r="H8400" s="57">
        <v>3</v>
      </c>
    </row>
    <row r="8401" spans="1:8" hidden="1" x14ac:dyDescent="0.3">
      <c r="A8401">
        <v>8400</v>
      </c>
      <c r="B8401" t="s">
        <v>665</v>
      </c>
      <c r="C8401" t="str">
        <f>TEXT(Table4[[#This Row],[Date]],"MMMM")</f>
        <v>September</v>
      </c>
      <c r="D8401" s="54">
        <v>45170</v>
      </c>
      <c r="E8401" s="54" t="s">
        <v>17</v>
      </c>
      <c r="F8401" t="s">
        <v>233</v>
      </c>
      <c r="G8401" t="s">
        <v>602</v>
      </c>
      <c r="H8401" s="57">
        <v>0</v>
      </c>
    </row>
    <row r="8402" spans="1:8" hidden="1" x14ac:dyDescent="0.3">
      <c r="A8402">
        <v>8401</v>
      </c>
      <c r="B8402" t="s">
        <v>665</v>
      </c>
      <c r="C8402" t="str">
        <f>TEXT(Table4[[#This Row],[Date]],"MMMM")</f>
        <v>September</v>
      </c>
      <c r="D8402" s="54">
        <v>45170</v>
      </c>
      <c r="E8402" s="54" t="s">
        <v>17</v>
      </c>
      <c r="F8402" t="s">
        <v>233</v>
      </c>
      <c r="G8402" t="s">
        <v>603</v>
      </c>
      <c r="H8402" s="57">
        <v>1</v>
      </c>
    </row>
    <row r="8403" spans="1:8" hidden="1" x14ac:dyDescent="0.3">
      <c r="A8403">
        <v>8402</v>
      </c>
      <c r="B8403" t="s">
        <v>665</v>
      </c>
      <c r="C8403" t="str">
        <f>TEXT(Table4[[#This Row],[Date]],"MMMM")</f>
        <v>September</v>
      </c>
      <c r="D8403" s="54">
        <v>45170</v>
      </c>
      <c r="E8403" s="54" t="s">
        <v>17</v>
      </c>
      <c r="F8403" t="s">
        <v>233</v>
      </c>
      <c r="G8403" t="s">
        <v>604</v>
      </c>
      <c r="H8403" s="57">
        <v>2</v>
      </c>
    </row>
    <row r="8404" spans="1:8" hidden="1" x14ac:dyDescent="0.3">
      <c r="A8404">
        <v>8403</v>
      </c>
      <c r="B8404" t="s">
        <v>665</v>
      </c>
      <c r="C8404" t="str">
        <f>TEXT(Table4[[#This Row],[Date]],"MMMM")</f>
        <v>September</v>
      </c>
      <c r="D8404" s="54">
        <v>45170</v>
      </c>
      <c r="E8404" s="54" t="s">
        <v>17</v>
      </c>
      <c r="F8404" t="s">
        <v>233</v>
      </c>
      <c r="G8404" t="s">
        <v>605</v>
      </c>
      <c r="H8404" s="57">
        <v>0</v>
      </c>
    </row>
    <row r="8405" spans="1:8" hidden="1" x14ac:dyDescent="0.3">
      <c r="A8405">
        <v>8404</v>
      </c>
      <c r="B8405" t="s">
        <v>665</v>
      </c>
      <c r="C8405" t="str">
        <f>TEXT(Table4[[#This Row],[Date]],"MMMM")</f>
        <v>September</v>
      </c>
      <c r="D8405" s="54">
        <v>45170</v>
      </c>
      <c r="E8405" s="54" t="s">
        <v>17</v>
      </c>
      <c r="F8405" t="s">
        <v>233</v>
      </c>
      <c r="G8405" t="s">
        <v>606</v>
      </c>
      <c r="H8405" s="57">
        <v>1</v>
      </c>
    </row>
    <row r="8406" spans="1:8" hidden="1" x14ac:dyDescent="0.3">
      <c r="A8406">
        <v>8405</v>
      </c>
      <c r="B8406" t="s">
        <v>665</v>
      </c>
      <c r="C8406" t="str">
        <f>TEXT(Table4[[#This Row],[Date]],"MMMM")</f>
        <v>September</v>
      </c>
      <c r="D8406" s="54">
        <v>45170</v>
      </c>
      <c r="E8406" s="54" t="s">
        <v>17</v>
      </c>
      <c r="F8406" t="s">
        <v>233</v>
      </c>
      <c r="G8406" t="s">
        <v>607</v>
      </c>
      <c r="H8406" s="57">
        <v>4</v>
      </c>
    </row>
    <row r="8407" spans="1:8" hidden="1" x14ac:dyDescent="0.3">
      <c r="A8407">
        <v>8406</v>
      </c>
      <c r="B8407" t="s">
        <v>665</v>
      </c>
      <c r="C8407" t="str">
        <f>TEXT(Table4[[#This Row],[Date]],"MMMM")</f>
        <v>September</v>
      </c>
      <c r="D8407" s="54">
        <v>45170</v>
      </c>
      <c r="E8407" s="54" t="s">
        <v>17</v>
      </c>
      <c r="F8407" t="s">
        <v>233</v>
      </c>
      <c r="G8407" t="s">
        <v>608</v>
      </c>
      <c r="H8407" s="57">
        <v>2</v>
      </c>
    </row>
    <row r="8408" spans="1:8" hidden="1" x14ac:dyDescent="0.3">
      <c r="A8408">
        <v>8407</v>
      </c>
      <c r="B8408" t="s">
        <v>665</v>
      </c>
      <c r="C8408" t="str">
        <f>TEXT(Table4[[#This Row],[Date]],"MMMM")</f>
        <v>September</v>
      </c>
      <c r="D8408" s="54">
        <v>45170</v>
      </c>
      <c r="E8408" s="54" t="s">
        <v>17</v>
      </c>
      <c r="F8408" t="s">
        <v>233</v>
      </c>
      <c r="G8408" t="s">
        <v>609</v>
      </c>
      <c r="H8408" s="57">
        <v>2</v>
      </c>
    </row>
    <row r="8409" spans="1:8" hidden="1" x14ac:dyDescent="0.3">
      <c r="A8409">
        <v>8408</v>
      </c>
      <c r="B8409" t="s">
        <v>665</v>
      </c>
      <c r="C8409" t="str">
        <f>TEXT(Table4[[#This Row],[Date]],"MMMM")</f>
        <v>September</v>
      </c>
      <c r="D8409" s="54">
        <v>45170</v>
      </c>
      <c r="E8409" s="54" t="s">
        <v>17</v>
      </c>
      <c r="F8409" t="s">
        <v>233</v>
      </c>
      <c r="G8409" t="s">
        <v>610</v>
      </c>
      <c r="H8409" s="57">
        <v>1</v>
      </c>
    </row>
    <row r="8410" spans="1:8" hidden="1" x14ac:dyDescent="0.3">
      <c r="A8410">
        <v>8409</v>
      </c>
      <c r="B8410" t="s">
        <v>665</v>
      </c>
      <c r="C8410" t="str">
        <f>TEXT(Table4[[#This Row],[Date]],"MMMM")</f>
        <v>September</v>
      </c>
      <c r="D8410" s="54">
        <v>45170</v>
      </c>
      <c r="E8410" s="54" t="s">
        <v>17</v>
      </c>
      <c r="F8410" t="s">
        <v>233</v>
      </c>
      <c r="G8410" t="s">
        <v>611</v>
      </c>
      <c r="H8410" s="57">
        <v>1</v>
      </c>
    </row>
    <row r="8411" spans="1:8" hidden="1" x14ac:dyDescent="0.3">
      <c r="A8411">
        <v>8410</v>
      </c>
      <c r="B8411" t="s">
        <v>665</v>
      </c>
      <c r="C8411" t="str">
        <f>TEXT(Table4[[#This Row],[Date]],"MMMM")</f>
        <v>September</v>
      </c>
      <c r="D8411" s="54">
        <v>45170</v>
      </c>
      <c r="E8411" s="54" t="s">
        <v>17</v>
      </c>
      <c r="F8411" t="s">
        <v>233</v>
      </c>
      <c r="G8411" t="s">
        <v>612</v>
      </c>
      <c r="H8411" s="57">
        <v>3</v>
      </c>
    </row>
    <row r="8412" spans="1:8" x14ac:dyDescent="0.3">
      <c r="A8412">
        <v>8411</v>
      </c>
      <c r="B8412" t="s">
        <v>666</v>
      </c>
      <c r="C8412" t="str">
        <f>TEXT(Table4[[#This Row],[Date]],"MMMM")</f>
        <v>September</v>
      </c>
      <c r="D8412" s="54">
        <v>45170</v>
      </c>
      <c r="E8412" s="54" t="s">
        <v>16</v>
      </c>
      <c r="F8412" t="s">
        <v>104</v>
      </c>
      <c r="G8412" t="s">
        <v>465</v>
      </c>
      <c r="H8412" s="57">
        <v>0</v>
      </c>
    </row>
    <row r="8413" spans="1:8" x14ac:dyDescent="0.3">
      <c r="A8413">
        <v>8412</v>
      </c>
      <c r="B8413" t="s">
        <v>666</v>
      </c>
      <c r="C8413" t="str">
        <f>TEXT(Table4[[#This Row],[Date]],"MMMM")</f>
        <v>September</v>
      </c>
      <c r="D8413" s="54">
        <v>45170</v>
      </c>
      <c r="E8413" s="54" t="s">
        <v>16</v>
      </c>
      <c r="F8413" t="s">
        <v>104</v>
      </c>
      <c r="G8413" t="s">
        <v>466</v>
      </c>
      <c r="H8413" s="57">
        <v>0</v>
      </c>
    </row>
    <row r="8414" spans="1:8" x14ac:dyDescent="0.3">
      <c r="A8414">
        <v>8413</v>
      </c>
      <c r="B8414" t="s">
        <v>666</v>
      </c>
      <c r="C8414" t="str">
        <f>TEXT(Table4[[#This Row],[Date]],"MMMM")</f>
        <v>September</v>
      </c>
      <c r="D8414" s="54">
        <v>45170</v>
      </c>
      <c r="E8414" s="54" t="s">
        <v>16</v>
      </c>
      <c r="F8414" t="s">
        <v>104</v>
      </c>
      <c r="G8414" t="s">
        <v>467</v>
      </c>
      <c r="H8414" s="57">
        <v>0</v>
      </c>
    </row>
    <row r="8415" spans="1:8" x14ac:dyDescent="0.3">
      <c r="A8415">
        <v>8414</v>
      </c>
      <c r="B8415" t="s">
        <v>666</v>
      </c>
      <c r="C8415" t="str">
        <f>TEXT(Table4[[#This Row],[Date]],"MMMM")</f>
        <v>September</v>
      </c>
      <c r="D8415" s="54">
        <v>45170</v>
      </c>
      <c r="E8415" s="54" t="s">
        <v>16</v>
      </c>
      <c r="F8415" t="s">
        <v>104</v>
      </c>
      <c r="G8415" t="s">
        <v>468</v>
      </c>
      <c r="H8415" s="57">
        <v>0</v>
      </c>
    </row>
    <row r="8416" spans="1:8" x14ac:dyDescent="0.3">
      <c r="A8416">
        <v>8415</v>
      </c>
      <c r="B8416" t="s">
        <v>666</v>
      </c>
      <c r="C8416" t="str">
        <f>TEXT(Table4[[#This Row],[Date]],"MMMM")</f>
        <v>September</v>
      </c>
      <c r="D8416" s="54">
        <v>45170</v>
      </c>
      <c r="E8416" s="54" t="s">
        <v>16</v>
      </c>
      <c r="F8416" t="s">
        <v>104</v>
      </c>
      <c r="G8416" t="s">
        <v>469</v>
      </c>
      <c r="H8416" s="57">
        <v>0</v>
      </c>
    </row>
    <row r="8417" spans="1:8" x14ac:dyDescent="0.3">
      <c r="A8417">
        <v>8416</v>
      </c>
      <c r="B8417" t="s">
        <v>666</v>
      </c>
      <c r="C8417" t="str">
        <f>TEXT(Table4[[#This Row],[Date]],"MMMM")</f>
        <v>September</v>
      </c>
      <c r="D8417" s="54">
        <v>45170</v>
      </c>
      <c r="E8417" s="54" t="s">
        <v>16</v>
      </c>
      <c r="F8417" t="s">
        <v>104</v>
      </c>
      <c r="G8417" t="s">
        <v>470</v>
      </c>
      <c r="H8417" s="57">
        <v>0</v>
      </c>
    </row>
    <row r="8418" spans="1:8" x14ac:dyDescent="0.3">
      <c r="A8418">
        <v>8417</v>
      </c>
      <c r="B8418" t="s">
        <v>666</v>
      </c>
      <c r="C8418" t="str">
        <f>TEXT(Table4[[#This Row],[Date]],"MMMM")</f>
        <v>September</v>
      </c>
      <c r="D8418" s="54">
        <v>45170</v>
      </c>
      <c r="E8418" s="54" t="s">
        <v>16</v>
      </c>
      <c r="F8418" t="s">
        <v>104</v>
      </c>
      <c r="G8418" t="s">
        <v>471</v>
      </c>
      <c r="H8418" s="57">
        <v>0</v>
      </c>
    </row>
    <row r="8419" spans="1:8" x14ac:dyDescent="0.3">
      <c r="A8419">
        <v>8418</v>
      </c>
      <c r="B8419" t="s">
        <v>666</v>
      </c>
      <c r="C8419" t="str">
        <f>TEXT(Table4[[#This Row],[Date]],"MMMM")</f>
        <v>September</v>
      </c>
      <c r="D8419" s="54">
        <v>45170</v>
      </c>
      <c r="E8419" s="54" t="s">
        <v>16</v>
      </c>
      <c r="F8419" t="s">
        <v>104</v>
      </c>
      <c r="G8419" t="s">
        <v>472</v>
      </c>
      <c r="H8419" s="57">
        <v>0</v>
      </c>
    </row>
    <row r="8420" spans="1:8" x14ac:dyDescent="0.3">
      <c r="A8420">
        <v>8419</v>
      </c>
      <c r="B8420" t="s">
        <v>666</v>
      </c>
      <c r="C8420" t="str">
        <f>TEXT(Table4[[#This Row],[Date]],"MMMM")</f>
        <v>September</v>
      </c>
      <c r="D8420" s="54">
        <v>45170</v>
      </c>
      <c r="E8420" s="54" t="s">
        <v>16</v>
      </c>
      <c r="F8420" t="s">
        <v>104</v>
      </c>
      <c r="G8420" t="s">
        <v>473</v>
      </c>
      <c r="H8420" s="57">
        <v>0</v>
      </c>
    </row>
    <row r="8421" spans="1:8" x14ac:dyDescent="0.3">
      <c r="A8421">
        <v>8420</v>
      </c>
      <c r="B8421" t="s">
        <v>666</v>
      </c>
      <c r="C8421" t="str">
        <f>TEXT(Table4[[#This Row],[Date]],"MMMM")</f>
        <v>September</v>
      </c>
      <c r="D8421" s="54">
        <v>45170</v>
      </c>
      <c r="E8421" s="54" t="s">
        <v>16</v>
      </c>
      <c r="F8421" t="s">
        <v>104</v>
      </c>
      <c r="G8421" t="s">
        <v>474</v>
      </c>
      <c r="H8421" s="57">
        <v>0</v>
      </c>
    </row>
    <row r="8422" spans="1:8" x14ac:dyDescent="0.3">
      <c r="A8422">
        <v>8421</v>
      </c>
      <c r="B8422" t="s">
        <v>666</v>
      </c>
      <c r="C8422" t="str">
        <f>TEXT(Table4[[#This Row],[Date]],"MMMM")</f>
        <v>September</v>
      </c>
      <c r="D8422" s="54">
        <v>45170</v>
      </c>
      <c r="E8422" s="54" t="s">
        <v>16</v>
      </c>
      <c r="F8422" t="s">
        <v>104</v>
      </c>
      <c r="G8422" t="s">
        <v>475</v>
      </c>
      <c r="H8422" s="57">
        <v>0</v>
      </c>
    </row>
    <row r="8423" spans="1:8" x14ac:dyDescent="0.3">
      <c r="A8423">
        <v>8422</v>
      </c>
      <c r="B8423" t="s">
        <v>666</v>
      </c>
      <c r="C8423" t="str">
        <f>TEXT(Table4[[#This Row],[Date]],"MMMM")</f>
        <v>September</v>
      </c>
      <c r="D8423" s="54">
        <v>45170</v>
      </c>
      <c r="E8423" s="54" t="s">
        <v>16</v>
      </c>
      <c r="F8423" t="s">
        <v>104</v>
      </c>
      <c r="G8423" t="s">
        <v>476</v>
      </c>
      <c r="H8423" s="57">
        <v>0</v>
      </c>
    </row>
    <row r="8424" spans="1:8" x14ac:dyDescent="0.3">
      <c r="A8424">
        <v>8423</v>
      </c>
      <c r="B8424" t="s">
        <v>666</v>
      </c>
      <c r="C8424" t="str">
        <f>TEXT(Table4[[#This Row],[Date]],"MMMM")</f>
        <v>September</v>
      </c>
      <c r="D8424" s="54">
        <v>45170</v>
      </c>
      <c r="E8424" s="54" t="s">
        <v>16</v>
      </c>
      <c r="F8424" t="s">
        <v>104</v>
      </c>
      <c r="G8424" t="s">
        <v>477</v>
      </c>
      <c r="H8424" s="57">
        <v>0</v>
      </c>
    </row>
    <row r="8425" spans="1:8" x14ac:dyDescent="0.3">
      <c r="A8425">
        <v>8424</v>
      </c>
      <c r="B8425" t="s">
        <v>666</v>
      </c>
      <c r="C8425" t="str">
        <f>TEXT(Table4[[#This Row],[Date]],"MMMM")</f>
        <v>September</v>
      </c>
      <c r="D8425" s="54">
        <v>45170</v>
      </c>
      <c r="E8425" s="54" t="s">
        <v>16</v>
      </c>
      <c r="F8425" t="s">
        <v>104</v>
      </c>
      <c r="G8425" t="s">
        <v>478</v>
      </c>
      <c r="H8425" s="57">
        <v>0</v>
      </c>
    </row>
    <row r="8426" spans="1:8" x14ac:dyDescent="0.3">
      <c r="A8426">
        <v>8425</v>
      </c>
      <c r="B8426" t="s">
        <v>666</v>
      </c>
      <c r="C8426" t="str">
        <f>TEXT(Table4[[#This Row],[Date]],"MMMM")</f>
        <v>September</v>
      </c>
      <c r="D8426" s="54">
        <v>45170</v>
      </c>
      <c r="E8426" s="54" t="s">
        <v>16</v>
      </c>
      <c r="F8426" t="s">
        <v>104</v>
      </c>
      <c r="G8426" t="s">
        <v>479</v>
      </c>
      <c r="H8426" s="57">
        <v>0</v>
      </c>
    </row>
    <row r="8427" spans="1:8" x14ac:dyDescent="0.3">
      <c r="A8427">
        <v>8426</v>
      </c>
      <c r="B8427" t="s">
        <v>666</v>
      </c>
      <c r="C8427" t="str">
        <f>TEXT(Table4[[#This Row],[Date]],"MMMM")</f>
        <v>September</v>
      </c>
      <c r="D8427" s="54">
        <v>45170</v>
      </c>
      <c r="E8427" s="54" t="s">
        <v>16</v>
      </c>
      <c r="F8427" t="s">
        <v>104</v>
      </c>
      <c r="G8427" t="s">
        <v>480</v>
      </c>
      <c r="H8427" s="57">
        <v>0</v>
      </c>
    </row>
    <row r="8428" spans="1:8" x14ac:dyDescent="0.3">
      <c r="A8428">
        <v>8427</v>
      </c>
      <c r="B8428" t="s">
        <v>666</v>
      </c>
      <c r="C8428" t="str">
        <f>TEXT(Table4[[#This Row],[Date]],"MMMM")</f>
        <v>September</v>
      </c>
      <c r="D8428" s="54">
        <v>45170</v>
      </c>
      <c r="E8428" s="54" t="s">
        <v>16</v>
      </c>
      <c r="F8428" t="s">
        <v>104</v>
      </c>
      <c r="G8428" t="s">
        <v>481</v>
      </c>
      <c r="H8428" s="57">
        <v>0</v>
      </c>
    </row>
    <row r="8429" spans="1:8" x14ac:dyDescent="0.3">
      <c r="A8429">
        <v>8428</v>
      </c>
      <c r="B8429" t="s">
        <v>666</v>
      </c>
      <c r="C8429" t="str">
        <f>TEXT(Table4[[#This Row],[Date]],"MMMM")</f>
        <v>September</v>
      </c>
      <c r="D8429" s="54">
        <v>45170</v>
      </c>
      <c r="E8429" s="54" t="s">
        <v>16</v>
      </c>
      <c r="F8429" t="s">
        <v>104</v>
      </c>
      <c r="G8429" t="s">
        <v>482</v>
      </c>
      <c r="H8429" s="57">
        <v>0</v>
      </c>
    </row>
    <row r="8430" spans="1:8" x14ac:dyDescent="0.3">
      <c r="A8430">
        <v>8429</v>
      </c>
      <c r="B8430" t="s">
        <v>666</v>
      </c>
      <c r="C8430" t="str">
        <f>TEXT(Table4[[#This Row],[Date]],"MMMM")</f>
        <v>September</v>
      </c>
      <c r="D8430" s="54">
        <v>45170</v>
      </c>
      <c r="E8430" s="54" t="s">
        <v>16</v>
      </c>
      <c r="F8430" t="s">
        <v>104</v>
      </c>
      <c r="G8430" t="s">
        <v>483</v>
      </c>
      <c r="H8430" s="57">
        <v>0</v>
      </c>
    </row>
    <row r="8431" spans="1:8" x14ac:dyDescent="0.3">
      <c r="A8431">
        <v>8430</v>
      </c>
      <c r="B8431" t="s">
        <v>666</v>
      </c>
      <c r="C8431" t="str">
        <f>TEXT(Table4[[#This Row],[Date]],"MMMM")</f>
        <v>September</v>
      </c>
      <c r="D8431" s="54">
        <v>45170</v>
      </c>
      <c r="E8431" s="54" t="s">
        <v>16</v>
      </c>
      <c r="F8431" t="s">
        <v>104</v>
      </c>
      <c r="G8431" t="s">
        <v>484</v>
      </c>
      <c r="H8431" s="57">
        <v>1</v>
      </c>
    </row>
    <row r="8432" spans="1:8" x14ac:dyDescent="0.3">
      <c r="A8432">
        <v>8431</v>
      </c>
      <c r="B8432" t="s">
        <v>666</v>
      </c>
      <c r="C8432" t="str">
        <f>TEXT(Table4[[#This Row],[Date]],"MMMM")</f>
        <v>September</v>
      </c>
      <c r="D8432" s="54">
        <v>45170</v>
      </c>
      <c r="E8432" s="54" t="s">
        <v>16</v>
      </c>
      <c r="F8432" t="s">
        <v>104</v>
      </c>
      <c r="G8432" t="s">
        <v>485</v>
      </c>
      <c r="H8432" s="57">
        <v>0</v>
      </c>
    </row>
    <row r="8433" spans="1:8" x14ac:dyDescent="0.3">
      <c r="A8433">
        <v>8432</v>
      </c>
      <c r="B8433" t="s">
        <v>666</v>
      </c>
      <c r="C8433" t="str">
        <f>TEXT(Table4[[#This Row],[Date]],"MMMM")</f>
        <v>September</v>
      </c>
      <c r="D8433" s="54">
        <v>45170</v>
      </c>
      <c r="E8433" s="54" t="s">
        <v>16</v>
      </c>
      <c r="F8433" t="s">
        <v>104</v>
      </c>
      <c r="G8433" t="s">
        <v>486</v>
      </c>
      <c r="H8433" s="57">
        <v>0</v>
      </c>
    </row>
    <row r="8434" spans="1:8" x14ac:dyDescent="0.3">
      <c r="A8434">
        <v>8433</v>
      </c>
      <c r="B8434" t="s">
        <v>666</v>
      </c>
      <c r="C8434" t="str">
        <f>TEXT(Table4[[#This Row],[Date]],"MMMM")</f>
        <v>September</v>
      </c>
      <c r="D8434" s="54">
        <v>45170</v>
      </c>
      <c r="E8434" s="54" t="s">
        <v>16</v>
      </c>
      <c r="F8434" t="s">
        <v>104</v>
      </c>
      <c r="G8434" t="s">
        <v>487</v>
      </c>
      <c r="H8434" s="57">
        <v>0</v>
      </c>
    </row>
    <row r="8435" spans="1:8" x14ac:dyDescent="0.3">
      <c r="A8435">
        <v>8434</v>
      </c>
      <c r="B8435" t="s">
        <v>666</v>
      </c>
      <c r="C8435" t="str">
        <f>TEXT(Table4[[#This Row],[Date]],"MMMM")</f>
        <v>September</v>
      </c>
      <c r="D8435" s="54">
        <v>45170</v>
      </c>
      <c r="E8435" s="54" t="s">
        <v>16</v>
      </c>
      <c r="F8435" t="s">
        <v>128</v>
      </c>
      <c r="G8435" t="s">
        <v>491</v>
      </c>
      <c r="H8435" s="57">
        <v>3</v>
      </c>
    </row>
    <row r="8436" spans="1:8" x14ac:dyDescent="0.3">
      <c r="A8436">
        <v>8435</v>
      </c>
      <c r="B8436" t="s">
        <v>666</v>
      </c>
      <c r="C8436" t="str">
        <f>TEXT(Table4[[#This Row],[Date]],"MMMM")</f>
        <v>September</v>
      </c>
      <c r="D8436" s="54">
        <v>45170</v>
      </c>
      <c r="E8436" s="54" t="s">
        <v>16</v>
      </c>
      <c r="F8436" t="s">
        <v>128</v>
      </c>
      <c r="G8436" t="s">
        <v>492</v>
      </c>
      <c r="H8436" s="57">
        <v>2</v>
      </c>
    </row>
    <row r="8437" spans="1:8" x14ac:dyDescent="0.3">
      <c r="A8437">
        <v>8436</v>
      </c>
      <c r="B8437" t="s">
        <v>666</v>
      </c>
      <c r="C8437" t="str">
        <f>TEXT(Table4[[#This Row],[Date]],"MMMM")</f>
        <v>September</v>
      </c>
      <c r="D8437" s="54">
        <v>45170</v>
      </c>
      <c r="E8437" s="54" t="s">
        <v>16</v>
      </c>
      <c r="F8437" t="s">
        <v>128</v>
      </c>
      <c r="G8437" t="s">
        <v>493</v>
      </c>
      <c r="H8437" s="57">
        <v>5</v>
      </c>
    </row>
    <row r="8438" spans="1:8" x14ac:dyDescent="0.3">
      <c r="A8438">
        <v>8437</v>
      </c>
      <c r="B8438" t="s">
        <v>666</v>
      </c>
      <c r="C8438" t="str">
        <f>TEXT(Table4[[#This Row],[Date]],"MMMM")</f>
        <v>September</v>
      </c>
      <c r="D8438" s="54">
        <v>45170</v>
      </c>
      <c r="E8438" s="54" t="s">
        <v>16</v>
      </c>
      <c r="F8438" t="s">
        <v>128</v>
      </c>
      <c r="G8438" t="s">
        <v>494</v>
      </c>
      <c r="H8438" s="57">
        <v>0</v>
      </c>
    </row>
    <row r="8439" spans="1:8" x14ac:dyDescent="0.3">
      <c r="A8439">
        <v>8438</v>
      </c>
      <c r="B8439" t="s">
        <v>666</v>
      </c>
      <c r="C8439" t="str">
        <f>TEXT(Table4[[#This Row],[Date]],"MMMM")</f>
        <v>September</v>
      </c>
      <c r="D8439" s="54">
        <v>45170</v>
      </c>
      <c r="E8439" s="54" t="s">
        <v>16</v>
      </c>
      <c r="F8439" t="s">
        <v>128</v>
      </c>
      <c r="G8439" t="s">
        <v>495</v>
      </c>
      <c r="H8439" s="57">
        <v>0</v>
      </c>
    </row>
    <row r="8440" spans="1:8" x14ac:dyDescent="0.3">
      <c r="A8440">
        <v>8439</v>
      </c>
      <c r="B8440" t="s">
        <v>666</v>
      </c>
      <c r="C8440" t="str">
        <f>TEXT(Table4[[#This Row],[Date]],"MMMM")</f>
        <v>September</v>
      </c>
      <c r="D8440" s="54">
        <v>45170</v>
      </c>
      <c r="E8440" s="54" t="s">
        <v>16</v>
      </c>
      <c r="F8440" t="s">
        <v>128</v>
      </c>
      <c r="G8440" t="s">
        <v>496</v>
      </c>
      <c r="H8440" s="57">
        <v>0</v>
      </c>
    </row>
    <row r="8441" spans="1:8" x14ac:dyDescent="0.3">
      <c r="A8441">
        <v>8440</v>
      </c>
      <c r="B8441" t="s">
        <v>666</v>
      </c>
      <c r="C8441" t="str">
        <f>TEXT(Table4[[#This Row],[Date]],"MMMM")</f>
        <v>September</v>
      </c>
      <c r="D8441" s="54">
        <v>45170</v>
      </c>
      <c r="E8441" s="54" t="s">
        <v>16</v>
      </c>
      <c r="F8441" t="s">
        <v>128</v>
      </c>
      <c r="G8441" t="s">
        <v>497</v>
      </c>
      <c r="H8441" s="57">
        <v>0</v>
      </c>
    </row>
    <row r="8442" spans="1:8" x14ac:dyDescent="0.3">
      <c r="A8442">
        <v>8441</v>
      </c>
      <c r="B8442" t="s">
        <v>666</v>
      </c>
      <c r="C8442" t="str">
        <f>TEXT(Table4[[#This Row],[Date]],"MMMM")</f>
        <v>September</v>
      </c>
      <c r="D8442" s="54">
        <v>45170</v>
      </c>
      <c r="E8442" s="54" t="s">
        <v>16</v>
      </c>
      <c r="F8442" t="s">
        <v>128</v>
      </c>
      <c r="G8442" t="s">
        <v>498</v>
      </c>
      <c r="H8442" s="57">
        <v>6</v>
      </c>
    </row>
    <row r="8443" spans="1:8" x14ac:dyDescent="0.3">
      <c r="A8443">
        <v>8442</v>
      </c>
      <c r="B8443" t="s">
        <v>666</v>
      </c>
      <c r="C8443" t="str">
        <f>TEXT(Table4[[#This Row],[Date]],"MMMM")</f>
        <v>September</v>
      </c>
      <c r="D8443" s="54">
        <v>45170</v>
      </c>
      <c r="E8443" s="54" t="s">
        <v>16</v>
      </c>
      <c r="F8443" t="s">
        <v>128</v>
      </c>
      <c r="G8443" t="s">
        <v>499</v>
      </c>
      <c r="H8443" s="57">
        <v>0</v>
      </c>
    </row>
    <row r="8444" spans="1:8" x14ac:dyDescent="0.3">
      <c r="A8444">
        <v>8443</v>
      </c>
      <c r="B8444" t="s">
        <v>666</v>
      </c>
      <c r="C8444" t="str">
        <f>TEXT(Table4[[#This Row],[Date]],"MMMM")</f>
        <v>September</v>
      </c>
      <c r="D8444" s="54">
        <v>45170</v>
      </c>
      <c r="E8444" s="54" t="s">
        <v>16</v>
      </c>
      <c r="F8444" t="s">
        <v>128</v>
      </c>
      <c r="G8444" t="s">
        <v>500</v>
      </c>
      <c r="H8444" s="57">
        <v>5</v>
      </c>
    </row>
    <row r="8445" spans="1:8" x14ac:dyDescent="0.3">
      <c r="A8445">
        <v>8444</v>
      </c>
      <c r="B8445" t="s">
        <v>666</v>
      </c>
      <c r="C8445" t="str">
        <f>TEXT(Table4[[#This Row],[Date]],"MMMM")</f>
        <v>September</v>
      </c>
      <c r="D8445" s="54">
        <v>45170</v>
      </c>
      <c r="E8445" s="54" t="s">
        <v>16</v>
      </c>
      <c r="F8445" t="s">
        <v>128</v>
      </c>
      <c r="G8445" t="s">
        <v>501</v>
      </c>
      <c r="H8445" s="57">
        <v>0</v>
      </c>
    </row>
    <row r="8446" spans="1:8" x14ac:dyDescent="0.3">
      <c r="A8446">
        <v>8445</v>
      </c>
      <c r="B8446" t="s">
        <v>666</v>
      </c>
      <c r="C8446" t="str">
        <f>TEXT(Table4[[#This Row],[Date]],"MMMM")</f>
        <v>September</v>
      </c>
      <c r="D8446" s="54">
        <v>45170</v>
      </c>
      <c r="E8446" s="54" t="s">
        <v>16</v>
      </c>
      <c r="F8446" t="s">
        <v>128</v>
      </c>
      <c r="G8446" t="s">
        <v>502</v>
      </c>
      <c r="H8446" s="57">
        <v>0</v>
      </c>
    </row>
    <row r="8447" spans="1:8" x14ac:dyDescent="0.3">
      <c r="A8447">
        <v>8446</v>
      </c>
      <c r="B8447" t="s">
        <v>666</v>
      </c>
      <c r="C8447" t="str">
        <f>TEXT(Table4[[#This Row],[Date]],"MMMM")</f>
        <v>September</v>
      </c>
      <c r="D8447" s="54">
        <v>45170</v>
      </c>
      <c r="E8447" s="54" t="s">
        <v>16</v>
      </c>
      <c r="F8447" t="s">
        <v>128</v>
      </c>
      <c r="G8447" t="s">
        <v>503</v>
      </c>
      <c r="H8447" s="57">
        <v>0</v>
      </c>
    </row>
    <row r="8448" spans="1:8" x14ac:dyDescent="0.3">
      <c r="A8448">
        <v>8447</v>
      </c>
      <c r="B8448" t="s">
        <v>666</v>
      </c>
      <c r="C8448" t="str">
        <f>TEXT(Table4[[#This Row],[Date]],"MMMM")</f>
        <v>September</v>
      </c>
      <c r="D8448" s="54">
        <v>45170</v>
      </c>
      <c r="E8448" s="54" t="s">
        <v>16</v>
      </c>
      <c r="F8448" t="s">
        <v>128</v>
      </c>
      <c r="G8448" t="s">
        <v>504</v>
      </c>
      <c r="H8448" s="57">
        <v>0</v>
      </c>
    </row>
    <row r="8449" spans="1:8" x14ac:dyDescent="0.3">
      <c r="A8449">
        <v>8448</v>
      </c>
      <c r="B8449" t="s">
        <v>666</v>
      </c>
      <c r="C8449" t="str">
        <f>TEXT(Table4[[#This Row],[Date]],"MMMM")</f>
        <v>September</v>
      </c>
      <c r="D8449" s="54">
        <v>45170</v>
      </c>
      <c r="E8449" s="54" t="s">
        <v>16</v>
      </c>
      <c r="F8449" t="s">
        <v>128</v>
      </c>
      <c r="G8449" t="s">
        <v>505</v>
      </c>
      <c r="H8449" s="57">
        <v>0</v>
      </c>
    </row>
    <row r="8450" spans="1:8" x14ac:dyDescent="0.3">
      <c r="A8450">
        <v>8449</v>
      </c>
      <c r="B8450" t="s">
        <v>666</v>
      </c>
      <c r="C8450" t="str">
        <f>TEXT(Table4[[#This Row],[Date]],"MMMM")</f>
        <v>September</v>
      </c>
      <c r="D8450" s="54">
        <v>45170</v>
      </c>
      <c r="E8450" s="54" t="s">
        <v>16</v>
      </c>
      <c r="F8450" t="s">
        <v>128</v>
      </c>
      <c r="G8450" t="s">
        <v>506</v>
      </c>
      <c r="H8450" s="57">
        <v>2</v>
      </c>
    </row>
    <row r="8451" spans="1:8" x14ac:dyDescent="0.3">
      <c r="A8451">
        <v>8450</v>
      </c>
      <c r="B8451" t="s">
        <v>666</v>
      </c>
      <c r="C8451" t="str">
        <f>TEXT(Table4[[#This Row],[Date]],"MMMM")</f>
        <v>September</v>
      </c>
      <c r="D8451" s="54">
        <v>45170</v>
      </c>
      <c r="E8451" s="54" t="s">
        <v>16</v>
      </c>
      <c r="F8451" t="s">
        <v>145</v>
      </c>
      <c r="G8451" t="s">
        <v>507</v>
      </c>
      <c r="H8451" s="57">
        <v>5</v>
      </c>
    </row>
    <row r="8452" spans="1:8" x14ac:dyDescent="0.3">
      <c r="A8452">
        <v>8451</v>
      </c>
      <c r="B8452" t="s">
        <v>666</v>
      </c>
      <c r="C8452" t="str">
        <f>TEXT(Table4[[#This Row],[Date]],"MMMM")</f>
        <v>September</v>
      </c>
      <c r="D8452" s="54">
        <v>45170</v>
      </c>
      <c r="E8452" s="54" t="s">
        <v>16</v>
      </c>
      <c r="F8452" t="s">
        <v>145</v>
      </c>
      <c r="G8452" t="s">
        <v>508</v>
      </c>
      <c r="H8452" s="57">
        <v>10</v>
      </c>
    </row>
    <row r="8453" spans="1:8" x14ac:dyDescent="0.3">
      <c r="A8453">
        <v>8452</v>
      </c>
      <c r="B8453" t="s">
        <v>666</v>
      </c>
      <c r="C8453" t="str">
        <f>TEXT(Table4[[#This Row],[Date]],"MMMM")</f>
        <v>September</v>
      </c>
      <c r="D8453" s="54">
        <v>45170</v>
      </c>
      <c r="E8453" s="54" t="s">
        <v>16</v>
      </c>
      <c r="F8453" t="s">
        <v>145</v>
      </c>
      <c r="G8453" t="s">
        <v>509</v>
      </c>
      <c r="H8453" s="57">
        <v>1</v>
      </c>
    </row>
    <row r="8454" spans="1:8" x14ac:dyDescent="0.3">
      <c r="A8454">
        <v>8453</v>
      </c>
      <c r="B8454" t="s">
        <v>666</v>
      </c>
      <c r="C8454" t="str">
        <f>TEXT(Table4[[#This Row],[Date]],"MMMM")</f>
        <v>September</v>
      </c>
      <c r="D8454" s="54">
        <v>45170</v>
      </c>
      <c r="E8454" s="54" t="s">
        <v>16</v>
      </c>
      <c r="F8454" t="s">
        <v>145</v>
      </c>
      <c r="G8454" t="s">
        <v>510</v>
      </c>
      <c r="H8454" s="57">
        <v>5</v>
      </c>
    </row>
    <row r="8455" spans="1:8" x14ac:dyDescent="0.3">
      <c r="A8455">
        <v>8454</v>
      </c>
      <c r="B8455" t="s">
        <v>666</v>
      </c>
      <c r="C8455" t="str">
        <f>TEXT(Table4[[#This Row],[Date]],"MMMM")</f>
        <v>September</v>
      </c>
      <c r="D8455" s="54">
        <v>45170</v>
      </c>
      <c r="E8455" s="54" t="s">
        <v>16</v>
      </c>
      <c r="F8455" t="s">
        <v>145</v>
      </c>
      <c r="G8455" t="s">
        <v>511</v>
      </c>
      <c r="H8455" s="57">
        <v>5</v>
      </c>
    </row>
    <row r="8456" spans="1:8" x14ac:dyDescent="0.3">
      <c r="A8456">
        <v>8455</v>
      </c>
      <c r="B8456" t="s">
        <v>666</v>
      </c>
      <c r="C8456" t="str">
        <f>TEXT(Table4[[#This Row],[Date]],"MMMM")</f>
        <v>September</v>
      </c>
      <c r="D8456" s="54">
        <v>45170</v>
      </c>
      <c r="E8456" s="54" t="s">
        <v>16</v>
      </c>
      <c r="F8456" t="s">
        <v>145</v>
      </c>
      <c r="G8456" t="s">
        <v>512</v>
      </c>
      <c r="H8456" s="57">
        <v>2</v>
      </c>
    </row>
    <row r="8457" spans="1:8" x14ac:dyDescent="0.3">
      <c r="A8457">
        <v>8456</v>
      </c>
      <c r="B8457" t="s">
        <v>666</v>
      </c>
      <c r="C8457" t="str">
        <f>TEXT(Table4[[#This Row],[Date]],"MMMM")</f>
        <v>September</v>
      </c>
      <c r="D8457" s="54">
        <v>45170</v>
      </c>
      <c r="E8457" s="54" t="s">
        <v>16</v>
      </c>
      <c r="F8457" t="s">
        <v>145</v>
      </c>
      <c r="G8457" t="s">
        <v>513</v>
      </c>
      <c r="H8457" s="57">
        <v>0</v>
      </c>
    </row>
    <row r="8458" spans="1:8" x14ac:dyDescent="0.3">
      <c r="A8458">
        <v>8457</v>
      </c>
      <c r="B8458" t="s">
        <v>666</v>
      </c>
      <c r="C8458" t="str">
        <f>TEXT(Table4[[#This Row],[Date]],"MMMM")</f>
        <v>September</v>
      </c>
      <c r="D8458" s="54">
        <v>45170</v>
      </c>
      <c r="E8458" s="54" t="s">
        <v>16</v>
      </c>
      <c r="F8458" t="s">
        <v>145</v>
      </c>
      <c r="G8458" t="s">
        <v>514</v>
      </c>
      <c r="H8458" s="57">
        <v>5</v>
      </c>
    </row>
    <row r="8459" spans="1:8" x14ac:dyDescent="0.3">
      <c r="A8459">
        <v>8458</v>
      </c>
      <c r="B8459" t="s">
        <v>666</v>
      </c>
      <c r="C8459" t="str">
        <f>TEXT(Table4[[#This Row],[Date]],"MMMM")</f>
        <v>September</v>
      </c>
      <c r="D8459" s="54">
        <v>45170</v>
      </c>
      <c r="E8459" s="54" t="s">
        <v>16</v>
      </c>
      <c r="F8459" t="s">
        <v>145</v>
      </c>
      <c r="G8459" t="s">
        <v>515</v>
      </c>
      <c r="H8459" s="57">
        <v>0</v>
      </c>
    </row>
    <row r="8460" spans="1:8" x14ac:dyDescent="0.3">
      <c r="A8460">
        <v>8459</v>
      </c>
      <c r="B8460" t="s">
        <v>666</v>
      </c>
      <c r="C8460" t="str">
        <f>TEXT(Table4[[#This Row],[Date]],"MMMM")</f>
        <v>September</v>
      </c>
      <c r="D8460" s="54">
        <v>45170</v>
      </c>
      <c r="E8460" s="54" t="s">
        <v>16</v>
      </c>
      <c r="F8460" t="s">
        <v>145</v>
      </c>
      <c r="G8460" t="s">
        <v>516</v>
      </c>
      <c r="H8460" s="57">
        <v>5</v>
      </c>
    </row>
    <row r="8461" spans="1:8" x14ac:dyDescent="0.3">
      <c r="A8461">
        <v>8460</v>
      </c>
      <c r="B8461" t="s">
        <v>666</v>
      </c>
      <c r="C8461" t="str">
        <f>TEXT(Table4[[#This Row],[Date]],"MMMM")</f>
        <v>September</v>
      </c>
      <c r="D8461" s="54">
        <v>45170</v>
      </c>
      <c r="E8461" s="54" t="s">
        <v>16</v>
      </c>
      <c r="F8461" t="s">
        <v>145</v>
      </c>
      <c r="G8461" t="s">
        <v>517</v>
      </c>
      <c r="H8461" s="57">
        <v>4</v>
      </c>
    </row>
    <row r="8462" spans="1:8" x14ac:dyDescent="0.3">
      <c r="A8462">
        <v>8461</v>
      </c>
      <c r="B8462" t="s">
        <v>666</v>
      </c>
      <c r="C8462" t="str">
        <f>TEXT(Table4[[#This Row],[Date]],"MMMM")</f>
        <v>September</v>
      </c>
      <c r="D8462" s="54">
        <v>45170</v>
      </c>
      <c r="E8462" s="54" t="s">
        <v>16</v>
      </c>
      <c r="F8462" t="s">
        <v>145</v>
      </c>
      <c r="G8462" t="s">
        <v>518</v>
      </c>
      <c r="H8462" s="57">
        <v>0</v>
      </c>
    </row>
    <row r="8463" spans="1:8" x14ac:dyDescent="0.3">
      <c r="A8463">
        <v>8462</v>
      </c>
      <c r="B8463" t="s">
        <v>666</v>
      </c>
      <c r="C8463" t="str">
        <f>TEXT(Table4[[#This Row],[Date]],"MMMM")</f>
        <v>September</v>
      </c>
      <c r="D8463" s="54">
        <v>45170</v>
      </c>
      <c r="E8463" s="54" t="s">
        <v>16</v>
      </c>
      <c r="F8463" t="s">
        <v>145</v>
      </c>
      <c r="G8463" t="s">
        <v>519</v>
      </c>
      <c r="H8463" s="57">
        <v>0</v>
      </c>
    </row>
    <row r="8464" spans="1:8" x14ac:dyDescent="0.3">
      <c r="A8464">
        <v>8463</v>
      </c>
      <c r="B8464" t="s">
        <v>666</v>
      </c>
      <c r="C8464" t="str">
        <f>TEXT(Table4[[#This Row],[Date]],"MMMM")</f>
        <v>September</v>
      </c>
      <c r="D8464" s="54">
        <v>45170</v>
      </c>
      <c r="E8464" s="54" t="s">
        <v>16</v>
      </c>
      <c r="F8464" t="s">
        <v>145</v>
      </c>
      <c r="G8464" t="s">
        <v>520</v>
      </c>
      <c r="H8464" s="57">
        <v>0</v>
      </c>
    </row>
    <row r="8465" spans="1:8" x14ac:dyDescent="0.3">
      <c r="A8465">
        <v>8464</v>
      </c>
      <c r="B8465" t="s">
        <v>666</v>
      </c>
      <c r="C8465" t="str">
        <f>TEXT(Table4[[#This Row],[Date]],"MMMM")</f>
        <v>September</v>
      </c>
      <c r="D8465" s="54">
        <v>45170</v>
      </c>
      <c r="E8465" s="54" t="s">
        <v>16</v>
      </c>
      <c r="F8465" t="s">
        <v>145</v>
      </c>
      <c r="G8465" t="s">
        <v>521</v>
      </c>
      <c r="H8465" s="57">
        <v>2</v>
      </c>
    </row>
    <row r="8466" spans="1:8" x14ac:dyDescent="0.3">
      <c r="A8466">
        <v>8465</v>
      </c>
      <c r="B8466" t="s">
        <v>666</v>
      </c>
      <c r="C8466" t="str">
        <f>TEXT(Table4[[#This Row],[Date]],"MMMM")</f>
        <v>September</v>
      </c>
      <c r="D8466" s="54">
        <v>45170</v>
      </c>
      <c r="E8466" s="54" t="s">
        <v>16</v>
      </c>
      <c r="F8466" t="s">
        <v>145</v>
      </c>
      <c r="G8466" t="s">
        <v>522</v>
      </c>
      <c r="H8466" s="57">
        <v>1</v>
      </c>
    </row>
    <row r="8467" spans="1:8" x14ac:dyDescent="0.3">
      <c r="A8467">
        <v>8466</v>
      </c>
      <c r="B8467" t="s">
        <v>666</v>
      </c>
      <c r="C8467" t="str">
        <f>TEXT(Table4[[#This Row],[Date]],"MMMM")</f>
        <v>September</v>
      </c>
      <c r="D8467" s="54">
        <v>45170</v>
      </c>
      <c r="E8467" s="54" t="s">
        <v>16</v>
      </c>
      <c r="F8467" t="s">
        <v>145</v>
      </c>
      <c r="G8467" t="s">
        <v>523</v>
      </c>
      <c r="H8467" s="57">
        <v>1</v>
      </c>
    </row>
    <row r="8468" spans="1:8" x14ac:dyDescent="0.3">
      <c r="A8468">
        <v>8467</v>
      </c>
      <c r="B8468" t="s">
        <v>666</v>
      </c>
      <c r="C8468" t="str">
        <f>TEXT(Table4[[#This Row],[Date]],"MMMM")</f>
        <v>September</v>
      </c>
      <c r="D8468" s="54">
        <v>45170</v>
      </c>
      <c r="E8468" s="54" t="s">
        <v>16</v>
      </c>
      <c r="F8468" t="s">
        <v>145</v>
      </c>
      <c r="G8468" t="s">
        <v>524</v>
      </c>
      <c r="H8468" s="57">
        <v>5</v>
      </c>
    </row>
    <row r="8469" spans="1:8" x14ac:dyDescent="0.3">
      <c r="A8469">
        <v>8468</v>
      </c>
      <c r="B8469" t="s">
        <v>666</v>
      </c>
      <c r="C8469" t="str">
        <f>TEXT(Table4[[#This Row],[Date]],"MMMM")</f>
        <v>September</v>
      </c>
      <c r="D8469" s="54">
        <v>45170</v>
      </c>
      <c r="E8469" s="54" t="s">
        <v>16</v>
      </c>
      <c r="F8469" t="s">
        <v>145</v>
      </c>
      <c r="G8469" t="s">
        <v>525</v>
      </c>
      <c r="H8469" s="57">
        <v>0</v>
      </c>
    </row>
    <row r="8470" spans="1:8" x14ac:dyDescent="0.3">
      <c r="A8470">
        <v>8469</v>
      </c>
      <c r="B8470" t="s">
        <v>666</v>
      </c>
      <c r="C8470" t="str">
        <f>TEXT(Table4[[#This Row],[Date]],"MMMM")</f>
        <v>September</v>
      </c>
      <c r="D8470" s="54">
        <v>45170</v>
      </c>
      <c r="E8470" s="54" t="s">
        <v>16</v>
      </c>
      <c r="F8470" t="s">
        <v>165</v>
      </c>
      <c r="G8470" t="s">
        <v>526</v>
      </c>
      <c r="H8470" s="57">
        <v>1</v>
      </c>
    </row>
    <row r="8471" spans="1:8" x14ac:dyDescent="0.3">
      <c r="A8471">
        <v>8470</v>
      </c>
      <c r="B8471" t="s">
        <v>666</v>
      </c>
      <c r="C8471" t="str">
        <f>TEXT(Table4[[#This Row],[Date]],"MMMM")</f>
        <v>September</v>
      </c>
      <c r="D8471" s="54">
        <v>45170</v>
      </c>
      <c r="E8471" s="54" t="s">
        <v>16</v>
      </c>
      <c r="F8471" t="s">
        <v>165</v>
      </c>
      <c r="G8471" t="s">
        <v>527</v>
      </c>
      <c r="H8471" s="57">
        <v>0</v>
      </c>
    </row>
    <row r="8472" spans="1:8" x14ac:dyDescent="0.3">
      <c r="A8472">
        <v>8471</v>
      </c>
      <c r="B8472" t="s">
        <v>666</v>
      </c>
      <c r="C8472" t="str">
        <f>TEXT(Table4[[#This Row],[Date]],"MMMM")</f>
        <v>September</v>
      </c>
      <c r="D8472" s="54">
        <v>45170</v>
      </c>
      <c r="E8472" s="54" t="s">
        <v>16</v>
      </c>
      <c r="F8472" t="s">
        <v>165</v>
      </c>
      <c r="G8472" t="s">
        <v>528</v>
      </c>
      <c r="H8472" s="57">
        <v>4</v>
      </c>
    </row>
    <row r="8473" spans="1:8" x14ac:dyDescent="0.3">
      <c r="A8473">
        <v>8472</v>
      </c>
      <c r="B8473" t="s">
        <v>666</v>
      </c>
      <c r="C8473" t="str">
        <f>TEXT(Table4[[#This Row],[Date]],"MMMM")</f>
        <v>September</v>
      </c>
      <c r="D8473" s="54">
        <v>45170</v>
      </c>
      <c r="E8473" s="54" t="s">
        <v>16</v>
      </c>
      <c r="F8473" t="s">
        <v>165</v>
      </c>
      <c r="G8473" t="s">
        <v>529</v>
      </c>
      <c r="H8473" s="57">
        <v>4</v>
      </c>
    </row>
    <row r="8474" spans="1:8" x14ac:dyDescent="0.3">
      <c r="A8474">
        <v>8473</v>
      </c>
      <c r="B8474" t="s">
        <v>666</v>
      </c>
      <c r="C8474" t="str">
        <f>TEXT(Table4[[#This Row],[Date]],"MMMM")</f>
        <v>September</v>
      </c>
      <c r="D8474" s="54">
        <v>45170</v>
      </c>
      <c r="E8474" s="54" t="s">
        <v>16</v>
      </c>
      <c r="F8474" t="s">
        <v>165</v>
      </c>
      <c r="G8474" t="s">
        <v>530</v>
      </c>
      <c r="H8474" s="57">
        <v>0</v>
      </c>
    </row>
    <row r="8475" spans="1:8" x14ac:dyDescent="0.3">
      <c r="A8475">
        <v>8474</v>
      </c>
      <c r="B8475" t="s">
        <v>666</v>
      </c>
      <c r="C8475" t="str">
        <f>TEXT(Table4[[#This Row],[Date]],"MMMM")</f>
        <v>September</v>
      </c>
      <c r="D8475" s="54">
        <v>45170</v>
      </c>
      <c r="E8475" s="54" t="s">
        <v>16</v>
      </c>
      <c r="F8475" t="s">
        <v>165</v>
      </c>
      <c r="G8475" t="s">
        <v>531</v>
      </c>
      <c r="H8475" s="57">
        <v>4</v>
      </c>
    </row>
    <row r="8476" spans="1:8" x14ac:dyDescent="0.3">
      <c r="A8476">
        <v>8475</v>
      </c>
      <c r="B8476" t="s">
        <v>666</v>
      </c>
      <c r="C8476" t="str">
        <f>TEXT(Table4[[#This Row],[Date]],"MMMM")</f>
        <v>September</v>
      </c>
      <c r="D8476" s="54">
        <v>45170</v>
      </c>
      <c r="E8476" s="54" t="s">
        <v>16</v>
      </c>
      <c r="F8476" t="s">
        <v>165</v>
      </c>
      <c r="G8476" t="s">
        <v>532</v>
      </c>
      <c r="H8476" s="57">
        <v>2</v>
      </c>
    </row>
    <row r="8477" spans="1:8" x14ac:dyDescent="0.3">
      <c r="A8477">
        <v>8476</v>
      </c>
      <c r="B8477" t="s">
        <v>666</v>
      </c>
      <c r="C8477" t="str">
        <f>TEXT(Table4[[#This Row],[Date]],"MMMM")</f>
        <v>September</v>
      </c>
      <c r="D8477" s="54">
        <v>45170</v>
      </c>
      <c r="E8477" s="54" t="s">
        <v>16</v>
      </c>
      <c r="F8477" t="s">
        <v>165</v>
      </c>
      <c r="G8477" t="s">
        <v>533</v>
      </c>
      <c r="H8477" s="57">
        <v>0</v>
      </c>
    </row>
    <row r="8478" spans="1:8" x14ac:dyDescent="0.3">
      <c r="A8478">
        <v>8477</v>
      </c>
      <c r="B8478" t="s">
        <v>666</v>
      </c>
      <c r="C8478" t="str">
        <f>TEXT(Table4[[#This Row],[Date]],"MMMM")</f>
        <v>September</v>
      </c>
      <c r="D8478" s="54">
        <v>45170</v>
      </c>
      <c r="E8478" s="54" t="s">
        <v>16</v>
      </c>
      <c r="F8478" t="s">
        <v>165</v>
      </c>
      <c r="G8478" t="s">
        <v>534</v>
      </c>
      <c r="H8478" s="57">
        <v>3</v>
      </c>
    </row>
    <row r="8479" spans="1:8" x14ac:dyDescent="0.3">
      <c r="A8479">
        <v>8478</v>
      </c>
      <c r="B8479" t="s">
        <v>666</v>
      </c>
      <c r="C8479" t="str">
        <f>TEXT(Table4[[#This Row],[Date]],"MMMM")</f>
        <v>September</v>
      </c>
      <c r="D8479" s="54">
        <v>45170</v>
      </c>
      <c r="E8479" s="54" t="s">
        <v>16</v>
      </c>
      <c r="F8479" t="s">
        <v>165</v>
      </c>
      <c r="G8479" t="s">
        <v>535</v>
      </c>
      <c r="H8479" s="57">
        <v>1</v>
      </c>
    </row>
    <row r="8480" spans="1:8" x14ac:dyDescent="0.3">
      <c r="A8480">
        <v>8479</v>
      </c>
      <c r="B8480" t="s">
        <v>666</v>
      </c>
      <c r="C8480" t="str">
        <f>TEXT(Table4[[#This Row],[Date]],"MMMM")</f>
        <v>September</v>
      </c>
      <c r="D8480" s="54">
        <v>45170</v>
      </c>
      <c r="E8480" s="54" t="s">
        <v>16</v>
      </c>
      <c r="F8480" t="s">
        <v>165</v>
      </c>
      <c r="G8480" t="s">
        <v>536</v>
      </c>
      <c r="H8480" s="57">
        <v>0</v>
      </c>
    </row>
    <row r="8481" spans="1:8" x14ac:dyDescent="0.3">
      <c r="A8481">
        <v>8480</v>
      </c>
      <c r="B8481" t="s">
        <v>666</v>
      </c>
      <c r="C8481" t="str">
        <f>TEXT(Table4[[#This Row],[Date]],"MMMM")</f>
        <v>September</v>
      </c>
      <c r="D8481" s="54">
        <v>45170</v>
      </c>
      <c r="E8481" s="54" t="s">
        <v>16</v>
      </c>
      <c r="F8481" t="s">
        <v>165</v>
      </c>
      <c r="G8481" t="s">
        <v>537</v>
      </c>
      <c r="H8481" s="57">
        <v>1</v>
      </c>
    </row>
    <row r="8482" spans="1:8" x14ac:dyDescent="0.3">
      <c r="A8482">
        <v>8481</v>
      </c>
      <c r="B8482" t="s">
        <v>666</v>
      </c>
      <c r="C8482" t="str">
        <f>TEXT(Table4[[#This Row],[Date]],"MMMM")</f>
        <v>September</v>
      </c>
      <c r="D8482" s="54">
        <v>45170</v>
      </c>
      <c r="E8482" s="54" t="s">
        <v>16</v>
      </c>
      <c r="F8482" t="s">
        <v>165</v>
      </c>
      <c r="G8482" t="s">
        <v>538</v>
      </c>
      <c r="H8482" s="57">
        <v>0</v>
      </c>
    </row>
    <row r="8483" spans="1:8" x14ac:dyDescent="0.3">
      <c r="A8483">
        <v>8482</v>
      </c>
      <c r="B8483" t="s">
        <v>666</v>
      </c>
      <c r="C8483" t="str">
        <f>TEXT(Table4[[#This Row],[Date]],"MMMM")</f>
        <v>September</v>
      </c>
      <c r="D8483" s="54">
        <v>45170</v>
      </c>
      <c r="E8483" s="54" t="s">
        <v>16</v>
      </c>
      <c r="F8483" t="s">
        <v>165</v>
      </c>
      <c r="G8483" t="s">
        <v>539</v>
      </c>
      <c r="H8483" s="57">
        <v>1</v>
      </c>
    </row>
    <row r="8484" spans="1:8" x14ac:dyDescent="0.3">
      <c r="A8484">
        <v>8483</v>
      </c>
      <c r="B8484" t="s">
        <v>666</v>
      </c>
      <c r="C8484" t="str">
        <f>TEXT(Table4[[#This Row],[Date]],"MMMM")</f>
        <v>September</v>
      </c>
      <c r="D8484" s="54">
        <v>45170</v>
      </c>
      <c r="E8484" s="54" t="s">
        <v>16</v>
      </c>
      <c r="F8484" t="s">
        <v>165</v>
      </c>
      <c r="G8484" t="s">
        <v>540</v>
      </c>
      <c r="H8484" s="57">
        <v>1</v>
      </c>
    </row>
    <row r="8485" spans="1:8" x14ac:dyDescent="0.3">
      <c r="A8485">
        <v>8484</v>
      </c>
      <c r="B8485" t="s">
        <v>666</v>
      </c>
      <c r="C8485" t="str">
        <f>TEXT(Table4[[#This Row],[Date]],"MMMM")</f>
        <v>September</v>
      </c>
      <c r="D8485" s="54">
        <v>45170</v>
      </c>
      <c r="E8485" s="54" t="s">
        <v>16</v>
      </c>
      <c r="F8485" t="s">
        <v>165</v>
      </c>
      <c r="G8485" t="s">
        <v>541</v>
      </c>
      <c r="H8485" s="57">
        <v>4</v>
      </c>
    </row>
    <row r="8486" spans="1:8" x14ac:dyDescent="0.3">
      <c r="A8486">
        <v>8485</v>
      </c>
      <c r="B8486" t="s">
        <v>666</v>
      </c>
      <c r="C8486" t="str">
        <f>TEXT(Table4[[#This Row],[Date]],"MMMM")</f>
        <v>September</v>
      </c>
      <c r="D8486" s="54">
        <v>45170</v>
      </c>
      <c r="E8486" s="54" t="s">
        <v>16</v>
      </c>
      <c r="F8486" t="s">
        <v>165</v>
      </c>
      <c r="G8486" t="s">
        <v>542</v>
      </c>
      <c r="H8486" s="57">
        <v>4</v>
      </c>
    </row>
    <row r="8487" spans="1:8" x14ac:dyDescent="0.3">
      <c r="A8487">
        <v>8486</v>
      </c>
      <c r="B8487" t="s">
        <v>666</v>
      </c>
      <c r="C8487" t="str">
        <f>TEXT(Table4[[#This Row],[Date]],"MMMM")</f>
        <v>September</v>
      </c>
      <c r="D8487" s="54">
        <v>45170</v>
      </c>
      <c r="E8487" s="54" t="s">
        <v>16</v>
      </c>
      <c r="F8487" t="s">
        <v>165</v>
      </c>
      <c r="G8487" t="s">
        <v>543</v>
      </c>
      <c r="H8487" s="57">
        <v>6</v>
      </c>
    </row>
    <row r="8488" spans="1:8" x14ac:dyDescent="0.3">
      <c r="A8488">
        <v>8487</v>
      </c>
      <c r="B8488" t="s">
        <v>666</v>
      </c>
      <c r="C8488" t="str">
        <f>TEXT(Table4[[#This Row],[Date]],"MMMM")</f>
        <v>September</v>
      </c>
      <c r="D8488" s="54">
        <v>45170</v>
      </c>
      <c r="E8488" s="54" t="s">
        <v>16</v>
      </c>
      <c r="F8488" t="s">
        <v>165</v>
      </c>
      <c r="G8488" t="s">
        <v>544</v>
      </c>
      <c r="H8488" s="57">
        <v>0</v>
      </c>
    </row>
    <row r="8489" spans="1:8" x14ac:dyDescent="0.3">
      <c r="A8489">
        <v>8488</v>
      </c>
      <c r="B8489" t="s">
        <v>666</v>
      </c>
      <c r="C8489" t="str">
        <f>TEXT(Table4[[#This Row],[Date]],"MMMM")</f>
        <v>September</v>
      </c>
      <c r="D8489" s="54">
        <v>45170</v>
      </c>
      <c r="E8489" s="54" t="s">
        <v>16</v>
      </c>
      <c r="F8489" t="s">
        <v>165</v>
      </c>
      <c r="G8489" t="s">
        <v>545</v>
      </c>
      <c r="H8489" s="57">
        <v>0</v>
      </c>
    </row>
    <row r="8490" spans="1:8" x14ac:dyDescent="0.3">
      <c r="A8490">
        <v>8489</v>
      </c>
      <c r="B8490" t="s">
        <v>666</v>
      </c>
      <c r="C8490" t="str">
        <f>TEXT(Table4[[#This Row],[Date]],"MMMM")</f>
        <v>September</v>
      </c>
      <c r="D8490" s="54">
        <v>45170</v>
      </c>
      <c r="E8490" s="54" t="s">
        <v>16</v>
      </c>
      <c r="F8490" t="s">
        <v>165</v>
      </c>
      <c r="G8490" t="s">
        <v>546</v>
      </c>
      <c r="H8490" s="57">
        <v>0</v>
      </c>
    </row>
    <row r="8491" spans="1:8" x14ac:dyDescent="0.3">
      <c r="A8491">
        <v>8490</v>
      </c>
      <c r="B8491" t="s">
        <v>666</v>
      </c>
      <c r="C8491" t="str">
        <f>TEXT(Table4[[#This Row],[Date]],"MMMM")</f>
        <v>September</v>
      </c>
      <c r="D8491" s="54">
        <v>45170</v>
      </c>
      <c r="E8491" s="54" t="s">
        <v>16</v>
      </c>
      <c r="F8491" t="s">
        <v>165</v>
      </c>
      <c r="G8491" t="s">
        <v>547</v>
      </c>
      <c r="H8491" s="57">
        <v>4</v>
      </c>
    </row>
    <row r="8492" spans="1:8" x14ac:dyDescent="0.3">
      <c r="A8492">
        <v>8491</v>
      </c>
      <c r="B8492" t="s">
        <v>666</v>
      </c>
      <c r="C8492" t="str">
        <f>TEXT(Table4[[#This Row],[Date]],"MMMM")</f>
        <v>September</v>
      </c>
      <c r="D8492" s="54">
        <v>45170</v>
      </c>
      <c r="E8492" s="54" t="s">
        <v>16</v>
      </c>
      <c r="F8492" t="s">
        <v>188</v>
      </c>
      <c r="G8492" t="s">
        <v>548</v>
      </c>
      <c r="H8492" s="57">
        <v>2</v>
      </c>
    </row>
    <row r="8493" spans="1:8" x14ac:dyDescent="0.3">
      <c r="A8493">
        <v>8492</v>
      </c>
      <c r="B8493" t="s">
        <v>666</v>
      </c>
      <c r="C8493" t="str">
        <f>TEXT(Table4[[#This Row],[Date]],"MMMM")</f>
        <v>September</v>
      </c>
      <c r="D8493" s="54">
        <v>45170</v>
      </c>
      <c r="E8493" s="54" t="s">
        <v>16</v>
      </c>
      <c r="F8493" t="s">
        <v>188</v>
      </c>
      <c r="G8493" t="s">
        <v>549</v>
      </c>
      <c r="H8493" s="57">
        <v>0</v>
      </c>
    </row>
    <row r="8494" spans="1:8" x14ac:dyDescent="0.3">
      <c r="A8494">
        <v>8493</v>
      </c>
      <c r="B8494" t="s">
        <v>666</v>
      </c>
      <c r="C8494" t="str">
        <f>TEXT(Table4[[#This Row],[Date]],"MMMM")</f>
        <v>September</v>
      </c>
      <c r="D8494" s="54">
        <v>45170</v>
      </c>
      <c r="E8494" s="54" t="s">
        <v>16</v>
      </c>
      <c r="F8494" t="s">
        <v>188</v>
      </c>
      <c r="G8494" t="s">
        <v>550</v>
      </c>
      <c r="H8494" s="57">
        <v>0</v>
      </c>
    </row>
    <row r="8495" spans="1:8" x14ac:dyDescent="0.3">
      <c r="A8495">
        <v>8494</v>
      </c>
      <c r="B8495" t="s">
        <v>666</v>
      </c>
      <c r="C8495" t="str">
        <f>TEXT(Table4[[#This Row],[Date]],"MMMM")</f>
        <v>September</v>
      </c>
      <c r="D8495" s="54">
        <v>45170</v>
      </c>
      <c r="E8495" s="54" t="s">
        <v>16</v>
      </c>
      <c r="F8495" t="s">
        <v>188</v>
      </c>
      <c r="G8495" t="s">
        <v>551</v>
      </c>
      <c r="H8495" s="57">
        <v>1</v>
      </c>
    </row>
    <row r="8496" spans="1:8" x14ac:dyDescent="0.3">
      <c r="A8496">
        <v>8495</v>
      </c>
      <c r="B8496" t="s">
        <v>666</v>
      </c>
      <c r="C8496" t="str">
        <f>TEXT(Table4[[#This Row],[Date]],"MMMM")</f>
        <v>September</v>
      </c>
      <c r="D8496" s="54">
        <v>45170</v>
      </c>
      <c r="E8496" s="54" t="s">
        <v>16</v>
      </c>
      <c r="F8496" t="s">
        <v>188</v>
      </c>
      <c r="G8496" t="s">
        <v>552</v>
      </c>
      <c r="H8496" s="57">
        <v>1</v>
      </c>
    </row>
    <row r="8497" spans="1:8" x14ac:dyDescent="0.3">
      <c r="A8497">
        <v>8496</v>
      </c>
      <c r="B8497" t="s">
        <v>666</v>
      </c>
      <c r="C8497" t="str">
        <f>TEXT(Table4[[#This Row],[Date]],"MMMM")</f>
        <v>September</v>
      </c>
      <c r="D8497" s="54">
        <v>45170</v>
      </c>
      <c r="E8497" s="54" t="s">
        <v>16</v>
      </c>
      <c r="F8497" t="s">
        <v>188</v>
      </c>
      <c r="G8497" t="s">
        <v>553</v>
      </c>
      <c r="H8497" s="57">
        <v>1</v>
      </c>
    </row>
    <row r="8498" spans="1:8" x14ac:dyDescent="0.3">
      <c r="A8498">
        <v>8497</v>
      </c>
      <c r="B8498" t="s">
        <v>666</v>
      </c>
      <c r="C8498" t="str">
        <f>TEXT(Table4[[#This Row],[Date]],"MMMM")</f>
        <v>September</v>
      </c>
      <c r="D8498" s="54">
        <v>45170</v>
      </c>
      <c r="E8498" s="54" t="s">
        <v>16</v>
      </c>
      <c r="F8498" t="s">
        <v>188</v>
      </c>
      <c r="G8498" t="s">
        <v>554</v>
      </c>
      <c r="H8498" s="57">
        <v>0</v>
      </c>
    </row>
    <row r="8499" spans="1:8" x14ac:dyDescent="0.3">
      <c r="A8499">
        <v>8498</v>
      </c>
      <c r="B8499" t="s">
        <v>666</v>
      </c>
      <c r="C8499" t="str">
        <f>TEXT(Table4[[#This Row],[Date]],"MMMM")</f>
        <v>September</v>
      </c>
      <c r="D8499" s="54">
        <v>45170</v>
      </c>
      <c r="E8499" s="54" t="s">
        <v>16</v>
      </c>
      <c r="F8499" t="s">
        <v>188</v>
      </c>
      <c r="G8499" t="s">
        <v>555</v>
      </c>
      <c r="H8499" s="57">
        <v>0</v>
      </c>
    </row>
    <row r="8500" spans="1:8" x14ac:dyDescent="0.3">
      <c r="A8500">
        <v>8499</v>
      </c>
      <c r="B8500" t="s">
        <v>666</v>
      </c>
      <c r="C8500" t="str">
        <f>TEXT(Table4[[#This Row],[Date]],"MMMM")</f>
        <v>September</v>
      </c>
      <c r="D8500" s="54">
        <v>45170</v>
      </c>
      <c r="E8500" s="54" t="s">
        <v>16</v>
      </c>
      <c r="F8500" t="s">
        <v>188</v>
      </c>
      <c r="G8500" t="s">
        <v>556</v>
      </c>
      <c r="H8500" s="57">
        <v>2</v>
      </c>
    </row>
    <row r="8501" spans="1:8" x14ac:dyDescent="0.3">
      <c r="A8501">
        <v>8500</v>
      </c>
      <c r="B8501" t="s">
        <v>666</v>
      </c>
      <c r="C8501" t="str">
        <f>TEXT(Table4[[#This Row],[Date]],"MMMM")</f>
        <v>September</v>
      </c>
      <c r="D8501" s="54">
        <v>45170</v>
      </c>
      <c r="E8501" s="54" t="s">
        <v>16</v>
      </c>
      <c r="F8501" t="s">
        <v>188</v>
      </c>
      <c r="G8501" t="s">
        <v>557</v>
      </c>
      <c r="H8501" s="57">
        <v>0</v>
      </c>
    </row>
    <row r="8502" spans="1:8" x14ac:dyDescent="0.3">
      <c r="A8502">
        <v>8501</v>
      </c>
      <c r="B8502" t="s">
        <v>666</v>
      </c>
      <c r="C8502" t="str">
        <f>TEXT(Table4[[#This Row],[Date]],"MMMM")</f>
        <v>September</v>
      </c>
      <c r="D8502" s="54">
        <v>45170</v>
      </c>
      <c r="E8502" s="54" t="s">
        <v>16</v>
      </c>
      <c r="F8502" t="s">
        <v>199</v>
      </c>
      <c r="G8502" t="s">
        <v>558</v>
      </c>
      <c r="H8502" s="57">
        <v>5</v>
      </c>
    </row>
    <row r="8503" spans="1:8" x14ac:dyDescent="0.3">
      <c r="A8503">
        <v>8502</v>
      </c>
      <c r="B8503" t="s">
        <v>666</v>
      </c>
      <c r="C8503" t="str">
        <f>TEXT(Table4[[#This Row],[Date]],"MMMM")</f>
        <v>September</v>
      </c>
      <c r="D8503" s="54">
        <v>45170</v>
      </c>
      <c r="E8503" s="54" t="s">
        <v>16</v>
      </c>
      <c r="F8503" t="s">
        <v>199</v>
      </c>
      <c r="G8503" t="s">
        <v>559</v>
      </c>
      <c r="H8503" s="57">
        <v>5</v>
      </c>
    </row>
    <row r="8504" spans="1:8" x14ac:dyDescent="0.3">
      <c r="A8504">
        <v>8503</v>
      </c>
      <c r="B8504" t="s">
        <v>666</v>
      </c>
      <c r="C8504" t="str">
        <f>TEXT(Table4[[#This Row],[Date]],"MMMM")</f>
        <v>September</v>
      </c>
      <c r="D8504" s="54">
        <v>45170</v>
      </c>
      <c r="E8504" s="54" t="s">
        <v>16</v>
      </c>
      <c r="F8504" t="s">
        <v>199</v>
      </c>
      <c r="G8504" t="s">
        <v>560</v>
      </c>
      <c r="H8504" s="57">
        <v>5</v>
      </c>
    </row>
    <row r="8505" spans="1:8" x14ac:dyDescent="0.3">
      <c r="A8505">
        <v>8504</v>
      </c>
      <c r="B8505" t="s">
        <v>666</v>
      </c>
      <c r="C8505" t="str">
        <f>TEXT(Table4[[#This Row],[Date]],"MMMM")</f>
        <v>September</v>
      </c>
      <c r="D8505" s="54">
        <v>45170</v>
      </c>
      <c r="E8505" s="54" t="s">
        <v>16</v>
      </c>
      <c r="F8505" t="s">
        <v>199</v>
      </c>
      <c r="G8505" t="s">
        <v>561</v>
      </c>
      <c r="H8505" s="57">
        <v>5</v>
      </c>
    </row>
    <row r="8506" spans="1:8" x14ac:dyDescent="0.3">
      <c r="A8506">
        <v>8505</v>
      </c>
      <c r="B8506" t="s">
        <v>666</v>
      </c>
      <c r="C8506" t="str">
        <f>TEXT(Table4[[#This Row],[Date]],"MMMM")</f>
        <v>September</v>
      </c>
      <c r="D8506" s="54">
        <v>45170</v>
      </c>
      <c r="E8506" s="54" t="s">
        <v>16</v>
      </c>
      <c r="F8506" t="s">
        <v>199</v>
      </c>
      <c r="G8506" t="s">
        <v>562</v>
      </c>
      <c r="H8506" s="57">
        <v>2</v>
      </c>
    </row>
    <row r="8507" spans="1:8" x14ac:dyDescent="0.3">
      <c r="A8507">
        <v>8506</v>
      </c>
      <c r="B8507" t="s">
        <v>666</v>
      </c>
      <c r="C8507" t="str">
        <f>TEXT(Table4[[#This Row],[Date]],"MMMM")</f>
        <v>September</v>
      </c>
      <c r="D8507" s="54">
        <v>45170</v>
      </c>
      <c r="E8507" s="54" t="s">
        <v>16</v>
      </c>
      <c r="F8507" t="s">
        <v>199</v>
      </c>
      <c r="G8507" t="s">
        <v>563</v>
      </c>
      <c r="H8507" s="57">
        <v>6</v>
      </c>
    </row>
    <row r="8508" spans="1:8" x14ac:dyDescent="0.3">
      <c r="A8508">
        <v>8507</v>
      </c>
      <c r="B8508" t="s">
        <v>666</v>
      </c>
      <c r="C8508" t="str">
        <f>TEXT(Table4[[#This Row],[Date]],"MMMM")</f>
        <v>September</v>
      </c>
      <c r="D8508" s="54">
        <v>45170</v>
      </c>
      <c r="E8508" s="54" t="s">
        <v>16</v>
      </c>
      <c r="F8508" t="s">
        <v>199</v>
      </c>
      <c r="G8508" t="s">
        <v>564</v>
      </c>
      <c r="H8508" s="57">
        <v>6</v>
      </c>
    </row>
    <row r="8509" spans="1:8" x14ac:dyDescent="0.3">
      <c r="A8509">
        <v>8508</v>
      </c>
      <c r="B8509" t="s">
        <v>666</v>
      </c>
      <c r="C8509" t="str">
        <f>TEXT(Table4[[#This Row],[Date]],"MMMM")</f>
        <v>September</v>
      </c>
      <c r="D8509" s="54">
        <v>45170</v>
      </c>
      <c r="E8509" s="54" t="s">
        <v>16</v>
      </c>
      <c r="F8509" t="s">
        <v>199</v>
      </c>
      <c r="G8509" t="s">
        <v>565</v>
      </c>
      <c r="H8509" s="57">
        <v>3</v>
      </c>
    </row>
    <row r="8510" spans="1:8" x14ac:dyDescent="0.3">
      <c r="A8510">
        <v>8509</v>
      </c>
      <c r="B8510" t="s">
        <v>666</v>
      </c>
      <c r="C8510" t="str">
        <f>TEXT(Table4[[#This Row],[Date]],"MMMM")</f>
        <v>September</v>
      </c>
      <c r="D8510" s="54">
        <v>45170</v>
      </c>
      <c r="E8510" s="54" t="s">
        <v>16</v>
      </c>
      <c r="F8510" t="s">
        <v>199</v>
      </c>
      <c r="G8510" t="s">
        <v>566</v>
      </c>
      <c r="H8510" s="57">
        <v>3</v>
      </c>
    </row>
    <row r="8511" spans="1:8" x14ac:dyDescent="0.3">
      <c r="A8511">
        <v>8510</v>
      </c>
      <c r="B8511" t="s">
        <v>666</v>
      </c>
      <c r="C8511" t="str">
        <f>TEXT(Table4[[#This Row],[Date]],"MMMM")</f>
        <v>September</v>
      </c>
      <c r="D8511" s="54">
        <v>45170</v>
      </c>
      <c r="E8511" s="54" t="s">
        <v>16</v>
      </c>
      <c r="F8511" t="s">
        <v>199</v>
      </c>
      <c r="G8511" t="s">
        <v>567</v>
      </c>
      <c r="H8511" s="57">
        <v>3</v>
      </c>
    </row>
    <row r="8512" spans="1:8" x14ac:dyDescent="0.3">
      <c r="A8512">
        <v>8511</v>
      </c>
      <c r="B8512" t="s">
        <v>666</v>
      </c>
      <c r="C8512" t="str">
        <f>TEXT(Table4[[#This Row],[Date]],"MMMM")</f>
        <v>September</v>
      </c>
      <c r="D8512" s="54">
        <v>45170</v>
      </c>
      <c r="E8512" s="54" t="s">
        <v>16</v>
      </c>
      <c r="F8512" t="s">
        <v>199</v>
      </c>
      <c r="G8512" t="s">
        <v>568</v>
      </c>
      <c r="H8512" s="57">
        <v>2</v>
      </c>
    </row>
    <row r="8513" spans="1:8" x14ac:dyDescent="0.3">
      <c r="A8513">
        <v>8512</v>
      </c>
      <c r="B8513" t="s">
        <v>666</v>
      </c>
      <c r="C8513" t="str">
        <f>TEXT(Table4[[#This Row],[Date]],"MMMM")</f>
        <v>September</v>
      </c>
      <c r="D8513" s="54">
        <v>45170</v>
      </c>
      <c r="E8513" s="54" t="s">
        <v>16</v>
      </c>
      <c r="F8513" t="s">
        <v>199</v>
      </c>
      <c r="G8513" t="s">
        <v>569</v>
      </c>
      <c r="H8513" s="57">
        <v>3</v>
      </c>
    </row>
    <row r="8514" spans="1:8" x14ac:dyDescent="0.3">
      <c r="A8514">
        <v>8513</v>
      </c>
      <c r="B8514" t="s">
        <v>666</v>
      </c>
      <c r="C8514" t="str">
        <f>TEXT(Table4[[#This Row],[Date]],"MMMM")</f>
        <v>September</v>
      </c>
      <c r="D8514" s="54">
        <v>45170</v>
      </c>
      <c r="E8514" s="54" t="s">
        <v>16</v>
      </c>
      <c r="F8514" t="s">
        <v>199</v>
      </c>
      <c r="G8514" t="s">
        <v>570</v>
      </c>
      <c r="H8514" s="57">
        <v>4</v>
      </c>
    </row>
    <row r="8515" spans="1:8" x14ac:dyDescent="0.3">
      <c r="A8515">
        <v>8514</v>
      </c>
      <c r="B8515" t="s">
        <v>666</v>
      </c>
      <c r="C8515" t="str">
        <f>TEXT(Table4[[#This Row],[Date]],"MMMM")</f>
        <v>September</v>
      </c>
      <c r="D8515" s="54">
        <v>45170</v>
      </c>
      <c r="E8515" s="54" t="s">
        <v>16</v>
      </c>
      <c r="F8515" t="s">
        <v>199</v>
      </c>
      <c r="G8515" t="s">
        <v>571</v>
      </c>
      <c r="H8515" s="57">
        <v>1</v>
      </c>
    </row>
    <row r="8516" spans="1:8" x14ac:dyDescent="0.3">
      <c r="A8516">
        <v>8515</v>
      </c>
      <c r="B8516" t="s">
        <v>666</v>
      </c>
      <c r="C8516" t="str">
        <f>TEXT(Table4[[#This Row],[Date]],"MMMM")</f>
        <v>September</v>
      </c>
      <c r="D8516" s="54">
        <v>45170</v>
      </c>
      <c r="E8516" s="54" t="s">
        <v>16</v>
      </c>
      <c r="F8516" t="s">
        <v>199</v>
      </c>
      <c r="G8516" t="s">
        <v>572</v>
      </c>
      <c r="H8516" s="57">
        <v>0</v>
      </c>
    </row>
    <row r="8517" spans="1:8" x14ac:dyDescent="0.3">
      <c r="A8517">
        <v>8516</v>
      </c>
      <c r="B8517" t="s">
        <v>666</v>
      </c>
      <c r="C8517" t="str">
        <f>TEXT(Table4[[#This Row],[Date]],"MMMM")</f>
        <v>September</v>
      </c>
      <c r="D8517" s="54">
        <v>45170</v>
      </c>
      <c r="E8517" s="54" t="s">
        <v>16</v>
      </c>
      <c r="F8517" t="s">
        <v>199</v>
      </c>
      <c r="G8517" t="s">
        <v>573</v>
      </c>
      <c r="H8517" s="57">
        <v>3</v>
      </c>
    </row>
    <row r="8518" spans="1:8" x14ac:dyDescent="0.3">
      <c r="A8518">
        <v>8517</v>
      </c>
      <c r="B8518" t="s">
        <v>666</v>
      </c>
      <c r="C8518" t="str">
        <f>TEXT(Table4[[#This Row],[Date]],"MMMM")</f>
        <v>September</v>
      </c>
      <c r="D8518" s="54">
        <v>45170</v>
      </c>
      <c r="E8518" s="54" t="s">
        <v>16</v>
      </c>
      <c r="F8518" t="s">
        <v>199</v>
      </c>
      <c r="G8518" t="s">
        <v>574</v>
      </c>
      <c r="H8518" s="57">
        <v>5</v>
      </c>
    </row>
    <row r="8519" spans="1:8" x14ac:dyDescent="0.3">
      <c r="A8519">
        <v>8518</v>
      </c>
      <c r="B8519" t="s">
        <v>666</v>
      </c>
      <c r="C8519" t="str">
        <f>TEXT(Table4[[#This Row],[Date]],"MMMM")</f>
        <v>September</v>
      </c>
      <c r="D8519" s="54">
        <v>45170</v>
      </c>
      <c r="E8519" s="54" t="s">
        <v>16</v>
      </c>
      <c r="F8519" t="s">
        <v>199</v>
      </c>
      <c r="G8519" t="s">
        <v>575</v>
      </c>
      <c r="H8519" s="57">
        <v>1</v>
      </c>
    </row>
    <row r="8520" spans="1:8" x14ac:dyDescent="0.3">
      <c r="A8520">
        <v>8519</v>
      </c>
      <c r="B8520" t="s">
        <v>666</v>
      </c>
      <c r="C8520" t="str">
        <f>TEXT(Table4[[#This Row],[Date]],"MMMM")</f>
        <v>September</v>
      </c>
      <c r="D8520" s="54">
        <v>45170</v>
      </c>
      <c r="E8520" s="54" t="s">
        <v>16</v>
      </c>
      <c r="F8520" t="s">
        <v>199</v>
      </c>
      <c r="G8520" t="s">
        <v>576</v>
      </c>
      <c r="H8520" s="57">
        <v>0</v>
      </c>
    </row>
    <row r="8521" spans="1:8" x14ac:dyDescent="0.3">
      <c r="A8521">
        <v>8520</v>
      </c>
      <c r="B8521" t="s">
        <v>666</v>
      </c>
      <c r="C8521" t="str">
        <f>TEXT(Table4[[#This Row],[Date]],"MMMM")</f>
        <v>September</v>
      </c>
      <c r="D8521" s="54">
        <v>45170</v>
      </c>
      <c r="E8521" s="54" t="s">
        <v>16</v>
      </c>
      <c r="F8521" t="s">
        <v>219</v>
      </c>
      <c r="G8521" t="s">
        <v>577</v>
      </c>
      <c r="H8521" s="57">
        <v>2</v>
      </c>
    </row>
    <row r="8522" spans="1:8" x14ac:dyDescent="0.3">
      <c r="A8522">
        <v>8521</v>
      </c>
      <c r="B8522" t="s">
        <v>666</v>
      </c>
      <c r="C8522" t="str">
        <f>TEXT(Table4[[#This Row],[Date]],"MMMM")</f>
        <v>September</v>
      </c>
      <c r="D8522" s="54">
        <v>45170</v>
      </c>
      <c r="E8522" s="54" t="s">
        <v>16</v>
      </c>
      <c r="F8522" t="s">
        <v>219</v>
      </c>
      <c r="G8522" t="s">
        <v>578</v>
      </c>
      <c r="H8522" s="57">
        <v>6</v>
      </c>
    </row>
    <row r="8523" spans="1:8" x14ac:dyDescent="0.3">
      <c r="A8523">
        <v>8522</v>
      </c>
      <c r="B8523" t="s">
        <v>666</v>
      </c>
      <c r="C8523" t="str">
        <f>TEXT(Table4[[#This Row],[Date]],"MMMM")</f>
        <v>September</v>
      </c>
      <c r="D8523" s="54">
        <v>45170</v>
      </c>
      <c r="E8523" s="54" t="s">
        <v>16</v>
      </c>
      <c r="F8523" t="s">
        <v>219</v>
      </c>
      <c r="G8523" t="s">
        <v>579</v>
      </c>
      <c r="H8523" s="57">
        <v>1</v>
      </c>
    </row>
    <row r="8524" spans="1:8" x14ac:dyDescent="0.3">
      <c r="A8524">
        <v>8523</v>
      </c>
      <c r="B8524" t="s">
        <v>666</v>
      </c>
      <c r="C8524" t="str">
        <f>TEXT(Table4[[#This Row],[Date]],"MMMM")</f>
        <v>September</v>
      </c>
      <c r="D8524" s="54">
        <v>45170</v>
      </c>
      <c r="E8524" s="54" t="s">
        <v>16</v>
      </c>
      <c r="F8524" t="s">
        <v>219</v>
      </c>
      <c r="G8524" t="s">
        <v>580</v>
      </c>
      <c r="H8524" s="57">
        <v>6</v>
      </c>
    </row>
    <row r="8525" spans="1:8" x14ac:dyDescent="0.3">
      <c r="A8525">
        <v>8524</v>
      </c>
      <c r="B8525" t="s">
        <v>666</v>
      </c>
      <c r="C8525" t="str">
        <f>TEXT(Table4[[#This Row],[Date]],"MMMM")</f>
        <v>September</v>
      </c>
      <c r="D8525" s="54">
        <v>45170</v>
      </c>
      <c r="E8525" s="54" t="s">
        <v>16</v>
      </c>
      <c r="F8525" t="s">
        <v>219</v>
      </c>
      <c r="G8525" t="s">
        <v>581</v>
      </c>
      <c r="H8525" s="57">
        <v>0</v>
      </c>
    </row>
    <row r="8526" spans="1:8" x14ac:dyDescent="0.3">
      <c r="A8526">
        <v>8525</v>
      </c>
      <c r="B8526" t="s">
        <v>666</v>
      </c>
      <c r="C8526" t="str">
        <f>TEXT(Table4[[#This Row],[Date]],"MMMM")</f>
        <v>September</v>
      </c>
      <c r="D8526" s="54">
        <v>45170</v>
      </c>
      <c r="E8526" s="54" t="s">
        <v>16</v>
      </c>
      <c r="F8526" t="s">
        <v>219</v>
      </c>
      <c r="G8526" t="s">
        <v>582</v>
      </c>
      <c r="H8526" s="57">
        <v>0</v>
      </c>
    </row>
    <row r="8527" spans="1:8" x14ac:dyDescent="0.3">
      <c r="A8527">
        <v>8526</v>
      </c>
      <c r="B8527" t="s">
        <v>666</v>
      </c>
      <c r="C8527" t="str">
        <f>TEXT(Table4[[#This Row],[Date]],"MMMM")</f>
        <v>September</v>
      </c>
      <c r="D8527" s="54">
        <v>45170</v>
      </c>
      <c r="E8527" s="54" t="s">
        <v>16</v>
      </c>
      <c r="F8527" t="s">
        <v>219</v>
      </c>
      <c r="G8527" t="s">
        <v>583</v>
      </c>
      <c r="H8527" s="57">
        <v>0</v>
      </c>
    </row>
    <row r="8528" spans="1:8" x14ac:dyDescent="0.3">
      <c r="A8528">
        <v>8527</v>
      </c>
      <c r="B8528" t="s">
        <v>666</v>
      </c>
      <c r="C8528" t="str">
        <f>TEXT(Table4[[#This Row],[Date]],"MMMM")</f>
        <v>September</v>
      </c>
      <c r="D8528" s="54">
        <v>45170</v>
      </c>
      <c r="E8528" s="54" t="s">
        <v>16</v>
      </c>
      <c r="F8528" t="s">
        <v>219</v>
      </c>
      <c r="G8528" t="s">
        <v>584</v>
      </c>
      <c r="H8528" s="57">
        <v>1</v>
      </c>
    </row>
    <row r="8529" spans="1:8" x14ac:dyDescent="0.3">
      <c r="A8529">
        <v>8528</v>
      </c>
      <c r="B8529" t="s">
        <v>666</v>
      </c>
      <c r="C8529" t="str">
        <f>TEXT(Table4[[#This Row],[Date]],"MMMM")</f>
        <v>September</v>
      </c>
      <c r="D8529" s="54">
        <v>45170</v>
      </c>
      <c r="E8529" s="54" t="s">
        <v>16</v>
      </c>
      <c r="F8529" t="s">
        <v>219</v>
      </c>
      <c r="G8529" t="s">
        <v>585</v>
      </c>
      <c r="H8529" s="57">
        <v>0</v>
      </c>
    </row>
    <row r="8530" spans="1:8" x14ac:dyDescent="0.3">
      <c r="A8530">
        <v>8529</v>
      </c>
      <c r="B8530" t="s">
        <v>666</v>
      </c>
      <c r="C8530" t="str">
        <f>TEXT(Table4[[#This Row],[Date]],"MMMM")</f>
        <v>September</v>
      </c>
      <c r="D8530" s="54">
        <v>45170</v>
      </c>
      <c r="E8530" s="54" t="s">
        <v>16</v>
      </c>
      <c r="F8530" t="s">
        <v>219</v>
      </c>
      <c r="G8530" t="s">
        <v>586</v>
      </c>
      <c r="H8530" s="57">
        <v>0</v>
      </c>
    </row>
    <row r="8531" spans="1:8" x14ac:dyDescent="0.3">
      <c r="A8531">
        <v>8530</v>
      </c>
      <c r="B8531" t="s">
        <v>666</v>
      </c>
      <c r="C8531" t="str">
        <f>TEXT(Table4[[#This Row],[Date]],"MMMM")</f>
        <v>September</v>
      </c>
      <c r="D8531" s="54">
        <v>45170</v>
      </c>
      <c r="E8531" s="54" t="s">
        <v>16</v>
      </c>
      <c r="F8531" t="s">
        <v>219</v>
      </c>
      <c r="G8531" t="s">
        <v>587</v>
      </c>
      <c r="H8531" s="57">
        <v>0</v>
      </c>
    </row>
    <row r="8532" spans="1:8" x14ac:dyDescent="0.3">
      <c r="A8532">
        <v>8531</v>
      </c>
      <c r="B8532" t="s">
        <v>666</v>
      </c>
      <c r="C8532" t="str">
        <f>TEXT(Table4[[#This Row],[Date]],"MMMM")</f>
        <v>September</v>
      </c>
      <c r="D8532" s="54">
        <v>45170</v>
      </c>
      <c r="E8532" s="54" t="s">
        <v>16</v>
      </c>
      <c r="F8532" t="s">
        <v>219</v>
      </c>
      <c r="G8532" t="s">
        <v>588</v>
      </c>
      <c r="H8532" s="57">
        <v>0</v>
      </c>
    </row>
    <row r="8533" spans="1:8" x14ac:dyDescent="0.3">
      <c r="A8533">
        <v>8532</v>
      </c>
      <c r="B8533" t="s">
        <v>666</v>
      </c>
      <c r="C8533" t="str">
        <f>TEXT(Table4[[#This Row],[Date]],"MMMM")</f>
        <v>September</v>
      </c>
      <c r="D8533" s="54">
        <v>45170</v>
      </c>
      <c r="E8533" s="54" t="s">
        <v>16</v>
      </c>
      <c r="F8533" t="s">
        <v>219</v>
      </c>
      <c r="G8533" t="s">
        <v>589</v>
      </c>
      <c r="H8533" s="57">
        <v>0</v>
      </c>
    </row>
    <row r="8534" spans="1:8" x14ac:dyDescent="0.3">
      <c r="A8534">
        <v>8533</v>
      </c>
      <c r="B8534" t="s">
        <v>666</v>
      </c>
      <c r="C8534" t="str">
        <f>TEXT(Table4[[#This Row],[Date]],"MMMM")</f>
        <v>September</v>
      </c>
      <c r="D8534" s="54">
        <v>45170</v>
      </c>
      <c r="E8534" s="54" t="s">
        <v>16</v>
      </c>
      <c r="F8534" t="s">
        <v>233</v>
      </c>
      <c r="G8534" t="s">
        <v>590</v>
      </c>
      <c r="H8534" s="57">
        <v>0</v>
      </c>
    </row>
    <row r="8535" spans="1:8" x14ac:dyDescent="0.3">
      <c r="A8535">
        <v>8534</v>
      </c>
      <c r="B8535" t="s">
        <v>666</v>
      </c>
      <c r="C8535" t="str">
        <f>TEXT(Table4[[#This Row],[Date]],"MMMM")</f>
        <v>September</v>
      </c>
      <c r="D8535" s="54">
        <v>45170</v>
      </c>
      <c r="E8535" s="54" t="s">
        <v>16</v>
      </c>
      <c r="F8535" t="s">
        <v>233</v>
      </c>
      <c r="G8535" t="s">
        <v>591</v>
      </c>
      <c r="H8535" s="57">
        <v>0</v>
      </c>
    </row>
    <row r="8536" spans="1:8" x14ac:dyDescent="0.3">
      <c r="A8536">
        <v>8535</v>
      </c>
      <c r="B8536" t="s">
        <v>666</v>
      </c>
      <c r="C8536" t="str">
        <f>TEXT(Table4[[#This Row],[Date]],"MMMM")</f>
        <v>September</v>
      </c>
      <c r="D8536" s="54">
        <v>45170</v>
      </c>
      <c r="E8536" s="54" t="s">
        <v>16</v>
      </c>
      <c r="F8536" t="s">
        <v>233</v>
      </c>
      <c r="G8536" t="s">
        <v>592</v>
      </c>
      <c r="H8536" s="57">
        <v>1</v>
      </c>
    </row>
    <row r="8537" spans="1:8" x14ac:dyDescent="0.3">
      <c r="A8537">
        <v>8536</v>
      </c>
      <c r="B8537" t="s">
        <v>666</v>
      </c>
      <c r="C8537" t="str">
        <f>TEXT(Table4[[#This Row],[Date]],"MMMM")</f>
        <v>September</v>
      </c>
      <c r="D8537" s="54">
        <v>45170</v>
      </c>
      <c r="E8537" s="54" t="s">
        <v>16</v>
      </c>
      <c r="F8537" t="s">
        <v>233</v>
      </c>
      <c r="G8537" t="s">
        <v>593</v>
      </c>
      <c r="H8537" s="57">
        <v>12</v>
      </c>
    </row>
    <row r="8538" spans="1:8" x14ac:dyDescent="0.3">
      <c r="A8538">
        <v>8537</v>
      </c>
      <c r="B8538" t="s">
        <v>666</v>
      </c>
      <c r="C8538" t="str">
        <f>TEXT(Table4[[#This Row],[Date]],"MMMM")</f>
        <v>September</v>
      </c>
      <c r="D8538" s="54">
        <v>45170</v>
      </c>
      <c r="E8538" s="54" t="s">
        <v>16</v>
      </c>
      <c r="F8538" t="s">
        <v>233</v>
      </c>
      <c r="G8538" t="s">
        <v>594</v>
      </c>
      <c r="H8538" s="57">
        <v>0</v>
      </c>
    </row>
    <row r="8539" spans="1:8" x14ac:dyDescent="0.3">
      <c r="A8539">
        <v>8538</v>
      </c>
      <c r="B8539" t="s">
        <v>666</v>
      </c>
      <c r="C8539" t="str">
        <f>TEXT(Table4[[#This Row],[Date]],"MMMM")</f>
        <v>September</v>
      </c>
      <c r="D8539" s="54">
        <v>45170</v>
      </c>
      <c r="E8539" s="54" t="s">
        <v>16</v>
      </c>
      <c r="F8539" t="s">
        <v>233</v>
      </c>
      <c r="G8539" t="s">
        <v>595</v>
      </c>
      <c r="H8539" s="57">
        <v>6</v>
      </c>
    </row>
    <row r="8540" spans="1:8" x14ac:dyDescent="0.3">
      <c r="A8540">
        <v>8539</v>
      </c>
      <c r="B8540" t="s">
        <v>666</v>
      </c>
      <c r="C8540" t="str">
        <f>TEXT(Table4[[#This Row],[Date]],"MMMM")</f>
        <v>September</v>
      </c>
      <c r="D8540" s="54">
        <v>45170</v>
      </c>
      <c r="E8540" s="54" t="s">
        <v>16</v>
      </c>
      <c r="F8540" t="s">
        <v>233</v>
      </c>
      <c r="G8540" t="s">
        <v>596</v>
      </c>
      <c r="H8540" s="57">
        <v>0</v>
      </c>
    </row>
    <row r="8541" spans="1:8" x14ac:dyDescent="0.3">
      <c r="A8541">
        <v>8540</v>
      </c>
      <c r="B8541" t="s">
        <v>666</v>
      </c>
      <c r="C8541" t="str">
        <f>TEXT(Table4[[#This Row],[Date]],"MMMM")</f>
        <v>September</v>
      </c>
      <c r="D8541" s="54">
        <v>45170</v>
      </c>
      <c r="E8541" s="54" t="s">
        <v>16</v>
      </c>
      <c r="F8541" t="s">
        <v>233</v>
      </c>
      <c r="G8541" t="s">
        <v>597</v>
      </c>
      <c r="H8541" s="57">
        <v>0</v>
      </c>
    </row>
    <row r="8542" spans="1:8" x14ac:dyDescent="0.3">
      <c r="A8542">
        <v>8541</v>
      </c>
      <c r="B8542" t="s">
        <v>666</v>
      </c>
      <c r="C8542" t="str">
        <f>TEXT(Table4[[#This Row],[Date]],"MMMM")</f>
        <v>September</v>
      </c>
      <c r="D8542" s="54">
        <v>45170</v>
      </c>
      <c r="E8542" s="54" t="s">
        <v>16</v>
      </c>
      <c r="F8542" t="s">
        <v>233</v>
      </c>
      <c r="G8542" t="s">
        <v>598</v>
      </c>
      <c r="H8542" s="57">
        <v>42</v>
      </c>
    </row>
    <row r="8543" spans="1:8" x14ac:dyDescent="0.3">
      <c r="A8543">
        <v>8542</v>
      </c>
      <c r="B8543" t="s">
        <v>666</v>
      </c>
      <c r="C8543" t="str">
        <f>TEXT(Table4[[#This Row],[Date]],"MMMM")</f>
        <v>September</v>
      </c>
      <c r="D8543" s="54">
        <v>45170</v>
      </c>
      <c r="E8543" s="54" t="s">
        <v>16</v>
      </c>
      <c r="F8543" t="s">
        <v>233</v>
      </c>
      <c r="G8543" t="s">
        <v>599</v>
      </c>
      <c r="H8543" s="57">
        <v>2</v>
      </c>
    </row>
    <row r="8544" spans="1:8" x14ac:dyDescent="0.3">
      <c r="A8544">
        <v>8543</v>
      </c>
      <c r="B8544" t="s">
        <v>666</v>
      </c>
      <c r="C8544" t="str">
        <f>TEXT(Table4[[#This Row],[Date]],"MMMM")</f>
        <v>September</v>
      </c>
      <c r="D8544" s="54">
        <v>45170</v>
      </c>
      <c r="E8544" s="54" t="s">
        <v>16</v>
      </c>
      <c r="F8544" t="s">
        <v>233</v>
      </c>
      <c r="G8544" t="s">
        <v>600</v>
      </c>
      <c r="H8544" s="57">
        <v>5</v>
      </c>
    </row>
    <row r="8545" spans="1:8" x14ac:dyDescent="0.3">
      <c r="A8545">
        <v>8544</v>
      </c>
      <c r="B8545" t="s">
        <v>666</v>
      </c>
      <c r="C8545" t="str">
        <f>TEXT(Table4[[#This Row],[Date]],"MMMM")</f>
        <v>September</v>
      </c>
      <c r="D8545" s="54">
        <v>45170</v>
      </c>
      <c r="E8545" s="54" t="s">
        <v>16</v>
      </c>
      <c r="F8545" t="s">
        <v>233</v>
      </c>
      <c r="G8545" t="s">
        <v>601</v>
      </c>
      <c r="H8545" s="57">
        <v>1</v>
      </c>
    </row>
    <row r="8546" spans="1:8" x14ac:dyDescent="0.3">
      <c r="A8546">
        <v>8545</v>
      </c>
      <c r="B8546" t="s">
        <v>666</v>
      </c>
      <c r="C8546" t="str">
        <f>TEXT(Table4[[#This Row],[Date]],"MMMM")</f>
        <v>September</v>
      </c>
      <c r="D8546" s="54">
        <v>45170</v>
      </c>
      <c r="E8546" s="54" t="s">
        <v>16</v>
      </c>
      <c r="F8546" t="s">
        <v>233</v>
      </c>
      <c r="G8546" t="s">
        <v>602</v>
      </c>
      <c r="H8546" s="57">
        <v>0</v>
      </c>
    </row>
    <row r="8547" spans="1:8" x14ac:dyDescent="0.3">
      <c r="A8547">
        <v>8546</v>
      </c>
      <c r="B8547" t="s">
        <v>666</v>
      </c>
      <c r="C8547" t="str">
        <f>TEXT(Table4[[#This Row],[Date]],"MMMM")</f>
        <v>September</v>
      </c>
      <c r="D8547" s="54">
        <v>45170</v>
      </c>
      <c r="E8547" s="54" t="s">
        <v>16</v>
      </c>
      <c r="F8547" t="s">
        <v>233</v>
      </c>
      <c r="G8547" t="s">
        <v>603</v>
      </c>
      <c r="H8547" s="57">
        <v>2</v>
      </c>
    </row>
    <row r="8548" spans="1:8" x14ac:dyDescent="0.3">
      <c r="A8548">
        <v>8547</v>
      </c>
      <c r="B8548" t="s">
        <v>666</v>
      </c>
      <c r="C8548" t="str">
        <f>TEXT(Table4[[#This Row],[Date]],"MMMM")</f>
        <v>September</v>
      </c>
      <c r="D8548" s="54">
        <v>45170</v>
      </c>
      <c r="E8548" s="54" t="s">
        <v>16</v>
      </c>
      <c r="F8548" t="s">
        <v>233</v>
      </c>
      <c r="G8548" t="s">
        <v>604</v>
      </c>
      <c r="H8548" s="57">
        <v>0</v>
      </c>
    </row>
    <row r="8549" spans="1:8" x14ac:dyDescent="0.3">
      <c r="A8549">
        <v>8548</v>
      </c>
      <c r="B8549" t="s">
        <v>666</v>
      </c>
      <c r="C8549" t="str">
        <f>TEXT(Table4[[#This Row],[Date]],"MMMM")</f>
        <v>September</v>
      </c>
      <c r="D8549" s="54">
        <v>45170</v>
      </c>
      <c r="E8549" s="54" t="s">
        <v>16</v>
      </c>
      <c r="F8549" t="s">
        <v>233</v>
      </c>
      <c r="G8549" t="s">
        <v>605</v>
      </c>
      <c r="H8549" s="57">
        <v>1</v>
      </c>
    </row>
    <row r="8550" spans="1:8" x14ac:dyDescent="0.3">
      <c r="A8550">
        <v>8549</v>
      </c>
      <c r="B8550" t="s">
        <v>666</v>
      </c>
      <c r="C8550" t="str">
        <f>TEXT(Table4[[#This Row],[Date]],"MMMM")</f>
        <v>September</v>
      </c>
      <c r="D8550" s="54">
        <v>45170</v>
      </c>
      <c r="E8550" s="54" t="s">
        <v>16</v>
      </c>
      <c r="F8550" t="s">
        <v>233</v>
      </c>
      <c r="G8550" t="s">
        <v>606</v>
      </c>
      <c r="H8550" s="57">
        <v>5</v>
      </c>
    </row>
    <row r="8551" spans="1:8" x14ac:dyDescent="0.3">
      <c r="A8551">
        <v>8550</v>
      </c>
      <c r="B8551" t="s">
        <v>666</v>
      </c>
      <c r="C8551" t="str">
        <f>TEXT(Table4[[#This Row],[Date]],"MMMM")</f>
        <v>September</v>
      </c>
      <c r="D8551" s="54">
        <v>45170</v>
      </c>
      <c r="E8551" s="54" t="s">
        <v>16</v>
      </c>
      <c r="F8551" t="s">
        <v>233</v>
      </c>
      <c r="G8551" t="s">
        <v>607</v>
      </c>
      <c r="H8551" s="57">
        <v>4</v>
      </c>
    </row>
    <row r="8552" spans="1:8" x14ac:dyDescent="0.3">
      <c r="A8552">
        <v>8551</v>
      </c>
      <c r="B8552" t="s">
        <v>666</v>
      </c>
      <c r="C8552" t="str">
        <f>TEXT(Table4[[#This Row],[Date]],"MMMM")</f>
        <v>September</v>
      </c>
      <c r="D8552" s="54">
        <v>45170</v>
      </c>
      <c r="E8552" s="54" t="s">
        <v>16</v>
      </c>
      <c r="F8552" t="s">
        <v>233</v>
      </c>
      <c r="G8552" t="s">
        <v>608</v>
      </c>
      <c r="H8552" s="57">
        <v>4</v>
      </c>
    </row>
    <row r="8553" spans="1:8" x14ac:dyDescent="0.3">
      <c r="A8553">
        <v>8552</v>
      </c>
      <c r="B8553" t="s">
        <v>666</v>
      </c>
      <c r="C8553" t="str">
        <f>TEXT(Table4[[#This Row],[Date]],"MMMM")</f>
        <v>September</v>
      </c>
      <c r="D8553" s="54">
        <v>45170</v>
      </c>
      <c r="E8553" s="54" t="s">
        <v>16</v>
      </c>
      <c r="F8553" t="s">
        <v>233</v>
      </c>
      <c r="G8553" t="s">
        <v>609</v>
      </c>
      <c r="H8553" s="57">
        <v>1</v>
      </c>
    </row>
    <row r="8554" spans="1:8" x14ac:dyDescent="0.3">
      <c r="A8554">
        <v>8553</v>
      </c>
      <c r="B8554" t="s">
        <v>666</v>
      </c>
      <c r="C8554" t="str">
        <f>TEXT(Table4[[#This Row],[Date]],"MMMM")</f>
        <v>September</v>
      </c>
      <c r="D8554" s="54">
        <v>45170</v>
      </c>
      <c r="E8554" s="54" t="s">
        <v>16</v>
      </c>
      <c r="F8554" t="s">
        <v>233</v>
      </c>
      <c r="G8554" t="s">
        <v>610</v>
      </c>
      <c r="H8554" s="57">
        <v>1</v>
      </c>
    </row>
    <row r="8555" spans="1:8" x14ac:dyDescent="0.3">
      <c r="A8555">
        <v>8554</v>
      </c>
      <c r="B8555" t="s">
        <v>666</v>
      </c>
      <c r="C8555" t="str">
        <f>TEXT(Table4[[#This Row],[Date]],"MMMM")</f>
        <v>September</v>
      </c>
      <c r="D8555" s="54">
        <v>45170</v>
      </c>
      <c r="E8555" s="54" t="s">
        <v>16</v>
      </c>
      <c r="F8555" t="s">
        <v>233</v>
      </c>
      <c r="G8555" t="s">
        <v>611</v>
      </c>
      <c r="H8555" s="57">
        <v>0</v>
      </c>
    </row>
    <row r="8556" spans="1:8" x14ac:dyDescent="0.3">
      <c r="A8556">
        <v>8555</v>
      </c>
      <c r="B8556" t="s">
        <v>666</v>
      </c>
      <c r="C8556" t="str">
        <f>TEXT(Table4[[#This Row],[Date]],"MMMM")</f>
        <v>September</v>
      </c>
      <c r="D8556" s="54">
        <v>45170</v>
      </c>
      <c r="E8556" s="54" t="s">
        <v>16</v>
      </c>
      <c r="F8556" t="s">
        <v>233</v>
      </c>
      <c r="G8556" t="s">
        <v>612</v>
      </c>
      <c r="H8556" s="57">
        <v>4</v>
      </c>
    </row>
    <row r="8557" spans="1:8" hidden="1" x14ac:dyDescent="0.3">
      <c r="A8557">
        <v>8556</v>
      </c>
      <c r="B8557" t="s">
        <v>667</v>
      </c>
      <c r="C8557" t="str">
        <f>TEXT(Table4[[#This Row],[Date]],"MMMM")</f>
        <v>September</v>
      </c>
      <c r="D8557" s="54">
        <v>45170</v>
      </c>
      <c r="E8557" s="54" t="s">
        <v>17</v>
      </c>
      <c r="F8557" t="s">
        <v>104</v>
      </c>
      <c r="G8557" t="s">
        <v>465</v>
      </c>
      <c r="H8557" s="57">
        <v>0</v>
      </c>
    </row>
    <row r="8558" spans="1:8" hidden="1" x14ac:dyDescent="0.3">
      <c r="A8558">
        <v>8557</v>
      </c>
      <c r="B8558" t="s">
        <v>667</v>
      </c>
      <c r="C8558" t="str">
        <f>TEXT(Table4[[#This Row],[Date]],"MMMM")</f>
        <v>September</v>
      </c>
      <c r="D8558" s="54">
        <v>45170</v>
      </c>
      <c r="E8558" s="54" t="s">
        <v>17</v>
      </c>
      <c r="F8558" t="s">
        <v>104</v>
      </c>
      <c r="G8558" t="s">
        <v>466</v>
      </c>
      <c r="H8558" s="57">
        <v>2</v>
      </c>
    </row>
    <row r="8559" spans="1:8" hidden="1" x14ac:dyDescent="0.3">
      <c r="A8559">
        <v>8558</v>
      </c>
      <c r="B8559" t="s">
        <v>667</v>
      </c>
      <c r="C8559" t="str">
        <f>TEXT(Table4[[#This Row],[Date]],"MMMM")</f>
        <v>September</v>
      </c>
      <c r="D8559" s="54">
        <v>45170</v>
      </c>
      <c r="E8559" s="54" t="s">
        <v>17</v>
      </c>
      <c r="F8559" t="s">
        <v>104</v>
      </c>
      <c r="G8559" t="s">
        <v>467</v>
      </c>
      <c r="H8559" s="57">
        <v>0</v>
      </c>
    </row>
    <row r="8560" spans="1:8" hidden="1" x14ac:dyDescent="0.3">
      <c r="A8560">
        <v>8559</v>
      </c>
      <c r="B8560" t="s">
        <v>667</v>
      </c>
      <c r="C8560" t="str">
        <f>TEXT(Table4[[#This Row],[Date]],"MMMM")</f>
        <v>September</v>
      </c>
      <c r="D8560" s="54">
        <v>45170</v>
      </c>
      <c r="E8560" s="54" t="s">
        <v>17</v>
      </c>
      <c r="F8560" t="s">
        <v>104</v>
      </c>
      <c r="G8560" t="s">
        <v>468</v>
      </c>
      <c r="H8560" s="57">
        <v>2</v>
      </c>
    </row>
    <row r="8561" spans="1:8" hidden="1" x14ac:dyDescent="0.3">
      <c r="A8561">
        <v>8560</v>
      </c>
      <c r="B8561" t="s">
        <v>667</v>
      </c>
      <c r="C8561" t="str">
        <f>TEXT(Table4[[#This Row],[Date]],"MMMM")</f>
        <v>September</v>
      </c>
      <c r="D8561" s="54">
        <v>45170</v>
      </c>
      <c r="E8561" s="54" t="s">
        <v>17</v>
      </c>
      <c r="F8561" t="s">
        <v>104</v>
      </c>
      <c r="G8561" t="s">
        <v>469</v>
      </c>
      <c r="H8561" s="57">
        <v>0</v>
      </c>
    </row>
    <row r="8562" spans="1:8" hidden="1" x14ac:dyDescent="0.3">
      <c r="A8562">
        <v>8561</v>
      </c>
      <c r="B8562" t="s">
        <v>667</v>
      </c>
      <c r="C8562" t="str">
        <f>TEXT(Table4[[#This Row],[Date]],"MMMM")</f>
        <v>September</v>
      </c>
      <c r="D8562" s="54">
        <v>45170</v>
      </c>
      <c r="E8562" s="54" t="s">
        <v>17</v>
      </c>
      <c r="F8562" t="s">
        <v>104</v>
      </c>
      <c r="G8562" t="s">
        <v>470</v>
      </c>
      <c r="H8562" s="57">
        <v>0</v>
      </c>
    </row>
    <row r="8563" spans="1:8" hidden="1" x14ac:dyDescent="0.3">
      <c r="A8563">
        <v>8562</v>
      </c>
      <c r="B8563" t="s">
        <v>667</v>
      </c>
      <c r="C8563" t="str">
        <f>TEXT(Table4[[#This Row],[Date]],"MMMM")</f>
        <v>September</v>
      </c>
      <c r="D8563" s="54">
        <v>45170</v>
      </c>
      <c r="E8563" s="54" t="s">
        <v>17</v>
      </c>
      <c r="F8563" t="s">
        <v>104</v>
      </c>
      <c r="G8563" t="s">
        <v>471</v>
      </c>
      <c r="H8563" s="57">
        <v>0</v>
      </c>
    </row>
    <row r="8564" spans="1:8" hidden="1" x14ac:dyDescent="0.3">
      <c r="A8564">
        <v>8563</v>
      </c>
      <c r="B8564" t="s">
        <v>667</v>
      </c>
      <c r="C8564" t="str">
        <f>TEXT(Table4[[#This Row],[Date]],"MMMM")</f>
        <v>September</v>
      </c>
      <c r="D8564" s="54">
        <v>45170</v>
      </c>
      <c r="E8564" s="54" t="s">
        <v>17</v>
      </c>
      <c r="F8564" t="s">
        <v>104</v>
      </c>
      <c r="G8564" t="s">
        <v>472</v>
      </c>
      <c r="H8564" s="57">
        <v>0</v>
      </c>
    </row>
    <row r="8565" spans="1:8" hidden="1" x14ac:dyDescent="0.3">
      <c r="A8565">
        <v>8564</v>
      </c>
      <c r="B8565" t="s">
        <v>667</v>
      </c>
      <c r="C8565" t="str">
        <f>TEXT(Table4[[#This Row],[Date]],"MMMM")</f>
        <v>September</v>
      </c>
      <c r="D8565" s="54">
        <v>45170</v>
      </c>
      <c r="E8565" s="54" t="s">
        <v>17</v>
      </c>
      <c r="F8565" t="s">
        <v>104</v>
      </c>
      <c r="G8565" t="s">
        <v>473</v>
      </c>
      <c r="H8565" s="57">
        <v>0</v>
      </c>
    </row>
    <row r="8566" spans="1:8" hidden="1" x14ac:dyDescent="0.3">
      <c r="A8566">
        <v>8565</v>
      </c>
      <c r="B8566" t="s">
        <v>667</v>
      </c>
      <c r="C8566" t="str">
        <f>TEXT(Table4[[#This Row],[Date]],"MMMM")</f>
        <v>September</v>
      </c>
      <c r="D8566" s="54">
        <v>45170</v>
      </c>
      <c r="E8566" s="54" t="s">
        <v>17</v>
      </c>
      <c r="F8566" t="s">
        <v>104</v>
      </c>
      <c r="G8566" t="s">
        <v>474</v>
      </c>
      <c r="H8566" s="57">
        <v>0</v>
      </c>
    </row>
    <row r="8567" spans="1:8" hidden="1" x14ac:dyDescent="0.3">
      <c r="A8567">
        <v>8566</v>
      </c>
      <c r="B8567" t="s">
        <v>667</v>
      </c>
      <c r="C8567" t="str">
        <f>TEXT(Table4[[#This Row],[Date]],"MMMM")</f>
        <v>September</v>
      </c>
      <c r="D8567" s="54">
        <v>45170</v>
      </c>
      <c r="E8567" s="54" t="s">
        <v>17</v>
      </c>
      <c r="F8567" t="s">
        <v>104</v>
      </c>
      <c r="G8567" t="s">
        <v>475</v>
      </c>
      <c r="H8567" s="57">
        <v>0</v>
      </c>
    </row>
    <row r="8568" spans="1:8" hidden="1" x14ac:dyDescent="0.3">
      <c r="A8568">
        <v>8567</v>
      </c>
      <c r="B8568" t="s">
        <v>667</v>
      </c>
      <c r="C8568" t="str">
        <f>TEXT(Table4[[#This Row],[Date]],"MMMM")</f>
        <v>September</v>
      </c>
      <c r="D8568" s="54">
        <v>45170</v>
      </c>
      <c r="E8568" s="54" t="s">
        <v>17</v>
      </c>
      <c r="F8568" t="s">
        <v>104</v>
      </c>
      <c r="G8568" t="s">
        <v>476</v>
      </c>
      <c r="H8568" s="57">
        <v>0</v>
      </c>
    </row>
    <row r="8569" spans="1:8" hidden="1" x14ac:dyDescent="0.3">
      <c r="A8569">
        <v>8568</v>
      </c>
      <c r="B8569" t="s">
        <v>667</v>
      </c>
      <c r="C8569" t="str">
        <f>TEXT(Table4[[#This Row],[Date]],"MMMM")</f>
        <v>September</v>
      </c>
      <c r="D8569" s="54">
        <v>45170</v>
      </c>
      <c r="E8569" s="54" t="s">
        <v>17</v>
      </c>
      <c r="F8569" t="s">
        <v>104</v>
      </c>
      <c r="G8569" t="s">
        <v>477</v>
      </c>
      <c r="H8569" s="57">
        <v>0</v>
      </c>
    </row>
    <row r="8570" spans="1:8" hidden="1" x14ac:dyDescent="0.3">
      <c r="A8570">
        <v>8569</v>
      </c>
      <c r="B8570" t="s">
        <v>667</v>
      </c>
      <c r="C8570" t="str">
        <f>TEXT(Table4[[#This Row],[Date]],"MMMM")</f>
        <v>September</v>
      </c>
      <c r="D8570" s="54">
        <v>45170</v>
      </c>
      <c r="E8570" s="54" t="s">
        <v>17</v>
      </c>
      <c r="F8570" t="s">
        <v>104</v>
      </c>
      <c r="G8570" t="s">
        <v>478</v>
      </c>
      <c r="H8570" s="57">
        <v>0</v>
      </c>
    </row>
    <row r="8571" spans="1:8" hidden="1" x14ac:dyDescent="0.3">
      <c r="A8571">
        <v>8570</v>
      </c>
      <c r="B8571" t="s">
        <v>667</v>
      </c>
      <c r="C8571" t="str">
        <f>TEXT(Table4[[#This Row],[Date]],"MMMM")</f>
        <v>September</v>
      </c>
      <c r="D8571" s="54">
        <v>45170</v>
      </c>
      <c r="E8571" s="54" t="s">
        <v>17</v>
      </c>
      <c r="F8571" t="s">
        <v>104</v>
      </c>
      <c r="G8571" t="s">
        <v>479</v>
      </c>
      <c r="H8571" s="57">
        <v>1</v>
      </c>
    </row>
    <row r="8572" spans="1:8" hidden="1" x14ac:dyDescent="0.3">
      <c r="A8572">
        <v>8571</v>
      </c>
      <c r="B8572" t="s">
        <v>667</v>
      </c>
      <c r="C8572" t="str">
        <f>TEXT(Table4[[#This Row],[Date]],"MMMM")</f>
        <v>September</v>
      </c>
      <c r="D8572" s="54">
        <v>45170</v>
      </c>
      <c r="E8572" s="54" t="s">
        <v>17</v>
      </c>
      <c r="F8572" t="s">
        <v>104</v>
      </c>
      <c r="G8572" t="s">
        <v>480</v>
      </c>
      <c r="H8572" s="57">
        <v>0</v>
      </c>
    </row>
    <row r="8573" spans="1:8" hidden="1" x14ac:dyDescent="0.3">
      <c r="A8573">
        <v>8572</v>
      </c>
      <c r="B8573" t="s">
        <v>667</v>
      </c>
      <c r="C8573" t="str">
        <f>TEXT(Table4[[#This Row],[Date]],"MMMM")</f>
        <v>September</v>
      </c>
      <c r="D8573" s="54">
        <v>45170</v>
      </c>
      <c r="E8573" s="54" t="s">
        <v>17</v>
      </c>
      <c r="F8573" t="s">
        <v>104</v>
      </c>
      <c r="G8573" t="s">
        <v>481</v>
      </c>
      <c r="H8573" s="57">
        <v>0</v>
      </c>
    </row>
    <row r="8574" spans="1:8" hidden="1" x14ac:dyDescent="0.3">
      <c r="A8574">
        <v>8573</v>
      </c>
      <c r="B8574" t="s">
        <v>667</v>
      </c>
      <c r="C8574" t="str">
        <f>TEXT(Table4[[#This Row],[Date]],"MMMM")</f>
        <v>September</v>
      </c>
      <c r="D8574" s="54">
        <v>45170</v>
      </c>
      <c r="E8574" s="54" t="s">
        <v>17</v>
      </c>
      <c r="F8574" t="s">
        <v>104</v>
      </c>
      <c r="G8574" t="s">
        <v>482</v>
      </c>
      <c r="H8574" s="57">
        <v>0</v>
      </c>
    </row>
    <row r="8575" spans="1:8" hidden="1" x14ac:dyDescent="0.3">
      <c r="A8575">
        <v>8574</v>
      </c>
      <c r="B8575" t="s">
        <v>667</v>
      </c>
      <c r="C8575" t="str">
        <f>TEXT(Table4[[#This Row],[Date]],"MMMM")</f>
        <v>September</v>
      </c>
      <c r="D8575" s="54">
        <v>45170</v>
      </c>
      <c r="E8575" s="54" t="s">
        <v>17</v>
      </c>
      <c r="F8575" t="s">
        <v>104</v>
      </c>
      <c r="G8575" t="s">
        <v>483</v>
      </c>
      <c r="H8575" s="57">
        <v>0</v>
      </c>
    </row>
    <row r="8576" spans="1:8" hidden="1" x14ac:dyDescent="0.3">
      <c r="A8576">
        <v>8575</v>
      </c>
      <c r="B8576" t="s">
        <v>667</v>
      </c>
      <c r="C8576" t="str">
        <f>TEXT(Table4[[#This Row],[Date]],"MMMM")</f>
        <v>September</v>
      </c>
      <c r="D8576" s="54">
        <v>45170</v>
      </c>
      <c r="E8576" s="54" t="s">
        <v>17</v>
      </c>
      <c r="F8576" t="s">
        <v>104</v>
      </c>
      <c r="G8576" t="s">
        <v>484</v>
      </c>
      <c r="H8576" s="57">
        <v>0</v>
      </c>
    </row>
    <row r="8577" spans="1:8" hidden="1" x14ac:dyDescent="0.3">
      <c r="A8577">
        <v>8576</v>
      </c>
      <c r="B8577" t="s">
        <v>667</v>
      </c>
      <c r="C8577" t="str">
        <f>TEXT(Table4[[#This Row],[Date]],"MMMM")</f>
        <v>September</v>
      </c>
      <c r="D8577" s="54">
        <v>45170</v>
      </c>
      <c r="E8577" s="54" t="s">
        <v>17</v>
      </c>
      <c r="F8577" t="s">
        <v>104</v>
      </c>
      <c r="G8577" t="s">
        <v>485</v>
      </c>
      <c r="H8577" s="57">
        <v>0</v>
      </c>
    </row>
    <row r="8578" spans="1:8" hidden="1" x14ac:dyDescent="0.3">
      <c r="A8578">
        <v>8577</v>
      </c>
      <c r="B8578" t="s">
        <v>667</v>
      </c>
      <c r="C8578" t="str">
        <f>TEXT(Table4[[#This Row],[Date]],"MMMM")</f>
        <v>September</v>
      </c>
      <c r="D8578" s="54">
        <v>45170</v>
      </c>
      <c r="E8578" s="54" t="s">
        <v>17</v>
      </c>
      <c r="F8578" t="s">
        <v>104</v>
      </c>
      <c r="G8578" t="s">
        <v>486</v>
      </c>
      <c r="H8578" s="57">
        <v>2</v>
      </c>
    </row>
    <row r="8579" spans="1:8" hidden="1" x14ac:dyDescent="0.3">
      <c r="A8579">
        <v>8578</v>
      </c>
      <c r="B8579" t="s">
        <v>667</v>
      </c>
      <c r="C8579" t="str">
        <f>TEXT(Table4[[#This Row],[Date]],"MMMM")</f>
        <v>September</v>
      </c>
      <c r="D8579" s="54">
        <v>45170</v>
      </c>
      <c r="E8579" s="54" t="s">
        <v>17</v>
      </c>
      <c r="F8579" t="s">
        <v>104</v>
      </c>
      <c r="G8579" t="s">
        <v>487</v>
      </c>
      <c r="H8579" s="57">
        <v>2</v>
      </c>
    </row>
    <row r="8580" spans="1:8" hidden="1" x14ac:dyDescent="0.3">
      <c r="A8580">
        <v>8579</v>
      </c>
      <c r="B8580" t="s">
        <v>667</v>
      </c>
      <c r="C8580" t="str">
        <f>TEXT(Table4[[#This Row],[Date]],"MMMM")</f>
        <v>September</v>
      </c>
      <c r="D8580" s="54">
        <v>45170</v>
      </c>
      <c r="E8580" s="54" t="s">
        <v>17</v>
      </c>
      <c r="F8580" t="s">
        <v>128</v>
      </c>
      <c r="G8580" t="s">
        <v>491</v>
      </c>
      <c r="H8580" s="57">
        <v>5</v>
      </c>
    </row>
    <row r="8581" spans="1:8" hidden="1" x14ac:dyDescent="0.3">
      <c r="A8581">
        <v>8580</v>
      </c>
      <c r="B8581" t="s">
        <v>667</v>
      </c>
      <c r="C8581" t="str">
        <f>TEXT(Table4[[#This Row],[Date]],"MMMM")</f>
        <v>September</v>
      </c>
      <c r="D8581" s="54">
        <v>45170</v>
      </c>
      <c r="E8581" s="54" t="s">
        <v>17</v>
      </c>
      <c r="F8581" t="s">
        <v>128</v>
      </c>
      <c r="G8581" t="s">
        <v>492</v>
      </c>
      <c r="H8581" s="57">
        <v>5</v>
      </c>
    </row>
    <row r="8582" spans="1:8" hidden="1" x14ac:dyDescent="0.3">
      <c r="A8582">
        <v>8581</v>
      </c>
      <c r="B8582" t="s">
        <v>667</v>
      </c>
      <c r="C8582" t="str">
        <f>TEXT(Table4[[#This Row],[Date]],"MMMM")</f>
        <v>September</v>
      </c>
      <c r="D8582" s="54">
        <v>45170</v>
      </c>
      <c r="E8582" s="54" t="s">
        <v>17</v>
      </c>
      <c r="F8582" t="s">
        <v>128</v>
      </c>
      <c r="G8582" t="s">
        <v>493</v>
      </c>
      <c r="H8582" s="57">
        <v>1</v>
      </c>
    </row>
    <row r="8583" spans="1:8" hidden="1" x14ac:dyDescent="0.3">
      <c r="A8583">
        <v>8582</v>
      </c>
      <c r="B8583" t="s">
        <v>667</v>
      </c>
      <c r="C8583" t="str">
        <f>TEXT(Table4[[#This Row],[Date]],"MMMM")</f>
        <v>September</v>
      </c>
      <c r="D8583" s="54">
        <v>45170</v>
      </c>
      <c r="E8583" s="54" t="s">
        <v>17</v>
      </c>
      <c r="F8583" t="s">
        <v>128</v>
      </c>
      <c r="G8583" t="s">
        <v>494</v>
      </c>
      <c r="H8583" s="57">
        <v>5</v>
      </c>
    </row>
    <row r="8584" spans="1:8" hidden="1" x14ac:dyDescent="0.3">
      <c r="A8584">
        <v>8583</v>
      </c>
      <c r="B8584" t="s">
        <v>667</v>
      </c>
      <c r="C8584" t="str">
        <f>TEXT(Table4[[#This Row],[Date]],"MMMM")</f>
        <v>September</v>
      </c>
      <c r="D8584" s="54">
        <v>45170</v>
      </c>
      <c r="E8584" s="54" t="s">
        <v>17</v>
      </c>
      <c r="F8584" t="s">
        <v>128</v>
      </c>
      <c r="G8584" t="s">
        <v>495</v>
      </c>
      <c r="H8584" s="57">
        <v>0</v>
      </c>
    </row>
    <row r="8585" spans="1:8" hidden="1" x14ac:dyDescent="0.3">
      <c r="A8585">
        <v>8584</v>
      </c>
      <c r="B8585" t="s">
        <v>667</v>
      </c>
      <c r="C8585" t="str">
        <f>TEXT(Table4[[#This Row],[Date]],"MMMM")</f>
        <v>September</v>
      </c>
      <c r="D8585" s="54">
        <v>45170</v>
      </c>
      <c r="E8585" s="54" t="s">
        <v>17</v>
      </c>
      <c r="F8585" t="s">
        <v>128</v>
      </c>
      <c r="G8585" t="s">
        <v>496</v>
      </c>
      <c r="H8585" s="57">
        <v>2</v>
      </c>
    </row>
    <row r="8586" spans="1:8" hidden="1" x14ac:dyDescent="0.3">
      <c r="A8586">
        <v>8585</v>
      </c>
      <c r="B8586" t="s">
        <v>667</v>
      </c>
      <c r="C8586" t="str">
        <f>TEXT(Table4[[#This Row],[Date]],"MMMM")</f>
        <v>September</v>
      </c>
      <c r="D8586" s="54">
        <v>45170</v>
      </c>
      <c r="E8586" s="54" t="s">
        <v>17</v>
      </c>
      <c r="F8586" t="s">
        <v>128</v>
      </c>
      <c r="G8586" t="s">
        <v>497</v>
      </c>
      <c r="H8586" s="57">
        <v>4</v>
      </c>
    </row>
    <row r="8587" spans="1:8" hidden="1" x14ac:dyDescent="0.3">
      <c r="A8587">
        <v>8586</v>
      </c>
      <c r="B8587" t="s">
        <v>667</v>
      </c>
      <c r="C8587" t="str">
        <f>TEXT(Table4[[#This Row],[Date]],"MMMM")</f>
        <v>September</v>
      </c>
      <c r="D8587" s="54">
        <v>45170</v>
      </c>
      <c r="E8587" s="54" t="s">
        <v>17</v>
      </c>
      <c r="F8587" t="s">
        <v>128</v>
      </c>
      <c r="G8587" t="s">
        <v>498</v>
      </c>
      <c r="H8587" s="57">
        <v>0</v>
      </c>
    </row>
    <row r="8588" spans="1:8" hidden="1" x14ac:dyDescent="0.3">
      <c r="A8588">
        <v>8587</v>
      </c>
      <c r="B8588" t="s">
        <v>667</v>
      </c>
      <c r="C8588" t="str">
        <f>TEXT(Table4[[#This Row],[Date]],"MMMM")</f>
        <v>September</v>
      </c>
      <c r="D8588" s="54">
        <v>45170</v>
      </c>
      <c r="E8588" s="54" t="s">
        <v>17</v>
      </c>
      <c r="F8588" t="s">
        <v>128</v>
      </c>
      <c r="G8588" t="s">
        <v>499</v>
      </c>
      <c r="H8588" s="57">
        <v>0</v>
      </c>
    </row>
    <row r="8589" spans="1:8" hidden="1" x14ac:dyDescent="0.3">
      <c r="A8589">
        <v>8588</v>
      </c>
      <c r="B8589" t="s">
        <v>667</v>
      </c>
      <c r="C8589" t="str">
        <f>TEXT(Table4[[#This Row],[Date]],"MMMM")</f>
        <v>September</v>
      </c>
      <c r="D8589" s="54">
        <v>45170</v>
      </c>
      <c r="E8589" s="54" t="s">
        <v>17</v>
      </c>
      <c r="F8589" t="s">
        <v>128</v>
      </c>
      <c r="G8589" t="s">
        <v>500</v>
      </c>
      <c r="H8589" s="57">
        <v>0</v>
      </c>
    </row>
    <row r="8590" spans="1:8" hidden="1" x14ac:dyDescent="0.3">
      <c r="A8590">
        <v>8589</v>
      </c>
      <c r="B8590" t="s">
        <v>667</v>
      </c>
      <c r="C8590" t="str">
        <f>TEXT(Table4[[#This Row],[Date]],"MMMM")</f>
        <v>September</v>
      </c>
      <c r="D8590" s="54">
        <v>45170</v>
      </c>
      <c r="E8590" s="54" t="s">
        <v>17</v>
      </c>
      <c r="F8590" t="s">
        <v>128</v>
      </c>
      <c r="G8590" t="s">
        <v>501</v>
      </c>
      <c r="H8590" s="57">
        <v>2</v>
      </c>
    </row>
    <row r="8591" spans="1:8" hidden="1" x14ac:dyDescent="0.3">
      <c r="A8591">
        <v>8590</v>
      </c>
      <c r="B8591" t="s">
        <v>667</v>
      </c>
      <c r="C8591" t="str">
        <f>TEXT(Table4[[#This Row],[Date]],"MMMM")</f>
        <v>September</v>
      </c>
      <c r="D8591" s="54">
        <v>45170</v>
      </c>
      <c r="E8591" s="54" t="s">
        <v>17</v>
      </c>
      <c r="F8591" t="s">
        <v>128</v>
      </c>
      <c r="G8591" t="s">
        <v>502</v>
      </c>
      <c r="H8591" s="57">
        <v>0</v>
      </c>
    </row>
    <row r="8592" spans="1:8" hidden="1" x14ac:dyDescent="0.3">
      <c r="A8592">
        <v>8591</v>
      </c>
      <c r="B8592" t="s">
        <v>667</v>
      </c>
      <c r="C8592" t="str">
        <f>TEXT(Table4[[#This Row],[Date]],"MMMM")</f>
        <v>September</v>
      </c>
      <c r="D8592" s="54">
        <v>45170</v>
      </c>
      <c r="E8592" s="54" t="s">
        <v>17</v>
      </c>
      <c r="F8592" t="s">
        <v>128</v>
      </c>
      <c r="G8592" t="s">
        <v>503</v>
      </c>
      <c r="H8592" s="57">
        <v>0</v>
      </c>
    </row>
    <row r="8593" spans="1:8" hidden="1" x14ac:dyDescent="0.3">
      <c r="A8593">
        <v>8592</v>
      </c>
      <c r="B8593" t="s">
        <v>667</v>
      </c>
      <c r="C8593" t="str">
        <f>TEXT(Table4[[#This Row],[Date]],"MMMM")</f>
        <v>September</v>
      </c>
      <c r="D8593" s="54">
        <v>45170</v>
      </c>
      <c r="E8593" s="54" t="s">
        <v>17</v>
      </c>
      <c r="F8593" t="s">
        <v>128</v>
      </c>
      <c r="G8593" t="s">
        <v>504</v>
      </c>
      <c r="H8593" s="57">
        <v>1</v>
      </c>
    </row>
    <row r="8594" spans="1:8" hidden="1" x14ac:dyDescent="0.3">
      <c r="A8594">
        <v>8593</v>
      </c>
      <c r="B8594" t="s">
        <v>667</v>
      </c>
      <c r="C8594" t="str">
        <f>TEXT(Table4[[#This Row],[Date]],"MMMM")</f>
        <v>September</v>
      </c>
      <c r="D8594" s="54">
        <v>45170</v>
      </c>
      <c r="E8594" s="54" t="s">
        <v>17</v>
      </c>
      <c r="F8594" t="s">
        <v>128</v>
      </c>
      <c r="G8594" t="s">
        <v>505</v>
      </c>
      <c r="H8594" s="57">
        <v>0</v>
      </c>
    </row>
    <row r="8595" spans="1:8" hidden="1" x14ac:dyDescent="0.3">
      <c r="A8595">
        <v>8594</v>
      </c>
      <c r="B8595" t="s">
        <v>667</v>
      </c>
      <c r="C8595" t="str">
        <f>TEXT(Table4[[#This Row],[Date]],"MMMM")</f>
        <v>September</v>
      </c>
      <c r="D8595" s="54">
        <v>45170</v>
      </c>
      <c r="E8595" s="54" t="s">
        <v>17</v>
      </c>
      <c r="F8595" t="s">
        <v>128</v>
      </c>
      <c r="G8595" t="s">
        <v>506</v>
      </c>
      <c r="H8595" s="57">
        <v>1</v>
      </c>
    </row>
    <row r="8596" spans="1:8" hidden="1" x14ac:dyDescent="0.3">
      <c r="A8596">
        <v>8595</v>
      </c>
      <c r="B8596" t="s">
        <v>667</v>
      </c>
      <c r="C8596" t="str">
        <f>TEXT(Table4[[#This Row],[Date]],"MMMM")</f>
        <v>September</v>
      </c>
      <c r="D8596" s="54">
        <v>45170</v>
      </c>
      <c r="E8596" s="54" t="s">
        <v>17</v>
      </c>
      <c r="F8596" t="s">
        <v>145</v>
      </c>
      <c r="G8596" t="s">
        <v>507</v>
      </c>
      <c r="H8596" s="57">
        <v>5</v>
      </c>
    </row>
    <row r="8597" spans="1:8" hidden="1" x14ac:dyDescent="0.3">
      <c r="A8597">
        <v>8596</v>
      </c>
      <c r="B8597" t="s">
        <v>667</v>
      </c>
      <c r="C8597" t="str">
        <f>TEXT(Table4[[#This Row],[Date]],"MMMM")</f>
        <v>September</v>
      </c>
      <c r="D8597" s="54">
        <v>45170</v>
      </c>
      <c r="E8597" s="54" t="s">
        <v>17</v>
      </c>
      <c r="F8597" t="s">
        <v>145</v>
      </c>
      <c r="G8597" t="s">
        <v>508</v>
      </c>
      <c r="H8597" s="57">
        <v>4</v>
      </c>
    </row>
    <row r="8598" spans="1:8" hidden="1" x14ac:dyDescent="0.3">
      <c r="A8598">
        <v>8597</v>
      </c>
      <c r="B8598" t="s">
        <v>667</v>
      </c>
      <c r="C8598" t="str">
        <f>TEXT(Table4[[#This Row],[Date]],"MMMM")</f>
        <v>September</v>
      </c>
      <c r="D8598" s="54">
        <v>45170</v>
      </c>
      <c r="E8598" s="54" t="s">
        <v>17</v>
      </c>
      <c r="F8598" t="s">
        <v>145</v>
      </c>
      <c r="G8598" t="s">
        <v>509</v>
      </c>
      <c r="H8598" s="57">
        <v>3</v>
      </c>
    </row>
    <row r="8599" spans="1:8" hidden="1" x14ac:dyDescent="0.3">
      <c r="A8599">
        <v>8598</v>
      </c>
      <c r="B8599" t="s">
        <v>667</v>
      </c>
      <c r="C8599" t="str">
        <f>TEXT(Table4[[#This Row],[Date]],"MMMM")</f>
        <v>September</v>
      </c>
      <c r="D8599" s="54">
        <v>45170</v>
      </c>
      <c r="E8599" s="54" t="s">
        <v>17</v>
      </c>
      <c r="F8599" t="s">
        <v>145</v>
      </c>
      <c r="G8599" t="s">
        <v>510</v>
      </c>
      <c r="H8599" s="57">
        <v>0</v>
      </c>
    </row>
    <row r="8600" spans="1:8" hidden="1" x14ac:dyDescent="0.3">
      <c r="A8600">
        <v>8599</v>
      </c>
      <c r="B8600" t="s">
        <v>667</v>
      </c>
      <c r="C8600" t="str">
        <f>TEXT(Table4[[#This Row],[Date]],"MMMM")</f>
        <v>September</v>
      </c>
      <c r="D8600" s="54">
        <v>45170</v>
      </c>
      <c r="E8600" s="54" t="s">
        <v>17</v>
      </c>
      <c r="F8600" t="s">
        <v>145</v>
      </c>
      <c r="G8600" t="s">
        <v>511</v>
      </c>
      <c r="H8600" s="57">
        <v>3</v>
      </c>
    </row>
    <row r="8601" spans="1:8" hidden="1" x14ac:dyDescent="0.3">
      <c r="A8601">
        <v>8600</v>
      </c>
      <c r="B8601" t="s">
        <v>667</v>
      </c>
      <c r="C8601" t="str">
        <f>TEXT(Table4[[#This Row],[Date]],"MMMM")</f>
        <v>September</v>
      </c>
      <c r="D8601" s="54">
        <v>45170</v>
      </c>
      <c r="E8601" s="54" t="s">
        <v>17</v>
      </c>
      <c r="F8601" t="s">
        <v>145</v>
      </c>
      <c r="G8601" t="s">
        <v>512</v>
      </c>
      <c r="H8601" s="57">
        <v>0</v>
      </c>
    </row>
    <row r="8602" spans="1:8" hidden="1" x14ac:dyDescent="0.3">
      <c r="A8602">
        <v>8601</v>
      </c>
      <c r="B8602" t="s">
        <v>667</v>
      </c>
      <c r="C8602" t="str">
        <f>TEXT(Table4[[#This Row],[Date]],"MMMM")</f>
        <v>September</v>
      </c>
      <c r="D8602" s="54">
        <v>45170</v>
      </c>
      <c r="E8602" s="54" t="s">
        <v>17</v>
      </c>
      <c r="F8602" t="s">
        <v>145</v>
      </c>
      <c r="G8602" t="s">
        <v>513</v>
      </c>
      <c r="H8602" s="57">
        <v>1</v>
      </c>
    </row>
    <row r="8603" spans="1:8" hidden="1" x14ac:dyDescent="0.3">
      <c r="A8603">
        <v>8602</v>
      </c>
      <c r="B8603" t="s">
        <v>667</v>
      </c>
      <c r="C8603" t="str">
        <f>TEXT(Table4[[#This Row],[Date]],"MMMM")</f>
        <v>September</v>
      </c>
      <c r="D8603" s="54">
        <v>45170</v>
      </c>
      <c r="E8603" s="54" t="s">
        <v>17</v>
      </c>
      <c r="F8603" t="s">
        <v>145</v>
      </c>
      <c r="G8603" t="s">
        <v>514</v>
      </c>
      <c r="H8603" s="57">
        <v>3</v>
      </c>
    </row>
    <row r="8604" spans="1:8" hidden="1" x14ac:dyDescent="0.3">
      <c r="A8604">
        <v>8603</v>
      </c>
      <c r="B8604" t="s">
        <v>667</v>
      </c>
      <c r="C8604" t="str">
        <f>TEXT(Table4[[#This Row],[Date]],"MMMM")</f>
        <v>September</v>
      </c>
      <c r="D8604" s="54">
        <v>45170</v>
      </c>
      <c r="E8604" s="54" t="s">
        <v>17</v>
      </c>
      <c r="F8604" t="s">
        <v>145</v>
      </c>
      <c r="G8604" t="s">
        <v>515</v>
      </c>
      <c r="H8604" s="57">
        <v>2</v>
      </c>
    </row>
    <row r="8605" spans="1:8" hidden="1" x14ac:dyDescent="0.3">
      <c r="A8605">
        <v>8604</v>
      </c>
      <c r="B8605" t="s">
        <v>667</v>
      </c>
      <c r="C8605" t="str">
        <f>TEXT(Table4[[#This Row],[Date]],"MMMM")</f>
        <v>September</v>
      </c>
      <c r="D8605" s="54">
        <v>45170</v>
      </c>
      <c r="E8605" s="54" t="s">
        <v>17</v>
      </c>
      <c r="F8605" t="s">
        <v>145</v>
      </c>
      <c r="G8605" t="s">
        <v>516</v>
      </c>
      <c r="H8605" s="57">
        <v>5</v>
      </c>
    </row>
    <row r="8606" spans="1:8" hidden="1" x14ac:dyDescent="0.3">
      <c r="A8606">
        <v>8605</v>
      </c>
      <c r="B8606" t="s">
        <v>667</v>
      </c>
      <c r="C8606" t="str">
        <f>TEXT(Table4[[#This Row],[Date]],"MMMM")</f>
        <v>September</v>
      </c>
      <c r="D8606" s="54">
        <v>45170</v>
      </c>
      <c r="E8606" s="54" t="s">
        <v>17</v>
      </c>
      <c r="F8606" t="s">
        <v>145</v>
      </c>
      <c r="G8606" t="s">
        <v>517</v>
      </c>
      <c r="H8606" s="57">
        <v>5</v>
      </c>
    </row>
    <row r="8607" spans="1:8" hidden="1" x14ac:dyDescent="0.3">
      <c r="A8607">
        <v>8606</v>
      </c>
      <c r="B8607" t="s">
        <v>667</v>
      </c>
      <c r="C8607" t="str">
        <f>TEXT(Table4[[#This Row],[Date]],"MMMM")</f>
        <v>September</v>
      </c>
      <c r="D8607" s="54">
        <v>45170</v>
      </c>
      <c r="E8607" s="54" t="s">
        <v>17</v>
      </c>
      <c r="F8607" t="s">
        <v>145</v>
      </c>
      <c r="G8607" t="s">
        <v>518</v>
      </c>
      <c r="H8607" s="57">
        <v>4</v>
      </c>
    </row>
    <row r="8608" spans="1:8" hidden="1" x14ac:dyDescent="0.3">
      <c r="A8608">
        <v>8607</v>
      </c>
      <c r="B8608" t="s">
        <v>667</v>
      </c>
      <c r="C8608" t="str">
        <f>TEXT(Table4[[#This Row],[Date]],"MMMM")</f>
        <v>September</v>
      </c>
      <c r="D8608" s="54">
        <v>45170</v>
      </c>
      <c r="E8608" s="54" t="s">
        <v>17</v>
      </c>
      <c r="F8608" t="s">
        <v>145</v>
      </c>
      <c r="G8608" t="s">
        <v>519</v>
      </c>
      <c r="H8608" s="57">
        <v>0</v>
      </c>
    </row>
    <row r="8609" spans="1:8" hidden="1" x14ac:dyDescent="0.3">
      <c r="A8609">
        <v>8608</v>
      </c>
      <c r="B8609" t="s">
        <v>667</v>
      </c>
      <c r="C8609" t="str">
        <f>TEXT(Table4[[#This Row],[Date]],"MMMM")</f>
        <v>September</v>
      </c>
      <c r="D8609" s="54">
        <v>45170</v>
      </c>
      <c r="E8609" s="54" t="s">
        <v>17</v>
      </c>
      <c r="F8609" t="s">
        <v>145</v>
      </c>
      <c r="G8609" t="s">
        <v>520</v>
      </c>
      <c r="H8609" s="57">
        <v>4</v>
      </c>
    </row>
    <row r="8610" spans="1:8" hidden="1" x14ac:dyDescent="0.3">
      <c r="A8610">
        <v>8609</v>
      </c>
      <c r="B8610" t="s">
        <v>667</v>
      </c>
      <c r="C8610" t="str">
        <f>TEXT(Table4[[#This Row],[Date]],"MMMM")</f>
        <v>September</v>
      </c>
      <c r="D8610" s="54">
        <v>45170</v>
      </c>
      <c r="E8610" s="54" t="s">
        <v>17</v>
      </c>
      <c r="F8610" t="s">
        <v>145</v>
      </c>
      <c r="G8610" t="s">
        <v>521</v>
      </c>
      <c r="H8610" s="57">
        <v>2</v>
      </c>
    </row>
    <row r="8611" spans="1:8" hidden="1" x14ac:dyDescent="0.3">
      <c r="A8611">
        <v>8610</v>
      </c>
      <c r="B8611" t="s">
        <v>667</v>
      </c>
      <c r="C8611" t="str">
        <f>TEXT(Table4[[#This Row],[Date]],"MMMM")</f>
        <v>September</v>
      </c>
      <c r="D8611" s="54">
        <v>45170</v>
      </c>
      <c r="E8611" s="54" t="s">
        <v>17</v>
      </c>
      <c r="F8611" t="s">
        <v>145</v>
      </c>
      <c r="G8611" t="s">
        <v>522</v>
      </c>
      <c r="H8611" s="57">
        <v>0</v>
      </c>
    </row>
    <row r="8612" spans="1:8" hidden="1" x14ac:dyDescent="0.3">
      <c r="A8612">
        <v>8611</v>
      </c>
      <c r="B8612" t="s">
        <v>667</v>
      </c>
      <c r="C8612" t="str">
        <f>TEXT(Table4[[#This Row],[Date]],"MMMM")</f>
        <v>September</v>
      </c>
      <c r="D8612" s="54">
        <v>45170</v>
      </c>
      <c r="E8612" s="54" t="s">
        <v>17</v>
      </c>
      <c r="F8612" t="s">
        <v>145</v>
      </c>
      <c r="G8612" t="s">
        <v>523</v>
      </c>
      <c r="H8612" s="57">
        <v>4</v>
      </c>
    </row>
    <row r="8613" spans="1:8" hidden="1" x14ac:dyDescent="0.3">
      <c r="A8613">
        <v>8612</v>
      </c>
      <c r="B8613" t="s">
        <v>667</v>
      </c>
      <c r="C8613" t="str">
        <f>TEXT(Table4[[#This Row],[Date]],"MMMM")</f>
        <v>September</v>
      </c>
      <c r="D8613" s="54">
        <v>45170</v>
      </c>
      <c r="E8613" s="54" t="s">
        <v>17</v>
      </c>
      <c r="F8613" t="s">
        <v>145</v>
      </c>
      <c r="G8613" t="s">
        <v>524</v>
      </c>
      <c r="H8613" s="57">
        <v>3</v>
      </c>
    </row>
    <row r="8614" spans="1:8" hidden="1" x14ac:dyDescent="0.3">
      <c r="A8614">
        <v>8613</v>
      </c>
      <c r="B8614" t="s">
        <v>667</v>
      </c>
      <c r="C8614" t="str">
        <f>TEXT(Table4[[#This Row],[Date]],"MMMM")</f>
        <v>September</v>
      </c>
      <c r="D8614" s="54">
        <v>45170</v>
      </c>
      <c r="E8614" s="54" t="s">
        <v>17</v>
      </c>
      <c r="F8614" t="s">
        <v>145</v>
      </c>
      <c r="G8614" t="s">
        <v>525</v>
      </c>
      <c r="H8614" s="57">
        <v>5</v>
      </c>
    </row>
    <row r="8615" spans="1:8" hidden="1" x14ac:dyDescent="0.3">
      <c r="A8615">
        <v>8614</v>
      </c>
      <c r="B8615" t="s">
        <v>667</v>
      </c>
      <c r="C8615" t="str">
        <f>TEXT(Table4[[#This Row],[Date]],"MMMM")</f>
        <v>September</v>
      </c>
      <c r="D8615" s="54">
        <v>45170</v>
      </c>
      <c r="E8615" s="54" t="s">
        <v>17</v>
      </c>
      <c r="F8615" t="s">
        <v>165</v>
      </c>
      <c r="G8615" t="s">
        <v>526</v>
      </c>
      <c r="H8615" s="57">
        <v>2</v>
      </c>
    </row>
    <row r="8616" spans="1:8" hidden="1" x14ac:dyDescent="0.3">
      <c r="A8616">
        <v>8615</v>
      </c>
      <c r="B8616" t="s">
        <v>667</v>
      </c>
      <c r="C8616" t="str">
        <f>TEXT(Table4[[#This Row],[Date]],"MMMM")</f>
        <v>September</v>
      </c>
      <c r="D8616" s="54">
        <v>45170</v>
      </c>
      <c r="E8616" s="54" t="s">
        <v>17</v>
      </c>
      <c r="F8616" t="s">
        <v>165</v>
      </c>
      <c r="G8616" t="s">
        <v>527</v>
      </c>
      <c r="H8616" s="57">
        <v>5</v>
      </c>
    </row>
    <row r="8617" spans="1:8" hidden="1" x14ac:dyDescent="0.3">
      <c r="A8617">
        <v>8616</v>
      </c>
      <c r="B8617" t="s">
        <v>667</v>
      </c>
      <c r="C8617" t="str">
        <f>TEXT(Table4[[#This Row],[Date]],"MMMM")</f>
        <v>September</v>
      </c>
      <c r="D8617" s="54">
        <v>45170</v>
      </c>
      <c r="E8617" s="54" t="s">
        <v>17</v>
      </c>
      <c r="F8617" t="s">
        <v>165</v>
      </c>
      <c r="G8617" t="s">
        <v>528</v>
      </c>
      <c r="H8617" s="57">
        <v>1</v>
      </c>
    </row>
    <row r="8618" spans="1:8" hidden="1" x14ac:dyDescent="0.3">
      <c r="A8618">
        <v>8617</v>
      </c>
      <c r="B8618" t="s">
        <v>667</v>
      </c>
      <c r="C8618" t="str">
        <f>TEXT(Table4[[#This Row],[Date]],"MMMM")</f>
        <v>September</v>
      </c>
      <c r="D8618" s="54">
        <v>45170</v>
      </c>
      <c r="E8618" s="54" t="s">
        <v>17</v>
      </c>
      <c r="F8618" t="s">
        <v>165</v>
      </c>
      <c r="G8618" t="s">
        <v>529</v>
      </c>
      <c r="H8618" s="57">
        <v>4</v>
      </c>
    </row>
    <row r="8619" spans="1:8" hidden="1" x14ac:dyDescent="0.3">
      <c r="A8619">
        <v>8618</v>
      </c>
      <c r="B8619" t="s">
        <v>667</v>
      </c>
      <c r="C8619" t="str">
        <f>TEXT(Table4[[#This Row],[Date]],"MMMM")</f>
        <v>September</v>
      </c>
      <c r="D8619" s="54">
        <v>45170</v>
      </c>
      <c r="E8619" s="54" t="s">
        <v>17</v>
      </c>
      <c r="F8619" t="s">
        <v>165</v>
      </c>
      <c r="G8619" t="s">
        <v>530</v>
      </c>
      <c r="H8619" s="57">
        <v>5</v>
      </c>
    </row>
    <row r="8620" spans="1:8" hidden="1" x14ac:dyDescent="0.3">
      <c r="A8620">
        <v>8619</v>
      </c>
      <c r="B8620" t="s">
        <v>667</v>
      </c>
      <c r="C8620" t="str">
        <f>TEXT(Table4[[#This Row],[Date]],"MMMM")</f>
        <v>September</v>
      </c>
      <c r="D8620" s="54">
        <v>45170</v>
      </c>
      <c r="E8620" s="54" t="s">
        <v>17</v>
      </c>
      <c r="F8620" t="s">
        <v>165</v>
      </c>
      <c r="G8620" t="s">
        <v>531</v>
      </c>
      <c r="H8620" s="57">
        <v>4</v>
      </c>
    </row>
    <row r="8621" spans="1:8" hidden="1" x14ac:dyDescent="0.3">
      <c r="A8621">
        <v>8620</v>
      </c>
      <c r="B8621" t="s">
        <v>667</v>
      </c>
      <c r="C8621" t="str">
        <f>TEXT(Table4[[#This Row],[Date]],"MMMM")</f>
        <v>September</v>
      </c>
      <c r="D8621" s="54">
        <v>45170</v>
      </c>
      <c r="E8621" s="54" t="s">
        <v>17</v>
      </c>
      <c r="F8621" t="s">
        <v>165</v>
      </c>
      <c r="G8621" t="s">
        <v>532</v>
      </c>
      <c r="H8621" s="57">
        <v>2</v>
      </c>
    </row>
    <row r="8622" spans="1:8" hidden="1" x14ac:dyDescent="0.3">
      <c r="A8622">
        <v>8621</v>
      </c>
      <c r="B8622" t="s">
        <v>667</v>
      </c>
      <c r="C8622" t="str">
        <f>TEXT(Table4[[#This Row],[Date]],"MMMM")</f>
        <v>September</v>
      </c>
      <c r="D8622" s="54">
        <v>45170</v>
      </c>
      <c r="E8622" s="54" t="s">
        <v>17</v>
      </c>
      <c r="F8622" t="s">
        <v>165</v>
      </c>
      <c r="G8622" t="s">
        <v>533</v>
      </c>
      <c r="H8622" s="57">
        <v>2</v>
      </c>
    </row>
    <row r="8623" spans="1:8" hidden="1" x14ac:dyDescent="0.3">
      <c r="A8623">
        <v>8622</v>
      </c>
      <c r="B8623" t="s">
        <v>667</v>
      </c>
      <c r="C8623" t="str">
        <f>TEXT(Table4[[#This Row],[Date]],"MMMM")</f>
        <v>September</v>
      </c>
      <c r="D8623" s="54">
        <v>45170</v>
      </c>
      <c r="E8623" s="54" t="s">
        <v>17</v>
      </c>
      <c r="F8623" t="s">
        <v>165</v>
      </c>
      <c r="G8623" t="s">
        <v>534</v>
      </c>
      <c r="H8623" s="57">
        <v>0</v>
      </c>
    </row>
    <row r="8624" spans="1:8" hidden="1" x14ac:dyDescent="0.3">
      <c r="A8624">
        <v>8623</v>
      </c>
      <c r="B8624" t="s">
        <v>667</v>
      </c>
      <c r="C8624" t="str">
        <f>TEXT(Table4[[#This Row],[Date]],"MMMM")</f>
        <v>September</v>
      </c>
      <c r="D8624" s="54">
        <v>45170</v>
      </c>
      <c r="E8624" s="54" t="s">
        <v>17</v>
      </c>
      <c r="F8624" t="s">
        <v>165</v>
      </c>
      <c r="G8624" t="s">
        <v>535</v>
      </c>
      <c r="H8624" s="57">
        <v>3</v>
      </c>
    </row>
    <row r="8625" spans="1:8" hidden="1" x14ac:dyDescent="0.3">
      <c r="A8625">
        <v>8624</v>
      </c>
      <c r="B8625" t="s">
        <v>667</v>
      </c>
      <c r="C8625" t="str">
        <f>TEXT(Table4[[#This Row],[Date]],"MMMM")</f>
        <v>September</v>
      </c>
      <c r="D8625" s="54">
        <v>45170</v>
      </c>
      <c r="E8625" s="54" t="s">
        <v>17</v>
      </c>
      <c r="F8625" t="s">
        <v>165</v>
      </c>
      <c r="G8625" t="s">
        <v>536</v>
      </c>
      <c r="H8625" s="57">
        <v>4</v>
      </c>
    </row>
    <row r="8626" spans="1:8" hidden="1" x14ac:dyDescent="0.3">
      <c r="A8626">
        <v>8625</v>
      </c>
      <c r="B8626" t="s">
        <v>667</v>
      </c>
      <c r="C8626" t="str">
        <f>TEXT(Table4[[#This Row],[Date]],"MMMM")</f>
        <v>September</v>
      </c>
      <c r="D8626" s="54">
        <v>45170</v>
      </c>
      <c r="E8626" s="54" t="s">
        <v>17</v>
      </c>
      <c r="F8626" t="s">
        <v>165</v>
      </c>
      <c r="G8626" t="s">
        <v>537</v>
      </c>
      <c r="H8626" s="57">
        <v>0</v>
      </c>
    </row>
    <row r="8627" spans="1:8" hidden="1" x14ac:dyDescent="0.3">
      <c r="A8627">
        <v>8626</v>
      </c>
      <c r="B8627" t="s">
        <v>667</v>
      </c>
      <c r="C8627" t="str">
        <f>TEXT(Table4[[#This Row],[Date]],"MMMM")</f>
        <v>September</v>
      </c>
      <c r="D8627" s="54">
        <v>45170</v>
      </c>
      <c r="E8627" s="54" t="s">
        <v>17</v>
      </c>
      <c r="F8627" t="s">
        <v>165</v>
      </c>
      <c r="G8627" t="s">
        <v>538</v>
      </c>
      <c r="H8627" s="57">
        <v>0</v>
      </c>
    </row>
    <row r="8628" spans="1:8" hidden="1" x14ac:dyDescent="0.3">
      <c r="A8628">
        <v>8627</v>
      </c>
      <c r="B8628" t="s">
        <v>667</v>
      </c>
      <c r="C8628" t="str">
        <f>TEXT(Table4[[#This Row],[Date]],"MMMM")</f>
        <v>September</v>
      </c>
      <c r="D8628" s="54">
        <v>45170</v>
      </c>
      <c r="E8628" s="54" t="s">
        <v>17</v>
      </c>
      <c r="F8628" t="s">
        <v>165</v>
      </c>
      <c r="G8628" t="s">
        <v>539</v>
      </c>
      <c r="H8628" s="57">
        <v>1</v>
      </c>
    </row>
    <row r="8629" spans="1:8" hidden="1" x14ac:dyDescent="0.3">
      <c r="A8629">
        <v>8628</v>
      </c>
      <c r="B8629" t="s">
        <v>667</v>
      </c>
      <c r="C8629" t="str">
        <f>TEXT(Table4[[#This Row],[Date]],"MMMM")</f>
        <v>September</v>
      </c>
      <c r="D8629" s="54">
        <v>45170</v>
      </c>
      <c r="E8629" s="54" t="s">
        <v>17</v>
      </c>
      <c r="F8629" t="s">
        <v>165</v>
      </c>
      <c r="G8629" t="s">
        <v>540</v>
      </c>
      <c r="H8629" s="57">
        <v>0</v>
      </c>
    </row>
    <row r="8630" spans="1:8" hidden="1" x14ac:dyDescent="0.3">
      <c r="A8630">
        <v>8629</v>
      </c>
      <c r="B8630" t="s">
        <v>667</v>
      </c>
      <c r="C8630" t="str">
        <f>TEXT(Table4[[#This Row],[Date]],"MMMM")</f>
        <v>September</v>
      </c>
      <c r="D8630" s="54">
        <v>45170</v>
      </c>
      <c r="E8630" s="54" t="s">
        <v>17</v>
      </c>
      <c r="F8630" t="s">
        <v>165</v>
      </c>
      <c r="G8630" t="s">
        <v>541</v>
      </c>
      <c r="H8630" s="57">
        <v>1</v>
      </c>
    </row>
    <row r="8631" spans="1:8" hidden="1" x14ac:dyDescent="0.3">
      <c r="A8631">
        <v>8630</v>
      </c>
      <c r="B8631" t="s">
        <v>667</v>
      </c>
      <c r="C8631" t="str">
        <f>TEXT(Table4[[#This Row],[Date]],"MMMM")</f>
        <v>September</v>
      </c>
      <c r="D8631" s="54">
        <v>45170</v>
      </c>
      <c r="E8631" s="54" t="s">
        <v>17</v>
      </c>
      <c r="F8631" t="s">
        <v>165</v>
      </c>
      <c r="G8631" t="s">
        <v>542</v>
      </c>
      <c r="H8631" s="57">
        <v>0</v>
      </c>
    </row>
    <row r="8632" spans="1:8" hidden="1" x14ac:dyDescent="0.3">
      <c r="A8632">
        <v>8631</v>
      </c>
      <c r="B8632" t="s">
        <v>667</v>
      </c>
      <c r="C8632" t="str">
        <f>TEXT(Table4[[#This Row],[Date]],"MMMM")</f>
        <v>September</v>
      </c>
      <c r="D8632" s="54">
        <v>45170</v>
      </c>
      <c r="E8632" s="54" t="s">
        <v>17</v>
      </c>
      <c r="F8632" t="s">
        <v>165</v>
      </c>
      <c r="G8632" t="s">
        <v>543</v>
      </c>
      <c r="H8632" s="57">
        <v>1</v>
      </c>
    </row>
    <row r="8633" spans="1:8" hidden="1" x14ac:dyDescent="0.3">
      <c r="A8633">
        <v>8632</v>
      </c>
      <c r="B8633" t="s">
        <v>667</v>
      </c>
      <c r="C8633" t="str">
        <f>TEXT(Table4[[#This Row],[Date]],"MMMM")</f>
        <v>September</v>
      </c>
      <c r="D8633" s="54">
        <v>45170</v>
      </c>
      <c r="E8633" s="54" t="s">
        <v>17</v>
      </c>
      <c r="F8633" t="s">
        <v>165</v>
      </c>
      <c r="G8633" t="s">
        <v>544</v>
      </c>
      <c r="H8633" s="57">
        <v>2</v>
      </c>
    </row>
    <row r="8634" spans="1:8" hidden="1" x14ac:dyDescent="0.3">
      <c r="A8634">
        <v>8633</v>
      </c>
      <c r="B8634" t="s">
        <v>667</v>
      </c>
      <c r="C8634" t="str">
        <f>TEXT(Table4[[#This Row],[Date]],"MMMM")</f>
        <v>September</v>
      </c>
      <c r="D8634" s="54">
        <v>45170</v>
      </c>
      <c r="E8634" s="54" t="s">
        <v>17</v>
      </c>
      <c r="F8634" t="s">
        <v>165</v>
      </c>
      <c r="G8634" t="s">
        <v>545</v>
      </c>
      <c r="H8634" s="57">
        <v>4</v>
      </c>
    </row>
    <row r="8635" spans="1:8" hidden="1" x14ac:dyDescent="0.3">
      <c r="A8635">
        <v>8634</v>
      </c>
      <c r="B8635" t="s">
        <v>667</v>
      </c>
      <c r="C8635" t="str">
        <f>TEXT(Table4[[#This Row],[Date]],"MMMM")</f>
        <v>September</v>
      </c>
      <c r="D8635" s="54">
        <v>45170</v>
      </c>
      <c r="E8635" s="54" t="s">
        <v>17</v>
      </c>
      <c r="F8635" t="s">
        <v>165</v>
      </c>
      <c r="G8635" t="s">
        <v>546</v>
      </c>
      <c r="H8635" s="57">
        <v>5</v>
      </c>
    </row>
    <row r="8636" spans="1:8" hidden="1" x14ac:dyDescent="0.3">
      <c r="A8636">
        <v>8635</v>
      </c>
      <c r="B8636" t="s">
        <v>667</v>
      </c>
      <c r="C8636" t="str">
        <f>TEXT(Table4[[#This Row],[Date]],"MMMM")</f>
        <v>September</v>
      </c>
      <c r="D8636" s="54">
        <v>45170</v>
      </c>
      <c r="E8636" s="54" t="s">
        <v>17</v>
      </c>
      <c r="F8636" t="s">
        <v>165</v>
      </c>
      <c r="G8636" t="s">
        <v>547</v>
      </c>
      <c r="H8636" s="57">
        <v>3</v>
      </c>
    </row>
    <row r="8637" spans="1:8" hidden="1" x14ac:dyDescent="0.3">
      <c r="A8637">
        <v>8636</v>
      </c>
      <c r="B8637" t="s">
        <v>667</v>
      </c>
      <c r="C8637" t="str">
        <f>TEXT(Table4[[#This Row],[Date]],"MMMM")</f>
        <v>September</v>
      </c>
      <c r="D8637" s="54">
        <v>45170</v>
      </c>
      <c r="E8637" s="54" t="s">
        <v>17</v>
      </c>
      <c r="F8637" t="s">
        <v>188</v>
      </c>
      <c r="G8637" t="s">
        <v>548</v>
      </c>
      <c r="H8637" s="57">
        <v>0</v>
      </c>
    </row>
    <row r="8638" spans="1:8" hidden="1" x14ac:dyDescent="0.3">
      <c r="A8638">
        <v>8637</v>
      </c>
      <c r="B8638" t="s">
        <v>667</v>
      </c>
      <c r="C8638" t="str">
        <f>TEXT(Table4[[#This Row],[Date]],"MMMM")</f>
        <v>September</v>
      </c>
      <c r="D8638" s="54">
        <v>45170</v>
      </c>
      <c r="E8638" s="54" t="s">
        <v>17</v>
      </c>
      <c r="F8638" t="s">
        <v>188</v>
      </c>
      <c r="G8638" t="s">
        <v>549</v>
      </c>
      <c r="H8638" s="57">
        <v>0</v>
      </c>
    </row>
    <row r="8639" spans="1:8" hidden="1" x14ac:dyDescent="0.3">
      <c r="A8639">
        <v>8638</v>
      </c>
      <c r="B8639" t="s">
        <v>667</v>
      </c>
      <c r="C8639" t="str">
        <f>TEXT(Table4[[#This Row],[Date]],"MMMM")</f>
        <v>September</v>
      </c>
      <c r="D8639" s="54">
        <v>45170</v>
      </c>
      <c r="E8639" s="54" t="s">
        <v>17</v>
      </c>
      <c r="F8639" t="s">
        <v>188</v>
      </c>
      <c r="G8639" t="s">
        <v>550</v>
      </c>
      <c r="H8639" s="57">
        <v>0</v>
      </c>
    </row>
    <row r="8640" spans="1:8" hidden="1" x14ac:dyDescent="0.3">
      <c r="A8640">
        <v>8639</v>
      </c>
      <c r="B8640" t="s">
        <v>667</v>
      </c>
      <c r="C8640" t="str">
        <f>TEXT(Table4[[#This Row],[Date]],"MMMM")</f>
        <v>September</v>
      </c>
      <c r="D8640" s="54">
        <v>45170</v>
      </c>
      <c r="E8640" s="54" t="s">
        <v>17</v>
      </c>
      <c r="F8640" t="s">
        <v>188</v>
      </c>
      <c r="G8640" t="s">
        <v>551</v>
      </c>
      <c r="H8640" s="57">
        <v>0</v>
      </c>
    </row>
    <row r="8641" spans="1:8" hidden="1" x14ac:dyDescent="0.3">
      <c r="A8641">
        <v>8640</v>
      </c>
      <c r="B8641" t="s">
        <v>667</v>
      </c>
      <c r="C8641" t="str">
        <f>TEXT(Table4[[#This Row],[Date]],"MMMM")</f>
        <v>September</v>
      </c>
      <c r="D8641" s="54">
        <v>45170</v>
      </c>
      <c r="E8641" s="54" t="s">
        <v>17</v>
      </c>
      <c r="F8641" t="s">
        <v>188</v>
      </c>
      <c r="G8641" t="s">
        <v>552</v>
      </c>
      <c r="H8641" s="57">
        <v>0</v>
      </c>
    </row>
    <row r="8642" spans="1:8" hidden="1" x14ac:dyDescent="0.3">
      <c r="A8642">
        <v>8641</v>
      </c>
      <c r="B8642" t="s">
        <v>667</v>
      </c>
      <c r="C8642" t="str">
        <f>TEXT(Table4[[#This Row],[Date]],"MMMM")</f>
        <v>September</v>
      </c>
      <c r="D8642" s="54">
        <v>45170</v>
      </c>
      <c r="E8642" s="54" t="s">
        <v>17</v>
      </c>
      <c r="F8642" t="s">
        <v>188</v>
      </c>
      <c r="G8642" t="s">
        <v>553</v>
      </c>
      <c r="H8642" s="57">
        <v>0</v>
      </c>
    </row>
    <row r="8643" spans="1:8" hidden="1" x14ac:dyDescent="0.3">
      <c r="A8643">
        <v>8642</v>
      </c>
      <c r="B8643" t="s">
        <v>667</v>
      </c>
      <c r="C8643" t="str">
        <f>TEXT(Table4[[#This Row],[Date]],"MMMM")</f>
        <v>September</v>
      </c>
      <c r="D8643" s="54">
        <v>45170</v>
      </c>
      <c r="E8643" s="54" t="s">
        <v>17</v>
      </c>
      <c r="F8643" t="s">
        <v>188</v>
      </c>
      <c r="G8643" t="s">
        <v>554</v>
      </c>
      <c r="H8643" s="57">
        <v>0</v>
      </c>
    </row>
    <row r="8644" spans="1:8" hidden="1" x14ac:dyDescent="0.3">
      <c r="A8644">
        <v>8643</v>
      </c>
      <c r="B8644" t="s">
        <v>667</v>
      </c>
      <c r="C8644" t="str">
        <f>TEXT(Table4[[#This Row],[Date]],"MMMM")</f>
        <v>September</v>
      </c>
      <c r="D8644" s="54">
        <v>45170</v>
      </c>
      <c r="E8644" s="54" t="s">
        <v>17</v>
      </c>
      <c r="F8644" t="s">
        <v>188</v>
      </c>
      <c r="G8644" t="s">
        <v>555</v>
      </c>
      <c r="H8644" s="57">
        <v>1</v>
      </c>
    </row>
    <row r="8645" spans="1:8" hidden="1" x14ac:dyDescent="0.3">
      <c r="A8645">
        <v>8644</v>
      </c>
      <c r="B8645" t="s">
        <v>667</v>
      </c>
      <c r="C8645" t="str">
        <f>TEXT(Table4[[#This Row],[Date]],"MMMM")</f>
        <v>September</v>
      </c>
      <c r="D8645" s="54">
        <v>45170</v>
      </c>
      <c r="E8645" s="54" t="s">
        <v>17</v>
      </c>
      <c r="F8645" t="s">
        <v>188</v>
      </c>
      <c r="G8645" t="s">
        <v>556</v>
      </c>
      <c r="H8645" s="57">
        <v>0</v>
      </c>
    </row>
    <row r="8646" spans="1:8" hidden="1" x14ac:dyDescent="0.3">
      <c r="A8646">
        <v>8645</v>
      </c>
      <c r="B8646" t="s">
        <v>667</v>
      </c>
      <c r="C8646" t="str">
        <f>TEXT(Table4[[#This Row],[Date]],"MMMM")</f>
        <v>September</v>
      </c>
      <c r="D8646" s="54">
        <v>45170</v>
      </c>
      <c r="E8646" s="54" t="s">
        <v>17</v>
      </c>
      <c r="F8646" t="s">
        <v>188</v>
      </c>
      <c r="G8646" t="s">
        <v>557</v>
      </c>
      <c r="H8646" s="57">
        <v>0</v>
      </c>
    </row>
    <row r="8647" spans="1:8" hidden="1" x14ac:dyDescent="0.3">
      <c r="A8647">
        <v>8646</v>
      </c>
      <c r="B8647" t="s">
        <v>667</v>
      </c>
      <c r="C8647" t="str">
        <f>TEXT(Table4[[#This Row],[Date]],"MMMM")</f>
        <v>September</v>
      </c>
      <c r="D8647" s="54">
        <v>45170</v>
      </c>
      <c r="E8647" s="54" t="s">
        <v>17</v>
      </c>
      <c r="F8647" t="s">
        <v>199</v>
      </c>
      <c r="G8647" t="s">
        <v>558</v>
      </c>
      <c r="H8647" s="57">
        <v>0</v>
      </c>
    </row>
    <row r="8648" spans="1:8" hidden="1" x14ac:dyDescent="0.3">
      <c r="A8648">
        <v>8647</v>
      </c>
      <c r="B8648" t="s">
        <v>667</v>
      </c>
      <c r="C8648" t="str">
        <f>TEXT(Table4[[#This Row],[Date]],"MMMM")</f>
        <v>September</v>
      </c>
      <c r="D8648" s="54">
        <v>45170</v>
      </c>
      <c r="E8648" s="54" t="s">
        <v>17</v>
      </c>
      <c r="F8648" t="s">
        <v>199</v>
      </c>
      <c r="G8648" t="s">
        <v>559</v>
      </c>
      <c r="H8648" s="57">
        <v>5</v>
      </c>
    </row>
    <row r="8649" spans="1:8" hidden="1" x14ac:dyDescent="0.3">
      <c r="A8649">
        <v>8648</v>
      </c>
      <c r="B8649" t="s">
        <v>667</v>
      </c>
      <c r="C8649" t="str">
        <f>TEXT(Table4[[#This Row],[Date]],"MMMM")</f>
        <v>September</v>
      </c>
      <c r="D8649" s="54">
        <v>45170</v>
      </c>
      <c r="E8649" s="54" t="s">
        <v>17</v>
      </c>
      <c r="F8649" t="s">
        <v>199</v>
      </c>
      <c r="G8649" t="s">
        <v>560</v>
      </c>
      <c r="H8649" s="57">
        <v>5</v>
      </c>
    </row>
    <row r="8650" spans="1:8" hidden="1" x14ac:dyDescent="0.3">
      <c r="A8650">
        <v>8649</v>
      </c>
      <c r="B8650" t="s">
        <v>667</v>
      </c>
      <c r="C8650" t="str">
        <f>TEXT(Table4[[#This Row],[Date]],"MMMM")</f>
        <v>September</v>
      </c>
      <c r="D8650" s="54">
        <v>45170</v>
      </c>
      <c r="E8650" s="54" t="s">
        <v>17</v>
      </c>
      <c r="F8650" t="s">
        <v>199</v>
      </c>
      <c r="G8650" t="s">
        <v>561</v>
      </c>
      <c r="H8650" s="57">
        <v>2</v>
      </c>
    </row>
    <row r="8651" spans="1:8" hidden="1" x14ac:dyDescent="0.3">
      <c r="A8651">
        <v>8650</v>
      </c>
      <c r="B8651" t="s">
        <v>667</v>
      </c>
      <c r="C8651" t="str">
        <f>TEXT(Table4[[#This Row],[Date]],"MMMM")</f>
        <v>September</v>
      </c>
      <c r="D8651" s="54">
        <v>45170</v>
      </c>
      <c r="E8651" s="54" t="s">
        <v>17</v>
      </c>
      <c r="F8651" t="s">
        <v>199</v>
      </c>
      <c r="G8651" t="s">
        <v>562</v>
      </c>
      <c r="H8651" s="57">
        <v>3</v>
      </c>
    </row>
    <row r="8652" spans="1:8" hidden="1" x14ac:dyDescent="0.3">
      <c r="A8652">
        <v>8651</v>
      </c>
      <c r="B8652" t="s">
        <v>667</v>
      </c>
      <c r="C8652" t="str">
        <f>TEXT(Table4[[#This Row],[Date]],"MMMM")</f>
        <v>September</v>
      </c>
      <c r="D8652" s="54">
        <v>45170</v>
      </c>
      <c r="E8652" s="54" t="s">
        <v>17</v>
      </c>
      <c r="F8652" t="s">
        <v>199</v>
      </c>
      <c r="G8652" t="s">
        <v>563</v>
      </c>
      <c r="H8652" s="57">
        <v>5</v>
      </c>
    </row>
    <row r="8653" spans="1:8" hidden="1" x14ac:dyDescent="0.3">
      <c r="A8653">
        <v>8652</v>
      </c>
      <c r="B8653" t="s">
        <v>667</v>
      </c>
      <c r="C8653" t="str">
        <f>TEXT(Table4[[#This Row],[Date]],"MMMM")</f>
        <v>September</v>
      </c>
      <c r="D8653" s="54">
        <v>45170</v>
      </c>
      <c r="E8653" s="54" t="s">
        <v>17</v>
      </c>
      <c r="F8653" t="s">
        <v>199</v>
      </c>
      <c r="G8653" t="s">
        <v>564</v>
      </c>
      <c r="H8653" s="57">
        <v>2</v>
      </c>
    </row>
    <row r="8654" spans="1:8" hidden="1" x14ac:dyDescent="0.3">
      <c r="A8654">
        <v>8653</v>
      </c>
      <c r="B8654" t="s">
        <v>667</v>
      </c>
      <c r="C8654" t="str">
        <f>TEXT(Table4[[#This Row],[Date]],"MMMM")</f>
        <v>September</v>
      </c>
      <c r="D8654" s="54">
        <v>45170</v>
      </c>
      <c r="E8654" s="54" t="s">
        <v>17</v>
      </c>
      <c r="F8654" t="s">
        <v>199</v>
      </c>
      <c r="G8654" t="s">
        <v>565</v>
      </c>
      <c r="H8654" s="57">
        <v>5</v>
      </c>
    </row>
    <row r="8655" spans="1:8" hidden="1" x14ac:dyDescent="0.3">
      <c r="A8655">
        <v>8654</v>
      </c>
      <c r="B8655" t="s">
        <v>667</v>
      </c>
      <c r="C8655" t="str">
        <f>TEXT(Table4[[#This Row],[Date]],"MMMM")</f>
        <v>September</v>
      </c>
      <c r="D8655" s="54">
        <v>45170</v>
      </c>
      <c r="E8655" s="54" t="s">
        <v>17</v>
      </c>
      <c r="F8655" t="s">
        <v>199</v>
      </c>
      <c r="G8655" t="s">
        <v>566</v>
      </c>
      <c r="H8655" s="57">
        <v>2</v>
      </c>
    </row>
    <row r="8656" spans="1:8" hidden="1" x14ac:dyDescent="0.3">
      <c r="A8656">
        <v>8655</v>
      </c>
      <c r="B8656" t="s">
        <v>667</v>
      </c>
      <c r="C8656" t="str">
        <f>TEXT(Table4[[#This Row],[Date]],"MMMM")</f>
        <v>September</v>
      </c>
      <c r="D8656" s="54">
        <v>45170</v>
      </c>
      <c r="E8656" s="54" t="s">
        <v>17</v>
      </c>
      <c r="F8656" t="s">
        <v>199</v>
      </c>
      <c r="G8656" t="s">
        <v>567</v>
      </c>
      <c r="H8656" s="57">
        <v>2</v>
      </c>
    </row>
    <row r="8657" spans="1:8" hidden="1" x14ac:dyDescent="0.3">
      <c r="A8657">
        <v>8656</v>
      </c>
      <c r="B8657" t="s">
        <v>667</v>
      </c>
      <c r="C8657" t="str">
        <f>TEXT(Table4[[#This Row],[Date]],"MMMM")</f>
        <v>September</v>
      </c>
      <c r="D8657" s="54">
        <v>45170</v>
      </c>
      <c r="E8657" s="54" t="s">
        <v>17</v>
      </c>
      <c r="F8657" t="s">
        <v>199</v>
      </c>
      <c r="G8657" t="s">
        <v>568</v>
      </c>
      <c r="H8657" s="57">
        <v>1</v>
      </c>
    </row>
    <row r="8658" spans="1:8" hidden="1" x14ac:dyDescent="0.3">
      <c r="A8658">
        <v>8657</v>
      </c>
      <c r="B8658" t="s">
        <v>667</v>
      </c>
      <c r="C8658" t="str">
        <f>TEXT(Table4[[#This Row],[Date]],"MMMM")</f>
        <v>September</v>
      </c>
      <c r="D8658" s="54">
        <v>45170</v>
      </c>
      <c r="E8658" s="54" t="s">
        <v>17</v>
      </c>
      <c r="F8658" t="s">
        <v>199</v>
      </c>
      <c r="G8658" t="s">
        <v>569</v>
      </c>
      <c r="H8658" s="57">
        <v>0</v>
      </c>
    </row>
    <row r="8659" spans="1:8" hidden="1" x14ac:dyDescent="0.3">
      <c r="A8659">
        <v>8658</v>
      </c>
      <c r="B8659" t="s">
        <v>667</v>
      </c>
      <c r="C8659" t="str">
        <f>TEXT(Table4[[#This Row],[Date]],"MMMM")</f>
        <v>September</v>
      </c>
      <c r="D8659" s="54">
        <v>45170</v>
      </c>
      <c r="E8659" s="54" t="s">
        <v>17</v>
      </c>
      <c r="F8659" t="s">
        <v>199</v>
      </c>
      <c r="G8659" t="s">
        <v>570</v>
      </c>
      <c r="H8659" s="57">
        <v>4</v>
      </c>
    </row>
    <row r="8660" spans="1:8" hidden="1" x14ac:dyDescent="0.3">
      <c r="A8660">
        <v>8659</v>
      </c>
      <c r="B8660" t="s">
        <v>667</v>
      </c>
      <c r="C8660" t="str">
        <f>TEXT(Table4[[#This Row],[Date]],"MMMM")</f>
        <v>September</v>
      </c>
      <c r="D8660" s="54">
        <v>45170</v>
      </c>
      <c r="E8660" s="54" t="s">
        <v>17</v>
      </c>
      <c r="F8660" t="s">
        <v>199</v>
      </c>
      <c r="G8660" t="s">
        <v>571</v>
      </c>
      <c r="H8660" s="57">
        <v>2</v>
      </c>
    </row>
    <row r="8661" spans="1:8" hidden="1" x14ac:dyDescent="0.3">
      <c r="A8661">
        <v>8660</v>
      </c>
      <c r="B8661" t="s">
        <v>667</v>
      </c>
      <c r="C8661" t="str">
        <f>TEXT(Table4[[#This Row],[Date]],"MMMM")</f>
        <v>September</v>
      </c>
      <c r="D8661" s="54">
        <v>45170</v>
      </c>
      <c r="E8661" s="54" t="s">
        <v>17</v>
      </c>
      <c r="F8661" t="s">
        <v>199</v>
      </c>
      <c r="G8661" t="s">
        <v>572</v>
      </c>
      <c r="H8661" s="57">
        <v>2</v>
      </c>
    </row>
    <row r="8662" spans="1:8" hidden="1" x14ac:dyDescent="0.3">
      <c r="A8662">
        <v>8661</v>
      </c>
      <c r="B8662" t="s">
        <v>667</v>
      </c>
      <c r="C8662" t="str">
        <f>TEXT(Table4[[#This Row],[Date]],"MMMM")</f>
        <v>September</v>
      </c>
      <c r="D8662" s="54">
        <v>45170</v>
      </c>
      <c r="E8662" s="54" t="s">
        <v>17</v>
      </c>
      <c r="F8662" t="s">
        <v>199</v>
      </c>
      <c r="G8662" t="s">
        <v>573</v>
      </c>
      <c r="H8662" s="57">
        <v>4</v>
      </c>
    </row>
    <row r="8663" spans="1:8" hidden="1" x14ac:dyDescent="0.3">
      <c r="A8663">
        <v>8662</v>
      </c>
      <c r="B8663" t="s">
        <v>667</v>
      </c>
      <c r="C8663" t="str">
        <f>TEXT(Table4[[#This Row],[Date]],"MMMM")</f>
        <v>September</v>
      </c>
      <c r="D8663" s="54">
        <v>45170</v>
      </c>
      <c r="E8663" s="54" t="s">
        <v>17</v>
      </c>
      <c r="F8663" t="s">
        <v>199</v>
      </c>
      <c r="G8663" t="s">
        <v>574</v>
      </c>
      <c r="H8663" s="57">
        <v>1</v>
      </c>
    </row>
    <row r="8664" spans="1:8" hidden="1" x14ac:dyDescent="0.3">
      <c r="A8664">
        <v>8663</v>
      </c>
      <c r="B8664" t="s">
        <v>667</v>
      </c>
      <c r="C8664" t="str">
        <f>TEXT(Table4[[#This Row],[Date]],"MMMM")</f>
        <v>September</v>
      </c>
      <c r="D8664" s="54">
        <v>45170</v>
      </c>
      <c r="E8664" s="54" t="s">
        <v>17</v>
      </c>
      <c r="F8664" t="s">
        <v>199</v>
      </c>
      <c r="G8664" t="s">
        <v>575</v>
      </c>
      <c r="H8664" s="57">
        <v>5</v>
      </c>
    </row>
    <row r="8665" spans="1:8" hidden="1" x14ac:dyDescent="0.3">
      <c r="A8665">
        <v>8664</v>
      </c>
      <c r="B8665" t="s">
        <v>667</v>
      </c>
      <c r="C8665" t="str">
        <f>TEXT(Table4[[#This Row],[Date]],"MMMM")</f>
        <v>September</v>
      </c>
      <c r="D8665" s="54">
        <v>45170</v>
      </c>
      <c r="E8665" s="54" t="s">
        <v>17</v>
      </c>
      <c r="F8665" t="s">
        <v>199</v>
      </c>
      <c r="G8665" t="s">
        <v>576</v>
      </c>
      <c r="H8665" s="57">
        <v>0</v>
      </c>
    </row>
    <row r="8666" spans="1:8" hidden="1" x14ac:dyDescent="0.3">
      <c r="A8666">
        <v>8665</v>
      </c>
      <c r="B8666" t="s">
        <v>667</v>
      </c>
      <c r="C8666" t="str">
        <f>TEXT(Table4[[#This Row],[Date]],"MMMM")</f>
        <v>September</v>
      </c>
      <c r="D8666" s="54">
        <v>45170</v>
      </c>
      <c r="E8666" s="54" t="s">
        <v>17</v>
      </c>
      <c r="F8666" t="s">
        <v>219</v>
      </c>
      <c r="G8666" t="s">
        <v>577</v>
      </c>
      <c r="H8666" s="57">
        <v>0</v>
      </c>
    </row>
    <row r="8667" spans="1:8" hidden="1" x14ac:dyDescent="0.3">
      <c r="A8667">
        <v>8666</v>
      </c>
      <c r="B8667" t="s">
        <v>667</v>
      </c>
      <c r="C8667" t="str">
        <f>TEXT(Table4[[#This Row],[Date]],"MMMM")</f>
        <v>September</v>
      </c>
      <c r="D8667" s="54">
        <v>45170</v>
      </c>
      <c r="E8667" s="54" t="s">
        <v>17</v>
      </c>
      <c r="F8667" t="s">
        <v>219</v>
      </c>
      <c r="G8667" t="s">
        <v>578</v>
      </c>
      <c r="H8667" s="57">
        <v>0</v>
      </c>
    </row>
    <row r="8668" spans="1:8" hidden="1" x14ac:dyDescent="0.3">
      <c r="A8668">
        <v>8667</v>
      </c>
      <c r="B8668" t="s">
        <v>667</v>
      </c>
      <c r="C8668" t="str">
        <f>TEXT(Table4[[#This Row],[Date]],"MMMM")</f>
        <v>September</v>
      </c>
      <c r="D8668" s="54">
        <v>45170</v>
      </c>
      <c r="E8668" s="54" t="s">
        <v>17</v>
      </c>
      <c r="F8668" t="s">
        <v>219</v>
      </c>
      <c r="G8668" t="s">
        <v>579</v>
      </c>
      <c r="H8668" s="57">
        <v>0</v>
      </c>
    </row>
    <row r="8669" spans="1:8" hidden="1" x14ac:dyDescent="0.3">
      <c r="A8669">
        <v>8668</v>
      </c>
      <c r="B8669" t="s">
        <v>667</v>
      </c>
      <c r="C8669" t="str">
        <f>TEXT(Table4[[#This Row],[Date]],"MMMM")</f>
        <v>September</v>
      </c>
      <c r="D8669" s="54">
        <v>45170</v>
      </c>
      <c r="E8669" s="54" t="s">
        <v>17</v>
      </c>
      <c r="F8669" t="s">
        <v>219</v>
      </c>
      <c r="G8669" t="s">
        <v>580</v>
      </c>
      <c r="H8669" s="57">
        <v>1</v>
      </c>
    </row>
    <row r="8670" spans="1:8" hidden="1" x14ac:dyDescent="0.3">
      <c r="A8670">
        <v>8669</v>
      </c>
      <c r="B8670" t="s">
        <v>667</v>
      </c>
      <c r="C8670" t="str">
        <f>TEXT(Table4[[#This Row],[Date]],"MMMM")</f>
        <v>September</v>
      </c>
      <c r="D8670" s="54">
        <v>45170</v>
      </c>
      <c r="E8670" s="54" t="s">
        <v>17</v>
      </c>
      <c r="F8670" t="s">
        <v>219</v>
      </c>
      <c r="G8670" t="s">
        <v>581</v>
      </c>
      <c r="H8670" s="57">
        <v>1</v>
      </c>
    </row>
    <row r="8671" spans="1:8" hidden="1" x14ac:dyDescent="0.3">
      <c r="A8671">
        <v>8670</v>
      </c>
      <c r="B8671" t="s">
        <v>667</v>
      </c>
      <c r="C8671" t="str">
        <f>TEXT(Table4[[#This Row],[Date]],"MMMM")</f>
        <v>September</v>
      </c>
      <c r="D8671" s="54">
        <v>45170</v>
      </c>
      <c r="E8671" s="54" t="s">
        <v>17</v>
      </c>
      <c r="F8671" t="s">
        <v>219</v>
      </c>
      <c r="G8671" t="s">
        <v>582</v>
      </c>
      <c r="H8671" s="57">
        <v>1</v>
      </c>
    </row>
    <row r="8672" spans="1:8" hidden="1" x14ac:dyDescent="0.3">
      <c r="A8672">
        <v>8671</v>
      </c>
      <c r="B8672" t="s">
        <v>667</v>
      </c>
      <c r="C8672" t="str">
        <f>TEXT(Table4[[#This Row],[Date]],"MMMM")</f>
        <v>September</v>
      </c>
      <c r="D8672" s="54">
        <v>45170</v>
      </c>
      <c r="E8672" s="54" t="s">
        <v>17</v>
      </c>
      <c r="F8672" t="s">
        <v>219</v>
      </c>
      <c r="G8672" t="s">
        <v>583</v>
      </c>
      <c r="H8672" s="57">
        <v>2</v>
      </c>
    </row>
    <row r="8673" spans="1:8" hidden="1" x14ac:dyDescent="0.3">
      <c r="A8673">
        <v>8672</v>
      </c>
      <c r="B8673" t="s">
        <v>667</v>
      </c>
      <c r="C8673" t="str">
        <f>TEXT(Table4[[#This Row],[Date]],"MMMM")</f>
        <v>September</v>
      </c>
      <c r="D8673" s="54">
        <v>45170</v>
      </c>
      <c r="E8673" s="54" t="s">
        <v>17</v>
      </c>
      <c r="F8673" t="s">
        <v>219</v>
      </c>
      <c r="G8673" t="s">
        <v>584</v>
      </c>
      <c r="H8673" s="57">
        <v>0</v>
      </c>
    </row>
    <row r="8674" spans="1:8" hidden="1" x14ac:dyDescent="0.3">
      <c r="A8674">
        <v>8673</v>
      </c>
      <c r="B8674" t="s">
        <v>667</v>
      </c>
      <c r="C8674" t="str">
        <f>TEXT(Table4[[#This Row],[Date]],"MMMM")</f>
        <v>September</v>
      </c>
      <c r="D8674" s="54">
        <v>45170</v>
      </c>
      <c r="E8674" s="54" t="s">
        <v>17</v>
      </c>
      <c r="F8674" t="s">
        <v>219</v>
      </c>
      <c r="G8674" t="s">
        <v>585</v>
      </c>
      <c r="H8674" s="57">
        <v>1</v>
      </c>
    </row>
    <row r="8675" spans="1:8" hidden="1" x14ac:dyDescent="0.3">
      <c r="A8675">
        <v>8674</v>
      </c>
      <c r="B8675" t="s">
        <v>667</v>
      </c>
      <c r="C8675" t="str">
        <f>TEXT(Table4[[#This Row],[Date]],"MMMM")</f>
        <v>September</v>
      </c>
      <c r="D8675" s="54">
        <v>45170</v>
      </c>
      <c r="E8675" s="54" t="s">
        <v>17</v>
      </c>
      <c r="F8675" t="s">
        <v>219</v>
      </c>
      <c r="G8675" t="s">
        <v>586</v>
      </c>
      <c r="H8675" s="57">
        <v>1</v>
      </c>
    </row>
    <row r="8676" spans="1:8" hidden="1" x14ac:dyDescent="0.3">
      <c r="A8676">
        <v>8675</v>
      </c>
      <c r="B8676" t="s">
        <v>667</v>
      </c>
      <c r="C8676" t="str">
        <f>TEXT(Table4[[#This Row],[Date]],"MMMM")</f>
        <v>September</v>
      </c>
      <c r="D8676" s="54">
        <v>45170</v>
      </c>
      <c r="E8676" s="54" t="s">
        <v>17</v>
      </c>
      <c r="F8676" t="s">
        <v>219</v>
      </c>
      <c r="G8676" t="s">
        <v>587</v>
      </c>
      <c r="H8676" s="57">
        <v>0</v>
      </c>
    </row>
    <row r="8677" spans="1:8" hidden="1" x14ac:dyDescent="0.3">
      <c r="A8677">
        <v>8676</v>
      </c>
      <c r="B8677" t="s">
        <v>667</v>
      </c>
      <c r="C8677" t="str">
        <f>TEXT(Table4[[#This Row],[Date]],"MMMM")</f>
        <v>September</v>
      </c>
      <c r="D8677" s="54">
        <v>45170</v>
      </c>
      <c r="E8677" s="54" t="s">
        <v>17</v>
      </c>
      <c r="F8677" t="s">
        <v>219</v>
      </c>
      <c r="G8677" t="s">
        <v>588</v>
      </c>
      <c r="H8677" s="57">
        <v>0</v>
      </c>
    </row>
    <row r="8678" spans="1:8" hidden="1" x14ac:dyDescent="0.3">
      <c r="A8678">
        <v>8677</v>
      </c>
      <c r="B8678" t="s">
        <v>667</v>
      </c>
      <c r="C8678" t="str">
        <f>TEXT(Table4[[#This Row],[Date]],"MMMM")</f>
        <v>September</v>
      </c>
      <c r="D8678" s="54">
        <v>45170</v>
      </c>
      <c r="E8678" s="54" t="s">
        <v>17</v>
      </c>
      <c r="F8678" t="s">
        <v>219</v>
      </c>
      <c r="G8678" t="s">
        <v>589</v>
      </c>
      <c r="H8678" s="57">
        <v>0</v>
      </c>
    </row>
    <row r="8679" spans="1:8" hidden="1" x14ac:dyDescent="0.3">
      <c r="A8679">
        <v>8678</v>
      </c>
      <c r="B8679" t="s">
        <v>667</v>
      </c>
      <c r="C8679" t="str">
        <f>TEXT(Table4[[#This Row],[Date]],"MMMM")</f>
        <v>September</v>
      </c>
      <c r="D8679" s="54">
        <v>45170</v>
      </c>
      <c r="E8679" s="54" t="s">
        <v>17</v>
      </c>
      <c r="F8679" t="s">
        <v>233</v>
      </c>
      <c r="G8679" t="s">
        <v>590</v>
      </c>
      <c r="H8679" s="57">
        <v>5</v>
      </c>
    </row>
    <row r="8680" spans="1:8" hidden="1" x14ac:dyDescent="0.3">
      <c r="A8680">
        <v>8679</v>
      </c>
      <c r="B8680" t="s">
        <v>667</v>
      </c>
      <c r="C8680" t="str">
        <f>TEXT(Table4[[#This Row],[Date]],"MMMM")</f>
        <v>September</v>
      </c>
      <c r="D8680" s="54">
        <v>45170</v>
      </c>
      <c r="E8680" s="54" t="s">
        <v>17</v>
      </c>
      <c r="F8680" t="s">
        <v>233</v>
      </c>
      <c r="G8680" t="s">
        <v>591</v>
      </c>
      <c r="H8680" s="57">
        <v>2</v>
      </c>
    </row>
    <row r="8681" spans="1:8" hidden="1" x14ac:dyDescent="0.3">
      <c r="A8681">
        <v>8680</v>
      </c>
      <c r="B8681" t="s">
        <v>667</v>
      </c>
      <c r="C8681" t="str">
        <f>TEXT(Table4[[#This Row],[Date]],"MMMM")</f>
        <v>September</v>
      </c>
      <c r="D8681" s="54">
        <v>45170</v>
      </c>
      <c r="E8681" s="54" t="s">
        <v>17</v>
      </c>
      <c r="F8681" t="s">
        <v>233</v>
      </c>
      <c r="G8681" t="s">
        <v>592</v>
      </c>
      <c r="H8681" s="57">
        <v>2</v>
      </c>
    </row>
    <row r="8682" spans="1:8" hidden="1" x14ac:dyDescent="0.3">
      <c r="A8682">
        <v>8681</v>
      </c>
      <c r="B8682" t="s">
        <v>667</v>
      </c>
      <c r="C8682" t="str">
        <f>TEXT(Table4[[#This Row],[Date]],"MMMM")</f>
        <v>September</v>
      </c>
      <c r="D8682" s="54">
        <v>45170</v>
      </c>
      <c r="E8682" s="54" t="s">
        <v>17</v>
      </c>
      <c r="F8682" t="s">
        <v>233</v>
      </c>
      <c r="G8682" t="s">
        <v>593</v>
      </c>
      <c r="H8682" s="57">
        <v>3</v>
      </c>
    </row>
    <row r="8683" spans="1:8" hidden="1" x14ac:dyDescent="0.3">
      <c r="A8683">
        <v>8682</v>
      </c>
      <c r="B8683" t="s">
        <v>667</v>
      </c>
      <c r="C8683" t="str">
        <f>TEXT(Table4[[#This Row],[Date]],"MMMM")</f>
        <v>September</v>
      </c>
      <c r="D8683" s="54">
        <v>45170</v>
      </c>
      <c r="E8683" s="54" t="s">
        <v>17</v>
      </c>
      <c r="F8683" t="s">
        <v>233</v>
      </c>
      <c r="G8683" t="s">
        <v>594</v>
      </c>
      <c r="H8683" s="57">
        <v>0</v>
      </c>
    </row>
    <row r="8684" spans="1:8" hidden="1" x14ac:dyDescent="0.3">
      <c r="A8684">
        <v>8683</v>
      </c>
      <c r="B8684" t="s">
        <v>667</v>
      </c>
      <c r="C8684" t="str">
        <f>TEXT(Table4[[#This Row],[Date]],"MMMM")</f>
        <v>September</v>
      </c>
      <c r="D8684" s="54">
        <v>45170</v>
      </c>
      <c r="E8684" s="54" t="s">
        <v>17</v>
      </c>
      <c r="F8684" t="s">
        <v>233</v>
      </c>
      <c r="G8684" t="s">
        <v>595</v>
      </c>
      <c r="H8684" s="57">
        <v>0</v>
      </c>
    </row>
    <row r="8685" spans="1:8" hidden="1" x14ac:dyDescent="0.3">
      <c r="A8685">
        <v>8684</v>
      </c>
      <c r="B8685" t="s">
        <v>667</v>
      </c>
      <c r="C8685" t="str">
        <f>TEXT(Table4[[#This Row],[Date]],"MMMM")</f>
        <v>September</v>
      </c>
      <c r="D8685" s="54">
        <v>45170</v>
      </c>
      <c r="E8685" s="54" t="s">
        <v>17</v>
      </c>
      <c r="F8685" t="s">
        <v>233</v>
      </c>
      <c r="G8685" t="s">
        <v>596</v>
      </c>
      <c r="H8685" s="57">
        <v>5</v>
      </c>
    </row>
    <row r="8686" spans="1:8" hidden="1" x14ac:dyDescent="0.3">
      <c r="A8686">
        <v>8685</v>
      </c>
      <c r="B8686" t="s">
        <v>667</v>
      </c>
      <c r="C8686" t="str">
        <f>TEXT(Table4[[#This Row],[Date]],"MMMM")</f>
        <v>September</v>
      </c>
      <c r="D8686" s="54">
        <v>45170</v>
      </c>
      <c r="E8686" s="54" t="s">
        <v>17</v>
      </c>
      <c r="F8686" t="s">
        <v>233</v>
      </c>
      <c r="G8686" t="s">
        <v>597</v>
      </c>
      <c r="H8686" s="57">
        <v>1</v>
      </c>
    </row>
    <row r="8687" spans="1:8" hidden="1" x14ac:dyDescent="0.3">
      <c r="A8687">
        <v>8686</v>
      </c>
      <c r="B8687" t="s">
        <v>667</v>
      </c>
      <c r="C8687" t="str">
        <f>TEXT(Table4[[#This Row],[Date]],"MMMM")</f>
        <v>September</v>
      </c>
      <c r="D8687" s="54">
        <v>45170</v>
      </c>
      <c r="E8687" s="54" t="s">
        <v>17</v>
      </c>
      <c r="F8687" t="s">
        <v>233</v>
      </c>
      <c r="G8687" t="s">
        <v>598</v>
      </c>
      <c r="H8687" s="57">
        <v>5</v>
      </c>
    </row>
    <row r="8688" spans="1:8" hidden="1" x14ac:dyDescent="0.3">
      <c r="A8688">
        <v>8687</v>
      </c>
      <c r="B8688" t="s">
        <v>667</v>
      </c>
      <c r="C8688" t="str">
        <f>TEXT(Table4[[#This Row],[Date]],"MMMM")</f>
        <v>September</v>
      </c>
      <c r="D8688" s="54">
        <v>45170</v>
      </c>
      <c r="E8688" s="54" t="s">
        <v>17</v>
      </c>
      <c r="F8688" t="s">
        <v>233</v>
      </c>
      <c r="G8688" t="s">
        <v>599</v>
      </c>
      <c r="H8688" s="57">
        <v>1</v>
      </c>
    </row>
    <row r="8689" spans="1:8" hidden="1" x14ac:dyDescent="0.3">
      <c r="A8689">
        <v>8688</v>
      </c>
      <c r="B8689" t="s">
        <v>667</v>
      </c>
      <c r="C8689" t="str">
        <f>TEXT(Table4[[#This Row],[Date]],"MMMM")</f>
        <v>September</v>
      </c>
      <c r="D8689" s="54">
        <v>45170</v>
      </c>
      <c r="E8689" s="54" t="s">
        <v>17</v>
      </c>
      <c r="F8689" t="s">
        <v>233</v>
      </c>
      <c r="G8689" t="s">
        <v>600</v>
      </c>
      <c r="H8689" s="57">
        <v>2</v>
      </c>
    </row>
    <row r="8690" spans="1:8" hidden="1" x14ac:dyDescent="0.3">
      <c r="A8690">
        <v>8689</v>
      </c>
      <c r="B8690" t="s">
        <v>667</v>
      </c>
      <c r="C8690" t="str">
        <f>TEXT(Table4[[#This Row],[Date]],"MMMM")</f>
        <v>September</v>
      </c>
      <c r="D8690" s="54">
        <v>45170</v>
      </c>
      <c r="E8690" s="54" t="s">
        <v>17</v>
      </c>
      <c r="F8690" t="s">
        <v>233</v>
      </c>
      <c r="G8690" t="s">
        <v>601</v>
      </c>
      <c r="H8690" s="57">
        <v>2</v>
      </c>
    </row>
    <row r="8691" spans="1:8" hidden="1" x14ac:dyDescent="0.3">
      <c r="A8691">
        <v>8690</v>
      </c>
      <c r="B8691" t="s">
        <v>667</v>
      </c>
      <c r="C8691" t="str">
        <f>TEXT(Table4[[#This Row],[Date]],"MMMM")</f>
        <v>September</v>
      </c>
      <c r="D8691" s="54">
        <v>45170</v>
      </c>
      <c r="E8691" s="54" t="s">
        <v>17</v>
      </c>
      <c r="F8691" t="s">
        <v>233</v>
      </c>
      <c r="G8691" t="s">
        <v>602</v>
      </c>
      <c r="H8691" s="57">
        <v>1</v>
      </c>
    </row>
    <row r="8692" spans="1:8" hidden="1" x14ac:dyDescent="0.3">
      <c r="A8692">
        <v>8691</v>
      </c>
      <c r="B8692" t="s">
        <v>667</v>
      </c>
      <c r="C8692" t="str">
        <f>TEXT(Table4[[#This Row],[Date]],"MMMM")</f>
        <v>September</v>
      </c>
      <c r="D8692" s="54">
        <v>45170</v>
      </c>
      <c r="E8692" s="54" t="s">
        <v>17</v>
      </c>
      <c r="F8692" t="s">
        <v>233</v>
      </c>
      <c r="G8692" t="s">
        <v>603</v>
      </c>
      <c r="H8692" s="57">
        <v>1</v>
      </c>
    </row>
    <row r="8693" spans="1:8" hidden="1" x14ac:dyDescent="0.3">
      <c r="A8693">
        <v>8692</v>
      </c>
      <c r="B8693" t="s">
        <v>667</v>
      </c>
      <c r="C8693" t="str">
        <f>TEXT(Table4[[#This Row],[Date]],"MMMM")</f>
        <v>September</v>
      </c>
      <c r="D8693" s="54">
        <v>45170</v>
      </c>
      <c r="E8693" s="54" t="s">
        <v>17</v>
      </c>
      <c r="F8693" t="s">
        <v>233</v>
      </c>
      <c r="G8693" t="s">
        <v>604</v>
      </c>
      <c r="H8693" s="57">
        <v>0</v>
      </c>
    </row>
    <row r="8694" spans="1:8" hidden="1" x14ac:dyDescent="0.3">
      <c r="A8694">
        <v>8693</v>
      </c>
      <c r="B8694" t="s">
        <v>667</v>
      </c>
      <c r="C8694" t="str">
        <f>TEXT(Table4[[#This Row],[Date]],"MMMM")</f>
        <v>September</v>
      </c>
      <c r="D8694" s="54">
        <v>45170</v>
      </c>
      <c r="E8694" s="54" t="s">
        <v>17</v>
      </c>
      <c r="F8694" t="s">
        <v>233</v>
      </c>
      <c r="G8694" t="s">
        <v>605</v>
      </c>
      <c r="H8694" s="57">
        <v>1</v>
      </c>
    </row>
    <row r="8695" spans="1:8" hidden="1" x14ac:dyDescent="0.3">
      <c r="A8695">
        <v>8694</v>
      </c>
      <c r="B8695" t="s">
        <v>667</v>
      </c>
      <c r="C8695" t="str">
        <f>TEXT(Table4[[#This Row],[Date]],"MMMM")</f>
        <v>September</v>
      </c>
      <c r="D8695" s="54">
        <v>45170</v>
      </c>
      <c r="E8695" s="54" t="s">
        <v>17</v>
      </c>
      <c r="F8695" t="s">
        <v>233</v>
      </c>
      <c r="G8695" t="s">
        <v>606</v>
      </c>
      <c r="H8695" s="57">
        <v>2</v>
      </c>
    </row>
    <row r="8696" spans="1:8" hidden="1" x14ac:dyDescent="0.3">
      <c r="A8696">
        <v>8695</v>
      </c>
      <c r="B8696" t="s">
        <v>667</v>
      </c>
      <c r="C8696" t="str">
        <f>TEXT(Table4[[#This Row],[Date]],"MMMM")</f>
        <v>September</v>
      </c>
      <c r="D8696" s="54">
        <v>45170</v>
      </c>
      <c r="E8696" s="54" t="s">
        <v>17</v>
      </c>
      <c r="F8696" t="s">
        <v>233</v>
      </c>
      <c r="G8696" t="s">
        <v>607</v>
      </c>
      <c r="H8696" s="57">
        <v>4</v>
      </c>
    </row>
    <row r="8697" spans="1:8" hidden="1" x14ac:dyDescent="0.3">
      <c r="A8697">
        <v>8696</v>
      </c>
      <c r="B8697" t="s">
        <v>667</v>
      </c>
      <c r="C8697" t="str">
        <f>TEXT(Table4[[#This Row],[Date]],"MMMM")</f>
        <v>September</v>
      </c>
      <c r="D8697" s="54">
        <v>45170</v>
      </c>
      <c r="E8697" s="54" t="s">
        <v>17</v>
      </c>
      <c r="F8697" t="s">
        <v>233</v>
      </c>
      <c r="G8697" t="s">
        <v>608</v>
      </c>
      <c r="H8697" s="57">
        <v>3</v>
      </c>
    </row>
    <row r="8698" spans="1:8" hidden="1" x14ac:dyDescent="0.3">
      <c r="A8698">
        <v>8697</v>
      </c>
      <c r="B8698" t="s">
        <v>667</v>
      </c>
      <c r="C8698" t="str">
        <f>TEXT(Table4[[#This Row],[Date]],"MMMM")</f>
        <v>September</v>
      </c>
      <c r="D8698" s="54">
        <v>45170</v>
      </c>
      <c r="E8698" s="54" t="s">
        <v>17</v>
      </c>
      <c r="F8698" t="s">
        <v>233</v>
      </c>
      <c r="G8698" t="s">
        <v>609</v>
      </c>
      <c r="H8698" s="57">
        <v>1</v>
      </c>
    </row>
    <row r="8699" spans="1:8" hidden="1" x14ac:dyDescent="0.3">
      <c r="A8699">
        <v>8698</v>
      </c>
      <c r="B8699" t="s">
        <v>667</v>
      </c>
      <c r="C8699" t="str">
        <f>TEXT(Table4[[#This Row],[Date]],"MMMM")</f>
        <v>September</v>
      </c>
      <c r="D8699" s="54">
        <v>45170</v>
      </c>
      <c r="E8699" s="54" t="s">
        <v>17</v>
      </c>
      <c r="F8699" t="s">
        <v>233</v>
      </c>
      <c r="G8699" t="s">
        <v>610</v>
      </c>
      <c r="H8699" s="57">
        <v>0</v>
      </c>
    </row>
    <row r="8700" spans="1:8" hidden="1" x14ac:dyDescent="0.3">
      <c r="A8700">
        <v>8699</v>
      </c>
      <c r="B8700" t="s">
        <v>667</v>
      </c>
      <c r="C8700" t="str">
        <f>TEXT(Table4[[#This Row],[Date]],"MMMM")</f>
        <v>September</v>
      </c>
      <c r="D8700" s="54">
        <v>45170</v>
      </c>
      <c r="E8700" s="54" t="s">
        <v>17</v>
      </c>
      <c r="F8700" t="s">
        <v>233</v>
      </c>
      <c r="G8700" t="s">
        <v>611</v>
      </c>
      <c r="H8700" s="57">
        <v>2</v>
      </c>
    </row>
    <row r="8701" spans="1:8" hidden="1" x14ac:dyDescent="0.3">
      <c r="A8701">
        <v>8700</v>
      </c>
      <c r="B8701" t="s">
        <v>667</v>
      </c>
      <c r="C8701" t="str">
        <f>TEXT(Table4[[#This Row],[Date]],"MMMM")</f>
        <v>September</v>
      </c>
      <c r="D8701" s="54">
        <v>45170</v>
      </c>
      <c r="E8701" s="54" t="s">
        <v>17</v>
      </c>
      <c r="F8701" t="s">
        <v>233</v>
      </c>
      <c r="G8701" t="s">
        <v>612</v>
      </c>
      <c r="H8701" s="57">
        <v>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506C-A211-42B4-87C2-CD467C1C3971}">
  <dimension ref="A2:B92"/>
  <sheetViews>
    <sheetView topLeftCell="A64" workbookViewId="0">
      <selection activeCell="A2" sqref="A2:B92"/>
    </sheetView>
  </sheetViews>
  <sheetFormatPr defaultRowHeight="14.4" x14ac:dyDescent="0.3"/>
  <cols>
    <col min="1" max="2" width="10.44140625" customWidth="1"/>
  </cols>
  <sheetData>
    <row r="2" spans="1:2" x14ac:dyDescent="0.3">
      <c r="A2" t="s">
        <v>738</v>
      </c>
      <c r="B2" t="s">
        <v>739</v>
      </c>
    </row>
    <row r="3" spans="1:2" x14ac:dyDescent="0.3">
      <c r="A3" t="s">
        <v>257</v>
      </c>
      <c r="B3" t="s">
        <v>446</v>
      </c>
    </row>
    <row r="4" spans="1:2" x14ac:dyDescent="0.3">
      <c r="A4" t="s">
        <v>258</v>
      </c>
      <c r="B4" t="s">
        <v>446</v>
      </c>
    </row>
    <row r="5" spans="1:2" x14ac:dyDescent="0.3">
      <c r="A5" t="s">
        <v>259</v>
      </c>
      <c r="B5" t="s">
        <v>446</v>
      </c>
    </row>
    <row r="6" spans="1:2" x14ac:dyDescent="0.3">
      <c r="A6" t="s">
        <v>260</v>
      </c>
      <c r="B6" t="s">
        <v>446</v>
      </c>
    </row>
    <row r="7" spans="1:2" x14ac:dyDescent="0.3">
      <c r="A7" t="s">
        <v>261</v>
      </c>
      <c r="B7" t="s">
        <v>446</v>
      </c>
    </row>
    <row r="8" spans="1:2" x14ac:dyDescent="0.3">
      <c r="A8" t="s">
        <v>262</v>
      </c>
      <c r="B8" t="s">
        <v>446</v>
      </c>
    </row>
    <row r="9" spans="1:2" x14ac:dyDescent="0.3">
      <c r="A9" t="s">
        <v>263</v>
      </c>
      <c r="B9" t="s">
        <v>446</v>
      </c>
    </row>
    <row r="10" spans="1:2" x14ac:dyDescent="0.3">
      <c r="A10" t="s">
        <v>264</v>
      </c>
      <c r="B10" t="s">
        <v>446</v>
      </c>
    </row>
    <row r="11" spans="1:2" x14ac:dyDescent="0.3">
      <c r="A11" t="s">
        <v>265</v>
      </c>
      <c r="B11" t="s">
        <v>446</v>
      </c>
    </row>
    <row r="12" spans="1:2" x14ac:dyDescent="0.3">
      <c r="A12" t="s">
        <v>266</v>
      </c>
      <c r="B12" t="s">
        <v>446</v>
      </c>
    </row>
    <row r="13" spans="1:2" x14ac:dyDescent="0.3">
      <c r="A13" t="s">
        <v>267</v>
      </c>
      <c r="B13" t="s">
        <v>446</v>
      </c>
    </row>
    <row r="14" spans="1:2" x14ac:dyDescent="0.3">
      <c r="A14" t="s">
        <v>268</v>
      </c>
      <c r="B14" t="s">
        <v>446</v>
      </c>
    </row>
    <row r="15" spans="1:2" x14ac:dyDescent="0.3">
      <c r="A15" t="s">
        <v>269</v>
      </c>
      <c r="B15" t="s">
        <v>446</v>
      </c>
    </row>
    <row r="16" spans="1:2" x14ac:dyDescent="0.3">
      <c r="A16" t="s">
        <v>270</v>
      </c>
      <c r="B16" t="s">
        <v>446</v>
      </c>
    </row>
    <row r="17" spans="1:2" x14ac:dyDescent="0.3">
      <c r="A17" t="s">
        <v>271</v>
      </c>
      <c r="B17" t="s">
        <v>446</v>
      </c>
    </row>
    <row r="18" spans="1:2" x14ac:dyDescent="0.3">
      <c r="A18" t="s">
        <v>272</v>
      </c>
      <c r="B18" t="s">
        <v>447</v>
      </c>
    </row>
    <row r="19" spans="1:2" x14ac:dyDescent="0.3">
      <c r="A19" t="s">
        <v>273</v>
      </c>
      <c r="B19" t="s">
        <v>447</v>
      </c>
    </row>
    <row r="20" spans="1:2" x14ac:dyDescent="0.3">
      <c r="A20" t="s">
        <v>274</v>
      </c>
      <c r="B20" t="s">
        <v>447</v>
      </c>
    </row>
    <row r="21" spans="1:2" x14ac:dyDescent="0.3">
      <c r="A21" t="s">
        <v>275</v>
      </c>
      <c r="B21" t="s">
        <v>447</v>
      </c>
    </row>
    <row r="22" spans="1:2" x14ac:dyDescent="0.3">
      <c r="A22" t="s">
        <v>276</v>
      </c>
      <c r="B22" t="s">
        <v>447</v>
      </c>
    </row>
    <row r="23" spans="1:2" x14ac:dyDescent="0.3">
      <c r="A23" t="s">
        <v>277</v>
      </c>
      <c r="B23" t="s">
        <v>447</v>
      </c>
    </row>
    <row r="24" spans="1:2" x14ac:dyDescent="0.3">
      <c r="A24" t="s">
        <v>278</v>
      </c>
      <c r="B24" t="s">
        <v>447</v>
      </c>
    </row>
    <row r="25" spans="1:2" x14ac:dyDescent="0.3">
      <c r="A25" t="s">
        <v>279</v>
      </c>
      <c r="B25" t="s">
        <v>447</v>
      </c>
    </row>
    <row r="26" spans="1:2" x14ac:dyDescent="0.3">
      <c r="A26" t="s">
        <v>280</v>
      </c>
      <c r="B26" t="s">
        <v>447</v>
      </c>
    </row>
    <row r="27" spans="1:2" x14ac:dyDescent="0.3">
      <c r="A27" t="s">
        <v>281</v>
      </c>
      <c r="B27" t="s">
        <v>447</v>
      </c>
    </row>
    <row r="28" spans="1:2" x14ac:dyDescent="0.3">
      <c r="A28" t="s">
        <v>282</v>
      </c>
      <c r="B28" t="s">
        <v>447</v>
      </c>
    </row>
    <row r="29" spans="1:2" x14ac:dyDescent="0.3">
      <c r="A29" t="s">
        <v>283</v>
      </c>
      <c r="B29" t="s">
        <v>447</v>
      </c>
    </row>
    <row r="30" spans="1:2" x14ac:dyDescent="0.3">
      <c r="A30" t="s">
        <v>284</v>
      </c>
      <c r="B30" t="s">
        <v>447</v>
      </c>
    </row>
    <row r="31" spans="1:2" x14ac:dyDescent="0.3">
      <c r="A31" t="s">
        <v>285</v>
      </c>
      <c r="B31" t="s">
        <v>447</v>
      </c>
    </row>
    <row r="32" spans="1:2" x14ac:dyDescent="0.3">
      <c r="A32" t="s">
        <v>286</v>
      </c>
      <c r="B32" t="s">
        <v>447</v>
      </c>
    </row>
    <row r="33" spans="1:2" x14ac:dyDescent="0.3">
      <c r="A33" t="s">
        <v>291</v>
      </c>
      <c r="B33" t="s">
        <v>446</v>
      </c>
    </row>
    <row r="34" spans="1:2" x14ac:dyDescent="0.3">
      <c r="A34" t="s">
        <v>292</v>
      </c>
      <c r="B34" t="s">
        <v>446</v>
      </c>
    </row>
    <row r="35" spans="1:2" x14ac:dyDescent="0.3">
      <c r="A35" t="s">
        <v>293</v>
      </c>
      <c r="B35" t="s">
        <v>446</v>
      </c>
    </row>
    <row r="36" spans="1:2" x14ac:dyDescent="0.3">
      <c r="A36" t="s">
        <v>294</v>
      </c>
      <c r="B36" t="s">
        <v>446</v>
      </c>
    </row>
    <row r="37" spans="1:2" x14ac:dyDescent="0.3">
      <c r="A37" t="s">
        <v>295</v>
      </c>
      <c r="B37" t="s">
        <v>446</v>
      </c>
    </row>
    <row r="38" spans="1:2" x14ac:dyDescent="0.3">
      <c r="A38" t="s">
        <v>296</v>
      </c>
      <c r="B38" t="s">
        <v>446</v>
      </c>
    </row>
    <row r="39" spans="1:2" x14ac:dyDescent="0.3">
      <c r="A39" t="s">
        <v>297</v>
      </c>
      <c r="B39" t="s">
        <v>446</v>
      </c>
    </row>
    <row r="40" spans="1:2" x14ac:dyDescent="0.3">
      <c r="A40" t="s">
        <v>298</v>
      </c>
      <c r="B40" t="s">
        <v>446</v>
      </c>
    </row>
    <row r="41" spans="1:2" x14ac:dyDescent="0.3">
      <c r="A41" t="s">
        <v>299</v>
      </c>
      <c r="B41" t="s">
        <v>446</v>
      </c>
    </row>
    <row r="42" spans="1:2" x14ac:dyDescent="0.3">
      <c r="A42" t="s">
        <v>300</v>
      </c>
      <c r="B42" t="s">
        <v>446</v>
      </c>
    </row>
    <row r="43" spans="1:2" x14ac:dyDescent="0.3">
      <c r="A43" t="s">
        <v>301</v>
      </c>
      <c r="B43" t="s">
        <v>446</v>
      </c>
    </row>
    <row r="44" spans="1:2" x14ac:dyDescent="0.3">
      <c r="A44" t="s">
        <v>302</v>
      </c>
      <c r="B44" t="s">
        <v>446</v>
      </c>
    </row>
    <row r="45" spans="1:2" x14ac:dyDescent="0.3">
      <c r="A45" t="s">
        <v>303</v>
      </c>
      <c r="B45" t="s">
        <v>446</v>
      </c>
    </row>
    <row r="46" spans="1:2" x14ac:dyDescent="0.3">
      <c r="A46" t="s">
        <v>304</v>
      </c>
      <c r="B46" t="s">
        <v>446</v>
      </c>
    </row>
    <row r="47" spans="1:2" x14ac:dyDescent="0.3">
      <c r="A47" t="s">
        <v>305</v>
      </c>
      <c r="B47" t="s">
        <v>446</v>
      </c>
    </row>
    <row r="48" spans="1:2" x14ac:dyDescent="0.3">
      <c r="A48" t="s">
        <v>306</v>
      </c>
      <c r="B48" t="s">
        <v>447</v>
      </c>
    </row>
    <row r="49" spans="1:2" x14ac:dyDescent="0.3">
      <c r="A49" t="s">
        <v>307</v>
      </c>
      <c r="B49" t="s">
        <v>447</v>
      </c>
    </row>
    <row r="50" spans="1:2" x14ac:dyDescent="0.3">
      <c r="A50" t="s">
        <v>308</v>
      </c>
      <c r="B50" t="s">
        <v>447</v>
      </c>
    </row>
    <row r="51" spans="1:2" x14ac:dyDescent="0.3">
      <c r="A51" t="s">
        <v>309</v>
      </c>
      <c r="B51" t="s">
        <v>447</v>
      </c>
    </row>
    <row r="52" spans="1:2" x14ac:dyDescent="0.3">
      <c r="A52" t="s">
        <v>310</v>
      </c>
      <c r="B52" t="s">
        <v>447</v>
      </c>
    </row>
    <row r="53" spans="1:2" x14ac:dyDescent="0.3">
      <c r="A53" t="s">
        <v>311</v>
      </c>
      <c r="B53" t="s">
        <v>447</v>
      </c>
    </row>
    <row r="54" spans="1:2" x14ac:dyDescent="0.3">
      <c r="A54" t="s">
        <v>312</v>
      </c>
      <c r="B54" t="s">
        <v>447</v>
      </c>
    </row>
    <row r="55" spans="1:2" x14ac:dyDescent="0.3">
      <c r="A55" t="s">
        <v>313</v>
      </c>
      <c r="B55" t="s">
        <v>447</v>
      </c>
    </row>
    <row r="56" spans="1:2" x14ac:dyDescent="0.3">
      <c r="A56" t="s">
        <v>314</v>
      </c>
      <c r="B56" t="s">
        <v>447</v>
      </c>
    </row>
    <row r="57" spans="1:2" x14ac:dyDescent="0.3">
      <c r="A57" t="s">
        <v>315</v>
      </c>
      <c r="B57" t="s">
        <v>447</v>
      </c>
    </row>
    <row r="58" spans="1:2" x14ac:dyDescent="0.3">
      <c r="A58" t="s">
        <v>316</v>
      </c>
      <c r="B58" t="s">
        <v>447</v>
      </c>
    </row>
    <row r="59" spans="1:2" x14ac:dyDescent="0.3">
      <c r="A59" t="s">
        <v>317</v>
      </c>
      <c r="B59" t="s">
        <v>447</v>
      </c>
    </row>
    <row r="60" spans="1:2" x14ac:dyDescent="0.3">
      <c r="A60" t="s">
        <v>318</v>
      </c>
      <c r="B60" t="s">
        <v>447</v>
      </c>
    </row>
    <row r="61" spans="1:2" x14ac:dyDescent="0.3">
      <c r="A61" t="s">
        <v>319</v>
      </c>
      <c r="B61" t="s">
        <v>447</v>
      </c>
    </row>
    <row r="62" spans="1:2" x14ac:dyDescent="0.3">
      <c r="A62" t="s">
        <v>320</v>
      </c>
      <c r="B62" t="s">
        <v>447</v>
      </c>
    </row>
    <row r="63" spans="1:2" x14ac:dyDescent="0.3">
      <c r="A63" t="s">
        <v>257</v>
      </c>
      <c r="B63" t="s">
        <v>446</v>
      </c>
    </row>
    <row r="64" spans="1:2" x14ac:dyDescent="0.3">
      <c r="A64" t="s">
        <v>258</v>
      </c>
      <c r="B64" t="s">
        <v>446</v>
      </c>
    </row>
    <row r="65" spans="1:2" x14ac:dyDescent="0.3">
      <c r="A65" t="s">
        <v>259</v>
      </c>
      <c r="B65" t="s">
        <v>446</v>
      </c>
    </row>
    <row r="66" spans="1:2" x14ac:dyDescent="0.3">
      <c r="A66" t="s">
        <v>260</v>
      </c>
      <c r="B66" t="s">
        <v>446</v>
      </c>
    </row>
    <row r="67" spans="1:2" x14ac:dyDescent="0.3">
      <c r="A67" t="s">
        <v>261</v>
      </c>
      <c r="B67" t="s">
        <v>446</v>
      </c>
    </row>
    <row r="68" spans="1:2" x14ac:dyDescent="0.3">
      <c r="A68" t="s">
        <v>262</v>
      </c>
      <c r="B68" t="s">
        <v>446</v>
      </c>
    </row>
    <row r="69" spans="1:2" x14ac:dyDescent="0.3">
      <c r="A69" t="s">
        <v>263</v>
      </c>
      <c r="B69" t="s">
        <v>446</v>
      </c>
    </row>
    <row r="70" spans="1:2" x14ac:dyDescent="0.3">
      <c r="A70" t="s">
        <v>264</v>
      </c>
      <c r="B70" t="s">
        <v>446</v>
      </c>
    </row>
    <row r="71" spans="1:2" x14ac:dyDescent="0.3">
      <c r="A71" t="s">
        <v>265</v>
      </c>
      <c r="B71" t="s">
        <v>446</v>
      </c>
    </row>
    <row r="72" spans="1:2" x14ac:dyDescent="0.3">
      <c r="A72" t="s">
        <v>266</v>
      </c>
      <c r="B72" t="s">
        <v>446</v>
      </c>
    </row>
    <row r="73" spans="1:2" x14ac:dyDescent="0.3">
      <c r="A73" t="s">
        <v>267</v>
      </c>
      <c r="B73" t="s">
        <v>446</v>
      </c>
    </row>
    <row r="74" spans="1:2" x14ac:dyDescent="0.3">
      <c r="A74" t="s">
        <v>268</v>
      </c>
      <c r="B74" t="s">
        <v>446</v>
      </c>
    </row>
    <row r="75" spans="1:2" x14ac:dyDescent="0.3">
      <c r="A75" t="s">
        <v>269</v>
      </c>
      <c r="B75" t="s">
        <v>446</v>
      </c>
    </row>
    <row r="76" spans="1:2" x14ac:dyDescent="0.3">
      <c r="A76" t="s">
        <v>270</v>
      </c>
      <c r="B76" t="s">
        <v>446</v>
      </c>
    </row>
    <row r="77" spans="1:2" x14ac:dyDescent="0.3">
      <c r="A77" t="s">
        <v>271</v>
      </c>
      <c r="B77" t="s">
        <v>446</v>
      </c>
    </row>
    <row r="78" spans="1:2" x14ac:dyDescent="0.3">
      <c r="A78" t="s">
        <v>272</v>
      </c>
      <c r="B78" t="s">
        <v>447</v>
      </c>
    </row>
    <row r="79" spans="1:2" x14ac:dyDescent="0.3">
      <c r="A79" t="s">
        <v>273</v>
      </c>
      <c r="B79" t="s">
        <v>447</v>
      </c>
    </row>
    <row r="80" spans="1:2" x14ac:dyDescent="0.3">
      <c r="A80" t="s">
        <v>274</v>
      </c>
      <c r="B80" t="s">
        <v>447</v>
      </c>
    </row>
    <row r="81" spans="1:2" x14ac:dyDescent="0.3">
      <c r="A81" t="s">
        <v>275</v>
      </c>
      <c r="B81" t="s">
        <v>447</v>
      </c>
    </row>
    <row r="82" spans="1:2" x14ac:dyDescent="0.3">
      <c r="A82" t="s">
        <v>276</v>
      </c>
      <c r="B82" t="s">
        <v>447</v>
      </c>
    </row>
    <row r="83" spans="1:2" x14ac:dyDescent="0.3">
      <c r="A83" t="s">
        <v>277</v>
      </c>
      <c r="B83" t="s">
        <v>447</v>
      </c>
    </row>
    <row r="84" spans="1:2" x14ac:dyDescent="0.3">
      <c r="A84" t="s">
        <v>278</v>
      </c>
      <c r="B84" t="s">
        <v>447</v>
      </c>
    </row>
    <row r="85" spans="1:2" x14ac:dyDescent="0.3">
      <c r="A85" t="s">
        <v>279</v>
      </c>
      <c r="B85" t="s">
        <v>447</v>
      </c>
    </row>
    <row r="86" spans="1:2" x14ac:dyDescent="0.3">
      <c r="A86" t="s">
        <v>280</v>
      </c>
      <c r="B86" t="s">
        <v>447</v>
      </c>
    </row>
    <row r="87" spans="1:2" x14ac:dyDescent="0.3">
      <c r="A87" t="s">
        <v>281</v>
      </c>
      <c r="B87" t="s">
        <v>447</v>
      </c>
    </row>
    <row r="88" spans="1:2" x14ac:dyDescent="0.3">
      <c r="A88" t="s">
        <v>282</v>
      </c>
      <c r="B88" t="s">
        <v>447</v>
      </c>
    </row>
    <row r="89" spans="1:2" x14ac:dyDescent="0.3">
      <c r="A89" t="s">
        <v>283</v>
      </c>
      <c r="B89" t="s">
        <v>447</v>
      </c>
    </row>
    <row r="90" spans="1:2" x14ac:dyDescent="0.3">
      <c r="A90" t="s">
        <v>284</v>
      </c>
      <c r="B90" t="s">
        <v>447</v>
      </c>
    </row>
    <row r="91" spans="1:2" x14ac:dyDescent="0.3">
      <c r="A91" t="s">
        <v>285</v>
      </c>
      <c r="B91" t="s">
        <v>447</v>
      </c>
    </row>
    <row r="92" spans="1:2" x14ac:dyDescent="0.3">
      <c r="A92" t="s">
        <v>286</v>
      </c>
      <c r="B92" t="s">
        <v>447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9B99C-14A1-486B-B95B-8DE9D0EDB5D3}">
  <dimension ref="A1:XES42"/>
  <sheetViews>
    <sheetView topLeftCell="A3" zoomScale="70" zoomScaleNormal="70" workbookViewId="0">
      <selection activeCell="ER4" sqref="D4:ER4"/>
    </sheetView>
  </sheetViews>
  <sheetFormatPr defaultRowHeight="14.4" x14ac:dyDescent="0.3"/>
  <cols>
    <col min="2" max="2" width="14.88671875" customWidth="1"/>
    <col min="3" max="3" width="10.109375" bestFit="1" customWidth="1"/>
    <col min="4" max="4" width="17.6640625" customWidth="1"/>
    <col min="5" max="5" width="12" bestFit="1" customWidth="1"/>
    <col min="6" max="6" width="20.5546875" bestFit="1" customWidth="1"/>
    <col min="149" max="149" width="7.21875" bestFit="1" customWidth="1"/>
    <col min="150" max="150" width="21.44140625" customWidth="1"/>
    <col min="153" max="153" width="10.109375" bestFit="1" customWidth="1"/>
    <col min="16362" max="16362" width="12" bestFit="1" customWidth="1"/>
    <col min="16363" max="16363" width="20.5546875" bestFit="1" customWidth="1"/>
  </cols>
  <sheetData>
    <row r="1" spans="1:298 16364:16373" s="2" customFormat="1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81"/>
      <c r="CF1" s="81"/>
      <c r="CG1" s="81"/>
      <c r="CH1" s="81"/>
      <c r="CI1" s="81"/>
      <c r="CJ1" s="81"/>
      <c r="CK1" s="81"/>
      <c r="CL1" s="81"/>
      <c r="CM1" s="81"/>
      <c r="CN1" s="81"/>
      <c r="CO1" s="81"/>
      <c r="CP1" s="81"/>
      <c r="CQ1" s="81"/>
      <c r="CR1" s="81"/>
      <c r="CS1" s="81"/>
      <c r="CT1" s="81"/>
      <c r="CU1" s="81"/>
      <c r="CV1" s="81"/>
      <c r="CW1" s="81"/>
      <c r="CX1" s="81"/>
      <c r="CY1" s="81"/>
      <c r="CZ1" s="81"/>
      <c r="DA1" s="81"/>
      <c r="DB1" s="81"/>
      <c r="DC1" s="81"/>
      <c r="DD1" s="81"/>
      <c r="DE1" s="81"/>
      <c r="DF1" s="81"/>
      <c r="DG1" s="81"/>
      <c r="DH1" s="81"/>
      <c r="DI1" s="81"/>
      <c r="DJ1" s="81"/>
      <c r="DK1" s="81"/>
      <c r="DL1" s="81"/>
      <c r="DM1" s="81"/>
      <c r="DN1" s="81"/>
      <c r="DO1" s="81"/>
      <c r="DP1" s="81"/>
      <c r="DQ1" s="81"/>
      <c r="DR1" s="81"/>
      <c r="DS1" s="81"/>
      <c r="DT1" s="81"/>
      <c r="DU1" s="81"/>
      <c r="DV1" s="81"/>
      <c r="DW1" s="81"/>
      <c r="DX1" s="81"/>
      <c r="DY1" s="81"/>
      <c r="DZ1" s="81"/>
      <c r="EA1" s="81"/>
      <c r="EB1" s="81"/>
      <c r="EC1" s="81"/>
      <c r="ED1" s="81"/>
      <c r="EE1" s="81"/>
      <c r="EF1" s="81"/>
      <c r="EG1" s="81"/>
      <c r="EH1" s="81"/>
      <c r="EI1" s="81"/>
      <c r="EJ1" s="81"/>
      <c r="EK1" s="81"/>
      <c r="EL1" s="81"/>
      <c r="EM1" s="81"/>
      <c r="EN1" s="81"/>
      <c r="EO1" s="81"/>
      <c r="EP1" s="81"/>
      <c r="EQ1" s="81"/>
      <c r="ER1" s="81"/>
      <c r="EU1" s="81" t="s">
        <v>17</v>
      </c>
      <c r="EV1" s="81"/>
      <c r="EW1" s="81"/>
      <c r="EX1" s="81"/>
      <c r="EY1" s="81"/>
      <c r="EZ1" s="81"/>
      <c r="FA1" s="81"/>
      <c r="FB1" s="81"/>
      <c r="FC1" s="81"/>
      <c r="FD1" s="81"/>
      <c r="FE1" s="81"/>
      <c r="FF1" s="81"/>
      <c r="FG1" s="81"/>
      <c r="FH1" s="81"/>
      <c r="FI1" s="81"/>
      <c r="FJ1" s="81"/>
      <c r="FK1" s="81"/>
      <c r="FL1" s="81"/>
      <c r="FM1" s="81"/>
      <c r="FN1" s="81"/>
      <c r="FO1" s="81"/>
      <c r="FP1" s="81"/>
      <c r="FQ1" s="81"/>
      <c r="FR1" s="81"/>
      <c r="FS1" s="81"/>
      <c r="FT1" s="81"/>
      <c r="FU1" s="81"/>
      <c r="FV1" s="81"/>
      <c r="FW1" s="81"/>
      <c r="FX1" s="81"/>
      <c r="FY1" s="81"/>
      <c r="FZ1" s="81"/>
      <c r="GA1" s="81"/>
      <c r="GB1" s="81"/>
      <c r="GC1" s="81"/>
      <c r="GD1" s="81"/>
      <c r="GE1" s="81"/>
      <c r="GF1" s="81"/>
      <c r="GG1" s="81"/>
      <c r="GH1" s="81"/>
      <c r="GI1" s="81"/>
      <c r="GJ1" s="81"/>
      <c r="GK1" s="81"/>
      <c r="GL1" s="81"/>
      <c r="GM1" s="81"/>
      <c r="GN1" s="81"/>
      <c r="GO1" s="81"/>
      <c r="GP1" s="81"/>
      <c r="GQ1" s="81"/>
      <c r="GR1" s="81"/>
      <c r="GS1" s="81"/>
      <c r="GT1" s="81"/>
      <c r="GU1" s="81"/>
      <c r="GV1" s="81"/>
      <c r="GW1" s="81"/>
      <c r="GX1" s="81"/>
      <c r="GY1" s="81"/>
      <c r="GZ1" s="81"/>
      <c r="HA1" s="81"/>
      <c r="HB1" s="81"/>
      <c r="HC1" s="81"/>
      <c r="HD1" s="81"/>
      <c r="HE1" s="81"/>
      <c r="HF1" s="81"/>
      <c r="HG1" s="81"/>
      <c r="HH1" s="81"/>
      <c r="HI1" s="81"/>
      <c r="HJ1" s="81"/>
      <c r="HK1" s="81"/>
      <c r="HL1" s="81"/>
      <c r="HM1" s="81"/>
      <c r="HN1" s="81"/>
      <c r="HO1" s="81"/>
      <c r="HP1" s="81"/>
      <c r="HQ1" s="81"/>
      <c r="HR1" s="81"/>
      <c r="HS1" s="81"/>
      <c r="HT1" s="81"/>
      <c r="HU1" s="81"/>
      <c r="HV1" s="81"/>
      <c r="HW1" s="81"/>
      <c r="HX1" s="81"/>
      <c r="HY1" s="81"/>
      <c r="HZ1" s="81"/>
      <c r="IA1" s="81"/>
      <c r="IB1" s="81"/>
      <c r="IC1" s="81"/>
      <c r="ID1" s="81"/>
      <c r="IE1" s="81"/>
      <c r="IF1" s="81"/>
      <c r="IG1" s="81"/>
      <c r="IH1" s="81"/>
      <c r="II1" s="81"/>
      <c r="IJ1" s="81"/>
      <c r="IK1" s="81"/>
      <c r="IL1" s="81"/>
      <c r="IM1" s="81"/>
      <c r="IN1" s="81"/>
      <c r="IO1" s="81"/>
      <c r="IP1" s="81"/>
      <c r="IQ1" s="81"/>
      <c r="IR1" s="81"/>
      <c r="IS1" s="81"/>
      <c r="IT1" s="81"/>
      <c r="IU1" s="81"/>
      <c r="IV1" s="81"/>
      <c r="IW1" s="81"/>
      <c r="IX1" s="81"/>
      <c r="IY1" s="81"/>
      <c r="IZ1" s="81"/>
      <c r="JA1" s="81"/>
      <c r="JB1" s="81"/>
      <c r="JC1" s="81"/>
      <c r="JD1" s="81"/>
      <c r="JE1" s="81"/>
      <c r="JF1" s="81"/>
      <c r="JG1" s="81"/>
      <c r="JH1" s="81"/>
      <c r="JI1" s="81"/>
      <c r="JJ1" s="81"/>
      <c r="JK1" s="81"/>
      <c r="JL1" s="81"/>
      <c r="JM1" s="81"/>
      <c r="JN1" s="81"/>
      <c r="JO1" s="81"/>
      <c r="JP1" s="81"/>
      <c r="JQ1" s="81"/>
      <c r="JR1" s="81"/>
      <c r="JS1" s="81"/>
      <c r="JT1" s="81"/>
      <c r="JU1" s="81"/>
      <c r="JV1" s="81"/>
      <c r="JW1" s="81"/>
      <c r="JX1" s="81"/>
      <c r="JY1" s="81"/>
      <c r="JZ1" s="81"/>
      <c r="KA1" s="81"/>
      <c r="KB1" s="81"/>
      <c r="KC1" s="81"/>
      <c r="KD1" s="81"/>
      <c r="KE1" s="81"/>
      <c r="KF1" s="81"/>
      <c r="KG1" s="81"/>
      <c r="KH1" s="81"/>
      <c r="KI1" s="81"/>
      <c r="KJ1" s="81"/>
      <c r="KK1" s="81"/>
      <c r="KL1" s="81"/>
      <c r="XEJ1" s="81" t="s">
        <v>17</v>
      </c>
      <c r="XEK1" s="81"/>
      <c r="XEL1" s="81"/>
      <c r="XEM1" s="81"/>
      <c r="XEN1" s="81"/>
      <c r="XEO1" s="81"/>
      <c r="XEP1" s="81"/>
      <c r="XEQ1" s="81"/>
      <c r="XER1" s="81"/>
      <c r="XES1" s="81"/>
    </row>
    <row r="2" spans="1:298 16364:16373" ht="28.8" customHeight="1" x14ac:dyDescent="0.3">
      <c r="A2" s="4" t="s">
        <v>9</v>
      </c>
      <c r="B2" s="4" t="s">
        <v>0</v>
      </c>
      <c r="C2" s="4" t="s">
        <v>2</v>
      </c>
      <c r="D2" s="64" t="s">
        <v>104</v>
      </c>
      <c r="E2" s="64" t="s">
        <v>104</v>
      </c>
      <c r="F2" s="64" t="s">
        <v>104</v>
      </c>
      <c r="G2" s="64" t="s">
        <v>104</v>
      </c>
      <c r="H2" s="64" t="s">
        <v>104</v>
      </c>
      <c r="I2" s="64" t="s">
        <v>104</v>
      </c>
      <c r="J2" s="64" t="s">
        <v>104</v>
      </c>
      <c r="K2" s="64" t="s">
        <v>104</v>
      </c>
      <c r="L2" s="64" t="s">
        <v>104</v>
      </c>
      <c r="M2" s="64" t="s">
        <v>104</v>
      </c>
      <c r="N2" s="64" t="s">
        <v>104</v>
      </c>
      <c r="O2" s="64" t="s">
        <v>104</v>
      </c>
      <c r="P2" s="64" t="s">
        <v>104</v>
      </c>
      <c r="Q2" s="64" t="s">
        <v>104</v>
      </c>
      <c r="R2" s="64" t="s">
        <v>104</v>
      </c>
      <c r="S2" s="64" t="s">
        <v>104</v>
      </c>
      <c r="T2" s="64" t="s">
        <v>104</v>
      </c>
      <c r="U2" s="64" t="s">
        <v>104</v>
      </c>
      <c r="V2" s="64" t="s">
        <v>104</v>
      </c>
      <c r="W2" s="64" t="s">
        <v>104</v>
      </c>
      <c r="X2" s="64" t="s">
        <v>104</v>
      </c>
      <c r="Y2" s="64" t="s">
        <v>104</v>
      </c>
      <c r="Z2" s="64" t="s">
        <v>104</v>
      </c>
      <c r="AA2" s="65" t="s">
        <v>128</v>
      </c>
      <c r="AB2" s="65" t="s">
        <v>128</v>
      </c>
      <c r="AC2" s="65" t="s">
        <v>128</v>
      </c>
      <c r="AD2" s="65" t="s">
        <v>128</v>
      </c>
      <c r="AE2" s="65" t="s">
        <v>128</v>
      </c>
      <c r="AF2" s="65" t="s">
        <v>128</v>
      </c>
      <c r="AG2" s="65" t="s">
        <v>128</v>
      </c>
      <c r="AH2" s="65" t="s">
        <v>128</v>
      </c>
      <c r="AI2" s="65" t="s">
        <v>128</v>
      </c>
      <c r="AJ2" s="65" t="s">
        <v>128</v>
      </c>
      <c r="AK2" s="65" t="s">
        <v>128</v>
      </c>
      <c r="AL2" s="65" t="s">
        <v>128</v>
      </c>
      <c r="AM2" s="65" t="s">
        <v>128</v>
      </c>
      <c r="AN2" s="65" t="s">
        <v>128</v>
      </c>
      <c r="AO2" s="65" t="s">
        <v>128</v>
      </c>
      <c r="AP2" s="65" t="s">
        <v>128</v>
      </c>
      <c r="AQ2" s="66" t="s">
        <v>145</v>
      </c>
      <c r="AR2" s="66" t="s">
        <v>145</v>
      </c>
      <c r="AS2" s="66" t="s">
        <v>145</v>
      </c>
      <c r="AT2" s="66" t="s">
        <v>145</v>
      </c>
      <c r="AU2" s="66" t="s">
        <v>145</v>
      </c>
      <c r="AV2" s="66" t="s">
        <v>145</v>
      </c>
      <c r="AW2" s="66" t="s">
        <v>145</v>
      </c>
      <c r="AX2" s="66" t="s">
        <v>145</v>
      </c>
      <c r="AY2" s="66" t="s">
        <v>145</v>
      </c>
      <c r="AZ2" s="66" t="s">
        <v>145</v>
      </c>
      <c r="BA2" s="66" t="s">
        <v>145</v>
      </c>
      <c r="BB2" s="66" t="s">
        <v>145</v>
      </c>
      <c r="BC2" s="66" t="s">
        <v>145</v>
      </c>
      <c r="BD2" s="66" t="s">
        <v>145</v>
      </c>
      <c r="BE2" s="66" t="s">
        <v>145</v>
      </c>
      <c r="BF2" s="66" t="s">
        <v>145</v>
      </c>
      <c r="BG2" s="66" t="s">
        <v>145</v>
      </c>
      <c r="BH2" s="66" t="s">
        <v>145</v>
      </c>
      <c r="BI2" s="66" t="s">
        <v>145</v>
      </c>
      <c r="BJ2" s="67" t="s">
        <v>165</v>
      </c>
      <c r="BK2" s="67" t="s">
        <v>165</v>
      </c>
      <c r="BL2" s="67" t="s">
        <v>165</v>
      </c>
      <c r="BM2" s="67" t="s">
        <v>165</v>
      </c>
      <c r="BN2" s="67" t="s">
        <v>165</v>
      </c>
      <c r="BO2" s="67" t="s">
        <v>165</v>
      </c>
      <c r="BP2" s="67" t="s">
        <v>165</v>
      </c>
      <c r="BQ2" s="67" t="s">
        <v>165</v>
      </c>
      <c r="BR2" s="67" t="s">
        <v>165</v>
      </c>
      <c r="BS2" s="67" t="s">
        <v>165</v>
      </c>
      <c r="BT2" s="67" t="s">
        <v>165</v>
      </c>
      <c r="BU2" s="67" t="s">
        <v>165</v>
      </c>
      <c r="BV2" s="67" t="s">
        <v>165</v>
      </c>
      <c r="BW2" s="67" t="s">
        <v>165</v>
      </c>
      <c r="BX2" s="67" t="s">
        <v>165</v>
      </c>
      <c r="BY2" s="67" t="s">
        <v>165</v>
      </c>
      <c r="BZ2" s="67" t="s">
        <v>165</v>
      </c>
      <c r="CA2" s="67" t="s">
        <v>165</v>
      </c>
      <c r="CB2" s="67" t="s">
        <v>165</v>
      </c>
      <c r="CC2" s="67" t="s">
        <v>165</v>
      </c>
      <c r="CD2" s="67" t="s">
        <v>165</v>
      </c>
      <c r="CE2" s="67" t="s">
        <v>165</v>
      </c>
      <c r="CF2" s="68" t="s">
        <v>188</v>
      </c>
      <c r="CG2" s="68" t="s">
        <v>188</v>
      </c>
      <c r="CH2" s="68" t="s">
        <v>188</v>
      </c>
      <c r="CI2" s="68" t="s">
        <v>188</v>
      </c>
      <c r="CJ2" s="68" t="s">
        <v>188</v>
      </c>
      <c r="CK2" s="68" t="s">
        <v>188</v>
      </c>
      <c r="CL2" s="68" t="s">
        <v>188</v>
      </c>
      <c r="CM2" s="68" t="s">
        <v>188</v>
      </c>
      <c r="CN2" s="68" t="s">
        <v>188</v>
      </c>
      <c r="CO2" s="68" t="s">
        <v>188</v>
      </c>
      <c r="CP2" s="66" t="s">
        <v>199</v>
      </c>
      <c r="CQ2" s="66" t="s">
        <v>199</v>
      </c>
      <c r="CR2" s="66" t="s">
        <v>199</v>
      </c>
      <c r="CS2" s="66" t="s">
        <v>199</v>
      </c>
      <c r="CT2" s="66" t="s">
        <v>199</v>
      </c>
      <c r="CU2" s="66" t="s">
        <v>199</v>
      </c>
      <c r="CV2" s="66" t="s">
        <v>199</v>
      </c>
      <c r="CW2" s="66" t="s">
        <v>199</v>
      </c>
      <c r="CX2" s="66" t="s">
        <v>199</v>
      </c>
      <c r="CY2" s="66" t="s">
        <v>199</v>
      </c>
      <c r="CZ2" s="66" t="s">
        <v>199</v>
      </c>
      <c r="DA2" s="66" t="s">
        <v>199</v>
      </c>
      <c r="DB2" s="66" t="s">
        <v>199</v>
      </c>
      <c r="DC2" s="66" t="s">
        <v>199</v>
      </c>
      <c r="DD2" s="66" t="s">
        <v>199</v>
      </c>
      <c r="DE2" s="66" t="s">
        <v>199</v>
      </c>
      <c r="DF2" s="66" t="s">
        <v>199</v>
      </c>
      <c r="DG2" s="66" t="s">
        <v>199</v>
      </c>
      <c r="DH2" s="66" t="s">
        <v>199</v>
      </c>
      <c r="DI2" s="67" t="s">
        <v>219</v>
      </c>
      <c r="DJ2" s="67" t="s">
        <v>219</v>
      </c>
      <c r="DK2" s="67" t="s">
        <v>219</v>
      </c>
      <c r="DL2" s="67" t="s">
        <v>219</v>
      </c>
      <c r="DM2" s="67" t="s">
        <v>219</v>
      </c>
      <c r="DN2" s="67" t="s">
        <v>219</v>
      </c>
      <c r="DO2" s="67" t="s">
        <v>219</v>
      </c>
      <c r="DP2" s="67" t="s">
        <v>219</v>
      </c>
      <c r="DQ2" s="67" t="s">
        <v>219</v>
      </c>
      <c r="DR2" s="67" t="s">
        <v>219</v>
      </c>
      <c r="DS2" s="67" t="s">
        <v>219</v>
      </c>
      <c r="DT2" s="67" t="s">
        <v>219</v>
      </c>
      <c r="DU2" s="67" t="s">
        <v>219</v>
      </c>
      <c r="DV2" s="68" t="s">
        <v>233</v>
      </c>
      <c r="DW2" s="68" t="s">
        <v>233</v>
      </c>
      <c r="DX2" s="68" t="s">
        <v>233</v>
      </c>
      <c r="DY2" s="68" t="s">
        <v>233</v>
      </c>
      <c r="DZ2" s="68" t="s">
        <v>233</v>
      </c>
      <c r="EA2" s="68" t="s">
        <v>233</v>
      </c>
      <c r="EB2" s="68" t="s">
        <v>233</v>
      </c>
      <c r="EC2" s="68" t="s">
        <v>233</v>
      </c>
      <c r="ED2" s="68" t="s">
        <v>233</v>
      </c>
      <c r="EE2" s="68" t="s">
        <v>233</v>
      </c>
      <c r="EF2" s="68" t="s">
        <v>233</v>
      </c>
      <c r="EG2" s="68" t="s">
        <v>233</v>
      </c>
      <c r="EH2" s="68" t="s">
        <v>233</v>
      </c>
      <c r="EI2" s="68" t="s">
        <v>233</v>
      </c>
      <c r="EJ2" s="68" t="s">
        <v>233</v>
      </c>
      <c r="EK2" s="68" t="s">
        <v>233</v>
      </c>
      <c r="EL2" s="68" t="s">
        <v>233</v>
      </c>
      <c r="EM2" s="68" t="s">
        <v>233</v>
      </c>
      <c r="EN2" s="68" t="s">
        <v>233</v>
      </c>
      <c r="EO2" s="68" t="s">
        <v>233</v>
      </c>
      <c r="EP2" s="68" t="s">
        <v>233</v>
      </c>
      <c r="EQ2" s="68" t="s">
        <v>233</v>
      </c>
      <c r="ER2" s="68" t="s">
        <v>233</v>
      </c>
      <c r="EU2" s="4" t="s">
        <v>9</v>
      </c>
      <c r="EV2" s="4" t="s">
        <v>0</v>
      </c>
      <c r="EW2" s="4" t="s">
        <v>2</v>
      </c>
      <c r="EX2" s="83" t="s">
        <v>104</v>
      </c>
      <c r="EY2" s="83"/>
      <c r="EZ2" s="83"/>
      <c r="FA2" s="83"/>
      <c r="FB2" s="83"/>
      <c r="FC2" s="83"/>
      <c r="FD2" s="83"/>
      <c r="FE2" s="83"/>
      <c r="FF2" s="83"/>
      <c r="FG2" s="83"/>
      <c r="FH2" s="83"/>
      <c r="FI2" s="83"/>
      <c r="FJ2" s="83"/>
      <c r="FK2" s="83"/>
      <c r="FL2" s="83"/>
      <c r="FM2" s="83"/>
      <c r="FN2" s="83"/>
      <c r="FO2" s="83"/>
      <c r="FP2" s="83"/>
      <c r="FQ2" s="83"/>
      <c r="FR2" s="83"/>
      <c r="FS2" s="83"/>
      <c r="FT2" s="83"/>
      <c r="FU2" s="84" t="s">
        <v>128</v>
      </c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5" t="s">
        <v>145</v>
      </c>
      <c r="GL2" s="85"/>
      <c r="GM2" s="85"/>
      <c r="GN2" s="85"/>
      <c r="GO2" s="85"/>
      <c r="GP2" s="85"/>
      <c r="GQ2" s="85"/>
      <c r="GR2" s="85"/>
      <c r="GS2" s="85"/>
      <c r="GT2" s="85"/>
      <c r="GU2" s="85"/>
      <c r="GV2" s="85"/>
      <c r="GW2" s="85"/>
      <c r="GX2" s="85"/>
      <c r="GY2" s="85"/>
      <c r="GZ2" s="85"/>
      <c r="HA2" s="85"/>
      <c r="HB2" s="85"/>
      <c r="HC2" s="85"/>
      <c r="HD2" s="86" t="s">
        <v>165</v>
      </c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2" t="s">
        <v>188</v>
      </c>
      <c r="IA2" s="82"/>
      <c r="IB2" s="82"/>
      <c r="IC2" s="82"/>
      <c r="ID2" s="82"/>
      <c r="IE2" s="82"/>
      <c r="IF2" s="82"/>
      <c r="IG2" s="82"/>
      <c r="IH2" s="82"/>
      <c r="II2" s="82"/>
      <c r="IJ2" s="85" t="s">
        <v>199</v>
      </c>
      <c r="IK2" s="85"/>
      <c r="IL2" s="85"/>
      <c r="IM2" s="85"/>
      <c r="IN2" s="85"/>
      <c r="IO2" s="85"/>
      <c r="IP2" s="85"/>
      <c r="IQ2" s="85"/>
      <c r="IR2" s="85"/>
      <c r="IS2" s="85"/>
      <c r="IT2" s="85"/>
      <c r="IU2" s="85"/>
      <c r="IV2" s="85"/>
      <c r="IW2" s="85"/>
      <c r="IX2" s="85"/>
      <c r="IY2" s="85"/>
      <c r="IZ2" s="85"/>
      <c r="JA2" s="85"/>
      <c r="JB2" s="85"/>
      <c r="JC2" s="86" t="s">
        <v>219</v>
      </c>
      <c r="JD2" s="86"/>
      <c r="JE2" s="86"/>
      <c r="JF2" s="86"/>
      <c r="JG2" s="86"/>
      <c r="JH2" s="86"/>
      <c r="JI2" s="86"/>
      <c r="JJ2" s="86"/>
      <c r="JK2" s="86"/>
      <c r="JL2" s="86"/>
      <c r="JM2" s="86"/>
      <c r="JN2" s="86"/>
      <c r="JO2" s="86"/>
      <c r="JP2" s="82" t="s">
        <v>233</v>
      </c>
      <c r="JQ2" s="82"/>
      <c r="JR2" s="82"/>
      <c r="JS2" s="82"/>
      <c r="JT2" s="82"/>
      <c r="JU2" s="82"/>
      <c r="JV2" s="82"/>
      <c r="JW2" s="82"/>
      <c r="JX2" s="82"/>
      <c r="JY2" s="82"/>
      <c r="JZ2" s="82"/>
      <c r="KA2" s="82"/>
      <c r="KB2" s="82"/>
      <c r="KC2" s="82"/>
      <c r="KD2" s="82"/>
      <c r="KE2" s="82"/>
      <c r="KF2" s="82"/>
      <c r="KG2" s="82"/>
      <c r="KH2" s="82"/>
      <c r="KI2" s="82"/>
      <c r="KJ2" s="82"/>
      <c r="KK2" s="82"/>
      <c r="KL2" s="82"/>
      <c r="XEJ2" s="4" t="s">
        <v>9</v>
      </c>
      <c r="XEK2" s="4" t="s">
        <v>0</v>
      </c>
      <c r="XEL2" s="4" t="s">
        <v>2</v>
      </c>
      <c r="XEM2" s="4"/>
      <c r="XEN2" s="4"/>
      <c r="XEO2" s="4"/>
      <c r="XEP2" s="4"/>
      <c r="XEQ2" s="4"/>
      <c r="XER2" s="4"/>
      <c r="XES2" s="4"/>
    </row>
    <row r="3" spans="1:298 16364:16373" s="1" customFormat="1" ht="230.4" customHeight="1" x14ac:dyDescent="0.3">
      <c r="A3" s="10"/>
      <c r="B3" s="10"/>
      <c r="C3" s="10"/>
      <c r="D3" s="10" t="s">
        <v>105</v>
      </c>
      <c r="E3" s="10" t="s">
        <v>106</v>
      </c>
      <c r="F3" s="10" t="s">
        <v>107</v>
      </c>
      <c r="G3" s="10" t="s">
        <v>108</v>
      </c>
      <c r="H3" s="33" t="s">
        <v>109</v>
      </c>
      <c r="I3" s="33" t="s">
        <v>110</v>
      </c>
      <c r="J3" s="33" t="s">
        <v>111</v>
      </c>
      <c r="K3" s="33" t="s">
        <v>112</v>
      </c>
      <c r="L3" s="33" t="s">
        <v>113</v>
      </c>
      <c r="M3" s="33" t="s">
        <v>114</v>
      </c>
      <c r="N3" s="33" t="s">
        <v>115</v>
      </c>
      <c r="O3" s="33" t="s">
        <v>116</v>
      </c>
      <c r="P3" s="33" t="s">
        <v>117</v>
      </c>
      <c r="Q3" s="33" t="s">
        <v>118</v>
      </c>
      <c r="R3" s="33" t="s">
        <v>119</v>
      </c>
      <c r="S3" s="33" t="s">
        <v>120</v>
      </c>
      <c r="T3" s="33" t="s">
        <v>121</v>
      </c>
      <c r="U3" s="33" t="s">
        <v>122</v>
      </c>
      <c r="V3" s="33" t="s">
        <v>123</v>
      </c>
      <c r="W3" s="33" t="s">
        <v>124</v>
      </c>
      <c r="X3" s="33" t="s">
        <v>125</v>
      </c>
      <c r="Y3" s="33" t="s">
        <v>126</v>
      </c>
      <c r="Z3" s="33" t="s">
        <v>127</v>
      </c>
      <c r="AA3" s="10" t="s">
        <v>289</v>
      </c>
      <c r="AB3" s="10" t="s">
        <v>130</v>
      </c>
      <c r="AC3" s="10" t="s">
        <v>131</v>
      </c>
      <c r="AD3" s="10" t="s">
        <v>132</v>
      </c>
      <c r="AE3" s="10" t="s">
        <v>133</v>
      </c>
      <c r="AF3" s="10" t="s">
        <v>134</v>
      </c>
      <c r="AG3" s="10" t="s">
        <v>135</v>
      </c>
      <c r="AH3" s="10" t="s">
        <v>136</v>
      </c>
      <c r="AI3" s="10" t="s">
        <v>137</v>
      </c>
      <c r="AJ3" s="10" t="s">
        <v>138</v>
      </c>
      <c r="AK3" s="10" t="s">
        <v>139</v>
      </c>
      <c r="AL3" s="10" t="s">
        <v>140</v>
      </c>
      <c r="AM3" s="10" t="s">
        <v>141</v>
      </c>
      <c r="AN3" s="10" t="s">
        <v>142</v>
      </c>
      <c r="AO3" s="10" t="s">
        <v>143</v>
      </c>
      <c r="AP3" s="10" t="s">
        <v>144</v>
      </c>
      <c r="AQ3" s="10" t="s">
        <v>146</v>
      </c>
      <c r="AR3" s="10" t="s">
        <v>147</v>
      </c>
      <c r="AS3" s="10" t="s">
        <v>148</v>
      </c>
      <c r="AT3" s="10" t="s">
        <v>149</v>
      </c>
      <c r="AU3" s="10" t="s">
        <v>150</v>
      </c>
      <c r="AV3" s="10" t="s">
        <v>151</v>
      </c>
      <c r="AW3" s="10" t="s">
        <v>152</v>
      </c>
      <c r="AX3" s="10" t="s">
        <v>153</v>
      </c>
      <c r="AY3" s="10" t="s">
        <v>154</v>
      </c>
      <c r="AZ3" s="10" t="s">
        <v>155</v>
      </c>
      <c r="BA3" s="10" t="s">
        <v>156</v>
      </c>
      <c r="BB3" s="10" t="s">
        <v>157</v>
      </c>
      <c r="BC3" s="10" t="s">
        <v>158</v>
      </c>
      <c r="BD3" s="10" t="s">
        <v>159</v>
      </c>
      <c r="BE3" s="10" t="s">
        <v>160</v>
      </c>
      <c r="BF3" s="10" t="s">
        <v>161</v>
      </c>
      <c r="BG3" s="10" t="s">
        <v>162</v>
      </c>
      <c r="BH3" s="10" t="s">
        <v>163</v>
      </c>
      <c r="BI3" s="10" t="s">
        <v>164</v>
      </c>
      <c r="BJ3" s="10" t="s">
        <v>166</v>
      </c>
      <c r="BK3" s="10" t="s">
        <v>167</v>
      </c>
      <c r="BL3" s="10" t="s">
        <v>168</v>
      </c>
      <c r="BM3" s="10" t="s">
        <v>169</v>
      </c>
      <c r="BN3" s="10" t="s">
        <v>170</v>
      </c>
      <c r="BO3" s="10" t="s">
        <v>171</v>
      </c>
      <c r="BP3" s="10" t="s">
        <v>172</v>
      </c>
      <c r="BQ3" s="10" t="s">
        <v>173</v>
      </c>
      <c r="BR3" s="10" t="s">
        <v>174</v>
      </c>
      <c r="BS3" s="10" t="s">
        <v>175</v>
      </c>
      <c r="BT3" s="10" t="s">
        <v>176</v>
      </c>
      <c r="BU3" s="10" t="s">
        <v>177</v>
      </c>
      <c r="BV3" s="10" t="s">
        <v>178</v>
      </c>
      <c r="BW3" s="10" t="s">
        <v>179</v>
      </c>
      <c r="BX3" s="10" t="s">
        <v>180</v>
      </c>
      <c r="BY3" s="10" t="s">
        <v>181</v>
      </c>
      <c r="BZ3" s="10" t="s">
        <v>182</v>
      </c>
      <c r="CA3" s="10" t="s">
        <v>183</v>
      </c>
      <c r="CB3" s="10" t="s">
        <v>184</v>
      </c>
      <c r="CC3" s="10" t="s">
        <v>185</v>
      </c>
      <c r="CD3" s="10" t="s">
        <v>186</v>
      </c>
      <c r="CE3" s="10" t="s">
        <v>187</v>
      </c>
      <c r="CF3" s="10" t="s">
        <v>189</v>
      </c>
      <c r="CG3" s="10" t="s">
        <v>190</v>
      </c>
      <c r="CH3" s="10" t="s">
        <v>191</v>
      </c>
      <c r="CI3" s="10" t="s">
        <v>192</v>
      </c>
      <c r="CJ3" s="10" t="s">
        <v>193</v>
      </c>
      <c r="CK3" s="10" t="s">
        <v>194</v>
      </c>
      <c r="CL3" s="10" t="s">
        <v>195</v>
      </c>
      <c r="CM3" s="10" t="s">
        <v>196</v>
      </c>
      <c r="CN3" s="10" t="s">
        <v>197</v>
      </c>
      <c r="CO3" s="10" t="s">
        <v>198</v>
      </c>
      <c r="CP3" s="10" t="s">
        <v>200</v>
      </c>
      <c r="CQ3" s="10" t="s">
        <v>201</v>
      </c>
      <c r="CR3" s="10" t="s">
        <v>202</v>
      </c>
      <c r="CS3" s="10" t="s">
        <v>203</v>
      </c>
      <c r="CT3" s="10" t="s">
        <v>204</v>
      </c>
      <c r="CU3" s="10" t="s">
        <v>205</v>
      </c>
      <c r="CV3" s="10" t="s">
        <v>206</v>
      </c>
      <c r="CW3" s="10" t="s">
        <v>207</v>
      </c>
      <c r="CX3" s="10" t="s">
        <v>208</v>
      </c>
      <c r="CY3" s="10" t="s">
        <v>209</v>
      </c>
      <c r="CZ3" s="10" t="s">
        <v>210</v>
      </c>
      <c r="DA3" s="10" t="s">
        <v>211</v>
      </c>
      <c r="DB3" s="10" t="s">
        <v>212</v>
      </c>
      <c r="DC3" s="10" t="s">
        <v>213</v>
      </c>
      <c r="DD3" s="10" t="s">
        <v>214</v>
      </c>
      <c r="DE3" s="10" t="s">
        <v>215</v>
      </c>
      <c r="DF3" s="10" t="s">
        <v>216</v>
      </c>
      <c r="DG3" s="10" t="s">
        <v>217</v>
      </c>
      <c r="DH3" s="10" t="s">
        <v>218</v>
      </c>
      <c r="DI3" s="10" t="s">
        <v>220</v>
      </c>
      <c r="DJ3" s="10" t="s">
        <v>221</v>
      </c>
      <c r="DK3" s="10" t="s">
        <v>222</v>
      </c>
      <c r="DL3" s="10" t="s">
        <v>223</v>
      </c>
      <c r="DM3" s="10" t="s">
        <v>224</v>
      </c>
      <c r="DN3" s="10" t="s">
        <v>225</v>
      </c>
      <c r="DO3" s="10" t="s">
        <v>226</v>
      </c>
      <c r="DP3" s="10" t="s">
        <v>227</v>
      </c>
      <c r="DQ3" s="10" t="s">
        <v>228</v>
      </c>
      <c r="DR3" s="10" t="s">
        <v>229</v>
      </c>
      <c r="DS3" s="10" t="s">
        <v>230</v>
      </c>
      <c r="DT3" s="10" t="s">
        <v>231</v>
      </c>
      <c r="DU3" s="10" t="s">
        <v>232</v>
      </c>
      <c r="DV3" s="10" t="s">
        <v>234</v>
      </c>
      <c r="DW3" s="10" t="s">
        <v>235</v>
      </c>
      <c r="DX3" s="10" t="s">
        <v>236</v>
      </c>
      <c r="DY3" s="10" t="s">
        <v>237</v>
      </c>
      <c r="DZ3" s="10" t="s">
        <v>238</v>
      </c>
      <c r="EA3" s="10" t="s">
        <v>239</v>
      </c>
      <c r="EB3" s="10" t="s">
        <v>240</v>
      </c>
      <c r="EC3" s="10" t="s">
        <v>241</v>
      </c>
      <c r="ED3" s="10" t="s">
        <v>242</v>
      </c>
      <c r="EE3" s="10" t="s">
        <v>243</v>
      </c>
      <c r="EF3" s="10" t="s">
        <v>244</v>
      </c>
      <c r="EG3" s="10" t="s">
        <v>245</v>
      </c>
      <c r="EH3" s="10" t="s">
        <v>246</v>
      </c>
      <c r="EI3" s="10" t="s">
        <v>247</v>
      </c>
      <c r="EJ3" s="10" t="s">
        <v>248</v>
      </c>
      <c r="EK3" s="10" t="s">
        <v>249</v>
      </c>
      <c r="EL3" s="10" t="s">
        <v>250</v>
      </c>
      <c r="EM3" s="10" t="s">
        <v>251</v>
      </c>
      <c r="EN3" s="10" t="s">
        <v>252</v>
      </c>
      <c r="EO3" s="10" t="s">
        <v>253</v>
      </c>
      <c r="EP3" s="10" t="s">
        <v>254</v>
      </c>
      <c r="EQ3" s="10" t="s">
        <v>255</v>
      </c>
      <c r="ER3" s="10" t="s">
        <v>256</v>
      </c>
      <c r="EU3" s="10"/>
      <c r="EV3" s="10"/>
      <c r="EW3" s="10"/>
      <c r="EX3" s="10" t="s">
        <v>105</v>
      </c>
      <c r="EY3" s="10" t="s">
        <v>106</v>
      </c>
      <c r="EZ3" s="10" t="s">
        <v>107</v>
      </c>
      <c r="FA3" s="10" t="s">
        <v>108</v>
      </c>
      <c r="FB3" s="33" t="s">
        <v>109</v>
      </c>
      <c r="FC3" s="33" t="s">
        <v>110</v>
      </c>
      <c r="FD3" s="33" t="s">
        <v>111</v>
      </c>
      <c r="FE3" s="33" t="s">
        <v>112</v>
      </c>
      <c r="FF3" s="33" t="s">
        <v>113</v>
      </c>
      <c r="FG3" s="33" t="s">
        <v>114</v>
      </c>
      <c r="FH3" s="33" t="s">
        <v>115</v>
      </c>
      <c r="FI3" s="33" t="s">
        <v>116</v>
      </c>
      <c r="FJ3" s="33" t="s">
        <v>117</v>
      </c>
      <c r="FK3" s="33" t="s">
        <v>118</v>
      </c>
      <c r="FL3" s="33" t="s">
        <v>119</v>
      </c>
      <c r="FM3" s="33" t="s">
        <v>120</v>
      </c>
      <c r="FN3" s="33" t="s">
        <v>121</v>
      </c>
      <c r="FO3" s="33" t="s">
        <v>122</v>
      </c>
      <c r="FP3" s="33" t="s">
        <v>123</v>
      </c>
      <c r="FQ3" s="33" t="s">
        <v>124</v>
      </c>
      <c r="FR3" s="33" t="s">
        <v>125</v>
      </c>
      <c r="FS3" s="33" t="s">
        <v>126</v>
      </c>
      <c r="FT3" s="33" t="s">
        <v>127</v>
      </c>
      <c r="FU3" s="10" t="s">
        <v>129</v>
      </c>
      <c r="FV3" s="10" t="s">
        <v>130</v>
      </c>
      <c r="FW3" s="10" t="s">
        <v>131</v>
      </c>
      <c r="FX3" s="10" t="s">
        <v>132</v>
      </c>
      <c r="FY3" s="10" t="s">
        <v>133</v>
      </c>
      <c r="FZ3" s="10" t="s">
        <v>134</v>
      </c>
      <c r="GA3" s="10" t="s">
        <v>135</v>
      </c>
      <c r="GB3" s="10" t="s">
        <v>136</v>
      </c>
      <c r="GC3" s="10" t="s">
        <v>137</v>
      </c>
      <c r="GD3" s="10" t="s">
        <v>138</v>
      </c>
      <c r="GE3" s="10" t="s">
        <v>139</v>
      </c>
      <c r="GF3" s="10" t="s">
        <v>140</v>
      </c>
      <c r="GG3" s="10" t="s">
        <v>141</v>
      </c>
      <c r="GH3" s="10" t="s">
        <v>142</v>
      </c>
      <c r="GI3" s="10" t="s">
        <v>143</v>
      </c>
      <c r="GJ3" s="10" t="s">
        <v>144</v>
      </c>
      <c r="GK3" s="10" t="s">
        <v>146</v>
      </c>
      <c r="GL3" s="10" t="s">
        <v>147</v>
      </c>
      <c r="GM3" s="10" t="s">
        <v>148</v>
      </c>
      <c r="GN3" s="10" t="s">
        <v>149</v>
      </c>
      <c r="GO3" s="10" t="s">
        <v>150</v>
      </c>
      <c r="GP3" s="10" t="s">
        <v>151</v>
      </c>
      <c r="GQ3" s="10" t="s">
        <v>152</v>
      </c>
      <c r="GR3" s="10" t="s">
        <v>153</v>
      </c>
      <c r="GS3" s="10" t="s">
        <v>154</v>
      </c>
      <c r="GT3" s="10" t="s">
        <v>155</v>
      </c>
      <c r="GU3" s="10" t="s">
        <v>156</v>
      </c>
      <c r="GV3" s="10" t="s">
        <v>157</v>
      </c>
      <c r="GW3" s="10" t="s">
        <v>158</v>
      </c>
      <c r="GX3" s="10" t="s">
        <v>159</v>
      </c>
      <c r="GY3" s="10" t="s">
        <v>160</v>
      </c>
      <c r="GZ3" s="10" t="s">
        <v>161</v>
      </c>
      <c r="HA3" s="10" t="s">
        <v>162</v>
      </c>
      <c r="HB3" s="10" t="s">
        <v>163</v>
      </c>
      <c r="HC3" s="10" t="s">
        <v>164</v>
      </c>
      <c r="HD3" s="10" t="s">
        <v>166</v>
      </c>
      <c r="HE3" s="10" t="s">
        <v>167</v>
      </c>
      <c r="HF3" s="10" t="s">
        <v>168</v>
      </c>
      <c r="HG3" s="10" t="s">
        <v>169</v>
      </c>
      <c r="HH3" s="10" t="s">
        <v>170</v>
      </c>
      <c r="HI3" s="10" t="s">
        <v>171</v>
      </c>
      <c r="HJ3" s="10" t="s">
        <v>172</v>
      </c>
      <c r="HK3" s="10" t="s">
        <v>173</v>
      </c>
      <c r="HL3" s="10" t="s">
        <v>174</v>
      </c>
      <c r="HM3" s="10" t="s">
        <v>175</v>
      </c>
      <c r="HN3" s="10" t="s">
        <v>176</v>
      </c>
      <c r="HO3" s="10" t="s">
        <v>177</v>
      </c>
      <c r="HP3" s="10" t="s">
        <v>178</v>
      </c>
      <c r="HQ3" s="10" t="s">
        <v>179</v>
      </c>
      <c r="HR3" s="10" t="s">
        <v>180</v>
      </c>
      <c r="HS3" s="10" t="s">
        <v>181</v>
      </c>
      <c r="HT3" s="10" t="s">
        <v>182</v>
      </c>
      <c r="HU3" s="10" t="s">
        <v>183</v>
      </c>
      <c r="HV3" s="10" t="s">
        <v>184</v>
      </c>
      <c r="HW3" s="10" t="s">
        <v>185</v>
      </c>
      <c r="HX3" s="10" t="s">
        <v>186</v>
      </c>
      <c r="HY3" s="10" t="s">
        <v>187</v>
      </c>
      <c r="HZ3" s="10" t="s">
        <v>189</v>
      </c>
      <c r="IA3" s="10" t="s">
        <v>190</v>
      </c>
      <c r="IB3" s="10" t="s">
        <v>191</v>
      </c>
      <c r="IC3" s="10" t="s">
        <v>192</v>
      </c>
      <c r="ID3" s="10" t="s">
        <v>193</v>
      </c>
      <c r="IE3" s="10" t="s">
        <v>194</v>
      </c>
      <c r="IF3" s="10" t="s">
        <v>195</v>
      </c>
      <c r="IG3" s="10" t="s">
        <v>196</v>
      </c>
      <c r="IH3" s="10" t="s">
        <v>197</v>
      </c>
      <c r="II3" s="10" t="s">
        <v>198</v>
      </c>
      <c r="IJ3" s="10" t="s">
        <v>200</v>
      </c>
      <c r="IK3" s="10" t="s">
        <v>201</v>
      </c>
      <c r="IL3" s="10" t="s">
        <v>202</v>
      </c>
      <c r="IM3" s="10" t="s">
        <v>203</v>
      </c>
      <c r="IN3" s="10" t="s">
        <v>204</v>
      </c>
      <c r="IO3" s="10" t="s">
        <v>205</v>
      </c>
      <c r="IP3" s="10" t="s">
        <v>206</v>
      </c>
      <c r="IQ3" s="10" t="s">
        <v>207</v>
      </c>
      <c r="IR3" s="10" t="s">
        <v>208</v>
      </c>
      <c r="IS3" s="10" t="s">
        <v>209</v>
      </c>
      <c r="IT3" s="10" t="s">
        <v>210</v>
      </c>
      <c r="IU3" s="10" t="s">
        <v>211</v>
      </c>
      <c r="IV3" s="10" t="s">
        <v>212</v>
      </c>
      <c r="IW3" s="10" t="s">
        <v>213</v>
      </c>
      <c r="IX3" s="10" t="s">
        <v>214</v>
      </c>
      <c r="IY3" s="10" t="s">
        <v>215</v>
      </c>
      <c r="IZ3" s="10" t="s">
        <v>216</v>
      </c>
      <c r="JA3" s="10" t="s">
        <v>217</v>
      </c>
      <c r="JB3" s="10" t="s">
        <v>218</v>
      </c>
      <c r="JC3" s="10" t="s">
        <v>220</v>
      </c>
      <c r="JD3" s="10" t="s">
        <v>221</v>
      </c>
      <c r="JE3" s="10" t="s">
        <v>222</v>
      </c>
      <c r="JF3" s="10" t="s">
        <v>223</v>
      </c>
      <c r="JG3" s="10" t="s">
        <v>224</v>
      </c>
      <c r="JH3" s="10" t="s">
        <v>225</v>
      </c>
      <c r="JI3" s="10" t="s">
        <v>226</v>
      </c>
      <c r="JJ3" s="10" t="s">
        <v>227</v>
      </c>
      <c r="JK3" s="10" t="s">
        <v>228</v>
      </c>
      <c r="JL3" s="10" t="s">
        <v>229</v>
      </c>
      <c r="JM3" s="10" t="s">
        <v>230</v>
      </c>
      <c r="JN3" s="10" t="s">
        <v>231</v>
      </c>
      <c r="JO3" s="10" t="s">
        <v>232</v>
      </c>
      <c r="JP3" s="10" t="s">
        <v>234</v>
      </c>
      <c r="JQ3" s="10" t="s">
        <v>235</v>
      </c>
      <c r="JR3" s="10" t="s">
        <v>236</v>
      </c>
      <c r="JS3" s="10" t="s">
        <v>237</v>
      </c>
      <c r="JT3" s="10" t="s">
        <v>238</v>
      </c>
      <c r="JU3" s="10" t="s">
        <v>239</v>
      </c>
      <c r="JV3" s="10" t="s">
        <v>240</v>
      </c>
      <c r="JW3" s="10" t="s">
        <v>241</v>
      </c>
      <c r="JX3" s="10" t="s">
        <v>242</v>
      </c>
      <c r="JY3" s="10" t="s">
        <v>243</v>
      </c>
      <c r="JZ3" s="10" t="s">
        <v>244</v>
      </c>
      <c r="KA3" s="10" t="s">
        <v>245</v>
      </c>
      <c r="KB3" s="10" t="s">
        <v>246</v>
      </c>
      <c r="KC3" s="10" t="s">
        <v>247</v>
      </c>
      <c r="KD3" s="10" t="s">
        <v>248</v>
      </c>
      <c r="KE3" s="10" t="s">
        <v>249</v>
      </c>
      <c r="KF3" s="10" t="s">
        <v>250</v>
      </c>
      <c r="KG3" s="10" t="s">
        <v>251</v>
      </c>
      <c r="KH3" s="10" t="s">
        <v>252</v>
      </c>
      <c r="KI3" s="10" t="s">
        <v>253</v>
      </c>
      <c r="KJ3" s="10" t="s">
        <v>254</v>
      </c>
      <c r="KK3" s="10" t="s">
        <v>255</v>
      </c>
      <c r="KL3" s="10" t="s">
        <v>256</v>
      </c>
      <c r="XEJ3" s="10">
        <v>31</v>
      </c>
      <c r="XEK3" s="10"/>
      <c r="XEL3" s="10"/>
      <c r="XEM3" s="10"/>
      <c r="XEN3" s="10"/>
      <c r="XEO3" s="10"/>
      <c r="XEP3" s="10"/>
      <c r="XEQ3" s="10"/>
      <c r="XER3" s="10"/>
      <c r="XES3" s="10"/>
    </row>
    <row r="4" spans="1:298 16364:16373" s="1" customFormat="1" ht="230.4" customHeight="1" x14ac:dyDescent="0.3">
      <c r="A4" s="10"/>
      <c r="B4" s="10"/>
      <c r="C4" s="10"/>
      <c r="D4" s="10" t="str">
        <f>D2&amp;" "&amp;D3</f>
        <v>Meats and Other Alternatives SKINCHIK - Chicken or turkey, with the skin(serving)</v>
      </c>
      <c r="E4" s="10" t="str">
        <f t="shared" ref="E4:BP4" si="0">E2&amp;" "&amp;E3</f>
        <v>Meats and Other Alternatives NOSKINCH - Chicken or turkey, no skin (serving)</v>
      </c>
      <c r="F4" s="10" t="str">
        <f t="shared" si="0"/>
        <v>Meats and Other Alternatives LIVER - Liver, brains, kidneys, sweetbreads (serving)</v>
      </c>
      <c r="G4" s="10" t="str">
        <f t="shared" si="0"/>
        <v>Meats and Other Alternatives HOTDOG - Hot dog, frankfurter (1)</v>
      </c>
      <c r="H4" s="10" t="str">
        <f t="shared" si="0"/>
        <v>Meats and Other Alternatives BACON - Bacon (2 slices)</v>
      </c>
      <c r="I4" s="10" t="str">
        <f t="shared" si="0"/>
        <v>Meats and Other Alternatives PROCESSD - Processed luncheon meats (sausage, salami, bologna, liverwurst, packaged beef or chicken) (piece or slice)</v>
      </c>
      <c r="J4" s="10" t="str">
        <f t="shared" si="0"/>
        <v>Meats and Other Alternatives CANNED - Canned meats like deviled beef, hash, chili (serving)</v>
      </c>
      <c r="K4" s="10" t="str">
        <f t="shared" si="0"/>
        <v xml:space="preserve">Meats and Other Alternatives HAMBURG - Hamburger (1) </v>
      </c>
      <c r="L4" s="10" t="str">
        <f t="shared" si="0"/>
        <v xml:space="preserve">Meats and Other Alternatives BEEF - Beef - chuck, ribs, steak (serving) </v>
      </c>
      <c r="M4" s="10" t="str">
        <f t="shared" si="0"/>
        <v xml:space="preserve">Meats and Other Alternatives OTHRBEEF - Other beef (round, rump, very lean (serving) </v>
      </c>
      <c r="N4" s="10" t="str">
        <f t="shared" si="0"/>
        <v xml:space="preserve">Meats and Other Alternatives VEAL - Veal (serving) </v>
      </c>
      <c r="O4" s="10" t="str">
        <f t="shared" si="0"/>
        <v xml:space="preserve">Meats and Other Alternatives LAMB - Lamb (roast, chops, etc.) (serving) </v>
      </c>
      <c r="P4" s="10" t="str">
        <f t="shared" si="0"/>
        <v>Meats and Other Alternatives PORK - Pork (roast, chops, etc) (serving)</v>
      </c>
      <c r="Q4" s="10" t="str">
        <f t="shared" si="0"/>
        <v xml:space="preserve">Meats and Other Alternatives STEW - Beef, pork or lamb as a sandwich or mixed dish (stew, casserole, etc.) (serving) </v>
      </c>
      <c r="R4" s="10" t="str">
        <f t="shared" si="0"/>
        <v>Meats and Other Alternatives CANTUNA - Canned tuna fish (serving)</v>
      </c>
      <c r="S4" s="10" t="str">
        <f t="shared" si="0"/>
        <v>Meats and Other Alternatives SALMON - Dark meat fish, such as mackerel, salmon, sardines, bluefish, swordfish (serving)</v>
      </c>
      <c r="T4" s="10" t="str">
        <f t="shared" si="0"/>
        <v xml:space="preserve">Meats and Other Alternatives LOBSTER - Shrimp, lobster, scallops as a main dish (serving) </v>
      </c>
      <c r="U4" s="10" t="str">
        <f t="shared" si="0"/>
        <v xml:space="preserve">Meats and Other Alternatives OTHRFISH - Other fish (serving) </v>
      </c>
      <c r="V4" s="10" t="str">
        <f t="shared" si="0"/>
        <v>Meats and Other Alternatives EGGS - Eggs (1)</v>
      </c>
      <c r="W4" s="10" t="str">
        <f t="shared" si="0"/>
        <v>Meats and Other Alternatives SOYNUT - Gluten, soy nut or other vegetarian products no used in mixed dishes (serving)</v>
      </c>
      <c r="X4" s="10" t="str">
        <f t="shared" si="0"/>
        <v xml:space="preserve">Meats and Other Alternatives VEGROAST - Homemade vegetarian roasts, casseroles, etc </v>
      </c>
      <c r="Y4" s="10" t="str">
        <f t="shared" si="0"/>
        <v>Meats and Other Alternatives VEGBURGR - Vegetarian links or burgers</v>
      </c>
      <c r="Z4" s="10" t="str">
        <f t="shared" si="0"/>
        <v>Meats and Other Alternatives PIZZA - Mixed cheese and tomato dish - pizza, lasagna, etc. (serving)</v>
      </c>
      <c r="AA4" s="10" t="str">
        <f t="shared" si="0"/>
        <v>Dairy Food and Fats SKIMMILK - Skim milk or skim buttermilk, powder skim milk (cup)</v>
      </c>
      <c r="AB4" s="10" t="str">
        <f t="shared" si="0"/>
        <v>Dairy Food and Fats LOWFMILK - Low fat (1-2%) milk (glass)</v>
      </c>
      <c r="AC4" s="10" t="str">
        <f t="shared" si="0"/>
        <v>Dairy Food and Fats WHOLEMLK - Whole milk (cup)</v>
      </c>
      <c r="AD4" s="10" t="str">
        <f t="shared" si="0"/>
        <v>Dairy Food and Fats SOYMILK - Imitation or soy milk (cup)</v>
      </c>
      <c r="AE4" s="10" t="str">
        <f t="shared" si="0"/>
        <v>Dairy Food and Fats CREAM - Half and half, evaporated milk, cream, sour cream (on fruit, cereal, in coffee, etc. (oz)</v>
      </c>
      <c r="AF4" s="10" t="str">
        <f t="shared" si="0"/>
        <v>Dairy Food and Fats NONDAIRY - Non-dairy creamer (topping or dry coffee creamer) (tsp)</v>
      </c>
      <c r="AG4" s="10" t="str">
        <f t="shared" si="0"/>
        <v>Dairy Food and Fats YOGURTSK - Yogurt from skim milk (cup)</v>
      </c>
      <c r="AH4" s="10" t="str">
        <f t="shared" si="0"/>
        <v>Dairy Food and Fats YOGWHOLE - Yogurt from whole milk (cup)</v>
      </c>
      <c r="AI4" s="10" t="str">
        <f t="shared" si="0"/>
        <v>Dairy Food and Fats SHERBET - Sherbet or ice milk ( ½ cup)</v>
      </c>
      <c r="AJ4" s="10" t="str">
        <f t="shared" si="0"/>
        <v>Dairy Food and Fats ICECREAM - Ice cream (½ cup)</v>
      </c>
      <c r="AK4" s="10" t="str">
        <f t="shared" si="0"/>
        <v>Dairy Food and Fats CHESWHOL - Whole milk cottage or ricotta cheese (½ cup)</v>
      </c>
      <c r="AL4" s="10" t="str">
        <f t="shared" si="0"/>
        <v>Dairy Food and Fats CHESLOWF - Low fat cheeses such as skim cottage, skim mozzarella, etc. (slice or oz.)</v>
      </c>
      <c r="AM4" s="10" t="str">
        <f t="shared" si="0"/>
        <v>Dairy Food and Fats CHESOTHR - Other hard cheese (e.g. American, cheddar, etc.) (slice or oz.)</v>
      </c>
      <c r="AN4" s="10" t="str">
        <f t="shared" si="0"/>
        <v>Dairy Food and Fats STIKMARG - Margarine, stick form added to breads or foods: exclude use in cooking(tsp)</v>
      </c>
      <c r="AO4" s="10" t="str">
        <f t="shared" si="0"/>
        <v>Dairy Food and Fats TUBMARG - Margarine, tub form added to breads or foods; exclude use in cooking (tsp)</v>
      </c>
      <c r="AP4" s="10" t="str">
        <f t="shared" si="0"/>
        <v>Dairy Food and Fats BUTTER - Butter (added to food or bread: excluded use in cooking) (tsp)</v>
      </c>
      <c r="AQ4" s="10" t="str">
        <f t="shared" si="0"/>
        <v>Fruits APPLE - Fresh apple or pear (1)</v>
      </c>
      <c r="AR4" s="10" t="str">
        <f t="shared" si="0"/>
        <v>Fruits CIDER - Apple juice or cider (small glass)</v>
      </c>
      <c r="AS4" s="10" t="str">
        <f t="shared" si="0"/>
        <v>Fruits APPLSAUC - Applesauce (½ cup)</v>
      </c>
      <c r="AT4" s="10" t="str">
        <f t="shared" si="0"/>
        <v>Fruits ORANGE - Orange or tangerine (1)</v>
      </c>
      <c r="AU4" s="10" t="str">
        <f t="shared" si="0"/>
        <v>Fruits ORNGJUIC - Orange juice (small glass)</v>
      </c>
      <c r="AV4" s="10" t="str">
        <f t="shared" si="0"/>
        <v>Fruits GRAPFRUT - Grapefruit (½) or Grapefruit juice (small glass)</v>
      </c>
      <c r="AW4" s="10" t="str">
        <f t="shared" si="0"/>
        <v>Fruits PEACHES - Peaches, apricots, plums or nectarines (fresh or canned) (1 pc. Or ½ cup)</v>
      </c>
      <c r="AX4" s="10" t="str">
        <f t="shared" si="0"/>
        <v>Fruits RAISINS - Raisins (1 oz. or small pack) or grapes (small bunch)</v>
      </c>
      <c r="AY4" s="10" t="str">
        <f t="shared" si="0"/>
        <v>Fruits PRUNES - Prunes or dry apricots (½ cup)</v>
      </c>
      <c r="AZ4" s="10" t="str">
        <f t="shared" si="0"/>
        <v>Fruits DATES - Dates or figs (½ cup)</v>
      </c>
      <c r="BA4" s="10" t="str">
        <f t="shared" si="0"/>
        <v>Fruits BANANAS - Bananas (1)</v>
      </c>
      <c r="BB4" s="10" t="str">
        <f t="shared" si="0"/>
        <v>Fruits STRAWBER - Strawberries- fresh, frozen or canned (½ cup)</v>
      </c>
      <c r="BC4" s="10" t="str">
        <f t="shared" si="0"/>
        <v>Fruits BLACKBER - Blackberries, blueberries, raspberries-fresh, frozen or canned (½ cup)</v>
      </c>
      <c r="BD4" s="10" t="str">
        <f t="shared" si="0"/>
        <v>Fruits MELON - Cantaloupe or honeydew melon (small slice)</v>
      </c>
      <c r="BE4" s="10" t="str">
        <f t="shared" si="0"/>
        <v>Fruits WATERMEL - Watermelon (1 slice)</v>
      </c>
      <c r="BF4" s="10" t="str">
        <f t="shared" si="0"/>
        <v>Fruits PINEAPPL - Pineapple- fresh or canned (½ cup)</v>
      </c>
      <c r="BG4" s="10" t="str">
        <f t="shared" si="0"/>
        <v>Fruits CHERRIES - Cherries- fresh or canned (½ cup)</v>
      </c>
      <c r="BH4" s="10" t="str">
        <f t="shared" si="0"/>
        <v>Fruits PAPAYAS - Papayas (½ cup)</v>
      </c>
      <c r="BI4" s="10" t="str">
        <f t="shared" si="0"/>
        <v>Fruits AVOCADOS - Avocados (¼)</v>
      </c>
      <c r="BJ4" s="10" t="str">
        <f t="shared" si="0"/>
        <v>Vegetables GREENBEN - Green or string beans or asparagus (½ cup)</v>
      </c>
      <c r="BK4" s="10" t="str">
        <f t="shared" si="0"/>
        <v>Vegetables BROCCOLI - Broccoli (½ cup)</v>
      </c>
      <c r="BL4" s="10" t="str">
        <f t="shared" si="0"/>
        <v>Vegetables CABBAGE - Cabbage, cole slaw or sauerkraut (½ cup)</v>
      </c>
      <c r="BM4" s="10" t="str">
        <f t="shared" si="0"/>
        <v>Vegetables CAULFLWR - Cauliflower (½ cup)</v>
      </c>
      <c r="BN4" s="10" t="str">
        <f t="shared" si="0"/>
        <v>Vegetables BRUSELSP - Brussels sprouts (½ cup)</v>
      </c>
      <c r="BO4" s="10" t="str">
        <f t="shared" si="0"/>
        <v>Vegetables CARROTS	- Carrots (1 whole or ½ cup cooked)</v>
      </c>
      <c r="BP4" s="10" t="str">
        <f t="shared" si="0"/>
        <v>Vegetables CAROTJUC - Carrot juice (small glass)</v>
      </c>
      <c r="BQ4" s="10" t="str">
        <f t="shared" ref="BQ4:EB4" si="1">BQ2&amp;" "&amp;BQ3</f>
        <v>Vegetables CORN - Corn (ear or ½ cup frozen, fresh or canned)</v>
      </c>
      <c r="BR4" s="10" t="str">
        <f t="shared" si="1"/>
        <v>Vegetables SPINACH - Spinach Raw or cooked (½ cup)</v>
      </c>
      <c r="BS4" s="10" t="str">
        <f t="shared" si="1"/>
        <v>Vegetables PEPPERS - Green or red peppers (½ cup)</v>
      </c>
      <c r="BT4" s="10" t="str">
        <f t="shared" si="1"/>
        <v>Vegetables KALE - Kale, mustard, chard, beet or other greens (½ cup)</v>
      </c>
      <c r="BU4" s="10" t="str">
        <f t="shared" si="1"/>
        <v>Vegetables ICEBERG - Iceberg or head lettuce (cup)</v>
      </c>
      <c r="BV4" s="10" t="str">
        <f t="shared" si="1"/>
        <v>Vegetables ROMAINE - Escarole, romaine, watercress or leaf lettuce (cup)</v>
      </c>
      <c r="BW4" s="10" t="str">
        <f t="shared" si="1"/>
        <v>Vegetables PEAS - Peas, lima beans or pea pods (½ cup)</v>
      </c>
      <c r="BX4" s="10" t="str">
        <f t="shared" si="1"/>
        <v>Vegetables WINTERSQ - Yellow (winter) squash or pumpkin (½ cup)</v>
      </c>
      <c r="BY4" s="10" t="str">
        <f t="shared" si="1"/>
        <v>Vegetables ZUCCHINI - Eggplant, zucchini, other summer squash (½ cup)</v>
      </c>
      <c r="BZ4" s="10" t="str">
        <f t="shared" si="1"/>
        <v>Vegetables YAMS - Yams and sweet potatoes ( ½ cup)</v>
      </c>
      <c r="CA4" s="10" t="str">
        <f t="shared" si="1"/>
        <v>Vegetables TOMATOES - Tomatoes (1 or ½ cup)</v>
      </c>
      <c r="CB4" s="10" t="str">
        <f t="shared" si="1"/>
        <v>Vegetables TOMJUICE - Tomato juice (small glass)</v>
      </c>
      <c r="CC4" s="10" t="str">
        <f t="shared" si="1"/>
        <v>Vegetables CHILSAUC - Red chili sauce (tbsp)</v>
      </c>
      <c r="CD4" s="10" t="str">
        <f t="shared" si="1"/>
        <v>Vegetables TOFU - Tofu or soy bean curd (½ cup)</v>
      </c>
      <c r="CE4" s="10" t="str">
        <f t="shared" si="1"/>
        <v>Vegetables LENTILS - Lentils, chick peas, kidney, pinto or other beans- plain or baked, not used in casseroles, soups, etc (½ cup)</v>
      </c>
      <c r="CF4" s="10" t="str">
        <f t="shared" si="1"/>
        <v>Sweets and Baked Goods PIEHOME - Pie, homemade (slice)</v>
      </c>
      <c r="CG4" s="10" t="str">
        <f t="shared" si="1"/>
        <v>Sweets and Baked Goods PIEREADY - Pie, ready made (slice)</v>
      </c>
      <c r="CH4" s="10" t="str">
        <f t="shared" si="1"/>
        <v>Sweets and Baked Goods CAKEHOME - Cake, home baked (slice)</v>
      </c>
      <c r="CI4" s="10" t="str">
        <f t="shared" si="1"/>
        <v>Sweets and Baked Goods CAKREADY - Cake, ready made (slice)</v>
      </c>
      <c r="CJ4" s="10" t="str">
        <f t="shared" si="1"/>
        <v>Sweets and Baked Goods COOKIESH - Cookies, home baked (1)</v>
      </c>
      <c r="CK4" s="10" t="str">
        <f t="shared" si="1"/>
        <v>Sweets and Baked Goods COOKIESR - Cookies, ready baked (1)</v>
      </c>
      <c r="CL4" s="10" t="str">
        <f t="shared" si="1"/>
        <v>Sweets and Baked Goods BROWNIES - Brownies (1)</v>
      </c>
      <c r="CM4" s="10" t="str">
        <f t="shared" si="1"/>
        <v>Sweets and Baked Goods DOUGHNUT - Doughnut (1)</v>
      </c>
      <c r="CN4" s="10" t="str">
        <f t="shared" si="1"/>
        <v>Sweets and Baked Goods SWEETROL - Sweet roll, coffee cake, pastry, home baked (serving)</v>
      </c>
      <c r="CO4" s="10" t="str">
        <f t="shared" si="1"/>
        <v>Sweets and Baked Goods CRACKERS - Crackers, all kinds (serving)</v>
      </c>
      <c r="CP4" s="10" t="str">
        <f t="shared" si="1"/>
        <v>Breads, Cereals, Starches CEREAL - Refined uncooked cereals like cornflakes, cheerios (½ cup)</v>
      </c>
      <c r="CQ4" s="10" t="str">
        <f t="shared" si="1"/>
        <v>Breads, Cereals, Starches OATMEALR - Refined hot cereals like cream of wheat, instant oatmeal, etc (½ cup)</v>
      </c>
      <c r="CR4" s="10" t="str">
        <f t="shared" si="1"/>
        <v>Breads, Cereals, Starches BRANU - Unrefined cold cereals like all bran, alpen, granola, shredded wheat, etc (½ cup)</v>
      </c>
      <c r="CS4" s="10" t="str">
        <f t="shared" si="1"/>
        <v>Breads, Cereals, Starches OATMEALU - Unrefined cooked cereals like oatmeal, ralston, cracked wheat, etc. (½ cup)</v>
      </c>
      <c r="CT4" s="10" t="str">
        <f t="shared" si="1"/>
        <v>Breads, Cereals, Starches ENRBREAD - Enriched breads like white, sourdough, french, italian, corn or "unbleached flour" breads (slice)</v>
      </c>
      <c r="CU4" s="10" t="str">
        <f t="shared" si="1"/>
        <v>Breads, Cereals, Starches WHOLGRBR - Whole grain breads like 1oo% whole wheat, stoneground whole wheat, sprouted wheat, 7 grain bread etc. (slice)</v>
      </c>
      <c r="CV4" s="10" t="str">
        <f t="shared" si="1"/>
        <v>Breads, Cereals, Starches OTHRBRED - Other breads- cracked, wheat, rye and other partial whole grains (slice)</v>
      </c>
      <c r="CW4" s="10" t="str">
        <f t="shared" si="1"/>
        <v>Breads, Cereals, Starches COMROLLS - Commercial dinner rolls, biscuits, hot dog or hamburger rolls, buns, muffins. etc (1)</v>
      </c>
      <c r="CX4" s="10" t="str">
        <f t="shared" si="1"/>
        <v>Breads, Cereals, Starches HOMEROLS - Home made rolls, biscuits, muffins, etc (1)</v>
      </c>
      <c r="CY4" s="10" t="str">
        <f t="shared" si="1"/>
        <v>Breads, Cereals, Starches CHIPS - Potato chips, fritos, tortilla chips, pretzels, etc. (oz.)</v>
      </c>
      <c r="CZ4" s="10" t="str">
        <f t="shared" si="1"/>
        <v>Breads, Cereals, Starches FRNCHFRY - French fried potatoes</v>
      </c>
      <c r="DA4" s="10" t="str">
        <f t="shared" si="1"/>
        <v>Breads, Cereals, Starches POTATOSK - Potatoes with skins eaten (1)</v>
      </c>
      <c r="DB4" s="10" t="str">
        <f t="shared" si="1"/>
        <v>Breads, Cereals, Starches POTNOSKN - Potatoes without skins except french fries (½ cup)</v>
      </c>
      <c r="DC4" s="10" t="str">
        <f t="shared" si="1"/>
        <v>Breads, Cereals, Starches TURNIPS - Parsnips and turnips (½ cup)</v>
      </c>
      <c r="DD4" s="10" t="str">
        <f t="shared" si="1"/>
        <v>Breads, Cereals, Starches PANCAKES - Pancakes or waffles or french toast (slice)</v>
      </c>
      <c r="DE4" s="10" t="str">
        <f t="shared" si="1"/>
        <v>Breads, Cereals, Starches BRWNRICE - Brown rice (cup)</v>
      </c>
      <c r="DF4" s="10" t="str">
        <f t="shared" si="1"/>
        <v>Breads, Cereals, Starches WHITRICE - White rice (cup)</v>
      </c>
      <c r="DG4" s="10" t="str">
        <f t="shared" si="1"/>
        <v>Breads, Cereals, Starches PASTA - Pasta (spaghetti, noodles, etc) (cup)</v>
      </c>
      <c r="DH4" s="10" t="str">
        <f t="shared" si="1"/>
        <v>Breads, Cereals, Starches OTHRGRAN - Other grains, e.g. bulger, kasha, barley, couscous (cup)</v>
      </c>
      <c r="DI4" s="10" t="str">
        <f t="shared" si="1"/>
        <v>Beverages COFFEE - Coffee (cup)</v>
      </c>
      <c r="DJ4" s="10" t="str">
        <f t="shared" si="1"/>
        <v>Beverages TEA - Tea (cup)</v>
      </c>
      <c r="DK4" s="10" t="str">
        <f t="shared" si="1"/>
        <v>Beverages COCOA - Cocoa (cup)</v>
      </c>
      <c r="DL4" s="10" t="str">
        <f t="shared" si="1"/>
        <v>Beverages DECAFCOF - Decaffeinated coffee, herbal tea, or Postum (cup)</v>
      </c>
      <c r="DM4" s="10" t="str">
        <f t="shared" si="1"/>
        <v>Beverages CAFPEPSI - Caffeinated beverages like Pepsi, Coke, etc (glass or can)</v>
      </c>
      <c r="DN4" s="10" t="str">
        <f t="shared" si="1"/>
        <v>Beverages PEPSIFRE - Decaffeinated beverages like Pepsi-free, 7 Up, Ginger ale, Root Beer, etc (glass or can)</v>
      </c>
      <c r="DO4" s="10" t="str">
        <f t="shared" si="1"/>
        <v>Beverages DIETPEPS - Caffeinated low-calorie beverages like Diet Pepsi, Diet Coke, etc. (glass or can)</v>
      </c>
      <c r="DP4" s="10" t="str">
        <f t="shared" si="1"/>
        <v>Beverages DPEPSFRE - Decaffeinated low-calorie beverages like Diet Pepsi-free, Diet 7 Up, Diet ginger ale, etc (glass or can)</v>
      </c>
      <c r="DQ4" s="10" t="str">
        <f t="shared" si="1"/>
        <v>Beverages BEER - Beer (bottle or can)</v>
      </c>
      <c r="DR4" s="10" t="str">
        <f t="shared" si="1"/>
        <v>Beverages REDWINE - Red wine or sherry (glass)</v>
      </c>
      <c r="DS4" s="10" t="str">
        <f t="shared" si="1"/>
        <v>Beverages WITEWINE - White wine (glass)</v>
      </c>
      <c r="DT4" s="10" t="str">
        <f t="shared" si="1"/>
        <v>Beverages LIQUOR - Liquor or cordial (1 shot)</v>
      </c>
      <c r="DU4" s="10" t="str">
        <f t="shared" si="1"/>
        <v>Beverages LEMONADE - Hawaiian punch, lemonade, or not carbonated fruit drinks (glass of can)</v>
      </c>
      <c r="DV4" s="10" t="str">
        <f t="shared" si="1"/>
        <v>Miscellaneous PEANTBUT - Peanut butter (tbsp)</v>
      </c>
      <c r="DW4" s="10" t="str">
        <f t="shared" si="1"/>
        <v>Miscellaneous POPCORN - Popcorn (cup)</v>
      </c>
      <c r="DX4" s="10" t="str">
        <f t="shared" si="1"/>
        <v>Miscellaneous CHOWDER - Chowder or cream soup (cup)</v>
      </c>
      <c r="DY4" s="10" t="str">
        <f t="shared" si="1"/>
        <v>Miscellaneous BROTH - Broth soup (cup)</v>
      </c>
      <c r="DZ4" s="10" t="str">
        <f t="shared" si="1"/>
        <v>Miscellaneous SALDDRES - Mayonnaise or creamy salad dressing including 1000 island, russian, creamy italian, blue cheese dressing (tbsp)</v>
      </c>
      <c r="EA4" s="10" t="str">
        <f t="shared" si="1"/>
        <v>Miscellaneous OIL - Oil-Corn, soy, sunflower etc. except olive oil (tbsp)</v>
      </c>
      <c r="EB4" s="10" t="str">
        <f t="shared" si="1"/>
        <v>Miscellaneous OLIVEOIL - Olive oil (tbsp)</v>
      </c>
      <c r="EC4" s="10" t="str">
        <f t="shared" ref="EC4:ER4" si="2">EC2&amp;" "&amp;EC3</f>
        <v>Miscellaneous SEEDS - Seeds like sunflower seeds, etc. (oz)</v>
      </c>
      <c r="ED4" s="10" t="str">
        <f t="shared" si="2"/>
        <v>Miscellaneous WALNUTS - Walnuts (5)</v>
      </c>
      <c r="EE4" s="10" t="str">
        <f t="shared" si="2"/>
        <v>Miscellaneous NUTSSALT - Other Salted nuts (oz)</v>
      </c>
      <c r="EF4" s="10" t="str">
        <f t="shared" si="2"/>
        <v>Miscellaneous NUTSUNSL - Other unsalted nuts (oz)</v>
      </c>
      <c r="EG4" s="10" t="str">
        <f t="shared" si="2"/>
        <v>Miscellaneous CUSTARD - Custard (½ cup)</v>
      </c>
      <c r="EH4" s="10" t="str">
        <f t="shared" si="2"/>
        <v>Miscellaneous PUDDING - Pudding (½ cup)</v>
      </c>
      <c r="EI4" s="10" t="str">
        <f t="shared" si="2"/>
        <v>Miscellaneous CHOCOLAT - Chocolate (small bar)</v>
      </c>
      <c r="EJ4" s="10" t="str">
        <f t="shared" si="2"/>
        <v>Miscellaneous OTHRCNDY - Candy without chocolate (small bar)</v>
      </c>
      <c r="EK4" s="10" t="str">
        <f t="shared" si="2"/>
        <v>Miscellaneous JAMS - Jams, jellies, preserves, syrup (tbsp)</v>
      </c>
      <c r="EL4" s="10" t="str">
        <f t="shared" si="2"/>
        <v>Miscellaneous WHEATGRM - Wheat germ (tsp)</v>
      </c>
      <c r="EM4" s="10" t="str">
        <f t="shared" si="2"/>
        <v>Miscellaneous YEAST - Brewer's Yeast (tsp)</v>
      </c>
      <c r="EN4" s="10" t="str">
        <f t="shared" si="2"/>
        <v>Miscellaneous BRAN - Bran (tsp)</v>
      </c>
      <c r="EO4" s="10" t="str">
        <f t="shared" si="2"/>
        <v>Miscellaneous WHITSAUC - White or cream sauces (tbsp)</v>
      </c>
      <c r="EP4" s="10" t="str">
        <f t="shared" si="2"/>
        <v>Miscellaneous TOMSAUC - Tomato sauce (tbsp)</v>
      </c>
      <c r="EQ4" s="10" t="str">
        <f t="shared" si="2"/>
        <v>Miscellaneous GRAVY - Gravy-made from meat (tbsp)</v>
      </c>
      <c r="ER4" s="10" t="str">
        <f t="shared" si="2"/>
        <v>Miscellaneous SUGAR - Sugar of honey (tsp)</v>
      </c>
      <c r="EU4" s="10"/>
      <c r="EV4" s="10"/>
      <c r="EW4" s="10"/>
      <c r="EX4" s="10"/>
      <c r="EY4" s="10"/>
      <c r="EZ4" s="10"/>
      <c r="FA4" s="10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</row>
    <row r="5" spans="1:298 16364:16373" ht="28.8" x14ac:dyDescent="0.3">
      <c r="A5" s="5">
        <v>1</v>
      </c>
      <c r="B5" s="5" t="s">
        <v>257</v>
      </c>
      <c r="C5" s="39">
        <v>45170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3</v>
      </c>
      <c r="AB5" s="5">
        <v>2</v>
      </c>
      <c r="AC5" s="5">
        <v>5</v>
      </c>
      <c r="AD5" s="5">
        <v>0</v>
      </c>
      <c r="AE5" s="5">
        <v>0</v>
      </c>
      <c r="AF5" s="5">
        <v>0</v>
      </c>
      <c r="AG5" s="5">
        <v>0</v>
      </c>
      <c r="AH5" s="5">
        <v>5</v>
      </c>
      <c r="AI5" s="5">
        <v>1</v>
      </c>
      <c r="AJ5" s="5">
        <v>1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2</v>
      </c>
      <c r="AQ5" s="5">
        <v>5</v>
      </c>
      <c r="AR5" s="5">
        <v>0</v>
      </c>
      <c r="AS5" s="5">
        <v>0</v>
      </c>
      <c r="AT5" s="5">
        <v>5</v>
      </c>
      <c r="AU5" s="5">
        <v>5</v>
      </c>
      <c r="AV5" s="5">
        <v>2</v>
      </c>
      <c r="AW5" s="5">
        <v>0</v>
      </c>
      <c r="AX5" s="5">
        <v>5</v>
      </c>
      <c r="AY5" s="5">
        <v>0</v>
      </c>
      <c r="AZ5" s="5">
        <v>5</v>
      </c>
      <c r="BA5" s="5">
        <v>4</v>
      </c>
      <c r="BB5" s="5">
        <v>0</v>
      </c>
      <c r="BC5" s="5">
        <v>1</v>
      </c>
      <c r="BD5" s="5">
        <v>0</v>
      </c>
      <c r="BE5" s="5">
        <v>2</v>
      </c>
      <c r="BF5" s="5">
        <v>0</v>
      </c>
      <c r="BG5" s="5">
        <v>2</v>
      </c>
      <c r="BH5" s="5">
        <v>5</v>
      </c>
      <c r="BI5" s="5">
        <v>0</v>
      </c>
      <c r="BJ5" s="5">
        <v>1</v>
      </c>
      <c r="BK5" s="5">
        <v>0</v>
      </c>
      <c r="BL5" s="5">
        <v>5</v>
      </c>
      <c r="BM5" s="5">
        <v>4</v>
      </c>
      <c r="BN5" s="5">
        <v>2</v>
      </c>
      <c r="BO5" s="5">
        <v>3</v>
      </c>
      <c r="BP5" s="5">
        <v>4</v>
      </c>
      <c r="BQ5" s="5">
        <v>4</v>
      </c>
      <c r="BR5" s="5">
        <v>5</v>
      </c>
      <c r="BS5" s="5">
        <v>4</v>
      </c>
      <c r="BT5" s="5">
        <v>5</v>
      </c>
      <c r="BU5" s="5">
        <v>3</v>
      </c>
      <c r="BV5" s="5">
        <v>0</v>
      </c>
      <c r="BW5" s="5">
        <v>4</v>
      </c>
      <c r="BX5" s="5">
        <v>2</v>
      </c>
      <c r="BY5" s="5">
        <v>4</v>
      </c>
      <c r="BZ5" s="5">
        <v>4</v>
      </c>
      <c r="CA5" s="5">
        <v>5</v>
      </c>
      <c r="CB5" s="5">
        <v>3</v>
      </c>
      <c r="CC5" s="5">
        <v>0</v>
      </c>
      <c r="CD5" s="5">
        <v>3</v>
      </c>
      <c r="CE5" s="5">
        <v>2</v>
      </c>
      <c r="CF5" s="5">
        <v>2</v>
      </c>
      <c r="CG5" s="5">
        <v>0</v>
      </c>
      <c r="CH5" s="5">
        <v>1</v>
      </c>
      <c r="CI5" s="5">
        <v>0</v>
      </c>
      <c r="CJ5" s="5">
        <v>1</v>
      </c>
      <c r="CK5" s="5">
        <v>0</v>
      </c>
      <c r="CL5" s="5">
        <v>0</v>
      </c>
      <c r="CM5" s="5">
        <v>2</v>
      </c>
      <c r="CN5" s="5">
        <v>0</v>
      </c>
      <c r="CO5" s="5">
        <v>2</v>
      </c>
      <c r="CP5" s="5">
        <v>5</v>
      </c>
      <c r="CQ5" s="5">
        <v>5</v>
      </c>
      <c r="CR5" s="5">
        <v>5</v>
      </c>
      <c r="CS5" s="5">
        <v>5</v>
      </c>
      <c r="CT5" s="5">
        <v>0</v>
      </c>
      <c r="CU5" s="5">
        <v>6</v>
      </c>
      <c r="CV5" s="5">
        <v>6</v>
      </c>
      <c r="CW5" s="5">
        <v>4</v>
      </c>
      <c r="CX5" s="5">
        <v>4</v>
      </c>
      <c r="CY5" s="5">
        <v>4</v>
      </c>
      <c r="CZ5" s="5">
        <v>2</v>
      </c>
      <c r="DA5" s="5">
        <v>3</v>
      </c>
      <c r="DB5" s="5">
        <v>4</v>
      </c>
      <c r="DC5" s="5">
        <v>3</v>
      </c>
      <c r="DD5" s="5">
        <v>4</v>
      </c>
      <c r="DE5" s="5">
        <v>4</v>
      </c>
      <c r="DF5" s="5">
        <v>5</v>
      </c>
      <c r="DG5" s="5">
        <v>0</v>
      </c>
      <c r="DH5" s="5">
        <v>4</v>
      </c>
      <c r="DI5" s="5">
        <v>4</v>
      </c>
      <c r="DJ5" s="5">
        <v>6</v>
      </c>
      <c r="DK5" s="5">
        <v>0</v>
      </c>
      <c r="DL5" s="5">
        <v>5</v>
      </c>
      <c r="DM5" s="5">
        <v>0</v>
      </c>
      <c r="DN5" s="5">
        <v>2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4</v>
      </c>
      <c r="DY5" s="5">
        <v>0</v>
      </c>
      <c r="DZ5" s="5">
        <v>0</v>
      </c>
      <c r="EA5" s="5">
        <v>7</v>
      </c>
      <c r="EB5" s="5">
        <v>0</v>
      </c>
      <c r="EC5" s="5">
        <v>1</v>
      </c>
      <c r="ED5" s="5">
        <v>5</v>
      </c>
      <c r="EE5" s="5">
        <v>2</v>
      </c>
      <c r="EF5" s="5">
        <v>5</v>
      </c>
      <c r="EG5" s="5">
        <v>5</v>
      </c>
      <c r="EH5" s="5">
        <v>1</v>
      </c>
      <c r="EI5" s="5">
        <v>0</v>
      </c>
      <c r="EJ5" s="5">
        <v>0</v>
      </c>
      <c r="EK5" s="5">
        <v>0</v>
      </c>
      <c r="EL5" s="5">
        <v>5</v>
      </c>
      <c r="EM5" s="5">
        <v>4</v>
      </c>
      <c r="EN5" s="5">
        <v>5</v>
      </c>
      <c r="EO5" s="5">
        <v>0</v>
      </c>
      <c r="EP5" s="5">
        <v>0</v>
      </c>
      <c r="EQ5" s="5">
        <v>0</v>
      </c>
      <c r="ER5" s="5">
        <v>5</v>
      </c>
      <c r="ES5" s="18" t="s">
        <v>10</v>
      </c>
      <c r="ET5" s="19" t="s">
        <v>11</v>
      </c>
      <c r="EU5" s="5">
        <v>1</v>
      </c>
      <c r="EV5" s="5" t="s">
        <v>291</v>
      </c>
      <c r="EW5" s="39">
        <v>45170</v>
      </c>
      <c r="EX5" s="5">
        <v>4</v>
      </c>
      <c r="EY5" s="5">
        <v>2</v>
      </c>
      <c r="EZ5" s="5">
        <v>2</v>
      </c>
      <c r="FA5" s="5">
        <v>1</v>
      </c>
      <c r="FB5" s="5">
        <v>0</v>
      </c>
      <c r="FC5" s="5">
        <v>0</v>
      </c>
      <c r="FD5" s="5">
        <v>1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1</v>
      </c>
      <c r="FM5" s="5">
        <v>0</v>
      </c>
      <c r="FN5" s="5">
        <v>0</v>
      </c>
      <c r="FO5" s="5">
        <v>1</v>
      </c>
      <c r="FP5" s="5">
        <v>1</v>
      </c>
      <c r="FQ5" s="5">
        <v>2</v>
      </c>
      <c r="FR5" s="5">
        <v>0</v>
      </c>
      <c r="FS5" s="5">
        <v>1</v>
      </c>
      <c r="FT5" s="5">
        <v>2</v>
      </c>
      <c r="FU5" s="5">
        <v>5</v>
      </c>
      <c r="FV5" s="5">
        <v>5</v>
      </c>
      <c r="FW5" s="5">
        <v>3</v>
      </c>
      <c r="FX5" s="5">
        <v>5</v>
      </c>
      <c r="FY5" s="5">
        <v>2</v>
      </c>
      <c r="FZ5" s="5">
        <v>2</v>
      </c>
      <c r="GA5" s="5">
        <v>5</v>
      </c>
      <c r="GB5" s="5">
        <v>2</v>
      </c>
      <c r="GC5" s="5">
        <v>0</v>
      </c>
      <c r="GD5" s="5">
        <v>0</v>
      </c>
      <c r="GE5" s="5">
        <v>2</v>
      </c>
      <c r="GF5" s="5">
        <v>5</v>
      </c>
      <c r="GG5" s="5">
        <v>0</v>
      </c>
      <c r="GH5" s="5">
        <v>1</v>
      </c>
      <c r="GI5" s="5">
        <v>1</v>
      </c>
      <c r="GJ5" s="5">
        <v>0</v>
      </c>
      <c r="GK5" s="5">
        <v>5</v>
      </c>
      <c r="GL5" s="5">
        <v>4</v>
      </c>
      <c r="GM5" s="5">
        <v>3</v>
      </c>
      <c r="GN5" s="5">
        <v>2</v>
      </c>
      <c r="GO5" s="5">
        <v>5</v>
      </c>
      <c r="GP5" s="5">
        <v>2</v>
      </c>
      <c r="GQ5" s="5">
        <v>2</v>
      </c>
      <c r="GR5" s="5">
        <v>5</v>
      </c>
      <c r="GS5" s="5">
        <v>2</v>
      </c>
      <c r="GT5" s="5">
        <v>5</v>
      </c>
      <c r="GU5" s="5">
        <v>6</v>
      </c>
      <c r="GV5" s="5">
        <v>3</v>
      </c>
      <c r="GW5" s="5">
        <v>4</v>
      </c>
      <c r="GX5" s="5">
        <v>3</v>
      </c>
      <c r="GY5" s="5">
        <v>2</v>
      </c>
      <c r="GZ5" s="5">
        <v>0</v>
      </c>
      <c r="HA5" s="5">
        <v>0</v>
      </c>
      <c r="HB5" s="5">
        <v>3</v>
      </c>
      <c r="HC5" s="5">
        <v>5</v>
      </c>
      <c r="HD5" s="5">
        <v>3</v>
      </c>
      <c r="HE5" s="5">
        <v>3</v>
      </c>
      <c r="HF5" s="5">
        <v>4</v>
      </c>
      <c r="HG5" s="5">
        <v>2</v>
      </c>
      <c r="HH5" s="5">
        <v>5</v>
      </c>
      <c r="HI5" s="5">
        <v>2</v>
      </c>
      <c r="HJ5" s="5">
        <v>3</v>
      </c>
      <c r="HK5" s="5">
        <v>5</v>
      </c>
      <c r="HL5" s="5">
        <v>3</v>
      </c>
      <c r="HM5" s="5">
        <v>2</v>
      </c>
      <c r="HN5" s="5">
        <v>2</v>
      </c>
      <c r="HO5" s="5">
        <v>1</v>
      </c>
      <c r="HP5" s="5">
        <v>1</v>
      </c>
      <c r="HQ5" s="5">
        <v>2</v>
      </c>
      <c r="HR5" s="5">
        <v>1</v>
      </c>
      <c r="HS5" s="5">
        <v>1</v>
      </c>
      <c r="HT5" s="5">
        <v>1</v>
      </c>
      <c r="HU5" s="5">
        <v>5</v>
      </c>
      <c r="HV5" s="5">
        <v>1</v>
      </c>
      <c r="HW5" s="5">
        <v>4</v>
      </c>
      <c r="HX5" s="5">
        <v>5</v>
      </c>
      <c r="HY5" s="5">
        <v>4</v>
      </c>
      <c r="HZ5" s="5">
        <v>1</v>
      </c>
      <c r="IA5" s="5">
        <v>0</v>
      </c>
      <c r="IB5" s="5">
        <v>1</v>
      </c>
      <c r="IC5" s="5">
        <v>0</v>
      </c>
      <c r="ID5" s="5">
        <v>2</v>
      </c>
      <c r="IE5" s="5">
        <v>1</v>
      </c>
      <c r="IF5" s="5">
        <v>1</v>
      </c>
      <c r="IG5" s="5">
        <v>0</v>
      </c>
      <c r="IH5" s="5">
        <v>1</v>
      </c>
      <c r="II5" s="5">
        <v>1</v>
      </c>
      <c r="IJ5" s="5">
        <v>4</v>
      </c>
      <c r="IK5" s="5">
        <v>5</v>
      </c>
      <c r="IL5" s="5">
        <v>4</v>
      </c>
      <c r="IM5" s="5">
        <v>4</v>
      </c>
      <c r="IN5" s="5">
        <v>2</v>
      </c>
      <c r="IO5" s="5">
        <v>2</v>
      </c>
      <c r="IP5" s="5">
        <v>0</v>
      </c>
      <c r="IQ5" s="5">
        <v>2</v>
      </c>
      <c r="IR5" s="5">
        <v>2</v>
      </c>
      <c r="IS5" s="5">
        <v>2</v>
      </c>
      <c r="IT5" s="5">
        <v>4</v>
      </c>
      <c r="IU5" s="5">
        <v>0</v>
      </c>
      <c r="IV5" s="5">
        <v>2</v>
      </c>
      <c r="IW5" s="5">
        <v>4</v>
      </c>
      <c r="IX5" s="5">
        <v>3</v>
      </c>
      <c r="IY5" s="5">
        <v>5</v>
      </c>
      <c r="IZ5" s="5">
        <v>4</v>
      </c>
      <c r="JA5" s="5">
        <v>2</v>
      </c>
      <c r="JB5" s="5">
        <v>4</v>
      </c>
      <c r="JC5" s="5">
        <v>5</v>
      </c>
      <c r="JD5" s="5">
        <v>0</v>
      </c>
      <c r="JE5" s="5">
        <v>1</v>
      </c>
      <c r="JF5" s="5">
        <v>4</v>
      </c>
      <c r="JG5" s="5">
        <v>5</v>
      </c>
      <c r="JH5" s="5">
        <v>3</v>
      </c>
      <c r="JI5" s="5">
        <v>5</v>
      </c>
      <c r="JJ5" s="5">
        <v>2</v>
      </c>
      <c r="JK5" s="5">
        <v>1</v>
      </c>
      <c r="JL5" s="5">
        <v>2</v>
      </c>
      <c r="JM5" s="5">
        <v>0</v>
      </c>
      <c r="JN5" s="5">
        <v>0</v>
      </c>
      <c r="JO5" s="5">
        <v>2</v>
      </c>
      <c r="JP5" s="5">
        <v>5</v>
      </c>
      <c r="JQ5" s="5">
        <v>0</v>
      </c>
      <c r="JR5" s="5">
        <v>2</v>
      </c>
      <c r="JS5" s="5">
        <v>2</v>
      </c>
      <c r="JT5" s="5">
        <v>3</v>
      </c>
      <c r="JU5" s="5">
        <v>5</v>
      </c>
      <c r="JV5" s="5">
        <v>0</v>
      </c>
      <c r="JW5" s="5">
        <v>2</v>
      </c>
      <c r="JX5" s="5">
        <v>5</v>
      </c>
      <c r="JY5" s="5">
        <v>1</v>
      </c>
      <c r="JZ5" s="5">
        <v>5</v>
      </c>
      <c r="KA5" s="5">
        <v>1</v>
      </c>
      <c r="KB5" s="5">
        <v>1</v>
      </c>
      <c r="KC5" s="5">
        <v>2</v>
      </c>
      <c r="KD5" s="5">
        <v>0</v>
      </c>
      <c r="KE5" s="5">
        <v>0</v>
      </c>
      <c r="KF5" s="5">
        <v>1</v>
      </c>
      <c r="KG5" s="5">
        <v>2</v>
      </c>
      <c r="KH5" s="5">
        <v>1</v>
      </c>
      <c r="KI5" s="5">
        <v>1</v>
      </c>
      <c r="KJ5" s="5">
        <v>0</v>
      </c>
      <c r="KK5" s="5">
        <v>2</v>
      </c>
      <c r="KL5" s="5">
        <v>4</v>
      </c>
      <c r="XEJ5" s="5">
        <v>32</v>
      </c>
      <c r="XEK5" s="5"/>
      <c r="XEL5" s="5"/>
      <c r="XEM5" s="5"/>
      <c r="XEN5" s="5"/>
      <c r="XEO5" s="5"/>
      <c r="XEP5" s="5"/>
      <c r="XEQ5" s="5"/>
      <c r="XER5" s="5"/>
      <c r="XES5" s="5"/>
    </row>
    <row r="6" spans="1:298 16364:16373" x14ac:dyDescent="0.3">
      <c r="A6" s="5">
        <v>2</v>
      </c>
      <c r="B6" s="5" t="s">
        <v>258</v>
      </c>
      <c r="C6" s="39">
        <v>45170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3</v>
      </c>
      <c r="AB6" s="5">
        <v>2</v>
      </c>
      <c r="AC6" s="5">
        <v>6</v>
      </c>
      <c r="AD6" s="5">
        <v>0</v>
      </c>
      <c r="AE6" s="5">
        <v>1</v>
      </c>
      <c r="AF6" s="5">
        <v>0</v>
      </c>
      <c r="AG6" s="5">
        <v>0</v>
      </c>
      <c r="AH6" s="5">
        <v>6</v>
      </c>
      <c r="AI6" s="5">
        <v>1</v>
      </c>
      <c r="AJ6" s="5">
        <v>1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2</v>
      </c>
      <c r="AQ6" s="5">
        <v>5</v>
      </c>
      <c r="AR6" s="5">
        <v>2</v>
      </c>
      <c r="AS6" s="5">
        <v>1</v>
      </c>
      <c r="AT6" s="5">
        <v>5</v>
      </c>
      <c r="AU6" s="5">
        <v>5</v>
      </c>
      <c r="AV6" s="5">
        <v>2</v>
      </c>
      <c r="AW6" s="5">
        <v>0</v>
      </c>
      <c r="AX6" s="5">
        <v>5</v>
      </c>
      <c r="AY6" s="5">
        <v>0</v>
      </c>
      <c r="AZ6" s="5">
        <v>5</v>
      </c>
      <c r="BA6" s="5">
        <v>4</v>
      </c>
      <c r="BB6" s="5">
        <v>5</v>
      </c>
      <c r="BC6" s="5">
        <v>0</v>
      </c>
      <c r="BD6" s="5">
        <v>0</v>
      </c>
      <c r="BE6" s="5">
        <v>2</v>
      </c>
      <c r="BF6" s="5">
        <v>1</v>
      </c>
      <c r="BG6" s="5">
        <v>0</v>
      </c>
      <c r="BH6" s="5">
        <v>5</v>
      </c>
      <c r="BI6" s="5">
        <v>0</v>
      </c>
      <c r="BJ6" s="5">
        <v>1</v>
      </c>
      <c r="BK6" s="5">
        <v>0</v>
      </c>
      <c r="BL6" s="5">
        <v>4</v>
      </c>
      <c r="BM6" s="5">
        <v>4</v>
      </c>
      <c r="BN6" s="5">
        <v>3</v>
      </c>
      <c r="BO6" s="5">
        <v>3</v>
      </c>
      <c r="BP6" s="5">
        <v>4</v>
      </c>
      <c r="BQ6" s="5">
        <v>2</v>
      </c>
      <c r="BR6" s="5">
        <v>5</v>
      </c>
      <c r="BS6" s="5">
        <v>4</v>
      </c>
      <c r="BT6" s="5">
        <v>5</v>
      </c>
      <c r="BU6" s="5">
        <v>3</v>
      </c>
      <c r="BV6" s="5">
        <v>0</v>
      </c>
      <c r="BW6" s="5">
        <v>3</v>
      </c>
      <c r="BX6" s="5">
        <v>3</v>
      </c>
      <c r="BY6" s="5">
        <v>5</v>
      </c>
      <c r="BZ6" s="5">
        <v>4</v>
      </c>
      <c r="CA6" s="5">
        <v>5</v>
      </c>
      <c r="CB6" s="5">
        <v>3</v>
      </c>
      <c r="CC6" s="5">
        <v>0</v>
      </c>
      <c r="CD6" s="5">
        <v>0</v>
      </c>
      <c r="CE6" s="5">
        <v>1</v>
      </c>
      <c r="CF6" s="5">
        <v>2</v>
      </c>
      <c r="CG6" s="5">
        <v>2</v>
      </c>
      <c r="CH6" s="5">
        <v>1</v>
      </c>
      <c r="CI6" s="5">
        <v>0</v>
      </c>
      <c r="CJ6" s="5">
        <v>0</v>
      </c>
      <c r="CK6" s="5">
        <v>0</v>
      </c>
      <c r="CL6" s="5">
        <v>0</v>
      </c>
      <c r="CM6" s="5">
        <v>2</v>
      </c>
      <c r="CN6" s="5">
        <v>0</v>
      </c>
      <c r="CO6" s="5">
        <v>2</v>
      </c>
      <c r="CP6" s="5">
        <v>5</v>
      </c>
      <c r="CQ6" s="5">
        <v>6</v>
      </c>
      <c r="CR6" s="5">
        <v>4</v>
      </c>
      <c r="CS6" s="5">
        <v>4</v>
      </c>
      <c r="CT6" s="5">
        <v>0</v>
      </c>
      <c r="CU6" s="5">
        <v>5</v>
      </c>
      <c r="CV6" s="5">
        <v>5</v>
      </c>
      <c r="CW6" s="5">
        <v>3</v>
      </c>
      <c r="CX6" s="5">
        <v>3</v>
      </c>
      <c r="CY6" s="5">
        <v>3</v>
      </c>
      <c r="CZ6" s="5">
        <v>0</v>
      </c>
      <c r="DA6" s="5">
        <v>2</v>
      </c>
      <c r="DB6" s="5">
        <v>5</v>
      </c>
      <c r="DC6" s="5">
        <v>3</v>
      </c>
      <c r="DD6" s="5">
        <v>2</v>
      </c>
      <c r="DE6" s="5">
        <v>3</v>
      </c>
      <c r="DF6" s="5">
        <v>4</v>
      </c>
      <c r="DG6" s="5">
        <v>1</v>
      </c>
      <c r="DH6" s="5">
        <v>4</v>
      </c>
      <c r="DI6" s="5">
        <v>2</v>
      </c>
      <c r="DJ6" s="5">
        <v>6</v>
      </c>
      <c r="DK6" s="5">
        <v>1</v>
      </c>
      <c r="DL6" s="5">
        <v>2</v>
      </c>
      <c r="DM6" s="5">
        <v>1</v>
      </c>
      <c r="DN6" s="5">
        <v>2</v>
      </c>
      <c r="DO6" s="5">
        <v>1</v>
      </c>
      <c r="DP6" s="5">
        <v>1</v>
      </c>
      <c r="DQ6" s="5">
        <v>0</v>
      </c>
      <c r="DR6" s="5">
        <v>0</v>
      </c>
      <c r="DS6" s="5">
        <v>0</v>
      </c>
      <c r="DT6" s="5">
        <v>0</v>
      </c>
      <c r="DU6" s="5">
        <v>1</v>
      </c>
      <c r="DV6" s="5">
        <v>0</v>
      </c>
      <c r="DW6" s="5">
        <v>0</v>
      </c>
      <c r="DX6" s="5">
        <v>2</v>
      </c>
      <c r="DY6" s="5">
        <v>0</v>
      </c>
      <c r="DZ6" s="5">
        <v>1</v>
      </c>
      <c r="EA6" s="5">
        <v>6</v>
      </c>
      <c r="EB6" s="5">
        <v>0</v>
      </c>
      <c r="EC6" s="5">
        <v>0</v>
      </c>
      <c r="ED6" s="5">
        <v>4</v>
      </c>
      <c r="EE6" s="5">
        <v>1</v>
      </c>
      <c r="EF6" s="5">
        <v>5</v>
      </c>
      <c r="EG6" s="5">
        <v>5</v>
      </c>
      <c r="EH6" s="5">
        <v>0</v>
      </c>
      <c r="EI6" s="5">
        <v>0</v>
      </c>
      <c r="EJ6" s="5">
        <v>0</v>
      </c>
      <c r="EK6" s="5">
        <v>0</v>
      </c>
      <c r="EL6" s="5">
        <v>5</v>
      </c>
      <c r="EM6" s="5">
        <v>4</v>
      </c>
      <c r="EN6" s="5">
        <v>4</v>
      </c>
      <c r="EO6" s="5">
        <v>0</v>
      </c>
      <c r="EP6" s="5">
        <v>1</v>
      </c>
      <c r="EQ6" s="5">
        <v>0</v>
      </c>
      <c r="ER6" s="5">
        <v>4</v>
      </c>
      <c r="ES6" s="38" t="s">
        <v>287</v>
      </c>
      <c r="ET6" s="38" t="s">
        <v>288</v>
      </c>
      <c r="EU6" s="5">
        <v>2</v>
      </c>
      <c r="EV6" s="5" t="s">
        <v>292</v>
      </c>
      <c r="EW6" s="39">
        <v>45170</v>
      </c>
      <c r="EX6" s="5">
        <v>3</v>
      </c>
      <c r="EY6" s="5">
        <v>3</v>
      </c>
      <c r="EZ6" s="5">
        <v>3</v>
      </c>
      <c r="FA6" s="5">
        <v>2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2</v>
      </c>
      <c r="FR6" s="5">
        <v>0</v>
      </c>
      <c r="FS6" s="5">
        <v>2</v>
      </c>
      <c r="FT6" s="5">
        <v>2</v>
      </c>
      <c r="FU6" s="5">
        <v>6</v>
      </c>
      <c r="FV6" s="5">
        <v>6</v>
      </c>
      <c r="FW6" s="5">
        <v>4</v>
      </c>
      <c r="FX6" s="5">
        <v>2</v>
      </c>
      <c r="FY6" s="5">
        <v>2</v>
      </c>
      <c r="FZ6" s="5">
        <v>1</v>
      </c>
      <c r="GA6" s="5">
        <v>5</v>
      </c>
      <c r="GB6" s="5">
        <v>3</v>
      </c>
      <c r="GC6" s="5">
        <v>0</v>
      </c>
      <c r="GD6" s="5">
        <v>0</v>
      </c>
      <c r="GE6" s="5">
        <v>3</v>
      </c>
      <c r="GF6" s="5">
        <v>5</v>
      </c>
      <c r="GG6" s="5">
        <v>2</v>
      </c>
      <c r="GH6" s="5">
        <v>0</v>
      </c>
      <c r="GI6" s="5">
        <v>0</v>
      </c>
      <c r="GJ6" s="5">
        <v>0</v>
      </c>
      <c r="GK6" s="5">
        <v>5</v>
      </c>
      <c r="GL6" s="5">
        <v>4</v>
      </c>
      <c r="GM6" s="5">
        <v>2</v>
      </c>
      <c r="GN6" s="5">
        <v>2</v>
      </c>
      <c r="GO6" s="5">
        <v>5</v>
      </c>
      <c r="GP6" s="5">
        <v>2</v>
      </c>
      <c r="GQ6" s="5">
        <v>2</v>
      </c>
      <c r="GR6" s="5">
        <v>5</v>
      </c>
      <c r="GS6" s="5">
        <v>2</v>
      </c>
      <c r="GT6" s="5">
        <v>5</v>
      </c>
      <c r="GU6" s="5">
        <v>6</v>
      </c>
      <c r="GV6" s="5">
        <v>4</v>
      </c>
      <c r="GW6" s="5">
        <v>5</v>
      </c>
      <c r="GX6" s="5">
        <v>4</v>
      </c>
      <c r="GY6" s="5">
        <v>2</v>
      </c>
      <c r="GZ6" s="5">
        <v>4</v>
      </c>
      <c r="HA6" s="5">
        <v>0</v>
      </c>
      <c r="HB6" s="5">
        <v>3</v>
      </c>
      <c r="HC6" s="5">
        <v>5</v>
      </c>
      <c r="HD6" s="5">
        <v>0</v>
      </c>
      <c r="HE6" s="5">
        <v>5</v>
      </c>
      <c r="HF6" s="5">
        <v>4</v>
      </c>
      <c r="HG6" s="5">
        <v>3</v>
      </c>
      <c r="HH6" s="5">
        <v>2</v>
      </c>
      <c r="HI6" s="5">
        <v>4</v>
      </c>
      <c r="HJ6" s="5">
        <v>3</v>
      </c>
      <c r="HK6" s="5">
        <v>2</v>
      </c>
      <c r="HL6" s="5">
        <v>3</v>
      </c>
      <c r="HM6" s="5">
        <v>3</v>
      </c>
      <c r="HN6" s="5">
        <v>4</v>
      </c>
      <c r="HO6" s="5">
        <v>0</v>
      </c>
      <c r="HP6" s="5">
        <v>0</v>
      </c>
      <c r="HQ6" s="5">
        <v>1</v>
      </c>
      <c r="HR6" s="5">
        <v>0</v>
      </c>
      <c r="HS6" s="5">
        <v>0</v>
      </c>
      <c r="HT6" s="5">
        <v>0</v>
      </c>
      <c r="HU6" s="5">
        <v>4</v>
      </c>
      <c r="HV6" s="5">
        <v>1</v>
      </c>
      <c r="HW6" s="5">
        <v>2</v>
      </c>
      <c r="HX6" s="5">
        <v>5</v>
      </c>
      <c r="HY6" s="5">
        <v>5</v>
      </c>
      <c r="HZ6" s="5">
        <v>0</v>
      </c>
      <c r="IA6" s="5">
        <v>1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2</v>
      </c>
      <c r="II6" s="5">
        <v>0</v>
      </c>
      <c r="IJ6" s="5">
        <v>5</v>
      </c>
      <c r="IK6" s="5">
        <v>2</v>
      </c>
      <c r="IL6" s="5">
        <v>5</v>
      </c>
      <c r="IM6" s="5">
        <v>5</v>
      </c>
      <c r="IN6" s="5">
        <v>1</v>
      </c>
      <c r="IO6" s="5">
        <v>5</v>
      </c>
      <c r="IP6" s="5">
        <v>5</v>
      </c>
      <c r="IQ6" s="5">
        <v>2</v>
      </c>
      <c r="IR6" s="5">
        <v>2</v>
      </c>
      <c r="IS6" s="5">
        <v>5</v>
      </c>
      <c r="IT6" s="5">
        <v>2</v>
      </c>
      <c r="IU6" s="5">
        <v>0</v>
      </c>
      <c r="IV6" s="5">
        <v>2</v>
      </c>
      <c r="IW6" s="5">
        <v>0</v>
      </c>
      <c r="IX6" s="5">
        <v>1</v>
      </c>
      <c r="IY6" s="5">
        <v>5</v>
      </c>
      <c r="IZ6" s="5">
        <v>4</v>
      </c>
      <c r="JA6" s="5">
        <v>5</v>
      </c>
      <c r="JB6" s="5">
        <v>2</v>
      </c>
      <c r="JC6" s="5">
        <v>5</v>
      </c>
      <c r="JD6" s="5">
        <v>0</v>
      </c>
      <c r="JE6" s="5">
        <v>5</v>
      </c>
      <c r="JF6" s="5">
        <v>4</v>
      </c>
      <c r="JG6" s="5">
        <v>4</v>
      </c>
      <c r="JH6" s="5">
        <v>2</v>
      </c>
      <c r="JI6" s="5">
        <v>5</v>
      </c>
      <c r="JJ6" s="5">
        <v>2</v>
      </c>
      <c r="JK6" s="5">
        <v>2</v>
      </c>
      <c r="JL6" s="5">
        <v>1</v>
      </c>
      <c r="JM6" s="5">
        <v>0</v>
      </c>
      <c r="JN6" s="5">
        <v>1</v>
      </c>
      <c r="JO6" s="5">
        <v>4</v>
      </c>
      <c r="JP6" s="5">
        <v>2</v>
      </c>
      <c r="JQ6" s="5">
        <v>1</v>
      </c>
      <c r="JR6" s="5">
        <v>2</v>
      </c>
      <c r="JS6" s="5">
        <v>3</v>
      </c>
      <c r="JT6" s="5">
        <v>1</v>
      </c>
      <c r="JU6" s="5">
        <v>0</v>
      </c>
      <c r="JV6" s="5">
        <v>5</v>
      </c>
      <c r="JW6" s="5">
        <v>1</v>
      </c>
      <c r="JX6" s="5">
        <v>4</v>
      </c>
      <c r="JY6" s="5">
        <v>0</v>
      </c>
      <c r="JZ6" s="5">
        <v>5</v>
      </c>
      <c r="KA6" s="5">
        <v>2</v>
      </c>
      <c r="KB6" s="5">
        <v>0</v>
      </c>
      <c r="KC6" s="5">
        <v>2</v>
      </c>
      <c r="KD6" s="5">
        <v>1</v>
      </c>
      <c r="KE6" s="5">
        <v>0</v>
      </c>
      <c r="KF6" s="5">
        <v>0</v>
      </c>
      <c r="KG6" s="5">
        <v>4</v>
      </c>
      <c r="KH6" s="5">
        <v>2</v>
      </c>
      <c r="KI6" s="5">
        <v>0</v>
      </c>
      <c r="KJ6" s="5">
        <v>0</v>
      </c>
      <c r="KK6" s="5">
        <v>2</v>
      </c>
      <c r="KL6" s="5">
        <v>3</v>
      </c>
      <c r="XEJ6" s="5">
        <v>33</v>
      </c>
      <c r="XEK6" s="5"/>
      <c r="XEL6" s="5"/>
      <c r="XEM6" s="5"/>
      <c r="XEN6" s="5"/>
      <c r="XEO6" s="5"/>
      <c r="XEP6" s="5"/>
      <c r="XEQ6" s="5"/>
      <c r="XER6" s="5"/>
      <c r="XES6" s="5"/>
    </row>
    <row r="7" spans="1:298 16364:16373" x14ac:dyDescent="0.3">
      <c r="A7" s="5">
        <v>3</v>
      </c>
      <c r="B7" s="5" t="s">
        <v>259</v>
      </c>
      <c r="C7" s="39">
        <v>45170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4</v>
      </c>
      <c r="AB7" s="5">
        <v>1</v>
      </c>
      <c r="AC7" s="5">
        <v>5</v>
      </c>
      <c r="AD7" s="5">
        <v>0</v>
      </c>
      <c r="AE7" s="5">
        <v>1</v>
      </c>
      <c r="AF7" s="5">
        <v>0</v>
      </c>
      <c r="AG7" s="5">
        <v>0</v>
      </c>
      <c r="AH7" s="5">
        <v>6</v>
      </c>
      <c r="AI7" s="5">
        <v>1</v>
      </c>
      <c r="AJ7" s="5">
        <v>1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3</v>
      </c>
      <c r="AQ7" s="5">
        <v>5</v>
      </c>
      <c r="AR7" s="5">
        <v>0</v>
      </c>
      <c r="AS7" s="5">
        <v>5</v>
      </c>
      <c r="AT7" s="5">
        <v>1</v>
      </c>
      <c r="AU7" s="5">
        <v>5</v>
      </c>
      <c r="AV7" s="5">
        <v>0</v>
      </c>
      <c r="AW7" s="5">
        <v>1</v>
      </c>
      <c r="AX7" s="5">
        <v>0</v>
      </c>
      <c r="AY7" s="5">
        <v>1</v>
      </c>
      <c r="AZ7" s="5">
        <v>4</v>
      </c>
      <c r="BA7" s="5">
        <v>4</v>
      </c>
      <c r="BB7" s="5">
        <v>0</v>
      </c>
      <c r="BC7" s="5">
        <v>0</v>
      </c>
      <c r="BD7" s="5">
        <v>0</v>
      </c>
      <c r="BE7" s="5">
        <v>2</v>
      </c>
      <c r="BF7" s="5">
        <v>0</v>
      </c>
      <c r="BG7" s="5">
        <v>0</v>
      </c>
      <c r="BH7" s="5">
        <v>5</v>
      </c>
      <c r="BI7" s="5">
        <v>0</v>
      </c>
      <c r="BJ7" s="5">
        <v>1</v>
      </c>
      <c r="BK7" s="5">
        <v>0</v>
      </c>
      <c r="BL7" s="5">
        <v>3</v>
      </c>
      <c r="BM7" s="5">
        <v>3</v>
      </c>
      <c r="BN7" s="5">
        <v>2</v>
      </c>
      <c r="BO7" s="5">
        <v>3</v>
      </c>
      <c r="BP7" s="5">
        <v>3</v>
      </c>
      <c r="BQ7" s="5">
        <v>2</v>
      </c>
      <c r="BR7" s="5">
        <v>5</v>
      </c>
      <c r="BS7" s="5">
        <v>4</v>
      </c>
      <c r="BT7" s="5">
        <v>5</v>
      </c>
      <c r="BU7" s="5">
        <v>0</v>
      </c>
      <c r="BV7" s="5">
        <v>0</v>
      </c>
      <c r="BW7" s="5">
        <v>3</v>
      </c>
      <c r="BX7" s="5">
        <v>2</v>
      </c>
      <c r="BY7" s="5">
        <v>4</v>
      </c>
      <c r="BZ7" s="5">
        <v>3</v>
      </c>
      <c r="CA7" s="5">
        <v>6</v>
      </c>
      <c r="CB7" s="5">
        <v>3</v>
      </c>
      <c r="CC7" s="5">
        <v>0</v>
      </c>
      <c r="CD7" s="5">
        <v>3</v>
      </c>
      <c r="CE7" s="5">
        <v>2</v>
      </c>
      <c r="CF7" s="5">
        <v>2</v>
      </c>
      <c r="CG7" s="5">
        <v>2</v>
      </c>
      <c r="CH7" s="5">
        <v>1</v>
      </c>
      <c r="CI7" s="5">
        <v>0</v>
      </c>
      <c r="CJ7" s="5">
        <v>0</v>
      </c>
      <c r="CK7" s="5">
        <v>0</v>
      </c>
      <c r="CL7" s="5">
        <v>1</v>
      </c>
      <c r="CM7" s="5">
        <v>2</v>
      </c>
      <c r="CN7" s="5">
        <v>0</v>
      </c>
      <c r="CO7" s="5">
        <v>0</v>
      </c>
      <c r="CP7" s="5">
        <v>4</v>
      </c>
      <c r="CQ7" s="5">
        <v>6</v>
      </c>
      <c r="CR7" s="5">
        <v>4</v>
      </c>
      <c r="CS7" s="5">
        <v>4</v>
      </c>
      <c r="CT7" s="5">
        <v>1</v>
      </c>
      <c r="CU7" s="5">
        <v>6</v>
      </c>
      <c r="CV7" s="5">
        <v>6</v>
      </c>
      <c r="CW7" s="5">
        <v>4</v>
      </c>
      <c r="CX7" s="5">
        <v>3</v>
      </c>
      <c r="CY7" s="5">
        <v>3</v>
      </c>
      <c r="CZ7" s="5">
        <v>0</v>
      </c>
      <c r="DA7" s="5">
        <v>4</v>
      </c>
      <c r="DB7" s="5">
        <v>5</v>
      </c>
      <c r="DC7" s="5">
        <v>3</v>
      </c>
      <c r="DD7" s="5">
        <v>0</v>
      </c>
      <c r="DE7" s="5">
        <v>2</v>
      </c>
      <c r="DF7" s="5">
        <v>4</v>
      </c>
      <c r="DG7" s="5">
        <v>0</v>
      </c>
      <c r="DH7" s="5">
        <v>3</v>
      </c>
      <c r="DI7" s="5">
        <v>2</v>
      </c>
      <c r="DJ7" s="5">
        <v>6</v>
      </c>
      <c r="DK7" s="5">
        <v>1</v>
      </c>
      <c r="DL7" s="5">
        <v>5</v>
      </c>
      <c r="DM7" s="5">
        <v>1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1</v>
      </c>
      <c r="DV7" s="5">
        <v>1</v>
      </c>
      <c r="DW7" s="5">
        <v>0</v>
      </c>
      <c r="DX7" s="5">
        <v>2</v>
      </c>
      <c r="DY7" s="5">
        <v>1</v>
      </c>
      <c r="DZ7" s="5">
        <v>1</v>
      </c>
      <c r="EA7" s="5">
        <v>6</v>
      </c>
      <c r="EB7" s="5">
        <v>0</v>
      </c>
      <c r="EC7" s="5">
        <v>2</v>
      </c>
      <c r="ED7" s="5">
        <v>5</v>
      </c>
      <c r="EE7" s="5">
        <v>2</v>
      </c>
      <c r="EF7" s="5">
        <v>5</v>
      </c>
      <c r="EG7" s="5">
        <v>5</v>
      </c>
      <c r="EH7" s="5">
        <v>0</v>
      </c>
      <c r="EI7" s="5">
        <v>0</v>
      </c>
      <c r="EJ7" s="5">
        <v>0</v>
      </c>
      <c r="EK7" s="5">
        <v>0</v>
      </c>
      <c r="EL7" s="5">
        <v>4</v>
      </c>
      <c r="EM7" s="5">
        <v>4</v>
      </c>
      <c r="EN7" s="5">
        <v>5</v>
      </c>
      <c r="EO7" s="5">
        <v>0</v>
      </c>
      <c r="EP7" s="5">
        <v>0</v>
      </c>
      <c r="EQ7" s="5">
        <v>0</v>
      </c>
      <c r="ER7" s="5">
        <v>5</v>
      </c>
      <c r="ES7" s="38">
        <v>2</v>
      </c>
      <c r="ET7" s="38" t="s">
        <v>98</v>
      </c>
      <c r="EU7" s="5">
        <v>3</v>
      </c>
      <c r="EV7" s="5" t="s">
        <v>293</v>
      </c>
      <c r="EW7" s="39">
        <v>45170</v>
      </c>
      <c r="EX7" s="5">
        <v>4</v>
      </c>
      <c r="EY7" s="5">
        <v>2</v>
      </c>
      <c r="EZ7" s="5">
        <v>2</v>
      </c>
      <c r="FA7" s="5">
        <v>0</v>
      </c>
      <c r="FB7" s="5">
        <v>0</v>
      </c>
      <c r="FC7" s="5">
        <v>0</v>
      </c>
      <c r="FD7" s="5">
        <v>1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2</v>
      </c>
      <c r="FM7" s="5">
        <v>0</v>
      </c>
      <c r="FN7" s="5">
        <v>0</v>
      </c>
      <c r="FO7" s="5">
        <v>1</v>
      </c>
      <c r="FP7" s="5">
        <v>2</v>
      </c>
      <c r="FQ7" s="5">
        <v>1</v>
      </c>
      <c r="FR7" s="5">
        <v>1</v>
      </c>
      <c r="FS7" s="5">
        <v>1</v>
      </c>
      <c r="FT7" s="5">
        <v>3</v>
      </c>
      <c r="FU7" s="5">
        <v>2</v>
      </c>
      <c r="FV7" s="5">
        <v>6</v>
      </c>
      <c r="FW7" s="5">
        <v>3</v>
      </c>
      <c r="FX7" s="5">
        <v>2</v>
      </c>
      <c r="FY7" s="5">
        <v>3</v>
      </c>
      <c r="FZ7" s="5">
        <v>3</v>
      </c>
      <c r="GA7" s="5">
        <v>5</v>
      </c>
      <c r="GB7" s="5">
        <v>3</v>
      </c>
      <c r="GC7" s="5">
        <v>0</v>
      </c>
      <c r="GD7" s="5">
        <v>0</v>
      </c>
      <c r="GE7" s="5">
        <v>2</v>
      </c>
      <c r="GF7" s="5">
        <v>4</v>
      </c>
      <c r="GG7" s="5">
        <v>0</v>
      </c>
      <c r="GH7" s="5">
        <v>0</v>
      </c>
      <c r="GI7" s="5">
        <v>0</v>
      </c>
      <c r="GJ7" s="5">
        <v>1</v>
      </c>
      <c r="GK7" s="5">
        <v>6</v>
      </c>
      <c r="GL7" s="5">
        <v>4</v>
      </c>
      <c r="GM7" s="5">
        <v>2</v>
      </c>
      <c r="GN7" s="5">
        <v>3</v>
      </c>
      <c r="GO7" s="5">
        <v>2</v>
      </c>
      <c r="GP7" s="5">
        <v>0</v>
      </c>
      <c r="GQ7" s="5">
        <v>3</v>
      </c>
      <c r="GR7" s="5">
        <v>5</v>
      </c>
      <c r="GS7" s="5">
        <v>3</v>
      </c>
      <c r="GT7" s="5">
        <v>4</v>
      </c>
      <c r="GU7" s="5">
        <v>5</v>
      </c>
      <c r="GV7" s="5">
        <v>4</v>
      </c>
      <c r="GW7" s="5">
        <v>5</v>
      </c>
      <c r="GX7" s="5">
        <v>4</v>
      </c>
      <c r="GY7" s="5">
        <v>2</v>
      </c>
      <c r="GZ7" s="5">
        <v>0</v>
      </c>
      <c r="HA7" s="5">
        <v>1</v>
      </c>
      <c r="HB7" s="5">
        <v>2</v>
      </c>
      <c r="HC7" s="5">
        <v>4</v>
      </c>
      <c r="HD7" s="5">
        <v>0</v>
      </c>
      <c r="HE7" s="5">
        <v>4</v>
      </c>
      <c r="HF7" s="5">
        <v>2</v>
      </c>
      <c r="HG7" s="5">
        <v>4</v>
      </c>
      <c r="HH7" s="5">
        <v>5</v>
      </c>
      <c r="HI7" s="5">
        <v>4</v>
      </c>
      <c r="HJ7" s="5">
        <v>2</v>
      </c>
      <c r="HK7" s="5">
        <v>5</v>
      </c>
      <c r="HL7" s="5">
        <v>2</v>
      </c>
      <c r="HM7" s="5">
        <v>2</v>
      </c>
      <c r="HN7" s="5">
        <v>2</v>
      </c>
      <c r="HO7" s="5">
        <v>1</v>
      </c>
      <c r="HP7" s="5">
        <v>0</v>
      </c>
      <c r="HQ7" s="5">
        <v>2</v>
      </c>
      <c r="HR7" s="5">
        <v>0</v>
      </c>
      <c r="HS7" s="5">
        <v>1</v>
      </c>
      <c r="HT7" s="5">
        <v>0</v>
      </c>
      <c r="HU7" s="5">
        <v>1</v>
      </c>
      <c r="HV7" s="5">
        <v>2</v>
      </c>
      <c r="HW7" s="5">
        <v>4</v>
      </c>
      <c r="HX7" s="5">
        <v>5</v>
      </c>
      <c r="HY7" s="5">
        <v>5</v>
      </c>
      <c r="HZ7" s="5">
        <v>1</v>
      </c>
      <c r="IA7" s="5">
        <v>0</v>
      </c>
      <c r="IB7" s="5">
        <v>0</v>
      </c>
      <c r="IC7" s="5">
        <v>1</v>
      </c>
      <c r="ID7" s="5">
        <v>2</v>
      </c>
      <c r="IE7" s="5">
        <v>1</v>
      </c>
      <c r="IF7" s="5">
        <v>1</v>
      </c>
      <c r="IG7" s="5">
        <v>0</v>
      </c>
      <c r="IH7" s="5">
        <v>2</v>
      </c>
      <c r="II7" s="5">
        <v>1</v>
      </c>
      <c r="IJ7" s="5">
        <v>2</v>
      </c>
      <c r="IK7" s="5">
        <v>5</v>
      </c>
      <c r="IL7" s="5">
        <v>2</v>
      </c>
      <c r="IM7" s="5">
        <v>2</v>
      </c>
      <c r="IN7" s="5">
        <v>2</v>
      </c>
      <c r="IO7" s="5">
        <v>3</v>
      </c>
      <c r="IP7" s="5">
        <v>0</v>
      </c>
      <c r="IQ7" s="5">
        <v>2</v>
      </c>
      <c r="IR7" s="5">
        <v>2</v>
      </c>
      <c r="IS7" s="5">
        <v>2</v>
      </c>
      <c r="IT7" s="5">
        <v>4</v>
      </c>
      <c r="IU7" s="5">
        <v>1</v>
      </c>
      <c r="IV7" s="5">
        <v>3</v>
      </c>
      <c r="IW7" s="5">
        <v>5</v>
      </c>
      <c r="IX7" s="5">
        <v>0</v>
      </c>
      <c r="IY7" s="5">
        <v>4</v>
      </c>
      <c r="IZ7" s="5">
        <v>3</v>
      </c>
      <c r="JA7" s="5">
        <v>3</v>
      </c>
      <c r="JB7" s="5">
        <v>3</v>
      </c>
      <c r="JC7" s="5">
        <v>5</v>
      </c>
      <c r="JD7" s="5">
        <v>0</v>
      </c>
      <c r="JE7" s="5">
        <v>0</v>
      </c>
      <c r="JF7" s="5">
        <v>5</v>
      </c>
      <c r="JG7" s="5">
        <v>3</v>
      </c>
      <c r="JH7" s="5">
        <v>2</v>
      </c>
      <c r="JI7" s="5">
        <v>5</v>
      </c>
      <c r="JJ7" s="5">
        <v>2</v>
      </c>
      <c r="JK7" s="5">
        <v>1</v>
      </c>
      <c r="JL7" s="5">
        <v>2</v>
      </c>
      <c r="JM7" s="5">
        <v>0</v>
      </c>
      <c r="JN7" s="5">
        <v>1</v>
      </c>
      <c r="JO7" s="5">
        <v>3</v>
      </c>
      <c r="JP7" s="5">
        <v>5</v>
      </c>
      <c r="JQ7" s="5">
        <v>2</v>
      </c>
      <c r="JR7" s="5">
        <v>3</v>
      </c>
      <c r="JS7" s="5">
        <v>3</v>
      </c>
      <c r="JT7" s="5">
        <v>3</v>
      </c>
      <c r="JU7" s="5">
        <v>0</v>
      </c>
      <c r="JV7" s="5">
        <v>5</v>
      </c>
      <c r="JW7" s="5">
        <v>1</v>
      </c>
      <c r="JX7" s="5">
        <v>5</v>
      </c>
      <c r="JY7" s="5">
        <v>1</v>
      </c>
      <c r="JZ7" s="5">
        <v>4</v>
      </c>
      <c r="KA7" s="5">
        <v>1</v>
      </c>
      <c r="KB7" s="5">
        <v>2</v>
      </c>
      <c r="KC7" s="5">
        <v>0</v>
      </c>
      <c r="KD7" s="5">
        <v>1</v>
      </c>
      <c r="KE7" s="5">
        <v>1</v>
      </c>
      <c r="KF7" s="5">
        <v>1</v>
      </c>
      <c r="KG7" s="5">
        <v>2</v>
      </c>
      <c r="KH7" s="5">
        <v>2</v>
      </c>
      <c r="KI7" s="5">
        <v>2</v>
      </c>
      <c r="KJ7" s="5">
        <v>1</v>
      </c>
      <c r="KK7" s="5">
        <v>3</v>
      </c>
      <c r="KL7" s="5">
        <v>4</v>
      </c>
      <c r="XEJ7" s="5">
        <v>34</v>
      </c>
      <c r="XEK7" s="5"/>
      <c r="XEL7" s="5"/>
      <c r="XEM7" s="5"/>
      <c r="XEN7" s="5"/>
      <c r="XEO7" s="5"/>
      <c r="XEP7" s="5"/>
      <c r="XEQ7" s="5"/>
      <c r="XER7" s="5"/>
      <c r="XES7" s="5"/>
    </row>
    <row r="8" spans="1:298 16364:16373" x14ac:dyDescent="0.3">
      <c r="A8" s="5">
        <v>4</v>
      </c>
      <c r="B8" s="5" t="s">
        <v>260</v>
      </c>
      <c r="C8" s="39">
        <v>45170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3</v>
      </c>
      <c r="AB8" s="5">
        <v>2</v>
      </c>
      <c r="AC8" s="5">
        <v>1</v>
      </c>
      <c r="AD8" s="5">
        <v>0</v>
      </c>
      <c r="AE8" s="5">
        <v>1</v>
      </c>
      <c r="AF8" s="5">
        <v>0</v>
      </c>
      <c r="AG8" s="5">
        <v>0</v>
      </c>
      <c r="AH8" s="5">
        <v>6</v>
      </c>
      <c r="AI8" s="5">
        <v>0</v>
      </c>
      <c r="AJ8" s="5">
        <v>1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2</v>
      </c>
      <c r="AQ8" s="5">
        <v>5</v>
      </c>
      <c r="AR8" s="5">
        <v>1</v>
      </c>
      <c r="AS8" s="5">
        <v>0</v>
      </c>
      <c r="AT8" s="5">
        <v>3</v>
      </c>
      <c r="AU8" s="5">
        <v>5</v>
      </c>
      <c r="AV8" s="5">
        <v>2</v>
      </c>
      <c r="AW8" s="5">
        <v>0</v>
      </c>
      <c r="AX8" s="5">
        <v>5</v>
      </c>
      <c r="AY8" s="5">
        <v>1</v>
      </c>
      <c r="AZ8" s="5">
        <v>4</v>
      </c>
      <c r="BA8" s="5">
        <v>2</v>
      </c>
      <c r="BB8" s="5">
        <v>5</v>
      </c>
      <c r="BC8" s="5">
        <v>2</v>
      </c>
      <c r="BD8" s="5">
        <v>0</v>
      </c>
      <c r="BE8" s="5">
        <v>3</v>
      </c>
      <c r="BF8" s="5">
        <v>2</v>
      </c>
      <c r="BG8" s="5">
        <v>1</v>
      </c>
      <c r="BH8" s="5">
        <v>5</v>
      </c>
      <c r="BI8" s="5">
        <v>0</v>
      </c>
      <c r="BJ8" s="5">
        <v>2</v>
      </c>
      <c r="BK8" s="5">
        <v>0</v>
      </c>
      <c r="BL8" s="5">
        <v>4</v>
      </c>
      <c r="BM8" s="5">
        <v>4</v>
      </c>
      <c r="BN8" s="5">
        <v>2</v>
      </c>
      <c r="BO8" s="5">
        <v>2</v>
      </c>
      <c r="BP8" s="5">
        <v>3</v>
      </c>
      <c r="BQ8" s="5">
        <v>2</v>
      </c>
      <c r="BR8" s="5">
        <v>4</v>
      </c>
      <c r="BS8" s="5">
        <v>3</v>
      </c>
      <c r="BT8" s="5">
        <v>5</v>
      </c>
      <c r="BU8" s="5">
        <v>3</v>
      </c>
      <c r="BV8" s="5">
        <v>0</v>
      </c>
      <c r="BW8" s="5">
        <v>3</v>
      </c>
      <c r="BX8" s="5">
        <v>2</v>
      </c>
      <c r="BY8" s="5">
        <v>5</v>
      </c>
      <c r="BZ8" s="5">
        <v>4</v>
      </c>
      <c r="CA8" s="5">
        <v>6</v>
      </c>
      <c r="CB8" s="5">
        <v>2</v>
      </c>
      <c r="CC8" s="5">
        <v>0</v>
      </c>
      <c r="CD8" s="5">
        <v>0</v>
      </c>
      <c r="CE8" s="5">
        <v>3</v>
      </c>
      <c r="CF8" s="5">
        <v>2</v>
      </c>
      <c r="CG8" s="5">
        <v>2</v>
      </c>
      <c r="CH8" s="5">
        <v>0</v>
      </c>
      <c r="CI8" s="5">
        <v>0</v>
      </c>
      <c r="CJ8" s="5">
        <v>1</v>
      </c>
      <c r="CK8" s="5">
        <v>0</v>
      </c>
      <c r="CL8" s="5">
        <v>1</v>
      </c>
      <c r="CM8" s="5">
        <v>2</v>
      </c>
      <c r="CN8" s="5">
        <v>1</v>
      </c>
      <c r="CO8" s="5">
        <v>0</v>
      </c>
      <c r="CP8" s="5">
        <v>4</v>
      </c>
      <c r="CQ8" s="5">
        <v>2</v>
      </c>
      <c r="CR8" s="5">
        <v>4</v>
      </c>
      <c r="CS8" s="5">
        <v>3</v>
      </c>
      <c r="CT8" s="5">
        <v>0</v>
      </c>
      <c r="CU8" s="5">
        <v>6</v>
      </c>
      <c r="CV8" s="5">
        <v>5</v>
      </c>
      <c r="CW8" s="5">
        <v>2</v>
      </c>
      <c r="CX8" s="5">
        <v>3</v>
      </c>
      <c r="CY8" s="5">
        <v>3</v>
      </c>
      <c r="CZ8" s="5">
        <v>0</v>
      </c>
      <c r="DA8" s="5">
        <v>4</v>
      </c>
      <c r="DB8" s="5">
        <v>4</v>
      </c>
      <c r="DC8" s="5">
        <v>3</v>
      </c>
      <c r="DD8" s="5">
        <v>1</v>
      </c>
      <c r="DE8" s="5">
        <v>2</v>
      </c>
      <c r="DF8" s="5">
        <v>4</v>
      </c>
      <c r="DG8" s="5">
        <v>0</v>
      </c>
      <c r="DH8" s="5">
        <v>4</v>
      </c>
      <c r="DI8" s="5">
        <v>3</v>
      </c>
      <c r="DJ8" s="5">
        <v>6</v>
      </c>
      <c r="DK8" s="5">
        <v>0</v>
      </c>
      <c r="DL8" s="5">
        <v>2</v>
      </c>
      <c r="DM8" s="5">
        <v>1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2</v>
      </c>
      <c r="DV8" s="5">
        <v>0</v>
      </c>
      <c r="DW8" s="5">
        <v>0</v>
      </c>
      <c r="DX8" s="5">
        <v>1</v>
      </c>
      <c r="DY8" s="5">
        <v>0</v>
      </c>
      <c r="DZ8" s="5">
        <v>1</v>
      </c>
      <c r="EA8" s="5">
        <v>6</v>
      </c>
      <c r="EB8" s="5">
        <v>0</v>
      </c>
      <c r="EC8" s="5">
        <v>0</v>
      </c>
      <c r="ED8" s="5">
        <v>5</v>
      </c>
      <c r="EE8" s="5">
        <v>2</v>
      </c>
      <c r="EF8" s="5">
        <v>2</v>
      </c>
      <c r="EG8" s="5">
        <v>5</v>
      </c>
      <c r="EH8" s="5">
        <v>0</v>
      </c>
      <c r="EI8" s="5">
        <v>1</v>
      </c>
      <c r="EJ8" s="5">
        <v>1</v>
      </c>
      <c r="EK8" s="5">
        <v>1</v>
      </c>
      <c r="EL8" s="5">
        <v>5</v>
      </c>
      <c r="EM8" s="5">
        <v>3</v>
      </c>
      <c r="EN8" s="5">
        <v>4</v>
      </c>
      <c r="EO8" s="5">
        <v>2</v>
      </c>
      <c r="EP8" s="5">
        <v>1</v>
      </c>
      <c r="EQ8" s="5">
        <v>0</v>
      </c>
      <c r="ER8" s="5">
        <v>5</v>
      </c>
      <c r="ES8" s="38">
        <v>3</v>
      </c>
      <c r="ET8" s="38" t="s">
        <v>99</v>
      </c>
      <c r="EU8" s="5">
        <v>4</v>
      </c>
      <c r="EV8" s="5" t="s">
        <v>294</v>
      </c>
      <c r="EW8" s="39">
        <v>45170</v>
      </c>
      <c r="EX8" s="5">
        <v>3</v>
      </c>
      <c r="EY8" s="5">
        <v>2</v>
      </c>
      <c r="EZ8" s="5">
        <v>3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2</v>
      </c>
      <c r="FR8" s="5">
        <v>0</v>
      </c>
      <c r="FS8" s="5">
        <v>3</v>
      </c>
      <c r="FT8" s="5">
        <v>2</v>
      </c>
      <c r="FU8" s="5">
        <v>3</v>
      </c>
      <c r="FV8" s="5">
        <v>6</v>
      </c>
      <c r="FW8" s="5">
        <v>4</v>
      </c>
      <c r="FX8" s="5">
        <v>3</v>
      </c>
      <c r="FY8" s="5">
        <v>2</v>
      </c>
      <c r="FZ8" s="5">
        <v>1</v>
      </c>
      <c r="GA8" s="5">
        <v>5</v>
      </c>
      <c r="GB8" s="5">
        <v>2</v>
      </c>
      <c r="GC8" s="5">
        <v>0</v>
      </c>
      <c r="GD8" s="5">
        <v>0</v>
      </c>
      <c r="GE8" s="5">
        <v>3</v>
      </c>
      <c r="GF8" s="5">
        <v>4</v>
      </c>
      <c r="GG8" s="5">
        <v>2</v>
      </c>
      <c r="GH8" s="5">
        <v>1</v>
      </c>
      <c r="GI8" s="5">
        <v>1</v>
      </c>
      <c r="GJ8" s="5">
        <v>0</v>
      </c>
      <c r="GK8" s="5">
        <v>5</v>
      </c>
      <c r="GL8" s="5">
        <v>4</v>
      </c>
      <c r="GM8" s="5">
        <v>21</v>
      </c>
      <c r="GN8" s="5">
        <v>2</v>
      </c>
      <c r="GO8" s="5">
        <v>5</v>
      </c>
      <c r="GP8" s="5">
        <v>2</v>
      </c>
      <c r="GQ8" s="5">
        <v>2</v>
      </c>
      <c r="GR8" s="5">
        <v>6</v>
      </c>
      <c r="GS8" s="5">
        <v>2</v>
      </c>
      <c r="GT8" s="5">
        <v>5</v>
      </c>
      <c r="GU8" s="5">
        <v>6</v>
      </c>
      <c r="GV8" s="5">
        <v>3</v>
      </c>
      <c r="GW8" s="5">
        <v>4</v>
      </c>
      <c r="GX8" s="5">
        <v>3</v>
      </c>
      <c r="GY8" s="5">
        <v>0</v>
      </c>
      <c r="GZ8" s="5">
        <v>4</v>
      </c>
      <c r="HA8" s="5">
        <v>0</v>
      </c>
      <c r="HB8" s="5">
        <v>3</v>
      </c>
      <c r="HC8" s="5">
        <v>3</v>
      </c>
      <c r="HD8" s="5">
        <v>0</v>
      </c>
      <c r="HE8" s="5">
        <v>5</v>
      </c>
      <c r="HF8" s="5">
        <v>2</v>
      </c>
      <c r="HG8" s="5">
        <v>3</v>
      </c>
      <c r="HH8" s="5">
        <v>2</v>
      </c>
      <c r="HI8" s="5">
        <v>4</v>
      </c>
      <c r="HJ8" s="5">
        <v>3</v>
      </c>
      <c r="HK8" s="5">
        <v>2</v>
      </c>
      <c r="HL8" s="5">
        <v>3</v>
      </c>
      <c r="HM8" s="5">
        <v>2</v>
      </c>
      <c r="HN8" s="5">
        <v>4</v>
      </c>
      <c r="HO8" s="5">
        <v>0</v>
      </c>
      <c r="HP8" s="5">
        <v>0</v>
      </c>
      <c r="HQ8" s="5">
        <v>1</v>
      </c>
      <c r="HR8" s="5">
        <v>0</v>
      </c>
      <c r="HS8" s="5">
        <v>0</v>
      </c>
      <c r="HT8" s="5">
        <v>0</v>
      </c>
      <c r="HU8" s="5">
        <v>5</v>
      </c>
      <c r="HV8" s="5">
        <v>1</v>
      </c>
      <c r="HW8" s="5">
        <v>5</v>
      </c>
      <c r="HX8" s="5">
        <v>5</v>
      </c>
      <c r="HY8" s="5">
        <v>4</v>
      </c>
      <c r="HZ8" s="5">
        <v>0</v>
      </c>
      <c r="IA8" s="5">
        <v>1</v>
      </c>
      <c r="IB8" s="5">
        <v>0</v>
      </c>
      <c r="IC8" s="5">
        <v>0</v>
      </c>
      <c r="ID8" s="5">
        <v>1</v>
      </c>
      <c r="IE8" s="5">
        <v>0</v>
      </c>
      <c r="IF8" s="5">
        <v>0</v>
      </c>
      <c r="IG8" s="5">
        <v>1</v>
      </c>
      <c r="IH8" s="5">
        <v>2</v>
      </c>
      <c r="II8" s="5">
        <v>0</v>
      </c>
      <c r="IJ8" s="5">
        <v>5</v>
      </c>
      <c r="IK8" s="5">
        <v>2</v>
      </c>
      <c r="IL8" s="5">
        <v>5</v>
      </c>
      <c r="IM8" s="5">
        <v>5</v>
      </c>
      <c r="IN8" s="5">
        <v>3</v>
      </c>
      <c r="IO8" s="5">
        <v>5</v>
      </c>
      <c r="IP8" s="5">
        <v>5</v>
      </c>
      <c r="IQ8" s="5">
        <v>0</v>
      </c>
      <c r="IR8" s="5">
        <v>1</v>
      </c>
      <c r="IS8" s="5">
        <v>5</v>
      </c>
      <c r="IT8" s="5">
        <v>3</v>
      </c>
      <c r="IU8" s="5">
        <v>0</v>
      </c>
      <c r="IV8" s="5">
        <v>5</v>
      </c>
      <c r="IW8" s="5">
        <v>0</v>
      </c>
      <c r="IX8" s="5">
        <v>3</v>
      </c>
      <c r="IY8" s="5">
        <v>5</v>
      </c>
      <c r="IZ8" s="5">
        <v>0</v>
      </c>
      <c r="JA8" s="5">
        <v>5</v>
      </c>
      <c r="JB8" s="5">
        <v>5</v>
      </c>
      <c r="JC8" s="5">
        <v>2</v>
      </c>
      <c r="JD8" s="5">
        <v>5</v>
      </c>
      <c r="JE8" s="5">
        <v>4</v>
      </c>
      <c r="JF8" s="5">
        <v>5</v>
      </c>
      <c r="JG8" s="5">
        <v>3</v>
      </c>
      <c r="JH8" s="5">
        <v>2</v>
      </c>
      <c r="JI8" s="5">
        <v>5</v>
      </c>
      <c r="JJ8" s="5">
        <v>3</v>
      </c>
      <c r="JK8" s="5">
        <v>2</v>
      </c>
      <c r="JL8" s="5">
        <v>1</v>
      </c>
      <c r="JM8" s="5">
        <v>0</v>
      </c>
      <c r="JN8" s="5">
        <v>0</v>
      </c>
      <c r="JO8" s="5">
        <v>4</v>
      </c>
      <c r="JP8" s="5">
        <v>2</v>
      </c>
      <c r="JQ8" s="5">
        <v>1</v>
      </c>
      <c r="JR8" s="5">
        <v>1</v>
      </c>
      <c r="JS8" s="5">
        <v>3</v>
      </c>
      <c r="JT8" s="5">
        <v>2</v>
      </c>
      <c r="JU8" s="5">
        <v>5</v>
      </c>
      <c r="JV8" s="5">
        <v>0</v>
      </c>
      <c r="JW8" s="5">
        <v>0</v>
      </c>
      <c r="JX8" s="5">
        <v>4</v>
      </c>
      <c r="JY8" s="5">
        <v>0</v>
      </c>
      <c r="JZ8" s="5">
        <v>5</v>
      </c>
      <c r="KA8" s="5">
        <v>2</v>
      </c>
      <c r="KB8" s="5">
        <v>4</v>
      </c>
      <c r="KC8" s="5">
        <v>2</v>
      </c>
      <c r="KD8" s="5">
        <v>0</v>
      </c>
      <c r="KE8" s="5">
        <v>1</v>
      </c>
      <c r="KF8" s="5">
        <v>0</v>
      </c>
      <c r="KG8" s="5">
        <v>4</v>
      </c>
      <c r="KH8" s="5">
        <v>2</v>
      </c>
      <c r="KI8" s="5">
        <v>0</v>
      </c>
      <c r="KJ8" s="5">
        <v>1</v>
      </c>
      <c r="KK8" s="5">
        <v>2</v>
      </c>
      <c r="KL8" s="5">
        <v>4</v>
      </c>
      <c r="XEJ8" s="5">
        <v>35</v>
      </c>
      <c r="XEK8" s="5"/>
      <c r="XEL8" s="5"/>
      <c r="XEM8" s="5"/>
      <c r="XEN8" s="5"/>
      <c r="XEO8" s="5"/>
      <c r="XEP8" s="5"/>
      <c r="XEQ8" s="5"/>
      <c r="XER8" s="5"/>
      <c r="XES8" s="5"/>
    </row>
    <row r="9" spans="1:298 16364:16373" x14ac:dyDescent="0.3">
      <c r="A9" s="5">
        <v>5</v>
      </c>
      <c r="B9" s="5" t="s">
        <v>261</v>
      </c>
      <c r="C9" s="39">
        <v>45170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3</v>
      </c>
      <c r="AB9" s="5">
        <v>2</v>
      </c>
      <c r="AC9" s="5">
        <v>5</v>
      </c>
      <c r="AD9" s="5">
        <v>0</v>
      </c>
      <c r="AE9" s="5">
        <v>1</v>
      </c>
      <c r="AF9" s="5">
        <v>0</v>
      </c>
      <c r="AG9" s="5">
        <v>0</v>
      </c>
      <c r="AH9" s="5">
        <v>6</v>
      </c>
      <c r="AI9" s="5">
        <v>1</v>
      </c>
      <c r="AJ9" s="5">
        <v>1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2</v>
      </c>
      <c r="AQ9" s="5">
        <v>5</v>
      </c>
      <c r="AR9" s="5">
        <v>0</v>
      </c>
      <c r="AS9" s="5">
        <v>2</v>
      </c>
      <c r="AT9" s="5">
        <v>5</v>
      </c>
      <c r="AU9" s="5">
        <v>5</v>
      </c>
      <c r="AV9" s="5">
        <v>2</v>
      </c>
      <c r="AW9" s="5">
        <v>0</v>
      </c>
      <c r="AX9" s="5">
        <v>1</v>
      </c>
      <c r="AY9" s="5">
        <v>0</v>
      </c>
      <c r="AZ9" s="5">
        <v>5</v>
      </c>
      <c r="BA9" s="5">
        <v>4</v>
      </c>
      <c r="BB9" s="5">
        <v>2</v>
      </c>
      <c r="BC9" s="5">
        <v>0</v>
      </c>
      <c r="BD9" s="5">
        <v>0</v>
      </c>
      <c r="BE9" s="5">
        <v>2</v>
      </c>
      <c r="BF9" s="5">
        <v>0</v>
      </c>
      <c r="BG9" s="5">
        <v>0</v>
      </c>
      <c r="BH9" s="5">
        <v>5</v>
      </c>
      <c r="BI9" s="5">
        <v>0</v>
      </c>
      <c r="BJ9" s="5">
        <v>1</v>
      </c>
      <c r="BK9" s="5">
        <v>0</v>
      </c>
      <c r="BL9" s="5">
        <v>3</v>
      </c>
      <c r="BM9" s="5">
        <v>3</v>
      </c>
      <c r="BN9" s="5">
        <v>2</v>
      </c>
      <c r="BO9" s="5">
        <v>1</v>
      </c>
      <c r="BP9" s="5">
        <v>3</v>
      </c>
      <c r="BQ9" s="5">
        <v>0</v>
      </c>
      <c r="BR9" s="5">
        <v>4</v>
      </c>
      <c r="BS9" s="5">
        <v>3</v>
      </c>
      <c r="BT9" s="5">
        <v>5</v>
      </c>
      <c r="BU9" s="5">
        <v>1</v>
      </c>
      <c r="BV9" s="5">
        <v>0</v>
      </c>
      <c r="BW9" s="5">
        <v>2</v>
      </c>
      <c r="BX9" s="5">
        <v>2</v>
      </c>
      <c r="BY9" s="5">
        <v>5</v>
      </c>
      <c r="BZ9" s="5">
        <v>1</v>
      </c>
      <c r="CA9" s="5">
        <v>5</v>
      </c>
      <c r="CB9" s="5">
        <v>3</v>
      </c>
      <c r="CC9" s="5">
        <v>0</v>
      </c>
      <c r="CD9" s="5">
        <v>2</v>
      </c>
      <c r="CE9" s="5">
        <v>2</v>
      </c>
      <c r="CF9" s="5">
        <v>3</v>
      </c>
      <c r="CG9" s="5">
        <v>3</v>
      </c>
      <c r="CH9" s="5">
        <v>0</v>
      </c>
      <c r="CI9" s="5">
        <v>0</v>
      </c>
      <c r="CJ9" s="5">
        <v>0</v>
      </c>
      <c r="CK9" s="5">
        <v>0</v>
      </c>
      <c r="CL9" s="5">
        <v>2</v>
      </c>
      <c r="CM9" s="5">
        <v>1</v>
      </c>
      <c r="CN9" s="5">
        <v>0</v>
      </c>
      <c r="CO9" s="5">
        <v>0</v>
      </c>
      <c r="CP9" s="5">
        <v>2</v>
      </c>
      <c r="CQ9" s="5">
        <v>3</v>
      </c>
      <c r="CR9" s="5">
        <v>4</v>
      </c>
      <c r="CS9" s="5">
        <v>3</v>
      </c>
      <c r="CT9" s="5">
        <v>0</v>
      </c>
      <c r="CU9" s="5">
        <v>5</v>
      </c>
      <c r="CV9" s="5">
        <v>6</v>
      </c>
      <c r="CW9" s="5">
        <v>3</v>
      </c>
      <c r="CX9" s="5">
        <v>4</v>
      </c>
      <c r="CY9" s="5">
        <v>3</v>
      </c>
      <c r="CZ9" s="5">
        <v>1</v>
      </c>
      <c r="DA9" s="5">
        <v>3</v>
      </c>
      <c r="DB9" s="5">
        <v>5</v>
      </c>
      <c r="DC9" s="5">
        <v>0</v>
      </c>
      <c r="DD9" s="5">
        <v>0</v>
      </c>
      <c r="DE9" s="5">
        <v>1</v>
      </c>
      <c r="DF9" s="5">
        <v>5</v>
      </c>
      <c r="DG9" s="5">
        <v>0</v>
      </c>
      <c r="DH9" s="5">
        <v>4</v>
      </c>
      <c r="DI9" s="5">
        <v>3</v>
      </c>
      <c r="DJ9" s="5">
        <v>6</v>
      </c>
      <c r="DK9" s="5">
        <v>0</v>
      </c>
      <c r="DL9" s="5">
        <v>5</v>
      </c>
      <c r="DM9" s="5">
        <v>2</v>
      </c>
      <c r="DN9" s="5">
        <v>0</v>
      </c>
      <c r="DO9" s="5">
        <v>1</v>
      </c>
      <c r="DP9" s="5">
        <v>1</v>
      </c>
      <c r="DQ9" s="5">
        <v>0</v>
      </c>
      <c r="DR9" s="5">
        <v>0</v>
      </c>
      <c r="DS9" s="5">
        <v>0</v>
      </c>
      <c r="DT9" s="5">
        <v>0</v>
      </c>
      <c r="DU9" s="5">
        <v>1</v>
      </c>
      <c r="DV9" s="5">
        <v>1</v>
      </c>
      <c r="DW9" s="5">
        <v>1</v>
      </c>
      <c r="DX9" s="5">
        <v>2</v>
      </c>
      <c r="DY9" s="5">
        <v>0</v>
      </c>
      <c r="DZ9" s="5">
        <v>1</v>
      </c>
      <c r="EA9" s="5">
        <v>6</v>
      </c>
      <c r="EB9" s="5">
        <v>0</v>
      </c>
      <c r="EC9" s="5">
        <v>2</v>
      </c>
      <c r="ED9" s="5">
        <v>5</v>
      </c>
      <c r="EE9" s="5">
        <v>2</v>
      </c>
      <c r="EF9" s="5">
        <v>5</v>
      </c>
      <c r="EG9" s="5">
        <v>5</v>
      </c>
      <c r="EH9" s="5">
        <v>2</v>
      </c>
      <c r="EI9" s="5">
        <v>0</v>
      </c>
      <c r="EJ9" s="5">
        <v>0</v>
      </c>
      <c r="EK9" s="5">
        <v>0</v>
      </c>
      <c r="EL9" s="5">
        <v>4</v>
      </c>
      <c r="EM9" s="5">
        <v>4</v>
      </c>
      <c r="EN9" s="5">
        <v>5</v>
      </c>
      <c r="EO9" s="5">
        <v>0</v>
      </c>
      <c r="EP9" s="5">
        <v>0</v>
      </c>
      <c r="EQ9" s="5">
        <v>0</v>
      </c>
      <c r="ER9" s="5">
        <v>4</v>
      </c>
      <c r="ES9" s="38">
        <v>4</v>
      </c>
      <c r="ET9" s="38" t="s">
        <v>100</v>
      </c>
      <c r="EU9" s="5">
        <v>5</v>
      </c>
      <c r="EV9" s="5" t="s">
        <v>295</v>
      </c>
      <c r="EW9" s="39">
        <v>45170</v>
      </c>
      <c r="EX9" s="5">
        <v>4</v>
      </c>
      <c r="EY9" s="5">
        <v>3</v>
      </c>
      <c r="EZ9" s="5">
        <v>2</v>
      </c>
      <c r="FA9" s="5">
        <v>2</v>
      </c>
      <c r="FB9" s="5">
        <v>0</v>
      </c>
      <c r="FC9" s="5">
        <v>0</v>
      </c>
      <c r="FD9" s="5">
        <v>1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3</v>
      </c>
      <c r="FQ9" s="5">
        <v>0</v>
      </c>
      <c r="FR9" s="5">
        <v>1</v>
      </c>
      <c r="FS9" s="5">
        <v>4</v>
      </c>
      <c r="FT9" s="5">
        <v>3</v>
      </c>
      <c r="FU9" s="5">
        <v>6</v>
      </c>
      <c r="FV9" s="5">
        <v>4</v>
      </c>
      <c r="FW9" s="5">
        <v>2</v>
      </c>
      <c r="FX9" s="5">
        <v>3</v>
      </c>
      <c r="FY9" s="5">
        <v>3</v>
      </c>
      <c r="FZ9" s="5">
        <v>2</v>
      </c>
      <c r="GA9" s="5">
        <v>6</v>
      </c>
      <c r="GB9" s="5">
        <v>0</v>
      </c>
      <c r="GC9" s="5">
        <v>0</v>
      </c>
      <c r="GD9" s="5">
        <v>0</v>
      </c>
      <c r="GE9" s="5">
        <v>2</v>
      </c>
      <c r="GF9" s="5">
        <v>5</v>
      </c>
      <c r="GG9" s="5">
        <v>0</v>
      </c>
      <c r="GH9" s="5">
        <v>0</v>
      </c>
      <c r="GI9" s="5">
        <v>0</v>
      </c>
      <c r="GJ9" s="5">
        <v>2</v>
      </c>
      <c r="GK9" s="5">
        <v>5</v>
      </c>
      <c r="GL9" s="5">
        <v>5</v>
      </c>
      <c r="GM9" s="5">
        <v>3</v>
      </c>
      <c r="GN9" s="5">
        <v>2</v>
      </c>
      <c r="GO9" s="5">
        <v>3</v>
      </c>
      <c r="GP9" s="5">
        <v>2</v>
      </c>
      <c r="GQ9" s="5">
        <v>3</v>
      </c>
      <c r="GR9" s="5">
        <v>5</v>
      </c>
      <c r="GS9" s="5">
        <v>3</v>
      </c>
      <c r="GT9" s="5">
        <v>4</v>
      </c>
      <c r="GU9" s="5">
        <v>6</v>
      </c>
      <c r="GV9" s="5">
        <v>4</v>
      </c>
      <c r="GW9" s="5">
        <v>5</v>
      </c>
      <c r="GX9" s="5">
        <v>4</v>
      </c>
      <c r="GY9" s="5">
        <v>2</v>
      </c>
      <c r="GZ9" s="5">
        <v>4</v>
      </c>
      <c r="HA9" s="5">
        <v>1</v>
      </c>
      <c r="HB9" s="5">
        <v>2</v>
      </c>
      <c r="HC9" s="5">
        <v>5</v>
      </c>
      <c r="HD9" s="5">
        <v>1</v>
      </c>
      <c r="HE9" s="5">
        <v>4</v>
      </c>
      <c r="HF9" s="5">
        <v>2</v>
      </c>
      <c r="HG9" s="5">
        <v>4</v>
      </c>
      <c r="HH9" s="5">
        <v>5</v>
      </c>
      <c r="HI9" s="5">
        <v>4</v>
      </c>
      <c r="HJ9" s="5">
        <v>0</v>
      </c>
      <c r="HK9" s="5">
        <v>0</v>
      </c>
      <c r="HL9" s="5">
        <v>2</v>
      </c>
      <c r="HM9" s="5">
        <v>3</v>
      </c>
      <c r="HN9" s="5">
        <v>0</v>
      </c>
      <c r="HO9" s="5">
        <v>0</v>
      </c>
      <c r="HP9" s="5">
        <v>0</v>
      </c>
      <c r="HQ9" s="5">
        <v>0</v>
      </c>
      <c r="HR9" s="5">
        <v>1</v>
      </c>
      <c r="HS9" s="5">
        <v>2</v>
      </c>
      <c r="HT9" s="5">
        <v>0</v>
      </c>
      <c r="HU9" s="5">
        <v>1</v>
      </c>
      <c r="HV9" s="5">
        <v>1</v>
      </c>
      <c r="HW9" s="5">
        <v>5</v>
      </c>
      <c r="HX9" s="5">
        <v>5</v>
      </c>
      <c r="HY9" s="5">
        <v>5</v>
      </c>
      <c r="HZ9" s="5">
        <v>0</v>
      </c>
      <c r="IA9" s="5">
        <v>1</v>
      </c>
      <c r="IB9" s="5">
        <v>0</v>
      </c>
      <c r="IC9" s="5">
        <v>0</v>
      </c>
      <c r="ID9" s="5">
        <v>0</v>
      </c>
      <c r="IE9" s="5">
        <v>1</v>
      </c>
      <c r="IF9" s="5">
        <v>0</v>
      </c>
      <c r="IG9" s="5">
        <v>0</v>
      </c>
      <c r="IH9" s="5">
        <v>2</v>
      </c>
      <c r="II9" s="5">
        <v>1</v>
      </c>
      <c r="IJ9" s="5">
        <v>2</v>
      </c>
      <c r="IK9" s="5">
        <v>5</v>
      </c>
      <c r="IL9" s="5">
        <v>3</v>
      </c>
      <c r="IM9" s="5">
        <v>3</v>
      </c>
      <c r="IN9" s="5">
        <v>2</v>
      </c>
      <c r="IO9" s="5">
        <v>3</v>
      </c>
      <c r="IP9" s="5">
        <v>2</v>
      </c>
      <c r="IQ9" s="5">
        <v>0</v>
      </c>
      <c r="IR9" s="5">
        <v>2</v>
      </c>
      <c r="IS9" s="5">
        <v>2</v>
      </c>
      <c r="IT9" s="5">
        <v>1</v>
      </c>
      <c r="IU9" s="5">
        <v>0</v>
      </c>
      <c r="IV9" s="5">
        <v>3</v>
      </c>
      <c r="IW9" s="5">
        <v>0</v>
      </c>
      <c r="IX9" s="5">
        <v>0</v>
      </c>
      <c r="IY9" s="5">
        <v>4</v>
      </c>
      <c r="IZ9" s="5">
        <v>1</v>
      </c>
      <c r="JA9" s="5">
        <v>4</v>
      </c>
      <c r="JB9" s="5">
        <v>3</v>
      </c>
      <c r="JC9" s="5">
        <v>0</v>
      </c>
      <c r="JD9" s="5">
        <v>5</v>
      </c>
      <c r="JE9" s="5">
        <v>2</v>
      </c>
      <c r="JF9" s="5">
        <v>4</v>
      </c>
      <c r="JG9" s="5">
        <v>3</v>
      </c>
      <c r="JH9" s="5">
        <v>2</v>
      </c>
      <c r="JI9" s="5">
        <v>4</v>
      </c>
      <c r="JJ9" s="5">
        <v>1</v>
      </c>
      <c r="JK9" s="5">
        <v>2</v>
      </c>
      <c r="JL9" s="5">
        <v>2</v>
      </c>
      <c r="JM9" s="5">
        <v>0</v>
      </c>
      <c r="JN9" s="5">
        <v>2</v>
      </c>
      <c r="JO9" s="5">
        <v>2</v>
      </c>
      <c r="JP9" s="5">
        <v>5</v>
      </c>
      <c r="JQ9" s="5">
        <v>1</v>
      </c>
      <c r="JR9" s="5">
        <v>2</v>
      </c>
      <c r="JS9" s="5">
        <v>3</v>
      </c>
      <c r="JT9" s="5">
        <v>2</v>
      </c>
      <c r="JU9" s="5">
        <v>5</v>
      </c>
      <c r="JV9" s="5">
        <v>1</v>
      </c>
      <c r="JW9" s="5">
        <v>2</v>
      </c>
      <c r="JX9" s="5">
        <v>5</v>
      </c>
      <c r="JY9" s="5">
        <v>1</v>
      </c>
      <c r="JZ9" s="5">
        <v>4</v>
      </c>
      <c r="KA9" s="5">
        <v>1</v>
      </c>
      <c r="KB9" s="5">
        <v>0</v>
      </c>
      <c r="KC9" s="5">
        <v>1</v>
      </c>
      <c r="KD9" s="5">
        <v>1</v>
      </c>
      <c r="KE9" s="5">
        <v>0</v>
      </c>
      <c r="KF9" s="5">
        <v>0</v>
      </c>
      <c r="KG9" s="5">
        <v>3</v>
      </c>
      <c r="KH9" s="5">
        <v>2</v>
      </c>
      <c r="KI9" s="5">
        <v>1</v>
      </c>
      <c r="KJ9" s="5">
        <v>1</v>
      </c>
      <c r="KK9" s="5">
        <v>4</v>
      </c>
      <c r="KL9" s="5">
        <v>4</v>
      </c>
      <c r="XEJ9" s="5">
        <v>36</v>
      </c>
      <c r="XEK9" s="5"/>
      <c r="XEL9" s="5"/>
      <c r="XEM9" s="5"/>
      <c r="XEN9" s="5"/>
      <c r="XEO9" s="5"/>
      <c r="XEP9" s="5"/>
      <c r="XEQ9" s="5"/>
      <c r="XER9" s="5"/>
      <c r="XES9" s="5"/>
    </row>
    <row r="10" spans="1:298 16364:16373" x14ac:dyDescent="0.3">
      <c r="A10" s="5">
        <v>6</v>
      </c>
      <c r="B10" s="5" t="s">
        <v>262</v>
      </c>
      <c r="C10" s="39">
        <v>45170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1</v>
      </c>
      <c r="X10" s="5">
        <v>0</v>
      </c>
      <c r="Y10" s="5">
        <v>1</v>
      </c>
      <c r="Z10" s="5">
        <v>2</v>
      </c>
      <c r="AA10" s="5">
        <v>3</v>
      </c>
      <c r="AB10" s="5">
        <v>0</v>
      </c>
      <c r="AC10" s="5">
        <v>5</v>
      </c>
      <c r="AD10" s="5">
        <v>0</v>
      </c>
      <c r="AE10" s="5">
        <v>1</v>
      </c>
      <c r="AF10" s="5">
        <v>0</v>
      </c>
      <c r="AG10" s="5">
        <v>0</v>
      </c>
      <c r="AH10" s="5">
        <v>6</v>
      </c>
      <c r="AI10" s="5">
        <v>1</v>
      </c>
      <c r="AJ10" s="5">
        <v>5</v>
      </c>
      <c r="AK10" s="5">
        <v>1</v>
      </c>
      <c r="AL10" s="5">
        <v>0</v>
      </c>
      <c r="AM10" s="5">
        <v>0</v>
      </c>
      <c r="AN10" s="5">
        <v>1</v>
      </c>
      <c r="AO10" s="5">
        <v>1</v>
      </c>
      <c r="AP10" s="5">
        <v>4</v>
      </c>
      <c r="AQ10" s="5">
        <v>2</v>
      </c>
      <c r="AR10" s="5">
        <v>0</v>
      </c>
      <c r="AS10" s="5">
        <v>1</v>
      </c>
      <c r="AT10" s="5">
        <v>4</v>
      </c>
      <c r="AU10" s="5">
        <v>5</v>
      </c>
      <c r="AV10" s="5">
        <v>1</v>
      </c>
      <c r="AW10" s="5">
        <v>0</v>
      </c>
      <c r="AX10" s="5">
        <v>5</v>
      </c>
      <c r="AY10" s="5">
        <v>2</v>
      </c>
      <c r="AZ10" s="5">
        <v>4</v>
      </c>
      <c r="BA10" s="5">
        <v>3</v>
      </c>
      <c r="BB10" s="5">
        <v>3</v>
      </c>
      <c r="BC10" s="5">
        <v>0</v>
      </c>
      <c r="BD10" s="5">
        <v>0</v>
      </c>
      <c r="BE10" s="5">
        <v>4</v>
      </c>
      <c r="BF10" s="5">
        <v>1</v>
      </c>
      <c r="BG10" s="5">
        <v>0</v>
      </c>
      <c r="BH10" s="5">
        <v>5</v>
      </c>
      <c r="BI10" s="5">
        <v>0</v>
      </c>
      <c r="BJ10" s="5">
        <v>2</v>
      </c>
      <c r="BK10" s="5">
        <v>0</v>
      </c>
      <c r="BL10" s="5">
        <v>2</v>
      </c>
      <c r="BM10" s="5">
        <v>4</v>
      </c>
      <c r="BN10" s="5">
        <v>2</v>
      </c>
      <c r="BO10" s="5">
        <v>0</v>
      </c>
      <c r="BP10" s="5">
        <v>4</v>
      </c>
      <c r="BQ10" s="5">
        <v>0</v>
      </c>
      <c r="BR10" s="5">
        <v>4</v>
      </c>
      <c r="BS10" s="5">
        <v>3</v>
      </c>
      <c r="BT10" s="5">
        <v>5</v>
      </c>
      <c r="BU10" s="5">
        <v>3</v>
      </c>
      <c r="BV10" s="5">
        <v>0</v>
      </c>
      <c r="BW10" s="5">
        <v>2</v>
      </c>
      <c r="BX10" s="5">
        <v>2</v>
      </c>
      <c r="BY10" s="5">
        <v>2</v>
      </c>
      <c r="BZ10" s="5">
        <v>4</v>
      </c>
      <c r="CA10" s="5">
        <v>7</v>
      </c>
      <c r="CB10" s="5">
        <v>1</v>
      </c>
      <c r="CC10" s="5">
        <v>0</v>
      </c>
      <c r="CD10" s="5">
        <v>3</v>
      </c>
      <c r="CE10" s="5">
        <v>4</v>
      </c>
      <c r="CF10" s="5">
        <v>3</v>
      </c>
      <c r="CG10" s="5">
        <v>3</v>
      </c>
      <c r="CH10" s="5">
        <v>1</v>
      </c>
      <c r="CI10" s="5">
        <v>1</v>
      </c>
      <c r="CJ10" s="5">
        <v>1</v>
      </c>
      <c r="CK10" s="5">
        <v>1</v>
      </c>
      <c r="CL10" s="5">
        <v>2</v>
      </c>
      <c r="CM10" s="5">
        <v>2</v>
      </c>
      <c r="CN10" s="5">
        <v>1</v>
      </c>
      <c r="CO10" s="5">
        <v>1</v>
      </c>
      <c r="CP10" s="5">
        <v>3</v>
      </c>
      <c r="CQ10" s="5">
        <v>4</v>
      </c>
      <c r="CR10" s="5">
        <v>3</v>
      </c>
      <c r="CS10" s="5">
        <v>5</v>
      </c>
      <c r="CT10" s="5">
        <v>1</v>
      </c>
      <c r="CU10" s="5">
        <v>6</v>
      </c>
      <c r="CV10" s="5">
        <v>6</v>
      </c>
      <c r="CW10" s="5">
        <v>4</v>
      </c>
      <c r="CX10" s="5">
        <v>3</v>
      </c>
      <c r="CY10" s="5">
        <v>3</v>
      </c>
      <c r="CZ10" s="5">
        <v>0</v>
      </c>
      <c r="DA10" s="5">
        <v>4</v>
      </c>
      <c r="DB10" s="5">
        <v>4</v>
      </c>
      <c r="DC10" s="5">
        <v>3</v>
      </c>
      <c r="DD10" s="5">
        <v>1</v>
      </c>
      <c r="DE10" s="5">
        <v>2</v>
      </c>
      <c r="DF10" s="5">
        <v>5</v>
      </c>
      <c r="DG10" s="5">
        <v>0</v>
      </c>
      <c r="DH10" s="5">
        <v>3</v>
      </c>
      <c r="DI10" s="5">
        <v>1</v>
      </c>
      <c r="DJ10" s="5">
        <v>2</v>
      </c>
      <c r="DK10" s="5">
        <v>1</v>
      </c>
      <c r="DL10" s="5">
        <v>5</v>
      </c>
      <c r="DM10" s="5">
        <v>2</v>
      </c>
      <c r="DN10" s="5">
        <v>1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1</v>
      </c>
      <c r="DW10" s="5">
        <v>0</v>
      </c>
      <c r="DX10" s="5">
        <v>1</v>
      </c>
      <c r="DY10" s="5">
        <v>0</v>
      </c>
      <c r="DZ10" s="5">
        <v>1</v>
      </c>
      <c r="EA10" s="5">
        <v>6</v>
      </c>
      <c r="EB10" s="5">
        <v>0</v>
      </c>
      <c r="EC10" s="5">
        <v>0</v>
      </c>
      <c r="ED10" s="5">
        <v>4</v>
      </c>
      <c r="EE10" s="5">
        <v>2</v>
      </c>
      <c r="EF10" s="5">
        <v>5</v>
      </c>
      <c r="EG10" s="5">
        <v>6</v>
      </c>
      <c r="EH10" s="5">
        <v>0</v>
      </c>
      <c r="EI10" s="5">
        <v>0</v>
      </c>
      <c r="EJ10" s="5">
        <v>0</v>
      </c>
      <c r="EK10" s="5">
        <v>0</v>
      </c>
      <c r="EL10" s="5">
        <v>5</v>
      </c>
      <c r="EM10" s="5">
        <v>4</v>
      </c>
      <c r="EN10" s="5">
        <v>5</v>
      </c>
      <c r="EO10" s="5">
        <v>0</v>
      </c>
      <c r="EP10" s="5">
        <v>1</v>
      </c>
      <c r="EQ10" s="5">
        <v>0</v>
      </c>
      <c r="ER10" s="5">
        <v>5</v>
      </c>
      <c r="ES10" s="38">
        <v>5</v>
      </c>
      <c r="ET10" s="38" t="s">
        <v>101</v>
      </c>
      <c r="EU10" s="5">
        <v>6</v>
      </c>
      <c r="EV10" s="5" t="s">
        <v>296</v>
      </c>
      <c r="EW10" s="39">
        <v>45170</v>
      </c>
      <c r="EX10" s="5">
        <v>2</v>
      </c>
      <c r="EY10" s="5">
        <v>2</v>
      </c>
      <c r="EZ10" s="5">
        <v>3</v>
      </c>
      <c r="FA10" s="5">
        <v>0</v>
      </c>
      <c r="FB10" s="5">
        <v>0</v>
      </c>
      <c r="FC10" s="5">
        <v>0</v>
      </c>
      <c r="FD10" s="5">
        <v>1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1</v>
      </c>
      <c r="FM10" s="5">
        <v>0</v>
      </c>
      <c r="FN10" s="5">
        <v>0</v>
      </c>
      <c r="FO10" s="5">
        <v>1</v>
      </c>
      <c r="FP10" s="5">
        <v>0</v>
      </c>
      <c r="FQ10" s="5">
        <v>2</v>
      </c>
      <c r="FR10" s="5">
        <v>0</v>
      </c>
      <c r="FS10" s="5">
        <v>0</v>
      </c>
      <c r="FT10" s="5">
        <v>2</v>
      </c>
      <c r="FU10" s="5">
        <v>6</v>
      </c>
      <c r="FV10" s="5">
        <v>6</v>
      </c>
      <c r="FW10" s="5">
        <v>4</v>
      </c>
      <c r="FX10" s="5">
        <v>6</v>
      </c>
      <c r="FY10" s="5">
        <v>2</v>
      </c>
      <c r="FZ10" s="5">
        <v>1</v>
      </c>
      <c r="GA10" s="5">
        <v>5</v>
      </c>
      <c r="GB10" s="5">
        <v>2</v>
      </c>
      <c r="GC10" s="5">
        <v>0</v>
      </c>
      <c r="GD10" s="5">
        <v>0</v>
      </c>
      <c r="GE10" s="5">
        <v>4</v>
      </c>
      <c r="GF10" s="5">
        <v>2</v>
      </c>
      <c r="GG10" s="5">
        <v>1</v>
      </c>
      <c r="GH10" s="5">
        <v>0</v>
      </c>
      <c r="GI10" s="5">
        <v>0</v>
      </c>
      <c r="GJ10" s="5">
        <v>0</v>
      </c>
      <c r="GK10" s="5">
        <v>2</v>
      </c>
      <c r="GL10" s="5">
        <v>4</v>
      </c>
      <c r="GM10" s="5">
        <v>4</v>
      </c>
      <c r="GN10" s="5">
        <v>4</v>
      </c>
      <c r="GO10" s="5">
        <v>5</v>
      </c>
      <c r="GP10" s="5">
        <v>0</v>
      </c>
      <c r="GQ10" s="5">
        <v>2</v>
      </c>
      <c r="GR10" s="5">
        <v>5</v>
      </c>
      <c r="GS10" s="5">
        <v>1</v>
      </c>
      <c r="GT10" s="5">
        <v>5</v>
      </c>
      <c r="GU10" s="5">
        <v>5</v>
      </c>
      <c r="GV10" s="5">
        <v>4</v>
      </c>
      <c r="GW10" s="5">
        <v>5</v>
      </c>
      <c r="GX10" s="5">
        <v>4</v>
      </c>
      <c r="GY10" s="5">
        <v>2</v>
      </c>
      <c r="GZ10" s="5">
        <v>0</v>
      </c>
      <c r="HA10" s="5">
        <v>0</v>
      </c>
      <c r="HB10" s="5">
        <v>3</v>
      </c>
      <c r="HC10" s="5">
        <v>4</v>
      </c>
      <c r="HD10" s="5">
        <v>0</v>
      </c>
      <c r="HE10" s="5">
        <v>4</v>
      </c>
      <c r="HF10" s="5">
        <v>3</v>
      </c>
      <c r="HG10" s="5">
        <v>3</v>
      </c>
      <c r="HH10" s="5">
        <v>3</v>
      </c>
      <c r="HI10" s="5">
        <v>4</v>
      </c>
      <c r="HJ10" s="5">
        <v>3</v>
      </c>
      <c r="HK10" s="5">
        <v>0</v>
      </c>
      <c r="HL10" s="5">
        <v>2</v>
      </c>
      <c r="HM10" s="5">
        <v>2</v>
      </c>
      <c r="HN10" s="5">
        <v>0</v>
      </c>
      <c r="HO10" s="5">
        <v>0</v>
      </c>
      <c r="HP10" s="5">
        <v>0</v>
      </c>
      <c r="HQ10" s="5">
        <v>1</v>
      </c>
      <c r="HR10" s="5">
        <v>0</v>
      </c>
      <c r="HS10" s="5">
        <v>0</v>
      </c>
      <c r="HT10" s="5">
        <v>1</v>
      </c>
      <c r="HU10" s="5">
        <v>4</v>
      </c>
      <c r="HV10" s="5">
        <v>1</v>
      </c>
      <c r="HW10" s="5">
        <v>5</v>
      </c>
      <c r="HX10" s="5">
        <v>5</v>
      </c>
      <c r="HY10" s="5">
        <v>4</v>
      </c>
      <c r="HZ10" s="5">
        <v>1</v>
      </c>
      <c r="IA10" s="5">
        <v>0</v>
      </c>
      <c r="IB10" s="5">
        <v>1</v>
      </c>
      <c r="IC10" s="5">
        <v>0</v>
      </c>
      <c r="ID10" s="5">
        <v>2</v>
      </c>
      <c r="IE10" s="5">
        <v>1</v>
      </c>
      <c r="IF10" s="5">
        <v>0</v>
      </c>
      <c r="IG10" s="5">
        <v>0</v>
      </c>
      <c r="IH10" s="5">
        <v>2</v>
      </c>
      <c r="II10" s="5">
        <v>1</v>
      </c>
      <c r="IJ10" s="5">
        <v>5</v>
      </c>
      <c r="IK10" s="5">
        <v>5</v>
      </c>
      <c r="IL10" s="5">
        <v>1</v>
      </c>
      <c r="IM10" s="5">
        <v>5</v>
      </c>
      <c r="IN10" s="5">
        <v>2</v>
      </c>
      <c r="IO10" s="5">
        <v>5</v>
      </c>
      <c r="IP10" s="5">
        <v>5</v>
      </c>
      <c r="IQ10" s="5">
        <v>1</v>
      </c>
      <c r="IR10" s="5">
        <v>3</v>
      </c>
      <c r="IS10" s="5">
        <v>3</v>
      </c>
      <c r="IT10" s="5">
        <v>0</v>
      </c>
      <c r="IU10" s="5">
        <v>0</v>
      </c>
      <c r="IV10" s="5">
        <v>5</v>
      </c>
      <c r="IW10" s="5">
        <v>0</v>
      </c>
      <c r="IX10" s="5">
        <v>1</v>
      </c>
      <c r="IY10" s="5">
        <v>5</v>
      </c>
      <c r="IZ10" s="5">
        <v>0</v>
      </c>
      <c r="JA10" s="5">
        <v>5</v>
      </c>
      <c r="JB10" s="5">
        <v>5</v>
      </c>
      <c r="JC10" s="5">
        <v>1</v>
      </c>
      <c r="JD10" s="5">
        <v>0</v>
      </c>
      <c r="JE10" s="5">
        <v>1</v>
      </c>
      <c r="JF10" s="5">
        <v>5</v>
      </c>
      <c r="JG10" s="5">
        <v>3</v>
      </c>
      <c r="JH10" s="5">
        <v>3</v>
      </c>
      <c r="JI10" s="5">
        <v>4</v>
      </c>
      <c r="JJ10" s="5">
        <v>1</v>
      </c>
      <c r="JK10" s="5">
        <v>4</v>
      </c>
      <c r="JL10" s="5">
        <v>1</v>
      </c>
      <c r="JM10" s="5">
        <v>1</v>
      </c>
      <c r="JN10" s="5">
        <v>0</v>
      </c>
      <c r="JO10" s="5">
        <v>2</v>
      </c>
      <c r="JP10" s="5">
        <v>1</v>
      </c>
      <c r="JQ10" s="5">
        <v>1</v>
      </c>
      <c r="JR10" s="5">
        <v>4</v>
      </c>
      <c r="JS10" s="5">
        <v>4</v>
      </c>
      <c r="JT10" s="5">
        <v>2</v>
      </c>
      <c r="JU10" s="5">
        <v>0</v>
      </c>
      <c r="JV10" s="5">
        <v>5</v>
      </c>
      <c r="JW10" s="5">
        <v>0</v>
      </c>
      <c r="JX10" s="5">
        <v>2</v>
      </c>
      <c r="JY10" s="5">
        <v>0</v>
      </c>
      <c r="JZ10" s="5">
        <v>5</v>
      </c>
      <c r="KA10" s="5">
        <v>4</v>
      </c>
      <c r="KB10" s="5">
        <v>2</v>
      </c>
      <c r="KC10" s="5">
        <v>2</v>
      </c>
      <c r="KD10" s="5">
        <v>0</v>
      </c>
      <c r="KE10" s="5">
        <v>1</v>
      </c>
      <c r="KF10" s="5">
        <v>1</v>
      </c>
      <c r="KG10" s="5">
        <v>3</v>
      </c>
      <c r="KH10" s="5">
        <v>2</v>
      </c>
      <c r="KI10" s="5">
        <v>1</v>
      </c>
      <c r="KJ10" s="5">
        <v>0</v>
      </c>
      <c r="KK10" s="5">
        <v>2</v>
      </c>
      <c r="KL10" s="5">
        <v>4</v>
      </c>
      <c r="XEJ10" s="5">
        <v>37</v>
      </c>
      <c r="XEK10" s="5"/>
      <c r="XEL10" s="5"/>
      <c r="XEM10" s="5"/>
      <c r="XEN10" s="5"/>
      <c r="XEO10" s="5"/>
      <c r="XEP10" s="5"/>
      <c r="XEQ10" s="5"/>
      <c r="XER10" s="5"/>
      <c r="XES10" s="5"/>
    </row>
    <row r="11" spans="1:298 16364:16373" x14ac:dyDescent="0.3">
      <c r="A11" s="5">
        <v>7</v>
      </c>
      <c r="B11" s="5" t="s">
        <v>263</v>
      </c>
      <c r="C11" s="39">
        <v>45170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3</v>
      </c>
      <c r="AB11" s="5">
        <v>2</v>
      </c>
      <c r="AC11" s="5">
        <v>0</v>
      </c>
      <c r="AD11" s="5">
        <v>0</v>
      </c>
      <c r="AE11" s="5">
        <v>1</v>
      </c>
      <c r="AF11" s="5">
        <v>0</v>
      </c>
      <c r="AG11" s="5">
        <v>0</v>
      </c>
      <c r="AH11" s="5">
        <v>5</v>
      </c>
      <c r="AI11" s="5">
        <v>1</v>
      </c>
      <c r="AJ11" s="5">
        <v>1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2</v>
      </c>
      <c r="AQ11" s="5">
        <v>5</v>
      </c>
      <c r="AR11" s="5">
        <v>3</v>
      </c>
      <c r="AS11" s="5">
        <v>0</v>
      </c>
      <c r="AT11" s="5">
        <v>5</v>
      </c>
      <c r="AU11" s="5">
        <v>5</v>
      </c>
      <c r="AV11" s="5">
        <v>2</v>
      </c>
      <c r="AW11" s="5">
        <v>0</v>
      </c>
      <c r="AX11" s="5">
        <v>0</v>
      </c>
      <c r="AY11" s="5">
        <v>0</v>
      </c>
      <c r="AZ11" s="5">
        <v>5</v>
      </c>
      <c r="BA11" s="5">
        <v>4</v>
      </c>
      <c r="BB11" s="5">
        <v>2</v>
      </c>
      <c r="BC11" s="5">
        <v>5</v>
      </c>
      <c r="BD11" s="5">
        <v>0</v>
      </c>
      <c r="BE11" s="5">
        <v>2</v>
      </c>
      <c r="BF11" s="5">
        <v>0</v>
      </c>
      <c r="BG11" s="5">
        <v>3</v>
      </c>
      <c r="BH11" s="5">
        <v>5</v>
      </c>
      <c r="BI11" s="5">
        <v>0</v>
      </c>
      <c r="BJ11" s="5">
        <v>1</v>
      </c>
      <c r="BK11" s="5">
        <v>0</v>
      </c>
      <c r="BL11" s="5">
        <v>3</v>
      </c>
      <c r="BM11" s="5">
        <v>3</v>
      </c>
      <c r="BN11" s="5">
        <v>1</v>
      </c>
      <c r="BO11" s="5">
        <v>3</v>
      </c>
      <c r="BP11" s="5">
        <v>4</v>
      </c>
      <c r="BQ11" s="5">
        <v>1</v>
      </c>
      <c r="BR11" s="5">
        <v>5</v>
      </c>
      <c r="BS11" s="5">
        <v>2</v>
      </c>
      <c r="BT11" s="5">
        <v>5</v>
      </c>
      <c r="BU11" s="5">
        <v>3</v>
      </c>
      <c r="BV11" s="5">
        <v>0</v>
      </c>
      <c r="BW11" s="5">
        <v>4</v>
      </c>
      <c r="BX11" s="5">
        <v>1</v>
      </c>
      <c r="BY11" s="5">
        <v>5</v>
      </c>
      <c r="BZ11" s="5">
        <v>3</v>
      </c>
      <c r="CA11" s="5">
        <v>5</v>
      </c>
      <c r="CB11" s="5">
        <v>3</v>
      </c>
      <c r="CC11" s="5">
        <v>0</v>
      </c>
      <c r="CD11" s="5">
        <v>1</v>
      </c>
      <c r="CE11" s="5">
        <v>3</v>
      </c>
      <c r="CF11" s="5">
        <v>1</v>
      </c>
      <c r="CG11" s="5">
        <v>1</v>
      </c>
      <c r="CH11" s="5">
        <v>0</v>
      </c>
      <c r="CI11" s="5">
        <v>0</v>
      </c>
      <c r="CJ11" s="5">
        <v>0</v>
      </c>
      <c r="CK11" s="5">
        <v>2</v>
      </c>
      <c r="CL11" s="5">
        <v>1</v>
      </c>
      <c r="CM11" s="5">
        <v>1</v>
      </c>
      <c r="CN11" s="5">
        <v>0</v>
      </c>
      <c r="CO11" s="5">
        <v>0</v>
      </c>
      <c r="CP11" s="5">
        <v>4</v>
      </c>
      <c r="CQ11" s="5">
        <v>5</v>
      </c>
      <c r="CR11" s="5">
        <v>3</v>
      </c>
      <c r="CS11" s="5">
        <v>5</v>
      </c>
      <c r="CT11" s="5">
        <v>0</v>
      </c>
      <c r="CU11" s="5">
        <v>6</v>
      </c>
      <c r="CV11" s="5">
        <v>6</v>
      </c>
      <c r="CW11" s="5">
        <v>1</v>
      </c>
      <c r="CX11" s="5">
        <v>4</v>
      </c>
      <c r="CY11" s="5">
        <v>2</v>
      </c>
      <c r="CZ11" s="5">
        <v>1</v>
      </c>
      <c r="DA11" s="5">
        <v>4</v>
      </c>
      <c r="DB11" s="5">
        <v>3</v>
      </c>
      <c r="DC11" s="5">
        <v>3</v>
      </c>
      <c r="DD11" s="5">
        <v>1</v>
      </c>
      <c r="DE11" s="5">
        <v>1</v>
      </c>
      <c r="DF11" s="5">
        <v>4</v>
      </c>
      <c r="DG11" s="5">
        <v>1</v>
      </c>
      <c r="DH11" s="5">
        <v>4</v>
      </c>
      <c r="DI11" s="5">
        <v>2</v>
      </c>
      <c r="DJ11" s="5">
        <v>6</v>
      </c>
      <c r="DK11" s="5">
        <v>0</v>
      </c>
      <c r="DL11" s="5">
        <v>2</v>
      </c>
      <c r="DM11" s="5">
        <v>0</v>
      </c>
      <c r="DN11" s="5">
        <v>2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1</v>
      </c>
      <c r="DV11" s="5">
        <v>0</v>
      </c>
      <c r="DW11" s="5">
        <v>0</v>
      </c>
      <c r="DX11" s="5">
        <v>2</v>
      </c>
      <c r="DY11" s="5">
        <v>1</v>
      </c>
      <c r="DZ11" s="5">
        <v>0</v>
      </c>
      <c r="EA11" s="5">
        <v>6</v>
      </c>
      <c r="EB11" s="5">
        <v>0</v>
      </c>
      <c r="EC11" s="5">
        <v>2</v>
      </c>
      <c r="ED11" s="5">
        <v>5</v>
      </c>
      <c r="EE11" s="5">
        <v>2</v>
      </c>
      <c r="EF11" s="5">
        <v>3</v>
      </c>
      <c r="EG11" s="5">
        <v>5</v>
      </c>
      <c r="EH11" s="5">
        <v>0</v>
      </c>
      <c r="EI11" s="5">
        <v>0</v>
      </c>
      <c r="EJ11" s="5">
        <v>1</v>
      </c>
      <c r="EK11" s="5">
        <v>1</v>
      </c>
      <c r="EL11" s="5">
        <v>4</v>
      </c>
      <c r="EM11" s="5">
        <v>1</v>
      </c>
      <c r="EN11" s="5">
        <v>5</v>
      </c>
      <c r="EO11" s="5">
        <v>1</v>
      </c>
      <c r="EP11" s="5">
        <v>0</v>
      </c>
      <c r="EQ11" s="5">
        <v>0</v>
      </c>
      <c r="ER11" s="5">
        <v>5</v>
      </c>
      <c r="ES11" s="38">
        <v>6</v>
      </c>
      <c r="ET11" s="38" t="s">
        <v>102</v>
      </c>
      <c r="EU11" s="5">
        <v>7</v>
      </c>
      <c r="EV11" s="5" t="s">
        <v>297</v>
      </c>
      <c r="EW11" s="39">
        <v>45170</v>
      </c>
      <c r="EX11" s="5">
        <v>4</v>
      </c>
      <c r="EY11" s="5">
        <v>0</v>
      </c>
      <c r="EZ11" s="5">
        <v>3</v>
      </c>
      <c r="FA11" s="5">
        <v>2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4</v>
      </c>
      <c r="FQ11" s="5">
        <v>2</v>
      </c>
      <c r="FR11" s="5">
        <v>1</v>
      </c>
      <c r="FS11" s="5">
        <v>1</v>
      </c>
      <c r="FT11" s="5">
        <v>4</v>
      </c>
      <c r="FU11" s="5">
        <v>6</v>
      </c>
      <c r="FV11" s="5">
        <v>6</v>
      </c>
      <c r="FW11" s="5">
        <v>2</v>
      </c>
      <c r="FX11" s="5">
        <v>6</v>
      </c>
      <c r="FY11" s="5">
        <v>0</v>
      </c>
      <c r="FZ11" s="5">
        <v>2</v>
      </c>
      <c r="GA11" s="5">
        <v>4</v>
      </c>
      <c r="GB11" s="5">
        <v>0</v>
      </c>
      <c r="GC11" s="5">
        <v>0</v>
      </c>
      <c r="GD11" s="5">
        <v>0</v>
      </c>
      <c r="GE11" s="5">
        <v>2</v>
      </c>
      <c r="GF11" s="5">
        <v>5</v>
      </c>
      <c r="GG11" s="5">
        <v>0</v>
      </c>
      <c r="GH11" s="5">
        <v>2</v>
      </c>
      <c r="GI11" s="5">
        <v>1</v>
      </c>
      <c r="GJ11" s="5">
        <v>3</v>
      </c>
      <c r="GK11" s="5">
        <v>5</v>
      </c>
      <c r="GL11" s="5">
        <v>3</v>
      </c>
      <c r="GM11" s="5">
        <v>0</v>
      </c>
      <c r="GN11" s="5">
        <v>2</v>
      </c>
      <c r="GO11" s="5">
        <v>2</v>
      </c>
      <c r="GP11" s="5">
        <v>2</v>
      </c>
      <c r="GQ11" s="5">
        <v>0</v>
      </c>
      <c r="GR11" s="5">
        <v>5</v>
      </c>
      <c r="GS11" s="5">
        <v>2</v>
      </c>
      <c r="GT11" s="5">
        <v>5</v>
      </c>
      <c r="GU11" s="5">
        <v>6</v>
      </c>
      <c r="GV11" s="5">
        <v>4</v>
      </c>
      <c r="GW11" s="5">
        <v>5</v>
      </c>
      <c r="GX11" s="5">
        <v>3</v>
      </c>
      <c r="GY11" s="5">
        <v>0</v>
      </c>
      <c r="GZ11" s="5">
        <v>1</v>
      </c>
      <c r="HA11" s="5">
        <v>1</v>
      </c>
      <c r="HB11" s="5">
        <v>1</v>
      </c>
      <c r="HC11" s="5">
        <v>5</v>
      </c>
      <c r="HD11" s="5">
        <v>0</v>
      </c>
      <c r="HE11" s="5">
        <v>2</v>
      </c>
      <c r="HF11" s="5">
        <v>3</v>
      </c>
      <c r="HG11" s="5">
        <v>3</v>
      </c>
      <c r="HH11" s="5">
        <v>5</v>
      </c>
      <c r="HI11" s="5">
        <v>4</v>
      </c>
      <c r="HJ11" s="5">
        <v>0</v>
      </c>
      <c r="HK11" s="5">
        <v>1</v>
      </c>
      <c r="HL11" s="5">
        <v>1</v>
      </c>
      <c r="HM11" s="5">
        <v>2</v>
      </c>
      <c r="HN11" s="5">
        <v>0</v>
      </c>
      <c r="HO11" s="5">
        <v>0</v>
      </c>
      <c r="HP11" s="5">
        <v>1</v>
      </c>
      <c r="HQ11" s="5">
        <v>1</v>
      </c>
      <c r="HR11" s="5">
        <v>0</v>
      </c>
      <c r="HS11" s="5">
        <v>2</v>
      </c>
      <c r="HT11" s="5">
        <v>0</v>
      </c>
      <c r="HU11" s="5">
        <v>2</v>
      </c>
      <c r="HV11" s="5">
        <v>2</v>
      </c>
      <c r="HW11" s="5">
        <v>4</v>
      </c>
      <c r="HX11" s="5">
        <v>5</v>
      </c>
      <c r="HY11" s="5">
        <v>5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1</v>
      </c>
      <c r="IJ11" s="5">
        <v>2</v>
      </c>
      <c r="IK11" s="5">
        <v>0</v>
      </c>
      <c r="IL11" s="5">
        <v>5</v>
      </c>
      <c r="IM11" s="5">
        <v>3</v>
      </c>
      <c r="IN11" s="5">
        <v>4</v>
      </c>
      <c r="IO11" s="5">
        <v>5</v>
      </c>
      <c r="IP11" s="5">
        <v>0</v>
      </c>
      <c r="IQ11" s="5">
        <v>1</v>
      </c>
      <c r="IR11" s="5">
        <v>3</v>
      </c>
      <c r="IS11" s="5">
        <v>3</v>
      </c>
      <c r="IT11" s="5">
        <v>2</v>
      </c>
      <c r="IU11" s="5">
        <v>0</v>
      </c>
      <c r="IV11" s="5">
        <v>1</v>
      </c>
      <c r="IW11" s="5">
        <v>0</v>
      </c>
      <c r="IX11" s="5">
        <v>1</v>
      </c>
      <c r="IY11" s="5">
        <v>3</v>
      </c>
      <c r="IZ11" s="5">
        <v>5</v>
      </c>
      <c r="JA11" s="5">
        <v>5</v>
      </c>
      <c r="JB11" s="5">
        <v>1</v>
      </c>
      <c r="JC11" s="5">
        <v>0</v>
      </c>
      <c r="JD11" s="5">
        <v>5</v>
      </c>
      <c r="JE11" s="5">
        <v>2</v>
      </c>
      <c r="JF11" s="5">
        <v>3</v>
      </c>
      <c r="JG11" s="5">
        <v>3</v>
      </c>
      <c r="JH11" s="5">
        <v>3</v>
      </c>
      <c r="JI11" s="5">
        <v>2</v>
      </c>
      <c r="JJ11" s="5">
        <v>1</v>
      </c>
      <c r="JK11" s="5">
        <v>1</v>
      </c>
      <c r="JL11" s="5">
        <v>1</v>
      </c>
      <c r="JM11" s="5">
        <v>0</v>
      </c>
      <c r="JN11" s="5">
        <v>1</v>
      </c>
      <c r="JO11" s="5">
        <v>4</v>
      </c>
      <c r="JP11" s="5">
        <v>4</v>
      </c>
      <c r="JQ11" s="5">
        <v>2</v>
      </c>
      <c r="JR11" s="5">
        <v>2</v>
      </c>
      <c r="JS11" s="5">
        <v>3</v>
      </c>
      <c r="JT11" s="5">
        <v>1</v>
      </c>
      <c r="JU11" s="5">
        <v>0</v>
      </c>
      <c r="JV11" s="5">
        <v>5</v>
      </c>
      <c r="JW11" s="5">
        <v>2</v>
      </c>
      <c r="JX11" s="5">
        <v>5</v>
      </c>
      <c r="JY11" s="5">
        <v>1</v>
      </c>
      <c r="JZ11" s="5">
        <v>3</v>
      </c>
      <c r="KA11" s="5">
        <v>1</v>
      </c>
      <c r="KB11" s="5">
        <v>0</v>
      </c>
      <c r="KC11" s="5">
        <v>0</v>
      </c>
      <c r="KD11" s="5">
        <v>1</v>
      </c>
      <c r="KE11" s="5">
        <v>2</v>
      </c>
      <c r="KF11" s="5">
        <v>0</v>
      </c>
      <c r="KG11" s="5">
        <v>4</v>
      </c>
      <c r="KH11" s="5">
        <v>0</v>
      </c>
      <c r="KI11" s="5">
        <v>0</v>
      </c>
      <c r="KJ11" s="5">
        <v>1</v>
      </c>
      <c r="KK11" s="5">
        <v>1</v>
      </c>
      <c r="KL11" s="5">
        <v>4</v>
      </c>
      <c r="XEJ11" s="5">
        <v>38</v>
      </c>
      <c r="XEK11" s="5"/>
      <c r="XEL11" s="5"/>
      <c r="XEM11" s="5"/>
      <c r="XEN11" s="5"/>
      <c r="XEO11" s="5"/>
      <c r="XEP11" s="5"/>
      <c r="XEQ11" s="5"/>
      <c r="XER11" s="5"/>
      <c r="XES11" s="5"/>
    </row>
    <row r="12" spans="1:298 16364:16373" x14ac:dyDescent="0.3">
      <c r="A12" s="5">
        <v>8</v>
      </c>
      <c r="B12" s="5" t="s">
        <v>264</v>
      </c>
      <c r="C12" s="39">
        <v>45170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3</v>
      </c>
      <c r="AB12" s="5">
        <v>2</v>
      </c>
      <c r="AC12" s="5">
        <v>5</v>
      </c>
      <c r="AD12" s="5">
        <v>0</v>
      </c>
      <c r="AE12" s="5">
        <v>1</v>
      </c>
      <c r="AF12" s="5">
        <v>0</v>
      </c>
      <c r="AG12" s="5">
        <v>0</v>
      </c>
      <c r="AH12" s="5">
        <v>5</v>
      </c>
      <c r="AI12" s="5">
        <v>1</v>
      </c>
      <c r="AJ12" s="5">
        <v>1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2</v>
      </c>
      <c r="AQ12" s="5">
        <v>5</v>
      </c>
      <c r="AR12" s="5">
        <v>0</v>
      </c>
      <c r="AS12" s="5">
        <v>1</v>
      </c>
      <c r="AT12" s="5">
        <v>5</v>
      </c>
      <c r="AU12" s="5">
        <v>5</v>
      </c>
      <c r="AV12" s="5">
        <v>2</v>
      </c>
      <c r="AW12" s="5">
        <v>0</v>
      </c>
      <c r="AX12" s="5">
        <v>5</v>
      </c>
      <c r="AY12" s="5">
        <v>0</v>
      </c>
      <c r="AZ12" s="5">
        <v>2</v>
      </c>
      <c r="BA12" s="5">
        <v>4</v>
      </c>
      <c r="BB12" s="5">
        <v>5</v>
      </c>
      <c r="BC12" s="5">
        <v>0</v>
      </c>
      <c r="BD12" s="5">
        <v>0</v>
      </c>
      <c r="BE12" s="5">
        <v>0</v>
      </c>
      <c r="BF12" s="5">
        <v>2</v>
      </c>
      <c r="BG12" s="5">
        <v>2</v>
      </c>
      <c r="BH12" s="5">
        <v>5</v>
      </c>
      <c r="BI12" s="5">
        <v>0</v>
      </c>
      <c r="BJ12" s="5">
        <v>3</v>
      </c>
      <c r="BK12" s="5">
        <v>0</v>
      </c>
      <c r="BL12" s="5">
        <v>4</v>
      </c>
      <c r="BM12" s="5">
        <v>4</v>
      </c>
      <c r="BN12" s="5">
        <v>2</v>
      </c>
      <c r="BO12" s="5">
        <v>0</v>
      </c>
      <c r="BP12" s="5">
        <v>4</v>
      </c>
      <c r="BQ12" s="5">
        <v>1</v>
      </c>
      <c r="BR12" s="5">
        <v>3</v>
      </c>
      <c r="BS12" s="5">
        <v>1</v>
      </c>
      <c r="BT12" s="5">
        <v>5</v>
      </c>
      <c r="BU12" s="5">
        <v>0</v>
      </c>
      <c r="BV12" s="5">
        <v>0</v>
      </c>
      <c r="BW12" s="5">
        <v>4</v>
      </c>
      <c r="BX12" s="5">
        <v>2</v>
      </c>
      <c r="BY12" s="5">
        <v>5</v>
      </c>
      <c r="BZ12" s="5">
        <v>4</v>
      </c>
      <c r="CA12" s="5">
        <v>6</v>
      </c>
      <c r="CB12" s="5">
        <v>2</v>
      </c>
      <c r="CC12" s="5">
        <v>0</v>
      </c>
      <c r="CD12" s="5">
        <v>0</v>
      </c>
      <c r="CE12" s="5">
        <v>4</v>
      </c>
      <c r="CF12" s="5">
        <v>1</v>
      </c>
      <c r="CG12" s="5">
        <v>0</v>
      </c>
      <c r="CH12" s="5">
        <v>1</v>
      </c>
      <c r="CI12" s="5">
        <v>1</v>
      </c>
      <c r="CJ12" s="5">
        <v>1</v>
      </c>
      <c r="CK12" s="5">
        <v>1</v>
      </c>
      <c r="CL12" s="5">
        <v>1</v>
      </c>
      <c r="CM12" s="5">
        <v>1</v>
      </c>
      <c r="CN12" s="5">
        <v>1</v>
      </c>
      <c r="CO12" s="5">
        <v>1</v>
      </c>
      <c r="CP12" s="5">
        <v>0</v>
      </c>
      <c r="CQ12" s="5">
        <v>4</v>
      </c>
      <c r="CR12" s="5">
        <v>3</v>
      </c>
      <c r="CS12" s="5">
        <v>5</v>
      </c>
      <c r="CT12" s="5">
        <v>0</v>
      </c>
      <c r="CU12" s="5">
        <v>6</v>
      </c>
      <c r="CV12" s="5">
        <v>5</v>
      </c>
      <c r="CW12" s="5">
        <v>4</v>
      </c>
      <c r="CX12" s="5">
        <v>3</v>
      </c>
      <c r="CY12" s="5">
        <v>2</v>
      </c>
      <c r="CZ12" s="5">
        <v>0</v>
      </c>
      <c r="DA12" s="5">
        <v>3</v>
      </c>
      <c r="DB12" s="5">
        <v>3</v>
      </c>
      <c r="DC12" s="5">
        <v>1</v>
      </c>
      <c r="DD12" s="5">
        <v>1</v>
      </c>
      <c r="DE12" s="5">
        <v>2</v>
      </c>
      <c r="DF12" s="5">
        <v>3</v>
      </c>
      <c r="DG12" s="5">
        <v>0</v>
      </c>
      <c r="DH12" s="5">
        <v>4</v>
      </c>
      <c r="DI12" s="5">
        <v>2</v>
      </c>
      <c r="DJ12" s="5">
        <v>6</v>
      </c>
      <c r="DK12" s="5">
        <v>0</v>
      </c>
      <c r="DL12" s="5">
        <v>5</v>
      </c>
      <c r="DM12" s="5">
        <v>0</v>
      </c>
      <c r="DN12" s="5">
        <v>2</v>
      </c>
      <c r="DO12" s="5">
        <v>1</v>
      </c>
      <c r="DP12" s="5">
        <v>1</v>
      </c>
      <c r="DQ12" s="5">
        <v>0</v>
      </c>
      <c r="DR12" s="5">
        <v>0</v>
      </c>
      <c r="DS12" s="5">
        <v>0</v>
      </c>
      <c r="DT12" s="5">
        <v>0</v>
      </c>
      <c r="DU12" s="5">
        <v>1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6</v>
      </c>
      <c r="EC12" s="5">
        <v>2</v>
      </c>
      <c r="ED12" s="5">
        <v>5</v>
      </c>
      <c r="EE12" s="5">
        <v>3</v>
      </c>
      <c r="EF12" s="5">
        <v>5</v>
      </c>
      <c r="EG12" s="5">
        <v>6</v>
      </c>
      <c r="EH12" s="5">
        <v>2</v>
      </c>
      <c r="EI12" s="5">
        <v>1</v>
      </c>
      <c r="EJ12" s="5">
        <v>0</v>
      </c>
      <c r="EK12" s="5">
        <v>0</v>
      </c>
      <c r="EL12" s="5">
        <v>5</v>
      </c>
      <c r="EM12" s="5">
        <v>4</v>
      </c>
      <c r="EN12" s="5">
        <v>4</v>
      </c>
      <c r="EO12" s="5">
        <v>0</v>
      </c>
      <c r="EP12" s="5">
        <v>0</v>
      </c>
      <c r="EQ12" s="5">
        <v>0</v>
      </c>
      <c r="ER12" s="5">
        <v>4</v>
      </c>
      <c r="ES12" s="38">
        <v>7</v>
      </c>
      <c r="ET12" s="38" t="s">
        <v>103</v>
      </c>
      <c r="EU12" s="5">
        <v>8</v>
      </c>
      <c r="EV12" s="5" t="s">
        <v>298</v>
      </c>
      <c r="EW12" s="39">
        <v>45170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1</v>
      </c>
      <c r="FS12" s="5">
        <v>2</v>
      </c>
      <c r="FT12" s="5">
        <v>2</v>
      </c>
      <c r="FU12" s="5">
        <v>5</v>
      </c>
      <c r="FV12" s="5">
        <v>5</v>
      </c>
      <c r="FW12" s="5">
        <v>4</v>
      </c>
      <c r="FX12" s="5">
        <v>4</v>
      </c>
      <c r="FY12" s="5">
        <v>2</v>
      </c>
      <c r="FZ12" s="5">
        <v>1</v>
      </c>
      <c r="GA12" s="5">
        <v>5</v>
      </c>
      <c r="GB12" s="5">
        <v>1</v>
      </c>
      <c r="GC12" s="5">
        <v>0</v>
      </c>
      <c r="GD12" s="5">
        <v>0</v>
      </c>
      <c r="GE12" s="5">
        <v>3</v>
      </c>
      <c r="GF12" s="5">
        <v>3</v>
      </c>
      <c r="GG12" s="5">
        <v>1</v>
      </c>
      <c r="GH12" s="5">
        <v>0</v>
      </c>
      <c r="GI12" s="5">
        <v>0</v>
      </c>
      <c r="GJ12" s="5">
        <v>0</v>
      </c>
      <c r="GK12" s="5">
        <v>3</v>
      </c>
      <c r="GL12" s="5">
        <v>4</v>
      </c>
      <c r="GM12" s="5">
        <v>0</v>
      </c>
      <c r="GN12" s="5">
        <v>3</v>
      </c>
      <c r="GO12" s="5">
        <v>5</v>
      </c>
      <c r="GP12" s="5">
        <v>2</v>
      </c>
      <c r="GQ12" s="5">
        <v>0</v>
      </c>
      <c r="GR12" s="5">
        <v>2</v>
      </c>
      <c r="GS12" s="5">
        <v>2</v>
      </c>
      <c r="GT12" s="5">
        <v>5</v>
      </c>
      <c r="GU12" s="5">
        <v>5</v>
      </c>
      <c r="GV12" s="5">
        <v>3</v>
      </c>
      <c r="GW12" s="5">
        <v>5</v>
      </c>
      <c r="GX12" s="5">
        <v>3</v>
      </c>
      <c r="GY12" s="5">
        <v>2</v>
      </c>
      <c r="GZ12" s="5">
        <v>0</v>
      </c>
      <c r="HA12" s="5">
        <v>0</v>
      </c>
      <c r="HB12" s="5">
        <v>3</v>
      </c>
      <c r="HC12" s="5">
        <v>4</v>
      </c>
      <c r="HD12" s="5">
        <v>3</v>
      </c>
      <c r="HE12" s="5">
        <v>2</v>
      </c>
      <c r="HF12" s="5">
        <v>0</v>
      </c>
      <c r="HG12" s="5">
        <v>0</v>
      </c>
      <c r="HH12" s="5">
        <v>4</v>
      </c>
      <c r="HI12" s="5">
        <v>4</v>
      </c>
      <c r="HJ12" s="5">
        <v>0</v>
      </c>
      <c r="HK12" s="5">
        <v>0</v>
      </c>
      <c r="HL12" s="5">
        <v>3</v>
      </c>
      <c r="HM12" s="5">
        <v>2</v>
      </c>
      <c r="HN12" s="5">
        <v>1</v>
      </c>
      <c r="HO12" s="5">
        <v>1</v>
      </c>
      <c r="HP12" s="5">
        <v>1</v>
      </c>
      <c r="HQ12" s="5">
        <v>1</v>
      </c>
      <c r="HR12" s="5">
        <v>0</v>
      </c>
      <c r="HS12" s="5">
        <v>2</v>
      </c>
      <c r="HT12" s="5">
        <v>0</v>
      </c>
      <c r="HU12" s="5">
        <v>3</v>
      </c>
      <c r="HV12" s="5">
        <v>2</v>
      </c>
      <c r="HW12" s="5">
        <v>2</v>
      </c>
      <c r="HX12" s="5">
        <v>5</v>
      </c>
      <c r="HY12" s="5">
        <v>4</v>
      </c>
      <c r="HZ12" s="5">
        <v>0</v>
      </c>
      <c r="IA12" s="5">
        <v>0</v>
      </c>
      <c r="IB12" s="5">
        <v>0</v>
      </c>
      <c r="IC12" s="5">
        <v>0</v>
      </c>
      <c r="ID12" s="5">
        <v>1</v>
      </c>
      <c r="IE12" s="5">
        <v>0</v>
      </c>
      <c r="IF12" s="5">
        <v>0</v>
      </c>
      <c r="IG12" s="5">
        <v>0</v>
      </c>
      <c r="IH12" s="5">
        <v>0</v>
      </c>
      <c r="II12" s="5">
        <v>1</v>
      </c>
      <c r="IJ12" s="5">
        <v>1</v>
      </c>
      <c r="IK12" s="5">
        <v>1</v>
      </c>
      <c r="IL12" s="5">
        <v>0</v>
      </c>
      <c r="IM12" s="5">
        <v>3</v>
      </c>
      <c r="IN12" s="5">
        <v>2</v>
      </c>
      <c r="IO12" s="5">
        <v>6</v>
      </c>
      <c r="IP12" s="5">
        <v>5</v>
      </c>
      <c r="IQ12" s="5">
        <v>5</v>
      </c>
      <c r="IR12" s="5">
        <v>3</v>
      </c>
      <c r="IS12" s="5">
        <v>2</v>
      </c>
      <c r="IT12" s="5">
        <v>0</v>
      </c>
      <c r="IU12" s="5">
        <v>1</v>
      </c>
      <c r="IV12" s="5">
        <v>5</v>
      </c>
      <c r="IW12" s="5">
        <v>1</v>
      </c>
      <c r="IX12" s="5">
        <v>2</v>
      </c>
      <c r="IY12" s="5">
        <v>5</v>
      </c>
      <c r="IZ12" s="5">
        <v>1</v>
      </c>
      <c r="JA12" s="5">
        <v>5</v>
      </c>
      <c r="JB12" s="5">
        <v>5</v>
      </c>
      <c r="JC12" s="5">
        <v>1</v>
      </c>
      <c r="JD12" s="5">
        <v>3</v>
      </c>
      <c r="JE12" s="5">
        <v>2</v>
      </c>
      <c r="JF12" s="5">
        <v>5</v>
      </c>
      <c r="JG12" s="5">
        <v>1</v>
      </c>
      <c r="JH12" s="5">
        <v>3</v>
      </c>
      <c r="JI12" s="5">
        <v>2</v>
      </c>
      <c r="JJ12" s="5">
        <v>1</v>
      </c>
      <c r="JK12" s="5">
        <v>2</v>
      </c>
      <c r="JL12" s="5">
        <v>0</v>
      </c>
      <c r="JM12" s="5">
        <v>0</v>
      </c>
      <c r="JN12" s="5">
        <v>0</v>
      </c>
      <c r="JO12" s="5">
        <v>4</v>
      </c>
      <c r="JP12" s="5">
        <v>5</v>
      </c>
      <c r="JQ12" s="5">
        <v>1</v>
      </c>
      <c r="JR12" s="5">
        <v>1</v>
      </c>
      <c r="JS12" s="5">
        <v>4</v>
      </c>
      <c r="JT12" s="5">
        <v>0</v>
      </c>
      <c r="JU12" s="5">
        <v>0</v>
      </c>
      <c r="JV12" s="5">
        <v>5</v>
      </c>
      <c r="JW12" s="5">
        <v>0</v>
      </c>
      <c r="JX12" s="5">
        <v>5</v>
      </c>
      <c r="JY12" s="5">
        <v>0</v>
      </c>
      <c r="JZ12" s="5">
        <v>5</v>
      </c>
      <c r="KA12" s="5">
        <v>2</v>
      </c>
      <c r="KB12" s="5">
        <v>3</v>
      </c>
      <c r="KC12" s="5">
        <v>2</v>
      </c>
      <c r="KD12" s="5">
        <v>1</v>
      </c>
      <c r="KE12" s="5">
        <v>2</v>
      </c>
      <c r="KF12" s="5">
        <v>2</v>
      </c>
      <c r="KG12" s="5">
        <v>0</v>
      </c>
      <c r="KH12" s="5">
        <v>1</v>
      </c>
      <c r="KI12" s="5">
        <v>1</v>
      </c>
      <c r="KJ12" s="5">
        <v>0</v>
      </c>
      <c r="KK12" s="5">
        <v>3</v>
      </c>
      <c r="KL12" s="5">
        <v>2</v>
      </c>
      <c r="XEJ12" s="5">
        <v>39</v>
      </c>
      <c r="XEK12" s="5"/>
      <c r="XEL12" s="5"/>
      <c r="XEM12" s="5"/>
      <c r="XEN12" s="5"/>
      <c r="XEO12" s="5"/>
      <c r="XEP12" s="5"/>
      <c r="XEQ12" s="5"/>
      <c r="XER12" s="5"/>
      <c r="XES12" s="5"/>
    </row>
    <row r="13" spans="1:298 16364:16373" x14ac:dyDescent="0.3">
      <c r="A13" s="5">
        <v>9</v>
      </c>
      <c r="B13" s="5" t="s">
        <v>265</v>
      </c>
      <c r="C13" s="39">
        <v>45170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4</v>
      </c>
      <c r="AB13" s="5">
        <v>2</v>
      </c>
      <c r="AC13" s="5">
        <v>5</v>
      </c>
      <c r="AD13" s="5">
        <v>0</v>
      </c>
      <c r="AE13" s="5">
        <v>0</v>
      </c>
      <c r="AF13" s="5">
        <v>0</v>
      </c>
      <c r="AG13" s="5">
        <v>0</v>
      </c>
      <c r="AH13" s="5">
        <v>5</v>
      </c>
      <c r="AI13" s="5">
        <v>5</v>
      </c>
      <c r="AJ13" s="5">
        <v>4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3</v>
      </c>
      <c r="AQ13" s="5">
        <v>5</v>
      </c>
      <c r="AR13" s="5">
        <v>0</v>
      </c>
      <c r="AS13" s="5">
        <v>0</v>
      </c>
      <c r="AT13" s="5">
        <v>5</v>
      </c>
      <c r="AU13" s="5">
        <v>5</v>
      </c>
      <c r="AV13" s="5">
        <v>2</v>
      </c>
      <c r="AW13" s="5">
        <v>2</v>
      </c>
      <c r="AX13" s="5">
        <v>2</v>
      </c>
      <c r="AY13" s="5">
        <v>2</v>
      </c>
      <c r="AZ13" s="5">
        <v>5</v>
      </c>
      <c r="BA13" s="5">
        <v>2</v>
      </c>
      <c r="BB13" s="5">
        <v>4</v>
      </c>
      <c r="BC13" s="5">
        <v>2</v>
      </c>
      <c r="BD13" s="5">
        <v>0</v>
      </c>
      <c r="BE13" s="5">
        <v>2</v>
      </c>
      <c r="BF13" s="5">
        <v>2</v>
      </c>
      <c r="BG13" s="5">
        <v>4</v>
      </c>
      <c r="BH13" s="5">
        <v>5</v>
      </c>
      <c r="BI13" s="5">
        <v>0</v>
      </c>
      <c r="BJ13" s="5">
        <v>1</v>
      </c>
      <c r="BK13" s="5">
        <v>0</v>
      </c>
      <c r="BL13" s="5">
        <v>5</v>
      </c>
      <c r="BM13" s="5">
        <v>4</v>
      </c>
      <c r="BN13" s="5">
        <v>2</v>
      </c>
      <c r="BO13" s="5">
        <v>1</v>
      </c>
      <c r="BP13" s="5">
        <v>4</v>
      </c>
      <c r="BQ13" s="5">
        <v>4</v>
      </c>
      <c r="BR13" s="5">
        <v>5</v>
      </c>
      <c r="BS13" s="5">
        <v>0</v>
      </c>
      <c r="BT13" s="5">
        <v>5</v>
      </c>
      <c r="BU13" s="5">
        <v>1</v>
      </c>
      <c r="BV13" s="5">
        <v>0</v>
      </c>
      <c r="BW13" s="5">
        <v>4</v>
      </c>
      <c r="BX13" s="5">
        <v>1</v>
      </c>
      <c r="BY13" s="5">
        <v>4</v>
      </c>
      <c r="BZ13" s="5">
        <v>1</v>
      </c>
      <c r="CA13" s="5">
        <v>5</v>
      </c>
      <c r="CB13" s="5">
        <v>3</v>
      </c>
      <c r="CC13" s="5">
        <v>0</v>
      </c>
      <c r="CD13" s="5">
        <v>0</v>
      </c>
      <c r="CE13" s="5">
        <v>2</v>
      </c>
      <c r="CF13" s="5">
        <v>1</v>
      </c>
      <c r="CG13" s="5">
        <v>1</v>
      </c>
      <c r="CH13" s="5">
        <v>0</v>
      </c>
      <c r="CI13" s="5">
        <v>0</v>
      </c>
      <c r="CJ13" s="5">
        <v>2</v>
      </c>
      <c r="CK13" s="5">
        <v>2</v>
      </c>
      <c r="CL13" s="5">
        <v>1</v>
      </c>
      <c r="CM13" s="5">
        <v>1</v>
      </c>
      <c r="CN13" s="5">
        <v>0</v>
      </c>
      <c r="CO13" s="5">
        <v>0</v>
      </c>
      <c r="CP13" s="5">
        <v>1</v>
      </c>
      <c r="CQ13" s="5">
        <v>4</v>
      </c>
      <c r="CR13" s="5">
        <v>4</v>
      </c>
      <c r="CS13" s="5">
        <v>5</v>
      </c>
      <c r="CT13" s="5">
        <v>0</v>
      </c>
      <c r="CU13" s="5">
        <v>6</v>
      </c>
      <c r="CV13" s="5">
        <v>6</v>
      </c>
      <c r="CW13" s="5">
        <v>0</v>
      </c>
      <c r="CX13" s="5">
        <v>3</v>
      </c>
      <c r="CY13" s="5">
        <v>2</v>
      </c>
      <c r="CZ13" s="5">
        <v>1</v>
      </c>
      <c r="DA13" s="5">
        <v>0</v>
      </c>
      <c r="DB13" s="5">
        <v>2</v>
      </c>
      <c r="DC13" s="5">
        <v>0</v>
      </c>
      <c r="DD13" s="5">
        <v>0</v>
      </c>
      <c r="DE13" s="5">
        <v>3</v>
      </c>
      <c r="DF13" s="5">
        <v>5</v>
      </c>
      <c r="DG13" s="5">
        <v>0</v>
      </c>
      <c r="DH13" s="5">
        <v>3</v>
      </c>
      <c r="DI13" s="5">
        <v>2</v>
      </c>
      <c r="DJ13" s="5">
        <v>6</v>
      </c>
      <c r="DK13" s="5">
        <v>0</v>
      </c>
      <c r="DL13" s="5">
        <v>5</v>
      </c>
      <c r="DM13" s="5">
        <v>0</v>
      </c>
      <c r="DN13" s="5">
        <v>1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1</v>
      </c>
      <c r="DV13" s="5">
        <v>0</v>
      </c>
      <c r="DW13" s="5">
        <v>1</v>
      </c>
      <c r="DX13" s="5">
        <v>0</v>
      </c>
      <c r="DY13" s="5">
        <v>0</v>
      </c>
      <c r="DZ13" s="5">
        <v>1</v>
      </c>
      <c r="EA13" s="5">
        <v>7</v>
      </c>
      <c r="EB13" s="5">
        <v>0</v>
      </c>
      <c r="EC13" s="5">
        <v>2</v>
      </c>
      <c r="ED13" s="5">
        <v>5</v>
      </c>
      <c r="EE13" s="5">
        <v>2</v>
      </c>
      <c r="EF13" s="5">
        <v>2</v>
      </c>
      <c r="EG13" s="5">
        <v>5</v>
      </c>
      <c r="EH13" s="5">
        <v>0</v>
      </c>
      <c r="EI13" s="5">
        <v>0</v>
      </c>
      <c r="EJ13" s="5">
        <v>0</v>
      </c>
      <c r="EK13" s="5">
        <v>0</v>
      </c>
      <c r="EL13" s="5">
        <v>5</v>
      </c>
      <c r="EM13" s="5">
        <v>4</v>
      </c>
      <c r="EN13" s="5">
        <v>5</v>
      </c>
      <c r="EO13" s="5">
        <v>1</v>
      </c>
      <c r="EP13" s="5">
        <v>0</v>
      </c>
      <c r="EQ13" s="5">
        <v>0</v>
      </c>
      <c r="ER13" s="5">
        <v>5</v>
      </c>
      <c r="EU13" s="5">
        <v>9</v>
      </c>
      <c r="EV13" s="5" t="s">
        <v>299</v>
      </c>
      <c r="EW13" s="39">
        <v>45170</v>
      </c>
      <c r="EX13" s="5">
        <v>4</v>
      </c>
      <c r="EY13" s="5">
        <v>2</v>
      </c>
      <c r="EZ13" s="5">
        <v>2</v>
      </c>
      <c r="FA13" s="5">
        <v>0</v>
      </c>
      <c r="FB13" s="5">
        <v>0</v>
      </c>
      <c r="FC13" s="5">
        <v>0</v>
      </c>
      <c r="FD13" s="5">
        <v>1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5</v>
      </c>
      <c r="FQ13" s="5">
        <v>1</v>
      </c>
      <c r="FR13" s="5">
        <v>1</v>
      </c>
      <c r="FS13" s="5">
        <v>4</v>
      </c>
      <c r="FT13" s="5">
        <v>5</v>
      </c>
      <c r="FU13" s="5">
        <v>4</v>
      </c>
      <c r="FV13" s="5">
        <v>5</v>
      </c>
      <c r="FW13" s="5">
        <v>4</v>
      </c>
      <c r="FX13" s="5">
        <v>0</v>
      </c>
      <c r="FY13" s="5">
        <v>1</v>
      </c>
      <c r="FZ13" s="5">
        <v>3</v>
      </c>
      <c r="GA13" s="5">
        <v>2</v>
      </c>
      <c r="GB13" s="5">
        <v>2</v>
      </c>
      <c r="GC13" s="5">
        <v>0</v>
      </c>
      <c r="GD13" s="5">
        <v>0</v>
      </c>
      <c r="GE13" s="5">
        <v>2</v>
      </c>
      <c r="GF13" s="5">
        <v>5</v>
      </c>
      <c r="GG13" s="5">
        <v>0</v>
      </c>
      <c r="GH13" s="5">
        <v>0</v>
      </c>
      <c r="GI13" s="5">
        <v>2</v>
      </c>
      <c r="GJ13" s="5">
        <v>2</v>
      </c>
      <c r="GK13" s="5">
        <v>5</v>
      </c>
      <c r="GL13" s="5">
        <v>3</v>
      </c>
      <c r="GM13" s="5">
        <v>4</v>
      </c>
      <c r="GN13" s="5">
        <v>2</v>
      </c>
      <c r="GO13" s="5">
        <v>3</v>
      </c>
      <c r="GP13" s="5">
        <v>0</v>
      </c>
      <c r="GQ13" s="5">
        <v>1</v>
      </c>
      <c r="GR13" s="5">
        <v>5</v>
      </c>
      <c r="GS13" s="5">
        <v>2</v>
      </c>
      <c r="GT13" s="5">
        <v>5</v>
      </c>
      <c r="GU13" s="5">
        <v>5</v>
      </c>
      <c r="GV13" s="5">
        <v>4</v>
      </c>
      <c r="GW13" s="5">
        <v>5</v>
      </c>
      <c r="GX13" s="5">
        <v>3</v>
      </c>
      <c r="GY13" s="5">
        <v>2</v>
      </c>
      <c r="GZ13" s="5">
        <v>2</v>
      </c>
      <c r="HA13" s="5">
        <v>0</v>
      </c>
      <c r="HB13" s="5">
        <v>0</v>
      </c>
      <c r="HC13" s="5">
        <v>5</v>
      </c>
      <c r="HD13" s="5">
        <v>3</v>
      </c>
      <c r="HE13" s="5">
        <v>3</v>
      </c>
      <c r="HF13" s="5">
        <v>0</v>
      </c>
      <c r="HG13" s="5">
        <v>0</v>
      </c>
      <c r="HH13" s="5">
        <v>2</v>
      </c>
      <c r="HI13" s="5">
        <v>4</v>
      </c>
      <c r="HJ13" s="5">
        <v>0</v>
      </c>
      <c r="HK13" s="5">
        <v>1</v>
      </c>
      <c r="HL13" s="5">
        <v>0</v>
      </c>
      <c r="HM13" s="5">
        <v>0</v>
      </c>
      <c r="HN13" s="5">
        <v>2</v>
      </c>
      <c r="HO13" s="5">
        <v>0</v>
      </c>
      <c r="HP13" s="5">
        <v>1</v>
      </c>
      <c r="HQ13" s="5">
        <v>1</v>
      </c>
      <c r="HR13" s="5">
        <v>1</v>
      </c>
      <c r="HS13" s="5">
        <v>1</v>
      </c>
      <c r="HT13" s="5">
        <v>0</v>
      </c>
      <c r="HU13" s="5">
        <v>5</v>
      </c>
      <c r="HV13" s="5">
        <v>1</v>
      </c>
      <c r="HW13" s="5">
        <v>4</v>
      </c>
      <c r="HX13" s="5">
        <v>5</v>
      </c>
      <c r="HY13" s="5">
        <v>5</v>
      </c>
      <c r="HZ13" s="5">
        <v>1</v>
      </c>
      <c r="IA13" s="5">
        <v>0</v>
      </c>
      <c r="IB13" s="5">
        <v>1</v>
      </c>
      <c r="IC13" s="5">
        <v>1</v>
      </c>
      <c r="ID13" s="5">
        <v>2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5</v>
      </c>
      <c r="IL13" s="5">
        <v>1</v>
      </c>
      <c r="IM13" s="5">
        <v>3</v>
      </c>
      <c r="IN13" s="5">
        <v>3</v>
      </c>
      <c r="IO13" s="5">
        <v>5</v>
      </c>
      <c r="IP13" s="5">
        <v>2</v>
      </c>
      <c r="IQ13" s="5">
        <v>5</v>
      </c>
      <c r="IR13" s="5">
        <v>2</v>
      </c>
      <c r="IS13" s="5">
        <v>0</v>
      </c>
      <c r="IT13" s="5">
        <v>0</v>
      </c>
      <c r="IU13" s="5">
        <v>0</v>
      </c>
      <c r="IV13" s="5">
        <v>3</v>
      </c>
      <c r="IW13" s="5">
        <v>0</v>
      </c>
      <c r="IX13" s="5">
        <v>3</v>
      </c>
      <c r="IY13" s="5">
        <v>3</v>
      </c>
      <c r="IZ13" s="5">
        <v>5</v>
      </c>
      <c r="JA13" s="5">
        <v>4</v>
      </c>
      <c r="JB13" s="5">
        <v>0</v>
      </c>
      <c r="JC13" s="5">
        <v>3</v>
      </c>
      <c r="JD13" s="5">
        <v>0</v>
      </c>
      <c r="JE13" s="5">
        <v>4</v>
      </c>
      <c r="JF13" s="5">
        <v>3</v>
      </c>
      <c r="JG13" s="5">
        <v>2</v>
      </c>
      <c r="JH13" s="5">
        <v>1</v>
      </c>
      <c r="JI13" s="5">
        <v>0</v>
      </c>
      <c r="JJ13" s="5">
        <v>0</v>
      </c>
      <c r="JK13" s="5">
        <v>1</v>
      </c>
      <c r="JL13" s="5">
        <v>0</v>
      </c>
      <c r="JM13" s="5">
        <v>0</v>
      </c>
      <c r="JN13" s="5">
        <v>0</v>
      </c>
      <c r="JO13" s="5">
        <v>2</v>
      </c>
      <c r="JP13" s="5">
        <v>5</v>
      </c>
      <c r="JQ13" s="5">
        <v>2</v>
      </c>
      <c r="JR13" s="5">
        <v>2</v>
      </c>
      <c r="JS13" s="5">
        <v>4</v>
      </c>
      <c r="JT13" s="5">
        <v>1</v>
      </c>
      <c r="JU13" s="5">
        <v>0</v>
      </c>
      <c r="JV13" s="5">
        <v>5</v>
      </c>
      <c r="JW13" s="5">
        <v>2</v>
      </c>
      <c r="JX13" s="5">
        <v>2</v>
      </c>
      <c r="JY13" s="5">
        <v>2</v>
      </c>
      <c r="JZ13" s="5">
        <v>2</v>
      </c>
      <c r="KA13" s="5">
        <v>1</v>
      </c>
      <c r="KB13" s="5">
        <v>1</v>
      </c>
      <c r="KC13" s="5">
        <v>1</v>
      </c>
      <c r="KD13" s="5">
        <v>1</v>
      </c>
      <c r="KE13" s="5">
        <v>1</v>
      </c>
      <c r="KF13" s="5">
        <v>1</v>
      </c>
      <c r="KG13" s="5">
        <v>4</v>
      </c>
      <c r="KH13" s="5">
        <v>4</v>
      </c>
      <c r="KI13" s="5">
        <v>2</v>
      </c>
      <c r="KJ13" s="5">
        <v>1</v>
      </c>
      <c r="KK13" s="5">
        <v>2</v>
      </c>
      <c r="KL13" s="5">
        <v>2</v>
      </c>
      <c r="XEJ13" s="5">
        <v>40</v>
      </c>
      <c r="XEK13" s="5"/>
      <c r="XEL13" s="5"/>
      <c r="XEM13" s="5"/>
      <c r="XEN13" s="5"/>
      <c r="XEO13" s="5"/>
      <c r="XEP13" s="5"/>
      <c r="XEQ13" s="5"/>
      <c r="XER13" s="5"/>
      <c r="XES13" s="5"/>
    </row>
    <row r="14" spans="1:298 16364:16373" x14ac:dyDescent="0.3">
      <c r="A14" s="5">
        <v>10</v>
      </c>
      <c r="B14" s="5" t="s">
        <v>266</v>
      </c>
      <c r="C14" s="39">
        <v>45170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3</v>
      </c>
      <c r="AB14" s="5">
        <v>4</v>
      </c>
      <c r="AC14" s="5">
        <v>5</v>
      </c>
      <c r="AD14" s="5">
        <v>0</v>
      </c>
      <c r="AE14" s="5">
        <v>0</v>
      </c>
      <c r="AF14" s="5">
        <v>0</v>
      </c>
      <c r="AG14" s="5">
        <v>0</v>
      </c>
      <c r="AH14" s="5">
        <v>6</v>
      </c>
      <c r="AI14" s="5">
        <v>5</v>
      </c>
      <c r="AJ14" s="5">
        <v>1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2</v>
      </c>
      <c r="AQ14" s="5">
        <v>3</v>
      </c>
      <c r="AR14" s="5">
        <v>2</v>
      </c>
      <c r="AS14" s="5">
        <v>0</v>
      </c>
      <c r="AT14" s="5">
        <v>4</v>
      </c>
      <c r="AU14" s="5">
        <v>5</v>
      </c>
      <c r="AV14" s="5">
        <v>2</v>
      </c>
      <c r="AW14" s="5">
        <v>0</v>
      </c>
      <c r="AX14" s="5">
        <v>5</v>
      </c>
      <c r="AY14" s="5">
        <v>1</v>
      </c>
      <c r="AZ14" s="5">
        <v>3</v>
      </c>
      <c r="BA14" s="5">
        <v>1</v>
      </c>
      <c r="BB14" s="5">
        <v>1</v>
      </c>
      <c r="BC14" s="5">
        <v>1</v>
      </c>
      <c r="BD14" s="5">
        <v>0</v>
      </c>
      <c r="BE14" s="5">
        <v>1</v>
      </c>
      <c r="BF14" s="5">
        <v>2</v>
      </c>
      <c r="BG14" s="5">
        <v>2</v>
      </c>
      <c r="BH14" s="5">
        <v>5</v>
      </c>
      <c r="BI14" s="5">
        <v>0</v>
      </c>
      <c r="BJ14" s="5">
        <v>2</v>
      </c>
      <c r="BK14" s="5">
        <v>0</v>
      </c>
      <c r="BL14" s="5">
        <v>5</v>
      </c>
      <c r="BM14" s="5">
        <v>4</v>
      </c>
      <c r="BN14" s="5">
        <v>0</v>
      </c>
      <c r="BO14" s="5">
        <v>3</v>
      </c>
      <c r="BP14" s="5">
        <v>4</v>
      </c>
      <c r="BQ14" s="5">
        <v>2</v>
      </c>
      <c r="BR14" s="5">
        <v>3</v>
      </c>
      <c r="BS14" s="5">
        <v>1</v>
      </c>
      <c r="BT14" s="5">
        <v>5</v>
      </c>
      <c r="BU14" s="5">
        <v>3</v>
      </c>
      <c r="BV14" s="5">
        <v>0</v>
      </c>
      <c r="BW14" s="5">
        <v>0</v>
      </c>
      <c r="BX14" s="5">
        <v>2</v>
      </c>
      <c r="BY14" s="5">
        <v>5</v>
      </c>
      <c r="BZ14" s="5">
        <v>4</v>
      </c>
      <c r="CA14" s="5">
        <v>6</v>
      </c>
      <c r="CB14" s="5">
        <v>1</v>
      </c>
      <c r="CC14" s="5">
        <v>0</v>
      </c>
      <c r="CD14" s="5">
        <v>0</v>
      </c>
      <c r="CE14" s="5">
        <v>2</v>
      </c>
      <c r="CF14" s="5">
        <v>2</v>
      </c>
      <c r="CG14" s="5">
        <v>0</v>
      </c>
      <c r="CH14" s="5">
        <v>0</v>
      </c>
      <c r="CI14" s="5">
        <v>0</v>
      </c>
      <c r="CJ14" s="5">
        <v>2</v>
      </c>
      <c r="CK14" s="5">
        <v>1</v>
      </c>
      <c r="CL14" s="5">
        <v>0</v>
      </c>
      <c r="CM14" s="5">
        <v>1</v>
      </c>
      <c r="CN14" s="5">
        <v>0</v>
      </c>
      <c r="CO14" s="5">
        <v>0</v>
      </c>
      <c r="CP14" s="5">
        <v>4</v>
      </c>
      <c r="CQ14" s="5">
        <v>5</v>
      </c>
      <c r="CR14" s="5">
        <v>4</v>
      </c>
      <c r="CS14" s="5">
        <v>5</v>
      </c>
      <c r="CT14" s="5">
        <v>0</v>
      </c>
      <c r="CU14" s="5">
        <v>6</v>
      </c>
      <c r="CV14" s="5">
        <v>6</v>
      </c>
      <c r="CW14" s="5">
        <v>3</v>
      </c>
      <c r="CX14" s="5">
        <v>2</v>
      </c>
      <c r="CY14" s="5">
        <v>2</v>
      </c>
      <c r="CZ14" s="5">
        <v>1</v>
      </c>
      <c r="DA14" s="5">
        <v>0</v>
      </c>
      <c r="DB14" s="5">
        <v>5</v>
      </c>
      <c r="DC14" s="5">
        <v>0</v>
      </c>
      <c r="DD14" s="5">
        <v>0</v>
      </c>
      <c r="DE14" s="5">
        <v>2</v>
      </c>
      <c r="DF14" s="5">
        <v>5</v>
      </c>
      <c r="DG14" s="5">
        <v>0</v>
      </c>
      <c r="DH14" s="5">
        <v>4</v>
      </c>
      <c r="DI14" s="5">
        <v>2</v>
      </c>
      <c r="DJ14" s="5">
        <v>6</v>
      </c>
      <c r="DK14" s="5">
        <v>0</v>
      </c>
      <c r="DL14" s="5">
        <v>5</v>
      </c>
      <c r="DM14" s="5">
        <v>1</v>
      </c>
      <c r="DN14" s="5">
        <v>2</v>
      </c>
      <c r="DO14" s="5">
        <v>1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1</v>
      </c>
      <c r="DW14" s="5">
        <v>0</v>
      </c>
      <c r="DX14" s="5">
        <v>1</v>
      </c>
      <c r="DY14" s="5">
        <v>2</v>
      </c>
      <c r="DZ14" s="5">
        <v>1</v>
      </c>
      <c r="EA14" s="5">
        <v>7</v>
      </c>
      <c r="EB14" s="5">
        <v>0</v>
      </c>
      <c r="EC14" s="5">
        <v>0</v>
      </c>
      <c r="ED14" s="5">
        <v>5</v>
      </c>
      <c r="EE14" s="5">
        <v>2</v>
      </c>
      <c r="EF14" s="5">
        <v>5</v>
      </c>
      <c r="EG14" s="5">
        <v>5</v>
      </c>
      <c r="EH14" s="5">
        <v>2</v>
      </c>
      <c r="EI14" s="5">
        <v>0</v>
      </c>
      <c r="EJ14" s="5">
        <v>1</v>
      </c>
      <c r="EK14" s="5">
        <v>0</v>
      </c>
      <c r="EL14" s="5">
        <v>2</v>
      </c>
      <c r="EM14" s="5">
        <v>3</v>
      </c>
      <c r="EN14" s="5">
        <v>4</v>
      </c>
      <c r="EO14" s="5">
        <v>0</v>
      </c>
      <c r="EP14" s="5">
        <v>1</v>
      </c>
      <c r="EQ14" s="5">
        <v>0</v>
      </c>
      <c r="ER14" s="5">
        <v>5</v>
      </c>
      <c r="EU14" s="5">
        <v>10</v>
      </c>
      <c r="EV14" s="5" t="s">
        <v>300</v>
      </c>
      <c r="EW14" s="39">
        <v>45170</v>
      </c>
      <c r="EX14" s="5">
        <v>3</v>
      </c>
      <c r="EY14" s="5">
        <v>1</v>
      </c>
      <c r="EZ14" s="5">
        <v>0</v>
      </c>
      <c r="FA14" s="5">
        <v>1</v>
      </c>
      <c r="FB14" s="5">
        <v>0</v>
      </c>
      <c r="FC14" s="5">
        <v>0</v>
      </c>
      <c r="FD14" s="5">
        <v>1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1</v>
      </c>
      <c r="FM14" s="5">
        <v>0</v>
      </c>
      <c r="FN14" s="5">
        <v>0</v>
      </c>
      <c r="FO14" s="5">
        <v>1</v>
      </c>
      <c r="FP14" s="5">
        <v>4</v>
      </c>
      <c r="FQ14" s="5">
        <v>0</v>
      </c>
      <c r="FR14" s="5">
        <v>2</v>
      </c>
      <c r="FS14" s="5">
        <v>1</v>
      </c>
      <c r="FT14" s="5">
        <v>2</v>
      </c>
      <c r="FU14" s="5">
        <v>2</v>
      </c>
      <c r="FV14" s="5">
        <v>4</v>
      </c>
      <c r="FW14" s="5">
        <v>3</v>
      </c>
      <c r="FX14" s="5">
        <v>5</v>
      </c>
      <c r="FY14" s="5">
        <v>2</v>
      </c>
      <c r="FZ14" s="5">
        <v>1</v>
      </c>
      <c r="GA14" s="5">
        <v>5</v>
      </c>
      <c r="GB14" s="5">
        <v>1</v>
      </c>
      <c r="GC14" s="5">
        <v>0</v>
      </c>
      <c r="GD14" s="5">
        <v>0</v>
      </c>
      <c r="GE14" s="5">
        <v>3</v>
      </c>
      <c r="GF14" s="5">
        <v>4</v>
      </c>
      <c r="GG14" s="5">
        <v>1</v>
      </c>
      <c r="GH14" s="5">
        <v>1</v>
      </c>
      <c r="GI14" s="5">
        <v>0</v>
      </c>
      <c r="GJ14" s="5">
        <v>0</v>
      </c>
      <c r="GK14" s="5">
        <v>5</v>
      </c>
      <c r="GL14" s="5">
        <v>4</v>
      </c>
      <c r="GM14" s="5">
        <v>0</v>
      </c>
      <c r="GN14" s="5">
        <v>4</v>
      </c>
      <c r="GO14" s="5">
        <v>5</v>
      </c>
      <c r="GP14" s="5">
        <v>2</v>
      </c>
      <c r="GQ14" s="5">
        <v>0</v>
      </c>
      <c r="GR14" s="5">
        <v>5</v>
      </c>
      <c r="GS14" s="5">
        <v>3</v>
      </c>
      <c r="GT14" s="5">
        <v>5</v>
      </c>
      <c r="GU14" s="5">
        <v>5</v>
      </c>
      <c r="GV14" s="5">
        <v>4</v>
      </c>
      <c r="GW14" s="5">
        <v>5</v>
      </c>
      <c r="GX14" s="5">
        <v>2</v>
      </c>
      <c r="GY14" s="5">
        <v>0</v>
      </c>
      <c r="GZ14" s="5">
        <v>3</v>
      </c>
      <c r="HA14" s="5">
        <v>1</v>
      </c>
      <c r="HB14" s="5">
        <v>0</v>
      </c>
      <c r="HC14" s="5">
        <v>3</v>
      </c>
      <c r="HD14" s="5">
        <v>3</v>
      </c>
      <c r="HE14" s="5">
        <v>3</v>
      </c>
      <c r="HF14" s="5">
        <v>1</v>
      </c>
      <c r="HG14" s="5">
        <v>0</v>
      </c>
      <c r="HH14" s="5">
        <v>1</v>
      </c>
      <c r="HI14" s="5">
        <v>4</v>
      </c>
      <c r="HJ14" s="5">
        <v>0</v>
      </c>
      <c r="HK14" s="5">
        <v>0</v>
      </c>
      <c r="HL14" s="5">
        <v>3</v>
      </c>
      <c r="HM14" s="5">
        <v>3</v>
      </c>
      <c r="HN14" s="5">
        <v>0</v>
      </c>
      <c r="HO14" s="5">
        <v>0</v>
      </c>
      <c r="HP14" s="5">
        <v>1</v>
      </c>
      <c r="HQ14" s="5">
        <v>1</v>
      </c>
      <c r="HR14" s="5">
        <v>0</v>
      </c>
      <c r="HS14" s="5">
        <v>2</v>
      </c>
      <c r="HT14" s="5">
        <v>0</v>
      </c>
      <c r="HU14" s="5">
        <v>5</v>
      </c>
      <c r="HV14" s="5">
        <v>1</v>
      </c>
      <c r="HW14" s="5">
        <v>3</v>
      </c>
      <c r="HX14" s="5">
        <v>5</v>
      </c>
      <c r="HY14" s="5">
        <v>3</v>
      </c>
      <c r="HZ14" s="5">
        <v>0</v>
      </c>
      <c r="IA14" s="5">
        <v>0</v>
      </c>
      <c r="IB14" s="5">
        <v>0</v>
      </c>
      <c r="IC14" s="5">
        <v>0</v>
      </c>
      <c r="ID14" s="5">
        <v>1</v>
      </c>
      <c r="IE14" s="5">
        <v>1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4</v>
      </c>
      <c r="IL14" s="5">
        <v>2</v>
      </c>
      <c r="IM14" s="5">
        <v>1</v>
      </c>
      <c r="IN14" s="5">
        <v>2</v>
      </c>
      <c r="IO14" s="5">
        <v>3</v>
      </c>
      <c r="IP14" s="5">
        <v>5</v>
      </c>
      <c r="IQ14" s="5">
        <v>0</v>
      </c>
      <c r="IR14" s="5">
        <v>3</v>
      </c>
      <c r="IS14" s="5">
        <v>3</v>
      </c>
      <c r="IT14" s="5">
        <v>0</v>
      </c>
      <c r="IU14" s="5">
        <v>0</v>
      </c>
      <c r="IV14" s="5">
        <v>2</v>
      </c>
      <c r="IW14" s="5">
        <v>1</v>
      </c>
      <c r="IX14" s="5">
        <v>0</v>
      </c>
      <c r="IY14" s="5">
        <v>5</v>
      </c>
      <c r="IZ14" s="5">
        <v>2</v>
      </c>
      <c r="JA14" s="5">
        <v>5</v>
      </c>
      <c r="JB14" s="5">
        <v>0</v>
      </c>
      <c r="JC14" s="5">
        <v>1</v>
      </c>
      <c r="JD14" s="5">
        <v>5</v>
      </c>
      <c r="JE14" s="5">
        <v>4</v>
      </c>
      <c r="JF14" s="5">
        <v>3</v>
      </c>
      <c r="JG14" s="5">
        <v>0</v>
      </c>
      <c r="JH14" s="5">
        <v>4</v>
      </c>
      <c r="JI14" s="5">
        <v>2</v>
      </c>
      <c r="JJ14" s="5">
        <v>0</v>
      </c>
      <c r="JK14" s="5">
        <v>2</v>
      </c>
      <c r="JL14" s="5">
        <v>0</v>
      </c>
      <c r="JM14" s="5">
        <v>0</v>
      </c>
      <c r="JN14" s="5">
        <v>0</v>
      </c>
      <c r="JO14" s="5">
        <v>4</v>
      </c>
      <c r="JP14" s="5">
        <v>2</v>
      </c>
      <c r="JQ14" s="5">
        <v>2</v>
      </c>
      <c r="JR14" s="5">
        <v>3</v>
      </c>
      <c r="JS14" s="5">
        <v>4</v>
      </c>
      <c r="JT14" s="5">
        <v>3</v>
      </c>
      <c r="JU14" s="5">
        <v>5</v>
      </c>
      <c r="JV14" s="5">
        <v>5</v>
      </c>
      <c r="JW14" s="5">
        <v>1</v>
      </c>
      <c r="JX14" s="5">
        <v>5</v>
      </c>
      <c r="JY14" s="5">
        <v>0</v>
      </c>
      <c r="JZ14" s="5">
        <v>5</v>
      </c>
      <c r="KA14" s="5">
        <v>2</v>
      </c>
      <c r="KB14" s="5">
        <v>2</v>
      </c>
      <c r="KC14" s="5">
        <v>2</v>
      </c>
      <c r="KD14" s="5">
        <v>1</v>
      </c>
      <c r="KE14" s="5">
        <v>0</v>
      </c>
      <c r="KF14" s="5">
        <v>1</v>
      </c>
      <c r="KG14" s="5">
        <v>1</v>
      </c>
      <c r="KH14" s="5">
        <v>5</v>
      </c>
      <c r="KI14" s="5">
        <v>1</v>
      </c>
      <c r="KJ14" s="5">
        <v>0</v>
      </c>
      <c r="KK14" s="5">
        <v>2</v>
      </c>
      <c r="KL14" s="5">
        <v>4</v>
      </c>
      <c r="XEJ14" s="5">
        <v>41</v>
      </c>
      <c r="XEK14" s="5"/>
      <c r="XEL14" s="5"/>
      <c r="XEM14" s="5"/>
      <c r="XEN14" s="5"/>
      <c r="XEO14" s="5"/>
      <c r="XEP14" s="5"/>
      <c r="XEQ14" s="5"/>
      <c r="XER14" s="5"/>
      <c r="XES14" s="5"/>
    </row>
    <row r="15" spans="1:298 16364:16373" x14ac:dyDescent="0.3">
      <c r="A15" s="5">
        <v>11</v>
      </c>
      <c r="B15" s="5" t="s">
        <v>267</v>
      </c>
      <c r="C15" s="39">
        <v>45170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3</v>
      </c>
      <c r="AB15" s="5">
        <v>2</v>
      </c>
      <c r="AC15" s="5">
        <v>5</v>
      </c>
      <c r="AD15" s="5">
        <v>0</v>
      </c>
      <c r="AE15" s="5">
        <v>0</v>
      </c>
      <c r="AF15" s="5">
        <v>0</v>
      </c>
      <c r="AG15" s="5">
        <v>0</v>
      </c>
      <c r="AH15" s="5">
        <v>5</v>
      </c>
      <c r="AI15" s="5">
        <v>1</v>
      </c>
      <c r="AJ15" s="5">
        <v>1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2</v>
      </c>
      <c r="AQ15" s="5">
        <v>5</v>
      </c>
      <c r="AR15" s="5">
        <v>0</v>
      </c>
      <c r="AS15" s="5">
        <v>2</v>
      </c>
      <c r="AT15" s="5">
        <v>5</v>
      </c>
      <c r="AU15" s="5">
        <v>5</v>
      </c>
      <c r="AV15" s="5">
        <v>2</v>
      </c>
      <c r="AW15" s="5">
        <v>0</v>
      </c>
      <c r="AX15" s="5">
        <v>0</v>
      </c>
      <c r="AY15" s="5">
        <v>1</v>
      </c>
      <c r="AZ15" s="5">
        <v>5</v>
      </c>
      <c r="BA15" s="5">
        <v>1</v>
      </c>
      <c r="BB15" s="5">
        <v>0</v>
      </c>
      <c r="BC15" s="5">
        <v>0</v>
      </c>
      <c r="BD15" s="5">
        <v>0</v>
      </c>
      <c r="BE15" s="5">
        <v>2</v>
      </c>
      <c r="BF15" s="5">
        <v>1</v>
      </c>
      <c r="BG15" s="5">
        <v>2</v>
      </c>
      <c r="BH15" s="5">
        <v>5</v>
      </c>
      <c r="BI15" s="5">
        <v>0</v>
      </c>
      <c r="BJ15" s="5">
        <v>1</v>
      </c>
      <c r="BK15" s="5">
        <v>0</v>
      </c>
      <c r="BL15" s="5">
        <v>3</v>
      </c>
      <c r="BM15" s="5">
        <v>3</v>
      </c>
      <c r="BN15" s="5">
        <v>0</v>
      </c>
      <c r="BO15" s="5">
        <v>3</v>
      </c>
      <c r="BP15" s="5">
        <v>4</v>
      </c>
      <c r="BQ15" s="5">
        <v>2</v>
      </c>
      <c r="BR15" s="5">
        <v>3</v>
      </c>
      <c r="BS15" s="5">
        <v>2</v>
      </c>
      <c r="BT15" s="5">
        <v>4</v>
      </c>
      <c r="BU15" s="5">
        <v>3</v>
      </c>
      <c r="BV15" s="5">
        <v>0</v>
      </c>
      <c r="BW15" s="5">
        <v>4</v>
      </c>
      <c r="BX15" s="5">
        <v>1</v>
      </c>
      <c r="BY15" s="5">
        <v>3</v>
      </c>
      <c r="BZ15" s="5">
        <v>2</v>
      </c>
      <c r="CA15" s="5">
        <v>5</v>
      </c>
      <c r="CB15" s="5">
        <v>2</v>
      </c>
      <c r="CC15" s="5">
        <v>0</v>
      </c>
      <c r="CD15" s="5">
        <v>1</v>
      </c>
      <c r="CE15" s="5">
        <v>2</v>
      </c>
      <c r="CF15" s="5">
        <v>2</v>
      </c>
      <c r="CG15" s="5">
        <v>1</v>
      </c>
      <c r="CH15" s="5">
        <v>2</v>
      </c>
      <c r="CI15" s="5">
        <v>1</v>
      </c>
      <c r="CJ15" s="5">
        <v>2</v>
      </c>
      <c r="CK15" s="5">
        <v>2</v>
      </c>
      <c r="CL15" s="5">
        <v>1</v>
      </c>
      <c r="CM15" s="5">
        <v>1</v>
      </c>
      <c r="CN15" s="5">
        <v>2</v>
      </c>
      <c r="CO15" s="5">
        <v>0</v>
      </c>
      <c r="CP15" s="5">
        <v>2</v>
      </c>
      <c r="CQ15" s="5">
        <v>6</v>
      </c>
      <c r="CR15" s="5">
        <v>4</v>
      </c>
      <c r="CS15" s="5">
        <v>5</v>
      </c>
      <c r="CT15" s="5">
        <v>1</v>
      </c>
      <c r="CU15" s="5">
        <v>5</v>
      </c>
      <c r="CV15" s="5">
        <v>6</v>
      </c>
      <c r="CW15" s="5">
        <v>4</v>
      </c>
      <c r="CX15" s="5">
        <v>2</v>
      </c>
      <c r="CY15" s="5">
        <v>2</v>
      </c>
      <c r="CZ15" s="5">
        <v>1</v>
      </c>
      <c r="DA15" s="5">
        <v>3</v>
      </c>
      <c r="DB15" s="5">
        <v>5</v>
      </c>
      <c r="DC15" s="5">
        <v>0</v>
      </c>
      <c r="DD15" s="5">
        <v>0</v>
      </c>
      <c r="DE15" s="5">
        <v>1</v>
      </c>
      <c r="DF15" s="5">
        <v>5</v>
      </c>
      <c r="DG15" s="5">
        <v>1</v>
      </c>
      <c r="DH15" s="5">
        <v>2</v>
      </c>
      <c r="DI15" s="5">
        <v>2</v>
      </c>
      <c r="DJ15" s="5">
        <v>6</v>
      </c>
      <c r="DK15" s="5">
        <v>1</v>
      </c>
      <c r="DL15" s="5">
        <v>5</v>
      </c>
      <c r="DM15" s="5">
        <v>0</v>
      </c>
      <c r="DN15" s="5">
        <v>1</v>
      </c>
      <c r="DO15" s="5">
        <v>0</v>
      </c>
      <c r="DP15" s="5">
        <v>1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1</v>
      </c>
      <c r="EA15" s="5">
        <v>7</v>
      </c>
      <c r="EB15" s="5">
        <v>0</v>
      </c>
      <c r="EC15" s="5">
        <v>3</v>
      </c>
      <c r="ED15" s="5">
        <v>4</v>
      </c>
      <c r="EE15" s="5">
        <v>2</v>
      </c>
      <c r="EF15" s="5">
        <v>4</v>
      </c>
      <c r="EG15" s="5">
        <v>6</v>
      </c>
      <c r="EH15" s="5">
        <v>0</v>
      </c>
      <c r="EI15" s="5">
        <v>0</v>
      </c>
      <c r="EJ15" s="5">
        <v>0</v>
      </c>
      <c r="EK15" s="5">
        <v>0</v>
      </c>
      <c r="EL15" s="5">
        <v>5</v>
      </c>
      <c r="EM15" s="5">
        <v>4</v>
      </c>
      <c r="EN15" s="5">
        <v>5</v>
      </c>
      <c r="EO15" s="5">
        <v>0</v>
      </c>
      <c r="EP15" s="5">
        <v>0</v>
      </c>
      <c r="EQ15" s="5">
        <v>0</v>
      </c>
      <c r="ER15" s="5">
        <v>2</v>
      </c>
      <c r="EU15" s="5">
        <v>11</v>
      </c>
      <c r="EV15" s="5" t="s">
        <v>301</v>
      </c>
      <c r="EW15" s="39">
        <v>45170</v>
      </c>
      <c r="EX15" s="5">
        <v>4</v>
      </c>
      <c r="EY15" s="5">
        <v>1</v>
      </c>
      <c r="EZ15" s="5">
        <v>2</v>
      </c>
      <c r="FA15" s="5">
        <v>2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2</v>
      </c>
      <c r="FS15" s="5">
        <v>3</v>
      </c>
      <c r="FT15" s="5">
        <v>4</v>
      </c>
      <c r="FU15" s="5">
        <v>2</v>
      </c>
      <c r="FV15" s="5">
        <v>5</v>
      </c>
      <c r="FW15" s="5">
        <v>4</v>
      </c>
      <c r="FX15" s="5">
        <v>5</v>
      </c>
      <c r="FY15" s="5">
        <v>0</v>
      </c>
      <c r="FZ15" s="5">
        <v>3</v>
      </c>
      <c r="GA15" s="5">
        <v>3</v>
      </c>
      <c r="GB15" s="5">
        <v>2</v>
      </c>
      <c r="GC15" s="5">
        <v>0</v>
      </c>
      <c r="GD15" s="5">
        <v>0</v>
      </c>
      <c r="GE15" s="5">
        <v>2</v>
      </c>
      <c r="GF15" s="5">
        <v>2</v>
      </c>
      <c r="GG15" s="5">
        <v>0</v>
      </c>
      <c r="GH15" s="5">
        <v>0</v>
      </c>
      <c r="GI15" s="5">
        <v>2</v>
      </c>
      <c r="GJ15" s="5">
        <v>1</v>
      </c>
      <c r="GK15" s="5">
        <v>3</v>
      </c>
      <c r="GL15" s="5">
        <v>2</v>
      </c>
      <c r="GM15" s="5">
        <v>5</v>
      </c>
      <c r="GN15" s="5">
        <v>2</v>
      </c>
      <c r="GO15" s="5">
        <v>5</v>
      </c>
      <c r="GP15" s="5">
        <v>2</v>
      </c>
      <c r="GQ15" s="5">
        <v>0</v>
      </c>
      <c r="GR15" s="5">
        <v>0</v>
      </c>
      <c r="GS15" s="5">
        <v>2</v>
      </c>
      <c r="GT15" s="5">
        <v>5</v>
      </c>
      <c r="GU15" s="5">
        <v>6</v>
      </c>
      <c r="GV15" s="5">
        <v>1</v>
      </c>
      <c r="GW15" s="5">
        <v>5</v>
      </c>
      <c r="GX15" s="5">
        <v>3</v>
      </c>
      <c r="GY15" s="5">
        <v>2</v>
      </c>
      <c r="GZ15" s="5">
        <v>0</v>
      </c>
      <c r="HA15" s="5">
        <v>0</v>
      </c>
      <c r="HB15" s="5">
        <v>1</v>
      </c>
      <c r="HC15" s="5">
        <v>5</v>
      </c>
      <c r="HD15" s="5">
        <v>0</v>
      </c>
      <c r="HE15" s="5">
        <v>2</v>
      </c>
      <c r="HF15" s="5">
        <v>4</v>
      </c>
      <c r="HG15" s="5">
        <v>1</v>
      </c>
      <c r="HH15" s="5">
        <v>0</v>
      </c>
      <c r="HI15" s="5">
        <v>3</v>
      </c>
      <c r="HJ15" s="5">
        <v>3</v>
      </c>
      <c r="HK15" s="5">
        <v>2</v>
      </c>
      <c r="HL15" s="5">
        <v>5</v>
      </c>
      <c r="HM15" s="5">
        <v>0</v>
      </c>
      <c r="HN15" s="5">
        <v>1</v>
      </c>
      <c r="HO15" s="5">
        <v>1</v>
      </c>
      <c r="HP15" s="5">
        <v>0</v>
      </c>
      <c r="HQ15" s="5">
        <v>1</v>
      </c>
      <c r="HR15" s="5">
        <v>1</v>
      </c>
      <c r="HS15" s="5">
        <v>1</v>
      </c>
      <c r="HT15" s="5">
        <v>0</v>
      </c>
      <c r="HU15" s="5">
        <v>5</v>
      </c>
      <c r="HV15" s="5">
        <v>1</v>
      </c>
      <c r="HW15" s="5">
        <v>3</v>
      </c>
      <c r="HX15" s="5">
        <v>5</v>
      </c>
      <c r="HY15" s="5">
        <v>5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1</v>
      </c>
      <c r="IG15" s="5">
        <v>0</v>
      </c>
      <c r="IH15" s="5">
        <v>2</v>
      </c>
      <c r="II15" s="5">
        <v>0</v>
      </c>
      <c r="IJ15" s="5">
        <v>1</v>
      </c>
      <c r="IK15" s="5">
        <v>5</v>
      </c>
      <c r="IL15" s="5">
        <v>2</v>
      </c>
      <c r="IM15" s="5">
        <v>0</v>
      </c>
      <c r="IN15" s="5">
        <v>3</v>
      </c>
      <c r="IO15" s="5">
        <v>4</v>
      </c>
      <c r="IP15" s="5">
        <v>5</v>
      </c>
      <c r="IQ15" s="5">
        <v>5</v>
      </c>
      <c r="IR15" s="5">
        <v>3</v>
      </c>
      <c r="IS15" s="5">
        <v>3</v>
      </c>
      <c r="IT15" s="5">
        <v>0</v>
      </c>
      <c r="IU15" s="5">
        <v>0</v>
      </c>
      <c r="IV15" s="5">
        <v>3</v>
      </c>
      <c r="IW15" s="5">
        <v>1</v>
      </c>
      <c r="IX15" s="5">
        <v>1</v>
      </c>
      <c r="IY15" s="5">
        <v>4</v>
      </c>
      <c r="IZ15" s="5">
        <v>2</v>
      </c>
      <c r="JA15" s="5">
        <v>4</v>
      </c>
      <c r="JB15" s="5">
        <v>0</v>
      </c>
      <c r="JC15" s="5">
        <v>1</v>
      </c>
      <c r="JD15" s="5">
        <v>5</v>
      </c>
      <c r="JE15" s="5">
        <v>4</v>
      </c>
      <c r="JF15" s="5">
        <v>3</v>
      </c>
      <c r="JG15" s="5">
        <v>0</v>
      </c>
      <c r="JH15" s="5">
        <v>3</v>
      </c>
      <c r="JI15" s="5">
        <v>2</v>
      </c>
      <c r="JJ15" s="5">
        <v>0</v>
      </c>
      <c r="JK15" s="5">
        <v>3</v>
      </c>
      <c r="JL15" s="5">
        <v>0</v>
      </c>
      <c r="JM15" s="5">
        <v>0</v>
      </c>
      <c r="JN15" s="5">
        <v>0</v>
      </c>
      <c r="JO15" s="5">
        <v>4</v>
      </c>
      <c r="JP15" s="5">
        <v>2</v>
      </c>
      <c r="JQ15" s="5">
        <v>2</v>
      </c>
      <c r="JR15" s="5">
        <v>2</v>
      </c>
      <c r="JS15" s="5">
        <v>0</v>
      </c>
      <c r="JT15" s="5">
        <v>3</v>
      </c>
      <c r="JU15" s="5">
        <v>5</v>
      </c>
      <c r="JV15" s="5">
        <v>0</v>
      </c>
      <c r="JW15" s="5">
        <v>2</v>
      </c>
      <c r="JX15" s="5">
        <v>1</v>
      </c>
      <c r="JY15" s="5">
        <v>1</v>
      </c>
      <c r="JZ15" s="5">
        <v>4</v>
      </c>
      <c r="KA15" s="5">
        <v>4</v>
      </c>
      <c r="KB15" s="5">
        <v>3</v>
      </c>
      <c r="KC15" s="5">
        <v>0</v>
      </c>
      <c r="KD15" s="5">
        <v>0</v>
      </c>
      <c r="KE15" s="5">
        <v>1</v>
      </c>
      <c r="KF15" s="5">
        <v>1</v>
      </c>
      <c r="KG15" s="5">
        <v>4</v>
      </c>
      <c r="KH15" s="5">
        <v>4</v>
      </c>
      <c r="KI15" s="5">
        <v>0</v>
      </c>
      <c r="KJ15" s="5">
        <v>1</v>
      </c>
      <c r="KK15" s="5">
        <v>0</v>
      </c>
      <c r="KL15" s="5">
        <v>4</v>
      </c>
      <c r="XEJ15" s="5">
        <v>42</v>
      </c>
      <c r="XEK15" s="5"/>
      <c r="XEL15" s="5"/>
      <c r="XEM15" s="5"/>
      <c r="XEN15" s="5"/>
      <c r="XEO15" s="5"/>
      <c r="XEP15" s="5"/>
      <c r="XEQ15" s="5"/>
      <c r="XER15" s="5"/>
      <c r="XES15" s="5"/>
    </row>
    <row r="16" spans="1:298 16364:16373" x14ac:dyDescent="0.3">
      <c r="A16" s="5">
        <v>12</v>
      </c>
      <c r="B16" s="5" t="s">
        <v>268</v>
      </c>
      <c r="C16" s="39">
        <v>45170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3</v>
      </c>
      <c r="AB16" s="5">
        <v>2</v>
      </c>
      <c r="AC16" s="5">
        <v>5</v>
      </c>
      <c r="AD16" s="5">
        <v>0</v>
      </c>
      <c r="AE16" s="5">
        <v>0</v>
      </c>
      <c r="AF16" s="5">
        <v>0</v>
      </c>
      <c r="AG16" s="5">
        <v>0</v>
      </c>
      <c r="AH16" s="5">
        <v>5</v>
      </c>
      <c r="AI16" s="5">
        <v>1</v>
      </c>
      <c r="AJ16" s="5">
        <v>1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5</v>
      </c>
      <c r="AQ16" s="5">
        <v>5</v>
      </c>
      <c r="AR16" s="5">
        <v>0</v>
      </c>
      <c r="AS16" s="5">
        <v>0</v>
      </c>
      <c r="AT16" s="5">
        <v>5</v>
      </c>
      <c r="AU16" s="5">
        <v>5</v>
      </c>
      <c r="AV16" s="5">
        <v>2</v>
      </c>
      <c r="AW16" s="5">
        <v>0</v>
      </c>
      <c r="AX16" s="5">
        <v>2</v>
      </c>
      <c r="AY16" s="5">
        <v>0</v>
      </c>
      <c r="AZ16" s="5">
        <v>5</v>
      </c>
      <c r="BA16" s="5">
        <v>1</v>
      </c>
      <c r="BB16" s="5">
        <v>4</v>
      </c>
      <c r="BC16" s="5">
        <v>5</v>
      </c>
      <c r="BD16" s="5">
        <v>0</v>
      </c>
      <c r="BE16" s="5">
        <v>3</v>
      </c>
      <c r="BF16" s="5">
        <v>1</v>
      </c>
      <c r="BG16" s="5">
        <v>1</v>
      </c>
      <c r="BH16" s="5">
        <v>5</v>
      </c>
      <c r="BI16" s="5">
        <v>0</v>
      </c>
      <c r="BJ16" s="5">
        <v>3</v>
      </c>
      <c r="BK16" s="5">
        <v>0</v>
      </c>
      <c r="BL16" s="5">
        <v>5</v>
      </c>
      <c r="BM16" s="5">
        <v>4</v>
      </c>
      <c r="BN16" s="5">
        <v>2</v>
      </c>
      <c r="BO16" s="5">
        <v>3</v>
      </c>
      <c r="BP16" s="5">
        <v>4</v>
      </c>
      <c r="BQ16" s="5">
        <v>1</v>
      </c>
      <c r="BR16" s="5">
        <v>5</v>
      </c>
      <c r="BS16" s="5">
        <v>1</v>
      </c>
      <c r="BT16" s="5">
        <v>4</v>
      </c>
      <c r="BU16" s="5">
        <v>0</v>
      </c>
      <c r="BV16" s="5">
        <v>0</v>
      </c>
      <c r="BW16" s="5">
        <v>4</v>
      </c>
      <c r="BX16" s="5">
        <v>2</v>
      </c>
      <c r="BY16" s="5">
        <v>5</v>
      </c>
      <c r="BZ16" s="5">
        <v>4</v>
      </c>
      <c r="CA16" s="5">
        <v>6</v>
      </c>
      <c r="CB16" s="5">
        <v>3</v>
      </c>
      <c r="CC16" s="5">
        <v>0</v>
      </c>
      <c r="CD16" s="5">
        <v>4</v>
      </c>
      <c r="CE16" s="5">
        <v>2</v>
      </c>
      <c r="CF16" s="5">
        <v>3</v>
      </c>
      <c r="CG16" s="5">
        <v>0</v>
      </c>
      <c r="CH16" s="5">
        <v>1</v>
      </c>
      <c r="CI16" s="5">
        <v>0</v>
      </c>
      <c r="CJ16" s="5">
        <v>2</v>
      </c>
      <c r="CK16" s="5">
        <v>1</v>
      </c>
      <c r="CL16" s="5">
        <v>0</v>
      </c>
      <c r="CM16" s="5">
        <v>0</v>
      </c>
      <c r="CN16" s="5">
        <v>0</v>
      </c>
      <c r="CO16" s="5">
        <v>0</v>
      </c>
      <c r="CP16" s="5">
        <v>6</v>
      </c>
      <c r="CQ16" s="5">
        <v>6</v>
      </c>
      <c r="CR16" s="5">
        <v>6</v>
      </c>
      <c r="CS16" s="5">
        <v>5</v>
      </c>
      <c r="CT16" s="5">
        <v>0</v>
      </c>
      <c r="CU16" s="5">
        <v>6</v>
      </c>
      <c r="CV16" s="5">
        <v>5</v>
      </c>
      <c r="CW16" s="5">
        <v>4</v>
      </c>
      <c r="CX16" s="5">
        <v>2</v>
      </c>
      <c r="CY16" s="5">
        <v>2</v>
      </c>
      <c r="CZ16" s="5">
        <v>0</v>
      </c>
      <c r="DA16" s="5">
        <v>0</v>
      </c>
      <c r="DB16" s="5">
        <v>3</v>
      </c>
      <c r="DC16" s="5">
        <v>1</v>
      </c>
      <c r="DD16" s="5">
        <v>1</v>
      </c>
      <c r="DE16" s="5">
        <v>1</v>
      </c>
      <c r="DF16" s="5">
        <v>5</v>
      </c>
      <c r="DG16" s="5">
        <v>0</v>
      </c>
      <c r="DH16" s="5">
        <v>4</v>
      </c>
      <c r="DI16" s="5">
        <v>4</v>
      </c>
      <c r="DJ16" s="5">
        <v>6</v>
      </c>
      <c r="DK16" s="5">
        <v>0</v>
      </c>
      <c r="DL16" s="5">
        <v>1</v>
      </c>
      <c r="DM16" s="5">
        <v>0</v>
      </c>
      <c r="DN16" s="5">
        <v>2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1</v>
      </c>
      <c r="DW16" s="5">
        <v>0</v>
      </c>
      <c r="DX16" s="5">
        <v>1</v>
      </c>
      <c r="DY16" s="5">
        <v>0</v>
      </c>
      <c r="DZ16" s="5">
        <v>1</v>
      </c>
      <c r="EA16" s="5">
        <v>1</v>
      </c>
      <c r="EB16" s="5">
        <v>2</v>
      </c>
      <c r="EC16" s="5">
        <v>3</v>
      </c>
      <c r="ED16" s="5">
        <v>5</v>
      </c>
      <c r="EE16" s="5">
        <v>2</v>
      </c>
      <c r="EF16" s="5">
        <v>5</v>
      </c>
      <c r="EG16" s="5">
        <v>5</v>
      </c>
      <c r="EH16" s="5">
        <v>4</v>
      </c>
      <c r="EI16" s="5">
        <v>1</v>
      </c>
      <c r="EJ16" s="5">
        <v>2</v>
      </c>
      <c r="EK16" s="5">
        <v>0</v>
      </c>
      <c r="EL16" s="5">
        <v>3</v>
      </c>
      <c r="EM16" s="5">
        <v>4</v>
      </c>
      <c r="EN16" s="5">
        <v>4</v>
      </c>
      <c r="EO16" s="5">
        <v>1</v>
      </c>
      <c r="EP16" s="5">
        <v>0</v>
      </c>
      <c r="EQ16" s="5">
        <v>0</v>
      </c>
      <c r="ER16" s="5">
        <v>5</v>
      </c>
      <c r="EU16" s="5">
        <v>12</v>
      </c>
      <c r="EV16" s="5" t="s">
        <v>302</v>
      </c>
      <c r="EW16" s="39">
        <v>45170</v>
      </c>
      <c r="EX16" s="5">
        <v>5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4</v>
      </c>
      <c r="FQ16" s="5">
        <v>2</v>
      </c>
      <c r="FR16" s="5">
        <v>2</v>
      </c>
      <c r="FS16" s="5">
        <v>4</v>
      </c>
      <c r="FT16" s="5">
        <v>2</v>
      </c>
      <c r="FU16" s="5">
        <v>3</v>
      </c>
      <c r="FV16" s="5">
        <v>5</v>
      </c>
      <c r="FW16" s="5">
        <v>3</v>
      </c>
      <c r="FX16" s="5">
        <v>2</v>
      </c>
      <c r="FY16" s="5">
        <v>2</v>
      </c>
      <c r="FZ16" s="5">
        <v>1</v>
      </c>
      <c r="GA16" s="5">
        <v>5</v>
      </c>
      <c r="GB16" s="5">
        <v>2</v>
      </c>
      <c r="GC16" s="5">
        <v>0</v>
      </c>
      <c r="GD16" s="5">
        <v>0</v>
      </c>
      <c r="GE16" s="5">
        <v>2</v>
      </c>
      <c r="GF16" s="5">
        <v>5</v>
      </c>
      <c r="GG16" s="5">
        <v>1</v>
      </c>
      <c r="GH16" s="5">
        <v>1</v>
      </c>
      <c r="GI16" s="5">
        <v>0</v>
      </c>
      <c r="GJ16" s="5">
        <v>0</v>
      </c>
      <c r="GK16" s="5">
        <v>5</v>
      </c>
      <c r="GL16" s="5">
        <v>2</v>
      </c>
      <c r="GM16" s="5">
        <v>0</v>
      </c>
      <c r="GN16" s="5">
        <v>2</v>
      </c>
      <c r="GO16" s="5">
        <v>2</v>
      </c>
      <c r="GP16" s="5">
        <v>1</v>
      </c>
      <c r="GQ16" s="5">
        <v>0</v>
      </c>
      <c r="GR16" s="5">
        <v>5</v>
      </c>
      <c r="GS16" s="5">
        <v>0</v>
      </c>
      <c r="GT16" s="5">
        <v>5</v>
      </c>
      <c r="GU16" s="5">
        <v>6</v>
      </c>
      <c r="GV16" s="5">
        <v>4</v>
      </c>
      <c r="GW16" s="5">
        <v>5</v>
      </c>
      <c r="GX16" s="5">
        <v>2</v>
      </c>
      <c r="GY16" s="5">
        <v>0</v>
      </c>
      <c r="GZ16" s="5">
        <v>1</v>
      </c>
      <c r="HA16" s="5">
        <v>5</v>
      </c>
      <c r="HB16" s="5">
        <v>3</v>
      </c>
      <c r="HC16" s="5">
        <v>2</v>
      </c>
      <c r="HD16" s="5">
        <v>3</v>
      </c>
      <c r="HE16" s="5">
        <v>5</v>
      </c>
      <c r="HF16" s="5">
        <v>4</v>
      </c>
      <c r="HG16" s="5">
        <v>1</v>
      </c>
      <c r="HH16" s="5">
        <v>6</v>
      </c>
      <c r="HI16" s="5">
        <v>4</v>
      </c>
      <c r="HJ16" s="5">
        <v>1</v>
      </c>
      <c r="HK16" s="5">
        <v>2</v>
      </c>
      <c r="HL16" s="5">
        <v>5</v>
      </c>
      <c r="HM16" s="5">
        <v>0</v>
      </c>
      <c r="HN16" s="5">
        <v>0</v>
      </c>
      <c r="HO16" s="5">
        <v>0</v>
      </c>
      <c r="HP16" s="5">
        <v>0</v>
      </c>
      <c r="HQ16" s="5">
        <v>1</v>
      </c>
      <c r="HR16" s="5">
        <v>0</v>
      </c>
      <c r="HS16" s="5">
        <v>0</v>
      </c>
      <c r="HT16" s="5">
        <v>1</v>
      </c>
      <c r="HU16" s="5">
        <v>5</v>
      </c>
      <c r="HV16" s="5">
        <v>1</v>
      </c>
      <c r="HW16" s="5">
        <v>4</v>
      </c>
      <c r="HX16" s="5">
        <v>5</v>
      </c>
      <c r="HY16" s="5">
        <v>6</v>
      </c>
      <c r="HZ16" s="5">
        <v>0</v>
      </c>
      <c r="IA16" s="5">
        <v>0</v>
      </c>
      <c r="IB16" s="5">
        <v>0</v>
      </c>
      <c r="IC16" s="5">
        <v>0</v>
      </c>
      <c r="ID16" s="5">
        <v>2</v>
      </c>
      <c r="IE16" s="5">
        <v>0</v>
      </c>
      <c r="IF16" s="5">
        <v>0</v>
      </c>
      <c r="IG16" s="5">
        <v>1</v>
      </c>
      <c r="IH16" s="5">
        <v>2</v>
      </c>
      <c r="II16" s="5">
        <v>0</v>
      </c>
      <c r="IJ16" s="5">
        <v>0</v>
      </c>
      <c r="IK16" s="5">
        <v>4</v>
      </c>
      <c r="IL16" s="5">
        <v>2</v>
      </c>
      <c r="IM16" s="5">
        <v>1</v>
      </c>
      <c r="IN16" s="5">
        <v>2</v>
      </c>
      <c r="IO16" s="5">
        <v>5</v>
      </c>
      <c r="IP16" s="5">
        <v>0</v>
      </c>
      <c r="IQ16" s="5">
        <v>0</v>
      </c>
      <c r="IR16" s="5">
        <v>3</v>
      </c>
      <c r="IS16" s="5">
        <v>2</v>
      </c>
      <c r="IT16" s="5">
        <v>1</v>
      </c>
      <c r="IU16" s="5">
        <v>0</v>
      </c>
      <c r="IV16" s="5">
        <v>3</v>
      </c>
      <c r="IW16" s="5">
        <v>1</v>
      </c>
      <c r="IX16" s="5">
        <v>1</v>
      </c>
      <c r="IY16" s="5">
        <v>3</v>
      </c>
      <c r="IZ16" s="5">
        <v>5</v>
      </c>
      <c r="JA16" s="5">
        <v>5</v>
      </c>
      <c r="JB16" s="5">
        <v>0</v>
      </c>
      <c r="JC16" s="5">
        <v>2</v>
      </c>
      <c r="JD16" s="5">
        <v>1</v>
      </c>
      <c r="JE16" s="5">
        <v>4</v>
      </c>
      <c r="JF16" s="5">
        <v>5</v>
      </c>
      <c r="JG16" s="5">
        <v>2</v>
      </c>
      <c r="JH16" s="5">
        <v>2</v>
      </c>
      <c r="JI16" s="5">
        <v>1</v>
      </c>
      <c r="JJ16" s="5">
        <v>0</v>
      </c>
      <c r="JK16" s="5">
        <v>1</v>
      </c>
      <c r="JL16" s="5">
        <v>0</v>
      </c>
      <c r="JM16" s="5">
        <v>0</v>
      </c>
      <c r="JN16" s="5">
        <v>1</v>
      </c>
      <c r="JO16" s="5">
        <v>2</v>
      </c>
      <c r="JP16" s="5">
        <v>5</v>
      </c>
      <c r="JQ16" s="5">
        <v>1</v>
      </c>
      <c r="JR16" s="5">
        <v>1</v>
      </c>
      <c r="JS16" s="5">
        <v>2</v>
      </c>
      <c r="JT16" s="5">
        <v>0</v>
      </c>
      <c r="JU16" s="5">
        <v>0</v>
      </c>
      <c r="JV16" s="5">
        <v>5</v>
      </c>
      <c r="JW16" s="5">
        <v>0</v>
      </c>
      <c r="JX16" s="5">
        <v>1</v>
      </c>
      <c r="JY16" s="5">
        <v>0</v>
      </c>
      <c r="JZ16" s="5">
        <v>4</v>
      </c>
      <c r="KA16" s="5">
        <v>1</v>
      </c>
      <c r="KB16" s="5">
        <v>0</v>
      </c>
      <c r="KC16" s="5">
        <v>2</v>
      </c>
      <c r="KD16" s="5">
        <v>1</v>
      </c>
      <c r="KE16" s="5">
        <v>0</v>
      </c>
      <c r="KF16" s="5">
        <v>1</v>
      </c>
      <c r="KG16" s="5">
        <v>0</v>
      </c>
      <c r="KH16" s="5">
        <v>3</v>
      </c>
      <c r="KI16" s="5">
        <v>2</v>
      </c>
      <c r="KJ16" s="5">
        <v>0</v>
      </c>
      <c r="KK16" s="5">
        <v>2</v>
      </c>
      <c r="KL16" s="5">
        <v>4</v>
      </c>
      <c r="XEJ16" s="5">
        <v>43</v>
      </c>
      <c r="XEK16" s="5"/>
      <c r="XEL16" s="5"/>
      <c r="XEM16" s="5"/>
      <c r="XEN16" s="5"/>
      <c r="XEO16" s="5"/>
      <c r="XEP16" s="5"/>
      <c r="XEQ16" s="5"/>
      <c r="XER16" s="5"/>
      <c r="XES16" s="5"/>
    </row>
    <row r="17" spans="1:298 16364:16373" x14ac:dyDescent="0.3">
      <c r="A17" s="5">
        <v>13</v>
      </c>
      <c r="B17" s="5" t="s">
        <v>269</v>
      </c>
      <c r="C17" s="39">
        <v>45170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3</v>
      </c>
      <c r="AB17" s="5">
        <v>3</v>
      </c>
      <c r="AC17" s="5">
        <v>5</v>
      </c>
      <c r="AD17" s="5">
        <v>0</v>
      </c>
      <c r="AE17" s="5">
        <v>0</v>
      </c>
      <c r="AF17" s="5">
        <v>0</v>
      </c>
      <c r="AG17" s="5">
        <v>0</v>
      </c>
      <c r="AH17" s="5">
        <v>6</v>
      </c>
      <c r="AI17" s="5">
        <v>1</v>
      </c>
      <c r="AJ17" s="5">
        <v>6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2</v>
      </c>
      <c r="AQ17" s="5">
        <v>2</v>
      </c>
      <c r="AR17" s="5">
        <v>5</v>
      </c>
      <c r="AS17" s="5">
        <v>0</v>
      </c>
      <c r="AT17" s="5">
        <v>5</v>
      </c>
      <c r="AU17" s="5">
        <v>5</v>
      </c>
      <c r="AV17" s="5">
        <v>2</v>
      </c>
      <c r="AW17" s="5">
        <v>0</v>
      </c>
      <c r="AX17" s="5">
        <v>5</v>
      </c>
      <c r="AY17" s="5">
        <v>0</v>
      </c>
      <c r="AZ17" s="5">
        <v>5</v>
      </c>
      <c r="BA17" s="5">
        <v>4</v>
      </c>
      <c r="BB17" s="5">
        <v>0</v>
      </c>
      <c r="BC17" s="5">
        <v>4</v>
      </c>
      <c r="BD17" s="5">
        <v>0</v>
      </c>
      <c r="BE17" s="5">
        <v>2</v>
      </c>
      <c r="BF17" s="5">
        <v>1</v>
      </c>
      <c r="BG17" s="5">
        <v>2</v>
      </c>
      <c r="BH17" s="5">
        <v>5</v>
      </c>
      <c r="BI17" s="5">
        <v>0</v>
      </c>
      <c r="BJ17" s="5">
        <v>1</v>
      </c>
      <c r="BK17" s="5">
        <v>0</v>
      </c>
      <c r="BL17" s="5">
        <v>4</v>
      </c>
      <c r="BM17" s="5">
        <v>4</v>
      </c>
      <c r="BN17" s="5">
        <v>0</v>
      </c>
      <c r="BO17" s="5">
        <v>5</v>
      </c>
      <c r="BP17" s="5">
        <v>4</v>
      </c>
      <c r="BQ17" s="5">
        <v>2</v>
      </c>
      <c r="BR17" s="5">
        <v>3</v>
      </c>
      <c r="BS17" s="5">
        <v>4</v>
      </c>
      <c r="BT17" s="5">
        <v>5</v>
      </c>
      <c r="BU17" s="5">
        <v>0</v>
      </c>
      <c r="BV17" s="5">
        <v>0</v>
      </c>
      <c r="BW17" s="5">
        <v>0</v>
      </c>
      <c r="BX17" s="5">
        <v>1</v>
      </c>
      <c r="BY17" s="5">
        <v>0</v>
      </c>
      <c r="BZ17" s="5">
        <v>4</v>
      </c>
      <c r="CA17" s="5">
        <v>6</v>
      </c>
      <c r="CB17" s="5">
        <v>1</v>
      </c>
      <c r="CC17" s="5">
        <v>0</v>
      </c>
      <c r="CD17" s="5">
        <v>1</v>
      </c>
      <c r="CE17" s="5">
        <v>2</v>
      </c>
      <c r="CF17" s="5">
        <v>2</v>
      </c>
      <c r="CG17" s="5">
        <v>4</v>
      </c>
      <c r="CH17" s="5">
        <v>2</v>
      </c>
      <c r="CI17" s="5">
        <v>0</v>
      </c>
      <c r="CJ17" s="5">
        <v>2</v>
      </c>
      <c r="CK17" s="5">
        <v>1</v>
      </c>
      <c r="CL17" s="5">
        <v>1</v>
      </c>
      <c r="CM17" s="5">
        <v>1</v>
      </c>
      <c r="CN17" s="5">
        <v>1</v>
      </c>
      <c r="CO17" s="5">
        <v>0</v>
      </c>
      <c r="CP17" s="5">
        <v>4</v>
      </c>
      <c r="CQ17" s="5">
        <v>4</v>
      </c>
      <c r="CR17" s="5">
        <v>4</v>
      </c>
      <c r="CS17" s="5">
        <v>5</v>
      </c>
      <c r="CT17" s="5">
        <v>0</v>
      </c>
      <c r="CU17" s="5">
        <v>6</v>
      </c>
      <c r="CV17" s="5">
        <v>6</v>
      </c>
      <c r="CW17" s="5">
        <v>4</v>
      </c>
      <c r="CX17" s="5">
        <v>3</v>
      </c>
      <c r="CY17" s="5">
        <v>4</v>
      </c>
      <c r="CZ17" s="5">
        <v>0</v>
      </c>
      <c r="DA17" s="5">
        <v>1</v>
      </c>
      <c r="DB17" s="5">
        <v>5</v>
      </c>
      <c r="DC17" s="5">
        <v>0</v>
      </c>
      <c r="DD17" s="5">
        <v>0</v>
      </c>
      <c r="DE17" s="5">
        <v>2</v>
      </c>
      <c r="DF17" s="5">
        <v>5</v>
      </c>
      <c r="DG17" s="5">
        <v>0</v>
      </c>
      <c r="DH17" s="5">
        <v>1</v>
      </c>
      <c r="DI17" s="5">
        <v>1</v>
      </c>
      <c r="DJ17" s="5">
        <v>6</v>
      </c>
      <c r="DK17" s="5">
        <v>0</v>
      </c>
      <c r="DL17" s="5">
        <v>5</v>
      </c>
      <c r="DM17" s="5">
        <v>2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1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6</v>
      </c>
      <c r="EB17" s="5">
        <v>0</v>
      </c>
      <c r="EC17" s="5">
        <v>1</v>
      </c>
      <c r="ED17" s="5">
        <v>5</v>
      </c>
      <c r="EE17" s="5">
        <v>1</v>
      </c>
      <c r="EF17" s="5">
        <v>5</v>
      </c>
      <c r="EG17" s="5">
        <v>5</v>
      </c>
      <c r="EH17" s="5">
        <v>0</v>
      </c>
      <c r="EI17" s="5">
        <v>0</v>
      </c>
      <c r="EJ17" s="5">
        <v>0</v>
      </c>
      <c r="EK17" s="5">
        <v>0</v>
      </c>
      <c r="EL17" s="5">
        <v>5</v>
      </c>
      <c r="EM17" s="5">
        <v>3</v>
      </c>
      <c r="EN17" s="5">
        <v>5</v>
      </c>
      <c r="EO17" s="5">
        <v>0</v>
      </c>
      <c r="EP17" s="5">
        <v>0</v>
      </c>
      <c r="EQ17" s="5">
        <v>0</v>
      </c>
      <c r="ER17" s="5">
        <v>5</v>
      </c>
      <c r="EU17" s="5">
        <v>13</v>
      </c>
      <c r="EV17" s="5" t="s">
        <v>303</v>
      </c>
      <c r="EW17" s="39">
        <v>45170</v>
      </c>
      <c r="EX17" s="5">
        <v>4</v>
      </c>
      <c r="EY17" s="5">
        <v>0</v>
      </c>
      <c r="EZ17" s="5">
        <v>0</v>
      </c>
      <c r="FA17" s="5">
        <v>2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1</v>
      </c>
      <c r="FM17" s="5">
        <v>0</v>
      </c>
      <c r="FN17" s="5">
        <v>0</v>
      </c>
      <c r="FO17" s="5">
        <v>0</v>
      </c>
      <c r="FP17" s="5">
        <v>4</v>
      </c>
      <c r="FQ17" s="5">
        <v>0</v>
      </c>
      <c r="FR17" s="5">
        <v>3</v>
      </c>
      <c r="FS17" s="5">
        <v>1</v>
      </c>
      <c r="FT17" s="5">
        <v>3</v>
      </c>
      <c r="FU17" s="5">
        <v>3</v>
      </c>
      <c r="FV17" s="5">
        <v>6</v>
      </c>
      <c r="FW17" s="5">
        <v>4</v>
      </c>
      <c r="FX17" s="5">
        <v>5</v>
      </c>
      <c r="FY17" s="5">
        <v>0</v>
      </c>
      <c r="FZ17" s="5">
        <v>0</v>
      </c>
      <c r="GA17" s="5">
        <v>4</v>
      </c>
      <c r="GB17" s="5">
        <v>0</v>
      </c>
      <c r="GC17" s="5">
        <v>0</v>
      </c>
      <c r="GD17" s="5">
        <v>0</v>
      </c>
      <c r="GE17" s="5">
        <v>2</v>
      </c>
      <c r="GF17" s="5">
        <v>3</v>
      </c>
      <c r="GG17" s="5">
        <v>0</v>
      </c>
      <c r="GH17" s="5">
        <v>0</v>
      </c>
      <c r="GI17" s="5">
        <v>2</v>
      </c>
      <c r="GJ17" s="5">
        <v>1</v>
      </c>
      <c r="GK17" s="5">
        <v>5</v>
      </c>
      <c r="GL17" s="5">
        <v>2</v>
      </c>
      <c r="GM17" s="5">
        <v>4</v>
      </c>
      <c r="GN17" s="5">
        <v>3</v>
      </c>
      <c r="GO17" s="5">
        <v>5</v>
      </c>
      <c r="GP17" s="5">
        <v>2</v>
      </c>
      <c r="GQ17" s="5">
        <v>0</v>
      </c>
      <c r="GR17" s="5">
        <v>5</v>
      </c>
      <c r="GS17" s="5">
        <v>2</v>
      </c>
      <c r="GT17" s="5">
        <v>5</v>
      </c>
      <c r="GU17" s="5">
        <v>6</v>
      </c>
      <c r="GV17" s="5">
        <v>4</v>
      </c>
      <c r="GW17" s="5">
        <v>2</v>
      </c>
      <c r="GX17" s="5">
        <v>0</v>
      </c>
      <c r="GY17" s="5">
        <v>1</v>
      </c>
      <c r="GZ17" s="5">
        <v>0</v>
      </c>
      <c r="HA17" s="5">
        <v>0</v>
      </c>
      <c r="HB17" s="5">
        <v>3</v>
      </c>
      <c r="HC17" s="5">
        <v>5</v>
      </c>
      <c r="HD17" s="5">
        <v>0</v>
      </c>
      <c r="HE17" s="5">
        <v>2</v>
      </c>
      <c r="HF17" s="5">
        <v>2</v>
      </c>
      <c r="HG17" s="5">
        <v>0</v>
      </c>
      <c r="HH17" s="5">
        <v>5</v>
      </c>
      <c r="HI17" s="5">
        <v>4</v>
      </c>
      <c r="HJ17" s="5">
        <v>0</v>
      </c>
      <c r="HK17" s="5">
        <v>3</v>
      </c>
      <c r="HL17" s="5">
        <v>5</v>
      </c>
      <c r="HM17" s="5">
        <v>0</v>
      </c>
      <c r="HN17" s="5">
        <v>1</v>
      </c>
      <c r="HO17" s="5">
        <v>1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4</v>
      </c>
      <c r="HV17" s="5">
        <v>2</v>
      </c>
      <c r="HW17" s="5">
        <v>3</v>
      </c>
      <c r="HX17" s="5">
        <v>5</v>
      </c>
      <c r="HY17" s="5">
        <v>5</v>
      </c>
      <c r="HZ17" s="5">
        <v>0</v>
      </c>
      <c r="IA17" s="5">
        <v>0</v>
      </c>
      <c r="IB17" s="5">
        <v>0</v>
      </c>
      <c r="IC17" s="5">
        <v>1</v>
      </c>
      <c r="ID17" s="5">
        <v>0</v>
      </c>
      <c r="IE17" s="5">
        <v>1</v>
      </c>
      <c r="IF17" s="5">
        <v>0</v>
      </c>
      <c r="IG17" s="5">
        <v>0</v>
      </c>
      <c r="IH17" s="5">
        <v>2</v>
      </c>
      <c r="II17" s="5">
        <v>0</v>
      </c>
      <c r="IJ17" s="5">
        <v>0</v>
      </c>
      <c r="IK17" s="5">
        <v>5</v>
      </c>
      <c r="IL17" s="5">
        <v>5</v>
      </c>
      <c r="IM17" s="5">
        <v>1</v>
      </c>
      <c r="IN17" s="5">
        <v>4</v>
      </c>
      <c r="IO17" s="5">
        <v>5</v>
      </c>
      <c r="IP17" s="5">
        <v>0</v>
      </c>
      <c r="IQ17" s="5">
        <v>0</v>
      </c>
      <c r="IR17" s="5">
        <v>0</v>
      </c>
      <c r="IS17" s="5">
        <v>2</v>
      </c>
      <c r="IT17" s="5">
        <v>0</v>
      </c>
      <c r="IU17" s="5">
        <v>1</v>
      </c>
      <c r="IV17" s="5">
        <v>2</v>
      </c>
      <c r="IW17" s="5">
        <v>2</v>
      </c>
      <c r="IX17" s="5">
        <v>0</v>
      </c>
      <c r="IY17" s="5">
        <v>4</v>
      </c>
      <c r="IZ17" s="5">
        <v>2</v>
      </c>
      <c r="JA17" s="5">
        <v>3</v>
      </c>
      <c r="JB17" s="5">
        <v>1</v>
      </c>
      <c r="JC17" s="5">
        <v>1</v>
      </c>
      <c r="JD17" s="5">
        <v>5</v>
      </c>
      <c r="JE17" s="5">
        <v>0</v>
      </c>
      <c r="JF17" s="5">
        <v>2</v>
      </c>
      <c r="JG17" s="5">
        <v>0</v>
      </c>
      <c r="JH17" s="5">
        <v>2</v>
      </c>
      <c r="JI17" s="5">
        <v>2</v>
      </c>
      <c r="JJ17" s="5">
        <v>1</v>
      </c>
      <c r="JK17" s="5">
        <v>3</v>
      </c>
      <c r="JL17" s="5">
        <v>1</v>
      </c>
      <c r="JM17" s="5">
        <v>0</v>
      </c>
      <c r="JN17" s="5">
        <v>0</v>
      </c>
      <c r="JO17" s="5">
        <v>4</v>
      </c>
      <c r="JP17" s="5">
        <v>2</v>
      </c>
      <c r="JQ17" s="5">
        <v>2</v>
      </c>
      <c r="JR17" s="5">
        <v>1</v>
      </c>
      <c r="JS17" s="5">
        <v>3</v>
      </c>
      <c r="JT17" s="5">
        <v>3</v>
      </c>
      <c r="JU17" s="5">
        <v>0</v>
      </c>
      <c r="JV17" s="5">
        <v>5</v>
      </c>
      <c r="JW17" s="5">
        <v>2</v>
      </c>
      <c r="JX17" s="5">
        <v>5</v>
      </c>
      <c r="JY17" s="5">
        <v>3</v>
      </c>
      <c r="JZ17" s="5">
        <v>3</v>
      </c>
      <c r="KA17" s="5">
        <v>2</v>
      </c>
      <c r="KB17" s="5">
        <v>1</v>
      </c>
      <c r="KC17" s="5">
        <v>0</v>
      </c>
      <c r="KD17" s="5">
        <v>0</v>
      </c>
      <c r="KE17" s="5">
        <v>1</v>
      </c>
      <c r="KF17" s="5">
        <v>0</v>
      </c>
      <c r="KG17" s="5">
        <v>4</v>
      </c>
      <c r="KH17" s="5">
        <v>4</v>
      </c>
      <c r="KI17" s="5">
        <v>0</v>
      </c>
      <c r="KJ17" s="5">
        <v>0</v>
      </c>
      <c r="KK17" s="5">
        <v>0</v>
      </c>
      <c r="KL17" s="5">
        <v>2</v>
      </c>
      <c r="XEJ17" s="5">
        <v>44</v>
      </c>
      <c r="XEK17" s="5"/>
      <c r="XEL17" s="5"/>
      <c r="XEM17" s="5"/>
      <c r="XEN17" s="5"/>
      <c r="XEO17" s="5"/>
      <c r="XEP17" s="5"/>
      <c r="XEQ17" s="5"/>
      <c r="XER17" s="5"/>
      <c r="XES17" s="5"/>
    </row>
    <row r="18" spans="1:298 16364:16373" x14ac:dyDescent="0.3">
      <c r="A18" s="5">
        <v>14</v>
      </c>
      <c r="B18" s="5" t="s">
        <v>270</v>
      </c>
      <c r="C18" s="39">
        <v>45170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3</v>
      </c>
      <c r="AB18" s="5">
        <v>2</v>
      </c>
      <c r="AC18" s="5">
        <v>5</v>
      </c>
      <c r="AD18" s="5">
        <v>0</v>
      </c>
      <c r="AE18" s="5">
        <v>0</v>
      </c>
      <c r="AF18" s="5">
        <v>0</v>
      </c>
      <c r="AG18" s="5">
        <v>0</v>
      </c>
      <c r="AH18" s="5">
        <v>5</v>
      </c>
      <c r="AI18" s="5">
        <v>1</v>
      </c>
      <c r="AJ18" s="5">
        <v>1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3</v>
      </c>
      <c r="AQ18" s="5">
        <v>5</v>
      </c>
      <c r="AR18" s="5">
        <v>0</v>
      </c>
      <c r="AS18" s="5">
        <v>5</v>
      </c>
      <c r="AT18" s="5">
        <v>5</v>
      </c>
      <c r="AU18" s="5">
        <v>5</v>
      </c>
      <c r="AV18" s="5">
        <v>2</v>
      </c>
      <c r="AW18" s="5">
        <v>0</v>
      </c>
      <c r="AX18" s="5">
        <v>5</v>
      </c>
      <c r="AY18" s="5">
        <v>0</v>
      </c>
      <c r="AZ18" s="5">
        <v>5</v>
      </c>
      <c r="BA18" s="5">
        <v>4</v>
      </c>
      <c r="BB18" s="5">
        <v>4</v>
      </c>
      <c r="BC18" s="5">
        <v>0</v>
      </c>
      <c r="BD18" s="5">
        <v>0</v>
      </c>
      <c r="BE18" s="5">
        <v>4</v>
      </c>
      <c r="BF18" s="5">
        <v>1</v>
      </c>
      <c r="BG18" s="5">
        <v>1</v>
      </c>
      <c r="BH18" s="5">
        <v>5</v>
      </c>
      <c r="BI18" s="5">
        <v>0</v>
      </c>
      <c r="BJ18" s="5">
        <v>4</v>
      </c>
      <c r="BK18" s="5">
        <v>0</v>
      </c>
      <c r="BL18" s="5">
        <v>5</v>
      </c>
      <c r="BM18" s="5">
        <v>4</v>
      </c>
      <c r="BN18" s="5">
        <v>2</v>
      </c>
      <c r="BO18" s="5">
        <v>3</v>
      </c>
      <c r="BP18" s="5">
        <v>4</v>
      </c>
      <c r="BQ18" s="5">
        <v>1</v>
      </c>
      <c r="BR18" s="5">
        <v>3</v>
      </c>
      <c r="BS18" s="5">
        <v>5</v>
      </c>
      <c r="BT18" s="5">
        <v>5</v>
      </c>
      <c r="BU18" s="5">
        <v>0</v>
      </c>
      <c r="BV18" s="5">
        <v>0</v>
      </c>
      <c r="BW18" s="5">
        <v>4</v>
      </c>
      <c r="BX18" s="5">
        <v>1</v>
      </c>
      <c r="BY18" s="5">
        <v>5</v>
      </c>
      <c r="BZ18" s="5">
        <v>4</v>
      </c>
      <c r="CA18" s="5">
        <v>6</v>
      </c>
      <c r="CB18" s="5">
        <v>3</v>
      </c>
      <c r="CC18" s="5">
        <v>0</v>
      </c>
      <c r="CD18" s="5">
        <v>4</v>
      </c>
      <c r="CE18" s="5">
        <v>4</v>
      </c>
      <c r="CF18" s="5">
        <v>3</v>
      </c>
      <c r="CG18" s="5">
        <v>2</v>
      </c>
      <c r="CH18" s="5">
        <v>2</v>
      </c>
      <c r="CI18" s="5">
        <v>0</v>
      </c>
      <c r="CJ18" s="5">
        <v>2</v>
      </c>
      <c r="CK18" s="5">
        <v>1</v>
      </c>
      <c r="CL18" s="5">
        <v>2</v>
      </c>
      <c r="CM18" s="5">
        <v>1</v>
      </c>
      <c r="CN18" s="5">
        <v>0</v>
      </c>
      <c r="CO18" s="5">
        <v>1</v>
      </c>
      <c r="CP18" s="5">
        <v>4</v>
      </c>
      <c r="CQ18" s="5">
        <v>4</v>
      </c>
      <c r="CR18" s="5">
        <v>4</v>
      </c>
      <c r="CS18" s="5">
        <v>5</v>
      </c>
      <c r="CT18" s="5">
        <v>0</v>
      </c>
      <c r="CU18" s="5">
        <v>6</v>
      </c>
      <c r="CV18" s="5">
        <v>6</v>
      </c>
      <c r="CW18" s="5">
        <v>3</v>
      </c>
      <c r="CX18" s="5">
        <v>4</v>
      </c>
      <c r="CY18" s="5">
        <v>1</v>
      </c>
      <c r="CZ18" s="5">
        <v>0</v>
      </c>
      <c r="DA18" s="5">
        <v>0</v>
      </c>
      <c r="DB18" s="5">
        <v>2</v>
      </c>
      <c r="DC18" s="5">
        <v>0</v>
      </c>
      <c r="DD18" s="5">
        <v>1</v>
      </c>
      <c r="DE18" s="5">
        <v>2</v>
      </c>
      <c r="DF18" s="5">
        <v>5</v>
      </c>
      <c r="DG18" s="5">
        <v>0</v>
      </c>
      <c r="DH18" s="5">
        <v>4</v>
      </c>
      <c r="DI18" s="5">
        <v>2</v>
      </c>
      <c r="DJ18" s="5">
        <v>6</v>
      </c>
      <c r="DK18" s="5">
        <v>1</v>
      </c>
      <c r="DL18" s="5">
        <v>5</v>
      </c>
      <c r="DM18" s="5">
        <v>0</v>
      </c>
      <c r="DN18" s="5">
        <v>0</v>
      </c>
      <c r="DO18" s="5">
        <v>1</v>
      </c>
      <c r="DP18" s="5">
        <v>1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1</v>
      </c>
      <c r="DZ18" s="5">
        <v>0</v>
      </c>
      <c r="EA18" s="5">
        <v>6</v>
      </c>
      <c r="EB18" s="5">
        <v>0</v>
      </c>
      <c r="EC18" s="5">
        <v>1</v>
      </c>
      <c r="ED18" s="5">
        <v>5</v>
      </c>
      <c r="EE18" s="5">
        <v>2</v>
      </c>
      <c r="EF18" s="5">
        <v>5</v>
      </c>
      <c r="EG18" s="5">
        <v>6</v>
      </c>
      <c r="EH18" s="5">
        <v>5</v>
      </c>
      <c r="EI18" s="5">
        <v>0</v>
      </c>
      <c r="EJ18" s="5">
        <v>2</v>
      </c>
      <c r="EK18" s="5">
        <v>0</v>
      </c>
      <c r="EL18" s="5">
        <v>3</v>
      </c>
      <c r="EM18" s="5">
        <v>4</v>
      </c>
      <c r="EN18" s="5">
        <v>4</v>
      </c>
      <c r="EO18" s="5">
        <v>0</v>
      </c>
      <c r="EP18" s="5">
        <v>3</v>
      </c>
      <c r="EQ18" s="5">
        <v>0</v>
      </c>
      <c r="ER18" s="5">
        <v>5</v>
      </c>
      <c r="EU18" s="5">
        <v>14</v>
      </c>
      <c r="EV18" s="5" t="s">
        <v>304</v>
      </c>
      <c r="EW18" s="39">
        <v>45170</v>
      </c>
      <c r="EX18" s="5">
        <v>3</v>
      </c>
      <c r="EY18" s="5">
        <v>2</v>
      </c>
      <c r="EZ18" s="5">
        <v>2</v>
      </c>
      <c r="FA18" s="5">
        <v>1</v>
      </c>
      <c r="FB18" s="5">
        <v>0</v>
      </c>
      <c r="FC18" s="5">
        <v>0</v>
      </c>
      <c r="FD18" s="5">
        <v>1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1</v>
      </c>
      <c r="FQ18" s="5">
        <v>1</v>
      </c>
      <c r="FR18" s="5">
        <v>0</v>
      </c>
      <c r="FS18" s="5">
        <v>3</v>
      </c>
      <c r="FT18" s="5">
        <v>2</v>
      </c>
      <c r="FU18" s="5">
        <v>5</v>
      </c>
      <c r="FV18" s="5">
        <v>5</v>
      </c>
      <c r="FW18" s="5">
        <v>0</v>
      </c>
      <c r="FX18" s="5">
        <v>5</v>
      </c>
      <c r="FY18" s="5">
        <v>0</v>
      </c>
      <c r="FZ18" s="5">
        <v>0</v>
      </c>
      <c r="GA18" s="5">
        <v>5</v>
      </c>
      <c r="GB18" s="5">
        <v>0</v>
      </c>
      <c r="GC18" s="5">
        <v>0</v>
      </c>
      <c r="GD18" s="5">
        <v>0</v>
      </c>
      <c r="GE18" s="5">
        <v>2</v>
      </c>
      <c r="GF18" s="5">
        <v>4</v>
      </c>
      <c r="GG18" s="5">
        <v>2</v>
      </c>
      <c r="GH18" s="5">
        <v>1</v>
      </c>
      <c r="GI18" s="5">
        <v>0</v>
      </c>
      <c r="GJ18" s="5">
        <v>2</v>
      </c>
      <c r="GK18" s="5">
        <v>4</v>
      </c>
      <c r="GL18" s="5">
        <v>3</v>
      </c>
      <c r="GM18" s="5">
        <v>0</v>
      </c>
      <c r="GN18" s="5">
        <v>2</v>
      </c>
      <c r="GO18" s="5">
        <v>3</v>
      </c>
      <c r="GP18" s="5">
        <v>0</v>
      </c>
      <c r="GQ18" s="5">
        <v>0</v>
      </c>
      <c r="GR18" s="5">
        <v>5</v>
      </c>
      <c r="GS18" s="5">
        <v>3</v>
      </c>
      <c r="GT18" s="5">
        <v>4</v>
      </c>
      <c r="GU18" s="5">
        <v>6</v>
      </c>
      <c r="GV18" s="5">
        <v>3</v>
      </c>
      <c r="GW18" s="5">
        <v>5</v>
      </c>
      <c r="GX18" s="5">
        <v>1</v>
      </c>
      <c r="GY18" s="5">
        <v>1</v>
      </c>
      <c r="GZ18" s="5">
        <v>0</v>
      </c>
      <c r="HA18" s="5">
        <v>1</v>
      </c>
      <c r="HB18" s="5">
        <v>3</v>
      </c>
      <c r="HC18" s="5">
        <v>3</v>
      </c>
      <c r="HD18" s="5">
        <v>3</v>
      </c>
      <c r="HE18" s="5">
        <v>5</v>
      </c>
      <c r="HF18" s="5">
        <v>4</v>
      </c>
      <c r="HG18" s="5">
        <v>0</v>
      </c>
      <c r="HH18" s="5">
        <v>0</v>
      </c>
      <c r="HI18" s="5">
        <v>4</v>
      </c>
      <c r="HJ18" s="5">
        <v>1</v>
      </c>
      <c r="HK18" s="5">
        <v>2</v>
      </c>
      <c r="HL18" s="5">
        <v>5</v>
      </c>
      <c r="HM18" s="5">
        <v>0</v>
      </c>
      <c r="HN18" s="5">
        <v>0</v>
      </c>
      <c r="HO18" s="5">
        <v>2</v>
      </c>
      <c r="HP18" s="5">
        <v>0</v>
      </c>
      <c r="HQ18" s="5">
        <v>0</v>
      </c>
      <c r="HR18" s="5">
        <v>1</v>
      </c>
      <c r="HS18" s="5">
        <v>0</v>
      </c>
      <c r="HT18" s="5">
        <v>0</v>
      </c>
      <c r="HU18" s="5">
        <v>4</v>
      </c>
      <c r="HV18" s="5">
        <v>1</v>
      </c>
      <c r="HW18" s="5">
        <v>4</v>
      </c>
      <c r="HX18" s="5">
        <v>5</v>
      </c>
      <c r="HY18" s="5">
        <v>4</v>
      </c>
      <c r="HZ18" s="5">
        <v>0</v>
      </c>
      <c r="IA18" s="5">
        <v>1</v>
      </c>
      <c r="IB18" s="5">
        <v>0</v>
      </c>
      <c r="IC18" s="5">
        <v>0</v>
      </c>
      <c r="ID18" s="5">
        <v>2</v>
      </c>
      <c r="IE18" s="5">
        <v>0</v>
      </c>
      <c r="IF18" s="5">
        <v>0</v>
      </c>
      <c r="IG18" s="5">
        <v>0</v>
      </c>
      <c r="IH18" s="5">
        <v>0</v>
      </c>
      <c r="II18" s="5">
        <v>1</v>
      </c>
      <c r="IJ18" s="5">
        <v>0</v>
      </c>
      <c r="IK18" s="5">
        <v>0</v>
      </c>
      <c r="IL18" s="5">
        <v>2</v>
      </c>
      <c r="IM18" s="5">
        <v>5</v>
      </c>
      <c r="IN18" s="5">
        <v>2</v>
      </c>
      <c r="IO18" s="5">
        <v>4</v>
      </c>
      <c r="IP18" s="5">
        <v>0</v>
      </c>
      <c r="IQ18" s="5">
        <v>1</v>
      </c>
      <c r="IR18" s="5">
        <v>0</v>
      </c>
      <c r="IS18" s="5">
        <v>5</v>
      </c>
      <c r="IT18" s="5">
        <v>0</v>
      </c>
      <c r="IU18" s="5">
        <v>0</v>
      </c>
      <c r="IV18" s="5">
        <v>3</v>
      </c>
      <c r="IW18" s="5">
        <v>3</v>
      </c>
      <c r="IX18" s="5">
        <v>3</v>
      </c>
      <c r="IY18" s="5">
        <v>4</v>
      </c>
      <c r="IZ18" s="5">
        <v>5</v>
      </c>
      <c r="JA18" s="5">
        <v>5</v>
      </c>
      <c r="JB18" s="5">
        <v>1</v>
      </c>
      <c r="JC18" s="5">
        <v>3</v>
      </c>
      <c r="JD18" s="5">
        <v>3</v>
      </c>
      <c r="JE18" s="5">
        <v>0</v>
      </c>
      <c r="JF18" s="5">
        <v>5</v>
      </c>
      <c r="JG18" s="5">
        <v>2</v>
      </c>
      <c r="JH18" s="5">
        <v>1</v>
      </c>
      <c r="JI18" s="5">
        <v>4</v>
      </c>
      <c r="JJ18" s="5">
        <v>0</v>
      </c>
      <c r="JK18" s="5">
        <v>3</v>
      </c>
      <c r="JL18" s="5">
        <v>2</v>
      </c>
      <c r="JM18" s="5">
        <v>0</v>
      </c>
      <c r="JN18" s="5">
        <v>0</v>
      </c>
      <c r="JO18" s="5">
        <v>2</v>
      </c>
      <c r="JP18" s="5">
        <v>0</v>
      </c>
      <c r="JQ18" s="5">
        <v>2</v>
      </c>
      <c r="JR18" s="5">
        <v>0</v>
      </c>
      <c r="JS18" s="5">
        <v>2</v>
      </c>
      <c r="JT18" s="5">
        <v>1</v>
      </c>
      <c r="JU18" s="5">
        <v>5</v>
      </c>
      <c r="JV18" s="5">
        <v>5</v>
      </c>
      <c r="JW18" s="5">
        <v>1</v>
      </c>
      <c r="JX18" s="5">
        <v>5</v>
      </c>
      <c r="JY18" s="5">
        <v>3</v>
      </c>
      <c r="JZ18" s="5">
        <v>5</v>
      </c>
      <c r="KA18" s="5">
        <v>2</v>
      </c>
      <c r="KB18" s="5">
        <v>0</v>
      </c>
      <c r="KC18" s="5">
        <v>2</v>
      </c>
      <c r="KD18" s="5">
        <v>1</v>
      </c>
      <c r="KE18" s="5">
        <v>0</v>
      </c>
      <c r="KF18" s="5">
        <v>2</v>
      </c>
      <c r="KG18" s="5">
        <v>1</v>
      </c>
      <c r="KH18" s="5">
        <v>2</v>
      </c>
      <c r="KI18" s="5">
        <v>0</v>
      </c>
      <c r="KJ18" s="5">
        <v>0</v>
      </c>
      <c r="KK18" s="5">
        <v>2</v>
      </c>
      <c r="KL18" s="5">
        <v>2</v>
      </c>
      <c r="XEJ18" s="5">
        <v>45</v>
      </c>
      <c r="XEK18" s="5"/>
      <c r="XEL18" s="5"/>
      <c r="XEM18" s="5"/>
      <c r="XEN18" s="5"/>
      <c r="XEO18" s="5"/>
      <c r="XEP18" s="5"/>
      <c r="XEQ18" s="5"/>
      <c r="XER18" s="5"/>
      <c r="XES18" s="5"/>
    </row>
    <row r="19" spans="1:298 16364:16373" x14ac:dyDescent="0.3">
      <c r="A19" s="5">
        <v>15</v>
      </c>
      <c r="B19" s="5" t="s">
        <v>271</v>
      </c>
      <c r="C19" s="39">
        <v>45170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3</v>
      </c>
      <c r="AB19" s="5">
        <v>2</v>
      </c>
      <c r="AC19" s="5">
        <v>5</v>
      </c>
      <c r="AD19" s="5">
        <v>0</v>
      </c>
      <c r="AE19" s="5">
        <v>0</v>
      </c>
      <c r="AF19" s="5">
        <v>0</v>
      </c>
      <c r="AG19" s="5">
        <v>0</v>
      </c>
      <c r="AH19" s="5">
        <v>5</v>
      </c>
      <c r="AI19" s="5">
        <v>1</v>
      </c>
      <c r="AJ19" s="5">
        <v>1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2</v>
      </c>
      <c r="AQ19" s="5">
        <v>5</v>
      </c>
      <c r="AR19" s="5">
        <v>1</v>
      </c>
      <c r="AS19" s="5">
        <v>0</v>
      </c>
      <c r="AT19" s="5">
        <v>5</v>
      </c>
      <c r="AU19" s="5">
        <v>5</v>
      </c>
      <c r="AV19" s="5">
        <v>2</v>
      </c>
      <c r="AW19" s="5">
        <v>2</v>
      </c>
      <c r="AX19" s="5">
        <v>2</v>
      </c>
      <c r="AY19" s="5">
        <v>0</v>
      </c>
      <c r="AZ19" s="5">
        <v>5</v>
      </c>
      <c r="BA19" s="5">
        <v>4</v>
      </c>
      <c r="BB19" s="5">
        <v>0</v>
      </c>
      <c r="BC19" s="5">
        <v>2</v>
      </c>
      <c r="BD19" s="5">
        <v>0</v>
      </c>
      <c r="BE19" s="5">
        <v>1</v>
      </c>
      <c r="BF19" s="5">
        <v>2</v>
      </c>
      <c r="BG19" s="5">
        <v>1</v>
      </c>
      <c r="BH19" s="5">
        <v>5</v>
      </c>
      <c r="BI19" s="5">
        <v>0</v>
      </c>
      <c r="BJ19" s="5">
        <v>1</v>
      </c>
      <c r="BK19" s="5">
        <v>0</v>
      </c>
      <c r="BL19" s="5">
        <v>5</v>
      </c>
      <c r="BM19" s="5">
        <v>3</v>
      </c>
      <c r="BN19" s="5">
        <v>2</v>
      </c>
      <c r="BO19" s="5">
        <v>5</v>
      </c>
      <c r="BP19" s="5">
        <v>4</v>
      </c>
      <c r="BQ19" s="5">
        <v>2</v>
      </c>
      <c r="BR19" s="5">
        <v>4</v>
      </c>
      <c r="BS19" s="5">
        <v>3</v>
      </c>
      <c r="BT19" s="5">
        <v>5</v>
      </c>
      <c r="BU19" s="5">
        <v>0</v>
      </c>
      <c r="BV19" s="5">
        <v>0</v>
      </c>
      <c r="BW19" s="5">
        <v>4</v>
      </c>
      <c r="BX19" s="5">
        <v>2</v>
      </c>
      <c r="BY19" s="5">
        <v>1</v>
      </c>
      <c r="BZ19" s="5">
        <v>3</v>
      </c>
      <c r="CA19" s="5">
        <v>6</v>
      </c>
      <c r="CB19" s="5">
        <v>4</v>
      </c>
      <c r="CC19" s="5">
        <v>0</v>
      </c>
      <c r="CD19" s="5">
        <v>3</v>
      </c>
      <c r="CE19" s="5">
        <v>2</v>
      </c>
      <c r="CF19" s="5">
        <v>0</v>
      </c>
      <c r="CG19" s="5">
        <v>1</v>
      </c>
      <c r="CH19" s="5">
        <v>0</v>
      </c>
      <c r="CI19" s="5">
        <v>1</v>
      </c>
      <c r="CJ19" s="5">
        <v>1</v>
      </c>
      <c r="CK19" s="5">
        <v>1</v>
      </c>
      <c r="CL19" s="5">
        <v>0</v>
      </c>
      <c r="CM19" s="5">
        <v>1</v>
      </c>
      <c r="CN19" s="5">
        <v>0</v>
      </c>
      <c r="CO19" s="5">
        <v>0</v>
      </c>
      <c r="CP19" s="5">
        <v>6</v>
      </c>
      <c r="CQ19" s="5">
        <v>3</v>
      </c>
      <c r="CR19" s="5">
        <v>3</v>
      </c>
      <c r="CS19" s="5">
        <v>5</v>
      </c>
      <c r="CT19" s="5">
        <v>1</v>
      </c>
      <c r="CU19" s="5">
        <v>5</v>
      </c>
      <c r="CV19" s="5">
        <v>6</v>
      </c>
      <c r="CW19" s="5">
        <v>1</v>
      </c>
      <c r="CX19" s="5">
        <v>4</v>
      </c>
      <c r="CY19" s="5">
        <v>1</v>
      </c>
      <c r="CZ19" s="5">
        <v>0</v>
      </c>
      <c r="DA19" s="5">
        <v>2</v>
      </c>
      <c r="DB19" s="5">
        <v>2</v>
      </c>
      <c r="DC19" s="5">
        <v>0</v>
      </c>
      <c r="DD19" s="5">
        <v>0</v>
      </c>
      <c r="DE19" s="5">
        <v>4</v>
      </c>
      <c r="DF19" s="5">
        <v>5</v>
      </c>
      <c r="DG19" s="5">
        <v>1</v>
      </c>
      <c r="DH19" s="5">
        <v>1</v>
      </c>
      <c r="DI19" s="5">
        <v>2</v>
      </c>
      <c r="DJ19" s="5">
        <v>6</v>
      </c>
      <c r="DK19" s="5">
        <v>0</v>
      </c>
      <c r="DL19" s="5">
        <v>5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1</v>
      </c>
      <c r="DV19" s="5">
        <v>0</v>
      </c>
      <c r="DW19" s="5">
        <v>0</v>
      </c>
      <c r="DX19" s="5">
        <v>2</v>
      </c>
      <c r="DY19" s="5">
        <v>0</v>
      </c>
      <c r="DZ19" s="5">
        <v>1</v>
      </c>
      <c r="EA19" s="5">
        <v>7</v>
      </c>
      <c r="EB19" s="5">
        <v>0</v>
      </c>
      <c r="EC19" s="5">
        <v>2</v>
      </c>
      <c r="ED19" s="5">
        <v>5</v>
      </c>
      <c r="EE19" s="5">
        <v>1</v>
      </c>
      <c r="EF19" s="5">
        <v>5</v>
      </c>
      <c r="EG19" s="5">
        <v>5</v>
      </c>
      <c r="EH19" s="5">
        <v>0</v>
      </c>
      <c r="EI19" s="5">
        <v>0</v>
      </c>
      <c r="EJ19" s="5">
        <v>2</v>
      </c>
      <c r="EK19" s="5">
        <v>0</v>
      </c>
      <c r="EL19" s="5">
        <v>5</v>
      </c>
      <c r="EM19" s="5">
        <v>2</v>
      </c>
      <c r="EN19" s="5">
        <v>5</v>
      </c>
      <c r="EO19" s="5">
        <v>1</v>
      </c>
      <c r="EP19" s="5">
        <v>0</v>
      </c>
      <c r="EQ19" s="5">
        <v>0</v>
      </c>
      <c r="ER19" s="5">
        <v>4</v>
      </c>
      <c r="EU19" s="5">
        <v>15</v>
      </c>
      <c r="EV19" s="5" t="s">
        <v>305</v>
      </c>
      <c r="EW19" s="39">
        <v>45170</v>
      </c>
      <c r="EX19" s="5">
        <v>4</v>
      </c>
      <c r="EY19" s="5">
        <v>1</v>
      </c>
      <c r="EZ19" s="5">
        <v>1</v>
      </c>
      <c r="FA19" s="5">
        <v>2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2</v>
      </c>
      <c r="FQ19" s="5">
        <v>0</v>
      </c>
      <c r="FR19" s="5">
        <v>1</v>
      </c>
      <c r="FS19" s="5">
        <v>1</v>
      </c>
      <c r="FT19" s="5">
        <v>2</v>
      </c>
      <c r="FU19" s="5">
        <v>5</v>
      </c>
      <c r="FV19" s="5">
        <v>5</v>
      </c>
      <c r="FW19" s="5">
        <v>4</v>
      </c>
      <c r="FX19" s="5">
        <v>4</v>
      </c>
      <c r="FY19" s="5">
        <v>2</v>
      </c>
      <c r="FZ19" s="5">
        <v>1</v>
      </c>
      <c r="GA19" s="5">
        <v>0</v>
      </c>
      <c r="GB19" s="5">
        <v>2</v>
      </c>
      <c r="GC19" s="5">
        <v>0</v>
      </c>
      <c r="GD19" s="5">
        <v>0</v>
      </c>
      <c r="GE19" s="5">
        <v>3</v>
      </c>
      <c r="GF19" s="5">
        <v>5</v>
      </c>
      <c r="GG19" s="5">
        <v>0</v>
      </c>
      <c r="GH19" s="5">
        <v>0</v>
      </c>
      <c r="GI19" s="5">
        <v>2</v>
      </c>
      <c r="GJ19" s="5">
        <v>2</v>
      </c>
      <c r="GK19" s="5">
        <v>5</v>
      </c>
      <c r="GL19" s="5">
        <v>1</v>
      </c>
      <c r="GM19" s="5">
        <v>3</v>
      </c>
      <c r="GN19" s="5">
        <v>0</v>
      </c>
      <c r="GO19" s="5">
        <v>5</v>
      </c>
      <c r="GP19" s="5">
        <v>2</v>
      </c>
      <c r="GQ19" s="5">
        <v>2</v>
      </c>
      <c r="GR19" s="5">
        <v>2</v>
      </c>
      <c r="GS19" s="5">
        <v>2</v>
      </c>
      <c r="GT19" s="5">
        <v>5</v>
      </c>
      <c r="GU19" s="5">
        <v>6</v>
      </c>
      <c r="GV19" s="5">
        <v>4</v>
      </c>
      <c r="GW19" s="5">
        <v>5</v>
      </c>
      <c r="GX19" s="5">
        <v>0</v>
      </c>
      <c r="GY19" s="5">
        <v>0</v>
      </c>
      <c r="GZ19" s="5">
        <v>4</v>
      </c>
      <c r="HA19" s="5">
        <v>1</v>
      </c>
      <c r="HB19" s="5">
        <v>0</v>
      </c>
      <c r="HC19" s="5">
        <v>4</v>
      </c>
      <c r="HD19" s="5">
        <v>3</v>
      </c>
      <c r="HE19" s="5">
        <v>2</v>
      </c>
      <c r="HF19" s="5">
        <v>4</v>
      </c>
      <c r="HG19" s="5">
        <v>0</v>
      </c>
      <c r="HH19" s="5">
        <v>6</v>
      </c>
      <c r="HI19" s="5">
        <v>4</v>
      </c>
      <c r="HJ19" s="5">
        <v>0</v>
      </c>
      <c r="HK19" s="5">
        <v>2</v>
      </c>
      <c r="HL19" s="5">
        <v>5</v>
      </c>
      <c r="HM19" s="5">
        <v>3</v>
      </c>
      <c r="HN19" s="5">
        <v>0</v>
      </c>
      <c r="HO19" s="5">
        <v>2</v>
      </c>
      <c r="HP19" s="5">
        <v>0</v>
      </c>
      <c r="HQ19" s="5">
        <v>1</v>
      </c>
      <c r="HR19" s="5">
        <v>0</v>
      </c>
      <c r="HS19" s="5">
        <v>2</v>
      </c>
      <c r="HT19" s="5">
        <v>0</v>
      </c>
      <c r="HU19" s="5">
        <v>4</v>
      </c>
      <c r="HV19" s="5">
        <v>3</v>
      </c>
      <c r="HW19" s="5">
        <v>1</v>
      </c>
      <c r="HX19" s="5">
        <v>5</v>
      </c>
      <c r="HY19" s="5">
        <v>5</v>
      </c>
      <c r="HZ19" s="5">
        <v>0</v>
      </c>
      <c r="IA19" s="5">
        <v>0</v>
      </c>
      <c r="IB19" s="5">
        <v>1</v>
      </c>
      <c r="IC19" s="5">
        <v>0</v>
      </c>
      <c r="ID19" s="5">
        <v>0</v>
      </c>
      <c r="IE19" s="5">
        <v>0</v>
      </c>
      <c r="IF19" s="5">
        <v>0</v>
      </c>
      <c r="IG19" s="5">
        <v>1</v>
      </c>
      <c r="IH19" s="5">
        <v>0</v>
      </c>
      <c r="II19" s="5">
        <v>1</v>
      </c>
      <c r="IJ19" s="5">
        <v>0</v>
      </c>
      <c r="IK19" s="5">
        <v>1</v>
      </c>
      <c r="IL19" s="5">
        <v>5</v>
      </c>
      <c r="IM19" s="5">
        <v>0</v>
      </c>
      <c r="IN19" s="5">
        <v>2</v>
      </c>
      <c r="IO19" s="5">
        <v>5</v>
      </c>
      <c r="IP19" s="5">
        <v>1</v>
      </c>
      <c r="IQ19" s="5">
        <v>5</v>
      </c>
      <c r="IR19" s="5">
        <v>5</v>
      </c>
      <c r="IS19" s="5">
        <v>5</v>
      </c>
      <c r="IT19" s="5">
        <v>0</v>
      </c>
      <c r="IU19" s="5">
        <v>0</v>
      </c>
      <c r="IV19" s="5">
        <v>5</v>
      </c>
      <c r="IW19" s="5">
        <v>0</v>
      </c>
      <c r="IX19" s="5">
        <v>3</v>
      </c>
      <c r="IY19" s="5">
        <v>5</v>
      </c>
      <c r="IZ19" s="5">
        <v>1</v>
      </c>
      <c r="JA19" s="5">
        <v>5</v>
      </c>
      <c r="JB19" s="5">
        <v>0</v>
      </c>
      <c r="JC19" s="5">
        <v>0</v>
      </c>
      <c r="JD19" s="5">
        <v>2</v>
      </c>
      <c r="JE19" s="5">
        <v>2</v>
      </c>
      <c r="JF19" s="5">
        <v>5</v>
      </c>
      <c r="JG19" s="5">
        <v>1</v>
      </c>
      <c r="JH19" s="5">
        <v>1</v>
      </c>
      <c r="JI19" s="5">
        <v>2</v>
      </c>
      <c r="JJ19" s="5">
        <v>1</v>
      </c>
      <c r="JK19" s="5">
        <v>1</v>
      </c>
      <c r="JL19" s="5">
        <v>0</v>
      </c>
      <c r="JM19" s="5">
        <v>0</v>
      </c>
      <c r="JN19" s="5">
        <v>0</v>
      </c>
      <c r="JO19" s="5">
        <v>2</v>
      </c>
      <c r="JP19" s="5">
        <v>0</v>
      </c>
      <c r="JQ19" s="5">
        <v>4</v>
      </c>
      <c r="JR19" s="5">
        <v>0</v>
      </c>
      <c r="JS19" s="5">
        <v>1</v>
      </c>
      <c r="JT19" s="5">
        <v>3</v>
      </c>
      <c r="JU19" s="5">
        <v>5</v>
      </c>
      <c r="JV19" s="5">
        <v>0</v>
      </c>
      <c r="JW19" s="5">
        <v>0</v>
      </c>
      <c r="JX19" s="5">
        <v>0</v>
      </c>
      <c r="JY19" s="5">
        <v>2</v>
      </c>
      <c r="JZ19" s="5">
        <v>3</v>
      </c>
      <c r="KA19" s="5">
        <v>1</v>
      </c>
      <c r="KB19" s="5">
        <v>1</v>
      </c>
      <c r="KC19" s="5">
        <v>1</v>
      </c>
      <c r="KD19" s="5">
        <v>1</v>
      </c>
      <c r="KE19" s="5">
        <v>1</v>
      </c>
      <c r="KF19" s="5">
        <v>2</v>
      </c>
      <c r="KG19" s="5">
        <v>4</v>
      </c>
      <c r="KH19" s="5">
        <v>4</v>
      </c>
      <c r="KI19" s="5">
        <v>1</v>
      </c>
      <c r="KJ19" s="5">
        <v>1</v>
      </c>
      <c r="KK19" s="5">
        <v>0</v>
      </c>
      <c r="KL19" s="5">
        <v>2</v>
      </c>
      <c r="XEJ19" s="5">
        <v>46</v>
      </c>
      <c r="XEK19" s="5"/>
      <c r="XEL19" s="5"/>
      <c r="XEM19" s="5"/>
      <c r="XEN19" s="5"/>
      <c r="XEO19" s="5"/>
      <c r="XEP19" s="5"/>
      <c r="XEQ19" s="5"/>
      <c r="XER19" s="5"/>
      <c r="XES19" s="5"/>
    </row>
    <row r="20" spans="1:298 16364:16373" x14ac:dyDescent="0.3">
      <c r="A20" s="5">
        <v>16</v>
      </c>
      <c r="B20" s="5" t="s">
        <v>272</v>
      </c>
      <c r="C20" s="39">
        <v>45170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3</v>
      </c>
      <c r="AB20" s="5">
        <v>2</v>
      </c>
      <c r="AC20" s="5">
        <v>1</v>
      </c>
      <c r="AD20" s="5">
        <v>0</v>
      </c>
      <c r="AE20" s="5">
        <v>0</v>
      </c>
      <c r="AF20" s="5">
        <v>0</v>
      </c>
      <c r="AG20" s="5">
        <v>0</v>
      </c>
      <c r="AH20" s="5">
        <v>5</v>
      </c>
      <c r="AI20" s="5">
        <v>1</v>
      </c>
      <c r="AJ20" s="5">
        <v>1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2</v>
      </c>
      <c r="AQ20" s="5">
        <v>4</v>
      </c>
      <c r="AR20" s="5">
        <v>0</v>
      </c>
      <c r="AS20" s="5">
        <v>0</v>
      </c>
      <c r="AT20" s="5">
        <v>4</v>
      </c>
      <c r="AU20" s="5">
        <v>5</v>
      </c>
      <c r="AV20" s="5">
        <v>2</v>
      </c>
      <c r="AW20" s="5">
        <v>0</v>
      </c>
      <c r="AX20" s="5">
        <v>3</v>
      </c>
      <c r="AY20" s="5">
        <v>0</v>
      </c>
      <c r="AZ20" s="5">
        <v>0</v>
      </c>
      <c r="BA20" s="5">
        <v>3</v>
      </c>
      <c r="BB20" s="5">
        <v>2</v>
      </c>
      <c r="BC20" s="5">
        <v>0</v>
      </c>
      <c r="BD20" s="5">
        <v>0</v>
      </c>
      <c r="BE20" s="5">
        <v>2</v>
      </c>
      <c r="BF20" s="5">
        <v>1</v>
      </c>
      <c r="BG20" s="5">
        <v>1</v>
      </c>
      <c r="BH20" s="5">
        <v>5</v>
      </c>
      <c r="BI20" s="5">
        <v>0</v>
      </c>
      <c r="BJ20" s="5">
        <v>0</v>
      </c>
      <c r="BK20" s="5">
        <v>0</v>
      </c>
      <c r="BL20" s="5">
        <v>2</v>
      </c>
      <c r="BM20" s="5">
        <v>4</v>
      </c>
      <c r="BN20" s="5">
        <v>0</v>
      </c>
      <c r="BO20" s="5">
        <v>3</v>
      </c>
      <c r="BP20" s="5">
        <v>4</v>
      </c>
      <c r="BQ20" s="5">
        <v>1</v>
      </c>
      <c r="BR20" s="5">
        <v>3</v>
      </c>
      <c r="BS20" s="5">
        <v>3</v>
      </c>
      <c r="BT20" s="5">
        <v>5</v>
      </c>
      <c r="BU20" s="5">
        <v>3</v>
      </c>
      <c r="BV20" s="5">
        <v>0</v>
      </c>
      <c r="BW20" s="5">
        <v>2</v>
      </c>
      <c r="BX20" s="5">
        <v>1</v>
      </c>
      <c r="BY20" s="5">
        <v>5</v>
      </c>
      <c r="BZ20" s="5">
        <v>4</v>
      </c>
      <c r="CA20" s="5">
        <v>6</v>
      </c>
      <c r="CB20" s="5">
        <v>5</v>
      </c>
      <c r="CC20" s="5">
        <v>0</v>
      </c>
      <c r="CD20" s="5">
        <v>1</v>
      </c>
      <c r="CE20" s="5">
        <v>3</v>
      </c>
      <c r="CF20" s="5">
        <v>0</v>
      </c>
      <c r="CG20" s="5">
        <v>0</v>
      </c>
      <c r="CH20" s="5">
        <v>0</v>
      </c>
      <c r="CI20" s="5">
        <v>1</v>
      </c>
      <c r="CJ20" s="5">
        <v>1</v>
      </c>
      <c r="CK20" s="5">
        <v>2</v>
      </c>
      <c r="CL20" s="5">
        <v>1</v>
      </c>
      <c r="CM20" s="5">
        <v>0</v>
      </c>
      <c r="CN20" s="5">
        <v>0</v>
      </c>
      <c r="CO20" s="5">
        <v>0</v>
      </c>
      <c r="CP20" s="5">
        <v>6</v>
      </c>
      <c r="CQ20" s="5">
        <v>4</v>
      </c>
      <c r="CR20" s="5">
        <v>3</v>
      </c>
      <c r="CS20" s="5">
        <v>5</v>
      </c>
      <c r="CT20" s="5">
        <v>0</v>
      </c>
      <c r="CU20" s="5">
        <v>6</v>
      </c>
      <c r="CV20" s="5">
        <v>5</v>
      </c>
      <c r="CW20" s="5">
        <v>2</v>
      </c>
      <c r="CX20" s="5">
        <v>3</v>
      </c>
      <c r="CY20" s="5">
        <v>0</v>
      </c>
      <c r="CZ20" s="5">
        <v>0</v>
      </c>
      <c r="DA20" s="5">
        <v>2</v>
      </c>
      <c r="DB20" s="5">
        <v>2</v>
      </c>
      <c r="DC20" s="5">
        <v>0</v>
      </c>
      <c r="DD20" s="5">
        <v>1</v>
      </c>
      <c r="DE20" s="5">
        <v>1</v>
      </c>
      <c r="DF20" s="5">
        <v>5</v>
      </c>
      <c r="DG20" s="5">
        <v>0</v>
      </c>
      <c r="DH20" s="5">
        <v>4</v>
      </c>
      <c r="DI20" s="5">
        <v>2</v>
      </c>
      <c r="DJ20" s="5">
        <v>6</v>
      </c>
      <c r="DK20" s="5">
        <v>0</v>
      </c>
      <c r="DL20" s="5">
        <v>5</v>
      </c>
      <c r="DM20" s="5">
        <v>1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1</v>
      </c>
      <c r="DV20" s="5">
        <v>1</v>
      </c>
      <c r="DW20" s="5">
        <v>1</v>
      </c>
      <c r="DX20" s="5">
        <v>4</v>
      </c>
      <c r="DY20" s="5">
        <v>0</v>
      </c>
      <c r="DZ20" s="5">
        <v>0</v>
      </c>
      <c r="EA20" s="5">
        <v>7</v>
      </c>
      <c r="EB20" s="5">
        <v>0</v>
      </c>
      <c r="EC20" s="5">
        <v>4</v>
      </c>
      <c r="ED20" s="5">
        <v>5</v>
      </c>
      <c r="EE20" s="5">
        <v>1</v>
      </c>
      <c r="EF20" s="5">
        <v>5</v>
      </c>
      <c r="EG20" s="5">
        <v>5</v>
      </c>
      <c r="EH20" s="5">
        <v>3</v>
      </c>
      <c r="EI20" s="5">
        <v>1</v>
      </c>
      <c r="EJ20" s="5">
        <v>2</v>
      </c>
      <c r="EK20" s="5">
        <v>0</v>
      </c>
      <c r="EL20" s="5">
        <v>2</v>
      </c>
      <c r="EM20" s="5">
        <v>4</v>
      </c>
      <c r="EN20" s="5">
        <v>4</v>
      </c>
      <c r="EO20" s="5">
        <v>0</v>
      </c>
      <c r="EP20" s="5">
        <v>2</v>
      </c>
      <c r="EQ20" s="5">
        <v>0</v>
      </c>
      <c r="ER20" s="5">
        <v>5</v>
      </c>
      <c r="EU20" s="5">
        <v>16</v>
      </c>
      <c r="EV20" s="5" t="s">
        <v>306</v>
      </c>
      <c r="EW20" s="39">
        <v>45170</v>
      </c>
      <c r="EX20" s="5">
        <v>5</v>
      </c>
      <c r="EY20" s="5">
        <v>0</v>
      </c>
      <c r="EZ20" s="5">
        <v>2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1</v>
      </c>
      <c r="FM20" s="5">
        <v>0</v>
      </c>
      <c r="FN20" s="5">
        <v>0</v>
      </c>
      <c r="FO20" s="5">
        <v>1</v>
      </c>
      <c r="FP20" s="5">
        <v>2</v>
      </c>
      <c r="FQ20" s="5">
        <v>2</v>
      </c>
      <c r="FR20" s="5">
        <v>2</v>
      </c>
      <c r="FS20" s="5">
        <v>5</v>
      </c>
      <c r="FT20" s="5">
        <v>2</v>
      </c>
      <c r="FU20" s="5">
        <v>5</v>
      </c>
      <c r="FV20" s="5">
        <v>6</v>
      </c>
      <c r="FW20" s="5">
        <v>1</v>
      </c>
      <c r="FX20" s="5">
        <v>5</v>
      </c>
      <c r="FY20" s="5">
        <v>2</v>
      </c>
      <c r="FZ20" s="5">
        <v>0</v>
      </c>
      <c r="GA20" s="5">
        <v>5</v>
      </c>
      <c r="GB20" s="5">
        <v>0</v>
      </c>
      <c r="GC20" s="5">
        <v>0</v>
      </c>
      <c r="GD20" s="5">
        <v>0</v>
      </c>
      <c r="GE20" s="5">
        <v>2</v>
      </c>
      <c r="GF20" s="5">
        <v>0</v>
      </c>
      <c r="GG20" s="5">
        <v>2</v>
      </c>
      <c r="GH20" s="5">
        <v>2</v>
      </c>
      <c r="GI20" s="5">
        <v>1</v>
      </c>
      <c r="GJ20" s="5">
        <v>0</v>
      </c>
      <c r="GK20" s="5">
        <v>2</v>
      </c>
      <c r="GL20" s="5">
        <v>3</v>
      </c>
      <c r="GM20" s="5">
        <v>2</v>
      </c>
      <c r="GN20" s="5">
        <v>0</v>
      </c>
      <c r="GO20" s="5">
        <v>5</v>
      </c>
      <c r="GP20" s="5">
        <v>1</v>
      </c>
      <c r="GQ20" s="5">
        <v>0</v>
      </c>
      <c r="GR20" s="5">
        <v>5</v>
      </c>
      <c r="GS20" s="5">
        <v>0</v>
      </c>
      <c r="GT20" s="5">
        <v>5</v>
      </c>
      <c r="GU20" s="5">
        <v>5</v>
      </c>
      <c r="GV20" s="5">
        <v>3</v>
      </c>
      <c r="GW20" s="5">
        <v>5</v>
      </c>
      <c r="GX20" s="5">
        <v>4</v>
      </c>
      <c r="GY20" s="5">
        <v>2</v>
      </c>
      <c r="GZ20" s="5">
        <v>4</v>
      </c>
      <c r="HA20" s="5">
        <v>1</v>
      </c>
      <c r="HB20" s="5">
        <v>0</v>
      </c>
      <c r="HC20" s="5">
        <v>3</v>
      </c>
      <c r="HD20" s="5">
        <v>0</v>
      </c>
      <c r="HE20" s="5">
        <v>0</v>
      </c>
      <c r="HF20" s="5">
        <v>2</v>
      </c>
      <c r="HG20" s="5">
        <v>0</v>
      </c>
      <c r="HH20" s="5">
        <v>6</v>
      </c>
      <c r="HI20" s="5">
        <v>4</v>
      </c>
      <c r="HJ20" s="5">
        <v>0</v>
      </c>
      <c r="HK20" s="5">
        <v>3</v>
      </c>
      <c r="HL20" s="5">
        <v>5</v>
      </c>
      <c r="HM20" s="5">
        <v>0</v>
      </c>
      <c r="HN20" s="5">
        <v>0</v>
      </c>
      <c r="HO20" s="5">
        <v>2</v>
      </c>
      <c r="HP20" s="5">
        <v>2</v>
      </c>
      <c r="HQ20" s="5">
        <v>0</v>
      </c>
      <c r="HR20" s="5">
        <v>0</v>
      </c>
      <c r="HS20" s="5">
        <v>0</v>
      </c>
      <c r="HT20" s="5">
        <v>0</v>
      </c>
      <c r="HU20" s="5">
        <v>4</v>
      </c>
      <c r="HV20" s="5">
        <v>2</v>
      </c>
      <c r="HW20" s="5">
        <v>1</v>
      </c>
      <c r="HX20" s="5">
        <v>5</v>
      </c>
      <c r="HY20" s="5">
        <v>4</v>
      </c>
      <c r="HZ20" s="5">
        <v>1</v>
      </c>
      <c r="IA20" s="5">
        <v>0</v>
      </c>
      <c r="IB20" s="5">
        <v>0</v>
      </c>
      <c r="IC20" s="5">
        <v>1</v>
      </c>
      <c r="ID20" s="5">
        <v>1</v>
      </c>
      <c r="IE20" s="5">
        <v>0</v>
      </c>
      <c r="IF20" s="5">
        <v>0</v>
      </c>
      <c r="IG20" s="5">
        <v>0</v>
      </c>
      <c r="IH20" s="5">
        <v>0</v>
      </c>
      <c r="II20" s="5">
        <v>1</v>
      </c>
      <c r="IJ20" s="5">
        <v>0</v>
      </c>
      <c r="IK20" s="5">
        <v>5</v>
      </c>
      <c r="IL20" s="5">
        <v>0</v>
      </c>
      <c r="IM20" s="5">
        <v>0</v>
      </c>
      <c r="IN20" s="5">
        <v>2</v>
      </c>
      <c r="IO20" s="5">
        <v>2</v>
      </c>
      <c r="IP20" s="5">
        <v>1</v>
      </c>
      <c r="IQ20" s="5">
        <v>5</v>
      </c>
      <c r="IR20" s="5">
        <v>3</v>
      </c>
      <c r="IS20" s="5">
        <v>4</v>
      </c>
      <c r="IT20" s="5">
        <v>0</v>
      </c>
      <c r="IU20" s="5">
        <v>0</v>
      </c>
      <c r="IV20" s="5">
        <v>2</v>
      </c>
      <c r="IW20" s="5">
        <v>5</v>
      </c>
      <c r="IX20" s="5">
        <v>0</v>
      </c>
      <c r="IY20" s="5">
        <v>4</v>
      </c>
      <c r="IZ20" s="5">
        <v>5</v>
      </c>
      <c r="JA20" s="5">
        <v>5</v>
      </c>
      <c r="JB20" s="5">
        <v>1</v>
      </c>
      <c r="JC20" s="5">
        <v>0</v>
      </c>
      <c r="JD20" s="5">
        <v>5</v>
      </c>
      <c r="JE20" s="5">
        <v>2</v>
      </c>
      <c r="JF20" s="5">
        <v>1</v>
      </c>
      <c r="JG20" s="5">
        <v>4</v>
      </c>
      <c r="JH20" s="5">
        <v>1</v>
      </c>
      <c r="JI20" s="5">
        <v>1</v>
      </c>
      <c r="JJ20" s="5">
        <v>1</v>
      </c>
      <c r="JK20" s="5">
        <v>1</v>
      </c>
      <c r="JL20" s="5">
        <v>0</v>
      </c>
      <c r="JM20" s="5">
        <v>0</v>
      </c>
      <c r="JN20" s="5">
        <v>1</v>
      </c>
      <c r="JO20" s="5">
        <v>1</v>
      </c>
      <c r="JP20" s="5">
        <v>1</v>
      </c>
      <c r="JQ20" s="5">
        <v>1</v>
      </c>
      <c r="JR20" s="5">
        <v>1</v>
      </c>
      <c r="JS20" s="5">
        <v>2</v>
      </c>
      <c r="JT20" s="5">
        <v>2</v>
      </c>
      <c r="JU20" s="5">
        <v>5</v>
      </c>
      <c r="JV20" s="5">
        <v>0</v>
      </c>
      <c r="JW20" s="5">
        <v>1</v>
      </c>
      <c r="JX20" s="5">
        <v>0</v>
      </c>
      <c r="JY20" s="5">
        <v>1</v>
      </c>
      <c r="JZ20" s="5">
        <v>2</v>
      </c>
      <c r="KA20" s="5">
        <v>2</v>
      </c>
      <c r="KB20" s="5">
        <v>0</v>
      </c>
      <c r="KC20" s="5">
        <v>2</v>
      </c>
      <c r="KD20" s="5">
        <v>1</v>
      </c>
      <c r="KE20" s="5">
        <v>0</v>
      </c>
      <c r="KF20" s="5">
        <v>1</v>
      </c>
      <c r="KG20" s="5">
        <v>1</v>
      </c>
      <c r="KH20" s="5">
        <v>4</v>
      </c>
      <c r="KI20" s="5">
        <v>0</v>
      </c>
      <c r="KJ20" s="5">
        <v>1</v>
      </c>
      <c r="KK20" s="5">
        <v>2</v>
      </c>
      <c r="KL20" s="5">
        <v>0</v>
      </c>
      <c r="XEJ20" s="5">
        <v>47</v>
      </c>
      <c r="XEK20" s="5"/>
      <c r="XEL20" s="5"/>
      <c r="XEM20" s="5"/>
      <c r="XEN20" s="5"/>
      <c r="XEO20" s="5"/>
      <c r="XEP20" s="5"/>
      <c r="XEQ20" s="5"/>
      <c r="XER20" s="5"/>
      <c r="XES20" s="5"/>
    </row>
    <row r="21" spans="1:298 16364:16373" x14ac:dyDescent="0.3">
      <c r="A21" s="5">
        <v>17</v>
      </c>
      <c r="B21" s="5" t="s">
        <v>273</v>
      </c>
      <c r="C21" s="39">
        <v>45170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3</v>
      </c>
      <c r="AB21" s="5">
        <v>3</v>
      </c>
      <c r="AC21" s="5">
        <v>5</v>
      </c>
      <c r="AD21" s="5">
        <v>0</v>
      </c>
      <c r="AE21" s="5">
        <v>0</v>
      </c>
      <c r="AF21" s="5">
        <v>0</v>
      </c>
      <c r="AG21" s="5">
        <v>0</v>
      </c>
      <c r="AH21" s="5">
        <v>6</v>
      </c>
      <c r="AI21" s="5">
        <v>1</v>
      </c>
      <c r="AJ21" s="5">
        <v>2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2</v>
      </c>
      <c r="AQ21" s="5">
        <v>5</v>
      </c>
      <c r="AR21" s="5">
        <v>1</v>
      </c>
      <c r="AS21" s="5">
        <v>0</v>
      </c>
      <c r="AT21" s="5">
        <v>5</v>
      </c>
      <c r="AU21" s="5">
        <v>5</v>
      </c>
      <c r="AV21" s="5">
        <v>2</v>
      </c>
      <c r="AW21" s="5">
        <v>0</v>
      </c>
      <c r="AX21" s="5">
        <v>5</v>
      </c>
      <c r="AY21" s="5">
        <v>0</v>
      </c>
      <c r="AZ21" s="5">
        <v>5</v>
      </c>
      <c r="BA21" s="5">
        <v>3</v>
      </c>
      <c r="BB21" s="5">
        <v>0</v>
      </c>
      <c r="BC21" s="5">
        <v>0</v>
      </c>
      <c r="BD21" s="5">
        <v>0</v>
      </c>
      <c r="BE21" s="5">
        <v>2</v>
      </c>
      <c r="BF21" s="5">
        <v>0</v>
      </c>
      <c r="BG21" s="5">
        <v>0</v>
      </c>
      <c r="BH21" s="5">
        <v>5</v>
      </c>
      <c r="BI21" s="5">
        <v>0</v>
      </c>
      <c r="BJ21" s="5">
        <v>0</v>
      </c>
      <c r="BK21" s="5">
        <v>0</v>
      </c>
      <c r="BL21" s="5">
        <v>5</v>
      </c>
      <c r="BM21" s="5">
        <v>4</v>
      </c>
      <c r="BN21" s="5">
        <v>0</v>
      </c>
      <c r="BO21" s="5">
        <v>4</v>
      </c>
      <c r="BP21" s="5">
        <v>4</v>
      </c>
      <c r="BQ21" s="5">
        <v>1</v>
      </c>
      <c r="BR21" s="5">
        <v>4</v>
      </c>
      <c r="BS21" s="5">
        <v>4</v>
      </c>
      <c r="BT21" s="5">
        <v>4</v>
      </c>
      <c r="BU21" s="5">
        <v>3</v>
      </c>
      <c r="BV21" s="5">
        <v>0</v>
      </c>
      <c r="BW21" s="5">
        <v>0</v>
      </c>
      <c r="BX21" s="5">
        <v>1</v>
      </c>
      <c r="BY21" s="5">
        <v>2</v>
      </c>
      <c r="BZ21" s="5">
        <v>4</v>
      </c>
      <c r="CA21" s="5">
        <v>6</v>
      </c>
      <c r="CB21" s="5">
        <v>2</v>
      </c>
      <c r="CC21" s="5">
        <v>0</v>
      </c>
      <c r="CD21" s="5">
        <v>0</v>
      </c>
      <c r="CE21" s="5">
        <v>2</v>
      </c>
      <c r="CF21" s="5">
        <v>1</v>
      </c>
      <c r="CG21" s="5">
        <v>5</v>
      </c>
      <c r="CH21" s="5">
        <v>0</v>
      </c>
      <c r="CI21" s="5">
        <v>1</v>
      </c>
      <c r="CJ21" s="5">
        <v>1</v>
      </c>
      <c r="CK21" s="5">
        <v>2</v>
      </c>
      <c r="CL21" s="5">
        <v>2</v>
      </c>
      <c r="CM21" s="5">
        <v>0</v>
      </c>
      <c r="CN21" s="5">
        <v>2</v>
      </c>
      <c r="CO21" s="5">
        <v>0</v>
      </c>
      <c r="CP21" s="5">
        <v>2</v>
      </c>
      <c r="CQ21" s="5">
        <v>5</v>
      </c>
      <c r="CR21" s="5">
        <v>4</v>
      </c>
      <c r="CS21" s="5">
        <v>5</v>
      </c>
      <c r="CT21" s="5">
        <v>0</v>
      </c>
      <c r="CU21" s="5">
        <v>6</v>
      </c>
      <c r="CV21" s="5">
        <v>6</v>
      </c>
      <c r="CW21" s="5">
        <v>3</v>
      </c>
      <c r="CX21" s="5">
        <v>2</v>
      </c>
      <c r="CY21" s="5">
        <v>0</v>
      </c>
      <c r="CZ21" s="5">
        <v>0</v>
      </c>
      <c r="DA21" s="5">
        <v>3</v>
      </c>
      <c r="DB21" s="5">
        <v>4</v>
      </c>
      <c r="DC21" s="5">
        <v>0</v>
      </c>
      <c r="DD21" s="5">
        <v>1</v>
      </c>
      <c r="DE21" s="5">
        <v>1</v>
      </c>
      <c r="DF21" s="5">
        <v>3</v>
      </c>
      <c r="DG21" s="5">
        <v>0</v>
      </c>
      <c r="DH21" s="5">
        <v>1</v>
      </c>
      <c r="DI21" s="5">
        <v>1</v>
      </c>
      <c r="DJ21" s="5">
        <v>5</v>
      </c>
      <c r="DK21" s="5">
        <v>1</v>
      </c>
      <c r="DL21" s="5">
        <v>6</v>
      </c>
      <c r="DM21" s="5">
        <v>0</v>
      </c>
      <c r="DN21" s="5">
        <v>0</v>
      </c>
      <c r="DO21" s="5">
        <v>1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1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6</v>
      </c>
      <c r="EB21" s="5">
        <v>0</v>
      </c>
      <c r="EC21" s="5">
        <v>0</v>
      </c>
      <c r="ED21" s="5">
        <v>5</v>
      </c>
      <c r="EE21" s="5">
        <v>3</v>
      </c>
      <c r="EF21" s="5">
        <v>5</v>
      </c>
      <c r="EG21" s="5">
        <v>5</v>
      </c>
      <c r="EH21" s="5">
        <v>0</v>
      </c>
      <c r="EI21" s="5">
        <v>0</v>
      </c>
      <c r="EJ21" s="5">
        <v>0</v>
      </c>
      <c r="EK21" s="5">
        <v>0</v>
      </c>
      <c r="EL21" s="5">
        <v>5</v>
      </c>
      <c r="EM21" s="5">
        <v>4</v>
      </c>
      <c r="EN21" s="5">
        <v>5</v>
      </c>
      <c r="EO21" s="5">
        <v>1</v>
      </c>
      <c r="EP21" s="5">
        <v>0</v>
      </c>
      <c r="EQ21" s="5">
        <v>0</v>
      </c>
      <c r="ER21" s="5">
        <v>5</v>
      </c>
      <c r="EU21" s="5">
        <v>17</v>
      </c>
      <c r="EV21" s="5" t="s">
        <v>307</v>
      </c>
      <c r="EW21" s="39">
        <v>45170</v>
      </c>
      <c r="EX21" s="5">
        <v>3</v>
      </c>
      <c r="EY21" s="5">
        <v>2</v>
      </c>
      <c r="EZ21" s="5">
        <v>2</v>
      </c>
      <c r="FA21" s="5">
        <v>2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4</v>
      </c>
      <c r="FQ21" s="5">
        <v>0</v>
      </c>
      <c r="FR21" s="5">
        <v>1</v>
      </c>
      <c r="FS21" s="5">
        <v>2</v>
      </c>
      <c r="FT21" s="5">
        <v>2</v>
      </c>
      <c r="FU21" s="5">
        <v>1</v>
      </c>
      <c r="FV21" s="5">
        <v>5</v>
      </c>
      <c r="FW21" s="5">
        <v>4</v>
      </c>
      <c r="FX21" s="5">
        <v>5</v>
      </c>
      <c r="FY21" s="5">
        <v>0</v>
      </c>
      <c r="FZ21" s="5">
        <v>1</v>
      </c>
      <c r="GA21" s="5">
        <v>0</v>
      </c>
      <c r="GB21" s="5">
        <v>1</v>
      </c>
      <c r="GC21" s="5">
        <v>0</v>
      </c>
      <c r="GD21" s="5">
        <v>0</v>
      </c>
      <c r="GE21" s="5">
        <v>4</v>
      </c>
      <c r="GF21" s="5">
        <v>5</v>
      </c>
      <c r="GG21" s="5">
        <v>0</v>
      </c>
      <c r="GH21" s="5">
        <v>0</v>
      </c>
      <c r="GI21" s="5">
        <v>1</v>
      </c>
      <c r="GJ21" s="5">
        <v>0</v>
      </c>
      <c r="GK21" s="5">
        <v>5</v>
      </c>
      <c r="GL21" s="5">
        <v>0</v>
      </c>
      <c r="GM21" s="5">
        <v>2</v>
      </c>
      <c r="GN21" s="5">
        <v>2</v>
      </c>
      <c r="GO21" s="5">
        <v>5</v>
      </c>
      <c r="GP21" s="5">
        <v>0</v>
      </c>
      <c r="GQ21" s="5">
        <v>0</v>
      </c>
      <c r="GR21" s="5">
        <v>5</v>
      </c>
      <c r="GS21" s="5">
        <v>0</v>
      </c>
      <c r="GT21" s="5">
        <v>5</v>
      </c>
      <c r="GU21" s="5">
        <v>6</v>
      </c>
      <c r="GV21" s="5">
        <v>4</v>
      </c>
      <c r="GW21" s="5">
        <v>3</v>
      </c>
      <c r="GX21" s="5">
        <v>3</v>
      </c>
      <c r="GY21" s="5">
        <v>2</v>
      </c>
      <c r="GZ21" s="5">
        <v>0</v>
      </c>
      <c r="HA21" s="5">
        <v>1</v>
      </c>
      <c r="HB21" s="5">
        <v>0</v>
      </c>
      <c r="HC21" s="5">
        <v>5</v>
      </c>
      <c r="HD21" s="5">
        <v>3</v>
      </c>
      <c r="HE21" s="5">
        <v>5</v>
      </c>
      <c r="HF21" s="5">
        <v>4</v>
      </c>
      <c r="HG21" s="5">
        <v>0</v>
      </c>
      <c r="HH21" s="5">
        <v>6</v>
      </c>
      <c r="HI21" s="5">
        <v>2</v>
      </c>
      <c r="HJ21" s="5">
        <v>3</v>
      </c>
      <c r="HK21" s="5">
        <v>2</v>
      </c>
      <c r="HL21" s="5">
        <v>5</v>
      </c>
      <c r="HM21" s="5">
        <v>3</v>
      </c>
      <c r="HN21" s="5">
        <v>4</v>
      </c>
      <c r="HO21" s="5">
        <v>2</v>
      </c>
      <c r="HP21" s="5">
        <v>0</v>
      </c>
      <c r="HQ21" s="5">
        <v>0</v>
      </c>
      <c r="HR21" s="5">
        <v>1</v>
      </c>
      <c r="HS21" s="5">
        <v>0</v>
      </c>
      <c r="HT21" s="5">
        <v>1</v>
      </c>
      <c r="HU21" s="5">
        <v>4</v>
      </c>
      <c r="HV21" s="5">
        <v>1</v>
      </c>
      <c r="HW21" s="5">
        <v>3</v>
      </c>
      <c r="HX21" s="5">
        <v>5</v>
      </c>
      <c r="HY21" s="5">
        <v>5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1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1</v>
      </c>
      <c r="IO21" s="5">
        <v>5</v>
      </c>
      <c r="IP21" s="5">
        <v>1</v>
      </c>
      <c r="IQ21" s="5">
        <v>5</v>
      </c>
      <c r="IR21" s="5">
        <v>3</v>
      </c>
      <c r="IS21" s="5">
        <v>4</v>
      </c>
      <c r="IT21" s="5">
        <v>0</v>
      </c>
      <c r="IU21" s="5">
        <v>1</v>
      </c>
      <c r="IV21" s="5">
        <v>5</v>
      </c>
      <c r="IW21" s="5">
        <v>0</v>
      </c>
      <c r="IX21" s="5">
        <v>2</v>
      </c>
      <c r="IY21" s="5">
        <v>5</v>
      </c>
      <c r="IZ21" s="5">
        <v>3</v>
      </c>
      <c r="JA21" s="5">
        <v>5</v>
      </c>
      <c r="JB21" s="5">
        <v>4</v>
      </c>
      <c r="JC21" s="5">
        <v>0</v>
      </c>
      <c r="JD21" s="5">
        <v>0</v>
      </c>
      <c r="JE21" s="5">
        <v>0</v>
      </c>
      <c r="JF21" s="5">
        <v>1</v>
      </c>
      <c r="JG21" s="5">
        <v>5</v>
      </c>
      <c r="JH21" s="5">
        <v>0</v>
      </c>
      <c r="JI21" s="5">
        <v>4</v>
      </c>
      <c r="JJ21" s="5">
        <v>0</v>
      </c>
      <c r="JK21" s="5">
        <v>3</v>
      </c>
      <c r="JL21" s="5">
        <v>0</v>
      </c>
      <c r="JM21" s="5">
        <v>0</v>
      </c>
      <c r="JN21" s="5">
        <v>0</v>
      </c>
      <c r="JO21" s="5">
        <v>4</v>
      </c>
      <c r="JP21" s="5">
        <v>1</v>
      </c>
      <c r="JQ21" s="5">
        <v>3</v>
      </c>
      <c r="JR21" s="5">
        <v>2</v>
      </c>
      <c r="JS21" s="5">
        <v>4</v>
      </c>
      <c r="JT21" s="5">
        <v>2</v>
      </c>
      <c r="JU21" s="5">
        <v>5</v>
      </c>
      <c r="JV21" s="5">
        <v>0</v>
      </c>
      <c r="JW21" s="5">
        <v>0</v>
      </c>
      <c r="JX21" s="5">
        <v>1</v>
      </c>
      <c r="JY21" s="5">
        <v>1</v>
      </c>
      <c r="JZ21" s="5">
        <v>5</v>
      </c>
      <c r="KA21" s="5">
        <v>2</v>
      </c>
      <c r="KB21" s="5">
        <v>0</v>
      </c>
      <c r="KC21" s="5">
        <v>1</v>
      </c>
      <c r="KD21" s="5">
        <v>1</v>
      </c>
      <c r="KE21" s="5">
        <v>1</v>
      </c>
      <c r="KF21" s="5">
        <v>0</v>
      </c>
      <c r="KG21" s="5">
        <v>2</v>
      </c>
      <c r="KH21" s="5">
        <v>4</v>
      </c>
      <c r="KI21" s="5">
        <v>2</v>
      </c>
      <c r="KJ21" s="5">
        <v>1</v>
      </c>
      <c r="KK21" s="5">
        <v>4</v>
      </c>
      <c r="KL21" s="5">
        <v>4</v>
      </c>
      <c r="XEJ21" s="5">
        <v>48</v>
      </c>
      <c r="XEK21" s="5"/>
      <c r="XEL21" s="5"/>
      <c r="XEM21" s="5"/>
      <c r="XEN21" s="5"/>
      <c r="XEO21" s="5"/>
      <c r="XEP21" s="5"/>
      <c r="XEQ21" s="5"/>
      <c r="XER21" s="5"/>
      <c r="XES21" s="5"/>
    </row>
    <row r="22" spans="1:298 16364:16373" x14ac:dyDescent="0.3">
      <c r="A22" s="5">
        <v>18</v>
      </c>
      <c r="B22" s="5" t="s">
        <v>274</v>
      </c>
      <c r="C22" s="39">
        <v>45170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2</v>
      </c>
      <c r="X22" s="5">
        <v>0</v>
      </c>
      <c r="Y22" s="5">
        <v>2</v>
      </c>
      <c r="Z22" s="5">
        <v>2</v>
      </c>
      <c r="AA22" s="5">
        <v>3</v>
      </c>
      <c r="AB22" s="5">
        <v>2</v>
      </c>
      <c r="AC22" s="5">
        <v>5</v>
      </c>
      <c r="AD22" s="5">
        <v>0</v>
      </c>
      <c r="AE22" s="5">
        <v>0</v>
      </c>
      <c r="AF22" s="5">
        <v>0</v>
      </c>
      <c r="AG22" s="5">
        <v>0</v>
      </c>
      <c r="AH22" s="5">
        <v>5</v>
      </c>
      <c r="AI22" s="5">
        <v>1</v>
      </c>
      <c r="AJ22" s="5">
        <v>1</v>
      </c>
      <c r="AK22" s="5">
        <v>2</v>
      </c>
      <c r="AL22" s="5">
        <v>0</v>
      </c>
      <c r="AM22" s="5">
        <v>0</v>
      </c>
      <c r="AN22" s="5">
        <v>2</v>
      </c>
      <c r="AO22" s="5">
        <v>2</v>
      </c>
      <c r="AP22" s="5">
        <v>2</v>
      </c>
      <c r="AQ22" s="5">
        <v>2</v>
      </c>
      <c r="AR22" s="5">
        <v>0</v>
      </c>
      <c r="AS22" s="5">
        <v>3</v>
      </c>
      <c r="AT22" s="5">
        <v>5</v>
      </c>
      <c r="AU22" s="5">
        <v>5</v>
      </c>
      <c r="AV22" s="5">
        <v>2</v>
      </c>
      <c r="AW22" s="5">
        <v>0</v>
      </c>
      <c r="AX22" s="5">
        <v>0</v>
      </c>
      <c r="AY22" s="5">
        <v>0</v>
      </c>
      <c r="AZ22" s="5">
        <v>5</v>
      </c>
      <c r="BA22" s="5">
        <v>4</v>
      </c>
      <c r="BB22" s="5">
        <v>0</v>
      </c>
      <c r="BC22" s="5">
        <v>0</v>
      </c>
      <c r="BD22" s="5">
        <v>0</v>
      </c>
      <c r="BE22" s="5">
        <v>4</v>
      </c>
      <c r="BF22" s="5">
        <v>1</v>
      </c>
      <c r="BG22" s="5">
        <v>1</v>
      </c>
      <c r="BH22" s="5">
        <v>5</v>
      </c>
      <c r="BI22" s="5">
        <v>0</v>
      </c>
      <c r="BJ22" s="5">
        <v>0</v>
      </c>
      <c r="BK22" s="5">
        <v>0</v>
      </c>
      <c r="BL22" s="5">
        <v>1</v>
      </c>
      <c r="BM22" s="5">
        <v>2</v>
      </c>
      <c r="BN22" s="5">
        <v>0</v>
      </c>
      <c r="BO22" s="5">
        <v>3</v>
      </c>
      <c r="BP22" s="5">
        <v>3</v>
      </c>
      <c r="BQ22" s="5">
        <v>4</v>
      </c>
      <c r="BR22" s="5">
        <v>4</v>
      </c>
      <c r="BS22" s="5">
        <v>3</v>
      </c>
      <c r="BT22" s="5">
        <v>5</v>
      </c>
      <c r="BU22" s="5">
        <v>0</v>
      </c>
      <c r="BV22" s="5">
        <v>0</v>
      </c>
      <c r="BW22" s="5">
        <v>4</v>
      </c>
      <c r="BX22" s="5">
        <v>1</v>
      </c>
      <c r="BY22" s="5">
        <v>5</v>
      </c>
      <c r="BZ22" s="5">
        <v>2</v>
      </c>
      <c r="CA22" s="5">
        <v>6</v>
      </c>
      <c r="CB22" s="5">
        <v>2</v>
      </c>
      <c r="CC22" s="5">
        <v>0</v>
      </c>
      <c r="CD22" s="5">
        <v>0</v>
      </c>
      <c r="CE22" s="5">
        <v>2</v>
      </c>
      <c r="CF22" s="5">
        <v>1</v>
      </c>
      <c r="CG22" s="5">
        <v>1</v>
      </c>
      <c r="CH22" s="5">
        <v>1</v>
      </c>
      <c r="CI22" s="5">
        <v>0</v>
      </c>
      <c r="CJ22" s="5">
        <v>2</v>
      </c>
      <c r="CK22" s="5">
        <v>2</v>
      </c>
      <c r="CL22" s="5">
        <v>1</v>
      </c>
      <c r="CM22" s="5">
        <v>1</v>
      </c>
      <c r="CN22" s="5">
        <v>0</v>
      </c>
      <c r="CO22" s="5">
        <v>0</v>
      </c>
      <c r="CP22" s="5">
        <v>5</v>
      </c>
      <c r="CQ22" s="5">
        <v>3</v>
      </c>
      <c r="CR22" s="5">
        <v>4</v>
      </c>
      <c r="CS22" s="5">
        <v>5</v>
      </c>
      <c r="CT22" s="5">
        <v>1</v>
      </c>
      <c r="CU22" s="5">
        <v>6</v>
      </c>
      <c r="CV22" s="5">
        <v>6</v>
      </c>
      <c r="CW22" s="5">
        <v>3</v>
      </c>
      <c r="CX22" s="5">
        <v>3</v>
      </c>
      <c r="CY22" s="5">
        <v>1</v>
      </c>
      <c r="CZ22" s="5">
        <v>0</v>
      </c>
      <c r="DA22" s="5">
        <v>0</v>
      </c>
      <c r="DB22" s="5">
        <v>2</v>
      </c>
      <c r="DC22" s="5">
        <v>2</v>
      </c>
      <c r="DD22" s="5">
        <v>0</v>
      </c>
      <c r="DE22" s="5">
        <v>2</v>
      </c>
      <c r="DF22" s="5">
        <v>5</v>
      </c>
      <c r="DG22" s="5">
        <v>0</v>
      </c>
      <c r="DH22" s="5">
        <v>4</v>
      </c>
      <c r="DI22" s="5">
        <v>4</v>
      </c>
      <c r="DJ22" s="5">
        <v>6</v>
      </c>
      <c r="DK22" s="5">
        <v>0</v>
      </c>
      <c r="DL22" s="5">
        <v>5</v>
      </c>
      <c r="DM22" s="5">
        <v>2</v>
      </c>
      <c r="DN22" s="5">
        <v>1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1</v>
      </c>
      <c r="DV22" s="5">
        <v>0</v>
      </c>
      <c r="DW22" s="5">
        <v>0</v>
      </c>
      <c r="DX22" s="5">
        <v>3</v>
      </c>
      <c r="DY22" s="5">
        <v>1</v>
      </c>
      <c r="DZ22" s="5">
        <v>0</v>
      </c>
      <c r="EA22" s="5">
        <v>0</v>
      </c>
      <c r="EB22" s="5">
        <v>6</v>
      </c>
      <c r="EC22" s="5">
        <v>4</v>
      </c>
      <c r="ED22" s="5">
        <v>4</v>
      </c>
      <c r="EE22" s="5">
        <v>2</v>
      </c>
      <c r="EF22" s="5">
        <v>5</v>
      </c>
      <c r="EG22" s="5">
        <v>2</v>
      </c>
      <c r="EH22" s="5">
        <v>2</v>
      </c>
      <c r="EI22" s="5">
        <v>1</v>
      </c>
      <c r="EJ22" s="5">
        <v>0</v>
      </c>
      <c r="EK22" s="5">
        <v>0</v>
      </c>
      <c r="EL22" s="5">
        <v>1</v>
      </c>
      <c r="EM22" s="5">
        <v>3</v>
      </c>
      <c r="EN22" s="5">
        <v>4</v>
      </c>
      <c r="EO22" s="5">
        <v>0</v>
      </c>
      <c r="EP22" s="5">
        <v>0</v>
      </c>
      <c r="EQ22" s="5">
        <v>0</v>
      </c>
      <c r="ER22" s="5">
        <v>2</v>
      </c>
      <c r="EU22" s="5">
        <v>18</v>
      </c>
      <c r="EV22" s="5" t="s">
        <v>308</v>
      </c>
      <c r="EW22" s="39">
        <v>45170</v>
      </c>
      <c r="EX22" s="5">
        <v>4</v>
      </c>
      <c r="EY22" s="5">
        <v>2</v>
      </c>
      <c r="EZ22" s="5">
        <v>0</v>
      </c>
      <c r="FA22" s="5">
        <v>1</v>
      </c>
      <c r="FB22" s="5">
        <v>0</v>
      </c>
      <c r="FC22" s="5">
        <v>0</v>
      </c>
      <c r="FD22" s="5">
        <v>1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2</v>
      </c>
      <c r="FM22" s="5">
        <v>0</v>
      </c>
      <c r="FN22" s="5">
        <v>0</v>
      </c>
      <c r="FO22" s="5">
        <v>0</v>
      </c>
      <c r="FP22" s="5">
        <v>2</v>
      </c>
      <c r="FQ22" s="5">
        <v>1</v>
      </c>
      <c r="FR22" s="5">
        <v>2</v>
      </c>
      <c r="FS22" s="5">
        <v>3</v>
      </c>
      <c r="FT22" s="5">
        <v>3</v>
      </c>
      <c r="FU22" s="5">
        <v>5</v>
      </c>
      <c r="FV22" s="5">
        <v>6</v>
      </c>
      <c r="FW22" s="5">
        <v>0</v>
      </c>
      <c r="FX22" s="5">
        <v>5</v>
      </c>
      <c r="FY22" s="5">
        <v>1</v>
      </c>
      <c r="FZ22" s="5">
        <v>4</v>
      </c>
      <c r="GA22" s="5">
        <v>2</v>
      </c>
      <c r="GB22" s="5">
        <v>2</v>
      </c>
      <c r="GC22" s="5">
        <v>0</v>
      </c>
      <c r="GD22" s="5">
        <v>0</v>
      </c>
      <c r="GE22" s="5">
        <v>2</v>
      </c>
      <c r="GF22" s="5">
        <v>1</v>
      </c>
      <c r="GG22" s="5">
        <v>0</v>
      </c>
      <c r="GH22" s="5">
        <v>1</v>
      </c>
      <c r="GI22" s="5">
        <v>1</v>
      </c>
      <c r="GJ22" s="5">
        <v>1</v>
      </c>
      <c r="GK22" s="5">
        <v>5</v>
      </c>
      <c r="GL22" s="5">
        <v>2</v>
      </c>
      <c r="GM22" s="5">
        <v>3</v>
      </c>
      <c r="GN22" s="5">
        <v>0</v>
      </c>
      <c r="GO22" s="5">
        <v>4</v>
      </c>
      <c r="GP22" s="5">
        <v>2</v>
      </c>
      <c r="GQ22" s="5">
        <v>0</v>
      </c>
      <c r="GR22" s="5">
        <v>3</v>
      </c>
      <c r="GS22" s="5">
        <v>0</v>
      </c>
      <c r="GT22" s="5">
        <v>5</v>
      </c>
      <c r="GU22" s="5">
        <v>6</v>
      </c>
      <c r="GV22" s="5">
        <v>1</v>
      </c>
      <c r="GW22" s="5">
        <v>5</v>
      </c>
      <c r="GX22" s="5">
        <v>3</v>
      </c>
      <c r="GY22" s="5">
        <v>1</v>
      </c>
      <c r="GZ22" s="5">
        <v>4</v>
      </c>
      <c r="HA22" s="5">
        <v>0</v>
      </c>
      <c r="HB22" s="5">
        <v>2</v>
      </c>
      <c r="HC22" s="5">
        <v>2</v>
      </c>
      <c r="HD22" s="5">
        <v>0</v>
      </c>
      <c r="HE22" s="5">
        <v>2</v>
      </c>
      <c r="HF22" s="5">
        <v>4</v>
      </c>
      <c r="HG22" s="5">
        <v>2</v>
      </c>
      <c r="HH22" s="5">
        <v>6</v>
      </c>
      <c r="HI22" s="5">
        <v>4</v>
      </c>
      <c r="HJ22" s="5">
        <v>3</v>
      </c>
      <c r="HK22" s="5">
        <v>2</v>
      </c>
      <c r="HL22" s="5">
        <v>5</v>
      </c>
      <c r="HM22" s="5">
        <v>3</v>
      </c>
      <c r="HN22" s="5">
        <v>4</v>
      </c>
      <c r="HO22" s="5">
        <v>2</v>
      </c>
      <c r="HP22" s="5">
        <v>0</v>
      </c>
      <c r="HQ22" s="5">
        <v>0</v>
      </c>
      <c r="HR22" s="5">
        <v>0</v>
      </c>
      <c r="HS22" s="5">
        <v>1</v>
      </c>
      <c r="HT22" s="5">
        <v>0</v>
      </c>
      <c r="HU22" s="5">
        <v>4</v>
      </c>
      <c r="HV22" s="5">
        <v>2</v>
      </c>
      <c r="HW22" s="5">
        <v>3</v>
      </c>
      <c r="HX22" s="5">
        <v>5</v>
      </c>
      <c r="HY22" s="5">
        <v>6</v>
      </c>
      <c r="HZ22" s="5">
        <v>0</v>
      </c>
      <c r="IA22" s="5">
        <v>1</v>
      </c>
      <c r="IB22" s="5">
        <v>1</v>
      </c>
      <c r="IC22" s="5">
        <v>1</v>
      </c>
      <c r="ID22" s="5">
        <v>2</v>
      </c>
      <c r="IE22" s="5">
        <v>0</v>
      </c>
      <c r="IF22" s="5">
        <v>0</v>
      </c>
      <c r="IG22" s="5">
        <v>0</v>
      </c>
      <c r="IH22" s="5">
        <v>2</v>
      </c>
      <c r="II22" s="5">
        <v>0</v>
      </c>
      <c r="IJ22" s="5">
        <v>5</v>
      </c>
      <c r="IK22" s="5">
        <v>5</v>
      </c>
      <c r="IL22" s="5">
        <v>5</v>
      </c>
      <c r="IM22" s="5">
        <v>0</v>
      </c>
      <c r="IN22" s="5">
        <v>1</v>
      </c>
      <c r="IO22" s="5">
        <v>4</v>
      </c>
      <c r="IP22" s="5">
        <v>0</v>
      </c>
      <c r="IQ22" s="5">
        <v>1</v>
      </c>
      <c r="IR22" s="5">
        <v>5</v>
      </c>
      <c r="IS22" s="5">
        <v>5</v>
      </c>
      <c r="IT22" s="5">
        <v>2</v>
      </c>
      <c r="IU22" s="5">
        <v>0</v>
      </c>
      <c r="IV22" s="5">
        <v>2</v>
      </c>
      <c r="IW22" s="5">
        <v>1</v>
      </c>
      <c r="IX22" s="5">
        <v>1</v>
      </c>
      <c r="IY22" s="5">
        <v>4</v>
      </c>
      <c r="IZ22" s="5">
        <v>5</v>
      </c>
      <c r="JA22" s="5">
        <v>3</v>
      </c>
      <c r="JB22" s="5">
        <v>0</v>
      </c>
      <c r="JC22" s="5">
        <v>3</v>
      </c>
      <c r="JD22" s="5">
        <v>5</v>
      </c>
      <c r="JE22" s="5">
        <v>0</v>
      </c>
      <c r="JF22" s="5">
        <v>1</v>
      </c>
      <c r="JG22" s="5">
        <v>4</v>
      </c>
      <c r="JH22" s="5">
        <v>0</v>
      </c>
      <c r="JI22" s="5">
        <v>1</v>
      </c>
      <c r="JJ22" s="5">
        <v>1</v>
      </c>
      <c r="JK22" s="5">
        <v>3</v>
      </c>
      <c r="JL22" s="5">
        <v>0</v>
      </c>
      <c r="JM22" s="5">
        <v>0</v>
      </c>
      <c r="JN22" s="5">
        <v>0</v>
      </c>
      <c r="JO22" s="5">
        <v>4</v>
      </c>
      <c r="JP22" s="5">
        <v>1</v>
      </c>
      <c r="JQ22" s="5">
        <v>1</v>
      </c>
      <c r="JR22" s="5">
        <v>2</v>
      </c>
      <c r="JS22" s="5">
        <v>2</v>
      </c>
      <c r="JT22" s="5">
        <v>2</v>
      </c>
      <c r="JU22" s="5">
        <v>5</v>
      </c>
      <c r="JV22" s="5">
        <v>0</v>
      </c>
      <c r="JW22" s="5">
        <v>0</v>
      </c>
      <c r="JX22" s="5">
        <v>5</v>
      </c>
      <c r="JY22" s="5">
        <v>0</v>
      </c>
      <c r="JZ22" s="5">
        <v>3</v>
      </c>
      <c r="KA22" s="5">
        <v>4</v>
      </c>
      <c r="KB22" s="5">
        <v>0</v>
      </c>
      <c r="KC22" s="5">
        <v>0</v>
      </c>
      <c r="KD22" s="5">
        <v>1</v>
      </c>
      <c r="KE22" s="5">
        <v>0</v>
      </c>
      <c r="KF22" s="5">
        <v>1</v>
      </c>
      <c r="KG22" s="5">
        <v>2</v>
      </c>
      <c r="KH22" s="5">
        <v>1</v>
      </c>
      <c r="KI22" s="5">
        <v>0</v>
      </c>
      <c r="KJ22" s="5">
        <v>0</v>
      </c>
      <c r="KK22" s="5">
        <v>0</v>
      </c>
      <c r="KL22" s="5">
        <v>1</v>
      </c>
      <c r="XEJ22" s="5">
        <v>49</v>
      </c>
      <c r="XEK22" s="5"/>
      <c r="XEL22" s="5"/>
      <c r="XEM22" s="5"/>
      <c r="XEN22" s="5"/>
      <c r="XEO22" s="5"/>
      <c r="XEP22" s="5"/>
      <c r="XEQ22" s="5"/>
      <c r="XER22" s="5"/>
      <c r="XES22" s="5"/>
    </row>
    <row r="23" spans="1:298 16364:16373" x14ac:dyDescent="0.3">
      <c r="A23" s="5">
        <v>19</v>
      </c>
      <c r="B23" s="5" t="s">
        <v>275</v>
      </c>
      <c r="C23" s="39">
        <v>45170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3</v>
      </c>
      <c r="AB23" s="5">
        <v>2</v>
      </c>
      <c r="AC23" s="5">
        <v>5</v>
      </c>
      <c r="AD23" s="5">
        <v>0</v>
      </c>
      <c r="AE23" s="5">
        <v>0</v>
      </c>
      <c r="AF23" s="5">
        <v>0</v>
      </c>
      <c r="AG23" s="5">
        <v>0</v>
      </c>
      <c r="AH23" s="5">
        <v>5</v>
      </c>
      <c r="AI23" s="5">
        <v>1</v>
      </c>
      <c r="AJ23" s="5">
        <v>1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3</v>
      </c>
      <c r="AQ23" s="5">
        <v>5</v>
      </c>
      <c r="AR23" s="5">
        <v>0</v>
      </c>
      <c r="AS23" s="5">
        <v>1</v>
      </c>
      <c r="AT23" s="5">
        <v>5</v>
      </c>
      <c r="AU23" s="5">
        <v>5</v>
      </c>
      <c r="AV23" s="5">
        <v>2</v>
      </c>
      <c r="AW23" s="5">
        <v>0</v>
      </c>
      <c r="AX23" s="5">
        <v>5</v>
      </c>
      <c r="AY23" s="5">
        <v>0</v>
      </c>
      <c r="AZ23" s="5">
        <v>5</v>
      </c>
      <c r="BA23" s="5">
        <v>4</v>
      </c>
      <c r="BB23" s="5">
        <v>5</v>
      </c>
      <c r="BC23" s="5">
        <v>2</v>
      </c>
      <c r="BD23" s="5">
        <v>0</v>
      </c>
      <c r="BE23" s="5">
        <v>2</v>
      </c>
      <c r="BF23" s="5">
        <v>1</v>
      </c>
      <c r="BG23" s="5">
        <v>0</v>
      </c>
      <c r="BH23" s="5">
        <v>5</v>
      </c>
      <c r="BI23" s="5">
        <v>0</v>
      </c>
      <c r="BJ23" s="5">
        <v>1</v>
      </c>
      <c r="BK23" s="5">
        <v>0</v>
      </c>
      <c r="BL23" s="5">
        <v>5</v>
      </c>
      <c r="BM23" s="5">
        <v>4</v>
      </c>
      <c r="BN23" s="5">
        <v>2</v>
      </c>
      <c r="BO23" s="5">
        <v>5</v>
      </c>
      <c r="BP23" s="5">
        <v>0</v>
      </c>
      <c r="BQ23" s="5">
        <v>4</v>
      </c>
      <c r="BR23" s="5">
        <v>4</v>
      </c>
      <c r="BS23" s="5">
        <v>2</v>
      </c>
      <c r="BT23" s="5">
        <v>5</v>
      </c>
      <c r="BU23" s="5">
        <v>0</v>
      </c>
      <c r="BV23" s="5">
        <v>0</v>
      </c>
      <c r="BW23" s="5">
        <v>4</v>
      </c>
      <c r="BX23" s="5">
        <v>2</v>
      </c>
      <c r="BY23" s="5">
        <v>4</v>
      </c>
      <c r="BZ23" s="5">
        <v>4</v>
      </c>
      <c r="CA23" s="5">
        <v>5</v>
      </c>
      <c r="CB23" s="5">
        <v>2</v>
      </c>
      <c r="CC23" s="5">
        <v>0</v>
      </c>
      <c r="CD23" s="5">
        <v>3</v>
      </c>
      <c r="CE23" s="5">
        <v>2</v>
      </c>
      <c r="CF23" s="5">
        <v>1</v>
      </c>
      <c r="CG23" s="5">
        <v>2</v>
      </c>
      <c r="CH23" s="5">
        <v>1</v>
      </c>
      <c r="CI23" s="5">
        <v>0</v>
      </c>
      <c r="CJ23" s="5">
        <v>2</v>
      </c>
      <c r="CK23" s="5">
        <v>2</v>
      </c>
      <c r="CL23" s="5">
        <v>0</v>
      </c>
      <c r="CM23" s="5">
        <v>1</v>
      </c>
      <c r="CN23" s="5">
        <v>1</v>
      </c>
      <c r="CO23" s="5">
        <v>2</v>
      </c>
      <c r="CP23" s="5">
        <v>2</v>
      </c>
      <c r="CQ23" s="5">
        <v>5</v>
      </c>
      <c r="CR23" s="5">
        <v>4</v>
      </c>
      <c r="CS23" s="5">
        <v>5</v>
      </c>
      <c r="CT23" s="5">
        <v>0</v>
      </c>
      <c r="CU23" s="5">
        <v>5</v>
      </c>
      <c r="CV23" s="5">
        <v>6</v>
      </c>
      <c r="CW23" s="5">
        <v>3</v>
      </c>
      <c r="CX23" s="5">
        <v>2</v>
      </c>
      <c r="CY23" s="5">
        <v>0</v>
      </c>
      <c r="CZ23" s="5">
        <v>0</v>
      </c>
      <c r="DA23" s="5">
        <v>0</v>
      </c>
      <c r="DB23" s="5">
        <v>2</v>
      </c>
      <c r="DC23" s="5">
        <v>2</v>
      </c>
      <c r="DD23" s="5">
        <v>1</v>
      </c>
      <c r="DE23" s="5">
        <v>4</v>
      </c>
      <c r="DF23" s="5">
        <v>5</v>
      </c>
      <c r="DG23" s="5">
        <v>0</v>
      </c>
      <c r="DH23" s="5">
        <v>1</v>
      </c>
      <c r="DI23" s="5">
        <v>4</v>
      </c>
      <c r="DJ23" s="5">
        <v>6</v>
      </c>
      <c r="DK23" s="5">
        <v>0</v>
      </c>
      <c r="DL23" s="5">
        <v>5</v>
      </c>
      <c r="DM23" s="5">
        <v>0</v>
      </c>
      <c r="DN23" s="5">
        <v>1</v>
      </c>
      <c r="DO23" s="5">
        <v>0</v>
      </c>
      <c r="DP23" s="5">
        <v>1</v>
      </c>
      <c r="DQ23" s="5">
        <v>0</v>
      </c>
      <c r="DR23" s="5">
        <v>0</v>
      </c>
      <c r="DS23" s="5">
        <v>0</v>
      </c>
      <c r="DT23" s="5">
        <v>0</v>
      </c>
      <c r="DU23" s="5">
        <v>1</v>
      </c>
      <c r="DV23" s="5">
        <v>0</v>
      </c>
      <c r="DW23" s="5">
        <v>0</v>
      </c>
      <c r="DX23" s="5">
        <v>1</v>
      </c>
      <c r="DY23" s="5">
        <v>0</v>
      </c>
      <c r="DZ23" s="5">
        <v>1</v>
      </c>
      <c r="EA23" s="5">
        <v>6</v>
      </c>
      <c r="EB23" s="5">
        <v>0</v>
      </c>
      <c r="EC23" s="5">
        <v>1</v>
      </c>
      <c r="ED23" s="5">
        <v>5</v>
      </c>
      <c r="EE23" s="5">
        <v>2</v>
      </c>
      <c r="EF23" s="5">
        <v>5</v>
      </c>
      <c r="EG23" s="5">
        <v>5</v>
      </c>
      <c r="EH23" s="5">
        <v>0</v>
      </c>
      <c r="EI23" s="5">
        <v>0</v>
      </c>
      <c r="EJ23" s="5">
        <v>1</v>
      </c>
      <c r="EK23" s="5">
        <v>0</v>
      </c>
      <c r="EL23" s="5">
        <v>5</v>
      </c>
      <c r="EM23" s="5">
        <v>4</v>
      </c>
      <c r="EN23" s="5">
        <v>5</v>
      </c>
      <c r="EO23" s="5">
        <v>0</v>
      </c>
      <c r="EP23" s="5">
        <v>0</v>
      </c>
      <c r="EQ23" s="5">
        <v>0</v>
      </c>
      <c r="ER23" s="5">
        <v>5</v>
      </c>
      <c r="EU23" s="5">
        <v>19</v>
      </c>
      <c r="EV23" s="5" t="s">
        <v>309</v>
      </c>
      <c r="EW23" s="39">
        <v>45170</v>
      </c>
      <c r="EX23" s="5">
        <v>1</v>
      </c>
      <c r="EY23" s="5">
        <v>0</v>
      </c>
      <c r="EZ23" s="5">
        <v>2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4</v>
      </c>
      <c r="FQ23" s="5">
        <v>0</v>
      </c>
      <c r="FR23" s="5">
        <v>1</v>
      </c>
      <c r="FS23" s="5">
        <v>1</v>
      </c>
      <c r="FT23" s="5">
        <v>2</v>
      </c>
      <c r="FU23" s="5">
        <v>5</v>
      </c>
      <c r="FV23" s="5">
        <v>5</v>
      </c>
      <c r="FW23" s="5">
        <v>4</v>
      </c>
      <c r="FX23" s="5">
        <v>3</v>
      </c>
      <c r="FY23" s="5">
        <v>2</v>
      </c>
      <c r="FZ23" s="5">
        <v>1</v>
      </c>
      <c r="GA23" s="5">
        <v>5</v>
      </c>
      <c r="GB23" s="5">
        <v>0</v>
      </c>
      <c r="GC23" s="5">
        <v>0</v>
      </c>
      <c r="GD23" s="5">
        <v>0</v>
      </c>
      <c r="GE23" s="5">
        <v>2</v>
      </c>
      <c r="GF23" s="5">
        <v>5</v>
      </c>
      <c r="GG23" s="5">
        <v>1</v>
      </c>
      <c r="GH23" s="5">
        <v>0</v>
      </c>
      <c r="GI23" s="5">
        <v>0</v>
      </c>
      <c r="GJ23" s="5">
        <v>0</v>
      </c>
      <c r="GK23" s="5">
        <v>3</v>
      </c>
      <c r="GL23" s="5">
        <v>3</v>
      </c>
      <c r="GM23" s="5">
        <v>3</v>
      </c>
      <c r="GN23" s="5">
        <v>1</v>
      </c>
      <c r="GO23" s="5">
        <v>5</v>
      </c>
      <c r="GP23" s="5">
        <v>1</v>
      </c>
      <c r="GQ23" s="5">
        <v>0</v>
      </c>
      <c r="GR23" s="5">
        <v>5</v>
      </c>
      <c r="GS23" s="5">
        <v>0</v>
      </c>
      <c r="GT23" s="5">
        <v>5</v>
      </c>
      <c r="GU23" s="5">
        <v>6</v>
      </c>
      <c r="GV23" s="5">
        <v>3</v>
      </c>
      <c r="GW23" s="5">
        <v>5</v>
      </c>
      <c r="GX23" s="5">
        <v>4</v>
      </c>
      <c r="GY23" s="5">
        <v>2</v>
      </c>
      <c r="GZ23" s="5">
        <v>1</v>
      </c>
      <c r="HA23" s="5">
        <v>0</v>
      </c>
      <c r="HB23" s="5">
        <v>0</v>
      </c>
      <c r="HC23" s="5">
        <v>5</v>
      </c>
      <c r="HD23" s="5">
        <v>3</v>
      </c>
      <c r="HE23" s="5">
        <v>5</v>
      </c>
      <c r="HF23" s="5">
        <v>1</v>
      </c>
      <c r="HG23" s="5">
        <v>2</v>
      </c>
      <c r="HH23" s="5">
        <v>6</v>
      </c>
      <c r="HI23" s="5">
        <v>4</v>
      </c>
      <c r="HJ23" s="5">
        <v>2</v>
      </c>
      <c r="HK23" s="5">
        <v>4</v>
      </c>
      <c r="HL23" s="5">
        <v>3</v>
      </c>
      <c r="HM23" s="5">
        <v>1</v>
      </c>
      <c r="HN23" s="5">
        <v>2</v>
      </c>
      <c r="HO23" s="5">
        <v>2</v>
      </c>
      <c r="HP23" s="5">
        <v>2</v>
      </c>
      <c r="HQ23" s="5">
        <v>1</v>
      </c>
      <c r="HR23" s="5">
        <v>0</v>
      </c>
      <c r="HS23" s="5">
        <v>0</v>
      </c>
      <c r="HT23" s="5">
        <v>0</v>
      </c>
      <c r="HU23" s="5">
        <v>4</v>
      </c>
      <c r="HV23" s="5">
        <v>3</v>
      </c>
      <c r="HW23" s="5">
        <v>2</v>
      </c>
      <c r="HX23" s="5">
        <v>5</v>
      </c>
      <c r="HY23" s="5">
        <v>4</v>
      </c>
      <c r="HZ23" s="5">
        <v>1</v>
      </c>
      <c r="IA23" s="5">
        <v>0</v>
      </c>
      <c r="IB23" s="5">
        <v>0</v>
      </c>
      <c r="IC23" s="5">
        <v>1</v>
      </c>
      <c r="ID23" s="5">
        <v>0</v>
      </c>
      <c r="IE23" s="5">
        <v>0</v>
      </c>
      <c r="IF23" s="5">
        <v>1</v>
      </c>
      <c r="IG23" s="5">
        <v>0</v>
      </c>
      <c r="IH23" s="5">
        <v>2</v>
      </c>
      <c r="II23" s="5">
        <v>0</v>
      </c>
      <c r="IJ23" s="5">
        <v>5</v>
      </c>
      <c r="IK23" s="5">
        <v>2</v>
      </c>
      <c r="IL23" s="5">
        <v>1</v>
      </c>
      <c r="IM23" s="5">
        <v>4</v>
      </c>
      <c r="IN23" s="5">
        <v>2</v>
      </c>
      <c r="IO23" s="5">
        <v>5</v>
      </c>
      <c r="IP23" s="5">
        <v>0</v>
      </c>
      <c r="IQ23" s="5">
        <v>1</v>
      </c>
      <c r="IR23" s="5">
        <v>0</v>
      </c>
      <c r="IS23" s="5">
        <v>4</v>
      </c>
      <c r="IT23" s="5">
        <v>1</v>
      </c>
      <c r="IU23" s="5">
        <v>0</v>
      </c>
      <c r="IV23" s="5">
        <v>5</v>
      </c>
      <c r="IW23" s="5">
        <v>1</v>
      </c>
      <c r="IX23" s="5">
        <v>1</v>
      </c>
      <c r="IY23" s="5">
        <v>5</v>
      </c>
      <c r="IZ23" s="5">
        <v>4</v>
      </c>
      <c r="JA23" s="5">
        <v>5</v>
      </c>
      <c r="JB23" s="5">
        <v>0</v>
      </c>
      <c r="JC23" s="5">
        <v>2</v>
      </c>
      <c r="JD23" s="5">
        <v>0</v>
      </c>
      <c r="JE23" s="5">
        <v>0</v>
      </c>
      <c r="JF23" s="5">
        <v>2</v>
      </c>
      <c r="JG23" s="5">
        <v>4</v>
      </c>
      <c r="JH23" s="5">
        <v>0</v>
      </c>
      <c r="JI23" s="5">
        <v>1</v>
      </c>
      <c r="JJ23" s="5">
        <v>2</v>
      </c>
      <c r="JK23" s="5">
        <v>1</v>
      </c>
      <c r="JL23" s="5">
        <v>0</v>
      </c>
      <c r="JM23" s="5">
        <v>0</v>
      </c>
      <c r="JN23" s="5">
        <v>0</v>
      </c>
      <c r="JO23" s="5">
        <v>2</v>
      </c>
      <c r="JP23" s="5">
        <v>2</v>
      </c>
      <c r="JQ23" s="5">
        <v>3</v>
      </c>
      <c r="JR23" s="5">
        <v>2</v>
      </c>
      <c r="JS23" s="5">
        <v>2</v>
      </c>
      <c r="JT23" s="5">
        <v>3</v>
      </c>
      <c r="JU23" s="5">
        <v>5</v>
      </c>
      <c r="JV23" s="5">
        <v>5</v>
      </c>
      <c r="JW23" s="5">
        <v>1</v>
      </c>
      <c r="JX23" s="5">
        <v>2</v>
      </c>
      <c r="JY23" s="5">
        <v>2</v>
      </c>
      <c r="JZ23" s="5">
        <v>5</v>
      </c>
      <c r="KA23" s="5">
        <v>2</v>
      </c>
      <c r="KB23" s="5">
        <v>1</v>
      </c>
      <c r="KC23" s="5">
        <v>2</v>
      </c>
      <c r="KD23" s="5">
        <v>2</v>
      </c>
      <c r="KE23" s="5">
        <v>1</v>
      </c>
      <c r="KF23" s="5">
        <v>0</v>
      </c>
      <c r="KG23" s="5">
        <v>2</v>
      </c>
      <c r="KH23" s="5">
        <v>1</v>
      </c>
      <c r="KI23" s="5">
        <v>0</v>
      </c>
      <c r="KJ23" s="5">
        <v>1</v>
      </c>
      <c r="KK23" s="5">
        <v>2</v>
      </c>
      <c r="KL23" s="5">
        <v>0</v>
      </c>
      <c r="XEJ23" s="5">
        <v>50</v>
      </c>
      <c r="XEK23" s="5"/>
      <c r="XEL23" s="5"/>
      <c r="XEM23" s="5"/>
      <c r="XEN23" s="5"/>
      <c r="XEO23" s="5"/>
      <c r="XEP23" s="5"/>
      <c r="XEQ23" s="5"/>
      <c r="XER23" s="5"/>
      <c r="XES23" s="5"/>
    </row>
    <row r="24" spans="1:298 16364:16373" x14ac:dyDescent="0.3">
      <c r="A24" s="5">
        <v>20</v>
      </c>
      <c r="B24" s="5" t="s">
        <v>276</v>
      </c>
      <c r="C24" s="39">
        <v>45170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3</v>
      </c>
      <c r="AB24" s="5">
        <v>2</v>
      </c>
      <c r="AC24" s="5">
        <v>4</v>
      </c>
      <c r="AD24" s="5">
        <v>0</v>
      </c>
      <c r="AE24" s="5">
        <v>0</v>
      </c>
      <c r="AF24" s="5">
        <v>0</v>
      </c>
      <c r="AG24" s="5">
        <v>0</v>
      </c>
      <c r="AH24" s="5">
        <v>6</v>
      </c>
      <c r="AI24" s="5">
        <v>1</v>
      </c>
      <c r="AJ24" s="5">
        <v>6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2</v>
      </c>
      <c r="AQ24" s="5">
        <v>3</v>
      </c>
      <c r="AR24" s="5">
        <v>0</v>
      </c>
      <c r="AS24" s="5">
        <v>0</v>
      </c>
      <c r="AT24" s="5">
        <v>5</v>
      </c>
      <c r="AU24" s="5">
        <v>5</v>
      </c>
      <c r="AV24" s="5">
        <v>2</v>
      </c>
      <c r="AW24" s="5">
        <v>0</v>
      </c>
      <c r="AX24" s="5">
        <v>1</v>
      </c>
      <c r="AY24" s="5">
        <v>1</v>
      </c>
      <c r="AZ24" s="5">
        <v>5</v>
      </c>
      <c r="BA24" s="5">
        <v>2</v>
      </c>
      <c r="BB24" s="5">
        <v>0</v>
      </c>
      <c r="BC24" s="5">
        <v>0</v>
      </c>
      <c r="BD24" s="5">
        <v>0</v>
      </c>
      <c r="BE24" s="5">
        <v>1</v>
      </c>
      <c r="BF24" s="5">
        <v>0</v>
      </c>
      <c r="BG24" s="5">
        <v>1</v>
      </c>
      <c r="BH24" s="5">
        <v>5</v>
      </c>
      <c r="BI24" s="5">
        <v>0</v>
      </c>
      <c r="BJ24" s="5">
        <v>0</v>
      </c>
      <c r="BK24" s="5">
        <v>0</v>
      </c>
      <c r="BL24" s="5">
        <v>3</v>
      </c>
      <c r="BM24" s="5">
        <v>3</v>
      </c>
      <c r="BN24" s="5">
        <v>0</v>
      </c>
      <c r="BO24" s="5">
        <v>4</v>
      </c>
      <c r="BP24" s="5">
        <v>0</v>
      </c>
      <c r="BQ24" s="5">
        <v>4</v>
      </c>
      <c r="BR24" s="5">
        <v>5</v>
      </c>
      <c r="BS24" s="5">
        <v>4</v>
      </c>
      <c r="BT24" s="5">
        <v>5</v>
      </c>
      <c r="BU24" s="5">
        <v>3</v>
      </c>
      <c r="BV24" s="5">
        <v>0</v>
      </c>
      <c r="BW24" s="5">
        <v>1</v>
      </c>
      <c r="BX24" s="5">
        <v>2</v>
      </c>
      <c r="BY24" s="5">
        <v>5</v>
      </c>
      <c r="BZ24" s="5">
        <v>1</v>
      </c>
      <c r="CA24" s="5">
        <v>6</v>
      </c>
      <c r="CB24" s="5">
        <v>3</v>
      </c>
      <c r="CC24" s="5">
        <v>0</v>
      </c>
      <c r="CD24" s="5">
        <v>2</v>
      </c>
      <c r="CE24" s="5">
        <v>2</v>
      </c>
      <c r="CF24" s="5">
        <v>0</v>
      </c>
      <c r="CG24" s="5">
        <v>2</v>
      </c>
      <c r="CH24" s="5">
        <v>1</v>
      </c>
      <c r="CI24" s="5">
        <v>1</v>
      </c>
      <c r="CJ24" s="5">
        <v>2</v>
      </c>
      <c r="CK24" s="5">
        <v>2</v>
      </c>
      <c r="CL24" s="5">
        <v>1</v>
      </c>
      <c r="CM24" s="5">
        <v>1</v>
      </c>
      <c r="CN24" s="5">
        <v>0</v>
      </c>
      <c r="CO24" s="5">
        <v>0</v>
      </c>
      <c r="CP24" s="5">
        <v>2</v>
      </c>
      <c r="CQ24" s="5">
        <v>5</v>
      </c>
      <c r="CR24" s="5">
        <v>3</v>
      </c>
      <c r="CS24" s="5">
        <v>5</v>
      </c>
      <c r="CT24" s="5">
        <v>1</v>
      </c>
      <c r="CU24" s="5">
        <v>6</v>
      </c>
      <c r="CV24" s="5">
        <v>5</v>
      </c>
      <c r="CW24" s="5">
        <v>2</v>
      </c>
      <c r="CX24" s="5">
        <v>3</v>
      </c>
      <c r="CY24" s="5">
        <v>4</v>
      </c>
      <c r="CZ24" s="5">
        <v>1</v>
      </c>
      <c r="DA24" s="5">
        <v>0</v>
      </c>
      <c r="DB24" s="5">
        <v>2</v>
      </c>
      <c r="DC24" s="5">
        <v>0</v>
      </c>
      <c r="DD24" s="5">
        <v>4</v>
      </c>
      <c r="DE24" s="5">
        <v>3</v>
      </c>
      <c r="DF24" s="5">
        <v>5</v>
      </c>
      <c r="DG24" s="5">
        <v>1</v>
      </c>
      <c r="DH24" s="5">
        <v>1</v>
      </c>
      <c r="DI24" s="5">
        <v>4</v>
      </c>
      <c r="DJ24" s="5">
        <v>6</v>
      </c>
      <c r="DK24" s="5">
        <v>1</v>
      </c>
      <c r="DL24" s="5">
        <v>6</v>
      </c>
      <c r="DM24" s="5">
        <v>1</v>
      </c>
      <c r="DN24" s="5">
        <v>1</v>
      </c>
      <c r="DO24" s="5">
        <v>1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1</v>
      </c>
      <c r="DV24" s="5">
        <v>0</v>
      </c>
      <c r="DW24" s="5">
        <v>0</v>
      </c>
      <c r="DX24" s="5">
        <v>1</v>
      </c>
      <c r="DY24" s="5">
        <v>2</v>
      </c>
      <c r="DZ24" s="5">
        <v>0</v>
      </c>
      <c r="EA24" s="5">
        <v>7</v>
      </c>
      <c r="EB24" s="5">
        <v>0</v>
      </c>
      <c r="EC24" s="5">
        <v>2</v>
      </c>
      <c r="ED24" s="5">
        <v>5</v>
      </c>
      <c r="EE24" s="5">
        <v>4</v>
      </c>
      <c r="EF24" s="5">
        <v>5</v>
      </c>
      <c r="EG24" s="5">
        <v>3</v>
      </c>
      <c r="EH24" s="5">
        <v>2</v>
      </c>
      <c r="EI24" s="5">
        <v>2</v>
      </c>
      <c r="EJ24" s="5">
        <v>0</v>
      </c>
      <c r="EK24" s="5">
        <v>0</v>
      </c>
      <c r="EL24" s="5">
        <v>5</v>
      </c>
      <c r="EM24" s="5">
        <v>4</v>
      </c>
      <c r="EN24" s="5">
        <v>5</v>
      </c>
      <c r="EO24" s="5">
        <v>0</v>
      </c>
      <c r="EP24" s="5">
        <v>1</v>
      </c>
      <c r="EQ24" s="5">
        <v>0</v>
      </c>
      <c r="ER24" s="5">
        <v>3</v>
      </c>
      <c r="EU24" s="5">
        <v>20</v>
      </c>
      <c r="EV24" s="5" t="s">
        <v>310</v>
      </c>
      <c r="EW24" s="39">
        <v>45170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2</v>
      </c>
      <c r="FS24" s="5">
        <v>2</v>
      </c>
      <c r="FT24" s="5">
        <v>4</v>
      </c>
      <c r="FU24" s="5">
        <v>2</v>
      </c>
      <c r="FV24" s="5">
        <v>6</v>
      </c>
      <c r="FW24" s="5">
        <v>0</v>
      </c>
      <c r="FX24" s="5">
        <v>6</v>
      </c>
      <c r="FY24" s="5">
        <v>2</v>
      </c>
      <c r="FZ24" s="5">
        <v>4</v>
      </c>
      <c r="GA24" s="5">
        <v>6</v>
      </c>
      <c r="GB24" s="5">
        <v>1</v>
      </c>
      <c r="GC24" s="5">
        <v>0</v>
      </c>
      <c r="GD24" s="5">
        <v>0</v>
      </c>
      <c r="GE24" s="5">
        <v>2</v>
      </c>
      <c r="GF24" s="5">
        <v>2</v>
      </c>
      <c r="GG24" s="5">
        <v>0</v>
      </c>
      <c r="GH24" s="5">
        <v>0</v>
      </c>
      <c r="GI24" s="5">
        <v>0</v>
      </c>
      <c r="GJ24" s="5">
        <v>2</v>
      </c>
      <c r="GK24" s="5">
        <v>5</v>
      </c>
      <c r="GL24" s="5">
        <v>1</v>
      </c>
      <c r="GM24" s="5">
        <v>3</v>
      </c>
      <c r="GN24" s="5">
        <v>2</v>
      </c>
      <c r="GO24" s="5">
        <v>3</v>
      </c>
      <c r="GP24" s="5">
        <v>2</v>
      </c>
      <c r="GQ24" s="5">
        <v>2</v>
      </c>
      <c r="GR24" s="5">
        <v>3</v>
      </c>
      <c r="GS24" s="5">
        <v>0</v>
      </c>
      <c r="GT24" s="5">
        <v>5</v>
      </c>
      <c r="GU24" s="5">
        <v>6</v>
      </c>
      <c r="GV24" s="5">
        <v>3</v>
      </c>
      <c r="GW24" s="5">
        <v>5</v>
      </c>
      <c r="GX24" s="5">
        <v>4</v>
      </c>
      <c r="GY24" s="5">
        <v>0</v>
      </c>
      <c r="GZ24" s="5">
        <v>4</v>
      </c>
      <c r="HA24" s="5">
        <v>0</v>
      </c>
      <c r="HB24" s="5">
        <v>2</v>
      </c>
      <c r="HC24" s="5">
        <v>5</v>
      </c>
      <c r="HD24" s="5">
        <v>3</v>
      </c>
      <c r="HE24" s="5">
        <v>2</v>
      </c>
      <c r="HF24" s="5">
        <v>4</v>
      </c>
      <c r="HG24" s="5">
        <v>0</v>
      </c>
      <c r="HH24" s="5">
        <v>0</v>
      </c>
      <c r="HI24" s="5">
        <v>0</v>
      </c>
      <c r="HJ24" s="5">
        <v>3</v>
      </c>
      <c r="HK24" s="5">
        <v>2</v>
      </c>
      <c r="HL24" s="5">
        <v>3</v>
      </c>
      <c r="HM24" s="5">
        <v>3</v>
      </c>
      <c r="HN24" s="5">
        <v>4</v>
      </c>
      <c r="HO24" s="5">
        <v>2</v>
      </c>
      <c r="HP24" s="5">
        <v>0</v>
      </c>
      <c r="HQ24" s="5">
        <v>0</v>
      </c>
      <c r="HR24" s="5">
        <v>1</v>
      </c>
      <c r="HS24" s="5">
        <v>0</v>
      </c>
      <c r="HT24" s="5">
        <v>0</v>
      </c>
      <c r="HU24" s="5">
        <v>5</v>
      </c>
      <c r="HV24" s="5">
        <v>5</v>
      </c>
      <c r="HW24" s="5">
        <v>1</v>
      </c>
      <c r="HX24" s="5">
        <v>5</v>
      </c>
      <c r="HY24" s="5">
        <v>5</v>
      </c>
      <c r="HZ24" s="5">
        <v>0</v>
      </c>
      <c r="IA24" s="5">
        <v>0</v>
      </c>
      <c r="IB24" s="5">
        <v>0</v>
      </c>
      <c r="IC24" s="5">
        <v>1</v>
      </c>
      <c r="ID24" s="5">
        <v>1</v>
      </c>
      <c r="IE24" s="5">
        <v>1</v>
      </c>
      <c r="IF24" s="5">
        <v>0</v>
      </c>
      <c r="IG24" s="5">
        <v>0</v>
      </c>
      <c r="IH24" s="5">
        <v>1</v>
      </c>
      <c r="II24" s="5">
        <v>0</v>
      </c>
      <c r="IJ24" s="5">
        <v>5</v>
      </c>
      <c r="IK24" s="5">
        <v>5</v>
      </c>
      <c r="IL24" s="5">
        <v>0</v>
      </c>
      <c r="IM24" s="5">
        <v>0</v>
      </c>
      <c r="IN24" s="5">
        <v>2</v>
      </c>
      <c r="IO24" s="5">
        <v>5</v>
      </c>
      <c r="IP24" s="5">
        <v>0</v>
      </c>
      <c r="IQ24" s="5">
        <v>5</v>
      </c>
      <c r="IR24" s="5">
        <v>5</v>
      </c>
      <c r="IS24" s="5">
        <v>5</v>
      </c>
      <c r="IT24" s="5">
        <v>0</v>
      </c>
      <c r="IU24" s="5">
        <v>0</v>
      </c>
      <c r="IV24" s="5">
        <v>3</v>
      </c>
      <c r="IW24" s="5">
        <v>2</v>
      </c>
      <c r="IX24" s="5">
        <v>2</v>
      </c>
      <c r="IY24" s="5">
        <v>3</v>
      </c>
      <c r="IZ24" s="5">
        <v>5</v>
      </c>
      <c r="JA24" s="5">
        <v>4</v>
      </c>
      <c r="JB24" s="5">
        <v>0</v>
      </c>
      <c r="JC24" s="5">
        <v>2</v>
      </c>
      <c r="JD24" s="5">
        <v>0</v>
      </c>
      <c r="JE24" s="5">
        <v>1</v>
      </c>
      <c r="JF24" s="5">
        <v>2</v>
      </c>
      <c r="JG24" s="5">
        <v>4</v>
      </c>
      <c r="JH24" s="5">
        <v>0</v>
      </c>
      <c r="JI24" s="5">
        <v>4</v>
      </c>
      <c r="JJ24" s="5">
        <v>4</v>
      </c>
      <c r="JK24" s="5">
        <v>1</v>
      </c>
      <c r="JL24" s="5">
        <v>1</v>
      </c>
      <c r="JM24" s="5">
        <v>0</v>
      </c>
      <c r="JN24" s="5">
        <v>2</v>
      </c>
      <c r="JO24" s="5">
        <v>4</v>
      </c>
      <c r="JP24" s="5">
        <v>3</v>
      </c>
      <c r="JQ24" s="5">
        <v>2</v>
      </c>
      <c r="JR24" s="5">
        <v>2</v>
      </c>
      <c r="JS24" s="5">
        <v>2</v>
      </c>
      <c r="JT24" s="5">
        <v>2</v>
      </c>
      <c r="JU24" s="5">
        <v>5</v>
      </c>
      <c r="JV24" s="5">
        <v>0</v>
      </c>
      <c r="JW24" s="5">
        <v>1</v>
      </c>
      <c r="JX24" s="5">
        <v>5</v>
      </c>
      <c r="JY24" s="5">
        <v>0</v>
      </c>
      <c r="JZ24" s="5">
        <v>3</v>
      </c>
      <c r="KA24" s="5">
        <v>5</v>
      </c>
      <c r="KB24" s="5">
        <v>0</v>
      </c>
      <c r="KC24" s="5">
        <v>1</v>
      </c>
      <c r="KD24" s="5">
        <v>2</v>
      </c>
      <c r="KE24" s="5">
        <v>0</v>
      </c>
      <c r="KF24" s="5">
        <v>0</v>
      </c>
      <c r="KG24" s="5">
        <v>3</v>
      </c>
      <c r="KH24" s="5">
        <v>0</v>
      </c>
      <c r="KI24" s="5">
        <v>1</v>
      </c>
      <c r="KJ24" s="5">
        <v>1</v>
      </c>
      <c r="KK24" s="5">
        <v>0</v>
      </c>
      <c r="KL24" s="5">
        <v>1</v>
      </c>
      <c r="XEJ24" s="5">
        <v>51</v>
      </c>
      <c r="XEK24" s="5"/>
      <c r="XEL24" s="5"/>
      <c r="XEM24" s="5"/>
      <c r="XEN24" s="5"/>
      <c r="XEO24" s="5"/>
      <c r="XEP24" s="5"/>
      <c r="XEQ24" s="5"/>
      <c r="XER24" s="5"/>
      <c r="XES24" s="5"/>
    </row>
    <row r="25" spans="1:298 16364:16373" x14ac:dyDescent="0.3">
      <c r="A25" s="5">
        <v>21</v>
      </c>
      <c r="B25" s="5" t="s">
        <v>277</v>
      </c>
      <c r="C25" s="39">
        <v>45170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4</v>
      </c>
      <c r="AB25" s="5">
        <v>2</v>
      </c>
      <c r="AC25" s="5">
        <v>5</v>
      </c>
      <c r="AD25" s="5">
        <v>0</v>
      </c>
      <c r="AE25" s="5">
        <v>0</v>
      </c>
      <c r="AF25" s="5">
        <v>0</v>
      </c>
      <c r="AG25" s="5">
        <v>0</v>
      </c>
      <c r="AH25" s="5">
        <v>5</v>
      </c>
      <c r="AI25" s="5">
        <v>1</v>
      </c>
      <c r="AJ25" s="5">
        <v>1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2</v>
      </c>
      <c r="AQ25" s="5">
        <v>4</v>
      </c>
      <c r="AR25" s="5">
        <v>1</v>
      </c>
      <c r="AS25" s="5">
        <v>0</v>
      </c>
      <c r="AT25" s="5">
        <v>5</v>
      </c>
      <c r="AU25" s="5">
        <v>5</v>
      </c>
      <c r="AV25" s="5">
        <v>2</v>
      </c>
      <c r="AW25" s="5">
        <v>0</v>
      </c>
      <c r="AX25" s="5">
        <v>5</v>
      </c>
      <c r="AY25" s="5">
        <v>0</v>
      </c>
      <c r="AZ25" s="5">
        <v>5</v>
      </c>
      <c r="BA25" s="5">
        <v>4</v>
      </c>
      <c r="BB25" s="5">
        <v>5</v>
      </c>
      <c r="BC25" s="5">
        <v>0</v>
      </c>
      <c r="BD25" s="5">
        <v>0</v>
      </c>
      <c r="BE25" s="5">
        <v>2</v>
      </c>
      <c r="BF25" s="5">
        <v>0</v>
      </c>
      <c r="BG25" s="5">
        <v>2</v>
      </c>
      <c r="BH25" s="5">
        <v>5</v>
      </c>
      <c r="BI25" s="5">
        <v>0</v>
      </c>
      <c r="BJ25" s="5">
        <v>1</v>
      </c>
      <c r="BK25" s="5">
        <v>0</v>
      </c>
      <c r="BL25" s="5">
        <v>4</v>
      </c>
      <c r="BM25" s="5">
        <v>4</v>
      </c>
      <c r="BN25" s="5">
        <v>0</v>
      </c>
      <c r="BO25" s="5">
        <v>5</v>
      </c>
      <c r="BP25" s="5">
        <v>0</v>
      </c>
      <c r="BQ25" s="5">
        <v>2</v>
      </c>
      <c r="BR25" s="5">
        <v>3</v>
      </c>
      <c r="BS25" s="5">
        <v>3</v>
      </c>
      <c r="BT25" s="5">
        <v>1</v>
      </c>
      <c r="BU25" s="5">
        <v>3</v>
      </c>
      <c r="BV25" s="5">
        <v>0</v>
      </c>
      <c r="BW25" s="5">
        <v>4</v>
      </c>
      <c r="BX25" s="5">
        <v>1</v>
      </c>
      <c r="BY25" s="5">
        <v>3</v>
      </c>
      <c r="BZ25" s="5">
        <v>4</v>
      </c>
      <c r="CA25" s="5">
        <v>6</v>
      </c>
      <c r="CB25" s="5">
        <v>1</v>
      </c>
      <c r="CC25" s="5">
        <v>0</v>
      </c>
      <c r="CD25" s="5">
        <v>2</v>
      </c>
      <c r="CE25" s="5">
        <v>2</v>
      </c>
      <c r="CF25" s="5">
        <v>1</v>
      </c>
      <c r="CG25" s="5">
        <v>2</v>
      </c>
      <c r="CH25" s="5">
        <v>1</v>
      </c>
      <c r="CI25" s="5">
        <v>0</v>
      </c>
      <c r="CJ25" s="5">
        <v>2</v>
      </c>
      <c r="CK25" s="5">
        <v>2</v>
      </c>
      <c r="CL25" s="5">
        <v>0</v>
      </c>
      <c r="CM25" s="5">
        <v>2</v>
      </c>
      <c r="CN25" s="5">
        <v>0</v>
      </c>
      <c r="CO25" s="5">
        <v>2</v>
      </c>
      <c r="CP25" s="5">
        <v>4</v>
      </c>
      <c r="CQ25" s="5">
        <v>5</v>
      </c>
      <c r="CR25" s="5">
        <v>3</v>
      </c>
      <c r="CS25" s="5">
        <v>5</v>
      </c>
      <c r="CT25" s="5">
        <v>1</v>
      </c>
      <c r="CU25" s="5">
        <v>6</v>
      </c>
      <c r="CV25" s="5">
        <v>6</v>
      </c>
      <c r="CW25" s="5">
        <v>2</v>
      </c>
      <c r="CX25" s="5">
        <v>2</v>
      </c>
      <c r="CY25" s="5">
        <v>4</v>
      </c>
      <c r="CZ25" s="5">
        <v>1</v>
      </c>
      <c r="DA25" s="5">
        <v>0</v>
      </c>
      <c r="DB25" s="5">
        <v>3</v>
      </c>
      <c r="DC25" s="5">
        <v>0</v>
      </c>
      <c r="DD25" s="5">
        <v>1</v>
      </c>
      <c r="DE25" s="5">
        <v>3</v>
      </c>
      <c r="DF25" s="5">
        <v>5</v>
      </c>
      <c r="DG25" s="5">
        <v>0</v>
      </c>
      <c r="DH25" s="5">
        <v>4</v>
      </c>
      <c r="DI25" s="5">
        <v>4</v>
      </c>
      <c r="DJ25" s="5">
        <v>6</v>
      </c>
      <c r="DK25" s="5">
        <v>0</v>
      </c>
      <c r="DL25" s="5">
        <v>5</v>
      </c>
      <c r="DM25" s="5">
        <v>0</v>
      </c>
      <c r="DN25" s="5">
        <v>1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7</v>
      </c>
      <c r="EB25" s="5">
        <v>3</v>
      </c>
      <c r="EC25" s="5">
        <v>5</v>
      </c>
      <c r="ED25" s="5">
        <v>5</v>
      </c>
      <c r="EE25" s="5">
        <v>3</v>
      </c>
      <c r="EF25" s="5">
        <v>5</v>
      </c>
      <c r="EG25" s="5">
        <v>5</v>
      </c>
      <c r="EH25" s="5">
        <v>1</v>
      </c>
      <c r="EI25" s="5">
        <v>0</v>
      </c>
      <c r="EJ25" s="5">
        <v>3</v>
      </c>
      <c r="EK25" s="5">
        <v>0</v>
      </c>
      <c r="EL25" s="5">
        <v>5</v>
      </c>
      <c r="EM25" s="5">
        <v>3</v>
      </c>
      <c r="EN25" s="5">
        <v>4</v>
      </c>
      <c r="EO25" s="5">
        <v>0</v>
      </c>
      <c r="EP25" s="5">
        <v>0</v>
      </c>
      <c r="EQ25" s="5">
        <v>0</v>
      </c>
      <c r="ER25" s="5">
        <v>5</v>
      </c>
      <c r="EU25" s="5">
        <v>21</v>
      </c>
      <c r="EV25" s="5" t="s">
        <v>311</v>
      </c>
      <c r="EW25" s="39">
        <v>45170</v>
      </c>
      <c r="EX25" s="5">
        <v>4</v>
      </c>
      <c r="EY25" s="5">
        <v>1</v>
      </c>
      <c r="EZ25" s="5">
        <v>1</v>
      </c>
      <c r="FA25" s="5">
        <v>1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1</v>
      </c>
      <c r="FM25" s="5">
        <v>0</v>
      </c>
      <c r="FN25" s="5">
        <v>0</v>
      </c>
      <c r="FO25" s="5">
        <v>0</v>
      </c>
      <c r="FP25" s="5">
        <v>3</v>
      </c>
      <c r="FQ25" s="5">
        <v>1</v>
      </c>
      <c r="FR25" s="5">
        <v>2</v>
      </c>
      <c r="FS25" s="5">
        <v>1</v>
      </c>
      <c r="FT25" s="5">
        <v>3</v>
      </c>
      <c r="FU25" s="5">
        <v>5</v>
      </c>
      <c r="FV25" s="5">
        <v>5</v>
      </c>
      <c r="FW25" s="5">
        <v>0</v>
      </c>
      <c r="FX25" s="5">
        <v>5</v>
      </c>
      <c r="FY25" s="5">
        <v>3</v>
      </c>
      <c r="FZ25" s="5">
        <v>1</v>
      </c>
      <c r="GA25" s="5">
        <v>5</v>
      </c>
      <c r="GB25" s="5">
        <v>2</v>
      </c>
      <c r="GC25" s="5">
        <v>0</v>
      </c>
      <c r="GD25" s="5">
        <v>0</v>
      </c>
      <c r="GE25" s="5">
        <v>2</v>
      </c>
      <c r="GF25" s="5">
        <v>5</v>
      </c>
      <c r="GG25" s="5">
        <v>2</v>
      </c>
      <c r="GH25" s="5">
        <v>2</v>
      </c>
      <c r="GI25" s="5">
        <v>2</v>
      </c>
      <c r="GJ25" s="5">
        <v>2</v>
      </c>
      <c r="GK25" s="5">
        <v>4</v>
      </c>
      <c r="GL25" s="5">
        <v>3</v>
      </c>
      <c r="GM25" s="5">
        <v>3</v>
      </c>
      <c r="GN25" s="5">
        <v>2</v>
      </c>
      <c r="GO25" s="5">
        <v>5</v>
      </c>
      <c r="GP25" s="5">
        <v>0</v>
      </c>
      <c r="GQ25" s="5">
        <v>2</v>
      </c>
      <c r="GR25" s="5">
        <v>5</v>
      </c>
      <c r="GS25" s="5">
        <v>1</v>
      </c>
      <c r="GT25" s="5">
        <v>5</v>
      </c>
      <c r="GU25" s="5">
        <v>5</v>
      </c>
      <c r="GV25" s="5">
        <v>3</v>
      </c>
      <c r="GW25" s="5">
        <v>3</v>
      </c>
      <c r="GX25" s="5">
        <v>4</v>
      </c>
      <c r="GY25" s="5">
        <v>2</v>
      </c>
      <c r="GZ25" s="5">
        <v>1</v>
      </c>
      <c r="HA25" s="5">
        <v>2</v>
      </c>
      <c r="HB25" s="5">
        <v>0</v>
      </c>
      <c r="HC25" s="5">
        <v>1</v>
      </c>
      <c r="HD25" s="5">
        <v>1</v>
      </c>
      <c r="HE25" s="5">
        <v>2</v>
      </c>
      <c r="HF25" s="5">
        <v>2</v>
      </c>
      <c r="HG25" s="5">
        <v>0</v>
      </c>
      <c r="HH25" s="5">
        <v>5</v>
      </c>
      <c r="HI25" s="5">
        <v>4</v>
      </c>
      <c r="HJ25" s="5">
        <v>3</v>
      </c>
      <c r="HK25" s="5">
        <v>2</v>
      </c>
      <c r="HL25" s="5">
        <v>2</v>
      </c>
      <c r="HM25" s="5">
        <v>0</v>
      </c>
      <c r="HN25" s="5">
        <v>3</v>
      </c>
      <c r="HO25" s="5">
        <v>2</v>
      </c>
      <c r="HP25" s="5">
        <v>0</v>
      </c>
      <c r="HQ25" s="5">
        <v>1</v>
      </c>
      <c r="HR25" s="5">
        <v>1</v>
      </c>
      <c r="HS25" s="5">
        <v>1</v>
      </c>
      <c r="HT25" s="5">
        <v>0</v>
      </c>
      <c r="HU25" s="5">
        <v>5</v>
      </c>
      <c r="HV25" s="5">
        <v>5</v>
      </c>
      <c r="HW25" s="5">
        <v>1</v>
      </c>
      <c r="HX25" s="5">
        <v>5</v>
      </c>
      <c r="HY25" s="5">
        <v>4</v>
      </c>
      <c r="HZ25" s="5">
        <v>0</v>
      </c>
      <c r="IA25" s="5">
        <v>1</v>
      </c>
      <c r="IB25" s="5">
        <v>0</v>
      </c>
      <c r="IC25" s="5">
        <v>1</v>
      </c>
      <c r="ID25" s="5">
        <v>1</v>
      </c>
      <c r="IE25" s="5">
        <v>0</v>
      </c>
      <c r="IF25" s="5">
        <v>0</v>
      </c>
      <c r="IG25" s="5">
        <v>1</v>
      </c>
      <c r="IH25" s="5">
        <v>1</v>
      </c>
      <c r="II25" s="5">
        <v>1</v>
      </c>
      <c r="IJ25" s="5">
        <v>2</v>
      </c>
      <c r="IK25" s="5">
        <v>1</v>
      </c>
      <c r="IL25" s="5">
        <v>1</v>
      </c>
      <c r="IM25" s="5">
        <v>0</v>
      </c>
      <c r="IN25" s="5">
        <v>3</v>
      </c>
      <c r="IO25" s="5">
        <v>5</v>
      </c>
      <c r="IP25" s="5">
        <v>5</v>
      </c>
      <c r="IQ25" s="5">
        <v>1</v>
      </c>
      <c r="IR25" s="5">
        <v>5</v>
      </c>
      <c r="IS25" s="5">
        <v>3</v>
      </c>
      <c r="IT25" s="5">
        <v>0</v>
      </c>
      <c r="IU25" s="5">
        <v>0</v>
      </c>
      <c r="IV25" s="5">
        <v>5</v>
      </c>
      <c r="IW25" s="5">
        <v>2</v>
      </c>
      <c r="IX25" s="5">
        <v>0</v>
      </c>
      <c r="IY25" s="5">
        <v>3</v>
      </c>
      <c r="IZ25" s="5">
        <v>3</v>
      </c>
      <c r="JA25" s="5">
        <v>5</v>
      </c>
      <c r="JB25" s="5">
        <v>5</v>
      </c>
      <c r="JC25" s="5">
        <v>0</v>
      </c>
      <c r="JD25" s="5">
        <v>5</v>
      </c>
      <c r="JE25" s="5">
        <v>1</v>
      </c>
      <c r="JF25" s="5">
        <v>2</v>
      </c>
      <c r="JG25" s="5">
        <v>4</v>
      </c>
      <c r="JH25" s="5">
        <v>0</v>
      </c>
      <c r="JI25" s="5">
        <v>4</v>
      </c>
      <c r="JJ25" s="5">
        <v>4</v>
      </c>
      <c r="JK25" s="5">
        <v>1</v>
      </c>
      <c r="JL25" s="5">
        <v>2</v>
      </c>
      <c r="JM25" s="5">
        <v>0</v>
      </c>
      <c r="JN25" s="5">
        <v>0</v>
      </c>
      <c r="JO25" s="5">
        <v>4</v>
      </c>
      <c r="JP25" s="5">
        <v>2</v>
      </c>
      <c r="JQ25" s="5">
        <v>1</v>
      </c>
      <c r="JR25" s="5">
        <v>2</v>
      </c>
      <c r="JS25" s="5">
        <v>3</v>
      </c>
      <c r="JT25" s="5">
        <v>3</v>
      </c>
      <c r="JU25" s="5">
        <v>0</v>
      </c>
      <c r="JV25" s="5">
        <v>5</v>
      </c>
      <c r="JW25" s="5">
        <v>0</v>
      </c>
      <c r="JX25" s="5">
        <v>4</v>
      </c>
      <c r="JY25" s="5">
        <v>2</v>
      </c>
      <c r="JZ25" s="5">
        <v>5</v>
      </c>
      <c r="KA25" s="5">
        <v>1</v>
      </c>
      <c r="KB25" s="5">
        <v>2</v>
      </c>
      <c r="KC25" s="5">
        <v>2</v>
      </c>
      <c r="KD25" s="5">
        <v>0</v>
      </c>
      <c r="KE25" s="5">
        <v>1</v>
      </c>
      <c r="KF25" s="5">
        <v>2</v>
      </c>
      <c r="KG25" s="5">
        <v>4</v>
      </c>
      <c r="KH25" s="5">
        <v>1</v>
      </c>
      <c r="KI25" s="5">
        <v>2</v>
      </c>
      <c r="KJ25" s="5">
        <v>0</v>
      </c>
      <c r="KK25" s="5">
        <v>2</v>
      </c>
      <c r="KL25" s="5">
        <v>4</v>
      </c>
      <c r="XEJ25" s="5">
        <v>52</v>
      </c>
      <c r="XEK25" s="5"/>
      <c r="XEL25" s="5"/>
      <c r="XEM25" s="5"/>
      <c r="XEN25" s="5"/>
      <c r="XEO25" s="5"/>
      <c r="XEP25" s="5"/>
      <c r="XEQ25" s="5"/>
      <c r="XER25" s="5"/>
      <c r="XES25" s="5"/>
    </row>
    <row r="26" spans="1:298 16364:16373" x14ac:dyDescent="0.3">
      <c r="A26" s="5">
        <v>22</v>
      </c>
      <c r="B26" s="5" t="s">
        <v>278</v>
      </c>
      <c r="C26" s="39">
        <v>45170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1</v>
      </c>
      <c r="AA26" s="5">
        <v>3</v>
      </c>
      <c r="AB26" s="5">
        <v>1</v>
      </c>
      <c r="AC26" s="5">
        <v>5</v>
      </c>
      <c r="AD26" s="5">
        <v>0</v>
      </c>
      <c r="AE26" s="5">
        <v>0</v>
      </c>
      <c r="AF26" s="5">
        <v>0</v>
      </c>
      <c r="AG26" s="5">
        <v>0</v>
      </c>
      <c r="AH26" s="5">
        <v>5</v>
      </c>
      <c r="AI26" s="5">
        <v>1</v>
      </c>
      <c r="AJ26" s="5">
        <v>1</v>
      </c>
      <c r="AK26" s="5">
        <v>1</v>
      </c>
      <c r="AL26" s="5">
        <v>0</v>
      </c>
      <c r="AM26" s="5">
        <v>0</v>
      </c>
      <c r="AN26" s="5">
        <v>1</v>
      </c>
      <c r="AO26" s="5">
        <v>1</v>
      </c>
      <c r="AP26" s="5">
        <v>2</v>
      </c>
      <c r="AQ26" s="5">
        <v>5</v>
      </c>
      <c r="AR26" s="5">
        <v>0</v>
      </c>
      <c r="AS26" s="5">
        <v>0</v>
      </c>
      <c r="AT26" s="5">
        <v>5</v>
      </c>
      <c r="AU26" s="5">
        <v>5</v>
      </c>
      <c r="AV26" s="5">
        <v>2</v>
      </c>
      <c r="AW26" s="5">
        <v>0</v>
      </c>
      <c r="AX26" s="5">
        <v>0</v>
      </c>
      <c r="AY26" s="5">
        <v>0</v>
      </c>
      <c r="AZ26" s="5">
        <v>5</v>
      </c>
      <c r="BA26" s="5">
        <v>2</v>
      </c>
      <c r="BB26" s="5">
        <v>0</v>
      </c>
      <c r="BC26" s="5">
        <v>3</v>
      </c>
      <c r="BD26" s="5">
        <v>0</v>
      </c>
      <c r="BE26" s="5">
        <v>0</v>
      </c>
      <c r="BF26" s="5">
        <v>2</v>
      </c>
      <c r="BG26" s="5">
        <v>2</v>
      </c>
      <c r="BH26" s="5">
        <v>5</v>
      </c>
      <c r="BI26" s="5">
        <v>0</v>
      </c>
      <c r="BJ26" s="5">
        <v>2</v>
      </c>
      <c r="BK26" s="5">
        <v>0</v>
      </c>
      <c r="BL26" s="5">
        <v>3</v>
      </c>
      <c r="BM26" s="5">
        <v>4</v>
      </c>
      <c r="BN26" s="5">
        <v>0</v>
      </c>
      <c r="BO26" s="5">
        <v>4</v>
      </c>
      <c r="BP26" s="5">
        <v>4</v>
      </c>
      <c r="BQ26" s="5">
        <v>2</v>
      </c>
      <c r="BR26" s="5">
        <v>4</v>
      </c>
      <c r="BS26" s="5">
        <v>2</v>
      </c>
      <c r="BT26" s="5">
        <v>5</v>
      </c>
      <c r="BU26" s="5">
        <v>0</v>
      </c>
      <c r="BV26" s="5">
        <v>0</v>
      </c>
      <c r="BW26" s="5">
        <v>2</v>
      </c>
      <c r="BX26" s="5">
        <v>1</v>
      </c>
      <c r="BY26" s="5">
        <v>5</v>
      </c>
      <c r="BZ26" s="5">
        <v>0</v>
      </c>
      <c r="CA26" s="5">
        <v>6</v>
      </c>
      <c r="CB26" s="5">
        <v>3</v>
      </c>
      <c r="CC26" s="5">
        <v>0</v>
      </c>
      <c r="CD26" s="5">
        <v>1</v>
      </c>
      <c r="CE26" s="5">
        <v>3</v>
      </c>
      <c r="CF26" s="5">
        <v>4</v>
      </c>
      <c r="CG26" s="5">
        <v>2</v>
      </c>
      <c r="CH26" s="5">
        <v>0</v>
      </c>
      <c r="CI26" s="5">
        <v>1</v>
      </c>
      <c r="CJ26" s="5">
        <v>2</v>
      </c>
      <c r="CK26" s="5">
        <v>0</v>
      </c>
      <c r="CL26" s="5">
        <v>1</v>
      </c>
      <c r="CM26" s="5">
        <v>2</v>
      </c>
      <c r="CN26" s="5">
        <v>1</v>
      </c>
      <c r="CO26" s="5">
        <v>0</v>
      </c>
      <c r="CP26" s="5">
        <v>2</v>
      </c>
      <c r="CQ26" s="5">
        <v>5</v>
      </c>
      <c r="CR26" s="5">
        <v>5</v>
      </c>
      <c r="CS26" s="5">
        <v>5</v>
      </c>
      <c r="CT26" s="5">
        <v>1</v>
      </c>
      <c r="CU26" s="5">
        <v>5</v>
      </c>
      <c r="CV26" s="5">
        <v>6</v>
      </c>
      <c r="CW26" s="5">
        <v>2</v>
      </c>
      <c r="CX26" s="5">
        <v>3</v>
      </c>
      <c r="CY26" s="5">
        <v>1</v>
      </c>
      <c r="CZ26" s="5">
        <v>1</v>
      </c>
      <c r="DA26" s="5">
        <v>0</v>
      </c>
      <c r="DB26" s="5">
        <v>3</v>
      </c>
      <c r="DC26" s="5">
        <v>0</v>
      </c>
      <c r="DD26" s="5">
        <v>0</v>
      </c>
      <c r="DE26" s="5">
        <v>4</v>
      </c>
      <c r="DF26" s="5">
        <v>4</v>
      </c>
      <c r="DG26" s="5">
        <v>0</v>
      </c>
      <c r="DH26" s="5">
        <v>1</v>
      </c>
      <c r="DI26" s="5">
        <v>4</v>
      </c>
      <c r="DJ26" s="5">
        <v>6</v>
      </c>
      <c r="DK26" s="5">
        <v>0</v>
      </c>
      <c r="DL26" s="5">
        <v>6</v>
      </c>
      <c r="DM26" s="5">
        <v>0</v>
      </c>
      <c r="DN26" s="5">
        <v>1</v>
      </c>
      <c r="DO26" s="5">
        <v>0</v>
      </c>
      <c r="DP26" s="5">
        <v>1</v>
      </c>
      <c r="DQ26" s="5">
        <v>0</v>
      </c>
      <c r="DR26" s="5">
        <v>0</v>
      </c>
      <c r="DS26" s="5">
        <v>0</v>
      </c>
      <c r="DT26" s="5">
        <v>0</v>
      </c>
      <c r="DU26" s="5">
        <v>2</v>
      </c>
      <c r="DV26" s="5">
        <v>0</v>
      </c>
      <c r="DW26" s="5">
        <v>0</v>
      </c>
      <c r="DX26" s="5">
        <v>1</v>
      </c>
      <c r="DY26" s="5">
        <v>0</v>
      </c>
      <c r="DZ26" s="5">
        <v>0</v>
      </c>
      <c r="EA26" s="5">
        <v>6</v>
      </c>
      <c r="EB26" s="5">
        <v>0</v>
      </c>
      <c r="EC26" s="5">
        <v>0</v>
      </c>
      <c r="ED26" s="5">
        <v>5</v>
      </c>
      <c r="EE26" s="5">
        <v>3</v>
      </c>
      <c r="EF26" s="5">
        <v>5</v>
      </c>
      <c r="EG26" s="5">
        <v>2</v>
      </c>
      <c r="EH26" s="5">
        <v>1</v>
      </c>
      <c r="EI26" s="5">
        <v>0</v>
      </c>
      <c r="EJ26" s="5">
        <v>0</v>
      </c>
      <c r="EK26" s="5">
        <v>0</v>
      </c>
      <c r="EL26" s="5">
        <v>4</v>
      </c>
      <c r="EM26" s="5">
        <v>4</v>
      </c>
      <c r="EN26" s="5">
        <v>5</v>
      </c>
      <c r="EO26" s="5">
        <v>1</v>
      </c>
      <c r="EP26" s="5">
        <v>1</v>
      </c>
      <c r="EQ26" s="5">
        <v>0</v>
      </c>
      <c r="ER26" s="5">
        <v>4</v>
      </c>
      <c r="EU26" s="5">
        <v>22</v>
      </c>
      <c r="EV26" s="5" t="s">
        <v>312</v>
      </c>
      <c r="EW26" s="39">
        <v>45170</v>
      </c>
      <c r="EX26" s="5">
        <v>1</v>
      </c>
      <c r="EY26" s="5">
        <v>0</v>
      </c>
      <c r="EZ26" s="5">
        <v>2</v>
      </c>
      <c r="FA26" s="5">
        <v>1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3</v>
      </c>
      <c r="FQ26" s="5">
        <v>0</v>
      </c>
      <c r="FR26" s="5">
        <v>2</v>
      </c>
      <c r="FS26" s="5">
        <v>2</v>
      </c>
      <c r="FT26" s="5">
        <v>3</v>
      </c>
      <c r="FU26" s="5">
        <v>5</v>
      </c>
      <c r="FV26" s="5">
        <v>6</v>
      </c>
      <c r="FW26" s="5">
        <v>0</v>
      </c>
      <c r="FX26" s="5">
        <v>6</v>
      </c>
      <c r="FY26" s="5">
        <v>2</v>
      </c>
      <c r="FZ26" s="5">
        <v>0</v>
      </c>
      <c r="GA26" s="5">
        <v>4</v>
      </c>
      <c r="GB26" s="5">
        <v>1</v>
      </c>
      <c r="GC26" s="5">
        <v>0</v>
      </c>
      <c r="GD26" s="5">
        <v>0</v>
      </c>
      <c r="GE26" s="5">
        <v>3</v>
      </c>
      <c r="GF26" s="5">
        <v>3</v>
      </c>
      <c r="GG26" s="5">
        <v>0</v>
      </c>
      <c r="GH26" s="5">
        <v>0</v>
      </c>
      <c r="GI26" s="5">
        <v>0</v>
      </c>
      <c r="GJ26" s="5">
        <v>2</v>
      </c>
      <c r="GK26" s="5">
        <v>5</v>
      </c>
      <c r="GL26" s="5">
        <v>1</v>
      </c>
      <c r="GM26" s="5">
        <v>1</v>
      </c>
      <c r="GN26" s="5">
        <v>3</v>
      </c>
      <c r="GO26" s="5">
        <v>5</v>
      </c>
      <c r="GP26" s="5">
        <v>2</v>
      </c>
      <c r="GQ26" s="5">
        <v>0</v>
      </c>
      <c r="GR26" s="5">
        <v>5</v>
      </c>
      <c r="GS26" s="5">
        <v>2</v>
      </c>
      <c r="GT26" s="5">
        <v>5</v>
      </c>
      <c r="GU26" s="5">
        <v>6</v>
      </c>
      <c r="GV26" s="5">
        <v>3</v>
      </c>
      <c r="GW26" s="5">
        <v>5</v>
      </c>
      <c r="GX26" s="5">
        <v>2</v>
      </c>
      <c r="GY26" s="5">
        <v>1</v>
      </c>
      <c r="GZ26" s="5">
        <v>4</v>
      </c>
      <c r="HA26" s="5">
        <v>0</v>
      </c>
      <c r="HB26" s="5">
        <v>0</v>
      </c>
      <c r="HC26" s="5">
        <v>5</v>
      </c>
      <c r="HD26" s="5">
        <v>3</v>
      </c>
      <c r="HE26" s="5">
        <v>3</v>
      </c>
      <c r="HF26" s="5">
        <v>4</v>
      </c>
      <c r="HG26" s="5">
        <v>0</v>
      </c>
      <c r="HH26" s="5">
        <v>2</v>
      </c>
      <c r="HI26" s="5">
        <v>4</v>
      </c>
      <c r="HJ26" s="5">
        <v>3</v>
      </c>
      <c r="HK26" s="5">
        <v>4</v>
      </c>
      <c r="HL26" s="5">
        <v>3</v>
      </c>
      <c r="HM26" s="5">
        <v>3</v>
      </c>
      <c r="HN26" s="5">
        <v>4</v>
      </c>
      <c r="HO26" s="5">
        <v>2</v>
      </c>
      <c r="HP26" s="5">
        <v>0</v>
      </c>
      <c r="HQ26" s="5">
        <v>0</v>
      </c>
      <c r="HR26" s="5">
        <v>0</v>
      </c>
      <c r="HS26" s="5">
        <v>0</v>
      </c>
      <c r="HT26" s="5">
        <v>1</v>
      </c>
      <c r="HU26" s="5">
        <v>1</v>
      </c>
      <c r="HV26" s="5">
        <v>4</v>
      </c>
      <c r="HW26" s="5">
        <v>2</v>
      </c>
      <c r="HX26" s="5">
        <v>5</v>
      </c>
      <c r="HY26" s="5">
        <v>5</v>
      </c>
      <c r="HZ26" s="5">
        <v>1</v>
      </c>
      <c r="IA26" s="5">
        <v>0</v>
      </c>
      <c r="IB26" s="5">
        <v>1</v>
      </c>
      <c r="IC26" s="5">
        <v>1</v>
      </c>
      <c r="ID26" s="5">
        <v>0</v>
      </c>
      <c r="IE26" s="5">
        <v>0</v>
      </c>
      <c r="IF26" s="5">
        <v>0</v>
      </c>
      <c r="IG26" s="5">
        <v>0</v>
      </c>
      <c r="IH26" s="5">
        <v>1</v>
      </c>
      <c r="II26" s="5">
        <v>0</v>
      </c>
      <c r="IJ26" s="5">
        <v>5</v>
      </c>
      <c r="IK26" s="5">
        <v>1</v>
      </c>
      <c r="IL26" s="5">
        <v>0</v>
      </c>
      <c r="IM26" s="5">
        <v>5</v>
      </c>
      <c r="IN26" s="5">
        <v>2</v>
      </c>
      <c r="IO26" s="5">
        <v>6</v>
      </c>
      <c r="IP26" s="5">
        <v>5</v>
      </c>
      <c r="IQ26" s="5">
        <v>5</v>
      </c>
      <c r="IR26" s="5">
        <v>1</v>
      </c>
      <c r="IS26" s="5">
        <v>2</v>
      </c>
      <c r="IT26" s="5">
        <v>0</v>
      </c>
      <c r="IU26" s="5">
        <v>1</v>
      </c>
      <c r="IV26" s="5">
        <v>4</v>
      </c>
      <c r="IW26" s="5">
        <v>2</v>
      </c>
      <c r="IX26" s="5">
        <v>2</v>
      </c>
      <c r="IY26" s="5">
        <v>5</v>
      </c>
      <c r="IZ26" s="5">
        <v>5</v>
      </c>
      <c r="JA26" s="5">
        <v>5</v>
      </c>
      <c r="JB26" s="5">
        <v>0</v>
      </c>
      <c r="JC26" s="5">
        <v>0</v>
      </c>
      <c r="JD26" s="5">
        <v>5</v>
      </c>
      <c r="JE26" s="5">
        <v>1</v>
      </c>
      <c r="JF26" s="5">
        <v>5</v>
      </c>
      <c r="JG26" s="5">
        <v>4</v>
      </c>
      <c r="JH26" s="5">
        <v>0</v>
      </c>
      <c r="JI26" s="5">
        <v>1</v>
      </c>
      <c r="JJ26" s="5">
        <v>2</v>
      </c>
      <c r="JK26" s="5">
        <v>3</v>
      </c>
      <c r="JL26" s="5">
        <v>2</v>
      </c>
      <c r="JM26" s="5">
        <v>0</v>
      </c>
      <c r="JN26" s="5">
        <v>0</v>
      </c>
      <c r="JO26" s="5">
        <v>4</v>
      </c>
      <c r="JP26" s="5">
        <v>3</v>
      </c>
      <c r="JQ26" s="5">
        <v>2</v>
      </c>
      <c r="JR26" s="5">
        <v>2</v>
      </c>
      <c r="JS26" s="5">
        <v>1</v>
      </c>
      <c r="JT26" s="5">
        <v>2</v>
      </c>
      <c r="JU26" s="5">
        <v>2</v>
      </c>
      <c r="JV26" s="5">
        <v>5</v>
      </c>
      <c r="JW26" s="5">
        <v>0</v>
      </c>
      <c r="JX26" s="5">
        <v>4</v>
      </c>
      <c r="JY26" s="5">
        <v>0</v>
      </c>
      <c r="JZ26" s="5">
        <v>4</v>
      </c>
      <c r="KA26" s="5">
        <v>2</v>
      </c>
      <c r="KB26" s="5">
        <v>1</v>
      </c>
      <c r="KC26" s="5">
        <v>0</v>
      </c>
      <c r="KD26" s="5">
        <v>1</v>
      </c>
      <c r="KE26" s="5">
        <v>2</v>
      </c>
      <c r="KF26" s="5">
        <v>0</v>
      </c>
      <c r="KG26" s="5">
        <v>3</v>
      </c>
      <c r="KH26" s="5">
        <v>4</v>
      </c>
      <c r="KI26" s="5">
        <v>0</v>
      </c>
      <c r="KJ26" s="5">
        <v>1</v>
      </c>
      <c r="KK26" s="5">
        <v>2</v>
      </c>
      <c r="KL26" s="5">
        <v>0</v>
      </c>
      <c r="XEJ26" s="5">
        <v>53</v>
      </c>
      <c r="XEK26" s="5"/>
      <c r="XEL26" s="5"/>
      <c r="XEM26" s="5"/>
      <c r="XEN26" s="5"/>
      <c r="XEO26" s="5"/>
      <c r="XEP26" s="5"/>
      <c r="XEQ26" s="5"/>
      <c r="XER26" s="5"/>
      <c r="XES26" s="5"/>
    </row>
    <row r="27" spans="1:298 16364:16373" x14ac:dyDescent="0.3">
      <c r="A27" s="5">
        <v>23</v>
      </c>
      <c r="B27" s="5" t="s">
        <v>279</v>
      </c>
      <c r="C27" s="39">
        <v>45170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3</v>
      </c>
      <c r="AB27" s="5">
        <v>2</v>
      </c>
      <c r="AC27" s="5">
        <v>6</v>
      </c>
      <c r="AD27" s="5">
        <v>0</v>
      </c>
      <c r="AE27" s="5">
        <v>0</v>
      </c>
      <c r="AF27" s="5">
        <v>0</v>
      </c>
      <c r="AG27" s="5">
        <v>0</v>
      </c>
      <c r="AH27" s="5">
        <v>5</v>
      </c>
      <c r="AI27" s="5">
        <v>1</v>
      </c>
      <c r="AJ27" s="5">
        <v>5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5</v>
      </c>
      <c r="AQ27" s="5">
        <v>5</v>
      </c>
      <c r="AR27" s="5">
        <v>0</v>
      </c>
      <c r="AS27" s="5">
        <v>2</v>
      </c>
      <c r="AT27" s="5">
        <v>5</v>
      </c>
      <c r="AU27" s="5">
        <v>5</v>
      </c>
      <c r="AV27" s="5">
        <v>2</v>
      </c>
      <c r="AW27" s="5">
        <v>0</v>
      </c>
      <c r="AX27" s="5">
        <v>5</v>
      </c>
      <c r="AY27" s="5">
        <v>1</v>
      </c>
      <c r="AZ27" s="5">
        <v>5</v>
      </c>
      <c r="BA27" s="5">
        <v>4</v>
      </c>
      <c r="BB27" s="5">
        <v>5</v>
      </c>
      <c r="BC27" s="5">
        <v>0</v>
      </c>
      <c r="BD27" s="5">
        <v>0</v>
      </c>
      <c r="BE27" s="5">
        <v>2</v>
      </c>
      <c r="BF27" s="5">
        <v>0</v>
      </c>
      <c r="BG27" s="5">
        <v>2</v>
      </c>
      <c r="BH27" s="5">
        <v>5</v>
      </c>
      <c r="BI27" s="5">
        <v>0</v>
      </c>
      <c r="BJ27" s="5">
        <v>1</v>
      </c>
      <c r="BK27" s="5">
        <v>0</v>
      </c>
      <c r="BL27" s="5">
        <v>4</v>
      </c>
      <c r="BM27" s="5">
        <v>3</v>
      </c>
      <c r="BN27" s="5">
        <v>0</v>
      </c>
      <c r="BO27" s="5">
        <v>3</v>
      </c>
      <c r="BP27" s="5">
        <v>3</v>
      </c>
      <c r="BQ27" s="5">
        <v>1</v>
      </c>
      <c r="BR27" s="5">
        <v>3</v>
      </c>
      <c r="BS27" s="5">
        <v>4</v>
      </c>
      <c r="BT27" s="5">
        <v>5</v>
      </c>
      <c r="BU27" s="5">
        <v>1</v>
      </c>
      <c r="BV27" s="5">
        <v>0</v>
      </c>
      <c r="BW27" s="5">
        <v>4</v>
      </c>
      <c r="BX27" s="5">
        <v>1</v>
      </c>
      <c r="BY27" s="5">
        <v>4</v>
      </c>
      <c r="BZ27" s="5">
        <v>1</v>
      </c>
      <c r="CA27" s="5">
        <v>6</v>
      </c>
      <c r="CB27" s="5">
        <v>1</v>
      </c>
      <c r="CC27" s="5">
        <v>0</v>
      </c>
      <c r="CD27" s="5">
        <v>0</v>
      </c>
      <c r="CE27" s="5">
        <v>3</v>
      </c>
      <c r="CF27" s="5">
        <v>2</v>
      </c>
      <c r="CG27" s="5">
        <v>4</v>
      </c>
      <c r="CH27" s="5">
        <v>1</v>
      </c>
      <c r="CI27" s="5">
        <v>0</v>
      </c>
      <c r="CJ27" s="5">
        <v>2</v>
      </c>
      <c r="CK27" s="5">
        <v>0</v>
      </c>
      <c r="CL27" s="5">
        <v>2</v>
      </c>
      <c r="CM27" s="5">
        <v>2</v>
      </c>
      <c r="CN27" s="5">
        <v>0</v>
      </c>
      <c r="CO27" s="5">
        <v>1</v>
      </c>
      <c r="CP27" s="5">
        <v>4</v>
      </c>
      <c r="CQ27" s="5">
        <v>5</v>
      </c>
      <c r="CR27" s="5">
        <v>5</v>
      </c>
      <c r="CS27" s="5">
        <v>5</v>
      </c>
      <c r="CT27" s="5">
        <v>0</v>
      </c>
      <c r="CU27" s="5">
        <v>6</v>
      </c>
      <c r="CV27" s="5">
        <v>5</v>
      </c>
      <c r="CW27" s="5">
        <v>2</v>
      </c>
      <c r="CX27" s="5">
        <v>2</v>
      </c>
      <c r="CY27" s="5">
        <v>1</v>
      </c>
      <c r="CZ27" s="5">
        <v>0</v>
      </c>
      <c r="DA27" s="5">
        <v>2</v>
      </c>
      <c r="DB27" s="5">
        <v>2</v>
      </c>
      <c r="DC27" s="5">
        <v>2</v>
      </c>
      <c r="DD27" s="5">
        <v>4</v>
      </c>
      <c r="DE27" s="5">
        <v>1</v>
      </c>
      <c r="DF27" s="5">
        <v>5</v>
      </c>
      <c r="DG27" s="5">
        <v>0</v>
      </c>
      <c r="DH27" s="5">
        <v>1</v>
      </c>
      <c r="DI27" s="5">
        <v>4</v>
      </c>
      <c r="DJ27" s="5">
        <v>6</v>
      </c>
      <c r="DK27" s="5">
        <v>0</v>
      </c>
      <c r="DL27" s="5">
        <v>5</v>
      </c>
      <c r="DM27" s="5">
        <v>1</v>
      </c>
      <c r="DN27" s="5">
        <v>0</v>
      </c>
      <c r="DO27" s="5">
        <v>1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1</v>
      </c>
      <c r="DZ27" s="5">
        <v>1</v>
      </c>
      <c r="EA27" s="5">
        <v>7</v>
      </c>
      <c r="EB27" s="5">
        <v>0</v>
      </c>
      <c r="EC27" s="5">
        <v>1</v>
      </c>
      <c r="ED27" s="5">
        <v>4</v>
      </c>
      <c r="EE27" s="5">
        <v>2</v>
      </c>
      <c r="EF27" s="5">
        <v>5</v>
      </c>
      <c r="EG27" s="5">
        <v>5</v>
      </c>
      <c r="EH27" s="5">
        <v>1</v>
      </c>
      <c r="EI27" s="5">
        <v>3</v>
      </c>
      <c r="EJ27" s="5">
        <v>0</v>
      </c>
      <c r="EK27" s="5">
        <v>0</v>
      </c>
      <c r="EL27" s="5">
        <v>5</v>
      </c>
      <c r="EM27" s="5">
        <v>2</v>
      </c>
      <c r="EN27" s="5">
        <v>5</v>
      </c>
      <c r="EO27" s="5">
        <v>0</v>
      </c>
      <c r="EP27" s="5">
        <v>0</v>
      </c>
      <c r="EQ27" s="5">
        <v>0</v>
      </c>
      <c r="ER27" s="5">
        <v>5</v>
      </c>
      <c r="EU27" s="5">
        <v>23</v>
      </c>
      <c r="EV27" s="5" t="s">
        <v>313</v>
      </c>
      <c r="EW27" s="39">
        <v>45170</v>
      </c>
      <c r="EX27" s="5">
        <v>4</v>
      </c>
      <c r="EY27" s="5">
        <v>1</v>
      </c>
      <c r="EZ27" s="5">
        <v>0</v>
      </c>
      <c r="FA27" s="5">
        <v>1</v>
      </c>
      <c r="FB27" s="5">
        <v>0</v>
      </c>
      <c r="FC27" s="5">
        <v>0</v>
      </c>
      <c r="FD27" s="5">
        <v>1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1</v>
      </c>
      <c r="FM27" s="5">
        <v>0</v>
      </c>
      <c r="FN27" s="5">
        <v>0</v>
      </c>
      <c r="FO27" s="5">
        <v>0</v>
      </c>
      <c r="FP27" s="5">
        <v>4</v>
      </c>
      <c r="FQ27" s="5">
        <v>0</v>
      </c>
      <c r="FR27" s="5">
        <v>1</v>
      </c>
      <c r="FS27" s="5">
        <v>3</v>
      </c>
      <c r="FT27" s="5">
        <v>2</v>
      </c>
      <c r="FU27" s="5">
        <v>2</v>
      </c>
      <c r="FV27" s="5">
        <v>5</v>
      </c>
      <c r="FW27" s="5">
        <v>0</v>
      </c>
      <c r="FX27" s="5">
        <v>5</v>
      </c>
      <c r="FY27" s="5">
        <v>0</v>
      </c>
      <c r="FZ27" s="5">
        <v>1</v>
      </c>
      <c r="GA27" s="5">
        <v>5</v>
      </c>
      <c r="GB27" s="5">
        <v>0</v>
      </c>
      <c r="GC27" s="5">
        <v>0</v>
      </c>
      <c r="GD27" s="5">
        <v>0</v>
      </c>
      <c r="GE27" s="5">
        <v>2</v>
      </c>
      <c r="GF27" s="5">
        <v>5</v>
      </c>
      <c r="GG27" s="5">
        <v>2</v>
      </c>
      <c r="GH27" s="5">
        <v>1</v>
      </c>
      <c r="GI27" s="5">
        <v>0</v>
      </c>
      <c r="GJ27" s="5">
        <v>0</v>
      </c>
      <c r="GK27" s="5">
        <v>1</v>
      </c>
      <c r="GL27" s="5">
        <v>3</v>
      </c>
      <c r="GM27" s="5">
        <v>3</v>
      </c>
      <c r="GN27" s="5">
        <v>2</v>
      </c>
      <c r="GO27" s="5">
        <v>4</v>
      </c>
      <c r="GP27" s="5">
        <v>0</v>
      </c>
      <c r="GQ27" s="5">
        <v>2</v>
      </c>
      <c r="GR27" s="5">
        <v>3</v>
      </c>
      <c r="GS27" s="5">
        <v>1</v>
      </c>
      <c r="GT27" s="5">
        <v>5</v>
      </c>
      <c r="GU27" s="5">
        <v>6</v>
      </c>
      <c r="GV27" s="5">
        <v>3</v>
      </c>
      <c r="GW27" s="5">
        <v>5</v>
      </c>
      <c r="GX27" s="5">
        <v>4</v>
      </c>
      <c r="GY27" s="5">
        <v>2</v>
      </c>
      <c r="GZ27" s="5">
        <v>2</v>
      </c>
      <c r="HA27" s="5">
        <v>3</v>
      </c>
      <c r="HB27" s="5">
        <v>0</v>
      </c>
      <c r="HC27" s="5">
        <v>2</v>
      </c>
      <c r="HD27" s="5">
        <v>2</v>
      </c>
      <c r="HE27" s="5">
        <v>2</v>
      </c>
      <c r="HF27" s="5">
        <v>0</v>
      </c>
      <c r="HG27" s="5">
        <v>1</v>
      </c>
      <c r="HH27" s="5">
        <v>5</v>
      </c>
      <c r="HI27" s="5">
        <v>4</v>
      </c>
      <c r="HJ27" s="5">
        <v>2</v>
      </c>
      <c r="HK27" s="5">
        <v>2</v>
      </c>
      <c r="HL27" s="5">
        <v>3</v>
      </c>
      <c r="HM27" s="5">
        <v>3</v>
      </c>
      <c r="HN27" s="5">
        <v>3</v>
      </c>
      <c r="HO27" s="5">
        <v>0</v>
      </c>
      <c r="HP27" s="5">
        <v>0</v>
      </c>
      <c r="HQ27" s="5">
        <v>1</v>
      </c>
      <c r="HR27" s="5">
        <v>0</v>
      </c>
      <c r="HS27" s="5">
        <v>0</v>
      </c>
      <c r="HT27" s="5">
        <v>0</v>
      </c>
      <c r="HU27" s="5">
        <v>4</v>
      </c>
      <c r="HV27" s="5">
        <v>2</v>
      </c>
      <c r="HW27" s="5">
        <v>3</v>
      </c>
      <c r="HX27" s="5">
        <v>5</v>
      </c>
      <c r="HY27" s="5">
        <v>4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1</v>
      </c>
      <c r="II27" s="5">
        <v>0</v>
      </c>
      <c r="IJ27" s="5">
        <v>4</v>
      </c>
      <c r="IK27" s="5">
        <v>1</v>
      </c>
      <c r="IL27" s="5">
        <v>5</v>
      </c>
      <c r="IM27" s="5">
        <v>1</v>
      </c>
      <c r="IN27" s="5">
        <v>2</v>
      </c>
      <c r="IO27" s="5">
        <v>5</v>
      </c>
      <c r="IP27" s="5">
        <v>1</v>
      </c>
      <c r="IQ27" s="5">
        <v>0</v>
      </c>
      <c r="IR27" s="5">
        <v>1</v>
      </c>
      <c r="IS27" s="5">
        <v>5</v>
      </c>
      <c r="IT27" s="5">
        <v>1</v>
      </c>
      <c r="IU27" s="5">
        <v>0</v>
      </c>
      <c r="IV27" s="5">
        <v>4</v>
      </c>
      <c r="IW27" s="5">
        <v>1</v>
      </c>
      <c r="IX27" s="5">
        <v>2</v>
      </c>
      <c r="IY27" s="5">
        <v>5</v>
      </c>
      <c r="IZ27" s="5">
        <v>4</v>
      </c>
      <c r="JA27" s="5">
        <v>2</v>
      </c>
      <c r="JB27" s="5">
        <v>5</v>
      </c>
      <c r="JC27" s="5">
        <v>1</v>
      </c>
      <c r="JD27" s="5">
        <v>1</v>
      </c>
      <c r="JE27" s="5">
        <v>1</v>
      </c>
      <c r="JF27" s="5">
        <v>5</v>
      </c>
      <c r="JG27" s="5">
        <v>3</v>
      </c>
      <c r="JH27" s="5">
        <v>0</v>
      </c>
      <c r="JI27" s="5">
        <v>4</v>
      </c>
      <c r="JJ27" s="5">
        <v>2</v>
      </c>
      <c r="JK27" s="5">
        <v>4</v>
      </c>
      <c r="JL27" s="5">
        <v>2</v>
      </c>
      <c r="JM27" s="5">
        <v>0</v>
      </c>
      <c r="JN27" s="5">
        <v>1</v>
      </c>
      <c r="JO27" s="5">
        <v>2</v>
      </c>
      <c r="JP27" s="5">
        <v>5</v>
      </c>
      <c r="JQ27" s="5">
        <v>1</v>
      </c>
      <c r="JR27" s="5">
        <v>2</v>
      </c>
      <c r="JS27" s="5">
        <v>1</v>
      </c>
      <c r="JT27" s="5">
        <v>3</v>
      </c>
      <c r="JU27" s="5">
        <v>1</v>
      </c>
      <c r="JV27" s="5">
        <v>5</v>
      </c>
      <c r="JW27" s="5">
        <v>2</v>
      </c>
      <c r="JX27" s="5">
        <v>5</v>
      </c>
      <c r="JY27" s="5">
        <v>1</v>
      </c>
      <c r="JZ27" s="5">
        <v>1</v>
      </c>
      <c r="KA27" s="5">
        <v>1</v>
      </c>
      <c r="KB27" s="5">
        <v>3</v>
      </c>
      <c r="KC27" s="5">
        <v>2</v>
      </c>
      <c r="KD27" s="5">
        <v>2</v>
      </c>
      <c r="KE27" s="5">
        <v>0</v>
      </c>
      <c r="KF27" s="5">
        <v>1</v>
      </c>
      <c r="KG27" s="5">
        <v>2</v>
      </c>
      <c r="KH27" s="5">
        <v>1</v>
      </c>
      <c r="KI27" s="5">
        <v>0</v>
      </c>
      <c r="KJ27" s="5">
        <v>0</v>
      </c>
      <c r="KK27" s="5">
        <v>1</v>
      </c>
      <c r="KL27" s="5">
        <v>4</v>
      </c>
      <c r="XEJ27" s="5">
        <v>54</v>
      </c>
      <c r="XEK27" s="5"/>
      <c r="XEL27" s="5"/>
      <c r="XEM27" s="5"/>
      <c r="XEN27" s="5"/>
      <c r="XEO27" s="5"/>
      <c r="XEP27" s="5"/>
      <c r="XEQ27" s="5"/>
      <c r="XER27" s="5"/>
      <c r="XES27" s="5"/>
    </row>
    <row r="28" spans="1:298 16364:16373" x14ac:dyDescent="0.3">
      <c r="A28" s="5">
        <v>24</v>
      </c>
      <c r="B28" s="5" t="s">
        <v>280</v>
      </c>
      <c r="C28" s="39">
        <v>45170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3</v>
      </c>
      <c r="AB28" s="5">
        <v>2</v>
      </c>
      <c r="AC28" s="5">
        <v>6</v>
      </c>
      <c r="AD28" s="5">
        <v>0</v>
      </c>
      <c r="AE28" s="5">
        <v>0</v>
      </c>
      <c r="AF28" s="5">
        <v>0</v>
      </c>
      <c r="AG28" s="5">
        <v>0</v>
      </c>
      <c r="AH28" s="5">
        <v>5</v>
      </c>
      <c r="AI28" s="5">
        <v>5</v>
      </c>
      <c r="AJ28" s="5">
        <v>1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2</v>
      </c>
      <c r="AQ28" s="5">
        <v>5</v>
      </c>
      <c r="AR28" s="5">
        <v>2</v>
      </c>
      <c r="AS28" s="5">
        <v>0</v>
      </c>
      <c r="AT28" s="5">
        <v>3</v>
      </c>
      <c r="AU28" s="5">
        <v>5</v>
      </c>
      <c r="AV28" s="5">
        <v>2</v>
      </c>
      <c r="AW28" s="5">
        <v>0</v>
      </c>
      <c r="AX28" s="5">
        <v>1</v>
      </c>
      <c r="AY28" s="5">
        <v>0</v>
      </c>
      <c r="AZ28" s="5">
        <v>5</v>
      </c>
      <c r="BA28" s="5">
        <v>0</v>
      </c>
      <c r="BB28" s="5">
        <v>5</v>
      </c>
      <c r="BC28" s="5">
        <v>1</v>
      </c>
      <c r="BD28" s="5">
        <v>0</v>
      </c>
      <c r="BE28" s="5">
        <v>0</v>
      </c>
      <c r="BF28" s="5">
        <v>1</v>
      </c>
      <c r="BG28" s="5">
        <v>2</v>
      </c>
      <c r="BH28" s="5">
        <v>5</v>
      </c>
      <c r="BI28" s="5">
        <v>0</v>
      </c>
      <c r="BJ28" s="5">
        <v>0</v>
      </c>
      <c r="BK28" s="5">
        <v>0</v>
      </c>
      <c r="BL28" s="5">
        <v>4</v>
      </c>
      <c r="BM28" s="5">
        <v>4</v>
      </c>
      <c r="BN28" s="5">
        <v>0</v>
      </c>
      <c r="BO28" s="5">
        <v>0</v>
      </c>
      <c r="BP28" s="5">
        <v>1</v>
      </c>
      <c r="BQ28" s="5">
        <v>2</v>
      </c>
      <c r="BR28" s="5">
        <v>5</v>
      </c>
      <c r="BS28" s="5">
        <v>5</v>
      </c>
      <c r="BT28" s="5">
        <v>4</v>
      </c>
      <c r="BU28" s="5">
        <v>2</v>
      </c>
      <c r="BV28" s="5">
        <v>0</v>
      </c>
      <c r="BW28" s="5">
        <v>0</v>
      </c>
      <c r="BX28" s="5">
        <v>2</v>
      </c>
      <c r="BY28" s="5">
        <v>5</v>
      </c>
      <c r="BZ28" s="5">
        <v>4</v>
      </c>
      <c r="CA28" s="5">
        <v>6</v>
      </c>
      <c r="CB28" s="5">
        <v>3</v>
      </c>
      <c r="CC28" s="5">
        <v>0</v>
      </c>
      <c r="CD28" s="5">
        <v>0</v>
      </c>
      <c r="CE28" s="5">
        <v>3</v>
      </c>
      <c r="CF28" s="5">
        <v>3</v>
      </c>
      <c r="CG28" s="5">
        <v>3</v>
      </c>
      <c r="CH28" s="5">
        <v>0</v>
      </c>
      <c r="CI28" s="5">
        <v>0</v>
      </c>
      <c r="CJ28" s="5">
        <v>2</v>
      </c>
      <c r="CK28" s="5">
        <v>0</v>
      </c>
      <c r="CL28" s="5">
        <v>2</v>
      </c>
      <c r="CM28" s="5">
        <v>1</v>
      </c>
      <c r="CN28" s="5">
        <v>1</v>
      </c>
      <c r="CO28" s="5">
        <v>0</v>
      </c>
      <c r="CP28" s="5">
        <v>6</v>
      </c>
      <c r="CQ28" s="5">
        <v>5</v>
      </c>
      <c r="CR28" s="5">
        <v>5</v>
      </c>
      <c r="CS28" s="5">
        <v>5</v>
      </c>
      <c r="CT28" s="5">
        <v>1</v>
      </c>
      <c r="CU28" s="5">
        <v>6</v>
      </c>
      <c r="CV28" s="5">
        <v>6</v>
      </c>
      <c r="CW28" s="5">
        <v>2</v>
      </c>
      <c r="CX28" s="5">
        <v>2</v>
      </c>
      <c r="CY28" s="5">
        <v>4</v>
      </c>
      <c r="CZ28" s="5">
        <v>1</v>
      </c>
      <c r="DA28" s="5">
        <v>1</v>
      </c>
      <c r="DB28" s="5">
        <v>2</v>
      </c>
      <c r="DC28" s="5">
        <v>2</v>
      </c>
      <c r="DD28" s="5">
        <v>1</v>
      </c>
      <c r="DE28" s="5">
        <v>1</v>
      </c>
      <c r="DF28" s="5">
        <v>5</v>
      </c>
      <c r="DG28" s="5">
        <v>1</v>
      </c>
      <c r="DH28" s="5">
        <v>1</v>
      </c>
      <c r="DI28" s="5">
        <v>3</v>
      </c>
      <c r="DJ28" s="5">
        <v>6</v>
      </c>
      <c r="DK28" s="5">
        <v>0</v>
      </c>
      <c r="DL28" s="5">
        <v>5</v>
      </c>
      <c r="DM28" s="5">
        <v>0</v>
      </c>
      <c r="DN28" s="5">
        <v>2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1</v>
      </c>
      <c r="DV28" s="5">
        <v>1</v>
      </c>
      <c r="DW28" s="5">
        <v>1</v>
      </c>
      <c r="DX28" s="5">
        <v>1</v>
      </c>
      <c r="DY28" s="5">
        <v>1</v>
      </c>
      <c r="DZ28" s="5">
        <v>0</v>
      </c>
      <c r="EA28" s="5">
        <v>7</v>
      </c>
      <c r="EB28" s="5">
        <v>0</v>
      </c>
      <c r="EC28" s="5">
        <v>1</v>
      </c>
      <c r="ED28" s="5">
        <v>5</v>
      </c>
      <c r="EE28" s="5">
        <v>2</v>
      </c>
      <c r="EF28" s="5">
        <v>5</v>
      </c>
      <c r="EG28" s="5">
        <v>3</v>
      </c>
      <c r="EH28" s="5">
        <v>1</v>
      </c>
      <c r="EI28" s="5">
        <v>0</v>
      </c>
      <c r="EJ28" s="5">
        <v>1</v>
      </c>
      <c r="EK28" s="5">
        <v>1</v>
      </c>
      <c r="EL28" s="5">
        <v>1</v>
      </c>
      <c r="EM28" s="5">
        <v>4</v>
      </c>
      <c r="EN28" s="5">
        <v>4</v>
      </c>
      <c r="EO28" s="5">
        <v>0</v>
      </c>
      <c r="EP28" s="5">
        <v>1</v>
      </c>
      <c r="EQ28" s="5">
        <v>0</v>
      </c>
      <c r="ER28" s="5">
        <v>5</v>
      </c>
      <c r="EU28" s="5">
        <v>24</v>
      </c>
      <c r="EV28" s="5" t="s">
        <v>314</v>
      </c>
      <c r="EW28" s="39">
        <v>45170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1</v>
      </c>
      <c r="FP28" s="5">
        <v>3</v>
      </c>
      <c r="FQ28" s="5">
        <v>0</v>
      </c>
      <c r="FR28" s="5">
        <v>0</v>
      </c>
      <c r="FS28" s="5">
        <v>2</v>
      </c>
      <c r="FT28" s="5">
        <v>1</v>
      </c>
      <c r="FU28" s="5">
        <v>5</v>
      </c>
      <c r="FV28" s="5">
        <v>5</v>
      </c>
      <c r="FW28" s="5">
        <v>0</v>
      </c>
      <c r="FX28" s="5">
        <v>6</v>
      </c>
      <c r="FY28" s="5">
        <v>0</v>
      </c>
      <c r="FZ28" s="5">
        <v>2</v>
      </c>
      <c r="GA28" s="5">
        <v>4</v>
      </c>
      <c r="GB28" s="5">
        <v>2</v>
      </c>
      <c r="GC28" s="5">
        <v>0</v>
      </c>
      <c r="GD28" s="5">
        <v>0</v>
      </c>
      <c r="GE28" s="5">
        <v>2</v>
      </c>
      <c r="GF28" s="5">
        <v>4</v>
      </c>
      <c r="GG28" s="5">
        <v>1</v>
      </c>
      <c r="GH28" s="5">
        <v>0</v>
      </c>
      <c r="GI28" s="5">
        <v>0</v>
      </c>
      <c r="GJ28" s="5">
        <v>2</v>
      </c>
      <c r="GK28" s="5">
        <v>5</v>
      </c>
      <c r="GL28" s="5">
        <v>0</v>
      </c>
      <c r="GM28" s="5">
        <v>3</v>
      </c>
      <c r="GN28" s="5">
        <v>3</v>
      </c>
      <c r="GO28" s="5">
        <v>5</v>
      </c>
      <c r="GP28" s="5">
        <v>2</v>
      </c>
      <c r="GQ28" s="5">
        <v>2</v>
      </c>
      <c r="GR28" s="5">
        <v>5</v>
      </c>
      <c r="GS28" s="5">
        <v>1</v>
      </c>
      <c r="GT28" s="5">
        <v>5</v>
      </c>
      <c r="GU28" s="5">
        <v>6</v>
      </c>
      <c r="GV28" s="5">
        <v>4</v>
      </c>
      <c r="GW28" s="5">
        <v>4</v>
      </c>
      <c r="GX28" s="5">
        <v>2</v>
      </c>
      <c r="GY28" s="5">
        <v>2</v>
      </c>
      <c r="GZ28" s="5">
        <v>2</v>
      </c>
      <c r="HA28" s="5">
        <v>0</v>
      </c>
      <c r="HB28" s="5">
        <v>2</v>
      </c>
      <c r="HC28" s="5">
        <v>5</v>
      </c>
      <c r="HD28" s="5">
        <v>3</v>
      </c>
      <c r="HE28" s="5">
        <v>2</v>
      </c>
      <c r="HF28" s="5">
        <v>0</v>
      </c>
      <c r="HG28" s="5">
        <v>4</v>
      </c>
      <c r="HH28" s="5">
        <v>3</v>
      </c>
      <c r="HI28" s="5">
        <v>0</v>
      </c>
      <c r="HJ28" s="5">
        <v>2</v>
      </c>
      <c r="HK28" s="5">
        <v>4</v>
      </c>
      <c r="HL28" s="5">
        <v>2</v>
      </c>
      <c r="HM28" s="5">
        <v>0</v>
      </c>
      <c r="HN28" s="5">
        <v>4</v>
      </c>
      <c r="HO28" s="5">
        <v>0</v>
      </c>
      <c r="HP28" s="5">
        <v>0</v>
      </c>
      <c r="HQ28" s="5">
        <v>0</v>
      </c>
      <c r="HR28" s="5">
        <v>1</v>
      </c>
      <c r="HS28" s="5">
        <v>1</v>
      </c>
      <c r="HT28" s="5">
        <v>0</v>
      </c>
      <c r="HU28" s="5">
        <v>1</v>
      </c>
      <c r="HV28" s="5">
        <v>0</v>
      </c>
      <c r="HW28" s="5">
        <v>4</v>
      </c>
      <c r="HX28" s="5">
        <v>5</v>
      </c>
      <c r="HY28" s="5">
        <v>4</v>
      </c>
      <c r="HZ28" s="5">
        <v>0</v>
      </c>
      <c r="IA28" s="5">
        <v>0</v>
      </c>
      <c r="IB28" s="5">
        <v>0</v>
      </c>
      <c r="IC28" s="5">
        <v>0</v>
      </c>
      <c r="ID28" s="5">
        <v>1</v>
      </c>
      <c r="IE28" s="5">
        <v>1</v>
      </c>
      <c r="IF28" s="5">
        <v>1</v>
      </c>
      <c r="IG28" s="5">
        <v>0</v>
      </c>
      <c r="IH28" s="5">
        <v>1</v>
      </c>
      <c r="II28" s="5">
        <v>1</v>
      </c>
      <c r="IJ28" s="5">
        <v>5</v>
      </c>
      <c r="IK28" s="5">
        <v>5</v>
      </c>
      <c r="IL28" s="5">
        <v>0</v>
      </c>
      <c r="IM28" s="5">
        <v>1</v>
      </c>
      <c r="IN28" s="5">
        <v>1</v>
      </c>
      <c r="IO28" s="5">
        <v>3</v>
      </c>
      <c r="IP28" s="5">
        <v>2</v>
      </c>
      <c r="IQ28" s="5">
        <v>0</v>
      </c>
      <c r="IR28" s="5">
        <v>1</v>
      </c>
      <c r="IS28" s="5">
        <v>1</v>
      </c>
      <c r="IT28" s="5">
        <v>1</v>
      </c>
      <c r="IU28" s="5">
        <v>0</v>
      </c>
      <c r="IV28" s="5">
        <v>5</v>
      </c>
      <c r="IW28" s="5">
        <v>0</v>
      </c>
      <c r="IX28" s="5">
        <v>2</v>
      </c>
      <c r="IY28" s="5">
        <v>3</v>
      </c>
      <c r="IZ28" s="5">
        <v>5</v>
      </c>
      <c r="JA28" s="5">
        <v>5</v>
      </c>
      <c r="JB28" s="5">
        <v>2</v>
      </c>
      <c r="JC28" s="5">
        <v>5</v>
      </c>
      <c r="JD28" s="5">
        <v>0</v>
      </c>
      <c r="JE28" s="5">
        <v>0</v>
      </c>
      <c r="JF28" s="5">
        <v>0</v>
      </c>
      <c r="JG28" s="5">
        <v>4</v>
      </c>
      <c r="JH28" s="5">
        <v>1</v>
      </c>
      <c r="JI28" s="5">
        <v>2</v>
      </c>
      <c r="JJ28" s="5">
        <v>3</v>
      </c>
      <c r="JK28" s="5">
        <v>1</v>
      </c>
      <c r="JL28" s="5">
        <v>0</v>
      </c>
      <c r="JM28" s="5">
        <v>1</v>
      </c>
      <c r="JN28" s="5">
        <v>1</v>
      </c>
      <c r="JO28" s="5">
        <v>2</v>
      </c>
      <c r="JP28" s="5">
        <v>1</v>
      </c>
      <c r="JQ28" s="5">
        <v>2</v>
      </c>
      <c r="JR28" s="5">
        <v>2</v>
      </c>
      <c r="JS28" s="5">
        <v>1</v>
      </c>
      <c r="JT28" s="5">
        <v>1</v>
      </c>
      <c r="JU28" s="5">
        <v>0</v>
      </c>
      <c r="JV28" s="5">
        <v>5</v>
      </c>
      <c r="JW28" s="5">
        <v>2</v>
      </c>
      <c r="JX28" s="5">
        <v>5</v>
      </c>
      <c r="JY28" s="5">
        <v>0</v>
      </c>
      <c r="JZ28" s="5">
        <v>5</v>
      </c>
      <c r="KA28" s="5">
        <v>3</v>
      </c>
      <c r="KB28" s="5">
        <v>0</v>
      </c>
      <c r="KC28" s="5">
        <v>2</v>
      </c>
      <c r="KD28" s="5">
        <v>0</v>
      </c>
      <c r="KE28" s="5">
        <v>1</v>
      </c>
      <c r="KF28" s="5">
        <v>1</v>
      </c>
      <c r="KG28" s="5">
        <v>1</v>
      </c>
      <c r="KH28" s="5">
        <v>4</v>
      </c>
      <c r="KI28" s="5">
        <v>1</v>
      </c>
      <c r="KJ28" s="5">
        <v>0</v>
      </c>
      <c r="KK28" s="5">
        <v>0</v>
      </c>
      <c r="KL28" s="5">
        <v>1</v>
      </c>
      <c r="XEJ28" s="5">
        <v>55</v>
      </c>
      <c r="XEK28" s="5"/>
      <c r="XEL28" s="5"/>
      <c r="XEM28" s="5"/>
      <c r="XEN28" s="5"/>
      <c r="XEO28" s="5"/>
      <c r="XEP28" s="5"/>
      <c r="XEQ28" s="5"/>
      <c r="XER28" s="5"/>
      <c r="XES28" s="5"/>
    </row>
    <row r="29" spans="1:298 16364:16373" x14ac:dyDescent="0.3">
      <c r="A29" s="5">
        <v>25</v>
      </c>
      <c r="B29" s="5" t="s">
        <v>281</v>
      </c>
      <c r="C29" s="39">
        <v>45170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3</v>
      </c>
      <c r="AB29" s="5">
        <v>2</v>
      </c>
      <c r="AC29" s="5">
        <v>6</v>
      </c>
      <c r="AD29" s="5">
        <v>0</v>
      </c>
      <c r="AE29" s="5">
        <v>0</v>
      </c>
      <c r="AF29" s="5">
        <v>0</v>
      </c>
      <c r="AG29" s="5">
        <v>0</v>
      </c>
      <c r="AH29" s="5">
        <v>5</v>
      </c>
      <c r="AI29" s="5">
        <v>1</v>
      </c>
      <c r="AJ29" s="5">
        <v>1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2</v>
      </c>
      <c r="AQ29" s="5">
        <v>5</v>
      </c>
      <c r="AR29" s="5">
        <v>0</v>
      </c>
      <c r="AS29" s="5">
        <v>0</v>
      </c>
      <c r="AT29" s="5">
        <v>5</v>
      </c>
      <c r="AU29" s="5">
        <v>5</v>
      </c>
      <c r="AV29" s="5">
        <v>2</v>
      </c>
      <c r="AW29" s="5">
        <v>0</v>
      </c>
      <c r="AX29" s="5">
        <v>5</v>
      </c>
      <c r="AY29" s="5">
        <v>0</v>
      </c>
      <c r="AZ29" s="5">
        <v>1</v>
      </c>
      <c r="BA29" s="5">
        <v>4</v>
      </c>
      <c r="BB29" s="5">
        <v>5</v>
      </c>
      <c r="BC29" s="5">
        <v>0</v>
      </c>
      <c r="BD29" s="5">
        <v>0</v>
      </c>
      <c r="BE29" s="5">
        <v>2</v>
      </c>
      <c r="BF29" s="5">
        <v>0</v>
      </c>
      <c r="BG29" s="5">
        <v>2</v>
      </c>
      <c r="BH29" s="5">
        <v>5</v>
      </c>
      <c r="BI29" s="5">
        <v>0</v>
      </c>
      <c r="BJ29" s="5">
        <v>1</v>
      </c>
      <c r="BK29" s="5">
        <v>0</v>
      </c>
      <c r="BL29" s="5">
        <v>4</v>
      </c>
      <c r="BM29" s="5">
        <v>3</v>
      </c>
      <c r="BN29" s="5">
        <v>2</v>
      </c>
      <c r="BO29" s="5">
        <v>3</v>
      </c>
      <c r="BP29" s="5">
        <v>4</v>
      </c>
      <c r="BQ29" s="5">
        <v>1</v>
      </c>
      <c r="BR29" s="5">
        <v>2</v>
      </c>
      <c r="BS29" s="5">
        <v>0</v>
      </c>
      <c r="BT29" s="5">
        <v>5</v>
      </c>
      <c r="BU29" s="5">
        <v>2</v>
      </c>
      <c r="BV29" s="5">
        <v>0</v>
      </c>
      <c r="BW29" s="5">
        <v>4</v>
      </c>
      <c r="BX29" s="5">
        <v>2</v>
      </c>
      <c r="BY29" s="5">
        <v>1</v>
      </c>
      <c r="BZ29" s="5">
        <v>2</v>
      </c>
      <c r="CA29" s="5">
        <v>6</v>
      </c>
      <c r="CB29" s="5">
        <v>2</v>
      </c>
      <c r="CC29" s="5">
        <v>0</v>
      </c>
      <c r="CD29" s="5">
        <v>0</v>
      </c>
      <c r="CE29" s="5">
        <v>3</v>
      </c>
      <c r="CF29" s="5">
        <v>2</v>
      </c>
      <c r="CG29" s="5">
        <v>4</v>
      </c>
      <c r="CH29" s="5">
        <v>0</v>
      </c>
      <c r="CI29" s="5">
        <v>2</v>
      </c>
      <c r="CJ29" s="5">
        <v>2</v>
      </c>
      <c r="CK29" s="5">
        <v>1</v>
      </c>
      <c r="CL29" s="5">
        <v>2</v>
      </c>
      <c r="CM29" s="5">
        <v>1</v>
      </c>
      <c r="CN29" s="5">
        <v>0</v>
      </c>
      <c r="CO29" s="5">
        <v>1</v>
      </c>
      <c r="CP29" s="5">
        <v>6</v>
      </c>
      <c r="CQ29" s="5">
        <v>5</v>
      </c>
      <c r="CR29" s="5">
        <v>5</v>
      </c>
      <c r="CS29" s="5">
        <v>5</v>
      </c>
      <c r="CT29" s="5">
        <v>0</v>
      </c>
      <c r="CU29" s="5">
        <v>6</v>
      </c>
      <c r="CV29" s="5">
        <v>6</v>
      </c>
      <c r="CW29" s="5">
        <v>0</v>
      </c>
      <c r="CX29" s="5">
        <v>2</v>
      </c>
      <c r="CY29" s="5">
        <v>2</v>
      </c>
      <c r="CZ29" s="5">
        <v>0</v>
      </c>
      <c r="DA29" s="5">
        <v>2</v>
      </c>
      <c r="DB29" s="5">
        <v>5</v>
      </c>
      <c r="DC29" s="5">
        <v>1</v>
      </c>
      <c r="DD29" s="5">
        <v>1</v>
      </c>
      <c r="DE29" s="5">
        <v>2</v>
      </c>
      <c r="DF29" s="5">
        <v>5</v>
      </c>
      <c r="DG29" s="5">
        <v>0</v>
      </c>
      <c r="DH29" s="5">
        <v>2</v>
      </c>
      <c r="DI29" s="5">
        <v>3</v>
      </c>
      <c r="DJ29" s="5">
        <v>6</v>
      </c>
      <c r="DK29" s="5">
        <v>1</v>
      </c>
      <c r="DL29" s="5">
        <v>6</v>
      </c>
      <c r="DM29" s="5">
        <v>2</v>
      </c>
      <c r="DN29" s="5">
        <v>0</v>
      </c>
      <c r="DO29" s="5">
        <v>0</v>
      </c>
      <c r="DP29" s="5">
        <v>1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6</v>
      </c>
      <c r="EB29" s="5">
        <v>0</v>
      </c>
      <c r="EC29" s="5">
        <v>12</v>
      </c>
      <c r="ED29" s="5">
        <v>5</v>
      </c>
      <c r="EE29" s="5">
        <v>2</v>
      </c>
      <c r="EF29" s="5">
        <v>5</v>
      </c>
      <c r="EG29" s="5">
        <v>5</v>
      </c>
      <c r="EH29" s="5">
        <v>2</v>
      </c>
      <c r="EI29" s="5">
        <v>0</v>
      </c>
      <c r="EJ29" s="5">
        <v>0</v>
      </c>
      <c r="EK29" s="5">
        <v>0</v>
      </c>
      <c r="EL29" s="5">
        <v>5</v>
      </c>
      <c r="EM29" s="5">
        <v>4</v>
      </c>
      <c r="EN29" s="5">
        <v>5</v>
      </c>
      <c r="EO29" s="5">
        <v>0</v>
      </c>
      <c r="EP29" s="5">
        <v>1</v>
      </c>
      <c r="EQ29" s="5">
        <v>0</v>
      </c>
      <c r="ER29" s="5">
        <v>4</v>
      </c>
      <c r="EU29" s="5">
        <v>25</v>
      </c>
      <c r="EV29" s="5" t="s">
        <v>315</v>
      </c>
      <c r="EW29" s="39">
        <v>45170</v>
      </c>
      <c r="EX29" s="5">
        <v>0</v>
      </c>
      <c r="EY29" s="5">
        <v>1</v>
      </c>
      <c r="EZ29" s="5">
        <v>0</v>
      </c>
      <c r="FA29" s="5">
        <v>2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2</v>
      </c>
      <c r="FQ29" s="5">
        <v>0</v>
      </c>
      <c r="FR29" s="5">
        <v>1</v>
      </c>
      <c r="FS29" s="5">
        <v>2</v>
      </c>
      <c r="FT29" s="5">
        <v>3</v>
      </c>
      <c r="FU29" s="5">
        <v>4</v>
      </c>
      <c r="FV29" s="5">
        <v>5</v>
      </c>
      <c r="FW29" s="5">
        <v>4</v>
      </c>
      <c r="FX29" s="5">
        <v>5</v>
      </c>
      <c r="FY29" s="5">
        <v>0</v>
      </c>
      <c r="FZ29" s="5">
        <v>1</v>
      </c>
      <c r="GA29" s="5">
        <v>5</v>
      </c>
      <c r="GB29" s="5">
        <v>0</v>
      </c>
      <c r="GC29" s="5">
        <v>0</v>
      </c>
      <c r="GD29" s="5">
        <v>0</v>
      </c>
      <c r="GE29" s="5">
        <v>1</v>
      </c>
      <c r="GF29" s="5">
        <v>5</v>
      </c>
      <c r="GG29" s="5">
        <v>1</v>
      </c>
      <c r="GH29" s="5">
        <v>2</v>
      </c>
      <c r="GI29" s="5">
        <v>0</v>
      </c>
      <c r="GJ29" s="5">
        <v>0</v>
      </c>
      <c r="GK29" s="5">
        <v>0</v>
      </c>
      <c r="GL29" s="5">
        <v>1</v>
      </c>
      <c r="GM29" s="5">
        <v>1</v>
      </c>
      <c r="GN29" s="5">
        <v>2</v>
      </c>
      <c r="GO29" s="5">
        <v>2</v>
      </c>
      <c r="GP29" s="5">
        <v>0</v>
      </c>
      <c r="GQ29" s="5">
        <v>1</v>
      </c>
      <c r="GR29" s="5">
        <v>5</v>
      </c>
      <c r="GS29" s="5">
        <v>2</v>
      </c>
      <c r="GT29" s="5">
        <v>5</v>
      </c>
      <c r="GU29" s="5">
        <v>5</v>
      </c>
      <c r="GV29" s="5">
        <v>4</v>
      </c>
      <c r="GW29" s="5">
        <v>5</v>
      </c>
      <c r="GX29" s="5">
        <v>4</v>
      </c>
      <c r="GY29" s="5">
        <v>0</v>
      </c>
      <c r="GZ29" s="5">
        <v>0</v>
      </c>
      <c r="HA29" s="5">
        <v>1</v>
      </c>
      <c r="HB29" s="5">
        <v>0</v>
      </c>
      <c r="HC29" s="5">
        <v>0</v>
      </c>
      <c r="HD29" s="5">
        <v>3</v>
      </c>
      <c r="HE29" s="5">
        <v>3</v>
      </c>
      <c r="HF29" s="5">
        <v>4</v>
      </c>
      <c r="HG29" s="5">
        <v>0</v>
      </c>
      <c r="HH29" s="5">
        <v>5</v>
      </c>
      <c r="HI29" s="5">
        <v>4</v>
      </c>
      <c r="HJ29" s="5">
        <v>3</v>
      </c>
      <c r="HK29" s="5">
        <v>4</v>
      </c>
      <c r="HL29" s="5">
        <v>3</v>
      </c>
      <c r="HM29" s="5">
        <v>3</v>
      </c>
      <c r="HN29" s="5">
        <v>4</v>
      </c>
      <c r="HO29" s="5">
        <v>1</v>
      </c>
      <c r="HP29" s="5">
        <v>2</v>
      </c>
      <c r="HQ29" s="5">
        <v>1</v>
      </c>
      <c r="HR29" s="5">
        <v>1</v>
      </c>
      <c r="HS29" s="5">
        <v>0</v>
      </c>
      <c r="HT29" s="5">
        <v>0</v>
      </c>
      <c r="HU29" s="5">
        <v>4</v>
      </c>
      <c r="HV29" s="5">
        <v>1</v>
      </c>
      <c r="HW29" s="5">
        <v>4</v>
      </c>
      <c r="HX29" s="5">
        <v>5</v>
      </c>
      <c r="HY29" s="5">
        <v>4</v>
      </c>
      <c r="HZ29" s="5">
        <v>1</v>
      </c>
      <c r="IA29" s="5">
        <v>0</v>
      </c>
      <c r="IB29" s="5">
        <v>1</v>
      </c>
      <c r="IC29" s="5">
        <v>1</v>
      </c>
      <c r="ID29" s="5">
        <v>0</v>
      </c>
      <c r="IE29" s="5">
        <v>0</v>
      </c>
      <c r="IF29" s="5">
        <v>0</v>
      </c>
      <c r="IG29" s="5">
        <v>1</v>
      </c>
      <c r="IH29" s="5">
        <v>0</v>
      </c>
      <c r="II29" s="5">
        <v>0</v>
      </c>
      <c r="IJ29" s="5">
        <v>4</v>
      </c>
      <c r="IK29" s="5">
        <v>0</v>
      </c>
      <c r="IL29" s="5">
        <v>0</v>
      </c>
      <c r="IM29" s="5">
        <v>1</v>
      </c>
      <c r="IN29" s="5">
        <v>2</v>
      </c>
      <c r="IO29" s="5">
        <v>5</v>
      </c>
      <c r="IP29" s="5">
        <v>5</v>
      </c>
      <c r="IQ29" s="5">
        <v>0</v>
      </c>
      <c r="IR29" s="5">
        <v>1</v>
      </c>
      <c r="IS29" s="5">
        <v>5</v>
      </c>
      <c r="IT29" s="5">
        <v>0</v>
      </c>
      <c r="IU29" s="5">
        <v>1</v>
      </c>
      <c r="IV29" s="5">
        <v>4</v>
      </c>
      <c r="IW29" s="5">
        <v>1</v>
      </c>
      <c r="IX29" s="5">
        <v>0</v>
      </c>
      <c r="IY29" s="5">
        <v>5</v>
      </c>
      <c r="IZ29" s="5">
        <v>2</v>
      </c>
      <c r="JA29" s="5">
        <v>1</v>
      </c>
      <c r="JB29" s="5">
        <v>2</v>
      </c>
      <c r="JC29" s="5">
        <v>0</v>
      </c>
      <c r="JD29" s="5">
        <v>0</v>
      </c>
      <c r="JE29" s="5">
        <v>1</v>
      </c>
      <c r="JF29" s="5">
        <v>5</v>
      </c>
      <c r="JG29" s="5">
        <v>3</v>
      </c>
      <c r="JH29" s="5">
        <v>1</v>
      </c>
      <c r="JI29" s="5">
        <v>2</v>
      </c>
      <c r="JJ29" s="5">
        <v>4</v>
      </c>
      <c r="JK29" s="5">
        <v>3</v>
      </c>
      <c r="JL29" s="5">
        <v>0</v>
      </c>
      <c r="JM29" s="5">
        <v>0</v>
      </c>
      <c r="JN29" s="5">
        <v>1</v>
      </c>
      <c r="JO29" s="5">
        <v>1</v>
      </c>
      <c r="JP29" s="5">
        <v>1</v>
      </c>
      <c r="JQ29" s="5">
        <v>1</v>
      </c>
      <c r="JR29" s="5">
        <v>2</v>
      </c>
      <c r="JS29" s="5">
        <v>0</v>
      </c>
      <c r="JT29" s="5">
        <v>1</v>
      </c>
      <c r="JU29" s="5">
        <v>1</v>
      </c>
      <c r="JV29" s="5">
        <v>5</v>
      </c>
      <c r="JW29" s="5">
        <v>0</v>
      </c>
      <c r="JX29" s="5">
        <v>5</v>
      </c>
      <c r="JY29" s="5">
        <v>3</v>
      </c>
      <c r="JZ29" s="5">
        <v>2</v>
      </c>
      <c r="KA29" s="5">
        <v>4</v>
      </c>
      <c r="KB29" s="5">
        <v>1</v>
      </c>
      <c r="KC29" s="5">
        <v>1</v>
      </c>
      <c r="KD29" s="5">
        <v>0</v>
      </c>
      <c r="KE29" s="5">
        <v>0</v>
      </c>
      <c r="KF29" s="5">
        <v>1</v>
      </c>
      <c r="KG29" s="5">
        <v>3</v>
      </c>
      <c r="KH29" s="5">
        <v>0</v>
      </c>
      <c r="KI29" s="5">
        <v>1</v>
      </c>
      <c r="KJ29" s="5">
        <v>1</v>
      </c>
      <c r="KK29" s="5">
        <v>1</v>
      </c>
      <c r="KL29" s="5">
        <v>0</v>
      </c>
      <c r="XEJ29" s="5">
        <v>56</v>
      </c>
      <c r="XEK29" s="5"/>
      <c r="XEL29" s="5"/>
      <c r="XEM29" s="5"/>
      <c r="XEN29" s="5"/>
      <c r="XEO29" s="5"/>
      <c r="XEP29" s="5"/>
      <c r="XEQ29" s="5"/>
      <c r="XER29" s="5"/>
      <c r="XES29" s="5"/>
    </row>
    <row r="30" spans="1:298 16364:16373" x14ac:dyDescent="0.3">
      <c r="A30" s="5">
        <v>26</v>
      </c>
      <c r="B30" s="5" t="s">
        <v>282</v>
      </c>
      <c r="C30" s="39">
        <v>45170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3</v>
      </c>
      <c r="AB30" s="5">
        <v>2</v>
      </c>
      <c r="AC30" s="5">
        <v>6</v>
      </c>
      <c r="AD30" s="5">
        <v>0</v>
      </c>
      <c r="AE30" s="5">
        <v>0</v>
      </c>
      <c r="AF30" s="5">
        <v>0</v>
      </c>
      <c r="AG30" s="5">
        <v>0</v>
      </c>
      <c r="AH30" s="5">
        <v>5</v>
      </c>
      <c r="AI30" s="5">
        <v>1</v>
      </c>
      <c r="AJ30" s="5">
        <v>3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4</v>
      </c>
      <c r="AQ30" s="5">
        <v>5</v>
      </c>
      <c r="AR30" s="5">
        <v>0</v>
      </c>
      <c r="AS30" s="5">
        <v>2</v>
      </c>
      <c r="AT30" s="5">
        <v>5</v>
      </c>
      <c r="AU30" s="5">
        <v>5</v>
      </c>
      <c r="AV30" s="5">
        <v>2</v>
      </c>
      <c r="AW30" s="5">
        <v>0</v>
      </c>
      <c r="AX30" s="5">
        <v>0</v>
      </c>
      <c r="AY30" s="5">
        <v>2</v>
      </c>
      <c r="AZ30" s="5">
        <v>5</v>
      </c>
      <c r="BA30" s="5">
        <v>2</v>
      </c>
      <c r="BB30" s="5">
        <v>0</v>
      </c>
      <c r="BC30" s="5">
        <v>0</v>
      </c>
      <c r="BD30" s="5">
        <v>0</v>
      </c>
      <c r="BE30" s="5">
        <v>2</v>
      </c>
      <c r="BF30" s="5">
        <v>0</v>
      </c>
      <c r="BG30" s="5">
        <v>1</v>
      </c>
      <c r="BH30" s="5">
        <v>5</v>
      </c>
      <c r="BI30" s="5">
        <v>0</v>
      </c>
      <c r="BJ30" s="5">
        <v>1</v>
      </c>
      <c r="BK30" s="5">
        <v>0</v>
      </c>
      <c r="BL30" s="5">
        <v>5</v>
      </c>
      <c r="BM30" s="5">
        <v>4</v>
      </c>
      <c r="BN30" s="5">
        <v>2</v>
      </c>
      <c r="BO30" s="5">
        <v>3</v>
      </c>
      <c r="BP30" s="5">
        <v>3</v>
      </c>
      <c r="BQ30" s="5">
        <v>2</v>
      </c>
      <c r="BR30" s="5">
        <v>5</v>
      </c>
      <c r="BS30" s="5">
        <v>1</v>
      </c>
      <c r="BT30" s="5">
        <v>5</v>
      </c>
      <c r="BU30" s="5">
        <v>2</v>
      </c>
      <c r="BV30" s="5">
        <v>0</v>
      </c>
      <c r="BW30" s="5">
        <v>2</v>
      </c>
      <c r="BX30" s="5">
        <v>0</v>
      </c>
      <c r="BY30" s="5">
        <v>5</v>
      </c>
      <c r="BZ30" s="5">
        <v>3</v>
      </c>
      <c r="CA30" s="5">
        <v>5</v>
      </c>
      <c r="CB30" s="5">
        <v>3</v>
      </c>
      <c r="CC30" s="5">
        <v>0</v>
      </c>
      <c r="CD30" s="5">
        <v>1</v>
      </c>
      <c r="CE30" s="5">
        <v>2</v>
      </c>
      <c r="CF30" s="5">
        <v>1</v>
      </c>
      <c r="CG30" s="5">
        <v>2</v>
      </c>
      <c r="CH30" s="5">
        <v>0</v>
      </c>
      <c r="CI30" s="5">
        <v>2</v>
      </c>
      <c r="CJ30" s="5">
        <v>2</v>
      </c>
      <c r="CK30" s="5">
        <v>2</v>
      </c>
      <c r="CL30" s="5">
        <v>1</v>
      </c>
      <c r="CM30" s="5">
        <v>1</v>
      </c>
      <c r="CN30" s="5">
        <v>1</v>
      </c>
      <c r="CO30" s="5">
        <v>0</v>
      </c>
      <c r="CP30" s="5">
        <v>6</v>
      </c>
      <c r="CQ30" s="5">
        <v>5</v>
      </c>
      <c r="CR30" s="5">
        <v>5</v>
      </c>
      <c r="CS30" s="5">
        <v>5</v>
      </c>
      <c r="CT30" s="5">
        <v>0</v>
      </c>
      <c r="CU30" s="5">
        <v>5</v>
      </c>
      <c r="CV30" s="5">
        <v>5</v>
      </c>
      <c r="CW30" s="5">
        <v>4</v>
      </c>
      <c r="CX30" s="5">
        <v>2</v>
      </c>
      <c r="CY30" s="5">
        <v>2</v>
      </c>
      <c r="CZ30" s="5">
        <v>1</v>
      </c>
      <c r="DA30" s="5">
        <v>1</v>
      </c>
      <c r="DB30" s="5">
        <v>5</v>
      </c>
      <c r="DC30" s="5">
        <v>2</v>
      </c>
      <c r="DD30" s="5">
        <v>0</v>
      </c>
      <c r="DE30" s="5">
        <v>1</v>
      </c>
      <c r="DF30" s="5">
        <v>4</v>
      </c>
      <c r="DG30" s="5">
        <v>0</v>
      </c>
      <c r="DH30" s="5">
        <v>2</v>
      </c>
      <c r="DI30" s="5">
        <v>1</v>
      </c>
      <c r="DJ30" s="5">
        <v>6</v>
      </c>
      <c r="DK30" s="5">
        <v>0</v>
      </c>
      <c r="DL30" s="5">
        <v>5</v>
      </c>
      <c r="DM30" s="5">
        <v>0</v>
      </c>
      <c r="DN30" s="5">
        <v>0</v>
      </c>
      <c r="DO30" s="5">
        <v>1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1</v>
      </c>
      <c r="DV30" s="5">
        <v>0</v>
      </c>
      <c r="DW30" s="5">
        <v>0</v>
      </c>
      <c r="DX30" s="5">
        <v>1</v>
      </c>
      <c r="DY30" s="5">
        <v>2</v>
      </c>
      <c r="DZ30" s="5">
        <v>0</v>
      </c>
      <c r="EA30" s="5">
        <v>6</v>
      </c>
      <c r="EB30" s="5">
        <v>0</v>
      </c>
      <c r="EC30" s="5">
        <v>0</v>
      </c>
      <c r="ED30" s="5">
        <v>5</v>
      </c>
      <c r="EE30" s="5">
        <v>2</v>
      </c>
      <c r="EF30" s="5">
        <v>5</v>
      </c>
      <c r="EG30" s="5">
        <v>3</v>
      </c>
      <c r="EH30" s="5">
        <v>3</v>
      </c>
      <c r="EI30" s="5">
        <v>0</v>
      </c>
      <c r="EJ30" s="5">
        <v>0</v>
      </c>
      <c r="EK30" s="5">
        <v>0</v>
      </c>
      <c r="EL30" s="5">
        <v>5</v>
      </c>
      <c r="EM30" s="5">
        <v>3</v>
      </c>
      <c r="EN30" s="5">
        <v>4</v>
      </c>
      <c r="EO30" s="5">
        <v>1</v>
      </c>
      <c r="EP30" s="5">
        <v>0</v>
      </c>
      <c r="EQ30" s="5">
        <v>0</v>
      </c>
      <c r="ER30" s="5">
        <v>5</v>
      </c>
      <c r="EU30" s="5">
        <v>26</v>
      </c>
      <c r="EV30" s="5" t="s">
        <v>316</v>
      </c>
      <c r="EW30" s="39">
        <v>45170</v>
      </c>
      <c r="EX30" s="5">
        <v>4</v>
      </c>
      <c r="EY30" s="5">
        <v>0</v>
      </c>
      <c r="EZ30" s="5">
        <v>2</v>
      </c>
      <c r="FA30" s="5">
        <v>1</v>
      </c>
      <c r="FB30" s="5">
        <v>0</v>
      </c>
      <c r="FC30" s="5">
        <v>0</v>
      </c>
      <c r="FD30" s="5">
        <v>1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1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1</v>
      </c>
      <c r="FT30" s="5">
        <v>3</v>
      </c>
      <c r="FU30" s="5">
        <v>7</v>
      </c>
      <c r="FV30" s="5">
        <v>6</v>
      </c>
      <c r="FW30" s="5">
        <v>0</v>
      </c>
      <c r="FX30" s="5">
        <v>5</v>
      </c>
      <c r="FY30" s="5">
        <v>1</v>
      </c>
      <c r="FZ30" s="5">
        <v>3</v>
      </c>
      <c r="GA30" s="5">
        <v>2</v>
      </c>
      <c r="GB30" s="5">
        <v>2</v>
      </c>
      <c r="GC30" s="5">
        <v>0</v>
      </c>
      <c r="GD30" s="5">
        <v>0</v>
      </c>
      <c r="GE30" s="5">
        <v>2</v>
      </c>
      <c r="GF30" s="5">
        <v>3</v>
      </c>
      <c r="GG30" s="5">
        <v>2</v>
      </c>
      <c r="GH30" s="5">
        <v>0</v>
      </c>
      <c r="GI30" s="5">
        <v>0</v>
      </c>
      <c r="GJ30" s="5">
        <v>2</v>
      </c>
      <c r="GK30" s="5">
        <v>5</v>
      </c>
      <c r="GL30" s="5">
        <v>0</v>
      </c>
      <c r="GM30" s="5">
        <v>3</v>
      </c>
      <c r="GN30" s="5">
        <v>3</v>
      </c>
      <c r="GO30" s="5">
        <v>5</v>
      </c>
      <c r="GP30" s="5">
        <v>0</v>
      </c>
      <c r="GQ30" s="5">
        <v>2</v>
      </c>
      <c r="GR30" s="5">
        <v>5</v>
      </c>
      <c r="GS30" s="5">
        <v>2</v>
      </c>
      <c r="GT30" s="5">
        <v>4</v>
      </c>
      <c r="GU30" s="5">
        <v>6</v>
      </c>
      <c r="GV30" s="5">
        <v>4</v>
      </c>
      <c r="GW30" s="5">
        <v>5</v>
      </c>
      <c r="GX30" s="5">
        <v>2</v>
      </c>
      <c r="GY30" s="5">
        <v>2</v>
      </c>
      <c r="GZ30" s="5">
        <v>0</v>
      </c>
      <c r="HA30" s="5">
        <v>0</v>
      </c>
      <c r="HB30" s="5">
        <v>0</v>
      </c>
      <c r="HC30" s="5">
        <v>0</v>
      </c>
      <c r="HD30" s="5">
        <v>2</v>
      </c>
      <c r="HE30" s="5">
        <v>2</v>
      </c>
      <c r="HF30" s="5">
        <v>0</v>
      </c>
      <c r="HG30" s="5">
        <v>4</v>
      </c>
      <c r="HH30" s="5">
        <v>5</v>
      </c>
      <c r="HI30" s="5">
        <v>4</v>
      </c>
      <c r="HJ30" s="5">
        <v>2</v>
      </c>
      <c r="HK30" s="5">
        <v>4</v>
      </c>
      <c r="HL30" s="5">
        <v>2</v>
      </c>
      <c r="HM30" s="5">
        <v>2</v>
      </c>
      <c r="HN30" s="5">
        <v>4</v>
      </c>
      <c r="HO30" s="5">
        <v>0</v>
      </c>
      <c r="HP30" s="5">
        <v>0</v>
      </c>
      <c r="HQ30" s="5">
        <v>1</v>
      </c>
      <c r="HR30" s="5">
        <v>0</v>
      </c>
      <c r="HS30" s="5">
        <v>1</v>
      </c>
      <c r="HT30" s="5">
        <v>1</v>
      </c>
      <c r="HU30" s="5">
        <v>1</v>
      </c>
      <c r="HV30" s="5">
        <v>0</v>
      </c>
      <c r="HW30" s="5">
        <v>4</v>
      </c>
      <c r="HX30" s="5">
        <v>5</v>
      </c>
      <c r="HY30" s="5">
        <v>4</v>
      </c>
      <c r="HZ30" s="5">
        <v>0</v>
      </c>
      <c r="IA30" s="5">
        <v>0</v>
      </c>
      <c r="IB30" s="5">
        <v>0</v>
      </c>
      <c r="IC30" s="5">
        <v>1</v>
      </c>
      <c r="ID30" s="5">
        <v>1</v>
      </c>
      <c r="IE30" s="5">
        <v>0</v>
      </c>
      <c r="IF30" s="5">
        <v>1</v>
      </c>
      <c r="IG30" s="5">
        <v>0</v>
      </c>
      <c r="IH30" s="5">
        <v>0</v>
      </c>
      <c r="II30" s="5">
        <v>0</v>
      </c>
      <c r="IJ30" s="5">
        <v>3</v>
      </c>
      <c r="IK30" s="5">
        <v>5</v>
      </c>
      <c r="IL30" s="5">
        <v>0</v>
      </c>
      <c r="IM30" s="5">
        <v>1</v>
      </c>
      <c r="IN30" s="5">
        <v>1</v>
      </c>
      <c r="IO30" s="5">
        <v>5</v>
      </c>
      <c r="IP30" s="5">
        <v>2</v>
      </c>
      <c r="IQ30" s="5">
        <v>0</v>
      </c>
      <c r="IR30" s="5">
        <v>1</v>
      </c>
      <c r="IS30" s="5">
        <v>2</v>
      </c>
      <c r="IT30" s="5">
        <v>0</v>
      </c>
      <c r="IU30" s="5">
        <v>0</v>
      </c>
      <c r="IV30" s="5">
        <v>5</v>
      </c>
      <c r="IW30" s="5">
        <v>0</v>
      </c>
      <c r="IX30" s="5">
        <v>1</v>
      </c>
      <c r="IY30" s="5">
        <v>1</v>
      </c>
      <c r="IZ30" s="5">
        <v>3</v>
      </c>
      <c r="JA30" s="5">
        <v>5</v>
      </c>
      <c r="JB30" s="5">
        <v>5</v>
      </c>
      <c r="JC30" s="5">
        <v>4</v>
      </c>
      <c r="JD30" s="5">
        <v>5</v>
      </c>
      <c r="JE30" s="5">
        <v>2</v>
      </c>
      <c r="JF30" s="5">
        <v>5</v>
      </c>
      <c r="JG30" s="5">
        <v>4</v>
      </c>
      <c r="JH30" s="5">
        <v>0</v>
      </c>
      <c r="JI30" s="5">
        <v>2</v>
      </c>
      <c r="JJ30" s="5">
        <v>0</v>
      </c>
      <c r="JK30" s="5">
        <v>1</v>
      </c>
      <c r="JL30" s="5">
        <v>1</v>
      </c>
      <c r="JM30" s="5">
        <v>0</v>
      </c>
      <c r="JN30" s="5">
        <v>1</v>
      </c>
      <c r="JO30" s="5">
        <v>2</v>
      </c>
      <c r="JP30" s="5">
        <v>1</v>
      </c>
      <c r="JQ30" s="5">
        <v>2</v>
      </c>
      <c r="JR30" s="5">
        <v>2</v>
      </c>
      <c r="JS30" s="5">
        <v>1</v>
      </c>
      <c r="JT30" s="5">
        <v>0</v>
      </c>
      <c r="JU30" s="5">
        <v>1</v>
      </c>
      <c r="JV30" s="5">
        <v>5</v>
      </c>
      <c r="JW30" s="5">
        <v>0</v>
      </c>
      <c r="JX30" s="5">
        <v>4</v>
      </c>
      <c r="JY30" s="5">
        <v>0</v>
      </c>
      <c r="JZ30" s="5">
        <v>5</v>
      </c>
      <c r="KA30" s="5">
        <v>5</v>
      </c>
      <c r="KB30" s="5">
        <v>0</v>
      </c>
      <c r="KC30" s="5">
        <v>2</v>
      </c>
      <c r="KD30" s="5">
        <v>1</v>
      </c>
      <c r="KE30" s="5">
        <v>1</v>
      </c>
      <c r="KF30" s="5">
        <v>0</v>
      </c>
      <c r="KG30" s="5">
        <v>3</v>
      </c>
      <c r="KH30" s="5">
        <v>1</v>
      </c>
      <c r="KI30" s="5">
        <v>0</v>
      </c>
      <c r="KJ30" s="5">
        <v>1</v>
      </c>
      <c r="KK30" s="5">
        <v>0</v>
      </c>
      <c r="KL30" s="5">
        <v>1</v>
      </c>
      <c r="XEJ30" s="5">
        <v>57</v>
      </c>
      <c r="XEK30" s="5"/>
      <c r="XEL30" s="5"/>
      <c r="XEM30" s="5"/>
      <c r="XEN30" s="5"/>
      <c r="XEO30" s="5"/>
      <c r="XEP30" s="5"/>
      <c r="XEQ30" s="5"/>
      <c r="XER30" s="5"/>
      <c r="XES30" s="5"/>
    </row>
    <row r="31" spans="1:298 16364:16373" x14ac:dyDescent="0.3">
      <c r="A31" s="5">
        <v>27</v>
      </c>
      <c r="B31" s="5" t="s">
        <v>283</v>
      </c>
      <c r="C31" s="39">
        <v>45170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3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5</v>
      </c>
      <c r="AI31" s="5">
        <v>0</v>
      </c>
      <c r="AJ31" s="5">
        <v>1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2</v>
      </c>
      <c r="AQ31" s="5">
        <v>5</v>
      </c>
      <c r="AR31" s="5">
        <v>2</v>
      </c>
      <c r="AS31" s="5">
        <v>0</v>
      </c>
      <c r="AT31" s="5">
        <v>5</v>
      </c>
      <c r="AU31" s="5">
        <v>5</v>
      </c>
      <c r="AV31" s="5">
        <v>2</v>
      </c>
      <c r="AW31" s="5">
        <v>0</v>
      </c>
      <c r="AX31" s="5">
        <v>0</v>
      </c>
      <c r="AY31" s="5">
        <v>0</v>
      </c>
      <c r="AZ31" s="5">
        <v>5</v>
      </c>
      <c r="BA31" s="5">
        <v>4</v>
      </c>
      <c r="BB31" s="5">
        <v>0</v>
      </c>
      <c r="BC31" s="5">
        <v>0</v>
      </c>
      <c r="BD31" s="5">
        <v>0</v>
      </c>
      <c r="BE31" s="5">
        <v>3</v>
      </c>
      <c r="BF31" s="5">
        <v>0</v>
      </c>
      <c r="BG31" s="5">
        <v>2</v>
      </c>
      <c r="BH31" s="5">
        <v>5</v>
      </c>
      <c r="BI31" s="5">
        <v>0</v>
      </c>
      <c r="BJ31" s="5">
        <v>1</v>
      </c>
      <c r="BK31" s="5">
        <v>0</v>
      </c>
      <c r="BL31" s="5">
        <v>3</v>
      </c>
      <c r="BM31" s="5">
        <v>4</v>
      </c>
      <c r="BN31" s="5">
        <v>0</v>
      </c>
      <c r="BO31" s="5">
        <v>2</v>
      </c>
      <c r="BP31" s="5">
        <v>4</v>
      </c>
      <c r="BQ31" s="5">
        <v>1</v>
      </c>
      <c r="BR31" s="5">
        <v>4</v>
      </c>
      <c r="BS31" s="5">
        <v>4</v>
      </c>
      <c r="BT31" s="5">
        <v>0</v>
      </c>
      <c r="BU31" s="5">
        <v>2</v>
      </c>
      <c r="BV31" s="5">
        <v>0</v>
      </c>
      <c r="BW31" s="5">
        <v>4</v>
      </c>
      <c r="BX31" s="5">
        <v>2</v>
      </c>
      <c r="BY31" s="5">
        <v>5</v>
      </c>
      <c r="BZ31" s="5">
        <v>0</v>
      </c>
      <c r="CA31" s="5">
        <v>7</v>
      </c>
      <c r="CB31" s="5">
        <v>2</v>
      </c>
      <c r="CC31" s="5">
        <v>0</v>
      </c>
      <c r="CD31" s="5">
        <v>1</v>
      </c>
      <c r="CE31" s="5">
        <v>2</v>
      </c>
      <c r="CF31" s="5">
        <v>0</v>
      </c>
      <c r="CG31" s="5">
        <v>2</v>
      </c>
      <c r="CH31" s="5">
        <v>2</v>
      </c>
      <c r="CI31" s="5">
        <v>1</v>
      </c>
      <c r="CJ31" s="5">
        <v>1</v>
      </c>
      <c r="CK31" s="5">
        <v>2</v>
      </c>
      <c r="CL31" s="5">
        <v>1</v>
      </c>
      <c r="CM31" s="5">
        <v>0</v>
      </c>
      <c r="CN31" s="5">
        <v>0</v>
      </c>
      <c r="CO31" s="5">
        <v>0</v>
      </c>
      <c r="CP31" s="5">
        <v>5</v>
      </c>
      <c r="CQ31" s="5">
        <v>5</v>
      </c>
      <c r="CR31" s="5">
        <v>5</v>
      </c>
      <c r="CS31" s="5">
        <v>5</v>
      </c>
      <c r="CT31" s="5">
        <v>1</v>
      </c>
      <c r="CU31" s="5">
        <v>6</v>
      </c>
      <c r="CV31" s="5">
        <v>6</v>
      </c>
      <c r="CW31" s="5">
        <v>4</v>
      </c>
      <c r="CX31" s="5">
        <v>2</v>
      </c>
      <c r="CY31" s="5">
        <v>2</v>
      </c>
      <c r="CZ31" s="5">
        <v>0</v>
      </c>
      <c r="DA31" s="5">
        <v>0</v>
      </c>
      <c r="DB31" s="5">
        <v>5</v>
      </c>
      <c r="DC31" s="5">
        <v>0</v>
      </c>
      <c r="DD31" s="5">
        <v>0</v>
      </c>
      <c r="DE31" s="5">
        <v>2</v>
      </c>
      <c r="DF31" s="5">
        <v>5</v>
      </c>
      <c r="DG31" s="5">
        <v>1</v>
      </c>
      <c r="DH31" s="5">
        <v>2</v>
      </c>
      <c r="DI31" s="5">
        <v>2</v>
      </c>
      <c r="DJ31" s="5">
        <v>6</v>
      </c>
      <c r="DK31" s="5">
        <v>0</v>
      </c>
      <c r="DL31" s="5">
        <v>6</v>
      </c>
      <c r="DM31" s="5">
        <v>1</v>
      </c>
      <c r="DN31" s="5">
        <v>2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1</v>
      </c>
      <c r="DV31" s="5">
        <v>1</v>
      </c>
      <c r="DW31" s="5">
        <v>1</v>
      </c>
      <c r="DX31" s="5">
        <v>1</v>
      </c>
      <c r="DY31" s="5">
        <v>1</v>
      </c>
      <c r="DZ31" s="5">
        <v>0</v>
      </c>
      <c r="EA31" s="5">
        <v>6</v>
      </c>
      <c r="EB31" s="5">
        <v>0</v>
      </c>
      <c r="EC31" s="5">
        <v>2</v>
      </c>
      <c r="ED31" s="5">
        <v>5</v>
      </c>
      <c r="EE31" s="5">
        <v>3</v>
      </c>
      <c r="EF31" s="5">
        <v>5</v>
      </c>
      <c r="EG31" s="5">
        <v>5</v>
      </c>
      <c r="EH31" s="5">
        <v>2</v>
      </c>
      <c r="EI31" s="5">
        <v>0</v>
      </c>
      <c r="EJ31" s="5">
        <v>0</v>
      </c>
      <c r="EK31" s="5">
        <v>0</v>
      </c>
      <c r="EL31" s="5">
        <v>1</v>
      </c>
      <c r="EM31" s="5">
        <v>4</v>
      </c>
      <c r="EN31" s="5">
        <v>5</v>
      </c>
      <c r="EO31" s="5">
        <v>0</v>
      </c>
      <c r="EP31" s="5">
        <v>0</v>
      </c>
      <c r="EQ31" s="5">
        <v>0</v>
      </c>
      <c r="ER31" s="5">
        <v>4</v>
      </c>
      <c r="EU31" s="5">
        <v>27</v>
      </c>
      <c r="EV31" s="5" t="s">
        <v>317</v>
      </c>
      <c r="EW31" s="39">
        <v>45170</v>
      </c>
      <c r="EX31" s="5">
        <v>4</v>
      </c>
      <c r="EY31" s="5">
        <v>0</v>
      </c>
      <c r="EZ31" s="5">
        <v>1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1</v>
      </c>
      <c r="FQ31" s="5">
        <v>0</v>
      </c>
      <c r="FR31" s="5">
        <v>0</v>
      </c>
      <c r="FS31" s="5">
        <v>1</v>
      </c>
      <c r="FT31" s="5">
        <v>2</v>
      </c>
      <c r="FU31" s="5">
        <v>2</v>
      </c>
      <c r="FV31" s="5">
        <v>5</v>
      </c>
      <c r="FW31" s="5">
        <v>1</v>
      </c>
      <c r="FX31" s="5">
        <v>6</v>
      </c>
      <c r="FY31" s="5">
        <v>0</v>
      </c>
      <c r="FZ31" s="5">
        <v>1</v>
      </c>
      <c r="GA31" s="5">
        <v>5</v>
      </c>
      <c r="GB31" s="5">
        <v>0</v>
      </c>
      <c r="GC31" s="5">
        <v>0</v>
      </c>
      <c r="GD31" s="5">
        <v>0</v>
      </c>
      <c r="GE31" s="5">
        <v>2</v>
      </c>
      <c r="GF31" s="5">
        <v>5</v>
      </c>
      <c r="GG31" s="5">
        <v>0</v>
      </c>
      <c r="GH31" s="5">
        <v>1</v>
      </c>
      <c r="GI31" s="5">
        <v>2</v>
      </c>
      <c r="GJ31" s="5">
        <v>0</v>
      </c>
      <c r="GK31" s="5">
        <v>1</v>
      </c>
      <c r="GL31" s="5">
        <v>0</v>
      </c>
      <c r="GM31" s="5">
        <v>3</v>
      </c>
      <c r="GN31" s="5">
        <v>1</v>
      </c>
      <c r="GO31" s="5">
        <v>0</v>
      </c>
      <c r="GP31" s="5">
        <v>0</v>
      </c>
      <c r="GQ31" s="5">
        <v>1</v>
      </c>
      <c r="GR31" s="5">
        <v>5</v>
      </c>
      <c r="GS31" s="5">
        <v>3</v>
      </c>
      <c r="GT31" s="5">
        <v>5</v>
      </c>
      <c r="GU31" s="5">
        <v>6</v>
      </c>
      <c r="GV31" s="5">
        <v>4</v>
      </c>
      <c r="GW31" s="5">
        <v>3</v>
      </c>
      <c r="GX31" s="5">
        <v>4</v>
      </c>
      <c r="GY31" s="5">
        <v>2</v>
      </c>
      <c r="GZ31" s="5">
        <v>3</v>
      </c>
      <c r="HA31" s="5">
        <v>4</v>
      </c>
      <c r="HB31" s="5">
        <v>3</v>
      </c>
      <c r="HC31" s="5">
        <v>5</v>
      </c>
      <c r="HD31" s="5">
        <v>3</v>
      </c>
      <c r="HE31" s="5">
        <v>5</v>
      </c>
      <c r="HF31" s="5">
        <v>1</v>
      </c>
      <c r="HG31" s="5">
        <v>1</v>
      </c>
      <c r="HH31" s="5">
        <v>3</v>
      </c>
      <c r="HI31" s="5">
        <v>4</v>
      </c>
      <c r="HJ31" s="5">
        <v>3</v>
      </c>
      <c r="HK31" s="5">
        <v>2</v>
      </c>
      <c r="HL31" s="5">
        <v>0</v>
      </c>
      <c r="HM31" s="5">
        <v>3</v>
      </c>
      <c r="HN31" s="5">
        <v>4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4</v>
      </c>
      <c r="HV31" s="5">
        <v>1</v>
      </c>
      <c r="HW31" s="5">
        <v>2</v>
      </c>
      <c r="HX31" s="5">
        <v>5</v>
      </c>
      <c r="HY31" s="5">
        <v>5</v>
      </c>
      <c r="HZ31" s="5">
        <v>1</v>
      </c>
      <c r="IA31" s="5">
        <v>0</v>
      </c>
      <c r="IB31" s="5">
        <v>1</v>
      </c>
      <c r="IC31" s="5">
        <v>1</v>
      </c>
      <c r="ID31" s="5">
        <v>0</v>
      </c>
      <c r="IE31" s="5">
        <v>1</v>
      </c>
      <c r="IF31" s="5">
        <v>0</v>
      </c>
      <c r="IG31" s="5">
        <v>0</v>
      </c>
      <c r="IH31" s="5">
        <v>0</v>
      </c>
      <c r="II31" s="5">
        <v>1</v>
      </c>
      <c r="IJ31" s="5">
        <v>5</v>
      </c>
      <c r="IK31" s="5">
        <v>0</v>
      </c>
      <c r="IL31" s="5">
        <v>5</v>
      </c>
      <c r="IM31" s="5">
        <v>1</v>
      </c>
      <c r="IN31" s="5">
        <v>2</v>
      </c>
      <c r="IO31" s="5">
        <v>4</v>
      </c>
      <c r="IP31" s="5">
        <v>5</v>
      </c>
      <c r="IQ31" s="5">
        <v>0</v>
      </c>
      <c r="IR31" s="5">
        <v>5</v>
      </c>
      <c r="IS31" s="5">
        <v>5</v>
      </c>
      <c r="IT31" s="5">
        <v>0</v>
      </c>
      <c r="IU31" s="5">
        <v>0</v>
      </c>
      <c r="IV31" s="5">
        <v>4</v>
      </c>
      <c r="IW31" s="5">
        <v>1</v>
      </c>
      <c r="IX31" s="5">
        <v>2</v>
      </c>
      <c r="IY31" s="5">
        <v>5</v>
      </c>
      <c r="IZ31" s="5">
        <v>5</v>
      </c>
      <c r="JA31" s="5">
        <v>0</v>
      </c>
      <c r="JB31" s="5">
        <v>1</v>
      </c>
      <c r="JC31" s="5">
        <v>4</v>
      </c>
      <c r="JD31" s="5">
        <v>0</v>
      </c>
      <c r="JE31" s="5">
        <v>3</v>
      </c>
      <c r="JF31" s="5">
        <v>1</v>
      </c>
      <c r="JG31" s="5">
        <v>5</v>
      </c>
      <c r="JH31" s="5">
        <v>2</v>
      </c>
      <c r="JI31" s="5">
        <v>2</v>
      </c>
      <c r="JJ31" s="5">
        <v>4</v>
      </c>
      <c r="JK31" s="5">
        <v>3</v>
      </c>
      <c r="JL31" s="5">
        <v>0</v>
      </c>
      <c r="JM31" s="5">
        <v>0</v>
      </c>
      <c r="JN31" s="5">
        <v>1</v>
      </c>
      <c r="JO31" s="5">
        <v>1</v>
      </c>
      <c r="JP31" s="5">
        <v>0</v>
      </c>
      <c r="JQ31" s="5">
        <v>0</v>
      </c>
      <c r="JR31" s="5">
        <v>2</v>
      </c>
      <c r="JS31" s="5">
        <v>3</v>
      </c>
      <c r="JT31" s="5">
        <v>1</v>
      </c>
      <c r="JU31" s="5">
        <v>0</v>
      </c>
      <c r="JV31" s="5">
        <v>5</v>
      </c>
      <c r="JW31" s="5">
        <v>2</v>
      </c>
      <c r="JX31" s="5">
        <v>5</v>
      </c>
      <c r="JY31" s="5">
        <v>5</v>
      </c>
      <c r="JZ31" s="5">
        <v>4</v>
      </c>
      <c r="KA31" s="5">
        <v>2</v>
      </c>
      <c r="KB31" s="5">
        <v>1</v>
      </c>
      <c r="KC31" s="5">
        <v>2</v>
      </c>
      <c r="KD31" s="5">
        <v>2</v>
      </c>
      <c r="KE31" s="5">
        <v>2</v>
      </c>
      <c r="KF31" s="5">
        <v>0</v>
      </c>
      <c r="KG31" s="5">
        <v>0</v>
      </c>
      <c r="KH31" s="5">
        <v>1</v>
      </c>
      <c r="KI31" s="5">
        <v>2</v>
      </c>
      <c r="KJ31" s="5">
        <v>0</v>
      </c>
      <c r="KK31" s="5">
        <v>0</v>
      </c>
      <c r="KL31" s="5">
        <v>2</v>
      </c>
      <c r="XEJ31" s="5">
        <v>58</v>
      </c>
      <c r="XEK31" s="5"/>
      <c r="XEL31" s="5"/>
      <c r="XEM31" s="5"/>
      <c r="XEN31" s="5"/>
      <c r="XEO31" s="5"/>
      <c r="XEP31" s="5"/>
      <c r="XEQ31" s="5"/>
      <c r="XER31" s="5"/>
      <c r="XES31" s="5"/>
    </row>
    <row r="32" spans="1:298 16364:16373" x14ac:dyDescent="0.3">
      <c r="A32" s="5">
        <v>28</v>
      </c>
      <c r="B32" s="5" t="s">
        <v>284</v>
      </c>
      <c r="C32" s="39">
        <v>45170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  <c r="AA32" s="5">
        <v>3</v>
      </c>
      <c r="AB32" s="5">
        <v>2</v>
      </c>
      <c r="AC32" s="5">
        <v>5</v>
      </c>
      <c r="AD32" s="5">
        <v>0</v>
      </c>
      <c r="AE32" s="5">
        <v>0</v>
      </c>
      <c r="AF32" s="5">
        <v>0</v>
      </c>
      <c r="AG32" s="5">
        <v>0</v>
      </c>
      <c r="AH32" s="5">
        <v>6</v>
      </c>
      <c r="AI32" s="5">
        <v>1</v>
      </c>
      <c r="AJ32" s="5">
        <v>0</v>
      </c>
      <c r="AK32" s="5">
        <v>1</v>
      </c>
      <c r="AL32" s="5">
        <v>0</v>
      </c>
      <c r="AM32" s="5">
        <v>0</v>
      </c>
      <c r="AN32" s="5">
        <v>1</v>
      </c>
      <c r="AO32" s="5">
        <v>1</v>
      </c>
      <c r="AP32" s="5">
        <v>2</v>
      </c>
      <c r="AQ32" s="5">
        <v>5</v>
      </c>
      <c r="AR32" s="5">
        <v>0</v>
      </c>
      <c r="AS32" s="5">
        <v>2</v>
      </c>
      <c r="AT32" s="5">
        <v>5</v>
      </c>
      <c r="AU32" s="5">
        <v>5</v>
      </c>
      <c r="AV32" s="5">
        <v>2</v>
      </c>
      <c r="AW32" s="5">
        <v>1</v>
      </c>
      <c r="AX32" s="5">
        <v>0</v>
      </c>
      <c r="AY32" s="5">
        <v>0</v>
      </c>
      <c r="AZ32" s="5">
        <v>4</v>
      </c>
      <c r="BA32" s="5">
        <v>4</v>
      </c>
      <c r="BB32" s="5">
        <v>0</v>
      </c>
      <c r="BC32" s="5">
        <v>0</v>
      </c>
      <c r="BD32" s="5">
        <v>0</v>
      </c>
      <c r="BE32" s="5">
        <v>4</v>
      </c>
      <c r="BF32" s="5">
        <v>0</v>
      </c>
      <c r="BG32" s="5">
        <v>2</v>
      </c>
      <c r="BH32" s="5">
        <v>5</v>
      </c>
      <c r="BI32" s="5">
        <v>0</v>
      </c>
      <c r="BJ32" s="5">
        <v>0</v>
      </c>
      <c r="BK32" s="5">
        <v>0</v>
      </c>
      <c r="BL32" s="5">
        <v>3</v>
      </c>
      <c r="BM32" s="5">
        <v>4</v>
      </c>
      <c r="BN32" s="5">
        <v>0</v>
      </c>
      <c r="BO32" s="5">
        <v>3</v>
      </c>
      <c r="BP32" s="5">
        <v>1</v>
      </c>
      <c r="BQ32" s="5">
        <v>0</v>
      </c>
      <c r="BR32" s="5">
        <v>4</v>
      </c>
      <c r="BS32" s="5">
        <v>4</v>
      </c>
      <c r="BT32" s="5">
        <v>5</v>
      </c>
      <c r="BU32" s="5">
        <v>0</v>
      </c>
      <c r="BV32" s="5">
        <v>0</v>
      </c>
      <c r="BW32" s="5">
        <v>0</v>
      </c>
      <c r="BX32" s="5">
        <v>2</v>
      </c>
      <c r="BY32" s="5">
        <v>4</v>
      </c>
      <c r="BZ32" s="5">
        <v>0</v>
      </c>
      <c r="CA32" s="5">
        <v>7</v>
      </c>
      <c r="CB32" s="5">
        <v>1</v>
      </c>
      <c r="CC32" s="5">
        <v>0</v>
      </c>
      <c r="CD32" s="5">
        <v>0</v>
      </c>
      <c r="CE32" s="5">
        <v>3</v>
      </c>
      <c r="CF32" s="5">
        <v>0</v>
      </c>
      <c r="CG32" s="5">
        <v>2</v>
      </c>
      <c r="CH32" s="5">
        <v>0</v>
      </c>
      <c r="CI32" s="5">
        <v>1</v>
      </c>
      <c r="CJ32" s="5">
        <v>1</v>
      </c>
      <c r="CK32" s="5">
        <v>2</v>
      </c>
      <c r="CL32" s="5">
        <v>0</v>
      </c>
      <c r="CM32" s="5">
        <v>0</v>
      </c>
      <c r="CN32" s="5">
        <v>2</v>
      </c>
      <c r="CO32" s="5">
        <v>0</v>
      </c>
      <c r="CP32" s="5">
        <v>5</v>
      </c>
      <c r="CQ32" s="5">
        <v>5</v>
      </c>
      <c r="CR32" s="5">
        <v>5</v>
      </c>
      <c r="CS32" s="5">
        <v>5</v>
      </c>
      <c r="CT32" s="5">
        <v>0</v>
      </c>
      <c r="CU32" s="5">
        <v>6</v>
      </c>
      <c r="CV32" s="5">
        <v>6</v>
      </c>
      <c r="CW32" s="5">
        <v>4</v>
      </c>
      <c r="CX32" s="5">
        <v>2</v>
      </c>
      <c r="CY32" s="5">
        <v>3</v>
      </c>
      <c r="CZ32" s="5">
        <v>1</v>
      </c>
      <c r="DA32" s="5">
        <v>1</v>
      </c>
      <c r="DB32" s="5">
        <v>4</v>
      </c>
      <c r="DC32" s="5">
        <v>1</v>
      </c>
      <c r="DD32" s="5">
        <v>1</v>
      </c>
      <c r="DE32" s="5">
        <v>2</v>
      </c>
      <c r="DF32" s="5">
        <v>5</v>
      </c>
      <c r="DG32" s="5">
        <v>1</v>
      </c>
      <c r="DH32" s="5">
        <v>1</v>
      </c>
      <c r="DI32" s="5">
        <v>3</v>
      </c>
      <c r="DJ32" s="5">
        <v>6</v>
      </c>
      <c r="DK32" s="5">
        <v>1</v>
      </c>
      <c r="DL32" s="5">
        <v>5</v>
      </c>
      <c r="DM32" s="5">
        <v>0</v>
      </c>
      <c r="DN32" s="5">
        <v>2</v>
      </c>
      <c r="DO32" s="5">
        <v>1</v>
      </c>
      <c r="DP32" s="5">
        <v>1</v>
      </c>
      <c r="DQ32" s="5">
        <v>0</v>
      </c>
      <c r="DR32" s="5">
        <v>0</v>
      </c>
      <c r="DS32" s="5">
        <v>0</v>
      </c>
      <c r="DT32" s="5">
        <v>0</v>
      </c>
      <c r="DU32" s="5">
        <v>1</v>
      </c>
      <c r="DV32" s="5">
        <v>0</v>
      </c>
      <c r="DW32" s="5">
        <v>0</v>
      </c>
      <c r="DX32" s="5">
        <v>4</v>
      </c>
      <c r="DY32" s="5">
        <v>0</v>
      </c>
      <c r="DZ32" s="5">
        <v>1</v>
      </c>
      <c r="EA32" s="5">
        <v>5</v>
      </c>
      <c r="EB32" s="5">
        <v>0</v>
      </c>
      <c r="EC32" s="5">
        <v>0</v>
      </c>
      <c r="ED32" s="5">
        <v>4</v>
      </c>
      <c r="EE32" s="5">
        <v>2</v>
      </c>
      <c r="EF32" s="5">
        <v>5</v>
      </c>
      <c r="EG32" s="5">
        <v>2</v>
      </c>
      <c r="EH32" s="5">
        <v>2</v>
      </c>
      <c r="EI32" s="5">
        <v>1</v>
      </c>
      <c r="EJ32" s="5">
        <v>0</v>
      </c>
      <c r="EK32" s="5">
        <v>1</v>
      </c>
      <c r="EL32" s="5">
        <v>5</v>
      </c>
      <c r="EM32" s="5">
        <v>3</v>
      </c>
      <c r="EN32" s="5">
        <v>4</v>
      </c>
      <c r="EO32" s="5">
        <v>1</v>
      </c>
      <c r="EP32" s="5">
        <v>1</v>
      </c>
      <c r="EQ32" s="5">
        <v>0</v>
      </c>
      <c r="ER32" s="5">
        <v>5</v>
      </c>
      <c r="EU32" s="5">
        <v>28</v>
      </c>
      <c r="EV32" s="5" t="s">
        <v>318</v>
      </c>
      <c r="EW32" s="39">
        <v>45170</v>
      </c>
      <c r="EX32" s="5">
        <v>4</v>
      </c>
      <c r="EY32" s="5">
        <v>2</v>
      </c>
      <c r="EZ32" s="5">
        <v>2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1</v>
      </c>
      <c r="FM32" s="5">
        <v>0</v>
      </c>
      <c r="FN32" s="5">
        <v>0</v>
      </c>
      <c r="FO32" s="5">
        <v>1</v>
      </c>
      <c r="FP32" s="5">
        <v>0</v>
      </c>
      <c r="FQ32" s="5">
        <v>1</v>
      </c>
      <c r="FR32" s="5">
        <v>0</v>
      </c>
      <c r="FS32" s="5">
        <v>1</v>
      </c>
      <c r="FT32" s="5">
        <v>1</v>
      </c>
      <c r="FU32" s="5">
        <v>5</v>
      </c>
      <c r="FV32" s="5">
        <v>5</v>
      </c>
      <c r="FW32" s="5">
        <v>0</v>
      </c>
      <c r="FX32" s="5">
        <v>5</v>
      </c>
      <c r="FY32" s="5">
        <v>4</v>
      </c>
      <c r="FZ32" s="5">
        <v>3</v>
      </c>
      <c r="GA32" s="5">
        <v>3</v>
      </c>
      <c r="GB32" s="5">
        <v>0</v>
      </c>
      <c r="GC32" s="5">
        <v>0</v>
      </c>
      <c r="GD32" s="5">
        <v>0</v>
      </c>
      <c r="GE32" s="5">
        <v>2</v>
      </c>
      <c r="GF32" s="5">
        <v>2</v>
      </c>
      <c r="GG32" s="5">
        <v>0</v>
      </c>
      <c r="GH32" s="5">
        <v>2</v>
      </c>
      <c r="GI32" s="5">
        <v>0</v>
      </c>
      <c r="GJ32" s="5">
        <v>1</v>
      </c>
      <c r="GK32" s="5">
        <v>5</v>
      </c>
      <c r="GL32" s="5">
        <v>0</v>
      </c>
      <c r="GM32" s="5">
        <v>2</v>
      </c>
      <c r="GN32" s="5">
        <v>0</v>
      </c>
      <c r="GO32" s="5">
        <v>3</v>
      </c>
      <c r="GP32" s="5">
        <v>0</v>
      </c>
      <c r="GQ32" s="5">
        <v>1</v>
      </c>
      <c r="GR32" s="5">
        <v>3</v>
      </c>
      <c r="GS32" s="5">
        <v>2</v>
      </c>
      <c r="GT32" s="5">
        <v>5</v>
      </c>
      <c r="GU32" s="5">
        <v>5</v>
      </c>
      <c r="GV32" s="5">
        <v>0</v>
      </c>
      <c r="GW32" s="5">
        <v>5</v>
      </c>
      <c r="GX32" s="5">
        <v>4</v>
      </c>
      <c r="GY32" s="5">
        <v>1</v>
      </c>
      <c r="GZ32" s="5">
        <v>0</v>
      </c>
      <c r="HA32" s="5">
        <v>5</v>
      </c>
      <c r="HB32" s="5">
        <v>3</v>
      </c>
      <c r="HC32" s="5">
        <v>0</v>
      </c>
      <c r="HD32" s="5">
        <v>3</v>
      </c>
      <c r="HE32" s="5">
        <v>5</v>
      </c>
      <c r="HF32" s="5">
        <v>0</v>
      </c>
      <c r="HG32" s="5">
        <v>4</v>
      </c>
      <c r="HH32" s="5">
        <v>5</v>
      </c>
      <c r="HI32" s="5">
        <v>4</v>
      </c>
      <c r="HJ32" s="5">
        <v>3</v>
      </c>
      <c r="HK32" s="5">
        <v>3</v>
      </c>
      <c r="HL32" s="5">
        <v>1</v>
      </c>
      <c r="HM32" s="5">
        <v>2</v>
      </c>
      <c r="HN32" s="5">
        <v>4</v>
      </c>
      <c r="HO32" s="5">
        <v>0</v>
      </c>
      <c r="HP32" s="5">
        <v>1</v>
      </c>
      <c r="HQ32" s="5">
        <v>0</v>
      </c>
      <c r="HR32" s="5">
        <v>0</v>
      </c>
      <c r="HS32" s="5">
        <v>0</v>
      </c>
      <c r="HT32" s="5">
        <v>1</v>
      </c>
      <c r="HU32" s="5">
        <v>1</v>
      </c>
      <c r="HV32" s="5">
        <v>5</v>
      </c>
      <c r="HW32" s="5">
        <v>4</v>
      </c>
      <c r="HX32" s="5">
        <v>5</v>
      </c>
      <c r="HY32" s="5">
        <v>4</v>
      </c>
      <c r="HZ32" s="5">
        <v>0</v>
      </c>
      <c r="IA32" s="5">
        <v>1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1</v>
      </c>
      <c r="IH32" s="5">
        <v>0</v>
      </c>
      <c r="II32" s="5">
        <v>1</v>
      </c>
      <c r="IJ32" s="5">
        <v>0</v>
      </c>
      <c r="IK32" s="5">
        <v>5</v>
      </c>
      <c r="IL32" s="5">
        <v>5</v>
      </c>
      <c r="IM32" s="5">
        <v>5</v>
      </c>
      <c r="IN32" s="5">
        <v>3</v>
      </c>
      <c r="IO32" s="5">
        <v>5</v>
      </c>
      <c r="IP32" s="5">
        <v>2</v>
      </c>
      <c r="IQ32" s="5">
        <v>0</v>
      </c>
      <c r="IR32" s="5">
        <v>2</v>
      </c>
      <c r="IS32" s="5">
        <v>4</v>
      </c>
      <c r="IT32" s="5">
        <v>0</v>
      </c>
      <c r="IU32" s="5">
        <v>1</v>
      </c>
      <c r="IV32" s="5">
        <v>3</v>
      </c>
      <c r="IW32" s="5">
        <v>0</v>
      </c>
      <c r="IX32" s="5">
        <v>1</v>
      </c>
      <c r="IY32" s="5">
        <v>2</v>
      </c>
      <c r="IZ32" s="5">
        <v>2</v>
      </c>
      <c r="JA32" s="5">
        <v>5</v>
      </c>
      <c r="JB32" s="5">
        <v>0</v>
      </c>
      <c r="JC32" s="5">
        <v>0</v>
      </c>
      <c r="JD32" s="5">
        <v>0</v>
      </c>
      <c r="JE32" s="5">
        <v>5</v>
      </c>
      <c r="JF32" s="5">
        <v>5</v>
      </c>
      <c r="JG32" s="5">
        <v>4</v>
      </c>
      <c r="JH32" s="5">
        <v>2</v>
      </c>
      <c r="JI32" s="5">
        <v>3</v>
      </c>
      <c r="JJ32" s="5">
        <v>0</v>
      </c>
      <c r="JK32" s="5">
        <v>1</v>
      </c>
      <c r="JL32" s="5">
        <v>1</v>
      </c>
      <c r="JM32" s="5">
        <v>0</v>
      </c>
      <c r="JN32" s="5">
        <v>0</v>
      </c>
      <c r="JO32" s="5">
        <v>2</v>
      </c>
      <c r="JP32" s="5">
        <v>2</v>
      </c>
      <c r="JQ32" s="5">
        <v>1</v>
      </c>
      <c r="JR32" s="5">
        <v>2</v>
      </c>
      <c r="JS32" s="5">
        <v>4</v>
      </c>
      <c r="JT32" s="5">
        <v>3</v>
      </c>
      <c r="JU32" s="5">
        <v>1</v>
      </c>
      <c r="JV32" s="5">
        <v>5</v>
      </c>
      <c r="JW32" s="5">
        <v>0</v>
      </c>
      <c r="JX32" s="5">
        <v>4</v>
      </c>
      <c r="JY32" s="5">
        <v>1</v>
      </c>
      <c r="JZ32" s="5">
        <v>5</v>
      </c>
      <c r="KA32" s="5">
        <v>1</v>
      </c>
      <c r="KB32" s="5">
        <v>1</v>
      </c>
      <c r="KC32" s="5">
        <v>1</v>
      </c>
      <c r="KD32" s="5">
        <v>1</v>
      </c>
      <c r="KE32" s="5">
        <v>1</v>
      </c>
      <c r="KF32" s="5">
        <v>2</v>
      </c>
      <c r="KG32" s="5">
        <v>1</v>
      </c>
      <c r="KH32" s="5">
        <v>1</v>
      </c>
      <c r="KI32" s="5">
        <v>0</v>
      </c>
      <c r="KJ32" s="5">
        <v>1</v>
      </c>
      <c r="KK32" s="5">
        <v>2</v>
      </c>
      <c r="KL32" s="5">
        <v>4</v>
      </c>
      <c r="XEJ32" s="5">
        <v>59</v>
      </c>
      <c r="XEK32" s="5"/>
      <c r="XEL32" s="5"/>
      <c r="XEM32" s="5"/>
      <c r="XEN32" s="5"/>
      <c r="XEO32" s="5"/>
      <c r="XEP32" s="5"/>
      <c r="XEQ32" s="5"/>
      <c r="XER32" s="5"/>
      <c r="XES32" s="5"/>
    </row>
    <row r="33" spans="1:298 16364:16373" x14ac:dyDescent="0.3">
      <c r="A33" s="5">
        <v>29</v>
      </c>
      <c r="B33" s="5" t="s">
        <v>285</v>
      </c>
      <c r="C33" s="39">
        <v>45170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4</v>
      </c>
      <c r="AB33" s="5">
        <v>2</v>
      </c>
      <c r="AC33" s="5">
        <v>5</v>
      </c>
      <c r="AD33" s="5">
        <v>0</v>
      </c>
      <c r="AE33" s="5">
        <v>0</v>
      </c>
      <c r="AF33" s="5">
        <v>0</v>
      </c>
      <c r="AG33" s="5">
        <v>0</v>
      </c>
      <c r="AH33" s="5">
        <v>5</v>
      </c>
      <c r="AI33" s="5">
        <v>1</v>
      </c>
      <c r="AJ33" s="5">
        <v>1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1</v>
      </c>
      <c r="AQ33" s="5">
        <v>5</v>
      </c>
      <c r="AR33" s="5">
        <v>1</v>
      </c>
      <c r="AS33" s="5">
        <v>0</v>
      </c>
      <c r="AT33" s="5">
        <v>5</v>
      </c>
      <c r="AU33" s="5">
        <v>5</v>
      </c>
      <c r="AV33" s="5">
        <v>2</v>
      </c>
      <c r="AW33" s="5">
        <v>0</v>
      </c>
      <c r="AX33" s="5">
        <v>5</v>
      </c>
      <c r="AY33" s="5">
        <v>0</v>
      </c>
      <c r="AZ33" s="5">
        <v>5</v>
      </c>
      <c r="BA33" s="5">
        <v>4</v>
      </c>
      <c r="BB33" s="5">
        <v>0</v>
      </c>
      <c r="BC33" s="5">
        <v>0</v>
      </c>
      <c r="BD33" s="5">
        <v>0</v>
      </c>
      <c r="BE33" s="5">
        <v>4</v>
      </c>
      <c r="BF33" s="5">
        <v>0</v>
      </c>
      <c r="BG33" s="5">
        <v>2</v>
      </c>
      <c r="BH33" s="5">
        <v>5</v>
      </c>
      <c r="BI33" s="5">
        <v>0</v>
      </c>
      <c r="BJ33" s="5">
        <v>1</v>
      </c>
      <c r="BK33" s="5">
        <v>0</v>
      </c>
      <c r="BL33" s="5">
        <v>4</v>
      </c>
      <c r="BM33" s="5">
        <v>4</v>
      </c>
      <c r="BN33" s="5">
        <v>2</v>
      </c>
      <c r="BO33" s="5">
        <v>4</v>
      </c>
      <c r="BP33" s="5">
        <v>4</v>
      </c>
      <c r="BQ33" s="5">
        <v>0</v>
      </c>
      <c r="BR33" s="5">
        <v>4</v>
      </c>
      <c r="BS33" s="5">
        <v>3</v>
      </c>
      <c r="BT33" s="5">
        <v>5</v>
      </c>
      <c r="BU33" s="5">
        <v>2</v>
      </c>
      <c r="BV33" s="5">
        <v>0</v>
      </c>
      <c r="BW33" s="5">
        <v>4</v>
      </c>
      <c r="BX33" s="5">
        <v>3</v>
      </c>
      <c r="BY33" s="5">
        <v>4</v>
      </c>
      <c r="BZ33" s="5">
        <v>3</v>
      </c>
      <c r="CA33" s="5">
        <v>5</v>
      </c>
      <c r="CB33" s="5">
        <v>0</v>
      </c>
      <c r="CC33" s="5">
        <v>0</v>
      </c>
      <c r="CD33" s="5">
        <v>0</v>
      </c>
      <c r="CE33" s="5">
        <v>4</v>
      </c>
      <c r="CF33" s="5">
        <v>1</v>
      </c>
      <c r="CG33" s="5">
        <v>0</v>
      </c>
      <c r="CH33" s="5">
        <v>1</v>
      </c>
      <c r="CI33" s="5">
        <v>1</v>
      </c>
      <c r="CJ33" s="5">
        <v>1</v>
      </c>
      <c r="CK33" s="5">
        <v>1</v>
      </c>
      <c r="CL33" s="5">
        <v>1</v>
      </c>
      <c r="CM33" s="5">
        <v>0</v>
      </c>
      <c r="CN33" s="5">
        <v>1</v>
      </c>
      <c r="CO33" s="5">
        <v>1</v>
      </c>
      <c r="CP33" s="5">
        <v>5</v>
      </c>
      <c r="CQ33" s="5">
        <v>5</v>
      </c>
      <c r="CR33" s="5">
        <v>5</v>
      </c>
      <c r="CS33" s="5">
        <v>5</v>
      </c>
      <c r="CT33" s="5">
        <v>1</v>
      </c>
      <c r="CU33" s="5">
        <v>6</v>
      </c>
      <c r="CV33" s="5">
        <v>5</v>
      </c>
      <c r="CW33" s="5">
        <v>3</v>
      </c>
      <c r="CX33" s="5">
        <v>4</v>
      </c>
      <c r="CY33" s="5">
        <v>3</v>
      </c>
      <c r="CZ33" s="5">
        <v>0</v>
      </c>
      <c r="DA33" s="5">
        <v>0</v>
      </c>
      <c r="DB33" s="5">
        <v>4</v>
      </c>
      <c r="DC33" s="5">
        <v>2</v>
      </c>
      <c r="DD33" s="5">
        <v>1</v>
      </c>
      <c r="DE33" s="5">
        <v>1</v>
      </c>
      <c r="DF33" s="5">
        <v>4</v>
      </c>
      <c r="DG33" s="5">
        <v>0</v>
      </c>
      <c r="DH33" s="5">
        <v>1</v>
      </c>
      <c r="DI33" s="5">
        <v>1</v>
      </c>
      <c r="DJ33" s="5">
        <v>5</v>
      </c>
      <c r="DK33" s="5">
        <v>0</v>
      </c>
      <c r="DL33" s="5">
        <v>5</v>
      </c>
      <c r="DM33" s="5">
        <v>2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1</v>
      </c>
      <c r="DV33" s="5">
        <v>1</v>
      </c>
      <c r="DW33" s="5">
        <v>1</v>
      </c>
      <c r="DX33" s="5">
        <v>1</v>
      </c>
      <c r="DY33" s="5">
        <v>0</v>
      </c>
      <c r="DZ33" s="5">
        <v>0</v>
      </c>
      <c r="EA33" s="5">
        <v>0</v>
      </c>
      <c r="EB33" s="5">
        <v>6</v>
      </c>
      <c r="EC33" s="5">
        <v>1</v>
      </c>
      <c r="ED33" s="5">
        <v>5</v>
      </c>
      <c r="EE33" s="5">
        <v>1</v>
      </c>
      <c r="EF33" s="5">
        <v>5</v>
      </c>
      <c r="EG33" s="5">
        <v>5</v>
      </c>
      <c r="EH33" s="5">
        <v>2</v>
      </c>
      <c r="EI33" s="5">
        <v>0</v>
      </c>
      <c r="EJ33" s="5">
        <v>0</v>
      </c>
      <c r="EK33" s="5">
        <v>0</v>
      </c>
      <c r="EL33" s="5">
        <v>2</v>
      </c>
      <c r="EM33" s="5">
        <v>4</v>
      </c>
      <c r="EN33" s="5">
        <v>5</v>
      </c>
      <c r="EO33" s="5">
        <v>0</v>
      </c>
      <c r="EP33" s="5">
        <v>0</v>
      </c>
      <c r="EQ33" s="5">
        <v>0</v>
      </c>
      <c r="ER33" s="5">
        <v>5</v>
      </c>
      <c r="EU33" s="5">
        <v>29</v>
      </c>
      <c r="EV33" s="5" t="s">
        <v>319</v>
      </c>
      <c r="EW33" s="39">
        <v>45170</v>
      </c>
      <c r="EX33" s="5">
        <v>0</v>
      </c>
      <c r="EY33" s="5">
        <v>0</v>
      </c>
      <c r="EZ33" s="5">
        <v>0</v>
      </c>
      <c r="FA33" s="5">
        <v>1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1</v>
      </c>
      <c r="FT33" s="5">
        <v>1</v>
      </c>
      <c r="FU33" s="5">
        <v>6</v>
      </c>
      <c r="FV33" s="5">
        <v>6</v>
      </c>
      <c r="FW33" s="5">
        <v>0</v>
      </c>
      <c r="FX33" s="5">
        <v>5</v>
      </c>
      <c r="FY33" s="5">
        <v>0</v>
      </c>
      <c r="FZ33" s="5">
        <v>1</v>
      </c>
      <c r="GA33" s="5">
        <v>5</v>
      </c>
      <c r="GB33" s="5">
        <v>2</v>
      </c>
      <c r="GC33" s="5">
        <v>0</v>
      </c>
      <c r="GD33" s="5">
        <v>0</v>
      </c>
      <c r="GE33" s="5">
        <v>2</v>
      </c>
      <c r="GF33" s="5">
        <v>5</v>
      </c>
      <c r="GG33" s="5">
        <v>0</v>
      </c>
      <c r="GH33" s="5">
        <v>0</v>
      </c>
      <c r="GI33" s="5">
        <v>0</v>
      </c>
      <c r="GJ33" s="5">
        <v>2</v>
      </c>
      <c r="GK33" s="5">
        <v>3</v>
      </c>
      <c r="GL33" s="5">
        <v>1</v>
      </c>
      <c r="GM33" s="5">
        <v>3</v>
      </c>
      <c r="GN33" s="5">
        <v>2</v>
      </c>
      <c r="GO33" s="5">
        <v>5</v>
      </c>
      <c r="GP33" s="5">
        <v>1</v>
      </c>
      <c r="GQ33" s="5">
        <v>1</v>
      </c>
      <c r="GR33" s="5">
        <v>5</v>
      </c>
      <c r="GS33" s="5">
        <v>3</v>
      </c>
      <c r="GT33" s="5">
        <v>5</v>
      </c>
      <c r="GU33" s="5">
        <v>5</v>
      </c>
      <c r="GV33" s="5">
        <v>4</v>
      </c>
      <c r="GW33" s="5">
        <v>2</v>
      </c>
      <c r="GX33" s="5">
        <v>2</v>
      </c>
      <c r="GY33" s="5">
        <v>0</v>
      </c>
      <c r="GZ33" s="5">
        <v>0</v>
      </c>
      <c r="HA33" s="5">
        <v>0</v>
      </c>
      <c r="HB33" s="5">
        <v>2</v>
      </c>
      <c r="HC33" s="5">
        <v>0</v>
      </c>
      <c r="HD33" s="5">
        <v>1</v>
      </c>
      <c r="HE33" s="5">
        <v>5</v>
      </c>
      <c r="HF33" s="5">
        <v>4</v>
      </c>
      <c r="HG33" s="5">
        <v>1</v>
      </c>
      <c r="HH33" s="5">
        <v>2</v>
      </c>
      <c r="HI33" s="5">
        <v>3</v>
      </c>
      <c r="HJ33" s="5">
        <v>3</v>
      </c>
      <c r="HK33" s="5">
        <v>2</v>
      </c>
      <c r="HL33" s="5">
        <v>0</v>
      </c>
      <c r="HM33" s="5">
        <v>3</v>
      </c>
      <c r="HN33" s="5">
        <v>4</v>
      </c>
      <c r="HO33" s="5">
        <v>1</v>
      </c>
      <c r="HP33" s="5">
        <v>0</v>
      </c>
      <c r="HQ33" s="5">
        <v>1</v>
      </c>
      <c r="HR33" s="5">
        <v>0</v>
      </c>
      <c r="HS33" s="5">
        <v>1</v>
      </c>
      <c r="HT33" s="5">
        <v>0</v>
      </c>
      <c r="HU33" s="5">
        <v>4</v>
      </c>
      <c r="HV33" s="5">
        <v>2</v>
      </c>
      <c r="HW33" s="5">
        <v>2</v>
      </c>
      <c r="HX33" s="5">
        <v>5</v>
      </c>
      <c r="HY33" s="5">
        <v>5</v>
      </c>
      <c r="HZ33" s="5">
        <v>1</v>
      </c>
      <c r="IA33" s="5">
        <v>1</v>
      </c>
      <c r="IB33" s="5">
        <v>0</v>
      </c>
      <c r="IC33" s="5">
        <v>0</v>
      </c>
      <c r="ID33" s="5">
        <v>1</v>
      </c>
      <c r="IE33" s="5">
        <v>1</v>
      </c>
      <c r="IF33" s="5">
        <v>0</v>
      </c>
      <c r="IG33" s="5">
        <v>1</v>
      </c>
      <c r="IH33" s="5">
        <v>0</v>
      </c>
      <c r="II33" s="5">
        <v>0</v>
      </c>
      <c r="IJ33" s="5">
        <v>0</v>
      </c>
      <c r="IK33" s="5">
        <v>1</v>
      </c>
      <c r="IL33" s="5">
        <v>0</v>
      </c>
      <c r="IM33" s="5">
        <v>2</v>
      </c>
      <c r="IN33" s="5">
        <v>3</v>
      </c>
      <c r="IO33" s="5">
        <v>4</v>
      </c>
      <c r="IP33" s="5">
        <v>5</v>
      </c>
      <c r="IQ33" s="5">
        <v>0</v>
      </c>
      <c r="IR33" s="5">
        <v>5</v>
      </c>
      <c r="IS33" s="5">
        <v>5</v>
      </c>
      <c r="IT33" s="5">
        <v>1</v>
      </c>
      <c r="IU33" s="5">
        <v>0</v>
      </c>
      <c r="IV33" s="5">
        <v>5</v>
      </c>
      <c r="IW33" s="5">
        <v>1</v>
      </c>
      <c r="IX33" s="5">
        <v>1</v>
      </c>
      <c r="IY33" s="5">
        <v>5</v>
      </c>
      <c r="IZ33" s="5">
        <v>5</v>
      </c>
      <c r="JA33" s="5">
        <v>1</v>
      </c>
      <c r="JB33" s="5">
        <v>5</v>
      </c>
      <c r="JC33" s="5">
        <v>5</v>
      </c>
      <c r="JD33" s="5">
        <v>5</v>
      </c>
      <c r="JE33" s="5">
        <v>5</v>
      </c>
      <c r="JF33" s="5">
        <v>1</v>
      </c>
      <c r="JG33" s="5">
        <v>4</v>
      </c>
      <c r="JH33" s="5">
        <v>0</v>
      </c>
      <c r="JI33" s="5">
        <v>0</v>
      </c>
      <c r="JJ33" s="5">
        <v>1</v>
      </c>
      <c r="JK33" s="5">
        <v>3</v>
      </c>
      <c r="JL33" s="5">
        <v>1</v>
      </c>
      <c r="JM33" s="5">
        <v>0</v>
      </c>
      <c r="JN33" s="5">
        <v>0</v>
      </c>
      <c r="JO33" s="5">
        <v>2</v>
      </c>
      <c r="JP33" s="5">
        <v>1</v>
      </c>
      <c r="JQ33" s="5">
        <v>0</v>
      </c>
      <c r="JR33" s="5">
        <v>2</v>
      </c>
      <c r="JS33" s="5">
        <v>3</v>
      </c>
      <c r="JT33" s="5">
        <v>0</v>
      </c>
      <c r="JU33" s="5">
        <v>5</v>
      </c>
      <c r="JV33" s="5">
        <v>5</v>
      </c>
      <c r="JW33" s="5">
        <v>2</v>
      </c>
      <c r="JX33" s="5">
        <v>4</v>
      </c>
      <c r="JY33" s="5">
        <v>0</v>
      </c>
      <c r="JZ33" s="5">
        <v>3</v>
      </c>
      <c r="KA33" s="5">
        <v>3</v>
      </c>
      <c r="KB33" s="5">
        <v>0</v>
      </c>
      <c r="KC33" s="5">
        <v>1</v>
      </c>
      <c r="KD33" s="5">
        <v>2</v>
      </c>
      <c r="KE33" s="5">
        <v>0</v>
      </c>
      <c r="KF33" s="5">
        <v>1</v>
      </c>
      <c r="KG33" s="5">
        <v>4</v>
      </c>
      <c r="KH33" s="5">
        <v>2</v>
      </c>
      <c r="KI33" s="5">
        <v>2</v>
      </c>
      <c r="KJ33" s="5">
        <v>1</v>
      </c>
      <c r="KK33" s="5">
        <v>1</v>
      </c>
      <c r="KL33" s="5">
        <v>3</v>
      </c>
      <c r="XEJ33" s="5">
        <v>60</v>
      </c>
      <c r="XEK33" s="5"/>
      <c r="XEL33" s="5"/>
      <c r="XEM33" s="5"/>
      <c r="XEN33" s="5"/>
      <c r="XEO33" s="5"/>
      <c r="XEP33" s="5"/>
      <c r="XEQ33" s="5"/>
      <c r="XER33" s="5"/>
      <c r="XES33" s="5"/>
    </row>
    <row r="34" spans="1:298 16364:16373" x14ac:dyDescent="0.3">
      <c r="A34" s="5">
        <v>30</v>
      </c>
      <c r="B34" s="5" t="s">
        <v>286</v>
      </c>
      <c r="C34" s="39">
        <v>45170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1</v>
      </c>
      <c r="X34" s="5">
        <v>0</v>
      </c>
      <c r="Y34" s="5">
        <v>0</v>
      </c>
      <c r="Z34" s="5">
        <v>0</v>
      </c>
      <c r="AA34" s="5">
        <v>3</v>
      </c>
      <c r="AB34" s="5">
        <v>2</v>
      </c>
      <c r="AC34" s="5">
        <v>5</v>
      </c>
      <c r="AD34" s="5">
        <v>0</v>
      </c>
      <c r="AE34" s="5">
        <v>0</v>
      </c>
      <c r="AF34" s="5">
        <v>0</v>
      </c>
      <c r="AG34" s="5">
        <v>0</v>
      </c>
      <c r="AH34" s="5">
        <v>6</v>
      </c>
      <c r="AI34" s="5">
        <v>0</v>
      </c>
      <c r="AJ34" s="5">
        <v>5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2</v>
      </c>
      <c r="AQ34" s="5">
        <v>5</v>
      </c>
      <c r="AR34" s="5">
        <v>10</v>
      </c>
      <c r="AS34" s="5">
        <v>1</v>
      </c>
      <c r="AT34" s="5">
        <v>5</v>
      </c>
      <c r="AU34" s="5">
        <v>5</v>
      </c>
      <c r="AV34" s="5">
        <v>2</v>
      </c>
      <c r="AW34" s="5">
        <v>0</v>
      </c>
      <c r="AX34" s="5">
        <v>5</v>
      </c>
      <c r="AY34" s="5">
        <v>0</v>
      </c>
      <c r="AZ34" s="5">
        <v>5</v>
      </c>
      <c r="BA34" s="5">
        <v>4</v>
      </c>
      <c r="BB34" s="5">
        <v>0</v>
      </c>
      <c r="BC34" s="5">
        <v>0</v>
      </c>
      <c r="BD34" s="5">
        <v>0</v>
      </c>
      <c r="BE34" s="5">
        <v>2</v>
      </c>
      <c r="BF34" s="5">
        <v>1</v>
      </c>
      <c r="BG34" s="5">
        <v>1</v>
      </c>
      <c r="BH34" s="5">
        <v>5</v>
      </c>
      <c r="BI34" s="5">
        <v>0</v>
      </c>
      <c r="BJ34" s="5">
        <v>1</v>
      </c>
      <c r="BK34" s="5">
        <v>0</v>
      </c>
      <c r="BL34" s="5">
        <v>4</v>
      </c>
      <c r="BM34" s="5">
        <v>4</v>
      </c>
      <c r="BN34" s="5">
        <v>0</v>
      </c>
      <c r="BO34" s="5">
        <v>4</v>
      </c>
      <c r="BP34" s="5">
        <v>2</v>
      </c>
      <c r="BQ34" s="5">
        <v>0</v>
      </c>
      <c r="BR34" s="5">
        <v>3</v>
      </c>
      <c r="BS34" s="5">
        <v>1</v>
      </c>
      <c r="BT34" s="5">
        <v>0</v>
      </c>
      <c r="BU34" s="5">
        <v>1</v>
      </c>
      <c r="BV34" s="5">
        <v>0</v>
      </c>
      <c r="BW34" s="5">
        <v>1</v>
      </c>
      <c r="BX34" s="5">
        <v>1</v>
      </c>
      <c r="BY34" s="5">
        <v>4</v>
      </c>
      <c r="BZ34" s="5">
        <v>4</v>
      </c>
      <c r="CA34" s="5">
        <v>6</v>
      </c>
      <c r="CB34" s="5">
        <v>0</v>
      </c>
      <c r="CC34" s="5">
        <v>0</v>
      </c>
      <c r="CD34" s="5">
        <v>0</v>
      </c>
      <c r="CE34" s="5">
        <v>4</v>
      </c>
      <c r="CF34" s="5">
        <v>2</v>
      </c>
      <c r="CG34" s="5">
        <v>0</v>
      </c>
      <c r="CH34" s="5">
        <v>0</v>
      </c>
      <c r="CI34" s="5">
        <v>1</v>
      </c>
      <c r="CJ34" s="5">
        <v>1</v>
      </c>
      <c r="CK34" s="5">
        <v>1</v>
      </c>
      <c r="CL34" s="5">
        <v>0</v>
      </c>
      <c r="CM34" s="5">
        <v>0</v>
      </c>
      <c r="CN34" s="5">
        <v>2</v>
      </c>
      <c r="CO34" s="5">
        <v>0</v>
      </c>
      <c r="CP34" s="5">
        <v>5</v>
      </c>
      <c r="CQ34" s="5">
        <v>5</v>
      </c>
      <c r="CR34" s="5">
        <v>5</v>
      </c>
      <c r="CS34" s="5">
        <v>5</v>
      </c>
      <c r="CT34" s="5">
        <v>2</v>
      </c>
      <c r="CU34" s="5">
        <v>6</v>
      </c>
      <c r="CV34" s="5">
        <v>6</v>
      </c>
      <c r="CW34" s="5">
        <v>3</v>
      </c>
      <c r="CX34" s="5">
        <v>3</v>
      </c>
      <c r="CY34" s="5">
        <v>3</v>
      </c>
      <c r="CZ34" s="5">
        <v>2</v>
      </c>
      <c r="DA34" s="5">
        <v>3</v>
      </c>
      <c r="DB34" s="5">
        <v>4</v>
      </c>
      <c r="DC34" s="5">
        <v>1</v>
      </c>
      <c r="DD34" s="5">
        <v>0</v>
      </c>
      <c r="DE34" s="5">
        <v>3</v>
      </c>
      <c r="DF34" s="5">
        <v>5</v>
      </c>
      <c r="DG34" s="5">
        <v>1</v>
      </c>
      <c r="DH34" s="5">
        <v>0</v>
      </c>
      <c r="DI34" s="5">
        <v>2</v>
      </c>
      <c r="DJ34" s="5">
        <v>6</v>
      </c>
      <c r="DK34" s="5">
        <v>1</v>
      </c>
      <c r="DL34" s="5">
        <v>6</v>
      </c>
      <c r="DM34" s="5">
        <v>0</v>
      </c>
      <c r="DN34" s="5">
        <v>0</v>
      </c>
      <c r="DO34" s="5">
        <v>0</v>
      </c>
      <c r="DP34" s="5">
        <v>1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1</v>
      </c>
      <c r="DY34" s="5">
        <v>12</v>
      </c>
      <c r="DZ34" s="5">
        <v>0</v>
      </c>
      <c r="EA34" s="5">
        <v>6</v>
      </c>
      <c r="EB34" s="5">
        <v>0</v>
      </c>
      <c r="EC34" s="5">
        <v>0</v>
      </c>
      <c r="ED34" s="5">
        <v>42</v>
      </c>
      <c r="EE34" s="5">
        <v>2</v>
      </c>
      <c r="EF34" s="5">
        <v>5</v>
      </c>
      <c r="EG34" s="5">
        <v>1</v>
      </c>
      <c r="EH34" s="5">
        <v>0</v>
      </c>
      <c r="EI34" s="5">
        <v>2</v>
      </c>
      <c r="EJ34" s="5">
        <v>0</v>
      </c>
      <c r="EK34" s="5">
        <v>1</v>
      </c>
      <c r="EL34" s="5">
        <v>5</v>
      </c>
      <c r="EM34" s="5">
        <v>4</v>
      </c>
      <c r="EN34" s="5">
        <v>4</v>
      </c>
      <c r="EO34" s="5">
        <v>1</v>
      </c>
      <c r="EP34" s="5">
        <v>1</v>
      </c>
      <c r="EQ34" s="5">
        <v>0</v>
      </c>
      <c r="ER34" s="5">
        <v>4</v>
      </c>
      <c r="EU34" s="5">
        <v>30</v>
      </c>
      <c r="EV34" s="5" t="s">
        <v>320</v>
      </c>
      <c r="EW34" s="39">
        <v>45170</v>
      </c>
      <c r="EX34" s="5">
        <v>0</v>
      </c>
      <c r="EY34" s="5">
        <v>2</v>
      </c>
      <c r="EZ34" s="5">
        <v>0</v>
      </c>
      <c r="FA34" s="5">
        <v>2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1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2</v>
      </c>
      <c r="FT34" s="5">
        <v>2</v>
      </c>
      <c r="FU34" s="5">
        <v>5</v>
      </c>
      <c r="FV34" s="5">
        <v>5</v>
      </c>
      <c r="FW34" s="5">
        <v>1</v>
      </c>
      <c r="FX34" s="5">
        <v>5</v>
      </c>
      <c r="FY34" s="5">
        <v>0</v>
      </c>
      <c r="FZ34" s="5">
        <v>2</v>
      </c>
      <c r="GA34" s="5">
        <v>4</v>
      </c>
      <c r="GB34" s="5">
        <v>0</v>
      </c>
      <c r="GC34" s="5">
        <v>0</v>
      </c>
      <c r="GD34" s="5">
        <v>0</v>
      </c>
      <c r="GE34" s="5">
        <v>2</v>
      </c>
      <c r="GF34" s="5">
        <v>0</v>
      </c>
      <c r="GG34" s="5">
        <v>0</v>
      </c>
      <c r="GH34" s="5">
        <v>1</v>
      </c>
      <c r="GI34" s="5">
        <v>0</v>
      </c>
      <c r="GJ34" s="5">
        <v>1</v>
      </c>
      <c r="GK34" s="5">
        <v>5</v>
      </c>
      <c r="GL34" s="5">
        <v>4</v>
      </c>
      <c r="GM34" s="5">
        <v>3</v>
      </c>
      <c r="GN34" s="5">
        <v>0</v>
      </c>
      <c r="GO34" s="5">
        <v>3</v>
      </c>
      <c r="GP34" s="5">
        <v>0</v>
      </c>
      <c r="GQ34" s="5">
        <v>1</v>
      </c>
      <c r="GR34" s="5">
        <v>3</v>
      </c>
      <c r="GS34" s="5">
        <v>2</v>
      </c>
      <c r="GT34" s="5">
        <v>5</v>
      </c>
      <c r="GU34" s="5">
        <v>5</v>
      </c>
      <c r="GV34" s="5">
        <v>4</v>
      </c>
      <c r="GW34" s="5">
        <v>0</v>
      </c>
      <c r="GX34" s="5">
        <v>4</v>
      </c>
      <c r="GY34" s="5">
        <v>2</v>
      </c>
      <c r="GZ34" s="5">
        <v>0</v>
      </c>
      <c r="HA34" s="5">
        <v>4</v>
      </c>
      <c r="HB34" s="5">
        <v>3</v>
      </c>
      <c r="HC34" s="5">
        <v>5</v>
      </c>
      <c r="HD34" s="5">
        <v>2</v>
      </c>
      <c r="HE34" s="5">
        <v>5</v>
      </c>
      <c r="HF34" s="5">
        <v>1</v>
      </c>
      <c r="HG34" s="5">
        <v>4</v>
      </c>
      <c r="HH34" s="5">
        <v>5</v>
      </c>
      <c r="HI34" s="5">
        <v>4</v>
      </c>
      <c r="HJ34" s="5">
        <v>2</v>
      </c>
      <c r="HK34" s="5">
        <v>2</v>
      </c>
      <c r="HL34" s="5">
        <v>0</v>
      </c>
      <c r="HM34" s="5">
        <v>3</v>
      </c>
      <c r="HN34" s="5">
        <v>4</v>
      </c>
      <c r="HO34" s="5">
        <v>0</v>
      </c>
      <c r="HP34" s="5">
        <v>0</v>
      </c>
      <c r="HQ34" s="5">
        <v>1</v>
      </c>
      <c r="HR34" s="5">
        <v>0</v>
      </c>
      <c r="HS34" s="5">
        <v>1</v>
      </c>
      <c r="HT34" s="5">
        <v>0</v>
      </c>
      <c r="HU34" s="5">
        <v>1</v>
      </c>
      <c r="HV34" s="5">
        <v>2</v>
      </c>
      <c r="HW34" s="5">
        <v>4</v>
      </c>
      <c r="HX34" s="5">
        <v>5</v>
      </c>
      <c r="HY34" s="5">
        <v>3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1</v>
      </c>
      <c r="IH34" s="5">
        <v>0</v>
      </c>
      <c r="II34" s="5">
        <v>0</v>
      </c>
      <c r="IJ34" s="5">
        <v>0</v>
      </c>
      <c r="IK34" s="5">
        <v>5</v>
      </c>
      <c r="IL34" s="5">
        <v>5</v>
      </c>
      <c r="IM34" s="5">
        <v>2</v>
      </c>
      <c r="IN34" s="5">
        <v>3</v>
      </c>
      <c r="IO34" s="5">
        <v>5</v>
      </c>
      <c r="IP34" s="5">
        <v>2</v>
      </c>
      <c r="IQ34" s="5">
        <v>5</v>
      </c>
      <c r="IR34" s="5">
        <v>2</v>
      </c>
      <c r="IS34" s="5">
        <v>2</v>
      </c>
      <c r="IT34" s="5">
        <v>1</v>
      </c>
      <c r="IU34" s="5">
        <v>0</v>
      </c>
      <c r="IV34" s="5">
        <v>4</v>
      </c>
      <c r="IW34" s="5">
        <v>2</v>
      </c>
      <c r="IX34" s="5">
        <v>2</v>
      </c>
      <c r="IY34" s="5">
        <v>4</v>
      </c>
      <c r="IZ34" s="5">
        <v>1</v>
      </c>
      <c r="JA34" s="5">
        <v>5</v>
      </c>
      <c r="JB34" s="5">
        <v>0</v>
      </c>
      <c r="JC34" s="5">
        <v>0</v>
      </c>
      <c r="JD34" s="5">
        <v>0</v>
      </c>
      <c r="JE34" s="5">
        <v>0</v>
      </c>
      <c r="JF34" s="5">
        <v>1</v>
      </c>
      <c r="JG34" s="5">
        <v>1</v>
      </c>
      <c r="JH34" s="5">
        <v>1</v>
      </c>
      <c r="JI34" s="5">
        <v>2</v>
      </c>
      <c r="JJ34" s="5">
        <v>0</v>
      </c>
      <c r="JK34" s="5">
        <v>1</v>
      </c>
      <c r="JL34" s="5">
        <v>1</v>
      </c>
      <c r="JM34" s="5">
        <v>0</v>
      </c>
      <c r="JN34" s="5">
        <v>0</v>
      </c>
      <c r="JO34" s="5">
        <v>0</v>
      </c>
      <c r="JP34" s="5">
        <v>5</v>
      </c>
      <c r="JQ34" s="5">
        <v>2</v>
      </c>
      <c r="JR34" s="5">
        <v>2</v>
      </c>
      <c r="JS34" s="5">
        <v>3</v>
      </c>
      <c r="JT34" s="5">
        <v>0</v>
      </c>
      <c r="JU34" s="5">
        <v>0</v>
      </c>
      <c r="JV34" s="5">
        <v>5</v>
      </c>
      <c r="JW34" s="5">
        <v>1</v>
      </c>
      <c r="JX34" s="5">
        <v>5</v>
      </c>
      <c r="JY34" s="5">
        <v>1</v>
      </c>
      <c r="JZ34" s="5">
        <v>2</v>
      </c>
      <c r="KA34" s="5">
        <v>2</v>
      </c>
      <c r="KB34" s="5">
        <v>1</v>
      </c>
      <c r="KC34" s="5">
        <v>1</v>
      </c>
      <c r="KD34" s="5">
        <v>0</v>
      </c>
      <c r="KE34" s="5">
        <v>1</v>
      </c>
      <c r="KF34" s="5">
        <v>2</v>
      </c>
      <c r="KG34" s="5">
        <v>4</v>
      </c>
      <c r="KH34" s="5">
        <v>3</v>
      </c>
      <c r="KI34" s="5">
        <v>1</v>
      </c>
      <c r="KJ34" s="5">
        <v>0</v>
      </c>
      <c r="KK34" s="5">
        <v>2</v>
      </c>
      <c r="KL34" s="5">
        <v>2</v>
      </c>
    </row>
    <row r="35" spans="1:298 16364:16373" x14ac:dyDescent="0.3">
      <c r="DI35" s="40"/>
      <c r="DN35" s="40"/>
      <c r="FW35" s="40"/>
      <c r="FY35" s="40"/>
      <c r="GP35" s="40"/>
      <c r="HP35" s="40"/>
      <c r="KH35" s="40"/>
    </row>
    <row r="36" spans="1:298 16364:16373" x14ac:dyDescent="0.3">
      <c r="FW36" s="40"/>
      <c r="FY36" s="40"/>
      <c r="KH36" s="40"/>
    </row>
    <row r="37" spans="1:298 16364:16373" x14ac:dyDescent="0.3">
      <c r="FW37" s="40"/>
    </row>
    <row r="42" spans="1:298 16364:16373" x14ac:dyDescent="0.3">
      <c r="FC42" t="s">
        <v>290</v>
      </c>
    </row>
  </sheetData>
  <mergeCells count="11">
    <mergeCell ref="XEJ1:XES1"/>
    <mergeCell ref="JP2:KL2"/>
    <mergeCell ref="A1:ER1"/>
    <mergeCell ref="EU1:KL1"/>
    <mergeCell ref="EX2:FT2"/>
    <mergeCell ref="FU2:GJ2"/>
    <mergeCell ref="GK2:HC2"/>
    <mergeCell ref="HD2:HY2"/>
    <mergeCell ref="HZ2:II2"/>
    <mergeCell ref="IJ2:JB2"/>
    <mergeCell ref="JC2:JO2"/>
  </mergeCells>
  <conditionalFormatting sqref="A1:KL34">
    <cfRule type="expression" dxfId="3" priority="1">
      <formula>"𝙲𝙴𝙻𝙻(""𝚛𝚘𝚠"")=𝚁𝙾𝚆())."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80E7E-39A2-4F87-936B-7D724955F915}">
  <dimension ref="A3:V149"/>
  <sheetViews>
    <sheetView topLeftCell="A31" workbookViewId="0">
      <selection activeCell="D59" sqref="D59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7" bestFit="1" customWidth="1"/>
    <col min="4" max="4" width="10.77734375" bestFit="1" customWidth="1"/>
    <col min="5" max="5" width="15.6640625" bestFit="1" customWidth="1"/>
    <col min="6" max="6" width="11.21875" bestFit="1" customWidth="1"/>
    <col min="7" max="7" width="9.109375" bestFit="1" customWidth="1"/>
    <col min="8" max="8" width="11.33203125" bestFit="1" customWidth="1"/>
    <col min="9" max="9" width="7" bestFit="1" customWidth="1"/>
    <col min="10" max="10" width="12.21875" bestFit="1" customWidth="1"/>
    <col min="11" max="11" width="7" bestFit="1" customWidth="1"/>
    <col min="12" max="12" width="9.109375" bestFit="1" customWidth="1"/>
    <col min="13" max="13" width="7" bestFit="1" customWidth="1"/>
    <col min="14" max="14" width="11.33203125" bestFit="1" customWidth="1"/>
    <col min="15" max="15" width="7" bestFit="1" customWidth="1"/>
    <col min="16" max="16" width="13.21875" bestFit="1" customWidth="1"/>
    <col min="17" max="17" width="23.6640625" bestFit="1" customWidth="1"/>
    <col min="18" max="18" width="18.88671875" bestFit="1" customWidth="1"/>
    <col min="19" max="19" width="20.44140625" bestFit="1" customWidth="1"/>
    <col min="20" max="20" width="17" bestFit="1" customWidth="1"/>
    <col min="21" max="21" width="13.88671875" bestFit="1" customWidth="1"/>
    <col min="22" max="22" width="16.109375" bestFit="1" customWidth="1"/>
  </cols>
  <sheetData>
    <row r="3" spans="1:4" x14ac:dyDescent="0.3">
      <c r="A3" s="58" t="s">
        <v>671</v>
      </c>
      <c r="B3" s="58" t="s">
        <v>670</v>
      </c>
    </row>
    <row r="4" spans="1:4" x14ac:dyDescent="0.3">
      <c r="A4" s="58" t="s">
        <v>668</v>
      </c>
      <c r="B4" t="s">
        <v>17</v>
      </c>
      <c r="C4" t="s">
        <v>16</v>
      </c>
      <c r="D4" t="s">
        <v>669</v>
      </c>
    </row>
    <row r="5" spans="1:4" x14ac:dyDescent="0.3">
      <c r="A5" s="59" t="s">
        <v>446</v>
      </c>
      <c r="B5" s="60">
        <v>0.3766891891891892</v>
      </c>
      <c r="C5" s="60">
        <v>0.11317567567567567</v>
      </c>
      <c r="D5" s="60">
        <v>0.48986486486486486</v>
      </c>
    </row>
    <row r="6" spans="1:4" x14ac:dyDescent="0.3">
      <c r="A6" s="59" t="s">
        <v>447</v>
      </c>
      <c r="B6" s="60">
        <v>0.38006756756756754</v>
      </c>
      <c r="C6" s="60">
        <v>0.13006756756756757</v>
      </c>
      <c r="D6" s="60">
        <v>0.51013513513513509</v>
      </c>
    </row>
    <row r="7" spans="1:4" x14ac:dyDescent="0.3">
      <c r="A7" s="59" t="s">
        <v>669</v>
      </c>
      <c r="B7" s="60">
        <v>0.7567567567567568</v>
      </c>
      <c r="C7" s="60">
        <v>0.24324324324324326</v>
      </c>
      <c r="D7" s="60">
        <v>1</v>
      </c>
    </row>
    <row r="20" spans="1:4" x14ac:dyDescent="0.3">
      <c r="A20" s="58" t="s">
        <v>672</v>
      </c>
      <c r="B20" s="58" t="s">
        <v>670</v>
      </c>
    </row>
    <row r="21" spans="1:4" x14ac:dyDescent="0.3">
      <c r="A21" s="58" t="s">
        <v>668</v>
      </c>
      <c r="B21" t="s">
        <v>17</v>
      </c>
      <c r="C21" t="s">
        <v>16</v>
      </c>
      <c r="D21" t="s">
        <v>669</v>
      </c>
    </row>
    <row r="22" spans="1:4" x14ac:dyDescent="0.3">
      <c r="A22" s="59" t="s">
        <v>446</v>
      </c>
      <c r="B22" s="60">
        <v>0.42056074766355139</v>
      </c>
      <c r="C22" s="60">
        <v>9.5327102803738323E-2</v>
      </c>
      <c r="D22" s="60">
        <v>0.51588785046728969</v>
      </c>
    </row>
    <row r="23" spans="1:4" x14ac:dyDescent="0.3">
      <c r="A23" s="59" t="s">
        <v>447</v>
      </c>
      <c r="B23" s="60">
        <v>0.39065420560747666</v>
      </c>
      <c r="C23" s="60">
        <v>9.3457943925233641E-2</v>
      </c>
      <c r="D23" s="60">
        <v>0.48411214953271026</v>
      </c>
    </row>
    <row r="24" spans="1:4" x14ac:dyDescent="0.3">
      <c r="A24" s="59" t="s">
        <v>669</v>
      </c>
      <c r="B24" s="60">
        <v>0.81121495327102799</v>
      </c>
      <c r="C24" s="60">
        <v>0.18878504672897195</v>
      </c>
      <c r="D24" s="60">
        <v>1</v>
      </c>
    </row>
    <row r="34" spans="1:4" x14ac:dyDescent="0.3">
      <c r="A34" s="58" t="s">
        <v>673</v>
      </c>
      <c r="B34" s="58" t="s">
        <v>670</v>
      </c>
    </row>
    <row r="35" spans="1:4" x14ac:dyDescent="0.3">
      <c r="A35" s="58" t="s">
        <v>668</v>
      </c>
      <c r="B35" t="s">
        <v>17</v>
      </c>
      <c r="C35" t="s">
        <v>16</v>
      </c>
      <c r="D35" t="s">
        <v>669</v>
      </c>
    </row>
    <row r="36" spans="1:4" x14ac:dyDescent="0.3">
      <c r="A36" s="59" t="s">
        <v>446</v>
      </c>
      <c r="B36" s="60">
        <v>0.36749116607773852</v>
      </c>
      <c r="C36" s="60">
        <v>0.12190812720848057</v>
      </c>
      <c r="D36" s="60">
        <v>0.48939929328621906</v>
      </c>
    </row>
    <row r="37" spans="1:4" x14ac:dyDescent="0.3">
      <c r="A37" s="59" t="s">
        <v>447</v>
      </c>
      <c r="B37" s="60">
        <v>0.38162544169611307</v>
      </c>
      <c r="C37" s="60">
        <v>0.12897526501766785</v>
      </c>
      <c r="D37" s="60">
        <v>0.51060070671378088</v>
      </c>
    </row>
    <row r="38" spans="1:4" x14ac:dyDescent="0.3">
      <c r="A38" s="59" t="s">
        <v>669</v>
      </c>
      <c r="B38" s="60">
        <v>0.74911660777385158</v>
      </c>
      <c r="C38" s="60">
        <v>0.25088339222614842</v>
      </c>
      <c r="D38" s="60">
        <v>1</v>
      </c>
    </row>
    <row r="46" spans="1:4" x14ac:dyDescent="0.3">
      <c r="A46" s="58" t="s">
        <v>674</v>
      </c>
      <c r="B46" s="58" t="s">
        <v>670</v>
      </c>
    </row>
    <row r="47" spans="1:4" x14ac:dyDescent="0.3">
      <c r="A47" s="58" t="s">
        <v>668</v>
      </c>
      <c r="B47" t="s">
        <v>17</v>
      </c>
      <c r="C47" t="s">
        <v>16</v>
      </c>
      <c r="D47" t="s">
        <v>669</v>
      </c>
    </row>
    <row r="48" spans="1:4" x14ac:dyDescent="0.3">
      <c r="A48" s="59" t="s">
        <v>446</v>
      </c>
      <c r="B48" s="60">
        <v>0.36525974025974028</v>
      </c>
      <c r="C48" s="60">
        <v>0.14123376623376624</v>
      </c>
      <c r="D48" s="60">
        <v>0.50649350649350644</v>
      </c>
    </row>
    <row r="49" spans="1:4" x14ac:dyDescent="0.3">
      <c r="A49" s="59" t="s">
        <v>447</v>
      </c>
      <c r="B49" s="60">
        <v>0.34902597402597402</v>
      </c>
      <c r="C49" s="60">
        <v>0.14448051948051949</v>
      </c>
      <c r="D49" s="60">
        <v>0.4935064935064935</v>
      </c>
    </row>
    <row r="50" spans="1:4" x14ac:dyDescent="0.3">
      <c r="A50" s="59" t="s">
        <v>669</v>
      </c>
      <c r="B50" s="60">
        <v>0.7142857142857143</v>
      </c>
      <c r="C50" s="60">
        <v>0.2857142857142857</v>
      </c>
      <c r="D50" s="60">
        <v>1</v>
      </c>
    </row>
    <row r="60" spans="1:4" x14ac:dyDescent="0.3">
      <c r="A60" s="58" t="s">
        <v>678</v>
      </c>
      <c r="B60" s="58" t="s">
        <v>670</v>
      </c>
    </row>
    <row r="61" spans="1:4" x14ac:dyDescent="0.3">
      <c r="A61" s="58" t="s">
        <v>668</v>
      </c>
      <c r="B61" t="s">
        <v>17</v>
      </c>
      <c r="C61" t="s">
        <v>16</v>
      </c>
      <c r="D61" t="s">
        <v>669</v>
      </c>
    </row>
    <row r="62" spans="1:4" x14ac:dyDescent="0.3">
      <c r="A62" s="59" t="s">
        <v>446</v>
      </c>
      <c r="B62" s="60">
        <v>0.40075614366729678</v>
      </c>
      <c r="C62" s="60">
        <v>0.10775047258979206</v>
      </c>
      <c r="D62" s="60">
        <v>0.50850661625708882</v>
      </c>
    </row>
    <row r="63" spans="1:4" x14ac:dyDescent="0.3">
      <c r="A63" s="59" t="s">
        <v>447</v>
      </c>
      <c r="B63" s="60">
        <v>0.3931947069943289</v>
      </c>
      <c r="C63" s="60">
        <v>9.8298676748582225E-2</v>
      </c>
      <c r="D63" s="60">
        <v>0.49149338374291113</v>
      </c>
    </row>
    <row r="64" spans="1:4" x14ac:dyDescent="0.3">
      <c r="A64" s="59" t="s">
        <v>669</v>
      </c>
      <c r="B64" s="60">
        <v>0.79395085066162574</v>
      </c>
      <c r="C64" s="60">
        <v>0.20604914933837429</v>
      </c>
      <c r="D64" s="60">
        <v>1</v>
      </c>
    </row>
    <row r="74" spans="1:4" x14ac:dyDescent="0.3">
      <c r="A74" s="58" t="s">
        <v>679</v>
      </c>
      <c r="B74" s="58" t="s">
        <v>670</v>
      </c>
    </row>
    <row r="75" spans="1:4" x14ac:dyDescent="0.3">
      <c r="A75" s="58" t="s">
        <v>668</v>
      </c>
      <c r="B75" t="s">
        <v>17</v>
      </c>
      <c r="C75" t="s">
        <v>16</v>
      </c>
      <c r="D75" t="s">
        <v>669</v>
      </c>
    </row>
    <row r="76" spans="1:4" x14ac:dyDescent="0.3">
      <c r="A76" s="59" t="s">
        <v>446</v>
      </c>
      <c r="B76" s="60">
        <v>0.37566137566137564</v>
      </c>
      <c r="C76" s="60">
        <v>0.12522045855379188</v>
      </c>
      <c r="D76" s="60">
        <v>0.50088183421516752</v>
      </c>
    </row>
    <row r="77" spans="1:4" x14ac:dyDescent="0.3">
      <c r="A77" s="59" t="s">
        <v>447</v>
      </c>
      <c r="B77" s="60">
        <v>0.37213403880070545</v>
      </c>
      <c r="C77" s="60">
        <v>0.12698412698412698</v>
      </c>
      <c r="D77" s="60">
        <v>0.49911816578483242</v>
      </c>
    </row>
    <row r="78" spans="1:4" x14ac:dyDescent="0.3">
      <c r="A78" s="59" t="s">
        <v>669</v>
      </c>
      <c r="B78" s="60">
        <v>0.74779541446208109</v>
      </c>
      <c r="C78" s="60">
        <v>0.25220458553791886</v>
      </c>
      <c r="D78" s="60">
        <v>1</v>
      </c>
    </row>
    <row r="94" spans="1:4" x14ac:dyDescent="0.3">
      <c r="A94" s="58" t="s">
        <v>680</v>
      </c>
      <c r="B94" s="58" t="s">
        <v>670</v>
      </c>
    </row>
    <row r="95" spans="1:4" x14ac:dyDescent="0.3">
      <c r="A95" s="58" t="s">
        <v>668</v>
      </c>
      <c r="B95" t="s">
        <v>17</v>
      </c>
      <c r="C95" t="s">
        <v>16</v>
      </c>
      <c r="D95" t="s">
        <v>669</v>
      </c>
    </row>
    <row r="96" spans="1:4" x14ac:dyDescent="0.3">
      <c r="A96" s="59" t="s">
        <v>446</v>
      </c>
      <c r="B96" s="60">
        <v>0.36738351254480289</v>
      </c>
      <c r="C96" s="60">
        <v>0.11469534050179211</v>
      </c>
      <c r="D96" s="60">
        <v>0.48207885304659498</v>
      </c>
    </row>
    <row r="97" spans="1:8" x14ac:dyDescent="0.3">
      <c r="A97" s="59" t="s">
        <v>447</v>
      </c>
      <c r="B97" s="60">
        <v>0.3888888888888889</v>
      </c>
      <c r="C97" s="60">
        <v>0.12903225806451613</v>
      </c>
      <c r="D97" s="60">
        <v>0.51792114695340496</v>
      </c>
    </row>
    <row r="98" spans="1:8" x14ac:dyDescent="0.3">
      <c r="A98" s="59" t="s">
        <v>669</v>
      </c>
      <c r="B98" s="60">
        <v>0.75627240143369179</v>
      </c>
      <c r="C98" s="60">
        <v>0.24372759856630824</v>
      </c>
      <c r="D98" s="60">
        <v>1</v>
      </c>
    </row>
    <row r="105" spans="1:8" x14ac:dyDescent="0.3">
      <c r="A105" s="58" t="s">
        <v>461</v>
      </c>
      <c r="B105" t="s">
        <v>687</v>
      </c>
    </row>
    <row r="107" spans="1:8" x14ac:dyDescent="0.3">
      <c r="A107" s="58" t="s">
        <v>668</v>
      </c>
      <c r="B107" t="s">
        <v>694</v>
      </c>
      <c r="C107" t="s">
        <v>693</v>
      </c>
      <c r="D107" t="s">
        <v>692</v>
      </c>
      <c r="E107" t="s">
        <v>691</v>
      </c>
      <c r="F107" t="s">
        <v>689</v>
      </c>
      <c r="G107" t="s">
        <v>690</v>
      </c>
      <c r="H107" t="s">
        <v>695</v>
      </c>
    </row>
    <row r="108" spans="1:8" x14ac:dyDescent="0.3">
      <c r="A108" s="59" t="s">
        <v>446</v>
      </c>
      <c r="B108" s="60">
        <v>0.48986486486486486</v>
      </c>
      <c r="C108" s="60">
        <v>0.51588785046728969</v>
      </c>
      <c r="D108" s="60">
        <v>0.48939929328621906</v>
      </c>
      <c r="E108" s="60">
        <v>0.50649350649350644</v>
      </c>
      <c r="F108" s="60">
        <v>0.50850661625708882</v>
      </c>
      <c r="G108" s="60">
        <v>0.50088183421516752</v>
      </c>
      <c r="H108" s="60">
        <v>0.48207885304659498</v>
      </c>
    </row>
    <row r="109" spans="1:8" x14ac:dyDescent="0.3">
      <c r="A109" s="59" t="s">
        <v>447</v>
      </c>
      <c r="B109" s="60">
        <v>0.51013513513513509</v>
      </c>
      <c r="C109" s="60">
        <v>0.48411214953271026</v>
      </c>
      <c r="D109" s="60">
        <v>0.51060070671378088</v>
      </c>
      <c r="E109" s="60">
        <v>0.4935064935064935</v>
      </c>
      <c r="F109" s="60">
        <v>0.49149338374291113</v>
      </c>
      <c r="G109" s="60">
        <v>0.49911816578483242</v>
      </c>
      <c r="H109" s="60">
        <v>0.51792114695340496</v>
      </c>
    </row>
    <row r="110" spans="1:8" x14ac:dyDescent="0.3">
      <c r="A110" s="59" t="s">
        <v>669</v>
      </c>
      <c r="B110" s="60">
        <v>1</v>
      </c>
      <c r="C110" s="60">
        <v>1</v>
      </c>
      <c r="D110" s="60">
        <v>1</v>
      </c>
      <c r="E110" s="60">
        <v>1</v>
      </c>
      <c r="F110" s="60">
        <v>1</v>
      </c>
      <c r="G110" s="60">
        <v>1</v>
      </c>
      <c r="H110" s="60">
        <v>1</v>
      </c>
    </row>
    <row r="137" spans="1:22" x14ac:dyDescent="0.3">
      <c r="B137" s="58" t="s">
        <v>670</v>
      </c>
    </row>
    <row r="138" spans="1:22" x14ac:dyDescent="0.3">
      <c r="B138" t="s">
        <v>694</v>
      </c>
      <c r="D138" t="s">
        <v>693</v>
      </c>
      <c r="F138" t="s">
        <v>692</v>
      </c>
      <c r="H138" t="s">
        <v>691</v>
      </c>
      <c r="J138" t="s">
        <v>688</v>
      </c>
      <c r="L138" t="s">
        <v>690</v>
      </c>
      <c r="N138" t="s">
        <v>695</v>
      </c>
      <c r="P138" t="s">
        <v>702</v>
      </c>
      <c r="Q138" t="s">
        <v>701</v>
      </c>
      <c r="R138" t="s">
        <v>700</v>
      </c>
      <c r="S138" t="s">
        <v>699</v>
      </c>
      <c r="T138" t="s">
        <v>696</v>
      </c>
      <c r="U138" t="s">
        <v>697</v>
      </c>
      <c r="V138" t="s">
        <v>698</v>
      </c>
    </row>
    <row r="139" spans="1:22" x14ac:dyDescent="0.3">
      <c r="A139" s="58" t="s">
        <v>668</v>
      </c>
      <c r="B139" t="s">
        <v>17</v>
      </c>
      <c r="C139" t="s">
        <v>16</v>
      </c>
      <c r="D139" t="s">
        <v>17</v>
      </c>
      <c r="E139" t="s">
        <v>16</v>
      </c>
      <c r="F139" t="s">
        <v>17</v>
      </c>
      <c r="G139" t="s">
        <v>16</v>
      </c>
      <c r="H139" t="s">
        <v>17</v>
      </c>
      <c r="I139" t="s">
        <v>16</v>
      </c>
      <c r="J139" t="s">
        <v>17</v>
      </c>
      <c r="K139" t="s">
        <v>16</v>
      </c>
      <c r="L139" t="s">
        <v>17</v>
      </c>
      <c r="M139" t="s">
        <v>16</v>
      </c>
      <c r="N139" t="s">
        <v>17</v>
      </c>
      <c r="O139" t="s">
        <v>16</v>
      </c>
    </row>
    <row r="140" spans="1:22" x14ac:dyDescent="0.3">
      <c r="A140" s="59" t="s">
        <v>675</v>
      </c>
      <c r="B140" s="60">
        <v>0.24493243243243243</v>
      </c>
      <c r="C140" s="60">
        <v>0.1570945945945946</v>
      </c>
      <c r="D140" s="60">
        <v>0.26168224299065418</v>
      </c>
      <c r="E140" s="60">
        <v>0.14205607476635515</v>
      </c>
      <c r="F140" s="60">
        <v>0.24734982332155478</v>
      </c>
      <c r="G140" s="60">
        <v>0.16254416961130741</v>
      </c>
      <c r="H140" s="60">
        <v>0.23051948051948051</v>
      </c>
      <c r="I140" s="60">
        <v>0.16720779220779219</v>
      </c>
      <c r="J140" s="60">
        <v>0.22873345935727787</v>
      </c>
      <c r="K140" s="60">
        <v>0.13421550094517959</v>
      </c>
      <c r="L140" s="60">
        <v>0.25925925925925924</v>
      </c>
      <c r="M140" s="60">
        <v>0.1710758377425044</v>
      </c>
      <c r="N140" s="60">
        <v>0.22043010752688172</v>
      </c>
      <c r="O140" s="60">
        <v>0.15053763440860216</v>
      </c>
      <c r="P140" s="60">
        <v>0.40202702702702703</v>
      </c>
      <c r="Q140" s="60">
        <v>0.40373831775700936</v>
      </c>
      <c r="R140" s="60">
        <v>0.40989399293286222</v>
      </c>
      <c r="S140" s="60">
        <v>0.39772727272727271</v>
      </c>
      <c r="T140" s="60">
        <v>0.36294896030245749</v>
      </c>
      <c r="U140" s="60">
        <v>0.43033509700176364</v>
      </c>
      <c r="V140" s="60">
        <v>0.37096774193548387</v>
      </c>
    </row>
    <row r="141" spans="1:22" x14ac:dyDescent="0.3">
      <c r="A141" s="61" t="s">
        <v>681</v>
      </c>
      <c r="B141" s="60">
        <v>0.11317567567567567</v>
      </c>
      <c r="C141" s="60">
        <v>0.10135135135135136</v>
      </c>
      <c r="D141" s="60">
        <v>0.11214953271028037</v>
      </c>
      <c r="E141" s="60">
        <v>0.11214953271028037</v>
      </c>
      <c r="F141" s="60">
        <v>0.10600706713780919</v>
      </c>
      <c r="G141" s="60">
        <v>0.10600706713780919</v>
      </c>
      <c r="H141" s="60">
        <v>0.10876623376623376</v>
      </c>
      <c r="I141" s="60">
        <v>0.11201298701298701</v>
      </c>
      <c r="J141" s="60">
        <v>0.10207939508506617</v>
      </c>
      <c r="K141" s="60">
        <v>9.2627599243856329E-2</v>
      </c>
      <c r="L141" s="60">
        <v>0.12345679012345678</v>
      </c>
      <c r="M141" s="60">
        <v>0.12169312169312169</v>
      </c>
      <c r="N141" s="60">
        <v>0.10215053763440861</v>
      </c>
      <c r="O141" s="60">
        <v>9.6774193548387094E-2</v>
      </c>
      <c r="P141" s="60">
        <v>0.21452702702702703</v>
      </c>
      <c r="Q141" s="60">
        <v>0.22429906542056074</v>
      </c>
      <c r="R141" s="60">
        <v>0.21201413427561838</v>
      </c>
      <c r="S141" s="60">
        <v>0.22077922077922077</v>
      </c>
      <c r="T141" s="60">
        <v>0.19470699432892249</v>
      </c>
      <c r="U141" s="60">
        <v>0.24514991181657847</v>
      </c>
      <c r="V141" s="60">
        <v>0.19892473118279569</v>
      </c>
    </row>
    <row r="142" spans="1:22" x14ac:dyDescent="0.3">
      <c r="A142" s="61" t="s">
        <v>682</v>
      </c>
      <c r="B142" s="60">
        <v>0.13175675675675674</v>
      </c>
      <c r="C142" s="60">
        <v>5.5743243243243243E-2</v>
      </c>
      <c r="D142" s="60">
        <v>0.14953271028037382</v>
      </c>
      <c r="E142" s="60">
        <v>2.9906542056074768E-2</v>
      </c>
      <c r="F142" s="60">
        <v>0.14134275618374559</v>
      </c>
      <c r="G142" s="60">
        <v>5.6537102473498232E-2</v>
      </c>
      <c r="H142" s="60">
        <v>0.12175324675324675</v>
      </c>
      <c r="I142" s="60">
        <v>5.5194805194805192E-2</v>
      </c>
      <c r="J142" s="60">
        <v>0.12665406427221171</v>
      </c>
      <c r="K142" s="60">
        <v>4.1587901701323253E-2</v>
      </c>
      <c r="L142" s="60">
        <v>0.13580246913580246</v>
      </c>
      <c r="M142" s="60">
        <v>4.9382716049382713E-2</v>
      </c>
      <c r="N142" s="60">
        <v>0.11827956989247312</v>
      </c>
      <c r="O142" s="60">
        <v>5.3763440860215055E-2</v>
      </c>
      <c r="P142" s="60">
        <v>0.1875</v>
      </c>
      <c r="Q142" s="60">
        <v>0.17943925233644858</v>
      </c>
      <c r="R142" s="60">
        <v>0.19787985865724381</v>
      </c>
      <c r="S142" s="60">
        <v>0.17694805194805194</v>
      </c>
      <c r="T142" s="60">
        <v>0.16824196597353497</v>
      </c>
      <c r="U142" s="60">
        <v>0.18518518518518517</v>
      </c>
      <c r="V142" s="60">
        <v>0.17204301075268819</v>
      </c>
    </row>
    <row r="143" spans="1:22" x14ac:dyDescent="0.3">
      <c r="A143" s="59" t="s">
        <v>676</v>
      </c>
      <c r="B143" s="60">
        <v>0.24324324324324326</v>
      </c>
      <c r="C143" s="60">
        <v>8.2770270270270271E-2</v>
      </c>
      <c r="D143" s="60">
        <v>0.2691588785046729</v>
      </c>
      <c r="E143" s="60">
        <v>4.6728971962616821E-2</v>
      </c>
      <c r="F143" s="60">
        <v>0.2332155477031802</v>
      </c>
      <c r="G143" s="60">
        <v>8.6572438162544174E-2</v>
      </c>
      <c r="H143" s="60">
        <v>0.21753246753246752</v>
      </c>
      <c r="I143" s="60">
        <v>0.11201298701298701</v>
      </c>
      <c r="J143" s="60">
        <v>0.26654064272211719</v>
      </c>
      <c r="K143" s="60">
        <v>7.1833648393194713E-2</v>
      </c>
      <c r="L143" s="60">
        <v>0.21516754850088182</v>
      </c>
      <c r="M143" s="60">
        <v>8.1128747795414458E-2</v>
      </c>
      <c r="N143" s="60">
        <v>0.25985663082437277</v>
      </c>
      <c r="O143" s="60">
        <v>9.3189964157706098E-2</v>
      </c>
      <c r="P143" s="60">
        <v>0.32601351351351349</v>
      </c>
      <c r="Q143" s="60">
        <v>0.31588785046728973</v>
      </c>
      <c r="R143" s="60">
        <v>0.31978798586572438</v>
      </c>
      <c r="S143" s="60">
        <v>0.32954545454545453</v>
      </c>
      <c r="T143" s="60">
        <v>0.33837429111531192</v>
      </c>
      <c r="U143" s="60">
        <v>0.29629629629629628</v>
      </c>
      <c r="V143" s="60">
        <v>0.35304659498207885</v>
      </c>
    </row>
    <row r="144" spans="1:22" x14ac:dyDescent="0.3">
      <c r="A144" s="61" t="s">
        <v>683</v>
      </c>
      <c r="B144" s="60">
        <v>0.12331081081081081</v>
      </c>
      <c r="C144" s="60">
        <v>5.2364864864864864E-2</v>
      </c>
      <c r="D144" s="60">
        <v>0.13457943925233645</v>
      </c>
      <c r="E144" s="60">
        <v>2.9906542056074768E-2</v>
      </c>
      <c r="F144" s="60">
        <v>0.10070671378091872</v>
      </c>
      <c r="G144" s="60">
        <v>5.8303886925795051E-2</v>
      </c>
      <c r="H144" s="60">
        <v>9.7402597402597407E-2</v>
      </c>
      <c r="I144" s="60">
        <v>5.6818181818181816E-2</v>
      </c>
      <c r="J144" s="60">
        <v>0.12098298676748583</v>
      </c>
      <c r="K144" s="60">
        <v>4.1587901701323253E-2</v>
      </c>
      <c r="L144" s="60">
        <v>8.6419753086419748E-2</v>
      </c>
      <c r="M144" s="60">
        <v>4.9382716049382713E-2</v>
      </c>
      <c r="N144" s="60">
        <v>0.12903225806451613</v>
      </c>
      <c r="O144" s="60">
        <v>5.5555555555555552E-2</v>
      </c>
      <c r="P144" s="60">
        <v>0.17567567567567569</v>
      </c>
      <c r="Q144" s="60">
        <v>0.16448598130841122</v>
      </c>
      <c r="R144" s="60">
        <v>0.15901060070671377</v>
      </c>
      <c r="S144" s="60">
        <v>0.15422077922077923</v>
      </c>
      <c r="T144" s="60">
        <v>0.16257088846880907</v>
      </c>
      <c r="U144" s="60">
        <v>0.13580246913580246</v>
      </c>
      <c r="V144" s="60">
        <v>0.18458781362007168</v>
      </c>
    </row>
    <row r="145" spans="1:22" x14ac:dyDescent="0.3">
      <c r="A145" s="61" t="s">
        <v>684</v>
      </c>
      <c r="B145" s="60">
        <v>0.11993243243243243</v>
      </c>
      <c r="C145" s="60">
        <v>3.0405405405405407E-2</v>
      </c>
      <c r="D145" s="60">
        <v>0.13457943925233645</v>
      </c>
      <c r="E145" s="60">
        <v>1.6822429906542057E-2</v>
      </c>
      <c r="F145" s="60">
        <v>0.13250883392226148</v>
      </c>
      <c r="G145" s="60">
        <v>2.8268551236749116E-2</v>
      </c>
      <c r="H145" s="60">
        <v>0.12012987012987013</v>
      </c>
      <c r="I145" s="60">
        <v>5.5194805194805192E-2</v>
      </c>
      <c r="J145" s="60">
        <v>0.14555765595463138</v>
      </c>
      <c r="K145" s="60">
        <v>3.0245746691871456E-2</v>
      </c>
      <c r="L145" s="60">
        <v>0.12874779541446207</v>
      </c>
      <c r="M145" s="60">
        <v>3.1746031746031744E-2</v>
      </c>
      <c r="N145" s="60">
        <v>0.13082437275985664</v>
      </c>
      <c r="O145" s="60">
        <v>3.7634408602150539E-2</v>
      </c>
      <c r="P145" s="60">
        <v>0.15033783783783783</v>
      </c>
      <c r="Q145" s="60">
        <v>0.15140186915887852</v>
      </c>
      <c r="R145" s="60">
        <v>0.16077738515901061</v>
      </c>
      <c r="S145" s="60">
        <v>0.17532467532467533</v>
      </c>
      <c r="T145" s="60">
        <v>0.17580340264650285</v>
      </c>
      <c r="U145" s="60">
        <v>0.16049382716049382</v>
      </c>
      <c r="V145" s="60">
        <v>0.16845878136200718</v>
      </c>
    </row>
    <row r="146" spans="1:22" x14ac:dyDescent="0.3">
      <c r="A146" s="59" t="s">
        <v>677</v>
      </c>
      <c r="B146" s="60">
        <v>0.26858108108108109</v>
      </c>
      <c r="C146" s="60">
        <v>3.3783783783783786E-3</v>
      </c>
      <c r="D146" s="60">
        <v>0.28037383177570091</v>
      </c>
      <c r="E146" s="60">
        <v>0</v>
      </c>
      <c r="F146" s="60">
        <v>0.26855123674911663</v>
      </c>
      <c r="G146" s="60">
        <v>1.7667844522968198E-3</v>
      </c>
      <c r="H146" s="60">
        <v>0.26623376623376621</v>
      </c>
      <c r="I146" s="60">
        <v>6.4935064935064939E-3</v>
      </c>
      <c r="J146" s="60">
        <v>0.29867674858223064</v>
      </c>
      <c r="K146" s="60">
        <v>0</v>
      </c>
      <c r="L146" s="60">
        <v>0.27336860670194002</v>
      </c>
      <c r="M146" s="60">
        <v>0</v>
      </c>
      <c r="N146" s="60">
        <v>0.27598566308243727</v>
      </c>
      <c r="O146" s="60">
        <v>0</v>
      </c>
      <c r="P146" s="60">
        <v>0.27195945945945948</v>
      </c>
      <c r="Q146" s="60">
        <v>0.28037383177570091</v>
      </c>
      <c r="R146" s="60">
        <v>0.27031802120141341</v>
      </c>
      <c r="S146" s="60">
        <v>0.27272727272727271</v>
      </c>
      <c r="T146" s="60">
        <v>0.29867674858223064</v>
      </c>
      <c r="U146" s="60">
        <v>0.27336860670194002</v>
      </c>
      <c r="V146" s="60">
        <v>0.27598566308243727</v>
      </c>
    </row>
    <row r="147" spans="1:22" x14ac:dyDescent="0.3">
      <c r="A147" s="61" t="s">
        <v>685</v>
      </c>
      <c r="B147" s="60">
        <v>0.13682432432432431</v>
      </c>
      <c r="C147" s="60">
        <v>3.3783783783783786E-3</v>
      </c>
      <c r="D147" s="60">
        <v>0.14018691588785046</v>
      </c>
      <c r="E147" s="60">
        <v>0</v>
      </c>
      <c r="F147" s="60">
        <v>0.13427561837455831</v>
      </c>
      <c r="G147" s="60">
        <v>1.7667844522968198E-3</v>
      </c>
      <c r="H147" s="60">
        <v>0.1314935064935065</v>
      </c>
      <c r="I147" s="60">
        <v>6.4935064935064939E-3</v>
      </c>
      <c r="J147" s="60">
        <v>0.14933837429111532</v>
      </c>
      <c r="K147" s="60">
        <v>0</v>
      </c>
      <c r="L147" s="60">
        <v>0.13403880070546736</v>
      </c>
      <c r="M147" s="60">
        <v>0</v>
      </c>
      <c r="N147" s="60">
        <v>0.13440860215053763</v>
      </c>
      <c r="O147" s="60">
        <v>0</v>
      </c>
      <c r="P147" s="60">
        <v>0.14020270270270271</v>
      </c>
      <c r="Q147" s="60">
        <v>0.14018691588785046</v>
      </c>
      <c r="R147" s="60">
        <v>0.13604240282685512</v>
      </c>
      <c r="S147" s="60">
        <v>0.13798701298701299</v>
      </c>
      <c r="T147" s="60">
        <v>0.14933837429111532</v>
      </c>
      <c r="U147" s="60">
        <v>0.13403880070546736</v>
      </c>
      <c r="V147" s="60">
        <v>0.13440860215053763</v>
      </c>
    </row>
    <row r="148" spans="1:22" x14ac:dyDescent="0.3">
      <c r="A148" s="61" t="s">
        <v>686</v>
      </c>
      <c r="B148" s="60">
        <v>0.13175675675675674</v>
      </c>
      <c r="C148" s="60">
        <v>0</v>
      </c>
      <c r="D148" s="60">
        <v>0.14018691588785046</v>
      </c>
      <c r="E148" s="60">
        <v>0</v>
      </c>
      <c r="F148" s="60">
        <v>0.13427561837455831</v>
      </c>
      <c r="G148" s="60">
        <v>0</v>
      </c>
      <c r="H148" s="60">
        <v>0.13474025974025974</v>
      </c>
      <c r="I148" s="60">
        <v>0</v>
      </c>
      <c r="J148" s="60">
        <v>0.14933837429111532</v>
      </c>
      <c r="K148" s="60">
        <v>0</v>
      </c>
      <c r="L148" s="60">
        <v>0.13932980599647266</v>
      </c>
      <c r="M148" s="60">
        <v>0</v>
      </c>
      <c r="N148" s="60">
        <v>0.14157706093189965</v>
      </c>
      <c r="O148" s="60">
        <v>0</v>
      </c>
      <c r="P148" s="60">
        <v>0.13175675675675674</v>
      </c>
      <c r="Q148" s="60">
        <v>0.14018691588785046</v>
      </c>
      <c r="R148" s="60">
        <v>0.13427561837455831</v>
      </c>
      <c r="S148" s="60">
        <v>0.13474025974025974</v>
      </c>
      <c r="T148" s="60">
        <v>0.14933837429111532</v>
      </c>
      <c r="U148" s="60">
        <v>0.13932980599647266</v>
      </c>
      <c r="V148" s="60">
        <v>0.14157706093189965</v>
      </c>
    </row>
    <row r="149" spans="1:22" x14ac:dyDescent="0.3">
      <c r="A149" s="59" t="s">
        <v>669</v>
      </c>
      <c r="B149" s="60">
        <v>0.7567567567567568</v>
      </c>
      <c r="C149" s="60">
        <v>0.24324324324324326</v>
      </c>
      <c r="D149" s="60">
        <v>0.81121495327102799</v>
      </c>
      <c r="E149" s="60">
        <v>0.18878504672897195</v>
      </c>
      <c r="F149" s="60">
        <v>0.74911660777385158</v>
      </c>
      <c r="G149" s="60">
        <v>0.25088339222614842</v>
      </c>
      <c r="H149" s="60">
        <v>0.7142857142857143</v>
      </c>
      <c r="I149" s="60">
        <v>0.2857142857142857</v>
      </c>
      <c r="J149" s="60">
        <v>0.79395085066162574</v>
      </c>
      <c r="K149" s="60">
        <v>0.20604914933837429</v>
      </c>
      <c r="L149" s="60">
        <v>0.74779541446208109</v>
      </c>
      <c r="M149" s="60">
        <v>0.25220458553791886</v>
      </c>
      <c r="N149" s="60">
        <v>0.75627240143369179</v>
      </c>
      <c r="O149" s="60">
        <v>0.24372759856630824</v>
      </c>
      <c r="P149" s="60">
        <v>1</v>
      </c>
      <c r="Q149" s="60">
        <v>1</v>
      </c>
      <c r="R149" s="60">
        <v>1</v>
      </c>
      <c r="S149" s="60">
        <v>1</v>
      </c>
      <c r="T149" s="60">
        <v>1</v>
      </c>
      <c r="U149" s="60">
        <v>1</v>
      </c>
      <c r="V149" s="60">
        <v>1</v>
      </c>
    </row>
  </sheetData>
  <pageMargins left="0.7" right="0.7" top="0.75" bottom="0.75" header="0.3" footer="0.3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07F06-12AE-4423-98AE-71C95B00A2F4}">
  <dimension ref="A3:F29"/>
  <sheetViews>
    <sheetView topLeftCell="A10" workbookViewId="0">
      <selection activeCell="F26" sqref="F2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0.6640625" bestFit="1" customWidth="1"/>
    <col min="4" max="4" width="6" bestFit="1" customWidth="1"/>
    <col min="5" max="5" width="7.33203125" bestFit="1" customWidth="1"/>
    <col min="6" max="6" width="10.77734375" bestFit="1" customWidth="1"/>
  </cols>
  <sheetData>
    <row r="3" spans="1:6" x14ac:dyDescent="0.3">
      <c r="A3" s="58" t="s">
        <v>795</v>
      </c>
      <c r="B3" s="58" t="s">
        <v>670</v>
      </c>
    </row>
    <row r="4" spans="1:6" x14ac:dyDescent="0.3">
      <c r="A4" s="58" t="s">
        <v>668</v>
      </c>
      <c r="B4" t="s">
        <v>780</v>
      </c>
      <c r="C4" t="s">
        <v>781</v>
      </c>
      <c r="D4" t="s">
        <v>779</v>
      </c>
      <c r="E4" t="s">
        <v>782</v>
      </c>
      <c r="F4" t="s">
        <v>669</v>
      </c>
    </row>
    <row r="5" spans="1:6" x14ac:dyDescent="0.3">
      <c r="A5" s="59" t="s">
        <v>17</v>
      </c>
      <c r="B5" s="60">
        <v>2.2710068130204391E-3</v>
      </c>
      <c r="C5" s="60">
        <v>8.8569265707797121E-2</v>
      </c>
      <c r="D5" s="60">
        <v>0</v>
      </c>
      <c r="E5" s="60">
        <v>0.66919000757002267</v>
      </c>
      <c r="F5" s="60">
        <v>0.76003028009084028</v>
      </c>
    </row>
    <row r="6" spans="1:6" x14ac:dyDescent="0.3">
      <c r="A6" s="59" t="s">
        <v>16</v>
      </c>
      <c r="B6" s="60">
        <v>3.8859449911683067E-2</v>
      </c>
      <c r="C6" s="60">
        <v>0.10598031794095382</v>
      </c>
      <c r="D6" s="60">
        <v>3.5074438556649004E-2</v>
      </c>
      <c r="E6" s="60">
        <v>6.0055513499873835E-2</v>
      </c>
      <c r="F6" s="60">
        <v>0.23996971990915972</v>
      </c>
    </row>
    <row r="7" spans="1:6" x14ac:dyDescent="0.3">
      <c r="A7" s="59" t="s">
        <v>669</v>
      </c>
      <c r="B7" s="60">
        <v>4.1130456724703508E-2</v>
      </c>
      <c r="C7" s="60">
        <v>0.19454958364875094</v>
      </c>
      <c r="D7" s="60">
        <v>3.5074438556649004E-2</v>
      </c>
      <c r="E7" s="60">
        <v>0.7292455210698966</v>
      </c>
      <c r="F7" s="60">
        <v>1</v>
      </c>
    </row>
    <row r="21" spans="1:6" x14ac:dyDescent="0.3">
      <c r="A21" s="58" t="s">
        <v>795</v>
      </c>
      <c r="B21" s="58" t="s">
        <v>670</v>
      </c>
    </row>
    <row r="22" spans="1:6" x14ac:dyDescent="0.3">
      <c r="A22" s="58" t="s">
        <v>668</v>
      </c>
      <c r="B22" t="s">
        <v>780</v>
      </c>
      <c r="C22" t="s">
        <v>781</v>
      </c>
      <c r="D22" t="s">
        <v>779</v>
      </c>
      <c r="E22" t="s">
        <v>782</v>
      </c>
      <c r="F22" t="s">
        <v>669</v>
      </c>
    </row>
    <row r="23" spans="1:6" x14ac:dyDescent="0.3">
      <c r="A23" s="59" t="s">
        <v>17</v>
      </c>
      <c r="B23" s="60">
        <v>2.2710068130204391E-3</v>
      </c>
      <c r="C23" s="60">
        <v>8.8569265707797121E-2</v>
      </c>
      <c r="D23" s="60">
        <v>0</v>
      </c>
      <c r="E23" s="60">
        <v>0.66919000757002267</v>
      </c>
      <c r="F23" s="60">
        <v>0.76003028009084028</v>
      </c>
    </row>
    <row r="24" spans="1:6" x14ac:dyDescent="0.3">
      <c r="A24" s="61" t="s">
        <v>446</v>
      </c>
      <c r="B24" s="60">
        <v>0</v>
      </c>
      <c r="C24" s="60">
        <v>5.5765833964168558E-2</v>
      </c>
      <c r="D24" s="60">
        <v>0</v>
      </c>
      <c r="E24" s="60">
        <v>0.3255109765329296</v>
      </c>
      <c r="F24" s="60">
        <v>0.38127681049709816</v>
      </c>
    </row>
    <row r="25" spans="1:6" x14ac:dyDescent="0.3">
      <c r="A25" s="61" t="s">
        <v>447</v>
      </c>
      <c r="B25" s="60">
        <v>2.2710068130204391E-3</v>
      </c>
      <c r="C25" s="60">
        <v>3.2803431743628562E-2</v>
      </c>
      <c r="D25" s="60">
        <v>0</v>
      </c>
      <c r="E25" s="60">
        <v>0.34367903103709313</v>
      </c>
      <c r="F25" s="60">
        <v>0.37875346959374212</v>
      </c>
    </row>
    <row r="26" spans="1:6" x14ac:dyDescent="0.3">
      <c r="A26" s="59" t="s">
        <v>16</v>
      </c>
      <c r="B26" s="60">
        <v>3.8859449911683067E-2</v>
      </c>
      <c r="C26" s="60">
        <v>0.10598031794095382</v>
      </c>
      <c r="D26" s="60">
        <v>3.5074438556649004E-2</v>
      </c>
      <c r="E26" s="60">
        <v>6.0055513499873835E-2</v>
      </c>
      <c r="F26" s="60">
        <v>0.23996971990915972</v>
      </c>
    </row>
    <row r="27" spans="1:6" x14ac:dyDescent="0.3">
      <c r="A27" s="61" t="s">
        <v>446</v>
      </c>
      <c r="B27" s="60">
        <v>2.1448397678526368E-2</v>
      </c>
      <c r="C27" s="60">
        <v>5.5261165783497351E-2</v>
      </c>
      <c r="D27" s="60">
        <v>1.514004542013626E-2</v>
      </c>
      <c r="E27" s="60">
        <v>2.5738077214231644E-2</v>
      </c>
      <c r="F27" s="60">
        <v>0.11758768609639163</v>
      </c>
    </row>
    <row r="28" spans="1:6" x14ac:dyDescent="0.3">
      <c r="A28" s="61" t="s">
        <v>447</v>
      </c>
      <c r="B28" s="60">
        <v>1.7411052233156699E-2</v>
      </c>
      <c r="C28" s="60">
        <v>5.0719152157456475E-2</v>
      </c>
      <c r="D28" s="60">
        <v>1.9934393136512744E-2</v>
      </c>
      <c r="E28" s="60">
        <v>3.431743628564219E-2</v>
      </c>
      <c r="F28" s="60">
        <v>0.1223820338127681</v>
      </c>
    </row>
    <row r="29" spans="1:6" x14ac:dyDescent="0.3">
      <c r="A29" s="59" t="s">
        <v>669</v>
      </c>
      <c r="B29" s="60">
        <v>4.1130456724703508E-2</v>
      </c>
      <c r="C29" s="60">
        <v>0.19454958364875094</v>
      </c>
      <c r="D29" s="60">
        <v>3.5074438556649004E-2</v>
      </c>
      <c r="E29" s="60">
        <v>0.7292455210698966</v>
      </c>
      <c r="F29" s="60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CF85D-6542-4E79-BBFF-1DDEB7D4A2E3}">
  <dimension ref="A1:AA361"/>
  <sheetViews>
    <sheetView topLeftCell="A2" zoomScale="85" zoomScaleNormal="85" workbookViewId="0">
      <selection activeCell="E10" sqref="E10"/>
    </sheetView>
  </sheetViews>
  <sheetFormatPr defaultRowHeight="14.4" x14ac:dyDescent="0.3"/>
  <cols>
    <col min="1" max="1" width="17.6640625" customWidth="1"/>
    <col min="2" max="3" width="13.44140625" customWidth="1"/>
    <col min="4" max="4" width="7.6640625" bestFit="1" customWidth="1"/>
    <col min="5" max="5" width="18.109375" customWidth="1"/>
    <col min="6" max="6" width="11.88671875" customWidth="1"/>
    <col min="7" max="7" width="17.33203125" customWidth="1"/>
    <col min="8" max="8" width="18.5546875" customWidth="1"/>
    <col min="9" max="9" width="21" customWidth="1"/>
    <col min="10" max="10" width="16.33203125" customWidth="1"/>
    <col min="11" max="11" width="17.88671875" customWidth="1"/>
    <col min="12" max="12" width="14.5546875" customWidth="1"/>
    <col min="13" max="13" width="15.33203125" customWidth="1"/>
    <col min="14" max="14" width="14.109375" customWidth="1"/>
    <col min="15" max="15" width="17.5546875" customWidth="1"/>
    <col min="16" max="20" width="13.44140625" customWidth="1"/>
    <col min="21" max="21" width="20.44140625" customWidth="1"/>
    <col min="22" max="22" width="10.6640625" customWidth="1"/>
    <col min="26" max="26" width="19.44140625" bestFit="1" customWidth="1"/>
    <col min="27" max="27" width="40" customWidth="1"/>
    <col min="28" max="28" width="41.88671875" bestFit="1" customWidth="1"/>
  </cols>
  <sheetData>
    <row r="1" spans="1:27" x14ac:dyDescent="0.3">
      <c r="A1" t="s">
        <v>336</v>
      </c>
      <c r="B1" t="s">
        <v>337</v>
      </c>
      <c r="C1" t="s">
        <v>445</v>
      </c>
      <c r="D1" t="s">
        <v>338</v>
      </c>
      <c r="E1" t="s">
        <v>461</v>
      </c>
      <c r="F1" t="s">
        <v>463</v>
      </c>
      <c r="G1" t="s">
        <v>462</v>
      </c>
      <c r="H1" s="50" t="s">
        <v>455</v>
      </c>
      <c r="I1" s="50" t="s">
        <v>456</v>
      </c>
      <c r="J1" s="50" t="s">
        <v>457</v>
      </c>
      <c r="K1" s="50" t="s">
        <v>458</v>
      </c>
      <c r="L1" s="50" t="s">
        <v>452</v>
      </c>
      <c r="M1" s="50" t="s">
        <v>459</v>
      </c>
      <c r="N1" s="52" t="s">
        <v>460</v>
      </c>
      <c r="O1" s="40" t="s">
        <v>771</v>
      </c>
      <c r="P1" s="40" t="s">
        <v>792</v>
      </c>
    </row>
    <row r="2" spans="1:27" x14ac:dyDescent="0.3">
      <c r="A2" s="55">
        <v>1</v>
      </c>
      <c r="B2" s="55" t="s">
        <v>257</v>
      </c>
      <c r="C2" s="55" t="s">
        <v>446</v>
      </c>
      <c r="D2" s="55">
        <v>22</v>
      </c>
      <c r="E2" s="55" t="s">
        <v>16</v>
      </c>
      <c r="F2" s="55" t="str">
        <f>TEXT(G2,"mmm")</f>
        <v>Sep</v>
      </c>
      <c r="G2" s="56">
        <v>45170</v>
      </c>
      <c r="H2" s="55">
        <v>2</v>
      </c>
      <c r="I2" s="55">
        <v>1</v>
      </c>
      <c r="J2" s="55">
        <v>2</v>
      </c>
      <c r="K2" s="55">
        <v>1</v>
      </c>
      <c r="L2" s="55">
        <v>2</v>
      </c>
      <c r="M2" s="55">
        <v>1</v>
      </c>
      <c r="N2" s="55">
        <v>2</v>
      </c>
      <c r="O2" s="55">
        <f>SUM(Table2[[#This Row],[ Nervous ]:[Fearfulness ]])</f>
        <v>11</v>
      </c>
      <c r="P2" s="55" t="str">
        <f>VLOOKUP(Table2[[#This Row],[ Total Score]],Table5[],2,1)</f>
        <v>MODERATE</v>
      </c>
      <c r="Q2" s="55"/>
      <c r="R2" s="55"/>
      <c r="S2" s="55"/>
      <c r="T2" s="3" t="s">
        <v>10</v>
      </c>
      <c r="U2" s="6" t="s">
        <v>11</v>
      </c>
    </row>
    <row r="3" spans="1:27" x14ac:dyDescent="0.3">
      <c r="A3" s="55">
        <v>2</v>
      </c>
      <c r="B3" s="55" t="s">
        <v>258</v>
      </c>
      <c r="C3" s="55" t="s">
        <v>446</v>
      </c>
      <c r="D3" s="55">
        <v>28</v>
      </c>
      <c r="E3" s="55" t="s">
        <v>16</v>
      </c>
      <c r="F3" s="55" t="str">
        <f t="shared" ref="F3:F66" si="0">TEXT(G3,"mmm")</f>
        <v>Sep</v>
      </c>
      <c r="G3" s="56">
        <v>45170</v>
      </c>
      <c r="H3" s="55">
        <v>1</v>
      </c>
      <c r="I3" s="55">
        <v>2</v>
      </c>
      <c r="J3" s="55">
        <v>1</v>
      </c>
      <c r="K3" s="55">
        <v>2</v>
      </c>
      <c r="L3" s="55">
        <v>1</v>
      </c>
      <c r="M3" s="55">
        <v>2</v>
      </c>
      <c r="N3" s="55">
        <v>1</v>
      </c>
      <c r="O3" s="55">
        <f>SUM(Table2[[#This Row],[ Nervous ]:[Fearfulness ]])</f>
        <v>10</v>
      </c>
      <c r="P3" s="55" t="str">
        <f>VLOOKUP(Table2[[#This Row],[ Total Score]],Table5[],2,1)</f>
        <v>MODERATE</v>
      </c>
      <c r="Q3" s="55"/>
      <c r="R3" s="55"/>
      <c r="S3" s="55"/>
      <c r="T3" s="7">
        <v>0</v>
      </c>
      <c r="U3" s="8" t="s">
        <v>12</v>
      </c>
    </row>
    <row r="4" spans="1:27" x14ac:dyDescent="0.3">
      <c r="A4" s="55">
        <v>3</v>
      </c>
      <c r="B4" s="55" t="s">
        <v>259</v>
      </c>
      <c r="C4" s="55" t="s">
        <v>446</v>
      </c>
      <c r="D4" s="55">
        <v>35</v>
      </c>
      <c r="E4" s="55" t="s">
        <v>16</v>
      </c>
      <c r="F4" s="55" t="str">
        <f t="shared" si="0"/>
        <v>Sep</v>
      </c>
      <c r="G4" s="56">
        <v>45170</v>
      </c>
      <c r="H4" s="55">
        <v>3</v>
      </c>
      <c r="I4" s="55">
        <v>3</v>
      </c>
      <c r="J4" s="55">
        <v>3</v>
      </c>
      <c r="K4" s="55">
        <v>3</v>
      </c>
      <c r="L4" s="55">
        <v>1</v>
      </c>
      <c r="M4" s="55">
        <v>3</v>
      </c>
      <c r="N4" s="55">
        <v>3</v>
      </c>
      <c r="O4" s="55">
        <f>SUM(Table2[[#This Row],[ Nervous ]:[Fearfulness ]])</f>
        <v>19</v>
      </c>
      <c r="P4" s="55" t="str">
        <f>VLOOKUP(Table2[[#This Row],[ Total Score]],Table5[],2,1)</f>
        <v>SEVERE</v>
      </c>
      <c r="Q4" s="55"/>
      <c r="R4" s="55"/>
      <c r="S4" s="55"/>
      <c r="T4" s="7">
        <v>1</v>
      </c>
      <c r="U4" s="8" t="s">
        <v>13</v>
      </c>
    </row>
    <row r="5" spans="1:27" x14ac:dyDescent="0.3">
      <c r="A5" s="55">
        <v>4</v>
      </c>
      <c r="B5" s="55" t="s">
        <v>260</v>
      </c>
      <c r="C5" s="55" t="s">
        <v>446</v>
      </c>
      <c r="D5" s="55">
        <v>20</v>
      </c>
      <c r="E5" s="55" t="s">
        <v>16</v>
      </c>
      <c r="F5" s="55" t="str">
        <f t="shared" si="0"/>
        <v>Sep</v>
      </c>
      <c r="G5" s="56">
        <v>45170</v>
      </c>
      <c r="H5" s="55">
        <v>1</v>
      </c>
      <c r="I5" s="55">
        <v>1</v>
      </c>
      <c r="J5" s="55">
        <v>2</v>
      </c>
      <c r="K5" s="55">
        <v>2</v>
      </c>
      <c r="L5" s="55">
        <v>2</v>
      </c>
      <c r="M5" s="55">
        <v>2</v>
      </c>
      <c r="N5" s="55">
        <v>1</v>
      </c>
      <c r="O5" s="55">
        <f>SUM(Table2[[#This Row],[ Nervous ]:[Fearfulness ]])</f>
        <v>11</v>
      </c>
      <c r="P5" s="55" t="str">
        <f>VLOOKUP(Table2[[#This Row],[ Total Score]],Table5[],2,1)</f>
        <v>MODERATE</v>
      </c>
      <c r="Q5" s="55"/>
      <c r="R5" s="55"/>
      <c r="S5" s="55"/>
      <c r="T5" s="7">
        <v>2</v>
      </c>
      <c r="U5" s="8" t="s">
        <v>14</v>
      </c>
    </row>
    <row r="6" spans="1:27" x14ac:dyDescent="0.3">
      <c r="A6" s="55">
        <v>5</v>
      </c>
      <c r="B6" s="55" t="s">
        <v>261</v>
      </c>
      <c r="C6" s="55" t="s">
        <v>446</v>
      </c>
      <c r="D6" s="55">
        <v>30</v>
      </c>
      <c r="E6" s="55" t="s">
        <v>16</v>
      </c>
      <c r="F6" s="55" t="str">
        <f t="shared" si="0"/>
        <v>Sep</v>
      </c>
      <c r="G6" s="56">
        <v>45170</v>
      </c>
      <c r="H6" s="55">
        <v>2</v>
      </c>
      <c r="I6" s="55">
        <v>3</v>
      </c>
      <c r="J6" s="55">
        <v>1</v>
      </c>
      <c r="K6" s="55">
        <v>3</v>
      </c>
      <c r="L6" s="55">
        <v>1</v>
      </c>
      <c r="M6" s="55">
        <v>3</v>
      </c>
      <c r="N6" s="55">
        <v>2</v>
      </c>
      <c r="O6" s="55">
        <f>SUM(Table2[[#This Row],[ Nervous ]:[Fearfulness ]])</f>
        <v>15</v>
      </c>
      <c r="P6" s="55" t="str">
        <f>VLOOKUP(Table2[[#This Row],[ Total Score]],Table5[],2,1)</f>
        <v>SEVERE</v>
      </c>
      <c r="Q6" s="55"/>
      <c r="R6" s="55"/>
      <c r="S6" s="55"/>
      <c r="T6" s="7">
        <v>3</v>
      </c>
      <c r="U6" s="8" t="s">
        <v>15</v>
      </c>
    </row>
    <row r="7" spans="1:27" x14ac:dyDescent="0.3">
      <c r="A7" s="55">
        <v>6</v>
      </c>
      <c r="B7" s="55" t="s">
        <v>262</v>
      </c>
      <c r="C7" s="55" t="s">
        <v>446</v>
      </c>
      <c r="D7" s="55">
        <v>25</v>
      </c>
      <c r="E7" s="55" t="s">
        <v>16</v>
      </c>
      <c r="F7" s="55" t="str">
        <f t="shared" si="0"/>
        <v>Sep</v>
      </c>
      <c r="G7" s="56">
        <v>45170</v>
      </c>
      <c r="H7" s="55">
        <v>3</v>
      </c>
      <c r="I7" s="55">
        <v>2</v>
      </c>
      <c r="J7" s="55">
        <v>3</v>
      </c>
      <c r="K7" s="55">
        <v>2</v>
      </c>
      <c r="L7" s="55">
        <v>1</v>
      </c>
      <c r="M7" s="55">
        <v>3</v>
      </c>
      <c r="N7" s="55">
        <v>2</v>
      </c>
      <c r="O7" s="55">
        <f>SUM(Table2[[#This Row],[ Nervous ]:[Fearfulness ]])</f>
        <v>16</v>
      </c>
      <c r="P7" s="55" t="str">
        <f>VLOOKUP(Table2[[#This Row],[ Total Score]],Table5[],2,1)</f>
        <v>SEVERE</v>
      </c>
      <c r="Q7" s="55"/>
      <c r="R7" s="55"/>
      <c r="S7" s="55"/>
    </row>
    <row r="8" spans="1:27" x14ac:dyDescent="0.3">
      <c r="A8" s="55">
        <v>7</v>
      </c>
      <c r="B8" s="55" t="s">
        <v>263</v>
      </c>
      <c r="C8" s="55" t="s">
        <v>446</v>
      </c>
      <c r="D8" s="55">
        <v>18</v>
      </c>
      <c r="E8" s="55" t="s">
        <v>16</v>
      </c>
      <c r="F8" s="55" t="str">
        <f t="shared" si="0"/>
        <v>Sep</v>
      </c>
      <c r="G8" s="56">
        <v>45170</v>
      </c>
      <c r="H8" s="55">
        <v>2</v>
      </c>
      <c r="I8" s="55">
        <v>1</v>
      </c>
      <c r="J8" s="55">
        <v>2</v>
      </c>
      <c r="K8" s="55">
        <v>2</v>
      </c>
      <c r="L8" s="55">
        <v>2</v>
      </c>
      <c r="M8" s="55">
        <v>3</v>
      </c>
      <c r="N8" s="55">
        <v>2</v>
      </c>
      <c r="O8" s="55">
        <f>SUM(Table2[[#This Row],[ Nervous ]:[Fearfulness ]])</f>
        <v>14</v>
      </c>
      <c r="P8" s="55" t="str">
        <f>VLOOKUP(Table2[[#This Row],[ Total Score]],Table5[],2,1)</f>
        <v>MODERATE</v>
      </c>
      <c r="Q8" s="55"/>
      <c r="R8" s="55"/>
      <c r="S8" s="55"/>
    </row>
    <row r="9" spans="1:27" x14ac:dyDescent="0.3">
      <c r="A9" s="55">
        <v>8</v>
      </c>
      <c r="B9" s="55" t="s">
        <v>264</v>
      </c>
      <c r="C9" s="55" t="s">
        <v>446</v>
      </c>
      <c r="D9" s="55">
        <v>38</v>
      </c>
      <c r="E9" s="55" t="s">
        <v>16</v>
      </c>
      <c r="F9" s="55" t="str">
        <f t="shared" si="0"/>
        <v>Sep</v>
      </c>
      <c r="G9" s="56">
        <v>45170</v>
      </c>
      <c r="H9" s="55">
        <v>1</v>
      </c>
      <c r="I9" s="55">
        <v>2</v>
      </c>
      <c r="J9" s="55">
        <v>1</v>
      </c>
      <c r="K9" s="55">
        <v>2</v>
      </c>
      <c r="L9" s="55">
        <v>1</v>
      </c>
      <c r="M9" s="55">
        <v>2</v>
      </c>
      <c r="N9" s="55">
        <v>1</v>
      </c>
      <c r="O9" s="55">
        <f>SUM(Table2[[#This Row],[ Nervous ]:[Fearfulness ]])</f>
        <v>10</v>
      </c>
      <c r="P9" s="55" t="str">
        <f>VLOOKUP(Table2[[#This Row],[ Total Score]],Table5[],2,1)</f>
        <v>MODERATE</v>
      </c>
      <c r="Q9" s="55"/>
      <c r="R9" s="55"/>
      <c r="S9" s="55"/>
    </row>
    <row r="10" spans="1:27" x14ac:dyDescent="0.3">
      <c r="A10" s="55">
        <v>9</v>
      </c>
      <c r="B10" s="55" t="s">
        <v>265</v>
      </c>
      <c r="C10" s="55" t="s">
        <v>446</v>
      </c>
      <c r="D10" s="55">
        <v>26</v>
      </c>
      <c r="E10" s="55" t="s">
        <v>16</v>
      </c>
      <c r="F10" s="55" t="str">
        <f t="shared" si="0"/>
        <v>Sep</v>
      </c>
      <c r="G10" s="56">
        <v>45170</v>
      </c>
      <c r="H10" s="55">
        <v>3</v>
      </c>
      <c r="I10" s="55">
        <v>3</v>
      </c>
      <c r="J10" s="55">
        <v>2</v>
      </c>
      <c r="K10" s="55">
        <v>1</v>
      </c>
      <c r="L10" s="55">
        <v>3</v>
      </c>
      <c r="M10" s="55">
        <v>1</v>
      </c>
      <c r="N10" s="55">
        <v>3</v>
      </c>
      <c r="O10" s="55">
        <f>SUM(Table2[[#This Row],[ Nervous ]:[Fearfulness ]])</f>
        <v>16</v>
      </c>
      <c r="P10" s="55" t="str">
        <f>VLOOKUP(Table2[[#This Row],[ Total Score]],Table5[],2,1)</f>
        <v>SEVERE</v>
      </c>
      <c r="Q10" s="55"/>
      <c r="R10" s="55"/>
      <c r="S10" s="55"/>
    </row>
    <row r="11" spans="1:27" x14ac:dyDescent="0.3">
      <c r="A11" s="55">
        <v>10</v>
      </c>
      <c r="B11" s="55" t="s">
        <v>266</v>
      </c>
      <c r="C11" s="55" t="s">
        <v>446</v>
      </c>
      <c r="D11" s="55">
        <v>32</v>
      </c>
      <c r="E11" s="55" t="s">
        <v>16</v>
      </c>
      <c r="F11" s="55" t="str">
        <f t="shared" si="0"/>
        <v>Sep</v>
      </c>
      <c r="G11" s="56">
        <v>45170</v>
      </c>
      <c r="H11" s="55">
        <v>1</v>
      </c>
      <c r="I11" s="55">
        <v>1</v>
      </c>
      <c r="J11" s="55">
        <v>2</v>
      </c>
      <c r="K11" s="55">
        <v>2</v>
      </c>
      <c r="L11" s="55">
        <v>1</v>
      </c>
      <c r="M11" s="55">
        <v>3</v>
      </c>
      <c r="N11" s="55">
        <v>1</v>
      </c>
      <c r="O11" s="55">
        <f>SUM(Table2[[#This Row],[ Nervous ]:[Fearfulness ]])</f>
        <v>11</v>
      </c>
      <c r="P11" s="55" t="str">
        <f>VLOOKUP(Table2[[#This Row],[ Total Score]],Table5[],2,1)</f>
        <v>MODERATE</v>
      </c>
      <c r="Q11" s="55"/>
      <c r="R11" s="55"/>
      <c r="S11" s="55"/>
    </row>
    <row r="12" spans="1:27" x14ac:dyDescent="0.3">
      <c r="A12" s="55">
        <v>11</v>
      </c>
      <c r="B12" s="55" t="s">
        <v>267</v>
      </c>
      <c r="C12" s="55" t="s">
        <v>446</v>
      </c>
      <c r="D12" s="55">
        <v>23</v>
      </c>
      <c r="E12" s="55" t="s">
        <v>16</v>
      </c>
      <c r="F12" s="55" t="str">
        <f t="shared" si="0"/>
        <v>Sep</v>
      </c>
      <c r="G12" s="56">
        <v>45170</v>
      </c>
      <c r="H12" s="55">
        <v>2</v>
      </c>
      <c r="I12" s="55">
        <v>3</v>
      </c>
      <c r="J12" s="55">
        <v>3</v>
      </c>
      <c r="K12" s="55">
        <v>3</v>
      </c>
      <c r="L12" s="55">
        <v>2</v>
      </c>
      <c r="M12" s="55">
        <v>3</v>
      </c>
      <c r="N12" s="55">
        <v>2</v>
      </c>
      <c r="O12" s="55">
        <f>SUM(Table2[[#This Row],[ Nervous ]:[Fearfulness ]])</f>
        <v>18</v>
      </c>
      <c r="P12" s="55" t="str">
        <f>VLOOKUP(Table2[[#This Row],[ Total Score]],Table5[],2,1)</f>
        <v>SEVERE</v>
      </c>
      <c r="Q12" s="55"/>
      <c r="R12" s="55"/>
      <c r="S12" s="55"/>
      <c r="U12" t="s">
        <v>774</v>
      </c>
    </row>
    <row r="13" spans="1:27" x14ac:dyDescent="0.3">
      <c r="A13" s="55">
        <v>12</v>
      </c>
      <c r="B13" s="55" t="s">
        <v>268</v>
      </c>
      <c r="C13" s="55" t="s">
        <v>446</v>
      </c>
      <c r="D13" s="55">
        <v>29</v>
      </c>
      <c r="E13" s="55" t="s">
        <v>16</v>
      </c>
      <c r="F13" s="55" t="str">
        <f t="shared" si="0"/>
        <v>Sep</v>
      </c>
      <c r="G13" s="56">
        <v>45170</v>
      </c>
      <c r="H13" s="55">
        <v>3</v>
      </c>
      <c r="I13" s="55">
        <v>2</v>
      </c>
      <c r="J13" s="55">
        <v>2</v>
      </c>
      <c r="K13" s="55">
        <v>2</v>
      </c>
      <c r="L13" s="55">
        <v>1</v>
      </c>
      <c r="M13" s="55">
        <v>2</v>
      </c>
      <c r="N13" s="55">
        <v>1</v>
      </c>
      <c r="O13" s="55">
        <f>SUM(Table2[[#This Row],[ Nervous ]:[Fearfulness ]])</f>
        <v>13</v>
      </c>
      <c r="P13" s="55" t="str">
        <f>VLOOKUP(Table2[[#This Row],[ Total Score]],Table5[],2,1)</f>
        <v>MODERATE</v>
      </c>
      <c r="Q13" s="55"/>
      <c r="R13" s="55"/>
      <c r="S13" s="55"/>
      <c r="U13" t="s">
        <v>775</v>
      </c>
      <c r="Z13" s="48" t="s">
        <v>11</v>
      </c>
      <c r="AA13" s="49"/>
    </row>
    <row r="14" spans="1:27" x14ac:dyDescent="0.3">
      <c r="A14" s="55">
        <v>13</v>
      </c>
      <c r="B14" s="55" t="s">
        <v>269</v>
      </c>
      <c r="C14" s="55" t="s">
        <v>446</v>
      </c>
      <c r="D14" s="55">
        <v>36</v>
      </c>
      <c r="E14" s="55" t="s">
        <v>16</v>
      </c>
      <c r="F14" s="55" t="str">
        <f t="shared" si="0"/>
        <v>Sep</v>
      </c>
      <c r="G14" s="56">
        <v>45170</v>
      </c>
      <c r="H14" s="55">
        <v>2</v>
      </c>
      <c r="I14" s="55">
        <v>1</v>
      </c>
      <c r="J14" s="55">
        <v>2</v>
      </c>
      <c r="K14" s="55">
        <v>1</v>
      </c>
      <c r="L14" s="55">
        <v>2</v>
      </c>
      <c r="M14" s="55">
        <v>2</v>
      </c>
      <c r="N14" s="55">
        <v>1</v>
      </c>
      <c r="O14" s="55">
        <f>SUM(Table2[[#This Row],[ Nervous ]:[Fearfulness ]])</f>
        <v>11</v>
      </c>
      <c r="P14" s="55" t="str">
        <f>VLOOKUP(Table2[[#This Row],[ Total Score]],Table5[],2,1)</f>
        <v>MODERATE</v>
      </c>
      <c r="Q14" s="55"/>
      <c r="R14" s="55"/>
      <c r="S14" s="55"/>
      <c r="U14" t="s">
        <v>776</v>
      </c>
      <c r="Z14" s="50" t="s">
        <v>448</v>
      </c>
      <c r="AA14" s="51" t="s">
        <v>1</v>
      </c>
    </row>
    <row r="15" spans="1:27" x14ac:dyDescent="0.3">
      <c r="A15" s="55">
        <v>14</v>
      </c>
      <c r="B15" s="55" t="s">
        <v>270</v>
      </c>
      <c r="C15" s="55" t="s">
        <v>446</v>
      </c>
      <c r="D15" s="55">
        <v>21</v>
      </c>
      <c r="E15" s="55" t="s">
        <v>16</v>
      </c>
      <c r="F15" s="55" t="str">
        <f t="shared" si="0"/>
        <v>Sep</v>
      </c>
      <c r="G15" s="56">
        <v>45170</v>
      </c>
      <c r="H15" s="55">
        <v>1</v>
      </c>
      <c r="I15" s="55">
        <v>2</v>
      </c>
      <c r="J15" s="55">
        <v>1</v>
      </c>
      <c r="K15" s="55">
        <v>2</v>
      </c>
      <c r="L15" s="55">
        <v>1</v>
      </c>
      <c r="M15" s="55">
        <v>3</v>
      </c>
      <c r="N15" s="55">
        <v>1</v>
      </c>
      <c r="O15" s="55">
        <f>SUM(Table2[[#This Row],[ Nervous ]:[Fearfulness ]])</f>
        <v>11</v>
      </c>
      <c r="P15" s="55" t="str">
        <f>VLOOKUP(Table2[[#This Row],[ Total Score]],Table5[],2,1)</f>
        <v>MODERATE</v>
      </c>
      <c r="Q15" s="55"/>
      <c r="R15" s="55"/>
      <c r="S15" s="55"/>
      <c r="U15" t="s">
        <v>777</v>
      </c>
      <c r="Z15" s="50" t="s">
        <v>449</v>
      </c>
      <c r="AA15" s="51" t="s">
        <v>3</v>
      </c>
    </row>
    <row r="16" spans="1:27" x14ac:dyDescent="0.3">
      <c r="A16" s="55">
        <v>15</v>
      </c>
      <c r="B16" s="55" t="s">
        <v>271</v>
      </c>
      <c r="C16" s="55" t="s">
        <v>446</v>
      </c>
      <c r="D16" s="55">
        <v>31</v>
      </c>
      <c r="E16" s="55" t="s">
        <v>16</v>
      </c>
      <c r="F16" s="55" t="str">
        <f t="shared" si="0"/>
        <v>Sep</v>
      </c>
      <c r="G16" s="56">
        <v>45170</v>
      </c>
      <c r="H16" s="55">
        <v>3</v>
      </c>
      <c r="I16" s="55">
        <v>3</v>
      </c>
      <c r="J16" s="55">
        <v>3</v>
      </c>
      <c r="K16" s="55">
        <v>3</v>
      </c>
      <c r="L16" s="55">
        <v>3</v>
      </c>
      <c r="M16" s="55">
        <v>1</v>
      </c>
      <c r="N16" s="55">
        <v>2</v>
      </c>
      <c r="O16" s="55">
        <f>SUM(Table2[[#This Row],[ Nervous ]:[Fearfulness ]])</f>
        <v>18</v>
      </c>
      <c r="P16" s="55" t="str">
        <f>VLOOKUP(Table2[[#This Row],[ Total Score]],Table5[],2,1)</f>
        <v>SEVERE</v>
      </c>
      <c r="Q16" s="55"/>
      <c r="R16" s="55"/>
      <c r="S16" s="55"/>
      <c r="U16" t="s">
        <v>778</v>
      </c>
      <c r="Z16" s="50" t="s">
        <v>450</v>
      </c>
      <c r="AA16" s="51" t="s">
        <v>4</v>
      </c>
    </row>
    <row r="17" spans="1:27" hidden="1" x14ac:dyDescent="0.3">
      <c r="A17" s="55">
        <v>16</v>
      </c>
      <c r="B17" s="55" t="s">
        <v>272</v>
      </c>
      <c r="C17" s="55" t="s">
        <v>447</v>
      </c>
      <c r="D17" s="55">
        <v>19</v>
      </c>
      <c r="E17" s="55" t="s">
        <v>16</v>
      </c>
      <c r="F17" s="55" t="str">
        <f t="shared" si="0"/>
        <v>Sep</v>
      </c>
      <c r="G17" s="56">
        <v>45170</v>
      </c>
      <c r="H17" s="55">
        <v>1</v>
      </c>
      <c r="I17" s="55">
        <v>1</v>
      </c>
      <c r="J17" s="55">
        <v>2</v>
      </c>
      <c r="K17" s="55">
        <v>3</v>
      </c>
      <c r="L17" s="55">
        <v>1</v>
      </c>
      <c r="M17" s="55">
        <v>2</v>
      </c>
      <c r="N17" s="55">
        <v>1</v>
      </c>
      <c r="O17" s="55">
        <f>SUM(Table2[[#This Row],[ Nervous ]:[Fearfulness ]])</f>
        <v>11</v>
      </c>
      <c r="P17" s="55" t="str">
        <f>VLOOKUP(Table2[[#This Row],[ Total Score]],Table5[],2,1)</f>
        <v>MODERATE</v>
      </c>
      <c r="Q17" s="55"/>
      <c r="R17" s="55"/>
      <c r="S17" s="55"/>
      <c r="Z17" s="50" t="s">
        <v>451</v>
      </c>
      <c r="AA17" s="51" t="s">
        <v>5</v>
      </c>
    </row>
    <row r="18" spans="1:27" hidden="1" x14ac:dyDescent="0.3">
      <c r="A18" s="55">
        <v>17</v>
      </c>
      <c r="B18" s="55" t="s">
        <v>273</v>
      </c>
      <c r="C18" s="55" t="s">
        <v>447</v>
      </c>
      <c r="D18" s="55">
        <v>27</v>
      </c>
      <c r="E18" s="55" t="s">
        <v>16</v>
      </c>
      <c r="F18" s="55" t="str">
        <f t="shared" si="0"/>
        <v>Sep</v>
      </c>
      <c r="G18" s="56">
        <v>45170</v>
      </c>
      <c r="H18" s="55">
        <v>2</v>
      </c>
      <c r="I18" s="55">
        <v>3</v>
      </c>
      <c r="J18" s="55">
        <v>1</v>
      </c>
      <c r="K18" s="55">
        <v>3</v>
      </c>
      <c r="L18" s="55">
        <v>2</v>
      </c>
      <c r="M18" s="55">
        <v>3</v>
      </c>
      <c r="N18" s="55">
        <v>2</v>
      </c>
      <c r="O18" s="55">
        <f>SUM(Table2[[#This Row],[ Nervous ]:[Fearfulness ]])</f>
        <v>16</v>
      </c>
      <c r="P18" s="55" t="str">
        <f>VLOOKUP(Table2[[#This Row],[ Total Score]],Table5[],2,1)</f>
        <v>SEVERE</v>
      </c>
      <c r="Q18" s="55"/>
      <c r="R18" s="55"/>
      <c r="S18" s="55"/>
      <c r="Z18" s="50" t="s">
        <v>452</v>
      </c>
      <c r="AA18" s="51" t="s">
        <v>6</v>
      </c>
    </row>
    <row r="19" spans="1:27" hidden="1" x14ac:dyDescent="0.3">
      <c r="A19" s="55">
        <v>18</v>
      </c>
      <c r="B19" s="55" t="s">
        <v>274</v>
      </c>
      <c r="C19" s="55" t="s">
        <v>447</v>
      </c>
      <c r="D19" s="55">
        <v>34</v>
      </c>
      <c r="E19" s="55" t="s">
        <v>16</v>
      </c>
      <c r="F19" s="55" t="str">
        <f t="shared" si="0"/>
        <v>Sep</v>
      </c>
      <c r="G19" s="56">
        <v>45170</v>
      </c>
      <c r="H19" s="55">
        <v>3</v>
      </c>
      <c r="I19" s="55">
        <v>2</v>
      </c>
      <c r="J19" s="55">
        <v>3</v>
      </c>
      <c r="K19" s="55">
        <v>2</v>
      </c>
      <c r="L19" s="55">
        <v>1</v>
      </c>
      <c r="M19" s="55">
        <v>2</v>
      </c>
      <c r="N19" s="55">
        <v>2</v>
      </c>
      <c r="O19" s="55">
        <f>SUM(Table2[[#This Row],[ Nervous ]:[Fearfulness ]])</f>
        <v>15</v>
      </c>
      <c r="P19" s="55" t="str">
        <f>VLOOKUP(Table2[[#This Row],[ Total Score]],Table5[],2,1)</f>
        <v>SEVERE</v>
      </c>
      <c r="Q19" s="55"/>
      <c r="R19" s="55"/>
      <c r="S19" s="55"/>
      <c r="Z19" s="50" t="s">
        <v>453</v>
      </c>
      <c r="AA19" s="51" t="s">
        <v>7</v>
      </c>
    </row>
    <row r="20" spans="1:27" hidden="1" x14ac:dyDescent="0.3">
      <c r="A20" s="55">
        <v>19</v>
      </c>
      <c r="B20" s="55" t="s">
        <v>275</v>
      </c>
      <c r="C20" s="55" t="s">
        <v>447</v>
      </c>
      <c r="D20" s="55">
        <v>39</v>
      </c>
      <c r="E20" s="55" t="s">
        <v>16</v>
      </c>
      <c r="F20" s="55" t="str">
        <f t="shared" si="0"/>
        <v>Sep</v>
      </c>
      <c r="G20" s="56">
        <v>45170</v>
      </c>
      <c r="H20" s="55">
        <v>2</v>
      </c>
      <c r="I20" s="55">
        <v>1</v>
      </c>
      <c r="J20" s="55">
        <v>2</v>
      </c>
      <c r="K20" s="55">
        <v>1</v>
      </c>
      <c r="L20" s="55">
        <v>2</v>
      </c>
      <c r="M20" s="55">
        <v>1</v>
      </c>
      <c r="N20" s="55">
        <v>2</v>
      </c>
      <c r="O20" s="55">
        <f>SUM(Table2[[#This Row],[ Nervous ]:[Fearfulness ]])</f>
        <v>11</v>
      </c>
      <c r="P20" s="55" t="str">
        <f>VLOOKUP(Table2[[#This Row],[ Total Score]],Table5[],2,1)</f>
        <v>MODERATE</v>
      </c>
      <c r="Q20" s="55"/>
      <c r="R20" s="55"/>
      <c r="S20" s="55"/>
      <c r="Z20" s="52" t="s">
        <v>454</v>
      </c>
      <c r="AA20" s="53" t="s">
        <v>8</v>
      </c>
    </row>
    <row r="21" spans="1:27" hidden="1" x14ac:dyDescent="0.3">
      <c r="A21" s="55">
        <v>20</v>
      </c>
      <c r="B21" s="55" t="s">
        <v>276</v>
      </c>
      <c r="C21" s="55" t="s">
        <v>447</v>
      </c>
      <c r="D21" s="55">
        <v>24</v>
      </c>
      <c r="E21" s="55" t="s">
        <v>16</v>
      </c>
      <c r="F21" s="55" t="str">
        <f t="shared" si="0"/>
        <v>Sep</v>
      </c>
      <c r="G21" s="56">
        <v>45170</v>
      </c>
      <c r="H21" s="55">
        <v>1</v>
      </c>
      <c r="I21" s="55">
        <v>2</v>
      </c>
      <c r="J21" s="55">
        <v>2</v>
      </c>
      <c r="K21" s="55">
        <v>2</v>
      </c>
      <c r="L21" s="55">
        <v>2</v>
      </c>
      <c r="M21" s="55">
        <v>2</v>
      </c>
      <c r="N21" s="55">
        <v>1</v>
      </c>
      <c r="O21" s="55">
        <f>SUM(Table2[[#This Row],[ Nervous ]:[Fearfulness ]])</f>
        <v>12</v>
      </c>
      <c r="P21" s="55" t="str">
        <f>VLOOKUP(Table2[[#This Row],[ Total Score]],Table5[],2,1)</f>
        <v>MODERATE</v>
      </c>
      <c r="Q21" s="55"/>
      <c r="R21" s="55"/>
      <c r="S21" s="55"/>
    </row>
    <row r="22" spans="1:27" hidden="1" x14ac:dyDescent="0.3">
      <c r="A22" s="55">
        <v>21</v>
      </c>
      <c r="B22" s="55" t="s">
        <v>277</v>
      </c>
      <c r="C22" s="55" t="s">
        <v>447</v>
      </c>
      <c r="D22" s="55">
        <v>33</v>
      </c>
      <c r="E22" s="55" t="s">
        <v>16</v>
      </c>
      <c r="F22" s="55" t="str">
        <f t="shared" si="0"/>
        <v>Sep</v>
      </c>
      <c r="G22" s="56">
        <v>45170</v>
      </c>
      <c r="H22" s="55">
        <v>3</v>
      </c>
      <c r="I22" s="55">
        <v>3</v>
      </c>
      <c r="J22" s="55">
        <v>2</v>
      </c>
      <c r="K22" s="55">
        <v>3</v>
      </c>
      <c r="L22" s="55">
        <v>3</v>
      </c>
      <c r="M22" s="55">
        <v>3</v>
      </c>
      <c r="N22" s="55">
        <v>3</v>
      </c>
      <c r="O22" s="55">
        <f>SUM(Table2[[#This Row],[ Nervous ]:[Fearfulness ]])</f>
        <v>20</v>
      </c>
      <c r="P22" s="55" t="str">
        <f>VLOOKUP(Table2[[#This Row],[ Total Score]],Table5[],2,1)</f>
        <v>SEVERE</v>
      </c>
      <c r="Q22" s="55"/>
      <c r="R22" s="55"/>
      <c r="S22" s="55"/>
    </row>
    <row r="23" spans="1:27" hidden="1" x14ac:dyDescent="0.3">
      <c r="A23" s="55">
        <v>22</v>
      </c>
      <c r="B23" s="55" t="s">
        <v>278</v>
      </c>
      <c r="C23" s="55" t="s">
        <v>447</v>
      </c>
      <c r="D23" s="55">
        <v>37</v>
      </c>
      <c r="E23" s="55" t="s">
        <v>16</v>
      </c>
      <c r="F23" s="55" t="str">
        <f t="shared" si="0"/>
        <v>Sep</v>
      </c>
      <c r="G23" s="56">
        <v>45170</v>
      </c>
      <c r="H23" s="55">
        <v>1</v>
      </c>
      <c r="I23" s="55">
        <v>1</v>
      </c>
      <c r="J23" s="55">
        <v>2</v>
      </c>
      <c r="K23" s="55">
        <v>3</v>
      </c>
      <c r="L23" s="55">
        <v>2</v>
      </c>
      <c r="M23" s="55">
        <v>2</v>
      </c>
      <c r="N23" s="55">
        <v>1</v>
      </c>
      <c r="O23" s="55">
        <f>SUM(Table2[[#This Row],[ Nervous ]:[Fearfulness ]])</f>
        <v>12</v>
      </c>
      <c r="P23" s="55" t="str">
        <f>VLOOKUP(Table2[[#This Row],[ Total Score]],Table5[],2,1)</f>
        <v>MODERATE</v>
      </c>
      <c r="Q23" s="55"/>
      <c r="R23" s="55"/>
      <c r="S23" s="55"/>
    </row>
    <row r="24" spans="1:27" hidden="1" x14ac:dyDescent="0.3">
      <c r="A24" s="55">
        <v>23</v>
      </c>
      <c r="B24" s="55" t="s">
        <v>279</v>
      </c>
      <c r="C24" s="55" t="s">
        <v>447</v>
      </c>
      <c r="D24" s="55">
        <v>20</v>
      </c>
      <c r="E24" s="55" t="s">
        <v>16</v>
      </c>
      <c r="F24" s="55" t="str">
        <f t="shared" si="0"/>
        <v>Sep</v>
      </c>
      <c r="G24" s="56">
        <v>45170</v>
      </c>
      <c r="H24" s="55">
        <v>2</v>
      </c>
      <c r="I24" s="55">
        <v>3</v>
      </c>
      <c r="J24" s="55">
        <v>1</v>
      </c>
      <c r="K24" s="55">
        <v>3</v>
      </c>
      <c r="L24" s="55">
        <v>1</v>
      </c>
      <c r="M24" s="55">
        <v>3</v>
      </c>
      <c r="N24" s="55">
        <v>2</v>
      </c>
      <c r="O24" s="55">
        <f>SUM(Table2[[#This Row],[ Nervous ]:[Fearfulness ]])</f>
        <v>15</v>
      </c>
      <c r="P24" s="55" t="str">
        <f>VLOOKUP(Table2[[#This Row],[ Total Score]],Table5[],2,1)</f>
        <v>SEVERE</v>
      </c>
      <c r="Q24" s="55"/>
      <c r="R24" s="55"/>
      <c r="S24" s="55"/>
    </row>
    <row r="25" spans="1:27" hidden="1" x14ac:dyDescent="0.3">
      <c r="A25" s="55">
        <v>24</v>
      </c>
      <c r="B25" s="55" t="s">
        <v>280</v>
      </c>
      <c r="C25" s="55" t="s">
        <v>447</v>
      </c>
      <c r="D25" s="55">
        <v>28</v>
      </c>
      <c r="E25" s="55" t="s">
        <v>16</v>
      </c>
      <c r="F25" s="55" t="str">
        <f t="shared" si="0"/>
        <v>Sep</v>
      </c>
      <c r="G25" s="56">
        <v>45170</v>
      </c>
      <c r="H25" s="55">
        <v>3</v>
      </c>
      <c r="I25" s="55">
        <v>2</v>
      </c>
      <c r="J25" s="55">
        <v>3</v>
      </c>
      <c r="K25" s="55">
        <v>3</v>
      </c>
      <c r="L25" s="55">
        <v>2</v>
      </c>
      <c r="M25" s="55">
        <v>3</v>
      </c>
      <c r="N25" s="55">
        <v>3</v>
      </c>
      <c r="O25" s="55">
        <f>SUM(Table2[[#This Row],[ Nervous ]:[Fearfulness ]])</f>
        <v>19</v>
      </c>
      <c r="P25" s="55" t="str">
        <f>VLOOKUP(Table2[[#This Row],[ Total Score]],Table5[],2,1)</f>
        <v>SEVERE</v>
      </c>
      <c r="Q25" s="55"/>
      <c r="R25" s="55"/>
      <c r="S25" s="55"/>
    </row>
    <row r="26" spans="1:27" hidden="1" x14ac:dyDescent="0.3">
      <c r="A26" s="55">
        <v>25</v>
      </c>
      <c r="B26" s="55" t="s">
        <v>281</v>
      </c>
      <c r="C26" s="55" t="s">
        <v>447</v>
      </c>
      <c r="D26" s="55">
        <v>25</v>
      </c>
      <c r="E26" s="55" t="s">
        <v>16</v>
      </c>
      <c r="F26" s="55" t="str">
        <f t="shared" si="0"/>
        <v>Sep</v>
      </c>
      <c r="G26" s="56">
        <v>45170</v>
      </c>
      <c r="H26" s="55">
        <v>2</v>
      </c>
      <c r="I26" s="55">
        <v>1</v>
      </c>
      <c r="J26" s="55">
        <v>2</v>
      </c>
      <c r="K26" s="55">
        <v>2</v>
      </c>
      <c r="L26" s="55">
        <v>1</v>
      </c>
      <c r="M26" s="55">
        <v>1</v>
      </c>
      <c r="N26" s="55">
        <v>2</v>
      </c>
      <c r="O26" s="55">
        <f>SUM(Table2[[#This Row],[ Nervous ]:[Fearfulness ]])</f>
        <v>11</v>
      </c>
      <c r="P26" s="55" t="str">
        <f>VLOOKUP(Table2[[#This Row],[ Total Score]],Table5[],2,1)</f>
        <v>MODERATE</v>
      </c>
      <c r="Q26" s="55"/>
      <c r="R26" s="55"/>
      <c r="S26" s="55"/>
    </row>
    <row r="27" spans="1:27" hidden="1" x14ac:dyDescent="0.3">
      <c r="A27" s="55">
        <v>26</v>
      </c>
      <c r="B27" s="55" t="s">
        <v>282</v>
      </c>
      <c r="C27" s="55" t="s">
        <v>447</v>
      </c>
      <c r="D27" s="55">
        <v>30</v>
      </c>
      <c r="E27" s="55" t="s">
        <v>16</v>
      </c>
      <c r="F27" s="55" t="str">
        <f t="shared" si="0"/>
        <v>Sep</v>
      </c>
      <c r="G27" s="56">
        <v>45170</v>
      </c>
      <c r="H27" s="55">
        <v>1</v>
      </c>
      <c r="I27" s="55">
        <v>2</v>
      </c>
      <c r="J27" s="55">
        <v>1</v>
      </c>
      <c r="K27" s="55">
        <v>3</v>
      </c>
      <c r="L27" s="55">
        <v>2</v>
      </c>
      <c r="M27" s="55">
        <v>2</v>
      </c>
      <c r="N27" s="55">
        <v>1</v>
      </c>
      <c r="O27" s="55">
        <f>SUM(Table2[[#This Row],[ Nervous ]:[Fearfulness ]])</f>
        <v>12</v>
      </c>
      <c r="P27" s="55" t="str">
        <f>VLOOKUP(Table2[[#This Row],[ Total Score]],Table5[],2,1)</f>
        <v>MODERATE</v>
      </c>
      <c r="Q27" s="55"/>
      <c r="R27" s="55"/>
      <c r="S27" s="55"/>
    </row>
    <row r="28" spans="1:27" hidden="1" x14ac:dyDescent="0.3">
      <c r="A28" s="55">
        <v>27</v>
      </c>
      <c r="B28" s="55" t="s">
        <v>283</v>
      </c>
      <c r="C28" s="55" t="s">
        <v>447</v>
      </c>
      <c r="D28" s="55">
        <v>22</v>
      </c>
      <c r="E28" s="55" t="s">
        <v>16</v>
      </c>
      <c r="F28" s="55" t="str">
        <f t="shared" si="0"/>
        <v>Sep</v>
      </c>
      <c r="G28" s="56">
        <v>45170</v>
      </c>
      <c r="H28" s="55">
        <v>3</v>
      </c>
      <c r="I28" s="55">
        <v>3</v>
      </c>
      <c r="J28" s="55">
        <v>3</v>
      </c>
      <c r="K28" s="55">
        <v>2</v>
      </c>
      <c r="L28" s="55">
        <v>2</v>
      </c>
      <c r="M28" s="55">
        <v>3</v>
      </c>
      <c r="N28" s="55">
        <v>3</v>
      </c>
      <c r="O28" s="55">
        <f>SUM(Table2[[#This Row],[ Nervous ]:[Fearfulness ]])</f>
        <v>19</v>
      </c>
      <c r="P28" s="55" t="str">
        <f>VLOOKUP(Table2[[#This Row],[ Total Score]],Table5[],2,1)</f>
        <v>SEVERE</v>
      </c>
      <c r="Q28" s="55"/>
      <c r="R28" s="55"/>
      <c r="S28" s="55"/>
    </row>
    <row r="29" spans="1:27" hidden="1" x14ac:dyDescent="0.3">
      <c r="A29" s="55">
        <v>28</v>
      </c>
      <c r="B29" s="55" t="s">
        <v>284</v>
      </c>
      <c r="C29" s="55" t="s">
        <v>447</v>
      </c>
      <c r="D29" s="55">
        <v>18</v>
      </c>
      <c r="E29" s="55" t="s">
        <v>16</v>
      </c>
      <c r="F29" s="55" t="str">
        <f t="shared" si="0"/>
        <v>Sep</v>
      </c>
      <c r="G29" s="56">
        <v>45170</v>
      </c>
      <c r="H29" s="55">
        <v>1</v>
      </c>
      <c r="I29" s="55">
        <v>1</v>
      </c>
      <c r="J29" s="55">
        <v>2</v>
      </c>
      <c r="K29" s="55">
        <v>3</v>
      </c>
      <c r="L29" s="55">
        <v>1</v>
      </c>
      <c r="M29" s="55">
        <v>2</v>
      </c>
      <c r="N29" s="55">
        <v>2</v>
      </c>
      <c r="O29" s="55">
        <f>SUM(Table2[[#This Row],[ Nervous ]:[Fearfulness ]])</f>
        <v>12</v>
      </c>
      <c r="P29" s="55" t="str">
        <f>VLOOKUP(Table2[[#This Row],[ Total Score]],Table5[],2,1)</f>
        <v>MODERATE</v>
      </c>
      <c r="Q29" s="55"/>
      <c r="R29" s="55"/>
      <c r="S29" s="55"/>
    </row>
    <row r="30" spans="1:27" hidden="1" x14ac:dyDescent="0.3">
      <c r="A30" s="55">
        <v>29</v>
      </c>
      <c r="B30" s="55" t="s">
        <v>285</v>
      </c>
      <c r="C30" s="55" t="s">
        <v>447</v>
      </c>
      <c r="D30" s="55">
        <v>26</v>
      </c>
      <c r="E30" s="55" t="s">
        <v>16</v>
      </c>
      <c r="F30" s="55" t="str">
        <f t="shared" si="0"/>
        <v>Sep</v>
      </c>
      <c r="G30" s="56">
        <v>45170</v>
      </c>
      <c r="H30" s="55">
        <v>2</v>
      </c>
      <c r="I30" s="55">
        <v>3</v>
      </c>
      <c r="J30" s="55">
        <v>1</v>
      </c>
      <c r="K30" s="55">
        <v>3</v>
      </c>
      <c r="L30" s="55">
        <v>1</v>
      </c>
      <c r="M30" s="55">
        <v>3</v>
      </c>
      <c r="N30" s="55">
        <v>2</v>
      </c>
      <c r="O30" s="55">
        <f>SUM(Table2[[#This Row],[ Nervous ]:[Fearfulness ]])</f>
        <v>15</v>
      </c>
      <c r="P30" s="55" t="str">
        <f>VLOOKUP(Table2[[#This Row],[ Total Score]],Table5[],2,1)</f>
        <v>SEVERE</v>
      </c>
      <c r="Q30" s="55"/>
      <c r="R30" s="55"/>
      <c r="S30" s="55"/>
    </row>
    <row r="31" spans="1:27" hidden="1" x14ac:dyDescent="0.3">
      <c r="A31" s="55">
        <v>30</v>
      </c>
      <c r="B31" s="55" t="s">
        <v>286</v>
      </c>
      <c r="C31" s="55" t="s">
        <v>447</v>
      </c>
      <c r="D31" s="55">
        <v>31</v>
      </c>
      <c r="E31" s="55" t="s">
        <v>16</v>
      </c>
      <c r="F31" s="55" t="str">
        <f t="shared" si="0"/>
        <v>Sep</v>
      </c>
      <c r="G31" s="56">
        <v>45170</v>
      </c>
      <c r="H31" s="55">
        <v>3</v>
      </c>
      <c r="I31" s="55">
        <v>2</v>
      </c>
      <c r="J31" s="55">
        <v>3</v>
      </c>
      <c r="K31" s="55">
        <v>2</v>
      </c>
      <c r="L31" s="55">
        <v>2</v>
      </c>
      <c r="M31" s="55">
        <v>3</v>
      </c>
      <c r="N31" s="55">
        <v>2</v>
      </c>
      <c r="O31" s="55">
        <f>SUM(Table2[[#This Row],[ Nervous ]:[Fearfulness ]])</f>
        <v>17</v>
      </c>
      <c r="P31" s="55" t="str">
        <f>VLOOKUP(Table2[[#This Row],[ Total Score]],Table5[],2,1)</f>
        <v>SEVERE</v>
      </c>
      <c r="Q31" s="55"/>
      <c r="R31" s="55"/>
      <c r="S31" s="55"/>
    </row>
    <row r="32" spans="1:27" hidden="1" x14ac:dyDescent="0.3">
      <c r="A32" s="55">
        <v>31</v>
      </c>
      <c r="B32" s="55" t="s">
        <v>291</v>
      </c>
      <c r="C32" s="55" t="s">
        <v>446</v>
      </c>
      <c r="D32" s="55">
        <v>22</v>
      </c>
      <c r="E32" s="55" t="s">
        <v>17</v>
      </c>
      <c r="F32" s="55" t="str">
        <f t="shared" si="0"/>
        <v>Sep</v>
      </c>
      <c r="G32" s="56">
        <v>45170</v>
      </c>
      <c r="H32" s="55">
        <v>2</v>
      </c>
      <c r="I32" s="55">
        <v>1</v>
      </c>
      <c r="J32" s="55">
        <v>2</v>
      </c>
      <c r="K32" s="55">
        <v>1</v>
      </c>
      <c r="L32" s="55">
        <v>2</v>
      </c>
      <c r="M32" s="55">
        <v>1</v>
      </c>
      <c r="N32" s="55">
        <v>2</v>
      </c>
      <c r="O32" s="55">
        <f>SUM(Table2[[#This Row],[ Nervous ]:[Fearfulness ]])</f>
        <v>11</v>
      </c>
      <c r="P32" s="55" t="str">
        <f>VLOOKUP(Table2[[#This Row],[ Total Score]],Table5[],2,1)</f>
        <v>MODERATE</v>
      </c>
      <c r="Q32" s="55"/>
      <c r="R32" s="55"/>
      <c r="S32" s="55"/>
    </row>
    <row r="33" spans="1:19" hidden="1" x14ac:dyDescent="0.3">
      <c r="A33" s="55">
        <v>32</v>
      </c>
      <c r="B33" s="55" t="s">
        <v>292</v>
      </c>
      <c r="C33" s="55" t="s">
        <v>446</v>
      </c>
      <c r="D33" s="55">
        <v>28</v>
      </c>
      <c r="E33" s="55" t="s">
        <v>17</v>
      </c>
      <c r="F33" s="55" t="str">
        <f t="shared" si="0"/>
        <v>Sep</v>
      </c>
      <c r="G33" s="56">
        <v>45170</v>
      </c>
      <c r="H33" s="55">
        <v>3</v>
      </c>
      <c r="I33" s="55">
        <v>2</v>
      </c>
      <c r="J33" s="55">
        <v>1</v>
      </c>
      <c r="K33" s="55">
        <v>2</v>
      </c>
      <c r="L33" s="55">
        <v>1</v>
      </c>
      <c r="M33" s="55">
        <v>2</v>
      </c>
      <c r="N33" s="55">
        <v>1</v>
      </c>
      <c r="O33" s="55">
        <f>SUM(Table2[[#This Row],[ Nervous ]:[Fearfulness ]])</f>
        <v>12</v>
      </c>
      <c r="P33" s="55" t="str">
        <f>VLOOKUP(Table2[[#This Row],[ Total Score]],Table5[],2,1)</f>
        <v>MODERATE</v>
      </c>
      <c r="Q33" s="55"/>
      <c r="R33" s="55"/>
      <c r="S33" s="55"/>
    </row>
    <row r="34" spans="1:19" hidden="1" x14ac:dyDescent="0.3">
      <c r="A34" s="55">
        <v>33</v>
      </c>
      <c r="B34" s="55" t="s">
        <v>293</v>
      </c>
      <c r="C34" s="55" t="s">
        <v>446</v>
      </c>
      <c r="D34" s="55">
        <v>35</v>
      </c>
      <c r="E34" s="55" t="s">
        <v>17</v>
      </c>
      <c r="F34" s="55" t="str">
        <f t="shared" si="0"/>
        <v>Sep</v>
      </c>
      <c r="G34" s="56">
        <v>45170</v>
      </c>
      <c r="H34" s="55">
        <v>3</v>
      </c>
      <c r="I34" s="55">
        <v>3</v>
      </c>
      <c r="J34" s="55">
        <v>3</v>
      </c>
      <c r="K34" s="55">
        <v>3</v>
      </c>
      <c r="L34" s="55">
        <v>3</v>
      </c>
      <c r="M34" s="55">
        <v>3</v>
      </c>
      <c r="N34" s="55">
        <v>3</v>
      </c>
      <c r="O34" s="55">
        <f>SUM(Table2[[#This Row],[ Nervous ]:[Fearfulness ]])</f>
        <v>21</v>
      </c>
      <c r="P34" s="55" t="str">
        <f>VLOOKUP(Table2[[#This Row],[ Total Score]],Table5[],2,1)</f>
        <v>SEVERE</v>
      </c>
      <c r="Q34" s="55"/>
      <c r="R34" s="55"/>
      <c r="S34" s="55"/>
    </row>
    <row r="35" spans="1:19" hidden="1" x14ac:dyDescent="0.3">
      <c r="A35" s="55">
        <v>34</v>
      </c>
      <c r="B35" s="55" t="s">
        <v>294</v>
      </c>
      <c r="C35" s="55" t="s">
        <v>446</v>
      </c>
      <c r="D35" s="55">
        <v>20</v>
      </c>
      <c r="E35" s="55" t="s">
        <v>17</v>
      </c>
      <c r="F35" s="55" t="str">
        <f t="shared" si="0"/>
        <v>Sep</v>
      </c>
      <c r="G35" s="56">
        <v>45170</v>
      </c>
      <c r="H35" s="55">
        <v>3</v>
      </c>
      <c r="I35" s="55">
        <v>1</v>
      </c>
      <c r="J35" s="55">
        <v>2</v>
      </c>
      <c r="K35" s="55">
        <v>2</v>
      </c>
      <c r="L35" s="55">
        <v>1</v>
      </c>
      <c r="M35" s="55">
        <v>2</v>
      </c>
      <c r="N35" s="55">
        <v>1</v>
      </c>
      <c r="O35" s="55">
        <f>SUM(Table2[[#This Row],[ Nervous ]:[Fearfulness ]])</f>
        <v>12</v>
      </c>
      <c r="P35" s="55" t="str">
        <f>VLOOKUP(Table2[[#This Row],[ Total Score]],Table5[],2,1)</f>
        <v>MODERATE</v>
      </c>
      <c r="Q35" s="55"/>
      <c r="R35" s="55"/>
      <c r="S35" s="55"/>
    </row>
    <row r="36" spans="1:19" hidden="1" x14ac:dyDescent="0.3">
      <c r="A36" s="55">
        <v>35</v>
      </c>
      <c r="B36" s="55" t="s">
        <v>295</v>
      </c>
      <c r="C36" s="55" t="s">
        <v>446</v>
      </c>
      <c r="D36" s="55">
        <v>30</v>
      </c>
      <c r="E36" s="55" t="s">
        <v>17</v>
      </c>
      <c r="F36" s="55" t="str">
        <f t="shared" si="0"/>
        <v>Sep</v>
      </c>
      <c r="G36" s="56">
        <v>45170</v>
      </c>
      <c r="H36" s="55">
        <v>3</v>
      </c>
      <c r="I36" s="55">
        <v>3</v>
      </c>
      <c r="J36" s="55">
        <v>1</v>
      </c>
      <c r="K36" s="55">
        <v>3</v>
      </c>
      <c r="L36" s="55">
        <v>2</v>
      </c>
      <c r="M36" s="55">
        <v>3</v>
      </c>
      <c r="N36" s="55">
        <v>2</v>
      </c>
      <c r="O36" s="55">
        <f>SUM(Table2[[#This Row],[ Nervous ]:[Fearfulness ]])</f>
        <v>17</v>
      </c>
      <c r="P36" s="55" t="str">
        <f>VLOOKUP(Table2[[#This Row],[ Total Score]],Table5[],2,1)</f>
        <v>SEVERE</v>
      </c>
      <c r="Q36" s="55"/>
      <c r="R36" s="55"/>
      <c r="S36" s="55"/>
    </row>
    <row r="37" spans="1:19" hidden="1" x14ac:dyDescent="0.3">
      <c r="A37" s="55">
        <v>36</v>
      </c>
      <c r="B37" s="55" t="s">
        <v>296</v>
      </c>
      <c r="C37" s="55" t="s">
        <v>446</v>
      </c>
      <c r="D37" s="55">
        <v>25</v>
      </c>
      <c r="E37" s="55" t="s">
        <v>17</v>
      </c>
      <c r="F37" s="55" t="str">
        <f t="shared" si="0"/>
        <v>Sep</v>
      </c>
      <c r="G37" s="56">
        <v>45170</v>
      </c>
      <c r="H37" s="55">
        <v>3</v>
      </c>
      <c r="I37" s="55">
        <v>2</v>
      </c>
      <c r="J37" s="55">
        <v>3</v>
      </c>
      <c r="K37" s="55">
        <v>2</v>
      </c>
      <c r="L37" s="55">
        <v>1</v>
      </c>
      <c r="M37" s="55">
        <v>3</v>
      </c>
      <c r="N37" s="55">
        <v>2</v>
      </c>
      <c r="O37" s="55">
        <f>SUM(Table2[[#This Row],[ Nervous ]:[Fearfulness ]])</f>
        <v>16</v>
      </c>
      <c r="P37" s="55" t="str">
        <f>VLOOKUP(Table2[[#This Row],[ Total Score]],Table5[],2,1)</f>
        <v>SEVERE</v>
      </c>
      <c r="Q37" s="55"/>
      <c r="R37" s="55"/>
      <c r="S37" s="55"/>
    </row>
    <row r="38" spans="1:19" hidden="1" x14ac:dyDescent="0.3">
      <c r="A38" s="55">
        <v>37</v>
      </c>
      <c r="B38" s="55" t="s">
        <v>297</v>
      </c>
      <c r="C38" s="55" t="s">
        <v>446</v>
      </c>
      <c r="D38" s="55">
        <v>18</v>
      </c>
      <c r="E38" s="55" t="s">
        <v>17</v>
      </c>
      <c r="F38" s="55" t="str">
        <f t="shared" si="0"/>
        <v>Sep</v>
      </c>
      <c r="G38" s="56">
        <v>45170</v>
      </c>
      <c r="H38" s="55">
        <v>2</v>
      </c>
      <c r="I38" s="55">
        <v>1</v>
      </c>
      <c r="J38" s="55">
        <v>2</v>
      </c>
      <c r="K38" s="55">
        <v>1</v>
      </c>
      <c r="L38" s="55">
        <v>2</v>
      </c>
      <c r="M38" s="55">
        <v>1</v>
      </c>
      <c r="N38" s="55">
        <v>2</v>
      </c>
      <c r="O38" s="55">
        <f>SUM(Table2[[#This Row],[ Nervous ]:[Fearfulness ]])</f>
        <v>11</v>
      </c>
      <c r="P38" s="55" t="str">
        <f>VLOOKUP(Table2[[#This Row],[ Total Score]],Table5[],2,1)</f>
        <v>MODERATE</v>
      </c>
      <c r="Q38" s="55"/>
      <c r="R38" s="55"/>
      <c r="S38" s="55"/>
    </row>
    <row r="39" spans="1:19" hidden="1" x14ac:dyDescent="0.3">
      <c r="A39" s="55">
        <v>38</v>
      </c>
      <c r="B39" s="55" t="s">
        <v>298</v>
      </c>
      <c r="C39" s="55" t="s">
        <v>446</v>
      </c>
      <c r="D39" s="55">
        <v>38</v>
      </c>
      <c r="E39" s="55" t="s">
        <v>17</v>
      </c>
      <c r="F39" s="55" t="str">
        <f t="shared" si="0"/>
        <v>Sep</v>
      </c>
      <c r="G39" s="56">
        <v>45170</v>
      </c>
      <c r="H39" s="55">
        <v>2</v>
      </c>
      <c r="I39" s="55">
        <v>2</v>
      </c>
      <c r="J39" s="55">
        <v>1</v>
      </c>
      <c r="K39" s="55">
        <v>2</v>
      </c>
      <c r="L39" s="55">
        <v>1</v>
      </c>
      <c r="M39" s="55">
        <v>2</v>
      </c>
      <c r="N39" s="55">
        <v>1</v>
      </c>
      <c r="O39" s="55">
        <f>SUM(Table2[[#This Row],[ Nervous ]:[Fearfulness ]])</f>
        <v>11</v>
      </c>
      <c r="P39" s="55" t="str">
        <f>VLOOKUP(Table2[[#This Row],[ Total Score]],Table5[],2,1)</f>
        <v>MODERATE</v>
      </c>
      <c r="Q39" s="55"/>
      <c r="R39" s="55"/>
      <c r="S39" s="55"/>
    </row>
    <row r="40" spans="1:19" hidden="1" x14ac:dyDescent="0.3">
      <c r="A40" s="55">
        <v>39</v>
      </c>
      <c r="B40" s="55" t="s">
        <v>299</v>
      </c>
      <c r="C40" s="55" t="s">
        <v>446</v>
      </c>
      <c r="D40" s="55">
        <v>26</v>
      </c>
      <c r="E40" s="55" t="s">
        <v>17</v>
      </c>
      <c r="F40" s="55" t="str">
        <f t="shared" si="0"/>
        <v>Sep</v>
      </c>
      <c r="G40" s="56">
        <v>45170</v>
      </c>
      <c r="H40" s="55">
        <v>3</v>
      </c>
      <c r="I40" s="55">
        <v>3</v>
      </c>
      <c r="J40" s="55">
        <v>3</v>
      </c>
      <c r="K40" s="55">
        <v>3</v>
      </c>
      <c r="L40" s="55">
        <v>3</v>
      </c>
      <c r="M40" s="55">
        <v>3</v>
      </c>
      <c r="N40" s="55">
        <v>3</v>
      </c>
      <c r="O40" s="55">
        <f>SUM(Table2[[#This Row],[ Nervous ]:[Fearfulness ]])</f>
        <v>21</v>
      </c>
      <c r="P40" s="55" t="str">
        <f>VLOOKUP(Table2[[#This Row],[ Total Score]],Table5[],2,1)</f>
        <v>SEVERE</v>
      </c>
      <c r="Q40" s="55"/>
      <c r="R40" s="55"/>
      <c r="S40" s="55"/>
    </row>
    <row r="41" spans="1:19" hidden="1" x14ac:dyDescent="0.3">
      <c r="A41" s="55">
        <v>40</v>
      </c>
      <c r="B41" s="55" t="s">
        <v>300</v>
      </c>
      <c r="C41" s="55" t="s">
        <v>446</v>
      </c>
      <c r="D41" s="55">
        <v>32</v>
      </c>
      <c r="E41" s="55" t="s">
        <v>17</v>
      </c>
      <c r="F41" s="55" t="str">
        <f t="shared" si="0"/>
        <v>Sep</v>
      </c>
      <c r="G41" s="56">
        <v>45170</v>
      </c>
      <c r="H41" s="55">
        <v>2</v>
      </c>
      <c r="I41" s="55">
        <v>1</v>
      </c>
      <c r="J41" s="55">
        <v>2</v>
      </c>
      <c r="K41" s="55">
        <v>2</v>
      </c>
      <c r="L41" s="55">
        <v>1</v>
      </c>
      <c r="M41" s="55">
        <v>2</v>
      </c>
      <c r="N41" s="55">
        <v>1</v>
      </c>
      <c r="O41" s="55">
        <f>SUM(Table2[[#This Row],[ Nervous ]:[Fearfulness ]])</f>
        <v>11</v>
      </c>
      <c r="P41" s="55" t="str">
        <f>VLOOKUP(Table2[[#This Row],[ Total Score]],Table5[],2,1)</f>
        <v>MODERATE</v>
      </c>
      <c r="Q41" s="55"/>
      <c r="R41" s="55"/>
      <c r="S41" s="55"/>
    </row>
    <row r="42" spans="1:19" hidden="1" x14ac:dyDescent="0.3">
      <c r="A42" s="55">
        <v>41</v>
      </c>
      <c r="B42" s="55" t="s">
        <v>301</v>
      </c>
      <c r="C42" s="55" t="s">
        <v>446</v>
      </c>
      <c r="D42" s="55">
        <v>23</v>
      </c>
      <c r="E42" s="55" t="s">
        <v>17</v>
      </c>
      <c r="F42" s="55" t="str">
        <f t="shared" si="0"/>
        <v>Sep</v>
      </c>
      <c r="G42" s="56">
        <v>45170</v>
      </c>
      <c r="H42" s="55">
        <v>2</v>
      </c>
      <c r="I42" s="55">
        <v>3</v>
      </c>
      <c r="J42" s="55">
        <v>1</v>
      </c>
      <c r="K42" s="55">
        <v>3</v>
      </c>
      <c r="L42" s="55">
        <v>2</v>
      </c>
      <c r="M42" s="55">
        <v>3</v>
      </c>
      <c r="N42" s="55">
        <v>2</v>
      </c>
      <c r="O42" s="55">
        <f>SUM(Table2[[#This Row],[ Nervous ]:[Fearfulness ]])</f>
        <v>16</v>
      </c>
      <c r="P42" s="55" t="str">
        <f>VLOOKUP(Table2[[#This Row],[ Total Score]],Table5[],2,1)</f>
        <v>SEVERE</v>
      </c>
      <c r="Q42" s="55"/>
      <c r="R42" s="55"/>
      <c r="S42" s="55"/>
    </row>
    <row r="43" spans="1:19" hidden="1" x14ac:dyDescent="0.3">
      <c r="A43" s="55">
        <v>42</v>
      </c>
      <c r="B43" s="55" t="s">
        <v>302</v>
      </c>
      <c r="C43" s="55" t="s">
        <v>446</v>
      </c>
      <c r="D43" s="55">
        <v>29</v>
      </c>
      <c r="E43" s="55" t="s">
        <v>17</v>
      </c>
      <c r="F43" s="55" t="str">
        <f t="shared" si="0"/>
        <v>Sep</v>
      </c>
      <c r="G43" s="56">
        <v>45170</v>
      </c>
      <c r="H43" s="55">
        <v>3</v>
      </c>
      <c r="I43" s="55">
        <v>2</v>
      </c>
      <c r="J43" s="55">
        <v>3</v>
      </c>
      <c r="K43" s="55">
        <v>2</v>
      </c>
      <c r="L43" s="55">
        <v>3</v>
      </c>
      <c r="M43" s="55">
        <v>3</v>
      </c>
      <c r="N43" s="55">
        <v>2</v>
      </c>
      <c r="O43" s="55">
        <f>SUM(Table2[[#This Row],[ Nervous ]:[Fearfulness ]])</f>
        <v>18</v>
      </c>
      <c r="P43" s="55" t="str">
        <f>VLOOKUP(Table2[[#This Row],[ Total Score]],Table5[],2,1)</f>
        <v>SEVERE</v>
      </c>
      <c r="Q43" s="55"/>
      <c r="R43" s="55"/>
      <c r="S43" s="55"/>
    </row>
    <row r="44" spans="1:19" hidden="1" x14ac:dyDescent="0.3">
      <c r="A44" s="55">
        <v>43</v>
      </c>
      <c r="B44" s="55" t="s">
        <v>303</v>
      </c>
      <c r="C44" s="55" t="s">
        <v>446</v>
      </c>
      <c r="D44" s="55">
        <v>36</v>
      </c>
      <c r="E44" s="55" t="s">
        <v>17</v>
      </c>
      <c r="F44" s="55" t="str">
        <f t="shared" si="0"/>
        <v>Sep</v>
      </c>
      <c r="G44" s="56">
        <v>45170</v>
      </c>
      <c r="H44" s="55">
        <v>2</v>
      </c>
      <c r="I44" s="55">
        <v>1</v>
      </c>
      <c r="J44" s="55">
        <v>2</v>
      </c>
      <c r="K44" s="55">
        <v>1</v>
      </c>
      <c r="L44" s="55">
        <v>2</v>
      </c>
      <c r="M44" s="55">
        <v>1</v>
      </c>
      <c r="N44" s="55">
        <v>2</v>
      </c>
      <c r="O44" s="55">
        <f>SUM(Table2[[#This Row],[ Nervous ]:[Fearfulness ]])</f>
        <v>11</v>
      </c>
      <c r="P44" s="55" t="str">
        <f>VLOOKUP(Table2[[#This Row],[ Total Score]],Table5[],2,1)</f>
        <v>MODERATE</v>
      </c>
      <c r="Q44" s="55"/>
      <c r="R44" s="55"/>
      <c r="S44" s="55"/>
    </row>
    <row r="45" spans="1:19" hidden="1" x14ac:dyDescent="0.3">
      <c r="A45" s="55">
        <v>44</v>
      </c>
      <c r="B45" s="55" t="s">
        <v>304</v>
      </c>
      <c r="C45" s="55" t="s">
        <v>446</v>
      </c>
      <c r="D45" s="55">
        <v>21</v>
      </c>
      <c r="E45" s="55" t="s">
        <v>17</v>
      </c>
      <c r="F45" s="55" t="str">
        <f t="shared" si="0"/>
        <v>Sep</v>
      </c>
      <c r="G45" s="56">
        <v>45170</v>
      </c>
      <c r="H45" s="55">
        <v>1</v>
      </c>
      <c r="I45" s="55">
        <v>2</v>
      </c>
      <c r="J45" s="55">
        <v>1</v>
      </c>
      <c r="K45" s="55">
        <v>2</v>
      </c>
      <c r="L45" s="55">
        <v>1</v>
      </c>
      <c r="M45" s="55">
        <v>2</v>
      </c>
      <c r="N45" s="55">
        <v>3</v>
      </c>
      <c r="O45" s="55">
        <f>SUM(Table2[[#This Row],[ Nervous ]:[Fearfulness ]])</f>
        <v>12</v>
      </c>
      <c r="P45" s="55" t="str">
        <f>VLOOKUP(Table2[[#This Row],[ Total Score]],Table5[],2,1)</f>
        <v>MODERATE</v>
      </c>
      <c r="Q45" s="55"/>
      <c r="R45" s="55"/>
      <c r="S45" s="55"/>
    </row>
    <row r="46" spans="1:19" hidden="1" x14ac:dyDescent="0.3">
      <c r="A46" s="55">
        <v>45</v>
      </c>
      <c r="B46" s="55" t="s">
        <v>305</v>
      </c>
      <c r="C46" s="55" t="s">
        <v>446</v>
      </c>
      <c r="D46" s="55">
        <v>31</v>
      </c>
      <c r="E46" s="55" t="s">
        <v>17</v>
      </c>
      <c r="F46" s="55" t="str">
        <f t="shared" si="0"/>
        <v>Sep</v>
      </c>
      <c r="G46" s="56">
        <v>45170</v>
      </c>
      <c r="H46" s="55">
        <v>3</v>
      </c>
      <c r="I46" s="55">
        <v>3</v>
      </c>
      <c r="J46" s="55">
        <v>3</v>
      </c>
      <c r="K46" s="55">
        <v>3</v>
      </c>
      <c r="L46" s="55">
        <v>3</v>
      </c>
      <c r="M46" s="55">
        <v>3</v>
      </c>
      <c r="N46" s="55">
        <v>3</v>
      </c>
      <c r="O46" s="55">
        <f>SUM(Table2[[#This Row],[ Nervous ]:[Fearfulness ]])</f>
        <v>21</v>
      </c>
      <c r="P46" s="55" t="str">
        <f>VLOOKUP(Table2[[#This Row],[ Total Score]],Table5[],2,1)</f>
        <v>SEVERE</v>
      </c>
      <c r="Q46" s="55"/>
      <c r="R46" s="55"/>
      <c r="S46" s="55"/>
    </row>
    <row r="47" spans="1:19" hidden="1" x14ac:dyDescent="0.3">
      <c r="A47" s="55">
        <v>46</v>
      </c>
      <c r="B47" s="55" t="s">
        <v>306</v>
      </c>
      <c r="C47" s="55" t="s">
        <v>447</v>
      </c>
      <c r="D47" s="55">
        <v>19</v>
      </c>
      <c r="E47" s="55" t="s">
        <v>17</v>
      </c>
      <c r="F47" s="55" t="str">
        <f t="shared" si="0"/>
        <v>Sep</v>
      </c>
      <c r="G47" s="56">
        <v>45170</v>
      </c>
      <c r="H47" s="55">
        <v>1</v>
      </c>
      <c r="I47" s="55">
        <v>1</v>
      </c>
      <c r="J47" s="55">
        <v>2</v>
      </c>
      <c r="K47" s="55">
        <v>2</v>
      </c>
      <c r="L47" s="55">
        <v>1</v>
      </c>
      <c r="M47" s="55">
        <v>2</v>
      </c>
      <c r="N47" s="55">
        <v>1</v>
      </c>
      <c r="O47" s="55">
        <f>SUM(Table2[[#This Row],[ Nervous ]:[Fearfulness ]])</f>
        <v>10</v>
      </c>
      <c r="P47" s="55" t="str">
        <f>VLOOKUP(Table2[[#This Row],[ Total Score]],Table5[],2,1)</f>
        <v>MODERATE</v>
      </c>
      <c r="Q47" s="55"/>
      <c r="R47" s="55"/>
      <c r="S47" s="55"/>
    </row>
    <row r="48" spans="1:19" hidden="1" x14ac:dyDescent="0.3">
      <c r="A48" s="55">
        <v>47</v>
      </c>
      <c r="B48" s="55" t="s">
        <v>307</v>
      </c>
      <c r="C48" s="55" t="s">
        <v>447</v>
      </c>
      <c r="D48" s="55">
        <v>27</v>
      </c>
      <c r="E48" s="55" t="s">
        <v>17</v>
      </c>
      <c r="F48" s="55" t="str">
        <f t="shared" si="0"/>
        <v>Sep</v>
      </c>
      <c r="G48" s="56">
        <v>45170</v>
      </c>
      <c r="H48" s="55">
        <v>2</v>
      </c>
      <c r="I48" s="55">
        <v>3</v>
      </c>
      <c r="J48" s="55">
        <v>1</v>
      </c>
      <c r="K48" s="55">
        <v>3</v>
      </c>
      <c r="L48" s="55">
        <v>2</v>
      </c>
      <c r="M48" s="55">
        <v>3</v>
      </c>
      <c r="N48" s="55">
        <v>2</v>
      </c>
      <c r="O48" s="55">
        <f>SUM(Table2[[#This Row],[ Nervous ]:[Fearfulness ]])</f>
        <v>16</v>
      </c>
      <c r="P48" s="55" t="str">
        <f>VLOOKUP(Table2[[#This Row],[ Total Score]],Table5[],2,1)</f>
        <v>SEVERE</v>
      </c>
      <c r="Q48" s="55"/>
      <c r="R48" s="55"/>
      <c r="S48" s="55"/>
    </row>
    <row r="49" spans="1:22" hidden="1" x14ac:dyDescent="0.3">
      <c r="A49" s="55">
        <v>48</v>
      </c>
      <c r="B49" s="55" t="s">
        <v>308</v>
      </c>
      <c r="C49" s="55" t="s">
        <v>447</v>
      </c>
      <c r="D49" s="55">
        <v>34</v>
      </c>
      <c r="E49" s="55" t="s">
        <v>17</v>
      </c>
      <c r="F49" s="55" t="str">
        <f t="shared" si="0"/>
        <v>Sep</v>
      </c>
      <c r="G49" s="56">
        <v>45170</v>
      </c>
      <c r="H49" s="55">
        <v>3</v>
      </c>
      <c r="I49" s="55">
        <v>2</v>
      </c>
      <c r="J49" s="55">
        <v>3</v>
      </c>
      <c r="K49" s="55">
        <v>2</v>
      </c>
      <c r="L49" s="55">
        <v>1</v>
      </c>
      <c r="M49" s="55">
        <v>3</v>
      </c>
      <c r="N49" s="55">
        <v>2</v>
      </c>
      <c r="O49" s="55">
        <f>SUM(Table2[[#This Row],[ Nervous ]:[Fearfulness ]])</f>
        <v>16</v>
      </c>
      <c r="P49" s="55" t="str">
        <f>VLOOKUP(Table2[[#This Row],[ Total Score]],Table5[],2,1)</f>
        <v>SEVERE</v>
      </c>
      <c r="Q49" s="55"/>
      <c r="R49" s="55"/>
      <c r="S49" s="55"/>
    </row>
    <row r="50" spans="1:22" hidden="1" x14ac:dyDescent="0.3">
      <c r="A50" s="55">
        <v>49</v>
      </c>
      <c r="B50" s="55" t="s">
        <v>309</v>
      </c>
      <c r="C50" s="55" t="s">
        <v>447</v>
      </c>
      <c r="D50" s="55">
        <v>39</v>
      </c>
      <c r="E50" s="55" t="s">
        <v>17</v>
      </c>
      <c r="F50" s="55" t="str">
        <f t="shared" si="0"/>
        <v>Sep</v>
      </c>
      <c r="G50" s="56">
        <v>45170</v>
      </c>
      <c r="H50" s="55">
        <v>2</v>
      </c>
      <c r="I50" s="55">
        <v>1</v>
      </c>
      <c r="J50" s="55">
        <v>2</v>
      </c>
      <c r="K50" s="55">
        <v>3</v>
      </c>
      <c r="L50" s="55">
        <v>2</v>
      </c>
      <c r="M50" s="55">
        <v>1</v>
      </c>
      <c r="N50" s="55">
        <v>2</v>
      </c>
      <c r="O50" s="55">
        <f>SUM(Table2[[#This Row],[ Nervous ]:[Fearfulness ]])</f>
        <v>13</v>
      </c>
      <c r="P50" s="55" t="str">
        <f>VLOOKUP(Table2[[#This Row],[ Total Score]],Table5[],2,1)</f>
        <v>MODERATE</v>
      </c>
      <c r="Q50" s="55"/>
      <c r="R50" s="55"/>
      <c r="S50" s="55"/>
    </row>
    <row r="51" spans="1:22" hidden="1" x14ac:dyDescent="0.3">
      <c r="A51" s="55">
        <v>50</v>
      </c>
      <c r="B51" s="55" t="s">
        <v>310</v>
      </c>
      <c r="C51" s="55" t="s">
        <v>447</v>
      </c>
      <c r="D51" s="55">
        <v>24</v>
      </c>
      <c r="E51" s="55" t="s">
        <v>17</v>
      </c>
      <c r="F51" s="55" t="str">
        <f t="shared" si="0"/>
        <v>Sep</v>
      </c>
      <c r="G51" s="56">
        <v>45170</v>
      </c>
      <c r="H51" s="55">
        <v>1</v>
      </c>
      <c r="I51" s="55">
        <v>2</v>
      </c>
      <c r="J51" s="55">
        <v>1</v>
      </c>
      <c r="K51" s="55">
        <v>2</v>
      </c>
      <c r="L51" s="55">
        <v>1</v>
      </c>
      <c r="M51" s="55">
        <v>2</v>
      </c>
      <c r="N51" s="55">
        <v>1</v>
      </c>
      <c r="O51" s="55">
        <f>SUM(Table2[[#This Row],[ Nervous ]:[Fearfulness ]])</f>
        <v>10</v>
      </c>
      <c r="P51" s="55" t="str">
        <f>VLOOKUP(Table2[[#This Row],[ Total Score]],Table5[],2,1)</f>
        <v>MODERATE</v>
      </c>
      <c r="Q51" s="55"/>
      <c r="R51" s="55"/>
      <c r="S51" s="55"/>
    </row>
    <row r="52" spans="1:22" hidden="1" x14ac:dyDescent="0.3">
      <c r="A52" s="55">
        <v>51</v>
      </c>
      <c r="B52" s="55" t="s">
        <v>311</v>
      </c>
      <c r="C52" s="55" t="s">
        <v>447</v>
      </c>
      <c r="D52" s="55">
        <v>33</v>
      </c>
      <c r="E52" s="55" t="s">
        <v>17</v>
      </c>
      <c r="F52" s="55" t="str">
        <f t="shared" si="0"/>
        <v>Sep</v>
      </c>
      <c r="G52" s="56">
        <v>45170</v>
      </c>
      <c r="H52" s="55">
        <v>3</v>
      </c>
      <c r="I52" s="55">
        <v>3</v>
      </c>
      <c r="J52" s="55">
        <v>3</v>
      </c>
      <c r="K52" s="55">
        <v>3</v>
      </c>
      <c r="L52" s="55">
        <v>3</v>
      </c>
      <c r="M52" s="55">
        <v>3</v>
      </c>
      <c r="N52" s="55">
        <v>3</v>
      </c>
      <c r="O52" s="55">
        <f>SUM(Table2[[#This Row],[ Nervous ]:[Fearfulness ]])</f>
        <v>21</v>
      </c>
      <c r="P52" s="55" t="str">
        <f>VLOOKUP(Table2[[#This Row],[ Total Score]],Table5[],2,1)</f>
        <v>SEVERE</v>
      </c>
      <c r="Q52" s="55"/>
      <c r="R52" s="55"/>
      <c r="S52" s="55"/>
    </row>
    <row r="53" spans="1:22" hidden="1" x14ac:dyDescent="0.3">
      <c r="A53" s="55">
        <v>52</v>
      </c>
      <c r="B53" s="55" t="s">
        <v>312</v>
      </c>
      <c r="C53" s="55" t="s">
        <v>447</v>
      </c>
      <c r="D53" s="55">
        <v>37</v>
      </c>
      <c r="E53" s="55" t="s">
        <v>17</v>
      </c>
      <c r="F53" s="55" t="str">
        <f t="shared" si="0"/>
        <v>Sep</v>
      </c>
      <c r="G53" s="56">
        <v>45170</v>
      </c>
      <c r="H53" s="55">
        <v>1</v>
      </c>
      <c r="I53" s="55">
        <v>1</v>
      </c>
      <c r="J53" s="55">
        <v>2</v>
      </c>
      <c r="K53" s="55">
        <v>2</v>
      </c>
      <c r="L53" s="55">
        <v>1</v>
      </c>
      <c r="M53" s="55">
        <v>2</v>
      </c>
      <c r="N53" s="55">
        <v>1</v>
      </c>
      <c r="O53" s="55">
        <f>SUM(Table2[[#This Row],[ Nervous ]:[Fearfulness ]])</f>
        <v>10</v>
      </c>
      <c r="P53" s="55" t="str">
        <f>VLOOKUP(Table2[[#This Row],[ Total Score]],Table5[],2,1)</f>
        <v>MODERATE</v>
      </c>
      <c r="Q53" s="55"/>
      <c r="R53" s="55"/>
      <c r="S53" s="55"/>
    </row>
    <row r="54" spans="1:22" hidden="1" x14ac:dyDescent="0.3">
      <c r="A54" s="55">
        <v>53</v>
      </c>
      <c r="B54" s="55" t="s">
        <v>313</v>
      </c>
      <c r="C54" s="55" t="s">
        <v>447</v>
      </c>
      <c r="D54" s="55">
        <v>20</v>
      </c>
      <c r="E54" s="55" t="s">
        <v>17</v>
      </c>
      <c r="F54" s="55" t="str">
        <f t="shared" si="0"/>
        <v>Sep</v>
      </c>
      <c r="G54" s="56">
        <v>45170</v>
      </c>
      <c r="H54" s="55">
        <v>2</v>
      </c>
      <c r="I54" s="55">
        <v>3</v>
      </c>
      <c r="J54" s="55">
        <v>1</v>
      </c>
      <c r="K54" s="55">
        <v>3</v>
      </c>
      <c r="L54" s="55">
        <v>2</v>
      </c>
      <c r="M54" s="55">
        <v>3</v>
      </c>
      <c r="N54" s="55">
        <v>2</v>
      </c>
      <c r="O54" s="55">
        <f>SUM(Table2[[#This Row],[ Nervous ]:[Fearfulness ]])</f>
        <v>16</v>
      </c>
      <c r="P54" s="55" t="str">
        <f>VLOOKUP(Table2[[#This Row],[ Total Score]],Table5[],2,1)</f>
        <v>SEVERE</v>
      </c>
      <c r="Q54" s="55"/>
      <c r="R54" s="55"/>
      <c r="S54" s="55"/>
    </row>
    <row r="55" spans="1:22" hidden="1" x14ac:dyDescent="0.3">
      <c r="A55" s="55">
        <v>54</v>
      </c>
      <c r="B55" s="55" t="s">
        <v>314</v>
      </c>
      <c r="C55" s="55" t="s">
        <v>447</v>
      </c>
      <c r="D55" s="55">
        <v>28</v>
      </c>
      <c r="E55" s="55" t="s">
        <v>17</v>
      </c>
      <c r="F55" s="55" t="str">
        <f t="shared" si="0"/>
        <v>Sep</v>
      </c>
      <c r="G55" s="56">
        <v>45170</v>
      </c>
      <c r="H55" s="55">
        <v>3</v>
      </c>
      <c r="I55" s="55">
        <v>2</v>
      </c>
      <c r="J55" s="55">
        <v>3</v>
      </c>
      <c r="K55" s="55">
        <v>2</v>
      </c>
      <c r="L55" s="55">
        <v>1</v>
      </c>
      <c r="M55" s="55">
        <v>3</v>
      </c>
      <c r="N55" s="55">
        <v>2</v>
      </c>
      <c r="O55" s="55">
        <f>SUM(Table2[[#This Row],[ Nervous ]:[Fearfulness ]])</f>
        <v>16</v>
      </c>
      <c r="P55" s="55" t="str">
        <f>VLOOKUP(Table2[[#This Row],[ Total Score]],Table5[],2,1)</f>
        <v>SEVERE</v>
      </c>
      <c r="Q55" s="55"/>
      <c r="R55" s="55"/>
      <c r="S55" s="55"/>
    </row>
    <row r="56" spans="1:22" hidden="1" x14ac:dyDescent="0.3">
      <c r="A56" s="55">
        <v>55</v>
      </c>
      <c r="B56" s="55" t="s">
        <v>315</v>
      </c>
      <c r="C56" s="55" t="s">
        <v>447</v>
      </c>
      <c r="D56" s="55">
        <v>25</v>
      </c>
      <c r="E56" s="55" t="s">
        <v>17</v>
      </c>
      <c r="F56" s="55" t="str">
        <f t="shared" si="0"/>
        <v>Sep</v>
      </c>
      <c r="G56" s="56">
        <v>45170</v>
      </c>
      <c r="H56" s="55">
        <v>2</v>
      </c>
      <c r="I56" s="55">
        <v>1</v>
      </c>
      <c r="J56" s="55">
        <v>2</v>
      </c>
      <c r="K56" s="55">
        <v>1</v>
      </c>
      <c r="L56" s="55">
        <v>2</v>
      </c>
      <c r="M56" s="55">
        <v>1</v>
      </c>
      <c r="N56" s="55">
        <v>2</v>
      </c>
      <c r="O56" s="55">
        <f>SUM(Table2[[#This Row],[ Nervous ]:[Fearfulness ]])</f>
        <v>11</v>
      </c>
      <c r="P56" s="55" t="str">
        <f>VLOOKUP(Table2[[#This Row],[ Total Score]],Table5[],2,1)</f>
        <v>MODERATE</v>
      </c>
      <c r="Q56" s="55"/>
      <c r="R56" s="55"/>
      <c r="S56" s="55"/>
    </row>
    <row r="57" spans="1:22" hidden="1" x14ac:dyDescent="0.3">
      <c r="A57" s="55">
        <v>56</v>
      </c>
      <c r="B57" s="55" t="s">
        <v>316</v>
      </c>
      <c r="C57" s="55" t="s">
        <v>447</v>
      </c>
      <c r="D57" s="55">
        <v>30</v>
      </c>
      <c r="E57" s="55" t="s">
        <v>17</v>
      </c>
      <c r="F57" s="55" t="str">
        <f t="shared" si="0"/>
        <v>Sep</v>
      </c>
      <c r="G57" s="56">
        <v>45170</v>
      </c>
      <c r="H57" s="55">
        <v>1</v>
      </c>
      <c r="I57" s="55">
        <v>2</v>
      </c>
      <c r="J57" s="55">
        <v>1</v>
      </c>
      <c r="K57" s="55">
        <v>2</v>
      </c>
      <c r="L57" s="55">
        <v>3</v>
      </c>
      <c r="M57" s="55">
        <v>2</v>
      </c>
      <c r="N57" s="55">
        <v>1</v>
      </c>
      <c r="O57" s="55">
        <f>SUM(Table2[[#This Row],[ Nervous ]:[Fearfulness ]])</f>
        <v>12</v>
      </c>
      <c r="P57" s="55" t="str">
        <f>VLOOKUP(Table2[[#This Row],[ Total Score]],Table5[],2,1)</f>
        <v>MODERATE</v>
      </c>
      <c r="Q57" s="55"/>
      <c r="R57" s="55"/>
      <c r="S57" s="55"/>
    </row>
    <row r="58" spans="1:22" hidden="1" x14ac:dyDescent="0.3">
      <c r="A58" s="55">
        <v>57</v>
      </c>
      <c r="B58" s="55" t="s">
        <v>317</v>
      </c>
      <c r="C58" s="55" t="s">
        <v>447</v>
      </c>
      <c r="D58" s="55">
        <v>22</v>
      </c>
      <c r="E58" s="55" t="s">
        <v>17</v>
      </c>
      <c r="F58" s="55" t="str">
        <f t="shared" si="0"/>
        <v>Sep</v>
      </c>
      <c r="G58" s="56">
        <v>45170</v>
      </c>
      <c r="H58" s="55">
        <v>3</v>
      </c>
      <c r="I58" s="55">
        <v>3</v>
      </c>
      <c r="J58" s="55">
        <v>3</v>
      </c>
      <c r="K58" s="55">
        <v>3</v>
      </c>
      <c r="L58" s="55">
        <v>3</v>
      </c>
      <c r="M58" s="55">
        <v>3</v>
      </c>
      <c r="N58" s="55">
        <v>3</v>
      </c>
      <c r="O58" s="55">
        <f>SUM(Table2[[#This Row],[ Nervous ]:[Fearfulness ]])</f>
        <v>21</v>
      </c>
      <c r="P58" s="55" t="str">
        <f>VLOOKUP(Table2[[#This Row],[ Total Score]],Table5[],2,1)</f>
        <v>SEVERE</v>
      </c>
      <c r="Q58" s="55"/>
      <c r="R58" s="55"/>
      <c r="S58" s="55"/>
    </row>
    <row r="59" spans="1:22" hidden="1" x14ac:dyDescent="0.3">
      <c r="A59" s="55">
        <v>58</v>
      </c>
      <c r="B59" s="55" t="s">
        <v>318</v>
      </c>
      <c r="C59" s="55" t="s">
        <v>447</v>
      </c>
      <c r="D59" s="55">
        <v>18</v>
      </c>
      <c r="E59" s="55" t="s">
        <v>17</v>
      </c>
      <c r="F59" s="55" t="str">
        <f t="shared" si="0"/>
        <v>Sep</v>
      </c>
      <c r="G59" s="56">
        <v>45170</v>
      </c>
      <c r="H59" s="55">
        <v>1</v>
      </c>
      <c r="I59" s="55">
        <v>1</v>
      </c>
      <c r="J59" s="55">
        <v>2</v>
      </c>
      <c r="K59" s="55">
        <v>2</v>
      </c>
      <c r="L59" s="55">
        <v>1</v>
      </c>
      <c r="M59" s="55">
        <v>2</v>
      </c>
      <c r="N59" s="55">
        <v>1</v>
      </c>
      <c r="O59" s="55">
        <f>SUM(Table2[[#This Row],[ Nervous ]:[Fearfulness ]])</f>
        <v>10</v>
      </c>
      <c r="P59" s="55" t="str">
        <f>VLOOKUP(Table2[[#This Row],[ Total Score]],Table5[],2,1)</f>
        <v>MODERATE</v>
      </c>
      <c r="Q59" s="55"/>
      <c r="R59" s="55"/>
      <c r="S59" s="55"/>
    </row>
    <row r="60" spans="1:22" hidden="1" x14ac:dyDescent="0.3">
      <c r="A60" s="55">
        <v>59</v>
      </c>
      <c r="B60" s="55" t="s">
        <v>319</v>
      </c>
      <c r="C60" s="55" t="s">
        <v>447</v>
      </c>
      <c r="D60" s="55">
        <v>26</v>
      </c>
      <c r="E60" s="55" t="s">
        <v>17</v>
      </c>
      <c r="F60" s="55" t="str">
        <f t="shared" si="0"/>
        <v>Sep</v>
      </c>
      <c r="G60" s="56">
        <v>45170</v>
      </c>
      <c r="H60" s="55">
        <v>2</v>
      </c>
      <c r="I60" s="55">
        <v>3</v>
      </c>
      <c r="J60" s="55">
        <v>1</v>
      </c>
      <c r="K60" s="55">
        <v>3</v>
      </c>
      <c r="L60" s="55">
        <v>2</v>
      </c>
      <c r="M60" s="55">
        <v>3</v>
      </c>
      <c r="N60" s="55">
        <v>2</v>
      </c>
      <c r="O60" s="55">
        <f>SUM(Table2[[#This Row],[ Nervous ]:[Fearfulness ]])</f>
        <v>16</v>
      </c>
      <c r="P60" s="55" t="str">
        <f>VLOOKUP(Table2[[#This Row],[ Total Score]],Table5[],2,1)</f>
        <v>SEVERE</v>
      </c>
      <c r="Q60" s="55"/>
      <c r="R60" s="55"/>
      <c r="S60" s="55"/>
    </row>
    <row r="61" spans="1:22" hidden="1" x14ac:dyDescent="0.3">
      <c r="A61" s="55">
        <v>60</v>
      </c>
      <c r="B61" s="55" t="s">
        <v>320</v>
      </c>
      <c r="C61" s="55" t="s">
        <v>447</v>
      </c>
      <c r="D61" s="55">
        <v>31</v>
      </c>
      <c r="E61" s="55" t="s">
        <v>17</v>
      </c>
      <c r="F61" s="55" t="str">
        <f t="shared" si="0"/>
        <v>Sep</v>
      </c>
      <c r="G61" s="56">
        <v>45170</v>
      </c>
      <c r="H61" s="55">
        <v>3</v>
      </c>
      <c r="I61" s="55">
        <v>2</v>
      </c>
      <c r="J61" s="55">
        <v>3</v>
      </c>
      <c r="K61" s="55">
        <v>2</v>
      </c>
      <c r="L61" s="55">
        <v>1</v>
      </c>
      <c r="M61" s="55">
        <v>3</v>
      </c>
      <c r="N61" s="55">
        <v>2</v>
      </c>
      <c r="O61" s="55">
        <f>SUM(Table2[[#This Row],[ Nervous ]:[Fearfulness ]])</f>
        <v>16</v>
      </c>
      <c r="P61" s="55" t="str">
        <f>VLOOKUP(Table2[[#This Row],[ Total Score]],Table5[],2,1)</f>
        <v>SEVERE</v>
      </c>
      <c r="Q61" s="55"/>
      <c r="R61" s="55"/>
      <c r="S61" s="55"/>
    </row>
    <row r="62" spans="1:22" x14ac:dyDescent="0.3">
      <c r="A62" s="55">
        <v>62</v>
      </c>
      <c r="B62" s="55" t="s">
        <v>257</v>
      </c>
      <c r="C62" s="55" t="s">
        <v>446</v>
      </c>
      <c r="D62" s="55">
        <v>22</v>
      </c>
      <c r="E62" s="55" t="s">
        <v>16</v>
      </c>
      <c r="F62" s="55" t="str">
        <f t="shared" si="0"/>
        <v>Sep</v>
      </c>
      <c r="G62" s="56">
        <v>45191</v>
      </c>
      <c r="H62" s="55">
        <v>1</v>
      </c>
      <c r="I62" s="55">
        <v>1</v>
      </c>
      <c r="J62" s="55">
        <v>1</v>
      </c>
      <c r="K62" s="55">
        <v>0</v>
      </c>
      <c r="L62" s="55">
        <v>1</v>
      </c>
      <c r="M62" s="55">
        <v>0</v>
      </c>
      <c r="N62" s="55">
        <v>1</v>
      </c>
      <c r="O62" s="55">
        <f>SUM(Table2[[#This Row],[ Nervous ]:[Fearfulness ]])</f>
        <v>5</v>
      </c>
      <c r="P62" s="55" t="str">
        <f>VLOOKUP(Table2[[#This Row],[ Total Score]],Table5[],2,1)</f>
        <v>MILD</v>
      </c>
      <c r="Q62" s="55"/>
      <c r="R62" s="55"/>
      <c r="S62" s="55"/>
    </row>
    <row r="63" spans="1:22" x14ac:dyDescent="0.3">
      <c r="A63" s="55">
        <v>63</v>
      </c>
      <c r="B63" s="55" t="s">
        <v>258</v>
      </c>
      <c r="C63" s="55" t="s">
        <v>446</v>
      </c>
      <c r="D63" s="55">
        <v>28</v>
      </c>
      <c r="E63" s="55" t="s">
        <v>16</v>
      </c>
      <c r="F63" s="55" t="str">
        <f t="shared" si="0"/>
        <v>Sep</v>
      </c>
      <c r="G63" s="56">
        <v>45191</v>
      </c>
      <c r="H63" s="55">
        <v>2</v>
      </c>
      <c r="I63" s="55">
        <v>1</v>
      </c>
      <c r="J63" s="55">
        <v>2</v>
      </c>
      <c r="K63" s="55">
        <v>1</v>
      </c>
      <c r="L63" s="55">
        <v>2</v>
      </c>
      <c r="M63" s="55">
        <v>1</v>
      </c>
      <c r="N63" s="55">
        <v>1</v>
      </c>
      <c r="O63" s="55">
        <f>SUM(Table2[[#This Row],[ Nervous ]:[Fearfulness ]])</f>
        <v>10</v>
      </c>
      <c r="P63" s="55" t="str">
        <f>VLOOKUP(Table2[[#This Row],[ Total Score]],Table5[],2,1)</f>
        <v>MODERATE</v>
      </c>
      <c r="Q63" s="55"/>
      <c r="R63" s="55"/>
      <c r="S63" s="55"/>
    </row>
    <row r="64" spans="1:22" x14ac:dyDescent="0.3">
      <c r="A64" s="55">
        <v>64</v>
      </c>
      <c r="B64" s="55" t="s">
        <v>259</v>
      </c>
      <c r="C64" s="55" t="s">
        <v>446</v>
      </c>
      <c r="D64" s="55">
        <v>35</v>
      </c>
      <c r="E64" s="55" t="s">
        <v>16</v>
      </c>
      <c r="F64" s="55" t="str">
        <f t="shared" si="0"/>
        <v>Sep</v>
      </c>
      <c r="G64" s="56">
        <v>45191</v>
      </c>
      <c r="H64" s="55">
        <v>2</v>
      </c>
      <c r="I64" s="55">
        <v>0</v>
      </c>
      <c r="J64" s="55">
        <v>1</v>
      </c>
      <c r="K64" s="55">
        <v>1</v>
      </c>
      <c r="L64" s="55">
        <v>0</v>
      </c>
      <c r="M64" s="55">
        <v>0</v>
      </c>
      <c r="N64" s="55">
        <v>0</v>
      </c>
      <c r="O64" s="55">
        <f>SUM(Table2[[#This Row],[ Nervous ]:[Fearfulness ]])</f>
        <v>4</v>
      </c>
      <c r="P64" s="55" t="str">
        <f>VLOOKUP(Table2[[#This Row],[ Total Score]],Table5[],2,1)</f>
        <v>NONE</v>
      </c>
      <c r="Q64" s="55"/>
      <c r="R64" s="55"/>
      <c r="S64" s="55"/>
      <c r="U64" t="s">
        <v>738</v>
      </c>
      <c r="V64" t="s">
        <v>739</v>
      </c>
    </row>
    <row r="65" spans="1:22" x14ac:dyDescent="0.3">
      <c r="A65" s="55">
        <v>65</v>
      </c>
      <c r="B65" s="55" t="s">
        <v>260</v>
      </c>
      <c r="C65" s="55" t="s">
        <v>446</v>
      </c>
      <c r="D65" s="55">
        <v>20</v>
      </c>
      <c r="E65" s="55" t="s">
        <v>16</v>
      </c>
      <c r="F65" s="55" t="str">
        <f t="shared" si="0"/>
        <v>Sep</v>
      </c>
      <c r="G65" s="56">
        <v>45191</v>
      </c>
      <c r="H65" s="55">
        <v>1</v>
      </c>
      <c r="I65" s="55">
        <v>0</v>
      </c>
      <c r="J65" s="55">
        <v>1</v>
      </c>
      <c r="K65" s="55">
        <v>2</v>
      </c>
      <c r="L65" s="55">
        <v>1</v>
      </c>
      <c r="M65" s="55">
        <v>1</v>
      </c>
      <c r="N65" s="55">
        <v>1</v>
      </c>
      <c r="O65" s="55">
        <f>SUM(Table2[[#This Row],[ Nervous ]:[Fearfulness ]])</f>
        <v>7</v>
      </c>
      <c r="P65" s="55" t="str">
        <f>VLOOKUP(Table2[[#This Row],[ Total Score]],Table5[],2,1)</f>
        <v>MILD</v>
      </c>
      <c r="Q65" s="55"/>
      <c r="R65" s="55"/>
      <c r="S65" s="55"/>
      <c r="U65">
        <v>0</v>
      </c>
      <c r="V65" t="s">
        <v>779</v>
      </c>
    </row>
    <row r="66" spans="1:22" x14ac:dyDescent="0.3">
      <c r="A66" s="55">
        <v>66</v>
      </c>
      <c r="B66" s="55" t="s">
        <v>261</v>
      </c>
      <c r="C66" s="55" t="s">
        <v>446</v>
      </c>
      <c r="D66" s="55">
        <v>30</v>
      </c>
      <c r="E66" s="55" t="s">
        <v>16</v>
      </c>
      <c r="F66" s="55" t="str">
        <f t="shared" si="0"/>
        <v>Sep</v>
      </c>
      <c r="G66" s="56">
        <v>45191</v>
      </c>
      <c r="H66" s="55">
        <v>2</v>
      </c>
      <c r="I66" s="55">
        <v>1</v>
      </c>
      <c r="J66" s="55">
        <v>2</v>
      </c>
      <c r="K66" s="55">
        <v>2</v>
      </c>
      <c r="L66" s="55">
        <v>1</v>
      </c>
      <c r="M66" s="55">
        <v>2</v>
      </c>
      <c r="N66" s="55">
        <v>2</v>
      </c>
      <c r="O66" s="55">
        <f>SUM(Table2[[#This Row],[ Nervous ]:[Fearfulness ]])</f>
        <v>12</v>
      </c>
      <c r="P66" s="55" t="str">
        <f>VLOOKUP(Table2[[#This Row],[ Total Score]],Table5[],2,1)</f>
        <v>MODERATE</v>
      </c>
      <c r="Q66" s="55"/>
      <c r="R66" s="55"/>
      <c r="S66" s="55"/>
      <c r="U66">
        <v>5</v>
      </c>
      <c r="V66" t="s">
        <v>780</v>
      </c>
    </row>
    <row r="67" spans="1:22" x14ac:dyDescent="0.3">
      <c r="A67" s="55">
        <v>67</v>
      </c>
      <c r="B67" s="55" t="s">
        <v>262</v>
      </c>
      <c r="C67" s="55" t="s">
        <v>446</v>
      </c>
      <c r="D67" s="55">
        <v>25</v>
      </c>
      <c r="E67" s="55" t="s">
        <v>16</v>
      </c>
      <c r="F67" s="55" t="str">
        <f t="shared" ref="F67:F121" si="1">TEXT(G67,"mmm")</f>
        <v>Sep</v>
      </c>
      <c r="G67" s="56">
        <v>45191</v>
      </c>
      <c r="H67" s="55">
        <v>1</v>
      </c>
      <c r="I67" s="55">
        <v>1</v>
      </c>
      <c r="J67" s="55">
        <v>1</v>
      </c>
      <c r="K67" s="55">
        <v>0</v>
      </c>
      <c r="L67" s="55">
        <v>1</v>
      </c>
      <c r="M67" s="55">
        <v>0</v>
      </c>
      <c r="N67" s="55">
        <v>1</v>
      </c>
      <c r="O67" s="55">
        <f>SUM(Table2[[#This Row],[ Nervous ]:[Fearfulness ]])</f>
        <v>5</v>
      </c>
      <c r="P67" s="55" t="str">
        <f>VLOOKUP(Table2[[#This Row],[ Total Score]],Table5[],2,1)</f>
        <v>MILD</v>
      </c>
      <c r="Q67" s="55"/>
      <c r="R67" s="55"/>
      <c r="S67" s="55"/>
      <c r="U67" s="73">
        <v>10</v>
      </c>
      <c r="V67" t="s">
        <v>781</v>
      </c>
    </row>
    <row r="68" spans="1:22" x14ac:dyDescent="0.3">
      <c r="A68" s="55">
        <v>68</v>
      </c>
      <c r="B68" s="55" t="s">
        <v>263</v>
      </c>
      <c r="C68" s="55" t="s">
        <v>446</v>
      </c>
      <c r="D68" s="55">
        <v>18</v>
      </c>
      <c r="E68" s="55" t="s">
        <v>16</v>
      </c>
      <c r="F68" s="55" t="str">
        <f t="shared" si="1"/>
        <v>Sep</v>
      </c>
      <c r="G68" s="56">
        <v>45191</v>
      </c>
      <c r="H68" s="55">
        <v>0</v>
      </c>
      <c r="I68" s="55">
        <v>0</v>
      </c>
      <c r="J68" s="55">
        <v>0</v>
      </c>
      <c r="K68" s="55">
        <v>1</v>
      </c>
      <c r="L68" s="55">
        <v>0</v>
      </c>
      <c r="M68" s="55">
        <v>1</v>
      </c>
      <c r="N68" s="55">
        <v>0</v>
      </c>
      <c r="O68" s="55">
        <f>SUM(Table2[[#This Row],[ Nervous ]:[Fearfulness ]])</f>
        <v>2</v>
      </c>
      <c r="P68" s="55" t="str">
        <f>VLOOKUP(Table2[[#This Row],[ Total Score]],Table5[],2,1)</f>
        <v>NONE</v>
      </c>
      <c r="Q68" s="55"/>
      <c r="R68" s="55"/>
      <c r="S68" s="55"/>
      <c r="U68">
        <v>15</v>
      </c>
      <c r="V68" t="s">
        <v>782</v>
      </c>
    </row>
    <row r="69" spans="1:22" x14ac:dyDescent="0.3">
      <c r="A69" s="55">
        <v>69</v>
      </c>
      <c r="B69" s="55" t="s">
        <v>264</v>
      </c>
      <c r="C69" s="55" t="s">
        <v>446</v>
      </c>
      <c r="D69" s="55">
        <v>38</v>
      </c>
      <c r="E69" s="55" t="s">
        <v>16</v>
      </c>
      <c r="F69" s="55" t="str">
        <f t="shared" si="1"/>
        <v>Sep</v>
      </c>
      <c r="G69" s="56">
        <v>45191</v>
      </c>
      <c r="H69" s="55">
        <v>2</v>
      </c>
      <c r="I69" s="55">
        <v>1</v>
      </c>
      <c r="J69" s="55">
        <v>2</v>
      </c>
      <c r="K69" s="55">
        <v>2</v>
      </c>
      <c r="L69" s="55">
        <v>1</v>
      </c>
      <c r="M69" s="55">
        <v>2</v>
      </c>
      <c r="N69" s="55">
        <v>2</v>
      </c>
      <c r="O69" s="55">
        <f>SUM(Table2[[#This Row],[ Nervous ]:[Fearfulness ]])</f>
        <v>12</v>
      </c>
      <c r="P69" s="55" t="str">
        <f>VLOOKUP(Table2[[#This Row],[ Total Score]],Table5[],2,1)</f>
        <v>MODERATE</v>
      </c>
      <c r="Q69" s="55"/>
      <c r="R69" s="55"/>
      <c r="S69" s="55"/>
      <c r="U69">
        <v>22</v>
      </c>
      <c r="V69" t="s">
        <v>783</v>
      </c>
    </row>
    <row r="70" spans="1:22" x14ac:dyDescent="0.3">
      <c r="A70" s="55">
        <v>70</v>
      </c>
      <c r="B70" s="55" t="s">
        <v>265</v>
      </c>
      <c r="C70" s="55" t="s">
        <v>446</v>
      </c>
      <c r="D70" s="55">
        <v>26</v>
      </c>
      <c r="E70" s="55" t="s">
        <v>16</v>
      </c>
      <c r="F70" s="55" t="str">
        <f t="shared" si="1"/>
        <v>Sep</v>
      </c>
      <c r="G70" s="56">
        <v>45191</v>
      </c>
      <c r="H70" s="55">
        <v>0</v>
      </c>
      <c r="I70" s="55">
        <v>0</v>
      </c>
      <c r="J70" s="55">
        <v>0</v>
      </c>
      <c r="K70" s="55">
        <v>1</v>
      </c>
      <c r="L70" s="55">
        <v>1</v>
      </c>
      <c r="M70" s="55">
        <v>1</v>
      </c>
      <c r="N70" s="55">
        <v>0</v>
      </c>
      <c r="O70" s="55">
        <f>SUM(Table2[[#This Row],[ Nervous ]:[Fearfulness ]])</f>
        <v>3</v>
      </c>
      <c r="P70" s="55" t="str">
        <f>VLOOKUP(Table2[[#This Row],[ Total Score]],Table5[],2,1)</f>
        <v>NONE</v>
      </c>
      <c r="Q70" s="55"/>
      <c r="R70" s="55"/>
      <c r="S70" s="55"/>
    </row>
    <row r="71" spans="1:22" x14ac:dyDescent="0.3">
      <c r="A71" s="55">
        <v>71</v>
      </c>
      <c r="B71" s="55" t="s">
        <v>266</v>
      </c>
      <c r="C71" s="55" t="s">
        <v>446</v>
      </c>
      <c r="D71" s="55">
        <v>32</v>
      </c>
      <c r="E71" s="55" t="s">
        <v>16</v>
      </c>
      <c r="F71" s="55" t="str">
        <f t="shared" si="1"/>
        <v>Sep</v>
      </c>
      <c r="G71" s="56">
        <v>45191</v>
      </c>
      <c r="H71" s="55">
        <v>1</v>
      </c>
      <c r="I71" s="55">
        <v>0</v>
      </c>
      <c r="J71" s="55">
        <v>1</v>
      </c>
      <c r="K71" s="55">
        <v>1</v>
      </c>
      <c r="L71" s="55">
        <v>0</v>
      </c>
      <c r="M71" s="55">
        <v>0</v>
      </c>
      <c r="N71" s="55">
        <v>1</v>
      </c>
      <c r="O71" s="55">
        <f>SUM(Table2[[#This Row],[ Nervous ]:[Fearfulness ]])</f>
        <v>4</v>
      </c>
      <c r="P71" s="55" t="str">
        <f>VLOOKUP(Table2[[#This Row],[ Total Score]],Table5[],2,1)</f>
        <v>NONE</v>
      </c>
      <c r="Q71" s="55"/>
      <c r="R71" s="55"/>
      <c r="S71" s="55"/>
    </row>
    <row r="72" spans="1:22" x14ac:dyDescent="0.3">
      <c r="A72" s="55">
        <v>72</v>
      </c>
      <c r="B72" s="55" t="s">
        <v>267</v>
      </c>
      <c r="C72" s="55" t="s">
        <v>446</v>
      </c>
      <c r="D72" s="55">
        <v>23</v>
      </c>
      <c r="E72" s="55" t="s">
        <v>16</v>
      </c>
      <c r="F72" s="55" t="str">
        <f t="shared" si="1"/>
        <v>Sep</v>
      </c>
      <c r="G72" s="56">
        <v>45191</v>
      </c>
      <c r="H72" s="55">
        <v>2</v>
      </c>
      <c r="I72" s="55">
        <v>1</v>
      </c>
      <c r="J72" s="55">
        <v>2</v>
      </c>
      <c r="K72" s="55">
        <v>2</v>
      </c>
      <c r="L72" s="55">
        <v>1</v>
      </c>
      <c r="M72" s="55">
        <v>2</v>
      </c>
      <c r="N72" s="55">
        <v>2</v>
      </c>
      <c r="O72" s="55">
        <f>SUM(Table2[[#This Row],[ Nervous ]:[Fearfulness ]])</f>
        <v>12</v>
      </c>
      <c r="P72" s="55" t="str">
        <f>VLOOKUP(Table2[[#This Row],[ Total Score]],Table5[],2,1)</f>
        <v>MODERATE</v>
      </c>
      <c r="Q72" s="55"/>
      <c r="R72" s="55"/>
      <c r="S72" s="55"/>
    </row>
    <row r="73" spans="1:22" x14ac:dyDescent="0.3">
      <c r="A73" s="55">
        <v>73</v>
      </c>
      <c r="B73" s="55" t="s">
        <v>268</v>
      </c>
      <c r="C73" s="55" t="s">
        <v>446</v>
      </c>
      <c r="D73" s="55">
        <v>29</v>
      </c>
      <c r="E73" s="55" t="s">
        <v>16</v>
      </c>
      <c r="F73" s="55" t="str">
        <f t="shared" si="1"/>
        <v>Sep</v>
      </c>
      <c r="G73" s="56">
        <v>45191</v>
      </c>
      <c r="H73" s="55">
        <v>1</v>
      </c>
      <c r="I73" s="55">
        <v>1</v>
      </c>
      <c r="J73" s="55">
        <v>1</v>
      </c>
      <c r="K73" s="55">
        <v>0</v>
      </c>
      <c r="L73" s="55">
        <v>1</v>
      </c>
      <c r="M73" s="55">
        <v>0</v>
      </c>
      <c r="N73" s="55">
        <v>1</v>
      </c>
      <c r="O73" s="55">
        <f>SUM(Table2[[#This Row],[ Nervous ]:[Fearfulness ]])</f>
        <v>5</v>
      </c>
      <c r="P73" s="55" t="str">
        <f>VLOOKUP(Table2[[#This Row],[ Total Score]],Table5[],2,1)</f>
        <v>MILD</v>
      </c>
      <c r="Q73" s="55"/>
      <c r="R73" s="55"/>
      <c r="S73" s="55"/>
    </row>
    <row r="74" spans="1:22" x14ac:dyDescent="0.3">
      <c r="A74" s="55">
        <v>74</v>
      </c>
      <c r="B74" s="55" t="s">
        <v>269</v>
      </c>
      <c r="C74" s="55" t="s">
        <v>446</v>
      </c>
      <c r="D74" s="55">
        <v>36</v>
      </c>
      <c r="E74" s="55" t="s">
        <v>16</v>
      </c>
      <c r="F74" s="55" t="str">
        <f t="shared" si="1"/>
        <v>Sep</v>
      </c>
      <c r="G74" s="56">
        <v>45191</v>
      </c>
      <c r="H74" s="55">
        <v>0</v>
      </c>
      <c r="I74" s="55">
        <v>0</v>
      </c>
      <c r="J74" s="55">
        <v>0</v>
      </c>
      <c r="K74" s="55">
        <v>1</v>
      </c>
      <c r="L74" s="55">
        <v>0</v>
      </c>
      <c r="M74" s="55">
        <v>1</v>
      </c>
      <c r="N74" s="55">
        <v>0</v>
      </c>
      <c r="O74" s="55">
        <f>SUM(Table2[[#This Row],[ Nervous ]:[Fearfulness ]])</f>
        <v>2</v>
      </c>
      <c r="P74" s="55" t="str">
        <f>VLOOKUP(Table2[[#This Row],[ Total Score]],Table5[],2,1)</f>
        <v>NONE</v>
      </c>
      <c r="Q74" s="55"/>
      <c r="R74" s="55"/>
      <c r="S74" s="55"/>
    </row>
    <row r="75" spans="1:22" x14ac:dyDescent="0.3">
      <c r="A75" s="55">
        <v>75</v>
      </c>
      <c r="B75" s="55" t="s">
        <v>270</v>
      </c>
      <c r="C75" s="55" t="s">
        <v>446</v>
      </c>
      <c r="D75" s="55">
        <v>21</v>
      </c>
      <c r="E75" s="55" t="s">
        <v>16</v>
      </c>
      <c r="F75" s="55" t="str">
        <f t="shared" si="1"/>
        <v>Sep</v>
      </c>
      <c r="G75" s="56">
        <v>45191</v>
      </c>
      <c r="H75" s="55">
        <v>2</v>
      </c>
      <c r="I75" s="55">
        <v>1</v>
      </c>
      <c r="J75" s="55">
        <v>2</v>
      </c>
      <c r="K75" s="55">
        <v>2</v>
      </c>
      <c r="L75" s="55">
        <v>1</v>
      </c>
      <c r="M75" s="55">
        <v>2</v>
      </c>
      <c r="N75" s="55">
        <v>2</v>
      </c>
      <c r="O75" s="55">
        <f>SUM(Table2[[#This Row],[ Nervous ]:[Fearfulness ]])</f>
        <v>12</v>
      </c>
      <c r="P75" s="55" t="str">
        <f>VLOOKUP(Table2[[#This Row],[ Total Score]],Table5[],2,1)</f>
        <v>MODERATE</v>
      </c>
      <c r="Q75" s="55"/>
      <c r="R75" s="55"/>
      <c r="S75" s="55"/>
    </row>
    <row r="76" spans="1:22" x14ac:dyDescent="0.3">
      <c r="A76" s="55">
        <v>76</v>
      </c>
      <c r="B76" s="55" t="s">
        <v>271</v>
      </c>
      <c r="C76" s="55" t="s">
        <v>446</v>
      </c>
      <c r="D76" s="55">
        <v>31</v>
      </c>
      <c r="E76" s="55" t="s">
        <v>16</v>
      </c>
      <c r="F76" s="55" t="str">
        <f t="shared" si="1"/>
        <v>Sep</v>
      </c>
      <c r="G76" s="56">
        <v>45191</v>
      </c>
      <c r="H76" s="55">
        <v>0</v>
      </c>
      <c r="I76" s="55">
        <v>0</v>
      </c>
      <c r="J76" s="55">
        <v>0</v>
      </c>
      <c r="K76" s="55">
        <v>1</v>
      </c>
      <c r="L76" s="55">
        <v>1</v>
      </c>
      <c r="M76" s="55">
        <v>1</v>
      </c>
      <c r="N76" s="55">
        <v>0</v>
      </c>
      <c r="O76" s="55">
        <f>SUM(Table2[[#This Row],[ Nervous ]:[Fearfulness ]])</f>
        <v>3</v>
      </c>
      <c r="P76" s="55" t="str">
        <f>VLOOKUP(Table2[[#This Row],[ Total Score]],Table5[],2,1)</f>
        <v>NONE</v>
      </c>
      <c r="Q76" s="55"/>
      <c r="R76" s="55"/>
      <c r="S76" s="55"/>
    </row>
    <row r="77" spans="1:22" hidden="1" x14ac:dyDescent="0.3">
      <c r="A77" s="55">
        <v>77</v>
      </c>
      <c r="B77" s="55" t="s">
        <v>272</v>
      </c>
      <c r="C77" s="55" t="s">
        <v>447</v>
      </c>
      <c r="D77" s="55">
        <v>19</v>
      </c>
      <c r="E77" s="55" t="s">
        <v>16</v>
      </c>
      <c r="F77" s="55" t="str">
        <f t="shared" si="1"/>
        <v>Sep</v>
      </c>
      <c r="G77" s="56">
        <v>45191</v>
      </c>
      <c r="H77" s="55">
        <v>1</v>
      </c>
      <c r="I77" s="55">
        <v>0</v>
      </c>
      <c r="J77" s="55">
        <v>1</v>
      </c>
      <c r="K77" s="55">
        <v>1</v>
      </c>
      <c r="L77" s="55">
        <v>0</v>
      </c>
      <c r="M77" s="55">
        <v>0</v>
      </c>
      <c r="N77" s="55">
        <v>1</v>
      </c>
      <c r="O77" s="55">
        <f>SUM(Table2[[#This Row],[ Nervous ]:[Fearfulness ]])</f>
        <v>4</v>
      </c>
      <c r="P77" s="55" t="str">
        <f>VLOOKUP(Table2[[#This Row],[ Total Score]],Table5[],2,1)</f>
        <v>NONE</v>
      </c>
      <c r="Q77" s="55"/>
      <c r="R77" s="55"/>
      <c r="S77" s="55"/>
    </row>
    <row r="78" spans="1:22" hidden="1" x14ac:dyDescent="0.3">
      <c r="A78" s="55">
        <v>78</v>
      </c>
      <c r="B78" s="55" t="s">
        <v>273</v>
      </c>
      <c r="C78" s="55" t="s">
        <v>447</v>
      </c>
      <c r="D78" s="55">
        <v>27</v>
      </c>
      <c r="E78" s="55" t="s">
        <v>16</v>
      </c>
      <c r="F78" s="55" t="str">
        <f t="shared" si="1"/>
        <v>Sep</v>
      </c>
      <c r="G78" s="56">
        <v>45191</v>
      </c>
      <c r="H78" s="55">
        <v>2</v>
      </c>
      <c r="I78" s="55">
        <v>1</v>
      </c>
      <c r="J78" s="55">
        <v>2</v>
      </c>
      <c r="K78" s="55">
        <v>2</v>
      </c>
      <c r="L78" s="55">
        <v>1</v>
      </c>
      <c r="M78" s="55">
        <v>2</v>
      </c>
      <c r="N78" s="55">
        <v>2</v>
      </c>
      <c r="O78" s="55">
        <f>SUM(Table2[[#This Row],[ Nervous ]:[Fearfulness ]])</f>
        <v>12</v>
      </c>
      <c r="P78" s="55" t="str">
        <f>VLOOKUP(Table2[[#This Row],[ Total Score]],Table5[],2,1)</f>
        <v>MODERATE</v>
      </c>
      <c r="Q78" s="55"/>
      <c r="R78" s="55"/>
      <c r="S78" s="55"/>
    </row>
    <row r="79" spans="1:22" hidden="1" x14ac:dyDescent="0.3">
      <c r="A79" s="55">
        <v>79</v>
      </c>
      <c r="B79" s="55" t="s">
        <v>274</v>
      </c>
      <c r="C79" s="55" t="s">
        <v>447</v>
      </c>
      <c r="D79" s="55">
        <v>34</v>
      </c>
      <c r="E79" s="55" t="s">
        <v>16</v>
      </c>
      <c r="F79" s="55" t="str">
        <f t="shared" si="1"/>
        <v>Sep</v>
      </c>
      <c r="G79" s="56">
        <v>45191</v>
      </c>
      <c r="H79" s="55">
        <v>1</v>
      </c>
      <c r="I79" s="55">
        <v>1</v>
      </c>
      <c r="J79" s="55">
        <v>1</v>
      </c>
      <c r="K79" s="55">
        <v>0</v>
      </c>
      <c r="L79" s="55">
        <v>1</v>
      </c>
      <c r="M79" s="55">
        <v>0</v>
      </c>
      <c r="N79" s="55">
        <v>1</v>
      </c>
      <c r="O79" s="55">
        <f>SUM(Table2[[#This Row],[ Nervous ]:[Fearfulness ]])</f>
        <v>5</v>
      </c>
      <c r="P79" s="55" t="str">
        <f>VLOOKUP(Table2[[#This Row],[ Total Score]],Table5[],2,1)</f>
        <v>MILD</v>
      </c>
      <c r="Q79" s="55"/>
      <c r="R79" s="55"/>
      <c r="S79" s="55"/>
    </row>
    <row r="80" spans="1:22" hidden="1" x14ac:dyDescent="0.3">
      <c r="A80" s="55">
        <v>80</v>
      </c>
      <c r="B80" s="55" t="s">
        <v>275</v>
      </c>
      <c r="C80" s="55" t="s">
        <v>447</v>
      </c>
      <c r="D80" s="55">
        <v>39</v>
      </c>
      <c r="E80" s="55" t="s">
        <v>16</v>
      </c>
      <c r="F80" s="55" t="str">
        <f t="shared" si="1"/>
        <v>Sep</v>
      </c>
      <c r="G80" s="56">
        <v>45191</v>
      </c>
      <c r="H80" s="55">
        <v>0</v>
      </c>
      <c r="I80" s="55">
        <v>0</v>
      </c>
      <c r="J80" s="55">
        <v>0</v>
      </c>
      <c r="K80" s="55">
        <v>1</v>
      </c>
      <c r="L80" s="55">
        <v>0</v>
      </c>
      <c r="M80" s="55">
        <v>1</v>
      </c>
      <c r="N80" s="55">
        <v>0</v>
      </c>
      <c r="O80" s="55">
        <f>SUM(Table2[[#This Row],[ Nervous ]:[Fearfulness ]])</f>
        <v>2</v>
      </c>
      <c r="P80" s="55" t="str">
        <f>VLOOKUP(Table2[[#This Row],[ Total Score]],Table5[],2,1)</f>
        <v>NONE</v>
      </c>
      <c r="Q80" s="55"/>
      <c r="R80" s="55"/>
      <c r="S80" s="55"/>
    </row>
    <row r="81" spans="1:19" hidden="1" x14ac:dyDescent="0.3">
      <c r="A81" s="55">
        <v>81</v>
      </c>
      <c r="B81" s="55" t="s">
        <v>276</v>
      </c>
      <c r="C81" s="55" t="s">
        <v>447</v>
      </c>
      <c r="D81" s="55">
        <v>24</v>
      </c>
      <c r="E81" s="55" t="s">
        <v>16</v>
      </c>
      <c r="F81" s="55" t="str">
        <f t="shared" si="1"/>
        <v>Sep</v>
      </c>
      <c r="G81" s="56">
        <v>45191</v>
      </c>
      <c r="H81" s="55">
        <v>2</v>
      </c>
      <c r="I81" s="55">
        <v>1</v>
      </c>
      <c r="J81" s="55">
        <v>2</v>
      </c>
      <c r="K81" s="55">
        <v>2</v>
      </c>
      <c r="L81" s="55">
        <v>1</v>
      </c>
      <c r="M81" s="55">
        <v>2</v>
      </c>
      <c r="N81" s="55">
        <v>2</v>
      </c>
      <c r="O81" s="55">
        <f>SUM(Table2[[#This Row],[ Nervous ]:[Fearfulness ]])</f>
        <v>12</v>
      </c>
      <c r="P81" s="55" t="str">
        <f>VLOOKUP(Table2[[#This Row],[ Total Score]],Table5[],2,1)</f>
        <v>MODERATE</v>
      </c>
      <c r="Q81" s="55"/>
      <c r="R81" s="55"/>
      <c r="S81" s="55"/>
    </row>
    <row r="82" spans="1:19" hidden="1" x14ac:dyDescent="0.3">
      <c r="A82" s="55">
        <v>82</v>
      </c>
      <c r="B82" s="55" t="s">
        <v>277</v>
      </c>
      <c r="C82" s="55" t="s">
        <v>447</v>
      </c>
      <c r="D82" s="55">
        <v>33</v>
      </c>
      <c r="E82" s="55" t="s">
        <v>16</v>
      </c>
      <c r="F82" s="55" t="str">
        <f t="shared" si="1"/>
        <v>Sep</v>
      </c>
      <c r="G82" s="56">
        <v>45191</v>
      </c>
      <c r="H82" s="55">
        <v>0</v>
      </c>
      <c r="I82" s="55">
        <v>0</v>
      </c>
      <c r="J82" s="55">
        <v>0</v>
      </c>
      <c r="K82" s="55">
        <v>1</v>
      </c>
      <c r="L82" s="55">
        <v>1</v>
      </c>
      <c r="M82" s="55">
        <v>1</v>
      </c>
      <c r="N82" s="55">
        <v>0</v>
      </c>
      <c r="O82" s="55">
        <f>SUM(Table2[[#This Row],[ Nervous ]:[Fearfulness ]])</f>
        <v>3</v>
      </c>
      <c r="P82" s="55" t="str">
        <f>VLOOKUP(Table2[[#This Row],[ Total Score]],Table5[],2,1)</f>
        <v>NONE</v>
      </c>
      <c r="Q82" s="55"/>
      <c r="R82" s="55"/>
      <c r="S82" s="55"/>
    </row>
    <row r="83" spans="1:19" hidden="1" x14ac:dyDescent="0.3">
      <c r="A83" s="55">
        <v>83</v>
      </c>
      <c r="B83" s="55" t="s">
        <v>278</v>
      </c>
      <c r="C83" s="55" t="s">
        <v>447</v>
      </c>
      <c r="D83" s="55">
        <v>37</v>
      </c>
      <c r="E83" s="55" t="s">
        <v>16</v>
      </c>
      <c r="F83" s="55" t="str">
        <f t="shared" si="1"/>
        <v>Sep</v>
      </c>
      <c r="G83" s="56">
        <v>45191</v>
      </c>
      <c r="H83" s="55">
        <v>1</v>
      </c>
      <c r="I83" s="55">
        <v>0</v>
      </c>
      <c r="J83" s="55">
        <v>1</v>
      </c>
      <c r="K83" s="55">
        <v>1</v>
      </c>
      <c r="L83" s="55">
        <v>0</v>
      </c>
      <c r="M83" s="55">
        <v>0</v>
      </c>
      <c r="N83" s="55">
        <v>1</v>
      </c>
      <c r="O83" s="55">
        <f>SUM(Table2[[#This Row],[ Nervous ]:[Fearfulness ]])</f>
        <v>4</v>
      </c>
      <c r="P83" s="55" t="str">
        <f>VLOOKUP(Table2[[#This Row],[ Total Score]],Table5[],2,1)</f>
        <v>NONE</v>
      </c>
      <c r="Q83" s="55"/>
      <c r="R83" s="55"/>
      <c r="S83" s="55"/>
    </row>
    <row r="84" spans="1:19" hidden="1" x14ac:dyDescent="0.3">
      <c r="A84" s="55">
        <v>84</v>
      </c>
      <c r="B84" s="55" t="s">
        <v>279</v>
      </c>
      <c r="C84" s="55" t="s">
        <v>447</v>
      </c>
      <c r="D84" s="55">
        <v>20</v>
      </c>
      <c r="E84" s="55" t="s">
        <v>16</v>
      </c>
      <c r="F84" s="55" t="str">
        <f t="shared" si="1"/>
        <v>Sep</v>
      </c>
      <c r="G84" s="56">
        <v>45191</v>
      </c>
      <c r="H84" s="55">
        <v>2</v>
      </c>
      <c r="I84" s="55">
        <v>1</v>
      </c>
      <c r="J84" s="55">
        <v>2</v>
      </c>
      <c r="K84" s="55">
        <v>2</v>
      </c>
      <c r="L84" s="55">
        <v>1</v>
      </c>
      <c r="M84" s="55">
        <v>2</v>
      </c>
      <c r="N84" s="55">
        <v>2</v>
      </c>
      <c r="O84" s="55">
        <f>SUM(Table2[[#This Row],[ Nervous ]:[Fearfulness ]])</f>
        <v>12</v>
      </c>
      <c r="P84" s="55" t="str">
        <f>VLOOKUP(Table2[[#This Row],[ Total Score]],Table5[],2,1)</f>
        <v>MODERATE</v>
      </c>
      <c r="Q84" s="55"/>
      <c r="R84" s="55"/>
      <c r="S84" s="55"/>
    </row>
    <row r="85" spans="1:19" hidden="1" x14ac:dyDescent="0.3">
      <c r="A85" s="55">
        <v>85</v>
      </c>
      <c r="B85" s="55" t="s">
        <v>280</v>
      </c>
      <c r="C85" s="55" t="s">
        <v>447</v>
      </c>
      <c r="D85" s="55">
        <v>28</v>
      </c>
      <c r="E85" s="55" t="s">
        <v>16</v>
      </c>
      <c r="F85" s="55" t="str">
        <f t="shared" si="1"/>
        <v>Sep</v>
      </c>
      <c r="G85" s="56">
        <v>45191</v>
      </c>
      <c r="H85" s="55">
        <v>1</v>
      </c>
      <c r="I85" s="55">
        <v>1</v>
      </c>
      <c r="J85" s="55">
        <v>1</v>
      </c>
      <c r="K85" s="55">
        <v>0</v>
      </c>
      <c r="L85" s="55">
        <v>1</v>
      </c>
      <c r="M85" s="55">
        <v>0</v>
      </c>
      <c r="N85" s="55">
        <v>1</v>
      </c>
      <c r="O85" s="55">
        <f>SUM(Table2[[#This Row],[ Nervous ]:[Fearfulness ]])</f>
        <v>5</v>
      </c>
      <c r="P85" s="55" t="str">
        <f>VLOOKUP(Table2[[#This Row],[ Total Score]],Table5[],2,1)</f>
        <v>MILD</v>
      </c>
      <c r="Q85" s="55"/>
      <c r="R85" s="55"/>
      <c r="S85" s="55"/>
    </row>
    <row r="86" spans="1:19" hidden="1" x14ac:dyDescent="0.3">
      <c r="A86" s="55">
        <v>86</v>
      </c>
      <c r="B86" s="55" t="s">
        <v>281</v>
      </c>
      <c r="C86" s="55" t="s">
        <v>447</v>
      </c>
      <c r="D86" s="55">
        <v>25</v>
      </c>
      <c r="E86" s="55" t="s">
        <v>16</v>
      </c>
      <c r="F86" s="55" t="str">
        <f t="shared" si="1"/>
        <v>Sep</v>
      </c>
      <c r="G86" s="56">
        <v>45191</v>
      </c>
      <c r="H86" s="55">
        <v>0</v>
      </c>
      <c r="I86" s="55">
        <v>0</v>
      </c>
      <c r="J86" s="55">
        <v>0</v>
      </c>
      <c r="K86" s="55">
        <v>1</v>
      </c>
      <c r="L86" s="55">
        <v>0</v>
      </c>
      <c r="M86" s="55">
        <v>1</v>
      </c>
      <c r="N86" s="55">
        <v>0</v>
      </c>
      <c r="O86" s="55">
        <f>SUM(Table2[[#This Row],[ Nervous ]:[Fearfulness ]])</f>
        <v>2</v>
      </c>
      <c r="P86" s="55" t="str">
        <f>VLOOKUP(Table2[[#This Row],[ Total Score]],Table5[],2,1)</f>
        <v>NONE</v>
      </c>
      <c r="Q86" s="55"/>
      <c r="R86" s="55"/>
      <c r="S86" s="55"/>
    </row>
    <row r="87" spans="1:19" hidden="1" x14ac:dyDescent="0.3">
      <c r="A87" s="55">
        <v>87</v>
      </c>
      <c r="B87" s="55" t="s">
        <v>282</v>
      </c>
      <c r="C87" s="55" t="s">
        <v>447</v>
      </c>
      <c r="D87" s="55">
        <v>30</v>
      </c>
      <c r="E87" s="55" t="s">
        <v>16</v>
      </c>
      <c r="F87" s="55" t="str">
        <f t="shared" si="1"/>
        <v>Sep</v>
      </c>
      <c r="G87" s="56">
        <v>45191</v>
      </c>
      <c r="H87" s="55">
        <v>2</v>
      </c>
      <c r="I87" s="55">
        <v>1</v>
      </c>
      <c r="J87" s="55">
        <v>2</v>
      </c>
      <c r="K87" s="55">
        <v>2</v>
      </c>
      <c r="L87" s="55">
        <v>1</v>
      </c>
      <c r="M87" s="55">
        <v>2</v>
      </c>
      <c r="N87" s="55">
        <v>2</v>
      </c>
      <c r="O87" s="55">
        <f>SUM(Table2[[#This Row],[ Nervous ]:[Fearfulness ]])</f>
        <v>12</v>
      </c>
      <c r="P87" s="55" t="str">
        <f>VLOOKUP(Table2[[#This Row],[ Total Score]],Table5[],2,1)</f>
        <v>MODERATE</v>
      </c>
      <c r="Q87" s="55"/>
      <c r="R87" s="55"/>
      <c r="S87" s="55"/>
    </row>
    <row r="88" spans="1:19" hidden="1" x14ac:dyDescent="0.3">
      <c r="A88" s="55">
        <v>88</v>
      </c>
      <c r="B88" s="55" t="s">
        <v>283</v>
      </c>
      <c r="C88" s="55" t="s">
        <v>447</v>
      </c>
      <c r="D88" s="55">
        <v>22</v>
      </c>
      <c r="E88" s="55" t="s">
        <v>16</v>
      </c>
      <c r="F88" s="55" t="str">
        <f t="shared" si="1"/>
        <v>Sep</v>
      </c>
      <c r="G88" s="56">
        <v>45191</v>
      </c>
      <c r="H88" s="55">
        <v>0</v>
      </c>
      <c r="I88" s="55">
        <v>0</v>
      </c>
      <c r="J88" s="55">
        <v>0</v>
      </c>
      <c r="K88" s="55">
        <v>1</v>
      </c>
      <c r="L88" s="55">
        <v>1</v>
      </c>
      <c r="M88" s="55">
        <v>1</v>
      </c>
      <c r="N88" s="55">
        <v>0</v>
      </c>
      <c r="O88" s="55">
        <f>SUM(Table2[[#This Row],[ Nervous ]:[Fearfulness ]])</f>
        <v>3</v>
      </c>
      <c r="P88" s="55" t="str">
        <f>VLOOKUP(Table2[[#This Row],[ Total Score]],Table5[],2,1)</f>
        <v>NONE</v>
      </c>
      <c r="Q88" s="55"/>
      <c r="R88" s="55"/>
      <c r="S88" s="55"/>
    </row>
    <row r="89" spans="1:19" hidden="1" x14ac:dyDescent="0.3">
      <c r="A89" s="55">
        <v>89</v>
      </c>
      <c r="B89" s="55" t="s">
        <v>284</v>
      </c>
      <c r="C89" s="55" t="s">
        <v>447</v>
      </c>
      <c r="D89" s="55">
        <v>18</v>
      </c>
      <c r="E89" s="55" t="s">
        <v>16</v>
      </c>
      <c r="F89" s="55" t="str">
        <f t="shared" si="1"/>
        <v>Sep</v>
      </c>
      <c r="G89" s="56">
        <v>45191</v>
      </c>
      <c r="H89" s="55">
        <v>1</v>
      </c>
      <c r="I89" s="55">
        <v>0</v>
      </c>
      <c r="J89" s="55">
        <v>1</v>
      </c>
      <c r="K89" s="55">
        <v>1</v>
      </c>
      <c r="L89" s="55">
        <v>0</v>
      </c>
      <c r="M89" s="55">
        <v>0</v>
      </c>
      <c r="N89" s="55">
        <v>1</v>
      </c>
      <c r="O89" s="55">
        <f>SUM(Table2[[#This Row],[ Nervous ]:[Fearfulness ]])</f>
        <v>4</v>
      </c>
      <c r="P89" s="55" t="str">
        <f>VLOOKUP(Table2[[#This Row],[ Total Score]],Table5[],2,1)</f>
        <v>NONE</v>
      </c>
      <c r="Q89" s="55"/>
      <c r="R89" s="55"/>
      <c r="S89" s="55"/>
    </row>
    <row r="90" spans="1:19" hidden="1" x14ac:dyDescent="0.3">
      <c r="A90" s="55">
        <v>90</v>
      </c>
      <c r="B90" s="55" t="s">
        <v>285</v>
      </c>
      <c r="C90" s="55" t="s">
        <v>447</v>
      </c>
      <c r="D90" s="55">
        <v>26</v>
      </c>
      <c r="E90" s="55" t="s">
        <v>16</v>
      </c>
      <c r="F90" s="55" t="str">
        <f t="shared" si="1"/>
        <v>Sep</v>
      </c>
      <c r="G90" s="56">
        <v>45191</v>
      </c>
      <c r="H90" s="55">
        <v>2</v>
      </c>
      <c r="I90" s="55">
        <v>1</v>
      </c>
      <c r="J90" s="55">
        <v>2</v>
      </c>
      <c r="K90" s="55">
        <v>2</v>
      </c>
      <c r="L90" s="55">
        <v>1</v>
      </c>
      <c r="M90" s="55">
        <v>2</v>
      </c>
      <c r="N90" s="55">
        <v>2</v>
      </c>
      <c r="O90" s="55">
        <f>SUM(Table2[[#This Row],[ Nervous ]:[Fearfulness ]])</f>
        <v>12</v>
      </c>
      <c r="P90" s="55" t="str">
        <f>VLOOKUP(Table2[[#This Row],[ Total Score]],Table5[],2,1)</f>
        <v>MODERATE</v>
      </c>
      <c r="Q90" s="55"/>
      <c r="R90" s="55"/>
      <c r="S90" s="55"/>
    </row>
    <row r="91" spans="1:19" hidden="1" x14ac:dyDescent="0.3">
      <c r="A91" s="55">
        <v>91</v>
      </c>
      <c r="B91" s="55" t="s">
        <v>286</v>
      </c>
      <c r="C91" s="55" t="s">
        <v>447</v>
      </c>
      <c r="D91" s="55">
        <v>31</v>
      </c>
      <c r="E91" s="55" t="s">
        <v>16</v>
      </c>
      <c r="F91" s="55" t="str">
        <f t="shared" si="1"/>
        <v>Sep</v>
      </c>
      <c r="G91" s="56">
        <v>45191</v>
      </c>
      <c r="H91" s="55">
        <v>1</v>
      </c>
      <c r="I91" s="55">
        <v>1</v>
      </c>
      <c r="J91" s="55">
        <v>1</v>
      </c>
      <c r="K91" s="55">
        <v>0</v>
      </c>
      <c r="L91" s="55">
        <v>1</v>
      </c>
      <c r="M91" s="55">
        <v>0</v>
      </c>
      <c r="N91" s="55">
        <v>1</v>
      </c>
      <c r="O91" s="55">
        <f>SUM(Table2[[#This Row],[ Nervous ]:[Fearfulness ]])</f>
        <v>5</v>
      </c>
      <c r="P91" s="55" t="str">
        <f>VLOOKUP(Table2[[#This Row],[ Total Score]],Table5[],2,1)</f>
        <v>MILD</v>
      </c>
      <c r="Q91" s="55"/>
      <c r="R91" s="55"/>
      <c r="S91" s="55"/>
    </row>
    <row r="92" spans="1:19" hidden="1" x14ac:dyDescent="0.3">
      <c r="A92" s="55">
        <v>92</v>
      </c>
      <c r="B92" s="55" t="s">
        <v>291</v>
      </c>
      <c r="C92" s="55" t="s">
        <v>446</v>
      </c>
      <c r="D92" s="55">
        <v>22</v>
      </c>
      <c r="E92" s="55" t="s">
        <v>17</v>
      </c>
      <c r="F92" s="55" t="str">
        <f t="shared" si="1"/>
        <v>Sep</v>
      </c>
      <c r="G92" s="56">
        <v>45191</v>
      </c>
      <c r="H92" s="55">
        <v>2</v>
      </c>
      <c r="I92" s="55">
        <v>3</v>
      </c>
      <c r="J92" s="55">
        <v>2</v>
      </c>
      <c r="K92" s="55">
        <v>3</v>
      </c>
      <c r="L92" s="55">
        <v>2</v>
      </c>
      <c r="M92" s="55">
        <v>2</v>
      </c>
      <c r="N92" s="55">
        <v>2</v>
      </c>
      <c r="O92" s="55">
        <f>SUM(Table2[[#This Row],[ Nervous ]:[Fearfulness ]])</f>
        <v>16</v>
      </c>
      <c r="P92" s="55" t="str">
        <f>VLOOKUP(Table2[[#This Row],[ Total Score]],Table5[],2,1)</f>
        <v>SEVERE</v>
      </c>
      <c r="Q92" s="55"/>
      <c r="R92" s="55"/>
      <c r="S92" s="55"/>
    </row>
    <row r="93" spans="1:19" hidden="1" x14ac:dyDescent="0.3">
      <c r="A93" s="55">
        <v>93</v>
      </c>
      <c r="B93" s="55" t="s">
        <v>292</v>
      </c>
      <c r="C93" s="55" t="s">
        <v>446</v>
      </c>
      <c r="D93" s="55">
        <v>28</v>
      </c>
      <c r="E93" s="55" t="s">
        <v>17</v>
      </c>
      <c r="F93" s="55" t="str">
        <f t="shared" si="1"/>
        <v>Sep</v>
      </c>
      <c r="G93" s="56">
        <v>45191</v>
      </c>
      <c r="H93" s="55">
        <v>3</v>
      </c>
      <c r="I93" s="55">
        <v>2</v>
      </c>
      <c r="J93" s="55">
        <v>3</v>
      </c>
      <c r="K93" s="55">
        <v>2</v>
      </c>
      <c r="L93" s="55">
        <v>3</v>
      </c>
      <c r="M93" s="55">
        <v>2</v>
      </c>
      <c r="N93" s="55">
        <v>1</v>
      </c>
      <c r="O93" s="55">
        <f>SUM(Table2[[#This Row],[ Nervous ]:[Fearfulness ]])</f>
        <v>16</v>
      </c>
      <c r="P93" s="55" t="str">
        <f>VLOOKUP(Table2[[#This Row],[ Total Score]],Table5[],2,1)</f>
        <v>SEVERE</v>
      </c>
      <c r="Q93" s="55"/>
      <c r="R93" s="55"/>
      <c r="S93" s="55"/>
    </row>
    <row r="94" spans="1:19" hidden="1" x14ac:dyDescent="0.3">
      <c r="A94" s="55">
        <v>94</v>
      </c>
      <c r="B94" s="55" t="s">
        <v>293</v>
      </c>
      <c r="C94" s="55" t="s">
        <v>446</v>
      </c>
      <c r="D94" s="55">
        <v>35</v>
      </c>
      <c r="E94" s="55" t="s">
        <v>17</v>
      </c>
      <c r="F94" s="55" t="str">
        <f t="shared" si="1"/>
        <v>Sep</v>
      </c>
      <c r="G94" s="56">
        <v>45191</v>
      </c>
      <c r="H94" s="55">
        <v>3</v>
      </c>
      <c r="I94" s="55">
        <v>3</v>
      </c>
      <c r="J94" s="55">
        <v>3</v>
      </c>
      <c r="K94" s="55">
        <v>3</v>
      </c>
      <c r="L94" s="55">
        <v>3</v>
      </c>
      <c r="M94" s="55">
        <v>3</v>
      </c>
      <c r="N94" s="55">
        <v>3</v>
      </c>
      <c r="O94" s="55">
        <f>SUM(Table2[[#This Row],[ Nervous ]:[Fearfulness ]])</f>
        <v>21</v>
      </c>
      <c r="P94" s="55" t="str">
        <f>VLOOKUP(Table2[[#This Row],[ Total Score]],Table5[],2,1)</f>
        <v>SEVERE</v>
      </c>
      <c r="Q94" s="55"/>
      <c r="R94" s="55"/>
      <c r="S94" s="55"/>
    </row>
    <row r="95" spans="1:19" hidden="1" x14ac:dyDescent="0.3">
      <c r="A95" s="55">
        <v>95</v>
      </c>
      <c r="B95" s="55" t="s">
        <v>294</v>
      </c>
      <c r="C95" s="55" t="s">
        <v>446</v>
      </c>
      <c r="D95" s="55">
        <v>20</v>
      </c>
      <c r="E95" s="55" t="s">
        <v>17</v>
      </c>
      <c r="F95" s="55" t="str">
        <f t="shared" si="1"/>
        <v>Sep</v>
      </c>
      <c r="G95" s="56">
        <v>45191</v>
      </c>
      <c r="H95" s="55">
        <v>2</v>
      </c>
      <c r="I95" s="55">
        <v>3</v>
      </c>
      <c r="J95" s="55">
        <v>2</v>
      </c>
      <c r="K95" s="55">
        <v>2</v>
      </c>
      <c r="L95" s="55">
        <v>1</v>
      </c>
      <c r="M95" s="55">
        <v>2</v>
      </c>
      <c r="N95" s="55">
        <v>1</v>
      </c>
      <c r="O95" s="55">
        <f>SUM(Table2[[#This Row],[ Nervous ]:[Fearfulness ]])</f>
        <v>13</v>
      </c>
      <c r="P95" s="55" t="str">
        <f>VLOOKUP(Table2[[#This Row],[ Total Score]],Table5[],2,1)</f>
        <v>MODERATE</v>
      </c>
      <c r="Q95" s="55"/>
      <c r="R95" s="55"/>
      <c r="S95" s="55"/>
    </row>
    <row r="96" spans="1:19" hidden="1" x14ac:dyDescent="0.3">
      <c r="A96" s="55">
        <v>96</v>
      </c>
      <c r="B96" s="55" t="s">
        <v>295</v>
      </c>
      <c r="C96" s="55" t="s">
        <v>446</v>
      </c>
      <c r="D96" s="55">
        <v>30</v>
      </c>
      <c r="E96" s="55" t="s">
        <v>17</v>
      </c>
      <c r="F96" s="55" t="str">
        <f t="shared" si="1"/>
        <v>Sep</v>
      </c>
      <c r="G96" s="56">
        <v>45191</v>
      </c>
      <c r="H96" s="55">
        <v>2</v>
      </c>
      <c r="I96" s="55">
        <v>3</v>
      </c>
      <c r="J96" s="55">
        <v>3</v>
      </c>
      <c r="K96" s="55">
        <v>3</v>
      </c>
      <c r="L96" s="55">
        <v>2</v>
      </c>
      <c r="M96" s="55">
        <v>3</v>
      </c>
      <c r="N96" s="55">
        <v>2</v>
      </c>
      <c r="O96" s="55">
        <f>SUM(Table2[[#This Row],[ Nervous ]:[Fearfulness ]])</f>
        <v>18</v>
      </c>
      <c r="P96" s="55" t="str">
        <f>VLOOKUP(Table2[[#This Row],[ Total Score]],Table5[],2,1)</f>
        <v>SEVERE</v>
      </c>
      <c r="Q96" s="55"/>
      <c r="R96" s="55"/>
      <c r="S96" s="55"/>
    </row>
    <row r="97" spans="1:19" hidden="1" x14ac:dyDescent="0.3">
      <c r="A97" s="55">
        <v>97</v>
      </c>
      <c r="B97" s="55" t="s">
        <v>296</v>
      </c>
      <c r="C97" s="55" t="s">
        <v>446</v>
      </c>
      <c r="D97" s="55">
        <v>25</v>
      </c>
      <c r="E97" s="55" t="s">
        <v>17</v>
      </c>
      <c r="F97" s="55" t="str">
        <f t="shared" si="1"/>
        <v>Sep</v>
      </c>
      <c r="G97" s="56">
        <v>45191</v>
      </c>
      <c r="H97" s="55">
        <v>3</v>
      </c>
      <c r="I97" s="55">
        <v>2</v>
      </c>
      <c r="J97" s="55">
        <v>3</v>
      </c>
      <c r="K97" s="55">
        <v>2</v>
      </c>
      <c r="L97" s="55">
        <v>2</v>
      </c>
      <c r="M97" s="55">
        <v>3</v>
      </c>
      <c r="N97" s="55">
        <v>2</v>
      </c>
      <c r="O97" s="55">
        <f>SUM(Table2[[#This Row],[ Nervous ]:[Fearfulness ]])</f>
        <v>17</v>
      </c>
      <c r="P97" s="55" t="str">
        <f>VLOOKUP(Table2[[#This Row],[ Total Score]],Table5[],2,1)</f>
        <v>SEVERE</v>
      </c>
      <c r="Q97" s="55"/>
      <c r="R97" s="55"/>
      <c r="S97" s="55"/>
    </row>
    <row r="98" spans="1:19" hidden="1" x14ac:dyDescent="0.3">
      <c r="A98" s="55">
        <v>98</v>
      </c>
      <c r="B98" s="55" t="s">
        <v>297</v>
      </c>
      <c r="C98" s="55" t="s">
        <v>446</v>
      </c>
      <c r="D98" s="55">
        <v>18</v>
      </c>
      <c r="E98" s="55" t="s">
        <v>17</v>
      </c>
      <c r="F98" s="55" t="str">
        <f t="shared" si="1"/>
        <v>Sep</v>
      </c>
      <c r="G98" s="56">
        <v>45191</v>
      </c>
      <c r="H98" s="55">
        <v>2</v>
      </c>
      <c r="I98" s="55">
        <v>3</v>
      </c>
      <c r="J98" s="55">
        <v>2</v>
      </c>
      <c r="K98" s="55">
        <v>3</v>
      </c>
      <c r="L98" s="55">
        <v>2</v>
      </c>
      <c r="M98" s="55">
        <v>3</v>
      </c>
      <c r="N98" s="55">
        <v>2</v>
      </c>
      <c r="O98" s="55">
        <f>SUM(Table2[[#This Row],[ Nervous ]:[Fearfulness ]])</f>
        <v>17</v>
      </c>
      <c r="P98" s="55" t="str">
        <f>VLOOKUP(Table2[[#This Row],[ Total Score]],Table5[],2,1)</f>
        <v>SEVERE</v>
      </c>
      <c r="Q98" s="55"/>
      <c r="R98" s="55"/>
      <c r="S98" s="55"/>
    </row>
    <row r="99" spans="1:19" hidden="1" x14ac:dyDescent="0.3">
      <c r="A99" s="55">
        <v>99</v>
      </c>
      <c r="B99" s="55" t="s">
        <v>298</v>
      </c>
      <c r="C99" s="55" t="s">
        <v>446</v>
      </c>
      <c r="D99" s="55">
        <v>38</v>
      </c>
      <c r="E99" s="55" t="s">
        <v>17</v>
      </c>
      <c r="F99" s="55" t="str">
        <f t="shared" si="1"/>
        <v>Sep</v>
      </c>
      <c r="G99" s="56">
        <v>45191</v>
      </c>
      <c r="H99" s="55">
        <v>3</v>
      </c>
      <c r="I99" s="55">
        <v>2</v>
      </c>
      <c r="J99" s="55">
        <v>3</v>
      </c>
      <c r="K99" s="55">
        <v>2</v>
      </c>
      <c r="L99" s="55">
        <v>3</v>
      </c>
      <c r="M99" s="55">
        <v>2</v>
      </c>
      <c r="N99" s="55">
        <v>3</v>
      </c>
      <c r="O99" s="55">
        <f>SUM(Table2[[#This Row],[ Nervous ]:[Fearfulness ]])</f>
        <v>18</v>
      </c>
      <c r="P99" s="55" t="str">
        <f>VLOOKUP(Table2[[#This Row],[ Total Score]],Table5[],2,1)</f>
        <v>SEVERE</v>
      </c>
      <c r="Q99" s="55"/>
      <c r="R99" s="55"/>
      <c r="S99" s="55"/>
    </row>
    <row r="100" spans="1:19" hidden="1" x14ac:dyDescent="0.3">
      <c r="A100" s="55">
        <v>100</v>
      </c>
      <c r="B100" s="55" t="s">
        <v>299</v>
      </c>
      <c r="C100" s="55" t="s">
        <v>446</v>
      </c>
      <c r="D100" s="55">
        <v>26</v>
      </c>
      <c r="E100" s="55" t="s">
        <v>17</v>
      </c>
      <c r="F100" s="55" t="str">
        <f t="shared" si="1"/>
        <v>Sep</v>
      </c>
      <c r="G100" s="56">
        <v>45191</v>
      </c>
      <c r="H100" s="55">
        <v>3</v>
      </c>
      <c r="I100" s="55">
        <v>3</v>
      </c>
      <c r="J100" s="55">
        <v>3</v>
      </c>
      <c r="K100" s="55">
        <v>3</v>
      </c>
      <c r="L100" s="55">
        <v>3</v>
      </c>
      <c r="M100" s="55">
        <v>3</v>
      </c>
      <c r="N100" s="55">
        <v>3</v>
      </c>
      <c r="O100" s="55">
        <f>SUM(Table2[[#This Row],[ Nervous ]:[Fearfulness ]])</f>
        <v>21</v>
      </c>
      <c r="P100" s="55" t="str">
        <f>VLOOKUP(Table2[[#This Row],[ Total Score]],Table5[],2,1)</f>
        <v>SEVERE</v>
      </c>
      <c r="Q100" s="55"/>
      <c r="R100" s="55"/>
      <c r="S100" s="55"/>
    </row>
    <row r="101" spans="1:19" hidden="1" x14ac:dyDescent="0.3">
      <c r="A101" s="55">
        <v>101</v>
      </c>
      <c r="B101" s="55" t="s">
        <v>300</v>
      </c>
      <c r="C101" s="55" t="s">
        <v>446</v>
      </c>
      <c r="D101" s="55">
        <v>32</v>
      </c>
      <c r="E101" s="55" t="s">
        <v>17</v>
      </c>
      <c r="F101" s="55" t="str">
        <f t="shared" si="1"/>
        <v>Sep</v>
      </c>
      <c r="G101" s="56">
        <v>45191</v>
      </c>
      <c r="H101" s="55">
        <v>2</v>
      </c>
      <c r="I101" s="55">
        <v>3</v>
      </c>
      <c r="J101" s="55">
        <v>2</v>
      </c>
      <c r="K101" s="55">
        <v>2</v>
      </c>
      <c r="L101" s="55">
        <v>1</v>
      </c>
      <c r="M101" s="55">
        <v>2</v>
      </c>
      <c r="N101" s="55">
        <v>2</v>
      </c>
      <c r="O101" s="55">
        <f>SUM(Table2[[#This Row],[ Nervous ]:[Fearfulness ]])</f>
        <v>14</v>
      </c>
      <c r="P101" s="55" t="str">
        <f>VLOOKUP(Table2[[#This Row],[ Total Score]],Table5[],2,1)</f>
        <v>MODERATE</v>
      </c>
      <c r="Q101" s="55"/>
      <c r="R101" s="55"/>
      <c r="S101" s="55"/>
    </row>
    <row r="102" spans="1:19" hidden="1" x14ac:dyDescent="0.3">
      <c r="A102" s="55">
        <v>102</v>
      </c>
      <c r="B102" s="55" t="s">
        <v>301</v>
      </c>
      <c r="C102" s="55" t="s">
        <v>446</v>
      </c>
      <c r="D102" s="55">
        <v>23</v>
      </c>
      <c r="E102" s="55" t="s">
        <v>17</v>
      </c>
      <c r="F102" s="55" t="str">
        <f t="shared" si="1"/>
        <v>Sep</v>
      </c>
      <c r="G102" s="56">
        <v>45191</v>
      </c>
      <c r="H102" s="55">
        <v>2</v>
      </c>
      <c r="I102" s="55">
        <v>3</v>
      </c>
      <c r="J102" s="55">
        <v>3</v>
      </c>
      <c r="K102" s="55">
        <v>3</v>
      </c>
      <c r="L102" s="55">
        <v>2</v>
      </c>
      <c r="M102" s="55">
        <v>3</v>
      </c>
      <c r="N102" s="55">
        <v>2</v>
      </c>
      <c r="O102" s="55">
        <f>SUM(Table2[[#This Row],[ Nervous ]:[Fearfulness ]])</f>
        <v>18</v>
      </c>
      <c r="P102" s="55" t="str">
        <f>VLOOKUP(Table2[[#This Row],[ Total Score]],Table5[],2,1)</f>
        <v>SEVERE</v>
      </c>
      <c r="Q102" s="55"/>
      <c r="R102" s="55"/>
      <c r="S102" s="55"/>
    </row>
    <row r="103" spans="1:19" hidden="1" x14ac:dyDescent="0.3">
      <c r="A103" s="55">
        <v>103</v>
      </c>
      <c r="B103" s="55" t="s">
        <v>302</v>
      </c>
      <c r="C103" s="55" t="s">
        <v>446</v>
      </c>
      <c r="D103" s="55">
        <v>29</v>
      </c>
      <c r="E103" s="55" t="s">
        <v>17</v>
      </c>
      <c r="F103" s="55" t="str">
        <f t="shared" si="1"/>
        <v>Sep</v>
      </c>
      <c r="G103" s="56">
        <v>45191</v>
      </c>
      <c r="H103" s="55">
        <v>3</v>
      </c>
      <c r="I103" s="55">
        <v>2</v>
      </c>
      <c r="J103" s="55">
        <v>3</v>
      </c>
      <c r="K103" s="55">
        <v>2</v>
      </c>
      <c r="L103" s="55">
        <v>1</v>
      </c>
      <c r="M103" s="55">
        <v>3</v>
      </c>
      <c r="N103" s="55">
        <v>2</v>
      </c>
      <c r="O103" s="55">
        <f>SUM(Table2[[#This Row],[ Nervous ]:[Fearfulness ]])</f>
        <v>16</v>
      </c>
      <c r="P103" s="55" t="str">
        <f>VLOOKUP(Table2[[#This Row],[ Total Score]],Table5[],2,1)</f>
        <v>SEVERE</v>
      </c>
      <c r="Q103" s="55"/>
      <c r="R103" s="55"/>
      <c r="S103" s="55"/>
    </row>
    <row r="104" spans="1:19" hidden="1" x14ac:dyDescent="0.3">
      <c r="A104" s="55">
        <v>104</v>
      </c>
      <c r="B104" s="55" t="s">
        <v>303</v>
      </c>
      <c r="C104" s="55" t="s">
        <v>446</v>
      </c>
      <c r="D104" s="55">
        <v>36</v>
      </c>
      <c r="E104" s="55" t="s">
        <v>17</v>
      </c>
      <c r="F104" s="55" t="str">
        <f t="shared" si="1"/>
        <v>Sep</v>
      </c>
      <c r="G104" s="56">
        <v>45191</v>
      </c>
      <c r="H104" s="55">
        <v>2</v>
      </c>
      <c r="I104" s="55">
        <v>3</v>
      </c>
      <c r="J104" s="55">
        <v>2</v>
      </c>
      <c r="K104" s="55">
        <v>3</v>
      </c>
      <c r="L104" s="55">
        <v>2</v>
      </c>
      <c r="M104" s="55">
        <v>3</v>
      </c>
      <c r="N104" s="55">
        <v>2</v>
      </c>
      <c r="O104" s="55">
        <f>SUM(Table2[[#This Row],[ Nervous ]:[Fearfulness ]])</f>
        <v>17</v>
      </c>
      <c r="P104" s="55" t="str">
        <f>VLOOKUP(Table2[[#This Row],[ Total Score]],Table5[],2,1)</f>
        <v>SEVERE</v>
      </c>
      <c r="Q104" s="55"/>
      <c r="R104" s="55"/>
      <c r="S104" s="55"/>
    </row>
    <row r="105" spans="1:19" hidden="1" x14ac:dyDescent="0.3">
      <c r="A105" s="55">
        <v>105</v>
      </c>
      <c r="B105" s="55" t="s">
        <v>304</v>
      </c>
      <c r="C105" s="55" t="s">
        <v>446</v>
      </c>
      <c r="D105" s="55">
        <v>21</v>
      </c>
      <c r="E105" s="55" t="s">
        <v>17</v>
      </c>
      <c r="F105" s="55" t="str">
        <f t="shared" si="1"/>
        <v>Sep</v>
      </c>
      <c r="G105" s="56">
        <v>45191</v>
      </c>
      <c r="H105" s="55">
        <v>3</v>
      </c>
      <c r="I105" s="55">
        <v>2</v>
      </c>
      <c r="J105" s="55">
        <v>3</v>
      </c>
      <c r="K105" s="55">
        <v>2</v>
      </c>
      <c r="L105" s="55">
        <v>1</v>
      </c>
      <c r="M105" s="55">
        <v>2</v>
      </c>
      <c r="N105" s="55">
        <v>3</v>
      </c>
      <c r="O105" s="55">
        <f>SUM(Table2[[#This Row],[ Nervous ]:[Fearfulness ]])</f>
        <v>16</v>
      </c>
      <c r="P105" s="55" t="str">
        <f>VLOOKUP(Table2[[#This Row],[ Total Score]],Table5[],2,1)</f>
        <v>SEVERE</v>
      </c>
      <c r="Q105" s="55"/>
      <c r="R105" s="55"/>
      <c r="S105" s="55"/>
    </row>
    <row r="106" spans="1:19" hidden="1" x14ac:dyDescent="0.3">
      <c r="A106" s="55">
        <v>106</v>
      </c>
      <c r="B106" s="55" t="s">
        <v>305</v>
      </c>
      <c r="C106" s="55" t="s">
        <v>446</v>
      </c>
      <c r="D106" s="55">
        <v>31</v>
      </c>
      <c r="E106" s="55" t="s">
        <v>17</v>
      </c>
      <c r="F106" s="55" t="str">
        <f t="shared" si="1"/>
        <v>Sep</v>
      </c>
      <c r="G106" s="56">
        <v>45191</v>
      </c>
      <c r="H106" s="55">
        <v>3</v>
      </c>
      <c r="I106" s="55">
        <v>3</v>
      </c>
      <c r="J106" s="55">
        <v>3</v>
      </c>
      <c r="K106" s="55">
        <v>3</v>
      </c>
      <c r="L106" s="55">
        <v>3</v>
      </c>
      <c r="M106" s="55">
        <v>3</v>
      </c>
      <c r="N106" s="55">
        <v>3</v>
      </c>
      <c r="O106" s="55">
        <f>SUM(Table2[[#This Row],[ Nervous ]:[Fearfulness ]])</f>
        <v>21</v>
      </c>
      <c r="P106" s="55" t="str">
        <f>VLOOKUP(Table2[[#This Row],[ Total Score]],Table5[],2,1)</f>
        <v>SEVERE</v>
      </c>
      <c r="Q106" s="55"/>
      <c r="R106" s="55"/>
      <c r="S106" s="55"/>
    </row>
    <row r="107" spans="1:19" hidden="1" x14ac:dyDescent="0.3">
      <c r="A107" s="55">
        <v>107</v>
      </c>
      <c r="B107" s="55" t="s">
        <v>306</v>
      </c>
      <c r="C107" s="55" t="s">
        <v>447</v>
      </c>
      <c r="D107" s="55">
        <v>19</v>
      </c>
      <c r="E107" s="55" t="s">
        <v>17</v>
      </c>
      <c r="F107" s="55" t="str">
        <f t="shared" si="1"/>
        <v>Sep</v>
      </c>
      <c r="G107" s="56">
        <v>45191</v>
      </c>
      <c r="H107" s="55">
        <v>3</v>
      </c>
      <c r="I107" s="55">
        <v>3</v>
      </c>
      <c r="J107" s="55">
        <v>2</v>
      </c>
      <c r="K107" s="55">
        <v>2</v>
      </c>
      <c r="L107" s="55">
        <v>2</v>
      </c>
      <c r="M107" s="55">
        <v>2</v>
      </c>
      <c r="N107" s="55">
        <v>3</v>
      </c>
      <c r="O107" s="55">
        <f>SUM(Table2[[#This Row],[ Nervous ]:[Fearfulness ]])</f>
        <v>17</v>
      </c>
      <c r="P107" s="55" t="str">
        <f>VLOOKUP(Table2[[#This Row],[ Total Score]],Table5[],2,1)</f>
        <v>SEVERE</v>
      </c>
      <c r="Q107" s="55"/>
      <c r="R107" s="55"/>
      <c r="S107" s="55"/>
    </row>
    <row r="108" spans="1:19" hidden="1" x14ac:dyDescent="0.3">
      <c r="A108" s="55">
        <v>108</v>
      </c>
      <c r="B108" s="55" t="s">
        <v>307</v>
      </c>
      <c r="C108" s="55" t="s">
        <v>447</v>
      </c>
      <c r="D108" s="55">
        <v>27</v>
      </c>
      <c r="E108" s="55" t="s">
        <v>17</v>
      </c>
      <c r="F108" s="55" t="str">
        <f t="shared" si="1"/>
        <v>Sep</v>
      </c>
      <c r="G108" s="56">
        <v>45191</v>
      </c>
      <c r="H108" s="55">
        <v>2</v>
      </c>
      <c r="I108" s="55">
        <v>3</v>
      </c>
      <c r="J108" s="55">
        <v>3</v>
      </c>
      <c r="K108" s="55">
        <v>3</v>
      </c>
      <c r="L108" s="55">
        <v>2</v>
      </c>
      <c r="M108" s="55">
        <v>3</v>
      </c>
      <c r="N108" s="55">
        <v>2</v>
      </c>
      <c r="O108" s="55">
        <f>SUM(Table2[[#This Row],[ Nervous ]:[Fearfulness ]])</f>
        <v>18</v>
      </c>
      <c r="P108" s="55" t="str">
        <f>VLOOKUP(Table2[[#This Row],[ Total Score]],Table5[],2,1)</f>
        <v>SEVERE</v>
      </c>
      <c r="Q108" s="55"/>
      <c r="R108" s="55"/>
      <c r="S108" s="55"/>
    </row>
    <row r="109" spans="1:19" hidden="1" x14ac:dyDescent="0.3">
      <c r="A109" s="55">
        <v>109</v>
      </c>
      <c r="B109" s="55" t="s">
        <v>308</v>
      </c>
      <c r="C109" s="55" t="s">
        <v>447</v>
      </c>
      <c r="D109" s="55">
        <v>34</v>
      </c>
      <c r="E109" s="55" t="s">
        <v>17</v>
      </c>
      <c r="F109" s="55" t="str">
        <f t="shared" si="1"/>
        <v>Sep</v>
      </c>
      <c r="G109" s="56">
        <v>45191</v>
      </c>
      <c r="H109" s="55">
        <v>3</v>
      </c>
      <c r="I109" s="55">
        <v>2</v>
      </c>
      <c r="J109" s="55">
        <v>3</v>
      </c>
      <c r="K109" s="55">
        <v>2</v>
      </c>
      <c r="L109" s="55">
        <v>3</v>
      </c>
      <c r="M109" s="55">
        <v>3</v>
      </c>
      <c r="N109" s="55">
        <v>2</v>
      </c>
      <c r="O109" s="55">
        <f>SUM(Table2[[#This Row],[ Nervous ]:[Fearfulness ]])</f>
        <v>18</v>
      </c>
      <c r="P109" s="55" t="str">
        <f>VLOOKUP(Table2[[#This Row],[ Total Score]],Table5[],2,1)</f>
        <v>SEVERE</v>
      </c>
      <c r="Q109" s="55"/>
      <c r="R109" s="55"/>
      <c r="S109" s="55"/>
    </row>
    <row r="110" spans="1:19" hidden="1" x14ac:dyDescent="0.3">
      <c r="A110" s="55">
        <v>110</v>
      </c>
      <c r="B110" s="55" t="s">
        <v>309</v>
      </c>
      <c r="C110" s="55" t="s">
        <v>447</v>
      </c>
      <c r="D110" s="55">
        <v>39</v>
      </c>
      <c r="E110" s="55" t="s">
        <v>17</v>
      </c>
      <c r="F110" s="55" t="str">
        <f t="shared" si="1"/>
        <v>Sep</v>
      </c>
      <c r="G110" s="56">
        <v>45191</v>
      </c>
      <c r="H110" s="55">
        <v>2</v>
      </c>
      <c r="I110" s="55">
        <v>3</v>
      </c>
      <c r="J110" s="55">
        <v>2</v>
      </c>
      <c r="K110" s="55">
        <v>3</v>
      </c>
      <c r="L110" s="55">
        <v>2</v>
      </c>
      <c r="M110" s="55">
        <v>1</v>
      </c>
      <c r="N110" s="55">
        <v>2</v>
      </c>
      <c r="O110" s="55">
        <f>SUM(Table2[[#This Row],[ Nervous ]:[Fearfulness ]])</f>
        <v>15</v>
      </c>
      <c r="P110" s="55" t="str">
        <f>VLOOKUP(Table2[[#This Row],[ Total Score]],Table5[],2,1)</f>
        <v>SEVERE</v>
      </c>
      <c r="Q110" s="55"/>
      <c r="R110" s="55"/>
      <c r="S110" s="55"/>
    </row>
    <row r="111" spans="1:19" hidden="1" x14ac:dyDescent="0.3">
      <c r="A111" s="55">
        <v>111</v>
      </c>
      <c r="B111" s="55" t="s">
        <v>310</v>
      </c>
      <c r="C111" s="55" t="s">
        <v>447</v>
      </c>
      <c r="D111" s="55">
        <v>24</v>
      </c>
      <c r="E111" s="55" t="s">
        <v>17</v>
      </c>
      <c r="F111" s="55" t="str">
        <f t="shared" si="1"/>
        <v>Sep</v>
      </c>
      <c r="G111" s="56">
        <v>45191</v>
      </c>
      <c r="H111" s="55">
        <v>3</v>
      </c>
      <c r="I111" s="55">
        <v>2</v>
      </c>
      <c r="J111" s="55">
        <v>3</v>
      </c>
      <c r="K111" s="55">
        <v>2</v>
      </c>
      <c r="L111" s="55">
        <v>2</v>
      </c>
      <c r="M111" s="55">
        <v>2</v>
      </c>
      <c r="N111" s="55">
        <v>1</v>
      </c>
      <c r="O111" s="55">
        <f>SUM(Table2[[#This Row],[ Nervous ]:[Fearfulness ]])</f>
        <v>15</v>
      </c>
      <c r="P111" s="55" t="str">
        <f>VLOOKUP(Table2[[#This Row],[ Total Score]],Table5[],2,1)</f>
        <v>SEVERE</v>
      </c>
      <c r="Q111" s="55"/>
      <c r="R111" s="55"/>
      <c r="S111" s="55"/>
    </row>
    <row r="112" spans="1:19" hidden="1" x14ac:dyDescent="0.3">
      <c r="A112" s="55">
        <v>112</v>
      </c>
      <c r="B112" s="55" t="s">
        <v>311</v>
      </c>
      <c r="C112" s="55" t="s">
        <v>447</v>
      </c>
      <c r="D112" s="55">
        <v>33</v>
      </c>
      <c r="E112" s="55" t="s">
        <v>17</v>
      </c>
      <c r="F112" s="55" t="str">
        <f t="shared" si="1"/>
        <v>Sep</v>
      </c>
      <c r="G112" s="56">
        <v>45191</v>
      </c>
      <c r="H112" s="55">
        <v>3</v>
      </c>
      <c r="I112" s="55">
        <v>3</v>
      </c>
      <c r="J112" s="55">
        <v>3</v>
      </c>
      <c r="K112" s="55">
        <v>3</v>
      </c>
      <c r="L112" s="55">
        <v>3</v>
      </c>
      <c r="M112" s="55">
        <v>3</v>
      </c>
      <c r="N112" s="55">
        <v>3</v>
      </c>
      <c r="O112" s="55">
        <f>SUM(Table2[[#This Row],[ Nervous ]:[Fearfulness ]])</f>
        <v>21</v>
      </c>
      <c r="P112" s="55" t="str">
        <f>VLOOKUP(Table2[[#This Row],[ Total Score]],Table5[],2,1)</f>
        <v>SEVERE</v>
      </c>
      <c r="Q112" s="55"/>
      <c r="R112" s="55"/>
      <c r="S112" s="55"/>
    </row>
    <row r="113" spans="1:19" hidden="1" x14ac:dyDescent="0.3">
      <c r="A113" s="55">
        <v>113</v>
      </c>
      <c r="B113" s="55" t="s">
        <v>312</v>
      </c>
      <c r="C113" s="55" t="s">
        <v>447</v>
      </c>
      <c r="D113" s="55">
        <v>37</v>
      </c>
      <c r="E113" s="55" t="s">
        <v>17</v>
      </c>
      <c r="F113" s="55" t="str">
        <f t="shared" si="1"/>
        <v>Sep</v>
      </c>
      <c r="G113" s="56">
        <v>45191</v>
      </c>
      <c r="H113" s="55">
        <v>3</v>
      </c>
      <c r="I113" s="55">
        <v>3</v>
      </c>
      <c r="J113" s="55">
        <v>2</v>
      </c>
      <c r="K113" s="55">
        <v>2</v>
      </c>
      <c r="L113" s="55">
        <v>3</v>
      </c>
      <c r="M113" s="55">
        <v>2</v>
      </c>
      <c r="N113" s="55">
        <v>3</v>
      </c>
      <c r="O113" s="55">
        <f>SUM(Table2[[#This Row],[ Nervous ]:[Fearfulness ]])</f>
        <v>18</v>
      </c>
      <c r="P113" s="55" t="str">
        <f>VLOOKUP(Table2[[#This Row],[ Total Score]],Table5[],2,1)</f>
        <v>SEVERE</v>
      </c>
      <c r="Q113" s="55"/>
      <c r="R113" s="55"/>
      <c r="S113" s="55"/>
    </row>
    <row r="114" spans="1:19" hidden="1" x14ac:dyDescent="0.3">
      <c r="A114" s="55">
        <v>114</v>
      </c>
      <c r="B114" s="55" t="s">
        <v>313</v>
      </c>
      <c r="C114" s="55" t="s">
        <v>447</v>
      </c>
      <c r="D114" s="55">
        <v>20</v>
      </c>
      <c r="E114" s="55" t="s">
        <v>17</v>
      </c>
      <c r="F114" s="55" t="str">
        <f t="shared" si="1"/>
        <v>Sep</v>
      </c>
      <c r="G114" s="56">
        <v>45191</v>
      </c>
      <c r="H114" s="55">
        <v>2</v>
      </c>
      <c r="I114" s="55">
        <v>3</v>
      </c>
      <c r="J114" s="55">
        <v>3</v>
      </c>
      <c r="K114" s="55">
        <v>3</v>
      </c>
      <c r="L114" s="55">
        <v>2</v>
      </c>
      <c r="M114" s="55">
        <v>3</v>
      </c>
      <c r="N114" s="55">
        <v>2</v>
      </c>
      <c r="O114" s="55">
        <f>SUM(Table2[[#This Row],[ Nervous ]:[Fearfulness ]])</f>
        <v>18</v>
      </c>
      <c r="P114" s="55" t="str">
        <f>VLOOKUP(Table2[[#This Row],[ Total Score]],Table5[],2,1)</f>
        <v>SEVERE</v>
      </c>
      <c r="Q114" s="55"/>
      <c r="R114" s="55"/>
      <c r="S114" s="55"/>
    </row>
    <row r="115" spans="1:19" hidden="1" x14ac:dyDescent="0.3">
      <c r="A115" s="55">
        <v>115</v>
      </c>
      <c r="B115" s="55" t="s">
        <v>314</v>
      </c>
      <c r="C115" s="55" t="s">
        <v>447</v>
      </c>
      <c r="D115" s="55">
        <v>28</v>
      </c>
      <c r="E115" s="55" t="s">
        <v>17</v>
      </c>
      <c r="F115" s="55" t="str">
        <f t="shared" si="1"/>
        <v>Sep</v>
      </c>
      <c r="G115" s="56">
        <v>45191</v>
      </c>
      <c r="H115" s="55">
        <v>3</v>
      </c>
      <c r="I115" s="55">
        <v>2</v>
      </c>
      <c r="J115" s="55">
        <v>3</v>
      </c>
      <c r="K115" s="55">
        <v>2</v>
      </c>
      <c r="L115" s="55">
        <v>3</v>
      </c>
      <c r="M115" s="55">
        <v>3</v>
      </c>
      <c r="N115" s="55">
        <v>2</v>
      </c>
      <c r="O115" s="55">
        <f>SUM(Table2[[#This Row],[ Nervous ]:[Fearfulness ]])</f>
        <v>18</v>
      </c>
      <c r="P115" s="55" t="str">
        <f>VLOOKUP(Table2[[#This Row],[ Total Score]],Table5[],2,1)</f>
        <v>SEVERE</v>
      </c>
      <c r="Q115" s="55"/>
      <c r="R115" s="55"/>
      <c r="S115" s="55"/>
    </row>
    <row r="116" spans="1:19" hidden="1" x14ac:dyDescent="0.3">
      <c r="A116" s="55">
        <v>116</v>
      </c>
      <c r="B116" s="55" t="s">
        <v>315</v>
      </c>
      <c r="C116" s="55" t="s">
        <v>447</v>
      </c>
      <c r="D116" s="55">
        <v>25</v>
      </c>
      <c r="E116" s="55" t="s">
        <v>17</v>
      </c>
      <c r="F116" s="55" t="str">
        <f t="shared" si="1"/>
        <v>Sep</v>
      </c>
      <c r="G116" s="56">
        <v>45191</v>
      </c>
      <c r="H116" s="55">
        <v>2</v>
      </c>
      <c r="I116" s="55">
        <v>3</v>
      </c>
      <c r="J116" s="55">
        <v>2</v>
      </c>
      <c r="K116" s="55">
        <v>3</v>
      </c>
      <c r="L116" s="55">
        <v>2</v>
      </c>
      <c r="M116" s="55">
        <v>3</v>
      </c>
      <c r="N116" s="55">
        <v>2</v>
      </c>
      <c r="O116" s="55">
        <f>SUM(Table2[[#This Row],[ Nervous ]:[Fearfulness ]])</f>
        <v>17</v>
      </c>
      <c r="P116" s="55" t="str">
        <f>VLOOKUP(Table2[[#This Row],[ Total Score]],Table5[],2,1)</f>
        <v>SEVERE</v>
      </c>
      <c r="Q116" s="55"/>
      <c r="R116" s="55"/>
      <c r="S116" s="55"/>
    </row>
    <row r="117" spans="1:19" hidden="1" x14ac:dyDescent="0.3">
      <c r="A117" s="55">
        <v>117</v>
      </c>
      <c r="B117" s="55" t="s">
        <v>316</v>
      </c>
      <c r="C117" s="55" t="s">
        <v>447</v>
      </c>
      <c r="D117" s="55">
        <v>30</v>
      </c>
      <c r="E117" s="55" t="s">
        <v>17</v>
      </c>
      <c r="F117" s="55" t="str">
        <f t="shared" si="1"/>
        <v>Sep</v>
      </c>
      <c r="G117" s="56">
        <v>45191</v>
      </c>
      <c r="H117" s="55">
        <v>3</v>
      </c>
      <c r="I117" s="55">
        <v>2</v>
      </c>
      <c r="J117" s="55">
        <v>3</v>
      </c>
      <c r="K117" s="55">
        <v>2</v>
      </c>
      <c r="L117" s="55">
        <v>2</v>
      </c>
      <c r="M117" s="55">
        <v>2</v>
      </c>
      <c r="N117" s="55">
        <v>3</v>
      </c>
      <c r="O117" s="55">
        <f>SUM(Table2[[#This Row],[ Nervous ]:[Fearfulness ]])</f>
        <v>17</v>
      </c>
      <c r="P117" s="55" t="str">
        <f>VLOOKUP(Table2[[#This Row],[ Total Score]],Table5[],2,1)</f>
        <v>SEVERE</v>
      </c>
      <c r="Q117" s="55"/>
      <c r="R117" s="55"/>
      <c r="S117" s="55"/>
    </row>
    <row r="118" spans="1:19" hidden="1" x14ac:dyDescent="0.3">
      <c r="A118" s="55">
        <v>118</v>
      </c>
      <c r="B118" s="55" t="s">
        <v>317</v>
      </c>
      <c r="C118" s="55" t="s">
        <v>447</v>
      </c>
      <c r="D118" s="55">
        <v>22</v>
      </c>
      <c r="E118" s="55" t="s">
        <v>17</v>
      </c>
      <c r="F118" s="55" t="str">
        <f t="shared" si="1"/>
        <v>Sep</v>
      </c>
      <c r="G118" s="56">
        <v>45191</v>
      </c>
      <c r="H118" s="55">
        <v>3</v>
      </c>
      <c r="I118" s="55">
        <v>3</v>
      </c>
      <c r="J118" s="55">
        <v>3</v>
      </c>
      <c r="K118" s="55">
        <v>3</v>
      </c>
      <c r="L118" s="55">
        <v>3</v>
      </c>
      <c r="M118" s="55">
        <v>3</v>
      </c>
      <c r="N118" s="55">
        <v>3</v>
      </c>
      <c r="O118" s="55">
        <f>SUM(Table2[[#This Row],[ Nervous ]:[Fearfulness ]])</f>
        <v>21</v>
      </c>
      <c r="P118" s="55" t="str">
        <f>VLOOKUP(Table2[[#This Row],[ Total Score]],Table5[],2,1)</f>
        <v>SEVERE</v>
      </c>
      <c r="Q118" s="55"/>
      <c r="R118" s="55"/>
      <c r="S118" s="55"/>
    </row>
    <row r="119" spans="1:19" hidden="1" x14ac:dyDescent="0.3">
      <c r="A119" s="55">
        <v>119</v>
      </c>
      <c r="B119" s="55" t="s">
        <v>318</v>
      </c>
      <c r="C119" s="55" t="s">
        <v>447</v>
      </c>
      <c r="D119" s="55">
        <v>18</v>
      </c>
      <c r="E119" s="55" t="s">
        <v>17</v>
      </c>
      <c r="F119" s="55" t="str">
        <f t="shared" si="1"/>
        <v>Sep</v>
      </c>
      <c r="G119" s="56">
        <v>45191</v>
      </c>
      <c r="H119" s="55">
        <v>3</v>
      </c>
      <c r="I119" s="55">
        <v>3</v>
      </c>
      <c r="J119" s="55">
        <v>2</v>
      </c>
      <c r="K119" s="55">
        <v>2</v>
      </c>
      <c r="L119" s="55">
        <v>3</v>
      </c>
      <c r="M119" s="55">
        <v>2</v>
      </c>
      <c r="N119" s="55">
        <v>1</v>
      </c>
      <c r="O119" s="55">
        <f>SUM(Table2[[#This Row],[ Nervous ]:[Fearfulness ]])</f>
        <v>16</v>
      </c>
      <c r="P119" s="55" t="str">
        <f>VLOOKUP(Table2[[#This Row],[ Total Score]],Table5[],2,1)</f>
        <v>SEVERE</v>
      </c>
      <c r="Q119" s="55"/>
      <c r="R119" s="55"/>
      <c r="S119" s="55"/>
    </row>
    <row r="120" spans="1:19" hidden="1" x14ac:dyDescent="0.3">
      <c r="A120" s="55">
        <v>120</v>
      </c>
      <c r="B120" s="55" t="s">
        <v>319</v>
      </c>
      <c r="C120" s="55" t="s">
        <v>447</v>
      </c>
      <c r="D120" s="55">
        <v>26</v>
      </c>
      <c r="E120" s="55" t="s">
        <v>17</v>
      </c>
      <c r="F120" s="55" t="str">
        <f t="shared" si="1"/>
        <v>Sep</v>
      </c>
      <c r="G120" s="56">
        <v>45191</v>
      </c>
      <c r="H120" s="55">
        <v>2</v>
      </c>
      <c r="I120" s="55">
        <v>3</v>
      </c>
      <c r="J120" s="55">
        <v>3</v>
      </c>
      <c r="K120" s="55">
        <v>3</v>
      </c>
      <c r="L120" s="55">
        <v>2</v>
      </c>
      <c r="M120" s="55">
        <v>3</v>
      </c>
      <c r="N120" s="55">
        <v>2</v>
      </c>
      <c r="O120" s="55">
        <f>SUM(Table2[[#This Row],[ Nervous ]:[Fearfulness ]])</f>
        <v>18</v>
      </c>
      <c r="P120" s="55" t="str">
        <f>VLOOKUP(Table2[[#This Row],[ Total Score]],Table5[],2,1)</f>
        <v>SEVERE</v>
      </c>
      <c r="Q120" s="55"/>
      <c r="R120" s="55"/>
      <c r="S120" s="55"/>
    </row>
    <row r="121" spans="1:19" hidden="1" x14ac:dyDescent="0.3">
      <c r="A121" s="55">
        <v>121</v>
      </c>
      <c r="B121" s="55" t="s">
        <v>320</v>
      </c>
      <c r="C121" s="55" t="s">
        <v>447</v>
      </c>
      <c r="D121" s="55">
        <v>31</v>
      </c>
      <c r="E121" s="55" t="s">
        <v>17</v>
      </c>
      <c r="F121" s="55" t="str">
        <f t="shared" si="1"/>
        <v>Sep</v>
      </c>
      <c r="G121" s="56">
        <v>45191</v>
      </c>
      <c r="H121" s="55">
        <v>3</v>
      </c>
      <c r="I121" s="55">
        <v>2</v>
      </c>
      <c r="J121" s="55">
        <v>3</v>
      </c>
      <c r="K121" s="55">
        <v>2</v>
      </c>
      <c r="L121" s="55">
        <v>2</v>
      </c>
      <c r="M121" s="55">
        <v>3</v>
      </c>
      <c r="N121" s="55">
        <v>2</v>
      </c>
      <c r="O121" s="55">
        <f>SUM(Table2[[#This Row],[ Nervous ]:[Fearfulness ]])</f>
        <v>17</v>
      </c>
      <c r="P121" s="55" t="str">
        <f>VLOOKUP(Table2[[#This Row],[ Total Score]],Table5[],2,1)</f>
        <v>SEVERE</v>
      </c>
      <c r="Q121" s="55"/>
      <c r="R121" s="55"/>
      <c r="S121" s="55"/>
    </row>
    <row r="122" spans="1:19" x14ac:dyDescent="0.3">
      <c r="A122" s="55">
        <v>122</v>
      </c>
      <c r="B122" s="55" t="s">
        <v>257</v>
      </c>
      <c r="C122" s="55" t="s">
        <v>446</v>
      </c>
      <c r="D122" s="55">
        <v>22</v>
      </c>
      <c r="E122" s="55" t="s">
        <v>16</v>
      </c>
      <c r="F122" s="55" t="str">
        <f t="shared" ref="F122:F153" si="2">TEXT(G122,"mmm")</f>
        <v>Oct</v>
      </c>
      <c r="G122" s="56">
        <v>45200</v>
      </c>
      <c r="H122" s="55">
        <v>1</v>
      </c>
      <c r="I122" s="55">
        <v>1</v>
      </c>
      <c r="J122" s="55">
        <v>2</v>
      </c>
      <c r="K122" s="55">
        <v>1</v>
      </c>
      <c r="L122" s="55">
        <v>1</v>
      </c>
      <c r="M122" s="55">
        <v>0</v>
      </c>
      <c r="N122" s="55">
        <v>1</v>
      </c>
      <c r="O122" s="55">
        <f>SUM(Table2[[#This Row],[ Nervous ]:[Fearfulness ]])</f>
        <v>7</v>
      </c>
      <c r="P122" s="55" t="str">
        <f>VLOOKUP(Table2[[#This Row],[ Total Score]],Table5[],2,1)</f>
        <v>MILD</v>
      </c>
      <c r="Q122" s="55"/>
      <c r="R122" s="55"/>
      <c r="S122" s="55"/>
    </row>
    <row r="123" spans="1:19" x14ac:dyDescent="0.3">
      <c r="A123" s="55">
        <v>123</v>
      </c>
      <c r="B123" s="55" t="s">
        <v>258</v>
      </c>
      <c r="C123" s="55" t="s">
        <v>446</v>
      </c>
      <c r="D123" s="55">
        <v>28</v>
      </c>
      <c r="E123" s="55" t="s">
        <v>16</v>
      </c>
      <c r="F123" s="55" t="str">
        <f t="shared" si="2"/>
        <v>Oct</v>
      </c>
      <c r="G123" s="56">
        <v>45200</v>
      </c>
      <c r="H123" s="55">
        <v>2</v>
      </c>
      <c r="I123" s="55">
        <v>1</v>
      </c>
      <c r="J123" s="55">
        <v>2</v>
      </c>
      <c r="K123" s="55">
        <v>1</v>
      </c>
      <c r="L123" s="55">
        <v>2</v>
      </c>
      <c r="M123" s="55">
        <v>1</v>
      </c>
      <c r="N123" s="55">
        <v>2</v>
      </c>
      <c r="O123" s="55">
        <f>SUM(Table2[[#This Row],[ Nervous ]:[Fearfulness ]])</f>
        <v>11</v>
      </c>
      <c r="P123" s="55" t="str">
        <f>VLOOKUP(Table2[[#This Row],[ Total Score]],Table5[],2,1)</f>
        <v>MODERATE</v>
      </c>
      <c r="Q123" s="55"/>
      <c r="R123" s="55"/>
      <c r="S123" s="55"/>
    </row>
    <row r="124" spans="1:19" x14ac:dyDescent="0.3">
      <c r="A124" s="55">
        <v>124</v>
      </c>
      <c r="B124" s="55" t="s">
        <v>259</v>
      </c>
      <c r="C124" s="55" t="s">
        <v>446</v>
      </c>
      <c r="D124" s="55">
        <v>35</v>
      </c>
      <c r="E124" s="55" t="s">
        <v>16</v>
      </c>
      <c r="F124" s="55" t="str">
        <f t="shared" si="2"/>
        <v>Oct</v>
      </c>
      <c r="G124" s="56">
        <v>45200</v>
      </c>
      <c r="H124" s="55">
        <v>0</v>
      </c>
      <c r="I124" s="55">
        <v>0</v>
      </c>
      <c r="J124" s="55">
        <v>1</v>
      </c>
      <c r="K124" s="55">
        <v>1</v>
      </c>
      <c r="L124" s="55">
        <v>0</v>
      </c>
      <c r="M124" s="55">
        <v>0</v>
      </c>
      <c r="N124" s="55">
        <v>0</v>
      </c>
      <c r="O124" s="55">
        <f>SUM(Table2[[#This Row],[ Nervous ]:[Fearfulness ]])</f>
        <v>2</v>
      </c>
      <c r="P124" s="55" t="str">
        <f>VLOOKUP(Table2[[#This Row],[ Total Score]],Table5[],2,1)</f>
        <v>NONE</v>
      </c>
      <c r="Q124" s="55"/>
      <c r="R124" s="55"/>
      <c r="S124" s="55"/>
    </row>
    <row r="125" spans="1:19" x14ac:dyDescent="0.3">
      <c r="A125" s="55">
        <v>125</v>
      </c>
      <c r="B125" s="55" t="s">
        <v>260</v>
      </c>
      <c r="C125" s="55" t="s">
        <v>446</v>
      </c>
      <c r="D125" s="55">
        <v>20</v>
      </c>
      <c r="E125" s="55" t="s">
        <v>16</v>
      </c>
      <c r="F125" s="55" t="str">
        <f t="shared" si="2"/>
        <v>Oct</v>
      </c>
      <c r="G125" s="56">
        <v>45200</v>
      </c>
      <c r="H125" s="55">
        <v>1</v>
      </c>
      <c r="I125" s="55">
        <v>0</v>
      </c>
      <c r="J125" s="55">
        <v>1</v>
      </c>
      <c r="K125" s="55">
        <v>2</v>
      </c>
      <c r="L125" s="55">
        <v>1</v>
      </c>
      <c r="M125" s="55">
        <v>1</v>
      </c>
      <c r="N125" s="55">
        <v>1</v>
      </c>
      <c r="O125" s="55">
        <f>SUM(Table2[[#This Row],[ Nervous ]:[Fearfulness ]])</f>
        <v>7</v>
      </c>
      <c r="P125" s="55" t="str">
        <f>VLOOKUP(Table2[[#This Row],[ Total Score]],Table5[],2,1)</f>
        <v>MILD</v>
      </c>
      <c r="Q125" s="55"/>
      <c r="R125" s="55"/>
      <c r="S125" s="55"/>
    </row>
    <row r="126" spans="1:19" x14ac:dyDescent="0.3">
      <c r="A126" s="55">
        <v>126</v>
      </c>
      <c r="B126" s="55" t="s">
        <v>261</v>
      </c>
      <c r="C126" s="55" t="s">
        <v>446</v>
      </c>
      <c r="D126" s="55">
        <v>30</v>
      </c>
      <c r="E126" s="55" t="s">
        <v>16</v>
      </c>
      <c r="F126" s="55" t="str">
        <f t="shared" si="2"/>
        <v>Oct</v>
      </c>
      <c r="G126" s="56">
        <v>45200</v>
      </c>
      <c r="H126" s="55">
        <v>2</v>
      </c>
      <c r="I126" s="55">
        <v>1</v>
      </c>
      <c r="J126" s="55">
        <v>2</v>
      </c>
      <c r="K126" s="55">
        <v>2</v>
      </c>
      <c r="L126" s="55">
        <v>1</v>
      </c>
      <c r="M126" s="55">
        <v>2</v>
      </c>
      <c r="N126" s="55">
        <v>2</v>
      </c>
      <c r="O126" s="55">
        <f>SUM(Table2[[#This Row],[ Nervous ]:[Fearfulness ]])</f>
        <v>12</v>
      </c>
      <c r="P126" s="55" t="str">
        <f>VLOOKUP(Table2[[#This Row],[ Total Score]],Table5[],2,1)</f>
        <v>MODERATE</v>
      </c>
      <c r="Q126" s="55"/>
      <c r="R126" s="55"/>
      <c r="S126" s="55"/>
    </row>
    <row r="127" spans="1:19" x14ac:dyDescent="0.3">
      <c r="A127" s="55">
        <v>127</v>
      </c>
      <c r="B127" s="55" t="s">
        <v>262</v>
      </c>
      <c r="C127" s="55" t="s">
        <v>446</v>
      </c>
      <c r="D127" s="55">
        <v>25</v>
      </c>
      <c r="E127" s="55" t="s">
        <v>16</v>
      </c>
      <c r="F127" s="55" t="str">
        <f t="shared" si="2"/>
        <v>Oct</v>
      </c>
      <c r="G127" s="56">
        <v>45200</v>
      </c>
      <c r="H127" s="55">
        <v>1</v>
      </c>
      <c r="I127" s="55">
        <v>1</v>
      </c>
      <c r="J127" s="55">
        <v>1</v>
      </c>
      <c r="K127" s="55">
        <v>0</v>
      </c>
      <c r="L127" s="55">
        <v>1</v>
      </c>
      <c r="M127" s="55">
        <v>0</v>
      </c>
      <c r="N127" s="55">
        <v>1</v>
      </c>
      <c r="O127" s="55">
        <f>SUM(Table2[[#This Row],[ Nervous ]:[Fearfulness ]])</f>
        <v>5</v>
      </c>
      <c r="P127" s="55" t="str">
        <f>VLOOKUP(Table2[[#This Row],[ Total Score]],Table5[],2,1)</f>
        <v>MILD</v>
      </c>
      <c r="Q127" s="55"/>
      <c r="R127" s="55"/>
      <c r="S127" s="55"/>
    </row>
    <row r="128" spans="1:19" x14ac:dyDescent="0.3">
      <c r="A128" s="55">
        <v>128</v>
      </c>
      <c r="B128" s="55" t="s">
        <v>263</v>
      </c>
      <c r="C128" s="55" t="s">
        <v>446</v>
      </c>
      <c r="D128" s="55">
        <v>18</v>
      </c>
      <c r="E128" s="55" t="s">
        <v>16</v>
      </c>
      <c r="F128" s="55" t="str">
        <f t="shared" si="2"/>
        <v>Oct</v>
      </c>
      <c r="G128" s="56">
        <v>45200</v>
      </c>
      <c r="H128" s="55">
        <v>0</v>
      </c>
      <c r="I128" s="55">
        <v>0</v>
      </c>
      <c r="J128" s="55">
        <v>0</v>
      </c>
      <c r="K128" s="55">
        <v>1</v>
      </c>
      <c r="L128" s="55">
        <v>0</v>
      </c>
      <c r="M128" s="55">
        <v>1</v>
      </c>
      <c r="N128" s="55">
        <v>0</v>
      </c>
      <c r="O128" s="55">
        <f>SUM(Table2[[#This Row],[ Nervous ]:[Fearfulness ]])</f>
        <v>2</v>
      </c>
      <c r="P128" s="55" t="str">
        <f>VLOOKUP(Table2[[#This Row],[ Total Score]],Table5[],2,1)</f>
        <v>NONE</v>
      </c>
      <c r="Q128" s="55"/>
      <c r="R128" s="55"/>
      <c r="S128" s="55"/>
    </row>
    <row r="129" spans="1:19" x14ac:dyDescent="0.3">
      <c r="A129" s="55">
        <v>129</v>
      </c>
      <c r="B129" s="55" t="s">
        <v>264</v>
      </c>
      <c r="C129" s="55" t="s">
        <v>446</v>
      </c>
      <c r="D129" s="55">
        <v>38</v>
      </c>
      <c r="E129" s="55" t="s">
        <v>16</v>
      </c>
      <c r="F129" s="55" t="str">
        <f t="shared" si="2"/>
        <v>Oct</v>
      </c>
      <c r="G129" s="56">
        <v>45200</v>
      </c>
      <c r="H129" s="55">
        <v>2</v>
      </c>
      <c r="I129" s="55">
        <v>1</v>
      </c>
      <c r="J129" s="55">
        <v>2</v>
      </c>
      <c r="K129" s="55">
        <v>2</v>
      </c>
      <c r="L129" s="55">
        <v>1</v>
      </c>
      <c r="M129" s="55">
        <v>2</v>
      </c>
      <c r="N129" s="55">
        <v>2</v>
      </c>
      <c r="O129" s="55">
        <f>SUM(Table2[[#This Row],[ Nervous ]:[Fearfulness ]])</f>
        <v>12</v>
      </c>
      <c r="P129" s="55" t="str">
        <f>VLOOKUP(Table2[[#This Row],[ Total Score]],Table5[],2,1)</f>
        <v>MODERATE</v>
      </c>
      <c r="Q129" s="55"/>
      <c r="R129" s="55"/>
      <c r="S129" s="55"/>
    </row>
    <row r="130" spans="1:19" x14ac:dyDescent="0.3">
      <c r="A130" s="55">
        <v>130</v>
      </c>
      <c r="B130" s="55" t="s">
        <v>265</v>
      </c>
      <c r="C130" s="55" t="s">
        <v>446</v>
      </c>
      <c r="D130" s="55">
        <v>26</v>
      </c>
      <c r="E130" s="55" t="s">
        <v>16</v>
      </c>
      <c r="F130" s="55" t="str">
        <f t="shared" si="2"/>
        <v>Oct</v>
      </c>
      <c r="G130" s="56">
        <v>45200</v>
      </c>
      <c r="H130" s="55">
        <v>0</v>
      </c>
      <c r="I130" s="55">
        <v>0</v>
      </c>
      <c r="J130" s="55">
        <v>0</v>
      </c>
      <c r="K130" s="55">
        <v>1</v>
      </c>
      <c r="L130" s="55">
        <v>1</v>
      </c>
      <c r="M130" s="55">
        <v>1</v>
      </c>
      <c r="N130" s="55">
        <v>0</v>
      </c>
      <c r="O130" s="55">
        <f>SUM(Table2[[#This Row],[ Nervous ]:[Fearfulness ]])</f>
        <v>3</v>
      </c>
      <c r="P130" s="55" t="str">
        <f>VLOOKUP(Table2[[#This Row],[ Total Score]],Table5[],2,1)</f>
        <v>NONE</v>
      </c>
      <c r="Q130" s="55"/>
      <c r="R130" s="55"/>
      <c r="S130" s="55"/>
    </row>
    <row r="131" spans="1:19" x14ac:dyDescent="0.3">
      <c r="A131" s="55">
        <v>131</v>
      </c>
      <c r="B131" s="55" t="s">
        <v>266</v>
      </c>
      <c r="C131" s="55" t="s">
        <v>446</v>
      </c>
      <c r="D131" s="55">
        <v>32</v>
      </c>
      <c r="E131" s="55" t="s">
        <v>16</v>
      </c>
      <c r="F131" s="55" t="str">
        <f t="shared" si="2"/>
        <v>Oct</v>
      </c>
      <c r="G131" s="56">
        <v>45200</v>
      </c>
      <c r="H131" s="55">
        <v>1</v>
      </c>
      <c r="I131" s="55">
        <v>0</v>
      </c>
      <c r="J131" s="55">
        <v>1</v>
      </c>
      <c r="K131" s="55">
        <v>1</v>
      </c>
      <c r="L131" s="55">
        <v>0</v>
      </c>
      <c r="M131" s="55">
        <v>0</v>
      </c>
      <c r="N131" s="55">
        <v>1</v>
      </c>
      <c r="O131" s="55">
        <f>SUM(Table2[[#This Row],[ Nervous ]:[Fearfulness ]])</f>
        <v>4</v>
      </c>
      <c r="P131" s="55" t="str">
        <f>VLOOKUP(Table2[[#This Row],[ Total Score]],Table5[],2,1)</f>
        <v>NONE</v>
      </c>
      <c r="Q131" s="55"/>
      <c r="R131" s="55"/>
      <c r="S131" s="55"/>
    </row>
    <row r="132" spans="1:19" x14ac:dyDescent="0.3">
      <c r="A132" s="55">
        <v>132</v>
      </c>
      <c r="B132" s="55" t="s">
        <v>267</v>
      </c>
      <c r="C132" s="55" t="s">
        <v>446</v>
      </c>
      <c r="D132" s="55">
        <v>23</v>
      </c>
      <c r="E132" s="55" t="s">
        <v>16</v>
      </c>
      <c r="F132" s="55" t="str">
        <f t="shared" si="2"/>
        <v>Oct</v>
      </c>
      <c r="G132" s="56">
        <v>45200</v>
      </c>
      <c r="H132" s="55">
        <v>2</v>
      </c>
      <c r="I132" s="55">
        <v>1</v>
      </c>
      <c r="J132" s="55">
        <v>2</v>
      </c>
      <c r="K132" s="55">
        <v>2</v>
      </c>
      <c r="L132" s="55">
        <v>1</v>
      </c>
      <c r="M132" s="55">
        <v>2</v>
      </c>
      <c r="N132" s="55">
        <v>2</v>
      </c>
      <c r="O132" s="55">
        <f>SUM(Table2[[#This Row],[ Nervous ]:[Fearfulness ]])</f>
        <v>12</v>
      </c>
      <c r="P132" s="55" t="str">
        <f>VLOOKUP(Table2[[#This Row],[ Total Score]],Table5[],2,1)</f>
        <v>MODERATE</v>
      </c>
      <c r="Q132" s="55"/>
      <c r="R132" s="55"/>
      <c r="S132" s="55"/>
    </row>
    <row r="133" spans="1:19" x14ac:dyDescent="0.3">
      <c r="A133" s="55">
        <v>133</v>
      </c>
      <c r="B133" s="55" t="s">
        <v>268</v>
      </c>
      <c r="C133" s="55" t="s">
        <v>446</v>
      </c>
      <c r="D133" s="55">
        <v>29</v>
      </c>
      <c r="E133" s="55" t="s">
        <v>16</v>
      </c>
      <c r="F133" s="55" t="str">
        <f t="shared" si="2"/>
        <v>Oct</v>
      </c>
      <c r="G133" s="56">
        <v>45200</v>
      </c>
      <c r="H133" s="55">
        <v>1</v>
      </c>
      <c r="I133" s="55">
        <v>1</v>
      </c>
      <c r="J133" s="55">
        <v>1</v>
      </c>
      <c r="K133" s="55">
        <v>0</v>
      </c>
      <c r="L133" s="55">
        <v>1</v>
      </c>
      <c r="M133" s="55">
        <v>0</v>
      </c>
      <c r="N133" s="55">
        <v>1</v>
      </c>
      <c r="O133" s="55">
        <f>SUM(Table2[[#This Row],[ Nervous ]:[Fearfulness ]])</f>
        <v>5</v>
      </c>
      <c r="P133" s="55" t="str">
        <f>VLOOKUP(Table2[[#This Row],[ Total Score]],Table5[],2,1)</f>
        <v>MILD</v>
      </c>
      <c r="Q133" s="55"/>
      <c r="R133" s="55"/>
      <c r="S133" s="55"/>
    </row>
    <row r="134" spans="1:19" x14ac:dyDescent="0.3">
      <c r="A134" s="55">
        <v>134</v>
      </c>
      <c r="B134" s="55" t="s">
        <v>269</v>
      </c>
      <c r="C134" s="55" t="s">
        <v>446</v>
      </c>
      <c r="D134" s="55">
        <v>36</v>
      </c>
      <c r="E134" s="55" t="s">
        <v>16</v>
      </c>
      <c r="F134" s="55" t="str">
        <f t="shared" si="2"/>
        <v>Oct</v>
      </c>
      <c r="G134" s="56">
        <v>45200</v>
      </c>
      <c r="H134" s="55">
        <v>0</v>
      </c>
      <c r="I134" s="55">
        <v>0</v>
      </c>
      <c r="J134" s="55">
        <v>0</v>
      </c>
      <c r="K134" s="55">
        <v>1</v>
      </c>
      <c r="L134" s="55">
        <v>0</v>
      </c>
      <c r="M134" s="55">
        <v>1</v>
      </c>
      <c r="N134" s="55">
        <v>0</v>
      </c>
      <c r="O134" s="55">
        <f>SUM(Table2[[#This Row],[ Nervous ]:[Fearfulness ]])</f>
        <v>2</v>
      </c>
      <c r="P134" s="55" t="str">
        <f>VLOOKUP(Table2[[#This Row],[ Total Score]],Table5[],2,1)</f>
        <v>NONE</v>
      </c>
      <c r="Q134" s="55"/>
      <c r="R134" s="55"/>
      <c r="S134" s="55"/>
    </row>
    <row r="135" spans="1:19" x14ac:dyDescent="0.3">
      <c r="A135" s="55">
        <v>135</v>
      </c>
      <c r="B135" s="55" t="s">
        <v>270</v>
      </c>
      <c r="C135" s="55" t="s">
        <v>446</v>
      </c>
      <c r="D135" s="55">
        <v>21</v>
      </c>
      <c r="E135" s="55" t="s">
        <v>16</v>
      </c>
      <c r="F135" s="55" t="str">
        <f t="shared" si="2"/>
        <v>Oct</v>
      </c>
      <c r="G135" s="56">
        <v>45200</v>
      </c>
      <c r="H135" s="55">
        <v>2</v>
      </c>
      <c r="I135" s="55">
        <v>1</v>
      </c>
      <c r="J135" s="55">
        <v>2</v>
      </c>
      <c r="K135" s="55">
        <v>2</v>
      </c>
      <c r="L135" s="55">
        <v>1</v>
      </c>
      <c r="M135" s="55">
        <v>2</v>
      </c>
      <c r="N135" s="55">
        <v>2</v>
      </c>
      <c r="O135" s="55">
        <f>SUM(Table2[[#This Row],[ Nervous ]:[Fearfulness ]])</f>
        <v>12</v>
      </c>
      <c r="P135" s="55" t="str">
        <f>VLOOKUP(Table2[[#This Row],[ Total Score]],Table5[],2,1)</f>
        <v>MODERATE</v>
      </c>
      <c r="Q135" s="55"/>
      <c r="R135" s="55"/>
      <c r="S135" s="55"/>
    </row>
    <row r="136" spans="1:19" x14ac:dyDescent="0.3">
      <c r="A136" s="55">
        <v>136</v>
      </c>
      <c r="B136" s="55" t="s">
        <v>271</v>
      </c>
      <c r="C136" s="55" t="s">
        <v>446</v>
      </c>
      <c r="D136" s="55">
        <v>31</v>
      </c>
      <c r="E136" s="55" t="s">
        <v>16</v>
      </c>
      <c r="F136" s="55" t="str">
        <f t="shared" si="2"/>
        <v>Oct</v>
      </c>
      <c r="G136" s="56">
        <v>45200</v>
      </c>
      <c r="H136" s="55">
        <v>0</v>
      </c>
      <c r="I136" s="55">
        <v>0</v>
      </c>
      <c r="J136" s="55">
        <v>0</v>
      </c>
      <c r="K136" s="55">
        <v>1</v>
      </c>
      <c r="L136" s="55">
        <v>1</v>
      </c>
      <c r="M136" s="55">
        <v>1</v>
      </c>
      <c r="N136" s="55">
        <v>0</v>
      </c>
      <c r="O136" s="55">
        <f>SUM(Table2[[#This Row],[ Nervous ]:[Fearfulness ]])</f>
        <v>3</v>
      </c>
      <c r="P136" s="55" t="str">
        <f>VLOOKUP(Table2[[#This Row],[ Total Score]],Table5[],2,1)</f>
        <v>NONE</v>
      </c>
      <c r="Q136" s="55"/>
      <c r="R136" s="55"/>
      <c r="S136" s="55"/>
    </row>
    <row r="137" spans="1:19" hidden="1" x14ac:dyDescent="0.3">
      <c r="A137" s="55">
        <v>137</v>
      </c>
      <c r="B137" s="55" t="s">
        <v>272</v>
      </c>
      <c r="C137" s="55" t="s">
        <v>447</v>
      </c>
      <c r="D137" s="55">
        <v>19</v>
      </c>
      <c r="E137" s="55" t="s">
        <v>16</v>
      </c>
      <c r="F137" s="55" t="str">
        <f t="shared" si="2"/>
        <v>Oct</v>
      </c>
      <c r="G137" s="56">
        <v>45200</v>
      </c>
      <c r="H137" s="55">
        <v>1</v>
      </c>
      <c r="I137" s="55">
        <v>0</v>
      </c>
      <c r="J137" s="55">
        <v>1</v>
      </c>
      <c r="K137" s="55">
        <v>1</v>
      </c>
      <c r="L137" s="55">
        <v>0</v>
      </c>
      <c r="M137" s="55">
        <v>0</v>
      </c>
      <c r="N137" s="55">
        <v>1</v>
      </c>
      <c r="O137" s="55">
        <f>SUM(Table2[[#This Row],[ Nervous ]:[Fearfulness ]])</f>
        <v>4</v>
      </c>
      <c r="P137" s="55" t="str">
        <f>VLOOKUP(Table2[[#This Row],[ Total Score]],Table5[],2,1)</f>
        <v>NONE</v>
      </c>
      <c r="Q137" s="55"/>
      <c r="R137" s="55"/>
      <c r="S137" s="55"/>
    </row>
    <row r="138" spans="1:19" hidden="1" x14ac:dyDescent="0.3">
      <c r="A138" s="55">
        <v>138</v>
      </c>
      <c r="B138" s="55" t="s">
        <v>273</v>
      </c>
      <c r="C138" s="55" t="s">
        <v>447</v>
      </c>
      <c r="D138" s="55">
        <v>27</v>
      </c>
      <c r="E138" s="55" t="s">
        <v>16</v>
      </c>
      <c r="F138" s="55" t="str">
        <f t="shared" si="2"/>
        <v>Oct</v>
      </c>
      <c r="G138" s="56">
        <v>45200</v>
      </c>
      <c r="H138" s="55">
        <v>2</v>
      </c>
      <c r="I138" s="55">
        <v>1</v>
      </c>
      <c r="J138" s="55">
        <v>2</v>
      </c>
      <c r="K138" s="55">
        <v>2</v>
      </c>
      <c r="L138" s="55">
        <v>1</v>
      </c>
      <c r="M138" s="55">
        <v>2</v>
      </c>
      <c r="N138" s="55">
        <v>2</v>
      </c>
      <c r="O138" s="55">
        <f>SUM(Table2[[#This Row],[ Nervous ]:[Fearfulness ]])</f>
        <v>12</v>
      </c>
      <c r="P138" s="55" t="str">
        <f>VLOOKUP(Table2[[#This Row],[ Total Score]],Table5[],2,1)</f>
        <v>MODERATE</v>
      </c>
      <c r="Q138" s="55"/>
      <c r="R138" s="55"/>
      <c r="S138" s="55"/>
    </row>
    <row r="139" spans="1:19" hidden="1" x14ac:dyDescent="0.3">
      <c r="A139" s="55">
        <v>139</v>
      </c>
      <c r="B139" s="55" t="s">
        <v>274</v>
      </c>
      <c r="C139" s="55" t="s">
        <v>447</v>
      </c>
      <c r="D139" s="55">
        <v>34</v>
      </c>
      <c r="E139" s="55" t="s">
        <v>16</v>
      </c>
      <c r="F139" s="55" t="str">
        <f t="shared" si="2"/>
        <v>Oct</v>
      </c>
      <c r="G139" s="56">
        <v>45200</v>
      </c>
      <c r="H139" s="55">
        <v>1</v>
      </c>
      <c r="I139" s="55">
        <v>1</v>
      </c>
      <c r="J139" s="55">
        <v>1</v>
      </c>
      <c r="K139" s="55">
        <v>0</v>
      </c>
      <c r="L139" s="55">
        <v>1</v>
      </c>
      <c r="M139" s="55">
        <v>0</v>
      </c>
      <c r="N139" s="55">
        <v>1</v>
      </c>
      <c r="O139" s="55">
        <f>SUM(Table2[[#This Row],[ Nervous ]:[Fearfulness ]])</f>
        <v>5</v>
      </c>
      <c r="P139" s="55" t="str">
        <f>VLOOKUP(Table2[[#This Row],[ Total Score]],Table5[],2,1)</f>
        <v>MILD</v>
      </c>
      <c r="Q139" s="55"/>
      <c r="R139" s="55"/>
      <c r="S139" s="55"/>
    </row>
    <row r="140" spans="1:19" hidden="1" x14ac:dyDescent="0.3">
      <c r="A140" s="55">
        <v>140</v>
      </c>
      <c r="B140" s="55" t="s">
        <v>275</v>
      </c>
      <c r="C140" s="55" t="s">
        <v>447</v>
      </c>
      <c r="D140" s="55">
        <v>39</v>
      </c>
      <c r="E140" s="55" t="s">
        <v>16</v>
      </c>
      <c r="F140" s="55" t="str">
        <f t="shared" si="2"/>
        <v>Oct</v>
      </c>
      <c r="G140" s="56">
        <v>45200</v>
      </c>
      <c r="H140" s="55">
        <v>0</v>
      </c>
      <c r="I140" s="55">
        <v>0</v>
      </c>
      <c r="J140" s="55">
        <v>0</v>
      </c>
      <c r="K140" s="55">
        <v>1</v>
      </c>
      <c r="L140" s="55">
        <v>0</v>
      </c>
      <c r="M140" s="55">
        <v>1</v>
      </c>
      <c r="N140" s="55">
        <v>0</v>
      </c>
      <c r="O140" s="55">
        <f>SUM(Table2[[#This Row],[ Nervous ]:[Fearfulness ]])</f>
        <v>2</v>
      </c>
      <c r="P140" s="55" t="str">
        <f>VLOOKUP(Table2[[#This Row],[ Total Score]],Table5[],2,1)</f>
        <v>NONE</v>
      </c>
      <c r="Q140" s="55"/>
      <c r="R140" s="55"/>
      <c r="S140" s="55"/>
    </row>
    <row r="141" spans="1:19" hidden="1" x14ac:dyDescent="0.3">
      <c r="A141" s="55">
        <v>141</v>
      </c>
      <c r="B141" s="55" t="s">
        <v>276</v>
      </c>
      <c r="C141" s="55" t="s">
        <v>447</v>
      </c>
      <c r="D141" s="55">
        <v>24</v>
      </c>
      <c r="E141" s="55" t="s">
        <v>16</v>
      </c>
      <c r="F141" s="55" t="str">
        <f t="shared" si="2"/>
        <v>Oct</v>
      </c>
      <c r="G141" s="56">
        <v>45200</v>
      </c>
      <c r="H141" s="55">
        <v>2</v>
      </c>
      <c r="I141" s="55">
        <v>1</v>
      </c>
      <c r="J141" s="55">
        <v>2</v>
      </c>
      <c r="K141" s="55">
        <v>2</v>
      </c>
      <c r="L141" s="55">
        <v>1</v>
      </c>
      <c r="M141" s="55">
        <v>2</v>
      </c>
      <c r="N141" s="55">
        <v>2</v>
      </c>
      <c r="O141" s="55">
        <f>SUM(Table2[[#This Row],[ Nervous ]:[Fearfulness ]])</f>
        <v>12</v>
      </c>
      <c r="P141" s="55" t="str">
        <f>VLOOKUP(Table2[[#This Row],[ Total Score]],Table5[],2,1)</f>
        <v>MODERATE</v>
      </c>
      <c r="Q141" s="55"/>
      <c r="R141" s="55"/>
      <c r="S141" s="55"/>
    </row>
    <row r="142" spans="1:19" hidden="1" x14ac:dyDescent="0.3">
      <c r="A142" s="55">
        <v>142</v>
      </c>
      <c r="B142" s="55" t="s">
        <v>277</v>
      </c>
      <c r="C142" s="55" t="s">
        <v>447</v>
      </c>
      <c r="D142" s="55">
        <v>33</v>
      </c>
      <c r="E142" s="55" t="s">
        <v>16</v>
      </c>
      <c r="F142" s="55" t="str">
        <f t="shared" si="2"/>
        <v>Oct</v>
      </c>
      <c r="G142" s="56">
        <v>45200</v>
      </c>
      <c r="H142" s="55">
        <v>0</v>
      </c>
      <c r="I142" s="55">
        <v>0</v>
      </c>
      <c r="J142" s="55">
        <v>0</v>
      </c>
      <c r="K142" s="55">
        <v>1</v>
      </c>
      <c r="L142" s="55">
        <v>1</v>
      </c>
      <c r="M142" s="55">
        <v>1</v>
      </c>
      <c r="N142" s="55">
        <v>0</v>
      </c>
      <c r="O142" s="55">
        <f>SUM(Table2[[#This Row],[ Nervous ]:[Fearfulness ]])</f>
        <v>3</v>
      </c>
      <c r="P142" s="55" t="str">
        <f>VLOOKUP(Table2[[#This Row],[ Total Score]],Table5[],2,1)</f>
        <v>NONE</v>
      </c>
      <c r="Q142" s="55"/>
      <c r="R142" s="55"/>
      <c r="S142" s="55"/>
    </row>
    <row r="143" spans="1:19" hidden="1" x14ac:dyDescent="0.3">
      <c r="A143" s="55">
        <v>143</v>
      </c>
      <c r="B143" s="55" t="s">
        <v>278</v>
      </c>
      <c r="C143" s="55" t="s">
        <v>447</v>
      </c>
      <c r="D143" s="55">
        <v>37</v>
      </c>
      <c r="E143" s="55" t="s">
        <v>16</v>
      </c>
      <c r="F143" s="55" t="str">
        <f t="shared" si="2"/>
        <v>Oct</v>
      </c>
      <c r="G143" s="56">
        <v>45200</v>
      </c>
      <c r="H143" s="55">
        <v>1</v>
      </c>
      <c r="I143" s="55">
        <v>0</v>
      </c>
      <c r="J143" s="55">
        <v>1</v>
      </c>
      <c r="K143" s="55">
        <v>1</v>
      </c>
      <c r="L143" s="55">
        <v>0</v>
      </c>
      <c r="M143" s="55">
        <v>0</v>
      </c>
      <c r="N143" s="55">
        <v>1</v>
      </c>
      <c r="O143" s="55">
        <f>SUM(Table2[[#This Row],[ Nervous ]:[Fearfulness ]])</f>
        <v>4</v>
      </c>
      <c r="P143" s="55" t="str">
        <f>VLOOKUP(Table2[[#This Row],[ Total Score]],Table5[],2,1)</f>
        <v>NONE</v>
      </c>
      <c r="Q143" s="55"/>
      <c r="R143" s="55"/>
      <c r="S143" s="55"/>
    </row>
    <row r="144" spans="1:19" hidden="1" x14ac:dyDescent="0.3">
      <c r="A144" s="55">
        <v>144</v>
      </c>
      <c r="B144" s="55" t="s">
        <v>279</v>
      </c>
      <c r="C144" s="55" t="s">
        <v>447</v>
      </c>
      <c r="D144" s="55">
        <v>20</v>
      </c>
      <c r="E144" s="55" t="s">
        <v>16</v>
      </c>
      <c r="F144" s="55" t="str">
        <f t="shared" si="2"/>
        <v>Oct</v>
      </c>
      <c r="G144" s="56">
        <v>45200</v>
      </c>
      <c r="H144" s="55">
        <v>2</v>
      </c>
      <c r="I144" s="55">
        <v>1</v>
      </c>
      <c r="J144" s="55">
        <v>2</v>
      </c>
      <c r="K144" s="55">
        <v>2</v>
      </c>
      <c r="L144" s="55">
        <v>1</v>
      </c>
      <c r="M144" s="55">
        <v>2</v>
      </c>
      <c r="N144" s="55">
        <v>2</v>
      </c>
      <c r="O144" s="55">
        <f>SUM(Table2[[#This Row],[ Nervous ]:[Fearfulness ]])</f>
        <v>12</v>
      </c>
      <c r="P144" s="55" t="str">
        <f>VLOOKUP(Table2[[#This Row],[ Total Score]],Table5[],2,1)</f>
        <v>MODERATE</v>
      </c>
      <c r="Q144" s="55"/>
      <c r="R144" s="55"/>
      <c r="S144" s="55"/>
    </row>
    <row r="145" spans="1:19" hidden="1" x14ac:dyDescent="0.3">
      <c r="A145" s="55">
        <v>145</v>
      </c>
      <c r="B145" s="55" t="s">
        <v>280</v>
      </c>
      <c r="C145" s="55" t="s">
        <v>447</v>
      </c>
      <c r="D145" s="55">
        <v>28</v>
      </c>
      <c r="E145" s="55" t="s">
        <v>16</v>
      </c>
      <c r="F145" s="55" t="str">
        <f t="shared" si="2"/>
        <v>Oct</v>
      </c>
      <c r="G145" s="56">
        <v>45200</v>
      </c>
      <c r="H145" s="55">
        <v>1</v>
      </c>
      <c r="I145" s="55">
        <v>1</v>
      </c>
      <c r="J145" s="55">
        <v>1</v>
      </c>
      <c r="K145" s="55">
        <v>0</v>
      </c>
      <c r="L145" s="55">
        <v>1</v>
      </c>
      <c r="M145" s="55">
        <v>0</v>
      </c>
      <c r="N145" s="55">
        <v>1</v>
      </c>
      <c r="O145" s="55">
        <f>SUM(Table2[[#This Row],[ Nervous ]:[Fearfulness ]])</f>
        <v>5</v>
      </c>
      <c r="P145" s="55" t="str">
        <f>VLOOKUP(Table2[[#This Row],[ Total Score]],Table5[],2,1)</f>
        <v>MILD</v>
      </c>
      <c r="Q145" s="55"/>
      <c r="R145" s="55"/>
      <c r="S145" s="55"/>
    </row>
    <row r="146" spans="1:19" hidden="1" x14ac:dyDescent="0.3">
      <c r="A146" s="55">
        <v>146</v>
      </c>
      <c r="B146" s="55" t="s">
        <v>281</v>
      </c>
      <c r="C146" s="55" t="s">
        <v>447</v>
      </c>
      <c r="D146" s="55">
        <v>25</v>
      </c>
      <c r="E146" s="55" t="s">
        <v>16</v>
      </c>
      <c r="F146" s="55" t="str">
        <f t="shared" si="2"/>
        <v>Oct</v>
      </c>
      <c r="G146" s="56">
        <v>45200</v>
      </c>
      <c r="H146" s="55">
        <v>0</v>
      </c>
      <c r="I146" s="55">
        <v>0</v>
      </c>
      <c r="J146" s="55">
        <v>0</v>
      </c>
      <c r="K146" s="55">
        <v>1</v>
      </c>
      <c r="L146" s="55">
        <v>0</v>
      </c>
      <c r="M146" s="55">
        <v>1</v>
      </c>
      <c r="N146" s="55">
        <v>0</v>
      </c>
      <c r="O146" s="55">
        <f>SUM(Table2[[#This Row],[ Nervous ]:[Fearfulness ]])</f>
        <v>2</v>
      </c>
      <c r="P146" s="55" t="str">
        <f>VLOOKUP(Table2[[#This Row],[ Total Score]],Table5[],2,1)</f>
        <v>NONE</v>
      </c>
      <c r="Q146" s="55"/>
      <c r="R146" s="55"/>
      <c r="S146" s="55"/>
    </row>
    <row r="147" spans="1:19" hidden="1" x14ac:dyDescent="0.3">
      <c r="A147" s="55">
        <v>147</v>
      </c>
      <c r="B147" s="55" t="s">
        <v>282</v>
      </c>
      <c r="C147" s="55" t="s">
        <v>447</v>
      </c>
      <c r="D147" s="55">
        <v>30</v>
      </c>
      <c r="E147" s="55" t="s">
        <v>16</v>
      </c>
      <c r="F147" s="55" t="str">
        <f t="shared" si="2"/>
        <v>Oct</v>
      </c>
      <c r="G147" s="56">
        <v>45200</v>
      </c>
      <c r="H147" s="55">
        <v>2</v>
      </c>
      <c r="I147" s="55">
        <v>1</v>
      </c>
      <c r="J147" s="55">
        <v>2</v>
      </c>
      <c r="K147" s="55">
        <v>2</v>
      </c>
      <c r="L147" s="55">
        <v>1</v>
      </c>
      <c r="M147" s="55">
        <v>2</v>
      </c>
      <c r="N147" s="55">
        <v>2</v>
      </c>
      <c r="O147" s="55">
        <f>SUM(Table2[[#This Row],[ Nervous ]:[Fearfulness ]])</f>
        <v>12</v>
      </c>
      <c r="P147" s="55" t="str">
        <f>VLOOKUP(Table2[[#This Row],[ Total Score]],Table5[],2,1)</f>
        <v>MODERATE</v>
      </c>
      <c r="Q147" s="55"/>
      <c r="R147" s="55"/>
      <c r="S147" s="55"/>
    </row>
    <row r="148" spans="1:19" hidden="1" x14ac:dyDescent="0.3">
      <c r="A148" s="55">
        <v>148</v>
      </c>
      <c r="B148" s="55" t="s">
        <v>283</v>
      </c>
      <c r="C148" s="55" t="s">
        <v>447</v>
      </c>
      <c r="D148" s="55">
        <v>22</v>
      </c>
      <c r="E148" s="55" t="s">
        <v>16</v>
      </c>
      <c r="F148" s="55" t="str">
        <f t="shared" si="2"/>
        <v>Oct</v>
      </c>
      <c r="G148" s="56">
        <v>45200</v>
      </c>
      <c r="H148" s="55">
        <v>0</v>
      </c>
      <c r="I148" s="55">
        <v>0</v>
      </c>
      <c r="J148" s="55">
        <v>0</v>
      </c>
      <c r="K148" s="55">
        <v>1</v>
      </c>
      <c r="L148" s="55">
        <v>1</v>
      </c>
      <c r="M148" s="55">
        <v>1</v>
      </c>
      <c r="N148" s="55">
        <v>0</v>
      </c>
      <c r="O148" s="55">
        <f>SUM(Table2[[#This Row],[ Nervous ]:[Fearfulness ]])</f>
        <v>3</v>
      </c>
      <c r="P148" s="55" t="str">
        <f>VLOOKUP(Table2[[#This Row],[ Total Score]],Table5[],2,1)</f>
        <v>NONE</v>
      </c>
      <c r="Q148" s="55"/>
      <c r="R148" s="55"/>
      <c r="S148" s="55"/>
    </row>
    <row r="149" spans="1:19" hidden="1" x14ac:dyDescent="0.3">
      <c r="A149" s="55">
        <v>149</v>
      </c>
      <c r="B149" s="55" t="s">
        <v>284</v>
      </c>
      <c r="C149" s="55" t="s">
        <v>447</v>
      </c>
      <c r="D149" s="55">
        <v>18</v>
      </c>
      <c r="E149" s="55" t="s">
        <v>16</v>
      </c>
      <c r="F149" s="55" t="str">
        <f t="shared" si="2"/>
        <v>Oct</v>
      </c>
      <c r="G149" s="56">
        <v>45200</v>
      </c>
      <c r="H149" s="55">
        <v>1</v>
      </c>
      <c r="I149" s="55">
        <v>0</v>
      </c>
      <c r="J149" s="55">
        <v>1</v>
      </c>
      <c r="K149" s="55">
        <v>1</v>
      </c>
      <c r="L149" s="55">
        <v>0</v>
      </c>
      <c r="M149" s="55">
        <v>0</v>
      </c>
      <c r="N149" s="55">
        <v>1</v>
      </c>
      <c r="O149" s="55">
        <f>SUM(Table2[[#This Row],[ Nervous ]:[Fearfulness ]])</f>
        <v>4</v>
      </c>
      <c r="P149" s="55" t="str">
        <f>VLOOKUP(Table2[[#This Row],[ Total Score]],Table5[],2,1)</f>
        <v>NONE</v>
      </c>
      <c r="Q149" s="55"/>
      <c r="R149" s="55"/>
      <c r="S149" s="55"/>
    </row>
    <row r="150" spans="1:19" hidden="1" x14ac:dyDescent="0.3">
      <c r="A150" s="55">
        <v>150</v>
      </c>
      <c r="B150" s="55" t="s">
        <v>285</v>
      </c>
      <c r="C150" s="55" t="s">
        <v>447</v>
      </c>
      <c r="D150" s="55">
        <v>26</v>
      </c>
      <c r="E150" s="55" t="s">
        <v>16</v>
      </c>
      <c r="F150" s="55" t="str">
        <f t="shared" si="2"/>
        <v>Oct</v>
      </c>
      <c r="G150" s="56">
        <v>45200</v>
      </c>
      <c r="H150" s="55">
        <v>2</v>
      </c>
      <c r="I150" s="55">
        <v>1</v>
      </c>
      <c r="J150" s="55">
        <v>2</v>
      </c>
      <c r="K150" s="55">
        <v>2</v>
      </c>
      <c r="L150" s="55">
        <v>1</v>
      </c>
      <c r="M150" s="55">
        <v>2</v>
      </c>
      <c r="N150" s="55">
        <v>2</v>
      </c>
      <c r="O150" s="55">
        <f>SUM(Table2[[#This Row],[ Nervous ]:[Fearfulness ]])</f>
        <v>12</v>
      </c>
      <c r="P150" s="55" t="str">
        <f>VLOOKUP(Table2[[#This Row],[ Total Score]],Table5[],2,1)</f>
        <v>MODERATE</v>
      </c>
      <c r="Q150" s="55"/>
      <c r="R150" s="55"/>
      <c r="S150" s="55"/>
    </row>
    <row r="151" spans="1:19" hidden="1" x14ac:dyDescent="0.3">
      <c r="A151" s="55">
        <v>151</v>
      </c>
      <c r="B151" s="55" t="s">
        <v>286</v>
      </c>
      <c r="C151" s="55" t="s">
        <v>447</v>
      </c>
      <c r="D151" s="55">
        <v>31</v>
      </c>
      <c r="E151" s="55" t="s">
        <v>16</v>
      </c>
      <c r="F151" s="55" t="str">
        <f t="shared" si="2"/>
        <v>Oct</v>
      </c>
      <c r="G151" s="56">
        <v>45200</v>
      </c>
      <c r="H151" s="55">
        <v>1</v>
      </c>
      <c r="I151" s="55">
        <v>1</v>
      </c>
      <c r="J151" s="55">
        <v>1</v>
      </c>
      <c r="K151" s="55">
        <v>0</v>
      </c>
      <c r="L151" s="55">
        <v>1</v>
      </c>
      <c r="M151" s="55">
        <v>0</v>
      </c>
      <c r="N151" s="55">
        <v>1</v>
      </c>
      <c r="O151" s="55">
        <f>SUM(Table2[[#This Row],[ Nervous ]:[Fearfulness ]])</f>
        <v>5</v>
      </c>
      <c r="P151" s="55" t="str">
        <f>VLOOKUP(Table2[[#This Row],[ Total Score]],Table5[],2,1)</f>
        <v>MILD</v>
      </c>
      <c r="Q151" s="55"/>
      <c r="R151" s="55"/>
      <c r="S151" s="55"/>
    </row>
    <row r="152" spans="1:19" hidden="1" x14ac:dyDescent="0.3">
      <c r="A152" s="55">
        <v>152</v>
      </c>
      <c r="B152" s="55" t="s">
        <v>291</v>
      </c>
      <c r="C152" s="55" t="s">
        <v>446</v>
      </c>
      <c r="D152" s="55">
        <v>22</v>
      </c>
      <c r="E152" s="55" t="s">
        <v>17</v>
      </c>
      <c r="F152" s="55" t="str">
        <f t="shared" si="2"/>
        <v>Oct</v>
      </c>
      <c r="G152" s="56">
        <v>45200</v>
      </c>
      <c r="H152" s="55">
        <v>3</v>
      </c>
      <c r="I152" s="55">
        <v>3</v>
      </c>
      <c r="J152" s="55">
        <v>2</v>
      </c>
      <c r="K152" s="55">
        <v>2</v>
      </c>
      <c r="L152" s="55">
        <v>2</v>
      </c>
      <c r="M152" s="55">
        <v>1</v>
      </c>
      <c r="N152" s="55">
        <v>2</v>
      </c>
      <c r="O152" s="55">
        <f>SUM(Table2[[#This Row],[ Nervous ]:[Fearfulness ]])</f>
        <v>15</v>
      </c>
      <c r="P152" s="55" t="str">
        <f>VLOOKUP(Table2[[#This Row],[ Total Score]],Table5[],2,1)</f>
        <v>SEVERE</v>
      </c>
      <c r="Q152" s="55"/>
      <c r="R152" s="55"/>
      <c r="S152" s="55"/>
    </row>
    <row r="153" spans="1:19" hidden="1" x14ac:dyDescent="0.3">
      <c r="A153" s="55">
        <v>153</v>
      </c>
      <c r="B153" s="55" t="s">
        <v>292</v>
      </c>
      <c r="C153" s="55" t="s">
        <v>446</v>
      </c>
      <c r="D153" s="55">
        <v>28</v>
      </c>
      <c r="E153" s="55" t="s">
        <v>17</v>
      </c>
      <c r="F153" s="55" t="str">
        <f t="shared" si="2"/>
        <v>Oct</v>
      </c>
      <c r="G153" s="56">
        <v>45200</v>
      </c>
      <c r="H153" s="55">
        <v>2</v>
      </c>
      <c r="I153" s="55">
        <v>3</v>
      </c>
      <c r="J153" s="55">
        <v>1</v>
      </c>
      <c r="K153" s="55">
        <v>2</v>
      </c>
      <c r="L153" s="55">
        <v>2</v>
      </c>
      <c r="M153" s="55">
        <v>2</v>
      </c>
      <c r="N153" s="55">
        <v>1</v>
      </c>
      <c r="O153" s="55">
        <f>SUM(Table2[[#This Row],[ Nervous ]:[Fearfulness ]])</f>
        <v>13</v>
      </c>
      <c r="P153" s="55" t="str">
        <f>VLOOKUP(Table2[[#This Row],[ Total Score]],Table5[],2,1)</f>
        <v>MODERATE</v>
      </c>
      <c r="Q153" s="55"/>
      <c r="R153" s="55"/>
      <c r="S153" s="55"/>
    </row>
    <row r="154" spans="1:19" hidden="1" x14ac:dyDescent="0.3">
      <c r="A154" s="55">
        <v>154</v>
      </c>
      <c r="B154" s="55" t="s">
        <v>293</v>
      </c>
      <c r="C154" s="55" t="s">
        <v>446</v>
      </c>
      <c r="D154" s="55">
        <v>35</v>
      </c>
      <c r="E154" s="55" t="s">
        <v>17</v>
      </c>
      <c r="F154" s="55" t="str">
        <f t="shared" ref="F154:F185" si="3">TEXT(G154,"mmm")</f>
        <v>Oct</v>
      </c>
      <c r="G154" s="56">
        <v>45200</v>
      </c>
      <c r="H154" s="55">
        <v>2</v>
      </c>
      <c r="I154" s="55">
        <v>2</v>
      </c>
      <c r="J154" s="55">
        <v>2</v>
      </c>
      <c r="K154" s="55">
        <v>1</v>
      </c>
      <c r="L154" s="55">
        <v>2</v>
      </c>
      <c r="M154" s="55">
        <v>2</v>
      </c>
      <c r="N154" s="55">
        <v>2</v>
      </c>
      <c r="O154" s="55">
        <f>SUM(Table2[[#This Row],[ Nervous ]:[Fearfulness ]])</f>
        <v>13</v>
      </c>
      <c r="P154" s="55" t="str">
        <f>VLOOKUP(Table2[[#This Row],[ Total Score]],Table5[],2,1)</f>
        <v>MODERATE</v>
      </c>
      <c r="Q154" s="55"/>
      <c r="R154" s="55"/>
      <c r="S154" s="55"/>
    </row>
    <row r="155" spans="1:19" hidden="1" x14ac:dyDescent="0.3">
      <c r="A155" s="55">
        <v>155</v>
      </c>
      <c r="B155" s="55" t="s">
        <v>294</v>
      </c>
      <c r="C155" s="55" t="s">
        <v>446</v>
      </c>
      <c r="D155" s="55">
        <v>20</v>
      </c>
      <c r="E155" s="55" t="s">
        <v>17</v>
      </c>
      <c r="F155" s="55" t="str">
        <f t="shared" si="3"/>
        <v>Oct</v>
      </c>
      <c r="G155" s="56">
        <v>45200</v>
      </c>
      <c r="H155" s="55">
        <v>1</v>
      </c>
      <c r="I155" s="55">
        <v>2</v>
      </c>
      <c r="J155" s="55">
        <v>2</v>
      </c>
      <c r="K155" s="55">
        <v>2</v>
      </c>
      <c r="L155" s="55">
        <v>1</v>
      </c>
      <c r="M155" s="55">
        <v>2</v>
      </c>
      <c r="N155" s="55">
        <v>2</v>
      </c>
      <c r="O155" s="55">
        <f>SUM(Table2[[#This Row],[ Nervous ]:[Fearfulness ]])</f>
        <v>12</v>
      </c>
      <c r="P155" s="55" t="str">
        <f>VLOOKUP(Table2[[#This Row],[ Total Score]],Table5[],2,1)</f>
        <v>MODERATE</v>
      </c>
      <c r="Q155" s="55"/>
      <c r="R155" s="55"/>
      <c r="S155" s="55"/>
    </row>
    <row r="156" spans="1:19" hidden="1" x14ac:dyDescent="0.3">
      <c r="A156" s="55">
        <v>156</v>
      </c>
      <c r="B156" s="55" t="s">
        <v>295</v>
      </c>
      <c r="C156" s="55" t="s">
        <v>446</v>
      </c>
      <c r="D156" s="55">
        <v>30</v>
      </c>
      <c r="E156" s="55" t="s">
        <v>17</v>
      </c>
      <c r="F156" s="55" t="str">
        <f t="shared" si="3"/>
        <v>Oct</v>
      </c>
      <c r="G156" s="56">
        <v>45200</v>
      </c>
      <c r="H156" s="55">
        <v>3</v>
      </c>
      <c r="I156" s="55">
        <v>3</v>
      </c>
      <c r="J156" s="55">
        <v>1</v>
      </c>
      <c r="K156" s="55">
        <v>3</v>
      </c>
      <c r="L156" s="55">
        <v>3</v>
      </c>
      <c r="M156" s="55">
        <v>2</v>
      </c>
      <c r="N156" s="55">
        <v>2</v>
      </c>
      <c r="O156" s="55">
        <f>SUM(Table2[[#This Row],[ Nervous ]:[Fearfulness ]])</f>
        <v>17</v>
      </c>
      <c r="P156" s="55" t="str">
        <f>VLOOKUP(Table2[[#This Row],[ Total Score]],Table5[],2,1)</f>
        <v>SEVERE</v>
      </c>
      <c r="Q156" s="55"/>
      <c r="R156" s="55"/>
      <c r="S156" s="55"/>
    </row>
    <row r="157" spans="1:19" hidden="1" x14ac:dyDescent="0.3">
      <c r="A157" s="55">
        <v>157</v>
      </c>
      <c r="B157" s="55" t="s">
        <v>296</v>
      </c>
      <c r="C157" s="55" t="s">
        <v>446</v>
      </c>
      <c r="D157" s="55">
        <v>25</v>
      </c>
      <c r="E157" s="55" t="s">
        <v>17</v>
      </c>
      <c r="F157" s="55" t="str">
        <f t="shared" si="3"/>
        <v>Oct</v>
      </c>
      <c r="G157" s="56">
        <v>45200</v>
      </c>
      <c r="H157" s="55">
        <v>3</v>
      </c>
      <c r="I157" s="55">
        <v>2</v>
      </c>
      <c r="J157" s="55">
        <v>2</v>
      </c>
      <c r="K157" s="55">
        <v>1</v>
      </c>
      <c r="L157" s="55">
        <v>2</v>
      </c>
      <c r="M157" s="55">
        <v>1</v>
      </c>
      <c r="N157" s="55">
        <v>1</v>
      </c>
      <c r="O157" s="55">
        <f>SUM(Table2[[#This Row],[ Nervous ]:[Fearfulness ]])</f>
        <v>12</v>
      </c>
      <c r="P157" s="55" t="str">
        <f>VLOOKUP(Table2[[#This Row],[ Total Score]],Table5[],2,1)</f>
        <v>MODERATE</v>
      </c>
      <c r="Q157" s="55"/>
      <c r="R157" s="55"/>
      <c r="S157" s="55"/>
    </row>
    <row r="158" spans="1:19" hidden="1" x14ac:dyDescent="0.3">
      <c r="A158" s="55">
        <v>158</v>
      </c>
      <c r="B158" s="55" t="s">
        <v>297</v>
      </c>
      <c r="C158" s="55" t="s">
        <v>446</v>
      </c>
      <c r="D158" s="55">
        <v>18</v>
      </c>
      <c r="E158" s="55" t="s">
        <v>17</v>
      </c>
      <c r="F158" s="55" t="str">
        <f t="shared" si="3"/>
        <v>Oct</v>
      </c>
      <c r="G158" s="56">
        <v>45200</v>
      </c>
      <c r="H158" s="55">
        <v>2</v>
      </c>
      <c r="I158" s="55">
        <v>3</v>
      </c>
      <c r="J158" s="55">
        <v>1</v>
      </c>
      <c r="K158" s="55">
        <v>2</v>
      </c>
      <c r="L158" s="55">
        <v>2</v>
      </c>
      <c r="M158" s="55">
        <v>1</v>
      </c>
      <c r="N158" s="55">
        <v>2</v>
      </c>
      <c r="O158" s="55">
        <f>SUM(Table2[[#This Row],[ Nervous ]:[Fearfulness ]])</f>
        <v>13</v>
      </c>
      <c r="P158" s="55" t="str">
        <f>VLOOKUP(Table2[[#This Row],[ Total Score]],Table5[],2,1)</f>
        <v>MODERATE</v>
      </c>
      <c r="Q158" s="55"/>
      <c r="R158" s="55"/>
      <c r="S158" s="55"/>
    </row>
    <row r="159" spans="1:19" hidden="1" x14ac:dyDescent="0.3">
      <c r="A159" s="55">
        <v>159</v>
      </c>
      <c r="B159" s="55" t="s">
        <v>298</v>
      </c>
      <c r="C159" s="55" t="s">
        <v>446</v>
      </c>
      <c r="D159" s="55">
        <v>38</v>
      </c>
      <c r="E159" s="55" t="s">
        <v>17</v>
      </c>
      <c r="F159" s="55" t="str">
        <f t="shared" si="3"/>
        <v>Oct</v>
      </c>
      <c r="G159" s="56">
        <v>45200</v>
      </c>
      <c r="H159" s="55">
        <v>2</v>
      </c>
      <c r="I159" s="55">
        <v>2</v>
      </c>
      <c r="J159" s="55">
        <v>2</v>
      </c>
      <c r="K159" s="55">
        <v>2</v>
      </c>
      <c r="L159" s="55">
        <v>2</v>
      </c>
      <c r="M159" s="55">
        <v>2</v>
      </c>
      <c r="N159" s="55">
        <v>2</v>
      </c>
      <c r="O159" s="55">
        <f>SUM(Table2[[#This Row],[ Nervous ]:[Fearfulness ]])</f>
        <v>14</v>
      </c>
      <c r="P159" s="55" t="str">
        <f>VLOOKUP(Table2[[#This Row],[ Total Score]],Table5[],2,1)</f>
        <v>MODERATE</v>
      </c>
      <c r="Q159" s="55"/>
      <c r="R159" s="55"/>
      <c r="S159" s="55"/>
    </row>
    <row r="160" spans="1:19" hidden="1" x14ac:dyDescent="0.3">
      <c r="A160" s="55">
        <v>160</v>
      </c>
      <c r="B160" s="55" t="s">
        <v>299</v>
      </c>
      <c r="C160" s="55" t="s">
        <v>446</v>
      </c>
      <c r="D160" s="55">
        <v>26</v>
      </c>
      <c r="E160" s="55" t="s">
        <v>17</v>
      </c>
      <c r="F160" s="55" t="str">
        <f t="shared" si="3"/>
        <v>Oct</v>
      </c>
      <c r="G160" s="56">
        <v>45200</v>
      </c>
      <c r="H160" s="55">
        <v>3</v>
      </c>
      <c r="I160" s="55">
        <v>3</v>
      </c>
      <c r="J160" s="55">
        <v>2</v>
      </c>
      <c r="K160" s="55">
        <v>3</v>
      </c>
      <c r="L160" s="55">
        <v>3</v>
      </c>
      <c r="M160" s="55">
        <v>2</v>
      </c>
      <c r="N160" s="55">
        <v>3</v>
      </c>
      <c r="O160" s="55">
        <f>SUM(Table2[[#This Row],[ Nervous ]:[Fearfulness ]])</f>
        <v>19</v>
      </c>
      <c r="P160" s="55" t="str">
        <f>VLOOKUP(Table2[[#This Row],[ Total Score]],Table5[],2,1)</f>
        <v>SEVERE</v>
      </c>
      <c r="Q160" s="55"/>
      <c r="R160" s="55"/>
      <c r="S160" s="55"/>
    </row>
    <row r="161" spans="1:19" hidden="1" x14ac:dyDescent="0.3">
      <c r="A161" s="55">
        <v>161</v>
      </c>
      <c r="B161" s="55" t="s">
        <v>300</v>
      </c>
      <c r="C161" s="55" t="s">
        <v>446</v>
      </c>
      <c r="D161" s="55">
        <v>32</v>
      </c>
      <c r="E161" s="55" t="s">
        <v>17</v>
      </c>
      <c r="F161" s="55" t="str">
        <f t="shared" si="3"/>
        <v>Oct</v>
      </c>
      <c r="G161" s="56">
        <v>45200</v>
      </c>
      <c r="H161" s="55">
        <v>3</v>
      </c>
      <c r="I161" s="55">
        <v>2</v>
      </c>
      <c r="J161" s="55">
        <v>2</v>
      </c>
      <c r="K161" s="55">
        <v>3</v>
      </c>
      <c r="L161" s="55">
        <v>2</v>
      </c>
      <c r="M161" s="55">
        <v>1</v>
      </c>
      <c r="N161" s="55">
        <v>3</v>
      </c>
      <c r="O161" s="55">
        <f>SUM(Table2[[#This Row],[ Nervous ]:[Fearfulness ]])</f>
        <v>16</v>
      </c>
      <c r="P161" s="55" t="str">
        <f>VLOOKUP(Table2[[#This Row],[ Total Score]],Table5[],2,1)</f>
        <v>SEVERE</v>
      </c>
      <c r="Q161" s="55"/>
      <c r="R161" s="55"/>
      <c r="S161" s="55"/>
    </row>
    <row r="162" spans="1:19" hidden="1" x14ac:dyDescent="0.3">
      <c r="A162" s="55">
        <v>162</v>
      </c>
      <c r="B162" s="55" t="s">
        <v>301</v>
      </c>
      <c r="C162" s="55" t="s">
        <v>446</v>
      </c>
      <c r="D162" s="55">
        <v>23</v>
      </c>
      <c r="E162" s="55" t="s">
        <v>17</v>
      </c>
      <c r="F162" s="55" t="str">
        <f t="shared" si="3"/>
        <v>Oct</v>
      </c>
      <c r="G162" s="56">
        <v>45200</v>
      </c>
      <c r="H162" s="55">
        <v>2</v>
      </c>
      <c r="I162" s="55">
        <v>3</v>
      </c>
      <c r="J162" s="55">
        <v>1</v>
      </c>
      <c r="K162" s="55">
        <v>3</v>
      </c>
      <c r="L162" s="55">
        <v>2</v>
      </c>
      <c r="M162" s="55">
        <v>2</v>
      </c>
      <c r="N162" s="55">
        <v>2</v>
      </c>
      <c r="O162" s="55">
        <f>SUM(Table2[[#This Row],[ Nervous ]:[Fearfulness ]])</f>
        <v>15</v>
      </c>
      <c r="P162" s="55" t="str">
        <f>VLOOKUP(Table2[[#This Row],[ Total Score]],Table5[],2,1)</f>
        <v>SEVERE</v>
      </c>
      <c r="Q162" s="55"/>
      <c r="R162" s="55"/>
      <c r="S162" s="55"/>
    </row>
    <row r="163" spans="1:19" hidden="1" x14ac:dyDescent="0.3">
      <c r="A163" s="55">
        <v>163</v>
      </c>
      <c r="B163" s="55" t="s">
        <v>302</v>
      </c>
      <c r="C163" s="55" t="s">
        <v>446</v>
      </c>
      <c r="D163" s="55">
        <v>29</v>
      </c>
      <c r="E163" s="55" t="s">
        <v>17</v>
      </c>
      <c r="F163" s="55" t="str">
        <f t="shared" si="3"/>
        <v>Oct</v>
      </c>
      <c r="G163" s="56">
        <v>45200</v>
      </c>
      <c r="H163" s="55">
        <v>1</v>
      </c>
      <c r="I163" s="55">
        <v>3</v>
      </c>
      <c r="J163" s="55">
        <v>1</v>
      </c>
      <c r="K163" s="55">
        <v>3</v>
      </c>
      <c r="L163" s="55">
        <v>3</v>
      </c>
      <c r="M163" s="55">
        <v>1</v>
      </c>
      <c r="N163" s="55">
        <v>3</v>
      </c>
      <c r="O163" s="55">
        <f>SUM(Table2[[#This Row],[ Nervous ]:[Fearfulness ]])</f>
        <v>15</v>
      </c>
      <c r="P163" s="55" t="str">
        <f>VLOOKUP(Table2[[#This Row],[ Total Score]],Table5[],2,1)</f>
        <v>SEVERE</v>
      </c>
      <c r="Q163" s="55"/>
      <c r="R163" s="55"/>
      <c r="S163" s="55"/>
    </row>
    <row r="164" spans="1:19" hidden="1" x14ac:dyDescent="0.3">
      <c r="A164" s="55">
        <v>164</v>
      </c>
      <c r="B164" s="55" t="s">
        <v>303</v>
      </c>
      <c r="C164" s="55" t="s">
        <v>446</v>
      </c>
      <c r="D164" s="55">
        <v>36</v>
      </c>
      <c r="E164" s="55" t="s">
        <v>17</v>
      </c>
      <c r="F164" s="55" t="str">
        <f t="shared" si="3"/>
        <v>Oct</v>
      </c>
      <c r="G164" s="56">
        <v>45200</v>
      </c>
      <c r="H164" s="55">
        <v>3</v>
      </c>
      <c r="I164" s="55">
        <v>2</v>
      </c>
      <c r="J164" s="55">
        <v>1</v>
      </c>
      <c r="K164" s="55">
        <v>1</v>
      </c>
      <c r="L164" s="55">
        <v>1</v>
      </c>
      <c r="M164" s="55">
        <v>1</v>
      </c>
      <c r="N164" s="55">
        <v>3</v>
      </c>
      <c r="O164" s="55">
        <f>SUM(Table2[[#This Row],[ Nervous ]:[Fearfulness ]])</f>
        <v>12</v>
      </c>
      <c r="P164" s="55" t="str">
        <f>VLOOKUP(Table2[[#This Row],[ Total Score]],Table5[],2,1)</f>
        <v>MODERATE</v>
      </c>
      <c r="Q164" s="55"/>
      <c r="R164" s="55"/>
      <c r="S164" s="55"/>
    </row>
    <row r="165" spans="1:19" hidden="1" x14ac:dyDescent="0.3">
      <c r="A165" s="55">
        <v>165</v>
      </c>
      <c r="B165" s="55" t="s">
        <v>304</v>
      </c>
      <c r="C165" s="55" t="s">
        <v>446</v>
      </c>
      <c r="D165" s="55">
        <v>21</v>
      </c>
      <c r="E165" s="55" t="s">
        <v>17</v>
      </c>
      <c r="F165" s="55" t="str">
        <f t="shared" si="3"/>
        <v>Oct</v>
      </c>
      <c r="G165" s="56">
        <v>45200</v>
      </c>
      <c r="H165" s="55">
        <v>2</v>
      </c>
      <c r="I165" s="55">
        <v>2</v>
      </c>
      <c r="J165" s="55">
        <v>2</v>
      </c>
      <c r="K165" s="55">
        <v>2</v>
      </c>
      <c r="L165" s="55">
        <v>2</v>
      </c>
      <c r="M165" s="55">
        <v>2</v>
      </c>
      <c r="N165" s="55">
        <v>2</v>
      </c>
      <c r="O165" s="55">
        <f>SUM(Table2[[#This Row],[ Nervous ]:[Fearfulness ]])</f>
        <v>14</v>
      </c>
      <c r="P165" s="55" t="str">
        <f>VLOOKUP(Table2[[#This Row],[ Total Score]],Table5[],2,1)</f>
        <v>MODERATE</v>
      </c>
      <c r="Q165" s="55"/>
      <c r="R165" s="55"/>
      <c r="S165" s="55"/>
    </row>
    <row r="166" spans="1:19" hidden="1" x14ac:dyDescent="0.3">
      <c r="A166" s="55">
        <v>166</v>
      </c>
      <c r="B166" s="55" t="s">
        <v>305</v>
      </c>
      <c r="C166" s="55" t="s">
        <v>446</v>
      </c>
      <c r="D166" s="55">
        <v>31</v>
      </c>
      <c r="E166" s="55" t="s">
        <v>17</v>
      </c>
      <c r="F166" s="55" t="str">
        <f t="shared" si="3"/>
        <v>Oct</v>
      </c>
      <c r="G166" s="56">
        <v>45200</v>
      </c>
      <c r="H166" s="55">
        <v>3</v>
      </c>
      <c r="I166" s="55">
        <v>3</v>
      </c>
      <c r="J166" s="55">
        <v>3</v>
      </c>
      <c r="K166" s="55">
        <v>3</v>
      </c>
      <c r="L166" s="55">
        <v>3</v>
      </c>
      <c r="M166" s="55">
        <v>1</v>
      </c>
      <c r="N166" s="55">
        <v>3</v>
      </c>
      <c r="O166" s="55">
        <f>SUM(Table2[[#This Row],[ Nervous ]:[Fearfulness ]])</f>
        <v>19</v>
      </c>
      <c r="P166" s="55" t="str">
        <f>VLOOKUP(Table2[[#This Row],[ Total Score]],Table5[],2,1)</f>
        <v>SEVERE</v>
      </c>
      <c r="Q166" s="55"/>
      <c r="R166" s="55"/>
      <c r="S166" s="55"/>
    </row>
    <row r="167" spans="1:19" hidden="1" x14ac:dyDescent="0.3">
      <c r="A167" s="55">
        <v>167</v>
      </c>
      <c r="B167" s="55" t="s">
        <v>306</v>
      </c>
      <c r="C167" s="55" t="s">
        <v>447</v>
      </c>
      <c r="D167" s="55">
        <v>19</v>
      </c>
      <c r="E167" s="55" t="s">
        <v>17</v>
      </c>
      <c r="F167" s="55" t="str">
        <f t="shared" si="3"/>
        <v>Oct</v>
      </c>
      <c r="G167" s="56">
        <v>45200</v>
      </c>
      <c r="H167" s="55">
        <v>3</v>
      </c>
      <c r="I167" s="55">
        <v>3</v>
      </c>
      <c r="J167" s="55">
        <v>2</v>
      </c>
      <c r="K167" s="55">
        <v>2</v>
      </c>
      <c r="L167" s="55">
        <v>1</v>
      </c>
      <c r="M167" s="55">
        <v>1</v>
      </c>
      <c r="N167" s="55">
        <v>3</v>
      </c>
      <c r="O167" s="55">
        <f>SUM(Table2[[#This Row],[ Nervous ]:[Fearfulness ]])</f>
        <v>15</v>
      </c>
      <c r="P167" s="55" t="str">
        <f>VLOOKUP(Table2[[#This Row],[ Total Score]],Table5[],2,1)</f>
        <v>SEVERE</v>
      </c>
      <c r="Q167" s="55"/>
      <c r="R167" s="55"/>
      <c r="S167" s="55"/>
    </row>
    <row r="168" spans="1:19" hidden="1" x14ac:dyDescent="0.3">
      <c r="A168" s="55">
        <v>168</v>
      </c>
      <c r="B168" s="55" t="s">
        <v>307</v>
      </c>
      <c r="C168" s="55" t="s">
        <v>447</v>
      </c>
      <c r="D168" s="55">
        <v>27</v>
      </c>
      <c r="E168" s="55" t="s">
        <v>17</v>
      </c>
      <c r="F168" s="55" t="str">
        <f t="shared" si="3"/>
        <v>Oct</v>
      </c>
      <c r="G168" s="56">
        <v>45200</v>
      </c>
      <c r="H168" s="55">
        <v>2</v>
      </c>
      <c r="I168" s="55">
        <v>2</v>
      </c>
      <c r="J168" s="55">
        <v>2</v>
      </c>
      <c r="K168" s="55">
        <v>2</v>
      </c>
      <c r="L168" s="55">
        <v>2</v>
      </c>
      <c r="M168" s="55">
        <v>2</v>
      </c>
      <c r="N168" s="55">
        <v>3</v>
      </c>
      <c r="O168" s="55">
        <f>SUM(Table2[[#This Row],[ Nervous ]:[Fearfulness ]])</f>
        <v>15</v>
      </c>
      <c r="P168" s="55" t="str">
        <f>VLOOKUP(Table2[[#This Row],[ Total Score]],Table5[],2,1)</f>
        <v>SEVERE</v>
      </c>
      <c r="Q168" s="55"/>
      <c r="R168" s="55"/>
      <c r="S168" s="55"/>
    </row>
    <row r="169" spans="1:19" hidden="1" x14ac:dyDescent="0.3">
      <c r="A169" s="55">
        <v>169</v>
      </c>
      <c r="B169" s="55" t="s">
        <v>308</v>
      </c>
      <c r="C169" s="55" t="s">
        <v>447</v>
      </c>
      <c r="D169" s="55">
        <v>34</v>
      </c>
      <c r="E169" s="55" t="s">
        <v>17</v>
      </c>
      <c r="F169" s="55" t="str">
        <f t="shared" si="3"/>
        <v>Oct</v>
      </c>
      <c r="G169" s="56">
        <v>45200</v>
      </c>
      <c r="H169" s="55">
        <v>3</v>
      </c>
      <c r="I169" s="55">
        <v>3</v>
      </c>
      <c r="J169" s="55">
        <v>1</v>
      </c>
      <c r="K169" s="55">
        <v>1</v>
      </c>
      <c r="L169" s="55">
        <v>3</v>
      </c>
      <c r="M169" s="55">
        <v>1</v>
      </c>
      <c r="N169" s="55">
        <v>3</v>
      </c>
      <c r="O169" s="55">
        <f>SUM(Table2[[#This Row],[ Nervous ]:[Fearfulness ]])</f>
        <v>15</v>
      </c>
      <c r="P169" s="55" t="str">
        <f>VLOOKUP(Table2[[#This Row],[ Total Score]],Table5[],2,1)</f>
        <v>SEVERE</v>
      </c>
      <c r="Q169" s="55"/>
      <c r="R169" s="55"/>
      <c r="S169" s="55"/>
    </row>
    <row r="170" spans="1:19" hidden="1" x14ac:dyDescent="0.3">
      <c r="A170" s="55">
        <v>170</v>
      </c>
      <c r="B170" s="55" t="s">
        <v>309</v>
      </c>
      <c r="C170" s="55" t="s">
        <v>447</v>
      </c>
      <c r="D170" s="55">
        <v>39</v>
      </c>
      <c r="E170" s="55" t="s">
        <v>17</v>
      </c>
      <c r="F170" s="55" t="str">
        <f t="shared" si="3"/>
        <v>Oct</v>
      </c>
      <c r="G170" s="56">
        <v>45200</v>
      </c>
      <c r="H170" s="55">
        <v>2</v>
      </c>
      <c r="I170" s="55">
        <v>2</v>
      </c>
      <c r="J170" s="55">
        <v>3</v>
      </c>
      <c r="K170" s="55">
        <v>1</v>
      </c>
      <c r="L170" s="55">
        <v>3</v>
      </c>
      <c r="M170" s="55">
        <v>2</v>
      </c>
      <c r="N170" s="55">
        <v>3</v>
      </c>
      <c r="O170" s="55">
        <f>SUM(Table2[[#This Row],[ Nervous ]:[Fearfulness ]])</f>
        <v>16</v>
      </c>
      <c r="P170" s="55" t="str">
        <f>VLOOKUP(Table2[[#This Row],[ Total Score]],Table5[],2,1)</f>
        <v>SEVERE</v>
      </c>
      <c r="Q170" s="55"/>
      <c r="R170" s="55"/>
      <c r="S170" s="55"/>
    </row>
    <row r="171" spans="1:19" hidden="1" x14ac:dyDescent="0.3">
      <c r="A171" s="55">
        <v>171</v>
      </c>
      <c r="B171" s="55" t="s">
        <v>310</v>
      </c>
      <c r="C171" s="55" t="s">
        <v>447</v>
      </c>
      <c r="D171" s="55">
        <v>24</v>
      </c>
      <c r="E171" s="55" t="s">
        <v>17</v>
      </c>
      <c r="F171" s="55" t="str">
        <f t="shared" si="3"/>
        <v>Oct</v>
      </c>
      <c r="G171" s="56">
        <v>45200</v>
      </c>
      <c r="H171" s="55">
        <v>2</v>
      </c>
      <c r="I171" s="55">
        <v>2</v>
      </c>
      <c r="J171" s="55">
        <v>2</v>
      </c>
      <c r="K171" s="55">
        <v>2</v>
      </c>
      <c r="L171" s="55">
        <v>2</v>
      </c>
      <c r="M171" s="55">
        <v>2</v>
      </c>
      <c r="N171" s="55">
        <v>2</v>
      </c>
      <c r="O171" s="55">
        <f>SUM(Table2[[#This Row],[ Nervous ]:[Fearfulness ]])</f>
        <v>14</v>
      </c>
      <c r="P171" s="55" t="str">
        <f>VLOOKUP(Table2[[#This Row],[ Total Score]],Table5[],2,1)</f>
        <v>MODERATE</v>
      </c>
      <c r="Q171" s="55"/>
      <c r="R171" s="55"/>
      <c r="S171" s="55"/>
    </row>
    <row r="172" spans="1:19" hidden="1" x14ac:dyDescent="0.3">
      <c r="A172" s="55">
        <v>172</v>
      </c>
      <c r="B172" s="55" t="s">
        <v>311</v>
      </c>
      <c r="C172" s="55" t="s">
        <v>447</v>
      </c>
      <c r="D172" s="55">
        <v>33</v>
      </c>
      <c r="E172" s="55" t="s">
        <v>17</v>
      </c>
      <c r="F172" s="55" t="str">
        <f t="shared" si="3"/>
        <v>Oct</v>
      </c>
      <c r="G172" s="56">
        <v>45200</v>
      </c>
      <c r="H172" s="55">
        <v>3</v>
      </c>
      <c r="I172" s="55">
        <v>3</v>
      </c>
      <c r="J172" s="55">
        <v>2</v>
      </c>
      <c r="K172" s="55">
        <v>3</v>
      </c>
      <c r="L172" s="55">
        <v>2</v>
      </c>
      <c r="M172" s="55">
        <v>1</v>
      </c>
      <c r="N172" s="55">
        <v>3</v>
      </c>
      <c r="O172" s="55">
        <f>SUM(Table2[[#This Row],[ Nervous ]:[Fearfulness ]])</f>
        <v>17</v>
      </c>
      <c r="P172" s="55" t="str">
        <f>VLOOKUP(Table2[[#This Row],[ Total Score]],Table5[],2,1)</f>
        <v>SEVERE</v>
      </c>
      <c r="Q172" s="55"/>
      <c r="R172" s="55"/>
      <c r="S172" s="55"/>
    </row>
    <row r="173" spans="1:19" hidden="1" x14ac:dyDescent="0.3">
      <c r="A173" s="55">
        <v>173</v>
      </c>
      <c r="B173" s="55" t="s">
        <v>312</v>
      </c>
      <c r="C173" s="55" t="s">
        <v>447</v>
      </c>
      <c r="D173" s="55">
        <v>37</v>
      </c>
      <c r="E173" s="55" t="s">
        <v>17</v>
      </c>
      <c r="F173" s="55" t="str">
        <f t="shared" si="3"/>
        <v>Oct</v>
      </c>
      <c r="G173" s="56">
        <v>45200</v>
      </c>
      <c r="H173" s="55">
        <v>3</v>
      </c>
      <c r="I173" s="55">
        <v>3</v>
      </c>
      <c r="J173" s="55">
        <v>3</v>
      </c>
      <c r="K173" s="55">
        <v>3</v>
      </c>
      <c r="L173" s="55">
        <v>3</v>
      </c>
      <c r="M173" s="55">
        <v>3</v>
      </c>
      <c r="N173" s="55">
        <v>3</v>
      </c>
      <c r="O173" s="55">
        <f>SUM(Table2[[#This Row],[ Nervous ]:[Fearfulness ]])</f>
        <v>21</v>
      </c>
      <c r="P173" s="55" t="str">
        <f>VLOOKUP(Table2[[#This Row],[ Total Score]],Table5[],2,1)</f>
        <v>SEVERE</v>
      </c>
      <c r="Q173" s="55"/>
      <c r="R173" s="55"/>
      <c r="S173" s="55"/>
    </row>
    <row r="174" spans="1:19" hidden="1" x14ac:dyDescent="0.3">
      <c r="A174" s="55">
        <v>174</v>
      </c>
      <c r="B174" s="55" t="s">
        <v>313</v>
      </c>
      <c r="C174" s="55" t="s">
        <v>447</v>
      </c>
      <c r="D174" s="55">
        <v>20</v>
      </c>
      <c r="E174" s="55" t="s">
        <v>17</v>
      </c>
      <c r="F174" s="55" t="str">
        <f t="shared" si="3"/>
        <v>Oct</v>
      </c>
      <c r="G174" s="56">
        <v>45200</v>
      </c>
      <c r="H174" s="55">
        <v>2</v>
      </c>
      <c r="I174" s="55">
        <v>3</v>
      </c>
      <c r="J174" s="55">
        <v>2</v>
      </c>
      <c r="K174" s="55">
        <v>2</v>
      </c>
      <c r="L174" s="55">
        <v>2</v>
      </c>
      <c r="M174" s="55">
        <v>2</v>
      </c>
      <c r="N174" s="55">
        <v>2</v>
      </c>
      <c r="O174" s="55">
        <f>SUM(Table2[[#This Row],[ Nervous ]:[Fearfulness ]])</f>
        <v>15</v>
      </c>
      <c r="P174" s="55" t="str">
        <f>VLOOKUP(Table2[[#This Row],[ Total Score]],Table5[],2,1)</f>
        <v>SEVERE</v>
      </c>
      <c r="Q174" s="55"/>
      <c r="R174" s="55"/>
      <c r="S174" s="55"/>
    </row>
    <row r="175" spans="1:19" hidden="1" x14ac:dyDescent="0.3">
      <c r="A175" s="55">
        <v>175</v>
      </c>
      <c r="B175" s="55" t="s">
        <v>314</v>
      </c>
      <c r="C175" s="55" t="s">
        <v>447</v>
      </c>
      <c r="D175" s="55">
        <v>28</v>
      </c>
      <c r="E175" s="55" t="s">
        <v>17</v>
      </c>
      <c r="F175" s="55" t="str">
        <f t="shared" si="3"/>
        <v>Oct</v>
      </c>
      <c r="G175" s="56">
        <v>45200</v>
      </c>
      <c r="H175" s="55">
        <v>3</v>
      </c>
      <c r="I175" s="55">
        <v>3</v>
      </c>
      <c r="J175" s="55">
        <v>3</v>
      </c>
      <c r="K175" s="55">
        <v>1</v>
      </c>
      <c r="L175" s="55">
        <v>3</v>
      </c>
      <c r="M175" s="55">
        <v>1</v>
      </c>
      <c r="N175" s="55">
        <v>3</v>
      </c>
      <c r="O175" s="55">
        <f>SUM(Table2[[#This Row],[ Nervous ]:[Fearfulness ]])</f>
        <v>17</v>
      </c>
      <c r="P175" s="55" t="str">
        <f>VLOOKUP(Table2[[#This Row],[ Total Score]],Table5[],2,1)</f>
        <v>SEVERE</v>
      </c>
      <c r="Q175" s="55"/>
      <c r="R175" s="55"/>
      <c r="S175" s="55"/>
    </row>
    <row r="176" spans="1:19" hidden="1" x14ac:dyDescent="0.3">
      <c r="A176" s="55">
        <v>176</v>
      </c>
      <c r="B176" s="55" t="s">
        <v>315</v>
      </c>
      <c r="C176" s="55" t="s">
        <v>447</v>
      </c>
      <c r="D176" s="55">
        <v>25</v>
      </c>
      <c r="E176" s="55" t="s">
        <v>17</v>
      </c>
      <c r="F176" s="55" t="str">
        <f t="shared" si="3"/>
        <v>Oct</v>
      </c>
      <c r="G176" s="56">
        <v>45200</v>
      </c>
      <c r="H176" s="55">
        <v>3</v>
      </c>
      <c r="I176" s="55">
        <v>3</v>
      </c>
      <c r="J176" s="55">
        <v>2</v>
      </c>
      <c r="K176" s="55">
        <v>2</v>
      </c>
      <c r="L176" s="55">
        <v>2</v>
      </c>
      <c r="M176" s="55">
        <v>3</v>
      </c>
      <c r="N176" s="55">
        <v>3</v>
      </c>
      <c r="O176" s="55">
        <f>SUM(Table2[[#This Row],[ Nervous ]:[Fearfulness ]])</f>
        <v>18</v>
      </c>
      <c r="P176" s="55" t="str">
        <f>VLOOKUP(Table2[[#This Row],[ Total Score]],Table5[],2,1)</f>
        <v>SEVERE</v>
      </c>
      <c r="Q176" s="55"/>
      <c r="R176" s="55"/>
      <c r="S176" s="55"/>
    </row>
    <row r="177" spans="1:19" hidden="1" x14ac:dyDescent="0.3">
      <c r="A177" s="55">
        <v>177</v>
      </c>
      <c r="B177" s="55" t="s">
        <v>316</v>
      </c>
      <c r="C177" s="55" t="s">
        <v>447</v>
      </c>
      <c r="D177" s="55">
        <v>30</v>
      </c>
      <c r="E177" s="55" t="s">
        <v>17</v>
      </c>
      <c r="F177" s="55" t="str">
        <f t="shared" si="3"/>
        <v>Oct</v>
      </c>
      <c r="G177" s="56">
        <v>45200</v>
      </c>
      <c r="H177" s="55">
        <v>2</v>
      </c>
      <c r="I177" s="55">
        <v>2</v>
      </c>
      <c r="J177" s="55">
        <v>2</v>
      </c>
      <c r="K177" s="55">
        <v>2</v>
      </c>
      <c r="L177" s="55">
        <v>2</v>
      </c>
      <c r="M177" s="55">
        <v>2</v>
      </c>
      <c r="N177" s="55">
        <v>2</v>
      </c>
      <c r="O177" s="55">
        <f>SUM(Table2[[#This Row],[ Nervous ]:[Fearfulness ]])</f>
        <v>14</v>
      </c>
      <c r="P177" s="55" t="str">
        <f>VLOOKUP(Table2[[#This Row],[ Total Score]],Table5[],2,1)</f>
        <v>MODERATE</v>
      </c>
      <c r="Q177" s="55"/>
      <c r="R177" s="55"/>
      <c r="S177" s="55"/>
    </row>
    <row r="178" spans="1:19" hidden="1" x14ac:dyDescent="0.3">
      <c r="A178" s="55">
        <v>178</v>
      </c>
      <c r="B178" s="55" t="s">
        <v>317</v>
      </c>
      <c r="C178" s="55" t="s">
        <v>447</v>
      </c>
      <c r="D178" s="55">
        <v>22</v>
      </c>
      <c r="E178" s="55" t="s">
        <v>17</v>
      </c>
      <c r="F178" s="55" t="str">
        <f t="shared" si="3"/>
        <v>Oct</v>
      </c>
      <c r="G178" s="56">
        <v>45200</v>
      </c>
      <c r="H178" s="55">
        <v>3</v>
      </c>
      <c r="I178" s="55">
        <v>2</v>
      </c>
      <c r="J178" s="55">
        <v>2</v>
      </c>
      <c r="K178" s="55">
        <v>1</v>
      </c>
      <c r="L178" s="55">
        <v>2</v>
      </c>
      <c r="M178" s="55">
        <v>1</v>
      </c>
      <c r="N178" s="55">
        <v>1</v>
      </c>
      <c r="O178" s="55">
        <f>SUM(Table2[[#This Row],[ Nervous ]:[Fearfulness ]])</f>
        <v>12</v>
      </c>
      <c r="P178" s="55" t="str">
        <f>VLOOKUP(Table2[[#This Row],[ Total Score]],Table5[],2,1)</f>
        <v>MODERATE</v>
      </c>
      <c r="Q178" s="55"/>
      <c r="R178" s="55"/>
      <c r="S178" s="55"/>
    </row>
    <row r="179" spans="1:19" hidden="1" x14ac:dyDescent="0.3">
      <c r="A179" s="55">
        <v>179</v>
      </c>
      <c r="B179" s="55" t="s">
        <v>318</v>
      </c>
      <c r="C179" s="55" t="s">
        <v>447</v>
      </c>
      <c r="D179" s="55">
        <v>18</v>
      </c>
      <c r="E179" s="55" t="s">
        <v>17</v>
      </c>
      <c r="F179" s="55" t="str">
        <f t="shared" si="3"/>
        <v>Oct</v>
      </c>
      <c r="G179" s="56">
        <v>45200</v>
      </c>
      <c r="H179" s="55">
        <v>3</v>
      </c>
      <c r="I179" s="55">
        <v>0</v>
      </c>
      <c r="J179" s="55">
        <v>1</v>
      </c>
      <c r="K179" s="55">
        <v>1</v>
      </c>
      <c r="L179" s="55">
        <v>1</v>
      </c>
      <c r="M179" s="55">
        <v>0</v>
      </c>
      <c r="N179" s="55">
        <v>3</v>
      </c>
      <c r="O179" s="55">
        <f>SUM(Table2[[#This Row],[ Nervous ]:[Fearfulness ]])</f>
        <v>9</v>
      </c>
      <c r="P179" s="55" t="str">
        <f>VLOOKUP(Table2[[#This Row],[ Total Score]],Table5[],2,1)</f>
        <v>MILD</v>
      </c>
      <c r="Q179" s="55"/>
      <c r="R179" s="55"/>
      <c r="S179" s="55"/>
    </row>
    <row r="180" spans="1:19" hidden="1" x14ac:dyDescent="0.3">
      <c r="A180" s="55">
        <v>180</v>
      </c>
      <c r="B180" s="55" t="s">
        <v>319</v>
      </c>
      <c r="C180" s="55" t="s">
        <v>447</v>
      </c>
      <c r="D180" s="55">
        <v>26</v>
      </c>
      <c r="E180" s="55" t="s">
        <v>17</v>
      </c>
      <c r="F180" s="55" t="str">
        <f t="shared" si="3"/>
        <v>Oct</v>
      </c>
      <c r="G180" s="56">
        <v>45200</v>
      </c>
      <c r="H180" s="55">
        <v>2</v>
      </c>
      <c r="I180" s="55">
        <v>2</v>
      </c>
      <c r="J180" s="55">
        <v>2</v>
      </c>
      <c r="K180" s="55">
        <v>2</v>
      </c>
      <c r="L180" s="55">
        <v>2</v>
      </c>
      <c r="M180" s="55">
        <v>2</v>
      </c>
      <c r="N180" s="55">
        <v>2</v>
      </c>
      <c r="O180" s="55">
        <f>SUM(Table2[[#This Row],[ Nervous ]:[Fearfulness ]])</f>
        <v>14</v>
      </c>
      <c r="P180" s="55" t="str">
        <f>VLOOKUP(Table2[[#This Row],[ Total Score]],Table5[],2,1)</f>
        <v>MODERATE</v>
      </c>
      <c r="Q180" s="55"/>
      <c r="R180" s="55"/>
      <c r="S180" s="55"/>
    </row>
    <row r="181" spans="1:19" hidden="1" x14ac:dyDescent="0.3">
      <c r="A181" s="55">
        <v>181</v>
      </c>
      <c r="B181" s="55" t="s">
        <v>320</v>
      </c>
      <c r="C181" s="55" t="s">
        <v>447</v>
      </c>
      <c r="D181" s="55">
        <v>31</v>
      </c>
      <c r="E181" s="55" t="s">
        <v>17</v>
      </c>
      <c r="F181" s="55" t="str">
        <f t="shared" si="3"/>
        <v>Oct</v>
      </c>
      <c r="G181" s="56">
        <v>45200</v>
      </c>
      <c r="H181" s="55">
        <v>2</v>
      </c>
      <c r="I181" s="55">
        <v>1</v>
      </c>
      <c r="J181" s="55">
        <v>3</v>
      </c>
      <c r="K181" s="55">
        <v>2</v>
      </c>
      <c r="L181" s="55">
        <v>2</v>
      </c>
      <c r="M181" s="55">
        <v>3</v>
      </c>
      <c r="N181" s="55">
        <v>3</v>
      </c>
      <c r="O181" s="55">
        <f>SUM(Table2[[#This Row],[ Nervous ]:[Fearfulness ]])</f>
        <v>16</v>
      </c>
      <c r="P181" s="55" t="str">
        <f>VLOOKUP(Table2[[#This Row],[ Total Score]],Table5[],2,1)</f>
        <v>SEVERE</v>
      </c>
      <c r="Q181" s="55"/>
      <c r="R181" s="55"/>
      <c r="S181" s="55"/>
    </row>
    <row r="182" spans="1:19" x14ac:dyDescent="0.3">
      <c r="A182" s="55">
        <v>182</v>
      </c>
      <c r="B182" s="55" t="s">
        <v>257</v>
      </c>
      <c r="C182" s="55" t="s">
        <v>446</v>
      </c>
      <c r="D182" s="55">
        <v>22</v>
      </c>
      <c r="E182" s="55" t="s">
        <v>16</v>
      </c>
      <c r="F182" s="55" t="str">
        <f t="shared" si="3"/>
        <v>Oct</v>
      </c>
      <c r="G182" s="56">
        <v>45221</v>
      </c>
      <c r="H182" s="55">
        <v>0</v>
      </c>
      <c r="I182" s="55">
        <v>0</v>
      </c>
      <c r="J182" s="55">
        <v>1</v>
      </c>
      <c r="K182" s="55">
        <v>1</v>
      </c>
      <c r="L182" s="55">
        <v>1</v>
      </c>
      <c r="M182" s="55">
        <v>0</v>
      </c>
      <c r="N182" s="55">
        <v>1</v>
      </c>
      <c r="O182" s="55">
        <f>SUM(Table2[[#This Row],[ Nervous ]:[Fearfulness ]])</f>
        <v>4</v>
      </c>
      <c r="P182" s="55" t="str">
        <f>VLOOKUP(Table2[[#This Row],[ Total Score]],Table5[],2,1)</f>
        <v>NONE</v>
      </c>
      <c r="Q182" s="55"/>
      <c r="R182" s="55"/>
      <c r="S182" s="55"/>
    </row>
    <row r="183" spans="1:19" x14ac:dyDescent="0.3">
      <c r="A183" s="55">
        <v>183</v>
      </c>
      <c r="B183" s="55" t="s">
        <v>258</v>
      </c>
      <c r="C183" s="55" t="s">
        <v>446</v>
      </c>
      <c r="D183" s="55">
        <v>28</v>
      </c>
      <c r="E183" s="55" t="s">
        <v>16</v>
      </c>
      <c r="F183" s="55" t="str">
        <f t="shared" si="3"/>
        <v>Oct</v>
      </c>
      <c r="G183" s="56">
        <v>45221</v>
      </c>
      <c r="H183" s="55">
        <v>1</v>
      </c>
      <c r="I183" s="55">
        <v>1</v>
      </c>
      <c r="J183" s="55">
        <v>1</v>
      </c>
      <c r="K183" s="55">
        <v>1</v>
      </c>
      <c r="L183" s="55">
        <v>1</v>
      </c>
      <c r="M183" s="55">
        <v>0</v>
      </c>
      <c r="N183" s="55">
        <v>1</v>
      </c>
      <c r="O183" s="55">
        <f>SUM(Table2[[#This Row],[ Nervous ]:[Fearfulness ]])</f>
        <v>6</v>
      </c>
      <c r="P183" s="55" t="str">
        <f>VLOOKUP(Table2[[#This Row],[ Total Score]],Table5[],2,1)</f>
        <v>MILD</v>
      </c>
      <c r="Q183" s="55"/>
      <c r="R183" s="55"/>
      <c r="S183" s="55"/>
    </row>
    <row r="184" spans="1:19" x14ac:dyDescent="0.3">
      <c r="A184" s="55">
        <v>184</v>
      </c>
      <c r="B184" s="55" t="s">
        <v>259</v>
      </c>
      <c r="C184" s="55" t="s">
        <v>446</v>
      </c>
      <c r="D184" s="55">
        <v>35</v>
      </c>
      <c r="E184" s="55" t="s">
        <v>16</v>
      </c>
      <c r="F184" s="55" t="str">
        <f t="shared" si="3"/>
        <v>Oct</v>
      </c>
      <c r="G184" s="56">
        <v>45221</v>
      </c>
      <c r="H184" s="55">
        <v>0</v>
      </c>
      <c r="I184" s="55">
        <v>0</v>
      </c>
      <c r="J184" s="55">
        <v>0</v>
      </c>
      <c r="K184" s="55">
        <v>1</v>
      </c>
      <c r="L184" s="55">
        <v>0</v>
      </c>
      <c r="M184" s="55">
        <v>0</v>
      </c>
      <c r="N184" s="55">
        <v>0</v>
      </c>
      <c r="O184" s="55">
        <f>SUM(Table2[[#This Row],[ Nervous ]:[Fearfulness ]])</f>
        <v>1</v>
      </c>
      <c r="P184" s="55" t="str">
        <f>VLOOKUP(Table2[[#This Row],[ Total Score]],Table5[],2,1)</f>
        <v>NONE</v>
      </c>
      <c r="Q184" s="55"/>
      <c r="R184" s="55"/>
      <c r="S184" s="55"/>
    </row>
    <row r="185" spans="1:19" x14ac:dyDescent="0.3">
      <c r="A185" s="55">
        <v>185</v>
      </c>
      <c r="B185" s="55" t="s">
        <v>260</v>
      </c>
      <c r="C185" s="55" t="s">
        <v>446</v>
      </c>
      <c r="D185" s="55">
        <v>20</v>
      </c>
      <c r="E185" s="55" t="s">
        <v>16</v>
      </c>
      <c r="F185" s="55" t="str">
        <f t="shared" si="3"/>
        <v>Oct</v>
      </c>
      <c r="G185" s="56">
        <v>45221</v>
      </c>
      <c r="H185" s="55">
        <v>0</v>
      </c>
      <c r="I185" s="55">
        <v>0</v>
      </c>
      <c r="J185" s="55">
        <v>0</v>
      </c>
      <c r="K185" s="55">
        <v>2</v>
      </c>
      <c r="L185" s="55">
        <v>1</v>
      </c>
      <c r="M185" s="55">
        <v>1</v>
      </c>
      <c r="N185" s="55">
        <v>1</v>
      </c>
      <c r="O185" s="55">
        <f>SUM(Table2[[#This Row],[ Nervous ]:[Fearfulness ]])</f>
        <v>5</v>
      </c>
      <c r="P185" s="55" t="str">
        <f>VLOOKUP(Table2[[#This Row],[ Total Score]],Table5[],2,1)</f>
        <v>MILD</v>
      </c>
      <c r="Q185" s="55"/>
      <c r="R185" s="55"/>
      <c r="S185" s="55"/>
    </row>
    <row r="186" spans="1:19" x14ac:dyDescent="0.3">
      <c r="A186" s="55">
        <v>186</v>
      </c>
      <c r="B186" s="55" t="s">
        <v>261</v>
      </c>
      <c r="C186" s="55" t="s">
        <v>446</v>
      </c>
      <c r="D186" s="55">
        <v>30</v>
      </c>
      <c r="E186" s="55" t="s">
        <v>16</v>
      </c>
      <c r="F186" s="55" t="str">
        <f t="shared" ref="F186:F217" si="4">TEXT(G186,"mmm")</f>
        <v>Oct</v>
      </c>
      <c r="G186" s="56">
        <v>45221</v>
      </c>
      <c r="H186" s="55">
        <v>1</v>
      </c>
      <c r="I186" s="55">
        <v>1</v>
      </c>
      <c r="J186" s="55">
        <v>0</v>
      </c>
      <c r="K186" s="55">
        <v>2</v>
      </c>
      <c r="L186" s="55">
        <v>1</v>
      </c>
      <c r="M186" s="55">
        <v>1</v>
      </c>
      <c r="N186" s="55">
        <v>1</v>
      </c>
      <c r="O186" s="55">
        <f>SUM(Table2[[#This Row],[ Nervous ]:[Fearfulness ]])</f>
        <v>7</v>
      </c>
      <c r="P186" s="55" t="str">
        <f>VLOOKUP(Table2[[#This Row],[ Total Score]],Table5[],2,1)</f>
        <v>MILD</v>
      </c>
      <c r="Q186" s="55"/>
      <c r="R186" s="55"/>
      <c r="S186" s="55"/>
    </row>
    <row r="187" spans="1:19" x14ac:dyDescent="0.3">
      <c r="A187" s="55">
        <v>187</v>
      </c>
      <c r="B187" s="55" t="s">
        <v>262</v>
      </c>
      <c r="C187" s="55" t="s">
        <v>446</v>
      </c>
      <c r="D187" s="55">
        <v>25</v>
      </c>
      <c r="E187" s="55" t="s">
        <v>16</v>
      </c>
      <c r="F187" s="55" t="str">
        <f t="shared" si="4"/>
        <v>Oct</v>
      </c>
      <c r="G187" s="56">
        <v>45221</v>
      </c>
      <c r="H187" s="55">
        <v>0</v>
      </c>
      <c r="I187" s="55">
        <v>1</v>
      </c>
      <c r="J187" s="55">
        <v>0</v>
      </c>
      <c r="K187" s="55">
        <v>0</v>
      </c>
      <c r="L187" s="55">
        <v>1</v>
      </c>
      <c r="M187" s="55">
        <v>0</v>
      </c>
      <c r="N187" s="55">
        <v>1</v>
      </c>
      <c r="O187" s="55">
        <f>SUM(Table2[[#This Row],[ Nervous ]:[Fearfulness ]])</f>
        <v>3</v>
      </c>
      <c r="P187" s="55" t="str">
        <f>VLOOKUP(Table2[[#This Row],[ Total Score]],Table5[],2,1)</f>
        <v>NONE</v>
      </c>
      <c r="Q187" s="55"/>
      <c r="R187" s="55"/>
      <c r="S187" s="55"/>
    </row>
    <row r="188" spans="1:19" x14ac:dyDescent="0.3">
      <c r="A188" s="55">
        <v>188</v>
      </c>
      <c r="B188" s="55" t="s">
        <v>263</v>
      </c>
      <c r="C188" s="55" t="s">
        <v>446</v>
      </c>
      <c r="D188" s="55">
        <v>18</v>
      </c>
      <c r="E188" s="55" t="s">
        <v>16</v>
      </c>
      <c r="F188" s="55" t="str">
        <f t="shared" si="4"/>
        <v>Oct</v>
      </c>
      <c r="G188" s="56">
        <v>45221</v>
      </c>
      <c r="H188" s="55">
        <v>0</v>
      </c>
      <c r="I188" s="55">
        <v>0</v>
      </c>
      <c r="J188" s="55">
        <v>0</v>
      </c>
      <c r="K188" s="55">
        <v>1</v>
      </c>
      <c r="L188" s="55">
        <v>0</v>
      </c>
      <c r="M188" s="55">
        <v>1</v>
      </c>
      <c r="N188" s="55">
        <v>0</v>
      </c>
      <c r="O188" s="55">
        <f>SUM(Table2[[#This Row],[ Nervous ]:[Fearfulness ]])</f>
        <v>2</v>
      </c>
      <c r="P188" s="55" t="str">
        <f>VLOOKUP(Table2[[#This Row],[ Total Score]],Table5[],2,1)</f>
        <v>NONE</v>
      </c>
      <c r="Q188" s="55"/>
      <c r="R188" s="55"/>
      <c r="S188" s="55"/>
    </row>
    <row r="189" spans="1:19" x14ac:dyDescent="0.3">
      <c r="A189" s="55">
        <v>189</v>
      </c>
      <c r="B189" s="55" t="s">
        <v>264</v>
      </c>
      <c r="C189" s="55" t="s">
        <v>446</v>
      </c>
      <c r="D189" s="55">
        <v>38</v>
      </c>
      <c r="E189" s="55" t="s">
        <v>16</v>
      </c>
      <c r="F189" s="55" t="str">
        <f t="shared" si="4"/>
        <v>Oct</v>
      </c>
      <c r="G189" s="56">
        <v>45221</v>
      </c>
      <c r="H189" s="55">
        <v>0</v>
      </c>
      <c r="I189" s="55">
        <v>0</v>
      </c>
      <c r="J189" s="55">
        <v>1</v>
      </c>
      <c r="K189" s="55">
        <v>2</v>
      </c>
      <c r="L189" s="55">
        <v>1</v>
      </c>
      <c r="M189" s="55">
        <v>1</v>
      </c>
      <c r="N189" s="55">
        <v>1</v>
      </c>
      <c r="O189" s="55">
        <f>SUM(Table2[[#This Row],[ Nervous ]:[Fearfulness ]])</f>
        <v>6</v>
      </c>
      <c r="P189" s="55" t="str">
        <f>VLOOKUP(Table2[[#This Row],[ Total Score]],Table5[],2,1)</f>
        <v>MILD</v>
      </c>
      <c r="Q189" s="55"/>
      <c r="R189" s="55"/>
      <c r="S189" s="55"/>
    </row>
    <row r="190" spans="1:19" x14ac:dyDescent="0.3">
      <c r="A190" s="55">
        <v>190</v>
      </c>
      <c r="B190" s="55" t="s">
        <v>265</v>
      </c>
      <c r="C190" s="55" t="s">
        <v>446</v>
      </c>
      <c r="D190" s="55">
        <v>26</v>
      </c>
      <c r="E190" s="55" t="s">
        <v>16</v>
      </c>
      <c r="F190" s="55" t="str">
        <f t="shared" si="4"/>
        <v>Oct</v>
      </c>
      <c r="G190" s="56">
        <v>45221</v>
      </c>
      <c r="H190" s="55">
        <v>0</v>
      </c>
      <c r="I190" s="55">
        <v>0</v>
      </c>
      <c r="J190" s="55">
        <v>0</v>
      </c>
      <c r="K190" s="55">
        <v>1</v>
      </c>
      <c r="L190" s="55">
        <v>1</v>
      </c>
      <c r="M190" s="55">
        <v>1</v>
      </c>
      <c r="N190" s="55">
        <v>0</v>
      </c>
      <c r="O190" s="55">
        <f>SUM(Table2[[#This Row],[ Nervous ]:[Fearfulness ]])</f>
        <v>3</v>
      </c>
      <c r="P190" s="55" t="str">
        <f>VLOOKUP(Table2[[#This Row],[ Total Score]],Table5[],2,1)</f>
        <v>NONE</v>
      </c>
      <c r="Q190" s="55"/>
      <c r="R190" s="55"/>
      <c r="S190" s="55"/>
    </row>
    <row r="191" spans="1:19" x14ac:dyDescent="0.3">
      <c r="A191" s="55">
        <v>191</v>
      </c>
      <c r="B191" s="55" t="s">
        <v>266</v>
      </c>
      <c r="C191" s="55" t="s">
        <v>446</v>
      </c>
      <c r="D191" s="55">
        <v>32</v>
      </c>
      <c r="E191" s="55" t="s">
        <v>16</v>
      </c>
      <c r="F191" s="55" t="str">
        <f t="shared" si="4"/>
        <v>Oct</v>
      </c>
      <c r="G191" s="56">
        <v>45221</v>
      </c>
      <c r="H191" s="55">
        <v>0</v>
      </c>
      <c r="I191" s="55">
        <v>0</v>
      </c>
      <c r="J191" s="55">
        <v>0</v>
      </c>
      <c r="K191" s="55">
        <v>1</v>
      </c>
      <c r="L191" s="55">
        <v>0</v>
      </c>
      <c r="M191" s="55">
        <v>0</v>
      </c>
      <c r="N191" s="55">
        <v>1</v>
      </c>
      <c r="O191" s="55">
        <f>SUM(Table2[[#This Row],[ Nervous ]:[Fearfulness ]])</f>
        <v>2</v>
      </c>
      <c r="P191" s="55" t="str">
        <f>VLOOKUP(Table2[[#This Row],[ Total Score]],Table5[],2,1)</f>
        <v>NONE</v>
      </c>
      <c r="Q191" s="55"/>
      <c r="R191" s="55"/>
      <c r="S191" s="55"/>
    </row>
    <row r="192" spans="1:19" x14ac:dyDescent="0.3">
      <c r="A192" s="55">
        <v>192</v>
      </c>
      <c r="B192" s="55" t="s">
        <v>267</v>
      </c>
      <c r="C192" s="55" t="s">
        <v>446</v>
      </c>
      <c r="D192" s="55">
        <v>23</v>
      </c>
      <c r="E192" s="55" t="s">
        <v>16</v>
      </c>
      <c r="F192" s="55" t="str">
        <f t="shared" si="4"/>
        <v>Oct</v>
      </c>
      <c r="G192" s="56">
        <v>45221</v>
      </c>
      <c r="H192" s="55">
        <v>1</v>
      </c>
      <c r="I192" s="55">
        <v>1</v>
      </c>
      <c r="J192" s="55">
        <v>1</v>
      </c>
      <c r="K192" s="55">
        <v>2</v>
      </c>
      <c r="L192" s="55">
        <v>1</v>
      </c>
      <c r="M192" s="55">
        <v>1</v>
      </c>
      <c r="N192" s="55">
        <v>1</v>
      </c>
      <c r="O192" s="55">
        <f>SUM(Table2[[#This Row],[ Nervous ]:[Fearfulness ]])</f>
        <v>8</v>
      </c>
      <c r="P192" s="55" t="str">
        <f>VLOOKUP(Table2[[#This Row],[ Total Score]],Table5[],2,1)</f>
        <v>MILD</v>
      </c>
      <c r="Q192" s="55"/>
      <c r="R192" s="55"/>
      <c r="S192" s="55"/>
    </row>
    <row r="193" spans="1:19" x14ac:dyDescent="0.3">
      <c r="A193" s="55">
        <v>193</v>
      </c>
      <c r="B193" s="55" t="s">
        <v>268</v>
      </c>
      <c r="C193" s="55" t="s">
        <v>446</v>
      </c>
      <c r="D193" s="55">
        <v>29</v>
      </c>
      <c r="E193" s="55" t="s">
        <v>16</v>
      </c>
      <c r="F193" s="55" t="str">
        <f t="shared" si="4"/>
        <v>Oct</v>
      </c>
      <c r="G193" s="56">
        <v>45221</v>
      </c>
      <c r="H193" s="55">
        <v>1</v>
      </c>
      <c r="I193" s="55">
        <v>0</v>
      </c>
      <c r="J193" s="55">
        <v>1</v>
      </c>
      <c r="K193" s="55">
        <v>0</v>
      </c>
      <c r="L193" s="55">
        <v>1</v>
      </c>
      <c r="M193" s="55">
        <v>0</v>
      </c>
      <c r="N193" s="55">
        <v>1</v>
      </c>
      <c r="O193" s="55">
        <f>SUM(Table2[[#This Row],[ Nervous ]:[Fearfulness ]])</f>
        <v>4</v>
      </c>
      <c r="P193" s="55" t="str">
        <f>VLOOKUP(Table2[[#This Row],[ Total Score]],Table5[],2,1)</f>
        <v>NONE</v>
      </c>
      <c r="Q193" s="55"/>
      <c r="R193" s="55"/>
      <c r="S193" s="55"/>
    </row>
    <row r="194" spans="1:19" x14ac:dyDescent="0.3">
      <c r="A194" s="55">
        <v>194</v>
      </c>
      <c r="B194" s="55" t="s">
        <v>269</v>
      </c>
      <c r="C194" s="55" t="s">
        <v>446</v>
      </c>
      <c r="D194" s="55">
        <v>36</v>
      </c>
      <c r="E194" s="55" t="s">
        <v>16</v>
      </c>
      <c r="F194" s="55" t="str">
        <f t="shared" si="4"/>
        <v>Oct</v>
      </c>
      <c r="G194" s="56">
        <v>45221</v>
      </c>
      <c r="H194" s="55">
        <v>0</v>
      </c>
      <c r="I194" s="55">
        <v>0</v>
      </c>
      <c r="J194" s="55">
        <v>0</v>
      </c>
      <c r="K194" s="55">
        <v>1</v>
      </c>
      <c r="L194" s="55">
        <v>0</v>
      </c>
      <c r="M194" s="55">
        <v>1</v>
      </c>
      <c r="N194" s="55">
        <v>0</v>
      </c>
      <c r="O194" s="55">
        <f>SUM(Table2[[#This Row],[ Nervous ]:[Fearfulness ]])</f>
        <v>2</v>
      </c>
      <c r="P194" s="55" t="str">
        <f>VLOOKUP(Table2[[#This Row],[ Total Score]],Table5[],2,1)</f>
        <v>NONE</v>
      </c>
      <c r="Q194" s="55"/>
      <c r="R194" s="55"/>
      <c r="S194" s="55"/>
    </row>
    <row r="195" spans="1:19" x14ac:dyDescent="0.3">
      <c r="A195" s="55">
        <v>195</v>
      </c>
      <c r="B195" s="55" t="s">
        <v>270</v>
      </c>
      <c r="C195" s="55" t="s">
        <v>446</v>
      </c>
      <c r="D195" s="55">
        <v>21</v>
      </c>
      <c r="E195" s="55" t="s">
        <v>16</v>
      </c>
      <c r="F195" s="55" t="str">
        <f t="shared" si="4"/>
        <v>Oct</v>
      </c>
      <c r="G195" s="56">
        <v>45221</v>
      </c>
      <c r="H195" s="55">
        <v>1</v>
      </c>
      <c r="I195" s="55">
        <v>1</v>
      </c>
      <c r="J195" s="55">
        <v>1</v>
      </c>
      <c r="K195" s="55">
        <v>2</v>
      </c>
      <c r="L195" s="55">
        <v>0</v>
      </c>
      <c r="M195" s="55">
        <v>1</v>
      </c>
      <c r="N195" s="55">
        <v>1</v>
      </c>
      <c r="O195" s="55">
        <f>SUM(Table2[[#This Row],[ Nervous ]:[Fearfulness ]])</f>
        <v>7</v>
      </c>
      <c r="P195" s="55" t="str">
        <f>VLOOKUP(Table2[[#This Row],[ Total Score]],Table5[],2,1)</f>
        <v>MILD</v>
      </c>
      <c r="Q195" s="55"/>
      <c r="R195" s="55"/>
      <c r="S195" s="55"/>
    </row>
    <row r="196" spans="1:19" x14ac:dyDescent="0.3">
      <c r="A196" s="55">
        <v>196</v>
      </c>
      <c r="B196" s="55" t="s">
        <v>271</v>
      </c>
      <c r="C196" s="55" t="s">
        <v>446</v>
      </c>
      <c r="D196" s="55">
        <v>31</v>
      </c>
      <c r="E196" s="55" t="s">
        <v>16</v>
      </c>
      <c r="F196" s="55" t="str">
        <f t="shared" si="4"/>
        <v>Oct</v>
      </c>
      <c r="G196" s="56">
        <v>45221</v>
      </c>
      <c r="H196" s="55">
        <v>0</v>
      </c>
      <c r="I196" s="55">
        <v>0</v>
      </c>
      <c r="J196" s="55">
        <v>0</v>
      </c>
      <c r="K196" s="55">
        <v>1</v>
      </c>
      <c r="L196" s="55">
        <v>0</v>
      </c>
      <c r="M196" s="55">
        <v>1</v>
      </c>
      <c r="N196" s="55">
        <v>0</v>
      </c>
      <c r="O196" s="55">
        <f>SUM(Table2[[#This Row],[ Nervous ]:[Fearfulness ]])</f>
        <v>2</v>
      </c>
      <c r="P196" s="55" t="str">
        <f>VLOOKUP(Table2[[#This Row],[ Total Score]],Table5[],2,1)</f>
        <v>NONE</v>
      </c>
      <c r="Q196" s="55"/>
      <c r="R196" s="55"/>
      <c r="S196" s="55"/>
    </row>
    <row r="197" spans="1:19" hidden="1" x14ac:dyDescent="0.3">
      <c r="A197" s="55">
        <v>197</v>
      </c>
      <c r="B197" s="55" t="s">
        <v>272</v>
      </c>
      <c r="C197" s="55" t="s">
        <v>447</v>
      </c>
      <c r="D197" s="55">
        <v>19</v>
      </c>
      <c r="E197" s="55" t="s">
        <v>16</v>
      </c>
      <c r="F197" s="55" t="str">
        <f t="shared" si="4"/>
        <v>Oct</v>
      </c>
      <c r="G197" s="56">
        <v>45221</v>
      </c>
      <c r="H197" s="55">
        <v>1</v>
      </c>
      <c r="I197" s="55">
        <v>0</v>
      </c>
      <c r="J197" s="55">
        <v>0</v>
      </c>
      <c r="K197" s="55">
        <v>1</v>
      </c>
      <c r="L197" s="55">
        <v>0</v>
      </c>
      <c r="M197" s="55">
        <v>0</v>
      </c>
      <c r="N197" s="55">
        <v>1</v>
      </c>
      <c r="O197" s="55">
        <f>SUM(Table2[[#This Row],[ Nervous ]:[Fearfulness ]])</f>
        <v>3</v>
      </c>
      <c r="P197" s="55" t="str">
        <f>VLOOKUP(Table2[[#This Row],[ Total Score]],Table5[],2,1)</f>
        <v>NONE</v>
      </c>
      <c r="Q197" s="55"/>
      <c r="R197" s="55"/>
      <c r="S197" s="55"/>
    </row>
    <row r="198" spans="1:19" hidden="1" x14ac:dyDescent="0.3">
      <c r="A198" s="55">
        <v>198</v>
      </c>
      <c r="B198" s="55" t="s">
        <v>273</v>
      </c>
      <c r="C198" s="55" t="s">
        <v>447</v>
      </c>
      <c r="D198" s="55">
        <v>27</v>
      </c>
      <c r="E198" s="55" t="s">
        <v>16</v>
      </c>
      <c r="F198" s="55" t="str">
        <f t="shared" si="4"/>
        <v>Oct</v>
      </c>
      <c r="G198" s="56">
        <v>45221</v>
      </c>
      <c r="H198" s="55">
        <v>1</v>
      </c>
      <c r="I198" s="55">
        <v>1</v>
      </c>
      <c r="J198" s="55">
        <v>0</v>
      </c>
      <c r="K198" s="55">
        <v>1</v>
      </c>
      <c r="L198" s="55">
        <v>0</v>
      </c>
      <c r="M198" s="55">
        <v>1</v>
      </c>
      <c r="N198" s="55">
        <v>1</v>
      </c>
      <c r="O198" s="55">
        <f>SUM(Table2[[#This Row],[ Nervous ]:[Fearfulness ]])</f>
        <v>5</v>
      </c>
      <c r="P198" s="55" t="str">
        <f>VLOOKUP(Table2[[#This Row],[ Total Score]],Table5[],2,1)</f>
        <v>MILD</v>
      </c>
      <c r="Q198" s="55"/>
      <c r="R198" s="55"/>
      <c r="S198" s="55"/>
    </row>
    <row r="199" spans="1:19" hidden="1" x14ac:dyDescent="0.3">
      <c r="A199" s="55">
        <v>199</v>
      </c>
      <c r="B199" s="55" t="s">
        <v>274</v>
      </c>
      <c r="C199" s="55" t="s">
        <v>447</v>
      </c>
      <c r="D199" s="55">
        <v>34</v>
      </c>
      <c r="E199" s="55" t="s">
        <v>16</v>
      </c>
      <c r="F199" s="55" t="str">
        <f t="shared" si="4"/>
        <v>Oct</v>
      </c>
      <c r="G199" s="56">
        <v>45221</v>
      </c>
      <c r="H199" s="55">
        <v>1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1</v>
      </c>
      <c r="O199" s="55">
        <f>SUM(Table2[[#This Row],[ Nervous ]:[Fearfulness ]])</f>
        <v>2</v>
      </c>
      <c r="P199" s="55" t="str">
        <f>VLOOKUP(Table2[[#This Row],[ Total Score]],Table5[],2,1)</f>
        <v>NONE</v>
      </c>
      <c r="Q199" s="55"/>
      <c r="R199" s="55"/>
      <c r="S199" s="55"/>
    </row>
    <row r="200" spans="1:19" hidden="1" x14ac:dyDescent="0.3">
      <c r="A200" s="55">
        <v>200</v>
      </c>
      <c r="B200" s="55" t="s">
        <v>275</v>
      </c>
      <c r="C200" s="55" t="s">
        <v>447</v>
      </c>
      <c r="D200" s="55">
        <v>39</v>
      </c>
      <c r="E200" s="55" t="s">
        <v>16</v>
      </c>
      <c r="F200" s="55" t="str">
        <f t="shared" si="4"/>
        <v>Oct</v>
      </c>
      <c r="G200" s="56">
        <v>45221</v>
      </c>
      <c r="H200" s="55">
        <v>0</v>
      </c>
      <c r="I200" s="55">
        <v>0</v>
      </c>
      <c r="J200" s="55">
        <v>0</v>
      </c>
      <c r="K200" s="55">
        <v>1</v>
      </c>
      <c r="L200" s="55">
        <v>0</v>
      </c>
      <c r="M200" s="55">
        <v>1</v>
      </c>
      <c r="N200" s="55">
        <v>0</v>
      </c>
      <c r="O200" s="55">
        <f>SUM(Table2[[#This Row],[ Nervous ]:[Fearfulness ]])</f>
        <v>2</v>
      </c>
      <c r="P200" s="55" t="str">
        <f>VLOOKUP(Table2[[#This Row],[ Total Score]],Table5[],2,1)</f>
        <v>NONE</v>
      </c>
      <c r="Q200" s="55"/>
      <c r="R200" s="55"/>
      <c r="S200" s="55"/>
    </row>
    <row r="201" spans="1:19" hidden="1" x14ac:dyDescent="0.3">
      <c r="A201" s="55">
        <v>201</v>
      </c>
      <c r="B201" s="55" t="s">
        <v>276</v>
      </c>
      <c r="C201" s="55" t="s">
        <v>447</v>
      </c>
      <c r="D201" s="55">
        <v>24</v>
      </c>
      <c r="E201" s="55" t="s">
        <v>16</v>
      </c>
      <c r="F201" s="55" t="str">
        <f t="shared" si="4"/>
        <v>Oct</v>
      </c>
      <c r="G201" s="56">
        <v>45221</v>
      </c>
      <c r="H201" s="55">
        <v>1</v>
      </c>
      <c r="I201" s="55">
        <v>1</v>
      </c>
      <c r="J201" s="55">
        <v>1</v>
      </c>
      <c r="K201" s="55">
        <v>2</v>
      </c>
      <c r="L201" s="55">
        <v>0</v>
      </c>
      <c r="M201" s="55">
        <v>1</v>
      </c>
      <c r="N201" s="55">
        <v>1</v>
      </c>
      <c r="O201" s="55">
        <f>SUM(Table2[[#This Row],[ Nervous ]:[Fearfulness ]])</f>
        <v>7</v>
      </c>
      <c r="P201" s="55" t="str">
        <f>VLOOKUP(Table2[[#This Row],[ Total Score]],Table5[],2,1)</f>
        <v>MILD</v>
      </c>
      <c r="Q201" s="55"/>
      <c r="R201" s="55"/>
      <c r="S201" s="55"/>
    </row>
    <row r="202" spans="1:19" hidden="1" x14ac:dyDescent="0.3">
      <c r="A202" s="55">
        <v>202</v>
      </c>
      <c r="B202" s="55" t="s">
        <v>277</v>
      </c>
      <c r="C202" s="55" t="s">
        <v>447</v>
      </c>
      <c r="D202" s="55">
        <v>33</v>
      </c>
      <c r="E202" s="55" t="s">
        <v>16</v>
      </c>
      <c r="F202" s="55" t="str">
        <f t="shared" si="4"/>
        <v>Oct</v>
      </c>
      <c r="G202" s="56">
        <v>45221</v>
      </c>
      <c r="H202" s="55">
        <v>0</v>
      </c>
      <c r="I202" s="55">
        <v>0</v>
      </c>
      <c r="J202" s="55">
        <v>0</v>
      </c>
      <c r="K202" s="55">
        <v>1</v>
      </c>
      <c r="L202" s="55">
        <v>1</v>
      </c>
      <c r="M202" s="55">
        <v>1</v>
      </c>
      <c r="N202" s="55">
        <v>0</v>
      </c>
      <c r="O202" s="55">
        <f>SUM(Table2[[#This Row],[ Nervous ]:[Fearfulness ]])</f>
        <v>3</v>
      </c>
      <c r="P202" s="55" t="str">
        <f>VLOOKUP(Table2[[#This Row],[ Total Score]],Table5[],2,1)</f>
        <v>NONE</v>
      </c>
      <c r="Q202" s="55"/>
      <c r="R202" s="55"/>
      <c r="S202" s="55"/>
    </row>
    <row r="203" spans="1:19" hidden="1" x14ac:dyDescent="0.3">
      <c r="A203" s="55">
        <v>203</v>
      </c>
      <c r="B203" s="55" t="s">
        <v>278</v>
      </c>
      <c r="C203" s="55" t="s">
        <v>447</v>
      </c>
      <c r="D203" s="55">
        <v>37</v>
      </c>
      <c r="E203" s="55" t="s">
        <v>16</v>
      </c>
      <c r="F203" s="55" t="str">
        <f t="shared" si="4"/>
        <v>Oct</v>
      </c>
      <c r="G203" s="56">
        <v>45221</v>
      </c>
      <c r="H203" s="55">
        <v>1</v>
      </c>
      <c r="I203" s="55">
        <v>0</v>
      </c>
      <c r="J203" s="55">
        <v>1</v>
      </c>
      <c r="K203" s="55">
        <v>1</v>
      </c>
      <c r="L203" s="55">
        <v>0</v>
      </c>
      <c r="M203" s="55">
        <v>0</v>
      </c>
      <c r="N203" s="55">
        <v>1</v>
      </c>
      <c r="O203" s="55">
        <f>SUM(Table2[[#This Row],[ Nervous ]:[Fearfulness ]])</f>
        <v>4</v>
      </c>
      <c r="P203" s="55" t="str">
        <f>VLOOKUP(Table2[[#This Row],[ Total Score]],Table5[],2,1)</f>
        <v>NONE</v>
      </c>
      <c r="Q203" s="55"/>
      <c r="R203" s="55"/>
      <c r="S203" s="55"/>
    </row>
    <row r="204" spans="1:19" hidden="1" x14ac:dyDescent="0.3">
      <c r="A204" s="55">
        <v>204</v>
      </c>
      <c r="B204" s="55" t="s">
        <v>279</v>
      </c>
      <c r="C204" s="55" t="s">
        <v>447</v>
      </c>
      <c r="D204" s="55">
        <v>20</v>
      </c>
      <c r="E204" s="55" t="s">
        <v>16</v>
      </c>
      <c r="F204" s="55" t="str">
        <f t="shared" si="4"/>
        <v>Oct</v>
      </c>
      <c r="G204" s="56">
        <v>45221</v>
      </c>
      <c r="H204" s="55">
        <v>1</v>
      </c>
      <c r="I204" s="55">
        <v>1</v>
      </c>
      <c r="J204" s="55">
        <v>2</v>
      </c>
      <c r="K204" s="55">
        <v>2</v>
      </c>
      <c r="L204" s="55">
        <v>1</v>
      </c>
      <c r="M204" s="55">
        <v>1</v>
      </c>
      <c r="N204" s="55">
        <v>1</v>
      </c>
      <c r="O204" s="55">
        <f>SUM(Table2[[#This Row],[ Nervous ]:[Fearfulness ]])</f>
        <v>9</v>
      </c>
      <c r="P204" s="55" t="str">
        <f>VLOOKUP(Table2[[#This Row],[ Total Score]],Table5[],2,1)</f>
        <v>MILD</v>
      </c>
      <c r="Q204" s="55"/>
      <c r="R204" s="55"/>
      <c r="S204" s="55"/>
    </row>
    <row r="205" spans="1:19" hidden="1" x14ac:dyDescent="0.3">
      <c r="A205" s="55">
        <v>205</v>
      </c>
      <c r="B205" s="55" t="s">
        <v>280</v>
      </c>
      <c r="C205" s="55" t="s">
        <v>447</v>
      </c>
      <c r="D205" s="55">
        <v>28</v>
      </c>
      <c r="E205" s="55" t="s">
        <v>16</v>
      </c>
      <c r="F205" s="55" t="str">
        <f t="shared" si="4"/>
        <v>Oct</v>
      </c>
      <c r="G205" s="56">
        <v>45221</v>
      </c>
      <c r="H205" s="55">
        <v>1</v>
      </c>
      <c r="I205" s="55">
        <v>0</v>
      </c>
      <c r="J205" s="55">
        <v>1</v>
      </c>
      <c r="K205" s="55">
        <v>0</v>
      </c>
      <c r="L205" s="55">
        <v>1</v>
      </c>
      <c r="M205" s="55">
        <v>0</v>
      </c>
      <c r="N205" s="55">
        <v>1</v>
      </c>
      <c r="O205" s="55">
        <f>SUM(Table2[[#This Row],[ Nervous ]:[Fearfulness ]])</f>
        <v>4</v>
      </c>
      <c r="P205" s="55" t="str">
        <f>VLOOKUP(Table2[[#This Row],[ Total Score]],Table5[],2,1)</f>
        <v>NONE</v>
      </c>
      <c r="Q205" s="55"/>
      <c r="R205" s="55"/>
      <c r="S205" s="55"/>
    </row>
    <row r="206" spans="1:19" hidden="1" x14ac:dyDescent="0.3">
      <c r="A206" s="55">
        <v>206</v>
      </c>
      <c r="B206" s="55" t="s">
        <v>281</v>
      </c>
      <c r="C206" s="55" t="s">
        <v>447</v>
      </c>
      <c r="D206" s="55">
        <v>25</v>
      </c>
      <c r="E206" s="55" t="s">
        <v>16</v>
      </c>
      <c r="F206" s="55" t="str">
        <f t="shared" si="4"/>
        <v>Oct</v>
      </c>
      <c r="G206" s="56">
        <v>45221</v>
      </c>
      <c r="H206" s="55">
        <v>0</v>
      </c>
      <c r="I206" s="55">
        <v>0</v>
      </c>
      <c r="J206" s="55">
        <v>0</v>
      </c>
      <c r="K206" s="55">
        <v>1</v>
      </c>
      <c r="L206" s="55">
        <v>0</v>
      </c>
      <c r="M206" s="55">
        <v>1</v>
      </c>
      <c r="N206" s="55">
        <v>0</v>
      </c>
      <c r="O206" s="55">
        <f>SUM(Table2[[#This Row],[ Nervous ]:[Fearfulness ]])</f>
        <v>2</v>
      </c>
      <c r="P206" s="55" t="str">
        <f>VLOOKUP(Table2[[#This Row],[ Total Score]],Table5[],2,1)</f>
        <v>NONE</v>
      </c>
      <c r="Q206" s="55"/>
      <c r="R206" s="55"/>
      <c r="S206" s="55"/>
    </row>
    <row r="207" spans="1:19" hidden="1" x14ac:dyDescent="0.3">
      <c r="A207" s="55">
        <v>207</v>
      </c>
      <c r="B207" s="55" t="s">
        <v>282</v>
      </c>
      <c r="C207" s="55" t="s">
        <v>447</v>
      </c>
      <c r="D207" s="55">
        <v>30</v>
      </c>
      <c r="E207" s="55" t="s">
        <v>16</v>
      </c>
      <c r="F207" s="55" t="str">
        <f t="shared" si="4"/>
        <v>Oct</v>
      </c>
      <c r="G207" s="56">
        <v>45221</v>
      </c>
      <c r="H207" s="55">
        <v>2</v>
      </c>
      <c r="I207" s="55">
        <v>0</v>
      </c>
      <c r="J207" s="55">
        <v>2</v>
      </c>
      <c r="K207" s="55">
        <v>2</v>
      </c>
      <c r="L207" s="55">
        <v>1</v>
      </c>
      <c r="M207" s="55">
        <v>1</v>
      </c>
      <c r="N207" s="55">
        <v>1</v>
      </c>
      <c r="O207" s="55">
        <f>SUM(Table2[[#This Row],[ Nervous ]:[Fearfulness ]])</f>
        <v>9</v>
      </c>
      <c r="P207" s="55" t="str">
        <f>VLOOKUP(Table2[[#This Row],[ Total Score]],Table5[],2,1)</f>
        <v>MILD</v>
      </c>
      <c r="Q207" s="55"/>
      <c r="R207" s="55"/>
      <c r="S207" s="55"/>
    </row>
    <row r="208" spans="1:19" hidden="1" x14ac:dyDescent="0.3">
      <c r="A208" s="55">
        <v>208</v>
      </c>
      <c r="B208" s="55" t="s">
        <v>283</v>
      </c>
      <c r="C208" s="55" t="s">
        <v>447</v>
      </c>
      <c r="D208" s="55">
        <v>22</v>
      </c>
      <c r="E208" s="55" t="s">
        <v>16</v>
      </c>
      <c r="F208" s="55" t="str">
        <f t="shared" si="4"/>
        <v>Oct</v>
      </c>
      <c r="G208" s="56">
        <v>45221</v>
      </c>
      <c r="H208" s="55">
        <v>0</v>
      </c>
      <c r="I208" s="55">
        <v>0</v>
      </c>
      <c r="J208" s="55">
        <v>0</v>
      </c>
      <c r="K208" s="55">
        <v>1</v>
      </c>
      <c r="L208" s="55">
        <v>1</v>
      </c>
      <c r="M208" s="55">
        <v>1</v>
      </c>
      <c r="N208" s="55">
        <v>0</v>
      </c>
      <c r="O208" s="55">
        <f>SUM(Table2[[#This Row],[ Nervous ]:[Fearfulness ]])</f>
        <v>3</v>
      </c>
      <c r="P208" s="55" t="str">
        <f>VLOOKUP(Table2[[#This Row],[ Total Score]],Table5[],2,1)</f>
        <v>NONE</v>
      </c>
      <c r="Q208" s="55"/>
      <c r="R208" s="55"/>
      <c r="S208" s="55"/>
    </row>
    <row r="209" spans="1:19" hidden="1" x14ac:dyDescent="0.3">
      <c r="A209" s="55">
        <v>209</v>
      </c>
      <c r="B209" s="55" t="s">
        <v>284</v>
      </c>
      <c r="C209" s="55" t="s">
        <v>447</v>
      </c>
      <c r="D209" s="55">
        <v>18</v>
      </c>
      <c r="E209" s="55" t="s">
        <v>16</v>
      </c>
      <c r="F209" s="55" t="str">
        <f t="shared" si="4"/>
        <v>Oct</v>
      </c>
      <c r="G209" s="56">
        <v>45221</v>
      </c>
      <c r="H209" s="55">
        <v>1</v>
      </c>
      <c r="I209" s="55">
        <v>0</v>
      </c>
      <c r="J209" s="55">
        <v>1</v>
      </c>
      <c r="K209" s="55">
        <v>1</v>
      </c>
      <c r="L209" s="55">
        <v>0</v>
      </c>
      <c r="M209" s="55">
        <v>0</v>
      </c>
      <c r="N209" s="55">
        <v>1</v>
      </c>
      <c r="O209" s="55">
        <f>SUM(Table2[[#This Row],[ Nervous ]:[Fearfulness ]])</f>
        <v>4</v>
      </c>
      <c r="P209" s="55" t="str">
        <f>VLOOKUP(Table2[[#This Row],[ Total Score]],Table5[],2,1)</f>
        <v>NONE</v>
      </c>
      <c r="Q209" s="55"/>
      <c r="R209" s="55"/>
      <c r="S209" s="55"/>
    </row>
    <row r="210" spans="1:19" hidden="1" x14ac:dyDescent="0.3">
      <c r="A210" s="55">
        <v>210</v>
      </c>
      <c r="B210" s="55" t="s">
        <v>285</v>
      </c>
      <c r="C210" s="55" t="s">
        <v>447</v>
      </c>
      <c r="D210" s="55">
        <v>26</v>
      </c>
      <c r="E210" s="55" t="s">
        <v>16</v>
      </c>
      <c r="F210" s="55" t="str">
        <f t="shared" si="4"/>
        <v>Oct</v>
      </c>
      <c r="G210" s="56">
        <v>45221</v>
      </c>
      <c r="H210" s="55">
        <v>2</v>
      </c>
      <c r="I210" s="55">
        <v>1</v>
      </c>
      <c r="J210" s="55">
        <v>1</v>
      </c>
      <c r="K210" s="55">
        <v>2</v>
      </c>
      <c r="L210" s="55">
        <v>1</v>
      </c>
      <c r="M210" s="55">
        <v>1</v>
      </c>
      <c r="N210" s="55">
        <v>1</v>
      </c>
      <c r="O210" s="55">
        <f>SUM(Table2[[#This Row],[ Nervous ]:[Fearfulness ]])</f>
        <v>9</v>
      </c>
      <c r="P210" s="55" t="str">
        <f>VLOOKUP(Table2[[#This Row],[ Total Score]],Table5[],2,1)</f>
        <v>MILD</v>
      </c>
      <c r="Q210" s="55"/>
      <c r="R210" s="55"/>
      <c r="S210" s="55"/>
    </row>
    <row r="211" spans="1:19" hidden="1" x14ac:dyDescent="0.3">
      <c r="A211" s="55">
        <v>211</v>
      </c>
      <c r="B211" s="55" t="s">
        <v>286</v>
      </c>
      <c r="C211" s="55" t="s">
        <v>447</v>
      </c>
      <c r="D211" s="55">
        <v>31</v>
      </c>
      <c r="E211" s="55" t="s">
        <v>16</v>
      </c>
      <c r="F211" s="55" t="str">
        <f t="shared" si="4"/>
        <v>Oct</v>
      </c>
      <c r="G211" s="56">
        <v>45221</v>
      </c>
      <c r="H211" s="55">
        <v>1</v>
      </c>
      <c r="I211" s="55">
        <v>0</v>
      </c>
      <c r="J211" s="55">
        <v>1</v>
      </c>
      <c r="K211" s="55">
        <v>0</v>
      </c>
      <c r="L211" s="55">
        <v>1</v>
      </c>
      <c r="M211" s="55">
        <v>0</v>
      </c>
      <c r="N211" s="55">
        <v>1</v>
      </c>
      <c r="O211" s="55">
        <f>SUM(Table2[[#This Row],[ Nervous ]:[Fearfulness ]])</f>
        <v>4</v>
      </c>
      <c r="P211" s="55" t="str">
        <f>VLOOKUP(Table2[[#This Row],[ Total Score]],Table5[],2,1)</f>
        <v>NONE</v>
      </c>
      <c r="Q211" s="55"/>
      <c r="R211" s="55"/>
      <c r="S211" s="55"/>
    </row>
    <row r="212" spans="1:19" hidden="1" x14ac:dyDescent="0.3">
      <c r="A212" s="55">
        <v>212</v>
      </c>
      <c r="B212" s="55" t="s">
        <v>291</v>
      </c>
      <c r="C212" s="55" t="s">
        <v>446</v>
      </c>
      <c r="D212" s="55">
        <v>22</v>
      </c>
      <c r="E212" s="55" t="s">
        <v>17</v>
      </c>
      <c r="F212" s="55" t="str">
        <f t="shared" si="4"/>
        <v>Oct</v>
      </c>
      <c r="G212" s="56">
        <v>45221</v>
      </c>
      <c r="H212" s="55">
        <v>2</v>
      </c>
      <c r="I212" s="55">
        <v>2</v>
      </c>
      <c r="J212" s="55">
        <v>2</v>
      </c>
      <c r="K212" s="55">
        <v>3</v>
      </c>
      <c r="L212" s="55">
        <v>2</v>
      </c>
      <c r="M212" s="55">
        <v>2</v>
      </c>
      <c r="N212" s="55">
        <v>2</v>
      </c>
      <c r="O212" s="55">
        <f>SUM(Table2[[#This Row],[ Nervous ]:[Fearfulness ]])</f>
        <v>15</v>
      </c>
      <c r="P212" s="55" t="str">
        <f>VLOOKUP(Table2[[#This Row],[ Total Score]],Table5[],2,1)</f>
        <v>SEVERE</v>
      </c>
      <c r="Q212" s="55"/>
      <c r="R212" s="55"/>
      <c r="S212" s="55"/>
    </row>
    <row r="213" spans="1:19" hidden="1" x14ac:dyDescent="0.3">
      <c r="A213" s="55">
        <v>213</v>
      </c>
      <c r="B213" s="55" t="s">
        <v>292</v>
      </c>
      <c r="C213" s="55" t="s">
        <v>446</v>
      </c>
      <c r="D213" s="55">
        <v>28</v>
      </c>
      <c r="E213" s="55" t="s">
        <v>17</v>
      </c>
      <c r="F213" s="55" t="str">
        <f t="shared" si="4"/>
        <v>Oct</v>
      </c>
      <c r="G213" s="56">
        <v>45221</v>
      </c>
      <c r="H213" s="55">
        <v>2</v>
      </c>
      <c r="I213" s="55">
        <v>2</v>
      </c>
      <c r="J213" s="55">
        <v>3</v>
      </c>
      <c r="K213" s="55">
        <v>3</v>
      </c>
      <c r="L213" s="55">
        <v>3</v>
      </c>
      <c r="M213" s="55">
        <v>2</v>
      </c>
      <c r="N213" s="55">
        <v>2</v>
      </c>
      <c r="O213" s="55">
        <f>SUM(Table2[[#This Row],[ Nervous ]:[Fearfulness ]])</f>
        <v>17</v>
      </c>
      <c r="P213" s="55" t="str">
        <f>VLOOKUP(Table2[[#This Row],[ Total Score]],Table5[],2,1)</f>
        <v>SEVERE</v>
      </c>
      <c r="Q213" s="55"/>
      <c r="R213" s="55"/>
      <c r="S213" s="55"/>
    </row>
    <row r="214" spans="1:19" hidden="1" x14ac:dyDescent="0.3">
      <c r="A214" s="55">
        <v>214</v>
      </c>
      <c r="B214" s="55" t="s">
        <v>293</v>
      </c>
      <c r="C214" s="55" t="s">
        <v>446</v>
      </c>
      <c r="D214" s="55">
        <v>35</v>
      </c>
      <c r="E214" s="55" t="s">
        <v>17</v>
      </c>
      <c r="F214" s="55" t="str">
        <f t="shared" si="4"/>
        <v>Oct</v>
      </c>
      <c r="G214" s="56">
        <v>45221</v>
      </c>
      <c r="H214" s="55">
        <v>2</v>
      </c>
      <c r="I214" s="55">
        <v>3</v>
      </c>
      <c r="J214" s="55">
        <v>3</v>
      </c>
      <c r="K214" s="55">
        <v>2</v>
      </c>
      <c r="L214" s="55">
        <v>2</v>
      </c>
      <c r="M214" s="55">
        <v>3</v>
      </c>
      <c r="N214" s="55">
        <v>2</v>
      </c>
      <c r="O214" s="55">
        <f>SUM(Table2[[#This Row],[ Nervous ]:[Fearfulness ]])</f>
        <v>17</v>
      </c>
      <c r="P214" s="55" t="str">
        <f>VLOOKUP(Table2[[#This Row],[ Total Score]],Table5[],2,1)</f>
        <v>SEVERE</v>
      </c>
      <c r="Q214" s="55"/>
      <c r="R214" s="55"/>
      <c r="S214" s="55"/>
    </row>
    <row r="215" spans="1:19" hidden="1" x14ac:dyDescent="0.3">
      <c r="A215" s="55">
        <v>215</v>
      </c>
      <c r="B215" s="55" t="s">
        <v>294</v>
      </c>
      <c r="C215" s="55" t="s">
        <v>446</v>
      </c>
      <c r="D215" s="55">
        <v>20</v>
      </c>
      <c r="E215" s="55" t="s">
        <v>17</v>
      </c>
      <c r="F215" s="55" t="str">
        <f t="shared" si="4"/>
        <v>Oct</v>
      </c>
      <c r="G215" s="56">
        <v>45221</v>
      </c>
      <c r="H215" s="55">
        <v>3</v>
      </c>
      <c r="I215" s="55">
        <v>2</v>
      </c>
      <c r="J215" s="55">
        <v>3</v>
      </c>
      <c r="K215" s="55">
        <v>3</v>
      </c>
      <c r="L215" s="55">
        <v>2</v>
      </c>
      <c r="M215" s="55">
        <v>2</v>
      </c>
      <c r="N215" s="55">
        <v>3</v>
      </c>
      <c r="O215" s="55">
        <f>SUM(Table2[[#This Row],[ Nervous ]:[Fearfulness ]])</f>
        <v>18</v>
      </c>
      <c r="P215" s="55" t="str">
        <f>VLOOKUP(Table2[[#This Row],[ Total Score]],Table5[],2,1)</f>
        <v>SEVERE</v>
      </c>
      <c r="Q215" s="55"/>
      <c r="R215" s="55"/>
      <c r="S215" s="55"/>
    </row>
    <row r="216" spans="1:19" hidden="1" x14ac:dyDescent="0.3">
      <c r="A216" s="55">
        <v>216</v>
      </c>
      <c r="B216" s="55" t="s">
        <v>295</v>
      </c>
      <c r="C216" s="55" t="s">
        <v>446</v>
      </c>
      <c r="D216" s="55">
        <v>30</v>
      </c>
      <c r="E216" s="55" t="s">
        <v>17</v>
      </c>
      <c r="F216" s="55" t="str">
        <f t="shared" si="4"/>
        <v>Oct</v>
      </c>
      <c r="G216" s="56">
        <v>45221</v>
      </c>
      <c r="H216" s="55">
        <v>2</v>
      </c>
      <c r="I216" s="55">
        <v>3</v>
      </c>
      <c r="J216" s="55">
        <v>2</v>
      </c>
      <c r="K216" s="55">
        <v>2</v>
      </c>
      <c r="L216" s="55">
        <v>3</v>
      </c>
      <c r="M216" s="55">
        <v>3</v>
      </c>
      <c r="N216" s="55">
        <v>3</v>
      </c>
      <c r="O216" s="55">
        <f>SUM(Table2[[#This Row],[ Nervous ]:[Fearfulness ]])</f>
        <v>18</v>
      </c>
      <c r="P216" s="55" t="str">
        <f>VLOOKUP(Table2[[#This Row],[ Total Score]],Table5[],2,1)</f>
        <v>SEVERE</v>
      </c>
      <c r="Q216" s="55"/>
      <c r="R216" s="55"/>
      <c r="S216" s="55"/>
    </row>
    <row r="217" spans="1:19" hidden="1" x14ac:dyDescent="0.3">
      <c r="A217" s="55">
        <v>217</v>
      </c>
      <c r="B217" s="55" t="s">
        <v>296</v>
      </c>
      <c r="C217" s="55" t="s">
        <v>446</v>
      </c>
      <c r="D217" s="55">
        <v>25</v>
      </c>
      <c r="E217" s="55" t="s">
        <v>17</v>
      </c>
      <c r="F217" s="55" t="str">
        <f t="shared" si="4"/>
        <v>Oct</v>
      </c>
      <c r="G217" s="56">
        <v>45221</v>
      </c>
      <c r="H217" s="55">
        <v>2</v>
      </c>
      <c r="I217" s="55">
        <v>3</v>
      </c>
      <c r="J217" s="55">
        <v>2</v>
      </c>
      <c r="K217" s="55">
        <v>2</v>
      </c>
      <c r="L217" s="55">
        <v>3</v>
      </c>
      <c r="M217" s="55">
        <v>2</v>
      </c>
      <c r="N217" s="55">
        <v>2</v>
      </c>
      <c r="O217" s="55">
        <f>SUM(Table2[[#This Row],[ Nervous ]:[Fearfulness ]])</f>
        <v>16</v>
      </c>
      <c r="P217" s="55" t="str">
        <f>VLOOKUP(Table2[[#This Row],[ Total Score]],Table5[],2,1)</f>
        <v>SEVERE</v>
      </c>
      <c r="Q217" s="55"/>
      <c r="R217" s="55"/>
      <c r="S217" s="55"/>
    </row>
    <row r="218" spans="1:19" hidden="1" x14ac:dyDescent="0.3">
      <c r="A218" s="55">
        <v>218</v>
      </c>
      <c r="B218" s="55" t="s">
        <v>297</v>
      </c>
      <c r="C218" s="55" t="s">
        <v>446</v>
      </c>
      <c r="D218" s="55">
        <v>18</v>
      </c>
      <c r="E218" s="55" t="s">
        <v>17</v>
      </c>
      <c r="F218" s="55" t="str">
        <f t="shared" ref="F218:F281" si="5">TEXT(G218,"mmm")</f>
        <v>Oct</v>
      </c>
      <c r="G218" s="56">
        <v>45221</v>
      </c>
      <c r="H218" s="55">
        <v>3</v>
      </c>
      <c r="I218" s="55">
        <v>2</v>
      </c>
      <c r="J218" s="55">
        <v>2</v>
      </c>
      <c r="K218" s="55">
        <v>3</v>
      </c>
      <c r="L218" s="55">
        <v>3</v>
      </c>
      <c r="M218" s="55">
        <v>2</v>
      </c>
      <c r="N218" s="55">
        <v>2</v>
      </c>
      <c r="O218" s="55">
        <f>SUM(Table2[[#This Row],[ Nervous ]:[Fearfulness ]])</f>
        <v>17</v>
      </c>
      <c r="P218" s="55" t="str">
        <f>VLOOKUP(Table2[[#This Row],[ Total Score]],Table5[],2,1)</f>
        <v>SEVERE</v>
      </c>
      <c r="Q218" s="55"/>
      <c r="R218" s="55"/>
      <c r="S218" s="55"/>
    </row>
    <row r="219" spans="1:19" hidden="1" x14ac:dyDescent="0.3">
      <c r="A219" s="55">
        <v>219</v>
      </c>
      <c r="B219" s="55" t="s">
        <v>298</v>
      </c>
      <c r="C219" s="55" t="s">
        <v>446</v>
      </c>
      <c r="D219" s="55">
        <v>38</v>
      </c>
      <c r="E219" s="55" t="s">
        <v>17</v>
      </c>
      <c r="F219" s="55" t="str">
        <f t="shared" si="5"/>
        <v>Oct</v>
      </c>
      <c r="G219" s="56">
        <v>45221</v>
      </c>
      <c r="H219" s="55">
        <v>2</v>
      </c>
      <c r="I219" s="55">
        <v>2</v>
      </c>
      <c r="J219" s="55">
        <v>3</v>
      </c>
      <c r="K219" s="55">
        <v>2</v>
      </c>
      <c r="L219" s="55">
        <v>2</v>
      </c>
      <c r="M219" s="55">
        <v>3</v>
      </c>
      <c r="N219" s="55">
        <v>3</v>
      </c>
      <c r="O219" s="55">
        <f>SUM(Table2[[#This Row],[ Nervous ]:[Fearfulness ]])</f>
        <v>17</v>
      </c>
      <c r="P219" s="55" t="str">
        <f>VLOOKUP(Table2[[#This Row],[ Total Score]],Table5[],2,1)</f>
        <v>SEVERE</v>
      </c>
      <c r="Q219" s="55"/>
      <c r="R219" s="55"/>
      <c r="S219" s="55"/>
    </row>
    <row r="220" spans="1:19" hidden="1" x14ac:dyDescent="0.3">
      <c r="A220" s="55">
        <v>220</v>
      </c>
      <c r="B220" s="55" t="s">
        <v>299</v>
      </c>
      <c r="C220" s="55" t="s">
        <v>446</v>
      </c>
      <c r="D220" s="55">
        <v>26</v>
      </c>
      <c r="E220" s="55" t="s">
        <v>17</v>
      </c>
      <c r="F220" s="55" t="str">
        <f t="shared" si="5"/>
        <v>Oct</v>
      </c>
      <c r="G220" s="56">
        <v>45221</v>
      </c>
      <c r="H220" s="55">
        <v>3</v>
      </c>
      <c r="I220" s="55">
        <v>3</v>
      </c>
      <c r="J220" s="55">
        <v>3</v>
      </c>
      <c r="K220" s="55">
        <v>2</v>
      </c>
      <c r="L220" s="55">
        <v>3</v>
      </c>
      <c r="M220" s="55">
        <v>2</v>
      </c>
      <c r="N220" s="55">
        <v>2</v>
      </c>
      <c r="O220" s="55">
        <f>SUM(Table2[[#This Row],[ Nervous ]:[Fearfulness ]])</f>
        <v>18</v>
      </c>
      <c r="P220" s="55" t="str">
        <f>VLOOKUP(Table2[[#This Row],[ Total Score]],Table5[],2,1)</f>
        <v>SEVERE</v>
      </c>
      <c r="Q220" s="55"/>
      <c r="R220" s="55"/>
      <c r="S220" s="55"/>
    </row>
    <row r="221" spans="1:19" hidden="1" x14ac:dyDescent="0.3">
      <c r="A221" s="55">
        <v>221</v>
      </c>
      <c r="B221" s="55" t="s">
        <v>300</v>
      </c>
      <c r="C221" s="55" t="s">
        <v>446</v>
      </c>
      <c r="D221" s="55">
        <v>32</v>
      </c>
      <c r="E221" s="55" t="s">
        <v>17</v>
      </c>
      <c r="F221" s="55" t="str">
        <f t="shared" si="5"/>
        <v>Oct</v>
      </c>
      <c r="G221" s="56">
        <v>45221</v>
      </c>
      <c r="H221" s="55">
        <v>2</v>
      </c>
      <c r="I221" s="55">
        <v>2</v>
      </c>
      <c r="J221" s="55">
        <v>3</v>
      </c>
      <c r="K221" s="55">
        <v>3</v>
      </c>
      <c r="L221" s="55">
        <v>3</v>
      </c>
      <c r="M221" s="55">
        <v>3</v>
      </c>
      <c r="N221" s="55">
        <v>2</v>
      </c>
      <c r="O221" s="55">
        <f>SUM(Table2[[#This Row],[ Nervous ]:[Fearfulness ]])</f>
        <v>18</v>
      </c>
      <c r="P221" s="55" t="str">
        <f>VLOOKUP(Table2[[#This Row],[ Total Score]],Table5[],2,1)</f>
        <v>SEVERE</v>
      </c>
      <c r="Q221" s="55"/>
      <c r="R221" s="55"/>
      <c r="S221" s="55"/>
    </row>
    <row r="222" spans="1:19" hidden="1" x14ac:dyDescent="0.3">
      <c r="A222" s="55">
        <v>222</v>
      </c>
      <c r="B222" s="55" t="s">
        <v>301</v>
      </c>
      <c r="C222" s="55" t="s">
        <v>446</v>
      </c>
      <c r="D222" s="55">
        <v>23</v>
      </c>
      <c r="E222" s="55" t="s">
        <v>17</v>
      </c>
      <c r="F222" s="55" t="str">
        <f t="shared" si="5"/>
        <v>Oct</v>
      </c>
      <c r="G222" s="56">
        <v>45221</v>
      </c>
      <c r="H222" s="55">
        <v>2</v>
      </c>
      <c r="I222" s="55">
        <v>2</v>
      </c>
      <c r="J222" s="55">
        <v>2</v>
      </c>
      <c r="K222" s="55">
        <v>3</v>
      </c>
      <c r="L222" s="55">
        <v>2</v>
      </c>
      <c r="M222" s="55">
        <v>2</v>
      </c>
      <c r="N222" s="55">
        <v>2</v>
      </c>
      <c r="O222" s="55">
        <f>SUM(Table2[[#This Row],[ Nervous ]:[Fearfulness ]])</f>
        <v>15</v>
      </c>
      <c r="P222" s="55" t="str">
        <f>VLOOKUP(Table2[[#This Row],[ Total Score]],Table5[],2,1)</f>
        <v>SEVERE</v>
      </c>
      <c r="Q222" s="55"/>
      <c r="R222" s="55"/>
      <c r="S222" s="55"/>
    </row>
    <row r="223" spans="1:19" hidden="1" x14ac:dyDescent="0.3">
      <c r="A223" s="55">
        <v>223</v>
      </c>
      <c r="B223" s="55" t="s">
        <v>302</v>
      </c>
      <c r="C223" s="55" t="s">
        <v>446</v>
      </c>
      <c r="D223" s="55">
        <v>29</v>
      </c>
      <c r="E223" s="55" t="s">
        <v>17</v>
      </c>
      <c r="F223" s="55" t="str">
        <f t="shared" si="5"/>
        <v>Oct</v>
      </c>
      <c r="G223" s="56">
        <v>45221</v>
      </c>
      <c r="H223" s="55">
        <v>2</v>
      </c>
      <c r="I223" s="55">
        <v>3</v>
      </c>
      <c r="J223" s="55">
        <v>3</v>
      </c>
      <c r="K223" s="55">
        <v>2</v>
      </c>
      <c r="L223" s="55">
        <v>3</v>
      </c>
      <c r="M223" s="55">
        <v>2</v>
      </c>
      <c r="N223" s="55">
        <v>2</v>
      </c>
      <c r="O223" s="55">
        <f>SUM(Table2[[#This Row],[ Nervous ]:[Fearfulness ]])</f>
        <v>17</v>
      </c>
      <c r="P223" s="55" t="str">
        <f>VLOOKUP(Table2[[#This Row],[ Total Score]],Table5[],2,1)</f>
        <v>SEVERE</v>
      </c>
      <c r="Q223" s="55"/>
      <c r="R223" s="55"/>
      <c r="S223" s="55"/>
    </row>
    <row r="224" spans="1:19" hidden="1" x14ac:dyDescent="0.3">
      <c r="A224" s="55">
        <v>224</v>
      </c>
      <c r="B224" s="55" t="s">
        <v>303</v>
      </c>
      <c r="C224" s="55" t="s">
        <v>446</v>
      </c>
      <c r="D224" s="55">
        <v>36</v>
      </c>
      <c r="E224" s="55" t="s">
        <v>17</v>
      </c>
      <c r="F224" s="55" t="str">
        <f t="shared" si="5"/>
        <v>Oct</v>
      </c>
      <c r="G224" s="56">
        <v>45221</v>
      </c>
      <c r="H224" s="55">
        <v>2</v>
      </c>
      <c r="I224" s="55">
        <v>3</v>
      </c>
      <c r="J224" s="55">
        <v>2</v>
      </c>
      <c r="K224" s="55">
        <v>3</v>
      </c>
      <c r="L224" s="55">
        <v>2</v>
      </c>
      <c r="M224" s="55">
        <v>2</v>
      </c>
      <c r="N224" s="55">
        <v>2</v>
      </c>
      <c r="O224" s="55">
        <f>SUM(Table2[[#This Row],[ Nervous ]:[Fearfulness ]])</f>
        <v>16</v>
      </c>
      <c r="P224" s="55" t="str">
        <f>VLOOKUP(Table2[[#This Row],[ Total Score]],Table5[],2,1)</f>
        <v>SEVERE</v>
      </c>
      <c r="Q224" s="55"/>
      <c r="R224" s="55"/>
      <c r="S224" s="55"/>
    </row>
    <row r="225" spans="1:19" hidden="1" x14ac:dyDescent="0.3">
      <c r="A225" s="55">
        <v>225</v>
      </c>
      <c r="B225" s="55" t="s">
        <v>304</v>
      </c>
      <c r="C225" s="55" t="s">
        <v>446</v>
      </c>
      <c r="D225" s="55">
        <v>21</v>
      </c>
      <c r="E225" s="55" t="s">
        <v>17</v>
      </c>
      <c r="F225" s="55" t="str">
        <f t="shared" si="5"/>
        <v>Oct</v>
      </c>
      <c r="G225" s="56">
        <v>45221</v>
      </c>
      <c r="H225" s="55">
        <v>2</v>
      </c>
      <c r="I225" s="55">
        <v>2</v>
      </c>
      <c r="J225" s="55">
        <v>2</v>
      </c>
      <c r="K225" s="55">
        <v>3</v>
      </c>
      <c r="L225" s="55">
        <v>3</v>
      </c>
      <c r="M225" s="55">
        <v>3</v>
      </c>
      <c r="N225" s="55">
        <v>3</v>
      </c>
      <c r="O225" s="55">
        <f>SUM(Table2[[#This Row],[ Nervous ]:[Fearfulness ]])</f>
        <v>18</v>
      </c>
      <c r="P225" s="55" t="str">
        <f>VLOOKUP(Table2[[#This Row],[ Total Score]],Table5[],2,1)</f>
        <v>SEVERE</v>
      </c>
      <c r="Q225" s="55"/>
      <c r="R225" s="55"/>
      <c r="S225" s="55"/>
    </row>
    <row r="226" spans="1:19" hidden="1" x14ac:dyDescent="0.3">
      <c r="A226" s="55">
        <v>226</v>
      </c>
      <c r="B226" s="55" t="s">
        <v>305</v>
      </c>
      <c r="C226" s="55" t="s">
        <v>446</v>
      </c>
      <c r="D226" s="55">
        <v>31</v>
      </c>
      <c r="E226" s="55" t="s">
        <v>17</v>
      </c>
      <c r="F226" s="55" t="str">
        <f t="shared" si="5"/>
        <v>Oct</v>
      </c>
      <c r="G226" s="56">
        <v>45221</v>
      </c>
      <c r="H226" s="55">
        <v>2</v>
      </c>
      <c r="I226" s="55">
        <v>3</v>
      </c>
      <c r="J226" s="55">
        <v>2</v>
      </c>
      <c r="K226" s="55">
        <v>2</v>
      </c>
      <c r="L226" s="55">
        <v>3</v>
      </c>
      <c r="M226" s="55">
        <v>3</v>
      </c>
      <c r="N226" s="55">
        <v>2</v>
      </c>
      <c r="O226" s="55">
        <f>SUM(Table2[[#This Row],[ Nervous ]:[Fearfulness ]])</f>
        <v>17</v>
      </c>
      <c r="P226" s="55" t="str">
        <f>VLOOKUP(Table2[[#This Row],[ Total Score]],Table5[],2,1)</f>
        <v>SEVERE</v>
      </c>
      <c r="Q226" s="55"/>
      <c r="R226" s="55"/>
      <c r="S226" s="55"/>
    </row>
    <row r="227" spans="1:19" hidden="1" x14ac:dyDescent="0.3">
      <c r="A227" s="55">
        <v>227</v>
      </c>
      <c r="B227" s="55" t="s">
        <v>306</v>
      </c>
      <c r="C227" s="55" t="s">
        <v>447</v>
      </c>
      <c r="D227" s="55">
        <v>19</v>
      </c>
      <c r="E227" s="55" t="s">
        <v>17</v>
      </c>
      <c r="F227" s="55" t="str">
        <f t="shared" si="5"/>
        <v>Oct</v>
      </c>
      <c r="G227" s="56">
        <v>45221</v>
      </c>
      <c r="H227" s="55">
        <v>2</v>
      </c>
      <c r="I227" s="55">
        <v>3</v>
      </c>
      <c r="J227" s="55">
        <v>2</v>
      </c>
      <c r="K227" s="55">
        <v>3</v>
      </c>
      <c r="L227" s="55">
        <v>2</v>
      </c>
      <c r="M227" s="55">
        <v>3</v>
      </c>
      <c r="N227" s="55">
        <v>3</v>
      </c>
      <c r="O227" s="55">
        <f>SUM(Table2[[#This Row],[ Nervous ]:[Fearfulness ]])</f>
        <v>18</v>
      </c>
      <c r="P227" s="55" t="str">
        <f>VLOOKUP(Table2[[#This Row],[ Total Score]],Table5[],2,1)</f>
        <v>SEVERE</v>
      </c>
      <c r="Q227" s="55"/>
      <c r="R227" s="55"/>
      <c r="S227" s="55"/>
    </row>
    <row r="228" spans="1:19" hidden="1" x14ac:dyDescent="0.3">
      <c r="A228" s="55">
        <v>228</v>
      </c>
      <c r="B228" s="55" t="s">
        <v>307</v>
      </c>
      <c r="C228" s="55" t="s">
        <v>447</v>
      </c>
      <c r="D228" s="55">
        <v>27</v>
      </c>
      <c r="E228" s="55" t="s">
        <v>17</v>
      </c>
      <c r="F228" s="55" t="str">
        <f t="shared" si="5"/>
        <v>Oct</v>
      </c>
      <c r="G228" s="56">
        <v>45221</v>
      </c>
      <c r="H228" s="55">
        <v>2</v>
      </c>
      <c r="I228" s="55">
        <v>2</v>
      </c>
      <c r="J228" s="55">
        <v>3</v>
      </c>
      <c r="K228" s="55">
        <v>2</v>
      </c>
      <c r="L228" s="55">
        <v>2</v>
      </c>
      <c r="M228" s="55">
        <v>2</v>
      </c>
      <c r="N228" s="55">
        <v>2</v>
      </c>
      <c r="O228" s="55">
        <f>SUM(Table2[[#This Row],[ Nervous ]:[Fearfulness ]])</f>
        <v>15</v>
      </c>
      <c r="P228" s="55" t="str">
        <f>VLOOKUP(Table2[[#This Row],[ Total Score]],Table5[],2,1)</f>
        <v>SEVERE</v>
      </c>
      <c r="Q228" s="55"/>
      <c r="R228" s="55"/>
      <c r="S228" s="55"/>
    </row>
    <row r="229" spans="1:19" hidden="1" x14ac:dyDescent="0.3">
      <c r="A229" s="55">
        <v>229</v>
      </c>
      <c r="B229" s="55" t="s">
        <v>308</v>
      </c>
      <c r="C229" s="55" t="s">
        <v>447</v>
      </c>
      <c r="D229" s="55">
        <v>34</v>
      </c>
      <c r="E229" s="55" t="s">
        <v>17</v>
      </c>
      <c r="F229" s="55" t="str">
        <f t="shared" si="5"/>
        <v>Oct</v>
      </c>
      <c r="G229" s="56">
        <v>45221</v>
      </c>
      <c r="H229" s="55">
        <v>3</v>
      </c>
      <c r="I229" s="55">
        <v>3</v>
      </c>
      <c r="J229" s="55">
        <v>3</v>
      </c>
      <c r="K229" s="55">
        <v>2</v>
      </c>
      <c r="L229" s="55">
        <v>3</v>
      </c>
      <c r="M229" s="55">
        <v>2</v>
      </c>
      <c r="N229" s="55">
        <v>3</v>
      </c>
      <c r="O229" s="55">
        <f>SUM(Table2[[#This Row],[ Nervous ]:[Fearfulness ]])</f>
        <v>19</v>
      </c>
      <c r="P229" s="55" t="str">
        <f>VLOOKUP(Table2[[#This Row],[ Total Score]],Table5[],2,1)</f>
        <v>SEVERE</v>
      </c>
      <c r="Q229" s="55"/>
      <c r="R229" s="55"/>
      <c r="S229" s="55"/>
    </row>
    <row r="230" spans="1:19" hidden="1" x14ac:dyDescent="0.3">
      <c r="A230" s="55">
        <v>230</v>
      </c>
      <c r="B230" s="55" t="s">
        <v>309</v>
      </c>
      <c r="C230" s="55" t="s">
        <v>447</v>
      </c>
      <c r="D230" s="55">
        <v>39</v>
      </c>
      <c r="E230" s="55" t="s">
        <v>17</v>
      </c>
      <c r="F230" s="55" t="str">
        <f t="shared" si="5"/>
        <v>Oct</v>
      </c>
      <c r="G230" s="56">
        <v>45221</v>
      </c>
      <c r="H230" s="55">
        <v>2</v>
      </c>
      <c r="I230" s="55">
        <v>2</v>
      </c>
      <c r="J230" s="55">
        <v>3</v>
      </c>
      <c r="K230" s="55">
        <v>2</v>
      </c>
      <c r="L230" s="55">
        <v>2</v>
      </c>
      <c r="M230" s="55">
        <v>3</v>
      </c>
      <c r="N230" s="55">
        <v>2</v>
      </c>
      <c r="O230" s="55">
        <f>SUM(Table2[[#This Row],[ Nervous ]:[Fearfulness ]])</f>
        <v>16</v>
      </c>
      <c r="P230" s="55" t="str">
        <f>VLOOKUP(Table2[[#This Row],[ Total Score]],Table5[],2,1)</f>
        <v>SEVERE</v>
      </c>
      <c r="Q230" s="55"/>
      <c r="R230" s="55"/>
      <c r="S230" s="55"/>
    </row>
    <row r="231" spans="1:19" hidden="1" x14ac:dyDescent="0.3">
      <c r="A231" s="55">
        <v>231</v>
      </c>
      <c r="B231" s="55" t="s">
        <v>310</v>
      </c>
      <c r="C231" s="55" t="s">
        <v>447</v>
      </c>
      <c r="D231" s="55">
        <v>24</v>
      </c>
      <c r="E231" s="55" t="s">
        <v>17</v>
      </c>
      <c r="F231" s="55" t="str">
        <f t="shared" si="5"/>
        <v>Oct</v>
      </c>
      <c r="G231" s="56">
        <v>45221</v>
      </c>
      <c r="H231" s="55">
        <v>2</v>
      </c>
      <c r="I231" s="55">
        <v>2</v>
      </c>
      <c r="J231" s="55">
        <v>2</v>
      </c>
      <c r="K231" s="55">
        <v>3</v>
      </c>
      <c r="L231" s="55">
        <v>3</v>
      </c>
      <c r="M231" s="55">
        <v>3</v>
      </c>
      <c r="N231" s="55">
        <v>3</v>
      </c>
      <c r="O231" s="55">
        <f>SUM(Table2[[#This Row],[ Nervous ]:[Fearfulness ]])</f>
        <v>18</v>
      </c>
      <c r="P231" s="55" t="str">
        <f>VLOOKUP(Table2[[#This Row],[ Total Score]],Table5[],2,1)</f>
        <v>SEVERE</v>
      </c>
      <c r="Q231" s="55"/>
      <c r="R231" s="55"/>
      <c r="S231" s="55"/>
    </row>
    <row r="232" spans="1:19" hidden="1" x14ac:dyDescent="0.3">
      <c r="A232" s="55">
        <v>232</v>
      </c>
      <c r="B232" s="55" t="s">
        <v>311</v>
      </c>
      <c r="C232" s="55" t="s">
        <v>447</v>
      </c>
      <c r="D232" s="55">
        <v>33</v>
      </c>
      <c r="E232" s="55" t="s">
        <v>17</v>
      </c>
      <c r="F232" s="55" t="str">
        <f t="shared" si="5"/>
        <v>Oct</v>
      </c>
      <c r="G232" s="56">
        <v>45221</v>
      </c>
      <c r="H232" s="55">
        <v>3</v>
      </c>
      <c r="I232" s="55">
        <v>2</v>
      </c>
      <c r="J232" s="55">
        <v>3</v>
      </c>
      <c r="K232" s="55">
        <v>2</v>
      </c>
      <c r="L232" s="55">
        <v>2</v>
      </c>
      <c r="M232" s="55">
        <v>2</v>
      </c>
      <c r="N232" s="55">
        <v>3</v>
      </c>
      <c r="O232" s="55">
        <f>SUM(Table2[[#This Row],[ Nervous ]:[Fearfulness ]])</f>
        <v>17</v>
      </c>
      <c r="P232" s="55" t="str">
        <f>VLOOKUP(Table2[[#This Row],[ Total Score]],Table5[],2,1)</f>
        <v>SEVERE</v>
      </c>
      <c r="Q232" s="55"/>
      <c r="R232" s="55"/>
      <c r="S232" s="55"/>
    </row>
    <row r="233" spans="1:19" hidden="1" x14ac:dyDescent="0.3">
      <c r="A233" s="55">
        <v>233</v>
      </c>
      <c r="B233" s="55" t="s">
        <v>312</v>
      </c>
      <c r="C233" s="55" t="s">
        <v>447</v>
      </c>
      <c r="D233" s="55">
        <v>37</v>
      </c>
      <c r="E233" s="55" t="s">
        <v>17</v>
      </c>
      <c r="F233" s="55" t="str">
        <f t="shared" si="5"/>
        <v>Oct</v>
      </c>
      <c r="G233" s="56">
        <v>45221</v>
      </c>
      <c r="H233" s="55">
        <v>3</v>
      </c>
      <c r="I233" s="55">
        <v>2</v>
      </c>
      <c r="J233" s="55">
        <v>2</v>
      </c>
      <c r="K233" s="55">
        <v>3</v>
      </c>
      <c r="L233" s="55">
        <v>3</v>
      </c>
      <c r="M233" s="55">
        <v>2</v>
      </c>
      <c r="N233" s="55">
        <v>2</v>
      </c>
      <c r="O233" s="55">
        <f>SUM(Table2[[#This Row],[ Nervous ]:[Fearfulness ]])</f>
        <v>17</v>
      </c>
      <c r="P233" s="55" t="str">
        <f>VLOOKUP(Table2[[#This Row],[ Total Score]],Table5[],2,1)</f>
        <v>SEVERE</v>
      </c>
      <c r="Q233" s="55"/>
      <c r="R233" s="55"/>
      <c r="S233" s="55"/>
    </row>
    <row r="234" spans="1:19" hidden="1" x14ac:dyDescent="0.3">
      <c r="A234" s="55">
        <v>234</v>
      </c>
      <c r="B234" s="55" t="s">
        <v>313</v>
      </c>
      <c r="C234" s="55" t="s">
        <v>447</v>
      </c>
      <c r="D234" s="55">
        <v>20</v>
      </c>
      <c r="E234" s="55" t="s">
        <v>17</v>
      </c>
      <c r="F234" s="55" t="str">
        <f t="shared" si="5"/>
        <v>Oct</v>
      </c>
      <c r="G234" s="56">
        <v>45221</v>
      </c>
      <c r="H234" s="55">
        <v>2</v>
      </c>
      <c r="I234" s="55">
        <v>2</v>
      </c>
      <c r="J234" s="55">
        <v>2</v>
      </c>
      <c r="K234" s="55">
        <v>3</v>
      </c>
      <c r="L234" s="55">
        <v>3</v>
      </c>
      <c r="M234" s="55">
        <v>3</v>
      </c>
      <c r="N234" s="55">
        <v>3</v>
      </c>
      <c r="O234" s="55">
        <f>SUM(Table2[[#This Row],[ Nervous ]:[Fearfulness ]])</f>
        <v>18</v>
      </c>
      <c r="P234" s="55" t="str">
        <f>VLOOKUP(Table2[[#This Row],[ Total Score]],Table5[],2,1)</f>
        <v>SEVERE</v>
      </c>
      <c r="Q234" s="55"/>
      <c r="R234" s="55"/>
      <c r="S234" s="55"/>
    </row>
    <row r="235" spans="1:19" hidden="1" x14ac:dyDescent="0.3">
      <c r="A235" s="55">
        <v>235</v>
      </c>
      <c r="B235" s="55" t="s">
        <v>314</v>
      </c>
      <c r="C235" s="55" t="s">
        <v>447</v>
      </c>
      <c r="D235" s="55">
        <v>28</v>
      </c>
      <c r="E235" s="55" t="s">
        <v>17</v>
      </c>
      <c r="F235" s="55" t="str">
        <f t="shared" si="5"/>
        <v>Oct</v>
      </c>
      <c r="G235" s="56">
        <v>45221</v>
      </c>
      <c r="H235" s="55">
        <v>3</v>
      </c>
      <c r="I235" s="55">
        <v>2</v>
      </c>
      <c r="J235" s="55">
        <v>3</v>
      </c>
      <c r="K235" s="55">
        <v>2</v>
      </c>
      <c r="L235" s="55">
        <v>2</v>
      </c>
      <c r="M235" s="55">
        <v>2</v>
      </c>
      <c r="N235" s="55">
        <v>2</v>
      </c>
      <c r="O235" s="55">
        <f>SUM(Table2[[#This Row],[ Nervous ]:[Fearfulness ]])</f>
        <v>16</v>
      </c>
      <c r="P235" s="55" t="str">
        <f>VLOOKUP(Table2[[#This Row],[ Total Score]],Table5[],2,1)</f>
        <v>SEVERE</v>
      </c>
      <c r="Q235" s="55"/>
      <c r="R235" s="55"/>
      <c r="S235" s="55"/>
    </row>
    <row r="236" spans="1:19" hidden="1" x14ac:dyDescent="0.3">
      <c r="A236" s="55">
        <v>236</v>
      </c>
      <c r="B236" s="55" t="s">
        <v>315</v>
      </c>
      <c r="C236" s="55" t="s">
        <v>447</v>
      </c>
      <c r="D236" s="55">
        <v>25</v>
      </c>
      <c r="E236" s="55" t="s">
        <v>17</v>
      </c>
      <c r="F236" s="55" t="str">
        <f t="shared" si="5"/>
        <v>Oct</v>
      </c>
      <c r="G236" s="56">
        <v>45221</v>
      </c>
      <c r="H236" s="55">
        <v>3</v>
      </c>
      <c r="I236" s="55">
        <v>3</v>
      </c>
      <c r="J236" s="55">
        <v>2</v>
      </c>
      <c r="K236" s="55">
        <v>3</v>
      </c>
      <c r="L236" s="55">
        <v>3</v>
      </c>
      <c r="M236" s="55">
        <v>3</v>
      </c>
      <c r="N236" s="55">
        <v>3</v>
      </c>
      <c r="O236" s="55">
        <f>SUM(Table2[[#This Row],[ Nervous ]:[Fearfulness ]])</f>
        <v>20</v>
      </c>
      <c r="P236" s="55" t="str">
        <f>VLOOKUP(Table2[[#This Row],[ Total Score]],Table5[],2,1)</f>
        <v>SEVERE</v>
      </c>
      <c r="Q236" s="55"/>
      <c r="R236" s="55"/>
      <c r="S236" s="55"/>
    </row>
    <row r="237" spans="1:19" hidden="1" x14ac:dyDescent="0.3">
      <c r="A237" s="55">
        <v>237</v>
      </c>
      <c r="B237" s="55" t="s">
        <v>316</v>
      </c>
      <c r="C237" s="55" t="s">
        <v>447</v>
      </c>
      <c r="D237" s="55">
        <v>30</v>
      </c>
      <c r="E237" s="55" t="s">
        <v>17</v>
      </c>
      <c r="F237" s="55" t="str">
        <f t="shared" si="5"/>
        <v>Oct</v>
      </c>
      <c r="G237" s="56">
        <v>45221</v>
      </c>
      <c r="H237" s="55">
        <v>2</v>
      </c>
      <c r="I237" s="55">
        <v>2</v>
      </c>
      <c r="J237" s="55">
        <v>3</v>
      </c>
      <c r="K237" s="55">
        <v>2</v>
      </c>
      <c r="L237" s="55">
        <v>2</v>
      </c>
      <c r="M237" s="55">
        <v>3</v>
      </c>
      <c r="N237" s="55">
        <v>3</v>
      </c>
      <c r="O237" s="55">
        <f>SUM(Table2[[#This Row],[ Nervous ]:[Fearfulness ]])</f>
        <v>17</v>
      </c>
      <c r="P237" s="55" t="str">
        <f>VLOOKUP(Table2[[#This Row],[ Total Score]],Table5[],2,1)</f>
        <v>SEVERE</v>
      </c>
      <c r="Q237" s="55"/>
      <c r="R237" s="55"/>
      <c r="S237" s="55"/>
    </row>
    <row r="238" spans="1:19" hidden="1" x14ac:dyDescent="0.3">
      <c r="A238" s="55">
        <v>238</v>
      </c>
      <c r="B238" s="55" t="s">
        <v>317</v>
      </c>
      <c r="C238" s="55" t="s">
        <v>447</v>
      </c>
      <c r="D238" s="55">
        <v>22</v>
      </c>
      <c r="E238" s="55" t="s">
        <v>17</v>
      </c>
      <c r="F238" s="55" t="str">
        <f t="shared" si="5"/>
        <v>Oct</v>
      </c>
      <c r="G238" s="56">
        <v>45221</v>
      </c>
      <c r="H238" s="55">
        <v>3</v>
      </c>
      <c r="I238" s="55">
        <v>3</v>
      </c>
      <c r="J238" s="55">
        <v>3</v>
      </c>
      <c r="K238" s="55">
        <v>2</v>
      </c>
      <c r="L238" s="55">
        <v>3</v>
      </c>
      <c r="M238" s="55">
        <v>2</v>
      </c>
      <c r="N238" s="55">
        <v>3</v>
      </c>
      <c r="O238" s="55">
        <f>SUM(Table2[[#This Row],[ Nervous ]:[Fearfulness ]])</f>
        <v>19</v>
      </c>
      <c r="P238" s="55" t="str">
        <f>VLOOKUP(Table2[[#This Row],[ Total Score]],Table5[],2,1)</f>
        <v>SEVERE</v>
      </c>
      <c r="Q238" s="55"/>
      <c r="R238" s="55"/>
      <c r="S238" s="55"/>
    </row>
    <row r="239" spans="1:19" hidden="1" x14ac:dyDescent="0.3">
      <c r="A239" s="55">
        <v>239</v>
      </c>
      <c r="B239" s="55" t="s">
        <v>318</v>
      </c>
      <c r="C239" s="55" t="s">
        <v>447</v>
      </c>
      <c r="D239" s="55">
        <v>18</v>
      </c>
      <c r="E239" s="55" t="s">
        <v>17</v>
      </c>
      <c r="F239" s="55" t="str">
        <f t="shared" si="5"/>
        <v>Oct</v>
      </c>
      <c r="G239" s="56">
        <v>45221</v>
      </c>
      <c r="H239" s="55">
        <v>3</v>
      </c>
      <c r="I239" s="55">
        <v>2</v>
      </c>
      <c r="J239" s="55">
        <v>3</v>
      </c>
      <c r="K239" s="55">
        <v>2</v>
      </c>
      <c r="L239" s="55">
        <v>3</v>
      </c>
      <c r="M239" s="55">
        <v>2</v>
      </c>
      <c r="N239" s="55">
        <v>2</v>
      </c>
      <c r="O239" s="55">
        <f>SUM(Table2[[#This Row],[ Nervous ]:[Fearfulness ]])</f>
        <v>17</v>
      </c>
      <c r="P239" s="55" t="str">
        <f>VLOOKUP(Table2[[#This Row],[ Total Score]],Table5[],2,1)</f>
        <v>SEVERE</v>
      </c>
      <c r="Q239" s="55"/>
      <c r="R239" s="55"/>
      <c r="S239" s="55"/>
    </row>
    <row r="240" spans="1:19" hidden="1" x14ac:dyDescent="0.3">
      <c r="A240" s="55">
        <v>240</v>
      </c>
      <c r="B240" s="55" t="s">
        <v>319</v>
      </c>
      <c r="C240" s="55" t="s">
        <v>447</v>
      </c>
      <c r="D240" s="55">
        <v>26</v>
      </c>
      <c r="E240" s="55" t="s">
        <v>17</v>
      </c>
      <c r="F240" s="55" t="str">
        <f t="shared" si="5"/>
        <v>Oct</v>
      </c>
      <c r="G240" s="56">
        <v>45221</v>
      </c>
      <c r="H240" s="55">
        <v>2</v>
      </c>
      <c r="I240" s="55">
        <v>2</v>
      </c>
      <c r="J240" s="55">
        <v>2</v>
      </c>
      <c r="K240" s="55">
        <v>3</v>
      </c>
      <c r="L240" s="55">
        <v>3</v>
      </c>
      <c r="M240" s="55">
        <v>3</v>
      </c>
      <c r="N240" s="55">
        <v>3</v>
      </c>
      <c r="O240" s="55">
        <f>SUM(Table2[[#This Row],[ Nervous ]:[Fearfulness ]])</f>
        <v>18</v>
      </c>
      <c r="P240" s="55" t="str">
        <f>VLOOKUP(Table2[[#This Row],[ Total Score]],Table5[],2,1)</f>
        <v>SEVERE</v>
      </c>
      <c r="Q240" s="55"/>
      <c r="R240" s="55"/>
      <c r="S240" s="55"/>
    </row>
    <row r="241" spans="1:19" hidden="1" x14ac:dyDescent="0.3">
      <c r="A241" s="55">
        <v>241</v>
      </c>
      <c r="B241" s="55" t="s">
        <v>320</v>
      </c>
      <c r="C241" s="55" t="s">
        <v>447</v>
      </c>
      <c r="D241" s="55">
        <v>31</v>
      </c>
      <c r="E241" s="55" t="s">
        <v>17</v>
      </c>
      <c r="F241" s="55" t="str">
        <f t="shared" si="5"/>
        <v>Oct</v>
      </c>
      <c r="G241" s="56">
        <v>45221</v>
      </c>
      <c r="H241" s="55">
        <v>3</v>
      </c>
      <c r="I241" s="55">
        <v>3</v>
      </c>
      <c r="J241" s="55">
        <v>2</v>
      </c>
      <c r="K241" s="55">
        <v>2</v>
      </c>
      <c r="L241" s="55">
        <v>2</v>
      </c>
      <c r="M241" s="55">
        <v>2</v>
      </c>
      <c r="N241" s="55">
        <v>2</v>
      </c>
      <c r="O241" s="55">
        <f>SUM(Table2[[#This Row],[ Nervous ]:[Fearfulness ]])</f>
        <v>16</v>
      </c>
      <c r="P241" s="55" t="str">
        <f>VLOOKUP(Table2[[#This Row],[ Total Score]],Table5[],2,1)</f>
        <v>SEVERE</v>
      </c>
      <c r="Q241" s="55"/>
      <c r="R241" s="55"/>
      <c r="S241" s="55"/>
    </row>
    <row r="242" spans="1:19" x14ac:dyDescent="0.3">
      <c r="A242" s="55">
        <v>242</v>
      </c>
      <c r="B242" s="55" t="s">
        <v>257</v>
      </c>
      <c r="C242" s="55" t="s">
        <v>446</v>
      </c>
      <c r="D242" s="55">
        <v>22</v>
      </c>
      <c r="E242" s="55" t="s">
        <v>16</v>
      </c>
      <c r="F242" s="55" t="str">
        <f t="shared" si="5"/>
        <v>Nov</v>
      </c>
      <c r="G242" s="56">
        <v>45231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f>SUM(Table2[[#This Row],[ Nervous ]:[Fearfulness ]])</f>
        <v>0</v>
      </c>
      <c r="P242" s="55" t="str">
        <f>VLOOKUP(Table2[[#This Row],[ Total Score]],Table5[],2,1)</f>
        <v>NONE</v>
      </c>
      <c r="Q242" s="55"/>
      <c r="R242" s="55"/>
      <c r="S242" s="55"/>
    </row>
    <row r="243" spans="1:19" x14ac:dyDescent="0.3">
      <c r="A243" s="55">
        <v>243</v>
      </c>
      <c r="B243" s="55" t="s">
        <v>258</v>
      </c>
      <c r="C243" s="55" t="s">
        <v>446</v>
      </c>
      <c r="D243" s="55">
        <v>28</v>
      </c>
      <c r="E243" s="55" t="s">
        <v>16</v>
      </c>
      <c r="F243" s="55" t="str">
        <f t="shared" si="5"/>
        <v>Nov</v>
      </c>
      <c r="G243" s="56">
        <v>45231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f>SUM(Table2[[#This Row],[ Nervous ]:[Fearfulness ]])</f>
        <v>0</v>
      </c>
      <c r="P243" s="55" t="str">
        <f>VLOOKUP(Table2[[#This Row],[ Total Score]],Table5[],2,1)</f>
        <v>NONE</v>
      </c>
      <c r="Q243" s="55"/>
      <c r="R243" s="55"/>
      <c r="S243" s="55"/>
    </row>
    <row r="244" spans="1:19" x14ac:dyDescent="0.3">
      <c r="A244" s="55">
        <v>244</v>
      </c>
      <c r="B244" s="55" t="s">
        <v>259</v>
      </c>
      <c r="C244" s="55" t="s">
        <v>446</v>
      </c>
      <c r="D244" s="55">
        <v>35</v>
      </c>
      <c r="E244" s="55" t="s">
        <v>16</v>
      </c>
      <c r="F244" s="55" t="str">
        <f t="shared" si="5"/>
        <v>Nov</v>
      </c>
      <c r="G244" s="56">
        <v>45231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f>SUM(Table2[[#This Row],[ Nervous ]:[Fearfulness ]])</f>
        <v>0</v>
      </c>
      <c r="P244" s="55" t="str">
        <f>VLOOKUP(Table2[[#This Row],[ Total Score]],Table5[],2,1)</f>
        <v>NONE</v>
      </c>
      <c r="Q244" s="55"/>
      <c r="R244" s="55"/>
      <c r="S244" s="55"/>
    </row>
    <row r="245" spans="1:19" x14ac:dyDescent="0.3">
      <c r="A245" s="55">
        <v>245</v>
      </c>
      <c r="B245" s="55" t="s">
        <v>260</v>
      </c>
      <c r="C245" s="55" t="s">
        <v>446</v>
      </c>
      <c r="D245" s="55">
        <v>20</v>
      </c>
      <c r="E245" s="55" t="s">
        <v>16</v>
      </c>
      <c r="F245" s="55" t="str">
        <f t="shared" si="5"/>
        <v>Nov</v>
      </c>
      <c r="G245" s="56">
        <v>45231</v>
      </c>
      <c r="H245" s="55">
        <v>0</v>
      </c>
      <c r="I245" s="55">
        <v>0</v>
      </c>
      <c r="J245" s="55">
        <v>0</v>
      </c>
      <c r="K245" s="55">
        <v>0</v>
      </c>
      <c r="L245" s="55">
        <v>0</v>
      </c>
      <c r="M245" s="55">
        <v>0</v>
      </c>
      <c r="N245" s="55">
        <v>0</v>
      </c>
      <c r="O245" s="55">
        <f>SUM(Table2[[#This Row],[ Nervous ]:[Fearfulness ]])</f>
        <v>0</v>
      </c>
      <c r="P245" s="55" t="str">
        <f>VLOOKUP(Table2[[#This Row],[ Total Score]],Table5[],2,1)</f>
        <v>NONE</v>
      </c>
      <c r="Q245" s="55"/>
      <c r="R245" s="55"/>
      <c r="S245" s="55"/>
    </row>
    <row r="246" spans="1:19" x14ac:dyDescent="0.3">
      <c r="A246" s="55">
        <v>246</v>
      </c>
      <c r="B246" s="55" t="s">
        <v>261</v>
      </c>
      <c r="C246" s="55" t="s">
        <v>446</v>
      </c>
      <c r="D246" s="55">
        <v>30</v>
      </c>
      <c r="E246" s="55" t="s">
        <v>16</v>
      </c>
      <c r="F246" s="55" t="str">
        <f t="shared" si="5"/>
        <v>Nov</v>
      </c>
      <c r="G246" s="56">
        <v>45231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f>SUM(Table2[[#This Row],[ Nervous ]:[Fearfulness ]])</f>
        <v>0</v>
      </c>
      <c r="P246" s="55" t="str">
        <f>VLOOKUP(Table2[[#This Row],[ Total Score]],Table5[],2,1)</f>
        <v>NONE</v>
      </c>
      <c r="Q246" s="55"/>
      <c r="R246" s="55"/>
      <c r="S246" s="55"/>
    </row>
    <row r="247" spans="1:19" x14ac:dyDescent="0.3">
      <c r="A247" s="55">
        <v>247</v>
      </c>
      <c r="B247" s="55" t="s">
        <v>262</v>
      </c>
      <c r="C247" s="55" t="s">
        <v>446</v>
      </c>
      <c r="D247" s="55">
        <v>25</v>
      </c>
      <c r="E247" s="55" t="s">
        <v>16</v>
      </c>
      <c r="F247" s="55" t="str">
        <f t="shared" si="5"/>
        <v>Nov</v>
      </c>
      <c r="G247" s="56">
        <v>45231</v>
      </c>
      <c r="H247" s="55">
        <v>0</v>
      </c>
      <c r="I247" s="55">
        <v>0</v>
      </c>
      <c r="J247" s="55">
        <v>0</v>
      </c>
      <c r="K247" s="55">
        <v>0</v>
      </c>
      <c r="L247" s="55">
        <v>0</v>
      </c>
      <c r="M247" s="55">
        <v>0</v>
      </c>
      <c r="N247" s="55">
        <v>0</v>
      </c>
      <c r="O247" s="55">
        <f>SUM(Table2[[#This Row],[ Nervous ]:[Fearfulness ]])</f>
        <v>0</v>
      </c>
      <c r="P247" s="55" t="str">
        <f>VLOOKUP(Table2[[#This Row],[ Total Score]],Table5[],2,1)</f>
        <v>NONE</v>
      </c>
      <c r="Q247" s="55"/>
      <c r="R247" s="55"/>
      <c r="S247" s="55"/>
    </row>
    <row r="248" spans="1:19" x14ac:dyDescent="0.3">
      <c r="A248" s="55">
        <v>248</v>
      </c>
      <c r="B248" s="55" t="s">
        <v>263</v>
      </c>
      <c r="C248" s="55" t="s">
        <v>446</v>
      </c>
      <c r="D248" s="55">
        <v>18</v>
      </c>
      <c r="E248" s="55" t="s">
        <v>16</v>
      </c>
      <c r="F248" s="55" t="str">
        <f t="shared" si="5"/>
        <v>Nov</v>
      </c>
      <c r="G248" s="56">
        <v>45231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f>SUM(Table2[[#This Row],[ Nervous ]:[Fearfulness ]])</f>
        <v>0</v>
      </c>
      <c r="P248" s="55" t="str">
        <f>VLOOKUP(Table2[[#This Row],[ Total Score]],Table5[],2,1)</f>
        <v>NONE</v>
      </c>
      <c r="Q248" s="55"/>
      <c r="R248" s="55"/>
      <c r="S248" s="55"/>
    </row>
    <row r="249" spans="1:19" x14ac:dyDescent="0.3">
      <c r="A249" s="55">
        <v>249</v>
      </c>
      <c r="B249" s="55" t="s">
        <v>264</v>
      </c>
      <c r="C249" s="55" t="s">
        <v>446</v>
      </c>
      <c r="D249" s="55">
        <v>38</v>
      </c>
      <c r="E249" s="55" t="s">
        <v>16</v>
      </c>
      <c r="F249" s="55" t="str">
        <f t="shared" si="5"/>
        <v>Nov</v>
      </c>
      <c r="G249" s="56">
        <v>45231</v>
      </c>
      <c r="H249" s="55">
        <v>0</v>
      </c>
      <c r="I249" s="55">
        <v>0</v>
      </c>
      <c r="J249" s="55">
        <v>0</v>
      </c>
      <c r="K249" s="55">
        <v>1</v>
      </c>
      <c r="L249" s="55">
        <v>0</v>
      </c>
      <c r="M249" s="55">
        <v>0</v>
      </c>
      <c r="N249" s="55">
        <v>0</v>
      </c>
      <c r="O249" s="55">
        <f>SUM(Table2[[#This Row],[ Nervous ]:[Fearfulness ]])</f>
        <v>1</v>
      </c>
      <c r="P249" s="55" t="str">
        <f>VLOOKUP(Table2[[#This Row],[ Total Score]],Table5[],2,1)</f>
        <v>NONE</v>
      </c>
      <c r="Q249" s="55"/>
      <c r="R249" s="55"/>
      <c r="S249" s="55"/>
    </row>
    <row r="250" spans="1:19" x14ac:dyDescent="0.3">
      <c r="A250" s="55">
        <v>250</v>
      </c>
      <c r="B250" s="55" t="s">
        <v>265</v>
      </c>
      <c r="C250" s="55" t="s">
        <v>446</v>
      </c>
      <c r="D250" s="55">
        <v>26</v>
      </c>
      <c r="E250" s="55" t="s">
        <v>16</v>
      </c>
      <c r="F250" s="55" t="str">
        <f t="shared" si="5"/>
        <v>Nov</v>
      </c>
      <c r="G250" s="56">
        <v>45231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f>SUM(Table2[[#This Row],[ Nervous ]:[Fearfulness ]])</f>
        <v>0</v>
      </c>
      <c r="P250" s="55" t="str">
        <f>VLOOKUP(Table2[[#This Row],[ Total Score]],Table5[],2,1)</f>
        <v>NONE</v>
      </c>
      <c r="Q250" s="55"/>
      <c r="R250" s="55"/>
      <c r="S250" s="55"/>
    </row>
    <row r="251" spans="1:19" x14ac:dyDescent="0.3">
      <c r="A251" s="55">
        <v>251</v>
      </c>
      <c r="B251" s="55" t="s">
        <v>266</v>
      </c>
      <c r="C251" s="55" t="s">
        <v>446</v>
      </c>
      <c r="D251" s="55">
        <v>32</v>
      </c>
      <c r="E251" s="55" t="s">
        <v>16</v>
      </c>
      <c r="F251" s="55" t="str">
        <f t="shared" si="5"/>
        <v>Nov</v>
      </c>
      <c r="G251" s="56">
        <v>45231</v>
      </c>
      <c r="H251" s="55">
        <v>0</v>
      </c>
      <c r="I251" s="55">
        <v>0</v>
      </c>
      <c r="J251" s="55">
        <v>0</v>
      </c>
      <c r="K251" s="55">
        <v>0</v>
      </c>
      <c r="L251" s="55">
        <v>0</v>
      </c>
      <c r="M251" s="55">
        <v>0</v>
      </c>
      <c r="N251" s="55">
        <v>0</v>
      </c>
      <c r="O251" s="55">
        <f>SUM(Table2[[#This Row],[ Nervous ]:[Fearfulness ]])</f>
        <v>0</v>
      </c>
      <c r="P251" s="55" t="str">
        <f>VLOOKUP(Table2[[#This Row],[ Total Score]],Table5[],2,1)</f>
        <v>NONE</v>
      </c>
      <c r="Q251" s="55"/>
      <c r="R251" s="55"/>
      <c r="S251" s="55"/>
    </row>
    <row r="252" spans="1:19" x14ac:dyDescent="0.3">
      <c r="A252" s="55">
        <v>252</v>
      </c>
      <c r="B252" s="55" t="s">
        <v>267</v>
      </c>
      <c r="C252" s="55" t="s">
        <v>446</v>
      </c>
      <c r="D252" s="55">
        <v>23</v>
      </c>
      <c r="E252" s="55" t="s">
        <v>16</v>
      </c>
      <c r="F252" s="55" t="str">
        <f t="shared" si="5"/>
        <v>Nov</v>
      </c>
      <c r="G252" s="56">
        <v>45231</v>
      </c>
      <c r="H252" s="55">
        <v>0</v>
      </c>
      <c r="I252" s="55">
        <v>0</v>
      </c>
      <c r="J252" s="55">
        <v>0</v>
      </c>
      <c r="K252" s="55">
        <v>1</v>
      </c>
      <c r="L252" s="55">
        <v>0</v>
      </c>
      <c r="M252" s="55">
        <v>0</v>
      </c>
      <c r="N252" s="55">
        <v>0</v>
      </c>
      <c r="O252" s="55">
        <f>SUM(Table2[[#This Row],[ Nervous ]:[Fearfulness ]])</f>
        <v>1</v>
      </c>
      <c r="P252" s="55" t="str">
        <f>VLOOKUP(Table2[[#This Row],[ Total Score]],Table5[],2,1)</f>
        <v>NONE</v>
      </c>
      <c r="Q252" s="55"/>
      <c r="R252" s="55"/>
      <c r="S252" s="55"/>
    </row>
    <row r="253" spans="1:19" x14ac:dyDescent="0.3">
      <c r="A253" s="55">
        <v>253</v>
      </c>
      <c r="B253" s="55" t="s">
        <v>268</v>
      </c>
      <c r="C253" s="55" t="s">
        <v>446</v>
      </c>
      <c r="D253" s="55">
        <v>29</v>
      </c>
      <c r="E253" s="55" t="s">
        <v>16</v>
      </c>
      <c r="F253" s="55" t="str">
        <f t="shared" si="5"/>
        <v>Nov</v>
      </c>
      <c r="G253" s="56">
        <v>45231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f>SUM(Table2[[#This Row],[ Nervous ]:[Fearfulness ]])</f>
        <v>0</v>
      </c>
      <c r="P253" s="55" t="str">
        <f>VLOOKUP(Table2[[#This Row],[ Total Score]],Table5[],2,1)</f>
        <v>NONE</v>
      </c>
      <c r="Q253" s="55"/>
      <c r="R253" s="55"/>
      <c r="S253" s="55"/>
    </row>
    <row r="254" spans="1:19" x14ac:dyDescent="0.3">
      <c r="A254" s="55">
        <v>254</v>
      </c>
      <c r="B254" s="55" t="s">
        <v>269</v>
      </c>
      <c r="C254" s="55" t="s">
        <v>446</v>
      </c>
      <c r="D254" s="55">
        <v>36</v>
      </c>
      <c r="E254" s="55" t="s">
        <v>16</v>
      </c>
      <c r="F254" s="55" t="str">
        <f t="shared" si="5"/>
        <v>Nov</v>
      </c>
      <c r="G254" s="56">
        <v>45231</v>
      </c>
      <c r="H254" s="55">
        <v>0</v>
      </c>
      <c r="I254" s="55">
        <v>0</v>
      </c>
      <c r="J254" s="55">
        <v>0</v>
      </c>
      <c r="K254" s="55">
        <v>0</v>
      </c>
      <c r="L254" s="55">
        <v>0</v>
      </c>
      <c r="M254" s="55">
        <v>0</v>
      </c>
      <c r="N254" s="55">
        <v>0</v>
      </c>
      <c r="O254" s="55">
        <f>SUM(Table2[[#This Row],[ Nervous ]:[Fearfulness ]])</f>
        <v>0</v>
      </c>
      <c r="P254" s="55" t="str">
        <f>VLOOKUP(Table2[[#This Row],[ Total Score]],Table5[],2,1)</f>
        <v>NONE</v>
      </c>
      <c r="Q254" s="55"/>
      <c r="R254" s="55"/>
      <c r="S254" s="55"/>
    </row>
    <row r="255" spans="1:19" x14ac:dyDescent="0.3">
      <c r="A255" s="55">
        <v>255</v>
      </c>
      <c r="B255" s="55" t="s">
        <v>270</v>
      </c>
      <c r="C255" s="55" t="s">
        <v>446</v>
      </c>
      <c r="D255" s="55">
        <v>21</v>
      </c>
      <c r="E255" s="55" t="s">
        <v>16</v>
      </c>
      <c r="F255" s="55" t="str">
        <f t="shared" si="5"/>
        <v>Nov</v>
      </c>
      <c r="G255" s="56">
        <v>45231</v>
      </c>
      <c r="H255" s="55">
        <v>0</v>
      </c>
      <c r="I255" s="55">
        <v>0</v>
      </c>
      <c r="J255" s="55">
        <v>0</v>
      </c>
      <c r="K255" s="55">
        <v>1</v>
      </c>
      <c r="L255" s="55">
        <v>0</v>
      </c>
      <c r="M255" s="55">
        <v>0</v>
      </c>
      <c r="N255" s="55">
        <v>0</v>
      </c>
      <c r="O255" s="55">
        <f>SUM(Table2[[#This Row],[ Nervous ]:[Fearfulness ]])</f>
        <v>1</v>
      </c>
      <c r="P255" s="55" t="str">
        <f>VLOOKUP(Table2[[#This Row],[ Total Score]],Table5[],2,1)</f>
        <v>NONE</v>
      </c>
      <c r="Q255" s="55"/>
      <c r="R255" s="55"/>
      <c r="S255" s="55"/>
    </row>
    <row r="256" spans="1:19" x14ac:dyDescent="0.3">
      <c r="A256" s="55">
        <v>256</v>
      </c>
      <c r="B256" s="55" t="s">
        <v>271</v>
      </c>
      <c r="C256" s="55" t="s">
        <v>446</v>
      </c>
      <c r="D256" s="55">
        <v>31</v>
      </c>
      <c r="E256" s="55" t="s">
        <v>16</v>
      </c>
      <c r="F256" s="55" t="str">
        <f t="shared" si="5"/>
        <v>Nov</v>
      </c>
      <c r="G256" s="56">
        <v>45231</v>
      </c>
      <c r="H256" s="55">
        <v>0</v>
      </c>
      <c r="I256" s="55">
        <v>0</v>
      </c>
      <c r="J256" s="55">
        <v>0</v>
      </c>
      <c r="K256" s="55">
        <v>0</v>
      </c>
      <c r="L256" s="55">
        <v>0</v>
      </c>
      <c r="M256" s="55">
        <v>0</v>
      </c>
      <c r="N256" s="55">
        <v>0</v>
      </c>
      <c r="O256" s="55">
        <f>SUM(Table2[[#This Row],[ Nervous ]:[Fearfulness ]])</f>
        <v>0</v>
      </c>
      <c r="P256" s="55" t="str">
        <f>VLOOKUP(Table2[[#This Row],[ Total Score]],Table5[],2,1)</f>
        <v>NONE</v>
      </c>
      <c r="Q256" s="55"/>
      <c r="R256" s="55"/>
      <c r="S256" s="55"/>
    </row>
    <row r="257" spans="1:19" hidden="1" x14ac:dyDescent="0.3">
      <c r="A257" s="55">
        <v>257</v>
      </c>
      <c r="B257" s="55" t="s">
        <v>272</v>
      </c>
      <c r="C257" s="55" t="s">
        <v>447</v>
      </c>
      <c r="D257" s="55">
        <v>19</v>
      </c>
      <c r="E257" s="55" t="s">
        <v>16</v>
      </c>
      <c r="F257" s="55" t="str">
        <f t="shared" si="5"/>
        <v>Nov</v>
      </c>
      <c r="G257" s="56">
        <v>45231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f>SUM(Table2[[#This Row],[ Nervous ]:[Fearfulness ]])</f>
        <v>0</v>
      </c>
      <c r="P257" s="55" t="str">
        <f>VLOOKUP(Table2[[#This Row],[ Total Score]],Table5[],2,1)</f>
        <v>NONE</v>
      </c>
      <c r="Q257" s="55"/>
      <c r="R257" s="55"/>
      <c r="S257" s="55"/>
    </row>
    <row r="258" spans="1:19" hidden="1" x14ac:dyDescent="0.3">
      <c r="A258" s="55">
        <v>258</v>
      </c>
      <c r="B258" s="55" t="s">
        <v>273</v>
      </c>
      <c r="C258" s="55" t="s">
        <v>447</v>
      </c>
      <c r="D258" s="55">
        <v>27</v>
      </c>
      <c r="E258" s="55" t="s">
        <v>16</v>
      </c>
      <c r="F258" s="55" t="str">
        <f t="shared" si="5"/>
        <v>Nov</v>
      </c>
      <c r="G258" s="56">
        <v>45231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f>SUM(Table2[[#This Row],[ Nervous ]:[Fearfulness ]])</f>
        <v>0</v>
      </c>
      <c r="P258" s="55" t="str">
        <f>VLOOKUP(Table2[[#This Row],[ Total Score]],Table5[],2,1)</f>
        <v>NONE</v>
      </c>
      <c r="Q258" s="55"/>
      <c r="R258" s="55"/>
      <c r="S258" s="55"/>
    </row>
    <row r="259" spans="1:19" hidden="1" x14ac:dyDescent="0.3">
      <c r="A259" s="55">
        <v>259</v>
      </c>
      <c r="B259" s="55" t="s">
        <v>274</v>
      </c>
      <c r="C259" s="55" t="s">
        <v>447</v>
      </c>
      <c r="D259" s="55">
        <v>34</v>
      </c>
      <c r="E259" s="55" t="s">
        <v>16</v>
      </c>
      <c r="F259" s="55" t="str">
        <f t="shared" si="5"/>
        <v>Nov</v>
      </c>
      <c r="G259" s="56">
        <v>45231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f>SUM(Table2[[#This Row],[ Nervous ]:[Fearfulness ]])</f>
        <v>0</v>
      </c>
      <c r="P259" s="55" t="str">
        <f>VLOOKUP(Table2[[#This Row],[ Total Score]],Table5[],2,1)</f>
        <v>NONE</v>
      </c>
      <c r="Q259" s="55"/>
      <c r="R259" s="55"/>
      <c r="S259" s="55"/>
    </row>
    <row r="260" spans="1:19" hidden="1" x14ac:dyDescent="0.3">
      <c r="A260" s="55">
        <v>260</v>
      </c>
      <c r="B260" s="55" t="s">
        <v>275</v>
      </c>
      <c r="C260" s="55" t="s">
        <v>447</v>
      </c>
      <c r="D260" s="55">
        <v>39</v>
      </c>
      <c r="E260" s="55" t="s">
        <v>16</v>
      </c>
      <c r="F260" s="55" t="str">
        <f t="shared" si="5"/>
        <v>Nov</v>
      </c>
      <c r="G260" s="56">
        <v>45231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f>SUM(Table2[[#This Row],[ Nervous ]:[Fearfulness ]])</f>
        <v>0</v>
      </c>
      <c r="P260" s="55" t="str">
        <f>VLOOKUP(Table2[[#This Row],[ Total Score]],Table5[],2,1)</f>
        <v>NONE</v>
      </c>
      <c r="Q260" s="55"/>
      <c r="R260" s="55"/>
      <c r="S260" s="55"/>
    </row>
    <row r="261" spans="1:19" hidden="1" x14ac:dyDescent="0.3">
      <c r="A261" s="55">
        <v>261</v>
      </c>
      <c r="B261" s="55" t="s">
        <v>276</v>
      </c>
      <c r="C261" s="55" t="s">
        <v>447</v>
      </c>
      <c r="D261" s="55">
        <v>24</v>
      </c>
      <c r="E261" s="55" t="s">
        <v>16</v>
      </c>
      <c r="F261" s="55" t="str">
        <f t="shared" si="5"/>
        <v>Nov</v>
      </c>
      <c r="G261" s="56">
        <v>45231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f>SUM(Table2[[#This Row],[ Nervous ]:[Fearfulness ]])</f>
        <v>0</v>
      </c>
      <c r="P261" s="55" t="str">
        <f>VLOOKUP(Table2[[#This Row],[ Total Score]],Table5[],2,1)</f>
        <v>NONE</v>
      </c>
      <c r="Q261" s="55"/>
      <c r="R261" s="55"/>
      <c r="S261" s="55"/>
    </row>
    <row r="262" spans="1:19" hidden="1" x14ac:dyDescent="0.3">
      <c r="A262" s="55">
        <v>262</v>
      </c>
      <c r="B262" s="55" t="s">
        <v>277</v>
      </c>
      <c r="C262" s="55" t="s">
        <v>447</v>
      </c>
      <c r="D262" s="55">
        <v>33</v>
      </c>
      <c r="E262" s="55" t="s">
        <v>16</v>
      </c>
      <c r="F262" s="55" t="str">
        <f t="shared" si="5"/>
        <v>Nov</v>
      </c>
      <c r="G262" s="56">
        <v>45231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f>SUM(Table2[[#This Row],[ Nervous ]:[Fearfulness ]])</f>
        <v>0</v>
      </c>
      <c r="P262" s="55" t="str">
        <f>VLOOKUP(Table2[[#This Row],[ Total Score]],Table5[],2,1)</f>
        <v>NONE</v>
      </c>
      <c r="Q262" s="55"/>
      <c r="R262" s="55"/>
      <c r="S262" s="55"/>
    </row>
    <row r="263" spans="1:19" hidden="1" x14ac:dyDescent="0.3">
      <c r="A263" s="55">
        <v>263</v>
      </c>
      <c r="B263" s="55" t="s">
        <v>278</v>
      </c>
      <c r="C263" s="55" t="s">
        <v>447</v>
      </c>
      <c r="D263" s="55">
        <v>37</v>
      </c>
      <c r="E263" s="55" t="s">
        <v>16</v>
      </c>
      <c r="F263" s="55" t="str">
        <f t="shared" si="5"/>
        <v>Nov</v>
      </c>
      <c r="G263" s="56">
        <v>45231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f>SUM(Table2[[#This Row],[ Nervous ]:[Fearfulness ]])</f>
        <v>0</v>
      </c>
      <c r="P263" s="55" t="str">
        <f>VLOOKUP(Table2[[#This Row],[ Total Score]],Table5[],2,1)</f>
        <v>NONE</v>
      </c>
      <c r="Q263" s="55"/>
      <c r="R263" s="55"/>
      <c r="S263" s="55"/>
    </row>
    <row r="264" spans="1:19" hidden="1" x14ac:dyDescent="0.3">
      <c r="A264" s="55">
        <v>264</v>
      </c>
      <c r="B264" s="55" t="s">
        <v>279</v>
      </c>
      <c r="C264" s="55" t="s">
        <v>447</v>
      </c>
      <c r="D264" s="55">
        <v>20</v>
      </c>
      <c r="E264" s="55" t="s">
        <v>16</v>
      </c>
      <c r="F264" s="55" t="str">
        <f t="shared" si="5"/>
        <v>Nov</v>
      </c>
      <c r="G264" s="56">
        <v>45231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f>SUM(Table2[[#This Row],[ Nervous ]:[Fearfulness ]])</f>
        <v>0</v>
      </c>
      <c r="P264" s="55" t="str">
        <f>VLOOKUP(Table2[[#This Row],[ Total Score]],Table5[],2,1)</f>
        <v>NONE</v>
      </c>
      <c r="Q264" s="55"/>
      <c r="R264" s="55"/>
      <c r="S264" s="55"/>
    </row>
    <row r="265" spans="1:19" hidden="1" x14ac:dyDescent="0.3">
      <c r="A265" s="55">
        <v>265</v>
      </c>
      <c r="B265" s="55" t="s">
        <v>280</v>
      </c>
      <c r="C265" s="55" t="s">
        <v>447</v>
      </c>
      <c r="D265" s="55">
        <v>28</v>
      </c>
      <c r="E265" s="55" t="s">
        <v>16</v>
      </c>
      <c r="F265" s="55" t="str">
        <f t="shared" si="5"/>
        <v>Nov</v>
      </c>
      <c r="G265" s="56">
        <v>45231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f>SUM(Table2[[#This Row],[ Nervous ]:[Fearfulness ]])</f>
        <v>0</v>
      </c>
      <c r="P265" s="55" t="str">
        <f>VLOOKUP(Table2[[#This Row],[ Total Score]],Table5[],2,1)</f>
        <v>NONE</v>
      </c>
      <c r="Q265" s="55"/>
      <c r="R265" s="55"/>
      <c r="S265" s="55"/>
    </row>
    <row r="266" spans="1:19" hidden="1" x14ac:dyDescent="0.3">
      <c r="A266" s="55">
        <v>266</v>
      </c>
      <c r="B266" s="55" t="s">
        <v>281</v>
      </c>
      <c r="C266" s="55" t="s">
        <v>447</v>
      </c>
      <c r="D266" s="55">
        <v>25</v>
      </c>
      <c r="E266" s="55" t="s">
        <v>16</v>
      </c>
      <c r="F266" s="55" t="str">
        <f t="shared" si="5"/>
        <v>Nov</v>
      </c>
      <c r="G266" s="56">
        <v>45231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f>SUM(Table2[[#This Row],[ Nervous ]:[Fearfulness ]])</f>
        <v>0</v>
      </c>
      <c r="P266" s="55" t="str">
        <f>VLOOKUP(Table2[[#This Row],[ Total Score]],Table5[],2,1)</f>
        <v>NONE</v>
      </c>
      <c r="Q266" s="55"/>
      <c r="R266" s="55"/>
      <c r="S266" s="55"/>
    </row>
    <row r="267" spans="1:19" hidden="1" x14ac:dyDescent="0.3">
      <c r="A267" s="55">
        <v>267</v>
      </c>
      <c r="B267" s="55" t="s">
        <v>282</v>
      </c>
      <c r="C267" s="55" t="s">
        <v>447</v>
      </c>
      <c r="D267" s="55">
        <v>30</v>
      </c>
      <c r="E267" s="55" t="s">
        <v>16</v>
      </c>
      <c r="F267" s="55" t="str">
        <f t="shared" si="5"/>
        <v>Nov</v>
      </c>
      <c r="G267" s="56">
        <v>45231</v>
      </c>
      <c r="H267" s="55">
        <v>1</v>
      </c>
      <c r="I267" s="55">
        <v>0</v>
      </c>
      <c r="J267" s="55">
        <v>1</v>
      </c>
      <c r="K267" s="55">
        <v>1</v>
      </c>
      <c r="L267" s="55">
        <v>0</v>
      </c>
      <c r="M267" s="55">
        <v>0</v>
      </c>
      <c r="N267" s="55">
        <v>0</v>
      </c>
      <c r="O267" s="55">
        <f>SUM(Table2[[#This Row],[ Nervous ]:[Fearfulness ]])</f>
        <v>3</v>
      </c>
      <c r="P267" s="55" t="str">
        <f>VLOOKUP(Table2[[#This Row],[ Total Score]],Table5[],2,1)</f>
        <v>NONE</v>
      </c>
      <c r="Q267" s="55"/>
      <c r="R267" s="55"/>
      <c r="S267" s="55"/>
    </row>
    <row r="268" spans="1:19" hidden="1" x14ac:dyDescent="0.3">
      <c r="A268" s="55">
        <v>268</v>
      </c>
      <c r="B268" s="55" t="s">
        <v>283</v>
      </c>
      <c r="C268" s="55" t="s">
        <v>447</v>
      </c>
      <c r="D268" s="55">
        <v>22</v>
      </c>
      <c r="E268" s="55" t="s">
        <v>16</v>
      </c>
      <c r="F268" s="55" t="str">
        <f t="shared" si="5"/>
        <v>Nov</v>
      </c>
      <c r="G268" s="56">
        <v>45231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f>SUM(Table2[[#This Row],[ Nervous ]:[Fearfulness ]])</f>
        <v>0</v>
      </c>
      <c r="P268" s="55" t="str">
        <f>VLOOKUP(Table2[[#This Row],[ Total Score]],Table5[],2,1)</f>
        <v>NONE</v>
      </c>
      <c r="Q268" s="55"/>
      <c r="R268" s="55"/>
      <c r="S268" s="55"/>
    </row>
    <row r="269" spans="1:19" hidden="1" x14ac:dyDescent="0.3">
      <c r="A269" s="55">
        <v>269</v>
      </c>
      <c r="B269" s="55" t="s">
        <v>284</v>
      </c>
      <c r="C269" s="55" t="s">
        <v>447</v>
      </c>
      <c r="D269" s="55">
        <v>18</v>
      </c>
      <c r="E269" s="55" t="s">
        <v>16</v>
      </c>
      <c r="F269" s="55" t="str">
        <f t="shared" si="5"/>
        <v>Nov</v>
      </c>
      <c r="G269" s="56">
        <v>45231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f>SUM(Table2[[#This Row],[ Nervous ]:[Fearfulness ]])</f>
        <v>0</v>
      </c>
      <c r="P269" s="55" t="str">
        <f>VLOOKUP(Table2[[#This Row],[ Total Score]],Table5[],2,1)</f>
        <v>NONE</v>
      </c>
      <c r="Q269" s="55"/>
      <c r="R269" s="55"/>
      <c r="S269" s="55"/>
    </row>
    <row r="270" spans="1:19" hidden="1" x14ac:dyDescent="0.3">
      <c r="A270" s="55">
        <v>270</v>
      </c>
      <c r="B270" s="55" t="s">
        <v>285</v>
      </c>
      <c r="C270" s="55" t="s">
        <v>447</v>
      </c>
      <c r="D270" s="55">
        <v>26</v>
      </c>
      <c r="E270" s="55" t="s">
        <v>16</v>
      </c>
      <c r="F270" s="55" t="str">
        <f t="shared" si="5"/>
        <v>Nov</v>
      </c>
      <c r="G270" s="56">
        <v>45231</v>
      </c>
      <c r="H270" s="55">
        <v>1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f>SUM(Table2[[#This Row],[ Nervous ]:[Fearfulness ]])</f>
        <v>1</v>
      </c>
      <c r="P270" s="55" t="str">
        <f>VLOOKUP(Table2[[#This Row],[ Total Score]],Table5[],2,1)</f>
        <v>NONE</v>
      </c>
      <c r="Q270" s="55"/>
      <c r="R270" s="55"/>
      <c r="S270" s="55"/>
    </row>
    <row r="271" spans="1:19" hidden="1" x14ac:dyDescent="0.3">
      <c r="A271" s="55">
        <v>271</v>
      </c>
      <c r="B271" s="55" t="s">
        <v>286</v>
      </c>
      <c r="C271" s="55" t="s">
        <v>447</v>
      </c>
      <c r="D271" s="55">
        <v>31</v>
      </c>
      <c r="E271" s="55" t="s">
        <v>16</v>
      </c>
      <c r="F271" s="55" t="str">
        <f t="shared" si="5"/>
        <v>Nov</v>
      </c>
      <c r="G271" s="56">
        <v>45231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f>SUM(Table2[[#This Row],[ Nervous ]:[Fearfulness ]])</f>
        <v>0</v>
      </c>
      <c r="P271" s="55" t="str">
        <f>VLOOKUP(Table2[[#This Row],[ Total Score]],Table5[],2,1)</f>
        <v>NONE</v>
      </c>
      <c r="Q271" s="55"/>
      <c r="R271" s="55"/>
      <c r="S271" s="55"/>
    </row>
    <row r="272" spans="1:19" hidden="1" x14ac:dyDescent="0.3">
      <c r="A272" s="55">
        <v>272</v>
      </c>
      <c r="B272" s="55" t="s">
        <v>291</v>
      </c>
      <c r="C272" s="55" t="s">
        <v>446</v>
      </c>
      <c r="D272" s="55">
        <v>22</v>
      </c>
      <c r="E272" s="55" t="s">
        <v>17</v>
      </c>
      <c r="F272" s="55" t="str">
        <f t="shared" si="5"/>
        <v>Nov</v>
      </c>
      <c r="G272" s="56">
        <v>45231</v>
      </c>
      <c r="H272" s="55">
        <v>3</v>
      </c>
      <c r="I272" s="55">
        <v>3</v>
      </c>
      <c r="J272" s="55">
        <v>3</v>
      </c>
      <c r="K272" s="55">
        <v>3</v>
      </c>
      <c r="L272" s="55">
        <v>3</v>
      </c>
      <c r="M272" s="55">
        <v>3</v>
      </c>
      <c r="N272" s="55">
        <v>2</v>
      </c>
      <c r="O272" s="55">
        <f>SUM(Table2[[#This Row],[ Nervous ]:[Fearfulness ]])</f>
        <v>20</v>
      </c>
      <c r="P272" s="55" t="str">
        <f>VLOOKUP(Table2[[#This Row],[ Total Score]],Table5[],2,1)</f>
        <v>SEVERE</v>
      </c>
      <c r="Q272" s="55"/>
      <c r="R272" s="55"/>
      <c r="S272" s="55"/>
    </row>
    <row r="273" spans="1:19" hidden="1" x14ac:dyDescent="0.3">
      <c r="A273" s="55">
        <v>273</v>
      </c>
      <c r="B273" s="55" t="s">
        <v>292</v>
      </c>
      <c r="C273" s="55" t="s">
        <v>446</v>
      </c>
      <c r="D273" s="55">
        <v>28</v>
      </c>
      <c r="E273" s="55" t="s">
        <v>17</v>
      </c>
      <c r="F273" s="55" t="str">
        <f t="shared" si="5"/>
        <v>Nov</v>
      </c>
      <c r="G273" s="56">
        <v>45231</v>
      </c>
      <c r="H273" s="55">
        <v>2</v>
      </c>
      <c r="I273" s="55">
        <v>2</v>
      </c>
      <c r="J273" s="55">
        <v>3</v>
      </c>
      <c r="K273" s="55">
        <v>3</v>
      </c>
      <c r="L273" s="55">
        <v>3</v>
      </c>
      <c r="M273" s="55">
        <v>2</v>
      </c>
      <c r="N273" s="55">
        <v>2</v>
      </c>
      <c r="O273" s="55">
        <f>SUM(Table2[[#This Row],[ Nervous ]:[Fearfulness ]])</f>
        <v>17</v>
      </c>
      <c r="P273" s="55" t="str">
        <f>VLOOKUP(Table2[[#This Row],[ Total Score]],Table5[],2,1)</f>
        <v>SEVERE</v>
      </c>
      <c r="Q273" s="55"/>
      <c r="R273" s="55"/>
      <c r="S273" s="55"/>
    </row>
    <row r="274" spans="1:19" hidden="1" x14ac:dyDescent="0.3">
      <c r="A274" s="55">
        <v>274</v>
      </c>
      <c r="B274" s="55" t="s">
        <v>293</v>
      </c>
      <c r="C274" s="55" t="s">
        <v>446</v>
      </c>
      <c r="D274" s="55">
        <v>35</v>
      </c>
      <c r="E274" s="55" t="s">
        <v>17</v>
      </c>
      <c r="F274" s="55" t="str">
        <f t="shared" si="5"/>
        <v>Nov</v>
      </c>
      <c r="G274" s="56">
        <v>45231</v>
      </c>
      <c r="H274" s="55">
        <v>3</v>
      </c>
      <c r="I274" s="55">
        <v>3</v>
      </c>
      <c r="J274" s="55">
        <v>3</v>
      </c>
      <c r="K274" s="55">
        <v>2</v>
      </c>
      <c r="L274" s="55">
        <v>3</v>
      </c>
      <c r="M274" s="55">
        <v>3</v>
      </c>
      <c r="N274" s="55">
        <v>3</v>
      </c>
      <c r="O274" s="55">
        <f>SUM(Table2[[#This Row],[ Nervous ]:[Fearfulness ]])</f>
        <v>20</v>
      </c>
      <c r="P274" s="55" t="str">
        <f>VLOOKUP(Table2[[#This Row],[ Total Score]],Table5[],2,1)</f>
        <v>SEVERE</v>
      </c>
      <c r="Q274" s="55"/>
      <c r="R274" s="55"/>
      <c r="S274" s="55"/>
    </row>
    <row r="275" spans="1:19" hidden="1" x14ac:dyDescent="0.3">
      <c r="A275" s="55">
        <v>275</v>
      </c>
      <c r="B275" s="55" t="s">
        <v>294</v>
      </c>
      <c r="C275" s="55" t="s">
        <v>446</v>
      </c>
      <c r="D275" s="55">
        <v>20</v>
      </c>
      <c r="E275" s="55" t="s">
        <v>17</v>
      </c>
      <c r="F275" s="55" t="str">
        <f t="shared" si="5"/>
        <v>Nov</v>
      </c>
      <c r="G275" s="56">
        <v>45231</v>
      </c>
      <c r="H275" s="55">
        <v>3</v>
      </c>
      <c r="I275" s="55">
        <v>2</v>
      </c>
      <c r="J275" s="55">
        <v>3</v>
      </c>
      <c r="K275" s="55">
        <v>3</v>
      </c>
      <c r="L275" s="55">
        <v>2</v>
      </c>
      <c r="M275" s="55">
        <v>2</v>
      </c>
      <c r="N275" s="55">
        <v>3</v>
      </c>
      <c r="O275" s="55">
        <f>SUM(Table2[[#This Row],[ Nervous ]:[Fearfulness ]])</f>
        <v>18</v>
      </c>
      <c r="P275" s="55" t="str">
        <f>VLOOKUP(Table2[[#This Row],[ Total Score]],Table5[],2,1)</f>
        <v>SEVERE</v>
      </c>
      <c r="Q275" s="55"/>
      <c r="R275" s="55"/>
      <c r="S275" s="55"/>
    </row>
    <row r="276" spans="1:19" hidden="1" x14ac:dyDescent="0.3">
      <c r="A276" s="55">
        <v>276</v>
      </c>
      <c r="B276" s="55" t="s">
        <v>295</v>
      </c>
      <c r="C276" s="55" t="s">
        <v>446</v>
      </c>
      <c r="D276" s="55">
        <v>30</v>
      </c>
      <c r="E276" s="55" t="s">
        <v>17</v>
      </c>
      <c r="F276" s="55" t="str">
        <f t="shared" si="5"/>
        <v>Nov</v>
      </c>
      <c r="G276" s="56">
        <v>45231</v>
      </c>
      <c r="H276" s="55">
        <v>3</v>
      </c>
      <c r="I276" s="55">
        <v>3</v>
      </c>
      <c r="J276" s="55">
        <v>2</v>
      </c>
      <c r="K276" s="55">
        <v>2</v>
      </c>
      <c r="L276" s="55">
        <v>3</v>
      </c>
      <c r="M276" s="55">
        <v>3</v>
      </c>
      <c r="N276" s="55">
        <v>3</v>
      </c>
      <c r="O276" s="55">
        <f>SUM(Table2[[#This Row],[ Nervous ]:[Fearfulness ]])</f>
        <v>19</v>
      </c>
      <c r="P276" s="55" t="str">
        <f>VLOOKUP(Table2[[#This Row],[ Total Score]],Table5[],2,1)</f>
        <v>SEVERE</v>
      </c>
      <c r="Q276" s="55"/>
      <c r="R276" s="55"/>
      <c r="S276" s="55"/>
    </row>
    <row r="277" spans="1:19" hidden="1" x14ac:dyDescent="0.3">
      <c r="A277" s="55">
        <v>277</v>
      </c>
      <c r="B277" s="55" t="s">
        <v>296</v>
      </c>
      <c r="C277" s="55" t="s">
        <v>446</v>
      </c>
      <c r="D277" s="55">
        <v>25</v>
      </c>
      <c r="E277" s="55" t="s">
        <v>17</v>
      </c>
      <c r="F277" s="55" t="str">
        <f t="shared" si="5"/>
        <v>Nov</v>
      </c>
      <c r="G277" s="56">
        <v>45231</v>
      </c>
      <c r="H277" s="55">
        <v>3</v>
      </c>
      <c r="I277" s="55">
        <v>3</v>
      </c>
      <c r="J277" s="55">
        <v>2</v>
      </c>
      <c r="K277" s="55">
        <v>2</v>
      </c>
      <c r="L277" s="55">
        <v>3</v>
      </c>
      <c r="M277" s="55">
        <v>2</v>
      </c>
      <c r="N277" s="55">
        <v>2</v>
      </c>
      <c r="O277" s="55">
        <f>SUM(Table2[[#This Row],[ Nervous ]:[Fearfulness ]])</f>
        <v>17</v>
      </c>
      <c r="P277" s="55" t="str">
        <f>VLOOKUP(Table2[[#This Row],[ Total Score]],Table5[],2,1)</f>
        <v>SEVERE</v>
      </c>
      <c r="Q277" s="55"/>
      <c r="R277" s="55"/>
      <c r="S277" s="55"/>
    </row>
    <row r="278" spans="1:19" hidden="1" x14ac:dyDescent="0.3">
      <c r="A278" s="55">
        <v>278</v>
      </c>
      <c r="B278" s="55" t="s">
        <v>297</v>
      </c>
      <c r="C278" s="55" t="s">
        <v>446</v>
      </c>
      <c r="D278" s="55">
        <v>18</v>
      </c>
      <c r="E278" s="55" t="s">
        <v>17</v>
      </c>
      <c r="F278" s="55" t="str">
        <f t="shared" si="5"/>
        <v>Nov</v>
      </c>
      <c r="G278" s="56">
        <v>45231</v>
      </c>
      <c r="H278" s="55">
        <v>3</v>
      </c>
      <c r="I278" s="55">
        <v>3</v>
      </c>
      <c r="J278" s="55">
        <v>2</v>
      </c>
      <c r="K278" s="55">
        <v>3</v>
      </c>
      <c r="L278" s="55">
        <v>3</v>
      </c>
      <c r="M278" s="55">
        <v>3</v>
      </c>
      <c r="N278" s="55">
        <v>2</v>
      </c>
      <c r="O278" s="55">
        <f>SUM(Table2[[#This Row],[ Nervous ]:[Fearfulness ]])</f>
        <v>19</v>
      </c>
      <c r="P278" s="55" t="str">
        <f>VLOOKUP(Table2[[#This Row],[ Total Score]],Table5[],2,1)</f>
        <v>SEVERE</v>
      </c>
      <c r="Q278" s="55"/>
      <c r="R278" s="55"/>
      <c r="S278" s="55"/>
    </row>
    <row r="279" spans="1:19" hidden="1" x14ac:dyDescent="0.3">
      <c r="A279" s="55">
        <v>279</v>
      </c>
      <c r="B279" s="55" t="s">
        <v>298</v>
      </c>
      <c r="C279" s="55" t="s">
        <v>446</v>
      </c>
      <c r="D279" s="55">
        <v>38</v>
      </c>
      <c r="E279" s="55" t="s">
        <v>17</v>
      </c>
      <c r="F279" s="55" t="str">
        <f t="shared" si="5"/>
        <v>Nov</v>
      </c>
      <c r="G279" s="56">
        <v>45231</v>
      </c>
      <c r="H279" s="55">
        <v>2</v>
      </c>
      <c r="I279" s="55">
        <v>2</v>
      </c>
      <c r="J279" s="55">
        <v>3</v>
      </c>
      <c r="K279" s="55">
        <v>3</v>
      </c>
      <c r="L279" s="55">
        <v>2</v>
      </c>
      <c r="M279" s="55">
        <v>3</v>
      </c>
      <c r="N279" s="55">
        <v>3</v>
      </c>
      <c r="O279" s="55">
        <f>SUM(Table2[[#This Row],[ Nervous ]:[Fearfulness ]])</f>
        <v>18</v>
      </c>
      <c r="P279" s="55" t="str">
        <f>VLOOKUP(Table2[[#This Row],[ Total Score]],Table5[],2,1)</f>
        <v>SEVERE</v>
      </c>
      <c r="Q279" s="55"/>
      <c r="R279" s="55"/>
      <c r="S279" s="55"/>
    </row>
    <row r="280" spans="1:19" hidden="1" x14ac:dyDescent="0.3">
      <c r="A280" s="55">
        <v>280</v>
      </c>
      <c r="B280" s="55" t="s">
        <v>299</v>
      </c>
      <c r="C280" s="55" t="s">
        <v>446</v>
      </c>
      <c r="D280" s="55">
        <v>26</v>
      </c>
      <c r="E280" s="55" t="s">
        <v>17</v>
      </c>
      <c r="F280" s="55" t="str">
        <f t="shared" si="5"/>
        <v>Nov</v>
      </c>
      <c r="G280" s="56">
        <v>45231</v>
      </c>
      <c r="H280" s="55">
        <v>3</v>
      </c>
      <c r="I280" s="55">
        <v>3</v>
      </c>
      <c r="J280" s="55">
        <v>3</v>
      </c>
      <c r="K280" s="55">
        <v>3</v>
      </c>
      <c r="L280" s="55">
        <v>3</v>
      </c>
      <c r="M280" s="55">
        <v>2</v>
      </c>
      <c r="N280" s="55">
        <v>3</v>
      </c>
      <c r="O280" s="55">
        <f>SUM(Table2[[#This Row],[ Nervous ]:[Fearfulness ]])</f>
        <v>20</v>
      </c>
      <c r="P280" s="55" t="str">
        <f>VLOOKUP(Table2[[#This Row],[ Total Score]],Table5[],2,1)</f>
        <v>SEVERE</v>
      </c>
      <c r="Q280" s="55"/>
      <c r="R280" s="55"/>
      <c r="S280" s="55"/>
    </row>
    <row r="281" spans="1:19" hidden="1" x14ac:dyDescent="0.3">
      <c r="A281" s="55">
        <v>281</v>
      </c>
      <c r="B281" s="55" t="s">
        <v>300</v>
      </c>
      <c r="C281" s="55" t="s">
        <v>446</v>
      </c>
      <c r="D281" s="55">
        <v>32</v>
      </c>
      <c r="E281" s="55" t="s">
        <v>17</v>
      </c>
      <c r="F281" s="55" t="str">
        <f t="shared" si="5"/>
        <v>Nov</v>
      </c>
      <c r="G281" s="56">
        <v>45231</v>
      </c>
      <c r="H281" s="55">
        <v>2</v>
      </c>
      <c r="I281" s="55">
        <v>2</v>
      </c>
      <c r="J281" s="55">
        <v>3</v>
      </c>
      <c r="K281" s="55">
        <v>3</v>
      </c>
      <c r="L281" s="55">
        <v>3</v>
      </c>
      <c r="M281" s="55">
        <v>3</v>
      </c>
      <c r="N281" s="55">
        <v>2</v>
      </c>
      <c r="O281" s="55">
        <f>SUM(Table2[[#This Row],[ Nervous ]:[Fearfulness ]])</f>
        <v>18</v>
      </c>
      <c r="P281" s="55" t="str">
        <f>VLOOKUP(Table2[[#This Row],[ Total Score]],Table5[],2,1)</f>
        <v>SEVERE</v>
      </c>
      <c r="Q281" s="55"/>
      <c r="R281" s="55"/>
      <c r="S281" s="55"/>
    </row>
    <row r="282" spans="1:19" hidden="1" x14ac:dyDescent="0.3">
      <c r="A282" s="55">
        <v>282</v>
      </c>
      <c r="B282" s="55" t="s">
        <v>301</v>
      </c>
      <c r="C282" s="55" t="s">
        <v>446</v>
      </c>
      <c r="D282" s="55">
        <v>23</v>
      </c>
      <c r="E282" s="55" t="s">
        <v>17</v>
      </c>
      <c r="F282" s="55" t="str">
        <f t="shared" ref="F282:F345" si="6">TEXT(G282,"mmm")</f>
        <v>Nov</v>
      </c>
      <c r="G282" s="56">
        <v>45231</v>
      </c>
      <c r="H282" s="55">
        <v>2</v>
      </c>
      <c r="I282" s="55">
        <v>3</v>
      </c>
      <c r="J282" s="55">
        <v>2</v>
      </c>
      <c r="K282" s="55">
        <v>3</v>
      </c>
      <c r="L282" s="55">
        <v>2</v>
      </c>
      <c r="M282" s="55">
        <v>2</v>
      </c>
      <c r="N282" s="55">
        <v>2</v>
      </c>
      <c r="O282" s="55">
        <f>SUM(Table2[[#This Row],[ Nervous ]:[Fearfulness ]])</f>
        <v>16</v>
      </c>
      <c r="P282" s="55" t="str">
        <f>VLOOKUP(Table2[[#This Row],[ Total Score]],Table5[],2,1)</f>
        <v>SEVERE</v>
      </c>
      <c r="Q282" s="55"/>
      <c r="R282" s="55"/>
      <c r="S282" s="55"/>
    </row>
    <row r="283" spans="1:19" hidden="1" x14ac:dyDescent="0.3">
      <c r="A283" s="55">
        <v>283</v>
      </c>
      <c r="B283" s="55" t="s">
        <v>302</v>
      </c>
      <c r="C283" s="55" t="s">
        <v>446</v>
      </c>
      <c r="D283" s="55">
        <v>29</v>
      </c>
      <c r="E283" s="55" t="s">
        <v>17</v>
      </c>
      <c r="F283" s="55" t="str">
        <f t="shared" si="6"/>
        <v>Nov</v>
      </c>
      <c r="G283" s="56">
        <v>45231</v>
      </c>
      <c r="H283" s="55">
        <v>3</v>
      </c>
      <c r="I283" s="55">
        <v>3</v>
      </c>
      <c r="J283" s="55">
        <v>3</v>
      </c>
      <c r="K283" s="55">
        <v>3</v>
      </c>
      <c r="L283" s="55">
        <v>3</v>
      </c>
      <c r="M283" s="55">
        <v>3</v>
      </c>
      <c r="N283" s="55">
        <v>2</v>
      </c>
      <c r="O283" s="55">
        <f>SUM(Table2[[#This Row],[ Nervous ]:[Fearfulness ]])</f>
        <v>20</v>
      </c>
      <c r="P283" s="55" t="str">
        <f>VLOOKUP(Table2[[#This Row],[ Total Score]],Table5[],2,1)</f>
        <v>SEVERE</v>
      </c>
      <c r="Q283" s="55"/>
      <c r="R283" s="55"/>
      <c r="S283" s="55"/>
    </row>
    <row r="284" spans="1:19" hidden="1" x14ac:dyDescent="0.3">
      <c r="A284" s="55">
        <v>284</v>
      </c>
      <c r="B284" s="55" t="s">
        <v>303</v>
      </c>
      <c r="C284" s="55" t="s">
        <v>446</v>
      </c>
      <c r="D284" s="55">
        <v>36</v>
      </c>
      <c r="E284" s="55" t="s">
        <v>17</v>
      </c>
      <c r="F284" s="55" t="str">
        <f t="shared" si="6"/>
        <v>Nov</v>
      </c>
      <c r="G284" s="56">
        <v>45231</v>
      </c>
      <c r="H284" s="55">
        <v>3</v>
      </c>
      <c r="I284" s="55">
        <v>3</v>
      </c>
      <c r="J284" s="55">
        <v>2</v>
      </c>
      <c r="K284" s="55">
        <v>3</v>
      </c>
      <c r="L284" s="55">
        <v>2</v>
      </c>
      <c r="M284" s="55">
        <v>2</v>
      </c>
      <c r="N284" s="55">
        <v>2</v>
      </c>
      <c r="O284" s="55">
        <f>SUM(Table2[[#This Row],[ Nervous ]:[Fearfulness ]])</f>
        <v>17</v>
      </c>
      <c r="P284" s="55" t="str">
        <f>VLOOKUP(Table2[[#This Row],[ Total Score]],Table5[],2,1)</f>
        <v>SEVERE</v>
      </c>
      <c r="Q284" s="55"/>
      <c r="R284" s="55"/>
      <c r="S284" s="55"/>
    </row>
    <row r="285" spans="1:19" hidden="1" x14ac:dyDescent="0.3">
      <c r="A285" s="55">
        <v>285</v>
      </c>
      <c r="B285" s="55" t="s">
        <v>304</v>
      </c>
      <c r="C285" s="55" t="s">
        <v>446</v>
      </c>
      <c r="D285" s="55">
        <v>21</v>
      </c>
      <c r="E285" s="55" t="s">
        <v>17</v>
      </c>
      <c r="F285" s="55" t="str">
        <f t="shared" si="6"/>
        <v>Nov</v>
      </c>
      <c r="G285" s="56">
        <v>45231</v>
      </c>
      <c r="H285" s="55">
        <v>2</v>
      </c>
      <c r="I285" s="55">
        <v>2</v>
      </c>
      <c r="J285" s="55">
        <v>2</v>
      </c>
      <c r="K285" s="55">
        <v>3</v>
      </c>
      <c r="L285" s="55">
        <v>3</v>
      </c>
      <c r="M285" s="55">
        <v>3</v>
      </c>
      <c r="N285" s="55">
        <v>3</v>
      </c>
      <c r="O285" s="55">
        <f>SUM(Table2[[#This Row],[ Nervous ]:[Fearfulness ]])</f>
        <v>18</v>
      </c>
      <c r="P285" s="55" t="str">
        <f>VLOOKUP(Table2[[#This Row],[ Total Score]],Table5[],2,1)</f>
        <v>SEVERE</v>
      </c>
      <c r="Q285" s="55"/>
      <c r="R285" s="55"/>
      <c r="S285" s="55"/>
    </row>
    <row r="286" spans="1:19" hidden="1" x14ac:dyDescent="0.3">
      <c r="A286" s="55">
        <v>286</v>
      </c>
      <c r="B286" s="55" t="s">
        <v>305</v>
      </c>
      <c r="C286" s="55" t="s">
        <v>446</v>
      </c>
      <c r="D286" s="55">
        <v>31</v>
      </c>
      <c r="E286" s="55" t="s">
        <v>17</v>
      </c>
      <c r="F286" s="55" t="str">
        <f t="shared" si="6"/>
        <v>Nov</v>
      </c>
      <c r="G286" s="56">
        <v>45231</v>
      </c>
      <c r="H286" s="55">
        <v>3</v>
      </c>
      <c r="I286" s="55">
        <v>3</v>
      </c>
      <c r="J286" s="55">
        <v>2</v>
      </c>
      <c r="K286" s="55">
        <v>3</v>
      </c>
      <c r="L286" s="55">
        <v>3</v>
      </c>
      <c r="M286" s="55">
        <v>3</v>
      </c>
      <c r="N286" s="55">
        <v>2</v>
      </c>
      <c r="O286" s="55">
        <f>SUM(Table2[[#This Row],[ Nervous ]:[Fearfulness ]])</f>
        <v>19</v>
      </c>
      <c r="P286" s="55" t="str">
        <f>VLOOKUP(Table2[[#This Row],[ Total Score]],Table5[],2,1)</f>
        <v>SEVERE</v>
      </c>
      <c r="Q286" s="55"/>
      <c r="R286" s="55"/>
      <c r="S286" s="55"/>
    </row>
    <row r="287" spans="1:19" hidden="1" x14ac:dyDescent="0.3">
      <c r="A287" s="55">
        <v>287</v>
      </c>
      <c r="B287" s="55" t="s">
        <v>306</v>
      </c>
      <c r="C287" s="55" t="s">
        <v>447</v>
      </c>
      <c r="D287" s="55">
        <v>19</v>
      </c>
      <c r="E287" s="55" t="s">
        <v>17</v>
      </c>
      <c r="F287" s="55" t="str">
        <f t="shared" si="6"/>
        <v>Nov</v>
      </c>
      <c r="G287" s="56">
        <v>45231</v>
      </c>
      <c r="H287" s="55">
        <v>2</v>
      </c>
      <c r="I287" s="55">
        <v>3</v>
      </c>
      <c r="J287" s="55">
        <v>2</v>
      </c>
      <c r="K287" s="55">
        <v>3</v>
      </c>
      <c r="L287" s="55">
        <v>2</v>
      </c>
      <c r="M287" s="55">
        <v>3</v>
      </c>
      <c r="N287" s="55">
        <v>3</v>
      </c>
      <c r="O287" s="55">
        <f>SUM(Table2[[#This Row],[ Nervous ]:[Fearfulness ]])</f>
        <v>18</v>
      </c>
      <c r="P287" s="55" t="str">
        <f>VLOOKUP(Table2[[#This Row],[ Total Score]],Table5[],2,1)</f>
        <v>SEVERE</v>
      </c>
      <c r="Q287" s="55"/>
      <c r="R287" s="55"/>
      <c r="S287" s="55"/>
    </row>
    <row r="288" spans="1:19" hidden="1" x14ac:dyDescent="0.3">
      <c r="A288" s="55">
        <v>288</v>
      </c>
      <c r="B288" s="55" t="s">
        <v>307</v>
      </c>
      <c r="C288" s="55" t="s">
        <v>447</v>
      </c>
      <c r="D288" s="55">
        <v>27</v>
      </c>
      <c r="E288" s="55" t="s">
        <v>17</v>
      </c>
      <c r="F288" s="55" t="str">
        <f t="shared" si="6"/>
        <v>Nov</v>
      </c>
      <c r="G288" s="56">
        <v>45231</v>
      </c>
      <c r="H288" s="55">
        <v>3</v>
      </c>
      <c r="I288" s="55">
        <v>2</v>
      </c>
      <c r="J288" s="55">
        <v>3</v>
      </c>
      <c r="K288" s="55">
        <v>2</v>
      </c>
      <c r="L288" s="55">
        <v>2</v>
      </c>
      <c r="M288" s="55">
        <v>2</v>
      </c>
      <c r="N288" s="55">
        <v>2</v>
      </c>
      <c r="O288" s="55">
        <f>SUM(Table2[[#This Row],[ Nervous ]:[Fearfulness ]])</f>
        <v>16</v>
      </c>
      <c r="P288" s="55" t="str">
        <f>VLOOKUP(Table2[[#This Row],[ Total Score]],Table5[],2,1)</f>
        <v>SEVERE</v>
      </c>
      <c r="Q288" s="55"/>
      <c r="R288" s="55"/>
      <c r="S288" s="55"/>
    </row>
    <row r="289" spans="1:19" hidden="1" x14ac:dyDescent="0.3">
      <c r="A289" s="55">
        <v>289</v>
      </c>
      <c r="B289" s="55" t="s">
        <v>308</v>
      </c>
      <c r="C289" s="55" t="s">
        <v>447</v>
      </c>
      <c r="D289" s="55">
        <v>34</v>
      </c>
      <c r="E289" s="55" t="s">
        <v>17</v>
      </c>
      <c r="F289" s="55" t="str">
        <f t="shared" si="6"/>
        <v>Nov</v>
      </c>
      <c r="G289" s="56">
        <v>45231</v>
      </c>
      <c r="H289" s="55">
        <v>3</v>
      </c>
      <c r="I289" s="55">
        <v>3</v>
      </c>
      <c r="J289" s="55">
        <v>3</v>
      </c>
      <c r="K289" s="55">
        <v>3</v>
      </c>
      <c r="L289" s="55">
        <v>3</v>
      </c>
      <c r="M289" s="55">
        <v>2</v>
      </c>
      <c r="N289" s="55">
        <v>3</v>
      </c>
      <c r="O289" s="55">
        <f>SUM(Table2[[#This Row],[ Nervous ]:[Fearfulness ]])</f>
        <v>20</v>
      </c>
      <c r="P289" s="55" t="str">
        <f>VLOOKUP(Table2[[#This Row],[ Total Score]],Table5[],2,1)</f>
        <v>SEVERE</v>
      </c>
      <c r="Q289" s="55"/>
      <c r="R289" s="55"/>
      <c r="S289" s="55"/>
    </row>
    <row r="290" spans="1:19" hidden="1" x14ac:dyDescent="0.3">
      <c r="A290" s="55">
        <v>290</v>
      </c>
      <c r="B290" s="55" t="s">
        <v>309</v>
      </c>
      <c r="C290" s="55" t="s">
        <v>447</v>
      </c>
      <c r="D290" s="55">
        <v>39</v>
      </c>
      <c r="E290" s="55" t="s">
        <v>17</v>
      </c>
      <c r="F290" s="55" t="str">
        <f t="shared" si="6"/>
        <v>Nov</v>
      </c>
      <c r="G290" s="56">
        <v>45231</v>
      </c>
      <c r="H290" s="55">
        <v>3</v>
      </c>
      <c r="I290" s="55">
        <v>2</v>
      </c>
      <c r="J290" s="55">
        <v>3</v>
      </c>
      <c r="K290" s="55">
        <v>2</v>
      </c>
      <c r="L290" s="55">
        <v>2</v>
      </c>
      <c r="M290" s="55">
        <v>3</v>
      </c>
      <c r="N290" s="55">
        <v>2</v>
      </c>
      <c r="O290" s="55">
        <f>SUM(Table2[[#This Row],[ Nervous ]:[Fearfulness ]])</f>
        <v>17</v>
      </c>
      <c r="P290" s="55" t="str">
        <f>VLOOKUP(Table2[[#This Row],[ Total Score]],Table5[],2,1)</f>
        <v>SEVERE</v>
      </c>
      <c r="Q290" s="55"/>
      <c r="R290" s="55"/>
      <c r="S290" s="55"/>
    </row>
    <row r="291" spans="1:19" hidden="1" x14ac:dyDescent="0.3">
      <c r="A291" s="55">
        <v>291</v>
      </c>
      <c r="B291" s="55" t="s">
        <v>310</v>
      </c>
      <c r="C291" s="55" t="s">
        <v>447</v>
      </c>
      <c r="D291" s="55">
        <v>24</v>
      </c>
      <c r="E291" s="55" t="s">
        <v>17</v>
      </c>
      <c r="F291" s="55" t="str">
        <f t="shared" si="6"/>
        <v>Nov</v>
      </c>
      <c r="G291" s="56">
        <v>45231</v>
      </c>
      <c r="H291" s="55">
        <v>2</v>
      </c>
      <c r="I291" s="55">
        <v>2</v>
      </c>
      <c r="J291" s="55">
        <v>2</v>
      </c>
      <c r="K291" s="55">
        <v>3</v>
      </c>
      <c r="L291" s="55">
        <v>3</v>
      </c>
      <c r="M291" s="55">
        <v>3</v>
      </c>
      <c r="N291" s="55">
        <v>3</v>
      </c>
      <c r="O291" s="55">
        <f>SUM(Table2[[#This Row],[ Nervous ]:[Fearfulness ]])</f>
        <v>18</v>
      </c>
      <c r="P291" s="55" t="str">
        <f>VLOOKUP(Table2[[#This Row],[ Total Score]],Table5[],2,1)</f>
        <v>SEVERE</v>
      </c>
      <c r="Q291" s="55"/>
      <c r="R291" s="55"/>
      <c r="S291" s="55"/>
    </row>
    <row r="292" spans="1:19" hidden="1" x14ac:dyDescent="0.3">
      <c r="A292" s="55">
        <v>292</v>
      </c>
      <c r="B292" s="55" t="s">
        <v>311</v>
      </c>
      <c r="C292" s="55" t="s">
        <v>447</v>
      </c>
      <c r="D292" s="55">
        <v>33</v>
      </c>
      <c r="E292" s="55" t="s">
        <v>17</v>
      </c>
      <c r="F292" s="55" t="str">
        <f t="shared" si="6"/>
        <v>Nov</v>
      </c>
      <c r="G292" s="56">
        <v>45231</v>
      </c>
      <c r="H292" s="55">
        <v>3</v>
      </c>
      <c r="I292" s="55">
        <v>2</v>
      </c>
      <c r="J292" s="55">
        <v>3</v>
      </c>
      <c r="K292" s="55">
        <v>3</v>
      </c>
      <c r="L292" s="55">
        <v>2</v>
      </c>
      <c r="M292" s="55">
        <v>2</v>
      </c>
      <c r="N292" s="55">
        <v>3</v>
      </c>
      <c r="O292" s="55">
        <f>SUM(Table2[[#This Row],[ Nervous ]:[Fearfulness ]])</f>
        <v>18</v>
      </c>
      <c r="P292" s="55" t="str">
        <f>VLOOKUP(Table2[[#This Row],[ Total Score]],Table5[],2,1)</f>
        <v>SEVERE</v>
      </c>
      <c r="Q292" s="55"/>
      <c r="R292" s="55"/>
      <c r="S292" s="55"/>
    </row>
    <row r="293" spans="1:19" hidden="1" x14ac:dyDescent="0.3">
      <c r="A293" s="55">
        <v>293</v>
      </c>
      <c r="B293" s="55" t="s">
        <v>312</v>
      </c>
      <c r="C293" s="55" t="s">
        <v>447</v>
      </c>
      <c r="D293" s="55">
        <v>37</v>
      </c>
      <c r="E293" s="55" t="s">
        <v>17</v>
      </c>
      <c r="F293" s="55" t="str">
        <f t="shared" si="6"/>
        <v>Nov</v>
      </c>
      <c r="G293" s="56">
        <v>45231</v>
      </c>
      <c r="H293" s="55">
        <v>3</v>
      </c>
      <c r="I293" s="55">
        <v>2</v>
      </c>
      <c r="J293" s="55">
        <v>2</v>
      </c>
      <c r="K293" s="55">
        <v>3</v>
      </c>
      <c r="L293" s="55">
        <v>3</v>
      </c>
      <c r="M293" s="55">
        <v>2</v>
      </c>
      <c r="N293" s="55">
        <v>2</v>
      </c>
      <c r="O293" s="55">
        <f>SUM(Table2[[#This Row],[ Nervous ]:[Fearfulness ]])</f>
        <v>17</v>
      </c>
      <c r="P293" s="55" t="str">
        <f>VLOOKUP(Table2[[#This Row],[ Total Score]],Table5[],2,1)</f>
        <v>SEVERE</v>
      </c>
      <c r="Q293" s="55"/>
      <c r="R293" s="55"/>
      <c r="S293" s="55"/>
    </row>
    <row r="294" spans="1:19" hidden="1" x14ac:dyDescent="0.3">
      <c r="A294" s="55">
        <v>294</v>
      </c>
      <c r="B294" s="55" t="s">
        <v>313</v>
      </c>
      <c r="C294" s="55" t="s">
        <v>447</v>
      </c>
      <c r="D294" s="55">
        <v>20</v>
      </c>
      <c r="E294" s="55" t="s">
        <v>17</v>
      </c>
      <c r="F294" s="55" t="str">
        <f t="shared" si="6"/>
        <v>Nov</v>
      </c>
      <c r="G294" s="56">
        <v>45231</v>
      </c>
      <c r="H294" s="55">
        <v>3</v>
      </c>
      <c r="I294" s="55">
        <v>2</v>
      </c>
      <c r="J294" s="55">
        <v>2</v>
      </c>
      <c r="K294" s="55">
        <v>3</v>
      </c>
      <c r="L294" s="55">
        <v>3</v>
      </c>
      <c r="M294" s="55">
        <v>3</v>
      </c>
      <c r="N294" s="55">
        <v>3</v>
      </c>
      <c r="O294" s="55">
        <f>SUM(Table2[[#This Row],[ Nervous ]:[Fearfulness ]])</f>
        <v>19</v>
      </c>
      <c r="P294" s="55" t="str">
        <f>VLOOKUP(Table2[[#This Row],[ Total Score]],Table5[],2,1)</f>
        <v>SEVERE</v>
      </c>
      <c r="Q294" s="55"/>
      <c r="R294" s="55"/>
      <c r="S294" s="55"/>
    </row>
    <row r="295" spans="1:19" hidden="1" x14ac:dyDescent="0.3">
      <c r="A295" s="55">
        <v>295</v>
      </c>
      <c r="B295" s="55" t="s">
        <v>314</v>
      </c>
      <c r="C295" s="55" t="s">
        <v>447</v>
      </c>
      <c r="D295" s="55">
        <v>28</v>
      </c>
      <c r="E295" s="55" t="s">
        <v>17</v>
      </c>
      <c r="F295" s="55" t="str">
        <f t="shared" si="6"/>
        <v>Nov</v>
      </c>
      <c r="G295" s="56">
        <v>45231</v>
      </c>
      <c r="H295" s="55">
        <v>3</v>
      </c>
      <c r="I295" s="55">
        <v>2</v>
      </c>
      <c r="J295" s="55">
        <v>3</v>
      </c>
      <c r="K295" s="55">
        <v>3</v>
      </c>
      <c r="L295" s="55">
        <v>2</v>
      </c>
      <c r="M295" s="55">
        <v>2</v>
      </c>
      <c r="N295" s="55">
        <v>2</v>
      </c>
      <c r="O295" s="55">
        <f>SUM(Table2[[#This Row],[ Nervous ]:[Fearfulness ]])</f>
        <v>17</v>
      </c>
      <c r="P295" s="55" t="str">
        <f>VLOOKUP(Table2[[#This Row],[ Total Score]],Table5[],2,1)</f>
        <v>SEVERE</v>
      </c>
      <c r="Q295" s="55"/>
      <c r="R295" s="55"/>
      <c r="S295" s="55"/>
    </row>
    <row r="296" spans="1:19" hidden="1" x14ac:dyDescent="0.3">
      <c r="A296" s="55">
        <v>296</v>
      </c>
      <c r="B296" s="55" t="s">
        <v>315</v>
      </c>
      <c r="C296" s="55" t="s">
        <v>447</v>
      </c>
      <c r="D296" s="55">
        <v>25</v>
      </c>
      <c r="E296" s="55" t="s">
        <v>17</v>
      </c>
      <c r="F296" s="55" t="str">
        <f t="shared" si="6"/>
        <v>Nov</v>
      </c>
      <c r="G296" s="56">
        <v>45231</v>
      </c>
      <c r="H296" s="55">
        <v>3</v>
      </c>
      <c r="I296" s="55">
        <v>3</v>
      </c>
      <c r="J296" s="55">
        <v>2</v>
      </c>
      <c r="K296" s="55">
        <v>3</v>
      </c>
      <c r="L296" s="55">
        <v>3</v>
      </c>
      <c r="M296" s="55">
        <v>3</v>
      </c>
      <c r="N296" s="55">
        <v>3</v>
      </c>
      <c r="O296" s="55">
        <f>SUM(Table2[[#This Row],[ Nervous ]:[Fearfulness ]])</f>
        <v>20</v>
      </c>
      <c r="P296" s="55" t="str">
        <f>VLOOKUP(Table2[[#This Row],[ Total Score]],Table5[],2,1)</f>
        <v>SEVERE</v>
      </c>
      <c r="Q296" s="55"/>
      <c r="R296" s="55"/>
      <c r="S296" s="55"/>
    </row>
    <row r="297" spans="1:19" hidden="1" x14ac:dyDescent="0.3">
      <c r="A297" s="55">
        <v>297</v>
      </c>
      <c r="B297" s="55" t="s">
        <v>316</v>
      </c>
      <c r="C297" s="55" t="s">
        <v>447</v>
      </c>
      <c r="D297" s="55">
        <v>30</v>
      </c>
      <c r="E297" s="55" t="s">
        <v>17</v>
      </c>
      <c r="F297" s="55" t="str">
        <f t="shared" si="6"/>
        <v>Nov</v>
      </c>
      <c r="G297" s="56">
        <v>45231</v>
      </c>
      <c r="H297" s="55">
        <v>2</v>
      </c>
      <c r="I297" s="55">
        <v>2</v>
      </c>
      <c r="J297" s="55">
        <v>3</v>
      </c>
      <c r="K297" s="55">
        <v>2</v>
      </c>
      <c r="L297" s="55">
        <v>2</v>
      </c>
      <c r="M297" s="55">
        <v>3</v>
      </c>
      <c r="N297" s="55">
        <v>3</v>
      </c>
      <c r="O297" s="55">
        <f>SUM(Table2[[#This Row],[ Nervous ]:[Fearfulness ]])</f>
        <v>17</v>
      </c>
      <c r="P297" s="55" t="str">
        <f>VLOOKUP(Table2[[#This Row],[ Total Score]],Table5[],2,1)</f>
        <v>SEVERE</v>
      </c>
      <c r="Q297" s="55"/>
      <c r="R297" s="55"/>
      <c r="S297" s="55"/>
    </row>
    <row r="298" spans="1:19" hidden="1" x14ac:dyDescent="0.3">
      <c r="A298" s="55">
        <v>298</v>
      </c>
      <c r="B298" s="55" t="s">
        <v>317</v>
      </c>
      <c r="C298" s="55" t="s">
        <v>447</v>
      </c>
      <c r="D298" s="55">
        <v>22</v>
      </c>
      <c r="E298" s="55" t="s">
        <v>17</v>
      </c>
      <c r="F298" s="55" t="str">
        <f t="shared" si="6"/>
        <v>Nov</v>
      </c>
      <c r="G298" s="56">
        <v>45231</v>
      </c>
      <c r="H298" s="55">
        <v>3</v>
      </c>
      <c r="I298" s="55">
        <v>3</v>
      </c>
      <c r="J298" s="55">
        <v>3</v>
      </c>
      <c r="K298" s="55">
        <v>2</v>
      </c>
      <c r="L298" s="55">
        <v>3</v>
      </c>
      <c r="M298" s="55">
        <v>2</v>
      </c>
      <c r="N298" s="55">
        <v>3</v>
      </c>
      <c r="O298" s="55">
        <f>SUM(Table2[[#This Row],[ Nervous ]:[Fearfulness ]])</f>
        <v>19</v>
      </c>
      <c r="P298" s="55" t="str">
        <f>VLOOKUP(Table2[[#This Row],[ Total Score]],Table5[],2,1)</f>
        <v>SEVERE</v>
      </c>
      <c r="Q298" s="55"/>
      <c r="R298" s="55"/>
      <c r="S298" s="55"/>
    </row>
    <row r="299" spans="1:19" hidden="1" x14ac:dyDescent="0.3">
      <c r="A299" s="55">
        <v>299</v>
      </c>
      <c r="B299" s="55" t="s">
        <v>318</v>
      </c>
      <c r="C299" s="55" t="s">
        <v>447</v>
      </c>
      <c r="D299" s="55">
        <v>18</v>
      </c>
      <c r="E299" s="55" t="s">
        <v>17</v>
      </c>
      <c r="F299" s="55" t="str">
        <f t="shared" si="6"/>
        <v>Nov</v>
      </c>
      <c r="G299" s="56">
        <v>45231</v>
      </c>
      <c r="H299" s="55">
        <v>3</v>
      </c>
      <c r="I299" s="55">
        <v>2</v>
      </c>
      <c r="J299" s="55">
        <v>3</v>
      </c>
      <c r="K299" s="55">
        <v>2</v>
      </c>
      <c r="L299" s="55">
        <v>3</v>
      </c>
      <c r="M299" s="55">
        <v>2</v>
      </c>
      <c r="N299" s="55">
        <v>2</v>
      </c>
      <c r="O299" s="55">
        <f>SUM(Table2[[#This Row],[ Nervous ]:[Fearfulness ]])</f>
        <v>17</v>
      </c>
      <c r="P299" s="55" t="str">
        <f>VLOOKUP(Table2[[#This Row],[ Total Score]],Table5[],2,1)</f>
        <v>SEVERE</v>
      </c>
      <c r="Q299" s="55"/>
      <c r="R299" s="55"/>
      <c r="S299" s="55"/>
    </row>
    <row r="300" spans="1:19" hidden="1" x14ac:dyDescent="0.3">
      <c r="A300" s="55">
        <v>300</v>
      </c>
      <c r="B300" s="55" t="s">
        <v>319</v>
      </c>
      <c r="C300" s="55" t="s">
        <v>447</v>
      </c>
      <c r="D300" s="55">
        <v>26</v>
      </c>
      <c r="E300" s="55" t="s">
        <v>17</v>
      </c>
      <c r="F300" s="55" t="str">
        <f t="shared" si="6"/>
        <v>Nov</v>
      </c>
      <c r="G300" s="56">
        <v>45231</v>
      </c>
      <c r="H300" s="55">
        <v>2</v>
      </c>
      <c r="I300" s="55">
        <v>2</v>
      </c>
      <c r="J300" s="55">
        <v>2</v>
      </c>
      <c r="K300" s="55">
        <v>3</v>
      </c>
      <c r="L300" s="55">
        <v>3</v>
      </c>
      <c r="M300" s="55">
        <v>3</v>
      </c>
      <c r="N300" s="55">
        <v>3</v>
      </c>
      <c r="O300" s="55">
        <f>SUM(Table2[[#This Row],[ Nervous ]:[Fearfulness ]])</f>
        <v>18</v>
      </c>
      <c r="P300" s="55" t="str">
        <f>VLOOKUP(Table2[[#This Row],[ Total Score]],Table5[],2,1)</f>
        <v>SEVERE</v>
      </c>
      <c r="Q300" s="55"/>
      <c r="R300" s="55"/>
      <c r="S300" s="55"/>
    </row>
    <row r="301" spans="1:19" hidden="1" x14ac:dyDescent="0.3">
      <c r="A301" s="55">
        <v>301</v>
      </c>
      <c r="B301" s="55" t="s">
        <v>320</v>
      </c>
      <c r="C301" s="55" t="s">
        <v>447</v>
      </c>
      <c r="D301" s="55">
        <v>31</v>
      </c>
      <c r="E301" s="55" t="s">
        <v>17</v>
      </c>
      <c r="F301" s="55" t="str">
        <f t="shared" si="6"/>
        <v>Nov</v>
      </c>
      <c r="G301" s="56">
        <v>45231</v>
      </c>
      <c r="H301" s="55">
        <v>3</v>
      </c>
      <c r="I301" s="55">
        <v>3</v>
      </c>
      <c r="J301" s="55">
        <v>2</v>
      </c>
      <c r="K301" s="55">
        <v>2</v>
      </c>
      <c r="L301" s="55">
        <v>2</v>
      </c>
      <c r="M301" s="55">
        <v>2</v>
      </c>
      <c r="N301" s="55">
        <v>2</v>
      </c>
      <c r="O301" s="55">
        <f>SUM(Table2[[#This Row],[ Nervous ]:[Fearfulness ]])</f>
        <v>16</v>
      </c>
      <c r="P301" s="55" t="str">
        <f>VLOOKUP(Table2[[#This Row],[ Total Score]],Table5[],2,1)</f>
        <v>SEVERE</v>
      </c>
      <c r="Q301" s="55"/>
      <c r="R301" s="55"/>
      <c r="S301" s="55"/>
    </row>
    <row r="302" spans="1:19" x14ac:dyDescent="0.3">
      <c r="A302" s="55">
        <v>302</v>
      </c>
      <c r="B302" s="55" t="s">
        <v>257</v>
      </c>
      <c r="C302" s="55" t="s">
        <v>446</v>
      </c>
      <c r="D302" s="55">
        <v>22</v>
      </c>
      <c r="E302" s="55" t="s">
        <v>16</v>
      </c>
      <c r="F302" s="55" t="str">
        <f t="shared" si="6"/>
        <v>Nov</v>
      </c>
      <c r="G302" s="56">
        <v>45260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0</v>
      </c>
      <c r="O302" s="55">
        <f>SUM(Table2[[#This Row],[ Nervous ]:[Fearfulness ]])</f>
        <v>0</v>
      </c>
      <c r="P302" s="55" t="str">
        <f>VLOOKUP(Table2[[#This Row],[ Total Score]],Table5[],2,1)</f>
        <v>NONE</v>
      </c>
      <c r="Q302" s="55"/>
      <c r="R302" s="55"/>
      <c r="S302" s="55"/>
    </row>
    <row r="303" spans="1:19" x14ac:dyDescent="0.3">
      <c r="A303" s="55">
        <v>303</v>
      </c>
      <c r="B303" s="55" t="s">
        <v>258</v>
      </c>
      <c r="C303" s="55" t="s">
        <v>446</v>
      </c>
      <c r="D303" s="55">
        <v>28</v>
      </c>
      <c r="E303" s="55" t="s">
        <v>16</v>
      </c>
      <c r="F303" s="55" t="str">
        <f t="shared" si="6"/>
        <v>Nov</v>
      </c>
      <c r="G303" s="56">
        <v>45260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0</v>
      </c>
      <c r="O303" s="55">
        <f>SUM(Table2[[#This Row],[ Nervous ]:[Fearfulness ]])</f>
        <v>0</v>
      </c>
      <c r="P303" s="55" t="str">
        <f>VLOOKUP(Table2[[#This Row],[ Total Score]],Table5[],2,1)</f>
        <v>NONE</v>
      </c>
      <c r="Q303" s="55"/>
      <c r="R303" s="55"/>
      <c r="S303" s="55"/>
    </row>
    <row r="304" spans="1:19" x14ac:dyDescent="0.3">
      <c r="A304" s="55">
        <v>304</v>
      </c>
      <c r="B304" s="55" t="s">
        <v>259</v>
      </c>
      <c r="C304" s="55" t="s">
        <v>446</v>
      </c>
      <c r="D304" s="55">
        <v>35</v>
      </c>
      <c r="E304" s="55" t="s">
        <v>16</v>
      </c>
      <c r="F304" s="55" t="str">
        <f t="shared" si="6"/>
        <v>Nov</v>
      </c>
      <c r="G304" s="56">
        <v>45260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f>SUM(Table2[[#This Row],[ Nervous ]:[Fearfulness ]])</f>
        <v>0</v>
      </c>
      <c r="P304" s="55" t="str">
        <f>VLOOKUP(Table2[[#This Row],[ Total Score]],Table5[],2,1)</f>
        <v>NONE</v>
      </c>
      <c r="Q304" s="55"/>
      <c r="R304" s="55"/>
      <c r="S304" s="55"/>
    </row>
    <row r="305" spans="1:19" x14ac:dyDescent="0.3">
      <c r="A305" s="55">
        <v>305</v>
      </c>
      <c r="B305" s="55" t="s">
        <v>260</v>
      </c>
      <c r="C305" s="55" t="s">
        <v>446</v>
      </c>
      <c r="D305" s="55">
        <v>20</v>
      </c>
      <c r="E305" s="55" t="s">
        <v>16</v>
      </c>
      <c r="F305" s="55" t="str">
        <f t="shared" si="6"/>
        <v>Nov</v>
      </c>
      <c r="G305" s="56">
        <v>45260</v>
      </c>
      <c r="H305" s="55">
        <v>0</v>
      </c>
      <c r="I305" s="55">
        <v>0</v>
      </c>
      <c r="J305" s="55">
        <v>0</v>
      </c>
      <c r="K305" s="55">
        <v>0</v>
      </c>
      <c r="L305" s="55">
        <v>0</v>
      </c>
      <c r="M305" s="55">
        <v>0</v>
      </c>
      <c r="N305" s="55">
        <v>0</v>
      </c>
      <c r="O305" s="55">
        <f>SUM(Table2[[#This Row],[ Nervous ]:[Fearfulness ]])</f>
        <v>0</v>
      </c>
      <c r="P305" s="55" t="str">
        <f>VLOOKUP(Table2[[#This Row],[ Total Score]],Table5[],2,1)</f>
        <v>NONE</v>
      </c>
      <c r="Q305" s="55"/>
      <c r="R305" s="55"/>
      <c r="S305" s="55"/>
    </row>
    <row r="306" spans="1:19" x14ac:dyDescent="0.3">
      <c r="A306" s="55">
        <v>306</v>
      </c>
      <c r="B306" s="55" t="s">
        <v>261</v>
      </c>
      <c r="C306" s="55" t="s">
        <v>446</v>
      </c>
      <c r="D306" s="55">
        <v>30</v>
      </c>
      <c r="E306" s="55" t="s">
        <v>16</v>
      </c>
      <c r="F306" s="55" t="str">
        <f t="shared" si="6"/>
        <v>Nov</v>
      </c>
      <c r="G306" s="56">
        <v>45260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f>SUM(Table2[[#This Row],[ Nervous ]:[Fearfulness ]])</f>
        <v>0</v>
      </c>
      <c r="P306" s="55" t="str">
        <f>VLOOKUP(Table2[[#This Row],[ Total Score]],Table5[],2,1)</f>
        <v>NONE</v>
      </c>
      <c r="Q306" s="55"/>
      <c r="R306" s="55"/>
      <c r="S306" s="55"/>
    </row>
    <row r="307" spans="1:19" x14ac:dyDescent="0.3">
      <c r="A307" s="55">
        <v>307</v>
      </c>
      <c r="B307" s="55" t="s">
        <v>262</v>
      </c>
      <c r="C307" s="55" t="s">
        <v>446</v>
      </c>
      <c r="D307" s="55">
        <v>25</v>
      </c>
      <c r="E307" s="55" t="s">
        <v>16</v>
      </c>
      <c r="F307" s="55" t="str">
        <f t="shared" si="6"/>
        <v>Nov</v>
      </c>
      <c r="G307" s="56">
        <v>45260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f>SUM(Table2[[#This Row],[ Nervous ]:[Fearfulness ]])</f>
        <v>0</v>
      </c>
      <c r="P307" s="55" t="str">
        <f>VLOOKUP(Table2[[#This Row],[ Total Score]],Table5[],2,1)</f>
        <v>NONE</v>
      </c>
      <c r="Q307" s="55"/>
      <c r="R307" s="55"/>
      <c r="S307" s="55"/>
    </row>
    <row r="308" spans="1:19" x14ac:dyDescent="0.3">
      <c r="A308" s="55">
        <v>308</v>
      </c>
      <c r="B308" s="55" t="s">
        <v>263</v>
      </c>
      <c r="C308" s="55" t="s">
        <v>446</v>
      </c>
      <c r="D308" s="55">
        <v>18</v>
      </c>
      <c r="E308" s="55" t="s">
        <v>16</v>
      </c>
      <c r="F308" s="55" t="str">
        <f t="shared" si="6"/>
        <v>Nov</v>
      </c>
      <c r="G308" s="56">
        <v>45260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f>SUM(Table2[[#This Row],[ Nervous ]:[Fearfulness ]])</f>
        <v>0</v>
      </c>
      <c r="P308" s="55" t="str">
        <f>VLOOKUP(Table2[[#This Row],[ Total Score]],Table5[],2,1)</f>
        <v>NONE</v>
      </c>
      <c r="Q308" s="55"/>
      <c r="R308" s="55"/>
      <c r="S308" s="55"/>
    </row>
    <row r="309" spans="1:19" x14ac:dyDescent="0.3">
      <c r="A309" s="55">
        <v>309</v>
      </c>
      <c r="B309" s="55" t="s">
        <v>264</v>
      </c>
      <c r="C309" s="55" t="s">
        <v>446</v>
      </c>
      <c r="D309" s="55">
        <v>38</v>
      </c>
      <c r="E309" s="55" t="s">
        <v>16</v>
      </c>
      <c r="F309" s="55" t="str">
        <f t="shared" si="6"/>
        <v>Nov</v>
      </c>
      <c r="G309" s="56">
        <v>45260</v>
      </c>
      <c r="H309" s="55">
        <v>0</v>
      </c>
      <c r="I309" s="55">
        <v>0</v>
      </c>
      <c r="J309" s="55">
        <v>0</v>
      </c>
      <c r="K309" s="55">
        <v>0</v>
      </c>
      <c r="L309" s="55">
        <v>0</v>
      </c>
      <c r="M309" s="55">
        <v>0</v>
      </c>
      <c r="N309" s="55">
        <v>0</v>
      </c>
      <c r="O309" s="55">
        <f>SUM(Table2[[#This Row],[ Nervous ]:[Fearfulness ]])</f>
        <v>0</v>
      </c>
      <c r="P309" s="55" t="str">
        <f>VLOOKUP(Table2[[#This Row],[ Total Score]],Table5[],2,1)</f>
        <v>NONE</v>
      </c>
      <c r="Q309" s="55"/>
      <c r="R309" s="55"/>
      <c r="S309" s="55"/>
    </row>
    <row r="310" spans="1:19" x14ac:dyDescent="0.3">
      <c r="A310" s="55">
        <v>310</v>
      </c>
      <c r="B310" s="55" t="s">
        <v>265</v>
      </c>
      <c r="C310" s="55" t="s">
        <v>446</v>
      </c>
      <c r="D310" s="55">
        <v>26</v>
      </c>
      <c r="E310" s="55" t="s">
        <v>16</v>
      </c>
      <c r="F310" s="55" t="str">
        <f t="shared" si="6"/>
        <v>Nov</v>
      </c>
      <c r="G310" s="56">
        <v>45260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f>SUM(Table2[[#This Row],[ Nervous ]:[Fearfulness ]])</f>
        <v>0</v>
      </c>
      <c r="P310" s="55" t="str">
        <f>VLOOKUP(Table2[[#This Row],[ Total Score]],Table5[],2,1)</f>
        <v>NONE</v>
      </c>
      <c r="Q310" s="55"/>
      <c r="R310" s="55"/>
      <c r="S310" s="55"/>
    </row>
    <row r="311" spans="1:19" x14ac:dyDescent="0.3">
      <c r="A311" s="55">
        <v>311</v>
      </c>
      <c r="B311" s="55" t="s">
        <v>266</v>
      </c>
      <c r="C311" s="55" t="s">
        <v>446</v>
      </c>
      <c r="D311" s="55">
        <v>32</v>
      </c>
      <c r="E311" s="55" t="s">
        <v>16</v>
      </c>
      <c r="F311" s="55" t="str">
        <f t="shared" si="6"/>
        <v>Nov</v>
      </c>
      <c r="G311" s="56">
        <v>45260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f>SUM(Table2[[#This Row],[ Nervous ]:[Fearfulness ]])</f>
        <v>0</v>
      </c>
      <c r="P311" s="55" t="str">
        <f>VLOOKUP(Table2[[#This Row],[ Total Score]],Table5[],2,1)</f>
        <v>NONE</v>
      </c>
      <c r="Q311" s="55"/>
      <c r="R311" s="55"/>
      <c r="S311" s="55"/>
    </row>
    <row r="312" spans="1:19" x14ac:dyDescent="0.3">
      <c r="A312" s="55">
        <v>312</v>
      </c>
      <c r="B312" s="55" t="s">
        <v>267</v>
      </c>
      <c r="C312" s="55" t="s">
        <v>446</v>
      </c>
      <c r="D312" s="55">
        <v>23</v>
      </c>
      <c r="E312" s="55" t="s">
        <v>16</v>
      </c>
      <c r="F312" s="55" t="str">
        <f t="shared" si="6"/>
        <v>Nov</v>
      </c>
      <c r="G312" s="56">
        <v>45260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f>SUM(Table2[[#This Row],[ Nervous ]:[Fearfulness ]])</f>
        <v>0</v>
      </c>
      <c r="P312" s="55" t="str">
        <f>VLOOKUP(Table2[[#This Row],[ Total Score]],Table5[],2,1)</f>
        <v>NONE</v>
      </c>
      <c r="Q312" s="55"/>
      <c r="R312" s="55"/>
      <c r="S312" s="55"/>
    </row>
    <row r="313" spans="1:19" x14ac:dyDescent="0.3">
      <c r="A313" s="55">
        <v>313</v>
      </c>
      <c r="B313" s="55" t="s">
        <v>268</v>
      </c>
      <c r="C313" s="55" t="s">
        <v>446</v>
      </c>
      <c r="D313" s="55">
        <v>29</v>
      </c>
      <c r="E313" s="55" t="s">
        <v>16</v>
      </c>
      <c r="F313" s="55" t="str">
        <f t="shared" si="6"/>
        <v>Nov</v>
      </c>
      <c r="G313" s="56">
        <v>45260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f>SUM(Table2[[#This Row],[ Nervous ]:[Fearfulness ]])</f>
        <v>0</v>
      </c>
      <c r="P313" s="55" t="str">
        <f>VLOOKUP(Table2[[#This Row],[ Total Score]],Table5[],2,1)</f>
        <v>NONE</v>
      </c>
      <c r="Q313" s="55"/>
      <c r="R313" s="55"/>
      <c r="S313" s="55"/>
    </row>
    <row r="314" spans="1:19" x14ac:dyDescent="0.3">
      <c r="A314" s="55">
        <v>314</v>
      </c>
      <c r="B314" s="55" t="s">
        <v>269</v>
      </c>
      <c r="C314" s="55" t="s">
        <v>446</v>
      </c>
      <c r="D314" s="55">
        <v>36</v>
      </c>
      <c r="E314" s="55" t="s">
        <v>16</v>
      </c>
      <c r="F314" s="55" t="str">
        <f t="shared" si="6"/>
        <v>Nov</v>
      </c>
      <c r="G314" s="56">
        <v>45260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f>SUM(Table2[[#This Row],[ Nervous ]:[Fearfulness ]])</f>
        <v>0</v>
      </c>
      <c r="P314" s="55" t="str">
        <f>VLOOKUP(Table2[[#This Row],[ Total Score]],Table5[],2,1)</f>
        <v>NONE</v>
      </c>
      <c r="Q314" s="55"/>
      <c r="R314" s="55"/>
      <c r="S314" s="55"/>
    </row>
    <row r="315" spans="1:19" x14ac:dyDescent="0.3">
      <c r="A315" s="55">
        <v>315</v>
      </c>
      <c r="B315" s="55" t="s">
        <v>270</v>
      </c>
      <c r="C315" s="55" t="s">
        <v>446</v>
      </c>
      <c r="D315" s="55">
        <v>21</v>
      </c>
      <c r="E315" s="55" t="s">
        <v>16</v>
      </c>
      <c r="F315" s="55" t="str">
        <f t="shared" si="6"/>
        <v>Nov</v>
      </c>
      <c r="G315" s="56">
        <v>45260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f>SUM(Table2[[#This Row],[ Nervous ]:[Fearfulness ]])</f>
        <v>0</v>
      </c>
      <c r="P315" s="55" t="str">
        <f>VLOOKUP(Table2[[#This Row],[ Total Score]],Table5[],2,1)</f>
        <v>NONE</v>
      </c>
      <c r="Q315" s="55"/>
      <c r="R315" s="55"/>
      <c r="S315" s="55"/>
    </row>
    <row r="316" spans="1:19" x14ac:dyDescent="0.3">
      <c r="A316" s="55">
        <v>316</v>
      </c>
      <c r="B316" s="55" t="s">
        <v>271</v>
      </c>
      <c r="C316" s="55" t="s">
        <v>446</v>
      </c>
      <c r="D316" s="55">
        <v>31</v>
      </c>
      <c r="E316" s="55" t="s">
        <v>16</v>
      </c>
      <c r="F316" s="55" t="str">
        <f t="shared" si="6"/>
        <v>Nov</v>
      </c>
      <c r="G316" s="56">
        <v>45260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f>SUM(Table2[[#This Row],[ Nervous ]:[Fearfulness ]])</f>
        <v>0</v>
      </c>
      <c r="P316" s="55" t="str">
        <f>VLOOKUP(Table2[[#This Row],[ Total Score]],Table5[],2,1)</f>
        <v>NONE</v>
      </c>
      <c r="Q316" s="55"/>
      <c r="R316" s="55"/>
      <c r="S316" s="55"/>
    </row>
    <row r="317" spans="1:19" hidden="1" x14ac:dyDescent="0.3">
      <c r="A317" s="55">
        <v>317</v>
      </c>
      <c r="B317" s="55" t="s">
        <v>272</v>
      </c>
      <c r="C317" s="55" t="s">
        <v>447</v>
      </c>
      <c r="D317" s="55">
        <v>19</v>
      </c>
      <c r="E317" s="55" t="s">
        <v>16</v>
      </c>
      <c r="F317" s="55" t="str">
        <f t="shared" si="6"/>
        <v>Nov</v>
      </c>
      <c r="G317" s="56">
        <v>45260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f>SUM(Table2[[#This Row],[ Nervous ]:[Fearfulness ]])</f>
        <v>0</v>
      </c>
      <c r="P317" s="55" t="str">
        <f>VLOOKUP(Table2[[#This Row],[ Total Score]],Table5[],2,1)</f>
        <v>NONE</v>
      </c>
      <c r="Q317" s="55"/>
      <c r="R317" s="55"/>
      <c r="S317" s="55"/>
    </row>
    <row r="318" spans="1:19" hidden="1" x14ac:dyDescent="0.3">
      <c r="A318" s="55">
        <v>318</v>
      </c>
      <c r="B318" s="55" t="s">
        <v>273</v>
      </c>
      <c r="C318" s="55" t="s">
        <v>447</v>
      </c>
      <c r="D318" s="55">
        <v>27</v>
      </c>
      <c r="E318" s="55" t="s">
        <v>16</v>
      </c>
      <c r="F318" s="55" t="str">
        <f t="shared" si="6"/>
        <v>Nov</v>
      </c>
      <c r="G318" s="56">
        <v>45260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f>SUM(Table2[[#This Row],[ Nervous ]:[Fearfulness ]])</f>
        <v>0</v>
      </c>
      <c r="P318" s="55" t="str">
        <f>VLOOKUP(Table2[[#This Row],[ Total Score]],Table5[],2,1)</f>
        <v>NONE</v>
      </c>
      <c r="Q318" s="55"/>
      <c r="R318" s="55"/>
      <c r="S318" s="55"/>
    </row>
    <row r="319" spans="1:19" hidden="1" x14ac:dyDescent="0.3">
      <c r="A319" s="55">
        <v>319</v>
      </c>
      <c r="B319" s="55" t="s">
        <v>274</v>
      </c>
      <c r="C319" s="55" t="s">
        <v>447</v>
      </c>
      <c r="D319" s="55">
        <v>34</v>
      </c>
      <c r="E319" s="55" t="s">
        <v>16</v>
      </c>
      <c r="F319" s="55" t="str">
        <f t="shared" si="6"/>
        <v>Nov</v>
      </c>
      <c r="G319" s="56">
        <v>45260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f>SUM(Table2[[#This Row],[ Nervous ]:[Fearfulness ]])</f>
        <v>0</v>
      </c>
      <c r="P319" s="55" t="str">
        <f>VLOOKUP(Table2[[#This Row],[ Total Score]],Table5[],2,1)</f>
        <v>NONE</v>
      </c>
      <c r="Q319" s="55"/>
      <c r="R319" s="55"/>
      <c r="S319" s="55"/>
    </row>
    <row r="320" spans="1:19" hidden="1" x14ac:dyDescent="0.3">
      <c r="A320" s="55">
        <v>320</v>
      </c>
      <c r="B320" s="55" t="s">
        <v>275</v>
      </c>
      <c r="C320" s="55" t="s">
        <v>447</v>
      </c>
      <c r="D320" s="55">
        <v>39</v>
      </c>
      <c r="E320" s="55" t="s">
        <v>16</v>
      </c>
      <c r="F320" s="55" t="str">
        <f t="shared" si="6"/>
        <v>Nov</v>
      </c>
      <c r="G320" s="56">
        <v>45260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f>SUM(Table2[[#This Row],[ Nervous ]:[Fearfulness ]])</f>
        <v>0</v>
      </c>
      <c r="P320" s="55" t="str">
        <f>VLOOKUP(Table2[[#This Row],[ Total Score]],Table5[],2,1)</f>
        <v>NONE</v>
      </c>
      <c r="Q320" s="55"/>
      <c r="R320" s="55"/>
      <c r="S320" s="55"/>
    </row>
    <row r="321" spans="1:19" hidden="1" x14ac:dyDescent="0.3">
      <c r="A321" s="55">
        <v>321</v>
      </c>
      <c r="B321" s="55" t="s">
        <v>276</v>
      </c>
      <c r="C321" s="55" t="s">
        <v>447</v>
      </c>
      <c r="D321" s="55">
        <v>24</v>
      </c>
      <c r="E321" s="55" t="s">
        <v>16</v>
      </c>
      <c r="F321" s="55" t="str">
        <f t="shared" si="6"/>
        <v>Nov</v>
      </c>
      <c r="G321" s="56">
        <v>45260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f>SUM(Table2[[#This Row],[ Nervous ]:[Fearfulness ]])</f>
        <v>0</v>
      </c>
      <c r="P321" s="55" t="str">
        <f>VLOOKUP(Table2[[#This Row],[ Total Score]],Table5[],2,1)</f>
        <v>NONE</v>
      </c>
      <c r="Q321" s="55"/>
      <c r="R321" s="55"/>
      <c r="S321" s="55"/>
    </row>
    <row r="322" spans="1:19" hidden="1" x14ac:dyDescent="0.3">
      <c r="A322" s="55">
        <v>322</v>
      </c>
      <c r="B322" s="55" t="s">
        <v>277</v>
      </c>
      <c r="C322" s="55" t="s">
        <v>447</v>
      </c>
      <c r="D322" s="55">
        <v>33</v>
      </c>
      <c r="E322" s="55" t="s">
        <v>16</v>
      </c>
      <c r="F322" s="55" t="str">
        <f t="shared" si="6"/>
        <v>Nov</v>
      </c>
      <c r="G322" s="56">
        <v>45260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f>SUM(Table2[[#This Row],[ Nervous ]:[Fearfulness ]])</f>
        <v>0</v>
      </c>
      <c r="P322" s="55" t="str">
        <f>VLOOKUP(Table2[[#This Row],[ Total Score]],Table5[],2,1)</f>
        <v>NONE</v>
      </c>
      <c r="Q322" s="55"/>
      <c r="R322" s="55"/>
      <c r="S322" s="55"/>
    </row>
    <row r="323" spans="1:19" hidden="1" x14ac:dyDescent="0.3">
      <c r="A323" s="55">
        <v>323</v>
      </c>
      <c r="B323" s="55" t="s">
        <v>278</v>
      </c>
      <c r="C323" s="55" t="s">
        <v>447</v>
      </c>
      <c r="D323" s="55">
        <v>37</v>
      </c>
      <c r="E323" s="55" t="s">
        <v>16</v>
      </c>
      <c r="F323" s="55" t="str">
        <f t="shared" si="6"/>
        <v>Nov</v>
      </c>
      <c r="G323" s="56">
        <v>45260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f>SUM(Table2[[#This Row],[ Nervous ]:[Fearfulness ]])</f>
        <v>0</v>
      </c>
      <c r="P323" s="55" t="str">
        <f>VLOOKUP(Table2[[#This Row],[ Total Score]],Table5[],2,1)</f>
        <v>NONE</v>
      </c>
      <c r="Q323" s="55"/>
      <c r="R323" s="55"/>
      <c r="S323" s="55"/>
    </row>
    <row r="324" spans="1:19" hidden="1" x14ac:dyDescent="0.3">
      <c r="A324" s="55">
        <v>324</v>
      </c>
      <c r="B324" s="55" t="s">
        <v>279</v>
      </c>
      <c r="C324" s="55" t="s">
        <v>447</v>
      </c>
      <c r="D324" s="55">
        <v>20</v>
      </c>
      <c r="E324" s="55" t="s">
        <v>16</v>
      </c>
      <c r="F324" s="55" t="str">
        <f t="shared" si="6"/>
        <v>Nov</v>
      </c>
      <c r="G324" s="56">
        <v>45260</v>
      </c>
      <c r="H324" s="55">
        <v>0</v>
      </c>
      <c r="I324" s="55">
        <v>0</v>
      </c>
      <c r="J324" s="55">
        <v>0</v>
      </c>
      <c r="K324" s="55">
        <v>0</v>
      </c>
      <c r="L324" s="55">
        <v>0</v>
      </c>
      <c r="M324" s="55">
        <v>0</v>
      </c>
      <c r="N324" s="55">
        <v>0</v>
      </c>
      <c r="O324" s="55">
        <f>SUM(Table2[[#This Row],[ Nervous ]:[Fearfulness ]])</f>
        <v>0</v>
      </c>
      <c r="P324" s="55" t="str">
        <f>VLOOKUP(Table2[[#This Row],[ Total Score]],Table5[],2,1)</f>
        <v>NONE</v>
      </c>
      <c r="Q324" s="55"/>
      <c r="R324" s="55"/>
      <c r="S324" s="55"/>
    </row>
    <row r="325" spans="1:19" hidden="1" x14ac:dyDescent="0.3">
      <c r="A325" s="55">
        <v>325</v>
      </c>
      <c r="B325" s="55" t="s">
        <v>280</v>
      </c>
      <c r="C325" s="55" t="s">
        <v>447</v>
      </c>
      <c r="D325" s="55">
        <v>28</v>
      </c>
      <c r="E325" s="55" t="s">
        <v>16</v>
      </c>
      <c r="F325" s="55" t="str">
        <f t="shared" si="6"/>
        <v>Nov</v>
      </c>
      <c r="G325" s="56">
        <v>45260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f>SUM(Table2[[#This Row],[ Nervous ]:[Fearfulness ]])</f>
        <v>0</v>
      </c>
      <c r="P325" s="55" t="str">
        <f>VLOOKUP(Table2[[#This Row],[ Total Score]],Table5[],2,1)</f>
        <v>NONE</v>
      </c>
      <c r="Q325" s="55"/>
      <c r="R325" s="55"/>
      <c r="S325" s="55"/>
    </row>
    <row r="326" spans="1:19" hidden="1" x14ac:dyDescent="0.3">
      <c r="A326" s="55">
        <v>326</v>
      </c>
      <c r="B326" s="55" t="s">
        <v>281</v>
      </c>
      <c r="C326" s="55" t="s">
        <v>447</v>
      </c>
      <c r="D326" s="55">
        <v>25</v>
      </c>
      <c r="E326" s="55" t="s">
        <v>16</v>
      </c>
      <c r="F326" s="55" t="str">
        <f t="shared" si="6"/>
        <v>Nov</v>
      </c>
      <c r="G326" s="56">
        <v>45260</v>
      </c>
      <c r="H326" s="55">
        <v>0</v>
      </c>
      <c r="I326" s="55">
        <v>0</v>
      </c>
      <c r="J326" s="55">
        <v>0</v>
      </c>
      <c r="K326" s="55">
        <v>0</v>
      </c>
      <c r="L326" s="55">
        <v>0</v>
      </c>
      <c r="M326" s="55">
        <v>0</v>
      </c>
      <c r="N326" s="55">
        <v>0</v>
      </c>
      <c r="O326" s="55">
        <f>SUM(Table2[[#This Row],[ Nervous ]:[Fearfulness ]])</f>
        <v>0</v>
      </c>
      <c r="P326" s="55" t="str">
        <f>VLOOKUP(Table2[[#This Row],[ Total Score]],Table5[],2,1)</f>
        <v>NONE</v>
      </c>
      <c r="Q326" s="55"/>
      <c r="R326" s="55"/>
      <c r="S326" s="55"/>
    </row>
    <row r="327" spans="1:19" hidden="1" x14ac:dyDescent="0.3">
      <c r="A327" s="55">
        <v>327</v>
      </c>
      <c r="B327" s="55" t="s">
        <v>282</v>
      </c>
      <c r="C327" s="55" t="s">
        <v>447</v>
      </c>
      <c r="D327" s="55">
        <v>30</v>
      </c>
      <c r="E327" s="55" t="s">
        <v>16</v>
      </c>
      <c r="F327" s="55" t="str">
        <f t="shared" si="6"/>
        <v>Nov</v>
      </c>
      <c r="G327" s="56">
        <v>45260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f>SUM(Table2[[#This Row],[ Nervous ]:[Fearfulness ]])</f>
        <v>0</v>
      </c>
      <c r="P327" s="55" t="str">
        <f>VLOOKUP(Table2[[#This Row],[ Total Score]],Table5[],2,1)</f>
        <v>NONE</v>
      </c>
      <c r="Q327" s="55"/>
      <c r="R327" s="55"/>
      <c r="S327" s="55"/>
    </row>
    <row r="328" spans="1:19" hidden="1" x14ac:dyDescent="0.3">
      <c r="A328" s="55">
        <v>328</v>
      </c>
      <c r="B328" s="55" t="s">
        <v>283</v>
      </c>
      <c r="C328" s="55" t="s">
        <v>447</v>
      </c>
      <c r="D328" s="55">
        <v>22</v>
      </c>
      <c r="E328" s="55" t="s">
        <v>16</v>
      </c>
      <c r="F328" s="55" t="str">
        <f t="shared" si="6"/>
        <v>Nov</v>
      </c>
      <c r="G328" s="56">
        <v>45260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f>SUM(Table2[[#This Row],[ Nervous ]:[Fearfulness ]])</f>
        <v>0</v>
      </c>
      <c r="P328" s="55" t="str">
        <f>VLOOKUP(Table2[[#This Row],[ Total Score]],Table5[],2,1)</f>
        <v>NONE</v>
      </c>
      <c r="Q328" s="55"/>
      <c r="R328" s="55"/>
      <c r="S328" s="55"/>
    </row>
    <row r="329" spans="1:19" hidden="1" x14ac:dyDescent="0.3">
      <c r="A329" s="55">
        <v>329</v>
      </c>
      <c r="B329" s="55" t="s">
        <v>284</v>
      </c>
      <c r="C329" s="55" t="s">
        <v>447</v>
      </c>
      <c r="D329" s="55">
        <v>18</v>
      </c>
      <c r="E329" s="55" t="s">
        <v>16</v>
      </c>
      <c r="F329" s="55" t="str">
        <f t="shared" si="6"/>
        <v>Nov</v>
      </c>
      <c r="G329" s="56">
        <v>45260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f>SUM(Table2[[#This Row],[ Nervous ]:[Fearfulness ]])</f>
        <v>0</v>
      </c>
      <c r="P329" s="55" t="str">
        <f>VLOOKUP(Table2[[#This Row],[ Total Score]],Table5[],2,1)</f>
        <v>NONE</v>
      </c>
      <c r="Q329" s="55"/>
      <c r="R329" s="55"/>
      <c r="S329" s="55"/>
    </row>
    <row r="330" spans="1:19" hidden="1" x14ac:dyDescent="0.3">
      <c r="A330" s="55">
        <v>330</v>
      </c>
      <c r="B330" s="55" t="s">
        <v>285</v>
      </c>
      <c r="C330" s="55" t="s">
        <v>447</v>
      </c>
      <c r="D330" s="55">
        <v>26</v>
      </c>
      <c r="E330" s="55" t="s">
        <v>16</v>
      </c>
      <c r="F330" s="55" t="str">
        <f t="shared" si="6"/>
        <v>Nov</v>
      </c>
      <c r="G330" s="56">
        <v>45260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f>SUM(Table2[[#This Row],[ Nervous ]:[Fearfulness ]])</f>
        <v>0</v>
      </c>
      <c r="P330" s="55" t="str">
        <f>VLOOKUP(Table2[[#This Row],[ Total Score]],Table5[],2,1)</f>
        <v>NONE</v>
      </c>
      <c r="Q330" s="55"/>
      <c r="R330" s="55"/>
      <c r="S330" s="55"/>
    </row>
    <row r="331" spans="1:19" hidden="1" x14ac:dyDescent="0.3">
      <c r="A331" s="55">
        <v>331</v>
      </c>
      <c r="B331" s="55" t="s">
        <v>286</v>
      </c>
      <c r="C331" s="55" t="s">
        <v>447</v>
      </c>
      <c r="D331" s="55">
        <v>31</v>
      </c>
      <c r="E331" s="55" t="s">
        <v>16</v>
      </c>
      <c r="F331" s="55" t="str">
        <f t="shared" si="6"/>
        <v>Nov</v>
      </c>
      <c r="G331" s="56">
        <v>45260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f>SUM(Table2[[#This Row],[ Nervous ]:[Fearfulness ]])</f>
        <v>0</v>
      </c>
      <c r="P331" s="55" t="str">
        <f>VLOOKUP(Table2[[#This Row],[ Total Score]],Table5[],2,1)</f>
        <v>NONE</v>
      </c>
      <c r="Q331" s="55"/>
      <c r="R331" s="55"/>
      <c r="S331" s="55"/>
    </row>
    <row r="332" spans="1:19" hidden="1" x14ac:dyDescent="0.3">
      <c r="A332" s="55">
        <v>332</v>
      </c>
      <c r="B332" s="55" t="s">
        <v>291</v>
      </c>
      <c r="C332" s="55" t="s">
        <v>446</v>
      </c>
      <c r="D332" s="55">
        <v>22</v>
      </c>
      <c r="E332" s="55" t="s">
        <v>17</v>
      </c>
      <c r="F332" s="55" t="str">
        <f t="shared" si="6"/>
        <v>Nov</v>
      </c>
      <c r="G332" s="56">
        <v>45260</v>
      </c>
      <c r="H332" s="55">
        <v>3</v>
      </c>
      <c r="I332" s="55">
        <v>3</v>
      </c>
      <c r="J332" s="55">
        <v>3</v>
      </c>
      <c r="K332" s="55">
        <v>3</v>
      </c>
      <c r="L332" s="55">
        <v>3</v>
      </c>
      <c r="M332" s="55">
        <v>3</v>
      </c>
      <c r="N332" s="55">
        <v>2</v>
      </c>
      <c r="O332" s="55">
        <f>SUM(Table2[[#This Row],[ Nervous ]:[Fearfulness ]])</f>
        <v>20</v>
      </c>
      <c r="P332" s="55" t="str">
        <f>VLOOKUP(Table2[[#This Row],[ Total Score]],Table5[],2,1)</f>
        <v>SEVERE</v>
      </c>
      <c r="Q332" s="55"/>
      <c r="R332" s="55"/>
      <c r="S332" s="55"/>
    </row>
    <row r="333" spans="1:19" hidden="1" x14ac:dyDescent="0.3">
      <c r="A333" s="55">
        <v>333</v>
      </c>
      <c r="B333" s="55" t="s">
        <v>292</v>
      </c>
      <c r="C333" s="55" t="s">
        <v>446</v>
      </c>
      <c r="D333" s="55">
        <v>28</v>
      </c>
      <c r="E333" s="55" t="s">
        <v>17</v>
      </c>
      <c r="F333" s="55" t="str">
        <f t="shared" si="6"/>
        <v>Nov</v>
      </c>
      <c r="G333" s="56">
        <v>45260</v>
      </c>
      <c r="H333" s="55">
        <v>2</v>
      </c>
      <c r="I333" s="55">
        <v>2</v>
      </c>
      <c r="J333" s="55">
        <v>3</v>
      </c>
      <c r="K333" s="55">
        <v>3</v>
      </c>
      <c r="L333" s="55">
        <v>3</v>
      </c>
      <c r="M333" s="55">
        <v>2</v>
      </c>
      <c r="N333" s="55">
        <v>2</v>
      </c>
      <c r="O333" s="55">
        <f>SUM(Table2[[#This Row],[ Nervous ]:[Fearfulness ]])</f>
        <v>17</v>
      </c>
      <c r="P333" s="55" t="str">
        <f>VLOOKUP(Table2[[#This Row],[ Total Score]],Table5[],2,1)</f>
        <v>SEVERE</v>
      </c>
      <c r="Q333" s="55"/>
      <c r="R333" s="55"/>
      <c r="S333" s="55"/>
    </row>
    <row r="334" spans="1:19" hidden="1" x14ac:dyDescent="0.3">
      <c r="A334" s="55">
        <v>334</v>
      </c>
      <c r="B334" s="55" t="s">
        <v>293</v>
      </c>
      <c r="C334" s="55" t="s">
        <v>446</v>
      </c>
      <c r="D334" s="55">
        <v>35</v>
      </c>
      <c r="E334" s="55" t="s">
        <v>17</v>
      </c>
      <c r="F334" s="55" t="str">
        <f t="shared" si="6"/>
        <v>Nov</v>
      </c>
      <c r="G334" s="56">
        <v>45260</v>
      </c>
      <c r="H334" s="55">
        <v>3</v>
      </c>
      <c r="I334" s="55">
        <v>3</v>
      </c>
      <c r="J334" s="55">
        <v>3</v>
      </c>
      <c r="K334" s="55">
        <v>2</v>
      </c>
      <c r="L334" s="55">
        <v>3</v>
      </c>
      <c r="M334" s="55">
        <v>3</v>
      </c>
      <c r="N334" s="55">
        <v>3</v>
      </c>
      <c r="O334" s="55">
        <f>SUM(Table2[[#This Row],[ Nervous ]:[Fearfulness ]])</f>
        <v>20</v>
      </c>
      <c r="P334" s="55" t="str">
        <f>VLOOKUP(Table2[[#This Row],[ Total Score]],Table5[],2,1)</f>
        <v>SEVERE</v>
      </c>
      <c r="Q334" s="55"/>
      <c r="R334" s="55"/>
      <c r="S334" s="55"/>
    </row>
    <row r="335" spans="1:19" hidden="1" x14ac:dyDescent="0.3">
      <c r="A335" s="55">
        <v>335</v>
      </c>
      <c r="B335" s="55" t="s">
        <v>294</v>
      </c>
      <c r="C335" s="55" t="s">
        <v>446</v>
      </c>
      <c r="D335" s="55">
        <v>20</v>
      </c>
      <c r="E335" s="55" t="s">
        <v>17</v>
      </c>
      <c r="F335" s="55" t="str">
        <f t="shared" si="6"/>
        <v>Nov</v>
      </c>
      <c r="G335" s="56">
        <v>45260</v>
      </c>
      <c r="H335" s="55">
        <v>3</v>
      </c>
      <c r="I335" s="55">
        <v>2</v>
      </c>
      <c r="J335" s="55">
        <v>3</v>
      </c>
      <c r="K335" s="55">
        <v>3</v>
      </c>
      <c r="L335" s="55">
        <v>2</v>
      </c>
      <c r="M335" s="55">
        <v>2</v>
      </c>
      <c r="N335" s="55">
        <v>3</v>
      </c>
      <c r="O335" s="55">
        <f>SUM(Table2[[#This Row],[ Nervous ]:[Fearfulness ]])</f>
        <v>18</v>
      </c>
      <c r="P335" s="55" t="str">
        <f>VLOOKUP(Table2[[#This Row],[ Total Score]],Table5[],2,1)</f>
        <v>SEVERE</v>
      </c>
      <c r="Q335" s="55"/>
      <c r="R335" s="55"/>
      <c r="S335" s="55"/>
    </row>
    <row r="336" spans="1:19" hidden="1" x14ac:dyDescent="0.3">
      <c r="A336" s="55">
        <v>336</v>
      </c>
      <c r="B336" s="55" t="s">
        <v>295</v>
      </c>
      <c r="C336" s="55" t="s">
        <v>446</v>
      </c>
      <c r="D336" s="55">
        <v>30</v>
      </c>
      <c r="E336" s="55" t="s">
        <v>17</v>
      </c>
      <c r="F336" s="55" t="str">
        <f t="shared" si="6"/>
        <v>Nov</v>
      </c>
      <c r="G336" s="56">
        <v>45260</v>
      </c>
      <c r="H336" s="55">
        <v>3</v>
      </c>
      <c r="I336" s="55">
        <v>3</v>
      </c>
      <c r="J336" s="55">
        <v>2</v>
      </c>
      <c r="K336" s="55">
        <v>2</v>
      </c>
      <c r="L336" s="55">
        <v>3</v>
      </c>
      <c r="M336" s="55">
        <v>3</v>
      </c>
      <c r="N336" s="55">
        <v>3</v>
      </c>
      <c r="O336" s="55">
        <f>SUM(Table2[[#This Row],[ Nervous ]:[Fearfulness ]])</f>
        <v>19</v>
      </c>
      <c r="P336" s="55" t="str">
        <f>VLOOKUP(Table2[[#This Row],[ Total Score]],Table5[],2,1)</f>
        <v>SEVERE</v>
      </c>
      <c r="Q336" s="55"/>
      <c r="R336" s="55"/>
      <c r="S336" s="55"/>
    </row>
    <row r="337" spans="1:19" hidden="1" x14ac:dyDescent="0.3">
      <c r="A337" s="55">
        <v>337</v>
      </c>
      <c r="B337" s="55" t="s">
        <v>296</v>
      </c>
      <c r="C337" s="55" t="s">
        <v>446</v>
      </c>
      <c r="D337" s="55">
        <v>25</v>
      </c>
      <c r="E337" s="55" t="s">
        <v>17</v>
      </c>
      <c r="F337" s="55" t="str">
        <f t="shared" si="6"/>
        <v>Nov</v>
      </c>
      <c r="G337" s="56">
        <v>45260</v>
      </c>
      <c r="H337" s="55">
        <v>3</v>
      </c>
      <c r="I337" s="55">
        <v>3</v>
      </c>
      <c r="J337" s="55">
        <v>2</v>
      </c>
      <c r="K337" s="55">
        <v>2</v>
      </c>
      <c r="L337" s="55">
        <v>3</v>
      </c>
      <c r="M337" s="55">
        <v>2</v>
      </c>
      <c r="N337" s="55">
        <v>2</v>
      </c>
      <c r="O337" s="55">
        <f>SUM(Table2[[#This Row],[ Nervous ]:[Fearfulness ]])</f>
        <v>17</v>
      </c>
      <c r="P337" s="55" t="str">
        <f>VLOOKUP(Table2[[#This Row],[ Total Score]],Table5[],2,1)</f>
        <v>SEVERE</v>
      </c>
      <c r="Q337" s="55"/>
      <c r="R337" s="55"/>
      <c r="S337" s="55"/>
    </row>
    <row r="338" spans="1:19" hidden="1" x14ac:dyDescent="0.3">
      <c r="A338" s="55">
        <v>338</v>
      </c>
      <c r="B338" s="55" t="s">
        <v>297</v>
      </c>
      <c r="C338" s="55" t="s">
        <v>446</v>
      </c>
      <c r="D338" s="55">
        <v>18</v>
      </c>
      <c r="E338" s="55" t="s">
        <v>17</v>
      </c>
      <c r="F338" s="55" t="str">
        <f t="shared" si="6"/>
        <v>Nov</v>
      </c>
      <c r="G338" s="56">
        <v>45260</v>
      </c>
      <c r="H338" s="55">
        <v>3</v>
      </c>
      <c r="I338" s="55">
        <v>3</v>
      </c>
      <c r="J338" s="55">
        <v>2</v>
      </c>
      <c r="K338" s="55">
        <v>3</v>
      </c>
      <c r="L338" s="55">
        <v>3</v>
      </c>
      <c r="M338" s="55">
        <v>3</v>
      </c>
      <c r="N338" s="55">
        <v>3</v>
      </c>
      <c r="O338" s="55">
        <f>SUM(Table2[[#This Row],[ Nervous ]:[Fearfulness ]])</f>
        <v>20</v>
      </c>
      <c r="P338" s="55" t="str">
        <f>VLOOKUP(Table2[[#This Row],[ Total Score]],Table5[],2,1)</f>
        <v>SEVERE</v>
      </c>
      <c r="Q338" s="55"/>
      <c r="R338" s="55"/>
      <c r="S338" s="55"/>
    </row>
    <row r="339" spans="1:19" hidden="1" x14ac:dyDescent="0.3">
      <c r="A339" s="55">
        <v>339</v>
      </c>
      <c r="B339" s="55" t="s">
        <v>298</v>
      </c>
      <c r="C339" s="55" t="s">
        <v>446</v>
      </c>
      <c r="D339" s="55">
        <v>38</v>
      </c>
      <c r="E339" s="55" t="s">
        <v>17</v>
      </c>
      <c r="F339" s="55" t="str">
        <f t="shared" si="6"/>
        <v>Nov</v>
      </c>
      <c r="G339" s="56">
        <v>45260</v>
      </c>
      <c r="H339" s="55">
        <v>2</v>
      </c>
      <c r="I339" s="55">
        <v>2</v>
      </c>
      <c r="J339" s="55">
        <v>3</v>
      </c>
      <c r="K339" s="55">
        <v>3</v>
      </c>
      <c r="L339" s="55">
        <v>2</v>
      </c>
      <c r="M339" s="55">
        <v>3</v>
      </c>
      <c r="N339" s="55">
        <v>3</v>
      </c>
      <c r="O339" s="55">
        <f>SUM(Table2[[#This Row],[ Nervous ]:[Fearfulness ]])</f>
        <v>18</v>
      </c>
      <c r="P339" s="55" t="str">
        <f>VLOOKUP(Table2[[#This Row],[ Total Score]],Table5[],2,1)</f>
        <v>SEVERE</v>
      </c>
      <c r="Q339" s="55"/>
      <c r="R339" s="55"/>
      <c r="S339" s="55"/>
    </row>
    <row r="340" spans="1:19" hidden="1" x14ac:dyDescent="0.3">
      <c r="A340" s="55">
        <v>340</v>
      </c>
      <c r="B340" s="55" t="s">
        <v>299</v>
      </c>
      <c r="C340" s="55" t="s">
        <v>446</v>
      </c>
      <c r="D340" s="55">
        <v>26</v>
      </c>
      <c r="E340" s="55" t="s">
        <v>17</v>
      </c>
      <c r="F340" s="55" t="str">
        <f t="shared" si="6"/>
        <v>Nov</v>
      </c>
      <c r="G340" s="56">
        <v>45260</v>
      </c>
      <c r="H340" s="55">
        <v>3</v>
      </c>
      <c r="I340" s="55">
        <v>3</v>
      </c>
      <c r="J340" s="55">
        <v>3</v>
      </c>
      <c r="K340" s="55">
        <v>3</v>
      </c>
      <c r="L340" s="55">
        <v>3</v>
      </c>
      <c r="M340" s="55">
        <v>3</v>
      </c>
      <c r="N340" s="55">
        <v>3</v>
      </c>
      <c r="O340" s="55">
        <f>SUM(Table2[[#This Row],[ Nervous ]:[Fearfulness ]])</f>
        <v>21</v>
      </c>
      <c r="P340" s="55" t="str">
        <f>VLOOKUP(Table2[[#This Row],[ Total Score]],Table5[],2,1)</f>
        <v>SEVERE</v>
      </c>
      <c r="Q340" s="55"/>
      <c r="R340" s="55"/>
      <c r="S340" s="55"/>
    </row>
    <row r="341" spans="1:19" hidden="1" x14ac:dyDescent="0.3">
      <c r="A341" s="55">
        <v>341</v>
      </c>
      <c r="B341" s="55" t="s">
        <v>300</v>
      </c>
      <c r="C341" s="55" t="s">
        <v>446</v>
      </c>
      <c r="D341" s="55">
        <v>32</v>
      </c>
      <c r="E341" s="55" t="s">
        <v>17</v>
      </c>
      <c r="F341" s="55" t="str">
        <f t="shared" si="6"/>
        <v>Nov</v>
      </c>
      <c r="G341" s="56">
        <v>45260</v>
      </c>
      <c r="H341" s="55">
        <v>2</v>
      </c>
      <c r="I341" s="55">
        <v>2</v>
      </c>
      <c r="J341" s="55">
        <v>3</v>
      </c>
      <c r="K341" s="55">
        <v>3</v>
      </c>
      <c r="L341" s="55">
        <v>3</v>
      </c>
      <c r="M341" s="55">
        <v>3</v>
      </c>
      <c r="N341" s="55">
        <v>3</v>
      </c>
      <c r="O341" s="55">
        <f>SUM(Table2[[#This Row],[ Nervous ]:[Fearfulness ]])</f>
        <v>19</v>
      </c>
      <c r="P341" s="55" t="str">
        <f>VLOOKUP(Table2[[#This Row],[ Total Score]],Table5[],2,1)</f>
        <v>SEVERE</v>
      </c>
      <c r="Q341" s="55"/>
      <c r="R341" s="55"/>
      <c r="S341" s="55"/>
    </row>
    <row r="342" spans="1:19" hidden="1" x14ac:dyDescent="0.3">
      <c r="A342" s="55">
        <v>342</v>
      </c>
      <c r="B342" s="55" t="s">
        <v>301</v>
      </c>
      <c r="C342" s="55" t="s">
        <v>446</v>
      </c>
      <c r="D342" s="55">
        <v>23</v>
      </c>
      <c r="E342" s="55" t="s">
        <v>17</v>
      </c>
      <c r="F342" s="55" t="str">
        <f t="shared" si="6"/>
        <v>Nov</v>
      </c>
      <c r="G342" s="56">
        <v>45260</v>
      </c>
      <c r="H342" s="55">
        <v>2</v>
      </c>
      <c r="I342" s="55">
        <v>3</v>
      </c>
      <c r="J342" s="55">
        <v>2</v>
      </c>
      <c r="K342" s="55">
        <v>3</v>
      </c>
      <c r="L342" s="55">
        <v>2</v>
      </c>
      <c r="M342" s="55">
        <v>3</v>
      </c>
      <c r="N342" s="55">
        <v>2</v>
      </c>
      <c r="O342" s="55">
        <f>SUM(Table2[[#This Row],[ Nervous ]:[Fearfulness ]])</f>
        <v>17</v>
      </c>
      <c r="P342" s="55" t="str">
        <f>VLOOKUP(Table2[[#This Row],[ Total Score]],Table5[],2,1)</f>
        <v>SEVERE</v>
      </c>
      <c r="Q342" s="55"/>
      <c r="R342" s="55"/>
      <c r="S342" s="55"/>
    </row>
    <row r="343" spans="1:19" hidden="1" x14ac:dyDescent="0.3">
      <c r="A343" s="55">
        <v>343</v>
      </c>
      <c r="B343" s="55" t="s">
        <v>302</v>
      </c>
      <c r="C343" s="55" t="s">
        <v>446</v>
      </c>
      <c r="D343" s="55">
        <v>29</v>
      </c>
      <c r="E343" s="55" t="s">
        <v>17</v>
      </c>
      <c r="F343" s="55" t="str">
        <f t="shared" si="6"/>
        <v>Nov</v>
      </c>
      <c r="G343" s="56">
        <v>45260</v>
      </c>
      <c r="H343" s="55">
        <v>3</v>
      </c>
      <c r="I343" s="55">
        <v>3</v>
      </c>
      <c r="J343" s="55">
        <v>3</v>
      </c>
      <c r="K343" s="55">
        <v>3</v>
      </c>
      <c r="L343" s="55">
        <v>3</v>
      </c>
      <c r="M343" s="55">
        <v>3</v>
      </c>
      <c r="N343" s="55">
        <v>2</v>
      </c>
      <c r="O343" s="55">
        <f>SUM(Table2[[#This Row],[ Nervous ]:[Fearfulness ]])</f>
        <v>20</v>
      </c>
      <c r="P343" s="55" t="str">
        <f>VLOOKUP(Table2[[#This Row],[ Total Score]],Table5[],2,1)</f>
        <v>SEVERE</v>
      </c>
      <c r="Q343" s="55"/>
      <c r="R343" s="55"/>
      <c r="S343" s="55"/>
    </row>
    <row r="344" spans="1:19" hidden="1" x14ac:dyDescent="0.3">
      <c r="A344" s="55">
        <v>344</v>
      </c>
      <c r="B344" s="55" t="s">
        <v>303</v>
      </c>
      <c r="C344" s="55" t="s">
        <v>446</v>
      </c>
      <c r="D344" s="55">
        <v>36</v>
      </c>
      <c r="E344" s="55" t="s">
        <v>17</v>
      </c>
      <c r="F344" s="55" t="str">
        <f t="shared" si="6"/>
        <v>Nov</v>
      </c>
      <c r="G344" s="56">
        <v>45260</v>
      </c>
      <c r="H344" s="55">
        <v>3</v>
      </c>
      <c r="I344" s="55">
        <v>3</v>
      </c>
      <c r="J344" s="55">
        <v>2</v>
      </c>
      <c r="K344" s="55">
        <v>3</v>
      </c>
      <c r="L344" s="55">
        <v>2</v>
      </c>
      <c r="M344" s="55">
        <v>3</v>
      </c>
      <c r="N344" s="55">
        <v>2</v>
      </c>
      <c r="O344" s="55">
        <f>SUM(Table2[[#This Row],[ Nervous ]:[Fearfulness ]])</f>
        <v>18</v>
      </c>
      <c r="P344" s="55" t="str">
        <f>VLOOKUP(Table2[[#This Row],[ Total Score]],Table5[],2,1)</f>
        <v>SEVERE</v>
      </c>
      <c r="Q344" s="55"/>
      <c r="R344" s="55"/>
      <c r="S344" s="55"/>
    </row>
    <row r="345" spans="1:19" hidden="1" x14ac:dyDescent="0.3">
      <c r="A345" s="55">
        <v>345</v>
      </c>
      <c r="B345" s="55" t="s">
        <v>304</v>
      </c>
      <c r="C345" s="55" t="s">
        <v>446</v>
      </c>
      <c r="D345" s="55">
        <v>21</v>
      </c>
      <c r="E345" s="55" t="s">
        <v>17</v>
      </c>
      <c r="F345" s="55" t="str">
        <f t="shared" si="6"/>
        <v>Nov</v>
      </c>
      <c r="G345" s="56">
        <v>45260</v>
      </c>
      <c r="H345" s="55">
        <v>2</v>
      </c>
      <c r="I345" s="55">
        <v>2</v>
      </c>
      <c r="J345" s="55">
        <v>2</v>
      </c>
      <c r="K345" s="55">
        <v>3</v>
      </c>
      <c r="L345" s="55">
        <v>3</v>
      </c>
      <c r="M345" s="55">
        <v>3</v>
      </c>
      <c r="N345" s="55">
        <v>3</v>
      </c>
      <c r="O345" s="55">
        <f>SUM(Table2[[#This Row],[ Nervous ]:[Fearfulness ]])</f>
        <v>18</v>
      </c>
      <c r="P345" s="55" t="str">
        <f>VLOOKUP(Table2[[#This Row],[ Total Score]],Table5[],2,1)</f>
        <v>SEVERE</v>
      </c>
      <c r="Q345" s="55"/>
      <c r="R345" s="55"/>
      <c r="S345" s="55"/>
    </row>
    <row r="346" spans="1:19" hidden="1" x14ac:dyDescent="0.3">
      <c r="A346" s="55">
        <v>346</v>
      </c>
      <c r="B346" s="55" t="s">
        <v>305</v>
      </c>
      <c r="C346" s="55" t="s">
        <v>446</v>
      </c>
      <c r="D346" s="55">
        <v>31</v>
      </c>
      <c r="E346" s="55" t="s">
        <v>17</v>
      </c>
      <c r="F346" s="55" t="str">
        <f t="shared" ref="F346:F361" si="7">TEXT(G346,"mmm")</f>
        <v>Nov</v>
      </c>
      <c r="G346" s="56">
        <v>45260</v>
      </c>
      <c r="H346" s="55">
        <v>3</v>
      </c>
      <c r="I346" s="55">
        <v>3</v>
      </c>
      <c r="J346" s="55">
        <v>2</v>
      </c>
      <c r="K346" s="55">
        <v>3</v>
      </c>
      <c r="L346" s="55">
        <v>3</v>
      </c>
      <c r="M346" s="55">
        <v>3</v>
      </c>
      <c r="N346" s="55">
        <v>3</v>
      </c>
      <c r="O346" s="55">
        <f>SUM(Table2[[#This Row],[ Nervous ]:[Fearfulness ]])</f>
        <v>20</v>
      </c>
      <c r="P346" s="55" t="str">
        <f>VLOOKUP(Table2[[#This Row],[ Total Score]],Table5[],2,1)</f>
        <v>SEVERE</v>
      </c>
      <c r="Q346" s="55"/>
      <c r="R346" s="55"/>
      <c r="S346" s="55"/>
    </row>
    <row r="347" spans="1:19" hidden="1" x14ac:dyDescent="0.3">
      <c r="A347" s="55">
        <v>347</v>
      </c>
      <c r="B347" s="55" t="s">
        <v>306</v>
      </c>
      <c r="C347" s="55" t="s">
        <v>447</v>
      </c>
      <c r="D347" s="55">
        <v>19</v>
      </c>
      <c r="E347" s="55" t="s">
        <v>17</v>
      </c>
      <c r="F347" s="55" t="str">
        <f t="shared" si="7"/>
        <v>Nov</v>
      </c>
      <c r="G347" s="56">
        <v>45260</v>
      </c>
      <c r="H347" s="55">
        <v>2</v>
      </c>
      <c r="I347" s="55">
        <v>3</v>
      </c>
      <c r="J347" s="55">
        <v>2</v>
      </c>
      <c r="K347" s="55">
        <v>3</v>
      </c>
      <c r="L347" s="55">
        <v>2</v>
      </c>
      <c r="M347" s="55">
        <v>3</v>
      </c>
      <c r="N347" s="55">
        <v>3</v>
      </c>
      <c r="O347" s="55">
        <f>SUM(Table2[[#This Row],[ Nervous ]:[Fearfulness ]])</f>
        <v>18</v>
      </c>
      <c r="P347" s="55" t="str">
        <f>VLOOKUP(Table2[[#This Row],[ Total Score]],Table5[],2,1)</f>
        <v>SEVERE</v>
      </c>
      <c r="Q347" s="55"/>
      <c r="R347" s="55"/>
      <c r="S347" s="55"/>
    </row>
    <row r="348" spans="1:19" hidden="1" x14ac:dyDescent="0.3">
      <c r="A348" s="55">
        <v>348</v>
      </c>
      <c r="B348" s="55" t="s">
        <v>307</v>
      </c>
      <c r="C348" s="55" t="s">
        <v>447</v>
      </c>
      <c r="D348" s="55">
        <v>27</v>
      </c>
      <c r="E348" s="55" t="s">
        <v>17</v>
      </c>
      <c r="F348" s="55" t="str">
        <f t="shared" si="7"/>
        <v>Nov</v>
      </c>
      <c r="G348" s="56">
        <v>45260</v>
      </c>
      <c r="H348" s="55">
        <v>3</v>
      </c>
      <c r="I348" s="55">
        <v>2</v>
      </c>
      <c r="J348" s="55">
        <v>3</v>
      </c>
      <c r="K348" s="55">
        <v>3</v>
      </c>
      <c r="L348" s="55">
        <v>2</v>
      </c>
      <c r="M348" s="55">
        <v>2</v>
      </c>
      <c r="N348" s="55">
        <v>2</v>
      </c>
      <c r="O348" s="55">
        <f>SUM(Table2[[#This Row],[ Nervous ]:[Fearfulness ]])</f>
        <v>17</v>
      </c>
      <c r="P348" s="55" t="str">
        <f>VLOOKUP(Table2[[#This Row],[ Total Score]],Table5[],2,1)</f>
        <v>SEVERE</v>
      </c>
      <c r="Q348" s="55"/>
      <c r="R348" s="55"/>
      <c r="S348" s="55"/>
    </row>
    <row r="349" spans="1:19" hidden="1" x14ac:dyDescent="0.3">
      <c r="A349" s="55">
        <v>349</v>
      </c>
      <c r="B349" s="55" t="s">
        <v>308</v>
      </c>
      <c r="C349" s="55" t="s">
        <v>447</v>
      </c>
      <c r="D349" s="55">
        <v>34</v>
      </c>
      <c r="E349" s="55" t="s">
        <v>17</v>
      </c>
      <c r="F349" s="55" t="str">
        <f t="shared" si="7"/>
        <v>Nov</v>
      </c>
      <c r="G349" s="56">
        <v>45260</v>
      </c>
      <c r="H349" s="55">
        <v>3</v>
      </c>
      <c r="I349" s="55">
        <v>3</v>
      </c>
      <c r="J349" s="55">
        <v>3</v>
      </c>
      <c r="K349" s="55">
        <v>3</v>
      </c>
      <c r="L349" s="55">
        <v>3</v>
      </c>
      <c r="M349" s="55">
        <v>2</v>
      </c>
      <c r="N349" s="55">
        <v>3</v>
      </c>
      <c r="O349" s="55">
        <f>SUM(Table2[[#This Row],[ Nervous ]:[Fearfulness ]])</f>
        <v>20</v>
      </c>
      <c r="P349" s="55" t="str">
        <f>VLOOKUP(Table2[[#This Row],[ Total Score]],Table5[],2,1)</f>
        <v>SEVERE</v>
      </c>
      <c r="Q349" s="55"/>
      <c r="R349" s="55"/>
      <c r="S349" s="55"/>
    </row>
    <row r="350" spans="1:19" hidden="1" x14ac:dyDescent="0.3">
      <c r="A350" s="55">
        <v>350</v>
      </c>
      <c r="B350" s="55" t="s">
        <v>309</v>
      </c>
      <c r="C350" s="55" t="s">
        <v>447</v>
      </c>
      <c r="D350" s="55">
        <v>39</v>
      </c>
      <c r="E350" s="55" t="s">
        <v>17</v>
      </c>
      <c r="F350" s="55" t="str">
        <f t="shared" si="7"/>
        <v>Nov</v>
      </c>
      <c r="G350" s="56">
        <v>45260</v>
      </c>
      <c r="H350" s="55">
        <v>3</v>
      </c>
      <c r="I350" s="55">
        <v>2</v>
      </c>
      <c r="J350" s="55">
        <v>3</v>
      </c>
      <c r="K350" s="55">
        <v>2</v>
      </c>
      <c r="L350" s="55">
        <v>2</v>
      </c>
      <c r="M350" s="55">
        <v>3</v>
      </c>
      <c r="N350" s="55">
        <v>3</v>
      </c>
      <c r="O350" s="55">
        <f>SUM(Table2[[#This Row],[ Nervous ]:[Fearfulness ]])</f>
        <v>18</v>
      </c>
      <c r="P350" s="55" t="str">
        <f>VLOOKUP(Table2[[#This Row],[ Total Score]],Table5[],2,1)</f>
        <v>SEVERE</v>
      </c>
      <c r="Q350" s="55"/>
      <c r="R350" s="55"/>
      <c r="S350" s="55"/>
    </row>
    <row r="351" spans="1:19" hidden="1" x14ac:dyDescent="0.3">
      <c r="A351" s="55">
        <v>351</v>
      </c>
      <c r="B351" s="55" t="s">
        <v>310</v>
      </c>
      <c r="C351" s="55" t="s">
        <v>447</v>
      </c>
      <c r="D351" s="55">
        <v>24</v>
      </c>
      <c r="E351" s="55" t="s">
        <v>17</v>
      </c>
      <c r="F351" s="55" t="str">
        <f t="shared" si="7"/>
        <v>Nov</v>
      </c>
      <c r="G351" s="56">
        <v>45260</v>
      </c>
      <c r="H351" s="55">
        <v>2</v>
      </c>
      <c r="I351" s="55">
        <v>2</v>
      </c>
      <c r="J351" s="55">
        <v>2</v>
      </c>
      <c r="K351" s="55">
        <v>3</v>
      </c>
      <c r="L351" s="55">
        <v>3</v>
      </c>
      <c r="M351" s="55">
        <v>3</v>
      </c>
      <c r="N351" s="55">
        <v>3</v>
      </c>
      <c r="O351" s="55">
        <f>SUM(Table2[[#This Row],[ Nervous ]:[Fearfulness ]])</f>
        <v>18</v>
      </c>
      <c r="P351" s="55" t="str">
        <f>VLOOKUP(Table2[[#This Row],[ Total Score]],Table5[],2,1)</f>
        <v>SEVERE</v>
      </c>
      <c r="Q351" s="55"/>
      <c r="R351" s="55"/>
      <c r="S351" s="55"/>
    </row>
    <row r="352" spans="1:19" hidden="1" x14ac:dyDescent="0.3">
      <c r="A352" s="55">
        <v>352</v>
      </c>
      <c r="B352" s="55" t="s">
        <v>311</v>
      </c>
      <c r="C352" s="55" t="s">
        <v>447</v>
      </c>
      <c r="D352" s="55">
        <v>33</v>
      </c>
      <c r="E352" s="55" t="s">
        <v>17</v>
      </c>
      <c r="F352" s="55" t="str">
        <f t="shared" si="7"/>
        <v>Nov</v>
      </c>
      <c r="G352" s="56">
        <v>45260</v>
      </c>
      <c r="H352" s="55">
        <v>2</v>
      </c>
      <c r="I352" s="55">
        <v>2</v>
      </c>
      <c r="J352" s="55">
        <v>3</v>
      </c>
      <c r="K352" s="55">
        <v>3</v>
      </c>
      <c r="L352" s="55">
        <v>2</v>
      </c>
      <c r="M352" s="55">
        <v>2</v>
      </c>
      <c r="N352" s="55">
        <v>3</v>
      </c>
      <c r="O352" s="55">
        <f>SUM(Table2[[#This Row],[ Nervous ]:[Fearfulness ]])</f>
        <v>17</v>
      </c>
      <c r="P352" s="55" t="str">
        <f>VLOOKUP(Table2[[#This Row],[ Total Score]],Table5[],2,1)</f>
        <v>SEVERE</v>
      </c>
      <c r="Q352" s="55"/>
      <c r="R352" s="55"/>
      <c r="S352" s="55"/>
    </row>
    <row r="353" spans="1:19" hidden="1" x14ac:dyDescent="0.3">
      <c r="A353" s="55">
        <v>353</v>
      </c>
      <c r="B353" s="55" t="s">
        <v>312</v>
      </c>
      <c r="C353" s="55" t="s">
        <v>447</v>
      </c>
      <c r="D353" s="55">
        <v>37</v>
      </c>
      <c r="E353" s="55" t="s">
        <v>17</v>
      </c>
      <c r="F353" s="55" t="str">
        <f t="shared" si="7"/>
        <v>Nov</v>
      </c>
      <c r="G353" s="56">
        <v>45260</v>
      </c>
      <c r="H353" s="55">
        <v>3</v>
      </c>
      <c r="I353" s="55">
        <v>2</v>
      </c>
      <c r="J353" s="55">
        <v>2</v>
      </c>
      <c r="K353" s="55">
        <v>3</v>
      </c>
      <c r="L353" s="55">
        <v>3</v>
      </c>
      <c r="M353" s="55">
        <v>2</v>
      </c>
      <c r="N353" s="55">
        <v>2</v>
      </c>
      <c r="O353" s="55">
        <f>SUM(Table2[[#This Row],[ Nervous ]:[Fearfulness ]])</f>
        <v>17</v>
      </c>
      <c r="P353" s="55" t="str">
        <f>VLOOKUP(Table2[[#This Row],[ Total Score]],Table5[],2,1)</f>
        <v>SEVERE</v>
      </c>
      <c r="Q353" s="55"/>
      <c r="R353" s="55"/>
      <c r="S353" s="55"/>
    </row>
    <row r="354" spans="1:19" hidden="1" x14ac:dyDescent="0.3">
      <c r="A354" s="55">
        <v>354</v>
      </c>
      <c r="B354" s="55" t="s">
        <v>313</v>
      </c>
      <c r="C354" s="55" t="s">
        <v>447</v>
      </c>
      <c r="D354" s="55">
        <v>20</v>
      </c>
      <c r="E354" s="55" t="s">
        <v>17</v>
      </c>
      <c r="F354" s="55" t="str">
        <f t="shared" si="7"/>
        <v>Nov</v>
      </c>
      <c r="G354" s="56">
        <v>45260</v>
      </c>
      <c r="H354" s="55">
        <v>2</v>
      </c>
      <c r="I354" s="55">
        <v>2</v>
      </c>
      <c r="J354" s="55">
        <v>2</v>
      </c>
      <c r="K354" s="55">
        <v>3</v>
      </c>
      <c r="L354" s="55">
        <v>3</v>
      </c>
      <c r="M354" s="55">
        <v>3</v>
      </c>
      <c r="N354" s="55">
        <v>3</v>
      </c>
      <c r="O354" s="55">
        <f>SUM(Table2[[#This Row],[ Nervous ]:[Fearfulness ]])</f>
        <v>18</v>
      </c>
      <c r="P354" s="55" t="str">
        <f>VLOOKUP(Table2[[#This Row],[ Total Score]],Table5[],2,1)</f>
        <v>SEVERE</v>
      </c>
      <c r="Q354" s="55"/>
      <c r="R354" s="55"/>
      <c r="S354" s="55"/>
    </row>
    <row r="355" spans="1:19" hidden="1" x14ac:dyDescent="0.3">
      <c r="A355" s="55">
        <v>355</v>
      </c>
      <c r="B355" s="55" t="s">
        <v>314</v>
      </c>
      <c r="C355" s="55" t="s">
        <v>447</v>
      </c>
      <c r="D355" s="55">
        <v>28</v>
      </c>
      <c r="E355" s="55" t="s">
        <v>17</v>
      </c>
      <c r="F355" s="55" t="str">
        <f t="shared" si="7"/>
        <v>Nov</v>
      </c>
      <c r="G355" s="56">
        <v>45260</v>
      </c>
      <c r="H355" s="55">
        <v>3</v>
      </c>
      <c r="I355" s="55">
        <v>2</v>
      </c>
      <c r="J355" s="55">
        <v>3</v>
      </c>
      <c r="K355" s="55">
        <v>3</v>
      </c>
      <c r="L355" s="55">
        <v>2</v>
      </c>
      <c r="M355" s="55">
        <v>2</v>
      </c>
      <c r="N355" s="55">
        <v>2</v>
      </c>
      <c r="O355" s="55">
        <f>SUM(Table2[[#This Row],[ Nervous ]:[Fearfulness ]])</f>
        <v>17</v>
      </c>
      <c r="P355" s="55" t="str">
        <f>VLOOKUP(Table2[[#This Row],[ Total Score]],Table5[],2,1)</f>
        <v>SEVERE</v>
      </c>
      <c r="Q355" s="55"/>
      <c r="R355" s="55"/>
      <c r="S355" s="55"/>
    </row>
    <row r="356" spans="1:19" hidden="1" x14ac:dyDescent="0.3">
      <c r="A356" s="55">
        <v>356</v>
      </c>
      <c r="B356" s="55" t="s">
        <v>315</v>
      </c>
      <c r="C356" s="55" t="s">
        <v>447</v>
      </c>
      <c r="D356" s="55">
        <v>25</v>
      </c>
      <c r="E356" s="55" t="s">
        <v>17</v>
      </c>
      <c r="F356" s="55" t="str">
        <f t="shared" si="7"/>
        <v>Nov</v>
      </c>
      <c r="G356" s="56">
        <v>45260</v>
      </c>
      <c r="H356" s="55">
        <v>2</v>
      </c>
      <c r="I356" s="55">
        <v>3</v>
      </c>
      <c r="J356" s="55">
        <v>2</v>
      </c>
      <c r="K356" s="55">
        <v>3</v>
      </c>
      <c r="L356" s="55">
        <v>3</v>
      </c>
      <c r="M356" s="55">
        <v>3</v>
      </c>
      <c r="N356" s="55">
        <v>3</v>
      </c>
      <c r="O356" s="55">
        <f>SUM(Table2[[#This Row],[ Nervous ]:[Fearfulness ]])</f>
        <v>19</v>
      </c>
      <c r="P356" s="55" t="str">
        <f>VLOOKUP(Table2[[#This Row],[ Total Score]],Table5[],2,1)</f>
        <v>SEVERE</v>
      </c>
      <c r="Q356" s="55"/>
      <c r="R356" s="55"/>
      <c r="S356" s="55"/>
    </row>
    <row r="357" spans="1:19" hidden="1" x14ac:dyDescent="0.3">
      <c r="A357" s="55">
        <v>357</v>
      </c>
      <c r="B357" s="55" t="s">
        <v>316</v>
      </c>
      <c r="C357" s="55" t="s">
        <v>447</v>
      </c>
      <c r="D357" s="55">
        <v>30</v>
      </c>
      <c r="E357" s="55" t="s">
        <v>17</v>
      </c>
      <c r="F357" s="55" t="str">
        <f t="shared" si="7"/>
        <v>Nov</v>
      </c>
      <c r="G357" s="56">
        <v>45260</v>
      </c>
      <c r="H357" s="55">
        <v>2</v>
      </c>
      <c r="I357" s="55">
        <v>2</v>
      </c>
      <c r="J357" s="55">
        <v>3</v>
      </c>
      <c r="K357" s="55">
        <v>3</v>
      </c>
      <c r="L357" s="55">
        <v>2</v>
      </c>
      <c r="M357" s="55">
        <v>3</v>
      </c>
      <c r="N357" s="55">
        <v>3</v>
      </c>
      <c r="O357" s="55">
        <f>SUM(Table2[[#This Row],[ Nervous ]:[Fearfulness ]])</f>
        <v>18</v>
      </c>
      <c r="P357" s="55" t="str">
        <f>VLOOKUP(Table2[[#This Row],[ Total Score]],Table5[],2,1)</f>
        <v>SEVERE</v>
      </c>
      <c r="Q357" s="55"/>
      <c r="R357" s="55"/>
      <c r="S357" s="55"/>
    </row>
    <row r="358" spans="1:19" hidden="1" x14ac:dyDescent="0.3">
      <c r="A358" s="55">
        <v>358</v>
      </c>
      <c r="B358" s="55" t="s">
        <v>317</v>
      </c>
      <c r="C358" s="55" t="s">
        <v>447</v>
      </c>
      <c r="D358" s="55">
        <v>22</v>
      </c>
      <c r="E358" s="55" t="s">
        <v>17</v>
      </c>
      <c r="F358" s="55" t="str">
        <f t="shared" si="7"/>
        <v>Nov</v>
      </c>
      <c r="G358" s="56">
        <v>45260</v>
      </c>
      <c r="H358" s="55">
        <v>3</v>
      </c>
      <c r="I358" s="55">
        <v>3</v>
      </c>
      <c r="J358" s="55">
        <v>3</v>
      </c>
      <c r="K358" s="55">
        <v>2</v>
      </c>
      <c r="L358" s="55">
        <v>3</v>
      </c>
      <c r="M358" s="55">
        <v>2</v>
      </c>
      <c r="N358" s="55">
        <v>3</v>
      </c>
      <c r="O358" s="55">
        <f>SUM(Table2[[#This Row],[ Nervous ]:[Fearfulness ]])</f>
        <v>19</v>
      </c>
      <c r="P358" s="55" t="str">
        <f>VLOOKUP(Table2[[#This Row],[ Total Score]],Table5[],2,1)</f>
        <v>SEVERE</v>
      </c>
      <c r="Q358" s="55"/>
      <c r="R358" s="55"/>
      <c r="S358" s="55"/>
    </row>
    <row r="359" spans="1:19" hidden="1" x14ac:dyDescent="0.3">
      <c r="A359" s="55">
        <v>359</v>
      </c>
      <c r="B359" s="55" t="s">
        <v>318</v>
      </c>
      <c r="C359" s="55" t="s">
        <v>447</v>
      </c>
      <c r="D359" s="55">
        <v>18</v>
      </c>
      <c r="E359" s="55" t="s">
        <v>17</v>
      </c>
      <c r="F359" s="55" t="str">
        <f t="shared" si="7"/>
        <v>Nov</v>
      </c>
      <c r="G359" s="56">
        <v>45260</v>
      </c>
      <c r="H359" s="55">
        <v>3</v>
      </c>
      <c r="I359" s="55">
        <v>2</v>
      </c>
      <c r="J359" s="55">
        <v>3</v>
      </c>
      <c r="K359" s="55">
        <v>2</v>
      </c>
      <c r="L359" s="55">
        <v>3</v>
      </c>
      <c r="M359" s="55">
        <v>2</v>
      </c>
      <c r="N359" s="55">
        <v>2</v>
      </c>
      <c r="O359" s="55">
        <f>SUM(Table2[[#This Row],[ Nervous ]:[Fearfulness ]])</f>
        <v>17</v>
      </c>
      <c r="P359" s="55" t="str">
        <f>VLOOKUP(Table2[[#This Row],[ Total Score]],Table5[],2,1)</f>
        <v>SEVERE</v>
      </c>
      <c r="Q359" s="55"/>
      <c r="R359" s="55"/>
      <c r="S359" s="55"/>
    </row>
    <row r="360" spans="1:19" hidden="1" x14ac:dyDescent="0.3">
      <c r="A360" s="55">
        <v>360</v>
      </c>
      <c r="B360" s="55" t="s">
        <v>319</v>
      </c>
      <c r="C360" s="55" t="s">
        <v>447</v>
      </c>
      <c r="D360" s="55">
        <v>26</v>
      </c>
      <c r="E360" s="55" t="s">
        <v>17</v>
      </c>
      <c r="F360" s="55" t="str">
        <f t="shared" si="7"/>
        <v>Nov</v>
      </c>
      <c r="G360" s="56">
        <v>45260</v>
      </c>
      <c r="H360" s="55">
        <v>2</v>
      </c>
      <c r="I360" s="55">
        <v>2</v>
      </c>
      <c r="J360" s="55">
        <v>2</v>
      </c>
      <c r="K360" s="55">
        <v>3</v>
      </c>
      <c r="L360" s="55">
        <v>3</v>
      </c>
      <c r="M360" s="55">
        <v>3</v>
      </c>
      <c r="N360" s="55">
        <v>3</v>
      </c>
      <c r="O360" s="55">
        <f>SUM(Table2[[#This Row],[ Nervous ]:[Fearfulness ]])</f>
        <v>18</v>
      </c>
      <c r="P360" s="55" t="str">
        <f>VLOOKUP(Table2[[#This Row],[ Total Score]],Table5[],2,1)</f>
        <v>SEVERE</v>
      </c>
      <c r="Q360" s="55"/>
      <c r="R360" s="55"/>
      <c r="S360" s="55"/>
    </row>
    <row r="361" spans="1:19" hidden="1" x14ac:dyDescent="0.3">
      <c r="A361" s="55">
        <v>361</v>
      </c>
      <c r="B361" s="55" t="s">
        <v>320</v>
      </c>
      <c r="C361" s="55" t="s">
        <v>447</v>
      </c>
      <c r="D361" s="55">
        <v>31</v>
      </c>
      <c r="E361" s="55" t="s">
        <v>17</v>
      </c>
      <c r="F361" s="55" t="str">
        <f t="shared" si="7"/>
        <v>Nov</v>
      </c>
      <c r="G361" s="56">
        <v>45260</v>
      </c>
      <c r="H361" s="55">
        <v>3</v>
      </c>
      <c r="I361" s="55">
        <v>3</v>
      </c>
      <c r="J361" s="55">
        <v>2</v>
      </c>
      <c r="K361" s="55">
        <v>2</v>
      </c>
      <c r="L361" s="55">
        <v>2</v>
      </c>
      <c r="M361" s="55">
        <v>2</v>
      </c>
      <c r="N361" s="55">
        <v>2</v>
      </c>
      <c r="O361" s="55">
        <f>SUM(Table2[[#This Row],[ Nervous ]:[Fearfulness ]])</f>
        <v>16</v>
      </c>
      <c r="P361" s="55" t="str">
        <f>VLOOKUP(Table2[[#This Row],[ Total Score]],Table5[],2,1)</f>
        <v>SEVERE</v>
      </c>
      <c r="Q361" s="55"/>
      <c r="R361" s="55"/>
      <c r="S361" s="55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A944A-03B2-42FB-8BBA-D3DE37C526D0}">
  <dimension ref="A1:W32"/>
  <sheetViews>
    <sheetView zoomScale="70" zoomScaleNormal="70" workbookViewId="0">
      <selection activeCell="K3" sqref="K3"/>
    </sheetView>
  </sheetViews>
  <sheetFormatPr defaultRowHeight="14.4" x14ac:dyDescent="0.3"/>
  <cols>
    <col min="2" max="2" width="14.88671875" customWidth="1"/>
    <col min="3" max="3" width="13" customWidth="1"/>
    <col min="4" max="4" width="14" customWidth="1"/>
    <col min="5" max="5" width="12" bestFit="1" customWidth="1"/>
    <col min="6" max="6" width="20.5546875" bestFit="1" customWidth="1"/>
    <col min="7" max="7" width="11.5546875" customWidth="1"/>
    <col min="8" max="8" width="14.109375" customWidth="1"/>
    <col min="9" max="9" width="13.21875" customWidth="1"/>
    <col min="10" max="11" width="15.5546875" customWidth="1"/>
    <col min="12" max="12" width="12" bestFit="1" customWidth="1"/>
    <col min="13" max="13" width="20.5546875" bestFit="1" customWidth="1"/>
    <col min="16" max="16" width="11.77734375" customWidth="1"/>
  </cols>
  <sheetData>
    <row r="1" spans="1:23" s="2" customFormat="1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K1" s="74"/>
      <c r="N1" s="81" t="s">
        <v>17</v>
      </c>
      <c r="O1" s="81"/>
      <c r="P1" s="81"/>
      <c r="Q1" s="81"/>
      <c r="R1" s="81"/>
      <c r="S1" s="81"/>
      <c r="T1" s="81"/>
      <c r="U1" s="81"/>
      <c r="V1" s="81"/>
      <c r="W1" s="81"/>
    </row>
    <row r="2" spans="1:23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2"/>
      <c r="N2" s="4" t="s">
        <v>9</v>
      </c>
      <c r="O2" s="4" t="s">
        <v>0</v>
      </c>
      <c r="P2" s="4" t="s">
        <v>2</v>
      </c>
      <c r="Q2" s="4" t="s">
        <v>1</v>
      </c>
      <c r="R2" s="4" t="s">
        <v>3</v>
      </c>
      <c r="S2" s="4" t="s">
        <v>4</v>
      </c>
      <c r="T2" s="4" t="s">
        <v>5</v>
      </c>
      <c r="U2" s="4" t="s">
        <v>6</v>
      </c>
      <c r="V2" s="4" t="s">
        <v>7</v>
      </c>
      <c r="W2" s="4" t="s">
        <v>8</v>
      </c>
    </row>
    <row r="3" spans="1:23" x14ac:dyDescent="0.3">
      <c r="A3" s="5">
        <v>1</v>
      </c>
      <c r="B3" s="5" t="s">
        <v>257</v>
      </c>
      <c r="C3" s="39">
        <v>45170</v>
      </c>
      <c r="D3" s="5">
        <v>2</v>
      </c>
      <c r="E3" s="5">
        <v>1</v>
      </c>
      <c r="F3" s="5">
        <v>2</v>
      </c>
      <c r="G3" s="5">
        <v>1</v>
      </c>
      <c r="H3" s="5">
        <v>2</v>
      </c>
      <c r="I3" s="5">
        <v>1</v>
      </c>
      <c r="J3" s="5">
        <v>2</v>
      </c>
      <c r="K3" s="20"/>
      <c r="L3" s="3" t="s">
        <v>10</v>
      </c>
      <c r="M3" s="6" t="s">
        <v>11</v>
      </c>
      <c r="N3" s="5">
        <v>31</v>
      </c>
      <c r="O3" s="5" t="s">
        <v>291</v>
      </c>
      <c r="P3" s="39">
        <v>45170</v>
      </c>
      <c r="Q3" s="5">
        <v>2</v>
      </c>
      <c r="R3" s="5">
        <v>1</v>
      </c>
      <c r="S3" s="5">
        <v>2</v>
      </c>
      <c r="T3" s="5">
        <v>1</v>
      </c>
      <c r="U3" s="5">
        <v>2</v>
      </c>
      <c r="V3" s="5">
        <v>1</v>
      </c>
      <c r="W3" s="5">
        <v>2</v>
      </c>
    </row>
    <row r="4" spans="1:23" x14ac:dyDescent="0.3">
      <c r="A4" s="5">
        <v>2</v>
      </c>
      <c r="B4" s="5" t="s">
        <v>258</v>
      </c>
      <c r="C4" s="39">
        <v>45170</v>
      </c>
      <c r="D4" s="5">
        <v>1</v>
      </c>
      <c r="E4" s="5">
        <v>2</v>
      </c>
      <c r="F4" s="5">
        <v>1</v>
      </c>
      <c r="G4" s="5">
        <v>2</v>
      </c>
      <c r="H4" s="5">
        <v>1</v>
      </c>
      <c r="I4" s="5">
        <v>2</v>
      </c>
      <c r="J4" s="5">
        <v>1</v>
      </c>
      <c r="K4" s="20"/>
      <c r="L4" s="7">
        <v>0</v>
      </c>
      <c r="M4" s="8" t="s">
        <v>12</v>
      </c>
      <c r="N4" s="5">
        <v>32</v>
      </c>
      <c r="O4" s="5" t="s">
        <v>292</v>
      </c>
      <c r="P4" s="39">
        <v>45170</v>
      </c>
      <c r="Q4" s="5">
        <v>3</v>
      </c>
      <c r="R4" s="5">
        <v>2</v>
      </c>
      <c r="S4" s="5">
        <v>1</v>
      </c>
      <c r="T4" s="5">
        <v>2</v>
      </c>
      <c r="U4" s="5">
        <v>1</v>
      </c>
      <c r="V4" s="5">
        <v>2</v>
      </c>
      <c r="W4" s="5">
        <v>1</v>
      </c>
    </row>
    <row r="5" spans="1:23" x14ac:dyDescent="0.3">
      <c r="A5" s="5">
        <v>3</v>
      </c>
      <c r="B5" s="5" t="s">
        <v>259</v>
      </c>
      <c r="C5" s="39">
        <v>45170</v>
      </c>
      <c r="D5" s="5">
        <v>3</v>
      </c>
      <c r="E5" s="5">
        <v>3</v>
      </c>
      <c r="F5" s="5">
        <v>3</v>
      </c>
      <c r="G5" s="5">
        <v>3</v>
      </c>
      <c r="H5" s="5">
        <v>1</v>
      </c>
      <c r="I5" s="5">
        <v>3</v>
      </c>
      <c r="J5" s="5">
        <v>3</v>
      </c>
      <c r="K5" s="20"/>
      <c r="L5" s="7">
        <v>1</v>
      </c>
      <c r="M5" s="8" t="s">
        <v>13</v>
      </c>
      <c r="N5" s="5">
        <v>33</v>
      </c>
      <c r="O5" s="5" t="s">
        <v>293</v>
      </c>
      <c r="P5" s="39">
        <v>45170</v>
      </c>
      <c r="Q5" s="5">
        <v>3</v>
      </c>
      <c r="R5" s="5">
        <v>3</v>
      </c>
      <c r="S5" s="5">
        <v>3</v>
      </c>
      <c r="T5" s="5">
        <v>3</v>
      </c>
      <c r="U5" s="5">
        <v>3</v>
      </c>
      <c r="V5" s="5">
        <v>3</v>
      </c>
      <c r="W5" s="5">
        <v>3</v>
      </c>
    </row>
    <row r="6" spans="1:23" x14ac:dyDescent="0.3">
      <c r="A6" s="5">
        <v>4</v>
      </c>
      <c r="B6" s="5" t="s">
        <v>260</v>
      </c>
      <c r="C6" s="39">
        <v>45170</v>
      </c>
      <c r="D6" s="5">
        <v>1</v>
      </c>
      <c r="E6" s="5">
        <v>1</v>
      </c>
      <c r="F6" s="5">
        <v>2</v>
      </c>
      <c r="G6" s="5">
        <v>2</v>
      </c>
      <c r="H6" s="5">
        <v>2</v>
      </c>
      <c r="I6" s="5">
        <v>2</v>
      </c>
      <c r="J6" s="5">
        <v>1</v>
      </c>
      <c r="K6" s="20"/>
      <c r="L6" s="7">
        <v>2</v>
      </c>
      <c r="M6" s="8" t="s">
        <v>14</v>
      </c>
      <c r="N6" s="5">
        <v>34</v>
      </c>
      <c r="O6" s="5" t="s">
        <v>294</v>
      </c>
      <c r="P6" s="39">
        <v>45170</v>
      </c>
      <c r="Q6" s="5">
        <v>3</v>
      </c>
      <c r="R6" s="5">
        <v>1</v>
      </c>
      <c r="S6" s="5">
        <v>2</v>
      </c>
      <c r="T6" s="5">
        <v>2</v>
      </c>
      <c r="U6" s="5">
        <v>1</v>
      </c>
      <c r="V6" s="5">
        <v>2</v>
      </c>
      <c r="W6" s="5">
        <v>1</v>
      </c>
    </row>
    <row r="7" spans="1:23" x14ac:dyDescent="0.3">
      <c r="A7" s="5">
        <v>5</v>
      </c>
      <c r="B7" s="5" t="s">
        <v>261</v>
      </c>
      <c r="C7" s="39">
        <v>45170</v>
      </c>
      <c r="D7" s="5">
        <v>2</v>
      </c>
      <c r="E7" s="5">
        <v>3</v>
      </c>
      <c r="F7" s="5">
        <v>1</v>
      </c>
      <c r="G7" s="5">
        <v>3</v>
      </c>
      <c r="H7" s="5">
        <v>1</v>
      </c>
      <c r="I7" s="5">
        <v>3</v>
      </c>
      <c r="J7" s="5">
        <v>2</v>
      </c>
      <c r="K7" s="20"/>
      <c r="L7" s="7">
        <v>3</v>
      </c>
      <c r="M7" s="8" t="s">
        <v>15</v>
      </c>
      <c r="N7" s="5">
        <v>35</v>
      </c>
      <c r="O7" s="5" t="s">
        <v>295</v>
      </c>
      <c r="P7" s="39">
        <v>45170</v>
      </c>
      <c r="Q7" s="5">
        <v>3</v>
      </c>
      <c r="R7" s="5">
        <v>3</v>
      </c>
      <c r="S7" s="5">
        <v>1</v>
      </c>
      <c r="T7" s="5">
        <v>3</v>
      </c>
      <c r="U7" s="5">
        <v>2</v>
      </c>
      <c r="V7" s="5">
        <v>3</v>
      </c>
      <c r="W7" s="5">
        <v>2</v>
      </c>
    </row>
    <row r="8" spans="1:23" x14ac:dyDescent="0.3">
      <c r="A8" s="5">
        <v>6</v>
      </c>
      <c r="B8" s="5" t="s">
        <v>262</v>
      </c>
      <c r="C8" s="39">
        <v>45170</v>
      </c>
      <c r="D8" s="5">
        <v>3</v>
      </c>
      <c r="E8" s="5">
        <v>2</v>
      </c>
      <c r="F8" s="5">
        <v>3</v>
      </c>
      <c r="G8" s="5">
        <v>2</v>
      </c>
      <c r="H8" s="5">
        <v>1</v>
      </c>
      <c r="I8" s="5">
        <v>3</v>
      </c>
      <c r="J8" s="5">
        <v>2</v>
      </c>
      <c r="N8" s="5">
        <v>36</v>
      </c>
      <c r="O8" s="5" t="s">
        <v>296</v>
      </c>
      <c r="P8" s="39">
        <v>45170</v>
      </c>
      <c r="Q8" s="5">
        <v>3</v>
      </c>
      <c r="R8" s="5">
        <v>2</v>
      </c>
      <c r="S8" s="5">
        <v>3</v>
      </c>
      <c r="T8" s="5">
        <v>2</v>
      </c>
      <c r="U8" s="5">
        <v>1</v>
      </c>
      <c r="V8" s="5">
        <v>3</v>
      </c>
      <c r="W8" s="5">
        <v>2</v>
      </c>
    </row>
    <row r="9" spans="1:23" x14ac:dyDescent="0.3">
      <c r="A9" s="5">
        <v>7</v>
      </c>
      <c r="B9" s="5" t="s">
        <v>263</v>
      </c>
      <c r="C9" s="39">
        <v>45170</v>
      </c>
      <c r="D9" s="5">
        <v>2</v>
      </c>
      <c r="E9" s="5">
        <v>1</v>
      </c>
      <c r="F9" s="5">
        <v>2</v>
      </c>
      <c r="G9" s="5">
        <v>2</v>
      </c>
      <c r="H9" s="5">
        <v>2</v>
      </c>
      <c r="I9" s="5">
        <v>3</v>
      </c>
      <c r="J9" s="5">
        <v>2</v>
      </c>
      <c r="N9" s="5">
        <v>37</v>
      </c>
      <c r="O9" s="5" t="s">
        <v>297</v>
      </c>
      <c r="P9" s="39">
        <v>45170</v>
      </c>
      <c r="Q9" s="5">
        <v>2</v>
      </c>
      <c r="R9" s="5">
        <v>1</v>
      </c>
      <c r="S9" s="5">
        <v>2</v>
      </c>
      <c r="T9" s="5">
        <v>1</v>
      </c>
      <c r="U9" s="5">
        <v>2</v>
      </c>
      <c r="V9" s="5">
        <v>1</v>
      </c>
      <c r="W9" s="5">
        <v>2</v>
      </c>
    </row>
    <row r="10" spans="1:23" x14ac:dyDescent="0.3">
      <c r="A10" s="5">
        <v>8</v>
      </c>
      <c r="B10" s="5" t="s">
        <v>264</v>
      </c>
      <c r="C10" s="39">
        <v>45170</v>
      </c>
      <c r="D10" s="5">
        <v>1</v>
      </c>
      <c r="E10" s="5">
        <v>2</v>
      </c>
      <c r="F10" s="5">
        <v>1</v>
      </c>
      <c r="G10" s="5">
        <v>2</v>
      </c>
      <c r="H10" s="5">
        <v>1</v>
      </c>
      <c r="I10" s="5">
        <v>2</v>
      </c>
      <c r="J10" s="5">
        <v>1</v>
      </c>
      <c r="N10" s="5">
        <v>38</v>
      </c>
      <c r="O10" s="5" t="s">
        <v>298</v>
      </c>
      <c r="P10" s="39">
        <v>45170</v>
      </c>
      <c r="Q10" s="5">
        <v>2</v>
      </c>
      <c r="R10" s="5">
        <v>2</v>
      </c>
      <c r="S10" s="5">
        <v>1</v>
      </c>
      <c r="T10" s="5">
        <v>2</v>
      </c>
      <c r="U10" s="5">
        <v>1</v>
      </c>
      <c r="V10" s="5">
        <v>2</v>
      </c>
      <c r="W10" s="5">
        <v>1</v>
      </c>
    </row>
    <row r="11" spans="1:23" x14ac:dyDescent="0.3">
      <c r="A11" s="5">
        <v>9</v>
      </c>
      <c r="B11" s="5" t="s">
        <v>265</v>
      </c>
      <c r="C11" s="39">
        <v>45170</v>
      </c>
      <c r="D11" s="5">
        <v>3</v>
      </c>
      <c r="E11" s="5">
        <v>3</v>
      </c>
      <c r="F11" s="5">
        <v>2</v>
      </c>
      <c r="G11" s="5">
        <v>1</v>
      </c>
      <c r="H11" s="5">
        <v>3</v>
      </c>
      <c r="I11" s="5">
        <v>1</v>
      </c>
      <c r="J11" s="5">
        <v>3</v>
      </c>
      <c r="N11" s="5">
        <v>39</v>
      </c>
      <c r="O11" s="5" t="s">
        <v>299</v>
      </c>
      <c r="P11" s="39">
        <v>45170</v>
      </c>
      <c r="Q11" s="5">
        <v>3</v>
      </c>
      <c r="R11" s="5">
        <v>3</v>
      </c>
      <c r="S11" s="5">
        <v>3</v>
      </c>
      <c r="T11" s="5">
        <v>3</v>
      </c>
      <c r="U11" s="5">
        <v>3</v>
      </c>
      <c r="V11" s="5">
        <v>3</v>
      </c>
      <c r="W11" s="5">
        <v>3</v>
      </c>
    </row>
    <row r="12" spans="1:23" x14ac:dyDescent="0.3">
      <c r="A12" s="5">
        <v>10</v>
      </c>
      <c r="B12" s="5" t="s">
        <v>266</v>
      </c>
      <c r="C12" s="39">
        <v>45170</v>
      </c>
      <c r="D12" s="5">
        <v>1</v>
      </c>
      <c r="E12" s="5">
        <v>1</v>
      </c>
      <c r="F12" s="5">
        <v>2</v>
      </c>
      <c r="G12" s="5">
        <v>2</v>
      </c>
      <c r="H12" s="5">
        <v>1</v>
      </c>
      <c r="I12" s="5">
        <v>3</v>
      </c>
      <c r="J12" s="5">
        <v>1</v>
      </c>
      <c r="N12" s="5">
        <v>40</v>
      </c>
      <c r="O12" s="5" t="s">
        <v>300</v>
      </c>
      <c r="P12" s="39">
        <v>45170</v>
      </c>
      <c r="Q12" s="5">
        <v>2</v>
      </c>
      <c r="R12" s="5">
        <v>1</v>
      </c>
      <c r="S12" s="5">
        <v>2</v>
      </c>
      <c r="T12" s="5">
        <v>2</v>
      </c>
      <c r="U12" s="5">
        <v>1</v>
      </c>
      <c r="V12" s="5">
        <v>2</v>
      </c>
      <c r="W12" s="5">
        <v>1</v>
      </c>
    </row>
    <row r="13" spans="1:23" x14ac:dyDescent="0.3">
      <c r="A13" s="5">
        <v>11</v>
      </c>
      <c r="B13" s="5" t="s">
        <v>267</v>
      </c>
      <c r="C13" s="39">
        <v>45170</v>
      </c>
      <c r="D13" s="5">
        <v>2</v>
      </c>
      <c r="E13" s="5">
        <v>3</v>
      </c>
      <c r="F13" s="5">
        <v>3</v>
      </c>
      <c r="G13" s="5">
        <v>3</v>
      </c>
      <c r="H13" s="5">
        <v>2</v>
      </c>
      <c r="I13" s="5">
        <v>3</v>
      </c>
      <c r="J13" s="5">
        <v>2</v>
      </c>
      <c r="N13" s="5">
        <v>41</v>
      </c>
      <c r="O13" s="5" t="s">
        <v>301</v>
      </c>
      <c r="P13" s="39">
        <v>45170</v>
      </c>
      <c r="Q13" s="5">
        <v>2</v>
      </c>
      <c r="R13" s="5">
        <v>3</v>
      </c>
      <c r="S13" s="5">
        <v>1</v>
      </c>
      <c r="T13" s="5">
        <v>3</v>
      </c>
      <c r="U13" s="5">
        <v>2</v>
      </c>
      <c r="V13" s="5">
        <v>3</v>
      </c>
      <c r="W13" s="5">
        <v>2</v>
      </c>
    </row>
    <row r="14" spans="1:23" x14ac:dyDescent="0.3">
      <c r="A14" s="5">
        <v>12</v>
      </c>
      <c r="B14" s="5" t="s">
        <v>268</v>
      </c>
      <c r="C14" s="39">
        <v>45170</v>
      </c>
      <c r="D14" s="5">
        <v>3</v>
      </c>
      <c r="E14" s="5">
        <v>2</v>
      </c>
      <c r="F14" s="5">
        <v>2</v>
      </c>
      <c r="G14" s="5">
        <v>2</v>
      </c>
      <c r="H14" s="5">
        <v>1</v>
      </c>
      <c r="I14" s="5">
        <v>2</v>
      </c>
      <c r="J14" s="5">
        <v>1</v>
      </c>
      <c r="N14" s="5">
        <v>42</v>
      </c>
      <c r="O14" s="5" t="s">
        <v>302</v>
      </c>
      <c r="P14" s="39">
        <v>45170</v>
      </c>
      <c r="Q14" s="5">
        <v>3</v>
      </c>
      <c r="R14" s="5">
        <v>2</v>
      </c>
      <c r="S14" s="5">
        <v>3</v>
      </c>
      <c r="T14" s="5">
        <v>2</v>
      </c>
      <c r="U14" s="5">
        <v>3</v>
      </c>
      <c r="V14" s="5">
        <v>3</v>
      </c>
      <c r="W14" s="5">
        <v>2</v>
      </c>
    </row>
    <row r="15" spans="1:23" x14ac:dyDescent="0.3">
      <c r="A15" s="5">
        <v>13</v>
      </c>
      <c r="B15" s="5" t="s">
        <v>269</v>
      </c>
      <c r="C15" s="39">
        <v>45170</v>
      </c>
      <c r="D15" s="5">
        <v>2</v>
      </c>
      <c r="E15" s="5">
        <v>1</v>
      </c>
      <c r="F15" s="5">
        <v>2</v>
      </c>
      <c r="G15" s="5">
        <v>1</v>
      </c>
      <c r="H15" s="5">
        <v>2</v>
      </c>
      <c r="I15" s="5">
        <v>2</v>
      </c>
      <c r="J15" s="5">
        <v>1</v>
      </c>
      <c r="N15" s="5">
        <v>43</v>
      </c>
      <c r="O15" s="5" t="s">
        <v>303</v>
      </c>
      <c r="P15" s="39">
        <v>45170</v>
      </c>
      <c r="Q15" s="5">
        <v>2</v>
      </c>
      <c r="R15" s="5">
        <v>1</v>
      </c>
      <c r="S15" s="5">
        <v>2</v>
      </c>
      <c r="T15" s="5">
        <v>1</v>
      </c>
      <c r="U15" s="5">
        <v>2</v>
      </c>
      <c r="V15" s="5">
        <v>1</v>
      </c>
      <c r="W15" s="5">
        <v>2</v>
      </c>
    </row>
    <row r="16" spans="1:23" x14ac:dyDescent="0.3">
      <c r="A16" s="5">
        <v>14</v>
      </c>
      <c r="B16" s="5" t="s">
        <v>270</v>
      </c>
      <c r="C16" s="39">
        <v>45170</v>
      </c>
      <c r="D16" s="5">
        <v>1</v>
      </c>
      <c r="E16" s="5">
        <v>2</v>
      </c>
      <c r="F16" s="5">
        <v>1</v>
      </c>
      <c r="G16" s="5">
        <v>2</v>
      </c>
      <c r="H16" s="5">
        <v>1</v>
      </c>
      <c r="I16" s="5">
        <v>3</v>
      </c>
      <c r="J16" s="5">
        <v>1</v>
      </c>
      <c r="N16" s="5">
        <v>44</v>
      </c>
      <c r="O16" s="5" t="s">
        <v>304</v>
      </c>
      <c r="P16" s="39">
        <v>45170</v>
      </c>
      <c r="Q16" s="5">
        <v>1</v>
      </c>
      <c r="R16" s="5">
        <v>2</v>
      </c>
      <c r="S16" s="5">
        <v>1</v>
      </c>
      <c r="T16" s="5">
        <v>2</v>
      </c>
      <c r="U16" s="5">
        <v>1</v>
      </c>
      <c r="V16" s="5">
        <v>2</v>
      </c>
      <c r="W16" s="5">
        <v>3</v>
      </c>
    </row>
    <row r="17" spans="1:23" x14ac:dyDescent="0.3">
      <c r="A17" s="5">
        <v>15</v>
      </c>
      <c r="B17" s="5" t="s">
        <v>271</v>
      </c>
      <c r="C17" s="39">
        <v>45170</v>
      </c>
      <c r="D17" s="5">
        <v>3</v>
      </c>
      <c r="E17" s="5">
        <v>3</v>
      </c>
      <c r="F17" s="5">
        <v>3</v>
      </c>
      <c r="G17" s="5">
        <v>3</v>
      </c>
      <c r="H17" s="5">
        <v>3</v>
      </c>
      <c r="I17" s="5">
        <v>1</v>
      </c>
      <c r="J17" s="5">
        <v>2</v>
      </c>
      <c r="N17" s="5">
        <v>45</v>
      </c>
      <c r="O17" s="5" t="s">
        <v>305</v>
      </c>
      <c r="P17" s="39">
        <v>45170</v>
      </c>
      <c r="Q17" s="5">
        <v>3</v>
      </c>
      <c r="R17" s="5">
        <v>3</v>
      </c>
      <c r="S17" s="5">
        <v>3</v>
      </c>
      <c r="T17" s="5">
        <v>3</v>
      </c>
      <c r="U17" s="5">
        <v>3</v>
      </c>
      <c r="V17" s="5">
        <v>3</v>
      </c>
      <c r="W17" s="5">
        <v>3</v>
      </c>
    </row>
    <row r="18" spans="1:23" x14ac:dyDescent="0.3">
      <c r="A18" s="5">
        <v>16</v>
      </c>
      <c r="B18" s="5" t="s">
        <v>272</v>
      </c>
      <c r="C18" s="39">
        <v>45170</v>
      </c>
      <c r="D18" s="5">
        <v>1</v>
      </c>
      <c r="E18" s="5">
        <v>1</v>
      </c>
      <c r="F18" s="5">
        <v>2</v>
      </c>
      <c r="G18" s="5">
        <v>3</v>
      </c>
      <c r="H18" s="5">
        <v>1</v>
      </c>
      <c r="I18" s="5">
        <v>2</v>
      </c>
      <c r="J18" s="5">
        <v>1</v>
      </c>
      <c r="N18" s="5">
        <v>46</v>
      </c>
      <c r="O18" s="5" t="s">
        <v>306</v>
      </c>
      <c r="P18" s="39">
        <v>45170</v>
      </c>
      <c r="Q18" s="5">
        <v>1</v>
      </c>
      <c r="R18" s="5">
        <v>1</v>
      </c>
      <c r="S18" s="5">
        <v>2</v>
      </c>
      <c r="T18" s="5">
        <v>2</v>
      </c>
      <c r="U18" s="5">
        <v>1</v>
      </c>
      <c r="V18" s="5">
        <v>2</v>
      </c>
      <c r="W18" s="5">
        <v>1</v>
      </c>
    </row>
    <row r="19" spans="1:23" x14ac:dyDescent="0.3">
      <c r="A19" s="5">
        <v>17</v>
      </c>
      <c r="B19" s="5" t="s">
        <v>273</v>
      </c>
      <c r="C19" s="39">
        <v>45170</v>
      </c>
      <c r="D19" s="5">
        <v>2</v>
      </c>
      <c r="E19" s="5">
        <v>3</v>
      </c>
      <c r="F19" s="5">
        <v>1</v>
      </c>
      <c r="G19" s="5">
        <v>3</v>
      </c>
      <c r="H19" s="5">
        <v>2</v>
      </c>
      <c r="I19" s="5">
        <v>3</v>
      </c>
      <c r="J19" s="5">
        <v>2</v>
      </c>
      <c r="N19" s="5">
        <v>47</v>
      </c>
      <c r="O19" s="5" t="s">
        <v>307</v>
      </c>
      <c r="P19" s="39">
        <v>45170</v>
      </c>
      <c r="Q19" s="5">
        <v>2</v>
      </c>
      <c r="R19" s="5">
        <v>3</v>
      </c>
      <c r="S19" s="5">
        <v>1</v>
      </c>
      <c r="T19" s="5">
        <v>3</v>
      </c>
      <c r="U19" s="5">
        <v>2</v>
      </c>
      <c r="V19" s="5">
        <v>3</v>
      </c>
      <c r="W19" s="5">
        <v>2</v>
      </c>
    </row>
    <row r="20" spans="1:23" x14ac:dyDescent="0.3">
      <c r="A20" s="5">
        <v>18</v>
      </c>
      <c r="B20" s="5" t="s">
        <v>274</v>
      </c>
      <c r="C20" s="39">
        <v>45170</v>
      </c>
      <c r="D20" s="5">
        <v>3</v>
      </c>
      <c r="E20" s="5">
        <v>2</v>
      </c>
      <c r="F20" s="5">
        <v>3</v>
      </c>
      <c r="G20" s="5">
        <v>2</v>
      </c>
      <c r="H20" s="5">
        <v>1</v>
      </c>
      <c r="I20" s="5">
        <v>2</v>
      </c>
      <c r="J20" s="5">
        <v>2</v>
      </c>
      <c r="N20" s="5">
        <v>48</v>
      </c>
      <c r="O20" s="5" t="s">
        <v>308</v>
      </c>
      <c r="P20" s="39">
        <v>45170</v>
      </c>
      <c r="Q20" s="5">
        <v>3</v>
      </c>
      <c r="R20" s="5">
        <v>2</v>
      </c>
      <c r="S20" s="5">
        <v>3</v>
      </c>
      <c r="T20" s="5">
        <v>2</v>
      </c>
      <c r="U20" s="5">
        <v>1</v>
      </c>
      <c r="V20" s="5">
        <v>3</v>
      </c>
      <c r="W20" s="5">
        <v>2</v>
      </c>
    </row>
    <row r="21" spans="1:23" x14ac:dyDescent="0.3">
      <c r="A21" s="5">
        <v>19</v>
      </c>
      <c r="B21" s="5" t="s">
        <v>275</v>
      </c>
      <c r="C21" s="39">
        <v>45170</v>
      </c>
      <c r="D21" s="5">
        <v>2</v>
      </c>
      <c r="E21" s="5">
        <v>1</v>
      </c>
      <c r="F21" s="5">
        <v>2</v>
      </c>
      <c r="G21" s="5">
        <v>1</v>
      </c>
      <c r="H21" s="5">
        <v>2</v>
      </c>
      <c r="I21" s="5">
        <v>1</v>
      </c>
      <c r="J21" s="5">
        <v>2</v>
      </c>
      <c r="N21" s="5">
        <v>49</v>
      </c>
      <c r="O21" s="5" t="s">
        <v>309</v>
      </c>
      <c r="P21" s="39">
        <v>45170</v>
      </c>
      <c r="Q21" s="5">
        <v>2</v>
      </c>
      <c r="R21" s="5">
        <v>1</v>
      </c>
      <c r="S21" s="5">
        <v>2</v>
      </c>
      <c r="T21" s="5">
        <v>3</v>
      </c>
      <c r="U21" s="5">
        <v>2</v>
      </c>
      <c r="V21" s="5">
        <v>1</v>
      </c>
      <c r="W21" s="5">
        <v>2</v>
      </c>
    </row>
    <row r="22" spans="1:23" x14ac:dyDescent="0.3">
      <c r="A22" s="5">
        <v>20</v>
      </c>
      <c r="B22" s="5" t="s">
        <v>276</v>
      </c>
      <c r="C22" s="39">
        <v>45170</v>
      </c>
      <c r="D22" s="5">
        <v>1</v>
      </c>
      <c r="E22" s="5">
        <v>2</v>
      </c>
      <c r="F22" s="5">
        <v>2</v>
      </c>
      <c r="G22" s="5">
        <v>2</v>
      </c>
      <c r="H22" s="5">
        <v>2</v>
      </c>
      <c r="I22" s="5">
        <v>2</v>
      </c>
      <c r="J22" s="5">
        <v>1</v>
      </c>
      <c r="N22" s="5">
        <v>50</v>
      </c>
      <c r="O22" s="5" t="s">
        <v>310</v>
      </c>
      <c r="P22" s="39">
        <v>45170</v>
      </c>
      <c r="Q22" s="5">
        <v>1</v>
      </c>
      <c r="R22" s="5">
        <v>2</v>
      </c>
      <c r="S22" s="5">
        <v>1</v>
      </c>
      <c r="T22" s="5">
        <v>2</v>
      </c>
      <c r="U22" s="5">
        <v>1</v>
      </c>
      <c r="V22" s="5">
        <v>2</v>
      </c>
      <c r="W22" s="5">
        <v>1</v>
      </c>
    </row>
    <row r="23" spans="1:23" x14ac:dyDescent="0.3">
      <c r="A23" s="5">
        <v>21</v>
      </c>
      <c r="B23" s="5" t="s">
        <v>277</v>
      </c>
      <c r="C23" s="39">
        <v>45170</v>
      </c>
      <c r="D23" s="5">
        <v>3</v>
      </c>
      <c r="E23" s="5">
        <v>3</v>
      </c>
      <c r="F23" s="5">
        <v>2</v>
      </c>
      <c r="G23" s="5">
        <v>3</v>
      </c>
      <c r="H23" s="5">
        <v>3</v>
      </c>
      <c r="I23" s="5">
        <v>3</v>
      </c>
      <c r="J23" s="5">
        <v>3</v>
      </c>
      <c r="N23" s="5">
        <v>51</v>
      </c>
      <c r="O23" s="5" t="s">
        <v>311</v>
      </c>
      <c r="P23" s="39">
        <v>45170</v>
      </c>
      <c r="Q23" s="5">
        <v>3</v>
      </c>
      <c r="R23" s="5">
        <v>3</v>
      </c>
      <c r="S23" s="5">
        <v>3</v>
      </c>
      <c r="T23" s="5">
        <v>3</v>
      </c>
      <c r="U23" s="5">
        <v>3</v>
      </c>
      <c r="V23" s="5">
        <v>3</v>
      </c>
      <c r="W23" s="5">
        <v>3</v>
      </c>
    </row>
    <row r="24" spans="1:23" x14ac:dyDescent="0.3">
      <c r="A24" s="5">
        <v>22</v>
      </c>
      <c r="B24" s="5" t="s">
        <v>278</v>
      </c>
      <c r="C24" s="39">
        <v>45170</v>
      </c>
      <c r="D24" s="5">
        <v>1</v>
      </c>
      <c r="E24" s="5">
        <v>1</v>
      </c>
      <c r="F24" s="5">
        <v>2</v>
      </c>
      <c r="G24" s="5">
        <v>3</v>
      </c>
      <c r="H24" s="5">
        <v>2</v>
      </c>
      <c r="I24" s="5">
        <v>2</v>
      </c>
      <c r="J24" s="5">
        <v>1</v>
      </c>
      <c r="N24" s="5">
        <v>52</v>
      </c>
      <c r="O24" s="5" t="s">
        <v>312</v>
      </c>
      <c r="P24" s="39">
        <v>45170</v>
      </c>
      <c r="Q24" s="5">
        <v>1</v>
      </c>
      <c r="R24" s="5">
        <v>1</v>
      </c>
      <c r="S24" s="5">
        <v>2</v>
      </c>
      <c r="T24" s="5">
        <v>2</v>
      </c>
      <c r="U24" s="5">
        <v>1</v>
      </c>
      <c r="V24" s="5">
        <v>2</v>
      </c>
      <c r="W24" s="5">
        <v>1</v>
      </c>
    </row>
    <row r="25" spans="1:23" x14ac:dyDescent="0.3">
      <c r="A25" s="5">
        <v>23</v>
      </c>
      <c r="B25" s="5" t="s">
        <v>279</v>
      </c>
      <c r="C25" s="39">
        <v>45170</v>
      </c>
      <c r="D25" s="5">
        <v>2</v>
      </c>
      <c r="E25" s="5">
        <v>3</v>
      </c>
      <c r="F25" s="5">
        <v>1</v>
      </c>
      <c r="G25" s="5">
        <v>3</v>
      </c>
      <c r="H25" s="5">
        <v>1</v>
      </c>
      <c r="I25" s="5">
        <v>3</v>
      </c>
      <c r="J25" s="5">
        <v>2</v>
      </c>
      <c r="N25" s="5">
        <v>53</v>
      </c>
      <c r="O25" s="5" t="s">
        <v>313</v>
      </c>
      <c r="P25" s="39">
        <v>45170</v>
      </c>
      <c r="Q25" s="5">
        <v>2</v>
      </c>
      <c r="R25" s="5">
        <v>3</v>
      </c>
      <c r="S25" s="5">
        <v>1</v>
      </c>
      <c r="T25" s="5">
        <v>3</v>
      </c>
      <c r="U25" s="5">
        <v>2</v>
      </c>
      <c r="V25" s="5">
        <v>3</v>
      </c>
      <c r="W25" s="5">
        <v>2</v>
      </c>
    </row>
    <row r="26" spans="1:23" x14ac:dyDescent="0.3">
      <c r="A26" s="5">
        <v>24</v>
      </c>
      <c r="B26" s="5" t="s">
        <v>280</v>
      </c>
      <c r="C26" s="39">
        <v>45170</v>
      </c>
      <c r="D26" s="5">
        <v>3</v>
      </c>
      <c r="E26" s="5">
        <v>2</v>
      </c>
      <c r="F26" s="5">
        <v>3</v>
      </c>
      <c r="G26" s="5">
        <v>3</v>
      </c>
      <c r="H26" s="5">
        <v>2</v>
      </c>
      <c r="I26" s="5">
        <v>3</v>
      </c>
      <c r="J26" s="5">
        <v>3</v>
      </c>
      <c r="N26" s="5">
        <v>54</v>
      </c>
      <c r="O26" s="5" t="s">
        <v>314</v>
      </c>
      <c r="P26" s="39">
        <v>45170</v>
      </c>
      <c r="Q26" s="5">
        <v>3</v>
      </c>
      <c r="R26" s="5">
        <v>2</v>
      </c>
      <c r="S26" s="5">
        <v>3</v>
      </c>
      <c r="T26" s="5">
        <v>2</v>
      </c>
      <c r="U26" s="5">
        <v>1</v>
      </c>
      <c r="V26" s="5">
        <v>3</v>
      </c>
      <c r="W26" s="5">
        <v>2</v>
      </c>
    </row>
    <row r="27" spans="1:23" x14ac:dyDescent="0.3">
      <c r="A27" s="5">
        <v>25</v>
      </c>
      <c r="B27" s="5" t="s">
        <v>281</v>
      </c>
      <c r="C27" s="39">
        <v>45170</v>
      </c>
      <c r="D27" s="5">
        <v>2</v>
      </c>
      <c r="E27" s="5">
        <v>1</v>
      </c>
      <c r="F27" s="5">
        <v>2</v>
      </c>
      <c r="G27" s="5">
        <v>2</v>
      </c>
      <c r="H27" s="5">
        <v>1</v>
      </c>
      <c r="I27" s="5">
        <v>1</v>
      </c>
      <c r="J27" s="5">
        <v>2</v>
      </c>
      <c r="N27" s="5">
        <v>55</v>
      </c>
      <c r="O27" s="5" t="s">
        <v>315</v>
      </c>
      <c r="P27" s="39">
        <v>45170</v>
      </c>
      <c r="Q27" s="5">
        <v>2</v>
      </c>
      <c r="R27" s="5">
        <v>1</v>
      </c>
      <c r="S27" s="5">
        <v>2</v>
      </c>
      <c r="T27" s="5">
        <v>1</v>
      </c>
      <c r="U27" s="5">
        <v>2</v>
      </c>
      <c r="V27" s="5">
        <v>1</v>
      </c>
      <c r="W27" s="5">
        <v>2</v>
      </c>
    </row>
    <row r="28" spans="1:23" x14ac:dyDescent="0.3">
      <c r="A28" s="5">
        <v>26</v>
      </c>
      <c r="B28" s="5" t="s">
        <v>282</v>
      </c>
      <c r="C28" s="39">
        <v>45170</v>
      </c>
      <c r="D28" s="5">
        <v>1</v>
      </c>
      <c r="E28" s="5">
        <v>2</v>
      </c>
      <c r="F28" s="5">
        <v>1</v>
      </c>
      <c r="G28" s="5">
        <v>3</v>
      </c>
      <c r="H28" s="5">
        <v>2</v>
      </c>
      <c r="I28" s="5">
        <v>2</v>
      </c>
      <c r="J28" s="5">
        <v>1</v>
      </c>
      <c r="N28" s="5">
        <v>56</v>
      </c>
      <c r="O28" s="5" t="s">
        <v>316</v>
      </c>
      <c r="P28" s="39">
        <v>45170</v>
      </c>
      <c r="Q28" s="5">
        <v>1</v>
      </c>
      <c r="R28" s="5">
        <v>2</v>
      </c>
      <c r="S28" s="5">
        <v>1</v>
      </c>
      <c r="T28" s="5">
        <v>2</v>
      </c>
      <c r="U28" s="5">
        <v>3</v>
      </c>
      <c r="V28" s="5">
        <v>2</v>
      </c>
      <c r="W28" s="5">
        <v>1</v>
      </c>
    </row>
    <row r="29" spans="1:23" x14ac:dyDescent="0.3">
      <c r="A29" s="5">
        <v>27</v>
      </c>
      <c r="B29" s="5" t="s">
        <v>283</v>
      </c>
      <c r="C29" s="39">
        <v>45170</v>
      </c>
      <c r="D29" s="5">
        <v>3</v>
      </c>
      <c r="E29" s="5">
        <v>3</v>
      </c>
      <c r="F29" s="5">
        <v>3</v>
      </c>
      <c r="G29" s="5">
        <v>2</v>
      </c>
      <c r="H29" s="5">
        <v>2</v>
      </c>
      <c r="I29" s="5">
        <v>3</v>
      </c>
      <c r="J29" s="5">
        <v>3</v>
      </c>
      <c r="N29" s="5">
        <v>57</v>
      </c>
      <c r="O29" s="5" t="s">
        <v>317</v>
      </c>
      <c r="P29" s="39">
        <v>45170</v>
      </c>
      <c r="Q29" s="5">
        <v>3</v>
      </c>
      <c r="R29" s="5">
        <v>3</v>
      </c>
      <c r="S29" s="5">
        <v>3</v>
      </c>
      <c r="T29" s="5">
        <v>3</v>
      </c>
      <c r="U29" s="5">
        <v>3</v>
      </c>
      <c r="V29" s="5">
        <v>3</v>
      </c>
      <c r="W29" s="5">
        <v>3</v>
      </c>
    </row>
    <row r="30" spans="1:23" x14ac:dyDescent="0.3">
      <c r="A30" s="5">
        <v>28</v>
      </c>
      <c r="B30" s="5" t="s">
        <v>284</v>
      </c>
      <c r="C30" s="39">
        <v>45170</v>
      </c>
      <c r="D30" s="5">
        <v>1</v>
      </c>
      <c r="E30" s="5">
        <v>1</v>
      </c>
      <c r="F30" s="5">
        <v>2</v>
      </c>
      <c r="G30" s="5">
        <v>3</v>
      </c>
      <c r="H30" s="5">
        <v>1</v>
      </c>
      <c r="I30" s="5">
        <v>2</v>
      </c>
      <c r="J30" s="5">
        <v>2</v>
      </c>
      <c r="N30" s="5">
        <v>58</v>
      </c>
      <c r="O30" s="5" t="s">
        <v>318</v>
      </c>
      <c r="P30" s="39">
        <v>45170</v>
      </c>
      <c r="Q30" s="5">
        <v>1</v>
      </c>
      <c r="R30" s="5">
        <v>1</v>
      </c>
      <c r="S30" s="5">
        <v>2</v>
      </c>
      <c r="T30" s="5">
        <v>2</v>
      </c>
      <c r="U30" s="5">
        <v>1</v>
      </c>
      <c r="V30" s="5">
        <v>2</v>
      </c>
      <c r="W30" s="5">
        <v>1</v>
      </c>
    </row>
    <row r="31" spans="1:23" x14ac:dyDescent="0.3">
      <c r="A31" s="5">
        <v>29</v>
      </c>
      <c r="B31" s="5" t="s">
        <v>285</v>
      </c>
      <c r="C31" s="39">
        <v>45170</v>
      </c>
      <c r="D31" s="5">
        <v>2</v>
      </c>
      <c r="E31" s="5">
        <v>3</v>
      </c>
      <c r="F31" s="5">
        <v>1</v>
      </c>
      <c r="G31" s="5">
        <v>3</v>
      </c>
      <c r="H31" s="5">
        <v>1</v>
      </c>
      <c r="I31" s="5">
        <v>3</v>
      </c>
      <c r="J31" s="5">
        <v>2</v>
      </c>
      <c r="N31" s="5">
        <v>59</v>
      </c>
      <c r="O31" s="5" t="s">
        <v>319</v>
      </c>
      <c r="P31" s="39">
        <v>45170</v>
      </c>
      <c r="Q31" s="5">
        <v>2</v>
      </c>
      <c r="R31" s="5">
        <v>3</v>
      </c>
      <c r="S31" s="5">
        <v>1</v>
      </c>
      <c r="T31" s="5">
        <v>3</v>
      </c>
      <c r="U31" s="5">
        <v>2</v>
      </c>
      <c r="V31" s="5">
        <v>3</v>
      </c>
      <c r="W31" s="5">
        <v>2</v>
      </c>
    </row>
    <row r="32" spans="1:23" x14ac:dyDescent="0.3">
      <c r="A32" s="5">
        <v>30</v>
      </c>
      <c r="B32" s="5" t="s">
        <v>286</v>
      </c>
      <c r="C32" s="39">
        <v>45170</v>
      </c>
      <c r="D32" s="5">
        <v>3</v>
      </c>
      <c r="E32" s="5">
        <v>2</v>
      </c>
      <c r="F32" s="5">
        <v>3</v>
      </c>
      <c r="G32" s="5">
        <v>2</v>
      </c>
      <c r="H32" s="5">
        <v>2</v>
      </c>
      <c r="I32" s="5">
        <v>3</v>
      </c>
      <c r="J32" s="5">
        <v>2</v>
      </c>
      <c r="N32" s="5">
        <v>60</v>
      </c>
      <c r="O32" s="5" t="s">
        <v>320</v>
      </c>
      <c r="P32" s="39">
        <v>45170</v>
      </c>
      <c r="Q32" s="5">
        <v>3</v>
      </c>
      <c r="R32" s="5">
        <v>2</v>
      </c>
      <c r="S32" s="5">
        <v>3</v>
      </c>
      <c r="T32" s="5">
        <v>2</v>
      </c>
      <c r="U32" s="5">
        <v>1</v>
      </c>
      <c r="V32" s="5">
        <v>3</v>
      </c>
      <c r="W32" s="5">
        <v>2</v>
      </c>
    </row>
  </sheetData>
  <mergeCells count="2">
    <mergeCell ref="A1:J1"/>
    <mergeCell ref="N1:W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C7B3-926A-4643-A67F-D81C5E7D8B31}">
  <dimension ref="A1:V32"/>
  <sheetViews>
    <sheetView zoomScale="55" zoomScaleNormal="55" workbookViewId="0">
      <selection activeCell="B2" sqref="B2:L10"/>
    </sheetView>
  </sheetViews>
  <sheetFormatPr defaultRowHeight="14.4" x14ac:dyDescent="0.3"/>
  <cols>
    <col min="2" max="2" width="14.88671875" customWidth="1"/>
    <col min="3" max="3" width="13.4414062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1.77734375" customWidth="1"/>
  </cols>
  <sheetData>
    <row r="1" spans="1:22" s="2" customFormat="1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M1" s="81" t="s">
        <v>17</v>
      </c>
      <c r="N1" s="81"/>
      <c r="O1" s="81"/>
      <c r="P1" s="81"/>
      <c r="Q1" s="81"/>
      <c r="R1" s="81"/>
      <c r="S1" s="81"/>
      <c r="T1" s="81"/>
      <c r="U1" s="81"/>
      <c r="V1" s="81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45191</v>
      </c>
      <c r="D3" s="5">
        <v>1</v>
      </c>
      <c r="E3" s="5">
        <v>1</v>
      </c>
      <c r="F3" s="5">
        <v>1</v>
      </c>
      <c r="G3" s="5">
        <v>0</v>
      </c>
      <c r="H3" s="5">
        <v>1</v>
      </c>
      <c r="I3" s="5">
        <v>0</v>
      </c>
      <c r="J3" s="5">
        <v>1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45191</v>
      </c>
      <c r="P3" s="5">
        <v>2</v>
      </c>
      <c r="Q3" s="5">
        <v>3</v>
      </c>
      <c r="R3" s="5">
        <v>2</v>
      </c>
      <c r="S3" s="5">
        <v>3</v>
      </c>
      <c r="T3" s="5">
        <v>2</v>
      </c>
      <c r="U3" s="5">
        <v>2</v>
      </c>
      <c r="V3" s="5">
        <v>2</v>
      </c>
    </row>
    <row r="4" spans="1:22" x14ac:dyDescent="0.3">
      <c r="A4" s="5">
        <v>2</v>
      </c>
      <c r="B4" s="5" t="s">
        <v>258</v>
      </c>
      <c r="C4" s="39">
        <v>45191</v>
      </c>
      <c r="D4" s="5">
        <v>2</v>
      </c>
      <c r="E4" s="5">
        <v>1</v>
      </c>
      <c r="F4" s="5">
        <v>2</v>
      </c>
      <c r="G4" s="5">
        <v>1</v>
      </c>
      <c r="H4" s="5">
        <v>2</v>
      </c>
      <c r="I4" s="5">
        <v>1</v>
      </c>
      <c r="J4" s="5">
        <v>1</v>
      </c>
      <c r="K4" s="7">
        <v>0</v>
      </c>
      <c r="L4" s="8" t="s">
        <v>12</v>
      </c>
      <c r="M4" s="5">
        <v>32</v>
      </c>
      <c r="N4" s="5" t="s">
        <v>292</v>
      </c>
      <c r="O4" s="39">
        <v>45191</v>
      </c>
      <c r="P4" s="5">
        <v>3</v>
      </c>
      <c r="Q4" s="5">
        <v>2</v>
      </c>
      <c r="R4" s="5">
        <v>3</v>
      </c>
      <c r="S4" s="5">
        <v>2</v>
      </c>
      <c r="T4" s="5">
        <v>3</v>
      </c>
      <c r="U4" s="5">
        <v>2</v>
      </c>
      <c r="V4" s="5">
        <v>1</v>
      </c>
    </row>
    <row r="5" spans="1:22" x14ac:dyDescent="0.3">
      <c r="A5" s="5">
        <v>3</v>
      </c>
      <c r="B5" s="5" t="s">
        <v>259</v>
      </c>
      <c r="C5" s="39">
        <v>45191</v>
      </c>
      <c r="D5" s="5">
        <v>2</v>
      </c>
      <c r="E5" s="5">
        <v>0</v>
      </c>
      <c r="F5" s="5">
        <v>1</v>
      </c>
      <c r="G5" s="5">
        <v>1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45191</v>
      </c>
      <c r="P5" s="5">
        <v>3</v>
      </c>
      <c r="Q5" s="5">
        <v>3</v>
      </c>
      <c r="R5" s="5">
        <v>3</v>
      </c>
      <c r="S5" s="5">
        <v>3</v>
      </c>
      <c r="T5" s="5">
        <v>3</v>
      </c>
      <c r="U5" s="5">
        <v>3</v>
      </c>
      <c r="V5" s="5">
        <v>3</v>
      </c>
    </row>
    <row r="6" spans="1:22" x14ac:dyDescent="0.3">
      <c r="A6" s="5">
        <v>4</v>
      </c>
      <c r="B6" s="5" t="s">
        <v>260</v>
      </c>
      <c r="C6" s="39">
        <v>45191</v>
      </c>
      <c r="D6" s="5">
        <v>1</v>
      </c>
      <c r="E6" s="5">
        <v>0</v>
      </c>
      <c r="F6" s="5">
        <v>1</v>
      </c>
      <c r="G6" s="5">
        <v>2</v>
      </c>
      <c r="H6" s="5">
        <v>1</v>
      </c>
      <c r="I6" s="5">
        <v>1</v>
      </c>
      <c r="J6" s="5">
        <v>1</v>
      </c>
      <c r="K6" s="7">
        <v>2</v>
      </c>
      <c r="L6" s="8" t="s">
        <v>14</v>
      </c>
      <c r="M6" s="5">
        <v>34</v>
      </c>
      <c r="N6" s="5" t="s">
        <v>294</v>
      </c>
      <c r="O6" s="39">
        <v>45191</v>
      </c>
      <c r="P6" s="5">
        <v>2</v>
      </c>
      <c r="Q6" s="5">
        <v>3</v>
      </c>
      <c r="R6" s="5">
        <v>2</v>
      </c>
      <c r="S6" s="5">
        <v>2</v>
      </c>
      <c r="T6" s="5">
        <v>1</v>
      </c>
      <c r="U6" s="5">
        <v>2</v>
      </c>
      <c r="V6" s="5">
        <v>1</v>
      </c>
    </row>
    <row r="7" spans="1:22" x14ac:dyDescent="0.3">
      <c r="A7" s="5">
        <v>5</v>
      </c>
      <c r="B7" s="5" t="s">
        <v>261</v>
      </c>
      <c r="C7" s="39">
        <v>45191</v>
      </c>
      <c r="D7" s="5">
        <v>2</v>
      </c>
      <c r="E7" s="5">
        <v>1</v>
      </c>
      <c r="F7" s="5">
        <v>2</v>
      </c>
      <c r="G7" s="5">
        <v>2</v>
      </c>
      <c r="H7" s="5">
        <v>1</v>
      </c>
      <c r="I7" s="5">
        <v>2</v>
      </c>
      <c r="J7" s="5">
        <v>2</v>
      </c>
      <c r="K7" s="7">
        <v>3</v>
      </c>
      <c r="L7" s="8" t="s">
        <v>15</v>
      </c>
      <c r="M7" s="5">
        <v>35</v>
      </c>
      <c r="N7" s="5" t="s">
        <v>295</v>
      </c>
      <c r="O7" s="39">
        <v>45191</v>
      </c>
      <c r="P7" s="5">
        <v>2</v>
      </c>
      <c r="Q7" s="5">
        <v>3</v>
      </c>
      <c r="R7" s="5">
        <v>3</v>
      </c>
      <c r="S7" s="5">
        <v>3</v>
      </c>
      <c r="T7" s="5">
        <v>2</v>
      </c>
      <c r="U7" s="5">
        <v>3</v>
      </c>
      <c r="V7" s="5">
        <v>2</v>
      </c>
    </row>
    <row r="8" spans="1:22" x14ac:dyDescent="0.3">
      <c r="A8" s="5">
        <v>6</v>
      </c>
      <c r="B8" s="5" t="s">
        <v>262</v>
      </c>
      <c r="C8" s="39">
        <v>45191</v>
      </c>
      <c r="D8" s="5">
        <v>1</v>
      </c>
      <c r="E8" s="5">
        <v>1</v>
      </c>
      <c r="F8" s="5">
        <v>1</v>
      </c>
      <c r="G8" s="5">
        <v>0</v>
      </c>
      <c r="H8" s="5">
        <v>1</v>
      </c>
      <c r="I8" s="5">
        <v>0</v>
      </c>
      <c r="J8" s="5">
        <v>1</v>
      </c>
      <c r="M8" s="5">
        <v>36</v>
      </c>
      <c r="N8" s="5" t="s">
        <v>296</v>
      </c>
      <c r="O8" s="39">
        <v>45191</v>
      </c>
      <c r="P8" s="5">
        <v>3</v>
      </c>
      <c r="Q8" s="5">
        <v>2</v>
      </c>
      <c r="R8" s="5">
        <v>3</v>
      </c>
      <c r="S8" s="5">
        <v>2</v>
      </c>
      <c r="T8" s="5">
        <v>2</v>
      </c>
      <c r="U8" s="5">
        <v>3</v>
      </c>
      <c r="V8" s="5">
        <v>2</v>
      </c>
    </row>
    <row r="9" spans="1:22" x14ac:dyDescent="0.3">
      <c r="A9" s="5">
        <v>7</v>
      </c>
      <c r="B9" s="5" t="s">
        <v>263</v>
      </c>
      <c r="C9" s="39">
        <v>45191</v>
      </c>
      <c r="D9" s="5">
        <v>0</v>
      </c>
      <c r="E9" s="5">
        <v>0</v>
      </c>
      <c r="F9" s="5">
        <v>0</v>
      </c>
      <c r="G9" s="5">
        <v>1</v>
      </c>
      <c r="H9" s="5">
        <v>0</v>
      </c>
      <c r="I9" s="5">
        <v>1</v>
      </c>
      <c r="J9" s="5">
        <v>0</v>
      </c>
      <c r="M9" s="5">
        <v>37</v>
      </c>
      <c r="N9" s="5" t="s">
        <v>297</v>
      </c>
      <c r="O9" s="39">
        <v>45191</v>
      </c>
      <c r="P9" s="5">
        <v>2</v>
      </c>
      <c r="Q9" s="5">
        <v>3</v>
      </c>
      <c r="R9" s="5">
        <v>2</v>
      </c>
      <c r="S9" s="5">
        <v>3</v>
      </c>
      <c r="T9" s="5">
        <v>2</v>
      </c>
      <c r="U9" s="5">
        <v>3</v>
      </c>
      <c r="V9" s="5">
        <v>2</v>
      </c>
    </row>
    <row r="10" spans="1:22" x14ac:dyDescent="0.3">
      <c r="A10" s="5">
        <v>8</v>
      </c>
      <c r="B10" s="5" t="s">
        <v>264</v>
      </c>
      <c r="C10" s="39">
        <v>45191</v>
      </c>
      <c r="D10" s="5">
        <v>2</v>
      </c>
      <c r="E10" s="5">
        <v>1</v>
      </c>
      <c r="F10" s="5">
        <v>2</v>
      </c>
      <c r="G10" s="5">
        <v>2</v>
      </c>
      <c r="H10" s="5">
        <v>1</v>
      </c>
      <c r="I10" s="5">
        <v>2</v>
      </c>
      <c r="J10" s="5">
        <v>2</v>
      </c>
      <c r="M10" s="5">
        <v>38</v>
      </c>
      <c r="N10" s="5" t="s">
        <v>298</v>
      </c>
      <c r="O10" s="39">
        <v>45191</v>
      </c>
      <c r="P10" s="5">
        <v>3</v>
      </c>
      <c r="Q10" s="5">
        <v>2</v>
      </c>
      <c r="R10" s="5">
        <v>3</v>
      </c>
      <c r="S10" s="5">
        <v>2</v>
      </c>
      <c r="T10" s="5">
        <v>3</v>
      </c>
      <c r="U10" s="5">
        <v>2</v>
      </c>
      <c r="V10" s="5">
        <v>3</v>
      </c>
    </row>
    <row r="11" spans="1:22" x14ac:dyDescent="0.3">
      <c r="A11" s="5">
        <v>9</v>
      </c>
      <c r="B11" s="5" t="s">
        <v>265</v>
      </c>
      <c r="C11" s="39">
        <v>45191</v>
      </c>
      <c r="D11" s="5">
        <v>0</v>
      </c>
      <c r="E11" s="5">
        <v>0</v>
      </c>
      <c r="F11" s="5">
        <v>0</v>
      </c>
      <c r="G11" s="5">
        <v>1</v>
      </c>
      <c r="H11" s="5">
        <v>1</v>
      </c>
      <c r="I11" s="5">
        <v>1</v>
      </c>
      <c r="J11" s="5">
        <v>0</v>
      </c>
      <c r="M11" s="5">
        <v>39</v>
      </c>
      <c r="N11" s="5" t="s">
        <v>299</v>
      </c>
      <c r="O11" s="39">
        <v>45191</v>
      </c>
      <c r="P11" s="5">
        <v>3</v>
      </c>
      <c r="Q11" s="5">
        <v>3</v>
      </c>
      <c r="R11" s="5">
        <v>3</v>
      </c>
      <c r="S11" s="5">
        <v>3</v>
      </c>
      <c r="T11" s="5">
        <v>3</v>
      </c>
      <c r="U11" s="5">
        <v>3</v>
      </c>
      <c r="V11" s="5">
        <v>3</v>
      </c>
    </row>
    <row r="12" spans="1:22" x14ac:dyDescent="0.3">
      <c r="A12" s="5">
        <v>10</v>
      </c>
      <c r="B12" s="5" t="s">
        <v>266</v>
      </c>
      <c r="C12" s="39">
        <v>45191</v>
      </c>
      <c r="D12" s="5">
        <v>1</v>
      </c>
      <c r="E12" s="5">
        <v>0</v>
      </c>
      <c r="F12" s="5">
        <v>1</v>
      </c>
      <c r="G12" s="5">
        <v>1</v>
      </c>
      <c r="H12" s="5">
        <v>0</v>
      </c>
      <c r="I12" s="5">
        <v>0</v>
      </c>
      <c r="J12" s="5">
        <v>1</v>
      </c>
      <c r="M12" s="5">
        <v>40</v>
      </c>
      <c r="N12" s="5" t="s">
        <v>300</v>
      </c>
      <c r="O12" s="39">
        <v>45191</v>
      </c>
      <c r="P12" s="5">
        <v>2</v>
      </c>
      <c r="Q12" s="5">
        <v>3</v>
      </c>
      <c r="R12" s="5">
        <v>2</v>
      </c>
      <c r="S12" s="5">
        <v>2</v>
      </c>
      <c r="T12" s="5">
        <v>1</v>
      </c>
      <c r="U12" s="5">
        <v>2</v>
      </c>
      <c r="V12" s="5">
        <v>2</v>
      </c>
    </row>
    <row r="13" spans="1:22" x14ac:dyDescent="0.3">
      <c r="A13" s="5">
        <v>11</v>
      </c>
      <c r="B13" s="5" t="s">
        <v>267</v>
      </c>
      <c r="C13" s="39">
        <v>45191</v>
      </c>
      <c r="D13" s="5">
        <v>2</v>
      </c>
      <c r="E13" s="5">
        <v>1</v>
      </c>
      <c r="F13" s="5">
        <v>2</v>
      </c>
      <c r="G13" s="5">
        <v>2</v>
      </c>
      <c r="H13" s="5">
        <v>1</v>
      </c>
      <c r="I13" s="5">
        <v>2</v>
      </c>
      <c r="J13" s="5">
        <v>2</v>
      </c>
      <c r="M13" s="5">
        <v>41</v>
      </c>
      <c r="N13" s="5" t="s">
        <v>301</v>
      </c>
      <c r="O13" s="39">
        <v>45191</v>
      </c>
      <c r="P13" s="5">
        <v>2</v>
      </c>
      <c r="Q13" s="5">
        <v>3</v>
      </c>
      <c r="R13" s="5">
        <v>3</v>
      </c>
      <c r="S13" s="5">
        <v>3</v>
      </c>
      <c r="T13" s="5">
        <v>2</v>
      </c>
      <c r="U13" s="5">
        <v>3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45191</v>
      </c>
      <c r="D14" s="5">
        <v>1</v>
      </c>
      <c r="E14" s="5">
        <v>1</v>
      </c>
      <c r="F14" s="5">
        <v>1</v>
      </c>
      <c r="G14" s="5">
        <v>0</v>
      </c>
      <c r="H14" s="5">
        <v>1</v>
      </c>
      <c r="I14" s="5">
        <v>0</v>
      </c>
      <c r="J14" s="5">
        <v>1</v>
      </c>
      <c r="M14" s="5">
        <v>42</v>
      </c>
      <c r="N14" s="5" t="s">
        <v>302</v>
      </c>
      <c r="O14" s="39">
        <v>45191</v>
      </c>
      <c r="P14" s="5">
        <v>3</v>
      </c>
      <c r="Q14" s="5">
        <v>2</v>
      </c>
      <c r="R14" s="5">
        <v>3</v>
      </c>
      <c r="S14" s="5">
        <v>2</v>
      </c>
      <c r="T14" s="5">
        <v>1</v>
      </c>
      <c r="U14" s="5">
        <v>3</v>
      </c>
      <c r="V14" s="5">
        <v>2</v>
      </c>
    </row>
    <row r="15" spans="1:22" x14ac:dyDescent="0.3">
      <c r="A15" s="5">
        <v>13</v>
      </c>
      <c r="B15" s="5" t="s">
        <v>269</v>
      </c>
      <c r="C15" s="39">
        <v>45191</v>
      </c>
      <c r="D15" s="5">
        <v>0</v>
      </c>
      <c r="E15" s="5">
        <v>0</v>
      </c>
      <c r="F15" s="5">
        <v>0</v>
      </c>
      <c r="G15" s="5">
        <v>1</v>
      </c>
      <c r="H15" s="5">
        <v>0</v>
      </c>
      <c r="I15" s="5">
        <v>1</v>
      </c>
      <c r="J15" s="5">
        <v>0</v>
      </c>
      <c r="M15" s="5">
        <v>43</v>
      </c>
      <c r="N15" s="5" t="s">
        <v>303</v>
      </c>
      <c r="O15" s="39">
        <v>45191</v>
      </c>
      <c r="P15" s="5">
        <v>2</v>
      </c>
      <c r="Q15" s="5">
        <v>3</v>
      </c>
      <c r="R15" s="5">
        <v>2</v>
      </c>
      <c r="S15" s="5">
        <v>3</v>
      </c>
      <c r="T15" s="5">
        <v>2</v>
      </c>
      <c r="U15" s="5">
        <v>3</v>
      </c>
      <c r="V15" s="5">
        <v>2</v>
      </c>
    </row>
    <row r="16" spans="1:22" x14ac:dyDescent="0.3">
      <c r="A16" s="5">
        <v>14</v>
      </c>
      <c r="B16" s="5" t="s">
        <v>270</v>
      </c>
      <c r="C16" s="39">
        <v>45191</v>
      </c>
      <c r="D16" s="5">
        <v>2</v>
      </c>
      <c r="E16" s="5">
        <v>1</v>
      </c>
      <c r="F16" s="5">
        <v>2</v>
      </c>
      <c r="G16" s="5">
        <v>2</v>
      </c>
      <c r="H16" s="5">
        <v>1</v>
      </c>
      <c r="I16" s="5">
        <v>2</v>
      </c>
      <c r="J16" s="5">
        <v>2</v>
      </c>
      <c r="M16" s="5">
        <v>44</v>
      </c>
      <c r="N16" s="5" t="s">
        <v>304</v>
      </c>
      <c r="O16" s="39">
        <v>45191</v>
      </c>
      <c r="P16" s="5">
        <v>3</v>
      </c>
      <c r="Q16" s="5">
        <v>2</v>
      </c>
      <c r="R16" s="5">
        <v>3</v>
      </c>
      <c r="S16" s="5">
        <v>2</v>
      </c>
      <c r="T16" s="5">
        <v>1</v>
      </c>
      <c r="U16" s="5">
        <v>2</v>
      </c>
      <c r="V16" s="5">
        <v>3</v>
      </c>
    </row>
    <row r="17" spans="1:22" x14ac:dyDescent="0.3">
      <c r="A17" s="5">
        <v>15</v>
      </c>
      <c r="B17" s="5" t="s">
        <v>271</v>
      </c>
      <c r="C17" s="39">
        <v>45191</v>
      </c>
      <c r="D17" s="5">
        <v>0</v>
      </c>
      <c r="E17" s="5">
        <v>0</v>
      </c>
      <c r="F17" s="5">
        <v>0</v>
      </c>
      <c r="G17" s="5">
        <v>1</v>
      </c>
      <c r="H17" s="5">
        <v>1</v>
      </c>
      <c r="I17" s="5">
        <v>1</v>
      </c>
      <c r="J17" s="5">
        <v>0</v>
      </c>
      <c r="M17" s="5">
        <v>45</v>
      </c>
      <c r="N17" s="5" t="s">
        <v>305</v>
      </c>
      <c r="O17" s="39">
        <v>45191</v>
      </c>
      <c r="P17" s="5">
        <v>3</v>
      </c>
      <c r="Q17" s="5">
        <v>3</v>
      </c>
      <c r="R17" s="5">
        <v>3</v>
      </c>
      <c r="S17" s="5">
        <v>3</v>
      </c>
      <c r="T17" s="5">
        <v>3</v>
      </c>
      <c r="U17" s="5">
        <v>3</v>
      </c>
      <c r="V17" s="5">
        <v>3</v>
      </c>
    </row>
    <row r="18" spans="1:22" x14ac:dyDescent="0.3">
      <c r="A18" s="5">
        <v>16</v>
      </c>
      <c r="B18" s="5" t="s">
        <v>272</v>
      </c>
      <c r="C18" s="39">
        <v>45191</v>
      </c>
      <c r="D18" s="5">
        <v>1</v>
      </c>
      <c r="E18" s="5">
        <v>0</v>
      </c>
      <c r="F18" s="5">
        <v>1</v>
      </c>
      <c r="G18" s="5">
        <v>1</v>
      </c>
      <c r="H18" s="5">
        <v>0</v>
      </c>
      <c r="I18" s="5">
        <v>0</v>
      </c>
      <c r="J18" s="5">
        <v>1</v>
      </c>
      <c r="M18" s="5">
        <v>46</v>
      </c>
      <c r="N18" s="5" t="s">
        <v>306</v>
      </c>
      <c r="O18" s="39">
        <v>45191</v>
      </c>
      <c r="P18" s="5">
        <v>3</v>
      </c>
      <c r="Q18" s="5">
        <v>3</v>
      </c>
      <c r="R18" s="5">
        <v>2</v>
      </c>
      <c r="S18" s="5">
        <v>2</v>
      </c>
      <c r="T18" s="5">
        <v>2</v>
      </c>
      <c r="U18" s="5">
        <v>2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45191</v>
      </c>
      <c r="D19" s="5">
        <v>2</v>
      </c>
      <c r="E19" s="5">
        <v>1</v>
      </c>
      <c r="F19" s="5">
        <v>2</v>
      </c>
      <c r="G19" s="5">
        <v>2</v>
      </c>
      <c r="H19" s="5">
        <v>1</v>
      </c>
      <c r="I19" s="5">
        <v>2</v>
      </c>
      <c r="J19" s="5">
        <v>2</v>
      </c>
      <c r="M19" s="5">
        <v>47</v>
      </c>
      <c r="N19" s="5" t="s">
        <v>307</v>
      </c>
      <c r="O19" s="39">
        <v>45191</v>
      </c>
      <c r="P19" s="5">
        <v>2</v>
      </c>
      <c r="Q19" s="5">
        <v>3</v>
      </c>
      <c r="R19" s="5">
        <v>3</v>
      </c>
      <c r="S19" s="5">
        <v>3</v>
      </c>
      <c r="T19" s="5">
        <v>2</v>
      </c>
      <c r="U19" s="5">
        <v>3</v>
      </c>
      <c r="V19" s="5">
        <v>2</v>
      </c>
    </row>
    <row r="20" spans="1:22" x14ac:dyDescent="0.3">
      <c r="A20" s="5">
        <v>18</v>
      </c>
      <c r="B20" s="5" t="s">
        <v>274</v>
      </c>
      <c r="C20" s="39">
        <v>45191</v>
      </c>
      <c r="D20" s="5">
        <v>1</v>
      </c>
      <c r="E20" s="5">
        <v>1</v>
      </c>
      <c r="F20" s="5">
        <v>1</v>
      </c>
      <c r="G20" s="5">
        <v>0</v>
      </c>
      <c r="H20" s="5">
        <v>1</v>
      </c>
      <c r="I20" s="5">
        <v>0</v>
      </c>
      <c r="J20" s="5">
        <v>1</v>
      </c>
      <c r="M20" s="5">
        <v>48</v>
      </c>
      <c r="N20" s="5" t="s">
        <v>308</v>
      </c>
      <c r="O20" s="39">
        <v>45191</v>
      </c>
      <c r="P20" s="5">
        <v>3</v>
      </c>
      <c r="Q20" s="5">
        <v>2</v>
      </c>
      <c r="R20" s="5">
        <v>3</v>
      </c>
      <c r="S20" s="5">
        <v>2</v>
      </c>
      <c r="T20" s="5">
        <v>3</v>
      </c>
      <c r="U20" s="5">
        <v>3</v>
      </c>
      <c r="V20" s="5">
        <v>2</v>
      </c>
    </row>
    <row r="21" spans="1:22" x14ac:dyDescent="0.3">
      <c r="A21" s="5">
        <v>19</v>
      </c>
      <c r="B21" s="5" t="s">
        <v>275</v>
      </c>
      <c r="C21" s="39">
        <v>45191</v>
      </c>
      <c r="D21" s="5">
        <v>0</v>
      </c>
      <c r="E21" s="5">
        <v>0</v>
      </c>
      <c r="F21" s="5">
        <v>0</v>
      </c>
      <c r="G21" s="5">
        <v>1</v>
      </c>
      <c r="H21" s="5">
        <v>0</v>
      </c>
      <c r="I21" s="5">
        <v>1</v>
      </c>
      <c r="J21" s="5">
        <v>0</v>
      </c>
      <c r="M21" s="5">
        <v>49</v>
      </c>
      <c r="N21" s="5" t="s">
        <v>309</v>
      </c>
      <c r="O21" s="39">
        <v>45191</v>
      </c>
      <c r="P21" s="5">
        <v>2</v>
      </c>
      <c r="Q21" s="5">
        <v>3</v>
      </c>
      <c r="R21" s="5">
        <v>2</v>
      </c>
      <c r="S21" s="5">
        <v>3</v>
      </c>
      <c r="T21" s="5">
        <v>2</v>
      </c>
      <c r="U21" s="5">
        <v>1</v>
      </c>
      <c r="V21" s="5">
        <v>2</v>
      </c>
    </row>
    <row r="22" spans="1:22" x14ac:dyDescent="0.3">
      <c r="A22" s="5">
        <v>20</v>
      </c>
      <c r="B22" s="5" t="s">
        <v>276</v>
      </c>
      <c r="C22" s="39">
        <v>45191</v>
      </c>
      <c r="D22" s="5">
        <v>2</v>
      </c>
      <c r="E22" s="5">
        <v>1</v>
      </c>
      <c r="F22" s="5">
        <v>2</v>
      </c>
      <c r="G22" s="5">
        <v>2</v>
      </c>
      <c r="H22" s="5">
        <v>1</v>
      </c>
      <c r="I22" s="5">
        <v>2</v>
      </c>
      <c r="J22" s="5">
        <v>2</v>
      </c>
      <c r="M22" s="5">
        <v>50</v>
      </c>
      <c r="N22" s="5" t="s">
        <v>310</v>
      </c>
      <c r="O22" s="39">
        <v>45191</v>
      </c>
      <c r="P22" s="5">
        <v>3</v>
      </c>
      <c r="Q22" s="5">
        <v>2</v>
      </c>
      <c r="R22" s="5">
        <v>3</v>
      </c>
      <c r="S22" s="5">
        <v>2</v>
      </c>
      <c r="T22" s="5">
        <v>2</v>
      </c>
      <c r="U22" s="5">
        <v>2</v>
      </c>
      <c r="V22" s="5">
        <v>1</v>
      </c>
    </row>
    <row r="23" spans="1:22" x14ac:dyDescent="0.3">
      <c r="A23" s="5">
        <v>21</v>
      </c>
      <c r="B23" s="5" t="s">
        <v>277</v>
      </c>
      <c r="C23" s="39">
        <v>45191</v>
      </c>
      <c r="D23" s="5">
        <v>0</v>
      </c>
      <c r="E23" s="5">
        <v>0</v>
      </c>
      <c r="F23" s="5">
        <v>0</v>
      </c>
      <c r="G23" s="5">
        <v>1</v>
      </c>
      <c r="H23" s="5">
        <v>1</v>
      </c>
      <c r="I23" s="5">
        <v>1</v>
      </c>
      <c r="J23" s="5">
        <v>0</v>
      </c>
      <c r="M23" s="5">
        <v>51</v>
      </c>
      <c r="N23" s="5" t="s">
        <v>311</v>
      </c>
      <c r="O23" s="39">
        <v>45191</v>
      </c>
      <c r="P23" s="5">
        <v>3</v>
      </c>
      <c r="Q23" s="5">
        <v>3</v>
      </c>
      <c r="R23" s="5">
        <v>3</v>
      </c>
      <c r="S23" s="5">
        <v>3</v>
      </c>
      <c r="T23" s="5">
        <v>3</v>
      </c>
      <c r="U23" s="5">
        <v>3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45191</v>
      </c>
      <c r="D24" s="5">
        <v>1</v>
      </c>
      <c r="E24" s="5">
        <v>0</v>
      </c>
      <c r="F24" s="5">
        <v>1</v>
      </c>
      <c r="G24" s="5">
        <v>1</v>
      </c>
      <c r="H24" s="5">
        <v>0</v>
      </c>
      <c r="I24" s="5">
        <v>0</v>
      </c>
      <c r="J24" s="5">
        <v>1</v>
      </c>
      <c r="M24" s="5">
        <v>52</v>
      </c>
      <c r="N24" s="5" t="s">
        <v>312</v>
      </c>
      <c r="O24" s="39">
        <v>45191</v>
      </c>
      <c r="P24" s="5">
        <v>3</v>
      </c>
      <c r="Q24" s="5">
        <v>3</v>
      </c>
      <c r="R24" s="5">
        <v>2</v>
      </c>
      <c r="S24" s="5">
        <v>2</v>
      </c>
      <c r="T24" s="5">
        <v>3</v>
      </c>
      <c r="U24" s="5">
        <v>2</v>
      </c>
      <c r="V24" s="5">
        <v>3</v>
      </c>
    </row>
    <row r="25" spans="1:22" x14ac:dyDescent="0.3">
      <c r="A25" s="5">
        <v>23</v>
      </c>
      <c r="B25" s="5" t="s">
        <v>279</v>
      </c>
      <c r="C25" s="39">
        <v>45191</v>
      </c>
      <c r="D25" s="5">
        <v>2</v>
      </c>
      <c r="E25" s="5">
        <v>1</v>
      </c>
      <c r="F25" s="5">
        <v>2</v>
      </c>
      <c r="G25" s="5">
        <v>2</v>
      </c>
      <c r="H25" s="5">
        <v>1</v>
      </c>
      <c r="I25" s="5">
        <v>2</v>
      </c>
      <c r="J25" s="5">
        <v>2</v>
      </c>
      <c r="M25" s="5">
        <v>53</v>
      </c>
      <c r="N25" s="5" t="s">
        <v>313</v>
      </c>
      <c r="O25" s="39">
        <v>45191</v>
      </c>
      <c r="P25" s="5">
        <v>2</v>
      </c>
      <c r="Q25" s="5">
        <v>3</v>
      </c>
      <c r="R25" s="5">
        <v>3</v>
      </c>
      <c r="S25" s="5">
        <v>3</v>
      </c>
      <c r="T25" s="5">
        <v>2</v>
      </c>
      <c r="U25" s="5">
        <v>3</v>
      </c>
      <c r="V25" s="5">
        <v>2</v>
      </c>
    </row>
    <row r="26" spans="1:22" x14ac:dyDescent="0.3">
      <c r="A26" s="5">
        <v>24</v>
      </c>
      <c r="B26" s="5" t="s">
        <v>280</v>
      </c>
      <c r="C26" s="39">
        <v>45191</v>
      </c>
      <c r="D26" s="5">
        <v>1</v>
      </c>
      <c r="E26" s="5">
        <v>1</v>
      </c>
      <c r="F26" s="5">
        <v>1</v>
      </c>
      <c r="G26" s="5">
        <v>0</v>
      </c>
      <c r="H26" s="5">
        <v>1</v>
      </c>
      <c r="I26" s="5">
        <v>0</v>
      </c>
      <c r="J26" s="5">
        <v>1</v>
      </c>
      <c r="M26" s="5">
        <v>54</v>
      </c>
      <c r="N26" s="5" t="s">
        <v>314</v>
      </c>
      <c r="O26" s="39">
        <v>45191</v>
      </c>
      <c r="P26" s="5">
        <v>3</v>
      </c>
      <c r="Q26" s="5">
        <v>2</v>
      </c>
      <c r="R26" s="5">
        <v>3</v>
      </c>
      <c r="S26" s="5">
        <v>2</v>
      </c>
      <c r="T26" s="5">
        <v>3</v>
      </c>
      <c r="U26" s="5">
        <v>3</v>
      </c>
      <c r="V26" s="5">
        <v>2</v>
      </c>
    </row>
    <row r="27" spans="1:22" x14ac:dyDescent="0.3">
      <c r="A27" s="5">
        <v>25</v>
      </c>
      <c r="B27" s="5" t="s">
        <v>281</v>
      </c>
      <c r="C27" s="39">
        <v>45191</v>
      </c>
      <c r="D27" s="5">
        <v>0</v>
      </c>
      <c r="E27" s="5">
        <v>0</v>
      </c>
      <c r="F27" s="5">
        <v>0</v>
      </c>
      <c r="G27" s="5">
        <v>1</v>
      </c>
      <c r="H27" s="5">
        <v>0</v>
      </c>
      <c r="I27" s="5">
        <v>1</v>
      </c>
      <c r="J27" s="5">
        <v>0</v>
      </c>
      <c r="M27" s="5">
        <v>55</v>
      </c>
      <c r="N27" s="5" t="s">
        <v>315</v>
      </c>
      <c r="O27" s="39">
        <v>45191</v>
      </c>
      <c r="P27" s="5">
        <v>2</v>
      </c>
      <c r="Q27" s="5">
        <v>3</v>
      </c>
      <c r="R27" s="5">
        <v>2</v>
      </c>
      <c r="S27" s="5">
        <v>3</v>
      </c>
      <c r="T27" s="5">
        <v>2</v>
      </c>
      <c r="U27" s="5">
        <v>3</v>
      </c>
      <c r="V27" s="5">
        <v>2</v>
      </c>
    </row>
    <row r="28" spans="1:22" x14ac:dyDescent="0.3">
      <c r="A28" s="5">
        <v>26</v>
      </c>
      <c r="B28" s="5" t="s">
        <v>282</v>
      </c>
      <c r="C28" s="39">
        <v>45191</v>
      </c>
      <c r="D28" s="5">
        <v>2</v>
      </c>
      <c r="E28" s="5">
        <v>1</v>
      </c>
      <c r="F28" s="5">
        <v>2</v>
      </c>
      <c r="G28" s="5">
        <v>2</v>
      </c>
      <c r="H28" s="5">
        <v>1</v>
      </c>
      <c r="I28" s="5">
        <v>2</v>
      </c>
      <c r="J28" s="5">
        <v>2</v>
      </c>
      <c r="M28" s="5">
        <v>56</v>
      </c>
      <c r="N28" s="5" t="s">
        <v>316</v>
      </c>
      <c r="O28" s="39">
        <v>45191</v>
      </c>
      <c r="P28" s="5">
        <v>3</v>
      </c>
      <c r="Q28" s="5">
        <v>2</v>
      </c>
      <c r="R28" s="5">
        <v>3</v>
      </c>
      <c r="S28" s="5">
        <v>2</v>
      </c>
      <c r="T28" s="5">
        <v>2</v>
      </c>
      <c r="U28" s="5">
        <v>2</v>
      </c>
      <c r="V28" s="5">
        <v>3</v>
      </c>
    </row>
    <row r="29" spans="1:22" x14ac:dyDescent="0.3">
      <c r="A29" s="5">
        <v>27</v>
      </c>
      <c r="B29" s="5" t="s">
        <v>283</v>
      </c>
      <c r="C29" s="39">
        <v>45191</v>
      </c>
      <c r="D29" s="5">
        <v>0</v>
      </c>
      <c r="E29" s="5">
        <v>0</v>
      </c>
      <c r="F29" s="5">
        <v>0</v>
      </c>
      <c r="G29" s="5">
        <v>1</v>
      </c>
      <c r="H29" s="5">
        <v>1</v>
      </c>
      <c r="I29" s="5">
        <v>1</v>
      </c>
      <c r="J29" s="5">
        <v>0</v>
      </c>
      <c r="M29" s="5">
        <v>57</v>
      </c>
      <c r="N29" s="5" t="s">
        <v>317</v>
      </c>
      <c r="O29" s="39">
        <v>45191</v>
      </c>
      <c r="P29" s="5">
        <v>3</v>
      </c>
      <c r="Q29" s="5">
        <v>3</v>
      </c>
      <c r="R29" s="5">
        <v>3</v>
      </c>
      <c r="S29" s="5">
        <v>3</v>
      </c>
      <c r="T29" s="5">
        <v>3</v>
      </c>
      <c r="U29" s="5">
        <v>3</v>
      </c>
      <c r="V29" s="5">
        <v>3</v>
      </c>
    </row>
    <row r="30" spans="1:22" x14ac:dyDescent="0.3">
      <c r="A30" s="5">
        <v>28</v>
      </c>
      <c r="B30" s="5" t="s">
        <v>284</v>
      </c>
      <c r="C30" s="39">
        <v>45191</v>
      </c>
      <c r="D30" s="5">
        <v>1</v>
      </c>
      <c r="E30" s="5">
        <v>0</v>
      </c>
      <c r="F30" s="5">
        <v>1</v>
      </c>
      <c r="G30" s="5">
        <v>1</v>
      </c>
      <c r="H30" s="5">
        <v>0</v>
      </c>
      <c r="I30" s="5">
        <v>0</v>
      </c>
      <c r="J30" s="5">
        <v>1</v>
      </c>
      <c r="M30" s="5">
        <v>58</v>
      </c>
      <c r="N30" s="5" t="s">
        <v>318</v>
      </c>
      <c r="O30" s="39">
        <v>45191</v>
      </c>
      <c r="P30" s="5">
        <v>3</v>
      </c>
      <c r="Q30" s="5">
        <v>3</v>
      </c>
      <c r="R30" s="5">
        <v>2</v>
      </c>
      <c r="S30" s="5">
        <v>2</v>
      </c>
      <c r="T30" s="5">
        <v>3</v>
      </c>
      <c r="U30" s="5">
        <v>2</v>
      </c>
      <c r="V30" s="5">
        <v>1</v>
      </c>
    </row>
    <row r="31" spans="1:22" x14ac:dyDescent="0.3">
      <c r="A31" s="5">
        <v>29</v>
      </c>
      <c r="B31" s="5" t="s">
        <v>285</v>
      </c>
      <c r="C31" s="39">
        <v>45191</v>
      </c>
      <c r="D31" s="5">
        <v>2</v>
      </c>
      <c r="E31" s="5">
        <v>1</v>
      </c>
      <c r="F31" s="5">
        <v>2</v>
      </c>
      <c r="G31" s="5">
        <v>2</v>
      </c>
      <c r="H31" s="5">
        <v>1</v>
      </c>
      <c r="I31" s="5">
        <v>2</v>
      </c>
      <c r="J31" s="5">
        <v>2</v>
      </c>
      <c r="M31" s="5">
        <v>59</v>
      </c>
      <c r="N31" s="5" t="s">
        <v>319</v>
      </c>
      <c r="O31" s="39">
        <v>45191</v>
      </c>
      <c r="P31" s="5">
        <v>2</v>
      </c>
      <c r="Q31" s="5">
        <v>3</v>
      </c>
      <c r="R31" s="5">
        <v>3</v>
      </c>
      <c r="S31" s="5">
        <v>3</v>
      </c>
      <c r="T31" s="5">
        <v>2</v>
      </c>
      <c r="U31" s="5">
        <v>3</v>
      </c>
      <c r="V31" s="5">
        <v>2</v>
      </c>
    </row>
    <row r="32" spans="1:22" x14ac:dyDescent="0.3">
      <c r="A32" s="5">
        <v>30</v>
      </c>
      <c r="B32" s="5" t="s">
        <v>286</v>
      </c>
      <c r="C32" s="39">
        <v>45191</v>
      </c>
      <c r="D32" s="5">
        <v>1</v>
      </c>
      <c r="E32" s="5">
        <v>1</v>
      </c>
      <c r="F32" s="5">
        <v>1</v>
      </c>
      <c r="G32" s="5">
        <v>0</v>
      </c>
      <c r="H32" s="5">
        <v>1</v>
      </c>
      <c r="I32" s="5">
        <v>0</v>
      </c>
      <c r="J32" s="5">
        <v>1</v>
      </c>
      <c r="M32" s="5">
        <v>60</v>
      </c>
      <c r="N32" s="5" t="s">
        <v>320</v>
      </c>
      <c r="O32" s="39">
        <v>45191</v>
      </c>
      <c r="P32" s="5">
        <v>3</v>
      </c>
      <c r="Q32" s="5">
        <v>2</v>
      </c>
      <c r="R32" s="5">
        <v>3</v>
      </c>
      <c r="S32" s="5">
        <v>2</v>
      </c>
      <c r="T32" s="5">
        <v>2</v>
      </c>
      <c r="U32" s="5">
        <v>3</v>
      </c>
      <c r="V32" s="5">
        <v>2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41BCC-A90D-4021-948B-A97A0F701B71}">
  <dimension ref="A1:V32"/>
  <sheetViews>
    <sheetView zoomScale="55" zoomScaleNormal="55" workbookViewId="0">
      <selection activeCell="R48" sqref="R48"/>
    </sheetView>
  </sheetViews>
  <sheetFormatPr defaultRowHeight="14.4" x14ac:dyDescent="0.3"/>
  <cols>
    <col min="2" max="2" width="14.88671875" customWidth="1"/>
    <col min="3" max="3" width="11.2187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1.44140625" customWidth="1"/>
  </cols>
  <sheetData>
    <row r="1" spans="1:22" s="2" customFormat="1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M1" s="81" t="s">
        <v>17</v>
      </c>
      <c r="N1" s="81"/>
      <c r="O1" s="81"/>
      <c r="P1" s="81"/>
      <c r="Q1" s="81"/>
      <c r="R1" s="81"/>
      <c r="S1" s="81"/>
      <c r="T1" s="81"/>
      <c r="U1" s="81"/>
      <c r="V1" s="81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45200</v>
      </c>
      <c r="D3" s="5">
        <v>1</v>
      </c>
      <c r="E3" s="5">
        <v>1</v>
      </c>
      <c r="F3" s="5">
        <v>2</v>
      </c>
      <c r="G3" s="5">
        <v>1</v>
      </c>
      <c r="H3" s="5">
        <v>1</v>
      </c>
      <c r="I3" s="5">
        <v>0</v>
      </c>
      <c r="J3" s="5">
        <v>1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45200</v>
      </c>
      <c r="P3" s="5">
        <v>3</v>
      </c>
      <c r="Q3" s="5">
        <v>3</v>
      </c>
      <c r="R3" s="5">
        <v>2</v>
      </c>
      <c r="S3" s="5">
        <v>2</v>
      </c>
      <c r="T3" s="5">
        <v>2</v>
      </c>
      <c r="U3" s="5">
        <v>1</v>
      </c>
      <c r="V3" s="5">
        <v>2</v>
      </c>
    </row>
    <row r="4" spans="1:22" x14ac:dyDescent="0.3">
      <c r="A4" s="5">
        <v>2</v>
      </c>
      <c r="B4" s="5" t="s">
        <v>258</v>
      </c>
      <c r="C4" s="39">
        <v>45200</v>
      </c>
      <c r="D4" s="5">
        <v>2</v>
      </c>
      <c r="E4" s="5">
        <v>1</v>
      </c>
      <c r="F4" s="5">
        <v>2</v>
      </c>
      <c r="G4" s="5">
        <v>1</v>
      </c>
      <c r="H4" s="5">
        <v>2</v>
      </c>
      <c r="I4" s="5">
        <v>1</v>
      </c>
      <c r="J4" s="5">
        <v>2</v>
      </c>
      <c r="K4" s="7">
        <v>0</v>
      </c>
      <c r="L4" s="8" t="s">
        <v>12</v>
      </c>
      <c r="M4" s="5">
        <v>32</v>
      </c>
      <c r="N4" s="5" t="s">
        <v>292</v>
      </c>
      <c r="O4" s="39">
        <v>45200</v>
      </c>
      <c r="P4" s="5">
        <v>2</v>
      </c>
      <c r="Q4" s="5">
        <v>3</v>
      </c>
      <c r="R4" s="5">
        <v>1</v>
      </c>
      <c r="S4" s="5">
        <v>2</v>
      </c>
      <c r="T4" s="5">
        <v>2</v>
      </c>
      <c r="U4" s="5">
        <v>2</v>
      </c>
      <c r="V4" s="5">
        <v>1</v>
      </c>
    </row>
    <row r="5" spans="1:22" x14ac:dyDescent="0.3">
      <c r="A5" s="5">
        <v>3</v>
      </c>
      <c r="B5" s="5" t="s">
        <v>259</v>
      </c>
      <c r="C5" s="39">
        <v>45200</v>
      </c>
      <c r="D5" s="5">
        <v>0</v>
      </c>
      <c r="E5" s="5">
        <v>0</v>
      </c>
      <c r="F5" s="5">
        <v>1</v>
      </c>
      <c r="G5" s="5">
        <v>1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45200</v>
      </c>
      <c r="P5" s="5">
        <v>2</v>
      </c>
      <c r="Q5" s="5">
        <v>2</v>
      </c>
      <c r="R5" s="5">
        <v>2</v>
      </c>
      <c r="S5" s="5">
        <v>1</v>
      </c>
      <c r="T5" s="5">
        <v>2</v>
      </c>
      <c r="U5" s="5">
        <v>2</v>
      </c>
      <c r="V5" s="5">
        <v>2</v>
      </c>
    </row>
    <row r="6" spans="1:22" x14ac:dyDescent="0.3">
      <c r="A6" s="5">
        <v>4</v>
      </c>
      <c r="B6" s="5" t="s">
        <v>260</v>
      </c>
      <c r="C6" s="39">
        <v>45200</v>
      </c>
      <c r="D6" s="5">
        <v>1</v>
      </c>
      <c r="E6" s="5">
        <v>0</v>
      </c>
      <c r="F6" s="5">
        <v>1</v>
      </c>
      <c r="G6" s="5">
        <v>2</v>
      </c>
      <c r="H6" s="5">
        <v>1</v>
      </c>
      <c r="I6" s="5">
        <v>1</v>
      </c>
      <c r="J6" s="5">
        <v>1</v>
      </c>
      <c r="K6" s="7">
        <v>2</v>
      </c>
      <c r="L6" s="8" t="s">
        <v>14</v>
      </c>
      <c r="M6" s="5">
        <v>34</v>
      </c>
      <c r="N6" s="5" t="s">
        <v>294</v>
      </c>
      <c r="O6" s="39">
        <v>45200</v>
      </c>
      <c r="P6" s="5">
        <v>1</v>
      </c>
      <c r="Q6" s="5">
        <v>2</v>
      </c>
      <c r="R6" s="5">
        <v>2</v>
      </c>
      <c r="S6" s="5">
        <v>2</v>
      </c>
      <c r="T6" s="5">
        <v>1</v>
      </c>
      <c r="U6" s="5">
        <v>2</v>
      </c>
      <c r="V6" s="5">
        <v>2</v>
      </c>
    </row>
    <row r="7" spans="1:22" x14ac:dyDescent="0.3">
      <c r="A7" s="5">
        <v>5</v>
      </c>
      <c r="B7" s="5" t="s">
        <v>261</v>
      </c>
      <c r="C7" s="39">
        <v>45200</v>
      </c>
      <c r="D7" s="5">
        <v>2</v>
      </c>
      <c r="E7" s="5">
        <v>1</v>
      </c>
      <c r="F7" s="5">
        <v>2</v>
      </c>
      <c r="G7" s="5">
        <v>2</v>
      </c>
      <c r="H7" s="5">
        <v>1</v>
      </c>
      <c r="I7" s="5">
        <v>2</v>
      </c>
      <c r="J7" s="5">
        <v>2</v>
      </c>
      <c r="K7" s="7">
        <v>3</v>
      </c>
      <c r="L7" s="8" t="s">
        <v>15</v>
      </c>
      <c r="M7" s="5">
        <v>35</v>
      </c>
      <c r="N7" s="5" t="s">
        <v>295</v>
      </c>
      <c r="O7" s="39">
        <v>45200</v>
      </c>
      <c r="P7" s="5">
        <v>3</v>
      </c>
      <c r="Q7" s="5">
        <v>3</v>
      </c>
      <c r="R7" s="5">
        <v>1</v>
      </c>
      <c r="S7" s="5">
        <v>3</v>
      </c>
      <c r="T7" s="5">
        <v>3</v>
      </c>
      <c r="U7" s="5">
        <v>2</v>
      </c>
      <c r="V7" s="5">
        <v>2</v>
      </c>
    </row>
    <row r="8" spans="1:22" x14ac:dyDescent="0.3">
      <c r="A8" s="5">
        <v>6</v>
      </c>
      <c r="B8" s="5" t="s">
        <v>262</v>
      </c>
      <c r="C8" s="39">
        <v>45200</v>
      </c>
      <c r="D8" s="5">
        <v>1</v>
      </c>
      <c r="E8" s="5">
        <v>1</v>
      </c>
      <c r="F8" s="5">
        <v>1</v>
      </c>
      <c r="G8" s="5">
        <v>0</v>
      </c>
      <c r="H8" s="5">
        <v>1</v>
      </c>
      <c r="I8" s="5">
        <v>0</v>
      </c>
      <c r="J8" s="5">
        <v>1</v>
      </c>
      <c r="M8" s="5">
        <v>36</v>
      </c>
      <c r="N8" s="5" t="s">
        <v>296</v>
      </c>
      <c r="O8" s="39">
        <v>45200</v>
      </c>
      <c r="P8" s="5">
        <v>3</v>
      </c>
      <c r="Q8" s="5">
        <v>2</v>
      </c>
      <c r="R8" s="5">
        <v>2</v>
      </c>
      <c r="S8" s="5">
        <v>1</v>
      </c>
      <c r="T8" s="5">
        <v>2</v>
      </c>
      <c r="U8" s="5">
        <v>1</v>
      </c>
      <c r="V8" s="5">
        <v>1</v>
      </c>
    </row>
    <row r="9" spans="1:22" x14ac:dyDescent="0.3">
      <c r="A9" s="5">
        <v>7</v>
      </c>
      <c r="B9" s="5" t="s">
        <v>263</v>
      </c>
      <c r="C9" s="39">
        <v>45200</v>
      </c>
      <c r="D9" s="5">
        <v>0</v>
      </c>
      <c r="E9" s="5">
        <v>0</v>
      </c>
      <c r="F9" s="5">
        <v>0</v>
      </c>
      <c r="G9" s="5">
        <v>1</v>
      </c>
      <c r="H9" s="5">
        <v>0</v>
      </c>
      <c r="I9" s="5">
        <v>1</v>
      </c>
      <c r="J9" s="5">
        <v>0</v>
      </c>
      <c r="M9" s="5">
        <v>37</v>
      </c>
      <c r="N9" s="5" t="s">
        <v>297</v>
      </c>
      <c r="O9" s="39">
        <v>45200</v>
      </c>
      <c r="P9" s="5">
        <v>2</v>
      </c>
      <c r="Q9" s="5">
        <v>3</v>
      </c>
      <c r="R9" s="5">
        <v>1</v>
      </c>
      <c r="S9" s="5">
        <v>2</v>
      </c>
      <c r="T9" s="5">
        <v>2</v>
      </c>
      <c r="U9" s="5">
        <v>1</v>
      </c>
      <c r="V9" s="5">
        <v>2</v>
      </c>
    </row>
    <row r="10" spans="1:22" x14ac:dyDescent="0.3">
      <c r="A10" s="5">
        <v>8</v>
      </c>
      <c r="B10" s="5" t="s">
        <v>264</v>
      </c>
      <c r="C10" s="39">
        <v>45200</v>
      </c>
      <c r="D10" s="5">
        <v>2</v>
      </c>
      <c r="E10" s="5">
        <v>1</v>
      </c>
      <c r="F10" s="5">
        <v>2</v>
      </c>
      <c r="G10" s="5">
        <v>2</v>
      </c>
      <c r="H10" s="5">
        <v>1</v>
      </c>
      <c r="I10" s="5">
        <v>2</v>
      </c>
      <c r="J10" s="5">
        <v>2</v>
      </c>
      <c r="M10" s="5">
        <v>38</v>
      </c>
      <c r="N10" s="5" t="s">
        <v>298</v>
      </c>
      <c r="O10" s="39">
        <v>45200</v>
      </c>
      <c r="P10" s="5">
        <v>2</v>
      </c>
      <c r="Q10" s="5">
        <v>2</v>
      </c>
      <c r="R10" s="5">
        <v>2</v>
      </c>
      <c r="S10" s="5">
        <v>2</v>
      </c>
      <c r="T10" s="5">
        <v>2</v>
      </c>
      <c r="U10" s="5">
        <v>2</v>
      </c>
      <c r="V10" s="5">
        <v>2</v>
      </c>
    </row>
    <row r="11" spans="1:22" x14ac:dyDescent="0.3">
      <c r="A11" s="5">
        <v>9</v>
      </c>
      <c r="B11" s="5" t="s">
        <v>265</v>
      </c>
      <c r="C11" s="39">
        <v>45200</v>
      </c>
      <c r="D11" s="5">
        <v>0</v>
      </c>
      <c r="E11" s="5">
        <v>0</v>
      </c>
      <c r="F11" s="5">
        <v>0</v>
      </c>
      <c r="G11" s="5">
        <v>1</v>
      </c>
      <c r="H11" s="5">
        <v>1</v>
      </c>
      <c r="I11" s="5">
        <v>1</v>
      </c>
      <c r="J11" s="5">
        <v>0</v>
      </c>
      <c r="M11" s="5">
        <v>39</v>
      </c>
      <c r="N11" s="5" t="s">
        <v>299</v>
      </c>
      <c r="O11" s="39">
        <v>45200</v>
      </c>
      <c r="P11" s="5">
        <v>3</v>
      </c>
      <c r="Q11" s="5">
        <v>3</v>
      </c>
      <c r="R11" s="5">
        <v>2</v>
      </c>
      <c r="S11" s="5">
        <v>3</v>
      </c>
      <c r="T11" s="5">
        <v>3</v>
      </c>
      <c r="U11" s="5">
        <v>2</v>
      </c>
      <c r="V11" s="5">
        <v>3</v>
      </c>
    </row>
    <row r="12" spans="1:22" x14ac:dyDescent="0.3">
      <c r="A12" s="5">
        <v>10</v>
      </c>
      <c r="B12" s="5" t="s">
        <v>266</v>
      </c>
      <c r="C12" s="39">
        <v>45200</v>
      </c>
      <c r="D12" s="5">
        <v>1</v>
      </c>
      <c r="E12" s="5">
        <v>0</v>
      </c>
      <c r="F12" s="5">
        <v>1</v>
      </c>
      <c r="G12" s="5">
        <v>1</v>
      </c>
      <c r="H12" s="5">
        <v>0</v>
      </c>
      <c r="I12" s="5">
        <v>0</v>
      </c>
      <c r="J12" s="5">
        <v>1</v>
      </c>
      <c r="M12" s="5">
        <v>40</v>
      </c>
      <c r="N12" s="5" t="s">
        <v>300</v>
      </c>
      <c r="O12" s="39">
        <v>45200</v>
      </c>
      <c r="P12" s="5">
        <v>3</v>
      </c>
      <c r="Q12" s="5">
        <v>2</v>
      </c>
      <c r="R12" s="5">
        <v>2</v>
      </c>
      <c r="S12" s="5">
        <v>3</v>
      </c>
      <c r="T12" s="5">
        <v>2</v>
      </c>
      <c r="U12" s="5">
        <v>1</v>
      </c>
      <c r="V12" s="5">
        <v>3</v>
      </c>
    </row>
    <row r="13" spans="1:22" x14ac:dyDescent="0.3">
      <c r="A13" s="5">
        <v>11</v>
      </c>
      <c r="B13" s="5" t="s">
        <v>267</v>
      </c>
      <c r="C13" s="39">
        <v>45200</v>
      </c>
      <c r="D13" s="5">
        <v>2</v>
      </c>
      <c r="E13" s="5">
        <v>1</v>
      </c>
      <c r="F13" s="5">
        <v>2</v>
      </c>
      <c r="G13" s="5">
        <v>2</v>
      </c>
      <c r="H13" s="5">
        <v>1</v>
      </c>
      <c r="I13" s="5">
        <v>2</v>
      </c>
      <c r="J13" s="5">
        <v>2</v>
      </c>
      <c r="M13" s="5">
        <v>41</v>
      </c>
      <c r="N13" s="5" t="s">
        <v>301</v>
      </c>
      <c r="O13" s="39">
        <v>45200</v>
      </c>
      <c r="P13" s="5">
        <v>2</v>
      </c>
      <c r="Q13" s="5">
        <v>3</v>
      </c>
      <c r="R13" s="5">
        <v>1</v>
      </c>
      <c r="S13" s="5">
        <v>3</v>
      </c>
      <c r="T13" s="5">
        <v>2</v>
      </c>
      <c r="U13" s="5">
        <v>2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45200</v>
      </c>
      <c r="D14" s="5">
        <v>1</v>
      </c>
      <c r="E14" s="5">
        <v>1</v>
      </c>
      <c r="F14" s="5">
        <v>1</v>
      </c>
      <c r="G14" s="5">
        <v>0</v>
      </c>
      <c r="H14" s="5">
        <v>1</v>
      </c>
      <c r="I14" s="5">
        <v>0</v>
      </c>
      <c r="J14" s="5">
        <v>1</v>
      </c>
      <c r="M14" s="5">
        <v>42</v>
      </c>
      <c r="N14" s="5" t="s">
        <v>302</v>
      </c>
      <c r="O14" s="39">
        <v>45200</v>
      </c>
      <c r="P14" s="5">
        <v>1</v>
      </c>
      <c r="Q14" s="5">
        <v>3</v>
      </c>
      <c r="R14" s="5">
        <v>1</v>
      </c>
      <c r="S14" s="5">
        <v>3</v>
      </c>
      <c r="T14" s="5">
        <v>3</v>
      </c>
      <c r="U14" s="5">
        <v>1</v>
      </c>
      <c r="V14" s="5">
        <v>3</v>
      </c>
    </row>
    <row r="15" spans="1:22" x14ac:dyDescent="0.3">
      <c r="A15" s="5">
        <v>13</v>
      </c>
      <c r="B15" s="5" t="s">
        <v>269</v>
      </c>
      <c r="C15" s="39">
        <v>45200</v>
      </c>
      <c r="D15" s="5">
        <v>0</v>
      </c>
      <c r="E15" s="5">
        <v>0</v>
      </c>
      <c r="F15" s="5">
        <v>0</v>
      </c>
      <c r="G15" s="5">
        <v>1</v>
      </c>
      <c r="H15" s="5">
        <v>0</v>
      </c>
      <c r="I15" s="5">
        <v>1</v>
      </c>
      <c r="J15" s="5">
        <v>0</v>
      </c>
      <c r="M15" s="5">
        <v>43</v>
      </c>
      <c r="N15" s="5" t="s">
        <v>303</v>
      </c>
      <c r="O15" s="39">
        <v>45200</v>
      </c>
      <c r="P15" s="5">
        <v>3</v>
      </c>
      <c r="Q15" s="5">
        <v>2</v>
      </c>
      <c r="R15" s="5">
        <v>1</v>
      </c>
      <c r="S15" s="5">
        <v>1</v>
      </c>
      <c r="T15" s="5">
        <v>1</v>
      </c>
      <c r="U15" s="5">
        <v>1</v>
      </c>
      <c r="V15" s="5">
        <v>3</v>
      </c>
    </row>
    <row r="16" spans="1:22" x14ac:dyDescent="0.3">
      <c r="A16" s="5">
        <v>14</v>
      </c>
      <c r="B16" s="5" t="s">
        <v>270</v>
      </c>
      <c r="C16" s="39">
        <v>45200</v>
      </c>
      <c r="D16" s="5">
        <v>2</v>
      </c>
      <c r="E16" s="5">
        <v>1</v>
      </c>
      <c r="F16" s="5">
        <v>2</v>
      </c>
      <c r="G16" s="5">
        <v>2</v>
      </c>
      <c r="H16" s="5">
        <v>1</v>
      </c>
      <c r="I16" s="5">
        <v>2</v>
      </c>
      <c r="J16" s="5">
        <v>2</v>
      </c>
      <c r="M16" s="5">
        <v>44</v>
      </c>
      <c r="N16" s="5" t="s">
        <v>304</v>
      </c>
      <c r="O16" s="39">
        <v>45200</v>
      </c>
      <c r="P16" s="5">
        <v>2</v>
      </c>
      <c r="Q16" s="5">
        <v>2</v>
      </c>
      <c r="R16" s="5">
        <v>2</v>
      </c>
      <c r="S16" s="5">
        <v>2</v>
      </c>
      <c r="T16" s="5">
        <v>2</v>
      </c>
      <c r="U16" s="5">
        <v>2</v>
      </c>
      <c r="V16" s="5">
        <v>2</v>
      </c>
    </row>
    <row r="17" spans="1:22" x14ac:dyDescent="0.3">
      <c r="A17" s="5">
        <v>15</v>
      </c>
      <c r="B17" s="5" t="s">
        <v>271</v>
      </c>
      <c r="C17" s="39">
        <v>45200</v>
      </c>
      <c r="D17" s="5">
        <v>0</v>
      </c>
      <c r="E17" s="5">
        <v>0</v>
      </c>
      <c r="F17" s="5">
        <v>0</v>
      </c>
      <c r="G17" s="5">
        <v>1</v>
      </c>
      <c r="H17" s="5">
        <v>1</v>
      </c>
      <c r="I17" s="5">
        <v>1</v>
      </c>
      <c r="J17" s="5">
        <v>0</v>
      </c>
      <c r="M17" s="5">
        <v>45</v>
      </c>
      <c r="N17" s="5" t="s">
        <v>305</v>
      </c>
      <c r="O17" s="39">
        <v>45200</v>
      </c>
      <c r="P17" s="5">
        <v>3</v>
      </c>
      <c r="Q17" s="5">
        <v>3</v>
      </c>
      <c r="R17" s="5">
        <v>3</v>
      </c>
      <c r="S17" s="5">
        <v>3</v>
      </c>
      <c r="T17" s="5">
        <v>3</v>
      </c>
      <c r="U17" s="5">
        <v>1</v>
      </c>
      <c r="V17" s="5">
        <v>3</v>
      </c>
    </row>
    <row r="18" spans="1:22" x14ac:dyDescent="0.3">
      <c r="A18" s="5">
        <v>16</v>
      </c>
      <c r="B18" s="5" t="s">
        <v>272</v>
      </c>
      <c r="C18" s="39">
        <v>45200</v>
      </c>
      <c r="D18" s="5">
        <v>1</v>
      </c>
      <c r="E18" s="5">
        <v>0</v>
      </c>
      <c r="F18" s="5">
        <v>1</v>
      </c>
      <c r="G18" s="5">
        <v>1</v>
      </c>
      <c r="H18" s="5">
        <v>0</v>
      </c>
      <c r="I18" s="5">
        <v>0</v>
      </c>
      <c r="J18" s="5">
        <v>1</v>
      </c>
      <c r="M18" s="5">
        <v>46</v>
      </c>
      <c r="N18" s="5" t="s">
        <v>306</v>
      </c>
      <c r="O18" s="39">
        <v>45200</v>
      </c>
      <c r="P18" s="5">
        <v>3</v>
      </c>
      <c r="Q18" s="5">
        <v>3</v>
      </c>
      <c r="R18" s="5">
        <v>2</v>
      </c>
      <c r="S18" s="5">
        <v>2</v>
      </c>
      <c r="T18" s="5">
        <v>1</v>
      </c>
      <c r="U18" s="5">
        <v>1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45200</v>
      </c>
      <c r="D19" s="5">
        <v>2</v>
      </c>
      <c r="E19" s="5">
        <v>1</v>
      </c>
      <c r="F19" s="5">
        <v>2</v>
      </c>
      <c r="G19" s="5">
        <v>2</v>
      </c>
      <c r="H19" s="5">
        <v>1</v>
      </c>
      <c r="I19" s="5">
        <v>2</v>
      </c>
      <c r="J19" s="5">
        <v>2</v>
      </c>
      <c r="M19" s="5">
        <v>47</v>
      </c>
      <c r="N19" s="5" t="s">
        <v>307</v>
      </c>
      <c r="O19" s="39">
        <v>45200</v>
      </c>
      <c r="P19" s="5">
        <v>2</v>
      </c>
      <c r="Q19" s="5">
        <v>2</v>
      </c>
      <c r="R19" s="5">
        <v>2</v>
      </c>
      <c r="S19" s="5">
        <v>2</v>
      </c>
      <c r="T19" s="5">
        <v>2</v>
      </c>
      <c r="U19" s="5">
        <v>2</v>
      </c>
      <c r="V19" s="5">
        <v>3</v>
      </c>
    </row>
    <row r="20" spans="1:22" x14ac:dyDescent="0.3">
      <c r="A20" s="5">
        <v>18</v>
      </c>
      <c r="B20" s="5" t="s">
        <v>274</v>
      </c>
      <c r="C20" s="39">
        <v>45200</v>
      </c>
      <c r="D20" s="5">
        <v>1</v>
      </c>
      <c r="E20" s="5">
        <v>1</v>
      </c>
      <c r="F20" s="5">
        <v>1</v>
      </c>
      <c r="G20" s="5">
        <v>0</v>
      </c>
      <c r="H20" s="5">
        <v>1</v>
      </c>
      <c r="I20" s="5">
        <v>0</v>
      </c>
      <c r="J20" s="5">
        <v>1</v>
      </c>
      <c r="M20" s="5">
        <v>48</v>
      </c>
      <c r="N20" s="5" t="s">
        <v>308</v>
      </c>
      <c r="O20" s="39">
        <v>45200</v>
      </c>
      <c r="P20" s="5">
        <v>3</v>
      </c>
      <c r="Q20" s="5">
        <v>3</v>
      </c>
      <c r="R20" s="5">
        <v>1</v>
      </c>
      <c r="S20" s="5">
        <v>1</v>
      </c>
      <c r="T20" s="5">
        <v>3</v>
      </c>
      <c r="U20" s="5">
        <v>1</v>
      </c>
      <c r="V20" s="5">
        <v>3</v>
      </c>
    </row>
    <row r="21" spans="1:22" x14ac:dyDescent="0.3">
      <c r="A21" s="5">
        <v>19</v>
      </c>
      <c r="B21" s="5" t="s">
        <v>275</v>
      </c>
      <c r="C21" s="39">
        <v>45200</v>
      </c>
      <c r="D21" s="5">
        <v>0</v>
      </c>
      <c r="E21" s="5">
        <v>0</v>
      </c>
      <c r="F21" s="5">
        <v>0</v>
      </c>
      <c r="G21" s="5">
        <v>1</v>
      </c>
      <c r="H21" s="5">
        <v>0</v>
      </c>
      <c r="I21" s="5">
        <v>1</v>
      </c>
      <c r="J21" s="5">
        <v>0</v>
      </c>
      <c r="M21" s="5">
        <v>49</v>
      </c>
      <c r="N21" s="5" t="s">
        <v>309</v>
      </c>
      <c r="O21" s="39">
        <v>45200</v>
      </c>
      <c r="P21" s="5">
        <v>2</v>
      </c>
      <c r="Q21" s="5">
        <v>2</v>
      </c>
      <c r="R21" s="5">
        <v>3</v>
      </c>
      <c r="S21" s="5">
        <v>1</v>
      </c>
      <c r="T21" s="5">
        <v>3</v>
      </c>
      <c r="U21" s="5">
        <v>2</v>
      </c>
      <c r="V21" s="5">
        <v>3</v>
      </c>
    </row>
    <row r="22" spans="1:22" x14ac:dyDescent="0.3">
      <c r="A22" s="5">
        <v>20</v>
      </c>
      <c r="B22" s="5" t="s">
        <v>276</v>
      </c>
      <c r="C22" s="39">
        <v>45200</v>
      </c>
      <c r="D22" s="5">
        <v>2</v>
      </c>
      <c r="E22" s="5">
        <v>1</v>
      </c>
      <c r="F22" s="5">
        <v>2</v>
      </c>
      <c r="G22" s="5">
        <v>2</v>
      </c>
      <c r="H22" s="5">
        <v>1</v>
      </c>
      <c r="I22" s="5">
        <v>2</v>
      </c>
      <c r="J22" s="5">
        <v>2</v>
      </c>
      <c r="M22" s="5">
        <v>50</v>
      </c>
      <c r="N22" s="5" t="s">
        <v>310</v>
      </c>
      <c r="O22" s="39">
        <v>45200</v>
      </c>
      <c r="P22" s="5">
        <v>2</v>
      </c>
      <c r="Q22" s="5">
        <v>2</v>
      </c>
      <c r="R22" s="5">
        <v>2</v>
      </c>
      <c r="S22" s="5">
        <v>2</v>
      </c>
      <c r="T22" s="5">
        <v>2</v>
      </c>
      <c r="U22" s="5">
        <v>2</v>
      </c>
      <c r="V22" s="5">
        <v>2</v>
      </c>
    </row>
    <row r="23" spans="1:22" x14ac:dyDescent="0.3">
      <c r="A23" s="5">
        <v>21</v>
      </c>
      <c r="B23" s="5" t="s">
        <v>277</v>
      </c>
      <c r="C23" s="39">
        <v>45200</v>
      </c>
      <c r="D23" s="5">
        <v>0</v>
      </c>
      <c r="E23" s="5">
        <v>0</v>
      </c>
      <c r="F23" s="5">
        <v>0</v>
      </c>
      <c r="G23" s="5">
        <v>1</v>
      </c>
      <c r="H23" s="5">
        <v>1</v>
      </c>
      <c r="I23" s="5">
        <v>1</v>
      </c>
      <c r="J23" s="5">
        <v>0</v>
      </c>
      <c r="M23" s="5">
        <v>51</v>
      </c>
      <c r="N23" s="5" t="s">
        <v>311</v>
      </c>
      <c r="O23" s="39">
        <v>45200</v>
      </c>
      <c r="P23" s="5">
        <v>3</v>
      </c>
      <c r="Q23" s="5">
        <v>3</v>
      </c>
      <c r="R23" s="5">
        <v>2</v>
      </c>
      <c r="S23" s="5">
        <v>3</v>
      </c>
      <c r="T23" s="5">
        <v>2</v>
      </c>
      <c r="U23" s="5">
        <v>1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45200</v>
      </c>
      <c r="D24" s="5">
        <v>1</v>
      </c>
      <c r="E24" s="5">
        <v>0</v>
      </c>
      <c r="F24" s="5">
        <v>1</v>
      </c>
      <c r="G24" s="5">
        <v>1</v>
      </c>
      <c r="H24" s="5">
        <v>0</v>
      </c>
      <c r="I24" s="5">
        <v>0</v>
      </c>
      <c r="J24" s="5">
        <v>1</v>
      </c>
      <c r="M24" s="5">
        <v>52</v>
      </c>
      <c r="N24" s="5" t="s">
        <v>312</v>
      </c>
      <c r="O24" s="39">
        <v>45200</v>
      </c>
      <c r="P24" s="5">
        <v>3</v>
      </c>
      <c r="Q24" s="5">
        <v>3</v>
      </c>
      <c r="R24" s="5">
        <v>3</v>
      </c>
      <c r="S24" s="5">
        <v>3</v>
      </c>
      <c r="T24" s="5">
        <v>3</v>
      </c>
      <c r="U24" s="5">
        <v>3</v>
      </c>
      <c r="V24" s="5">
        <v>3</v>
      </c>
    </row>
    <row r="25" spans="1:22" x14ac:dyDescent="0.3">
      <c r="A25" s="5">
        <v>23</v>
      </c>
      <c r="B25" s="5" t="s">
        <v>279</v>
      </c>
      <c r="C25" s="39">
        <v>45200</v>
      </c>
      <c r="D25" s="5">
        <v>2</v>
      </c>
      <c r="E25" s="5">
        <v>1</v>
      </c>
      <c r="F25" s="5">
        <v>2</v>
      </c>
      <c r="G25" s="5">
        <v>2</v>
      </c>
      <c r="H25" s="5">
        <v>1</v>
      </c>
      <c r="I25" s="5">
        <v>2</v>
      </c>
      <c r="J25" s="5">
        <v>2</v>
      </c>
      <c r="M25" s="5">
        <v>53</v>
      </c>
      <c r="N25" s="5" t="s">
        <v>313</v>
      </c>
      <c r="O25" s="39">
        <v>45200</v>
      </c>
      <c r="P25" s="5">
        <v>2</v>
      </c>
      <c r="Q25" s="5">
        <v>3</v>
      </c>
      <c r="R25" s="5">
        <v>2</v>
      </c>
      <c r="S25" s="5">
        <v>2</v>
      </c>
      <c r="T25" s="5">
        <v>2</v>
      </c>
      <c r="U25" s="5">
        <v>2</v>
      </c>
      <c r="V25" s="5">
        <v>2</v>
      </c>
    </row>
    <row r="26" spans="1:22" x14ac:dyDescent="0.3">
      <c r="A26" s="5">
        <v>24</v>
      </c>
      <c r="B26" s="5" t="s">
        <v>280</v>
      </c>
      <c r="C26" s="39">
        <v>45200</v>
      </c>
      <c r="D26" s="5">
        <v>1</v>
      </c>
      <c r="E26" s="5">
        <v>1</v>
      </c>
      <c r="F26" s="5">
        <v>1</v>
      </c>
      <c r="G26" s="5">
        <v>0</v>
      </c>
      <c r="H26" s="5">
        <v>1</v>
      </c>
      <c r="I26" s="5">
        <v>0</v>
      </c>
      <c r="J26" s="5">
        <v>1</v>
      </c>
      <c r="M26" s="5">
        <v>54</v>
      </c>
      <c r="N26" s="5" t="s">
        <v>314</v>
      </c>
      <c r="O26" s="39">
        <v>45200</v>
      </c>
      <c r="P26" s="5">
        <v>3</v>
      </c>
      <c r="Q26" s="5">
        <v>3</v>
      </c>
      <c r="R26" s="5">
        <v>3</v>
      </c>
      <c r="S26" s="5">
        <v>1</v>
      </c>
      <c r="T26" s="5">
        <v>3</v>
      </c>
      <c r="U26" s="5">
        <v>1</v>
      </c>
      <c r="V26" s="5">
        <v>3</v>
      </c>
    </row>
    <row r="27" spans="1:22" x14ac:dyDescent="0.3">
      <c r="A27" s="5">
        <v>25</v>
      </c>
      <c r="B27" s="5" t="s">
        <v>281</v>
      </c>
      <c r="C27" s="39">
        <v>45200</v>
      </c>
      <c r="D27" s="5">
        <v>0</v>
      </c>
      <c r="E27" s="5">
        <v>0</v>
      </c>
      <c r="F27" s="5">
        <v>0</v>
      </c>
      <c r="G27" s="5">
        <v>1</v>
      </c>
      <c r="H27" s="5">
        <v>0</v>
      </c>
      <c r="I27" s="5">
        <v>1</v>
      </c>
      <c r="J27" s="5">
        <v>0</v>
      </c>
      <c r="M27" s="5">
        <v>55</v>
      </c>
      <c r="N27" s="5" t="s">
        <v>315</v>
      </c>
      <c r="O27" s="39">
        <v>45200</v>
      </c>
      <c r="P27" s="5">
        <v>3</v>
      </c>
      <c r="Q27" s="5">
        <v>3</v>
      </c>
      <c r="R27" s="5">
        <v>2</v>
      </c>
      <c r="S27" s="5">
        <v>2</v>
      </c>
      <c r="T27" s="5">
        <v>2</v>
      </c>
      <c r="U27" s="5">
        <v>3</v>
      </c>
      <c r="V27" s="5">
        <v>3</v>
      </c>
    </row>
    <row r="28" spans="1:22" x14ac:dyDescent="0.3">
      <c r="A28" s="5">
        <v>26</v>
      </c>
      <c r="B28" s="5" t="s">
        <v>282</v>
      </c>
      <c r="C28" s="39">
        <v>45200</v>
      </c>
      <c r="D28" s="5">
        <v>2</v>
      </c>
      <c r="E28" s="5">
        <v>1</v>
      </c>
      <c r="F28" s="5">
        <v>2</v>
      </c>
      <c r="G28" s="5">
        <v>2</v>
      </c>
      <c r="H28" s="5">
        <v>1</v>
      </c>
      <c r="I28" s="5">
        <v>2</v>
      </c>
      <c r="J28" s="5">
        <v>2</v>
      </c>
      <c r="M28" s="5">
        <v>56</v>
      </c>
      <c r="N28" s="5" t="s">
        <v>316</v>
      </c>
      <c r="O28" s="39">
        <v>45200</v>
      </c>
      <c r="P28" s="5">
        <v>2</v>
      </c>
      <c r="Q28" s="5">
        <v>2</v>
      </c>
      <c r="R28" s="5">
        <v>2</v>
      </c>
      <c r="S28" s="5">
        <v>2</v>
      </c>
      <c r="T28" s="5">
        <v>2</v>
      </c>
      <c r="U28" s="5">
        <v>2</v>
      </c>
      <c r="V28" s="5">
        <v>2</v>
      </c>
    </row>
    <row r="29" spans="1:22" x14ac:dyDescent="0.3">
      <c r="A29" s="5">
        <v>27</v>
      </c>
      <c r="B29" s="5" t="s">
        <v>283</v>
      </c>
      <c r="C29" s="39">
        <v>45200</v>
      </c>
      <c r="D29" s="5">
        <v>0</v>
      </c>
      <c r="E29" s="5">
        <v>0</v>
      </c>
      <c r="F29" s="5">
        <v>0</v>
      </c>
      <c r="G29" s="5">
        <v>1</v>
      </c>
      <c r="H29" s="5">
        <v>1</v>
      </c>
      <c r="I29" s="5">
        <v>1</v>
      </c>
      <c r="J29" s="5">
        <v>0</v>
      </c>
      <c r="M29" s="5">
        <v>57</v>
      </c>
      <c r="N29" s="5" t="s">
        <v>317</v>
      </c>
      <c r="O29" s="39">
        <v>45200</v>
      </c>
      <c r="P29" s="5">
        <v>3</v>
      </c>
      <c r="Q29" s="5">
        <v>2</v>
      </c>
      <c r="R29" s="5">
        <v>2</v>
      </c>
      <c r="S29" s="5">
        <v>1</v>
      </c>
      <c r="T29" s="5">
        <v>2</v>
      </c>
      <c r="U29" s="5">
        <v>1</v>
      </c>
      <c r="V29" s="5">
        <v>1</v>
      </c>
    </row>
    <row r="30" spans="1:22" x14ac:dyDescent="0.3">
      <c r="A30" s="5">
        <v>28</v>
      </c>
      <c r="B30" s="5" t="s">
        <v>284</v>
      </c>
      <c r="C30" s="39">
        <v>45200</v>
      </c>
      <c r="D30" s="5">
        <v>1</v>
      </c>
      <c r="E30" s="5">
        <v>0</v>
      </c>
      <c r="F30" s="5">
        <v>1</v>
      </c>
      <c r="G30" s="5">
        <v>1</v>
      </c>
      <c r="H30" s="5">
        <v>0</v>
      </c>
      <c r="I30" s="5">
        <v>0</v>
      </c>
      <c r="J30" s="5">
        <v>1</v>
      </c>
      <c r="M30" s="5">
        <v>58</v>
      </c>
      <c r="N30" s="5" t="s">
        <v>318</v>
      </c>
      <c r="O30" s="39">
        <v>45200</v>
      </c>
      <c r="P30" s="5">
        <v>3</v>
      </c>
      <c r="Q30" s="5">
        <v>0</v>
      </c>
      <c r="R30" s="5">
        <v>1</v>
      </c>
      <c r="S30" s="5">
        <v>1</v>
      </c>
      <c r="T30" s="5">
        <v>1</v>
      </c>
      <c r="U30" s="5">
        <v>0</v>
      </c>
      <c r="V30" s="5">
        <v>3</v>
      </c>
    </row>
    <row r="31" spans="1:22" x14ac:dyDescent="0.3">
      <c r="A31" s="5">
        <v>29</v>
      </c>
      <c r="B31" s="5" t="s">
        <v>285</v>
      </c>
      <c r="C31" s="39">
        <v>45200</v>
      </c>
      <c r="D31" s="5">
        <v>2</v>
      </c>
      <c r="E31" s="5">
        <v>1</v>
      </c>
      <c r="F31" s="5">
        <v>2</v>
      </c>
      <c r="G31" s="5">
        <v>2</v>
      </c>
      <c r="H31" s="5">
        <v>1</v>
      </c>
      <c r="I31" s="5">
        <v>2</v>
      </c>
      <c r="J31" s="5">
        <v>2</v>
      </c>
      <c r="M31" s="5">
        <v>59</v>
      </c>
      <c r="N31" s="5" t="s">
        <v>319</v>
      </c>
      <c r="O31" s="39">
        <v>45200</v>
      </c>
      <c r="P31" s="5">
        <v>2</v>
      </c>
      <c r="Q31" s="5">
        <v>2</v>
      </c>
      <c r="R31" s="5">
        <v>2</v>
      </c>
      <c r="S31" s="5">
        <v>2</v>
      </c>
      <c r="T31" s="5">
        <v>2</v>
      </c>
      <c r="U31" s="5">
        <v>2</v>
      </c>
      <c r="V31" s="5">
        <v>2</v>
      </c>
    </row>
    <row r="32" spans="1:22" x14ac:dyDescent="0.3">
      <c r="A32" s="5">
        <v>30</v>
      </c>
      <c r="B32" s="5" t="s">
        <v>286</v>
      </c>
      <c r="C32" s="39">
        <v>45200</v>
      </c>
      <c r="D32" s="5">
        <v>1</v>
      </c>
      <c r="E32" s="5">
        <v>1</v>
      </c>
      <c r="F32" s="5">
        <v>1</v>
      </c>
      <c r="G32" s="5">
        <v>0</v>
      </c>
      <c r="H32" s="5">
        <v>1</v>
      </c>
      <c r="I32" s="5">
        <v>0</v>
      </c>
      <c r="J32" s="5">
        <v>1</v>
      </c>
      <c r="M32" s="5">
        <v>60</v>
      </c>
      <c r="N32" s="5" t="s">
        <v>320</v>
      </c>
      <c r="O32" s="39">
        <v>45200</v>
      </c>
      <c r="P32" s="5">
        <v>2</v>
      </c>
      <c r="Q32" s="5">
        <v>1</v>
      </c>
      <c r="R32" s="5">
        <v>3</v>
      </c>
      <c r="S32" s="5">
        <v>2</v>
      </c>
      <c r="T32" s="5">
        <v>2</v>
      </c>
      <c r="U32" s="5">
        <v>3</v>
      </c>
      <c r="V32" s="5">
        <v>3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99062-2F11-424E-A6D4-719F45E40458}">
  <dimension ref="A1:V32"/>
  <sheetViews>
    <sheetView zoomScale="70" zoomScaleNormal="70" workbookViewId="0">
      <selection activeCell="P3" sqref="P3:V32"/>
    </sheetView>
  </sheetViews>
  <sheetFormatPr defaultRowHeight="14.4" x14ac:dyDescent="0.3"/>
  <cols>
    <col min="2" max="2" width="14.88671875" customWidth="1"/>
    <col min="3" max="3" width="14.3320312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4" customWidth="1"/>
  </cols>
  <sheetData>
    <row r="1" spans="1:22" s="2" customFormat="1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M1" s="81" t="s">
        <v>17</v>
      </c>
      <c r="N1" s="81"/>
      <c r="O1" s="81"/>
      <c r="P1" s="81"/>
      <c r="Q1" s="81"/>
      <c r="R1" s="81"/>
      <c r="S1" s="81"/>
      <c r="T1" s="81"/>
      <c r="U1" s="81"/>
      <c r="V1" s="81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45221</v>
      </c>
      <c r="D3" s="5">
        <v>0</v>
      </c>
      <c r="E3" s="5">
        <v>0</v>
      </c>
      <c r="F3" s="5">
        <v>1</v>
      </c>
      <c r="G3" s="5">
        <v>1</v>
      </c>
      <c r="H3" s="5">
        <v>1</v>
      </c>
      <c r="I3" s="5">
        <v>0</v>
      </c>
      <c r="J3" s="5">
        <v>1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45221</v>
      </c>
      <c r="P3">
        <v>2</v>
      </c>
      <c r="Q3" s="5">
        <v>2</v>
      </c>
      <c r="R3" s="5">
        <v>2</v>
      </c>
      <c r="S3" s="5">
        <v>3</v>
      </c>
      <c r="T3" s="5">
        <v>2</v>
      </c>
      <c r="U3" s="5">
        <v>2</v>
      </c>
      <c r="V3" s="5">
        <v>2</v>
      </c>
    </row>
    <row r="4" spans="1:22" x14ac:dyDescent="0.3">
      <c r="A4" s="5">
        <v>2</v>
      </c>
      <c r="B4" s="5" t="s">
        <v>258</v>
      </c>
      <c r="C4" s="39">
        <v>45221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0</v>
      </c>
      <c r="J4" s="5">
        <v>1</v>
      </c>
      <c r="K4" s="7">
        <v>0</v>
      </c>
      <c r="L4" s="8" t="s">
        <v>12</v>
      </c>
      <c r="M4" s="5">
        <v>32</v>
      </c>
      <c r="N4" s="5" t="s">
        <v>292</v>
      </c>
      <c r="O4" s="39">
        <v>45221</v>
      </c>
      <c r="P4" s="5">
        <v>2</v>
      </c>
      <c r="Q4" s="5">
        <v>2</v>
      </c>
      <c r="R4" s="5">
        <v>3</v>
      </c>
      <c r="S4" s="5">
        <v>3</v>
      </c>
      <c r="T4" s="5">
        <v>3</v>
      </c>
      <c r="U4" s="5">
        <v>2</v>
      </c>
      <c r="V4" s="5">
        <v>2</v>
      </c>
    </row>
    <row r="5" spans="1:22" x14ac:dyDescent="0.3">
      <c r="A5" s="5">
        <v>3</v>
      </c>
      <c r="B5" s="5" t="s">
        <v>259</v>
      </c>
      <c r="C5" s="39">
        <v>45221</v>
      </c>
      <c r="D5" s="5">
        <v>0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45221</v>
      </c>
      <c r="P5" s="5">
        <v>2</v>
      </c>
      <c r="Q5" s="5">
        <v>3</v>
      </c>
      <c r="R5" s="5">
        <v>3</v>
      </c>
      <c r="S5" s="5">
        <v>2</v>
      </c>
      <c r="T5" s="5">
        <v>2</v>
      </c>
      <c r="U5" s="5">
        <v>3</v>
      </c>
      <c r="V5" s="5">
        <v>2</v>
      </c>
    </row>
    <row r="6" spans="1:22" x14ac:dyDescent="0.3">
      <c r="A6" s="5">
        <v>4</v>
      </c>
      <c r="B6" s="5" t="s">
        <v>260</v>
      </c>
      <c r="C6" s="39">
        <v>45221</v>
      </c>
      <c r="D6" s="5">
        <v>0</v>
      </c>
      <c r="E6" s="5">
        <v>0</v>
      </c>
      <c r="F6" s="5">
        <v>0</v>
      </c>
      <c r="G6" s="5">
        <v>2</v>
      </c>
      <c r="H6" s="5">
        <v>1</v>
      </c>
      <c r="I6" s="5">
        <v>1</v>
      </c>
      <c r="J6" s="5">
        <v>1</v>
      </c>
      <c r="K6" s="7">
        <v>2</v>
      </c>
      <c r="L6" s="8" t="s">
        <v>14</v>
      </c>
      <c r="M6" s="5">
        <v>34</v>
      </c>
      <c r="N6" s="5" t="s">
        <v>294</v>
      </c>
      <c r="O6" s="39">
        <v>45221</v>
      </c>
      <c r="P6" s="5">
        <v>3</v>
      </c>
      <c r="Q6" s="5">
        <v>2</v>
      </c>
      <c r="R6" s="5">
        <v>3</v>
      </c>
      <c r="S6" s="5">
        <v>3</v>
      </c>
      <c r="T6" s="5">
        <v>2</v>
      </c>
      <c r="U6" s="5">
        <v>2</v>
      </c>
      <c r="V6" s="5">
        <v>3</v>
      </c>
    </row>
    <row r="7" spans="1:22" x14ac:dyDescent="0.3">
      <c r="A7" s="5">
        <v>5</v>
      </c>
      <c r="B7" s="5" t="s">
        <v>261</v>
      </c>
      <c r="C7" s="39">
        <v>45221</v>
      </c>
      <c r="D7" s="5">
        <v>1</v>
      </c>
      <c r="E7" s="5">
        <v>1</v>
      </c>
      <c r="F7" s="5">
        <v>0</v>
      </c>
      <c r="G7" s="5">
        <v>2</v>
      </c>
      <c r="H7" s="5">
        <v>1</v>
      </c>
      <c r="I7" s="5">
        <v>1</v>
      </c>
      <c r="J7" s="5">
        <v>1</v>
      </c>
      <c r="K7" s="7">
        <v>3</v>
      </c>
      <c r="L7" s="8" t="s">
        <v>15</v>
      </c>
      <c r="M7" s="5">
        <v>35</v>
      </c>
      <c r="N7" s="5" t="s">
        <v>295</v>
      </c>
      <c r="O7" s="39">
        <v>45221</v>
      </c>
      <c r="P7" s="5">
        <v>2</v>
      </c>
      <c r="Q7" s="5">
        <v>3</v>
      </c>
      <c r="R7" s="5">
        <v>2</v>
      </c>
      <c r="S7" s="5">
        <v>2</v>
      </c>
      <c r="T7" s="5">
        <v>3</v>
      </c>
      <c r="U7" s="5">
        <v>3</v>
      </c>
      <c r="V7" s="5">
        <v>3</v>
      </c>
    </row>
    <row r="8" spans="1:22" x14ac:dyDescent="0.3">
      <c r="A8" s="5">
        <v>6</v>
      </c>
      <c r="B8" s="5" t="s">
        <v>262</v>
      </c>
      <c r="C8" s="39">
        <v>45221</v>
      </c>
      <c r="D8" s="5">
        <v>0</v>
      </c>
      <c r="E8" s="5">
        <v>1</v>
      </c>
      <c r="F8" s="5">
        <v>0</v>
      </c>
      <c r="G8" s="5">
        <v>0</v>
      </c>
      <c r="H8" s="5">
        <v>1</v>
      </c>
      <c r="I8" s="5">
        <v>0</v>
      </c>
      <c r="J8" s="5">
        <v>1</v>
      </c>
      <c r="M8" s="5">
        <v>36</v>
      </c>
      <c r="N8" s="5" t="s">
        <v>296</v>
      </c>
      <c r="O8" s="39">
        <v>45221</v>
      </c>
      <c r="P8" s="5">
        <v>2</v>
      </c>
      <c r="Q8" s="5">
        <v>3</v>
      </c>
      <c r="R8" s="5">
        <v>2</v>
      </c>
      <c r="S8" s="5">
        <v>2</v>
      </c>
      <c r="T8" s="5">
        <v>3</v>
      </c>
      <c r="U8" s="5">
        <v>2</v>
      </c>
      <c r="V8" s="5">
        <v>2</v>
      </c>
    </row>
    <row r="9" spans="1:22" x14ac:dyDescent="0.3">
      <c r="A9" s="5">
        <v>7</v>
      </c>
      <c r="B9" s="5" t="s">
        <v>263</v>
      </c>
      <c r="C9" s="39">
        <v>45221</v>
      </c>
      <c r="D9" s="5">
        <v>0</v>
      </c>
      <c r="E9" s="5">
        <v>0</v>
      </c>
      <c r="F9" s="5">
        <v>0</v>
      </c>
      <c r="G9" s="5">
        <v>1</v>
      </c>
      <c r="H9" s="5">
        <v>0</v>
      </c>
      <c r="I9" s="5">
        <v>1</v>
      </c>
      <c r="J9" s="5">
        <v>0</v>
      </c>
      <c r="M9" s="5">
        <v>37</v>
      </c>
      <c r="N9" s="5" t="s">
        <v>297</v>
      </c>
      <c r="O9" s="39">
        <v>45221</v>
      </c>
      <c r="P9" s="5">
        <v>3</v>
      </c>
      <c r="Q9" s="5">
        <v>2</v>
      </c>
      <c r="R9" s="5">
        <v>2</v>
      </c>
      <c r="S9" s="5">
        <v>3</v>
      </c>
      <c r="T9" s="5">
        <v>3</v>
      </c>
      <c r="U9" s="5">
        <v>2</v>
      </c>
      <c r="V9" s="5">
        <v>2</v>
      </c>
    </row>
    <row r="10" spans="1:22" x14ac:dyDescent="0.3">
      <c r="A10" s="5">
        <v>8</v>
      </c>
      <c r="B10" s="5" t="s">
        <v>264</v>
      </c>
      <c r="C10" s="39">
        <v>45221</v>
      </c>
      <c r="D10" s="5">
        <v>0</v>
      </c>
      <c r="E10" s="5">
        <v>0</v>
      </c>
      <c r="F10" s="5">
        <v>1</v>
      </c>
      <c r="G10" s="5">
        <v>2</v>
      </c>
      <c r="H10" s="5">
        <v>1</v>
      </c>
      <c r="I10" s="5">
        <v>1</v>
      </c>
      <c r="J10" s="5">
        <v>1</v>
      </c>
      <c r="M10" s="5">
        <v>38</v>
      </c>
      <c r="N10" s="5" t="s">
        <v>298</v>
      </c>
      <c r="O10" s="39">
        <v>45221</v>
      </c>
      <c r="P10" s="5">
        <v>2</v>
      </c>
      <c r="Q10" s="5">
        <v>2</v>
      </c>
      <c r="R10" s="5">
        <v>3</v>
      </c>
      <c r="S10" s="5">
        <v>2</v>
      </c>
      <c r="T10" s="5">
        <v>2</v>
      </c>
      <c r="U10" s="5">
        <v>3</v>
      </c>
      <c r="V10" s="5">
        <v>3</v>
      </c>
    </row>
    <row r="11" spans="1:22" x14ac:dyDescent="0.3">
      <c r="A11" s="5">
        <v>9</v>
      </c>
      <c r="B11" s="5" t="s">
        <v>265</v>
      </c>
      <c r="C11" s="39">
        <v>45221</v>
      </c>
      <c r="D11" s="5">
        <v>0</v>
      </c>
      <c r="E11" s="5">
        <v>0</v>
      </c>
      <c r="F11" s="5">
        <v>0</v>
      </c>
      <c r="G11" s="5">
        <v>1</v>
      </c>
      <c r="H11" s="5">
        <v>1</v>
      </c>
      <c r="I11" s="5">
        <v>1</v>
      </c>
      <c r="J11" s="5">
        <v>0</v>
      </c>
      <c r="M11" s="5">
        <v>39</v>
      </c>
      <c r="N11" s="5" t="s">
        <v>299</v>
      </c>
      <c r="O11" s="39">
        <v>45221</v>
      </c>
      <c r="P11" s="5">
        <v>3</v>
      </c>
      <c r="Q11" s="5">
        <v>3</v>
      </c>
      <c r="R11" s="5">
        <v>3</v>
      </c>
      <c r="S11" s="5">
        <v>2</v>
      </c>
      <c r="T11" s="5">
        <v>3</v>
      </c>
      <c r="U11" s="5">
        <v>2</v>
      </c>
      <c r="V11" s="5">
        <v>2</v>
      </c>
    </row>
    <row r="12" spans="1:22" x14ac:dyDescent="0.3">
      <c r="A12" s="5">
        <v>10</v>
      </c>
      <c r="B12" s="5" t="s">
        <v>266</v>
      </c>
      <c r="C12" s="39">
        <v>45221</v>
      </c>
      <c r="D12" s="5">
        <v>0</v>
      </c>
      <c r="E12" s="5">
        <v>0</v>
      </c>
      <c r="F12" s="5">
        <v>0</v>
      </c>
      <c r="G12" s="5">
        <v>1</v>
      </c>
      <c r="H12" s="5">
        <v>0</v>
      </c>
      <c r="I12" s="5">
        <v>0</v>
      </c>
      <c r="J12" s="5">
        <v>1</v>
      </c>
      <c r="M12" s="5">
        <v>40</v>
      </c>
      <c r="N12" s="5" t="s">
        <v>300</v>
      </c>
      <c r="O12" s="39">
        <v>45221</v>
      </c>
      <c r="P12" s="5">
        <v>2</v>
      </c>
      <c r="Q12" s="5">
        <v>2</v>
      </c>
      <c r="R12" s="5">
        <v>3</v>
      </c>
      <c r="S12" s="5">
        <v>3</v>
      </c>
      <c r="T12" s="5">
        <v>3</v>
      </c>
      <c r="U12" s="5">
        <v>3</v>
      </c>
      <c r="V12" s="5">
        <v>2</v>
      </c>
    </row>
    <row r="13" spans="1:22" x14ac:dyDescent="0.3">
      <c r="A13" s="5">
        <v>11</v>
      </c>
      <c r="B13" s="5" t="s">
        <v>267</v>
      </c>
      <c r="C13" s="39">
        <v>45221</v>
      </c>
      <c r="D13" s="5">
        <v>1</v>
      </c>
      <c r="E13" s="5">
        <v>1</v>
      </c>
      <c r="F13" s="5">
        <v>1</v>
      </c>
      <c r="G13" s="5">
        <v>2</v>
      </c>
      <c r="H13" s="5">
        <v>1</v>
      </c>
      <c r="I13" s="5">
        <v>1</v>
      </c>
      <c r="J13" s="5">
        <v>1</v>
      </c>
      <c r="M13" s="5">
        <v>41</v>
      </c>
      <c r="N13" s="5" t="s">
        <v>301</v>
      </c>
      <c r="O13" s="39">
        <v>45221</v>
      </c>
      <c r="P13" s="5">
        <v>2</v>
      </c>
      <c r="Q13" s="5">
        <v>2</v>
      </c>
      <c r="R13" s="5">
        <v>2</v>
      </c>
      <c r="S13" s="5">
        <v>3</v>
      </c>
      <c r="T13" s="5">
        <v>2</v>
      </c>
      <c r="U13" s="5">
        <v>2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45221</v>
      </c>
      <c r="D14" s="5">
        <v>1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1</v>
      </c>
      <c r="M14" s="5">
        <v>42</v>
      </c>
      <c r="N14" s="5" t="s">
        <v>302</v>
      </c>
      <c r="O14" s="39">
        <v>45221</v>
      </c>
      <c r="P14" s="5">
        <v>2</v>
      </c>
      <c r="Q14" s="5">
        <v>3</v>
      </c>
      <c r="R14" s="5">
        <v>3</v>
      </c>
      <c r="S14" s="5">
        <v>2</v>
      </c>
      <c r="T14" s="5">
        <v>3</v>
      </c>
      <c r="U14" s="5">
        <v>2</v>
      </c>
      <c r="V14" s="5">
        <v>2</v>
      </c>
    </row>
    <row r="15" spans="1:22" x14ac:dyDescent="0.3">
      <c r="A15" s="5">
        <v>13</v>
      </c>
      <c r="B15" s="5" t="s">
        <v>269</v>
      </c>
      <c r="C15" s="39">
        <v>45221</v>
      </c>
      <c r="D15" s="5">
        <v>0</v>
      </c>
      <c r="E15" s="5">
        <v>0</v>
      </c>
      <c r="F15" s="5">
        <v>0</v>
      </c>
      <c r="G15" s="5">
        <v>1</v>
      </c>
      <c r="H15" s="5">
        <v>0</v>
      </c>
      <c r="I15" s="5">
        <v>1</v>
      </c>
      <c r="J15" s="5">
        <v>0</v>
      </c>
      <c r="M15" s="5">
        <v>43</v>
      </c>
      <c r="N15" s="5" t="s">
        <v>303</v>
      </c>
      <c r="O15" s="39">
        <v>45221</v>
      </c>
      <c r="P15" s="5">
        <v>2</v>
      </c>
      <c r="Q15" s="5">
        <v>3</v>
      </c>
      <c r="R15" s="5">
        <v>2</v>
      </c>
      <c r="S15" s="5">
        <v>3</v>
      </c>
      <c r="T15" s="5">
        <v>2</v>
      </c>
      <c r="U15" s="5">
        <v>2</v>
      </c>
      <c r="V15" s="5">
        <v>2</v>
      </c>
    </row>
    <row r="16" spans="1:22" x14ac:dyDescent="0.3">
      <c r="A16" s="5">
        <v>14</v>
      </c>
      <c r="B16" s="5" t="s">
        <v>270</v>
      </c>
      <c r="C16" s="39">
        <v>45221</v>
      </c>
      <c r="D16" s="5">
        <v>1</v>
      </c>
      <c r="E16" s="5">
        <v>1</v>
      </c>
      <c r="F16" s="5">
        <v>1</v>
      </c>
      <c r="G16" s="5">
        <v>2</v>
      </c>
      <c r="H16" s="5">
        <v>0</v>
      </c>
      <c r="I16" s="5">
        <v>1</v>
      </c>
      <c r="J16" s="5">
        <v>1</v>
      </c>
      <c r="M16" s="5">
        <v>44</v>
      </c>
      <c r="N16" s="5" t="s">
        <v>304</v>
      </c>
      <c r="O16" s="39">
        <v>45221</v>
      </c>
      <c r="P16" s="5">
        <v>2</v>
      </c>
      <c r="Q16" s="5">
        <v>2</v>
      </c>
      <c r="R16" s="5">
        <v>2</v>
      </c>
      <c r="S16" s="5">
        <v>3</v>
      </c>
      <c r="T16" s="5">
        <v>3</v>
      </c>
      <c r="U16" s="5">
        <v>3</v>
      </c>
      <c r="V16" s="5">
        <v>3</v>
      </c>
    </row>
    <row r="17" spans="1:22" x14ac:dyDescent="0.3">
      <c r="A17" s="5">
        <v>15</v>
      </c>
      <c r="B17" s="5" t="s">
        <v>271</v>
      </c>
      <c r="C17" s="39">
        <v>45221</v>
      </c>
      <c r="D17" s="5">
        <v>0</v>
      </c>
      <c r="E17" s="5">
        <v>0</v>
      </c>
      <c r="F17" s="5">
        <v>0</v>
      </c>
      <c r="G17" s="5">
        <v>1</v>
      </c>
      <c r="H17" s="5">
        <v>0</v>
      </c>
      <c r="I17" s="5">
        <v>1</v>
      </c>
      <c r="J17" s="5">
        <v>0</v>
      </c>
      <c r="M17" s="5">
        <v>45</v>
      </c>
      <c r="N17" s="5" t="s">
        <v>305</v>
      </c>
      <c r="O17" s="39">
        <v>45221</v>
      </c>
      <c r="P17" s="5">
        <v>2</v>
      </c>
      <c r="Q17" s="5">
        <v>3</v>
      </c>
      <c r="R17" s="5">
        <v>2</v>
      </c>
      <c r="S17" s="5">
        <v>2</v>
      </c>
      <c r="T17" s="5">
        <v>3</v>
      </c>
      <c r="U17" s="5">
        <v>3</v>
      </c>
      <c r="V17" s="5">
        <v>2</v>
      </c>
    </row>
    <row r="18" spans="1:22" x14ac:dyDescent="0.3">
      <c r="A18" s="5">
        <v>16</v>
      </c>
      <c r="B18" s="5" t="s">
        <v>272</v>
      </c>
      <c r="C18" s="39">
        <v>45221</v>
      </c>
      <c r="D18" s="5">
        <v>1</v>
      </c>
      <c r="E18" s="5">
        <v>0</v>
      </c>
      <c r="F18" s="5">
        <v>0</v>
      </c>
      <c r="G18" s="5">
        <v>1</v>
      </c>
      <c r="H18" s="5">
        <v>0</v>
      </c>
      <c r="I18" s="5">
        <v>0</v>
      </c>
      <c r="J18" s="5">
        <v>1</v>
      </c>
      <c r="M18" s="5">
        <v>46</v>
      </c>
      <c r="N18" s="5" t="s">
        <v>306</v>
      </c>
      <c r="O18" s="39">
        <v>45221</v>
      </c>
      <c r="P18" s="5">
        <v>2</v>
      </c>
      <c r="Q18" s="5">
        <v>3</v>
      </c>
      <c r="R18" s="5">
        <v>2</v>
      </c>
      <c r="S18" s="5">
        <v>3</v>
      </c>
      <c r="T18" s="5">
        <v>2</v>
      </c>
      <c r="U18" s="5">
        <v>3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45221</v>
      </c>
      <c r="D19" s="5">
        <v>1</v>
      </c>
      <c r="E19" s="5">
        <v>1</v>
      </c>
      <c r="F19" s="5">
        <v>0</v>
      </c>
      <c r="G19" s="5">
        <v>1</v>
      </c>
      <c r="H19" s="5">
        <v>0</v>
      </c>
      <c r="I19" s="5">
        <v>1</v>
      </c>
      <c r="J19" s="5">
        <v>1</v>
      </c>
      <c r="M19" s="5">
        <v>47</v>
      </c>
      <c r="N19" s="5" t="s">
        <v>307</v>
      </c>
      <c r="O19" s="39">
        <v>45221</v>
      </c>
      <c r="P19" s="5">
        <v>2</v>
      </c>
      <c r="Q19" s="5">
        <v>2</v>
      </c>
      <c r="R19" s="5">
        <v>3</v>
      </c>
      <c r="S19" s="5">
        <v>2</v>
      </c>
      <c r="T19" s="5">
        <v>2</v>
      </c>
      <c r="U19" s="5">
        <v>2</v>
      </c>
      <c r="V19" s="5">
        <v>2</v>
      </c>
    </row>
    <row r="20" spans="1:22" x14ac:dyDescent="0.3">
      <c r="A20" s="5">
        <v>18</v>
      </c>
      <c r="B20" s="5" t="s">
        <v>274</v>
      </c>
      <c r="C20" s="39">
        <v>45221</v>
      </c>
      <c r="D20" s="5">
        <v>1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1</v>
      </c>
      <c r="M20" s="5">
        <v>48</v>
      </c>
      <c r="N20" s="5" t="s">
        <v>308</v>
      </c>
      <c r="O20" s="39">
        <v>45221</v>
      </c>
      <c r="P20" s="5">
        <v>3</v>
      </c>
      <c r="Q20" s="5">
        <v>3</v>
      </c>
      <c r="R20" s="5">
        <v>3</v>
      </c>
      <c r="S20" s="5">
        <v>2</v>
      </c>
      <c r="T20" s="5">
        <v>3</v>
      </c>
      <c r="U20" s="5">
        <v>2</v>
      </c>
      <c r="V20" s="5">
        <v>3</v>
      </c>
    </row>
    <row r="21" spans="1:22" x14ac:dyDescent="0.3">
      <c r="A21" s="5">
        <v>19</v>
      </c>
      <c r="B21" s="5" t="s">
        <v>275</v>
      </c>
      <c r="C21" s="39">
        <v>45221</v>
      </c>
      <c r="D21" s="5">
        <v>0</v>
      </c>
      <c r="E21" s="5">
        <v>0</v>
      </c>
      <c r="F21" s="5">
        <v>0</v>
      </c>
      <c r="G21" s="5">
        <v>1</v>
      </c>
      <c r="H21" s="5">
        <v>0</v>
      </c>
      <c r="I21" s="5">
        <v>1</v>
      </c>
      <c r="J21" s="5">
        <v>0</v>
      </c>
      <c r="M21" s="5">
        <v>49</v>
      </c>
      <c r="N21" s="5" t="s">
        <v>309</v>
      </c>
      <c r="O21" s="39">
        <v>45221</v>
      </c>
      <c r="P21" s="5">
        <v>2</v>
      </c>
      <c r="Q21" s="5">
        <v>2</v>
      </c>
      <c r="R21" s="5">
        <v>3</v>
      </c>
      <c r="S21" s="5">
        <v>2</v>
      </c>
      <c r="T21" s="5">
        <v>2</v>
      </c>
      <c r="U21" s="5">
        <v>3</v>
      </c>
      <c r="V21" s="5">
        <v>2</v>
      </c>
    </row>
    <row r="22" spans="1:22" x14ac:dyDescent="0.3">
      <c r="A22" s="5">
        <v>20</v>
      </c>
      <c r="B22" s="5" t="s">
        <v>276</v>
      </c>
      <c r="C22" s="39">
        <v>45221</v>
      </c>
      <c r="D22" s="5">
        <v>1</v>
      </c>
      <c r="E22" s="5">
        <v>1</v>
      </c>
      <c r="F22" s="5">
        <v>1</v>
      </c>
      <c r="G22" s="5">
        <v>2</v>
      </c>
      <c r="H22" s="5">
        <v>0</v>
      </c>
      <c r="I22" s="5">
        <v>1</v>
      </c>
      <c r="J22" s="5">
        <v>1</v>
      </c>
      <c r="M22" s="5">
        <v>50</v>
      </c>
      <c r="N22" s="5" t="s">
        <v>310</v>
      </c>
      <c r="O22" s="39">
        <v>45221</v>
      </c>
      <c r="P22" s="5">
        <v>2</v>
      </c>
      <c r="Q22" s="5">
        <v>2</v>
      </c>
      <c r="R22" s="5">
        <v>2</v>
      </c>
      <c r="S22" s="5">
        <v>3</v>
      </c>
      <c r="T22" s="5">
        <v>3</v>
      </c>
      <c r="U22" s="5">
        <v>3</v>
      </c>
      <c r="V22" s="5">
        <v>3</v>
      </c>
    </row>
    <row r="23" spans="1:22" x14ac:dyDescent="0.3">
      <c r="A23" s="5">
        <v>21</v>
      </c>
      <c r="B23" s="5" t="s">
        <v>277</v>
      </c>
      <c r="C23" s="39">
        <v>45221</v>
      </c>
      <c r="D23" s="5">
        <v>0</v>
      </c>
      <c r="E23" s="5">
        <v>0</v>
      </c>
      <c r="F23" s="5">
        <v>0</v>
      </c>
      <c r="G23" s="5">
        <v>1</v>
      </c>
      <c r="H23" s="5">
        <v>1</v>
      </c>
      <c r="I23" s="5">
        <v>1</v>
      </c>
      <c r="J23" s="5">
        <v>0</v>
      </c>
      <c r="M23" s="5">
        <v>51</v>
      </c>
      <c r="N23" s="5" t="s">
        <v>311</v>
      </c>
      <c r="O23" s="39">
        <v>45221</v>
      </c>
      <c r="P23" s="5">
        <v>3</v>
      </c>
      <c r="Q23" s="5">
        <v>2</v>
      </c>
      <c r="R23" s="5">
        <v>3</v>
      </c>
      <c r="S23" s="5">
        <v>2</v>
      </c>
      <c r="T23" s="5">
        <v>2</v>
      </c>
      <c r="U23" s="5">
        <v>2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45221</v>
      </c>
      <c r="D24" s="5">
        <v>1</v>
      </c>
      <c r="E24" s="5">
        <v>0</v>
      </c>
      <c r="F24" s="5">
        <v>1</v>
      </c>
      <c r="G24" s="5">
        <v>1</v>
      </c>
      <c r="H24" s="5">
        <v>0</v>
      </c>
      <c r="I24" s="5">
        <v>0</v>
      </c>
      <c r="J24" s="5">
        <v>1</v>
      </c>
      <c r="M24" s="5">
        <v>52</v>
      </c>
      <c r="N24" s="5" t="s">
        <v>312</v>
      </c>
      <c r="O24" s="39">
        <v>45221</v>
      </c>
      <c r="P24" s="5">
        <v>3</v>
      </c>
      <c r="Q24" s="5">
        <v>2</v>
      </c>
      <c r="R24" s="5">
        <v>2</v>
      </c>
      <c r="S24" s="5">
        <v>3</v>
      </c>
      <c r="T24" s="5">
        <v>3</v>
      </c>
      <c r="U24" s="5">
        <v>2</v>
      </c>
      <c r="V24" s="5">
        <v>2</v>
      </c>
    </row>
    <row r="25" spans="1:22" x14ac:dyDescent="0.3">
      <c r="A25" s="5">
        <v>23</v>
      </c>
      <c r="B25" s="5" t="s">
        <v>279</v>
      </c>
      <c r="C25" s="39">
        <v>45221</v>
      </c>
      <c r="D25" s="5">
        <v>1</v>
      </c>
      <c r="E25" s="5">
        <v>1</v>
      </c>
      <c r="F25" s="5">
        <v>2</v>
      </c>
      <c r="G25" s="5">
        <v>2</v>
      </c>
      <c r="H25" s="5">
        <v>1</v>
      </c>
      <c r="I25" s="5">
        <v>1</v>
      </c>
      <c r="J25" s="5">
        <v>1</v>
      </c>
      <c r="M25" s="5">
        <v>53</v>
      </c>
      <c r="N25" s="5" t="s">
        <v>313</v>
      </c>
      <c r="O25" s="39">
        <v>45221</v>
      </c>
      <c r="P25" s="5">
        <v>2</v>
      </c>
      <c r="Q25" s="5">
        <v>2</v>
      </c>
      <c r="R25" s="5">
        <v>2</v>
      </c>
      <c r="S25" s="5">
        <v>3</v>
      </c>
      <c r="T25" s="5">
        <v>3</v>
      </c>
      <c r="U25" s="5">
        <v>3</v>
      </c>
      <c r="V25" s="5">
        <v>3</v>
      </c>
    </row>
    <row r="26" spans="1:22" x14ac:dyDescent="0.3">
      <c r="A26" s="5">
        <v>24</v>
      </c>
      <c r="B26" s="5" t="s">
        <v>280</v>
      </c>
      <c r="C26" s="39">
        <v>45221</v>
      </c>
      <c r="D26" s="5">
        <v>1</v>
      </c>
      <c r="E26" s="5">
        <v>0</v>
      </c>
      <c r="F26" s="5">
        <v>1</v>
      </c>
      <c r="G26" s="5">
        <v>0</v>
      </c>
      <c r="H26" s="5">
        <v>1</v>
      </c>
      <c r="I26" s="5">
        <v>0</v>
      </c>
      <c r="J26" s="5">
        <v>1</v>
      </c>
      <c r="M26" s="5">
        <v>54</v>
      </c>
      <c r="N26" s="5" t="s">
        <v>314</v>
      </c>
      <c r="O26" s="39">
        <v>45221</v>
      </c>
      <c r="P26" s="5">
        <v>3</v>
      </c>
      <c r="Q26" s="5">
        <v>2</v>
      </c>
      <c r="R26" s="5">
        <v>3</v>
      </c>
      <c r="S26" s="5">
        <v>2</v>
      </c>
      <c r="T26" s="5">
        <v>2</v>
      </c>
      <c r="U26" s="5">
        <v>2</v>
      </c>
      <c r="V26" s="5">
        <v>2</v>
      </c>
    </row>
    <row r="27" spans="1:22" x14ac:dyDescent="0.3">
      <c r="A27" s="5">
        <v>25</v>
      </c>
      <c r="B27" s="5" t="s">
        <v>281</v>
      </c>
      <c r="C27" s="39">
        <v>45221</v>
      </c>
      <c r="D27" s="5">
        <v>0</v>
      </c>
      <c r="E27" s="5">
        <v>0</v>
      </c>
      <c r="F27" s="5">
        <v>0</v>
      </c>
      <c r="G27" s="5">
        <v>1</v>
      </c>
      <c r="H27" s="5">
        <v>0</v>
      </c>
      <c r="I27" s="5">
        <v>1</v>
      </c>
      <c r="J27" s="5">
        <v>0</v>
      </c>
      <c r="M27" s="5">
        <v>55</v>
      </c>
      <c r="N27" s="5" t="s">
        <v>315</v>
      </c>
      <c r="O27" s="39">
        <v>45221</v>
      </c>
      <c r="P27" s="5">
        <v>3</v>
      </c>
      <c r="Q27" s="5">
        <v>3</v>
      </c>
      <c r="R27" s="5">
        <v>2</v>
      </c>
      <c r="S27" s="5">
        <v>3</v>
      </c>
      <c r="T27" s="5">
        <v>3</v>
      </c>
      <c r="U27" s="5">
        <v>3</v>
      </c>
      <c r="V27" s="5">
        <v>3</v>
      </c>
    </row>
    <row r="28" spans="1:22" x14ac:dyDescent="0.3">
      <c r="A28" s="5">
        <v>26</v>
      </c>
      <c r="B28" s="5" t="s">
        <v>282</v>
      </c>
      <c r="C28" s="39">
        <v>45221</v>
      </c>
      <c r="D28" s="5">
        <v>2</v>
      </c>
      <c r="E28" s="5">
        <v>0</v>
      </c>
      <c r="F28" s="5">
        <v>2</v>
      </c>
      <c r="G28" s="5">
        <v>2</v>
      </c>
      <c r="H28" s="5">
        <v>1</v>
      </c>
      <c r="I28" s="5">
        <v>1</v>
      </c>
      <c r="J28" s="5">
        <v>1</v>
      </c>
      <c r="M28" s="5">
        <v>56</v>
      </c>
      <c r="N28" s="5" t="s">
        <v>316</v>
      </c>
      <c r="O28" s="39">
        <v>45221</v>
      </c>
      <c r="P28" s="5">
        <v>2</v>
      </c>
      <c r="Q28" s="5">
        <v>2</v>
      </c>
      <c r="R28" s="5">
        <v>3</v>
      </c>
      <c r="S28" s="5">
        <v>2</v>
      </c>
      <c r="T28" s="5">
        <v>2</v>
      </c>
      <c r="U28" s="5">
        <v>3</v>
      </c>
      <c r="V28" s="5">
        <v>3</v>
      </c>
    </row>
    <row r="29" spans="1:22" x14ac:dyDescent="0.3">
      <c r="A29" s="5">
        <v>27</v>
      </c>
      <c r="B29" s="5" t="s">
        <v>283</v>
      </c>
      <c r="C29" s="39">
        <v>45221</v>
      </c>
      <c r="D29" s="5">
        <v>0</v>
      </c>
      <c r="E29" s="5">
        <v>0</v>
      </c>
      <c r="F29" s="5">
        <v>0</v>
      </c>
      <c r="G29" s="5">
        <v>1</v>
      </c>
      <c r="H29" s="5">
        <v>1</v>
      </c>
      <c r="I29" s="5">
        <v>1</v>
      </c>
      <c r="J29" s="5">
        <v>0</v>
      </c>
      <c r="M29" s="5">
        <v>57</v>
      </c>
      <c r="N29" s="5" t="s">
        <v>317</v>
      </c>
      <c r="O29" s="39">
        <v>45221</v>
      </c>
      <c r="P29" s="5">
        <v>3</v>
      </c>
      <c r="Q29" s="5">
        <v>3</v>
      </c>
      <c r="R29" s="5">
        <v>3</v>
      </c>
      <c r="S29" s="5">
        <v>2</v>
      </c>
      <c r="T29" s="5">
        <v>3</v>
      </c>
      <c r="U29" s="5">
        <v>2</v>
      </c>
      <c r="V29" s="5">
        <v>3</v>
      </c>
    </row>
    <row r="30" spans="1:22" x14ac:dyDescent="0.3">
      <c r="A30" s="5">
        <v>28</v>
      </c>
      <c r="B30" s="5" t="s">
        <v>284</v>
      </c>
      <c r="C30" s="39">
        <v>45221</v>
      </c>
      <c r="D30" s="5">
        <v>1</v>
      </c>
      <c r="E30" s="5">
        <v>0</v>
      </c>
      <c r="F30" s="5">
        <v>1</v>
      </c>
      <c r="G30" s="5">
        <v>1</v>
      </c>
      <c r="H30" s="5">
        <v>0</v>
      </c>
      <c r="I30" s="5">
        <v>0</v>
      </c>
      <c r="J30" s="5">
        <v>1</v>
      </c>
      <c r="M30" s="5">
        <v>58</v>
      </c>
      <c r="N30" s="5" t="s">
        <v>318</v>
      </c>
      <c r="O30" s="39">
        <v>45221</v>
      </c>
      <c r="P30" s="5">
        <v>3</v>
      </c>
      <c r="Q30" s="5">
        <v>2</v>
      </c>
      <c r="R30" s="5">
        <v>3</v>
      </c>
      <c r="S30" s="5">
        <v>2</v>
      </c>
      <c r="T30" s="5">
        <v>3</v>
      </c>
      <c r="U30" s="5">
        <v>2</v>
      </c>
      <c r="V30" s="5">
        <v>2</v>
      </c>
    </row>
    <row r="31" spans="1:22" x14ac:dyDescent="0.3">
      <c r="A31" s="5">
        <v>29</v>
      </c>
      <c r="B31" s="5" t="s">
        <v>285</v>
      </c>
      <c r="C31" s="39">
        <v>45221</v>
      </c>
      <c r="D31" s="5">
        <v>2</v>
      </c>
      <c r="E31" s="5">
        <v>1</v>
      </c>
      <c r="F31" s="5">
        <v>1</v>
      </c>
      <c r="G31" s="5">
        <v>2</v>
      </c>
      <c r="H31" s="5">
        <v>1</v>
      </c>
      <c r="I31" s="5">
        <v>1</v>
      </c>
      <c r="J31" s="5">
        <v>1</v>
      </c>
      <c r="M31" s="5">
        <v>59</v>
      </c>
      <c r="N31" s="5" t="s">
        <v>319</v>
      </c>
      <c r="O31" s="39">
        <v>45221</v>
      </c>
      <c r="P31" s="5">
        <v>2</v>
      </c>
      <c r="Q31" s="5">
        <v>2</v>
      </c>
      <c r="R31" s="5">
        <v>2</v>
      </c>
      <c r="S31" s="5">
        <v>3</v>
      </c>
      <c r="T31" s="5">
        <v>3</v>
      </c>
      <c r="U31" s="5">
        <v>3</v>
      </c>
      <c r="V31" s="5">
        <v>3</v>
      </c>
    </row>
    <row r="32" spans="1:22" x14ac:dyDescent="0.3">
      <c r="A32" s="5">
        <v>30</v>
      </c>
      <c r="B32" s="5" t="s">
        <v>286</v>
      </c>
      <c r="C32" s="39">
        <v>45221</v>
      </c>
      <c r="D32" s="5">
        <v>1</v>
      </c>
      <c r="E32" s="5">
        <v>0</v>
      </c>
      <c r="F32" s="5">
        <v>1</v>
      </c>
      <c r="G32" s="5">
        <v>0</v>
      </c>
      <c r="H32" s="5">
        <v>1</v>
      </c>
      <c r="I32" s="5">
        <v>0</v>
      </c>
      <c r="J32" s="5">
        <v>1</v>
      </c>
      <c r="M32" s="5">
        <v>60</v>
      </c>
      <c r="N32" s="5" t="s">
        <v>320</v>
      </c>
      <c r="O32" s="39">
        <v>45221</v>
      </c>
      <c r="P32" s="5">
        <v>3</v>
      </c>
      <c r="Q32" s="5">
        <v>3</v>
      </c>
      <c r="R32" s="5">
        <v>2</v>
      </c>
      <c r="S32" s="5">
        <v>2</v>
      </c>
      <c r="T32" s="5">
        <v>2</v>
      </c>
      <c r="U32" s="5">
        <v>2</v>
      </c>
      <c r="V32" s="5">
        <v>2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0C9DD-3685-4CE3-BDA9-06E3A28F0580}">
  <dimension ref="A1:V32"/>
  <sheetViews>
    <sheetView zoomScale="70" zoomScaleNormal="70" workbookViewId="0">
      <selection activeCell="P3" sqref="P3:V32"/>
    </sheetView>
  </sheetViews>
  <sheetFormatPr defaultRowHeight="14.4" x14ac:dyDescent="0.3"/>
  <cols>
    <col min="2" max="2" width="14.88671875" customWidth="1"/>
    <col min="3" max="3" width="11.7773437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0.44140625" customWidth="1"/>
  </cols>
  <sheetData>
    <row r="1" spans="1:22" s="2" customFormat="1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M1" s="81" t="s">
        <v>17</v>
      </c>
      <c r="N1" s="81"/>
      <c r="O1" s="81"/>
      <c r="P1" s="81"/>
      <c r="Q1" s="81"/>
      <c r="R1" s="81"/>
      <c r="S1" s="81"/>
      <c r="T1" s="81"/>
      <c r="U1" s="81"/>
      <c r="V1" s="81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45231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45231</v>
      </c>
      <c r="P3">
        <v>3</v>
      </c>
      <c r="Q3" s="5">
        <v>3</v>
      </c>
      <c r="R3" s="5">
        <v>3</v>
      </c>
      <c r="S3" s="5">
        <v>3</v>
      </c>
      <c r="T3" s="5">
        <v>3</v>
      </c>
      <c r="U3" s="5">
        <v>3</v>
      </c>
      <c r="V3" s="5">
        <v>2</v>
      </c>
    </row>
    <row r="4" spans="1:22" x14ac:dyDescent="0.3">
      <c r="A4" s="5">
        <v>2</v>
      </c>
      <c r="B4" s="5" t="s">
        <v>258</v>
      </c>
      <c r="C4" s="39">
        <v>45231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7">
        <v>0</v>
      </c>
      <c r="L4" s="8" t="s">
        <v>12</v>
      </c>
      <c r="M4" s="5">
        <v>32</v>
      </c>
      <c r="N4" s="5" t="s">
        <v>292</v>
      </c>
      <c r="O4" s="39">
        <v>45231</v>
      </c>
      <c r="P4" s="5">
        <v>2</v>
      </c>
      <c r="Q4" s="5">
        <v>2</v>
      </c>
      <c r="R4" s="5">
        <v>3</v>
      </c>
      <c r="S4" s="5">
        <v>3</v>
      </c>
      <c r="T4" s="5">
        <v>3</v>
      </c>
      <c r="U4" s="5">
        <v>2</v>
      </c>
      <c r="V4" s="5">
        <v>2</v>
      </c>
    </row>
    <row r="5" spans="1:22" x14ac:dyDescent="0.3">
      <c r="A5" s="5">
        <v>3</v>
      </c>
      <c r="B5" s="5" t="s">
        <v>259</v>
      </c>
      <c r="C5" s="39">
        <v>45231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45231</v>
      </c>
      <c r="P5" s="5">
        <v>3</v>
      </c>
      <c r="Q5" s="5">
        <v>3</v>
      </c>
      <c r="R5" s="5">
        <v>3</v>
      </c>
      <c r="S5" s="5">
        <v>2</v>
      </c>
      <c r="T5" s="5">
        <v>3</v>
      </c>
      <c r="U5" s="5">
        <v>3</v>
      </c>
      <c r="V5" s="5">
        <v>3</v>
      </c>
    </row>
    <row r="6" spans="1:22" x14ac:dyDescent="0.3">
      <c r="A6" s="5">
        <v>4</v>
      </c>
      <c r="B6" s="5" t="s">
        <v>260</v>
      </c>
      <c r="C6" s="39">
        <v>45231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7">
        <v>2</v>
      </c>
      <c r="L6" s="8" t="s">
        <v>14</v>
      </c>
      <c r="M6" s="5">
        <v>34</v>
      </c>
      <c r="N6" s="5" t="s">
        <v>294</v>
      </c>
      <c r="O6" s="39">
        <v>45231</v>
      </c>
      <c r="P6" s="5">
        <v>3</v>
      </c>
      <c r="Q6" s="5">
        <v>2</v>
      </c>
      <c r="R6" s="5">
        <v>3</v>
      </c>
      <c r="S6" s="5">
        <v>3</v>
      </c>
      <c r="T6" s="5">
        <v>2</v>
      </c>
      <c r="U6" s="5">
        <v>2</v>
      </c>
      <c r="V6" s="5">
        <v>3</v>
      </c>
    </row>
    <row r="7" spans="1:22" x14ac:dyDescent="0.3">
      <c r="A7" s="5">
        <v>5</v>
      </c>
      <c r="B7" s="5" t="s">
        <v>261</v>
      </c>
      <c r="C7" s="39">
        <v>45231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7">
        <v>3</v>
      </c>
      <c r="L7" s="8" t="s">
        <v>15</v>
      </c>
      <c r="M7" s="5">
        <v>35</v>
      </c>
      <c r="N7" s="5" t="s">
        <v>295</v>
      </c>
      <c r="O7" s="39">
        <v>45231</v>
      </c>
      <c r="P7" s="5">
        <v>3</v>
      </c>
      <c r="Q7" s="5">
        <v>3</v>
      </c>
      <c r="R7" s="5">
        <v>2</v>
      </c>
      <c r="S7" s="5">
        <v>2</v>
      </c>
      <c r="T7" s="5">
        <v>3</v>
      </c>
      <c r="U7" s="5">
        <v>3</v>
      </c>
      <c r="V7" s="5">
        <v>3</v>
      </c>
    </row>
    <row r="8" spans="1:22" x14ac:dyDescent="0.3">
      <c r="A8" s="5">
        <v>6</v>
      </c>
      <c r="B8" s="5" t="s">
        <v>262</v>
      </c>
      <c r="C8" s="39">
        <v>45231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M8" s="5">
        <v>36</v>
      </c>
      <c r="N8" s="5" t="s">
        <v>296</v>
      </c>
      <c r="O8" s="39">
        <v>45231</v>
      </c>
      <c r="P8" s="5">
        <v>3</v>
      </c>
      <c r="Q8" s="5">
        <v>3</v>
      </c>
      <c r="R8" s="5">
        <v>2</v>
      </c>
      <c r="S8" s="5">
        <v>2</v>
      </c>
      <c r="T8" s="5">
        <v>3</v>
      </c>
      <c r="U8" s="5">
        <v>2</v>
      </c>
      <c r="V8" s="5">
        <v>2</v>
      </c>
    </row>
    <row r="9" spans="1:22" x14ac:dyDescent="0.3">
      <c r="A9" s="5">
        <v>7</v>
      </c>
      <c r="B9" s="5" t="s">
        <v>263</v>
      </c>
      <c r="C9" s="39">
        <v>45231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M9" s="5">
        <v>37</v>
      </c>
      <c r="N9" s="5" t="s">
        <v>297</v>
      </c>
      <c r="O9" s="39">
        <v>45231</v>
      </c>
      <c r="P9" s="5">
        <v>3</v>
      </c>
      <c r="Q9" s="5">
        <v>3</v>
      </c>
      <c r="R9" s="5">
        <v>2</v>
      </c>
      <c r="S9" s="5">
        <v>3</v>
      </c>
      <c r="T9" s="5">
        <v>3</v>
      </c>
      <c r="U9" s="5">
        <v>3</v>
      </c>
      <c r="V9" s="5">
        <v>2</v>
      </c>
    </row>
    <row r="10" spans="1:22" x14ac:dyDescent="0.3">
      <c r="A10" s="5">
        <v>8</v>
      </c>
      <c r="B10" s="5" t="s">
        <v>264</v>
      </c>
      <c r="C10" s="39">
        <v>45231</v>
      </c>
      <c r="D10" s="5">
        <v>0</v>
      </c>
      <c r="E10" s="5">
        <v>0</v>
      </c>
      <c r="F10" s="5">
        <v>0</v>
      </c>
      <c r="G10" s="5">
        <v>1</v>
      </c>
      <c r="H10" s="5">
        <v>0</v>
      </c>
      <c r="I10" s="5">
        <v>0</v>
      </c>
      <c r="J10" s="5">
        <v>0</v>
      </c>
      <c r="M10" s="5">
        <v>38</v>
      </c>
      <c r="N10" s="5" t="s">
        <v>298</v>
      </c>
      <c r="O10" s="39">
        <v>45231</v>
      </c>
      <c r="P10" s="5">
        <v>2</v>
      </c>
      <c r="Q10" s="5">
        <v>2</v>
      </c>
      <c r="R10" s="5">
        <v>3</v>
      </c>
      <c r="S10" s="5">
        <v>3</v>
      </c>
      <c r="T10" s="5">
        <v>2</v>
      </c>
      <c r="U10" s="5">
        <v>3</v>
      </c>
      <c r="V10" s="5">
        <v>3</v>
      </c>
    </row>
    <row r="11" spans="1:22" x14ac:dyDescent="0.3">
      <c r="A11" s="5">
        <v>9</v>
      </c>
      <c r="B11" s="5" t="s">
        <v>265</v>
      </c>
      <c r="C11" s="39">
        <v>45231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M11" s="5">
        <v>39</v>
      </c>
      <c r="N11" s="5" t="s">
        <v>299</v>
      </c>
      <c r="O11" s="39">
        <v>45231</v>
      </c>
      <c r="P11" s="5">
        <v>3</v>
      </c>
      <c r="Q11" s="5">
        <v>3</v>
      </c>
      <c r="R11" s="5">
        <v>3</v>
      </c>
      <c r="S11" s="5">
        <v>3</v>
      </c>
      <c r="T11" s="5">
        <v>3</v>
      </c>
      <c r="U11" s="5">
        <v>2</v>
      </c>
      <c r="V11" s="5">
        <v>3</v>
      </c>
    </row>
    <row r="12" spans="1:22" x14ac:dyDescent="0.3">
      <c r="A12" s="5">
        <v>10</v>
      </c>
      <c r="B12" s="5" t="s">
        <v>266</v>
      </c>
      <c r="C12" s="39">
        <v>45231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M12" s="5">
        <v>40</v>
      </c>
      <c r="N12" s="5" t="s">
        <v>300</v>
      </c>
      <c r="O12" s="39">
        <v>45231</v>
      </c>
      <c r="P12" s="5">
        <v>2</v>
      </c>
      <c r="Q12" s="5">
        <v>2</v>
      </c>
      <c r="R12" s="5">
        <v>3</v>
      </c>
      <c r="S12" s="5">
        <v>3</v>
      </c>
      <c r="T12" s="5">
        <v>3</v>
      </c>
      <c r="U12" s="5">
        <v>3</v>
      </c>
      <c r="V12" s="5">
        <v>2</v>
      </c>
    </row>
    <row r="13" spans="1:22" x14ac:dyDescent="0.3">
      <c r="A13" s="5">
        <v>11</v>
      </c>
      <c r="B13" s="5" t="s">
        <v>267</v>
      </c>
      <c r="C13" s="39">
        <v>45231</v>
      </c>
      <c r="D13" s="5">
        <v>0</v>
      </c>
      <c r="E13" s="5">
        <v>0</v>
      </c>
      <c r="F13" s="5">
        <v>0</v>
      </c>
      <c r="G13" s="5">
        <v>1</v>
      </c>
      <c r="H13" s="5">
        <v>0</v>
      </c>
      <c r="I13" s="5">
        <v>0</v>
      </c>
      <c r="J13" s="5">
        <v>0</v>
      </c>
      <c r="M13" s="5">
        <v>41</v>
      </c>
      <c r="N13" s="5" t="s">
        <v>301</v>
      </c>
      <c r="O13" s="39">
        <v>45231</v>
      </c>
      <c r="P13" s="5">
        <v>2</v>
      </c>
      <c r="Q13" s="5">
        <v>3</v>
      </c>
      <c r="R13" s="5">
        <v>2</v>
      </c>
      <c r="S13" s="5">
        <v>3</v>
      </c>
      <c r="T13" s="5">
        <v>2</v>
      </c>
      <c r="U13" s="5">
        <v>2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45231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M14" s="5">
        <v>42</v>
      </c>
      <c r="N14" s="5" t="s">
        <v>302</v>
      </c>
      <c r="O14" s="39">
        <v>45231</v>
      </c>
      <c r="P14" s="5">
        <v>3</v>
      </c>
      <c r="Q14" s="5">
        <v>3</v>
      </c>
      <c r="R14" s="5">
        <v>3</v>
      </c>
      <c r="S14" s="5">
        <v>3</v>
      </c>
      <c r="T14" s="5">
        <v>3</v>
      </c>
      <c r="U14" s="5">
        <v>3</v>
      </c>
      <c r="V14" s="5">
        <v>2</v>
      </c>
    </row>
    <row r="15" spans="1:22" x14ac:dyDescent="0.3">
      <c r="A15" s="5">
        <v>13</v>
      </c>
      <c r="B15" s="5" t="s">
        <v>269</v>
      </c>
      <c r="C15" s="39">
        <v>45231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M15" s="5">
        <v>43</v>
      </c>
      <c r="N15" s="5" t="s">
        <v>303</v>
      </c>
      <c r="O15" s="39">
        <v>45231</v>
      </c>
      <c r="P15" s="5">
        <v>3</v>
      </c>
      <c r="Q15" s="5">
        <v>3</v>
      </c>
      <c r="R15" s="5">
        <v>2</v>
      </c>
      <c r="S15" s="5">
        <v>3</v>
      </c>
      <c r="T15" s="5">
        <v>2</v>
      </c>
      <c r="U15" s="5">
        <v>2</v>
      </c>
      <c r="V15" s="5">
        <v>2</v>
      </c>
    </row>
    <row r="16" spans="1:22" x14ac:dyDescent="0.3">
      <c r="A16" s="5">
        <v>14</v>
      </c>
      <c r="B16" s="5" t="s">
        <v>270</v>
      </c>
      <c r="C16" s="39">
        <v>45231</v>
      </c>
      <c r="D16" s="5">
        <v>0</v>
      </c>
      <c r="E16" s="5">
        <v>0</v>
      </c>
      <c r="F16" s="5">
        <v>0</v>
      </c>
      <c r="G16" s="5">
        <v>1</v>
      </c>
      <c r="H16" s="5">
        <v>0</v>
      </c>
      <c r="I16" s="5">
        <v>0</v>
      </c>
      <c r="J16" s="5">
        <v>0</v>
      </c>
      <c r="M16" s="5">
        <v>44</v>
      </c>
      <c r="N16" s="5" t="s">
        <v>304</v>
      </c>
      <c r="O16" s="39">
        <v>45231</v>
      </c>
      <c r="P16" s="5">
        <v>2</v>
      </c>
      <c r="Q16" s="5">
        <v>2</v>
      </c>
      <c r="R16" s="5">
        <v>2</v>
      </c>
      <c r="S16" s="5">
        <v>3</v>
      </c>
      <c r="T16" s="5">
        <v>3</v>
      </c>
      <c r="U16" s="5">
        <v>3</v>
      </c>
      <c r="V16" s="5">
        <v>3</v>
      </c>
    </row>
    <row r="17" spans="1:22" x14ac:dyDescent="0.3">
      <c r="A17" s="5">
        <v>15</v>
      </c>
      <c r="B17" s="5" t="s">
        <v>271</v>
      </c>
      <c r="C17" s="39">
        <v>45231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M17" s="5">
        <v>45</v>
      </c>
      <c r="N17" s="5" t="s">
        <v>305</v>
      </c>
      <c r="O17" s="39">
        <v>45231</v>
      </c>
      <c r="P17" s="5">
        <v>3</v>
      </c>
      <c r="Q17" s="5">
        <v>3</v>
      </c>
      <c r="R17" s="5">
        <v>2</v>
      </c>
      <c r="S17" s="5">
        <v>3</v>
      </c>
      <c r="T17" s="5">
        <v>3</v>
      </c>
      <c r="U17" s="5">
        <v>3</v>
      </c>
      <c r="V17" s="5">
        <v>2</v>
      </c>
    </row>
    <row r="18" spans="1:22" x14ac:dyDescent="0.3">
      <c r="A18" s="5">
        <v>16</v>
      </c>
      <c r="B18" s="5" t="s">
        <v>272</v>
      </c>
      <c r="C18" s="39">
        <v>45231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M18" s="5">
        <v>46</v>
      </c>
      <c r="N18" s="5" t="s">
        <v>306</v>
      </c>
      <c r="O18" s="39">
        <v>45231</v>
      </c>
      <c r="P18" s="5">
        <v>2</v>
      </c>
      <c r="Q18" s="5">
        <v>3</v>
      </c>
      <c r="R18" s="5">
        <v>2</v>
      </c>
      <c r="S18" s="5">
        <v>3</v>
      </c>
      <c r="T18" s="5">
        <v>2</v>
      </c>
      <c r="U18" s="5">
        <v>3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45231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M19" s="5">
        <v>47</v>
      </c>
      <c r="N19" s="5" t="s">
        <v>307</v>
      </c>
      <c r="O19" s="39">
        <v>45231</v>
      </c>
      <c r="P19" s="5">
        <v>3</v>
      </c>
      <c r="Q19" s="5">
        <v>2</v>
      </c>
      <c r="R19" s="5">
        <v>3</v>
      </c>
      <c r="S19" s="5">
        <v>2</v>
      </c>
      <c r="T19" s="5">
        <v>2</v>
      </c>
      <c r="U19" s="5">
        <v>2</v>
      </c>
      <c r="V19" s="5">
        <v>2</v>
      </c>
    </row>
    <row r="20" spans="1:22" x14ac:dyDescent="0.3">
      <c r="A20" s="5">
        <v>18</v>
      </c>
      <c r="B20" s="5" t="s">
        <v>274</v>
      </c>
      <c r="C20" s="39">
        <v>45231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M20" s="5">
        <v>48</v>
      </c>
      <c r="N20" s="5" t="s">
        <v>308</v>
      </c>
      <c r="O20" s="39">
        <v>45231</v>
      </c>
      <c r="P20" s="5">
        <v>3</v>
      </c>
      <c r="Q20" s="5">
        <v>3</v>
      </c>
      <c r="R20" s="5">
        <v>3</v>
      </c>
      <c r="S20" s="5">
        <v>3</v>
      </c>
      <c r="T20" s="5">
        <v>3</v>
      </c>
      <c r="U20" s="5">
        <v>2</v>
      </c>
      <c r="V20" s="5">
        <v>3</v>
      </c>
    </row>
    <row r="21" spans="1:22" x14ac:dyDescent="0.3">
      <c r="A21" s="5">
        <v>19</v>
      </c>
      <c r="B21" s="5" t="s">
        <v>275</v>
      </c>
      <c r="C21" s="39">
        <v>45231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M21" s="5">
        <v>49</v>
      </c>
      <c r="N21" s="5" t="s">
        <v>309</v>
      </c>
      <c r="O21" s="39">
        <v>45231</v>
      </c>
      <c r="P21" s="5">
        <v>3</v>
      </c>
      <c r="Q21" s="5">
        <v>2</v>
      </c>
      <c r="R21" s="5">
        <v>3</v>
      </c>
      <c r="S21" s="5">
        <v>2</v>
      </c>
      <c r="T21" s="5">
        <v>2</v>
      </c>
      <c r="U21" s="5">
        <v>3</v>
      </c>
      <c r="V21" s="5">
        <v>2</v>
      </c>
    </row>
    <row r="22" spans="1:22" x14ac:dyDescent="0.3">
      <c r="A22" s="5">
        <v>20</v>
      </c>
      <c r="B22" s="5" t="s">
        <v>276</v>
      </c>
      <c r="C22" s="39">
        <v>45231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M22" s="5">
        <v>50</v>
      </c>
      <c r="N22" s="5" t="s">
        <v>310</v>
      </c>
      <c r="O22" s="39">
        <v>45231</v>
      </c>
      <c r="P22" s="5">
        <v>2</v>
      </c>
      <c r="Q22" s="5">
        <v>2</v>
      </c>
      <c r="R22" s="5">
        <v>2</v>
      </c>
      <c r="S22" s="5">
        <v>3</v>
      </c>
      <c r="T22" s="5">
        <v>3</v>
      </c>
      <c r="U22" s="5">
        <v>3</v>
      </c>
      <c r="V22" s="5">
        <v>3</v>
      </c>
    </row>
    <row r="23" spans="1:22" x14ac:dyDescent="0.3">
      <c r="A23" s="5">
        <v>21</v>
      </c>
      <c r="B23" s="5" t="s">
        <v>277</v>
      </c>
      <c r="C23" s="39">
        <v>45231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M23" s="5">
        <v>51</v>
      </c>
      <c r="N23" s="5" t="s">
        <v>311</v>
      </c>
      <c r="O23" s="39">
        <v>45231</v>
      </c>
      <c r="P23" s="5">
        <v>3</v>
      </c>
      <c r="Q23" s="5">
        <v>2</v>
      </c>
      <c r="R23" s="5">
        <v>3</v>
      </c>
      <c r="S23" s="5">
        <v>3</v>
      </c>
      <c r="T23" s="5">
        <v>2</v>
      </c>
      <c r="U23" s="5">
        <v>2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45231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M24" s="5">
        <v>52</v>
      </c>
      <c r="N24" s="5" t="s">
        <v>312</v>
      </c>
      <c r="O24" s="39">
        <v>45231</v>
      </c>
      <c r="P24" s="5">
        <v>3</v>
      </c>
      <c r="Q24" s="5">
        <v>2</v>
      </c>
      <c r="R24" s="5">
        <v>2</v>
      </c>
      <c r="S24" s="5">
        <v>3</v>
      </c>
      <c r="T24" s="5">
        <v>3</v>
      </c>
      <c r="U24" s="5">
        <v>2</v>
      </c>
      <c r="V24" s="5">
        <v>2</v>
      </c>
    </row>
    <row r="25" spans="1:22" x14ac:dyDescent="0.3">
      <c r="A25" s="5">
        <v>23</v>
      </c>
      <c r="B25" s="5" t="s">
        <v>279</v>
      </c>
      <c r="C25" s="39">
        <v>45231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M25" s="5">
        <v>53</v>
      </c>
      <c r="N25" s="5" t="s">
        <v>313</v>
      </c>
      <c r="O25" s="39">
        <v>45231</v>
      </c>
      <c r="P25" s="5">
        <v>3</v>
      </c>
      <c r="Q25" s="5">
        <v>2</v>
      </c>
      <c r="R25" s="5">
        <v>2</v>
      </c>
      <c r="S25" s="5">
        <v>3</v>
      </c>
      <c r="T25" s="5">
        <v>3</v>
      </c>
      <c r="U25" s="5">
        <v>3</v>
      </c>
      <c r="V25" s="5">
        <v>3</v>
      </c>
    </row>
    <row r="26" spans="1:22" x14ac:dyDescent="0.3">
      <c r="A26" s="5">
        <v>24</v>
      </c>
      <c r="B26" s="5" t="s">
        <v>280</v>
      </c>
      <c r="C26" s="39">
        <v>45231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M26" s="5">
        <v>54</v>
      </c>
      <c r="N26" s="5" t="s">
        <v>314</v>
      </c>
      <c r="O26" s="39">
        <v>45231</v>
      </c>
      <c r="P26" s="5">
        <v>3</v>
      </c>
      <c r="Q26" s="5">
        <v>2</v>
      </c>
      <c r="R26" s="5">
        <v>3</v>
      </c>
      <c r="S26" s="5">
        <v>3</v>
      </c>
      <c r="T26" s="5">
        <v>2</v>
      </c>
      <c r="U26" s="5">
        <v>2</v>
      </c>
      <c r="V26" s="5">
        <v>2</v>
      </c>
    </row>
    <row r="27" spans="1:22" x14ac:dyDescent="0.3">
      <c r="A27" s="5">
        <v>25</v>
      </c>
      <c r="B27" s="5" t="s">
        <v>281</v>
      </c>
      <c r="C27" s="39">
        <v>45231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M27" s="5">
        <v>55</v>
      </c>
      <c r="N27" s="5" t="s">
        <v>315</v>
      </c>
      <c r="O27" s="39">
        <v>45231</v>
      </c>
      <c r="P27" s="5">
        <v>3</v>
      </c>
      <c r="Q27" s="5">
        <v>3</v>
      </c>
      <c r="R27" s="5">
        <v>2</v>
      </c>
      <c r="S27" s="5">
        <v>3</v>
      </c>
      <c r="T27" s="5">
        <v>3</v>
      </c>
      <c r="U27" s="5">
        <v>3</v>
      </c>
      <c r="V27" s="5">
        <v>3</v>
      </c>
    </row>
    <row r="28" spans="1:22" x14ac:dyDescent="0.3">
      <c r="A28" s="5">
        <v>26</v>
      </c>
      <c r="B28" s="5" t="s">
        <v>282</v>
      </c>
      <c r="C28" s="39">
        <v>45231</v>
      </c>
      <c r="D28" s="5">
        <v>1</v>
      </c>
      <c r="E28" s="5">
        <v>0</v>
      </c>
      <c r="F28" s="5">
        <v>1</v>
      </c>
      <c r="G28" s="5">
        <v>1</v>
      </c>
      <c r="H28" s="5">
        <v>0</v>
      </c>
      <c r="I28" s="5">
        <v>0</v>
      </c>
      <c r="J28" s="5">
        <v>0</v>
      </c>
      <c r="M28" s="5">
        <v>56</v>
      </c>
      <c r="N28" s="5" t="s">
        <v>316</v>
      </c>
      <c r="O28" s="39">
        <v>45231</v>
      </c>
      <c r="P28" s="5">
        <v>2</v>
      </c>
      <c r="Q28" s="5">
        <v>2</v>
      </c>
      <c r="R28" s="5">
        <v>3</v>
      </c>
      <c r="S28" s="5">
        <v>2</v>
      </c>
      <c r="T28" s="5">
        <v>2</v>
      </c>
      <c r="U28" s="5">
        <v>3</v>
      </c>
      <c r="V28" s="5">
        <v>3</v>
      </c>
    </row>
    <row r="29" spans="1:22" x14ac:dyDescent="0.3">
      <c r="A29" s="5">
        <v>27</v>
      </c>
      <c r="B29" s="5" t="s">
        <v>283</v>
      </c>
      <c r="C29" s="39">
        <v>45231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M29" s="5">
        <v>57</v>
      </c>
      <c r="N29" s="5" t="s">
        <v>317</v>
      </c>
      <c r="O29" s="39">
        <v>45231</v>
      </c>
      <c r="P29" s="5">
        <v>3</v>
      </c>
      <c r="Q29" s="5">
        <v>3</v>
      </c>
      <c r="R29" s="5">
        <v>3</v>
      </c>
      <c r="S29" s="5">
        <v>2</v>
      </c>
      <c r="T29" s="5">
        <v>3</v>
      </c>
      <c r="U29" s="5">
        <v>2</v>
      </c>
      <c r="V29" s="5">
        <v>3</v>
      </c>
    </row>
    <row r="30" spans="1:22" x14ac:dyDescent="0.3">
      <c r="A30" s="5">
        <v>28</v>
      </c>
      <c r="B30" s="5" t="s">
        <v>284</v>
      </c>
      <c r="C30" s="39">
        <v>45231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M30" s="5">
        <v>58</v>
      </c>
      <c r="N30" s="5" t="s">
        <v>318</v>
      </c>
      <c r="O30" s="39">
        <v>45231</v>
      </c>
      <c r="P30" s="5">
        <v>3</v>
      </c>
      <c r="Q30" s="5">
        <v>2</v>
      </c>
      <c r="R30" s="5">
        <v>3</v>
      </c>
      <c r="S30" s="5">
        <v>2</v>
      </c>
      <c r="T30" s="5">
        <v>3</v>
      </c>
      <c r="U30" s="5">
        <v>2</v>
      </c>
      <c r="V30" s="5">
        <v>2</v>
      </c>
    </row>
    <row r="31" spans="1:22" x14ac:dyDescent="0.3">
      <c r="A31" s="5">
        <v>29</v>
      </c>
      <c r="B31" s="5" t="s">
        <v>285</v>
      </c>
      <c r="C31" s="39">
        <v>45231</v>
      </c>
      <c r="D31" s="5">
        <v>1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M31" s="5">
        <v>59</v>
      </c>
      <c r="N31" s="5" t="s">
        <v>319</v>
      </c>
      <c r="O31" s="39">
        <v>45231</v>
      </c>
      <c r="P31" s="5">
        <v>2</v>
      </c>
      <c r="Q31" s="5">
        <v>2</v>
      </c>
      <c r="R31" s="5">
        <v>2</v>
      </c>
      <c r="S31" s="5">
        <v>3</v>
      </c>
      <c r="T31" s="5">
        <v>3</v>
      </c>
      <c r="U31" s="5">
        <v>3</v>
      </c>
      <c r="V31" s="5">
        <v>3</v>
      </c>
    </row>
    <row r="32" spans="1:22" x14ac:dyDescent="0.3">
      <c r="A32" s="5">
        <v>30</v>
      </c>
      <c r="B32" s="5" t="s">
        <v>286</v>
      </c>
      <c r="C32" s="39">
        <v>45231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M32" s="5">
        <v>60</v>
      </c>
      <c r="N32" s="5" t="s">
        <v>320</v>
      </c>
      <c r="O32" s="39">
        <v>45231</v>
      </c>
      <c r="P32" s="5">
        <v>3</v>
      </c>
      <c r="Q32" s="5">
        <v>3</v>
      </c>
      <c r="R32" s="5">
        <v>2</v>
      </c>
      <c r="S32" s="5">
        <v>2</v>
      </c>
      <c r="T32" s="5">
        <v>2</v>
      </c>
      <c r="U32" s="5">
        <v>2</v>
      </c>
      <c r="V32" s="5">
        <v>2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75C05-E2BB-4CB8-913F-9D648A5F8535}">
  <dimension ref="A1:V36"/>
  <sheetViews>
    <sheetView topLeftCell="A2" zoomScale="70" zoomScaleNormal="70" workbookViewId="0">
      <selection activeCell="K3" sqref="K3:L7"/>
    </sheetView>
  </sheetViews>
  <sheetFormatPr defaultRowHeight="14.4" x14ac:dyDescent="0.3"/>
  <cols>
    <col min="2" max="2" width="14.88671875" customWidth="1"/>
    <col min="3" max="3" width="12.3320312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3.5546875" customWidth="1"/>
  </cols>
  <sheetData>
    <row r="1" spans="1:22" s="2" customFormat="1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M1" s="81" t="s">
        <v>17</v>
      </c>
      <c r="N1" s="81"/>
      <c r="O1" s="81"/>
      <c r="P1" s="81"/>
      <c r="Q1" s="81"/>
      <c r="R1" s="81"/>
      <c r="S1" s="81"/>
      <c r="T1" s="81"/>
      <c r="U1" s="81"/>
      <c r="V1" s="81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45260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45260</v>
      </c>
      <c r="P3">
        <v>3</v>
      </c>
      <c r="Q3" s="5">
        <v>3</v>
      </c>
      <c r="R3" s="5">
        <v>3</v>
      </c>
      <c r="S3" s="5">
        <v>3</v>
      </c>
      <c r="T3" s="5">
        <v>3</v>
      </c>
      <c r="U3" s="5">
        <v>3</v>
      </c>
      <c r="V3" s="5">
        <v>2</v>
      </c>
    </row>
    <row r="4" spans="1:22" x14ac:dyDescent="0.3">
      <c r="A4" s="5">
        <v>2</v>
      </c>
      <c r="B4" s="5" t="s">
        <v>258</v>
      </c>
      <c r="C4" s="39">
        <v>45260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7">
        <v>0</v>
      </c>
      <c r="L4" s="8" t="s">
        <v>12</v>
      </c>
      <c r="M4" s="5">
        <v>32</v>
      </c>
      <c r="N4" s="5" t="s">
        <v>292</v>
      </c>
      <c r="O4" s="39">
        <v>45260</v>
      </c>
      <c r="P4" s="5">
        <v>2</v>
      </c>
      <c r="Q4" s="5">
        <v>2</v>
      </c>
      <c r="R4" s="5">
        <v>3</v>
      </c>
      <c r="S4" s="5">
        <v>3</v>
      </c>
      <c r="T4" s="5">
        <v>3</v>
      </c>
      <c r="U4" s="5">
        <v>2</v>
      </c>
      <c r="V4" s="5">
        <v>2</v>
      </c>
    </row>
    <row r="5" spans="1:22" x14ac:dyDescent="0.3">
      <c r="A5" s="5">
        <v>3</v>
      </c>
      <c r="B5" s="5" t="s">
        <v>259</v>
      </c>
      <c r="C5" s="39">
        <v>45260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45260</v>
      </c>
      <c r="P5" s="5">
        <v>3</v>
      </c>
      <c r="Q5" s="5">
        <v>3</v>
      </c>
      <c r="R5" s="5">
        <v>3</v>
      </c>
      <c r="S5" s="5">
        <v>2</v>
      </c>
      <c r="T5" s="5">
        <v>3</v>
      </c>
      <c r="U5" s="5">
        <v>3</v>
      </c>
      <c r="V5" s="5">
        <v>3</v>
      </c>
    </row>
    <row r="6" spans="1:22" x14ac:dyDescent="0.3">
      <c r="A6" s="5">
        <v>4</v>
      </c>
      <c r="B6" s="5" t="s">
        <v>260</v>
      </c>
      <c r="C6" s="39">
        <v>45260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7">
        <v>2</v>
      </c>
      <c r="L6" s="8" t="s">
        <v>14</v>
      </c>
      <c r="M6" s="5">
        <v>34</v>
      </c>
      <c r="N6" s="5" t="s">
        <v>294</v>
      </c>
      <c r="O6" s="39">
        <v>45260</v>
      </c>
      <c r="P6" s="5">
        <v>3</v>
      </c>
      <c r="Q6" s="5">
        <v>2</v>
      </c>
      <c r="R6" s="5">
        <v>3</v>
      </c>
      <c r="S6" s="5">
        <v>3</v>
      </c>
      <c r="T6" s="5">
        <v>2</v>
      </c>
      <c r="U6" s="5">
        <v>2</v>
      </c>
      <c r="V6" s="5">
        <v>3</v>
      </c>
    </row>
    <row r="7" spans="1:22" x14ac:dyDescent="0.3">
      <c r="A7" s="5">
        <v>5</v>
      </c>
      <c r="B7" s="5" t="s">
        <v>261</v>
      </c>
      <c r="C7" s="39">
        <v>45260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7">
        <v>3</v>
      </c>
      <c r="L7" s="8" t="s">
        <v>15</v>
      </c>
      <c r="M7" s="5">
        <v>35</v>
      </c>
      <c r="N7" s="5" t="s">
        <v>295</v>
      </c>
      <c r="O7" s="39">
        <v>45260</v>
      </c>
      <c r="P7" s="5">
        <v>3</v>
      </c>
      <c r="Q7" s="5">
        <v>3</v>
      </c>
      <c r="R7" s="5">
        <v>2</v>
      </c>
      <c r="S7" s="5">
        <v>2</v>
      </c>
      <c r="T7" s="5">
        <v>3</v>
      </c>
      <c r="U7" s="5">
        <v>3</v>
      </c>
      <c r="V7" s="5">
        <v>3</v>
      </c>
    </row>
    <row r="8" spans="1:22" x14ac:dyDescent="0.3">
      <c r="A8" s="5">
        <v>6</v>
      </c>
      <c r="B8" s="5" t="s">
        <v>262</v>
      </c>
      <c r="C8" s="39">
        <v>45260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M8" s="5">
        <v>36</v>
      </c>
      <c r="N8" s="5" t="s">
        <v>296</v>
      </c>
      <c r="O8" s="39">
        <v>45260</v>
      </c>
      <c r="P8" s="5">
        <v>3</v>
      </c>
      <c r="Q8" s="5">
        <v>3</v>
      </c>
      <c r="R8" s="5">
        <v>2</v>
      </c>
      <c r="S8" s="5">
        <v>2</v>
      </c>
      <c r="T8" s="5">
        <v>3</v>
      </c>
      <c r="U8" s="5">
        <v>2</v>
      </c>
      <c r="V8" s="5">
        <v>2</v>
      </c>
    </row>
    <row r="9" spans="1:22" x14ac:dyDescent="0.3">
      <c r="A9" s="5">
        <v>7</v>
      </c>
      <c r="B9" s="5" t="s">
        <v>263</v>
      </c>
      <c r="C9" s="39">
        <v>45260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M9" s="5">
        <v>37</v>
      </c>
      <c r="N9" s="5" t="s">
        <v>297</v>
      </c>
      <c r="O9" s="39">
        <v>45260</v>
      </c>
      <c r="P9" s="5">
        <v>3</v>
      </c>
      <c r="Q9" s="5">
        <v>3</v>
      </c>
      <c r="R9" s="5">
        <v>2</v>
      </c>
      <c r="S9" s="5">
        <v>3</v>
      </c>
      <c r="T9" s="5">
        <v>3</v>
      </c>
      <c r="U9" s="5">
        <v>3</v>
      </c>
      <c r="V9" s="5">
        <v>3</v>
      </c>
    </row>
    <row r="10" spans="1:22" x14ac:dyDescent="0.3">
      <c r="A10" s="5">
        <v>8</v>
      </c>
      <c r="B10" s="5" t="s">
        <v>264</v>
      </c>
      <c r="C10" s="39">
        <v>45260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M10" s="5">
        <v>38</v>
      </c>
      <c r="N10" s="5" t="s">
        <v>298</v>
      </c>
      <c r="O10" s="39">
        <v>45260</v>
      </c>
      <c r="P10" s="5">
        <v>2</v>
      </c>
      <c r="Q10" s="5">
        <v>2</v>
      </c>
      <c r="R10" s="5">
        <v>3</v>
      </c>
      <c r="S10" s="5">
        <v>3</v>
      </c>
      <c r="T10" s="5">
        <v>2</v>
      </c>
      <c r="U10" s="5">
        <v>3</v>
      </c>
      <c r="V10" s="5">
        <v>3</v>
      </c>
    </row>
    <row r="11" spans="1:22" x14ac:dyDescent="0.3">
      <c r="A11" s="5">
        <v>9</v>
      </c>
      <c r="B11" s="5" t="s">
        <v>265</v>
      </c>
      <c r="C11" s="39">
        <v>45260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M11" s="5">
        <v>39</v>
      </c>
      <c r="N11" s="5" t="s">
        <v>299</v>
      </c>
      <c r="O11" s="39">
        <v>45260</v>
      </c>
      <c r="P11" s="5">
        <v>3</v>
      </c>
      <c r="Q11" s="5">
        <v>3</v>
      </c>
      <c r="R11" s="5">
        <v>3</v>
      </c>
      <c r="S11" s="5">
        <v>3</v>
      </c>
      <c r="T11" s="5">
        <v>3</v>
      </c>
      <c r="U11" s="5">
        <v>3</v>
      </c>
      <c r="V11" s="5">
        <v>3</v>
      </c>
    </row>
    <row r="12" spans="1:22" x14ac:dyDescent="0.3">
      <c r="A12" s="5">
        <v>10</v>
      </c>
      <c r="B12" s="5" t="s">
        <v>266</v>
      </c>
      <c r="C12" s="39">
        <v>45260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M12" s="5">
        <v>40</v>
      </c>
      <c r="N12" s="5" t="s">
        <v>300</v>
      </c>
      <c r="O12" s="39">
        <v>45260</v>
      </c>
      <c r="P12" s="5">
        <v>2</v>
      </c>
      <c r="Q12" s="5">
        <v>2</v>
      </c>
      <c r="R12" s="5">
        <v>3</v>
      </c>
      <c r="S12" s="5">
        <v>3</v>
      </c>
      <c r="T12" s="5">
        <v>3</v>
      </c>
      <c r="U12" s="5">
        <v>3</v>
      </c>
      <c r="V12" s="5">
        <v>3</v>
      </c>
    </row>
    <row r="13" spans="1:22" x14ac:dyDescent="0.3">
      <c r="A13" s="5">
        <v>11</v>
      </c>
      <c r="B13" s="5" t="s">
        <v>267</v>
      </c>
      <c r="C13" s="39">
        <v>45260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M13" s="5">
        <v>41</v>
      </c>
      <c r="N13" s="5" t="s">
        <v>301</v>
      </c>
      <c r="O13" s="39">
        <v>45260</v>
      </c>
      <c r="P13" s="5">
        <v>2</v>
      </c>
      <c r="Q13" s="5">
        <v>3</v>
      </c>
      <c r="R13" s="5">
        <v>2</v>
      </c>
      <c r="S13" s="5">
        <v>3</v>
      </c>
      <c r="T13" s="5">
        <v>2</v>
      </c>
      <c r="U13" s="5">
        <v>3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45260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M14" s="5">
        <v>42</v>
      </c>
      <c r="N14" s="5" t="s">
        <v>302</v>
      </c>
      <c r="O14" s="39">
        <v>45260</v>
      </c>
      <c r="P14" s="5">
        <v>3</v>
      </c>
      <c r="Q14" s="5">
        <v>3</v>
      </c>
      <c r="R14" s="5">
        <v>3</v>
      </c>
      <c r="S14" s="5">
        <v>3</v>
      </c>
      <c r="T14" s="5">
        <v>3</v>
      </c>
      <c r="U14" s="5">
        <v>3</v>
      </c>
      <c r="V14" s="5">
        <v>2</v>
      </c>
    </row>
    <row r="15" spans="1:22" x14ac:dyDescent="0.3">
      <c r="A15" s="5">
        <v>13</v>
      </c>
      <c r="B15" s="5" t="s">
        <v>269</v>
      </c>
      <c r="C15" s="39">
        <v>45260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M15" s="5">
        <v>43</v>
      </c>
      <c r="N15" s="5" t="s">
        <v>303</v>
      </c>
      <c r="O15" s="39">
        <v>45260</v>
      </c>
      <c r="P15" s="5">
        <v>3</v>
      </c>
      <c r="Q15" s="5">
        <v>3</v>
      </c>
      <c r="R15" s="5">
        <v>2</v>
      </c>
      <c r="S15" s="5">
        <v>3</v>
      </c>
      <c r="T15" s="5">
        <v>2</v>
      </c>
      <c r="U15" s="5">
        <v>3</v>
      </c>
      <c r="V15" s="5">
        <v>2</v>
      </c>
    </row>
    <row r="16" spans="1:22" x14ac:dyDescent="0.3">
      <c r="A16" s="5">
        <v>14</v>
      </c>
      <c r="B16" s="5" t="s">
        <v>270</v>
      </c>
      <c r="C16" s="39">
        <v>45260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M16" s="5">
        <v>44</v>
      </c>
      <c r="N16" s="5" t="s">
        <v>304</v>
      </c>
      <c r="O16" s="39">
        <v>45260</v>
      </c>
      <c r="P16" s="5">
        <v>2</v>
      </c>
      <c r="Q16" s="5">
        <v>2</v>
      </c>
      <c r="R16" s="5">
        <v>2</v>
      </c>
      <c r="S16" s="5">
        <v>3</v>
      </c>
      <c r="T16" s="5">
        <v>3</v>
      </c>
      <c r="U16" s="5">
        <v>3</v>
      </c>
      <c r="V16" s="5">
        <v>3</v>
      </c>
    </row>
    <row r="17" spans="1:22" x14ac:dyDescent="0.3">
      <c r="A17" s="5">
        <v>15</v>
      </c>
      <c r="B17" s="5" t="s">
        <v>271</v>
      </c>
      <c r="C17" s="39">
        <v>45260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M17" s="5">
        <v>45</v>
      </c>
      <c r="N17" s="5" t="s">
        <v>305</v>
      </c>
      <c r="O17" s="39">
        <v>45260</v>
      </c>
      <c r="P17" s="5">
        <v>3</v>
      </c>
      <c r="Q17" s="5">
        <v>3</v>
      </c>
      <c r="R17" s="5">
        <v>2</v>
      </c>
      <c r="S17" s="5">
        <v>3</v>
      </c>
      <c r="T17" s="5">
        <v>3</v>
      </c>
      <c r="U17" s="5">
        <v>3</v>
      </c>
      <c r="V17" s="5">
        <v>3</v>
      </c>
    </row>
    <row r="18" spans="1:22" x14ac:dyDescent="0.3">
      <c r="A18" s="5">
        <v>16</v>
      </c>
      <c r="B18" s="5" t="s">
        <v>272</v>
      </c>
      <c r="C18" s="39">
        <v>45260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M18" s="5">
        <v>46</v>
      </c>
      <c r="N18" s="5" t="s">
        <v>306</v>
      </c>
      <c r="O18" s="39">
        <v>45260</v>
      </c>
      <c r="P18" s="5">
        <v>2</v>
      </c>
      <c r="Q18" s="5">
        <v>3</v>
      </c>
      <c r="R18" s="5">
        <v>2</v>
      </c>
      <c r="S18" s="5">
        <v>3</v>
      </c>
      <c r="T18" s="5">
        <v>2</v>
      </c>
      <c r="U18" s="5">
        <v>3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45260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M19" s="5">
        <v>47</v>
      </c>
      <c r="N19" s="5" t="s">
        <v>307</v>
      </c>
      <c r="O19" s="39">
        <v>45260</v>
      </c>
      <c r="P19" s="5">
        <v>3</v>
      </c>
      <c r="Q19" s="5">
        <v>2</v>
      </c>
      <c r="R19" s="5">
        <v>3</v>
      </c>
      <c r="S19" s="5">
        <v>3</v>
      </c>
      <c r="T19" s="5">
        <v>2</v>
      </c>
      <c r="U19" s="5">
        <v>2</v>
      </c>
      <c r="V19" s="5">
        <v>2</v>
      </c>
    </row>
    <row r="20" spans="1:22" x14ac:dyDescent="0.3">
      <c r="A20" s="5">
        <v>18</v>
      </c>
      <c r="B20" s="5" t="s">
        <v>274</v>
      </c>
      <c r="C20" s="39">
        <v>45260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M20" s="5">
        <v>48</v>
      </c>
      <c r="N20" s="5" t="s">
        <v>308</v>
      </c>
      <c r="O20" s="39">
        <v>45260</v>
      </c>
      <c r="P20" s="5">
        <v>3</v>
      </c>
      <c r="Q20" s="5">
        <v>3</v>
      </c>
      <c r="R20" s="5">
        <v>3</v>
      </c>
      <c r="S20" s="5">
        <v>3</v>
      </c>
      <c r="T20" s="5">
        <v>3</v>
      </c>
      <c r="U20" s="5">
        <v>2</v>
      </c>
      <c r="V20" s="5">
        <v>3</v>
      </c>
    </row>
    <row r="21" spans="1:22" x14ac:dyDescent="0.3">
      <c r="A21" s="5">
        <v>19</v>
      </c>
      <c r="B21" s="5" t="s">
        <v>275</v>
      </c>
      <c r="C21" s="39">
        <v>45260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M21" s="5">
        <v>49</v>
      </c>
      <c r="N21" s="5" t="s">
        <v>309</v>
      </c>
      <c r="O21" s="39">
        <v>45260</v>
      </c>
      <c r="P21" s="5">
        <v>3</v>
      </c>
      <c r="Q21" s="5">
        <v>2</v>
      </c>
      <c r="R21" s="5">
        <v>3</v>
      </c>
      <c r="S21" s="5">
        <v>2</v>
      </c>
      <c r="T21" s="5">
        <v>2</v>
      </c>
      <c r="U21" s="5">
        <v>3</v>
      </c>
      <c r="V21" s="5">
        <v>3</v>
      </c>
    </row>
    <row r="22" spans="1:22" x14ac:dyDescent="0.3">
      <c r="A22" s="5">
        <v>20</v>
      </c>
      <c r="B22" s="5" t="s">
        <v>276</v>
      </c>
      <c r="C22" s="39">
        <v>45260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M22" s="5">
        <v>50</v>
      </c>
      <c r="N22" s="5" t="s">
        <v>310</v>
      </c>
      <c r="O22" s="39">
        <v>45260</v>
      </c>
      <c r="P22" s="5">
        <v>2</v>
      </c>
      <c r="Q22" s="5">
        <v>2</v>
      </c>
      <c r="R22" s="5">
        <v>2</v>
      </c>
      <c r="S22" s="5">
        <v>3</v>
      </c>
      <c r="T22" s="5">
        <v>3</v>
      </c>
      <c r="U22" s="5">
        <v>3</v>
      </c>
      <c r="V22" s="5">
        <v>3</v>
      </c>
    </row>
    <row r="23" spans="1:22" x14ac:dyDescent="0.3">
      <c r="A23" s="5">
        <v>21</v>
      </c>
      <c r="B23" s="5" t="s">
        <v>277</v>
      </c>
      <c r="C23" s="39">
        <v>45260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M23" s="5">
        <v>51</v>
      </c>
      <c r="N23" s="5" t="s">
        <v>311</v>
      </c>
      <c r="O23" s="39">
        <v>45260</v>
      </c>
      <c r="P23" s="5">
        <v>2</v>
      </c>
      <c r="Q23" s="5">
        <v>2</v>
      </c>
      <c r="R23" s="5">
        <v>3</v>
      </c>
      <c r="S23" s="5">
        <v>3</v>
      </c>
      <c r="T23" s="5">
        <v>2</v>
      </c>
      <c r="U23" s="5">
        <v>2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45260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M24" s="5">
        <v>52</v>
      </c>
      <c r="N24" s="5" t="s">
        <v>312</v>
      </c>
      <c r="O24" s="39">
        <v>45260</v>
      </c>
      <c r="P24" s="5">
        <v>3</v>
      </c>
      <c r="Q24" s="5">
        <v>2</v>
      </c>
      <c r="R24" s="5">
        <v>2</v>
      </c>
      <c r="S24" s="5">
        <v>3</v>
      </c>
      <c r="T24" s="5">
        <v>3</v>
      </c>
      <c r="U24" s="5">
        <v>2</v>
      </c>
      <c r="V24" s="5">
        <v>2</v>
      </c>
    </row>
    <row r="25" spans="1:22" x14ac:dyDescent="0.3">
      <c r="A25" s="5">
        <v>23</v>
      </c>
      <c r="B25" s="5" t="s">
        <v>279</v>
      </c>
      <c r="C25" s="39">
        <v>45260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M25" s="5">
        <v>53</v>
      </c>
      <c r="N25" s="5" t="s">
        <v>313</v>
      </c>
      <c r="O25" s="39">
        <v>45260</v>
      </c>
      <c r="P25" s="5">
        <v>2</v>
      </c>
      <c r="Q25" s="5">
        <v>2</v>
      </c>
      <c r="R25" s="5">
        <v>2</v>
      </c>
      <c r="S25" s="5">
        <v>3</v>
      </c>
      <c r="T25" s="5">
        <v>3</v>
      </c>
      <c r="U25" s="5">
        <v>3</v>
      </c>
      <c r="V25" s="5">
        <v>3</v>
      </c>
    </row>
    <row r="26" spans="1:22" x14ac:dyDescent="0.3">
      <c r="A26" s="5">
        <v>24</v>
      </c>
      <c r="B26" s="5" t="s">
        <v>280</v>
      </c>
      <c r="C26" s="39">
        <v>45260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M26" s="5">
        <v>54</v>
      </c>
      <c r="N26" s="5" t="s">
        <v>314</v>
      </c>
      <c r="O26" s="39">
        <v>45260</v>
      </c>
      <c r="P26" s="5">
        <v>3</v>
      </c>
      <c r="Q26" s="5">
        <v>2</v>
      </c>
      <c r="R26" s="5">
        <v>3</v>
      </c>
      <c r="S26" s="5">
        <v>3</v>
      </c>
      <c r="T26" s="5">
        <v>2</v>
      </c>
      <c r="U26" s="5">
        <v>2</v>
      </c>
      <c r="V26" s="5">
        <v>2</v>
      </c>
    </row>
    <row r="27" spans="1:22" x14ac:dyDescent="0.3">
      <c r="A27" s="5">
        <v>25</v>
      </c>
      <c r="B27" s="5" t="s">
        <v>281</v>
      </c>
      <c r="C27" s="39">
        <v>45260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M27" s="5">
        <v>55</v>
      </c>
      <c r="N27" s="5" t="s">
        <v>315</v>
      </c>
      <c r="O27" s="39">
        <v>45260</v>
      </c>
      <c r="P27" s="5">
        <v>2</v>
      </c>
      <c r="Q27" s="5">
        <v>3</v>
      </c>
      <c r="R27" s="5">
        <v>2</v>
      </c>
      <c r="S27" s="5">
        <v>3</v>
      </c>
      <c r="T27" s="5">
        <v>3</v>
      </c>
      <c r="U27" s="5">
        <v>3</v>
      </c>
      <c r="V27" s="5">
        <v>3</v>
      </c>
    </row>
    <row r="28" spans="1:22" x14ac:dyDescent="0.3">
      <c r="A28" s="5">
        <v>26</v>
      </c>
      <c r="B28" s="5" t="s">
        <v>282</v>
      </c>
      <c r="C28" s="39">
        <v>45260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M28" s="5">
        <v>56</v>
      </c>
      <c r="N28" s="5" t="s">
        <v>316</v>
      </c>
      <c r="O28" s="39">
        <v>45260</v>
      </c>
      <c r="P28" s="5">
        <v>2</v>
      </c>
      <c r="Q28" s="5">
        <v>2</v>
      </c>
      <c r="R28" s="5">
        <v>3</v>
      </c>
      <c r="S28" s="5">
        <v>3</v>
      </c>
      <c r="T28" s="5">
        <v>2</v>
      </c>
      <c r="U28" s="5">
        <v>3</v>
      </c>
      <c r="V28" s="5">
        <v>3</v>
      </c>
    </row>
    <row r="29" spans="1:22" x14ac:dyDescent="0.3">
      <c r="A29" s="5">
        <v>27</v>
      </c>
      <c r="B29" s="5" t="s">
        <v>283</v>
      </c>
      <c r="C29" s="39">
        <v>45260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M29" s="5">
        <v>57</v>
      </c>
      <c r="N29" s="5" t="s">
        <v>317</v>
      </c>
      <c r="O29" s="39">
        <v>45260</v>
      </c>
      <c r="P29" s="5">
        <v>3</v>
      </c>
      <c r="Q29" s="5">
        <v>3</v>
      </c>
      <c r="R29" s="5">
        <v>3</v>
      </c>
      <c r="S29" s="5">
        <v>2</v>
      </c>
      <c r="T29" s="5">
        <v>3</v>
      </c>
      <c r="U29" s="5">
        <v>2</v>
      </c>
      <c r="V29" s="5">
        <v>3</v>
      </c>
    </row>
    <row r="30" spans="1:22" x14ac:dyDescent="0.3">
      <c r="A30" s="5">
        <v>28</v>
      </c>
      <c r="B30" s="5" t="s">
        <v>284</v>
      </c>
      <c r="C30" s="39">
        <v>45260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M30" s="5">
        <v>58</v>
      </c>
      <c r="N30" s="5" t="s">
        <v>318</v>
      </c>
      <c r="O30" s="39">
        <v>45260</v>
      </c>
      <c r="P30" s="5">
        <v>3</v>
      </c>
      <c r="Q30" s="5">
        <v>2</v>
      </c>
      <c r="R30" s="5">
        <v>3</v>
      </c>
      <c r="S30" s="5">
        <v>2</v>
      </c>
      <c r="T30" s="5">
        <v>3</v>
      </c>
      <c r="U30" s="5">
        <v>2</v>
      </c>
      <c r="V30" s="5">
        <v>2</v>
      </c>
    </row>
    <row r="31" spans="1:22" x14ac:dyDescent="0.3">
      <c r="A31" s="5">
        <v>29</v>
      </c>
      <c r="B31" s="5" t="s">
        <v>285</v>
      </c>
      <c r="C31" s="39">
        <v>45260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M31" s="5">
        <v>59</v>
      </c>
      <c r="N31" s="5" t="s">
        <v>319</v>
      </c>
      <c r="O31" s="39">
        <v>45260</v>
      </c>
      <c r="P31" s="5">
        <v>2</v>
      </c>
      <c r="Q31" s="5">
        <v>2</v>
      </c>
      <c r="R31" s="5">
        <v>2</v>
      </c>
      <c r="S31" s="5">
        <v>3</v>
      </c>
      <c r="T31" s="5">
        <v>3</v>
      </c>
      <c r="U31" s="5">
        <v>3</v>
      </c>
      <c r="V31" s="5">
        <v>3</v>
      </c>
    </row>
    <row r="32" spans="1:22" x14ac:dyDescent="0.3">
      <c r="A32" s="5">
        <v>30</v>
      </c>
      <c r="B32" s="5" t="s">
        <v>286</v>
      </c>
      <c r="C32" s="39">
        <v>45260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M32" s="5">
        <v>60</v>
      </c>
      <c r="N32" s="5" t="s">
        <v>320</v>
      </c>
      <c r="O32" s="39">
        <v>45260</v>
      </c>
      <c r="P32" s="5">
        <v>3</v>
      </c>
      <c r="Q32" s="5">
        <v>3</v>
      </c>
      <c r="R32" s="5">
        <v>2</v>
      </c>
      <c r="S32" s="5">
        <v>2</v>
      </c>
      <c r="T32" s="5">
        <v>2</v>
      </c>
      <c r="U32" s="5">
        <v>2</v>
      </c>
      <c r="V32" s="5">
        <v>2</v>
      </c>
    </row>
    <row r="33" spans="3:3" x14ac:dyDescent="0.3">
      <c r="C33" s="39"/>
    </row>
    <row r="34" spans="3:3" x14ac:dyDescent="0.3">
      <c r="C34" s="39"/>
    </row>
    <row r="35" spans="3:3" x14ac:dyDescent="0.3">
      <c r="C35" s="39"/>
    </row>
    <row r="36" spans="3:3" x14ac:dyDescent="0.3">
      <c r="C36" s="39"/>
    </row>
  </sheetData>
  <mergeCells count="2">
    <mergeCell ref="A1:J1"/>
    <mergeCell ref="M1: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A2B9-3A05-47A9-A4ED-17FA9BF91089}">
  <dimension ref="A3:D57"/>
  <sheetViews>
    <sheetView workbookViewId="0">
      <selection activeCell="K11" sqref="K11"/>
    </sheetView>
  </sheetViews>
  <sheetFormatPr defaultRowHeight="14.4" x14ac:dyDescent="0.3"/>
  <cols>
    <col min="1" max="1" width="12.5546875" bestFit="1" customWidth="1"/>
    <col min="2" max="2" width="11.109375" bestFit="1" customWidth="1"/>
    <col min="3" max="3" width="7" bestFit="1" customWidth="1"/>
    <col min="4" max="4" width="10.77734375" bestFit="1" customWidth="1"/>
  </cols>
  <sheetData>
    <row r="3" spans="1:2" x14ac:dyDescent="0.3">
      <c r="A3" s="58" t="s">
        <v>668</v>
      </c>
      <c r="B3" t="s">
        <v>769</v>
      </c>
    </row>
    <row r="4" spans="1:2" x14ac:dyDescent="0.3">
      <c r="A4" s="59" t="s">
        <v>17</v>
      </c>
      <c r="B4" s="60">
        <v>0.51219512195121952</v>
      </c>
    </row>
    <row r="5" spans="1:2" x14ac:dyDescent="0.3">
      <c r="A5" s="59" t="s">
        <v>16</v>
      </c>
      <c r="B5" s="60">
        <v>0.48780487804878048</v>
      </c>
    </row>
    <row r="6" spans="1:2" x14ac:dyDescent="0.3">
      <c r="A6" s="59" t="s">
        <v>669</v>
      </c>
      <c r="B6" s="60">
        <v>1</v>
      </c>
    </row>
    <row r="17" spans="1:4" x14ac:dyDescent="0.3">
      <c r="A17" s="58" t="s">
        <v>769</v>
      </c>
      <c r="B17" s="58" t="s">
        <v>670</v>
      </c>
    </row>
    <row r="18" spans="1:4" x14ac:dyDescent="0.3">
      <c r="A18" s="58" t="s">
        <v>668</v>
      </c>
      <c r="B18" t="s">
        <v>446</v>
      </c>
      <c r="C18" t="s">
        <v>447</v>
      </c>
      <c r="D18" t="s">
        <v>669</v>
      </c>
    </row>
    <row r="19" spans="1:4" x14ac:dyDescent="0.3">
      <c r="A19" s="59" t="s">
        <v>17</v>
      </c>
      <c r="B19" s="60">
        <v>0.26422764227642276</v>
      </c>
      <c r="C19" s="60">
        <v>0.24796747967479674</v>
      </c>
      <c r="D19" s="60">
        <v>0.51219512195121952</v>
      </c>
    </row>
    <row r="20" spans="1:4" x14ac:dyDescent="0.3">
      <c r="A20" s="59" t="s">
        <v>16</v>
      </c>
      <c r="B20" s="60">
        <v>0.23577235772357724</v>
      </c>
      <c r="C20" s="60">
        <v>0.25203252032520324</v>
      </c>
      <c r="D20" s="60">
        <v>0.48780487804878048</v>
      </c>
    </row>
    <row r="21" spans="1:4" x14ac:dyDescent="0.3">
      <c r="A21" s="59" t="s">
        <v>669</v>
      </c>
      <c r="B21" s="60">
        <v>0.5</v>
      </c>
      <c r="C21" s="60">
        <v>0.5</v>
      </c>
      <c r="D21" s="60">
        <v>1</v>
      </c>
    </row>
    <row r="33" spans="1:4" x14ac:dyDescent="0.3">
      <c r="A33" s="58" t="s">
        <v>668</v>
      </c>
      <c r="B33" t="s">
        <v>770</v>
      </c>
    </row>
    <row r="34" spans="1:4" x14ac:dyDescent="0.3">
      <c r="A34" s="59" t="s">
        <v>17</v>
      </c>
      <c r="B34" s="60">
        <v>0.48684210526315791</v>
      </c>
    </row>
    <row r="35" spans="1:4" x14ac:dyDescent="0.3">
      <c r="A35" s="59" t="s">
        <v>16</v>
      </c>
      <c r="B35" s="60">
        <v>0.51315789473684215</v>
      </c>
    </row>
    <row r="36" spans="1:4" x14ac:dyDescent="0.3">
      <c r="A36" s="59" t="s">
        <v>669</v>
      </c>
      <c r="B36" s="60">
        <v>1</v>
      </c>
    </row>
    <row r="42" spans="1:4" x14ac:dyDescent="0.3">
      <c r="A42" s="58" t="s">
        <v>770</v>
      </c>
      <c r="B42" s="58" t="s">
        <v>670</v>
      </c>
    </row>
    <row r="43" spans="1:4" x14ac:dyDescent="0.3">
      <c r="A43" s="58" t="s">
        <v>668</v>
      </c>
      <c r="B43" t="s">
        <v>446</v>
      </c>
      <c r="C43" t="s">
        <v>447</v>
      </c>
      <c r="D43" t="s">
        <v>669</v>
      </c>
    </row>
    <row r="44" spans="1:4" x14ac:dyDescent="0.3">
      <c r="A44" s="59" t="s">
        <v>17</v>
      </c>
      <c r="B44" s="60">
        <v>0.25328947368421051</v>
      </c>
      <c r="C44" s="60">
        <v>0.23355263157894737</v>
      </c>
      <c r="D44" s="60">
        <v>0.48684210526315791</v>
      </c>
    </row>
    <row r="45" spans="1:4" x14ac:dyDescent="0.3">
      <c r="A45" s="59" t="s">
        <v>16</v>
      </c>
      <c r="B45" s="60">
        <v>0.26973684210526316</v>
      </c>
      <c r="C45" s="60">
        <v>0.24342105263157895</v>
      </c>
      <c r="D45" s="60">
        <v>0.51315789473684215</v>
      </c>
    </row>
    <row r="46" spans="1:4" x14ac:dyDescent="0.3">
      <c r="A46" s="59" t="s">
        <v>669</v>
      </c>
      <c r="B46" s="60">
        <v>0.52302631578947367</v>
      </c>
      <c r="C46" s="60">
        <v>0.47697368421052633</v>
      </c>
      <c r="D46" s="60">
        <v>1</v>
      </c>
    </row>
    <row r="54" spans="1:4" x14ac:dyDescent="0.3">
      <c r="A54" s="58" t="s">
        <v>668</v>
      </c>
      <c r="B54" t="s">
        <v>770</v>
      </c>
      <c r="C54" t="s">
        <v>771</v>
      </c>
      <c r="D54" t="s">
        <v>769</v>
      </c>
    </row>
    <row r="55" spans="1:4" x14ac:dyDescent="0.3">
      <c r="A55" s="59" t="s">
        <v>17</v>
      </c>
      <c r="B55" s="60">
        <v>0.48684210526315791</v>
      </c>
      <c r="C55" s="60">
        <v>0.49698189134808851</v>
      </c>
      <c r="D55" s="60">
        <v>0.51219512195121952</v>
      </c>
    </row>
    <row r="56" spans="1:4" x14ac:dyDescent="0.3">
      <c r="A56" s="59" t="s">
        <v>16</v>
      </c>
      <c r="B56" s="60">
        <v>0.51315789473684215</v>
      </c>
      <c r="C56" s="60">
        <v>0.50301810865191143</v>
      </c>
      <c r="D56" s="60">
        <v>0.48780487804878048</v>
      </c>
    </row>
    <row r="57" spans="1:4" x14ac:dyDescent="0.3">
      <c r="A57" s="59" t="s">
        <v>669</v>
      </c>
      <c r="B57" s="60">
        <v>1</v>
      </c>
      <c r="C57" s="60">
        <v>1</v>
      </c>
      <c r="D57" s="60">
        <v>1</v>
      </c>
    </row>
  </sheetData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4A7D2-BED4-47C7-9404-2D1C1F324B4A}">
  <dimension ref="A3:H26"/>
  <sheetViews>
    <sheetView topLeftCell="A19" workbookViewId="0">
      <selection activeCell="H23" sqref="H2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7" bestFit="1" customWidth="1"/>
    <col min="4" max="4" width="11.33203125" bestFit="1" customWidth="1"/>
    <col min="5" max="5" width="15.88671875" bestFit="1" customWidth="1"/>
    <col min="6" max="6" width="7" bestFit="1" customWidth="1"/>
    <col min="7" max="7" width="18.6640625" bestFit="1" customWidth="1"/>
    <col min="8" max="8" width="10.77734375" bestFit="1" customWidth="1"/>
  </cols>
  <sheetData>
    <row r="3" spans="1:4" x14ac:dyDescent="0.3">
      <c r="A3" s="58" t="s">
        <v>771</v>
      </c>
      <c r="B3" s="58" t="s">
        <v>670</v>
      </c>
    </row>
    <row r="4" spans="1:4" x14ac:dyDescent="0.3">
      <c r="A4" s="58" t="s">
        <v>668</v>
      </c>
      <c r="B4" t="s">
        <v>791</v>
      </c>
      <c r="C4" t="s">
        <v>790</v>
      </c>
      <c r="D4" t="s">
        <v>669</v>
      </c>
    </row>
    <row r="5" spans="1:4" x14ac:dyDescent="0.3">
      <c r="A5" s="59" t="s">
        <v>17</v>
      </c>
      <c r="B5" s="60">
        <v>0.29644533869885981</v>
      </c>
      <c r="C5" s="60">
        <v>0.20053655264922871</v>
      </c>
      <c r="D5" s="60">
        <v>0.49698189134808851</v>
      </c>
    </row>
    <row r="6" spans="1:4" x14ac:dyDescent="0.3">
      <c r="A6" s="59" t="s">
        <v>16</v>
      </c>
      <c r="B6" s="60">
        <v>0.31522468142186449</v>
      </c>
      <c r="C6" s="60">
        <v>0.18779342723004694</v>
      </c>
      <c r="D6" s="60">
        <v>0.50301810865191143</v>
      </c>
    </row>
    <row r="7" spans="1:4" x14ac:dyDescent="0.3">
      <c r="A7" s="59" t="s">
        <v>669</v>
      </c>
      <c r="B7" s="60">
        <v>0.61167002012072436</v>
      </c>
      <c r="C7" s="60">
        <v>0.38832997987927564</v>
      </c>
      <c r="D7" s="60">
        <v>1</v>
      </c>
    </row>
    <row r="21" spans="1:8" x14ac:dyDescent="0.3">
      <c r="A21" s="58" t="s">
        <v>771</v>
      </c>
      <c r="B21" s="58" t="s">
        <v>670</v>
      </c>
    </row>
    <row r="22" spans="1:8" x14ac:dyDescent="0.3">
      <c r="B22" t="s">
        <v>791</v>
      </c>
      <c r="D22" t="s">
        <v>793</v>
      </c>
      <c r="E22" t="s">
        <v>790</v>
      </c>
      <c r="G22" t="s">
        <v>794</v>
      </c>
      <c r="H22" t="s">
        <v>669</v>
      </c>
    </row>
    <row r="23" spans="1:8" x14ac:dyDescent="0.3">
      <c r="A23" s="58" t="s">
        <v>668</v>
      </c>
      <c r="B23" t="s">
        <v>446</v>
      </c>
      <c r="C23" t="s">
        <v>447</v>
      </c>
      <c r="E23" t="s">
        <v>446</v>
      </c>
      <c r="F23" t="s">
        <v>447</v>
      </c>
    </row>
    <row r="24" spans="1:8" x14ac:dyDescent="0.3">
      <c r="A24" s="59" t="s">
        <v>17</v>
      </c>
      <c r="B24" s="60">
        <v>0.16767270288397049</v>
      </c>
      <c r="C24" s="60">
        <v>0.12877263581488935</v>
      </c>
      <c r="D24" s="60">
        <v>0.29644533869885981</v>
      </c>
      <c r="E24" s="60">
        <v>8.651911468812877E-2</v>
      </c>
      <c r="F24" s="60">
        <v>0.11401743796109994</v>
      </c>
      <c r="G24" s="60">
        <v>0.20053655264922871</v>
      </c>
      <c r="H24" s="60">
        <v>0.49698189134808851</v>
      </c>
    </row>
    <row r="25" spans="1:8" x14ac:dyDescent="0.3">
      <c r="A25" s="59" t="s">
        <v>16</v>
      </c>
      <c r="B25" s="60">
        <v>0.16767270288397049</v>
      </c>
      <c r="C25" s="60">
        <v>0.14755197853789404</v>
      </c>
      <c r="D25" s="60">
        <v>0.31522468142186449</v>
      </c>
      <c r="E25" s="60">
        <v>8.651911468812877E-2</v>
      </c>
      <c r="F25" s="60">
        <v>0.10127431254191818</v>
      </c>
      <c r="G25" s="60">
        <v>0.18779342723004694</v>
      </c>
      <c r="H25" s="60">
        <v>0.50301810865191143</v>
      </c>
    </row>
    <row r="26" spans="1:8" x14ac:dyDescent="0.3">
      <c r="A26" s="59" t="s">
        <v>669</v>
      </c>
      <c r="B26" s="60">
        <v>0.33534540576794097</v>
      </c>
      <c r="C26" s="60">
        <v>0.27632461435278338</v>
      </c>
      <c r="D26" s="60">
        <v>0.61167002012072436</v>
      </c>
      <c r="E26" s="60">
        <v>0.17303822937625754</v>
      </c>
      <c r="F26" s="60">
        <v>0.2152917505030181</v>
      </c>
      <c r="G26" s="60">
        <v>0.38832997987927564</v>
      </c>
      <c r="H26" s="60">
        <v>1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8145-0489-4555-A753-9623F4908776}">
  <dimension ref="A1:P61"/>
  <sheetViews>
    <sheetView topLeftCell="B1" workbookViewId="0">
      <selection activeCell="I29" sqref="I29"/>
    </sheetView>
  </sheetViews>
  <sheetFormatPr defaultRowHeight="14.4" x14ac:dyDescent="0.3"/>
  <cols>
    <col min="1" max="1" width="9.77734375" customWidth="1"/>
    <col min="2" max="2" width="9.21875" customWidth="1"/>
    <col min="4" max="4" width="9.44140625" customWidth="1"/>
    <col min="5" max="5" width="11.33203125" customWidth="1"/>
    <col min="6" max="6" width="14.44140625" customWidth="1"/>
    <col min="7" max="7" width="12.5546875" customWidth="1"/>
    <col min="8" max="8" width="26" customWidth="1"/>
    <col min="9" max="9" width="12.21875" customWidth="1"/>
    <col min="10" max="10" width="12.33203125" customWidth="1"/>
    <col min="14" max="14" width="19" customWidth="1"/>
    <col min="15" max="15" width="20.88671875" customWidth="1"/>
  </cols>
  <sheetData>
    <row r="1" spans="1:15" x14ac:dyDescent="0.3">
      <c r="A1" t="s">
        <v>9</v>
      </c>
      <c r="B1" t="s">
        <v>0</v>
      </c>
      <c r="C1" t="s">
        <v>2</v>
      </c>
      <c r="D1" t="s">
        <v>768</v>
      </c>
      <c r="E1" t="s">
        <v>28</v>
      </c>
      <c r="F1" t="s">
        <v>703</v>
      </c>
      <c r="G1" t="s">
        <v>29</v>
      </c>
      <c r="H1" t="s">
        <v>30</v>
      </c>
      <c r="I1" t="s">
        <v>27</v>
      </c>
      <c r="J1" t="s">
        <v>792</v>
      </c>
    </row>
    <row r="2" spans="1:15" x14ac:dyDescent="0.3">
      <c r="A2">
        <v>1</v>
      </c>
      <c r="B2" t="s">
        <v>257</v>
      </c>
      <c r="C2" s="54">
        <v>45170</v>
      </c>
      <c r="D2" s="54" t="s">
        <v>446</v>
      </c>
      <c r="E2">
        <v>7</v>
      </c>
      <c r="F2" t="s">
        <v>16</v>
      </c>
      <c r="G2">
        <v>10</v>
      </c>
      <c r="H2">
        <v>10</v>
      </c>
      <c r="I2">
        <v>27</v>
      </c>
      <c r="J2" t="s">
        <v>791</v>
      </c>
    </row>
    <row r="3" spans="1:15" x14ac:dyDescent="0.3">
      <c r="A3">
        <v>2</v>
      </c>
      <c r="B3" t="s">
        <v>258</v>
      </c>
      <c r="C3" s="54">
        <v>45170</v>
      </c>
      <c r="D3" s="54" t="s">
        <v>446</v>
      </c>
      <c r="E3">
        <v>7</v>
      </c>
      <c r="F3" t="s">
        <v>16</v>
      </c>
      <c r="G3">
        <v>10</v>
      </c>
      <c r="H3">
        <v>10</v>
      </c>
      <c r="I3">
        <v>27</v>
      </c>
      <c r="J3" t="s">
        <v>791</v>
      </c>
      <c r="N3" s="3" t="s">
        <v>10</v>
      </c>
      <c r="O3" s="6" t="s">
        <v>11</v>
      </c>
    </row>
    <row r="4" spans="1:15" x14ac:dyDescent="0.3">
      <c r="A4">
        <v>3</v>
      </c>
      <c r="B4" t="s">
        <v>259</v>
      </c>
      <c r="C4" s="54">
        <v>45170</v>
      </c>
      <c r="D4" s="54" t="s">
        <v>446</v>
      </c>
      <c r="E4">
        <v>6</v>
      </c>
      <c r="F4" t="s">
        <v>16</v>
      </c>
      <c r="G4">
        <v>6</v>
      </c>
      <c r="H4">
        <v>12</v>
      </c>
      <c r="I4">
        <v>24</v>
      </c>
      <c r="J4" t="s">
        <v>790</v>
      </c>
      <c r="N4" s="87" t="s">
        <v>28</v>
      </c>
      <c r="O4" s="88"/>
    </row>
    <row r="5" spans="1:15" x14ac:dyDescent="0.3">
      <c r="A5">
        <v>4</v>
      </c>
      <c r="B5" t="s">
        <v>260</v>
      </c>
      <c r="C5" s="54">
        <v>45170</v>
      </c>
      <c r="D5" s="54" t="s">
        <v>446</v>
      </c>
      <c r="E5">
        <v>7</v>
      </c>
      <c r="F5" t="s">
        <v>16</v>
      </c>
      <c r="G5">
        <v>10</v>
      </c>
      <c r="H5">
        <v>10</v>
      </c>
      <c r="I5">
        <v>27</v>
      </c>
      <c r="J5" t="s">
        <v>791</v>
      </c>
      <c r="N5" s="7">
        <v>7</v>
      </c>
      <c r="O5" s="8" t="s">
        <v>31</v>
      </c>
    </row>
    <row r="6" spans="1:15" x14ac:dyDescent="0.3">
      <c r="A6">
        <v>5</v>
      </c>
      <c r="B6" t="s">
        <v>261</v>
      </c>
      <c r="C6" s="54">
        <v>45170</v>
      </c>
      <c r="D6" s="54" t="s">
        <v>446</v>
      </c>
      <c r="E6">
        <v>7</v>
      </c>
      <c r="F6" t="s">
        <v>16</v>
      </c>
      <c r="G6">
        <v>10</v>
      </c>
      <c r="H6">
        <v>10</v>
      </c>
      <c r="I6">
        <v>27</v>
      </c>
      <c r="J6" t="s">
        <v>791</v>
      </c>
      <c r="N6" s="7">
        <v>6</v>
      </c>
      <c r="O6" s="8" t="s">
        <v>32</v>
      </c>
    </row>
    <row r="7" spans="1:15" x14ac:dyDescent="0.3">
      <c r="A7">
        <v>6</v>
      </c>
      <c r="B7" t="s">
        <v>262</v>
      </c>
      <c r="C7" s="54">
        <v>45170</v>
      </c>
      <c r="D7" s="54" t="s">
        <v>446</v>
      </c>
      <c r="E7">
        <v>6</v>
      </c>
      <c r="F7" t="s">
        <v>16</v>
      </c>
      <c r="G7">
        <v>10</v>
      </c>
      <c r="H7">
        <v>12</v>
      </c>
      <c r="I7">
        <v>28</v>
      </c>
      <c r="J7" t="s">
        <v>791</v>
      </c>
      <c r="N7" s="7">
        <v>5</v>
      </c>
      <c r="O7" s="8" t="s">
        <v>33</v>
      </c>
    </row>
    <row r="8" spans="1:15" x14ac:dyDescent="0.3">
      <c r="A8">
        <v>7</v>
      </c>
      <c r="B8" t="s">
        <v>263</v>
      </c>
      <c r="C8" s="54">
        <v>45170</v>
      </c>
      <c r="D8" s="54" t="s">
        <v>446</v>
      </c>
      <c r="E8">
        <v>7</v>
      </c>
      <c r="F8" t="s">
        <v>16</v>
      </c>
      <c r="G8">
        <v>10</v>
      </c>
      <c r="H8">
        <v>12</v>
      </c>
      <c r="I8">
        <v>29</v>
      </c>
      <c r="J8" t="s">
        <v>791</v>
      </c>
      <c r="N8" s="15">
        <v>4</v>
      </c>
      <c r="O8" s="22" t="s">
        <v>34</v>
      </c>
    </row>
    <row r="9" spans="1:15" x14ac:dyDescent="0.3">
      <c r="A9">
        <v>8</v>
      </c>
      <c r="B9" t="s">
        <v>264</v>
      </c>
      <c r="C9" s="54">
        <v>45170</v>
      </c>
      <c r="D9" s="54" t="s">
        <v>446</v>
      </c>
      <c r="E9">
        <v>7</v>
      </c>
      <c r="F9" t="s">
        <v>16</v>
      </c>
      <c r="G9">
        <v>10</v>
      </c>
      <c r="H9">
        <v>12</v>
      </c>
      <c r="I9">
        <v>29</v>
      </c>
      <c r="J9" t="s">
        <v>791</v>
      </c>
      <c r="N9" s="15">
        <v>3</v>
      </c>
      <c r="O9" s="22" t="s">
        <v>35</v>
      </c>
    </row>
    <row r="10" spans="1:15" x14ac:dyDescent="0.3">
      <c r="A10">
        <v>9</v>
      </c>
      <c r="B10" t="s">
        <v>265</v>
      </c>
      <c r="C10" s="54">
        <v>45170</v>
      </c>
      <c r="D10" s="54" t="s">
        <v>446</v>
      </c>
      <c r="E10">
        <v>6</v>
      </c>
      <c r="F10" t="s">
        <v>16</v>
      </c>
      <c r="G10">
        <v>6</v>
      </c>
      <c r="H10">
        <v>10</v>
      </c>
      <c r="I10">
        <v>22</v>
      </c>
      <c r="J10" t="s">
        <v>790</v>
      </c>
      <c r="N10" s="15">
        <v>2</v>
      </c>
      <c r="O10" s="22" t="s">
        <v>36</v>
      </c>
    </row>
    <row r="11" spans="1:15" x14ac:dyDescent="0.3">
      <c r="A11">
        <v>10</v>
      </c>
      <c r="B11" t="s">
        <v>266</v>
      </c>
      <c r="C11" s="54">
        <v>45170</v>
      </c>
      <c r="D11" s="54" t="s">
        <v>446</v>
      </c>
      <c r="E11">
        <v>6</v>
      </c>
      <c r="F11" t="s">
        <v>16</v>
      </c>
      <c r="G11">
        <v>6</v>
      </c>
      <c r="H11">
        <v>10</v>
      </c>
      <c r="I11">
        <v>22</v>
      </c>
      <c r="J11" t="s">
        <v>790</v>
      </c>
      <c r="N11" s="15">
        <v>1</v>
      </c>
      <c r="O11" s="22" t="s">
        <v>37</v>
      </c>
    </row>
    <row r="12" spans="1:15" x14ac:dyDescent="0.3">
      <c r="A12">
        <v>11</v>
      </c>
      <c r="B12" t="s">
        <v>267</v>
      </c>
      <c r="C12" s="54">
        <v>45170</v>
      </c>
      <c r="D12" s="54" t="s">
        <v>446</v>
      </c>
      <c r="E12">
        <v>6</v>
      </c>
      <c r="F12" t="s">
        <v>16</v>
      </c>
      <c r="G12">
        <v>1</v>
      </c>
      <c r="H12">
        <v>12</v>
      </c>
      <c r="I12">
        <v>19</v>
      </c>
      <c r="J12" t="s">
        <v>790</v>
      </c>
      <c r="N12" s="89" t="s">
        <v>29</v>
      </c>
      <c r="O12" s="89"/>
    </row>
    <row r="13" spans="1:15" x14ac:dyDescent="0.3">
      <c r="A13">
        <v>12</v>
      </c>
      <c r="B13" t="s">
        <v>268</v>
      </c>
      <c r="C13" s="54">
        <v>45170</v>
      </c>
      <c r="D13" s="54" t="s">
        <v>446</v>
      </c>
      <c r="E13">
        <v>6</v>
      </c>
      <c r="F13" t="s">
        <v>16</v>
      </c>
      <c r="G13">
        <v>1</v>
      </c>
      <c r="H13">
        <v>10</v>
      </c>
      <c r="I13">
        <v>17</v>
      </c>
      <c r="J13" t="s">
        <v>790</v>
      </c>
      <c r="N13" s="15">
        <v>10</v>
      </c>
      <c r="O13" s="15" t="s">
        <v>38</v>
      </c>
    </row>
    <row r="14" spans="1:15" x14ac:dyDescent="0.3">
      <c r="A14">
        <v>13</v>
      </c>
      <c r="B14" t="s">
        <v>269</v>
      </c>
      <c r="C14" s="54">
        <v>45170</v>
      </c>
      <c r="D14" s="54" t="s">
        <v>446</v>
      </c>
      <c r="E14">
        <v>7</v>
      </c>
      <c r="F14" t="s">
        <v>16</v>
      </c>
      <c r="G14">
        <v>6</v>
      </c>
      <c r="H14">
        <v>12</v>
      </c>
      <c r="I14">
        <v>25</v>
      </c>
      <c r="J14" t="s">
        <v>790</v>
      </c>
      <c r="N14" s="15">
        <v>6</v>
      </c>
      <c r="O14" s="15" t="s">
        <v>39</v>
      </c>
    </row>
    <row r="15" spans="1:15" x14ac:dyDescent="0.3">
      <c r="A15">
        <v>14</v>
      </c>
      <c r="B15" t="s">
        <v>270</v>
      </c>
      <c r="C15" s="54">
        <v>45170</v>
      </c>
      <c r="D15" s="54" t="s">
        <v>446</v>
      </c>
      <c r="E15">
        <v>7</v>
      </c>
      <c r="F15" t="s">
        <v>16</v>
      </c>
      <c r="G15">
        <v>10</v>
      </c>
      <c r="H15">
        <v>10</v>
      </c>
      <c r="I15">
        <v>27</v>
      </c>
      <c r="J15" t="s">
        <v>791</v>
      </c>
      <c r="N15" s="15">
        <v>5</v>
      </c>
      <c r="O15" s="15" t="s">
        <v>40</v>
      </c>
    </row>
    <row r="16" spans="1:15" x14ac:dyDescent="0.3">
      <c r="A16">
        <v>15</v>
      </c>
      <c r="B16" t="s">
        <v>271</v>
      </c>
      <c r="C16" s="54">
        <v>45170</v>
      </c>
      <c r="D16" s="54" t="s">
        <v>446</v>
      </c>
      <c r="E16">
        <v>7</v>
      </c>
      <c r="F16" t="s">
        <v>16</v>
      </c>
      <c r="G16">
        <v>10</v>
      </c>
      <c r="H16">
        <v>12</v>
      </c>
      <c r="I16">
        <v>29</v>
      </c>
      <c r="J16" t="s">
        <v>791</v>
      </c>
      <c r="N16" s="15">
        <v>4</v>
      </c>
      <c r="O16" s="15" t="s">
        <v>41</v>
      </c>
    </row>
    <row r="17" spans="1:15" x14ac:dyDescent="0.3">
      <c r="A17">
        <v>16</v>
      </c>
      <c r="B17" t="s">
        <v>272</v>
      </c>
      <c r="C17" s="54">
        <v>45170</v>
      </c>
      <c r="D17" s="54" t="s">
        <v>447</v>
      </c>
      <c r="E17">
        <v>6</v>
      </c>
      <c r="F17" t="s">
        <v>16</v>
      </c>
      <c r="G17">
        <v>10</v>
      </c>
      <c r="H17">
        <v>10</v>
      </c>
      <c r="I17">
        <v>26</v>
      </c>
      <c r="J17" t="s">
        <v>791</v>
      </c>
      <c r="N17" s="15">
        <v>3</v>
      </c>
      <c r="O17" s="15" t="s">
        <v>42</v>
      </c>
    </row>
    <row r="18" spans="1:15" x14ac:dyDescent="0.3">
      <c r="A18">
        <v>17</v>
      </c>
      <c r="B18" t="s">
        <v>273</v>
      </c>
      <c r="C18" s="54">
        <v>45170</v>
      </c>
      <c r="D18" s="54" t="s">
        <v>447</v>
      </c>
      <c r="E18">
        <v>6</v>
      </c>
      <c r="F18" t="s">
        <v>16</v>
      </c>
      <c r="G18">
        <v>10</v>
      </c>
      <c r="H18">
        <v>12</v>
      </c>
      <c r="I18">
        <v>28</v>
      </c>
      <c r="J18" t="s">
        <v>791</v>
      </c>
      <c r="N18" s="15">
        <v>2</v>
      </c>
      <c r="O18" s="15" t="s">
        <v>43</v>
      </c>
    </row>
    <row r="19" spans="1:15" x14ac:dyDescent="0.3">
      <c r="A19">
        <v>18</v>
      </c>
      <c r="B19" t="s">
        <v>274</v>
      </c>
      <c r="C19" s="54">
        <v>45170</v>
      </c>
      <c r="D19" s="54" t="s">
        <v>447</v>
      </c>
      <c r="E19">
        <v>7</v>
      </c>
      <c r="F19" t="s">
        <v>16</v>
      </c>
      <c r="G19">
        <v>10</v>
      </c>
      <c r="H19">
        <v>10</v>
      </c>
      <c r="I19">
        <v>27</v>
      </c>
      <c r="J19" t="s">
        <v>791</v>
      </c>
      <c r="N19" s="15">
        <v>1</v>
      </c>
      <c r="O19" s="15" t="s">
        <v>44</v>
      </c>
    </row>
    <row r="20" spans="1:15" x14ac:dyDescent="0.3">
      <c r="A20">
        <v>19</v>
      </c>
      <c r="B20" t="s">
        <v>275</v>
      </c>
      <c r="C20" s="54">
        <v>45170</v>
      </c>
      <c r="D20" s="54" t="s">
        <v>447</v>
      </c>
      <c r="E20">
        <v>6</v>
      </c>
      <c r="F20" t="s">
        <v>16</v>
      </c>
      <c r="G20">
        <v>1</v>
      </c>
      <c r="H20">
        <v>10</v>
      </c>
      <c r="I20">
        <v>17</v>
      </c>
      <c r="J20" t="s">
        <v>790</v>
      </c>
      <c r="N20" s="89" t="s">
        <v>30</v>
      </c>
      <c r="O20" s="89"/>
    </row>
    <row r="21" spans="1:15" x14ac:dyDescent="0.3">
      <c r="A21">
        <v>20</v>
      </c>
      <c r="B21" t="s">
        <v>276</v>
      </c>
      <c r="C21" s="54">
        <v>45170</v>
      </c>
      <c r="D21" s="54" t="s">
        <v>447</v>
      </c>
      <c r="E21">
        <v>7</v>
      </c>
      <c r="F21" t="s">
        <v>16</v>
      </c>
      <c r="G21">
        <v>1</v>
      </c>
      <c r="H21">
        <v>12</v>
      </c>
      <c r="I21">
        <v>20</v>
      </c>
      <c r="J21" t="s">
        <v>790</v>
      </c>
      <c r="N21" s="15">
        <v>12</v>
      </c>
      <c r="O21" s="15" t="s">
        <v>45</v>
      </c>
    </row>
    <row r="22" spans="1:15" x14ac:dyDescent="0.3">
      <c r="A22">
        <v>21</v>
      </c>
      <c r="B22" t="s">
        <v>277</v>
      </c>
      <c r="C22" s="54">
        <v>45170</v>
      </c>
      <c r="D22" s="54" t="s">
        <v>447</v>
      </c>
      <c r="E22">
        <v>7</v>
      </c>
      <c r="F22" t="s">
        <v>16</v>
      </c>
      <c r="G22">
        <v>10</v>
      </c>
      <c r="H22">
        <v>10</v>
      </c>
      <c r="I22">
        <v>27</v>
      </c>
      <c r="J22" t="s">
        <v>791</v>
      </c>
      <c r="N22" s="15">
        <v>10</v>
      </c>
      <c r="O22" s="15" t="s">
        <v>46</v>
      </c>
    </row>
    <row r="23" spans="1:15" x14ac:dyDescent="0.3">
      <c r="A23">
        <v>22</v>
      </c>
      <c r="B23" t="s">
        <v>278</v>
      </c>
      <c r="C23" s="54">
        <v>45170</v>
      </c>
      <c r="D23" s="54" t="s">
        <v>447</v>
      </c>
      <c r="E23">
        <v>7</v>
      </c>
      <c r="F23" t="s">
        <v>16</v>
      </c>
      <c r="G23">
        <v>10</v>
      </c>
      <c r="H23">
        <v>10</v>
      </c>
      <c r="I23">
        <v>27</v>
      </c>
      <c r="J23" t="s">
        <v>791</v>
      </c>
      <c r="N23" s="15">
        <v>6</v>
      </c>
      <c r="O23" s="15" t="s">
        <v>47</v>
      </c>
    </row>
    <row r="24" spans="1:15" x14ac:dyDescent="0.3">
      <c r="A24">
        <v>23</v>
      </c>
      <c r="B24" t="s">
        <v>279</v>
      </c>
      <c r="C24" s="54">
        <v>45170</v>
      </c>
      <c r="D24" s="54" t="s">
        <v>447</v>
      </c>
      <c r="E24">
        <v>6</v>
      </c>
      <c r="F24" t="s">
        <v>16</v>
      </c>
      <c r="G24">
        <v>6</v>
      </c>
      <c r="H24">
        <v>12</v>
      </c>
      <c r="I24">
        <v>24</v>
      </c>
      <c r="J24" t="s">
        <v>790</v>
      </c>
      <c r="N24" s="15">
        <v>4</v>
      </c>
      <c r="O24" s="15" t="s">
        <v>48</v>
      </c>
    </row>
    <row r="25" spans="1:15" x14ac:dyDescent="0.3">
      <c r="A25">
        <v>24</v>
      </c>
      <c r="B25" t="s">
        <v>280</v>
      </c>
      <c r="C25" s="54">
        <v>45170</v>
      </c>
      <c r="D25" s="54" t="s">
        <v>447</v>
      </c>
      <c r="E25">
        <v>7</v>
      </c>
      <c r="F25" t="s">
        <v>16</v>
      </c>
      <c r="G25">
        <v>6</v>
      </c>
      <c r="H25">
        <v>10</v>
      </c>
      <c r="I25">
        <v>23</v>
      </c>
      <c r="J25" t="s">
        <v>790</v>
      </c>
      <c r="N25" s="15">
        <v>3</v>
      </c>
      <c r="O25" s="15" t="s">
        <v>49</v>
      </c>
    </row>
    <row r="26" spans="1:15" x14ac:dyDescent="0.3">
      <c r="A26">
        <v>25</v>
      </c>
      <c r="B26" t="s">
        <v>281</v>
      </c>
      <c r="C26" s="54">
        <v>45170</v>
      </c>
      <c r="D26" s="54" t="s">
        <v>447</v>
      </c>
      <c r="E26">
        <v>7</v>
      </c>
      <c r="F26" t="s">
        <v>16</v>
      </c>
      <c r="G26">
        <v>10</v>
      </c>
      <c r="H26">
        <v>10</v>
      </c>
      <c r="I26">
        <v>27</v>
      </c>
      <c r="J26" t="s">
        <v>791</v>
      </c>
      <c r="N26" s="15">
        <v>2</v>
      </c>
      <c r="O26" s="15" t="s">
        <v>50</v>
      </c>
    </row>
    <row r="27" spans="1:15" x14ac:dyDescent="0.3">
      <c r="A27">
        <v>26</v>
      </c>
      <c r="B27" t="s">
        <v>282</v>
      </c>
      <c r="C27" s="54">
        <v>45170</v>
      </c>
      <c r="D27" s="54" t="s">
        <v>447</v>
      </c>
      <c r="E27">
        <v>7</v>
      </c>
      <c r="F27" t="s">
        <v>16</v>
      </c>
      <c r="G27">
        <v>10</v>
      </c>
      <c r="H27">
        <v>12</v>
      </c>
      <c r="I27">
        <v>29</v>
      </c>
      <c r="J27" t="s">
        <v>791</v>
      </c>
      <c r="N27" s="15">
        <v>1</v>
      </c>
      <c r="O27" s="15" t="s">
        <v>51</v>
      </c>
    </row>
    <row r="28" spans="1:15" x14ac:dyDescent="0.3">
      <c r="A28">
        <v>27</v>
      </c>
      <c r="B28" t="s">
        <v>283</v>
      </c>
      <c r="C28" s="54">
        <v>45170</v>
      </c>
      <c r="D28" s="54" t="s">
        <v>447</v>
      </c>
      <c r="E28">
        <v>7</v>
      </c>
      <c r="F28" t="s">
        <v>16</v>
      </c>
      <c r="G28">
        <v>10</v>
      </c>
      <c r="H28">
        <v>12</v>
      </c>
      <c r="I28">
        <v>29</v>
      </c>
      <c r="J28" t="s">
        <v>791</v>
      </c>
      <c r="N28" s="89" t="s">
        <v>27</v>
      </c>
      <c r="O28" s="89"/>
    </row>
    <row r="29" spans="1:15" x14ac:dyDescent="0.3">
      <c r="A29">
        <v>28</v>
      </c>
      <c r="B29" t="s">
        <v>284</v>
      </c>
      <c r="C29" s="54">
        <v>45170</v>
      </c>
      <c r="D29" s="54" t="s">
        <v>447</v>
      </c>
      <c r="E29">
        <v>6</v>
      </c>
      <c r="F29" t="s">
        <v>16</v>
      </c>
      <c r="G29">
        <v>10</v>
      </c>
      <c r="H29">
        <v>6</v>
      </c>
      <c r="I29">
        <v>22</v>
      </c>
      <c r="J29" t="s">
        <v>790</v>
      </c>
      <c r="N29" s="15" t="s">
        <v>52</v>
      </c>
      <c r="O29" s="15" t="s">
        <v>57</v>
      </c>
    </row>
    <row r="30" spans="1:15" x14ac:dyDescent="0.3">
      <c r="A30">
        <v>29</v>
      </c>
      <c r="B30" t="s">
        <v>285</v>
      </c>
      <c r="C30" s="54">
        <v>45170</v>
      </c>
      <c r="D30" s="54" t="s">
        <v>447</v>
      </c>
      <c r="E30">
        <v>6</v>
      </c>
      <c r="F30" t="s">
        <v>16</v>
      </c>
      <c r="G30">
        <v>10</v>
      </c>
      <c r="H30">
        <v>6</v>
      </c>
      <c r="I30">
        <v>22</v>
      </c>
      <c r="J30" t="s">
        <v>790</v>
      </c>
      <c r="N30" s="15" t="s">
        <v>53</v>
      </c>
      <c r="O30" s="15" t="s">
        <v>59</v>
      </c>
    </row>
    <row r="31" spans="1:15" x14ac:dyDescent="0.3">
      <c r="A31">
        <v>30</v>
      </c>
      <c r="B31" t="s">
        <v>286</v>
      </c>
      <c r="C31" s="54">
        <v>45170</v>
      </c>
      <c r="D31" s="54" t="s">
        <v>447</v>
      </c>
      <c r="E31">
        <v>7</v>
      </c>
      <c r="F31" t="s">
        <v>16</v>
      </c>
      <c r="G31">
        <v>10</v>
      </c>
      <c r="H31">
        <v>6</v>
      </c>
      <c r="I31">
        <v>23</v>
      </c>
      <c r="J31" t="s">
        <v>790</v>
      </c>
      <c r="N31" s="62" t="s">
        <v>54</v>
      </c>
      <c r="O31" s="15" t="s">
        <v>60</v>
      </c>
    </row>
    <row r="32" spans="1:15" x14ac:dyDescent="0.3">
      <c r="A32">
        <v>31</v>
      </c>
      <c r="B32" t="s">
        <v>291</v>
      </c>
      <c r="C32" s="54">
        <v>45170</v>
      </c>
      <c r="D32" s="54" t="s">
        <v>446</v>
      </c>
      <c r="E32">
        <v>6</v>
      </c>
      <c r="F32" t="s">
        <v>17</v>
      </c>
      <c r="G32">
        <v>10</v>
      </c>
      <c r="H32">
        <v>12</v>
      </c>
      <c r="I32">
        <v>28</v>
      </c>
      <c r="J32" t="s">
        <v>791</v>
      </c>
      <c r="N32" s="63" t="s">
        <v>56</v>
      </c>
      <c r="O32" s="15" t="s">
        <v>61</v>
      </c>
    </row>
    <row r="33" spans="1:15" x14ac:dyDescent="0.3">
      <c r="A33">
        <v>32</v>
      </c>
      <c r="B33" t="s">
        <v>292</v>
      </c>
      <c r="C33" s="54">
        <v>45170</v>
      </c>
      <c r="D33" s="54" t="s">
        <v>446</v>
      </c>
      <c r="E33">
        <v>6</v>
      </c>
      <c r="F33" t="s">
        <v>17</v>
      </c>
      <c r="G33">
        <v>10</v>
      </c>
      <c r="H33">
        <v>12</v>
      </c>
      <c r="I33">
        <v>28</v>
      </c>
      <c r="J33" t="s">
        <v>791</v>
      </c>
      <c r="N33" s="15" t="s">
        <v>55</v>
      </c>
      <c r="O33" s="15" t="s">
        <v>58</v>
      </c>
    </row>
    <row r="34" spans="1:15" x14ac:dyDescent="0.3">
      <c r="A34">
        <v>33</v>
      </c>
      <c r="B34" t="s">
        <v>293</v>
      </c>
      <c r="C34" s="54">
        <v>45170</v>
      </c>
      <c r="D34" s="54" t="s">
        <v>446</v>
      </c>
      <c r="E34">
        <v>7</v>
      </c>
      <c r="F34" t="s">
        <v>17</v>
      </c>
      <c r="G34">
        <v>6</v>
      </c>
      <c r="H34">
        <v>10</v>
      </c>
      <c r="I34">
        <v>23</v>
      </c>
      <c r="J34" t="s">
        <v>790</v>
      </c>
    </row>
    <row r="35" spans="1:15" x14ac:dyDescent="0.3">
      <c r="A35">
        <v>34</v>
      </c>
      <c r="B35" t="s">
        <v>294</v>
      </c>
      <c r="C35" s="54">
        <v>45170</v>
      </c>
      <c r="D35" s="54" t="s">
        <v>446</v>
      </c>
      <c r="E35">
        <v>7</v>
      </c>
      <c r="F35" t="s">
        <v>17</v>
      </c>
      <c r="G35">
        <v>10</v>
      </c>
      <c r="H35">
        <v>12</v>
      </c>
      <c r="I35">
        <v>29</v>
      </c>
      <c r="J35" t="s">
        <v>791</v>
      </c>
    </row>
    <row r="36" spans="1:15" x14ac:dyDescent="0.3">
      <c r="A36">
        <v>35</v>
      </c>
      <c r="B36" t="s">
        <v>295</v>
      </c>
      <c r="C36" s="54">
        <v>45170</v>
      </c>
      <c r="D36" s="54" t="s">
        <v>446</v>
      </c>
      <c r="E36">
        <v>6</v>
      </c>
      <c r="F36" t="s">
        <v>17</v>
      </c>
      <c r="G36">
        <v>10</v>
      </c>
      <c r="H36">
        <v>12</v>
      </c>
      <c r="I36">
        <v>28</v>
      </c>
      <c r="J36" t="s">
        <v>791</v>
      </c>
    </row>
    <row r="37" spans="1:15" x14ac:dyDescent="0.3">
      <c r="A37">
        <v>36</v>
      </c>
      <c r="B37" t="s">
        <v>296</v>
      </c>
      <c r="C37" s="54">
        <v>45170</v>
      </c>
      <c r="D37" s="54" t="s">
        <v>446</v>
      </c>
      <c r="E37">
        <v>7</v>
      </c>
      <c r="F37" t="s">
        <v>17</v>
      </c>
      <c r="G37">
        <v>10</v>
      </c>
      <c r="H37">
        <v>10</v>
      </c>
      <c r="I37">
        <v>27</v>
      </c>
      <c r="J37" t="s">
        <v>791</v>
      </c>
    </row>
    <row r="38" spans="1:15" x14ac:dyDescent="0.3">
      <c r="A38">
        <v>37</v>
      </c>
      <c r="B38" t="s">
        <v>297</v>
      </c>
      <c r="C38" s="54">
        <v>45170</v>
      </c>
      <c r="D38" s="54" t="s">
        <v>446</v>
      </c>
      <c r="E38">
        <v>6</v>
      </c>
      <c r="F38" t="s">
        <v>17</v>
      </c>
      <c r="G38">
        <v>6</v>
      </c>
      <c r="H38">
        <v>10</v>
      </c>
      <c r="I38">
        <v>22</v>
      </c>
      <c r="J38" t="s">
        <v>790</v>
      </c>
    </row>
    <row r="39" spans="1:15" x14ac:dyDescent="0.3">
      <c r="A39">
        <v>38</v>
      </c>
      <c r="B39" t="s">
        <v>298</v>
      </c>
      <c r="C39" s="54">
        <v>45170</v>
      </c>
      <c r="D39" s="54" t="s">
        <v>446</v>
      </c>
      <c r="E39">
        <v>7</v>
      </c>
      <c r="F39" t="s">
        <v>17</v>
      </c>
      <c r="G39">
        <v>10</v>
      </c>
      <c r="H39">
        <v>10</v>
      </c>
      <c r="I39">
        <v>27</v>
      </c>
      <c r="J39" t="s">
        <v>791</v>
      </c>
    </row>
    <row r="40" spans="1:15" x14ac:dyDescent="0.3">
      <c r="A40">
        <v>39</v>
      </c>
      <c r="B40" t="s">
        <v>299</v>
      </c>
      <c r="C40" s="54">
        <v>45170</v>
      </c>
      <c r="D40" s="54" t="s">
        <v>446</v>
      </c>
      <c r="E40">
        <v>6</v>
      </c>
      <c r="F40" t="s">
        <v>17</v>
      </c>
      <c r="G40">
        <v>10</v>
      </c>
      <c r="H40">
        <v>10</v>
      </c>
      <c r="I40">
        <v>26</v>
      </c>
      <c r="J40" t="s">
        <v>791</v>
      </c>
    </row>
    <row r="41" spans="1:15" x14ac:dyDescent="0.3">
      <c r="A41">
        <v>40</v>
      </c>
      <c r="B41" t="s">
        <v>300</v>
      </c>
      <c r="C41" s="54">
        <v>45170</v>
      </c>
      <c r="D41" s="54" t="s">
        <v>446</v>
      </c>
      <c r="E41">
        <v>7</v>
      </c>
      <c r="F41" t="s">
        <v>17</v>
      </c>
      <c r="G41">
        <v>10</v>
      </c>
      <c r="H41">
        <v>12</v>
      </c>
      <c r="I41">
        <v>29</v>
      </c>
      <c r="J41" t="s">
        <v>791</v>
      </c>
      <c r="O41" t="s">
        <v>800</v>
      </c>
    </row>
    <row r="42" spans="1:15" x14ac:dyDescent="0.3">
      <c r="A42">
        <v>41</v>
      </c>
      <c r="B42" t="s">
        <v>301</v>
      </c>
      <c r="C42" s="54">
        <v>45170</v>
      </c>
      <c r="D42" s="54" t="s">
        <v>446</v>
      </c>
      <c r="E42">
        <v>7</v>
      </c>
      <c r="F42" t="s">
        <v>17</v>
      </c>
      <c r="G42">
        <v>6</v>
      </c>
      <c r="H42">
        <v>10</v>
      </c>
      <c r="I42">
        <v>23</v>
      </c>
      <c r="J42" t="s">
        <v>790</v>
      </c>
      <c r="O42" t="s">
        <v>801</v>
      </c>
    </row>
    <row r="43" spans="1:15" x14ac:dyDescent="0.3">
      <c r="A43">
        <v>42</v>
      </c>
      <c r="B43" t="s">
        <v>302</v>
      </c>
      <c r="C43" s="54">
        <v>45170</v>
      </c>
      <c r="D43" s="54" t="s">
        <v>446</v>
      </c>
      <c r="E43">
        <v>6</v>
      </c>
      <c r="F43" t="s">
        <v>17</v>
      </c>
      <c r="G43">
        <v>6</v>
      </c>
      <c r="H43">
        <v>6</v>
      </c>
      <c r="I43">
        <v>18</v>
      </c>
      <c r="J43" t="s">
        <v>790</v>
      </c>
      <c r="O43" t="s">
        <v>802</v>
      </c>
    </row>
    <row r="44" spans="1:15" x14ac:dyDescent="0.3">
      <c r="A44">
        <v>43</v>
      </c>
      <c r="B44" t="s">
        <v>303</v>
      </c>
      <c r="C44" s="54">
        <v>45170</v>
      </c>
      <c r="D44" s="54" t="s">
        <v>446</v>
      </c>
      <c r="E44">
        <v>6</v>
      </c>
      <c r="F44" t="s">
        <v>17</v>
      </c>
      <c r="G44">
        <v>6</v>
      </c>
      <c r="H44">
        <v>6</v>
      </c>
      <c r="I44">
        <v>18</v>
      </c>
      <c r="J44" t="s">
        <v>790</v>
      </c>
      <c r="O44" t="s">
        <v>803</v>
      </c>
    </row>
    <row r="45" spans="1:15" x14ac:dyDescent="0.3">
      <c r="A45">
        <v>44</v>
      </c>
      <c r="B45" t="s">
        <v>304</v>
      </c>
      <c r="C45" s="54">
        <v>45170</v>
      </c>
      <c r="D45" s="54" t="s">
        <v>446</v>
      </c>
      <c r="E45">
        <v>5</v>
      </c>
      <c r="F45" t="s">
        <v>17</v>
      </c>
      <c r="G45">
        <v>10</v>
      </c>
      <c r="H45">
        <v>10</v>
      </c>
      <c r="I45">
        <v>25</v>
      </c>
      <c r="J45" t="s">
        <v>790</v>
      </c>
    </row>
    <row r="46" spans="1:15" x14ac:dyDescent="0.3">
      <c r="A46">
        <v>45</v>
      </c>
      <c r="B46" t="s">
        <v>305</v>
      </c>
      <c r="C46" s="54">
        <v>45170</v>
      </c>
      <c r="D46" s="54" t="s">
        <v>446</v>
      </c>
      <c r="E46">
        <v>6</v>
      </c>
      <c r="F46" t="s">
        <v>17</v>
      </c>
      <c r="G46">
        <v>10</v>
      </c>
      <c r="H46">
        <v>12</v>
      </c>
      <c r="I46">
        <v>28</v>
      </c>
      <c r="J46" t="s">
        <v>791</v>
      </c>
      <c r="O46" t="s">
        <v>804</v>
      </c>
    </row>
    <row r="47" spans="1:15" x14ac:dyDescent="0.3">
      <c r="A47">
        <v>46</v>
      </c>
      <c r="B47" t="s">
        <v>306</v>
      </c>
      <c r="C47" s="54">
        <v>45170</v>
      </c>
      <c r="D47" s="54" t="s">
        <v>447</v>
      </c>
      <c r="E47">
        <v>7</v>
      </c>
      <c r="F47" t="s">
        <v>17</v>
      </c>
      <c r="G47">
        <v>10</v>
      </c>
      <c r="H47">
        <v>12</v>
      </c>
      <c r="I47">
        <v>29</v>
      </c>
      <c r="J47" t="s">
        <v>791</v>
      </c>
      <c r="O47" t="s">
        <v>805</v>
      </c>
    </row>
    <row r="48" spans="1:15" x14ac:dyDescent="0.3">
      <c r="A48">
        <v>47</v>
      </c>
      <c r="B48" t="s">
        <v>307</v>
      </c>
      <c r="C48" s="54">
        <v>45170</v>
      </c>
      <c r="D48" s="54" t="s">
        <v>447</v>
      </c>
      <c r="E48">
        <v>7</v>
      </c>
      <c r="F48" t="s">
        <v>17</v>
      </c>
      <c r="G48">
        <v>10</v>
      </c>
      <c r="H48">
        <v>10</v>
      </c>
      <c r="I48">
        <v>27</v>
      </c>
      <c r="J48" t="s">
        <v>791</v>
      </c>
      <c r="O48" t="s">
        <v>806</v>
      </c>
    </row>
    <row r="49" spans="1:16" x14ac:dyDescent="0.3">
      <c r="A49">
        <v>48</v>
      </c>
      <c r="B49" t="s">
        <v>308</v>
      </c>
      <c r="C49" s="54">
        <v>45170</v>
      </c>
      <c r="D49" s="54" t="s">
        <v>447</v>
      </c>
      <c r="E49">
        <v>6</v>
      </c>
      <c r="F49" t="s">
        <v>17</v>
      </c>
      <c r="G49">
        <v>10</v>
      </c>
      <c r="H49">
        <v>10</v>
      </c>
      <c r="I49">
        <v>26</v>
      </c>
      <c r="J49" t="s">
        <v>791</v>
      </c>
      <c r="O49" t="s">
        <v>807</v>
      </c>
    </row>
    <row r="50" spans="1:16" x14ac:dyDescent="0.3">
      <c r="A50">
        <v>49</v>
      </c>
      <c r="B50" t="s">
        <v>309</v>
      </c>
      <c r="C50" s="54">
        <v>45170</v>
      </c>
      <c r="D50" s="54" t="s">
        <v>447</v>
      </c>
      <c r="E50">
        <v>7</v>
      </c>
      <c r="F50" t="s">
        <v>17</v>
      </c>
      <c r="G50">
        <v>6</v>
      </c>
      <c r="H50">
        <v>6</v>
      </c>
      <c r="I50">
        <v>19</v>
      </c>
      <c r="J50" t="s">
        <v>790</v>
      </c>
      <c r="O50" t="s">
        <v>808</v>
      </c>
    </row>
    <row r="51" spans="1:16" x14ac:dyDescent="0.3">
      <c r="A51">
        <v>50</v>
      </c>
      <c r="B51" t="s">
        <v>310</v>
      </c>
      <c r="C51" s="54">
        <v>45170</v>
      </c>
      <c r="D51" s="54" t="s">
        <v>447</v>
      </c>
      <c r="E51">
        <v>6</v>
      </c>
      <c r="F51" t="s">
        <v>17</v>
      </c>
      <c r="G51">
        <v>6</v>
      </c>
      <c r="H51">
        <v>6</v>
      </c>
      <c r="I51">
        <v>18</v>
      </c>
      <c r="J51" t="s">
        <v>790</v>
      </c>
      <c r="O51" t="s">
        <v>809</v>
      </c>
    </row>
    <row r="52" spans="1:16" x14ac:dyDescent="0.3">
      <c r="A52">
        <v>51</v>
      </c>
      <c r="B52" t="s">
        <v>311</v>
      </c>
      <c r="C52" s="54">
        <v>45170</v>
      </c>
      <c r="D52" s="54" t="s">
        <v>447</v>
      </c>
      <c r="E52">
        <v>7</v>
      </c>
      <c r="F52" t="s">
        <v>17</v>
      </c>
      <c r="G52">
        <v>10</v>
      </c>
      <c r="H52">
        <v>12</v>
      </c>
      <c r="I52">
        <v>29</v>
      </c>
      <c r="J52" t="s">
        <v>791</v>
      </c>
    </row>
    <row r="53" spans="1:16" x14ac:dyDescent="0.3">
      <c r="A53">
        <v>52</v>
      </c>
      <c r="B53" t="s">
        <v>312</v>
      </c>
      <c r="C53" s="54">
        <v>45170</v>
      </c>
      <c r="D53" s="54" t="s">
        <v>447</v>
      </c>
      <c r="E53">
        <v>6</v>
      </c>
      <c r="F53" t="s">
        <v>17</v>
      </c>
      <c r="G53">
        <v>10</v>
      </c>
      <c r="H53">
        <v>12</v>
      </c>
      <c r="I53">
        <v>28</v>
      </c>
      <c r="J53" t="s">
        <v>791</v>
      </c>
    </row>
    <row r="54" spans="1:16" x14ac:dyDescent="0.3">
      <c r="A54">
        <v>53</v>
      </c>
      <c r="B54" t="s">
        <v>313</v>
      </c>
      <c r="C54" s="54">
        <v>45170</v>
      </c>
      <c r="D54" s="54" t="s">
        <v>447</v>
      </c>
      <c r="E54">
        <v>7</v>
      </c>
      <c r="F54" t="s">
        <v>17</v>
      </c>
      <c r="G54">
        <v>10</v>
      </c>
      <c r="H54">
        <v>10</v>
      </c>
      <c r="I54">
        <v>27</v>
      </c>
      <c r="J54" t="s">
        <v>791</v>
      </c>
    </row>
    <row r="55" spans="1:16" x14ac:dyDescent="0.3">
      <c r="A55">
        <v>54</v>
      </c>
      <c r="B55" t="s">
        <v>314</v>
      </c>
      <c r="C55" s="54">
        <v>45170</v>
      </c>
      <c r="D55" s="54" t="s">
        <v>447</v>
      </c>
      <c r="E55">
        <v>6</v>
      </c>
      <c r="F55" t="s">
        <v>17</v>
      </c>
      <c r="G55">
        <v>6</v>
      </c>
      <c r="H55">
        <v>10</v>
      </c>
      <c r="I55">
        <v>22</v>
      </c>
      <c r="J55" t="s">
        <v>790</v>
      </c>
    </row>
    <row r="56" spans="1:16" x14ac:dyDescent="0.3">
      <c r="A56">
        <v>55</v>
      </c>
      <c r="B56" t="s">
        <v>315</v>
      </c>
      <c r="C56" s="54">
        <v>45170</v>
      </c>
      <c r="D56" s="54" t="s">
        <v>447</v>
      </c>
      <c r="E56">
        <v>5</v>
      </c>
      <c r="F56" t="s">
        <v>17</v>
      </c>
      <c r="G56">
        <v>6</v>
      </c>
      <c r="H56">
        <v>12</v>
      </c>
      <c r="I56">
        <v>23</v>
      </c>
      <c r="J56" t="s">
        <v>790</v>
      </c>
      <c r="O56">
        <v>11</v>
      </c>
      <c r="P56" t="s">
        <v>810</v>
      </c>
    </row>
    <row r="57" spans="1:16" x14ac:dyDescent="0.3">
      <c r="A57">
        <v>56</v>
      </c>
      <c r="B57" t="s">
        <v>316</v>
      </c>
      <c r="C57" s="54">
        <v>45170</v>
      </c>
      <c r="D57" s="54" t="s">
        <v>447</v>
      </c>
      <c r="E57">
        <v>7</v>
      </c>
      <c r="F57" t="s">
        <v>17</v>
      </c>
      <c r="G57">
        <v>6</v>
      </c>
      <c r="H57">
        <v>10</v>
      </c>
      <c r="I57">
        <v>23</v>
      </c>
      <c r="J57" t="s">
        <v>790</v>
      </c>
      <c r="O57">
        <v>16</v>
      </c>
      <c r="P57" t="s">
        <v>790</v>
      </c>
    </row>
    <row r="58" spans="1:16" x14ac:dyDescent="0.3">
      <c r="A58">
        <v>57</v>
      </c>
      <c r="B58" t="s">
        <v>317</v>
      </c>
      <c r="C58" s="54">
        <v>45170</v>
      </c>
      <c r="D58" s="54" t="s">
        <v>447</v>
      </c>
      <c r="E58">
        <v>6</v>
      </c>
      <c r="F58" t="s">
        <v>17</v>
      </c>
      <c r="G58">
        <v>10</v>
      </c>
      <c r="H58">
        <v>10</v>
      </c>
      <c r="I58">
        <v>26</v>
      </c>
      <c r="J58" t="s">
        <v>791</v>
      </c>
      <c r="O58">
        <v>26</v>
      </c>
      <c r="P58" t="s">
        <v>791</v>
      </c>
    </row>
    <row r="59" spans="1:16" x14ac:dyDescent="0.3">
      <c r="A59">
        <v>58</v>
      </c>
      <c r="B59" t="s">
        <v>318</v>
      </c>
      <c r="C59" s="54">
        <v>45170</v>
      </c>
      <c r="D59" s="54" t="s">
        <v>447</v>
      </c>
      <c r="E59">
        <v>7</v>
      </c>
      <c r="F59" t="s">
        <v>17</v>
      </c>
      <c r="G59">
        <v>10</v>
      </c>
      <c r="H59">
        <v>6</v>
      </c>
      <c r="I59">
        <v>23</v>
      </c>
      <c r="J59" t="s">
        <v>790</v>
      </c>
      <c r="O59">
        <v>30</v>
      </c>
      <c r="P59" t="s">
        <v>811</v>
      </c>
    </row>
    <row r="60" spans="1:16" x14ac:dyDescent="0.3">
      <c r="A60">
        <v>59</v>
      </c>
      <c r="B60" t="s">
        <v>319</v>
      </c>
      <c r="C60" s="54">
        <v>45170</v>
      </c>
      <c r="D60" s="54" t="s">
        <v>447</v>
      </c>
      <c r="E60">
        <v>7</v>
      </c>
      <c r="F60" t="s">
        <v>17</v>
      </c>
      <c r="G60">
        <v>6</v>
      </c>
      <c r="H60">
        <v>6</v>
      </c>
      <c r="I60">
        <v>19</v>
      </c>
      <c r="J60" t="s">
        <v>790</v>
      </c>
    </row>
    <row r="61" spans="1:16" x14ac:dyDescent="0.3">
      <c r="A61">
        <v>60</v>
      </c>
      <c r="B61" t="s">
        <v>320</v>
      </c>
      <c r="C61" s="54">
        <v>45170</v>
      </c>
      <c r="D61" s="54" t="s">
        <v>447</v>
      </c>
      <c r="E61">
        <v>7</v>
      </c>
      <c r="F61" t="s">
        <v>17</v>
      </c>
      <c r="G61">
        <v>6</v>
      </c>
      <c r="H61">
        <v>10</v>
      </c>
      <c r="I61">
        <v>23</v>
      </c>
      <c r="J61" t="s">
        <v>790</v>
      </c>
    </row>
  </sheetData>
  <mergeCells count="4">
    <mergeCell ref="N4:O4"/>
    <mergeCell ref="N12:O12"/>
    <mergeCell ref="N20:O20"/>
    <mergeCell ref="N28:O28"/>
  </mergeCell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87B5A-785C-413C-B413-FF596C667654}">
  <dimension ref="A2:B91"/>
  <sheetViews>
    <sheetView topLeftCell="A39" workbookViewId="0">
      <selection activeCell="A2" sqref="A2:B91"/>
    </sheetView>
  </sheetViews>
  <sheetFormatPr defaultRowHeight="14.4" x14ac:dyDescent="0.3"/>
  <sheetData>
    <row r="2" spans="1:2" x14ac:dyDescent="0.3">
      <c r="A2" t="s">
        <v>257</v>
      </c>
      <c r="B2" t="s">
        <v>446</v>
      </c>
    </row>
    <row r="3" spans="1:2" x14ac:dyDescent="0.3">
      <c r="A3" t="s">
        <v>258</v>
      </c>
      <c r="B3" t="s">
        <v>446</v>
      </c>
    </row>
    <row r="4" spans="1:2" x14ac:dyDescent="0.3">
      <c r="A4" t="s">
        <v>259</v>
      </c>
      <c r="B4" t="s">
        <v>446</v>
      </c>
    </row>
    <row r="5" spans="1:2" x14ac:dyDescent="0.3">
      <c r="A5" t="s">
        <v>260</v>
      </c>
      <c r="B5" t="s">
        <v>446</v>
      </c>
    </row>
    <row r="6" spans="1:2" x14ac:dyDescent="0.3">
      <c r="A6" t="s">
        <v>261</v>
      </c>
      <c r="B6" t="s">
        <v>446</v>
      </c>
    </row>
    <row r="7" spans="1:2" x14ac:dyDescent="0.3">
      <c r="A7" t="s">
        <v>262</v>
      </c>
      <c r="B7" t="s">
        <v>446</v>
      </c>
    </row>
    <row r="8" spans="1:2" x14ac:dyDescent="0.3">
      <c r="A8" t="s">
        <v>263</v>
      </c>
      <c r="B8" t="s">
        <v>446</v>
      </c>
    </row>
    <row r="9" spans="1:2" x14ac:dyDescent="0.3">
      <c r="A9" t="s">
        <v>264</v>
      </c>
      <c r="B9" t="s">
        <v>446</v>
      </c>
    </row>
    <row r="10" spans="1:2" x14ac:dyDescent="0.3">
      <c r="A10" t="s">
        <v>265</v>
      </c>
      <c r="B10" t="s">
        <v>446</v>
      </c>
    </row>
    <row r="11" spans="1:2" x14ac:dyDescent="0.3">
      <c r="A11" t="s">
        <v>266</v>
      </c>
      <c r="B11" t="s">
        <v>446</v>
      </c>
    </row>
    <row r="12" spans="1:2" x14ac:dyDescent="0.3">
      <c r="A12" t="s">
        <v>267</v>
      </c>
      <c r="B12" t="s">
        <v>446</v>
      </c>
    </row>
    <row r="13" spans="1:2" x14ac:dyDescent="0.3">
      <c r="A13" t="s">
        <v>268</v>
      </c>
      <c r="B13" t="s">
        <v>446</v>
      </c>
    </row>
    <row r="14" spans="1:2" x14ac:dyDescent="0.3">
      <c r="A14" t="s">
        <v>269</v>
      </c>
      <c r="B14" t="s">
        <v>446</v>
      </c>
    </row>
    <row r="15" spans="1:2" x14ac:dyDescent="0.3">
      <c r="A15" t="s">
        <v>270</v>
      </c>
      <c r="B15" t="s">
        <v>446</v>
      </c>
    </row>
    <row r="16" spans="1:2" x14ac:dyDescent="0.3">
      <c r="A16" t="s">
        <v>271</v>
      </c>
      <c r="B16" t="s">
        <v>446</v>
      </c>
    </row>
    <row r="17" spans="1:2" x14ac:dyDescent="0.3">
      <c r="A17" t="s">
        <v>272</v>
      </c>
      <c r="B17" t="s">
        <v>447</v>
      </c>
    </row>
    <row r="18" spans="1:2" x14ac:dyDescent="0.3">
      <c r="A18" t="s">
        <v>273</v>
      </c>
      <c r="B18" t="s">
        <v>447</v>
      </c>
    </row>
    <row r="19" spans="1:2" x14ac:dyDescent="0.3">
      <c r="A19" t="s">
        <v>274</v>
      </c>
      <c r="B19" t="s">
        <v>447</v>
      </c>
    </row>
    <row r="20" spans="1:2" x14ac:dyDescent="0.3">
      <c r="A20" t="s">
        <v>275</v>
      </c>
      <c r="B20" t="s">
        <v>447</v>
      </c>
    </row>
    <row r="21" spans="1:2" x14ac:dyDescent="0.3">
      <c r="A21" t="s">
        <v>276</v>
      </c>
      <c r="B21" t="s">
        <v>447</v>
      </c>
    </row>
    <row r="22" spans="1:2" x14ac:dyDescent="0.3">
      <c r="A22" t="s">
        <v>277</v>
      </c>
      <c r="B22" t="s">
        <v>447</v>
      </c>
    </row>
    <row r="23" spans="1:2" x14ac:dyDescent="0.3">
      <c r="A23" t="s">
        <v>278</v>
      </c>
      <c r="B23" t="s">
        <v>447</v>
      </c>
    </row>
    <row r="24" spans="1:2" x14ac:dyDescent="0.3">
      <c r="A24" t="s">
        <v>279</v>
      </c>
      <c r="B24" t="s">
        <v>447</v>
      </c>
    </row>
    <row r="25" spans="1:2" x14ac:dyDescent="0.3">
      <c r="A25" t="s">
        <v>280</v>
      </c>
      <c r="B25" t="s">
        <v>447</v>
      </c>
    </row>
    <row r="26" spans="1:2" x14ac:dyDescent="0.3">
      <c r="A26" t="s">
        <v>281</v>
      </c>
      <c r="B26" t="s">
        <v>447</v>
      </c>
    </row>
    <row r="27" spans="1:2" x14ac:dyDescent="0.3">
      <c r="A27" t="s">
        <v>282</v>
      </c>
      <c r="B27" t="s">
        <v>447</v>
      </c>
    </row>
    <row r="28" spans="1:2" x14ac:dyDescent="0.3">
      <c r="A28" t="s">
        <v>283</v>
      </c>
      <c r="B28" t="s">
        <v>447</v>
      </c>
    </row>
    <row r="29" spans="1:2" x14ac:dyDescent="0.3">
      <c r="A29" t="s">
        <v>284</v>
      </c>
      <c r="B29" t="s">
        <v>447</v>
      </c>
    </row>
    <row r="30" spans="1:2" x14ac:dyDescent="0.3">
      <c r="A30" t="s">
        <v>285</v>
      </c>
      <c r="B30" t="s">
        <v>447</v>
      </c>
    </row>
    <row r="31" spans="1:2" x14ac:dyDescent="0.3">
      <c r="A31" t="s">
        <v>286</v>
      </c>
      <c r="B31" t="s">
        <v>447</v>
      </c>
    </row>
    <row r="32" spans="1:2" x14ac:dyDescent="0.3">
      <c r="A32" t="s">
        <v>291</v>
      </c>
      <c r="B32" t="s">
        <v>446</v>
      </c>
    </row>
    <row r="33" spans="1:2" x14ac:dyDescent="0.3">
      <c r="A33" t="s">
        <v>292</v>
      </c>
      <c r="B33" t="s">
        <v>446</v>
      </c>
    </row>
    <row r="34" spans="1:2" x14ac:dyDescent="0.3">
      <c r="A34" t="s">
        <v>293</v>
      </c>
      <c r="B34" t="s">
        <v>446</v>
      </c>
    </row>
    <row r="35" spans="1:2" x14ac:dyDescent="0.3">
      <c r="A35" t="s">
        <v>294</v>
      </c>
      <c r="B35" t="s">
        <v>446</v>
      </c>
    </row>
    <row r="36" spans="1:2" x14ac:dyDescent="0.3">
      <c r="A36" t="s">
        <v>295</v>
      </c>
      <c r="B36" t="s">
        <v>446</v>
      </c>
    </row>
    <row r="37" spans="1:2" x14ac:dyDescent="0.3">
      <c r="A37" t="s">
        <v>296</v>
      </c>
      <c r="B37" t="s">
        <v>446</v>
      </c>
    </row>
    <row r="38" spans="1:2" x14ac:dyDescent="0.3">
      <c r="A38" t="s">
        <v>297</v>
      </c>
      <c r="B38" t="s">
        <v>446</v>
      </c>
    </row>
    <row r="39" spans="1:2" x14ac:dyDescent="0.3">
      <c r="A39" t="s">
        <v>298</v>
      </c>
      <c r="B39" t="s">
        <v>446</v>
      </c>
    </row>
    <row r="40" spans="1:2" x14ac:dyDescent="0.3">
      <c r="A40" t="s">
        <v>299</v>
      </c>
      <c r="B40" t="s">
        <v>446</v>
      </c>
    </row>
    <row r="41" spans="1:2" x14ac:dyDescent="0.3">
      <c r="A41" t="s">
        <v>300</v>
      </c>
      <c r="B41" t="s">
        <v>446</v>
      </c>
    </row>
    <row r="42" spans="1:2" x14ac:dyDescent="0.3">
      <c r="A42" t="s">
        <v>301</v>
      </c>
      <c r="B42" t="s">
        <v>446</v>
      </c>
    </row>
    <row r="43" spans="1:2" x14ac:dyDescent="0.3">
      <c r="A43" t="s">
        <v>302</v>
      </c>
      <c r="B43" t="s">
        <v>446</v>
      </c>
    </row>
    <row r="44" spans="1:2" x14ac:dyDescent="0.3">
      <c r="A44" t="s">
        <v>303</v>
      </c>
      <c r="B44" t="s">
        <v>446</v>
      </c>
    </row>
    <row r="45" spans="1:2" x14ac:dyDescent="0.3">
      <c r="A45" t="s">
        <v>304</v>
      </c>
      <c r="B45" t="s">
        <v>446</v>
      </c>
    </row>
    <row r="46" spans="1:2" x14ac:dyDescent="0.3">
      <c r="A46" t="s">
        <v>305</v>
      </c>
      <c r="B46" t="s">
        <v>446</v>
      </c>
    </row>
    <row r="47" spans="1:2" x14ac:dyDescent="0.3">
      <c r="A47" t="s">
        <v>306</v>
      </c>
      <c r="B47" t="s">
        <v>447</v>
      </c>
    </row>
    <row r="48" spans="1:2" x14ac:dyDescent="0.3">
      <c r="A48" t="s">
        <v>307</v>
      </c>
      <c r="B48" t="s">
        <v>447</v>
      </c>
    </row>
    <row r="49" spans="1:2" x14ac:dyDescent="0.3">
      <c r="A49" t="s">
        <v>308</v>
      </c>
      <c r="B49" t="s">
        <v>447</v>
      </c>
    </row>
    <row r="50" spans="1:2" x14ac:dyDescent="0.3">
      <c r="A50" t="s">
        <v>309</v>
      </c>
      <c r="B50" t="s">
        <v>447</v>
      </c>
    </row>
    <row r="51" spans="1:2" x14ac:dyDescent="0.3">
      <c r="A51" t="s">
        <v>310</v>
      </c>
      <c r="B51" t="s">
        <v>447</v>
      </c>
    </row>
    <row r="52" spans="1:2" x14ac:dyDescent="0.3">
      <c r="A52" t="s">
        <v>311</v>
      </c>
      <c r="B52" t="s">
        <v>447</v>
      </c>
    </row>
    <row r="53" spans="1:2" x14ac:dyDescent="0.3">
      <c r="A53" t="s">
        <v>312</v>
      </c>
      <c r="B53" t="s">
        <v>447</v>
      </c>
    </row>
    <row r="54" spans="1:2" x14ac:dyDescent="0.3">
      <c r="A54" t="s">
        <v>313</v>
      </c>
      <c r="B54" t="s">
        <v>447</v>
      </c>
    </row>
    <row r="55" spans="1:2" x14ac:dyDescent="0.3">
      <c r="A55" t="s">
        <v>314</v>
      </c>
      <c r="B55" t="s">
        <v>447</v>
      </c>
    </row>
    <row r="56" spans="1:2" x14ac:dyDescent="0.3">
      <c r="A56" t="s">
        <v>315</v>
      </c>
      <c r="B56" t="s">
        <v>447</v>
      </c>
    </row>
    <row r="57" spans="1:2" x14ac:dyDescent="0.3">
      <c r="A57" t="s">
        <v>316</v>
      </c>
      <c r="B57" t="s">
        <v>447</v>
      </c>
    </row>
    <row r="58" spans="1:2" x14ac:dyDescent="0.3">
      <c r="A58" t="s">
        <v>317</v>
      </c>
      <c r="B58" t="s">
        <v>447</v>
      </c>
    </row>
    <row r="59" spans="1:2" x14ac:dyDescent="0.3">
      <c r="A59" t="s">
        <v>318</v>
      </c>
      <c r="B59" t="s">
        <v>447</v>
      </c>
    </row>
    <row r="60" spans="1:2" x14ac:dyDescent="0.3">
      <c r="A60" t="s">
        <v>319</v>
      </c>
      <c r="B60" t="s">
        <v>447</v>
      </c>
    </row>
    <row r="61" spans="1:2" x14ac:dyDescent="0.3">
      <c r="A61" t="s">
        <v>320</v>
      </c>
      <c r="B61" t="s">
        <v>447</v>
      </c>
    </row>
    <row r="62" spans="1:2" x14ac:dyDescent="0.3">
      <c r="A62" t="s">
        <v>257</v>
      </c>
      <c r="B62" t="s">
        <v>446</v>
      </c>
    </row>
    <row r="63" spans="1:2" x14ac:dyDescent="0.3">
      <c r="A63" t="s">
        <v>258</v>
      </c>
      <c r="B63" t="s">
        <v>446</v>
      </c>
    </row>
    <row r="64" spans="1:2" x14ac:dyDescent="0.3">
      <c r="A64" t="s">
        <v>259</v>
      </c>
      <c r="B64" t="s">
        <v>446</v>
      </c>
    </row>
    <row r="65" spans="1:2" x14ac:dyDescent="0.3">
      <c r="A65" t="s">
        <v>260</v>
      </c>
      <c r="B65" t="s">
        <v>446</v>
      </c>
    </row>
    <row r="66" spans="1:2" x14ac:dyDescent="0.3">
      <c r="A66" t="s">
        <v>261</v>
      </c>
      <c r="B66" t="s">
        <v>446</v>
      </c>
    </row>
    <row r="67" spans="1:2" x14ac:dyDescent="0.3">
      <c r="A67" t="s">
        <v>262</v>
      </c>
      <c r="B67" t="s">
        <v>446</v>
      </c>
    </row>
    <row r="68" spans="1:2" x14ac:dyDescent="0.3">
      <c r="A68" t="s">
        <v>263</v>
      </c>
      <c r="B68" t="s">
        <v>446</v>
      </c>
    </row>
    <row r="69" spans="1:2" x14ac:dyDescent="0.3">
      <c r="A69" t="s">
        <v>264</v>
      </c>
      <c r="B69" t="s">
        <v>446</v>
      </c>
    </row>
    <row r="70" spans="1:2" x14ac:dyDescent="0.3">
      <c r="A70" t="s">
        <v>265</v>
      </c>
      <c r="B70" t="s">
        <v>446</v>
      </c>
    </row>
    <row r="71" spans="1:2" x14ac:dyDescent="0.3">
      <c r="A71" t="s">
        <v>266</v>
      </c>
      <c r="B71" t="s">
        <v>446</v>
      </c>
    </row>
    <row r="72" spans="1:2" x14ac:dyDescent="0.3">
      <c r="A72" t="s">
        <v>267</v>
      </c>
      <c r="B72" t="s">
        <v>446</v>
      </c>
    </row>
    <row r="73" spans="1:2" x14ac:dyDescent="0.3">
      <c r="A73" t="s">
        <v>268</v>
      </c>
      <c r="B73" t="s">
        <v>446</v>
      </c>
    </row>
    <row r="74" spans="1:2" x14ac:dyDescent="0.3">
      <c r="A74" t="s">
        <v>269</v>
      </c>
      <c r="B74" t="s">
        <v>446</v>
      </c>
    </row>
    <row r="75" spans="1:2" x14ac:dyDescent="0.3">
      <c r="A75" t="s">
        <v>270</v>
      </c>
      <c r="B75" t="s">
        <v>446</v>
      </c>
    </row>
    <row r="76" spans="1:2" x14ac:dyDescent="0.3">
      <c r="A76" t="s">
        <v>271</v>
      </c>
      <c r="B76" t="s">
        <v>446</v>
      </c>
    </row>
    <row r="77" spans="1:2" x14ac:dyDescent="0.3">
      <c r="A77" t="s">
        <v>272</v>
      </c>
      <c r="B77" t="s">
        <v>447</v>
      </c>
    </row>
    <row r="78" spans="1:2" x14ac:dyDescent="0.3">
      <c r="A78" t="s">
        <v>273</v>
      </c>
      <c r="B78" t="s">
        <v>447</v>
      </c>
    </row>
    <row r="79" spans="1:2" x14ac:dyDescent="0.3">
      <c r="A79" t="s">
        <v>274</v>
      </c>
      <c r="B79" t="s">
        <v>447</v>
      </c>
    </row>
    <row r="80" spans="1:2" x14ac:dyDescent="0.3">
      <c r="A80" t="s">
        <v>275</v>
      </c>
      <c r="B80" t="s">
        <v>447</v>
      </c>
    </row>
    <row r="81" spans="1:2" x14ac:dyDescent="0.3">
      <c r="A81" t="s">
        <v>276</v>
      </c>
      <c r="B81" t="s">
        <v>447</v>
      </c>
    </row>
    <row r="82" spans="1:2" x14ac:dyDescent="0.3">
      <c r="A82" t="s">
        <v>277</v>
      </c>
      <c r="B82" t="s">
        <v>447</v>
      </c>
    </row>
    <row r="83" spans="1:2" x14ac:dyDescent="0.3">
      <c r="A83" t="s">
        <v>278</v>
      </c>
      <c r="B83" t="s">
        <v>447</v>
      </c>
    </row>
    <row r="84" spans="1:2" x14ac:dyDescent="0.3">
      <c r="A84" t="s">
        <v>279</v>
      </c>
      <c r="B84" t="s">
        <v>447</v>
      </c>
    </row>
    <row r="85" spans="1:2" x14ac:dyDescent="0.3">
      <c r="A85" t="s">
        <v>280</v>
      </c>
      <c r="B85" t="s">
        <v>447</v>
      </c>
    </row>
    <row r="86" spans="1:2" x14ac:dyDescent="0.3">
      <c r="A86" t="s">
        <v>281</v>
      </c>
      <c r="B86" t="s">
        <v>447</v>
      </c>
    </row>
    <row r="87" spans="1:2" x14ac:dyDescent="0.3">
      <c r="A87" t="s">
        <v>282</v>
      </c>
      <c r="B87" t="s">
        <v>447</v>
      </c>
    </row>
    <row r="88" spans="1:2" x14ac:dyDescent="0.3">
      <c r="A88" t="s">
        <v>283</v>
      </c>
      <c r="B88" t="s">
        <v>447</v>
      </c>
    </row>
    <row r="89" spans="1:2" x14ac:dyDescent="0.3">
      <c r="A89" t="s">
        <v>284</v>
      </c>
      <c r="B89" t="s">
        <v>447</v>
      </c>
    </row>
    <row r="90" spans="1:2" x14ac:dyDescent="0.3">
      <c r="A90" t="s">
        <v>285</v>
      </c>
      <c r="B90" t="s">
        <v>447</v>
      </c>
    </row>
    <row r="91" spans="1:2" x14ac:dyDescent="0.3">
      <c r="A91" t="s">
        <v>286</v>
      </c>
      <c r="B91" t="s">
        <v>447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5558D-871B-4A76-97B9-57ED3EEC06BC}">
  <dimension ref="A1:S33"/>
  <sheetViews>
    <sheetView topLeftCell="A2" workbookViewId="0">
      <selection activeCell="H3" sqref="H3:I33"/>
    </sheetView>
  </sheetViews>
  <sheetFormatPr defaultRowHeight="14.4" x14ac:dyDescent="0.3"/>
  <cols>
    <col min="3" max="3" width="10.109375" bestFit="1" customWidth="1"/>
    <col min="8" max="8" width="12" bestFit="1" customWidth="1"/>
    <col min="9" max="9" width="20.5546875" bestFit="1" customWidth="1"/>
    <col min="12" max="12" width="10" customWidth="1"/>
  </cols>
  <sheetData>
    <row r="1" spans="1:19" x14ac:dyDescent="0.3">
      <c r="A1" s="81" t="s">
        <v>16</v>
      </c>
      <c r="B1" s="81"/>
      <c r="C1" s="81"/>
      <c r="D1" s="81"/>
      <c r="E1" s="81"/>
      <c r="F1" s="81"/>
      <c r="G1" s="81"/>
      <c r="H1" s="2"/>
      <c r="I1" s="2"/>
      <c r="J1" s="81" t="s">
        <v>17</v>
      </c>
      <c r="K1" s="81"/>
      <c r="L1" s="81"/>
      <c r="M1" s="81"/>
      <c r="N1" s="81"/>
      <c r="O1" s="81"/>
      <c r="P1" s="81"/>
    </row>
    <row r="2" spans="1:19" s="21" customFormat="1" ht="57.6" x14ac:dyDescent="0.3">
      <c r="A2" s="4" t="s">
        <v>9</v>
      </c>
      <c r="B2" s="4" t="s">
        <v>0</v>
      </c>
      <c r="C2" s="4" t="s">
        <v>2</v>
      </c>
      <c r="D2" s="4" t="s">
        <v>28</v>
      </c>
      <c r="E2" s="4" t="s">
        <v>29</v>
      </c>
      <c r="F2" s="4" t="s">
        <v>30</v>
      </c>
      <c r="G2" s="4" t="s">
        <v>27</v>
      </c>
      <c r="J2" s="4" t="s">
        <v>9</v>
      </c>
      <c r="K2" s="4" t="s">
        <v>0</v>
      </c>
      <c r="L2" s="4" t="s">
        <v>2</v>
      </c>
      <c r="M2" s="4" t="s">
        <v>28</v>
      </c>
      <c r="N2" s="4" t="s">
        <v>29</v>
      </c>
      <c r="O2" s="4" t="s">
        <v>30</v>
      </c>
      <c r="P2" s="4" t="s">
        <v>27</v>
      </c>
    </row>
    <row r="3" spans="1:19" x14ac:dyDescent="0.3">
      <c r="A3" s="5">
        <v>1</v>
      </c>
      <c r="B3" s="5" t="s">
        <v>257</v>
      </c>
      <c r="C3" s="39">
        <v>45170</v>
      </c>
      <c r="D3" s="5">
        <v>7</v>
      </c>
      <c r="E3" s="5">
        <v>10</v>
      </c>
      <c r="F3" s="5">
        <v>10</v>
      </c>
      <c r="G3" s="5">
        <v>27</v>
      </c>
      <c r="H3" s="3" t="s">
        <v>10</v>
      </c>
      <c r="I3" s="6" t="s">
        <v>11</v>
      </c>
      <c r="J3" s="5">
        <v>31</v>
      </c>
      <c r="K3" s="5" t="s">
        <v>291</v>
      </c>
      <c r="L3" s="39">
        <v>45170</v>
      </c>
      <c r="M3" s="5">
        <v>6</v>
      </c>
      <c r="N3" s="5">
        <v>10</v>
      </c>
      <c r="O3" s="5">
        <v>12</v>
      </c>
      <c r="P3" s="5">
        <v>28</v>
      </c>
    </row>
    <row r="4" spans="1:19" x14ac:dyDescent="0.3">
      <c r="A4" s="5">
        <v>2</v>
      </c>
      <c r="B4" s="5" t="s">
        <v>258</v>
      </c>
      <c r="C4" s="39">
        <v>45170</v>
      </c>
      <c r="D4" s="5">
        <v>7</v>
      </c>
      <c r="E4" s="5">
        <v>10</v>
      </c>
      <c r="F4" s="5">
        <v>10</v>
      </c>
      <c r="G4" s="5">
        <v>27</v>
      </c>
      <c r="H4" s="87" t="s">
        <v>28</v>
      </c>
      <c r="I4" s="88"/>
      <c r="J4" s="5">
        <v>32</v>
      </c>
      <c r="K4" s="5" t="s">
        <v>292</v>
      </c>
      <c r="L4" s="39">
        <v>45170</v>
      </c>
      <c r="M4" s="5">
        <v>6</v>
      </c>
      <c r="N4" s="5">
        <v>10</v>
      </c>
      <c r="O4" s="5">
        <v>12</v>
      </c>
      <c r="P4" s="5">
        <v>28</v>
      </c>
    </row>
    <row r="5" spans="1:19" x14ac:dyDescent="0.3">
      <c r="A5" s="5">
        <v>3</v>
      </c>
      <c r="B5" s="5" t="s">
        <v>259</v>
      </c>
      <c r="C5" s="39">
        <v>45170</v>
      </c>
      <c r="D5" s="5">
        <v>6</v>
      </c>
      <c r="E5" s="5">
        <v>6</v>
      </c>
      <c r="F5" s="5">
        <v>12</v>
      </c>
      <c r="G5" s="5">
        <v>24</v>
      </c>
      <c r="H5" s="7">
        <v>7</v>
      </c>
      <c r="I5" s="8" t="s">
        <v>31</v>
      </c>
      <c r="J5" s="5">
        <v>33</v>
      </c>
      <c r="K5" s="5" t="s">
        <v>293</v>
      </c>
      <c r="L5" s="39">
        <v>45170</v>
      </c>
      <c r="M5" s="5">
        <v>7</v>
      </c>
      <c r="N5" s="5">
        <v>6</v>
      </c>
      <c r="O5" s="5">
        <v>10</v>
      </c>
      <c r="P5" s="5">
        <v>23</v>
      </c>
    </row>
    <row r="6" spans="1:19" x14ac:dyDescent="0.3">
      <c r="A6" s="5">
        <v>4</v>
      </c>
      <c r="B6" s="5" t="s">
        <v>260</v>
      </c>
      <c r="C6" s="39">
        <v>45170</v>
      </c>
      <c r="D6" s="5">
        <v>7</v>
      </c>
      <c r="E6" s="5">
        <v>10</v>
      </c>
      <c r="F6" s="5">
        <v>10</v>
      </c>
      <c r="G6" s="5">
        <v>27</v>
      </c>
      <c r="H6" s="7">
        <v>6</v>
      </c>
      <c r="I6" s="8" t="s">
        <v>32</v>
      </c>
      <c r="J6" s="5">
        <v>34</v>
      </c>
      <c r="K6" s="5" t="s">
        <v>294</v>
      </c>
      <c r="L6" s="39">
        <v>45170</v>
      </c>
      <c r="M6" s="5">
        <v>7</v>
      </c>
      <c r="N6" s="5">
        <v>10</v>
      </c>
      <c r="O6" s="5">
        <v>12</v>
      </c>
      <c r="P6" s="5">
        <v>29</v>
      </c>
    </row>
    <row r="7" spans="1:19" x14ac:dyDescent="0.3">
      <c r="A7" s="5">
        <v>5</v>
      </c>
      <c r="B7" s="5" t="s">
        <v>261</v>
      </c>
      <c r="C7" s="39">
        <v>45170</v>
      </c>
      <c r="D7" s="5">
        <v>7</v>
      </c>
      <c r="E7" s="5">
        <v>10</v>
      </c>
      <c r="F7" s="5">
        <v>10</v>
      </c>
      <c r="G7" s="5">
        <v>27</v>
      </c>
      <c r="H7" s="7">
        <v>5</v>
      </c>
      <c r="I7" s="8" t="s">
        <v>33</v>
      </c>
      <c r="J7" s="5">
        <v>35</v>
      </c>
      <c r="K7" s="5" t="s">
        <v>295</v>
      </c>
      <c r="L7" s="39">
        <v>45170</v>
      </c>
      <c r="M7" s="5">
        <v>6</v>
      </c>
      <c r="N7" s="5">
        <v>10</v>
      </c>
      <c r="O7" s="5">
        <v>12</v>
      </c>
      <c r="P7" s="5">
        <v>28</v>
      </c>
      <c r="S7" t="s">
        <v>704</v>
      </c>
    </row>
    <row r="8" spans="1:19" x14ac:dyDescent="0.3">
      <c r="A8" s="5">
        <v>6</v>
      </c>
      <c r="B8" s="5" t="s">
        <v>262</v>
      </c>
      <c r="C8" s="39">
        <v>45170</v>
      </c>
      <c r="D8" s="5">
        <v>6</v>
      </c>
      <c r="E8" s="5">
        <v>10</v>
      </c>
      <c r="F8" s="5">
        <v>12</v>
      </c>
      <c r="G8" s="5">
        <v>28</v>
      </c>
      <c r="H8" s="15">
        <v>4</v>
      </c>
      <c r="I8" s="22" t="s">
        <v>34</v>
      </c>
      <c r="J8" s="5">
        <v>36</v>
      </c>
      <c r="K8" s="5" t="s">
        <v>296</v>
      </c>
      <c r="L8" s="39">
        <v>45170</v>
      </c>
      <c r="M8" s="5">
        <v>7</v>
      </c>
      <c r="N8" s="5">
        <v>10</v>
      </c>
      <c r="O8" s="5">
        <v>10</v>
      </c>
      <c r="P8" s="5">
        <v>27</v>
      </c>
    </row>
    <row r="9" spans="1:19" x14ac:dyDescent="0.3">
      <c r="A9" s="5">
        <v>7</v>
      </c>
      <c r="B9" s="5" t="s">
        <v>263</v>
      </c>
      <c r="C9" s="39">
        <v>45170</v>
      </c>
      <c r="D9" s="5">
        <v>7</v>
      </c>
      <c r="E9" s="5">
        <v>10</v>
      </c>
      <c r="F9" s="5">
        <v>12</v>
      </c>
      <c r="G9" s="5">
        <v>29</v>
      </c>
      <c r="H9" s="15">
        <v>3</v>
      </c>
      <c r="I9" s="22" t="s">
        <v>35</v>
      </c>
      <c r="J9" s="5">
        <v>37</v>
      </c>
      <c r="K9" s="5" t="s">
        <v>297</v>
      </c>
      <c r="L9" s="39">
        <v>45170</v>
      </c>
      <c r="M9" s="5">
        <v>6</v>
      </c>
      <c r="N9" s="5">
        <v>6</v>
      </c>
      <c r="O9" s="5">
        <v>10</v>
      </c>
      <c r="P9" s="5">
        <v>22</v>
      </c>
    </row>
    <row r="10" spans="1:19" x14ac:dyDescent="0.3">
      <c r="A10" s="5">
        <v>8</v>
      </c>
      <c r="B10" s="5" t="s">
        <v>264</v>
      </c>
      <c r="C10" s="39">
        <v>45170</v>
      </c>
      <c r="D10" s="5">
        <v>7</v>
      </c>
      <c r="E10" s="5">
        <v>10</v>
      </c>
      <c r="F10" s="5">
        <v>12</v>
      </c>
      <c r="G10" s="5">
        <v>29</v>
      </c>
      <c r="H10" s="15">
        <v>2</v>
      </c>
      <c r="I10" s="22" t="s">
        <v>36</v>
      </c>
      <c r="J10" s="5">
        <v>38</v>
      </c>
      <c r="K10" s="5" t="s">
        <v>298</v>
      </c>
      <c r="L10" s="39">
        <v>45170</v>
      </c>
      <c r="M10" s="5">
        <v>7</v>
      </c>
      <c r="N10" s="5">
        <v>10</v>
      </c>
      <c r="O10" s="5">
        <v>10</v>
      </c>
      <c r="P10" s="5">
        <v>27</v>
      </c>
    </row>
    <row r="11" spans="1:19" x14ac:dyDescent="0.3">
      <c r="A11" s="5">
        <v>9</v>
      </c>
      <c r="B11" s="5" t="s">
        <v>265</v>
      </c>
      <c r="C11" s="39">
        <v>45170</v>
      </c>
      <c r="D11" s="5">
        <v>6</v>
      </c>
      <c r="E11" s="5">
        <v>6</v>
      </c>
      <c r="F11" s="5">
        <v>10</v>
      </c>
      <c r="G11" s="5">
        <v>22</v>
      </c>
      <c r="H11" s="15">
        <v>1</v>
      </c>
      <c r="I11" s="22" t="s">
        <v>37</v>
      </c>
      <c r="J11" s="5">
        <v>39</v>
      </c>
      <c r="K11" s="5" t="s">
        <v>299</v>
      </c>
      <c r="L11" s="39">
        <v>45170</v>
      </c>
      <c r="M11" s="5">
        <v>6</v>
      </c>
      <c r="N11" s="5">
        <v>10</v>
      </c>
      <c r="O11" s="5">
        <v>10</v>
      </c>
      <c r="P11" s="5">
        <v>26</v>
      </c>
    </row>
    <row r="12" spans="1:19" x14ac:dyDescent="0.3">
      <c r="A12" s="5">
        <v>10</v>
      </c>
      <c r="B12" s="5" t="s">
        <v>266</v>
      </c>
      <c r="C12" s="39">
        <v>45170</v>
      </c>
      <c r="D12" s="5">
        <v>6</v>
      </c>
      <c r="E12" s="5">
        <v>6</v>
      </c>
      <c r="F12" s="5">
        <v>10</v>
      </c>
      <c r="G12" s="13">
        <v>22</v>
      </c>
      <c r="H12" s="89" t="s">
        <v>29</v>
      </c>
      <c r="I12" s="89"/>
      <c r="J12" s="20">
        <v>40</v>
      </c>
      <c r="K12" s="5" t="s">
        <v>300</v>
      </c>
      <c r="L12" s="39">
        <v>45170</v>
      </c>
      <c r="M12" s="5">
        <v>7</v>
      </c>
      <c r="N12" s="5">
        <v>10</v>
      </c>
      <c r="O12" s="5">
        <v>12</v>
      </c>
      <c r="P12" s="5">
        <v>29</v>
      </c>
    </row>
    <row r="13" spans="1:19" x14ac:dyDescent="0.3">
      <c r="A13" s="5">
        <v>11</v>
      </c>
      <c r="B13" s="5" t="s">
        <v>267</v>
      </c>
      <c r="C13" s="39">
        <v>45170</v>
      </c>
      <c r="D13" s="5">
        <v>6</v>
      </c>
      <c r="E13" s="5">
        <v>1</v>
      </c>
      <c r="F13" s="5">
        <v>12</v>
      </c>
      <c r="G13" s="13">
        <v>19</v>
      </c>
      <c r="H13" s="15">
        <v>10</v>
      </c>
      <c r="I13" s="15" t="s">
        <v>38</v>
      </c>
      <c r="J13" s="20">
        <v>41</v>
      </c>
      <c r="K13" s="5" t="s">
        <v>301</v>
      </c>
      <c r="L13" s="39">
        <v>45170</v>
      </c>
      <c r="M13" s="5">
        <v>7</v>
      </c>
      <c r="N13" s="5">
        <v>6</v>
      </c>
      <c r="O13" s="5">
        <v>10</v>
      </c>
      <c r="P13" s="5">
        <v>23</v>
      </c>
    </row>
    <row r="14" spans="1:19" x14ac:dyDescent="0.3">
      <c r="A14" s="5">
        <v>12</v>
      </c>
      <c r="B14" s="5" t="s">
        <v>268</v>
      </c>
      <c r="C14" s="39">
        <v>45170</v>
      </c>
      <c r="D14" s="5">
        <v>6</v>
      </c>
      <c r="E14" s="5">
        <v>1</v>
      </c>
      <c r="F14" s="5">
        <v>10</v>
      </c>
      <c r="G14" s="13">
        <v>17</v>
      </c>
      <c r="H14" s="15">
        <v>6</v>
      </c>
      <c r="I14" s="15" t="s">
        <v>39</v>
      </c>
      <c r="J14" s="20">
        <v>42</v>
      </c>
      <c r="K14" s="5" t="s">
        <v>302</v>
      </c>
      <c r="L14" s="39">
        <v>45170</v>
      </c>
      <c r="M14" s="5">
        <v>6</v>
      </c>
      <c r="N14" s="5">
        <v>6</v>
      </c>
      <c r="O14" s="5">
        <v>6</v>
      </c>
      <c r="P14" s="5">
        <v>18</v>
      </c>
    </row>
    <row r="15" spans="1:19" x14ac:dyDescent="0.3">
      <c r="A15" s="5">
        <v>13</v>
      </c>
      <c r="B15" s="5" t="s">
        <v>269</v>
      </c>
      <c r="C15" s="39">
        <v>45170</v>
      </c>
      <c r="D15" s="5">
        <v>7</v>
      </c>
      <c r="E15" s="5">
        <v>6</v>
      </c>
      <c r="F15" s="5">
        <v>12</v>
      </c>
      <c r="G15" s="13">
        <v>25</v>
      </c>
      <c r="H15" s="15">
        <v>5</v>
      </c>
      <c r="I15" s="15" t="s">
        <v>40</v>
      </c>
      <c r="J15" s="20">
        <v>43</v>
      </c>
      <c r="K15" s="5" t="s">
        <v>303</v>
      </c>
      <c r="L15" s="39">
        <v>45170</v>
      </c>
      <c r="M15" s="5">
        <v>6</v>
      </c>
      <c r="N15" s="5">
        <v>6</v>
      </c>
      <c r="O15" s="5">
        <v>6</v>
      </c>
      <c r="P15" s="5">
        <v>18</v>
      </c>
    </row>
    <row r="16" spans="1:19" x14ac:dyDescent="0.3">
      <c r="A16" s="5">
        <v>14</v>
      </c>
      <c r="B16" s="5" t="s">
        <v>270</v>
      </c>
      <c r="C16" s="39">
        <v>45170</v>
      </c>
      <c r="D16" s="5">
        <v>7</v>
      </c>
      <c r="E16" s="5">
        <v>10</v>
      </c>
      <c r="F16" s="5">
        <v>10</v>
      </c>
      <c r="G16" s="13">
        <v>27</v>
      </c>
      <c r="H16" s="15">
        <v>4</v>
      </c>
      <c r="I16" s="15" t="s">
        <v>41</v>
      </c>
      <c r="J16" s="20">
        <v>44</v>
      </c>
      <c r="K16" s="5" t="s">
        <v>304</v>
      </c>
      <c r="L16" s="39">
        <v>45170</v>
      </c>
      <c r="M16" s="5">
        <v>5</v>
      </c>
      <c r="N16" s="5">
        <v>10</v>
      </c>
      <c r="O16" s="5">
        <v>10</v>
      </c>
      <c r="P16" s="5">
        <v>25</v>
      </c>
    </row>
    <row r="17" spans="1:16" x14ac:dyDescent="0.3">
      <c r="A17" s="5">
        <v>15</v>
      </c>
      <c r="B17" s="5" t="s">
        <v>271</v>
      </c>
      <c r="C17" s="39">
        <v>45170</v>
      </c>
      <c r="D17" s="5">
        <v>7</v>
      </c>
      <c r="E17" s="5">
        <v>10</v>
      </c>
      <c r="F17" s="5">
        <v>12</v>
      </c>
      <c r="G17" s="13">
        <v>29</v>
      </c>
      <c r="H17" s="15">
        <v>3</v>
      </c>
      <c r="I17" s="15" t="s">
        <v>42</v>
      </c>
      <c r="J17" s="20">
        <v>45</v>
      </c>
      <c r="K17" s="5" t="s">
        <v>305</v>
      </c>
      <c r="L17" s="39">
        <v>45170</v>
      </c>
      <c r="M17" s="5">
        <v>6</v>
      </c>
      <c r="N17" s="5">
        <v>10</v>
      </c>
      <c r="O17" s="5">
        <v>12</v>
      </c>
      <c r="P17" s="5">
        <v>28</v>
      </c>
    </row>
    <row r="18" spans="1:16" x14ac:dyDescent="0.3">
      <c r="A18" s="5">
        <v>16</v>
      </c>
      <c r="B18" s="5" t="s">
        <v>272</v>
      </c>
      <c r="C18" s="39">
        <v>45170</v>
      </c>
      <c r="D18" s="5">
        <v>6</v>
      </c>
      <c r="E18" s="5">
        <v>10</v>
      </c>
      <c r="F18" s="5">
        <v>10</v>
      </c>
      <c r="G18" s="13">
        <v>26</v>
      </c>
      <c r="H18" s="15">
        <v>2</v>
      </c>
      <c r="I18" s="15" t="s">
        <v>43</v>
      </c>
      <c r="J18" s="20">
        <v>46</v>
      </c>
      <c r="K18" s="5" t="s">
        <v>306</v>
      </c>
      <c r="L18" s="39">
        <v>45170</v>
      </c>
      <c r="M18" s="5">
        <v>7</v>
      </c>
      <c r="N18" s="5">
        <v>10</v>
      </c>
      <c r="O18" s="5">
        <v>12</v>
      </c>
      <c r="P18" s="5">
        <v>29</v>
      </c>
    </row>
    <row r="19" spans="1:16" x14ac:dyDescent="0.3">
      <c r="A19" s="5">
        <v>17</v>
      </c>
      <c r="B19" s="5" t="s">
        <v>273</v>
      </c>
      <c r="C19" s="39">
        <v>45170</v>
      </c>
      <c r="D19" s="5">
        <v>6</v>
      </c>
      <c r="E19" s="5">
        <v>10</v>
      </c>
      <c r="F19" s="5">
        <v>12</v>
      </c>
      <c r="G19" s="13">
        <v>28</v>
      </c>
      <c r="H19" s="15">
        <v>1</v>
      </c>
      <c r="I19" s="15" t="s">
        <v>44</v>
      </c>
      <c r="J19" s="20">
        <v>47</v>
      </c>
      <c r="K19" s="5" t="s">
        <v>307</v>
      </c>
      <c r="L19" s="39">
        <v>45170</v>
      </c>
      <c r="M19" s="5">
        <v>7</v>
      </c>
      <c r="N19" s="5">
        <v>10</v>
      </c>
      <c r="O19" s="5">
        <v>10</v>
      </c>
      <c r="P19" s="5">
        <v>27</v>
      </c>
    </row>
    <row r="20" spans="1:16" x14ac:dyDescent="0.3">
      <c r="A20" s="5">
        <v>18</v>
      </c>
      <c r="B20" s="5" t="s">
        <v>274</v>
      </c>
      <c r="C20" s="39">
        <v>45170</v>
      </c>
      <c r="D20" s="5">
        <v>7</v>
      </c>
      <c r="E20" s="5">
        <v>10</v>
      </c>
      <c r="F20" s="5">
        <v>10</v>
      </c>
      <c r="G20" s="13">
        <v>27</v>
      </c>
      <c r="H20" s="89" t="s">
        <v>30</v>
      </c>
      <c r="I20" s="89"/>
      <c r="J20" s="20">
        <v>48</v>
      </c>
      <c r="K20" s="5" t="s">
        <v>308</v>
      </c>
      <c r="L20" s="39">
        <v>45170</v>
      </c>
      <c r="M20" s="5">
        <v>6</v>
      </c>
      <c r="N20" s="5">
        <v>10</v>
      </c>
      <c r="O20" s="5">
        <v>10</v>
      </c>
      <c r="P20" s="5">
        <v>26</v>
      </c>
    </row>
    <row r="21" spans="1:16" x14ac:dyDescent="0.3">
      <c r="A21" s="5">
        <v>19</v>
      </c>
      <c r="B21" s="5" t="s">
        <v>275</v>
      </c>
      <c r="C21" s="39">
        <v>45170</v>
      </c>
      <c r="D21" s="5">
        <v>6</v>
      </c>
      <c r="E21" s="5">
        <v>1</v>
      </c>
      <c r="F21" s="5">
        <v>10</v>
      </c>
      <c r="G21" s="13">
        <v>17</v>
      </c>
      <c r="H21" s="15">
        <v>12</v>
      </c>
      <c r="I21" s="15" t="s">
        <v>45</v>
      </c>
      <c r="J21" s="20">
        <v>49</v>
      </c>
      <c r="K21" s="5" t="s">
        <v>309</v>
      </c>
      <c r="L21" s="39">
        <v>45170</v>
      </c>
      <c r="M21" s="5">
        <v>7</v>
      </c>
      <c r="N21" s="5">
        <v>6</v>
      </c>
      <c r="O21" s="5">
        <v>6</v>
      </c>
      <c r="P21" s="5">
        <v>19</v>
      </c>
    </row>
    <row r="22" spans="1:16" x14ac:dyDescent="0.3">
      <c r="A22" s="5">
        <v>20</v>
      </c>
      <c r="B22" s="5" t="s">
        <v>276</v>
      </c>
      <c r="C22" s="39">
        <v>45170</v>
      </c>
      <c r="D22" s="5">
        <v>7</v>
      </c>
      <c r="E22" s="5">
        <v>1</v>
      </c>
      <c r="F22" s="5">
        <v>12</v>
      </c>
      <c r="G22" s="13">
        <v>20</v>
      </c>
      <c r="H22" s="15">
        <v>10</v>
      </c>
      <c r="I22" s="15" t="s">
        <v>46</v>
      </c>
      <c r="J22" s="20">
        <v>50</v>
      </c>
      <c r="K22" s="5" t="s">
        <v>310</v>
      </c>
      <c r="L22" s="39">
        <v>45170</v>
      </c>
      <c r="M22" s="5">
        <v>6</v>
      </c>
      <c r="N22" s="5">
        <v>6</v>
      </c>
      <c r="O22" s="5">
        <v>6</v>
      </c>
      <c r="P22" s="5">
        <v>18</v>
      </c>
    </row>
    <row r="23" spans="1:16" x14ac:dyDescent="0.3">
      <c r="A23" s="5">
        <v>21</v>
      </c>
      <c r="B23" s="5" t="s">
        <v>277</v>
      </c>
      <c r="C23" s="39">
        <v>45170</v>
      </c>
      <c r="D23" s="5">
        <v>7</v>
      </c>
      <c r="E23" s="5">
        <v>10</v>
      </c>
      <c r="F23" s="5">
        <v>10</v>
      </c>
      <c r="G23" s="13">
        <v>27</v>
      </c>
      <c r="H23" s="15">
        <v>6</v>
      </c>
      <c r="I23" s="15" t="s">
        <v>47</v>
      </c>
      <c r="J23" s="20">
        <v>51</v>
      </c>
      <c r="K23" s="5" t="s">
        <v>311</v>
      </c>
      <c r="L23" s="39">
        <v>45170</v>
      </c>
      <c r="M23" s="5">
        <v>7</v>
      </c>
      <c r="N23" s="5">
        <v>10</v>
      </c>
      <c r="O23" s="5">
        <v>12</v>
      </c>
      <c r="P23" s="5">
        <v>29</v>
      </c>
    </row>
    <row r="24" spans="1:16" x14ac:dyDescent="0.3">
      <c r="A24" s="5">
        <v>22</v>
      </c>
      <c r="B24" s="5" t="s">
        <v>278</v>
      </c>
      <c r="C24" s="39">
        <v>45170</v>
      </c>
      <c r="D24" s="5">
        <v>7</v>
      </c>
      <c r="E24" s="5">
        <v>10</v>
      </c>
      <c r="F24" s="5">
        <v>10</v>
      </c>
      <c r="G24" s="13">
        <v>27</v>
      </c>
      <c r="H24" s="15">
        <v>4</v>
      </c>
      <c r="I24" s="15" t="s">
        <v>48</v>
      </c>
      <c r="J24" s="20">
        <v>52</v>
      </c>
      <c r="K24" s="5" t="s">
        <v>312</v>
      </c>
      <c r="L24" s="39">
        <v>45170</v>
      </c>
      <c r="M24" s="5">
        <v>6</v>
      </c>
      <c r="N24" s="5">
        <v>10</v>
      </c>
      <c r="O24" s="5">
        <v>12</v>
      </c>
      <c r="P24" s="5">
        <v>28</v>
      </c>
    </row>
    <row r="25" spans="1:16" x14ac:dyDescent="0.3">
      <c r="A25" s="5">
        <v>23</v>
      </c>
      <c r="B25" s="5" t="s">
        <v>279</v>
      </c>
      <c r="C25" s="39">
        <v>45170</v>
      </c>
      <c r="D25" s="5">
        <v>6</v>
      </c>
      <c r="E25" s="5">
        <v>6</v>
      </c>
      <c r="F25" s="5">
        <v>12</v>
      </c>
      <c r="G25" s="13">
        <v>24</v>
      </c>
      <c r="H25" s="15">
        <v>3</v>
      </c>
      <c r="I25" s="15" t="s">
        <v>49</v>
      </c>
      <c r="J25" s="20">
        <v>53</v>
      </c>
      <c r="K25" s="5" t="s">
        <v>313</v>
      </c>
      <c r="L25" s="39">
        <v>45170</v>
      </c>
      <c r="M25" s="5">
        <v>7</v>
      </c>
      <c r="N25" s="5">
        <v>10</v>
      </c>
      <c r="O25" s="5">
        <v>10</v>
      </c>
      <c r="P25" s="5">
        <v>27</v>
      </c>
    </row>
    <row r="26" spans="1:16" x14ac:dyDescent="0.3">
      <c r="A26" s="5">
        <v>24</v>
      </c>
      <c r="B26" s="5" t="s">
        <v>280</v>
      </c>
      <c r="C26" s="39">
        <v>45170</v>
      </c>
      <c r="D26" s="5">
        <v>7</v>
      </c>
      <c r="E26" s="5">
        <v>6</v>
      </c>
      <c r="F26" s="5">
        <v>10</v>
      </c>
      <c r="G26" s="13">
        <v>23</v>
      </c>
      <c r="H26" s="15">
        <v>2</v>
      </c>
      <c r="I26" s="15" t="s">
        <v>50</v>
      </c>
      <c r="J26" s="20">
        <v>54</v>
      </c>
      <c r="K26" s="5" t="s">
        <v>314</v>
      </c>
      <c r="L26" s="39">
        <v>45170</v>
      </c>
      <c r="M26" s="5">
        <v>6</v>
      </c>
      <c r="N26" s="5">
        <v>6</v>
      </c>
      <c r="O26" s="5">
        <v>10</v>
      </c>
      <c r="P26" s="5">
        <v>22</v>
      </c>
    </row>
    <row r="27" spans="1:16" x14ac:dyDescent="0.3">
      <c r="A27" s="5">
        <v>25</v>
      </c>
      <c r="B27" s="5" t="s">
        <v>281</v>
      </c>
      <c r="C27" s="39">
        <v>45170</v>
      </c>
      <c r="D27" s="5">
        <v>7</v>
      </c>
      <c r="E27" s="5">
        <v>10</v>
      </c>
      <c r="F27" s="5">
        <v>10</v>
      </c>
      <c r="G27" s="13">
        <v>27</v>
      </c>
      <c r="H27" s="15">
        <v>1</v>
      </c>
      <c r="I27" s="15" t="s">
        <v>51</v>
      </c>
      <c r="J27" s="20">
        <v>55</v>
      </c>
      <c r="K27" s="5" t="s">
        <v>315</v>
      </c>
      <c r="L27" s="39">
        <v>45170</v>
      </c>
      <c r="M27" s="5">
        <v>5</v>
      </c>
      <c r="N27" s="5">
        <v>6</v>
      </c>
      <c r="O27" s="5">
        <v>12</v>
      </c>
      <c r="P27" s="5">
        <v>23</v>
      </c>
    </row>
    <row r="28" spans="1:16" x14ac:dyDescent="0.3">
      <c r="A28" s="5">
        <v>26</v>
      </c>
      <c r="B28" s="5" t="s">
        <v>282</v>
      </c>
      <c r="C28" s="39">
        <v>45170</v>
      </c>
      <c r="D28" s="5">
        <v>7</v>
      </c>
      <c r="E28" s="5">
        <v>10</v>
      </c>
      <c r="F28" s="5">
        <v>12</v>
      </c>
      <c r="G28" s="13">
        <v>29</v>
      </c>
      <c r="H28" s="89" t="s">
        <v>27</v>
      </c>
      <c r="I28" s="89"/>
      <c r="J28" s="20">
        <v>56</v>
      </c>
      <c r="K28" s="5" t="s">
        <v>316</v>
      </c>
      <c r="L28" s="39">
        <v>45170</v>
      </c>
      <c r="M28" s="5">
        <v>7</v>
      </c>
      <c r="N28" s="5">
        <v>6</v>
      </c>
      <c r="O28" s="5">
        <v>10</v>
      </c>
      <c r="P28" s="5">
        <v>23</v>
      </c>
    </row>
    <row r="29" spans="1:16" x14ac:dyDescent="0.3">
      <c r="A29" s="5">
        <v>27</v>
      </c>
      <c r="B29" s="5" t="s">
        <v>283</v>
      </c>
      <c r="C29" s="39">
        <v>45170</v>
      </c>
      <c r="D29" s="5">
        <v>7</v>
      </c>
      <c r="E29" s="5">
        <v>10</v>
      </c>
      <c r="F29" s="5">
        <v>12</v>
      </c>
      <c r="G29" s="13">
        <v>29</v>
      </c>
      <c r="H29" s="16" t="s">
        <v>52</v>
      </c>
      <c r="I29" s="16" t="s">
        <v>57</v>
      </c>
      <c r="J29" s="20">
        <v>57</v>
      </c>
      <c r="K29" s="5" t="s">
        <v>317</v>
      </c>
      <c r="L29" s="39">
        <v>45170</v>
      </c>
      <c r="M29" s="5">
        <v>6</v>
      </c>
      <c r="N29" s="5">
        <v>10</v>
      </c>
      <c r="O29" s="5">
        <v>10</v>
      </c>
      <c r="P29" s="5">
        <v>26</v>
      </c>
    </row>
    <row r="30" spans="1:16" x14ac:dyDescent="0.3">
      <c r="A30" s="5">
        <v>28</v>
      </c>
      <c r="B30" s="5" t="s">
        <v>284</v>
      </c>
      <c r="C30" s="39">
        <v>45170</v>
      </c>
      <c r="D30" s="5">
        <v>6</v>
      </c>
      <c r="E30" s="5">
        <v>10</v>
      </c>
      <c r="F30" s="5">
        <v>6</v>
      </c>
      <c r="G30" s="13">
        <v>22</v>
      </c>
      <c r="H30" s="16" t="s">
        <v>53</v>
      </c>
      <c r="I30" s="16" t="s">
        <v>59</v>
      </c>
      <c r="J30" s="20">
        <v>58</v>
      </c>
      <c r="K30" s="5" t="s">
        <v>318</v>
      </c>
      <c r="L30" s="39">
        <v>45170</v>
      </c>
      <c r="M30" s="5">
        <v>7</v>
      </c>
      <c r="N30" s="5">
        <v>10</v>
      </c>
      <c r="O30" s="5">
        <v>6</v>
      </c>
      <c r="P30" s="5">
        <v>23</v>
      </c>
    </row>
    <row r="31" spans="1:16" x14ac:dyDescent="0.3">
      <c r="A31" s="5">
        <v>29</v>
      </c>
      <c r="B31" s="5" t="s">
        <v>285</v>
      </c>
      <c r="C31" s="39">
        <v>45170</v>
      </c>
      <c r="D31" s="5">
        <v>6</v>
      </c>
      <c r="E31" s="5">
        <v>10</v>
      </c>
      <c r="F31" s="5">
        <v>6</v>
      </c>
      <c r="G31" s="13">
        <v>22</v>
      </c>
      <c r="H31" s="24" t="s">
        <v>54</v>
      </c>
      <c r="I31" s="16" t="s">
        <v>60</v>
      </c>
      <c r="J31" s="20">
        <v>59</v>
      </c>
      <c r="K31" s="5" t="s">
        <v>319</v>
      </c>
      <c r="L31" s="39">
        <v>45170</v>
      </c>
      <c r="M31" s="5">
        <v>7</v>
      </c>
      <c r="N31" s="5">
        <v>6</v>
      </c>
      <c r="O31" s="5">
        <v>6</v>
      </c>
      <c r="P31" s="5">
        <v>19</v>
      </c>
    </row>
    <row r="32" spans="1:16" x14ac:dyDescent="0.3">
      <c r="A32" s="5">
        <v>30</v>
      </c>
      <c r="B32" s="5" t="s">
        <v>286</v>
      </c>
      <c r="C32" s="39">
        <v>45170</v>
      </c>
      <c r="D32" s="5">
        <v>7</v>
      </c>
      <c r="E32" s="5">
        <v>10</v>
      </c>
      <c r="F32" s="5">
        <v>6</v>
      </c>
      <c r="G32" s="13">
        <v>23</v>
      </c>
      <c r="H32" s="23" t="s">
        <v>56</v>
      </c>
      <c r="I32" s="16" t="s">
        <v>61</v>
      </c>
      <c r="J32" s="20">
        <v>60</v>
      </c>
      <c r="K32" s="5" t="s">
        <v>320</v>
      </c>
      <c r="L32" s="39">
        <v>45170</v>
      </c>
      <c r="M32" s="5">
        <v>7</v>
      </c>
      <c r="N32" s="5">
        <v>6</v>
      </c>
      <c r="O32" s="5">
        <v>10</v>
      </c>
      <c r="P32" s="5">
        <v>23</v>
      </c>
    </row>
    <row r="33" spans="3:9" x14ac:dyDescent="0.3">
      <c r="C33" s="39"/>
      <c r="E33" t="s">
        <v>290</v>
      </c>
      <c r="H33" s="16" t="s">
        <v>55</v>
      </c>
      <c r="I33" s="16" t="s">
        <v>58</v>
      </c>
    </row>
  </sheetData>
  <mergeCells count="6">
    <mergeCell ref="A1:G1"/>
    <mergeCell ref="J1:P1"/>
    <mergeCell ref="H4:I4"/>
    <mergeCell ref="H28:I28"/>
    <mergeCell ref="H20:I20"/>
    <mergeCell ref="H12:I1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D8E55-7069-44E3-8D71-2F573D589E93}">
  <dimension ref="A3:G139"/>
  <sheetViews>
    <sheetView tabSelected="1" topLeftCell="A130" zoomScaleNormal="100" workbookViewId="0">
      <selection activeCell="B137" sqref="B137"/>
    </sheetView>
  </sheetViews>
  <sheetFormatPr defaultRowHeight="14.4" x14ac:dyDescent="0.3"/>
  <cols>
    <col min="1" max="1" width="12.5546875" bestFit="1" customWidth="1"/>
    <col min="2" max="2" width="24" customWidth="1"/>
    <col min="3" max="4" width="18.33203125" bestFit="1" customWidth="1"/>
    <col min="5" max="5" width="12.5546875" bestFit="1" customWidth="1"/>
    <col min="6" max="6" width="23.88671875" bestFit="1" customWidth="1"/>
    <col min="7" max="12" width="28.88671875" bestFit="1" customWidth="1"/>
    <col min="13" max="13" width="16.109375" bestFit="1" customWidth="1"/>
    <col min="14" max="14" width="28.6640625" bestFit="1" customWidth="1"/>
    <col min="15" max="15" width="25.88671875" bestFit="1" customWidth="1"/>
    <col min="16" max="16" width="26.33203125" bestFit="1" customWidth="1"/>
    <col min="17" max="17" width="16.88671875" bestFit="1" customWidth="1"/>
    <col min="18" max="18" width="33.77734375" bestFit="1" customWidth="1"/>
  </cols>
  <sheetData>
    <row r="3" spans="1:7" x14ac:dyDescent="0.3">
      <c r="A3" s="58" t="s">
        <v>668</v>
      </c>
      <c r="B3" t="s">
        <v>762</v>
      </c>
      <c r="C3" t="s">
        <v>763</v>
      </c>
      <c r="D3" t="s">
        <v>764</v>
      </c>
      <c r="E3" t="s">
        <v>765</v>
      </c>
      <c r="F3" t="s">
        <v>766</v>
      </c>
      <c r="G3" t="s">
        <v>767</v>
      </c>
    </row>
    <row r="4" spans="1:7" x14ac:dyDescent="0.3">
      <c r="A4" s="59" t="s">
        <v>348</v>
      </c>
      <c r="B4" s="60">
        <v>0.45745856353591158</v>
      </c>
      <c r="C4" s="60">
        <v>0.49115044247787609</v>
      </c>
      <c r="D4" s="60">
        <v>0.49970913321698662</v>
      </c>
      <c r="E4" s="60">
        <v>0.49790619765494137</v>
      </c>
      <c r="F4" s="60">
        <v>0.49312523225566701</v>
      </c>
      <c r="G4" s="60">
        <v>0.49646059462010383</v>
      </c>
    </row>
    <row r="5" spans="1:7" x14ac:dyDescent="0.3">
      <c r="A5" s="59" t="s">
        <v>335</v>
      </c>
      <c r="B5" s="60">
        <v>0.54254143646408837</v>
      </c>
      <c r="C5" s="60">
        <v>0.50884955752212391</v>
      </c>
      <c r="D5" s="60">
        <v>0.50029086678301338</v>
      </c>
      <c r="E5" s="60">
        <v>0.50209380234505863</v>
      </c>
      <c r="F5" s="60">
        <v>0.50687476774433293</v>
      </c>
      <c r="G5" s="60">
        <v>0.50353940537989617</v>
      </c>
    </row>
    <row r="6" spans="1:7" x14ac:dyDescent="0.3">
      <c r="A6" s="59" t="s">
        <v>669</v>
      </c>
      <c r="B6" s="60">
        <v>1</v>
      </c>
      <c r="C6" s="60">
        <v>1</v>
      </c>
      <c r="D6" s="60">
        <v>1</v>
      </c>
      <c r="E6" s="60">
        <v>1</v>
      </c>
      <c r="F6" s="60">
        <v>1</v>
      </c>
      <c r="G6" s="60">
        <v>1</v>
      </c>
    </row>
    <row r="33" spans="1:7" x14ac:dyDescent="0.3">
      <c r="A33" s="58" t="s">
        <v>668</v>
      </c>
      <c r="B33" t="s">
        <v>762</v>
      </c>
      <c r="C33" t="s">
        <v>763</v>
      </c>
      <c r="D33" t="s">
        <v>764</v>
      </c>
      <c r="E33" t="s">
        <v>765</v>
      </c>
      <c r="F33" t="s">
        <v>766</v>
      </c>
      <c r="G33" t="s">
        <v>767</v>
      </c>
    </row>
    <row r="34" spans="1:7" x14ac:dyDescent="0.3">
      <c r="A34" s="59" t="s">
        <v>446</v>
      </c>
      <c r="B34" s="60">
        <v>0.47182320441988951</v>
      </c>
      <c r="C34" s="60">
        <v>0.47345132743362833</v>
      </c>
      <c r="D34" s="60">
        <v>0.46713205351948806</v>
      </c>
      <c r="E34" s="60">
        <v>0.47822445561139026</v>
      </c>
      <c r="F34" s="60">
        <v>0.48049052396878483</v>
      </c>
      <c r="G34" s="60">
        <v>0.47428032090608779</v>
      </c>
    </row>
    <row r="35" spans="1:7" x14ac:dyDescent="0.3">
      <c r="A35" s="59" t="s">
        <v>447</v>
      </c>
      <c r="B35" s="60">
        <v>0.52817679558011055</v>
      </c>
      <c r="C35" s="60">
        <v>0.52654867256637172</v>
      </c>
      <c r="D35" s="60">
        <v>0.53286794648051194</v>
      </c>
      <c r="E35" s="60">
        <v>0.52177554438860974</v>
      </c>
      <c r="F35" s="60">
        <v>0.51950947603121511</v>
      </c>
      <c r="G35" s="60">
        <v>0.52571967909391226</v>
      </c>
    </row>
    <row r="36" spans="1:7" x14ac:dyDescent="0.3">
      <c r="A36" s="59" t="s">
        <v>669</v>
      </c>
      <c r="B36" s="60">
        <v>1</v>
      </c>
      <c r="C36" s="60">
        <v>1</v>
      </c>
      <c r="D36" s="60">
        <v>1</v>
      </c>
      <c r="E36" s="60">
        <v>1</v>
      </c>
      <c r="F36" s="60">
        <v>1</v>
      </c>
      <c r="G36" s="60">
        <v>1</v>
      </c>
    </row>
    <row r="59" spans="1:7" x14ac:dyDescent="0.3">
      <c r="A59" s="58" t="s">
        <v>668</v>
      </c>
      <c r="B59" t="s">
        <v>762</v>
      </c>
      <c r="C59" t="s">
        <v>763</v>
      </c>
      <c r="D59" t="s">
        <v>764</v>
      </c>
      <c r="E59" t="s">
        <v>765</v>
      </c>
      <c r="F59" t="s">
        <v>766</v>
      </c>
      <c r="G59" t="s">
        <v>767</v>
      </c>
    </row>
    <row r="60" spans="1:7" x14ac:dyDescent="0.3">
      <c r="A60" s="59" t="s">
        <v>348</v>
      </c>
      <c r="B60" s="60">
        <v>0.45745856353591158</v>
      </c>
      <c r="C60" s="60">
        <v>0.49115044247787609</v>
      </c>
      <c r="D60" s="60">
        <v>0.49970913321698662</v>
      </c>
      <c r="E60" s="60">
        <v>0.49790619765494137</v>
      </c>
      <c r="F60" s="60">
        <v>0.49312523225566701</v>
      </c>
      <c r="G60" s="60">
        <v>0.49646059462010383</v>
      </c>
    </row>
    <row r="61" spans="1:7" x14ac:dyDescent="0.3">
      <c r="A61" s="61" t="s">
        <v>675</v>
      </c>
      <c r="B61" s="60">
        <v>0.16795580110497238</v>
      </c>
      <c r="C61" s="60">
        <v>0.20188053097345132</v>
      </c>
      <c r="D61" s="60">
        <v>0.19546247818499127</v>
      </c>
      <c r="E61" s="60">
        <v>0.17839195979899497</v>
      </c>
      <c r="F61" s="60">
        <v>0.16499442586399107</v>
      </c>
      <c r="G61" s="60">
        <v>0.19254365266635207</v>
      </c>
    </row>
    <row r="62" spans="1:7" x14ac:dyDescent="0.3">
      <c r="A62" s="61" t="s">
        <v>676</v>
      </c>
      <c r="B62" s="60">
        <v>0.15745856353591159</v>
      </c>
      <c r="C62" s="60">
        <v>0.15763274336283187</v>
      </c>
      <c r="D62" s="60">
        <v>0.16579406631762653</v>
      </c>
      <c r="E62" s="60">
        <v>0.16959798994974876</v>
      </c>
      <c r="F62" s="60">
        <v>0.17279821627647715</v>
      </c>
      <c r="G62" s="60">
        <v>0.16281264747522417</v>
      </c>
    </row>
    <row r="63" spans="1:7" x14ac:dyDescent="0.3">
      <c r="A63" s="61" t="s">
        <v>677</v>
      </c>
      <c r="B63" s="60">
        <v>0.13204419889502764</v>
      </c>
      <c r="C63" s="60">
        <v>0.13163716814159293</v>
      </c>
      <c r="D63" s="60">
        <v>0.13845258871436883</v>
      </c>
      <c r="E63" s="60">
        <v>0.14991624790619765</v>
      </c>
      <c r="F63" s="60">
        <v>0.15533259011519882</v>
      </c>
      <c r="G63" s="60">
        <v>0.1411042944785276</v>
      </c>
    </row>
    <row r="64" spans="1:7" x14ac:dyDescent="0.3">
      <c r="A64" s="59" t="s">
        <v>335</v>
      </c>
      <c r="B64" s="60">
        <v>0.54254143646408837</v>
      </c>
      <c r="C64" s="60">
        <v>0.50884955752212391</v>
      </c>
      <c r="D64" s="60">
        <v>0.50029086678301338</v>
      </c>
      <c r="E64" s="60">
        <v>0.50209380234505863</v>
      </c>
      <c r="F64" s="60">
        <v>0.50687476774433293</v>
      </c>
      <c r="G64" s="60">
        <v>0.50353940537989617</v>
      </c>
    </row>
    <row r="65" spans="1:7" x14ac:dyDescent="0.3">
      <c r="A65" s="61" t="s">
        <v>675</v>
      </c>
      <c r="B65" s="60">
        <v>0.18011049723756906</v>
      </c>
      <c r="C65" s="60">
        <v>0.16205752212389379</v>
      </c>
      <c r="D65" s="60">
        <v>0.18848167539267016</v>
      </c>
      <c r="E65" s="60">
        <v>0.16122278056951425</v>
      </c>
      <c r="F65" s="60">
        <v>0.17391304347826086</v>
      </c>
      <c r="G65" s="60">
        <v>0.18168947616800377</v>
      </c>
    </row>
    <row r="66" spans="1:7" x14ac:dyDescent="0.3">
      <c r="A66" s="61" t="s">
        <v>676</v>
      </c>
      <c r="B66" s="60">
        <v>0.16464088397790055</v>
      </c>
      <c r="C66" s="60">
        <v>0.16482300884955753</v>
      </c>
      <c r="D66" s="60">
        <v>0.17335660267597441</v>
      </c>
      <c r="E66" s="60">
        <v>0.17504187604690116</v>
      </c>
      <c r="F66" s="60">
        <v>0.17762913415087328</v>
      </c>
      <c r="G66" s="60">
        <v>0.16894761680037754</v>
      </c>
    </row>
    <row r="67" spans="1:7" x14ac:dyDescent="0.3">
      <c r="A67" s="61" t="s">
        <v>677</v>
      </c>
      <c r="B67" s="60">
        <v>0.19779005524861878</v>
      </c>
      <c r="C67" s="60">
        <v>0.18196902654867256</v>
      </c>
      <c r="D67" s="60">
        <v>0.13845258871436883</v>
      </c>
      <c r="E67" s="60">
        <v>0.16582914572864321</v>
      </c>
      <c r="F67" s="60">
        <v>0.15533259011519882</v>
      </c>
      <c r="G67" s="60">
        <v>0.15290231241151486</v>
      </c>
    </row>
    <row r="68" spans="1:7" x14ac:dyDescent="0.3">
      <c r="A68" s="59" t="s">
        <v>669</v>
      </c>
      <c r="B68" s="60">
        <v>1</v>
      </c>
      <c r="C68" s="60">
        <v>1</v>
      </c>
      <c r="D68" s="60">
        <v>1</v>
      </c>
      <c r="E68" s="60">
        <v>1</v>
      </c>
      <c r="F68" s="60">
        <v>1</v>
      </c>
      <c r="G68" s="60">
        <v>1</v>
      </c>
    </row>
    <row r="88" spans="1:2" x14ac:dyDescent="0.3">
      <c r="A88" s="58" t="s">
        <v>668</v>
      </c>
      <c r="B88" t="s">
        <v>762</v>
      </c>
    </row>
    <row r="89" spans="1:2" x14ac:dyDescent="0.3">
      <c r="A89" s="59" t="s">
        <v>348</v>
      </c>
      <c r="B89" s="60">
        <v>0.45745856353591158</v>
      </c>
    </row>
    <row r="90" spans="1:2" x14ac:dyDescent="0.3">
      <c r="A90" s="59" t="s">
        <v>335</v>
      </c>
      <c r="B90" s="60">
        <v>0.54254143646408837</v>
      </c>
    </row>
    <row r="91" spans="1:2" x14ac:dyDescent="0.3">
      <c r="A91" s="59" t="s">
        <v>669</v>
      </c>
      <c r="B91" s="60">
        <v>1</v>
      </c>
    </row>
    <row r="99" spans="1:2" x14ac:dyDescent="0.3">
      <c r="A99" s="58" t="s">
        <v>668</v>
      </c>
      <c r="B99" t="s">
        <v>765</v>
      </c>
    </row>
    <row r="100" spans="1:2" x14ac:dyDescent="0.3">
      <c r="A100" s="59" t="s">
        <v>348</v>
      </c>
      <c r="B100" s="60">
        <v>0.49790619765494137</v>
      </c>
    </row>
    <row r="101" spans="1:2" x14ac:dyDescent="0.3">
      <c r="A101" s="59" t="s">
        <v>335</v>
      </c>
      <c r="B101" s="60">
        <v>0.50209380234505863</v>
      </c>
    </row>
    <row r="102" spans="1:2" x14ac:dyDescent="0.3">
      <c r="A102" s="59" t="s">
        <v>669</v>
      </c>
      <c r="B102" s="60">
        <v>1</v>
      </c>
    </row>
    <row r="112" spans="1:2" x14ac:dyDescent="0.3">
      <c r="A112" s="58" t="s">
        <v>668</v>
      </c>
      <c r="B112" t="s">
        <v>767</v>
      </c>
    </row>
    <row r="113" spans="1:2" x14ac:dyDescent="0.3">
      <c r="A113" s="59" t="s">
        <v>348</v>
      </c>
      <c r="B113" s="60">
        <v>0.49646059462010383</v>
      </c>
    </row>
    <row r="114" spans="1:2" x14ac:dyDescent="0.3">
      <c r="A114" s="59" t="s">
        <v>335</v>
      </c>
      <c r="B114" s="60">
        <v>0.50353940537989617</v>
      </c>
    </row>
    <row r="115" spans="1:2" x14ac:dyDescent="0.3">
      <c r="A115" s="59" t="s">
        <v>669</v>
      </c>
      <c r="B115" s="60">
        <v>1</v>
      </c>
    </row>
    <row r="125" spans="1:2" x14ac:dyDescent="0.3">
      <c r="A125" s="58" t="s">
        <v>668</v>
      </c>
      <c r="B125" t="s">
        <v>766</v>
      </c>
    </row>
    <row r="126" spans="1:2" x14ac:dyDescent="0.3">
      <c r="A126" s="59" t="s">
        <v>348</v>
      </c>
      <c r="B126" s="60">
        <v>0.49312523225566701</v>
      </c>
    </row>
    <row r="127" spans="1:2" x14ac:dyDescent="0.3">
      <c r="A127" s="59" t="s">
        <v>335</v>
      </c>
      <c r="B127" s="60">
        <v>0.50687476774433293</v>
      </c>
    </row>
    <row r="128" spans="1:2" x14ac:dyDescent="0.3">
      <c r="A128" s="59" t="s">
        <v>669</v>
      </c>
      <c r="B128" s="60">
        <v>1</v>
      </c>
    </row>
    <row r="136" spans="1:2" x14ac:dyDescent="0.3">
      <c r="A136" s="58" t="s">
        <v>668</v>
      </c>
      <c r="B136" t="s">
        <v>764</v>
      </c>
    </row>
    <row r="137" spans="1:2" x14ac:dyDescent="0.3">
      <c r="A137" s="59" t="s">
        <v>348</v>
      </c>
      <c r="B137" s="60">
        <v>0.49970913321698662</v>
      </c>
    </row>
    <row r="138" spans="1:2" x14ac:dyDescent="0.3">
      <c r="A138" s="59" t="s">
        <v>335</v>
      </c>
      <c r="B138" s="60">
        <v>0.50029086678301338</v>
      </c>
    </row>
    <row r="139" spans="1:2" x14ac:dyDescent="0.3">
      <c r="A139" s="59" t="s">
        <v>669</v>
      </c>
      <c r="B139" s="60">
        <v>1</v>
      </c>
    </row>
  </sheetData>
  <pageMargins left="0.7" right="0.7" top="0.75" bottom="0.75" header="0.3" footer="0.3"/>
  <drawing r:id="rId9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C0795-528C-4488-95B7-2AC944F23C98}">
  <dimension ref="A1:M361"/>
  <sheetViews>
    <sheetView topLeftCell="I1" workbookViewId="0">
      <selection activeCell="J15" sqref="J15"/>
    </sheetView>
  </sheetViews>
  <sheetFormatPr defaultRowHeight="14.4" x14ac:dyDescent="0.3"/>
  <cols>
    <col min="1" max="1" width="9.77734375" customWidth="1"/>
    <col min="2" max="2" width="9.21875" customWidth="1"/>
    <col min="4" max="4" width="9" customWidth="1"/>
    <col min="5" max="5" width="14" customWidth="1"/>
    <col min="6" max="6" width="12.77734375" customWidth="1"/>
    <col min="7" max="7" width="22.6640625" customWidth="1"/>
    <col min="8" max="8" width="29.88671875" customWidth="1"/>
    <col min="9" max="9" width="13.5546875" customWidth="1"/>
    <col min="10" max="10" width="22.21875" customWidth="1"/>
    <col min="11" max="11" width="25" customWidth="1"/>
    <col min="12" max="12" width="11.77734375" customWidth="1"/>
    <col min="13" max="13" width="10.44140625" customWidth="1"/>
  </cols>
  <sheetData>
    <row r="1" spans="1:13" x14ac:dyDescent="0.3">
      <c r="A1" t="s">
        <v>9</v>
      </c>
      <c r="B1" t="s">
        <v>0</v>
      </c>
      <c r="C1" s="54" t="s">
        <v>2</v>
      </c>
      <c r="D1" s="54" t="s">
        <v>761</v>
      </c>
      <c r="E1" t="s">
        <v>613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788</v>
      </c>
      <c r="M1" t="s">
        <v>792</v>
      </c>
    </row>
    <row r="2" spans="1:13" x14ac:dyDescent="0.3">
      <c r="A2">
        <v>1</v>
      </c>
      <c r="B2" t="s">
        <v>257</v>
      </c>
      <c r="C2" s="54">
        <v>45170</v>
      </c>
      <c r="D2" s="54" t="s">
        <v>446</v>
      </c>
      <c r="E2" t="s">
        <v>335</v>
      </c>
      <c r="F2">
        <v>4</v>
      </c>
      <c r="G2">
        <v>3</v>
      </c>
      <c r="H2">
        <v>4</v>
      </c>
      <c r="I2">
        <v>5</v>
      </c>
      <c r="J2">
        <v>2</v>
      </c>
      <c r="K2">
        <v>3</v>
      </c>
      <c r="L2">
        <v>4</v>
      </c>
      <c r="M2" t="s">
        <v>785</v>
      </c>
    </row>
    <row r="3" spans="1:13" x14ac:dyDescent="0.3">
      <c r="A3" t="s">
        <v>789</v>
      </c>
      <c r="B3" t="s">
        <v>258</v>
      </c>
      <c r="C3" s="54">
        <v>45170</v>
      </c>
      <c r="D3" s="54" t="s">
        <v>446</v>
      </c>
      <c r="E3" t="s">
        <v>335</v>
      </c>
      <c r="F3">
        <v>6</v>
      </c>
      <c r="G3">
        <v>5</v>
      </c>
      <c r="H3">
        <v>6</v>
      </c>
      <c r="I3">
        <v>7</v>
      </c>
      <c r="J3">
        <v>5</v>
      </c>
      <c r="K3">
        <v>4</v>
      </c>
      <c r="L3">
        <v>6</v>
      </c>
      <c r="M3" t="s">
        <v>786</v>
      </c>
    </row>
    <row r="4" spans="1:13" x14ac:dyDescent="0.3">
      <c r="A4">
        <v>3</v>
      </c>
      <c r="B4" t="s">
        <v>259</v>
      </c>
      <c r="C4" s="54">
        <v>45170</v>
      </c>
      <c r="D4" s="54" t="s">
        <v>446</v>
      </c>
      <c r="E4" t="s">
        <v>335</v>
      </c>
      <c r="F4">
        <v>5</v>
      </c>
      <c r="G4">
        <v>4</v>
      </c>
      <c r="H4">
        <v>5</v>
      </c>
      <c r="I4">
        <v>6</v>
      </c>
      <c r="J4">
        <v>3</v>
      </c>
      <c r="K4">
        <v>3</v>
      </c>
      <c r="L4">
        <v>4</v>
      </c>
      <c r="M4" t="s">
        <v>785</v>
      </c>
    </row>
    <row r="5" spans="1:13" x14ac:dyDescent="0.3">
      <c r="A5">
        <v>4</v>
      </c>
      <c r="B5" t="s">
        <v>260</v>
      </c>
      <c r="C5" s="54">
        <v>45170</v>
      </c>
      <c r="D5" s="54" t="s">
        <v>446</v>
      </c>
      <c r="E5" t="s">
        <v>335</v>
      </c>
      <c r="F5">
        <v>3</v>
      </c>
      <c r="G5">
        <v>3</v>
      </c>
      <c r="H5">
        <v>4</v>
      </c>
      <c r="I5">
        <v>5</v>
      </c>
      <c r="J5">
        <v>2</v>
      </c>
      <c r="K5">
        <v>2</v>
      </c>
      <c r="L5">
        <v>3</v>
      </c>
      <c r="M5" t="s">
        <v>784</v>
      </c>
    </row>
    <row r="6" spans="1:13" x14ac:dyDescent="0.3">
      <c r="A6">
        <v>5</v>
      </c>
      <c r="B6" t="s">
        <v>261</v>
      </c>
      <c r="C6" s="54">
        <v>45170</v>
      </c>
      <c r="D6" s="54" t="s">
        <v>446</v>
      </c>
      <c r="E6" t="s">
        <v>335</v>
      </c>
      <c r="F6">
        <v>7</v>
      </c>
      <c r="G6">
        <v>5</v>
      </c>
      <c r="H6">
        <v>6</v>
      </c>
      <c r="I6">
        <v>7</v>
      </c>
      <c r="J6">
        <v>6</v>
      </c>
      <c r="K6">
        <v>5</v>
      </c>
      <c r="L6">
        <v>6</v>
      </c>
      <c r="M6" t="s">
        <v>786</v>
      </c>
    </row>
    <row r="7" spans="1:13" x14ac:dyDescent="0.3">
      <c r="A7">
        <v>6</v>
      </c>
      <c r="B7" t="s">
        <v>262</v>
      </c>
      <c r="C7" s="54">
        <v>45170</v>
      </c>
      <c r="D7" s="54" t="s">
        <v>446</v>
      </c>
      <c r="E7" t="s">
        <v>335</v>
      </c>
      <c r="F7">
        <v>2</v>
      </c>
      <c r="G7">
        <v>2</v>
      </c>
      <c r="H7">
        <v>3</v>
      </c>
      <c r="I7">
        <v>4</v>
      </c>
      <c r="J7">
        <v>1</v>
      </c>
      <c r="K7">
        <v>2</v>
      </c>
      <c r="L7">
        <v>2</v>
      </c>
      <c r="M7" t="s">
        <v>784</v>
      </c>
    </row>
    <row r="8" spans="1:13" x14ac:dyDescent="0.3">
      <c r="A8">
        <v>7</v>
      </c>
      <c r="B8" t="s">
        <v>263</v>
      </c>
      <c r="C8" s="54">
        <v>45170</v>
      </c>
      <c r="D8" s="54" t="s">
        <v>446</v>
      </c>
      <c r="E8" t="s">
        <v>335</v>
      </c>
      <c r="F8">
        <v>5</v>
      </c>
      <c r="G8">
        <v>4</v>
      </c>
      <c r="H8">
        <v>5</v>
      </c>
      <c r="I8">
        <v>6</v>
      </c>
      <c r="J8">
        <v>4</v>
      </c>
      <c r="K8">
        <v>4</v>
      </c>
      <c r="L8">
        <v>5</v>
      </c>
      <c r="M8" t="s">
        <v>785</v>
      </c>
    </row>
    <row r="9" spans="1:13" x14ac:dyDescent="0.3">
      <c r="A9">
        <v>8</v>
      </c>
      <c r="B9" t="s">
        <v>264</v>
      </c>
      <c r="C9" s="54">
        <v>45170</v>
      </c>
      <c r="D9" s="54" t="s">
        <v>446</v>
      </c>
      <c r="E9" t="s">
        <v>335</v>
      </c>
      <c r="F9">
        <v>6</v>
      </c>
      <c r="G9">
        <v>6</v>
      </c>
      <c r="H9">
        <v>7</v>
      </c>
      <c r="I9">
        <v>8</v>
      </c>
      <c r="J9">
        <v>6</v>
      </c>
      <c r="K9">
        <v>7</v>
      </c>
      <c r="L9">
        <v>7</v>
      </c>
      <c r="M9" t="s">
        <v>786</v>
      </c>
    </row>
    <row r="10" spans="1:13" x14ac:dyDescent="0.3">
      <c r="A10">
        <v>9</v>
      </c>
      <c r="B10" t="s">
        <v>265</v>
      </c>
      <c r="C10" s="54">
        <v>45170</v>
      </c>
      <c r="D10" s="54" t="s">
        <v>446</v>
      </c>
      <c r="E10" t="s">
        <v>335</v>
      </c>
      <c r="F10">
        <v>4</v>
      </c>
      <c r="G10">
        <v>5</v>
      </c>
      <c r="H10">
        <v>6</v>
      </c>
      <c r="I10">
        <v>6</v>
      </c>
      <c r="J10">
        <v>5</v>
      </c>
      <c r="K10">
        <v>5</v>
      </c>
      <c r="L10">
        <v>5</v>
      </c>
      <c r="M10" t="s">
        <v>785</v>
      </c>
    </row>
    <row r="11" spans="1:13" x14ac:dyDescent="0.3">
      <c r="A11">
        <v>10</v>
      </c>
      <c r="B11" t="s">
        <v>266</v>
      </c>
      <c r="C11" s="54">
        <v>45170</v>
      </c>
      <c r="D11" s="54" t="s">
        <v>446</v>
      </c>
      <c r="E11" t="s">
        <v>335</v>
      </c>
      <c r="F11">
        <v>7</v>
      </c>
      <c r="G11">
        <v>3</v>
      </c>
      <c r="H11">
        <v>4</v>
      </c>
      <c r="I11">
        <v>5</v>
      </c>
      <c r="J11">
        <v>3</v>
      </c>
      <c r="K11">
        <v>4</v>
      </c>
      <c r="L11">
        <v>4</v>
      </c>
      <c r="M11" t="s">
        <v>785</v>
      </c>
    </row>
    <row r="12" spans="1:13" x14ac:dyDescent="0.3">
      <c r="A12">
        <v>11</v>
      </c>
      <c r="B12" t="s">
        <v>267</v>
      </c>
      <c r="C12" s="54">
        <v>45170</v>
      </c>
      <c r="D12" s="54" t="s">
        <v>446</v>
      </c>
      <c r="E12" t="s">
        <v>335</v>
      </c>
      <c r="F12">
        <v>5</v>
      </c>
      <c r="G12">
        <v>6</v>
      </c>
      <c r="H12">
        <v>7</v>
      </c>
      <c r="I12">
        <v>8</v>
      </c>
      <c r="J12">
        <v>6</v>
      </c>
      <c r="K12">
        <v>6</v>
      </c>
      <c r="L12">
        <v>6</v>
      </c>
      <c r="M12" t="s">
        <v>786</v>
      </c>
    </row>
    <row r="13" spans="1:13" x14ac:dyDescent="0.3">
      <c r="A13">
        <v>12</v>
      </c>
      <c r="B13" t="s">
        <v>268</v>
      </c>
      <c r="C13" s="54">
        <v>45170</v>
      </c>
      <c r="D13" s="54" t="s">
        <v>446</v>
      </c>
      <c r="E13" t="s">
        <v>335</v>
      </c>
      <c r="F13">
        <v>6</v>
      </c>
      <c r="G13">
        <v>4</v>
      </c>
      <c r="H13">
        <v>5</v>
      </c>
      <c r="I13">
        <v>6</v>
      </c>
      <c r="J13">
        <v>4</v>
      </c>
      <c r="K13">
        <v>3</v>
      </c>
      <c r="L13">
        <v>5</v>
      </c>
      <c r="M13" t="s">
        <v>785</v>
      </c>
    </row>
    <row r="14" spans="1:13" x14ac:dyDescent="0.3">
      <c r="A14">
        <v>13</v>
      </c>
      <c r="B14" t="s">
        <v>269</v>
      </c>
      <c r="C14" s="54">
        <v>45170</v>
      </c>
      <c r="D14" s="54" t="s">
        <v>446</v>
      </c>
      <c r="E14" t="s">
        <v>335</v>
      </c>
      <c r="F14">
        <v>4</v>
      </c>
      <c r="G14">
        <v>5</v>
      </c>
      <c r="H14">
        <v>6</v>
      </c>
      <c r="I14">
        <v>7</v>
      </c>
      <c r="J14">
        <v>5</v>
      </c>
      <c r="K14">
        <v>5</v>
      </c>
      <c r="L14">
        <v>5</v>
      </c>
      <c r="M14" t="s">
        <v>785</v>
      </c>
    </row>
    <row r="15" spans="1:13" x14ac:dyDescent="0.3">
      <c r="A15">
        <v>14</v>
      </c>
      <c r="B15" t="s">
        <v>270</v>
      </c>
      <c r="C15" s="54">
        <v>45170</v>
      </c>
      <c r="D15" s="54" t="s">
        <v>446</v>
      </c>
      <c r="E15" t="s">
        <v>335</v>
      </c>
      <c r="F15">
        <v>8</v>
      </c>
      <c r="G15">
        <v>3</v>
      </c>
      <c r="H15">
        <v>4</v>
      </c>
      <c r="I15">
        <v>5</v>
      </c>
      <c r="J15">
        <v>3</v>
      </c>
      <c r="K15">
        <v>3</v>
      </c>
      <c r="L15">
        <v>4</v>
      </c>
      <c r="M15" t="s">
        <v>785</v>
      </c>
    </row>
    <row r="16" spans="1:13" x14ac:dyDescent="0.3">
      <c r="A16">
        <v>15</v>
      </c>
      <c r="B16" t="s">
        <v>271</v>
      </c>
      <c r="C16" s="54">
        <v>45170</v>
      </c>
      <c r="D16" s="54" t="s">
        <v>446</v>
      </c>
      <c r="E16" t="s">
        <v>335</v>
      </c>
      <c r="F16">
        <v>5</v>
      </c>
      <c r="G16">
        <v>6</v>
      </c>
      <c r="H16">
        <v>7</v>
      </c>
      <c r="I16">
        <v>8</v>
      </c>
      <c r="J16">
        <v>7</v>
      </c>
      <c r="K16">
        <v>6</v>
      </c>
      <c r="L16">
        <v>7</v>
      </c>
      <c r="M16" t="s">
        <v>786</v>
      </c>
    </row>
    <row r="17" spans="1:13" x14ac:dyDescent="0.3">
      <c r="A17">
        <v>16</v>
      </c>
      <c r="B17" t="s">
        <v>272</v>
      </c>
      <c r="C17" s="54">
        <v>45170</v>
      </c>
      <c r="D17" s="54" t="s">
        <v>447</v>
      </c>
      <c r="E17" t="s">
        <v>335</v>
      </c>
      <c r="F17">
        <v>6</v>
      </c>
      <c r="G17">
        <v>4</v>
      </c>
      <c r="H17">
        <v>5</v>
      </c>
      <c r="I17">
        <v>6</v>
      </c>
      <c r="J17">
        <v>4</v>
      </c>
      <c r="K17">
        <v>4</v>
      </c>
      <c r="L17">
        <v>5</v>
      </c>
      <c r="M17" t="s">
        <v>785</v>
      </c>
    </row>
    <row r="18" spans="1:13" x14ac:dyDescent="0.3">
      <c r="A18">
        <v>17</v>
      </c>
      <c r="B18" t="s">
        <v>273</v>
      </c>
      <c r="C18" s="54">
        <v>45170</v>
      </c>
      <c r="D18" s="54" t="s">
        <v>447</v>
      </c>
      <c r="E18" t="s">
        <v>335</v>
      </c>
      <c r="F18">
        <v>4</v>
      </c>
      <c r="G18">
        <v>5</v>
      </c>
      <c r="H18">
        <v>6</v>
      </c>
      <c r="I18">
        <v>7</v>
      </c>
      <c r="J18">
        <v>5</v>
      </c>
      <c r="K18">
        <v>5</v>
      </c>
      <c r="L18">
        <v>5</v>
      </c>
      <c r="M18" t="s">
        <v>785</v>
      </c>
    </row>
    <row r="19" spans="1:13" x14ac:dyDescent="0.3">
      <c r="A19">
        <v>18</v>
      </c>
      <c r="B19" t="s">
        <v>274</v>
      </c>
      <c r="C19" s="54">
        <v>45170</v>
      </c>
      <c r="D19" s="54" t="s">
        <v>447</v>
      </c>
      <c r="E19" t="s">
        <v>335</v>
      </c>
      <c r="F19">
        <v>7</v>
      </c>
      <c r="G19">
        <v>3</v>
      </c>
      <c r="H19">
        <v>4</v>
      </c>
      <c r="I19">
        <v>5</v>
      </c>
      <c r="J19">
        <v>3</v>
      </c>
      <c r="K19">
        <v>4</v>
      </c>
      <c r="L19">
        <v>4</v>
      </c>
      <c r="M19" t="s">
        <v>785</v>
      </c>
    </row>
    <row r="20" spans="1:13" x14ac:dyDescent="0.3">
      <c r="A20">
        <v>19</v>
      </c>
      <c r="B20" t="s">
        <v>275</v>
      </c>
      <c r="C20" s="54">
        <v>45170</v>
      </c>
      <c r="D20" s="54" t="s">
        <v>447</v>
      </c>
      <c r="E20" t="s">
        <v>335</v>
      </c>
      <c r="F20">
        <v>5</v>
      </c>
      <c r="G20">
        <v>6</v>
      </c>
      <c r="H20">
        <v>7</v>
      </c>
      <c r="I20">
        <v>8</v>
      </c>
      <c r="J20">
        <v>6</v>
      </c>
      <c r="K20">
        <v>6</v>
      </c>
      <c r="L20">
        <v>6</v>
      </c>
      <c r="M20" t="s">
        <v>786</v>
      </c>
    </row>
    <row r="21" spans="1:13" x14ac:dyDescent="0.3">
      <c r="A21">
        <v>20</v>
      </c>
      <c r="B21" t="s">
        <v>276</v>
      </c>
      <c r="C21" s="54">
        <v>45170</v>
      </c>
      <c r="D21" s="54" t="s">
        <v>447</v>
      </c>
      <c r="E21" t="s">
        <v>335</v>
      </c>
      <c r="F21">
        <v>6</v>
      </c>
      <c r="G21">
        <v>4</v>
      </c>
      <c r="H21">
        <v>5</v>
      </c>
      <c r="I21">
        <v>6</v>
      </c>
      <c r="J21">
        <v>4</v>
      </c>
      <c r="K21">
        <v>3</v>
      </c>
      <c r="L21">
        <v>5</v>
      </c>
      <c r="M21" t="s">
        <v>785</v>
      </c>
    </row>
    <row r="22" spans="1:13" x14ac:dyDescent="0.3">
      <c r="A22">
        <v>21</v>
      </c>
      <c r="B22" t="s">
        <v>277</v>
      </c>
      <c r="C22" s="54">
        <v>45170</v>
      </c>
      <c r="D22" s="54" t="s">
        <v>447</v>
      </c>
      <c r="E22" t="s">
        <v>335</v>
      </c>
      <c r="F22">
        <v>3</v>
      </c>
      <c r="G22">
        <v>5</v>
      </c>
      <c r="H22">
        <v>6</v>
      </c>
      <c r="I22">
        <v>7</v>
      </c>
      <c r="J22">
        <v>5</v>
      </c>
      <c r="K22">
        <v>5</v>
      </c>
      <c r="L22">
        <v>5</v>
      </c>
      <c r="M22" t="s">
        <v>785</v>
      </c>
    </row>
    <row r="23" spans="1:13" x14ac:dyDescent="0.3">
      <c r="A23">
        <v>22</v>
      </c>
      <c r="B23" t="s">
        <v>278</v>
      </c>
      <c r="C23" s="54">
        <v>45170</v>
      </c>
      <c r="D23" s="54" t="s">
        <v>447</v>
      </c>
      <c r="E23" t="s">
        <v>335</v>
      </c>
      <c r="F23">
        <v>5</v>
      </c>
      <c r="G23">
        <v>2</v>
      </c>
      <c r="H23">
        <v>3</v>
      </c>
      <c r="I23">
        <v>4</v>
      </c>
      <c r="J23">
        <v>2</v>
      </c>
      <c r="K23">
        <v>2</v>
      </c>
      <c r="L23">
        <v>3</v>
      </c>
      <c r="M23" t="s">
        <v>784</v>
      </c>
    </row>
    <row r="24" spans="1:13" x14ac:dyDescent="0.3">
      <c r="A24">
        <v>23</v>
      </c>
      <c r="B24" t="s">
        <v>279</v>
      </c>
      <c r="C24" s="54">
        <v>45170</v>
      </c>
      <c r="D24" s="54" t="s">
        <v>447</v>
      </c>
      <c r="E24" t="s">
        <v>335</v>
      </c>
      <c r="F24">
        <v>8</v>
      </c>
      <c r="G24">
        <v>4</v>
      </c>
      <c r="H24">
        <v>5</v>
      </c>
      <c r="I24">
        <v>6</v>
      </c>
      <c r="J24">
        <v>4</v>
      </c>
      <c r="K24">
        <v>3</v>
      </c>
      <c r="L24">
        <v>5</v>
      </c>
      <c r="M24" t="s">
        <v>785</v>
      </c>
    </row>
    <row r="25" spans="1:13" x14ac:dyDescent="0.3">
      <c r="A25">
        <v>24</v>
      </c>
      <c r="B25" t="s">
        <v>280</v>
      </c>
      <c r="C25" s="54">
        <v>45170</v>
      </c>
      <c r="D25" s="54" t="s">
        <v>447</v>
      </c>
      <c r="E25" t="s">
        <v>335</v>
      </c>
      <c r="F25">
        <v>6</v>
      </c>
      <c r="G25">
        <v>6</v>
      </c>
      <c r="H25">
        <v>7</v>
      </c>
      <c r="I25">
        <v>8</v>
      </c>
      <c r="J25">
        <v>7</v>
      </c>
      <c r="K25">
        <v>7</v>
      </c>
      <c r="L25">
        <v>7</v>
      </c>
      <c r="M25" t="s">
        <v>786</v>
      </c>
    </row>
    <row r="26" spans="1:13" x14ac:dyDescent="0.3">
      <c r="A26">
        <v>25</v>
      </c>
      <c r="B26" t="s">
        <v>281</v>
      </c>
      <c r="C26" s="54">
        <v>45170</v>
      </c>
      <c r="D26" s="54" t="s">
        <v>447</v>
      </c>
      <c r="E26" t="s">
        <v>335</v>
      </c>
      <c r="F26">
        <v>4</v>
      </c>
      <c r="G26">
        <v>5</v>
      </c>
      <c r="H26">
        <v>6</v>
      </c>
      <c r="I26">
        <v>7</v>
      </c>
      <c r="J26">
        <v>5</v>
      </c>
      <c r="K26">
        <v>5</v>
      </c>
      <c r="L26">
        <v>5</v>
      </c>
      <c r="M26" t="s">
        <v>785</v>
      </c>
    </row>
    <row r="27" spans="1:13" x14ac:dyDescent="0.3">
      <c r="A27">
        <v>26</v>
      </c>
      <c r="B27" t="s">
        <v>282</v>
      </c>
      <c r="C27" s="54">
        <v>45170</v>
      </c>
      <c r="D27" s="54" t="s">
        <v>447</v>
      </c>
      <c r="E27" t="s">
        <v>335</v>
      </c>
      <c r="F27">
        <v>7</v>
      </c>
      <c r="G27">
        <v>3</v>
      </c>
      <c r="H27">
        <v>4</v>
      </c>
      <c r="I27">
        <v>5</v>
      </c>
      <c r="J27">
        <v>3</v>
      </c>
      <c r="K27">
        <v>3</v>
      </c>
      <c r="L27">
        <v>4</v>
      </c>
      <c r="M27" t="s">
        <v>785</v>
      </c>
    </row>
    <row r="28" spans="1:13" x14ac:dyDescent="0.3">
      <c r="A28">
        <v>27</v>
      </c>
      <c r="B28" t="s">
        <v>283</v>
      </c>
      <c r="C28" s="54">
        <v>45170</v>
      </c>
      <c r="D28" s="54" t="s">
        <v>447</v>
      </c>
      <c r="E28" t="s">
        <v>335</v>
      </c>
      <c r="F28">
        <v>5</v>
      </c>
      <c r="G28">
        <v>6</v>
      </c>
      <c r="H28">
        <v>7</v>
      </c>
      <c r="I28">
        <v>8</v>
      </c>
      <c r="J28">
        <v>6</v>
      </c>
      <c r="K28">
        <v>6</v>
      </c>
      <c r="L28">
        <v>6</v>
      </c>
      <c r="M28" t="s">
        <v>786</v>
      </c>
    </row>
    <row r="29" spans="1:13" x14ac:dyDescent="0.3">
      <c r="A29">
        <v>28</v>
      </c>
      <c r="B29" t="s">
        <v>284</v>
      </c>
      <c r="C29" s="54">
        <v>45170</v>
      </c>
      <c r="D29" s="54" t="s">
        <v>447</v>
      </c>
      <c r="E29" t="s">
        <v>335</v>
      </c>
      <c r="F29">
        <v>6</v>
      </c>
      <c r="G29">
        <v>4</v>
      </c>
      <c r="H29">
        <v>5</v>
      </c>
      <c r="I29">
        <v>6</v>
      </c>
      <c r="J29">
        <v>4</v>
      </c>
      <c r="K29">
        <v>4</v>
      </c>
      <c r="L29">
        <v>5</v>
      </c>
      <c r="M29" t="s">
        <v>785</v>
      </c>
    </row>
    <row r="30" spans="1:13" x14ac:dyDescent="0.3">
      <c r="A30">
        <v>29</v>
      </c>
      <c r="B30" t="s">
        <v>285</v>
      </c>
      <c r="C30" s="54">
        <v>45170</v>
      </c>
      <c r="D30" s="54" t="s">
        <v>447</v>
      </c>
      <c r="E30" t="s">
        <v>335</v>
      </c>
      <c r="F30">
        <v>4</v>
      </c>
      <c r="G30">
        <v>5</v>
      </c>
      <c r="H30">
        <v>6</v>
      </c>
      <c r="I30">
        <v>7</v>
      </c>
      <c r="J30">
        <v>5</v>
      </c>
      <c r="K30">
        <v>5</v>
      </c>
      <c r="L30">
        <v>5</v>
      </c>
      <c r="M30" t="s">
        <v>785</v>
      </c>
    </row>
    <row r="31" spans="1:13" x14ac:dyDescent="0.3">
      <c r="A31">
        <v>30</v>
      </c>
      <c r="B31" t="s">
        <v>286</v>
      </c>
      <c r="C31" s="54">
        <v>45170</v>
      </c>
      <c r="D31" s="54" t="s">
        <v>447</v>
      </c>
      <c r="E31" t="s">
        <v>335</v>
      </c>
      <c r="F31">
        <v>7</v>
      </c>
      <c r="G31">
        <v>3</v>
      </c>
      <c r="H31">
        <v>4</v>
      </c>
      <c r="I31">
        <v>5</v>
      </c>
      <c r="J31">
        <v>3</v>
      </c>
      <c r="K31">
        <v>3</v>
      </c>
      <c r="L31">
        <v>4</v>
      </c>
      <c r="M31" t="s">
        <v>785</v>
      </c>
    </row>
    <row r="32" spans="1:13" x14ac:dyDescent="0.3">
      <c r="A32">
        <v>31</v>
      </c>
      <c r="B32" t="s">
        <v>291</v>
      </c>
      <c r="C32" s="54">
        <v>45170</v>
      </c>
      <c r="D32" s="54" t="s">
        <v>446</v>
      </c>
      <c r="E32" t="s">
        <v>348</v>
      </c>
      <c r="F32">
        <v>5</v>
      </c>
      <c r="G32">
        <v>6</v>
      </c>
      <c r="H32">
        <v>7</v>
      </c>
      <c r="I32">
        <v>8</v>
      </c>
      <c r="J32">
        <v>6</v>
      </c>
      <c r="K32">
        <v>7</v>
      </c>
      <c r="L32">
        <v>7</v>
      </c>
      <c r="M32" t="s">
        <v>786</v>
      </c>
    </row>
    <row r="33" spans="1:13" x14ac:dyDescent="0.3">
      <c r="A33">
        <v>32</v>
      </c>
      <c r="B33" t="s">
        <v>292</v>
      </c>
      <c r="C33" s="54">
        <v>45170</v>
      </c>
      <c r="D33" s="54" t="s">
        <v>446</v>
      </c>
      <c r="E33" t="s">
        <v>348</v>
      </c>
      <c r="F33">
        <v>6</v>
      </c>
      <c r="G33">
        <v>7</v>
      </c>
      <c r="H33">
        <v>8</v>
      </c>
      <c r="I33">
        <v>7</v>
      </c>
      <c r="J33">
        <v>6</v>
      </c>
      <c r="K33">
        <v>7</v>
      </c>
      <c r="L33">
        <v>7</v>
      </c>
      <c r="M33" t="s">
        <v>786</v>
      </c>
    </row>
    <row r="34" spans="1:13" x14ac:dyDescent="0.3">
      <c r="A34">
        <v>33</v>
      </c>
      <c r="B34" t="s">
        <v>293</v>
      </c>
      <c r="C34" s="54">
        <v>45170</v>
      </c>
      <c r="D34" s="54" t="s">
        <v>446</v>
      </c>
      <c r="E34" t="s">
        <v>348</v>
      </c>
      <c r="F34">
        <v>4</v>
      </c>
      <c r="G34">
        <v>5</v>
      </c>
      <c r="H34">
        <v>6</v>
      </c>
      <c r="I34">
        <v>5</v>
      </c>
      <c r="J34">
        <v>4</v>
      </c>
      <c r="K34">
        <v>5</v>
      </c>
      <c r="L34">
        <v>5</v>
      </c>
      <c r="M34" t="s">
        <v>785</v>
      </c>
    </row>
    <row r="35" spans="1:13" x14ac:dyDescent="0.3">
      <c r="A35">
        <v>34</v>
      </c>
      <c r="B35" t="s">
        <v>294</v>
      </c>
      <c r="C35" s="54">
        <v>45170</v>
      </c>
      <c r="D35" s="54" t="s">
        <v>446</v>
      </c>
      <c r="E35" t="s">
        <v>348</v>
      </c>
      <c r="F35">
        <v>7</v>
      </c>
      <c r="G35">
        <v>8</v>
      </c>
      <c r="H35">
        <v>6</v>
      </c>
      <c r="I35">
        <v>7</v>
      </c>
      <c r="J35">
        <v>7</v>
      </c>
      <c r="K35">
        <v>6</v>
      </c>
      <c r="L35">
        <v>7</v>
      </c>
      <c r="M35" t="s">
        <v>786</v>
      </c>
    </row>
    <row r="36" spans="1:13" x14ac:dyDescent="0.3">
      <c r="A36">
        <v>35</v>
      </c>
      <c r="B36" t="s">
        <v>295</v>
      </c>
      <c r="C36" s="54">
        <v>45170</v>
      </c>
      <c r="D36" s="54" t="s">
        <v>446</v>
      </c>
      <c r="E36" t="s">
        <v>348</v>
      </c>
      <c r="F36">
        <v>5</v>
      </c>
      <c r="G36">
        <v>6</v>
      </c>
      <c r="H36">
        <v>7</v>
      </c>
      <c r="I36">
        <v>8</v>
      </c>
      <c r="J36">
        <v>5</v>
      </c>
      <c r="K36">
        <v>7</v>
      </c>
      <c r="L36">
        <v>6</v>
      </c>
      <c r="M36" t="s">
        <v>786</v>
      </c>
    </row>
    <row r="37" spans="1:13" x14ac:dyDescent="0.3">
      <c r="A37">
        <v>36</v>
      </c>
      <c r="B37" t="s">
        <v>296</v>
      </c>
      <c r="C37" s="54">
        <v>45170</v>
      </c>
      <c r="D37" s="54" t="s">
        <v>446</v>
      </c>
      <c r="E37" t="s">
        <v>348</v>
      </c>
      <c r="F37">
        <v>6</v>
      </c>
      <c r="G37">
        <v>7</v>
      </c>
      <c r="H37">
        <v>5</v>
      </c>
      <c r="I37">
        <v>6</v>
      </c>
      <c r="J37">
        <v>5</v>
      </c>
      <c r="K37">
        <v>6</v>
      </c>
      <c r="L37">
        <v>6</v>
      </c>
      <c r="M37" t="s">
        <v>786</v>
      </c>
    </row>
    <row r="38" spans="1:13" x14ac:dyDescent="0.3">
      <c r="A38">
        <v>37</v>
      </c>
      <c r="B38" t="s">
        <v>297</v>
      </c>
      <c r="C38" s="54">
        <v>45170</v>
      </c>
      <c r="D38" s="54" t="s">
        <v>446</v>
      </c>
      <c r="E38" t="s">
        <v>348</v>
      </c>
      <c r="F38">
        <v>4</v>
      </c>
      <c r="G38">
        <v>5</v>
      </c>
      <c r="H38">
        <v>6</v>
      </c>
      <c r="I38">
        <v>4</v>
      </c>
      <c r="J38">
        <v>4</v>
      </c>
      <c r="K38">
        <v>5</v>
      </c>
      <c r="L38">
        <v>5</v>
      </c>
      <c r="M38" t="s">
        <v>785</v>
      </c>
    </row>
    <row r="39" spans="1:13" x14ac:dyDescent="0.3">
      <c r="A39">
        <v>38</v>
      </c>
      <c r="B39" t="s">
        <v>298</v>
      </c>
      <c r="C39" s="54">
        <v>45170</v>
      </c>
      <c r="D39" s="54" t="s">
        <v>446</v>
      </c>
      <c r="E39" t="s">
        <v>348</v>
      </c>
      <c r="F39">
        <v>7</v>
      </c>
      <c r="G39">
        <v>8</v>
      </c>
      <c r="H39">
        <v>7</v>
      </c>
      <c r="I39">
        <v>8</v>
      </c>
      <c r="J39">
        <v>7</v>
      </c>
      <c r="K39">
        <v>8</v>
      </c>
      <c r="L39">
        <v>8</v>
      </c>
      <c r="M39" t="s">
        <v>787</v>
      </c>
    </row>
    <row r="40" spans="1:13" x14ac:dyDescent="0.3">
      <c r="A40">
        <v>39</v>
      </c>
      <c r="B40" t="s">
        <v>299</v>
      </c>
      <c r="C40" s="54">
        <v>45170</v>
      </c>
      <c r="D40" s="54" t="s">
        <v>446</v>
      </c>
      <c r="E40" t="s">
        <v>348</v>
      </c>
      <c r="F40">
        <v>6</v>
      </c>
      <c r="G40">
        <v>7</v>
      </c>
      <c r="H40">
        <v>8</v>
      </c>
      <c r="I40">
        <v>6</v>
      </c>
      <c r="J40">
        <v>6</v>
      </c>
      <c r="K40">
        <v>7</v>
      </c>
      <c r="L40">
        <v>7</v>
      </c>
      <c r="M40" t="s">
        <v>786</v>
      </c>
    </row>
    <row r="41" spans="1:13" x14ac:dyDescent="0.3">
      <c r="A41">
        <v>40</v>
      </c>
      <c r="B41" t="s">
        <v>300</v>
      </c>
      <c r="C41" s="54">
        <v>45170</v>
      </c>
      <c r="D41" s="54" t="s">
        <v>446</v>
      </c>
      <c r="E41" t="s">
        <v>348</v>
      </c>
      <c r="F41">
        <v>5</v>
      </c>
      <c r="G41">
        <v>6</v>
      </c>
      <c r="H41">
        <v>7</v>
      </c>
      <c r="I41">
        <v>5</v>
      </c>
      <c r="J41">
        <v>5</v>
      </c>
      <c r="K41">
        <v>6</v>
      </c>
      <c r="L41">
        <v>6</v>
      </c>
      <c r="M41" t="s">
        <v>786</v>
      </c>
    </row>
    <row r="42" spans="1:13" x14ac:dyDescent="0.3">
      <c r="A42">
        <v>41</v>
      </c>
      <c r="B42" t="s">
        <v>301</v>
      </c>
      <c r="C42" s="54">
        <v>45170</v>
      </c>
      <c r="D42" s="54" t="s">
        <v>446</v>
      </c>
      <c r="E42" t="s">
        <v>348</v>
      </c>
      <c r="F42">
        <v>7</v>
      </c>
      <c r="G42">
        <v>8</v>
      </c>
      <c r="H42">
        <v>7</v>
      </c>
      <c r="I42">
        <v>7</v>
      </c>
      <c r="J42">
        <v>7</v>
      </c>
      <c r="K42">
        <v>8</v>
      </c>
      <c r="L42">
        <v>7</v>
      </c>
      <c r="M42" t="s">
        <v>786</v>
      </c>
    </row>
    <row r="43" spans="1:13" x14ac:dyDescent="0.3">
      <c r="A43">
        <v>42</v>
      </c>
      <c r="B43" t="s">
        <v>302</v>
      </c>
      <c r="C43" s="54">
        <v>45170</v>
      </c>
      <c r="D43" s="54" t="s">
        <v>446</v>
      </c>
      <c r="E43" t="s">
        <v>348</v>
      </c>
      <c r="F43">
        <v>6</v>
      </c>
      <c r="G43">
        <v>7</v>
      </c>
      <c r="H43">
        <v>8</v>
      </c>
      <c r="I43">
        <v>6</v>
      </c>
      <c r="J43">
        <v>6</v>
      </c>
      <c r="K43">
        <v>7</v>
      </c>
      <c r="L43">
        <v>7</v>
      </c>
      <c r="M43" t="s">
        <v>786</v>
      </c>
    </row>
    <row r="44" spans="1:13" x14ac:dyDescent="0.3">
      <c r="A44">
        <v>43</v>
      </c>
      <c r="B44" t="s">
        <v>303</v>
      </c>
      <c r="C44" s="54">
        <v>45170</v>
      </c>
      <c r="D44" s="54" t="s">
        <v>446</v>
      </c>
      <c r="E44" t="s">
        <v>348</v>
      </c>
      <c r="F44">
        <v>4</v>
      </c>
      <c r="G44">
        <v>5</v>
      </c>
      <c r="H44">
        <v>6</v>
      </c>
      <c r="I44">
        <v>4</v>
      </c>
      <c r="J44">
        <v>4</v>
      </c>
      <c r="K44">
        <v>5</v>
      </c>
      <c r="L44">
        <v>5</v>
      </c>
      <c r="M44" t="s">
        <v>785</v>
      </c>
    </row>
    <row r="45" spans="1:13" x14ac:dyDescent="0.3">
      <c r="A45">
        <v>44</v>
      </c>
      <c r="B45" t="s">
        <v>304</v>
      </c>
      <c r="C45" s="54">
        <v>45170</v>
      </c>
      <c r="D45" s="54" t="s">
        <v>446</v>
      </c>
      <c r="E45" t="s">
        <v>348</v>
      </c>
      <c r="F45">
        <v>6</v>
      </c>
      <c r="G45">
        <v>7</v>
      </c>
      <c r="H45">
        <v>8</v>
      </c>
      <c r="I45">
        <v>7</v>
      </c>
      <c r="J45">
        <v>6</v>
      </c>
      <c r="K45">
        <v>7</v>
      </c>
      <c r="L45">
        <v>7</v>
      </c>
      <c r="M45" t="s">
        <v>786</v>
      </c>
    </row>
    <row r="46" spans="1:13" x14ac:dyDescent="0.3">
      <c r="A46">
        <v>45</v>
      </c>
      <c r="B46" t="s">
        <v>305</v>
      </c>
      <c r="C46" s="54">
        <v>45170</v>
      </c>
      <c r="D46" s="54" t="s">
        <v>446</v>
      </c>
      <c r="E46" t="s">
        <v>348</v>
      </c>
      <c r="F46">
        <v>5</v>
      </c>
      <c r="G46">
        <v>6</v>
      </c>
      <c r="H46">
        <v>7</v>
      </c>
      <c r="I46">
        <v>6</v>
      </c>
      <c r="J46">
        <v>5</v>
      </c>
      <c r="K46">
        <v>6</v>
      </c>
      <c r="L46">
        <v>6</v>
      </c>
      <c r="M46" t="s">
        <v>786</v>
      </c>
    </row>
    <row r="47" spans="1:13" x14ac:dyDescent="0.3">
      <c r="A47">
        <v>46</v>
      </c>
      <c r="B47" t="s">
        <v>306</v>
      </c>
      <c r="C47" s="54">
        <v>45170</v>
      </c>
      <c r="D47" s="54" t="s">
        <v>447</v>
      </c>
      <c r="E47" t="s">
        <v>348</v>
      </c>
      <c r="F47">
        <v>7</v>
      </c>
      <c r="G47">
        <v>8</v>
      </c>
      <c r="H47">
        <v>7</v>
      </c>
      <c r="I47">
        <v>8</v>
      </c>
      <c r="J47">
        <v>7</v>
      </c>
      <c r="K47">
        <v>8</v>
      </c>
      <c r="L47">
        <v>8</v>
      </c>
      <c r="M47" t="s">
        <v>787</v>
      </c>
    </row>
    <row r="48" spans="1:13" x14ac:dyDescent="0.3">
      <c r="A48">
        <v>47</v>
      </c>
      <c r="B48" t="s">
        <v>307</v>
      </c>
      <c r="C48" s="54">
        <v>45170</v>
      </c>
      <c r="D48" s="54" t="s">
        <v>447</v>
      </c>
      <c r="E48" t="s">
        <v>348</v>
      </c>
      <c r="F48">
        <v>6</v>
      </c>
      <c r="G48">
        <v>7</v>
      </c>
      <c r="H48">
        <v>8</v>
      </c>
      <c r="I48">
        <v>7</v>
      </c>
      <c r="J48">
        <v>6</v>
      </c>
      <c r="K48">
        <v>7</v>
      </c>
      <c r="L48">
        <v>7</v>
      </c>
      <c r="M48" t="s">
        <v>786</v>
      </c>
    </row>
    <row r="49" spans="1:13" x14ac:dyDescent="0.3">
      <c r="A49">
        <v>48</v>
      </c>
      <c r="B49" t="s">
        <v>308</v>
      </c>
      <c r="C49" s="54">
        <v>45170</v>
      </c>
      <c r="D49" s="54" t="s">
        <v>447</v>
      </c>
      <c r="E49" t="s">
        <v>348</v>
      </c>
      <c r="F49">
        <v>5</v>
      </c>
      <c r="G49">
        <v>6</v>
      </c>
      <c r="H49">
        <v>7</v>
      </c>
      <c r="I49">
        <v>5</v>
      </c>
      <c r="J49">
        <v>5</v>
      </c>
      <c r="K49">
        <v>6</v>
      </c>
      <c r="L49">
        <v>6</v>
      </c>
      <c r="M49" t="s">
        <v>786</v>
      </c>
    </row>
    <row r="50" spans="1:13" x14ac:dyDescent="0.3">
      <c r="A50">
        <v>49</v>
      </c>
      <c r="B50" t="s">
        <v>309</v>
      </c>
      <c r="C50" s="54">
        <v>45170</v>
      </c>
      <c r="D50" s="54" t="s">
        <v>447</v>
      </c>
      <c r="E50" t="s">
        <v>348</v>
      </c>
      <c r="F50">
        <v>7</v>
      </c>
      <c r="G50">
        <v>8</v>
      </c>
      <c r="H50">
        <v>7</v>
      </c>
      <c r="I50">
        <v>7</v>
      </c>
      <c r="J50">
        <v>7</v>
      </c>
      <c r="K50">
        <v>8</v>
      </c>
      <c r="L50">
        <v>7</v>
      </c>
      <c r="M50" t="s">
        <v>786</v>
      </c>
    </row>
    <row r="51" spans="1:13" x14ac:dyDescent="0.3">
      <c r="A51">
        <v>50</v>
      </c>
      <c r="B51" t="s">
        <v>310</v>
      </c>
      <c r="C51" s="54">
        <v>45170</v>
      </c>
      <c r="D51" s="54" t="s">
        <v>447</v>
      </c>
      <c r="E51" t="s">
        <v>348</v>
      </c>
      <c r="F51">
        <v>6</v>
      </c>
      <c r="G51">
        <v>7</v>
      </c>
      <c r="H51">
        <v>8</v>
      </c>
      <c r="I51">
        <v>6</v>
      </c>
      <c r="J51">
        <v>6</v>
      </c>
      <c r="K51">
        <v>7</v>
      </c>
      <c r="L51">
        <v>7</v>
      </c>
      <c r="M51" t="s">
        <v>786</v>
      </c>
    </row>
    <row r="52" spans="1:13" x14ac:dyDescent="0.3">
      <c r="A52">
        <v>51</v>
      </c>
      <c r="B52" t="s">
        <v>311</v>
      </c>
      <c r="C52" s="54">
        <v>45170</v>
      </c>
      <c r="D52" s="54" t="s">
        <v>447</v>
      </c>
      <c r="E52" t="s">
        <v>348</v>
      </c>
      <c r="F52">
        <v>4</v>
      </c>
      <c r="G52">
        <v>5</v>
      </c>
      <c r="H52">
        <v>6</v>
      </c>
      <c r="I52">
        <v>4</v>
      </c>
      <c r="J52">
        <v>4</v>
      </c>
      <c r="K52">
        <v>5</v>
      </c>
      <c r="L52">
        <v>5</v>
      </c>
      <c r="M52" t="s">
        <v>785</v>
      </c>
    </row>
    <row r="53" spans="1:13" x14ac:dyDescent="0.3">
      <c r="A53">
        <v>52</v>
      </c>
      <c r="B53" t="s">
        <v>312</v>
      </c>
      <c r="C53" s="54">
        <v>45170</v>
      </c>
      <c r="D53" s="54" t="s">
        <v>447</v>
      </c>
      <c r="E53" t="s">
        <v>348</v>
      </c>
      <c r="F53">
        <v>6</v>
      </c>
      <c r="G53">
        <v>7</v>
      </c>
      <c r="H53">
        <v>8</v>
      </c>
      <c r="I53">
        <v>7</v>
      </c>
      <c r="J53">
        <v>6</v>
      </c>
      <c r="K53">
        <v>7</v>
      </c>
      <c r="L53">
        <v>7</v>
      </c>
      <c r="M53" t="s">
        <v>786</v>
      </c>
    </row>
    <row r="54" spans="1:13" x14ac:dyDescent="0.3">
      <c r="A54">
        <v>53</v>
      </c>
      <c r="B54" t="s">
        <v>313</v>
      </c>
      <c r="C54" s="54">
        <v>45170</v>
      </c>
      <c r="D54" s="54" t="s">
        <v>447</v>
      </c>
      <c r="E54" t="s">
        <v>348</v>
      </c>
      <c r="F54">
        <v>5</v>
      </c>
      <c r="G54">
        <v>6</v>
      </c>
      <c r="H54">
        <v>7</v>
      </c>
      <c r="I54">
        <v>6</v>
      </c>
      <c r="J54">
        <v>5</v>
      </c>
      <c r="K54">
        <v>6</v>
      </c>
      <c r="L54">
        <v>6</v>
      </c>
      <c r="M54" t="s">
        <v>786</v>
      </c>
    </row>
    <row r="55" spans="1:13" x14ac:dyDescent="0.3">
      <c r="A55">
        <v>54</v>
      </c>
      <c r="B55" t="s">
        <v>314</v>
      </c>
      <c r="C55" s="54">
        <v>45170</v>
      </c>
      <c r="D55" s="54" t="s">
        <v>447</v>
      </c>
      <c r="E55" t="s">
        <v>348</v>
      </c>
      <c r="F55">
        <v>7</v>
      </c>
      <c r="G55">
        <v>8</v>
      </c>
      <c r="H55">
        <v>7</v>
      </c>
      <c r="I55">
        <v>8</v>
      </c>
      <c r="J55">
        <v>7</v>
      </c>
      <c r="K55">
        <v>8</v>
      </c>
      <c r="L55">
        <v>8</v>
      </c>
      <c r="M55" t="s">
        <v>787</v>
      </c>
    </row>
    <row r="56" spans="1:13" x14ac:dyDescent="0.3">
      <c r="A56">
        <v>55</v>
      </c>
      <c r="B56" t="s">
        <v>315</v>
      </c>
      <c r="C56" s="54">
        <v>45170</v>
      </c>
      <c r="D56" s="54" t="s">
        <v>447</v>
      </c>
      <c r="E56" t="s">
        <v>348</v>
      </c>
      <c r="F56">
        <v>6</v>
      </c>
      <c r="G56">
        <v>7</v>
      </c>
      <c r="H56">
        <v>8</v>
      </c>
      <c r="I56">
        <v>7</v>
      </c>
      <c r="J56">
        <v>6</v>
      </c>
      <c r="K56">
        <v>7</v>
      </c>
      <c r="L56">
        <v>7</v>
      </c>
      <c r="M56" t="s">
        <v>786</v>
      </c>
    </row>
    <row r="57" spans="1:13" x14ac:dyDescent="0.3">
      <c r="A57">
        <v>56</v>
      </c>
      <c r="B57" t="s">
        <v>316</v>
      </c>
      <c r="C57" s="54">
        <v>45170</v>
      </c>
      <c r="D57" s="54" t="s">
        <v>447</v>
      </c>
      <c r="E57" t="s">
        <v>348</v>
      </c>
      <c r="F57">
        <v>5</v>
      </c>
      <c r="G57">
        <v>6</v>
      </c>
      <c r="H57">
        <v>7</v>
      </c>
      <c r="I57">
        <v>5</v>
      </c>
      <c r="J57">
        <v>5</v>
      </c>
      <c r="K57">
        <v>6</v>
      </c>
      <c r="L57">
        <v>6</v>
      </c>
      <c r="M57" t="s">
        <v>786</v>
      </c>
    </row>
    <row r="58" spans="1:13" x14ac:dyDescent="0.3">
      <c r="A58">
        <v>57</v>
      </c>
      <c r="B58" t="s">
        <v>317</v>
      </c>
      <c r="C58" s="54">
        <v>45170</v>
      </c>
      <c r="D58" s="54" t="s">
        <v>447</v>
      </c>
      <c r="E58" t="s">
        <v>348</v>
      </c>
      <c r="F58">
        <v>7</v>
      </c>
      <c r="G58">
        <v>8</v>
      </c>
      <c r="H58">
        <v>7</v>
      </c>
      <c r="I58">
        <v>7</v>
      </c>
      <c r="J58">
        <v>7</v>
      </c>
      <c r="K58">
        <v>8</v>
      </c>
      <c r="L58">
        <v>7</v>
      </c>
      <c r="M58" t="s">
        <v>786</v>
      </c>
    </row>
    <row r="59" spans="1:13" x14ac:dyDescent="0.3">
      <c r="A59">
        <v>58</v>
      </c>
      <c r="B59" t="s">
        <v>318</v>
      </c>
      <c r="C59" s="54">
        <v>45170</v>
      </c>
      <c r="D59" s="54" t="s">
        <v>447</v>
      </c>
      <c r="E59" t="s">
        <v>348</v>
      </c>
      <c r="F59">
        <v>6</v>
      </c>
      <c r="G59">
        <v>7</v>
      </c>
      <c r="H59">
        <v>8</v>
      </c>
      <c r="I59">
        <v>6</v>
      </c>
      <c r="J59">
        <v>6</v>
      </c>
      <c r="K59">
        <v>7</v>
      </c>
      <c r="L59">
        <v>7</v>
      </c>
      <c r="M59" t="s">
        <v>786</v>
      </c>
    </row>
    <row r="60" spans="1:13" x14ac:dyDescent="0.3">
      <c r="A60">
        <v>59</v>
      </c>
      <c r="B60" t="s">
        <v>319</v>
      </c>
      <c r="C60" s="54">
        <v>45170</v>
      </c>
      <c r="D60" s="54" t="s">
        <v>447</v>
      </c>
      <c r="E60" t="s">
        <v>348</v>
      </c>
      <c r="F60">
        <v>4</v>
      </c>
      <c r="G60">
        <v>5</v>
      </c>
      <c r="H60">
        <v>6</v>
      </c>
      <c r="I60">
        <v>4</v>
      </c>
      <c r="J60">
        <v>4</v>
      </c>
      <c r="K60">
        <v>5</v>
      </c>
      <c r="L60">
        <v>5</v>
      </c>
      <c r="M60" t="s">
        <v>785</v>
      </c>
    </row>
    <row r="61" spans="1:13" x14ac:dyDescent="0.3">
      <c r="A61">
        <v>60</v>
      </c>
      <c r="B61" t="s">
        <v>320</v>
      </c>
      <c r="C61" s="54">
        <v>45170</v>
      </c>
      <c r="D61" s="54" t="s">
        <v>447</v>
      </c>
      <c r="E61" t="s">
        <v>348</v>
      </c>
      <c r="F61">
        <v>6</v>
      </c>
      <c r="G61">
        <v>7</v>
      </c>
      <c r="H61">
        <v>8</v>
      </c>
      <c r="I61">
        <v>7</v>
      </c>
      <c r="J61">
        <v>6</v>
      </c>
      <c r="K61">
        <v>7</v>
      </c>
      <c r="L61">
        <v>7</v>
      </c>
      <c r="M61" t="s">
        <v>786</v>
      </c>
    </row>
    <row r="62" spans="1:13" x14ac:dyDescent="0.3">
      <c r="A62">
        <v>61</v>
      </c>
      <c r="B62" t="s">
        <v>257</v>
      </c>
      <c r="C62" s="54">
        <v>45191</v>
      </c>
      <c r="D62" s="54" t="s">
        <v>446</v>
      </c>
      <c r="E62" t="s">
        <v>335</v>
      </c>
      <c r="F62">
        <v>4</v>
      </c>
      <c r="G62">
        <v>7</v>
      </c>
      <c r="H62">
        <v>6</v>
      </c>
      <c r="I62">
        <v>8</v>
      </c>
      <c r="J62">
        <v>5</v>
      </c>
      <c r="K62">
        <v>4</v>
      </c>
      <c r="L62">
        <v>6</v>
      </c>
      <c r="M62" t="s">
        <v>786</v>
      </c>
    </row>
    <row r="63" spans="1:13" x14ac:dyDescent="0.3">
      <c r="A63">
        <v>62</v>
      </c>
      <c r="B63" t="s">
        <v>258</v>
      </c>
      <c r="C63" s="54">
        <v>45191</v>
      </c>
      <c r="D63" s="54" t="s">
        <v>446</v>
      </c>
      <c r="E63" t="s">
        <v>335</v>
      </c>
      <c r="F63">
        <v>5</v>
      </c>
      <c r="G63">
        <v>8</v>
      </c>
      <c r="H63">
        <v>7</v>
      </c>
      <c r="I63">
        <v>9</v>
      </c>
      <c r="J63">
        <v>6</v>
      </c>
      <c r="K63">
        <v>5</v>
      </c>
      <c r="L63">
        <v>7</v>
      </c>
      <c r="M63" t="s">
        <v>786</v>
      </c>
    </row>
    <row r="64" spans="1:13" x14ac:dyDescent="0.3">
      <c r="A64">
        <v>63</v>
      </c>
      <c r="B64" t="s">
        <v>259</v>
      </c>
      <c r="C64" s="54">
        <v>45191</v>
      </c>
      <c r="D64" s="54" t="s">
        <v>446</v>
      </c>
      <c r="E64" t="s">
        <v>335</v>
      </c>
      <c r="F64">
        <v>4</v>
      </c>
      <c r="G64">
        <v>7</v>
      </c>
      <c r="H64">
        <v>6</v>
      </c>
      <c r="I64">
        <v>8</v>
      </c>
      <c r="J64">
        <v>5</v>
      </c>
      <c r="K64">
        <v>4</v>
      </c>
      <c r="L64">
        <v>6</v>
      </c>
      <c r="M64" t="s">
        <v>786</v>
      </c>
    </row>
    <row r="65" spans="1:13" x14ac:dyDescent="0.3">
      <c r="A65">
        <v>64</v>
      </c>
      <c r="B65" t="s">
        <v>260</v>
      </c>
      <c r="C65" s="54">
        <v>45191</v>
      </c>
      <c r="D65" s="54" t="s">
        <v>446</v>
      </c>
      <c r="E65" t="s">
        <v>335</v>
      </c>
      <c r="F65">
        <v>6</v>
      </c>
      <c r="G65">
        <v>9</v>
      </c>
      <c r="H65">
        <v>8</v>
      </c>
      <c r="I65">
        <v>10</v>
      </c>
      <c r="J65">
        <v>7</v>
      </c>
      <c r="K65">
        <v>6</v>
      </c>
      <c r="L65">
        <v>8</v>
      </c>
      <c r="M65" t="s">
        <v>787</v>
      </c>
    </row>
    <row r="66" spans="1:13" x14ac:dyDescent="0.3">
      <c r="A66">
        <v>65</v>
      </c>
      <c r="B66" t="s">
        <v>261</v>
      </c>
      <c r="C66" s="54">
        <v>45191</v>
      </c>
      <c r="D66" s="54" t="s">
        <v>446</v>
      </c>
      <c r="E66" t="s">
        <v>335</v>
      </c>
      <c r="F66">
        <v>5</v>
      </c>
      <c r="G66">
        <v>8</v>
      </c>
      <c r="H66">
        <v>7</v>
      </c>
      <c r="I66">
        <v>9</v>
      </c>
      <c r="J66">
        <v>6</v>
      </c>
      <c r="K66">
        <v>5</v>
      </c>
      <c r="L66">
        <v>7</v>
      </c>
      <c r="M66" t="s">
        <v>786</v>
      </c>
    </row>
    <row r="67" spans="1:13" x14ac:dyDescent="0.3">
      <c r="A67">
        <v>66</v>
      </c>
      <c r="B67" t="s">
        <v>262</v>
      </c>
      <c r="C67" s="54">
        <v>45191</v>
      </c>
      <c r="D67" s="54" t="s">
        <v>446</v>
      </c>
      <c r="E67" t="s">
        <v>335</v>
      </c>
      <c r="F67">
        <v>6</v>
      </c>
      <c r="G67">
        <v>9</v>
      </c>
      <c r="H67">
        <v>8</v>
      </c>
      <c r="I67">
        <v>10</v>
      </c>
      <c r="J67">
        <v>7</v>
      </c>
      <c r="K67">
        <v>6</v>
      </c>
      <c r="L67">
        <v>8</v>
      </c>
      <c r="M67" t="s">
        <v>787</v>
      </c>
    </row>
    <row r="68" spans="1:13" x14ac:dyDescent="0.3">
      <c r="A68">
        <v>67</v>
      </c>
      <c r="B68" t="s">
        <v>263</v>
      </c>
      <c r="C68" s="54">
        <v>45191</v>
      </c>
      <c r="D68" s="54" t="s">
        <v>446</v>
      </c>
      <c r="E68" t="s">
        <v>335</v>
      </c>
      <c r="F68">
        <v>4</v>
      </c>
      <c r="G68">
        <v>7</v>
      </c>
      <c r="H68">
        <v>6</v>
      </c>
      <c r="I68">
        <v>8</v>
      </c>
      <c r="J68">
        <v>5</v>
      </c>
      <c r="K68">
        <v>4</v>
      </c>
      <c r="L68">
        <v>6</v>
      </c>
      <c r="M68" t="s">
        <v>786</v>
      </c>
    </row>
    <row r="69" spans="1:13" x14ac:dyDescent="0.3">
      <c r="A69">
        <v>68</v>
      </c>
      <c r="B69" t="s">
        <v>264</v>
      </c>
      <c r="C69" s="54">
        <v>45191</v>
      </c>
      <c r="D69" s="54" t="s">
        <v>446</v>
      </c>
      <c r="E69" t="s">
        <v>335</v>
      </c>
      <c r="F69">
        <v>6</v>
      </c>
      <c r="G69">
        <v>9</v>
      </c>
      <c r="H69">
        <v>8</v>
      </c>
      <c r="I69">
        <v>10</v>
      </c>
      <c r="J69">
        <v>7</v>
      </c>
      <c r="K69">
        <v>6</v>
      </c>
      <c r="L69">
        <v>8</v>
      </c>
      <c r="M69" t="s">
        <v>787</v>
      </c>
    </row>
    <row r="70" spans="1:13" x14ac:dyDescent="0.3">
      <c r="A70">
        <v>69</v>
      </c>
      <c r="B70" t="s">
        <v>265</v>
      </c>
      <c r="C70" s="54">
        <v>45191</v>
      </c>
      <c r="D70" s="54" t="s">
        <v>446</v>
      </c>
      <c r="E70" t="s">
        <v>335</v>
      </c>
      <c r="F70">
        <v>5</v>
      </c>
      <c r="G70">
        <v>8</v>
      </c>
      <c r="H70">
        <v>7</v>
      </c>
      <c r="I70">
        <v>9</v>
      </c>
      <c r="J70">
        <v>6</v>
      </c>
      <c r="K70">
        <v>5</v>
      </c>
      <c r="L70">
        <v>7</v>
      </c>
      <c r="M70" t="s">
        <v>786</v>
      </c>
    </row>
    <row r="71" spans="1:13" x14ac:dyDescent="0.3">
      <c r="A71">
        <v>70</v>
      </c>
      <c r="B71" t="s">
        <v>266</v>
      </c>
      <c r="C71" s="54">
        <v>45191</v>
      </c>
      <c r="D71" s="54" t="s">
        <v>446</v>
      </c>
      <c r="E71" t="s">
        <v>335</v>
      </c>
      <c r="F71">
        <v>7</v>
      </c>
      <c r="G71">
        <v>10</v>
      </c>
      <c r="H71">
        <v>9</v>
      </c>
      <c r="I71">
        <v>10</v>
      </c>
      <c r="J71">
        <v>8</v>
      </c>
      <c r="K71">
        <v>7</v>
      </c>
      <c r="L71">
        <v>9</v>
      </c>
      <c r="M71" t="s">
        <v>787</v>
      </c>
    </row>
    <row r="72" spans="1:13" x14ac:dyDescent="0.3">
      <c r="A72">
        <v>71</v>
      </c>
      <c r="B72" t="s">
        <v>267</v>
      </c>
      <c r="C72" s="54">
        <v>45191</v>
      </c>
      <c r="D72" s="54" t="s">
        <v>446</v>
      </c>
      <c r="E72" t="s">
        <v>335</v>
      </c>
      <c r="F72">
        <v>5</v>
      </c>
      <c r="G72">
        <v>8</v>
      </c>
      <c r="H72">
        <v>7</v>
      </c>
      <c r="I72">
        <v>9</v>
      </c>
      <c r="J72">
        <v>6</v>
      </c>
      <c r="K72">
        <v>5</v>
      </c>
      <c r="L72">
        <v>7</v>
      </c>
      <c r="M72" t="s">
        <v>786</v>
      </c>
    </row>
    <row r="73" spans="1:13" x14ac:dyDescent="0.3">
      <c r="A73">
        <v>72</v>
      </c>
      <c r="B73" t="s">
        <v>268</v>
      </c>
      <c r="C73" s="54">
        <v>45191</v>
      </c>
      <c r="D73" s="54" t="s">
        <v>446</v>
      </c>
      <c r="E73" t="s">
        <v>335</v>
      </c>
      <c r="F73">
        <v>7</v>
      </c>
      <c r="G73">
        <v>10</v>
      </c>
      <c r="H73">
        <v>9</v>
      </c>
      <c r="I73">
        <v>10</v>
      </c>
      <c r="J73">
        <v>8</v>
      </c>
      <c r="K73">
        <v>7</v>
      </c>
      <c r="L73">
        <v>9</v>
      </c>
      <c r="M73" t="s">
        <v>787</v>
      </c>
    </row>
    <row r="74" spans="1:13" x14ac:dyDescent="0.3">
      <c r="A74">
        <v>73</v>
      </c>
      <c r="B74" t="s">
        <v>269</v>
      </c>
      <c r="C74" s="54">
        <v>45191</v>
      </c>
      <c r="D74" s="54" t="s">
        <v>446</v>
      </c>
      <c r="E74" t="s">
        <v>335</v>
      </c>
      <c r="F74">
        <v>6</v>
      </c>
      <c r="G74">
        <v>9</v>
      </c>
      <c r="H74">
        <v>8</v>
      </c>
      <c r="I74">
        <v>10</v>
      </c>
      <c r="J74">
        <v>7</v>
      </c>
      <c r="K74">
        <v>6</v>
      </c>
      <c r="L74">
        <v>8</v>
      </c>
      <c r="M74" t="s">
        <v>787</v>
      </c>
    </row>
    <row r="75" spans="1:13" x14ac:dyDescent="0.3">
      <c r="A75">
        <v>74</v>
      </c>
      <c r="B75" t="s">
        <v>270</v>
      </c>
      <c r="C75" s="54">
        <v>45191</v>
      </c>
      <c r="D75" s="54" t="s">
        <v>446</v>
      </c>
      <c r="E75" t="s">
        <v>335</v>
      </c>
      <c r="F75">
        <v>4</v>
      </c>
      <c r="G75">
        <v>7</v>
      </c>
      <c r="H75">
        <v>6</v>
      </c>
      <c r="I75">
        <v>8</v>
      </c>
      <c r="J75">
        <v>5</v>
      </c>
      <c r="K75">
        <v>4</v>
      </c>
      <c r="L75">
        <v>6</v>
      </c>
      <c r="M75" t="s">
        <v>786</v>
      </c>
    </row>
    <row r="76" spans="1:13" x14ac:dyDescent="0.3">
      <c r="A76">
        <v>75</v>
      </c>
      <c r="B76" t="s">
        <v>271</v>
      </c>
      <c r="C76" s="54">
        <v>45191</v>
      </c>
      <c r="D76" s="54" t="s">
        <v>446</v>
      </c>
      <c r="E76" t="s">
        <v>335</v>
      </c>
      <c r="F76">
        <v>6</v>
      </c>
      <c r="G76">
        <v>9</v>
      </c>
      <c r="H76">
        <v>8</v>
      </c>
      <c r="I76">
        <v>10</v>
      </c>
      <c r="J76">
        <v>7</v>
      </c>
      <c r="K76">
        <v>6</v>
      </c>
      <c r="L76">
        <v>8</v>
      </c>
      <c r="M76" t="s">
        <v>787</v>
      </c>
    </row>
    <row r="77" spans="1:13" x14ac:dyDescent="0.3">
      <c r="A77">
        <v>76</v>
      </c>
      <c r="B77" t="s">
        <v>272</v>
      </c>
      <c r="C77" s="54">
        <v>45191</v>
      </c>
      <c r="D77" s="54" t="s">
        <v>447</v>
      </c>
      <c r="E77" t="s">
        <v>335</v>
      </c>
      <c r="F77">
        <v>5</v>
      </c>
      <c r="G77">
        <v>8</v>
      </c>
      <c r="H77">
        <v>7</v>
      </c>
      <c r="I77">
        <v>9</v>
      </c>
      <c r="J77">
        <v>6</v>
      </c>
      <c r="K77">
        <v>5</v>
      </c>
      <c r="L77">
        <v>7</v>
      </c>
      <c r="M77" t="s">
        <v>786</v>
      </c>
    </row>
    <row r="78" spans="1:13" x14ac:dyDescent="0.3">
      <c r="A78">
        <v>77</v>
      </c>
      <c r="B78" t="s">
        <v>273</v>
      </c>
      <c r="C78" s="54">
        <v>45191</v>
      </c>
      <c r="D78" s="54" t="s">
        <v>447</v>
      </c>
      <c r="E78" t="s">
        <v>335</v>
      </c>
      <c r="F78">
        <v>7</v>
      </c>
      <c r="G78">
        <v>10</v>
      </c>
      <c r="H78">
        <v>9</v>
      </c>
      <c r="I78">
        <v>10</v>
      </c>
      <c r="J78">
        <v>8</v>
      </c>
      <c r="K78">
        <v>7</v>
      </c>
      <c r="L78">
        <v>9</v>
      </c>
      <c r="M78" t="s">
        <v>787</v>
      </c>
    </row>
    <row r="79" spans="1:13" x14ac:dyDescent="0.3">
      <c r="A79">
        <v>78</v>
      </c>
      <c r="B79" t="s">
        <v>274</v>
      </c>
      <c r="C79" s="54">
        <v>45191</v>
      </c>
      <c r="D79" s="54" t="s">
        <v>447</v>
      </c>
      <c r="E79" t="s">
        <v>335</v>
      </c>
      <c r="F79">
        <v>6</v>
      </c>
      <c r="G79">
        <v>9</v>
      </c>
      <c r="H79">
        <v>8</v>
      </c>
      <c r="I79">
        <v>10</v>
      </c>
      <c r="J79">
        <v>7</v>
      </c>
      <c r="K79">
        <v>6</v>
      </c>
      <c r="L79">
        <v>8</v>
      </c>
      <c r="M79" t="s">
        <v>787</v>
      </c>
    </row>
    <row r="80" spans="1:13" x14ac:dyDescent="0.3">
      <c r="A80">
        <v>79</v>
      </c>
      <c r="B80" t="s">
        <v>275</v>
      </c>
      <c r="C80" s="54">
        <v>45191</v>
      </c>
      <c r="D80" s="54" t="s">
        <v>447</v>
      </c>
      <c r="E80" t="s">
        <v>335</v>
      </c>
      <c r="F80">
        <v>5</v>
      </c>
      <c r="G80">
        <v>8</v>
      </c>
      <c r="H80">
        <v>7</v>
      </c>
      <c r="I80">
        <v>9</v>
      </c>
      <c r="J80">
        <v>6</v>
      </c>
      <c r="K80">
        <v>5</v>
      </c>
      <c r="L80">
        <v>7</v>
      </c>
      <c r="M80" t="s">
        <v>786</v>
      </c>
    </row>
    <row r="81" spans="1:13" x14ac:dyDescent="0.3">
      <c r="A81">
        <v>80</v>
      </c>
      <c r="B81" t="s">
        <v>276</v>
      </c>
      <c r="C81" s="54">
        <v>45191</v>
      </c>
      <c r="D81" s="54" t="s">
        <v>447</v>
      </c>
      <c r="E81" t="s">
        <v>335</v>
      </c>
      <c r="F81">
        <v>7</v>
      </c>
      <c r="G81">
        <v>10</v>
      </c>
      <c r="H81">
        <v>9</v>
      </c>
      <c r="I81">
        <v>10</v>
      </c>
      <c r="J81">
        <v>8</v>
      </c>
      <c r="K81">
        <v>7</v>
      </c>
      <c r="L81">
        <v>9</v>
      </c>
      <c r="M81" t="s">
        <v>787</v>
      </c>
    </row>
    <row r="82" spans="1:13" x14ac:dyDescent="0.3">
      <c r="A82">
        <v>81</v>
      </c>
      <c r="B82" t="s">
        <v>277</v>
      </c>
      <c r="C82" s="54">
        <v>45191</v>
      </c>
      <c r="D82" s="54" t="s">
        <v>447</v>
      </c>
      <c r="E82" t="s">
        <v>335</v>
      </c>
      <c r="F82">
        <v>6</v>
      </c>
      <c r="G82">
        <v>9</v>
      </c>
      <c r="H82">
        <v>8</v>
      </c>
      <c r="I82">
        <v>10</v>
      </c>
      <c r="J82">
        <v>7</v>
      </c>
      <c r="K82">
        <v>6</v>
      </c>
      <c r="L82">
        <v>8</v>
      </c>
      <c r="M82" t="s">
        <v>787</v>
      </c>
    </row>
    <row r="83" spans="1:13" x14ac:dyDescent="0.3">
      <c r="A83">
        <v>82</v>
      </c>
      <c r="B83" t="s">
        <v>278</v>
      </c>
      <c r="C83" s="54">
        <v>45191</v>
      </c>
      <c r="D83" s="54" t="s">
        <v>447</v>
      </c>
      <c r="E83" t="s">
        <v>335</v>
      </c>
      <c r="F83">
        <v>4</v>
      </c>
      <c r="G83">
        <v>7</v>
      </c>
      <c r="H83">
        <v>6</v>
      </c>
      <c r="I83">
        <v>8</v>
      </c>
      <c r="J83">
        <v>5</v>
      </c>
      <c r="K83">
        <v>4</v>
      </c>
      <c r="L83">
        <v>6</v>
      </c>
      <c r="M83" t="s">
        <v>786</v>
      </c>
    </row>
    <row r="84" spans="1:13" x14ac:dyDescent="0.3">
      <c r="A84">
        <v>83</v>
      </c>
      <c r="B84" t="s">
        <v>279</v>
      </c>
      <c r="C84" s="54">
        <v>45191</v>
      </c>
      <c r="D84" s="54" t="s">
        <v>447</v>
      </c>
      <c r="E84" t="s">
        <v>335</v>
      </c>
      <c r="F84">
        <v>6</v>
      </c>
      <c r="G84">
        <v>9</v>
      </c>
      <c r="H84">
        <v>8</v>
      </c>
      <c r="I84">
        <v>10</v>
      </c>
      <c r="J84">
        <v>7</v>
      </c>
      <c r="K84">
        <v>6</v>
      </c>
      <c r="L84">
        <v>8</v>
      </c>
      <c r="M84" t="s">
        <v>787</v>
      </c>
    </row>
    <row r="85" spans="1:13" x14ac:dyDescent="0.3">
      <c r="A85">
        <v>84</v>
      </c>
      <c r="B85" t="s">
        <v>280</v>
      </c>
      <c r="C85" s="54">
        <v>45191</v>
      </c>
      <c r="D85" s="54" t="s">
        <v>447</v>
      </c>
      <c r="E85" t="s">
        <v>335</v>
      </c>
      <c r="F85">
        <v>5</v>
      </c>
      <c r="G85">
        <v>8</v>
      </c>
      <c r="H85">
        <v>7</v>
      </c>
      <c r="I85">
        <v>9</v>
      </c>
      <c r="J85">
        <v>6</v>
      </c>
      <c r="K85">
        <v>5</v>
      </c>
      <c r="L85">
        <v>7</v>
      </c>
      <c r="M85" t="s">
        <v>786</v>
      </c>
    </row>
    <row r="86" spans="1:13" x14ac:dyDescent="0.3">
      <c r="A86">
        <v>85</v>
      </c>
      <c r="B86" t="s">
        <v>281</v>
      </c>
      <c r="C86" s="54">
        <v>45191</v>
      </c>
      <c r="D86" s="54" t="s">
        <v>447</v>
      </c>
      <c r="E86" t="s">
        <v>335</v>
      </c>
      <c r="F86">
        <v>7</v>
      </c>
      <c r="G86">
        <v>10</v>
      </c>
      <c r="H86">
        <v>9</v>
      </c>
      <c r="I86">
        <v>10</v>
      </c>
      <c r="J86">
        <v>8</v>
      </c>
      <c r="K86">
        <v>7</v>
      </c>
      <c r="L86">
        <v>9</v>
      </c>
      <c r="M86" t="s">
        <v>787</v>
      </c>
    </row>
    <row r="87" spans="1:13" x14ac:dyDescent="0.3">
      <c r="A87">
        <v>86</v>
      </c>
      <c r="B87" t="s">
        <v>282</v>
      </c>
      <c r="C87" s="54">
        <v>45191</v>
      </c>
      <c r="D87" s="54" t="s">
        <v>447</v>
      </c>
      <c r="E87" t="s">
        <v>335</v>
      </c>
      <c r="F87">
        <v>6</v>
      </c>
      <c r="G87">
        <v>9</v>
      </c>
      <c r="H87">
        <v>8</v>
      </c>
      <c r="I87">
        <v>10</v>
      </c>
      <c r="J87">
        <v>7</v>
      </c>
      <c r="K87">
        <v>6</v>
      </c>
      <c r="L87">
        <v>8</v>
      </c>
      <c r="M87" t="s">
        <v>787</v>
      </c>
    </row>
    <row r="88" spans="1:13" x14ac:dyDescent="0.3">
      <c r="A88">
        <v>87</v>
      </c>
      <c r="B88" t="s">
        <v>283</v>
      </c>
      <c r="C88" s="54">
        <v>45191</v>
      </c>
      <c r="D88" s="54" t="s">
        <v>447</v>
      </c>
      <c r="E88" t="s">
        <v>335</v>
      </c>
      <c r="F88">
        <v>5</v>
      </c>
      <c r="G88">
        <v>8</v>
      </c>
      <c r="H88">
        <v>7</v>
      </c>
      <c r="I88">
        <v>9</v>
      </c>
      <c r="J88">
        <v>6</v>
      </c>
      <c r="K88">
        <v>5</v>
      </c>
      <c r="L88">
        <v>7</v>
      </c>
      <c r="M88" t="s">
        <v>786</v>
      </c>
    </row>
    <row r="89" spans="1:13" x14ac:dyDescent="0.3">
      <c r="A89">
        <v>88</v>
      </c>
      <c r="B89" t="s">
        <v>284</v>
      </c>
      <c r="C89" s="54">
        <v>45191</v>
      </c>
      <c r="D89" s="54" t="s">
        <v>447</v>
      </c>
      <c r="E89" t="s">
        <v>335</v>
      </c>
      <c r="F89">
        <v>7</v>
      </c>
      <c r="G89">
        <v>10</v>
      </c>
      <c r="H89">
        <v>9</v>
      </c>
      <c r="I89">
        <v>10</v>
      </c>
      <c r="J89">
        <v>8</v>
      </c>
      <c r="K89">
        <v>7</v>
      </c>
      <c r="L89">
        <v>9</v>
      </c>
      <c r="M89" t="s">
        <v>787</v>
      </c>
    </row>
    <row r="90" spans="1:13" x14ac:dyDescent="0.3">
      <c r="A90">
        <v>89</v>
      </c>
      <c r="B90" t="s">
        <v>285</v>
      </c>
      <c r="C90" s="54">
        <v>45191</v>
      </c>
      <c r="D90" s="54" t="s">
        <v>447</v>
      </c>
      <c r="E90" t="s">
        <v>335</v>
      </c>
      <c r="F90">
        <v>6</v>
      </c>
      <c r="G90">
        <v>9</v>
      </c>
      <c r="H90">
        <v>8</v>
      </c>
      <c r="I90">
        <v>10</v>
      </c>
      <c r="J90">
        <v>7</v>
      </c>
      <c r="K90">
        <v>6</v>
      </c>
      <c r="L90">
        <v>8</v>
      </c>
      <c r="M90" t="s">
        <v>787</v>
      </c>
    </row>
    <row r="91" spans="1:13" x14ac:dyDescent="0.3">
      <c r="A91">
        <v>90</v>
      </c>
      <c r="B91" t="s">
        <v>286</v>
      </c>
      <c r="C91" s="54">
        <v>45191</v>
      </c>
      <c r="D91" s="54" t="s">
        <v>447</v>
      </c>
      <c r="E91" t="s">
        <v>335</v>
      </c>
      <c r="F91">
        <v>4</v>
      </c>
      <c r="G91">
        <v>7</v>
      </c>
      <c r="H91">
        <v>6</v>
      </c>
      <c r="I91">
        <v>8</v>
      </c>
      <c r="J91">
        <v>5</v>
      </c>
      <c r="K91">
        <v>4</v>
      </c>
      <c r="L91">
        <v>6</v>
      </c>
      <c r="M91" t="s">
        <v>786</v>
      </c>
    </row>
    <row r="92" spans="1:13" x14ac:dyDescent="0.3">
      <c r="A92">
        <v>91</v>
      </c>
      <c r="B92" t="s">
        <v>291</v>
      </c>
      <c r="C92" s="54">
        <v>45191</v>
      </c>
      <c r="D92" s="54" t="s">
        <v>446</v>
      </c>
      <c r="E92" t="s">
        <v>348</v>
      </c>
      <c r="F92">
        <v>4</v>
      </c>
      <c r="G92">
        <v>6</v>
      </c>
      <c r="H92">
        <v>5</v>
      </c>
      <c r="I92">
        <v>7</v>
      </c>
      <c r="J92">
        <v>4</v>
      </c>
      <c r="K92">
        <v>4</v>
      </c>
      <c r="L92">
        <v>5</v>
      </c>
      <c r="M92" t="s">
        <v>785</v>
      </c>
    </row>
    <row r="93" spans="1:13" x14ac:dyDescent="0.3">
      <c r="A93">
        <v>92</v>
      </c>
      <c r="B93" t="s">
        <v>292</v>
      </c>
      <c r="C93" s="54">
        <v>45191</v>
      </c>
      <c r="D93" s="54" t="s">
        <v>446</v>
      </c>
      <c r="E93" t="s">
        <v>348</v>
      </c>
      <c r="F93">
        <v>3</v>
      </c>
      <c r="G93">
        <v>7</v>
      </c>
      <c r="H93">
        <v>6</v>
      </c>
      <c r="I93">
        <v>8</v>
      </c>
      <c r="J93">
        <v>5</v>
      </c>
      <c r="K93">
        <v>5</v>
      </c>
      <c r="L93">
        <v>6</v>
      </c>
      <c r="M93" t="s">
        <v>786</v>
      </c>
    </row>
    <row r="94" spans="1:13" x14ac:dyDescent="0.3">
      <c r="A94">
        <v>93</v>
      </c>
      <c r="B94" t="s">
        <v>293</v>
      </c>
      <c r="C94" s="54">
        <v>45191</v>
      </c>
      <c r="D94" s="54" t="s">
        <v>446</v>
      </c>
      <c r="E94" t="s">
        <v>348</v>
      </c>
      <c r="F94">
        <v>4</v>
      </c>
      <c r="G94">
        <v>6</v>
      </c>
      <c r="H94">
        <v>5</v>
      </c>
      <c r="I94">
        <v>7</v>
      </c>
      <c r="J94">
        <v>4</v>
      </c>
      <c r="K94">
        <v>4</v>
      </c>
      <c r="L94">
        <v>5</v>
      </c>
      <c r="M94" t="s">
        <v>785</v>
      </c>
    </row>
    <row r="95" spans="1:13" x14ac:dyDescent="0.3">
      <c r="A95">
        <v>94</v>
      </c>
      <c r="B95" t="s">
        <v>294</v>
      </c>
      <c r="C95" s="54">
        <v>45191</v>
      </c>
      <c r="D95" s="54" t="s">
        <v>446</v>
      </c>
      <c r="E95" t="s">
        <v>348</v>
      </c>
      <c r="F95">
        <v>4</v>
      </c>
      <c r="G95">
        <v>8</v>
      </c>
      <c r="H95">
        <v>7</v>
      </c>
      <c r="I95">
        <v>9</v>
      </c>
      <c r="J95">
        <v>6</v>
      </c>
      <c r="K95">
        <v>6</v>
      </c>
      <c r="L95">
        <v>7</v>
      </c>
      <c r="M95" t="s">
        <v>786</v>
      </c>
    </row>
    <row r="96" spans="1:13" x14ac:dyDescent="0.3">
      <c r="A96">
        <v>95</v>
      </c>
      <c r="B96" t="s">
        <v>295</v>
      </c>
      <c r="C96" s="54">
        <v>45191</v>
      </c>
      <c r="D96" s="54" t="s">
        <v>446</v>
      </c>
      <c r="E96" t="s">
        <v>348</v>
      </c>
      <c r="F96">
        <v>5</v>
      </c>
      <c r="G96">
        <v>7</v>
      </c>
      <c r="H96">
        <v>6</v>
      </c>
      <c r="I96">
        <v>8</v>
      </c>
      <c r="J96">
        <v>5</v>
      </c>
      <c r="K96">
        <v>5</v>
      </c>
      <c r="L96">
        <v>6</v>
      </c>
      <c r="M96" t="s">
        <v>786</v>
      </c>
    </row>
    <row r="97" spans="1:13" x14ac:dyDescent="0.3">
      <c r="A97">
        <v>96</v>
      </c>
      <c r="B97" t="s">
        <v>296</v>
      </c>
      <c r="C97" s="54">
        <v>45191</v>
      </c>
      <c r="D97" s="54" t="s">
        <v>446</v>
      </c>
      <c r="E97" t="s">
        <v>348</v>
      </c>
      <c r="F97">
        <v>6</v>
      </c>
      <c r="G97">
        <v>8</v>
      </c>
      <c r="H97">
        <v>7</v>
      </c>
      <c r="I97">
        <v>9</v>
      </c>
      <c r="J97">
        <v>6</v>
      </c>
      <c r="K97">
        <v>6</v>
      </c>
      <c r="L97">
        <v>7</v>
      </c>
      <c r="M97" t="s">
        <v>786</v>
      </c>
    </row>
    <row r="98" spans="1:13" x14ac:dyDescent="0.3">
      <c r="A98">
        <v>97</v>
      </c>
      <c r="B98" t="s">
        <v>297</v>
      </c>
      <c r="C98" s="54">
        <v>45191</v>
      </c>
      <c r="D98" s="54" t="s">
        <v>446</v>
      </c>
      <c r="E98" t="s">
        <v>348</v>
      </c>
      <c r="F98">
        <v>4</v>
      </c>
      <c r="G98">
        <v>6</v>
      </c>
      <c r="H98">
        <v>5</v>
      </c>
      <c r="I98">
        <v>7</v>
      </c>
      <c r="J98">
        <v>4</v>
      </c>
      <c r="K98">
        <v>4</v>
      </c>
      <c r="L98">
        <v>5</v>
      </c>
      <c r="M98" t="s">
        <v>785</v>
      </c>
    </row>
    <row r="99" spans="1:13" x14ac:dyDescent="0.3">
      <c r="A99">
        <v>98</v>
      </c>
      <c r="B99" t="s">
        <v>298</v>
      </c>
      <c r="C99" s="54">
        <v>45191</v>
      </c>
      <c r="D99" s="54" t="s">
        <v>446</v>
      </c>
      <c r="E99" t="s">
        <v>348</v>
      </c>
      <c r="F99">
        <v>6</v>
      </c>
      <c r="G99">
        <v>8</v>
      </c>
      <c r="H99">
        <v>7</v>
      </c>
      <c r="I99">
        <v>9</v>
      </c>
      <c r="J99">
        <v>6</v>
      </c>
      <c r="K99">
        <v>6</v>
      </c>
      <c r="L99">
        <v>7</v>
      </c>
      <c r="M99" t="s">
        <v>786</v>
      </c>
    </row>
    <row r="100" spans="1:13" x14ac:dyDescent="0.3">
      <c r="A100">
        <v>99</v>
      </c>
      <c r="B100" t="s">
        <v>299</v>
      </c>
      <c r="C100" s="54">
        <v>45191</v>
      </c>
      <c r="D100" s="54" t="s">
        <v>446</v>
      </c>
      <c r="E100" t="s">
        <v>348</v>
      </c>
      <c r="F100">
        <v>4</v>
      </c>
      <c r="G100">
        <v>7</v>
      </c>
      <c r="H100">
        <v>6</v>
      </c>
      <c r="I100">
        <v>8</v>
      </c>
      <c r="J100">
        <v>5</v>
      </c>
      <c r="K100">
        <v>5</v>
      </c>
      <c r="L100">
        <v>6</v>
      </c>
      <c r="M100" t="s">
        <v>786</v>
      </c>
    </row>
    <row r="101" spans="1:13" x14ac:dyDescent="0.3">
      <c r="A101">
        <v>100</v>
      </c>
      <c r="B101" t="s">
        <v>300</v>
      </c>
      <c r="C101" s="54">
        <v>45191</v>
      </c>
      <c r="D101" s="54" t="s">
        <v>446</v>
      </c>
      <c r="E101" t="s">
        <v>348</v>
      </c>
      <c r="F101">
        <v>7</v>
      </c>
      <c r="G101">
        <v>9</v>
      </c>
      <c r="H101">
        <v>8</v>
      </c>
      <c r="I101">
        <v>10</v>
      </c>
      <c r="J101">
        <v>7</v>
      </c>
      <c r="K101">
        <v>7</v>
      </c>
      <c r="L101">
        <v>8</v>
      </c>
      <c r="M101" t="s">
        <v>787</v>
      </c>
    </row>
    <row r="102" spans="1:13" x14ac:dyDescent="0.3">
      <c r="A102">
        <v>101</v>
      </c>
      <c r="B102" t="s">
        <v>301</v>
      </c>
      <c r="C102" s="54">
        <v>45191</v>
      </c>
      <c r="D102" s="54" t="s">
        <v>446</v>
      </c>
      <c r="E102" t="s">
        <v>348</v>
      </c>
      <c r="F102">
        <v>5</v>
      </c>
      <c r="G102">
        <v>7</v>
      </c>
      <c r="H102">
        <v>6</v>
      </c>
      <c r="I102">
        <v>8</v>
      </c>
      <c r="J102">
        <v>5</v>
      </c>
      <c r="K102">
        <v>5</v>
      </c>
      <c r="L102">
        <v>6</v>
      </c>
      <c r="M102" t="s">
        <v>786</v>
      </c>
    </row>
    <row r="103" spans="1:13" x14ac:dyDescent="0.3">
      <c r="A103">
        <v>102</v>
      </c>
      <c r="B103" t="s">
        <v>302</v>
      </c>
      <c r="C103" s="54">
        <v>45191</v>
      </c>
      <c r="D103" s="54" t="s">
        <v>446</v>
      </c>
      <c r="E103" t="s">
        <v>348</v>
      </c>
      <c r="F103">
        <v>7</v>
      </c>
      <c r="G103">
        <v>9</v>
      </c>
      <c r="H103">
        <v>8</v>
      </c>
      <c r="I103">
        <v>10</v>
      </c>
      <c r="J103">
        <v>7</v>
      </c>
      <c r="K103">
        <v>7</v>
      </c>
      <c r="L103">
        <v>8</v>
      </c>
      <c r="M103" t="s">
        <v>787</v>
      </c>
    </row>
    <row r="104" spans="1:13" x14ac:dyDescent="0.3">
      <c r="A104">
        <v>103</v>
      </c>
      <c r="B104" t="s">
        <v>303</v>
      </c>
      <c r="C104" s="54">
        <v>45191</v>
      </c>
      <c r="D104" s="54" t="s">
        <v>446</v>
      </c>
      <c r="E104" t="s">
        <v>348</v>
      </c>
      <c r="F104">
        <v>4</v>
      </c>
      <c r="G104">
        <v>8</v>
      </c>
      <c r="H104">
        <v>7</v>
      </c>
      <c r="I104">
        <v>9</v>
      </c>
      <c r="J104">
        <v>6</v>
      </c>
      <c r="K104">
        <v>6</v>
      </c>
      <c r="L104">
        <v>7</v>
      </c>
      <c r="M104" t="s">
        <v>786</v>
      </c>
    </row>
    <row r="105" spans="1:13" x14ac:dyDescent="0.3">
      <c r="A105">
        <v>104</v>
      </c>
      <c r="B105" t="s">
        <v>304</v>
      </c>
      <c r="C105" s="54">
        <v>45191</v>
      </c>
      <c r="D105" s="54" t="s">
        <v>446</v>
      </c>
      <c r="E105" t="s">
        <v>348</v>
      </c>
      <c r="F105">
        <v>4</v>
      </c>
      <c r="G105">
        <v>6</v>
      </c>
      <c r="H105">
        <v>5</v>
      </c>
      <c r="I105">
        <v>7</v>
      </c>
      <c r="J105">
        <v>4</v>
      </c>
      <c r="K105">
        <v>4</v>
      </c>
      <c r="L105">
        <v>5</v>
      </c>
      <c r="M105" t="s">
        <v>785</v>
      </c>
    </row>
    <row r="106" spans="1:13" x14ac:dyDescent="0.3">
      <c r="A106">
        <v>105</v>
      </c>
      <c r="B106" t="s">
        <v>305</v>
      </c>
      <c r="C106" s="54">
        <v>45191</v>
      </c>
      <c r="D106" s="54" t="s">
        <v>446</v>
      </c>
      <c r="E106" t="s">
        <v>348</v>
      </c>
      <c r="F106">
        <v>6</v>
      </c>
      <c r="G106">
        <v>8</v>
      </c>
      <c r="H106">
        <v>7</v>
      </c>
      <c r="I106">
        <v>9</v>
      </c>
      <c r="J106">
        <v>6</v>
      </c>
      <c r="K106">
        <v>6</v>
      </c>
      <c r="L106">
        <v>7</v>
      </c>
      <c r="M106" t="s">
        <v>786</v>
      </c>
    </row>
    <row r="107" spans="1:13" x14ac:dyDescent="0.3">
      <c r="A107">
        <v>106</v>
      </c>
      <c r="B107" t="s">
        <v>306</v>
      </c>
      <c r="C107" s="54">
        <v>45191</v>
      </c>
      <c r="D107" s="54" t="s">
        <v>447</v>
      </c>
      <c r="E107" t="s">
        <v>348</v>
      </c>
      <c r="F107">
        <v>4</v>
      </c>
      <c r="G107">
        <v>7</v>
      </c>
      <c r="H107">
        <v>6</v>
      </c>
      <c r="I107">
        <v>8</v>
      </c>
      <c r="J107">
        <v>5</v>
      </c>
      <c r="K107">
        <v>5</v>
      </c>
      <c r="L107">
        <v>6</v>
      </c>
      <c r="M107" t="s">
        <v>786</v>
      </c>
    </row>
    <row r="108" spans="1:13" x14ac:dyDescent="0.3">
      <c r="A108">
        <v>107</v>
      </c>
      <c r="B108" t="s">
        <v>307</v>
      </c>
      <c r="C108" s="54">
        <v>45191</v>
      </c>
      <c r="D108" s="54" t="s">
        <v>447</v>
      </c>
      <c r="E108" t="s">
        <v>348</v>
      </c>
      <c r="F108">
        <v>7</v>
      </c>
      <c r="G108">
        <v>9</v>
      </c>
      <c r="H108">
        <v>8</v>
      </c>
      <c r="I108">
        <v>10</v>
      </c>
      <c r="J108">
        <v>7</v>
      </c>
      <c r="K108">
        <v>7</v>
      </c>
      <c r="L108">
        <v>8</v>
      </c>
      <c r="M108" t="s">
        <v>787</v>
      </c>
    </row>
    <row r="109" spans="1:13" x14ac:dyDescent="0.3">
      <c r="A109">
        <v>108</v>
      </c>
      <c r="B109" t="s">
        <v>308</v>
      </c>
      <c r="C109" s="54">
        <v>45191</v>
      </c>
      <c r="D109" s="54" t="s">
        <v>447</v>
      </c>
      <c r="E109" t="s">
        <v>348</v>
      </c>
      <c r="F109">
        <v>6</v>
      </c>
      <c r="G109">
        <v>8</v>
      </c>
      <c r="H109">
        <v>7</v>
      </c>
      <c r="I109">
        <v>9</v>
      </c>
      <c r="J109">
        <v>6</v>
      </c>
      <c r="K109">
        <v>6</v>
      </c>
      <c r="L109">
        <v>7</v>
      </c>
      <c r="M109" t="s">
        <v>786</v>
      </c>
    </row>
    <row r="110" spans="1:13" x14ac:dyDescent="0.3">
      <c r="A110">
        <v>109</v>
      </c>
      <c r="B110" t="s">
        <v>309</v>
      </c>
      <c r="C110" s="54">
        <v>45191</v>
      </c>
      <c r="D110" s="54" t="s">
        <v>447</v>
      </c>
      <c r="E110" t="s">
        <v>348</v>
      </c>
      <c r="F110">
        <v>3</v>
      </c>
      <c r="G110">
        <v>7</v>
      </c>
      <c r="H110">
        <v>6</v>
      </c>
      <c r="I110">
        <v>8</v>
      </c>
      <c r="J110">
        <v>5</v>
      </c>
      <c r="K110">
        <v>5</v>
      </c>
      <c r="L110">
        <v>6</v>
      </c>
      <c r="M110" t="s">
        <v>786</v>
      </c>
    </row>
    <row r="111" spans="1:13" x14ac:dyDescent="0.3">
      <c r="A111">
        <v>110</v>
      </c>
      <c r="B111" t="s">
        <v>310</v>
      </c>
      <c r="C111" s="54">
        <v>45191</v>
      </c>
      <c r="D111" s="54" t="s">
        <v>447</v>
      </c>
      <c r="E111" t="s">
        <v>348</v>
      </c>
      <c r="F111">
        <v>7</v>
      </c>
      <c r="G111">
        <v>9</v>
      </c>
      <c r="H111">
        <v>8</v>
      </c>
      <c r="I111">
        <v>10</v>
      </c>
      <c r="J111">
        <v>7</v>
      </c>
      <c r="K111">
        <v>7</v>
      </c>
      <c r="L111">
        <v>8</v>
      </c>
      <c r="M111" t="s">
        <v>787</v>
      </c>
    </row>
    <row r="112" spans="1:13" x14ac:dyDescent="0.3">
      <c r="A112">
        <v>111</v>
      </c>
      <c r="B112" t="s">
        <v>311</v>
      </c>
      <c r="C112" s="54">
        <v>45191</v>
      </c>
      <c r="D112" s="54" t="s">
        <v>447</v>
      </c>
      <c r="E112" t="s">
        <v>348</v>
      </c>
      <c r="F112">
        <v>2</v>
      </c>
      <c r="G112">
        <v>8</v>
      </c>
      <c r="H112">
        <v>7</v>
      </c>
      <c r="I112">
        <v>9</v>
      </c>
      <c r="J112">
        <v>6</v>
      </c>
      <c r="K112">
        <v>6</v>
      </c>
      <c r="L112">
        <v>6</v>
      </c>
      <c r="M112" t="s">
        <v>786</v>
      </c>
    </row>
    <row r="113" spans="1:13" x14ac:dyDescent="0.3">
      <c r="A113">
        <v>112</v>
      </c>
      <c r="B113" t="s">
        <v>312</v>
      </c>
      <c r="C113" s="54">
        <v>45191</v>
      </c>
      <c r="D113" s="54" t="s">
        <v>447</v>
      </c>
      <c r="E113" t="s">
        <v>348</v>
      </c>
      <c r="F113">
        <v>4</v>
      </c>
      <c r="G113">
        <v>6</v>
      </c>
      <c r="H113">
        <v>5</v>
      </c>
      <c r="I113">
        <v>7</v>
      </c>
      <c r="J113">
        <v>4</v>
      </c>
      <c r="K113">
        <v>4</v>
      </c>
      <c r="L113">
        <v>5</v>
      </c>
      <c r="M113" t="s">
        <v>785</v>
      </c>
    </row>
    <row r="114" spans="1:13" x14ac:dyDescent="0.3">
      <c r="A114">
        <v>113</v>
      </c>
      <c r="B114" t="s">
        <v>313</v>
      </c>
      <c r="C114" s="54">
        <v>45191</v>
      </c>
      <c r="D114" s="54" t="s">
        <v>447</v>
      </c>
      <c r="E114" t="s">
        <v>348</v>
      </c>
      <c r="F114">
        <v>6</v>
      </c>
      <c r="G114">
        <v>8</v>
      </c>
      <c r="H114">
        <v>7</v>
      </c>
      <c r="I114">
        <v>9</v>
      </c>
      <c r="J114">
        <v>6</v>
      </c>
      <c r="K114">
        <v>6</v>
      </c>
      <c r="L114">
        <v>7</v>
      </c>
      <c r="M114" t="s">
        <v>786</v>
      </c>
    </row>
    <row r="115" spans="1:13" x14ac:dyDescent="0.3">
      <c r="A115">
        <v>114</v>
      </c>
      <c r="B115" t="s">
        <v>314</v>
      </c>
      <c r="C115" s="54">
        <v>45191</v>
      </c>
      <c r="D115" s="54" t="s">
        <v>447</v>
      </c>
      <c r="E115" t="s">
        <v>348</v>
      </c>
      <c r="F115">
        <v>2</v>
      </c>
      <c r="G115">
        <v>7</v>
      </c>
      <c r="H115">
        <v>6</v>
      </c>
      <c r="I115">
        <v>8</v>
      </c>
      <c r="J115">
        <v>5</v>
      </c>
      <c r="K115">
        <v>5</v>
      </c>
      <c r="L115">
        <v>6</v>
      </c>
      <c r="M115" t="s">
        <v>786</v>
      </c>
    </row>
    <row r="116" spans="1:13" x14ac:dyDescent="0.3">
      <c r="A116">
        <v>115</v>
      </c>
      <c r="B116" t="s">
        <v>315</v>
      </c>
      <c r="C116" s="54">
        <v>45191</v>
      </c>
      <c r="D116" s="54" t="s">
        <v>447</v>
      </c>
      <c r="E116" t="s">
        <v>348</v>
      </c>
      <c r="F116">
        <v>7</v>
      </c>
      <c r="G116">
        <v>9</v>
      </c>
      <c r="H116">
        <v>8</v>
      </c>
      <c r="I116">
        <v>10</v>
      </c>
      <c r="J116">
        <v>7</v>
      </c>
      <c r="K116">
        <v>7</v>
      </c>
      <c r="L116">
        <v>8</v>
      </c>
      <c r="M116" t="s">
        <v>787</v>
      </c>
    </row>
    <row r="117" spans="1:13" x14ac:dyDescent="0.3">
      <c r="A117">
        <v>116</v>
      </c>
      <c r="B117" t="s">
        <v>316</v>
      </c>
      <c r="C117" s="54">
        <v>45191</v>
      </c>
      <c r="D117" s="54" t="s">
        <v>447</v>
      </c>
      <c r="E117" t="s">
        <v>348</v>
      </c>
      <c r="F117">
        <v>1</v>
      </c>
      <c r="G117">
        <v>8</v>
      </c>
      <c r="H117">
        <v>7</v>
      </c>
      <c r="I117">
        <v>9</v>
      </c>
      <c r="J117">
        <v>6</v>
      </c>
      <c r="K117">
        <v>6</v>
      </c>
      <c r="L117">
        <v>6</v>
      </c>
      <c r="M117" t="s">
        <v>786</v>
      </c>
    </row>
    <row r="118" spans="1:13" x14ac:dyDescent="0.3">
      <c r="A118">
        <v>117</v>
      </c>
      <c r="B118" t="s">
        <v>317</v>
      </c>
      <c r="C118" s="54">
        <v>45191</v>
      </c>
      <c r="D118" s="54" t="s">
        <v>447</v>
      </c>
      <c r="E118" t="s">
        <v>348</v>
      </c>
      <c r="F118">
        <v>5</v>
      </c>
      <c r="G118">
        <v>7</v>
      </c>
      <c r="H118">
        <v>6</v>
      </c>
      <c r="I118">
        <v>8</v>
      </c>
      <c r="J118">
        <v>5</v>
      </c>
      <c r="K118">
        <v>5</v>
      </c>
      <c r="L118">
        <v>6</v>
      </c>
      <c r="M118" t="s">
        <v>786</v>
      </c>
    </row>
    <row r="119" spans="1:13" x14ac:dyDescent="0.3">
      <c r="A119">
        <v>118</v>
      </c>
      <c r="B119" t="s">
        <v>318</v>
      </c>
      <c r="C119" s="54">
        <v>45191</v>
      </c>
      <c r="D119" s="54" t="s">
        <v>447</v>
      </c>
      <c r="E119" t="s">
        <v>348</v>
      </c>
      <c r="F119">
        <v>0</v>
      </c>
      <c r="G119">
        <v>9</v>
      </c>
      <c r="H119">
        <v>8</v>
      </c>
      <c r="I119">
        <v>10</v>
      </c>
      <c r="J119">
        <v>7</v>
      </c>
      <c r="K119">
        <v>7</v>
      </c>
      <c r="L119">
        <v>7</v>
      </c>
      <c r="M119" t="s">
        <v>786</v>
      </c>
    </row>
    <row r="120" spans="1:13" x14ac:dyDescent="0.3">
      <c r="A120">
        <v>119</v>
      </c>
      <c r="B120" t="s">
        <v>319</v>
      </c>
      <c r="C120" s="54">
        <v>45191</v>
      </c>
      <c r="D120" s="54" t="s">
        <v>447</v>
      </c>
      <c r="E120" t="s">
        <v>348</v>
      </c>
      <c r="F120">
        <v>6</v>
      </c>
      <c r="G120">
        <v>8</v>
      </c>
      <c r="H120">
        <v>7</v>
      </c>
      <c r="I120">
        <v>9</v>
      </c>
      <c r="J120">
        <v>6</v>
      </c>
      <c r="K120">
        <v>6</v>
      </c>
      <c r="L120">
        <v>7</v>
      </c>
      <c r="M120" t="s">
        <v>786</v>
      </c>
    </row>
    <row r="121" spans="1:13" x14ac:dyDescent="0.3">
      <c r="A121">
        <v>120</v>
      </c>
      <c r="B121" t="s">
        <v>320</v>
      </c>
      <c r="C121" s="54">
        <v>45191</v>
      </c>
      <c r="D121" s="54" t="s">
        <v>447</v>
      </c>
      <c r="E121" t="s">
        <v>348</v>
      </c>
      <c r="F121">
        <v>1</v>
      </c>
      <c r="G121">
        <v>6</v>
      </c>
      <c r="H121">
        <v>5</v>
      </c>
      <c r="I121">
        <v>7</v>
      </c>
      <c r="J121">
        <v>4</v>
      </c>
      <c r="K121">
        <v>4</v>
      </c>
      <c r="L121">
        <v>5</v>
      </c>
      <c r="M121" t="s">
        <v>785</v>
      </c>
    </row>
    <row r="122" spans="1:13" x14ac:dyDescent="0.3">
      <c r="A122">
        <v>121</v>
      </c>
      <c r="B122" t="s">
        <v>257</v>
      </c>
      <c r="C122" s="54">
        <v>45200</v>
      </c>
      <c r="D122" s="54" t="s">
        <v>446</v>
      </c>
      <c r="E122" t="s">
        <v>335</v>
      </c>
      <c r="F122">
        <v>3</v>
      </c>
      <c r="G122">
        <v>5</v>
      </c>
      <c r="H122">
        <v>4</v>
      </c>
      <c r="I122">
        <v>6</v>
      </c>
      <c r="J122">
        <v>3</v>
      </c>
      <c r="K122">
        <v>3</v>
      </c>
      <c r="L122">
        <v>4</v>
      </c>
      <c r="M122" t="s">
        <v>785</v>
      </c>
    </row>
    <row r="123" spans="1:13" x14ac:dyDescent="0.3">
      <c r="A123">
        <v>122</v>
      </c>
      <c r="B123" t="s">
        <v>258</v>
      </c>
      <c r="C123" s="54">
        <v>45200</v>
      </c>
      <c r="D123" s="54" t="s">
        <v>446</v>
      </c>
      <c r="E123" t="s">
        <v>335</v>
      </c>
      <c r="F123">
        <v>4</v>
      </c>
      <c r="G123">
        <v>6</v>
      </c>
      <c r="H123">
        <v>5</v>
      </c>
      <c r="I123">
        <v>7</v>
      </c>
      <c r="J123">
        <v>4</v>
      </c>
      <c r="K123">
        <v>4</v>
      </c>
      <c r="L123">
        <v>5</v>
      </c>
      <c r="M123" t="s">
        <v>785</v>
      </c>
    </row>
    <row r="124" spans="1:13" x14ac:dyDescent="0.3">
      <c r="A124">
        <v>123</v>
      </c>
      <c r="B124" t="s">
        <v>259</v>
      </c>
      <c r="C124" s="54">
        <v>45200</v>
      </c>
      <c r="D124" s="54" t="s">
        <v>446</v>
      </c>
      <c r="E124" t="s">
        <v>335</v>
      </c>
      <c r="F124">
        <v>3</v>
      </c>
      <c r="G124">
        <v>5</v>
      </c>
      <c r="H124">
        <v>4</v>
      </c>
      <c r="I124">
        <v>6</v>
      </c>
      <c r="J124">
        <v>3</v>
      </c>
      <c r="K124">
        <v>3</v>
      </c>
      <c r="L124">
        <v>4</v>
      </c>
      <c r="M124" t="s">
        <v>785</v>
      </c>
    </row>
    <row r="125" spans="1:13" x14ac:dyDescent="0.3">
      <c r="A125">
        <v>124</v>
      </c>
      <c r="B125" t="s">
        <v>260</v>
      </c>
      <c r="C125" s="54">
        <v>45200</v>
      </c>
      <c r="D125" s="54" t="s">
        <v>446</v>
      </c>
      <c r="E125" t="s">
        <v>335</v>
      </c>
      <c r="F125">
        <v>5</v>
      </c>
      <c r="G125">
        <v>7</v>
      </c>
      <c r="H125">
        <v>6</v>
      </c>
      <c r="I125">
        <v>8</v>
      </c>
      <c r="J125">
        <v>5</v>
      </c>
      <c r="K125">
        <v>5</v>
      </c>
      <c r="L125">
        <v>6</v>
      </c>
      <c r="M125" t="s">
        <v>786</v>
      </c>
    </row>
    <row r="126" spans="1:13" x14ac:dyDescent="0.3">
      <c r="A126">
        <v>125</v>
      </c>
      <c r="B126" t="s">
        <v>261</v>
      </c>
      <c r="C126" s="54">
        <v>45200</v>
      </c>
      <c r="D126" s="54" t="s">
        <v>446</v>
      </c>
      <c r="E126" t="s">
        <v>335</v>
      </c>
      <c r="F126">
        <v>4</v>
      </c>
      <c r="G126">
        <v>6</v>
      </c>
      <c r="H126">
        <v>5</v>
      </c>
      <c r="I126">
        <v>7</v>
      </c>
      <c r="J126">
        <v>4</v>
      </c>
      <c r="K126">
        <v>4</v>
      </c>
      <c r="L126">
        <v>5</v>
      </c>
      <c r="M126" t="s">
        <v>785</v>
      </c>
    </row>
    <row r="127" spans="1:13" x14ac:dyDescent="0.3">
      <c r="A127">
        <v>126</v>
      </c>
      <c r="B127" t="s">
        <v>262</v>
      </c>
      <c r="C127" s="54">
        <v>45200</v>
      </c>
      <c r="D127" s="54" t="s">
        <v>446</v>
      </c>
      <c r="E127" t="s">
        <v>335</v>
      </c>
      <c r="F127">
        <v>5</v>
      </c>
      <c r="G127">
        <v>7</v>
      </c>
      <c r="H127">
        <v>6</v>
      </c>
      <c r="I127">
        <v>8</v>
      </c>
      <c r="J127">
        <v>5</v>
      </c>
      <c r="K127">
        <v>5</v>
      </c>
      <c r="L127">
        <v>6</v>
      </c>
      <c r="M127" t="s">
        <v>786</v>
      </c>
    </row>
    <row r="128" spans="1:13" x14ac:dyDescent="0.3">
      <c r="A128">
        <v>127</v>
      </c>
      <c r="B128" t="s">
        <v>263</v>
      </c>
      <c r="C128" s="54">
        <v>45200</v>
      </c>
      <c r="D128" s="54" t="s">
        <v>446</v>
      </c>
      <c r="E128" t="s">
        <v>335</v>
      </c>
      <c r="F128">
        <v>3</v>
      </c>
      <c r="G128">
        <v>5</v>
      </c>
      <c r="H128">
        <v>4</v>
      </c>
      <c r="I128">
        <v>6</v>
      </c>
      <c r="J128">
        <v>3</v>
      </c>
      <c r="K128">
        <v>3</v>
      </c>
      <c r="L128">
        <v>4</v>
      </c>
      <c r="M128" t="s">
        <v>785</v>
      </c>
    </row>
    <row r="129" spans="1:13" x14ac:dyDescent="0.3">
      <c r="A129">
        <v>128</v>
      </c>
      <c r="B129" t="s">
        <v>264</v>
      </c>
      <c r="C129" s="54">
        <v>45200</v>
      </c>
      <c r="D129" s="54" t="s">
        <v>446</v>
      </c>
      <c r="E129" t="s">
        <v>335</v>
      </c>
      <c r="F129">
        <v>5</v>
      </c>
      <c r="G129">
        <v>7</v>
      </c>
      <c r="H129">
        <v>6</v>
      </c>
      <c r="I129">
        <v>8</v>
      </c>
      <c r="J129">
        <v>5</v>
      </c>
      <c r="K129">
        <v>5</v>
      </c>
      <c r="L129">
        <v>6</v>
      </c>
      <c r="M129" t="s">
        <v>786</v>
      </c>
    </row>
    <row r="130" spans="1:13" x14ac:dyDescent="0.3">
      <c r="A130">
        <v>129</v>
      </c>
      <c r="B130" t="s">
        <v>265</v>
      </c>
      <c r="C130" s="54">
        <v>45200</v>
      </c>
      <c r="D130" s="54" t="s">
        <v>446</v>
      </c>
      <c r="E130" t="s">
        <v>335</v>
      </c>
      <c r="F130">
        <v>4</v>
      </c>
      <c r="G130">
        <v>6</v>
      </c>
      <c r="H130">
        <v>5</v>
      </c>
      <c r="I130">
        <v>7</v>
      </c>
      <c r="J130">
        <v>4</v>
      </c>
      <c r="K130">
        <v>4</v>
      </c>
      <c r="L130">
        <v>5</v>
      </c>
      <c r="M130" t="s">
        <v>785</v>
      </c>
    </row>
    <row r="131" spans="1:13" x14ac:dyDescent="0.3">
      <c r="A131">
        <v>130</v>
      </c>
      <c r="B131" t="s">
        <v>266</v>
      </c>
      <c r="C131" s="54">
        <v>45200</v>
      </c>
      <c r="D131" s="54" t="s">
        <v>446</v>
      </c>
      <c r="E131" t="s">
        <v>335</v>
      </c>
      <c r="F131">
        <v>6</v>
      </c>
      <c r="G131">
        <v>8</v>
      </c>
      <c r="H131">
        <v>7</v>
      </c>
      <c r="I131">
        <v>9</v>
      </c>
      <c r="J131">
        <v>6</v>
      </c>
      <c r="K131">
        <v>6</v>
      </c>
      <c r="L131">
        <v>7</v>
      </c>
      <c r="M131" t="s">
        <v>786</v>
      </c>
    </row>
    <row r="132" spans="1:13" x14ac:dyDescent="0.3">
      <c r="A132">
        <v>131</v>
      </c>
      <c r="B132" t="s">
        <v>267</v>
      </c>
      <c r="C132" s="54">
        <v>45200</v>
      </c>
      <c r="D132" s="54" t="s">
        <v>446</v>
      </c>
      <c r="E132" t="s">
        <v>335</v>
      </c>
      <c r="F132">
        <v>4</v>
      </c>
      <c r="G132">
        <v>6</v>
      </c>
      <c r="H132">
        <v>5</v>
      </c>
      <c r="I132">
        <v>7</v>
      </c>
      <c r="J132">
        <v>4</v>
      </c>
      <c r="K132">
        <v>4</v>
      </c>
      <c r="L132">
        <v>5</v>
      </c>
      <c r="M132" t="s">
        <v>785</v>
      </c>
    </row>
    <row r="133" spans="1:13" x14ac:dyDescent="0.3">
      <c r="A133">
        <v>132</v>
      </c>
      <c r="B133" t="s">
        <v>268</v>
      </c>
      <c r="C133" s="54">
        <v>45200</v>
      </c>
      <c r="D133" s="54" t="s">
        <v>446</v>
      </c>
      <c r="E133" t="s">
        <v>335</v>
      </c>
      <c r="F133">
        <v>6</v>
      </c>
      <c r="G133">
        <v>8</v>
      </c>
      <c r="H133">
        <v>7</v>
      </c>
      <c r="I133">
        <v>9</v>
      </c>
      <c r="J133">
        <v>6</v>
      </c>
      <c r="K133">
        <v>6</v>
      </c>
      <c r="L133">
        <v>7</v>
      </c>
      <c r="M133" t="s">
        <v>786</v>
      </c>
    </row>
    <row r="134" spans="1:13" x14ac:dyDescent="0.3">
      <c r="A134">
        <v>133</v>
      </c>
      <c r="B134" t="s">
        <v>269</v>
      </c>
      <c r="C134" s="54">
        <v>45200</v>
      </c>
      <c r="D134" s="54" t="s">
        <v>446</v>
      </c>
      <c r="E134" t="s">
        <v>335</v>
      </c>
      <c r="F134">
        <v>5</v>
      </c>
      <c r="G134">
        <v>7</v>
      </c>
      <c r="H134">
        <v>6</v>
      </c>
      <c r="I134">
        <v>8</v>
      </c>
      <c r="J134">
        <v>5</v>
      </c>
      <c r="K134">
        <v>5</v>
      </c>
      <c r="L134">
        <v>6</v>
      </c>
      <c r="M134" t="s">
        <v>786</v>
      </c>
    </row>
    <row r="135" spans="1:13" x14ac:dyDescent="0.3">
      <c r="A135">
        <v>134</v>
      </c>
      <c r="B135" t="s">
        <v>270</v>
      </c>
      <c r="C135" s="54">
        <v>45200</v>
      </c>
      <c r="D135" s="54" t="s">
        <v>446</v>
      </c>
      <c r="E135" t="s">
        <v>335</v>
      </c>
      <c r="F135">
        <v>3</v>
      </c>
      <c r="G135">
        <v>5</v>
      </c>
      <c r="H135">
        <v>4</v>
      </c>
      <c r="I135">
        <v>6</v>
      </c>
      <c r="J135">
        <v>3</v>
      </c>
      <c r="K135">
        <v>3</v>
      </c>
      <c r="L135">
        <v>4</v>
      </c>
      <c r="M135" t="s">
        <v>785</v>
      </c>
    </row>
    <row r="136" spans="1:13" x14ac:dyDescent="0.3">
      <c r="A136">
        <v>135</v>
      </c>
      <c r="B136" t="s">
        <v>271</v>
      </c>
      <c r="C136" s="54">
        <v>45200</v>
      </c>
      <c r="D136" s="54" t="s">
        <v>446</v>
      </c>
      <c r="E136" t="s">
        <v>335</v>
      </c>
      <c r="F136">
        <v>6</v>
      </c>
      <c r="G136">
        <v>8</v>
      </c>
      <c r="H136">
        <v>7</v>
      </c>
      <c r="I136">
        <v>9</v>
      </c>
      <c r="J136">
        <v>6</v>
      </c>
      <c r="K136">
        <v>6</v>
      </c>
      <c r="L136">
        <v>7</v>
      </c>
      <c r="M136" t="s">
        <v>786</v>
      </c>
    </row>
    <row r="137" spans="1:13" x14ac:dyDescent="0.3">
      <c r="A137">
        <v>136</v>
      </c>
      <c r="B137" t="s">
        <v>272</v>
      </c>
      <c r="C137" s="54">
        <v>45200</v>
      </c>
      <c r="D137" s="54" t="s">
        <v>447</v>
      </c>
      <c r="E137" t="s">
        <v>335</v>
      </c>
      <c r="F137">
        <v>4</v>
      </c>
      <c r="G137">
        <v>6</v>
      </c>
      <c r="H137">
        <v>5</v>
      </c>
      <c r="I137">
        <v>7</v>
      </c>
      <c r="J137">
        <v>4</v>
      </c>
      <c r="K137">
        <v>4</v>
      </c>
      <c r="L137">
        <v>5</v>
      </c>
      <c r="M137" t="s">
        <v>785</v>
      </c>
    </row>
    <row r="138" spans="1:13" x14ac:dyDescent="0.3">
      <c r="A138">
        <v>137</v>
      </c>
      <c r="B138" t="s">
        <v>273</v>
      </c>
      <c r="C138" s="54">
        <v>45200</v>
      </c>
      <c r="D138" s="54" t="s">
        <v>447</v>
      </c>
      <c r="E138" t="s">
        <v>335</v>
      </c>
      <c r="F138">
        <v>6</v>
      </c>
      <c r="G138">
        <v>8</v>
      </c>
      <c r="H138">
        <v>7</v>
      </c>
      <c r="I138">
        <v>9</v>
      </c>
      <c r="J138">
        <v>6</v>
      </c>
      <c r="K138">
        <v>6</v>
      </c>
      <c r="L138">
        <v>7</v>
      </c>
      <c r="M138" t="s">
        <v>786</v>
      </c>
    </row>
    <row r="139" spans="1:13" x14ac:dyDescent="0.3">
      <c r="A139">
        <v>138</v>
      </c>
      <c r="B139" t="s">
        <v>274</v>
      </c>
      <c r="C139" s="54">
        <v>45200</v>
      </c>
      <c r="D139" s="54" t="s">
        <v>447</v>
      </c>
      <c r="E139" t="s">
        <v>335</v>
      </c>
      <c r="F139">
        <v>5</v>
      </c>
      <c r="G139">
        <v>7</v>
      </c>
      <c r="H139">
        <v>6</v>
      </c>
      <c r="I139">
        <v>8</v>
      </c>
      <c r="J139">
        <v>5</v>
      </c>
      <c r="K139">
        <v>5</v>
      </c>
      <c r="L139">
        <v>6</v>
      </c>
      <c r="M139" t="s">
        <v>786</v>
      </c>
    </row>
    <row r="140" spans="1:13" x14ac:dyDescent="0.3">
      <c r="A140">
        <v>139</v>
      </c>
      <c r="B140" t="s">
        <v>275</v>
      </c>
      <c r="C140" s="54">
        <v>45200</v>
      </c>
      <c r="D140" s="54" t="s">
        <v>447</v>
      </c>
      <c r="E140" t="s">
        <v>335</v>
      </c>
      <c r="F140">
        <v>7</v>
      </c>
      <c r="G140">
        <v>9</v>
      </c>
      <c r="H140">
        <v>8</v>
      </c>
      <c r="I140">
        <v>10</v>
      </c>
      <c r="J140">
        <v>7</v>
      </c>
      <c r="K140">
        <v>7</v>
      </c>
      <c r="L140">
        <v>8</v>
      </c>
      <c r="M140" t="s">
        <v>787</v>
      </c>
    </row>
    <row r="141" spans="1:13" x14ac:dyDescent="0.3">
      <c r="A141">
        <v>140</v>
      </c>
      <c r="B141" t="s">
        <v>276</v>
      </c>
      <c r="C141" s="54">
        <v>45200</v>
      </c>
      <c r="D141" s="54" t="s">
        <v>447</v>
      </c>
      <c r="E141" t="s">
        <v>335</v>
      </c>
      <c r="F141">
        <v>5</v>
      </c>
      <c r="G141">
        <v>7</v>
      </c>
      <c r="H141">
        <v>6</v>
      </c>
      <c r="I141">
        <v>8</v>
      </c>
      <c r="J141">
        <v>5</v>
      </c>
      <c r="K141">
        <v>5</v>
      </c>
      <c r="L141">
        <v>6</v>
      </c>
      <c r="M141" t="s">
        <v>786</v>
      </c>
    </row>
    <row r="142" spans="1:13" x14ac:dyDescent="0.3">
      <c r="A142">
        <v>141</v>
      </c>
      <c r="B142" t="s">
        <v>277</v>
      </c>
      <c r="C142" s="54">
        <v>45200</v>
      </c>
      <c r="D142" s="54" t="s">
        <v>447</v>
      </c>
      <c r="E142" t="s">
        <v>335</v>
      </c>
      <c r="F142">
        <v>7</v>
      </c>
      <c r="G142">
        <v>9</v>
      </c>
      <c r="H142">
        <v>8</v>
      </c>
      <c r="I142">
        <v>10</v>
      </c>
      <c r="J142">
        <v>7</v>
      </c>
      <c r="K142">
        <v>7</v>
      </c>
      <c r="L142">
        <v>8</v>
      </c>
      <c r="M142" t="s">
        <v>787</v>
      </c>
    </row>
    <row r="143" spans="1:13" x14ac:dyDescent="0.3">
      <c r="A143">
        <v>142</v>
      </c>
      <c r="B143" t="s">
        <v>278</v>
      </c>
      <c r="C143" s="54">
        <v>45200</v>
      </c>
      <c r="D143" s="54" t="s">
        <v>447</v>
      </c>
      <c r="E143" t="s">
        <v>335</v>
      </c>
      <c r="F143">
        <v>6</v>
      </c>
      <c r="G143">
        <v>8</v>
      </c>
      <c r="H143">
        <v>7</v>
      </c>
      <c r="I143">
        <v>9</v>
      </c>
      <c r="J143">
        <v>6</v>
      </c>
      <c r="K143">
        <v>6</v>
      </c>
      <c r="L143">
        <v>7</v>
      </c>
      <c r="M143" t="s">
        <v>786</v>
      </c>
    </row>
    <row r="144" spans="1:13" x14ac:dyDescent="0.3">
      <c r="A144">
        <v>143</v>
      </c>
      <c r="B144" t="s">
        <v>279</v>
      </c>
      <c r="C144" s="54">
        <v>45200</v>
      </c>
      <c r="D144" s="54" t="s">
        <v>447</v>
      </c>
      <c r="E144" t="s">
        <v>335</v>
      </c>
      <c r="F144">
        <v>3</v>
      </c>
      <c r="G144">
        <v>5</v>
      </c>
      <c r="H144">
        <v>4</v>
      </c>
      <c r="I144">
        <v>6</v>
      </c>
      <c r="J144">
        <v>3</v>
      </c>
      <c r="K144">
        <v>3</v>
      </c>
      <c r="L144">
        <v>4</v>
      </c>
      <c r="M144" t="s">
        <v>785</v>
      </c>
    </row>
    <row r="145" spans="1:13" x14ac:dyDescent="0.3">
      <c r="A145">
        <v>144</v>
      </c>
      <c r="B145" t="s">
        <v>280</v>
      </c>
      <c r="C145" s="54">
        <v>45200</v>
      </c>
      <c r="D145" s="54" t="s">
        <v>447</v>
      </c>
      <c r="E145" t="s">
        <v>335</v>
      </c>
      <c r="F145">
        <v>6</v>
      </c>
      <c r="G145">
        <v>8</v>
      </c>
      <c r="H145">
        <v>7</v>
      </c>
      <c r="I145">
        <v>9</v>
      </c>
      <c r="J145">
        <v>6</v>
      </c>
      <c r="K145">
        <v>6</v>
      </c>
      <c r="L145">
        <v>7</v>
      </c>
      <c r="M145" t="s">
        <v>786</v>
      </c>
    </row>
    <row r="146" spans="1:13" x14ac:dyDescent="0.3">
      <c r="A146">
        <v>145</v>
      </c>
      <c r="B146" t="s">
        <v>281</v>
      </c>
      <c r="C146" s="54">
        <v>45200</v>
      </c>
      <c r="D146" s="54" t="s">
        <v>447</v>
      </c>
      <c r="E146" t="s">
        <v>335</v>
      </c>
      <c r="F146">
        <v>4</v>
      </c>
      <c r="G146">
        <v>6</v>
      </c>
      <c r="H146">
        <v>5</v>
      </c>
      <c r="I146">
        <v>7</v>
      </c>
      <c r="J146">
        <v>4</v>
      </c>
      <c r="K146">
        <v>4</v>
      </c>
      <c r="L146">
        <v>5</v>
      </c>
      <c r="M146" t="s">
        <v>785</v>
      </c>
    </row>
    <row r="147" spans="1:13" x14ac:dyDescent="0.3">
      <c r="A147">
        <v>146</v>
      </c>
      <c r="B147" t="s">
        <v>282</v>
      </c>
      <c r="C147" s="54">
        <v>45200</v>
      </c>
      <c r="D147" s="54" t="s">
        <v>447</v>
      </c>
      <c r="E147" t="s">
        <v>335</v>
      </c>
      <c r="F147">
        <v>7</v>
      </c>
      <c r="G147">
        <v>9</v>
      </c>
      <c r="H147">
        <v>8</v>
      </c>
      <c r="I147">
        <v>10</v>
      </c>
      <c r="J147">
        <v>7</v>
      </c>
      <c r="K147">
        <v>7</v>
      </c>
      <c r="L147">
        <v>8</v>
      </c>
      <c r="M147" t="s">
        <v>787</v>
      </c>
    </row>
    <row r="148" spans="1:13" x14ac:dyDescent="0.3">
      <c r="A148">
        <v>147</v>
      </c>
      <c r="B148" t="s">
        <v>283</v>
      </c>
      <c r="C148" s="54">
        <v>45200</v>
      </c>
      <c r="D148" s="54" t="s">
        <v>447</v>
      </c>
      <c r="E148" t="s">
        <v>335</v>
      </c>
      <c r="F148">
        <v>6</v>
      </c>
      <c r="G148">
        <v>8</v>
      </c>
      <c r="H148">
        <v>7</v>
      </c>
      <c r="I148">
        <v>9</v>
      </c>
      <c r="J148">
        <v>6</v>
      </c>
      <c r="K148">
        <v>6</v>
      </c>
      <c r="L148">
        <v>7</v>
      </c>
      <c r="M148" t="s">
        <v>786</v>
      </c>
    </row>
    <row r="149" spans="1:13" x14ac:dyDescent="0.3">
      <c r="A149">
        <v>148</v>
      </c>
      <c r="B149" t="s">
        <v>284</v>
      </c>
      <c r="C149" s="54">
        <v>45200</v>
      </c>
      <c r="D149" s="54" t="s">
        <v>447</v>
      </c>
      <c r="E149" t="s">
        <v>335</v>
      </c>
      <c r="F149">
        <v>4</v>
      </c>
      <c r="G149">
        <v>6</v>
      </c>
      <c r="H149">
        <v>5</v>
      </c>
      <c r="I149">
        <v>7</v>
      </c>
      <c r="J149">
        <v>4</v>
      </c>
      <c r="K149">
        <v>4</v>
      </c>
      <c r="L149">
        <v>5</v>
      </c>
      <c r="M149" t="s">
        <v>785</v>
      </c>
    </row>
    <row r="150" spans="1:13" x14ac:dyDescent="0.3">
      <c r="A150">
        <v>149</v>
      </c>
      <c r="B150" t="s">
        <v>285</v>
      </c>
      <c r="C150" s="54">
        <v>45200</v>
      </c>
      <c r="D150" s="54" t="s">
        <v>447</v>
      </c>
      <c r="E150" t="s">
        <v>335</v>
      </c>
      <c r="F150">
        <v>7</v>
      </c>
      <c r="G150">
        <v>9</v>
      </c>
      <c r="H150">
        <v>8</v>
      </c>
      <c r="I150">
        <v>10</v>
      </c>
      <c r="J150">
        <v>7</v>
      </c>
      <c r="K150">
        <v>7</v>
      </c>
      <c r="L150">
        <v>8</v>
      </c>
      <c r="M150" t="s">
        <v>787</v>
      </c>
    </row>
    <row r="151" spans="1:13" x14ac:dyDescent="0.3">
      <c r="A151">
        <v>150</v>
      </c>
      <c r="B151" t="s">
        <v>286</v>
      </c>
      <c r="C151" s="54">
        <v>45200</v>
      </c>
      <c r="D151" s="54" t="s">
        <v>447</v>
      </c>
      <c r="E151" t="s">
        <v>335</v>
      </c>
      <c r="F151">
        <v>6</v>
      </c>
      <c r="G151">
        <v>8</v>
      </c>
      <c r="H151">
        <v>7</v>
      </c>
      <c r="I151">
        <v>9</v>
      </c>
      <c r="J151">
        <v>6</v>
      </c>
      <c r="K151">
        <v>6</v>
      </c>
      <c r="L151">
        <v>7</v>
      </c>
      <c r="M151" t="s">
        <v>786</v>
      </c>
    </row>
    <row r="152" spans="1:13" x14ac:dyDescent="0.3">
      <c r="A152">
        <v>151</v>
      </c>
      <c r="B152" t="s">
        <v>291</v>
      </c>
      <c r="C152" s="54">
        <v>45200</v>
      </c>
      <c r="D152" s="54" t="s">
        <v>446</v>
      </c>
      <c r="E152" t="s">
        <v>348</v>
      </c>
      <c r="F152">
        <v>4</v>
      </c>
      <c r="G152">
        <v>6</v>
      </c>
      <c r="H152">
        <v>5</v>
      </c>
      <c r="I152">
        <v>7</v>
      </c>
      <c r="J152">
        <v>4</v>
      </c>
      <c r="K152">
        <v>4</v>
      </c>
      <c r="L152">
        <v>5</v>
      </c>
      <c r="M152" t="s">
        <v>785</v>
      </c>
    </row>
    <row r="153" spans="1:13" x14ac:dyDescent="0.3">
      <c r="A153">
        <v>152</v>
      </c>
      <c r="B153" t="s">
        <v>292</v>
      </c>
      <c r="C153" s="54">
        <v>45200</v>
      </c>
      <c r="D153" s="54" t="s">
        <v>446</v>
      </c>
      <c r="E153" t="s">
        <v>348</v>
      </c>
      <c r="F153">
        <v>5</v>
      </c>
      <c r="G153">
        <v>7</v>
      </c>
      <c r="H153">
        <v>6</v>
      </c>
      <c r="I153">
        <v>8</v>
      </c>
      <c r="J153">
        <v>5</v>
      </c>
      <c r="K153">
        <v>5</v>
      </c>
      <c r="L153">
        <v>6</v>
      </c>
      <c r="M153" t="s">
        <v>786</v>
      </c>
    </row>
    <row r="154" spans="1:13" x14ac:dyDescent="0.3">
      <c r="A154">
        <v>153</v>
      </c>
      <c r="B154" t="s">
        <v>293</v>
      </c>
      <c r="C154" s="54">
        <v>45200</v>
      </c>
      <c r="D154" s="54" t="s">
        <v>446</v>
      </c>
      <c r="E154" t="s">
        <v>348</v>
      </c>
      <c r="F154">
        <v>4</v>
      </c>
      <c r="G154">
        <v>6</v>
      </c>
      <c r="H154">
        <v>5</v>
      </c>
      <c r="I154">
        <v>7</v>
      </c>
      <c r="J154">
        <v>4</v>
      </c>
      <c r="K154">
        <v>4</v>
      </c>
      <c r="L154">
        <v>5</v>
      </c>
      <c r="M154" t="s">
        <v>785</v>
      </c>
    </row>
    <row r="155" spans="1:13" x14ac:dyDescent="0.3">
      <c r="A155">
        <v>154</v>
      </c>
      <c r="B155" t="s">
        <v>294</v>
      </c>
      <c r="C155" s="54">
        <v>45200</v>
      </c>
      <c r="D155" s="54" t="s">
        <v>446</v>
      </c>
      <c r="E155" t="s">
        <v>348</v>
      </c>
      <c r="F155">
        <v>6</v>
      </c>
      <c r="G155">
        <v>8</v>
      </c>
      <c r="H155">
        <v>7</v>
      </c>
      <c r="I155">
        <v>9</v>
      </c>
      <c r="J155">
        <v>6</v>
      </c>
      <c r="K155">
        <v>6</v>
      </c>
      <c r="L155">
        <v>7</v>
      </c>
      <c r="M155" t="s">
        <v>786</v>
      </c>
    </row>
    <row r="156" spans="1:13" x14ac:dyDescent="0.3">
      <c r="A156">
        <v>155</v>
      </c>
      <c r="B156" t="s">
        <v>295</v>
      </c>
      <c r="C156" s="54">
        <v>45200</v>
      </c>
      <c r="D156" s="54" t="s">
        <v>446</v>
      </c>
      <c r="E156" t="s">
        <v>348</v>
      </c>
      <c r="F156">
        <v>5</v>
      </c>
      <c r="G156">
        <v>7</v>
      </c>
      <c r="H156">
        <v>6</v>
      </c>
      <c r="I156">
        <v>8</v>
      </c>
      <c r="J156">
        <v>5</v>
      </c>
      <c r="K156">
        <v>5</v>
      </c>
      <c r="L156">
        <v>6</v>
      </c>
      <c r="M156" t="s">
        <v>786</v>
      </c>
    </row>
    <row r="157" spans="1:13" x14ac:dyDescent="0.3">
      <c r="A157">
        <v>156</v>
      </c>
      <c r="B157" t="s">
        <v>296</v>
      </c>
      <c r="C157" s="54">
        <v>45200</v>
      </c>
      <c r="D157" s="54" t="s">
        <v>446</v>
      </c>
      <c r="E157" t="s">
        <v>348</v>
      </c>
      <c r="F157">
        <v>6</v>
      </c>
      <c r="G157">
        <v>8</v>
      </c>
      <c r="H157">
        <v>7</v>
      </c>
      <c r="I157">
        <v>9</v>
      </c>
      <c r="J157">
        <v>6</v>
      </c>
      <c r="K157">
        <v>6</v>
      </c>
      <c r="L157">
        <v>7</v>
      </c>
      <c r="M157" t="s">
        <v>786</v>
      </c>
    </row>
    <row r="158" spans="1:13" x14ac:dyDescent="0.3">
      <c r="A158">
        <v>157</v>
      </c>
      <c r="B158" t="s">
        <v>297</v>
      </c>
      <c r="C158" s="54">
        <v>45200</v>
      </c>
      <c r="D158" s="54" t="s">
        <v>446</v>
      </c>
      <c r="E158" t="s">
        <v>348</v>
      </c>
      <c r="F158">
        <v>4</v>
      </c>
      <c r="G158">
        <v>6</v>
      </c>
      <c r="H158">
        <v>5</v>
      </c>
      <c r="I158">
        <v>7</v>
      </c>
      <c r="J158">
        <v>4</v>
      </c>
      <c r="K158">
        <v>4</v>
      </c>
      <c r="L158">
        <v>5</v>
      </c>
      <c r="M158" t="s">
        <v>785</v>
      </c>
    </row>
    <row r="159" spans="1:13" x14ac:dyDescent="0.3">
      <c r="A159">
        <v>158</v>
      </c>
      <c r="B159" t="s">
        <v>298</v>
      </c>
      <c r="C159" s="54">
        <v>45200</v>
      </c>
      <c r="D159" s="54" t="s">
        <v>446</v>
      </c>
      <c r="E159" t="s">
        <v>348</v>
      </c>
      <c r="F159">
        <v>6</v>
      </c>
      <c r="G159">
        <v>8</v>
      </c>
      <c r="H159">
        <v>7</v>
      </c>
      <c r="I159">
        <v>9</v>
      </c>
      <c r="J159">
        <v>6</v>
      </c>
      <c r="K159">
        <v>6</v>
      </c>
      <c r="L159">
        <v>7</v>
      </c>
      <c r="M159" t="s">
        <v>786</v>
      </c>
    </row>
    <row r="160" spans="1:13" x14ac:dyDescent="0.3">
      <c r="A160">
        <v>159</v>
      </c>
      <c r="B160" t="s">
        <v>299</v>
      </c>
      <c r="C160" s="54">
        <v>45200</v>
      </c>
      <c r="D160" s="54" t="s">
        <v>446</v>
      </c>
      <c r="E160" t="s">
        <v>348</v>
      </c>
      <c r="F160">
        <v>5</v>
      </c>
      <c r="G160">
        <v>7</v>
      </c>
      <c r="H160">
        <v>6</v>
      </c>
      <c r="I160">
        <v>8</v>
      </c>
      <c r="J160">
        <v>5</v>
      </c>
      <c r="K160">
        <v>5</v>
      </c>
      <c r="L160">
        <v>6</v>
      </c>
      <c r="M160" t="s">
        <v>786</v>
      </c>
    </row>
    <row r="161" spans="1:13" x14ac:dyDescent="0.3">
      <c r="A161">
        <v>160</v>
      </c>
      <c r="B161" t="s">
        <v>300</v>
      </c>
      <c r="C161" s="54">
        <v>45200</v>
      </c>
      <c r="D161" s="54" t="s">
        <v>446</v>
      </c>
      <c r="E161" t="s">
        <v>348</v>
      </c>
      <c r="F161">
        <v>7</v>
      </c>
      <c r="G161">
        <v>9</v>
      </c>
      <c r="H161">
        <v>8</v>
      </c>
      <c r="I161">
        <v>10</v>
      </c>
      <c r="J161">
        <v>7</v>
      </c>
      <c r="K161">
        <v>7</v>
      </c>
      <c r="L161">
        <v>8</v>
      </c>
      <c r="M161" t="s">
        <v>787</v>
      </c>
    </row>
    <row r="162" spans="1:13" x14ac:dyDescent="0.3">
      <c r="A162">
        <v>161</v>
      </c>
      <c r="B162" t="s">
        <v>301</v>
      </c>
      <c r="C162" s="54">
        <v>45200</v>
      </c>
      <c r="D162" s="54" t="s">
        <v>446</v>
      </c>
      <c r="E162" t="s">
        <v>348</v>
      </c>
      <c r="F162">
        <v>5</v>
      </c>
      <c r="G162">
        <v>7</v>
      </c>
      <c r="H162">
        <v>6</v>
      </c>
      <c r="I162">
        <v>8</v>
      </c>
      <c r="J162">
        <v>5</v>
      </c>
      <c r="K162">
        <v>5</v>
      </c>
      <c r="L162">
        <v>6</v>
      </c>
      <c r="M162" t="s">
        <v>786</v>
      </c>
    </row>
    <row r="163" spans="1:13" x14ac:dyDescent="0.3">
      <c r="A163">
        <v>162</v>
      </c>
      <c r="B163" t="s">
        <v>302</v>
      </c>
      <c r="C163" s="54">
        <v>45200</v>
      </c>
      <c r="D163" s="54" t="s">
        <v>446</v>
      </c>
      <c r="E163" t="s">
        <v>348</v>
      </c>
      <c r="F163">
        <v>7</v>
      </c>
      <c r="G163">
        <v>9</v>
      </c>
      <c r="H163">
        <v>8</v>
      </c>
      <c r="I163">
        <v>10</v>
      </c>
      <c r="J163">
        <v>7</v>
      </c>
      <c r="K163">
        <v>7</v>
      </c>
      <c r="L163">
        <v>8</v>
      </c>
      <c r="M163" t="s">
        <v>787</v>
      </c>
    </row>
    <row r="164" spans="1:13" x14ac:dyDescent="0.3">
      <c r="A164">
        <v>163</v>
      </c>
      <c r="B164" t="s">
        <v>303</v>
      </c>
      <c r="C164" s="54">
        <v>45200</v>
      </c>
      <c r="D164" s="54" t="s">
        <v>446</v>
      </c>
      <c r="E164" t="s">
        <v>348</v>
      </c>
      <c r="F164">
        <v>6</v>
      </c>
      <c r="G164">
        <v>8</v>
      </c>
      <c r="H164">
        <v>7</v>
      </c>
      <c r="I164">
        <v>9</v>
      </c>
      <c r="J164">
        <v>6</v>
      </c>
      <c r="K164">
        <v>6</v>
      </c>
      <c r="L164">
        <v>7</v>
      </c>
      <c r="M164" t="s">
        <v>786</v>
      </c>
    </row>
    <row r="165" spans="1:13" x14ac:dyDescent="0.3">
      <c r="A165">
        <v>164</v>
      </c>
      <c r="B165" t="s">
        <v>304</v>
      </c>
      <c r="C165" s="54">
        <v>45200</v>
      </c>
      <c r="D165" s="54" t="s">
        <v>446</v>
      </c>
      <c r="E165" t="s">
        <v>348</v>
      </c>
      <c r="F165">
        <v>4</v>
      </c>
      <c r="G165">
        <v>6</v>
      </c>
      <c r="H165">
        <v>5</v>
      </c>
      <c r="I165">
        <v>7</v>
      </c>
      <c r="J165">
        <v>4</v>
      </c>
      <c r="K165">
        <v>4</v>
      </c>
      <c r="L165">
        <v>5</v>
      </c>
      <c r="M165" t="s">
        <v>785</v>
      </c>
    </row>
    <row r="166" spans="1:13" x14ac:dyDescent="0.3">
      <c r="A166">
        <v>165</v>
      </c>
      <c r="B166" t="s">
        <v>305</v>
      </c>
      <c r="C166" s="54">
        <v>45200</v>
      </c>
      <c r="D166" s="54" t="s">
        <v>446</v>
      </c>
      <c r="E166" t="s">
        <v>348</v>
      </c>
      <c r="F166">
        <v>6</v>
      </c>
      <c r="G166">
        <v>8</v>
      </c>
      <c r="H166">
        <v>7</v>
      </c>
      <c r="I166">
        <v>9</v>
      </c>
      <c r="J166">
        <v>6</v>
      </c>
      <c r="K166">
        <v>6</v>
      </c>
      <c r="L166">
        <v>7</v>
      </c>
      <c r="M166" t="s">
        <v>786</v>
      </c>
    </row>
    <row r="167" spans="1:13" x14ac:dyDescent="0.3">
      <c r="A167">
        <v>166</v>
      </c>
      <c r="B167" t="s">
        <v>306</v>
      </c>
      <c r="C167" s="54">
        <v>45200</v>
      </c>
      <c r="D167" s="54" t="s">
        <v>447</v>
      </c>
      <c r="E167" t="s">
        <v>348</v>
      </c>
      <c r="F167">
        <v>5</v>
      </c>
      <c r="G167">
        <v>7</v>
      </c>
      <c r="H167">
        <v>6</v>
      </c>
      <c r="I167">
        <v>8</v>
      </c>
      <c r="J167">
        <v>5</v>
      </c>
      <c r="K167">
        <v>5</v>
      </c>
      <c r="L167">
        <v>6</v>
      </c>
      <c r="M167" t="s">
        <v>786</v>
      </c>
    </row>
    <row r="168" spans="1:13" x14ac:dyDescent="0.3">
      <c r="A168">
        <v>167</v>
      </c>
      <c r="B168" t="s">
        <v>307</v>
      </c>
      <c r="C168" s="54">
        <v>45200</v>
      </c>
      <c r="D168" s="54" t="s">
        <v>447</v>
      </c>
      <c r="E168" t="s">
        <v>348</v>
      </c>
      <c r="F168">
        <v>7</v>
      </c>
      <c r="G168">
        <v>9</v>
      </c>
      <c r="H168">
        <v>8</v>
      </c>
      <c r="I168">
        <v>10</v>
      </c>
      <c r="J168">
        <v>7</v>
      </c>
      <c r="K168">
        <v>7</v>
      </c>
      <c r="L168">
        <v>8</v>
      </c>
      <c r="M168" t="s">
        <v>787</v>
      </c>
    </row>
    <row r="169" spans="1:13" x14ac:dyDescent="0.3">
      <c r="A169">
        <v>168</v>
      </c>
      <c r="B169" t="s">
        <v>308</v>
      </c>
      <c r="C169" s="54">
        <v>45200</v>
      </c>
      <c r="D169" s="54" t="s">
        <v>447</v>
      </c>
      <c r="E169" t="s">
        <v>348</v>
      </c>
      <c r="F169">
        <v>6</v>
      </c>
      <c r="G169">
        <v>8</v>
      </c>
      <c r="H169">
        <v>7</v>
      </c>
      <c r="I169">
        <v>9</v>
      </c>
      <c r="J169">
        <v>6</v>
      </c>
      <c r="K169">
        <v>6</v>
      </c>
      <c r="L169">
        <v>7</v>
      </c>
      <c r="M169" t="s">
        <v>786</v>
      </c>
    </row>
    <row r="170" spans="1:13" x14ac:dyDescent="0.3">
      <c r="A170">
        <v>169</v>
      </c>
      <c r="B170" t="s">
        <v>309</v>
      </c>
      <c r="C170" s="54">
        <v>45200</v>
      </c>
      <c r="D170" s="54" t="s">
        <v>447</v>
      </c>
      <c r="E170" t="s">
        <v>348</v>
      </c>
      <c r="F170">
        <v>5</v>
      </c>
      <c r="G170">
        <v>7</v>
      </c>
      <c r="H170">
        <v>6</v>
      </c>
      <c r="I170">
        <v>8</v>
      </c>
      <c r="J170">
        <v>5</v>
      </c>
      <c r="K170">
        <v>5</v>
      </c>
      <c r="L170">
        <v>6</v>
      </c>
      <c r="M170" t="s">
        <v>786</v>
      </c>
    </row>
    <row r="171" spans="1:13" x14ac:dyDescent="0.3">
      <c r="A171">
        <v>170</v>
      </c>
      <c r="B171" t="s">
        <v>310</v>
      </c>
      <c r="C171" s="54">
        <v>45200</v>
      </c>
      <c r="D171" s="54" t="s">
        <v>447</v>
      </c>
      <c r="E171" t="s">
        <v>348</v>
      </c>
      <c r="F171">
        <v>7</v>
      </c>
      <c r="G171">
        <v>9</v>
      </c>
      <c r="H171">
        <v>8</v>
      </c>
      <c r="I171">
        <v>10</v>
      </c>
      <c r="J171">
        <v>7</v>
      </c>
      <c r="K171">
        <v>7</v>
      </c>
      <c r="L171">
        <v>8</v>
      </c>
      <c r="M171" t="s">
        <v>787</v>
      </c>
    </row>
    <row r="172" spans="1:13" x14ac:dyDescent="0.3">
      <c r="A172">
        <v>171</v>
      </c>
      <c r="B172" t="s">
        <v>311</v>
      </c>
      <c r="C172" s="54">
        <v>45200</v>
      </c>
      <c r="D172" s="54" t="s">
        <v>447</v>
      </c>
      <c r="E172" t="s">
        <v>348</v>
      </c>
      <c r="F172">
        <v>6</v>
      </c>
      <c r="G172">
        <v>8</v>
      </c>
      <c r="H172">
        <v>7</v>
      </c>
      <c r="I172">
        <v>9</v>
      </c>
      <c r="J172">
        <v>6</v>
      </c>
      <c r="K172">
        <v>6</v>
      </c>
      <c r="L172">
        <v>7</v>
      </c>
      <c r="M172" t="s">
        <v>786</v>
      </c>
    </row>
    <row r="173" spans="1:13" x14ac:dyDescent="0.3">
      <c r="A173">
        <v>172</v>
      </c>
      <c r="B173" t="s">
        <v>312</v>
      </c>
      <c r="C173" s="54">
        <v>45200</v>
      </c>
      <c r="D173" s="54" t="s">
        <v>447</v>
      </c>
      <c r="E173" t="s">
        <v>348</v>
      </c>
      <c r="F173">
        <v>4</v>
      </c>
      <c r="G173">
        <v>6</v>
      </c>
      <c r="H173">
        <v>5</v>
      </c>
      <c r="I173">
        <v>7</v>
      </c>
      <c r="J173">
        <v>4</v>
      </c>
      <c r="K173">
        <v>4</v>
      </c>
      <c r="L173">
        <v>5</v>
      </c>
      <c r="M173" t="s">
        <v>785</v>
      </c>
    </row>
    <row r="174" spans="1:13" x14ac:dyDescent="0.3">
      <c r="A174">
        <v>173</v>
      </c>
      <c r="B174" t="s">
        <v>313</v>
      </c>
      <c r="C174" s="54">
        <v>45200</v>
      </c>
      <c r="D174" s="54" t="s">
        <v>447</v>
      </c>
      <c r="E174" t="s">
        <v>348</v>
      </c>
      <c r="F174">
        <v>6</v>
      </c>
      <c r="G174">
        <v>8</v>
      </c>
      <c r="H174">
        <v>7</v>
      </c>
      <c r="I174">
        <v>9</v>
      </c>
      <c r="J174">
        <v>6</v>
      </c>
      <c r="K174">
        <v>6</v>
      </c>
      <c r="L174">
        <v>7</v>
      </c>
      <c r="M174" t="s">
        <v>786</v>
      </c>
    </row>
    <row r="175" spans="1:13" x14ac:dyDescent="0.3">
      <c r="A175">
        <v>174</v>
      </c>
      <c r="B175" t="s">
        <v>314</v>
      </c>
      <c r="C175" s="54">
        <v>45200</v>
      </c>
      <c r="D175" s="54" t="s">
        <v>447</v>
      </c>
      <c r="E175" t="s">
        <v>348</v>
      </c>
      <c r="F175">
        <v>5</v>
      </c>
      <c r="G175">
        <v>7</v>
      </c>
      <c r="H175">
        <v>6</v>
      </c>
      <c r="I175">
        <v>8</v>
      </c>
      <c r="J175">
        <v>5</v>
      </c>
      <c r="K175">
        <v>5</v>
      </c>
      <c r="L175">
        <v>6</v>
      </c>
      <c r="M175" t="s">
        <v>786</v>
      </c>
    </row>
    <row r="176" spans="1:13" x14ac:dyDescent="0.3">
      <c r="A176">
        <v>175</v>
      </c>
      <c r="B176" t="s">
        <v>315</v>
      </c>
      <c r="C176" s="54">
        <v>45200</v>
      </c>
      <c r="D176" s="54" t="s">
        <v>447</v>
      </c>
      <c r="E176" t="s">
        <v>348</v>
      </c>
      <c r="F176">
        <v>7</v>
      </c>
      <c r="G176">
        <v>9</v>
      </c>
      <c r="H176">
        <v>8</v>
      </c>
      <c r="I176">
        <v>10</v>
      </c>
      <c r="J176">
        <v>7</v>
      </c>
      <c r="K176">
        <v>7</v>
      </c>
      <c r="L176">
        <v>8</v>
      </c>
      <c r="M176" t="s">
        <v>787</v>
      </c>
    </row>
    <row r="177" spans="1:13" x14ac:dyDescent="0.3">
      <c r="A177">
        <v>176</v>
      </c>
      <c r="B177" t="s">
        <v>316</v>
      </c>
      <c r="C177" s="54">
        <v>45200</v>
      </c>
      <c r="D177" s="54" t="s">
        <v>447</v>
      </c>
      <c r="E177" t="s">
        <v>348</v>
      </c>
      <c r="F177">
        <v>6</v>
      </c>
      <c r="G177">
        <v>8</v>
      </c>
      <c r="H177">
        <v>7</v>
      </c>
      <c r="I177">
        <v>9</v>
      </c>
      <c r="J177">
        <v>6</v>
      </c>
      <c r="K177">
        <v>6</v>
      </c>
      <c r="L177">
        <v>7</v>
      </c>
      <c r="M177" t="s">
        <v>786</v>
      </c>
    </row>
    <row r="178" spans="1:13" x14ac:dyDescent="0.3">
      <c r="A178">
        <v>177</v>
      </c>
      <c r="B178" t="s">
        <v>317</v>
      </c>
      <c r="C178" s="54">
        <v>45200</v>
      </c>
      <c r="D178" s="54" t="s">
        <v>447</v>
      </c>
      <c r="E178" t="s">
        <v>348</v>
      </c>
      <c r="F178">
        <v>5</v>
      </c>
      <c r="G178">
        <v>7</v>
      </c>
      <c r="H178">
        <v>6</v>
      </c>
      <c r="I178">
        <v>8</v>
      </c>
      <c r="J178">
        <v>5</v>
      </c>
      <c r="K178">
        <v>5</v>
      </c>
      <c r="L178">
        <v>6</v>
      </c>
      <c r="M178" t="s">
        <v>786</v>
      </c>
    </row>
    <row r="179" spans="1:13" x14ac:dyDescent="0.3">
      <c r="A179">
        <v>178</v>
      </c>
      <c r="B179" t="s">
        <v>318</v>
      </c>
      <c r="C179" s="54">
        <v>45200</v>
      </c>
      <c r="D179" s="54" t="s">
        <v>447</v>
      </c>
      <c r="E179" t="s">
        <v>348</v>
      </c>
      <c r="F179">
        <v>7</v>
      </c>
      <c r="G179">
        <v>9</v>
      </c>
      <c r="H179">
        <v>8</v>
      </c>
      <c r="I179">
        <v>10</v>
      </c>
      <c r="J179">
        <v>7</v>
      </c>
      <c r="K179">
        <v>7</v>
      </c>
      <c r="L179">
        <v>8</v>
      </c>
      <c r="M179" t="s">
        <v>787</v>
      </c>
    </row>
    <row r="180" spans="1:13" x14ac:dyDescent="0.3">
      <c r="A180">
        <v>179</v>
      </c>
      <c r="B180" t="s">
        <v>319</v>
      </c>
      <c r="C180" s="54">
        <v>45200</v>
      </c>
      <c r="D180" s="54" t="s">
        <v>447</v>
      </c>
      <c r="E180" t="s">
        <v>348</v>
      </c>
      <c r="F180">
        <v>6</v>
      </c>
      <c r="G180">
        <v>8</v>
      </c>
      <c r="H180">
        <v>7</v>
      </c>
      <c r="I180">
        <v>9</v>
      </c>
      <c r="J180">
        <v>6</v>
      </c>
      <c r="K180">
        <v>6</v>
      </c>
      <c r="L180">
        <v>7</v>
      </c>
      <c r="M180" t="s">
        <v>786</v>
      </c>
    </row>
    <row r="181" spans="1:13" x14ac:dyDescent="0.3">
      <c r="A181">
        <v>180</v>
      </c>
      <c r="B181" t="s">
        <v>320</v>
      </c>
      <c r="C181" s="54">
        <v>45200</v>
      </c>
      <c r="D181" s="54" t="s">
        <v>447</v>
      </c>
      <c r="E181" t="s">
        <v>348</v>
      </c>
      <c r="F181">
        <v>4</v>
      </c>
      <c r="G181">
        <v>6</v>
      </c>
      <c r="H181">
        <v>5</v>
      </c>
      <c r="I181">
        <v>7</v>
      </c>
      <c r="J181">
        <v>4</v>
      </c>
      <c r="K181">
        <v>4</v>
      </c>
      <c r="L181">
        <v>5</v>
      </c>
      <c r="M181" t="s">
        <v>785</v>
      </c>
    </row>
    <row r="182" spans="1:13" x14ac:dyDescent="0.3">
      <c r="A182">
        <v>181</v>
      </c>
      <c r="B182" t="s">
        <v>257</v>
      </c>
      <c r="C182" s="54">
        <v>45221</v>
      </c>
      <c r="D182" s="54" t="s">
        <v>446</v>
      </c>
      <c r="E182" t="s">
        <v>335</v>
      </c>
      <c r="F182">
        <v>3</v>
      </c>
      <c r="G182">
        <v>5</v>
      </c>
      <c r="H182">
        <v>4</v>
      </c>
      <c r="I182">
        <v>6</v>
      </c>
      <c r="J182">
        <v>3</v>
      </c>
      <c r="K182">
        <v>3</v>
      </c>
      <c r="L182">
        <v>4</v>
      </c>
      <c r="M182" t="s">
        <v>785</v>
      </c>
    </row>
    <row r="183" spans="1:13" x14ac:dyDescent="0.3">
      <c r="A183">
        <v>182</v>
      </c>
      <c r="B183" t="s">
        <v>258</v>
      </c>
      <c r="C183" s="54">
        <v>45221</v>
      </c>
      <c r="D183" s="54" t="s">
        <v>446</v>
      </c>
      <c r="E183" t="s">
        <v>335</v>
      </c>
      <c r="F183">
        <v>4</v>
      </c>
      <c r="G183">
        <v>6</v>
      </c>
      <c r="H183">
        <v>5</v>
      </c>
      <c r="I183">
        <v>7</v>
      </c>
      <c r="J183">
        <v>4</v>
      </c>
      <c r="K183">
        <v>4</v>
      </c>
      <c r="L183">
        <v>5</v>
      </c>
      <c r="M183" t="s">
        <v>785</v>
      </c>
    </row>
    <row r="184" spans="1:13" x14ac:dyDescent="0.3">
      <c r="A184">
        <v>183</v>
      </c>
      <c r="B184" t="s">
        <v>259</v>
      </c>
      <c r="C184" s="54">
        <v>45221</v>
      </c>
      <c r="D184" s="54" t="s">
        <v>446</v>
      </c>
      <c r="E184" t="s">
        <v>335</v>
      </c>
      <c r="F184">
        <v>3</v>
      </c>
      <c r="G184">
        <v>5</v>
      </c>
      <c r="H184">
        <v>4</v>
      </c>
      <c r="I184">
        <v>6</v>
      </c>
      <c r="J184">
        <v>3</v>
      </c>
      <c r="K184">
        <v>3</v>
      </c>
      <c r="L184">
        <v>4</v>
      </c>
      <c r="M184" t="s">
        <v>785</v>
      </c>
    </row>
    <row r="185" spans="1:13" x14ac:dyDescent="0.3">
      <c r="A185">
        <v>184</v>
      </c>
      <c r="B185" t="s">
        <v>260</v>
      </c>
      <c r="C185" s="54">
        <v>45221</v>
      </c>
      <c r="D185" s="54" t="s">
        <v>446</v>
      </c>
      <c r="E185" t="s">
        <v>335</v>
      </c>
      <c r="F185">
        <v>5</v>
      </c>
      <c r="G185">
        <v>7</v>
      </c>
      <c r="H185">
        <v>6</v>
      </c>
      <c r="I185">
        <v>8</v>
      </c>
      <c r="J185">
        <v>5</v>
      </c>
      <c r="K185">
        <v>5</v>
      </c>
      <c r="L185">
        <v>6</v>
      </c>
      <c r="M185" t="s">
        <v>786</v>
      </c>
    </row>
    <row r="186" spans="1:13" x14ac:dyDescent="0.3">
      <c r="A186">
        <v>185</v>
      </c>
      <c r="B186" t="s">
        <v>261</v>
      </c>
      <c r="C186" s="54">
        <v>45221</v>
      </c>
      <c r="D186" s="54" t="s">
        <v>446</v>
      </c>
      <c r="E186" t="s">
        <v>335</v>
      </c>
      <c r="F186">
        <v>4</v>
      </c>
      <c r="G186">
        <v>6</v>
      </c>
      <c r="H186">
        <v>5</v>
      </c>
      <c r="I186">
        <v>7</v>
      </c>
      <c r="J186">
        <v>4</v>
      </c>
      <c r="K186">
        <v>4</v>
      </c>
      <c r="L186">
        <v>5</v>
      </c>
      <c r="M186" t="s">
        <v>785</v>
      </c>
    </row>
    <row r="187" spans="1:13" x14ac:dyDescent="0.3">
      <c r="A187">
        <v>186</v>
      </c>
      <c r="B187" t="s">
        <v>262</v>
      </c>
      <c r="C187" s="54">
        <v>45221</v>
      </c>
      <c r="D187" s="54" t="s">
        <v>446</v>
      </c>
      <c r="E187" t="s">
        <v>335</v>
      </c>
      <c r="F187">
        <v>5</v>
      </c>
      <c r="G187">
        <v>7</v>
      </c>
      <c r="H187">
        <v>6</v>
      </c>
      <c r="I187">
        <v>8</v>
      </c>
      <c r="J187">
        <v>5</v>
      </c>
      <c r="K187">
        <v>5</v>
      </c>
      <c r="L187">
        <v>6</v>
      </c>
      <c r="M187" t="s">
        <v>786</v>
      </c>
    </row>
    <row r="188" spans="1:13" x14ac:dyDescent="0.3">
      <c r="A188">
        <v>187</v>
      </c>
      <c r="B188" t="s">
        <v>263</v>
      </c>
      <c r="C188" s="54">
        <v>45221</v>
      </c>
      <c r="D188" s="54" t="s">
        <v>446</v>
      </c>
      <c r="E188" t="s">
        <v>335</v>
      </c>
      <c r="F188">
        <v>3</v>
      </c>
      <c r="G188">
        <v>5</v>
      </c>
      <c r="H188">
        <v>4</v>
      </c>
      <c r="I188">
        <v>6</v>
      </c>
      <c r="J188">
        <v>3</v>
      </c>
      <c r="K188">
        <v>3</v>
      </c>
      <c r="L188">
        <v>4</v>
      </c>
      <c r="M188" t="s">
        <v>785</v>
      </c>
    </row>
    <row r="189" spans="1:13" x14ac:dyDescent="0.3">
      <c r="A189">
        <v>188</v>
      </c>
      <c r="B189" t="s">
        <v>264</v>
      </c>
      <c r="C189" s="54">
        <v>45221</v>
      </c>
      <c r="D189" s="54" t="s">
        <v>446</v>
      </c>
      <c r="E189" t="s">
        <v>335</v>
      </c>
      <c r="F189">
        <v>5</v>
      </c>
      <c r="G189">
        <v>7</v>
      </c>
      <c r="H189">
        <v>6</v>
      </c>
      <c r="I189">
        <v>8</v>
      </c>
      <c r="J189">
        <v>5</v>
      </c>
      <c r="K189">
        <v>5</v>
      </c>
      <c r="L189">
        <v>6</v>
      </c>
      <c r="M189" t="s">
        <v>786</v>
      </c>
    </row>
    <row r="190" spans="1:13" x14ac:dyDescent="0.3">
      <c r="A190">
        <v>189</v>
      </c>
      <c r="B190" t="s">
        <v>265</v>
      </c>
      <c r="C190" s="54">
        <v>45221</v>
      </c>
      <c r="D190" s="54" t="s">
        <v>446</v>
      </c>
      <c r="E190" t="s">
        <v>335</v>
      </c>
      <c r="F190">
        <v>4</v>
      </c>
      <c r="G190">
        <v>6</v>
      </c>
      <c r="H190">
        <v>5</v>
      </c>
      <c r="I190">
        <v>7</v>
      </c>
      <c r="J190">
        <v>4</v>
      </c>
      <c r="K190">
        <v>4</v>
      </c>
      <c r="L190">
        <v>5</v>
      </c>
      <c r="M190" t="s">
        <v>785</v>
      </c>
    </row>
    <row r="191" spans="1:13" x14ac:dyDescent="0.3">
      <c r="A191">
        <v>190</v>
      </c>
      <c r="B191" t="s">
        <v>266</v>
      </c>
      <c r="C191" s="54">
        <v>45221</v>
      </c>
      <c r="D191" s="54" t="s">
        <v>446</v>
      </c>
      <c r="E191" t="s">
        <v>335</v>
      </c>
      <c r="F191">
        <v>6</v>
      </c>
      <c r="G191">
        <v>8</v>
      </c>
      <c r="H191">
        <v>7</v>
      </c>
      <c r="I191">
        <v>9</v>
      </c>
      <c r="J191">
        <v>6</v>
      </c>
      <c r="K191">
        <v>6</v>
      </c>
      <c r="L191">
        <v>7</v>
      </c>
      <c r="M191" t="s">
        <v>786</v>
      </c>
    </row>
    <row r="192" spans="1:13" x14ac:dyDescent="0.3">
      <c r="A192">
        <v>191</v>
      </c>
      <c r="B192" t="s">
        <v>267</v>
      </c>
      <c r="C192" s="54">
        <v>45221</v>
      </c>
      <c r="D192" s="54" t="s">
        <v>446</v>
      </c>
      <c r="E192" t="s">
        <v>335</v>
      </c>
      <c r="F192">
        <v>4</v>
      </c>
      <c r="G192">
        <v>6</v>
      </c>
      <c r="H192">
        <v>5</v>
      </c>
      <c r="I192">
        <v>7</v>
      </c>
      <c r="J192">
        <v>4</v>
      </c>
      <c r="K192">
        <v>4</v>
      </c>
      <c r="L192">
        <v>5</v>
      </c>
      <c r="M192" t="s">
        <v>785</v>
      </c>
    </row>
    <row r="193" spans="1:13" x14ac:dyDescent="0.3">
      <c r="A193">
        <v>192</v>
      </c>
      <c r="B193" t="s">
        <v>268</v>
      </c>
      <c r="C193" s="54">
        <v>45221</v>
      </c>
      <c r="D193" s="54" t="s">
        <v>446</v>
      </c>
      <c r="E193" t="s">
        <v>335</v>
      </c>
      <c r="F193">
        <v>6</v>
      </c>
      <c r="G193">
        <v>8</v>
      </c>
      <c r="H193">
        <v>7</v>
      </c>
      <c r="I193">
        <v>9</v>
      </c>
      <c r="J193">
        <v>6</v>
      </c>
      <c r="K193">
        <v>6</v>
      </c>
      <c r="L193">
        <v>7</v>
      </c>
      <c r="M193" t="s">
        <v>786</v>
      </c>
    </row>
    <row r="194" spans="1:13" x14ac:dyDescent="0.3">
      <c r="A194">
        <v>193</v>
      </c>
      <c r="B194" t="s">
        <v>269</v>
      </c>
      <c r="C194" s="54">
        <v>45221</v>
      </c>
      <c r="D194" s="54" t="s">
        <v>446</v>
      </c>
      <c r="E194" t="s">
        <v>335</v>
      </c>
      <c r="F194">
        <v>5</v>
      </c>
      <c r="G194">
        <v>7</v>
      </c>
      <c r="H194">
        <v>6</v>
      </c>
      <c r="I194">
        <v>8</v>
      </c>
      <c r="J194">
        <v>5</v>
      </c>
      <c r="K194">
        <v>5</v>
      </c>
      <c r="L194">
        <v>6</v>
      </c>
      <c r="M194" t="s">
        <v>786</v>
      </c>
    </row>
    <row r="195" spans="1:13" x14ac:dyDescent="0.3">
      <c r="A195">
        <v>194</v>
      </c>
      <c r="B195" t="s">
        <v>270</v>
      </c>
      <c r="C195" s="54">
        <v>45221</v>
      </c>
      <c r="D195" s="54" t="s">
        <v>446</v>
      </c>
      <c r="E195" t="s">
        <v>335</v>
      </c>
      <c r="F195">
        <v>3</v>
      </c>
      <c r="G195">
        <v>5</v>
      </c>
      <c r="H195">
        <v>4</v>
      </c>
      <c r="I195">
        <v>6</v>
      </c>
      <c r="J195">
        <v>3</v>
      </c>
      <c r="K195">
        <v>3</v>
      </c>
      <c r="L195">
        <v>4</v>
      </c>
      <c r="M195" t="s">
        <v>785</v>
      </c>
    </row>
    <row r="196" spans="1:13" x14ac:dyDescent="0.3">
      <c r="A196">
        <v>195</v>
      </c>
      <c r="B196" t="s">
        <v>271</v>
      </c>
      <c r="C196" s="54">
        <v>45221</v>
      </c>
      <c r="D196" s="54" t="s">
        <v>446</v>
      </c>
      <c r="E196" t="s">
        <v>335</v>
      </c>
      <c r="F196">
        <v>6</v>
      </c>
      <c r="G196">
        <v>8</v>
      </c>
      <c r="H196">
        <v>7</v>
      </c>
      <c r="I196">
        <v>9</v>
      </c>
      <c r="J196">
        <v>6</v>
      </c>
      <c r="K196">
        <v>6</v>
      </c>
      <c r="L196">
        <v>7</v>
      </c>
      <c r="M196" t="s">
        <v>786</v>
      </c>
    </row>
    <row r="197" spans="1:13" x14ac:dyDescent="0.3">
      <c r="A197">
        <v>196</v>
      </c>
      <c r="B197" t="s">
        <v>272</v>
      </c>
      <c r="C197" s="54">
        <v>45221</v>
      </c>
      <c r="D197" s="54" t="s">
        <v>447</v>
      </c>
      <c r="E197" t="s">
        <v>335</v>
      </c>
      <c r="F197">
        <v>4</v>
      </c>
      <c r="G197">
        <v>6</v>
      </c>
      <c r="H197">
        <v>5</v>
      </c>
      <c r="I197">
        <v>7</v>
      </c>
      <c r="J197">
        <v>4</v>
      </c>
      <c r="K197">
        <v>4</v>
      </c>
      <c r="L197">
        <v>5</v>
      </c>
      <c r="M197" t="s">
        <v>785</v>
      </c>
    </row>
    <row r="198" spans="1:13" x14ac:dyDescent="0.3">
      <c r="A198">
        <v>197</v>
      </c>
      <c r="B198" t="s">
        <v>273</v>
      </c>
      <c r="C198" s="54">
        <v>45221</v>
      </c>
      <c r="D198" s="54" t="s">
        <v>447</v>
      </c>
      <c r="E198" t="s">
        <v>335</v>
      </c>
      <c r="F198">
        <v>6</v>
      </c>
      <c r="G198">
        <v>8</v>
      </c>
      <c r="H198">
        <v>7</v>
      </c>
      <c r="I198">
        <v>9</v>
      </c>
      <c r="J198">
        <v>6</v>
      </c>
      <c r="K198">
        <v>6</v>
      </c>
      <c r="L198">
        <v>7</v>
      </c>
      <c r="M198" t="s">
        <v>786</v>
      </c>
    </row>
    <row r="199" spans="1:13" x14ac:dyDescent="0.3">
      <c r="A199">
        <v>198</v>
      </c>
      <c r="B199" t="s">
        <v>274</v>
      </c>
      <c r="C199" s="54">
        <v>45221</v>
      </c>
      <c r="D199" s="54" t="s">
        <v>447</v>
      </c>
      <c r="E199" t="s">
        <v>335</v>
      </c>
      <c r="F199">
        <v>5</v>
      </c>
      <c r="G199">
        <v>7</v>
      </c>
      <c r="H199">
        <v>6</v>
      </c>
      <c r="I199">
        <v>8</v>
      </c>
      <c r="J199">
        <v>5</v>
      </c>
      <c r="K199">
        <v>5</v>
      </c>
      <c r="L199">
        <v>6</v>
      </c>
      <c r="M199" t="s">
        <v>786</v>
      </c>
    </row>
    <row r="200" spans="1:13" x14ac:dyDescent="0.3">
      <c r="A200">
        <v>199</v>
      </c>
      <c r="B200" t="s">
        <v>275</v>
      </c>
      <c r="C200" s="54">
        <v>45221</v>
      </c>
      <c r="D200" s="54" t="s">
        <v>447</v>
      </c>
      <c r="E200" t="s">
        <v>335</v>
      </c>
      <c r="F200">
        <v>7</v>
      </c>
      <c r="G200">
        <v>9</v>
      </c>
      <c r="H200">
        <v>8</v>
      </c>
      <c r="I200">
        <v>10</v>
      </c>
      <c r="J200">
        <v>7</v>
      </c>
      <c r="K200">
        <v>7</v>
      </c>
      <c r="L200">
        <v>8</v>
      </c>
      <c r="M200" t="s">
        <v>787</v>
      </c>
    </row>
    <row r="201" spans="1:13" x14ac:dyDescent="0.3">
      <c r="A201">
        <v>200</v>
      </c>
      <c r="B201" t="s">
        <v>276</v>
      </c>
      <c r="C201" s="54">
        <v>45221</v>
      </c>
      <c r="D201" s="54" t="s">
        <v>447</v>
      </c>
      <c r="E201" t="s">
        <v>335</v>
      </c>
      <c r="F201">
        <v>5</v>
      </c>
      <c r="G201">
        <v>7</v>
      </c>
      <c r="H201">
        <v>6</v>
      </c>
      <c r="I201">
        <v>8</v>
      </c>
      <c r="J201">
        <v>5</v>
      </c>
      <c r="K201">
        <v>5</v>
      </c>
      <c r="L201">
        <v>6</v>
      </c>
      <c r="M201" t="s">
        <v>786</v>
      </c>
    </row>
    <row r="202" spans="1:13" x14ac:dyDescent="0.3">
      <c r="A202">
        <v>201</v>
      </c>
      <c r="B202" t="s">
        <v>277</v>
      </c>
      <c r="C202" s="54">
        <v>45221</v>
      </c>
      <c r="D202" s="54" t="s">
        <v>447</v>
      </c>
      <c r="E202" t="s">
        <v>335</v>
      </c>
      <c r="F202">
        <v>7</v>
      </c>
      <c r="G202">
        <v>9</v>
      </c>
      <c r="H202">
        <v>8</v>
      </c>
      <c r="I202">
        <v>10</v>
      </c>
      <c r="J202">
        <v>7</v>
      </c>
      <c r="K202">
        <v>7</v>
      </c>
      <c r="L202">
        <v>8</v>
      </c>
      <c r="M202" t="s">
        <v>787</v>
      </c>
    </row>
    <row r="203" spans="1:13" x14ac:dyDescent="0.3">
      <c r="A203">
        <v>202</v>
      </c>
      <c r="B203" t="s">
        <v>278</v>
      </c>
      <c r="C203" s="54">
        <v>45221</v>
      </c>
      <c r="D203" s="54" t="s">
        <v>447</v>
      </c>
      <c r="E203" t="s">
        <v>335</v>
      </c>
      <c r="F203">
        <v>6</v>
      </c>
      <c r="G203">
        <v>8</v>
      </c>
      <c r="H203">
        <v>7</v>
      </c>
      <c r="I203">
        <v>9</v>
      </c>
      <c r="J203">
        <v>6</v>
      </c>
      <c r="K203">
        <v>6</v>
      </c>
      <c r="L203">
        <v>7</v>
      </c>
      <c r="M203" t="s">
        <v>786</v>
      </c>
    </row>
    <row r="204" spans="1:13" x14ac:dyDescent="0.3">
      <c r="A204">
        <v>203</v>
      </c>
      <c r="B204" t="s">
        <v>279</v>
      </c>
      <c r="C204" s="54">
        <v>45221</v>
      </c>
      <c r="D204" s="54" t="s">
        <v>447</v>
      </c>
      <c r="E204" t="s">
        <v>335</v>
      </c>
      <c r="F204">
        <v>3</v>
      </c>
      <c r="G204">
        <v>5</v>
      </c>
      <c r="H204">
        <v>4</v>
      </c>
      <c r="I204">
        <v>6</v>
      </c>
      <c r="J204">
        <v>3</v>
      </c>
      <c r="K204">
        <v>3</v>
      </c>
      <c r="L204">
        <v>4</v>
      </c>
      <c r="M204" t="s">
        <v>785</v>
      </c>
    </row>
    <row r="205" spans="1:13" x14ac:dyDescent="0.3">
      <c r="A205">
        <v>204</v>
      </c>
      <c r="B205" t="s">
        <v>280</v>
      </c>
      <c r="C205" s="54">
        <v>45221</v>
      </c>
      <c r="D205" s="54" t="s">
        <v>447</v>
      </c>
      <c r="E205" t="s">
        <v>335</v>
      </c>
      <c r="F205">
        <v>6</v>
      </c>
      <c r="G205">
        <v>8</v>
      </c>
      <c r="H205">
        <v>7</v>
      </c>
      <c r="I205">
        <v>9</v>
      </c>
      <c r="J205">
        <v>6</v>
      </c>
      <c r="K205">
        <v>6</v>
      </c>
      <c r="L205">
        <v>7</v>
      </c>
      <c r="M205" t="s">
        <v>786</v>
      </c>
    </row>
    <row r="206" spans="1:13" x14ac:dyDescent="0.3">
      <c r="A206">
        <v>205</v>
      </c>
      <c r="B206" t="s">
        <v>281</v>
      </c>
      <c r="C206" s="54">
        <v>45221</v>
      </c>
      <c r="D206" s="54" t="s">
        <v>447</v>
      </c>
      <c r="E206" t="s">
        <v>335</v>
      </c>
      <c r="F206">
        <v>4</v>
      </c>
      <c r="G206">
        <v>6</v>
      </c>
      <c r="H206">
        <v>5</v>
      </c>
      <c r="I206">
        <v>7</v>
      </c>
      <c r="J206">
        <v>4</v>
      </c>
      <c r="K206">
        <v>4</v>
      </c>
      <c r="L206">
        <v>5</v>
      </c>
      <c r="M206" t="s">
        <v>785</v>
      </c>
    </row>
    <row r="207" spans="1:13" x14ac:dyDescent="0.3">
      <c r="A207">
        <v>206</v>
      </c>
      <c r="B207" t="s">
        <v>282</v>
      </c>
      <c r="C207" s="54">
        <v>45221</v>
      </c>
      <c r="D207" s="54" t="s">
        <v>447</v>
      </c>
      <c r="E207" t="s">
        <v>335</v>
      </c>
      <c r="F207">
        <v>7</v>
      </c>
      <c r="G207">
        <v>9</v>
      </c>
      <c r="H207">
        <v>8</v>
      </c>
      <c r="I207">
        <v>10</v>
      </c>
      <c r="J207">
        <v>7</v>
      </c>
      <c r="K207">
        <v>7</v>
      </c>
      <c r="L207">
        <v>8</v>
      </c>
      <c r="M207" t="s">
        <v>787</v>
      </c>
    </row>
    <row r="208" spans="1:13" x14ac:dyDescent="0.3">
      <c r="A208">
        <v>207</v>
      </c>
      <c r="B208" t="s">
        <v>283</v>
      </c>
      <c r="C208" s="54">
        <v>45221</v>
      </c>
      <c r="D208" s="54" t="s">
        <v>447</v>
      </c>
      <c r="E208" t="s">
        <v>335</v>
      </c>
      <c r="F208">
        <v>6</v>
      </c>
      <c r="G208">
        <v>8</v>
      </c>
      <c r="H208">
        <v>7</v>
      </c>
      <c r="I208">
        <v>9</v>
      </c>
      <c r="J208">
        <v>6</v>
      </c>
      <c r="K208">
        <v>6</v>
      </c>
      <c r="L208">
        <v>7</v>
      </c>
      <c r="M208" t="s">
        <v>786</v>
      </c>
    </row>
    <row r="209" spans="1:13" x14ac:dyDescent="0.3">
      <c r="A209">
        <v>208</v>
      </c>
      <c r="B209" t="s">
        <v>284</v>
      </c>
      <c r="C209" s="54">
        <v>45221</v>
      </c>
      <c r="D209" s="54" t="s">
        <v>447</v>
      </c>
      <c r="E209" t="s">
        <v>335</v>
      </c>
      <c r="F209">
        <v>4</v>
      </c>
      <c r="G209">
        <v>6</v>
      </c>
      <c r="H209">
        <v>5</v>
      </c>
      <c r="I209">
        <v>7</v>
      </c>
      <c r="J209">
        <v>4</v>
      </c>
      <c r="K209">
        <v>4</v>
      </c>
      <c r="L209">
        <v>5</v>
      </c>
      <c r="M209" t="s">
        <v>785</v>
      </c>
    </row>
    <row r="210" spans="1:13" x14ac:dyDescent="0.3">
      <c r="A210">
        <v>209</v>
      </c>
      <c r="B210" t="s">
        <v>285</v>
      </c>
      <c r="C210" s="54">
        <v>45221</v>
      </c>
      <c r="D210" s="54" t="s">
        <v>447</v>
      </c>
      <c r="E210" t="s">
        <v>335</v>
      </c>
      <c r="F210">
        <v>7</v>
      </c>
      <c r="G210">
        <v>9</v>
      </c>
      <c r="H210">
        <v>8</v>
      </c>
      <c r="I210">
        <v>10</v>
      </c>
      <c r="J210">
        <v>7</v>
      </c>
      <c r="K210">
        <v>7</v>
      </c>
      <c r="L210">
        <v>8</v>
      </c>
      <c r="M210" t="s">
        <v>787</v>
      </c>
    </row>
    <row r="211" spans="1:13" x14ac:dyDescent="0.3">
      <c r="A211">
        <v>210</v>
      </c>
      <c r="B211" t="s">
        <v>286</v>
      </c>
      <c r="C211" s="54">
        <v>45221</v>
      </c>
      <c r="D211" s="54" t="s">
        <v>447</v>
      </c>
      <c r="E211" t="s">
        <v>335</v>
      </c>
      <c r="F211">
        <v>6</v>
      </c>
      <c r="G211">
        <v>8</v>
      </c>
      <c r="H211">
        <v>7</v>
      </c>
      <c r="I211">
        <v>9</v>
      </c>
      <c r="J211">
        <v>6</v>
      </c>
      <c r="K211">
        <v>6</v>
      </c>
      <c r="L211">
        <v>7</v>
      </c>
      <c r="M211" t="s">
        <v>786</v>
      </c>
    </row>
    <row r="212" spans="1:13" x14ac:dyDescent="0.3">
      <c r="A212">
        <v>211</v>
      </c>
      <c r="B212" t="s">
        <v>291</v>
      </c>
      <c r="C212" s="54">
        <v>45221</v>
      </c>
      <c r="D212" s="54" t="s">
        <v>446</v>
      </c>
      <c r="E212" t="s">
        <v>348</v>
      </c>
      <c r="F212">
        <v>2</v>
      </c>
      <c r="G212">
        <v>4</v>
      </c>
      <c r="H212">
        <v>3</v>
      </c>
      <c r="I212">
        <v>5</v>
      </c>
      <c r="J212">
        <v>2</v>
      </c>
      <c r="K212">
        <v>2</v>
      </c>
      <c r="L212">
        <v>3</v>
      </c>
      <c r="M212" t="s">
        <v>784</v>
      </c>
    </row>
    <row r="213" spans="1:13" x14ac:dyDescent="0.3">
      <c r="A213">
        <v>212</v>
      </c>
      <c r="B213" t="s">
        <v>292</v>
      </c>
      <c r="C213" s="54">
        <v>45221</v>
      </c>
      <c r="D213" s="54" t="s">
        <v>446</v>
      </c>
      <c r="E213" t="s">
        <v>348</v>
      </c>
      <c r="F213">
        <v>3</v>
      </c>
      <c r="G213">
        <v>5</v>
      </c>
      <c r="H213">
        <v>4</v>
      </c>
      <c r="I213">
        <v>6</v>
      </c>
      <c r="J213">
        <v>3</v>
      </c>
      <c r="K213">
        <v>3</v>
      </c>
      <c r="L213">
        <v>4</v>
      </c>
      <c r="M213" t="s">
        <v>785</v>
      </c>
    </row>
    <row r="214" spans="1:13" x14ac:dyDescent="0.3">
      <c r="A214">
        <v>213</v>
      </c>
      <c r="B214" t="s">
        <v>293</v>
      </c>
      <c r="C214" s="54">
        <v>45221</v>
      </c>
      <c r="D214" s="54" t="s">
        <v>446</v>
      </c>
      <c r="E214" t="s">
        <v>348</v>
      </c>
      <c r="F214">
        <v>2</v>
      </c>
      <c r="G214">
        <v>4</v>
      </c>
      <c r="H214">
        <v>3</v>
      </c>
      <c r="I214">
        <v>5</v>
      </c>
      <c r="J214">
        <v>2</v>
      </c>
      <c r="K214">
        <v>2</v>
      </c>
      <c r="L214">
        <v>3</v>
      </c>
      <c r="M214" t="s">
        <v>784</v>
      </c>
    </row>
    <row r="215" spans="1:13" x14ac:dyDescent="0.3">
      <c r="A215">
        <v>214</v>
      </c>
      <c r="B215" t="s">
        <v>294</v>
      </c>
      <c r="C215" s="54">
        <v>45221</v>
      </c>
      <c r="D215" s="54" t="s">
        <v>446</v>
      </c>
      <c r="E215" t="s">
        <v>348</v>
      </c>
      <c r="F215">
        <v>4</v>
      </c>
      <c r="G215">
        <v>6</v>
      </c>
      <c r="H215">
        <v>5</v>
      </c>
      <c r="I215">
        <v>7</v>
      </c>
      <c r="J215">
        <v>4</v>
      </c>
      <c r="K215">
        <v>4</v>
      </c>
      <c r="L215">
        <v>5</v>
      </c>
      <c r="M215" t="s">
        <v>785</v>
      </c>
    </row>
    <row r="216" spans="1:13" x14ac:dyDescent="0.3">
      <c r="A216">
        <v>215</v>
      </c>
      <c r="B216" t="s">
        <v>295</v>
      </c>
      <c r="C216" s="54">
        <v>45221</v>
      </c>
      <c r="D216" s="54" t="s">
        <v>446</v>
      </c>
      <c r="E216" t="s">
        <v>348</v>
      </c>
      <c r="F216">
        <v>3</v>
      </c>
      <c r="G216">
        <v>5</v>
      </c>
      <c r="H216">
        <v>4</v>
      </c>
      <c r="I216">
        <v>6</v>
      </c>
      <c r="J216">
        <v>3</v>
      </c>
      <c r="K216">
        <v>3</v>
      </c>
      <c r="L216">
        <v>4</v>
      </c>
      <c r="M216" t="s">
        <v>785</v>
      </c>
    </row>
    <row r="217" spans="1:13" x14ac:dyDescent="0.3">
      <c r="A217">
        <v>216</v>
      </c>
      <c r="B217" t="s">
        <v>296</v>
      </c>
      <c r="C217" s="54">
        <v>45221</v>
      </c>
      <c r="D217" s="54" t="s">
        <v>446</v>
      </c>
      <c r="E217" t="s">
        <v>348</v>
      </c>
      <c r="F217">
        <v>4</v>
      </c>
      <c r="G217">
        <v>6</v>
      </c>
      <c r="H217">
        <v>5</v>
      </c>
      <c r="I217">
        <v>7</v>
      </c>
      <c r="J217">
        <v>4</v>
      </c>
      <c r="K217">
        <v>4</v>
      </c>
      <c r="L217">
        <v>5</v>
      </c>
      <c r="M217" t="s">
        <v>785</v>
      </c>
    </row>
    <row r="218" spans="1:13" x14ac:dyDescent="0.3">
      <c r="A218">
        <v>217</v>
      </c>
      <c r="B218" t="s">
        <v>297</v>
      </c>
      <c r="C218" s="54">
        <v>45221</v>
      </c>
      <c r="D218" s="54" t="s">
        <v>446</v>
      </c>
      <c r="E218" t="s">
        <v>348</v>
      </c>
      <c r="F218">
        <v>2</v>
      </c>
      <c r="G218">
        <v>4</v>
      </c>
      <c r="H218">
        <v>3</v>
      </c>
      <c r="I218">
        <v>5</v>
      </c>
      <c r="J218">
        <v>2</v>
      </c>
      <c r="K218">
        <v>2</v>
      </c>
      <c r="L218">
        <v>3</v>
      </c>
      <c r="M218" t="s">
        <v>784</v>
      </c>
    </row>
    <row r="219" spans="1:13" x14ac:dyDescent="0.3">
      <c r="A219">
        <v>218</v>
      </c>
      <c r="B219" t="s">
        <v>298</v>
      </c>
      <c r="C219" s="54">
        <v>45221</v>
      </c>
      <c r="D219" s="54" t="s">
        <v>446</v>
      </c>
      <c r="E219" t="s">
        <v>348</v>
      </c>
      <c r="F219">
        <v>4</v>
      </c>
      <c r="G219">
        <v>6</v>
      </c>
      <c r="H219">
        <v>5</v>
      </c>
      <c r="I219">
        <v>7</v>
      </c>
      <c r="J219">
        <v>4</v>
      </c>
      <c r="K219">
        <v>4</v>
      </c>
      <c r="L219">
        <v>5</v>
      </c>
      <c r="M219" t="s">
        <v>785</v>
      </c>
    </row>
    <row r="220" spans="1:13" x14ac:dyDescent="0.3">
      <c r="A220">
        <v>219</v>
      </c>
      <c r="B220" t="s">
        <v>299</v>
      </c>
      <c r="C220" s="54">
        <v>45221</v>
      </c>
      <c r="D220" s="54" t="s">
        <v>446</v>
      </c>
      <c r="E220" t="s">
        <v>348</v>
      </c>
      <c r="F220">
        <v>3</v>
      </c>
      <c r="G220">
        <v>5</v>
      </c>
      <c r="H220">
        <v>4</v>
      </c>
      <c r="I220">
        <v>6</v>
      </c>
      <c r="J220">
        <v>3</v>
      </c>
      <c r="K220">
        <v>3</v>
      </c>
      <c r="L220">
        <v>4</v>
      </c>
      <c r="M220" t="s">
        <v>785</v>
      </c>
    </row>
    <row r="221" spans="1:13" x14ac:dyDescent="0.3">
      <c r="A221">
        <v>220</v>
      </c>
      <c r="B221" t="s">
        <v>300</v>
      </c>
      <c r="C221" s="54">
        <v>45221</v>
      </c>
      <c r="D221" s="54" t="s">
        <v>446</v>
      </c>
      <c r="E221" t="s">
        <v>348</v>
      </c>
      <c r="F221">
        <v>5</v>
      </c>
      <c r="G221">
        <v>7</v>
      </c>
      <c r="H221">
        <v>6</v>
      </c>
      <c r="I221">
        <v>8</v>
      </c>
      <c r="J221">
        <v>5</v>
      </c>
      <c r="K221">
        <v>5</v>
      </c>
      <c r="L221">
        <v>6</v>
      </c>
      <c r="M221" t="s">
        <v>786</v>
      </c>
    </row>
    <row r="222" spans="1:13" x14ac:dyDescent="0.3">
      <c r="A222">
        <v>221</v>
      </c>
      <c r="B222" t="s">
        <v>301</v>
      </c>
      <c r="C222" s="54">
        <v>45221</v>
      </c>
      <c r="D222" s="54" t="s">
        <v>446</v>
      </c>
      <c r="E222" t="s">
        <v>348</v>
      </c>
      <c r="F222">
        <v>3</v>
      </c>
      <c r="G222">
        <v>5</v>
      </c>
      <c r="H222">
        <v>4</v>
      </c>
      <c r="I222">
        <v>6</v>
      </c>
      <c r="J222">
        <v>3</v>
      </c>
      <c r="K222">
        <v>3</v>
      </c>
      <c r="L222">
        <v>4</v>
      </c>
      <c r="M222" t="s">
        <v>785</v>
      </c>
    </row>
    <row r="223" spans="1:13" x14ac:dyDescent="0.3">
      <c r="A223">
        <v>222</v>
      </c>
      <c r="B223" t="s">
        <v>302</v>
      </c>
      <c r="C223" s="54">
        <v>45221</v>
      </c>
      <c r="D223" s="54" t="s">
        <v>446</v>
      </c>
      <c r="E223" t="s">
        <v>348</v>
      </c>
      <c r="F223">
        <v>5</v>
      </c>
      <c r="G223">
        <v>7</v>
      </c>
      <c r="H223">
        <v>6</v>
      </c>
      <c r="I223">
        <v>8</v>
      </c>
      <c r="J223">
        <v>5</v>
      </c>
      <c r="K223">
        <v>5</v>
      </c>
      <c r="L223">
        <v>6</v>
      </c>
      <c r="M223" t="s">
        <v>786</v>
      </c>
    </row>
    <row r="224" spans="1:13" x14ac:dyDescent="0.3">
      <c r="A224">
        <v>223</v>
      </c>
      <c r="B224" t="s">
        <v>303</v>
      </c>
      <c r="C224" s="54">
        <v>45221</v>
      </c>
      <c r="D224" s="54" t="s">
        <v>446</v>
      </c>
      <c r="E224" t="s">
        <v>348</v>
      </c>
      <c r="F224">
        <v>4</v>
      </c>
      <c r="G224">
        <v>6</v>
      </c>
      <c r="H224">
        <v>5</v>
      </c>
      <c r="I224">
        <v>7</v>
      </c>
      <c r="J224">
        <v>4</v>
      </c>
      <c r="K224">
        <v>4</v>
      </c>
      <c r="L224">
        <v>5</v>
      </c>
      <c r="M224" t="s">
        <v>785</v>
      </c>
    </row>
    <row r="225" spans="1:13" x14ac:dyDescent="0.3">
      <c r="A225">
        <v>224</v>
      </c>
      <c r="B225" t="s">
        <v>304</v>
      </c>
      <c r="C225" s="54">
        <v>45221</v>
      </c>
      <c r="D225" s="54" t="s">
        <v>446</v>
      </c>
      <c r="E225" t="s">
        <v>348</v>
      </c>
      <c r="F225">
        <v>2</v>
      </c>
      <c r="G225">
        <v>4</v>
      </c>
      <c r="H225">
        <v>3</v>
      </c>
      <c r="I225">
        <v>5</v>
      </c>
      <c r="J225">
        <v>2</v>
      </c>
      <c r="K225">
        <v>2</v>
      </c>
      <c r="L225">
        <v>3</v>
      </c>
      <c r="M225" t="s">
        <v>784</v>
      </c>
    </row>
    <row r="226" spans="1:13" x14ac:dyDescent="0.3">
      <c r="A226">
        <v>225</v>
      </c>
      <c r="B226" t="s">
        <v>305</v>
      </c>
      <c r="C226" s="54">
        <v>45221</v>
      </c>
      <c r="D226" s="54" t="s">
        <v>446</v>
      </c>
      <c r="E226" t="s">
        <v>348</v>
      </c>
      <c r="F226">
        <v>5</v>
      </c>
      <c r="G226">
        <v>7</v>
      </c>
      <c r="H226">
        <v>6</v>
      </c>
      <c r="I226">
        <v>8</v>
      </c>
      <c r="J226">
        <v>5</v>
      </c>
      <c r="K226">
        <v>5</v>
      </c>
      <c r="L226">
        <v>6</v>
      </c>
      <c r="M226" t="s">
        <v>786</v>
      </c>
    </row>
    <row r="227" spans="1:13" x14ac:dyDescent="0.3">
      <c r="A227">
        <v>226</v>
      </c>
      <c r="B227" t="s">
        <v>306</v>
      </c>
      <c r="C227" s="54">
        <v>45221</v>
      </c>
      <c r="D227" s="54" t="s">
        <v>447</v>
      </c>
      <c r="E227" t="s">
        <v>348</v>
      </c>
      <c r="F227">
        <v>3</v>
      </c>
      <c r="G227">
        <v>5</v>
      </c>
      <c r="H227">
        <v>4</v>
      </c>
      <c r="I227">
        <v>6</v>
      </c>
      <c r="J227">
        <v>3</v>
      </c>
      <c r="K227">
        <v>3</v>
      </c>
      <c r="L227">
        <v>4</v>
      </c>
      <c r="M227" t="s">
        <v>785</v>
      </c>
    </row>
    <row r="228" spans="1:13" x14ac:dyDescent="0.3">
      <c r="A228">
        <v>227</v>
      </c>
      <c r="B228" t="s">
        <v>307</v>
      </c>
      <c r="C228" s="54">
        <v>45221</v>
      </c>
      <c r="D228" s="54" t="s">
        <v>447</v>
      </c>
      <c r="E228" t="s">
        <v>348</v>
      </c>
      <c r="F228">
        <v>5</v>
      </c>
      <c r="G228">
        <v>7</v>
      </c>
      <c r="H228">
        <v>6</v>
      </c>
      <c r="I228">
        <v>8</v>
      </c>
      <c r="J228">
        <v>5</v>
      </c>
      <c r="K228">
        <v>5</v>
      </c>
      <c r="L228">
        <v>6</v>
      </c>
      <c r="M228" t="s">
        <v>786</v>
      </c>
    </row>
    <row r="229" spans="1:13" x14ac:dyDescent="0.3">
      <c r="A229">
        <v>228</v>
      </c>
      <c r="B229" t="s">
        <v>308</v>
      </c>
      <c r="C229" s="54">
        <v>45221</v>
      </c>
      <c r="D229" s="54" t="s">
        <v>447</v>
      </c>
      <c r="E229" t="s">
        <v>348</v>
      </c>
      <c r="F229">
        <v>4</v>
      </c>
      <c r="G229">
        <v>6</v>
      </c>
      <c r="H229">
        <v>5</v>
      </c>
      <c r="I229">
        <v>7</v>
      </c>
      <c r="J229">
        <v>4</v>
      </c>
      <c r="K229">
        <v>4</v>
      </c>
      <c r="L229">
        <v>5</v>
      </c>
      <c r="M229" t="s">
        <v>785</v>
      </c>
    </row>
    <row r="230" spans="1:13" x14ac:dyDescent="0.3">
      <c r="A230">
        <v>229</v>
      </c>
      <c r="B230" t="s">
        <v>309</v>
      </c>
      <c r="C230" s="54">
        <v>45221</v>
      </c>
      <c r="D230" s="54" t="s">
        <v>447</v>
      </c>
      <c r="E230" t="s">
        <v>348</v>
      </c>
      <c r="F230">
        <v>6</v>
      </c>
      <c r="G230">
        <v>8</v>
      </c>
      <c r="H230">
        <v>7</v>
      </c>
      <c r="I230">
        <v>9</v>
      </c>
      <c r="J230">
        <v>6</v>
      </c>
      <c r="K230">
        <v>6</v>
      </c>
      <c r="L230">
        <v>7</v>
      </c>
      <c r="M230" t="s">
        <v>786</v>
      </c>
    </row>
    <row r="231" spans="1:13" x14ac:dyDescent="0.3">
      <c r="A231">
        <v>230</v>
      </c>
      <c r="B231" t="s">
        <v>310</v>
      </c>
      <c r="C231" s="54">
        <v>45221</v>
      </c>
      <c r="D231" s="54" t="s">
        <v>447</v>
      </c>
      <c r="E231" t="s">
        <v>348</v>
      </c>
      <c r="F231">
        <v>4</v>
      </c>
      <c r="G231">
        <v>6</v>
      </c>
      <c r="H231">
        <v>5</v>
      </c>
      <c r="I231">
        <v>7</v>
      </c>
      <c r="J231">
        <v>4</v>
      </c>
      <c r="K231">
        <v>4</v>
      </c>
      <c r="L231">
        <v>5</v>
      </c>
      <c r="M231" t="s">
        <v>785</v>
      </c>
    </row>
    <row r="232" spans="1:13" x14ac:dyDescent="0.3">
      <c r="A232">
        <v>231</v>
      </c>
      <c r="B232" t="s">
        <v>311</v>
      </c>
      <c r="C232" s="54">
        <v>45221</v>
      </c>
      <c r="D232" s="54" t="s">
        <v>447</v>
      </c>
      <c r="E232" t="s">
        <v>348</v>
      </c>
      <c r="F232">
        <v>6</v>
      </c>
      <c r="G232">
        <v>8</v>
      </c>
      <c r="H232">
        <v>7</v>
      </c>
      <c r="I232">
        <v>9</v>
      </c>
      <c r="J232">
        <v>6</v>
      </c>
      <c r="K232">
        <v>6</v>
      </c>
      <c r="L232">
        <v>7</v>
      </c>
      <c r="M232" t="s">
        <v>786</v>
      </c>
    </row>
    <row r="233" spans="1:13" x14ac:dyDescent="0.3">
      <c r="A233">
        <v>232</v>
      </c>
      <c r="B233" t="s">
        <v>312</v>
      </c>
      <c r="C233" s="54">
        <v>45221</v>
      </c>
      <c r="D233" s="54" t="s">
        <v>447</v>
      </c>
      <c r="E233" t="s">
        <v>348</v>
      </c>
      <c r="F233">
        <v>5</v>
      </c>
      <c r="G233">
        <v>7</v>
      </c>
      <c r="H233">
        <v>6</v>
      </c>
      <c r="I233">
        <v>8</v>
      </c>
      <c r="J233">
        <v>5</v>
      </c>
      <c r="K233">
        <v>5</v>
      </c>
      <c r="L233">
        <v>6</v>
      </c>
      <c r="M233" t="s">
        <v>786</v>
      </c>
    </row>
    <row r="234" spans="1:13" x14ac:dyDescent="0.3">
      <c r="A234">
        <v>233</v>
      </c>
      <c r="B234" t="s">
        <v>313</v>
      </c>
      <c r="C234" s="54">
        <v>45221</v>
      </c>
      <c r="D234" s="54" t="s">
        <v>447</v>
      </c>
      <c r="E234" t="s">
        <v>348</v>
      </c>
      <c r="F234">
        <v>2</v>
      </c>
      <c r="G234">
        <v>4</v>
      </c>
      <c r="H234">
        <v>3</v>
      </c>
      <c r="I234">
        <v>5</v>
      </c>
      <c r="J234">
        <v>2</v>
      </c>
      <c r="K234">
        <v>2</v>
      </c>
      <c r="L234">
        <v>3</v>
      </c>
      <c r="M234" t="s">
        <v>784</v>
      </c>
    </row>
    <row r="235" spans="1:13" x14ac:dyDescent="0.3">
      <c r="A235">
        <v>234</v>
      </c>
      <c r="B235" t="s">
        <v>314</v>
      </c>
      <c r="C235" s="54">
        <v>45221</v>
      </c>
      <c r="D235" s="54" t="s">
        <v>447</v>
      </c>
      <c r="E235" t="s">
        <v>348</v>
      </c>
      <c r="F235">
        <v>6</v>
      </c>
      <c r="G235">
        <v>8</v>
      </c>
      <c r="H235">
        <v>7</v>
      </c>
      <c r="I235">
        <v>9</v>
      </c>
      <c r="J235">
        <v>6</v>
      </c>
      <c r="K235">
        <v>6</v>
      </c>
      <c r="L235">
        <v>7</v>
      </c>
      <c r="M235" t="s">
        <v>786</v>
      </c>
    </row>
    <row r="236" spans="1:13" x14ac:dyDescent="0.3">
      <c r="A236">
        <v>235</v>
      </c>
      <c r="B236" t="s">
        <v>315</v>
      </c>
      <c r="C236" s="54">
        <v>45221</v>
      </c>
      <c r="D236" s="54" t="s">
        <v>447</v>
      </c>
      <c r="E236" t="s">
        <v>348</v>
      </c>
      <c r="F236">
        <v>3</v>
      </c>
      <c r="G236">
        <v>5</v>
      </c>
      <c r="H236">
        <v>4</v>
      </c>
      <c r="I236">
        <v>6</v>
      </c>
      <c r="J236">
        <v>3</v>
      </c>
      <c r="K236">
        <v>3</v>
      </c>
      <c r="L236">
        <v>4</v>
      </c>
      <c r="M236" t="s">
        <v>785</v>
      </c>
    </row>
    <row r="237" spans="1:13" x14ac:dyDescent="0.3">
      <c r="A237">
        <v>236</v>
      </c>
      <c r="B237" t="s">
        <v>316</v>
      </c>
      <c r="C237" s="54">
        <v>45221</v>
      </c>
      <c r="D237" s="54" t="s">
        <v>447</v>
      </c>
      <c r="E237" t="s">
        <v>348</v>
      </c>
      <c r="F237">
        <v>6</v>
      </c>
      <c r="G237">
        <v>8</v>
      </c>
      <c r="H237">
        <v>7</v>
      </c>
      <c r="I237">
        <v>9</v>
      </c>
      <c r="J237">
        <v>6</v>
      </c>
      <c r="K237">
        <v>6</v>
      </c>
      <c r="L237">
        <v>7</v>
      </c>
      <c r="M237" t="s">
        <v>786</v>
      </c>
    </row>
    <row r="238" spans="1:13" x14ac:dyDescent="0.3">
      <c r="A238">
        <v>237</v>
      </c>
      <c r="B238" t="s">
        <v>317</v>
      </c>
      <c r="C238" s="54">
        <v>45221</v>
      </c>
      <c r="D238" s="54" t="s">
        <v>447</v>
      </c>
      <c r="E238" t="s">
        <v>348</v>
      </c>
      <c r="F238">
        <v>5</v>
      </c>
      <c r="G238">
        <v>7</v>
      </c>
      <c r="H238">
        <v>6</v>
      </c>
      <c r="I238">
        <v>8</v>
      </c>
      <c r="J238">
        <v>5</v>
      </c>
      <c r="K238">
        <v>5</v>
      </c>
      <c r="L238">
        <v>6</v>
      </c>
      <c r="M238" t="s">
        <v>786</v>
      </c>
    </row>
    <row r="239" spans="1:13" x14ac:dyDescent="0.3">
      <c r="A239">
        <v>238</v>
      </c>
      <c r="B239" t="s">
        <v>318</v>
      </c>
      <c r="C239" s="54">
        <v>45221</v>
      </c>
      <c r="D239" s="54" t="s">
        <v>447</v>
      </c>
      <c r="E239" t="s">
        <v>348</v>
      </c>
      <c r="F239">
        <v>3</v>
      </c>
      <c r="G239">
        <v>5</v>
      </c>
      <c r="H239">
        <v>4</v>
      </c>
      <c r="I239">
        <v>6</v>
      </c>
      <c r="J239">
        <v>3</v>
      </c>
      <c r="K239">
        <v>3</v>
      </c>
      <c r="L239">
        <v>4</v>
      </c>
      <c r="M239" t="s">
        <v>785</v>
      </c>
    </row>
    <row r="240" spans="1:13" x14ac:dyDescent="0.3">
      <c r="A240">
        <v>239</v>
      </c>
      <c r="B240" t="s">
        <v>319</v>
      </c>
      <c r="C240" s="54">
        <v>45221</v>
      </c>
      <c r="D240" s="54" t="s">
        <v>447</v>
      </c>
      <c r="E240" t="s">
        <v>348</v>
      </c>
      <c r="F240">
        <v>6</v>
      </c>
      <c r="G240">
        <v>8</v>
      </c>
      <c r="H240">
        <v>7</v>
      </c>
      <c r="I240">
        <v>9</v>
      </c>
      <c r="J240">
        <v>6</v>
      </c>
      <c r="K240">
        <v>6</v>
      </c>
      <c r="L240">
        <v>7</v>
      </c>
      <c r="M240" t="s">
        <v>786</v>
      </c>
    </row>
    <row r="241" spans="1:13" x14ac:dyDescent="0.3">
      <c r="A241">
        <v>240</v>
      </c>
      <c r="B241" t="s">
        <v>320</v>
      </c>
      <c r="C241" s="54">
        <v>45221</v>
      </c>
      <c r="D241" s="54" t="s">
        <v>447</v>
      </c>
      <c r="E241" t="s">
        <v>348</v>
      </c>
      <c r="F241">
        <v>4</v>
      </c>
      <c r="G241">
        <v>6</v>
      </c>
      <c r="H241">
        <v>5</v>
      </c>
      <c r="I241">
        <v>7</v>
      </c>
      <c r="J241">
        <v>4</v>
      </c>
      <c r="K241">
        <v>4</v>
      </c>
      <c r="L241">
        <v>5</v>
      </c>
      <c r="M241" t="s">
        <v>785</v>
      </c>
    </row>
    <row r="242" spans="1:13" x14ac:dyDescent="0.3">
      <c r="A242">
        <v>241</v>
      </c>
      <c r="B242" t="s">
        <v>257</v>
      </c>
      <c r="C242" s="54">
        <v>45231</v>
      </c>
      <c r="D242" s="54" t="s">
        <v>446</v>
      </c>
      <c r="E242" t="s">
        <v>335</v>
      </c>
      <c r="F242">
        <v>2</v>
      </c>
      <c r="G242">
        <v>4</v>
      </c>
      <c r="H242">
        <v>3</v>
      </c>
      <c r="I242">
        <v>5</v>
      </c>
      <c r="J242">
        <v>2</v>
      </c>
      <c r="K242">
        <v>4</v>
      </c>
      <c r="L242">
        <v>3</v>
      </c>
      <c r="M242" t="s">
        <v>784</v>
      </c>
    </row>
    <row r="243" spans="1:13" x14ac:dyDescent="0.3">
      <c r="A243">
        <v>242</v>
      </c>
      <c r="B243" t="s">
        <v>258</v>
      </c>
      <c r="C243" s="54">
        <v>45231</v>
      </c>
      <c r="D243" s="54" t="s">
        <v>446</v>
      </c>
      <c r="E243" t="s">
        <v>335</v>
      </c>
      <c r="F243">
        <v>3</v>
      </c>
      <c r="G243">
        <v>5</v>
      </c>
      <c r="H243">
        <v>4</v>
      </c>
      <c r="I243">
        <v>6</v>
      </c>
      <c r="J243">
        <v>3</v>
      </c>
      <c r="K243">
        <v>4</v>
      </c>
      <c r="L243">
        <v>4</v>
      </c>
      <c r="M243" t="s">
        <v>785</v>
      </c>
    </row>
    <row r="244" spans="1:13" x14ac:dyDescent="0.3">
      <c r="A244">
        <v>243</v>
      </c>
      <c r="B244" t="s">
        <v>259</v>
      </c>
      <c r="C244" s="54">
        <v>45231</v>
      </c>
      <c r="D244" s="54" t="s">
        <v>446</v>
      </c>
      <c r="E244" t="s">
        <v>335</v>
      </c>
      <c r="F244">
        <v>2</v>
      </c>
      <c r="G244">
        <v>4</v>
      </c>
      <c r="H244">
        <v>3</v>
      </c>
      <c r="I244">
        <v>5</v>
      </c>
      <c r="J244">
        <v>2</v>
      </c>
      <c r="K244">
        <v>3</v>
      </c>
      <c r="L244">
        <v>3</v>
      </c>
      <c r="M244" t="s">
        <v>784</v>
      </c>
    </row>
    <row r="245" spans="1:13" x14ac:dyDescent="0.3">
      <c r="A245">
        <v>244</v>
      </c>
      <c r="B245" t="s">
        <v>260</v>
      </c>
      <c r="C245" s="54">
        <v>45231</v>
      </c>
      <c r="D245" s="54" t="s">
        <v>446</v>
      </c>
      <c r="E245" t="s">
        <v>335</v>
      </c>
      <c r="F245">
        <v>4</v>
      </c>
      <c r="G245">
        <v>6</v>
      </c>
      <c r="H245">
        <v>5</v>
      </c>
      <c r="I245">
        <v>7</v>
      </c>
      <c r="J245">
        <v>4</v>
      </c>
      <c r="K245">
        <v>5</v>
      </c>
      <c r="L245">
        <v>5</v>
      </c>
      <c r="M245" t="s">
        <v>785</v>
      </c>
    </row>
    <row r="246" spans="1:13" x14ac:dyDescent="0.3">
      <c r="A246">
        <v>245</v>
      </c>
      <c r="B246" t="s">
        <v>261</v>
      </c>
      <c r="C246" s="54">
        <v>45231</v>
      </c>
      <c r="D246" s="54" t="s">
        <v>446</v>
      </c>
      <c r="E246" t="s">
        <v>335</v>
      </c>
      <c r="F246">
        <v>3</v>
      </c>
      <c r="G246">
        <v>5</v>
      </c>
      <c r="H246">
        <v>4</v>
      </c>
      <c r="I246">
        <v>6</v>
      </c>
      <c r="J246">
        <v>3</v>
      </c>
      <c r="K246">
        <v>4</v>
      </c>
      <c r="L246">
        <v>4</v>
      </c>
      <c r="M246" t="s">
        <v>785</v>
      </c>
    </row>
    <row r="247" spans="1:13" x14ac:dyDescent="0.3">
      <c r="A247">
        <v>246</v>
      </c>
      <c r="B247" t="s">
        <v>262</v>
      </c>
      <c r="C247" s="54">
        <v>45231</v>
      </c>
      <c r="D247" s="54" t="s">
        <v>446</v>
      </c>
      <c r="E247" t="s">
        <v>335</v>
      </c>
      <c r="F247">
        <v>4</v>
      </c>
      <c r="G247">
        <v>6</v>
      </c>
      <c r="H247">
        <v>5</v>
      </c>
      <c r="I247">
        <v>7</v>
      </c>
      <c r="J247">
        <v>4</v>
      </c>
      <c r="K247">
        <v>5</v>
      </c>
      <c r="L247">
        <v>5</v>
      </c>
      <c r="M247" t="s">
        <v>785</v>
      </c>
    </row>
    <row r="248" spans="1:13" x14ac:dyDescent="0.3">
      <c r="A248">
        <v>247</v>
      </c>
      <c r="B248" t="s">
        <v>263</v>
      </c>
      <c r="C248" s="54">
        <v>45231</v>
      </c>
      <c r="D248" s="54" t="s">
        <v>446</v>
      </c>
      <c r="E248" t="s">
        <v>335</v>
      </c>
      <c r="F248">
        <v>2</v>
      </c>
      <c r="G248">
        <v>4</v>
      </c>
      <c r="H248">
        <v>3</v>
      </c>
      <c r="I248">
        <v>5</v>
      </c>
      <c r="J248">
        <v>2</v>
      </c>
      <c r="K248">
        <v>3</v>
      </c>
      <c r="L248">
        <v>3</v>
      </c>
      <c r="M248" t="s">
        <v>784</v>
      </c>
    </row>
    <row r="249" spans="1:13" x14ac:dyDescent="0.3">
      <c r="A249">
        <v>248</v>
      </c>
      <c r="B249" t="s">
        <v>264</v>
      </c>
      <c r="C249" s="54">
        <v>45231</v>
      </c>
      <c r="D249" s="54" t="s">
        <v>446</v>
      </c>
      <c r="E249" t="s">
        <v>335</v>
      </c>
      <c r="F249">
        <v>4</v>
      </c>
      <c r="G249">
        <v>6</v>
      </c>
      <c r="H249">
        <v>5</v>
      </c>
      <c r="I249">
        <v>7</v>
      </c>
      <c r="J249">
        <v>4</v>
      </c>
      <c r="K249">
        <v>5</v>
      </c>
      <c r="L249">
        <v>5</v>
      </c>
      <c r="M249" t="s">
        <v>785</v>
      </c>
    </row>
    <row r="250" spans="1:13" x14ac:dyDescent="0.3">
      <c r="A250">
        <v>249</v>
      </c>
      <c r="B250" t="s">
        <v>265</v>
      </c>
      <c r="C250" s="54">
        <v>45231</v>
      </c>
      <c r="D250" s="54" t="s">
        <v>446</v>
      </c>
      <c r="E250" t="s">
        <v>335</v>
      </c>
      <c r="F250">
        <v>3</v>
      </c>
      <c r="G250">
        <v>5</v>
      </c>
      <c r="H250">
        <v>4</v>
      </c>
      <c r="I250">
        <v>6</v>
      </c>
      <c r="J250">
        <v>3</v>
      </c>
      <c r="K250">
        <v>4</v>
      </c>
      <c r="L250">
        <v>4</v>
      </c>
      <c r="M250" t="s">
        <v>785</v>
      </c>
    </row>
    <row r="251" spans="1:13" x14ac:dyDescent="0.3">
      <c r="A251">
        <v>250</v>
      </c>
      <c r="B251" t="s">
        <v>266</v>
      </c>
      <c r="C251" s="54">
        <v>45231</v>
      </c>
      <c r="D251" s="54" t="s">
        <v>446</v>
      </c>
      <c r="E251" t="s">
        <v>335</v>
      </c>
      <c r="F251">
        <v>5</v>
      </c>
      <c r="G251">
        <v>7</v>
      </c>
      <c r="H251">
        <v>6</v>
      </c>
      <c r="I251">
        <v>8</v>
      </c>
      <c r="J251">
        <v>5</v>
      </c>
      <c r="K251">
        <v>6</v>
      </c>
      <c r="L251">
        <v>6</v>
      </c>
      <c r="M251" t="s">
        <v>786</v>
      </c>
    </row>
    <row r="252" spans="1:13" x14ac:dyDescent="0.3">
      <c r="A252">
        <v>251</v>
      </c>
      <c r="B252" t="s">
        <v>267</v>
      </c>
      <c r="C252" s="54">
        <v>45231</v>
      </c>
      <c r="D252" s="54" t="s">
        <v>446</v>
      </c>
      <c r="E252" t="s">
        <v>335</v>
      </c>
      <c r="F252">
        <v>3</v>
      </c>
      <c r="G252">
        <v>5</v>
      </c>
      <c r="H252">
        <v>4</v>
      </c>
      <c r="I252">
        <v>6</v>
      </c>
      <c r="J252">
        <v>3</v>
      </c>
      <c r="K252">
        <v>5</v>
      </c>
      <c r="L252">
        <v>4</v>
      </c>
      <c r="M252" t="s">
        <v>785</v>
      </c>
    </row>
    <row r="253" spans="1:13" x14ac:dyDescent="0.3">
      <c r="A253">
        <v>252</v>
      </c>
      <c r="B253" t="s">
        <v>268</v>
      </c>
      <c r="C253" s="54">
        <v>45231</v>
      </c>
      <c r="D253" s="54" t="s">
        <v>446</v>
      </c>
      <c r="E253" t="s">
        <v>335</v>
      </c>
      <c r="F253">
        <v>5</v>
      </c>
      <c r="G253">
        <v>7</v>
      </c>
      <c r="H253">
        <v>6</v>
      </c>
      <c r="I253">
        <v>8</v>
      </c>
      <c r="J253">
        <v>5</v>
      </c>
      <c r="K253">
        <v>6</v>
      </c>
      <c r="L253">
        <v>6</v>
      </c>
      <c r="M253" t="s">
        <v>786</v>
      </c>
    </row>
    <row r="254" spans="1:13" x14ac:dyDescent="0.3">
      <c r="A254">
        <v>253</v>
      </c>
      <c r="B254" t="s">
        <v>269</v>
      </c>
      <c r="C254" s="54">
        <v>45231</v>
      </c>
      <c r="D254" s="54" t="s">
        <v>446</v>
      </c>
      <c r="E254" t="s">
        <v>335</v>
      </c>
      <c r="F254">
        <v>4</v>
      </c>
      <c r="G254">
        <v>6</v>
      </c>
      <c r="H254">
        <v>5</v>
      </c>
      <c r="I254">
        <v>7</v>
      </c>
      <c r="J254">
        <v>4</v>
      </c>
      <c r="K254">
        <v>5</v>
      </c>
      <c r="L254">
        <v>5</v>
      </c>
      <c r="M254" t="s">
        <v>785</v>
      </c>
    </row>
    <row r="255" spans="1:13" x14ac:dyDescent="0.3">
      <c r="A255">
        <v>254</v>
      </c>
      <c r="B255" t="s">
        <v>270</v>
      </c>
      <c r="C255" s="54">
        <v>45231</v>
      </c>
      <c r="D255" s="54" t="s">
        <v>446</v>
      </c>
      <c r="E255" t="s">
        <v>335</v>
      </c>
      <c r="F255">
        <v>2</v>
      </c>
      <c r="G255">
        <v>4</v>
      </c>
      <c r="H255">
        <v>3</v>
      </c>
      <c r="I255">
        <v>5</v>
      </c>
      <c r="J255">
        <v>2</v>
      </c>
      <c r="K255">
        <v>3</v>
      </c>
      <c r="L255">
        <v>3</v>
      </c>
      <c r="M255" t="s">
        <v>784</v>
      </c>
    </row>
    <row r="256" spans="1:13" x14ac:dyDescent="0.3">
      <c r="A256">
        <v>255</v>
      </c>
      <c r="B256" t="s">
        <v>271</v>
      </c>
      <c r="C256" s="54">
        <v>45231</v>
      </c>
      <c r="D256" s="54" t="s">
        <v>446</v>
      </c>
      <c r="E256" t="s">
        <v>335</v>
      </c>
      <c r="F256">
        <v>5</v>
      </c>
      <c r="G256">
        <v>7</v>
      </c>
      <c r="H256">
        <v>6</v>
      </c>
      <c r="I256">
        <v>8</v>
      </c>
      <c r="J256">
        <v>5</v>
      </c>
      <c r="K256">
        <v>6</v>
      </c>
      <c r="L256">
        <v>6</v>
      </c>
      <c r="M256" t="s">
        <v>786</v>
      </c>
    </row>
    <row r="257" spans="1:13" x14ac:dyDescent="0.3">
      <c r="A257">
        <v>256</v>
      </c>
      <c r="B257" t="s">
        <v>272</v>
      </c>
      <c r="C257" s="54">
        <v>45231</v>
      </c>
      <c r="D257" s="54" t="s">
        <v>447</v>
      </c>
      <c r="E257" t="s">
        <v>335</v>
      </c>
      <c r="F257">
        <v>3</v>
      </c>
      <c r="G257">
        <v>5</v>
      </c>
      <c r="H257">
        <v>4</v>
      </c>
      <c r="I257">
        <v>6</v>
      </c>
      <c r="J257">
        <v>3</v>
      </c>
      <c r="K257">
        <v>4</v>
      </c>
      <c r="L257">
        <v>4</v>
      </c>
      <c r="M257" t="s">
        <v>785</v>
      </c>
    </row>
    <row r="258" spans="1:13" x14ac:dyDescent="0.3">
      <c r="A258">
        <v>257</v>
      </c>
      <c r="B258" t="s">
        <v>273</v>
      </c>
      <c r="C258" s="54">
        <v>45231</v>
      </c>
      <c r="D258" s="54" t="s">
        <v>447</v>
      </c>
      <c r="E258" t="s">
        <v>335</v>
      </c>
      <c r="F258">
        <v>5</v>
      </c>
      <c r="G258">
        <v>7</v>
      </c>
      <c r="H258">
        <v>6</v>
      </c>
      <c r="I258">
        <v>8</v>
      </c>
      <c r="J258">
        <v>5</v>
      </c>
      <c r="K258">
        <v>6</v>
      </c>
      <c r="L258">
        <v>6</v>
      </c>
      <c r="M258" t="s">
        <v>786</v>
      </c>
    </row>
    <row r="259" spans="1:13" x14ac:dyDescent="0.3">
      <c r="A259">
        <v>258</v>
      </c>
      <c r="B259" t="s">
        <v>274</v>
      </c>
      <c r="C259" s="54">
        <v>45231</v>
      </c>
      <c r="D259" s="54" t="s">
        <v>447</v>
      </c>
      <c r="E259" t="s">
        <v>335</v>
      </c>
      <c r="F259">
        <v>4</v>
      </c>
      <c r="G259">
        <v>6</v>
      </c>
      <c r="H259">
        <v>5</v>
      </c>
      <c r="I259">
        <v>7</v>
      </c>
      <c r="J259">
        <v>4</v>
      </c>
      <c r="K259">
        <v>5</v>
      </c>
      <c r="L259">
        <v>5</v>
      </c>
      <c r="M259" t="s">
        <v>785</v>
      </c>
    </row>
    <row r="260" spans="1:13" x14ac:dyDescent="0.3">
      <c r="A260">
        <v>259</v>
      </c>
      <c r="B260" t="s">
        <v>275</v>
      </c>
      <c r="C260" s="54">
        <v>45231</v>
      </c>
      <c r="D260" s="54" t="s">
        <v>447</v>
      </c>
      <c r="E260" t="s">
        <v>335</v>
      </c>
      <c r="F260">
        <v>6</v>
      </c>
      <c r="G260">
        <v>8</v>
      </c>
      <c r="H260">
        <v>7</v>
      </c>
      <c r="I260">
        <v>9</v>
      </c>
      <c r="J260">
        <v>6</v>
      </c>
      <c r="K260">
        <v>7</v>
      </c>
      <c r="L260">
        <v>7</v>
      </c>
      <c r="M260" t="s">
        <v>786</v>
      </c>
    </row>
    <row r="261" spans="1:13" x14ac:dyDescent="0.3">
      <c r="A261">
        <v>260</v>
      </c>
      <c r="B261" t="s">
        <v>276</v>
      </c>
      <c r="C261" s="54">
        <v>45231</v>
      </c>
      <c r="D261" s="54" t="s">
        <v>447</v>
      </c>
      <c r="E261" t="s">
        <v>335</v>
      </c>
      <c r="F261">
        <v>4</v>
      </c>
      <c r="G261">
        <v>6</v>
      </c>
      <c r="H261">
        <v>5</v>
      </c>
      <c r="I261">
        <v>7</v>
      </c>
      <c r="J261">
        <v>4</v>
      </c>
      <c r="K261">
        <v>5</v>
      </c>
      <c r="L261">
        <v>5</v>
      </c>
      <c r="M261" t="s">
        <v>785</v>
      </c>
    </row>
    <row r="262" spans="1:13" x14ac:dyDescent="0.3">
      <c r="A262">
        <v>261</v>
      </c>
      <c r="B262" t="s">
        <v>277</v>
      </c>
      <c r="C262" s="54">
        <v>45231</v>
      </c>
      <c r="D262" s="54" t="s">
        <v>447</v>
      </c>
      <c r="E262" t="s">
        <v>335</v>
      </c>
      <c r="F262">
        <v>6</v>
      </c>
      <c r="G262">
        <v>8</v>
      </c>
      <c r="H262">
        <v>7</v>
      </c>
      <c r="I262">
        <v>9</v>
      </c>
      <c r="J262">
        <v>6</v>
      </c>
      <c r="K262">
        <v>7</v>
      </c>
      <c r="L262">
        <v>7</v>
      </c>
      <c r="M262" t="s">
        <v>786</v>
      </c>
    </row>
    <row r="263" spans="1:13" x14ac:dyDescent="0.3">
      <c r="A263">
        <v>262</v>
      </c>
      <c r="B263" t="s">
        <v>278</v>
      </c>
      <c r="C263" s="54">
        <v>45231</v>
      </c>
      <c r="D263" s="54" t="s">
        <v>447</v>
      </c>
      <c r="E263" t="s">
        <v>335</v>
      </c>
      <c r="F263">
        <v>5</v>
      </c>
      <c r="G263">
        <v>7</v>
      </c>
      <c r="H263">
        <v>6</v>
      </c>
      <c r="I263">
        <v>8</v>
      </c>
      <c r="J263">
        <v>5</v>
      </c>
      <c r="K263">
        <v>6</v>
      </c>
      <c r="L263">
        <v>6</v>
      </c>
      <c r="M263" t="s">
        <v>786</v>
      </c>
    </row>
    <row r="264" spans="1:13" x14ac:dyDescent="0.3">
      <c r="A264">
        <v>263</v>
      </c>
      <c r="B264" t="s">
        <v>279</v>
      </c>
      <c r="C264" s="54">
        <v>45231</v>
      </c>
      <c r="D264" s="54" t="s">
        <v>447</v>
      </c>
      <c r="E264" t="s">
        <v>335</v>
      </c>
      <c r="F264">
        <v>2</v>
      </c>
      <c r="G264">
        <v>4</v>
      </c>
      <c r="H264">
        <v>3</v>
      </c>
      <c r="I264">
        <v>5</v>
      </c>
      <c r="J264">
        <v>2</v>
      </c>
      <c r="K264">
        <v>5</v>
      </c>
      <c r="L264">
        <v>4</v>
      </c>
      <c r="M264" t="s">
        <v>785</v>
      </c>
    </row>
    <row r="265" spans="1:13" x14ac:dyDescent="0.3">
      <c r="A265">
        <v>264</v>
      </c>
      <c r="B265" t="s">
        <v>280</v>
      </c>
      <c r="C265" s="54">
        <v>45231</v>
      </c>
      <c r="D265" s="54" t="s">
        <v>447</v>
      </c>
      <c r="E265" t="s">
        <v>335</v>
      </c>
      <c r="F265">
        <v>6</v>
      </c>
      <c r="G265">
        <v>8</v>
      </c>
      <c r="H265">
        <v>7</v>
      </c>
      <c r="I265">
        <v>9</v>
      </c>
      <c r="J265">
        <v>6</v>
      </c>
      <c r="K265">
        <v>6</v>
      </c>
      <c r="L265">
        <v>7</v>
      </c>
      <c r="M265" t="s">
        <v>786</v>
      </c>
    </row>
    <row r="266" spans="1:13" x14ac:dyDescent="0.3">
      <c r="A266">
        <v>265</v>
      </c>
      <c r="B266" t="s">
        <v>281</v>
      </c>
      <c r="C266" s="54">
        <v>45231</v>
      </c>
      <c r="D266" s="54" t="s">
        <v>447</v>
      </c>
      <c r="E266" t="s">
        <v>335</v>
      </c>
      <c r="F266">
        <v>3</v>
      </c>
      <c r="G266">
        <v>5</v>
      </c>
      <c r="H266">
        <v>4</v>
      </c>
      <c r="I266">
        <v>6</v>
      </c>
      <c r="J266">
        <v>3</v>
      </c>
      <c r="K266">
        <v>4</v>
      </c>
      <c r="L266">
        <v>4</v>
      </c>
      <c r="M266" t="s">
        <v>785</v>
      </c>
    </row>
    <row r="267" spans="1:13" x14ac:dyDescent="0.3">
      <c r="A267">
        <v>266</v>
      </c>
      <c r="B267" t="s">
        <v>282</v>
      </c>
      <c r="C267" s="54">
        <v>45231</v>
      </c>
      <c r="D267" s="54" t="s">
        <v>447</v>
      </c>
      <c r="E267" t="s">
        <v>335</v>
      </c>
      <c r="F267">
        <v>6</v>
      </c>
      <c r="G267">
        <v>8</v>
      </c>
      <c r="H267">
        <v>7</v>
      </c>
      <c r="I267">
        <v>9</v>
      </c>
      <c r="J267">
        <v>6</v>
      </c>
      <c r="K267">
        <v>7</v>
      </c>
      <c r="L267">
        <v>7</v>
      </c>
      <c r="M267" t="s">
        <v>786</v>
      </c>
    </row>
    <row r="268" spans="1:13" x14ac:dyDescent="0.3">
      <c r="A268">
        <v>267</v>
      </c>
      <c r="B268" t="s">
        <v>283</v>
      </c>
      <c r="C268" s="54">
        <v>45231</v>
      </c>
      <c r="D268" s="54" t="s">
        <v>447</v>
      </c>
      <c r="E268" t="s">
        <v>335</v>
      </c>
      <c r="F268">
        <v>5</v>
      </c>
      <c r="G268">
        <v>7</v>
      </c>
      <c r="H268">
        <v>6</v>
      </c>
      <c r="I268">
        <v>8</v>
      </c>
      <c r="J268">
        <v>5</v>
      </c>
      <c r="K268">
        <v>6</v>
      </c>
      <c r="L268">
        <v>6</v>
      </c>
      <c r="M268" t="s">
        <v>786</v>
      </c>
    </row>
    <row r="269" spans="1:13" x14ac:dyDescent="0.3">
      <c r="A269">
        <v>268</v>
      </c>
      <c r="B269" t="s">
        <v>284</v>
      </c>
      <c r="C269" s="54">
        <v>45231</v>
      </c>
      <c r="D269" s="54" t="s">
        <v>447</v>
      </c>
      <c r="E269" t="s">
        <v>335</v>
      </c>
      <c r="F269">
        <v>3</v>
      </c>
      <c r="G269">
        <v>5</v>
      </c>
      <c r="H269">
        <v>4</v>
      </c>
      <c r="I269">
        <v>6</v>
      </c>
      <c r="J269">
        <v>3</v>
      </c>
      <c r="K269">
        <v>4</v>
      </c>
      <c r="L269">
        <v>4</v>
      </c>
      <c r="M269" t="s">
        <v>785</v>
      </c>
    </row>
    <row r="270" spans="1:13" x14ac:dyDescent="0.3">
      <c r="A270">
        <v>269</v>
      </c>
      <c r="B270" t="s">
        <v>285</v>
      </c>
      <c r="C270" s="54">
        <v>45231</v>
      </c>
      <c r="D270" s="54" t="s">
        <v>447</v>
      </c>
      <c r="E270" t="s">
        <v>335</v>
      </c>
      <c r="F270">
        <v>6</v>
      </c>
      <c r="G270">
        <v>8</v>
      </c>
      <c r="H270">
        <v>7</v>
      </c>
      <c r="I270">
        <v>9</v>
      </c>
      <c r="J270">
        <v>6</v>
      </c>
      <c r="K270">
        <v>7</v>
      </c>
      <c r="L270">
        <v>7</v>
      </c>
      <c r="M270" t="s">
        <v>786</v>
      </c>
    </row>
    <row r="271" spans="1:13" x14ac:dyDescent="0.3">
      <c r="A271">
        <v>270</v>
      </c>
      <c r="B271" t="s">
        <v>286</v>
      </c>
      <c r="C271" s="54">
        <v>45231</v>
      </c>
      <c r="D271" s="54" t="s">
        <v>447</v>
      </c>
      <c r="E271" t="s">
        <v>335</v>
      </c>
      <c r="F271">
        <v>4</v>
      </c>
      <c r="G271">
        <v>6</v>
      </c>
      <c r="H271">
        <v>5</v>
      </c>
      <c r="I271">
        <v>7</v>
      </c>
      <c r="J271">
        <v>4</v>
      </c>
      <c r="K271">
        <v>6</v>
      </c>
      <c r="L271">
        <v>5</v>
      </c>
      <c r="M271" t="s">
        <v>785</v>
      </c>
    </row>
    <row r="272" spans="1:13" x14ac:dyDescent="0.3">
      <c r="A272">
        <v>271</v>
      </c>
      <c r="B272" t="s">
        <v>291</v>
      </c>
      <c r="C272" s="54">
        <v>45231</v>
      </c>
      <c r="D272" s="54" t="s">
        <v>446</v>
      </c>
      <c r="E272" t="s">
        <v>348</v>
      </c>
      <c r="F272">
        <v>3</v>
      </c>
      <c r="G272">
        <v>5</v>
      </c>
      <c r="H272">
        <v>4</v>
      </c>
      <c r="I272">
        <v>6</v>
      </c>
      <c r="J272">
        <v>3</v>
      </c>
      <c r="K272">
        <v>3</v>
      </c>
      <c r="L272">
        <v>4</v>
      </c>
      <c r="M272" t="s">
        <v>785</v>
      </c>
    </row>
    <row r="273" spans="1:13" x14ac:dyDescent="0.3">
      <c r="A273">
        <v>272</v>
      </c>
      <c r="B273" t="s">
        <v>292</v>
      </c>
      <c r="C273" s="54">
        <v>45231</v>
      </c>
      <c r="D273" s="54" t="s">
        <v>446</v>
      </c>
      <c r="E273" t="s">
        <v>348</v>
      </c>
      <c r="F273">
        <v>4</v>
      </c>
      <c r="G273">
        <v>6</v>
      </c>
      <c r="H273">
        <v>5</v>
      </c>
      <c r="I273">
        <v>7</v>
      </c>
      <c r="J273">
        <v>4</v>
      </c>
      <c r="K273">
        <v>4</v>
      </c>
      <c r="L273">
        <v>5</v>
      </c>
      <c r="M273" t="s">
        <v>785</v>
      </c>
    </row>
    <row r="274" spans="1:13" x14ac:dyDescent="0.3">
      <c r="A274">
        <v>273</v>
      </c>
      <c r="B274" t="s">
        <v>293</v>
      </c>
      <c r="C274" s="54">
        <v>45231</v>
      </c>
      <c r="D274" s="54" t="s">
        <v>446</v>
      </c>
      <c r="E274" t="s">
        <v>348</v>
      </c>
      <c r="F274">
        <v>2</v>
      </c>
      <c r="G274">
        <v>4</v>
      </c>
      <c r="H274">
        <v>3</v>
      </c>
      <c r="I274">
        <v>5</v>
      </c>
      <c r="J274">
        <v>2</v>
      </c>
      <c r="K274">
        <v>2</v>
      </c>
      <c r="L274">
        <v>3</v>
      </c>
      <c r="M274" t="s">
        <v>784</v>
      </c>
    </row>
    <row r="275" spans="1:13" x14ac:dyDescent="0.3">
      <c r="A275">
        <v>274</v>
      </c>
      <c r="B275" t="s">
        <v>294</v>
      </c>
      <c r="C275" s="54">
        <v>45231</v>
      </c>
      <c r="D275" s="54" t="s">
        <v>446</v>
      </c>
      <c r="E275" t="s">
        <v>348</v>
      </c>
      <c r="F275">
        <v>5</v>
      </c>
      <c r="G275">
        <v>7</v>
      </c>
      <c r="H275">
        <v>6</v>
      </c>
      <c r="I275">
        <v>8</v>
      </c>
      <c r="J275">
        <v>5</v>
      </c>
      <c r="K275">
        <v>5</v>
      </c>
      <c r="L275">
        <v>6</v>
      </c>
      <c r="M275" t="s">
        <v>786</v>
      </c>
    </row>
    <row r="276" spans="1:13" x14ac:dyDescent="0.3">
      <c r="A276">
        <v>275</v>
      </c>
      <c r="B276" t="s">
        <v>295</v>
      </c>
      <c r="C276" s="54">
        <v>45231</v>
      </c>
      <c r="D276" s="54" t="s">
        <v>446</v>
      </c>
      <c r="E276" t="s">
        <v>348</v>
      </c>
      <c r="F276">
        <v>3</v>
      </c>
      <c r="G276">
        <v>5</v>
      </c>
      <c r="H276">
        <v>4</v>
      </c>
      <c r="I276">
        <v>6</v>
      </c>
      <c r="J276">
        <v>3</v>
      </c>
      <c r="K276">
        <v>3</v>
      </c>
      <c r="L276">
        <v>4</v>
      </c>
      <c r="M276" t="s">
        <v>785</v>
      </c>
    </row>
    <row r="277" spans="1:13" x14ac:dyDescent="0.3">
      <c r="A277">
        <v>276</v>
      </c>
      <c r="B277" t="s">
        <v>296</v>
      </c>
      <c r="C277" s="54">
        <v>45231</v>
      </c>
      <c r="D277" s="54" t="s">
        <v>446</v>
      </c>
      <c r="E277" t="s">
        <v>348</v>
      </c>
      <c r="F277">
        <v>6</v>
      </c>
      <c r="G277">
        <v>8</v>
      </c>
      <c r="H277">
        <v>7</v>
      </c>
      <c r="I277">
        <v>9</v>
      </c>
      <c r="J277">
        <v>6</v>
      </c>
      <c r="K277">
        <v>6</v>
      </c>
      <c r="L277">
        <v>7</v>
      </c>
      <c r="M277" t="s">
        <v>786</v>
      </c>
    </row>
    <row r="278" spans="1:13" x14ac:dyDescent="0.3">
      <c r="A278">
        <v>277</v>
      </c>
      <c r="B278" t="s">
        <v>297</v>
      </c>
      <c r="C278" s="54">
        <v>45231</v>
      </c>
      <c r="D278" s="54" t="s">
        <v>446</v>
      </c>
      <c r="E278" t="s">
        <v>348</v>
      </c>
      <c r="F278">
        <v>4</v>
      </c>
      <c r="G278">
        <v>6</v>
      </c>
      <c r="H278">
        <v>5</v>
      </c>
      <c r="I278">
        <v>7</v>
      </c>
      <c r="J278">
        <v>4</v>
      </c>
      <c r="K278">
        <v>4</v>
      </c>
      <c r="L278">
        <v>5</v>
      </c>
      <c r="M278" t="s">
        <v>785</v>
      </c>
    </row>
    <row r="279" spans="1:13" x14ac:dyDescent="0.3">
      <c r="A279">
        <v>278</v>
      </c>
      <c r="B279" t="s">
        <v>298</v>
      </c>
      <c r="C279" s="54">
        <v>45231</v>
      </c>
      <c r="D279" s="54" t="s">
        <v>446</v>
      </c>
      <c r="E279" t="s">
        <v>348</v>
      </c>
      <c r="F279">
        <v>3</v>
      </c>
      <c r="G279">
        <v>5</v>
      </c>
      <c r="H279">
        <v>4</v>
      </c>
      <c r="I279">
        <v>6</v>
      </c>
      <c r="J279">
        <v>3</v>
      </c>
      <c r="K279">
        <v>3</v>
      </c>
      <c r="L279">
        <v>4</v>
      </c>
      <c r="M279" t="s">
        <v>785</v>
      </c>
    </row>
    <row r="280" spans="1:13" x14ac:dyDescent="0.3">
      <c r="A280">
        <v>279</v>
      </c>
      <c r="B280" t="s">
        <v>299</v>
      </c>
      <c r="C280" s="54">
        <v>45231</v>
      </c>
      <c r="D280" s="54" t="s">
        <v>446</v>
      </c>
      <c r="E280" t="s">
        <v>348</v>
      </c>
      <c r="F280">
        <v>5</v>
      </c>
      <c r="G280">
        <v>7</v>
      </c>
      <c r="H280">
        <v>6</v>
      </c>
      <c r="I280">
        <v>8</v>
      </c>
      <c r="J280">
        <v>5</v>
      </c>
      <c r="K280">
        <v>5</v>
      </c>
      <c r="L280">
        <v>6</v>
      </c>
      <c r="M280" t="s">
        <v>786</v>
      </c>
    </row>
    <row r="281" spans="1:13" x14ac:dyDescent="0.3">
      <c r="A281">
        <v>280</v>
      </c>
      <c r="B281" t="s">
        <v>300</v>
      </c>
      <c r="C281" s="54">
        <v>45231</v>
      </c>
      <c r="D281" s="54" t="s">
        <v>446</v>
      </c>
      <c r="E281" t="s">
        <v>348</v>
      </c>
      <c r="F281">
        <v>2</v>
      </c>
      <c r="G281">
        <v>4</v>
      </c>
      <c r="H281">
        <v>3</v>
      </c>
      <c r="I281">
        <v>5</v>
      </c>
      <c r="J281">
        <v>2</v>
      </c>
      <c r="K281">
        <v>2</v>
      </c>
      <c r="L281">
        <v>3</v>
      </c>
      <c r="M281" t="s">
        <v>784</v>
      </c>
    </row>
    <row r="282" spans="1:13" x14ac:dyDescent="0.3">
      <c r="A282">
        <v>281</v>
      </c>
      <c r="B282" t="s">
        <v>301</v>
      </c>
      <c r="C282" s="54">
        <v>45231</v>
      </c>
      <c r="D282" s="54" t="s">
        <v>446</v>
      </c>
      <c r="E282" t="s">
        <v>348</v>
      </c>
      <c r="F282">
        <v>4</v>
      </c>
      <c r="G282">
        <v>6</v>
      </c>
      <c r="H282">
        <v>5</v>
      </c>
      <c r="I282">
        <v>7</v>
      </c>
      <c r="J282">
        <v>4</v>
      </c>
      <c r="K282">
        <v>4</v>
      </c>
      <c r="L282">
        <v>5</v>
      </c>
      <c r="M282" t="s">
        <v>785</v>
      </c>
    </row>
    <row r="283" spans="1:13" x14ac:dyDescent="0.3">
      <c r="A283">
        <v>282</v>
      </c>
      <c r="B283" t="s">
        <v>302</v>
      </c>
      <c r="C283" s="54">
        <v>45231</v>
      </c>
      <c r="D283" s="54" t="s">
        <v>446</v>
      </c>
      <c r="E283" t="s">
        <v>348</v>
      </c>
      <c r="F283">
        <v>3</v>
      </c>
      <c r="G283">
        <v>5</v>
      </c>
      <c r="H283">
        <v>4</v>
      </c>
      <c r="I283">
        <v>6</v>
      </c>
      <c r="J283">
        <v>3</v>
      </c>
      <c r="K283">
        <v>3</v>
      </c>
      <c r="L283">
        <v>4</v>
      </c>
      <c r="M283" t="s">
        <v>785</v>
      </c>
    </row>
    <row r="284" spans="1:13" x14ac:dyDescent="0.3">
      <c r="A284">
        <v>283</v>
      </c>
      <c r="B284" t="s">
        <v>303</v>
      </c>
      <c r="C284" s="54">
        <v>45231</v>
      </c>
      <c r="D284" s="54" t="s">
        <v>446</v>
      </c>
      <c r="E284" t="s">
        <v>348</v>
      </c>
      <c r="F284">
        <v>6</v>
      </c>
      <c r="G284">
        <v>8</v>
      </c>
      <c r="H284">
        <v>7</v>
      </c>
      <c r="I284">
        <v>9</v>
      </c>
      <c r="J284">
        <v>6</v>
      </c>
      <c r="K284">
        <v>6</v>
      </c>
      <c r="L284">
        <v>7</v>
      </c>
      <c r="M284" t="s">
        <v>786</v>
      </c>
    </row>
    <row r="285" spans="1:13" x14ac:dyDescent="0.3">
      <c r="A285">
        <v>284</v>
      </c>
      <c r="B285" t="s">
        <v>304</v>
      </c>
      <c r="C285" s="54">
        <v>45231</v>
      </c>
      <c r="D285" s="54" t="s">
        <v>446</v>
      </c>
      <c r="E285" t="s">
        <v>348</v>
      </c>
      <c r="F285">
        <v>4</v>
      </c>
      <c r="G285">
        <v>6</v>
      </c>
      <c r="H285">
        <v>5</v>
      </c>
      <c r="I285">
        <v>7</v>
      </c>
      <c r="J285">
        <v>4</v>
      </c>
      <c r="K285">
        <v>4</v>
      </c>
      <c r="L285">
        <v>5</v>
      </c>
      <c r="M285" t="s">
        <v>785</v>
      </c>
    </row>
    <row r="286" spans="1:13" x14ac:dyDescent="0.3">
      <c r="A286">
        <v>285</v>
      </c>
      <c r="B286" t="s">
        <v>305</v>
      </c>
      <c r="C286" s="54">
        <v>45231</v>
      </c>
      <c r="D286" s="54" t="s">
        <v>446</v>
      </c>
      <c r="E286" t="s">
        <v>348</v>
      </c>
      <c r="F286">
        <v>5</v>
      </c>
      <c r="G286">
        <v>7</v>
      </c>
      <c r="H286">
        <v>6</v>
      </c>
      <c r="I286">
        <v>8</v>
      </c>
      <c r="J286">
        <v>5</v>
      </c>
      <c r="K286">
        <v>5</v>
      </c>
      <c r="L286">
        <v>6</v>
      </c>
      <c r="M286" t="s">
        <v>786</v>
      </c>
    </row>
    <row r="287" spans="1:13" x14ac:dyDescent="0.3">
      <c r="A287">
        <v>286</v>
      </c>
      <c r="B287" t="s">
        <v>306</v>
      </c>
      <c r="C287" s="54">
        <v>45231</v>
      </c>
      <c r="D287" s="54" t="s">
        <v>447</v>
      </c>
      <c r="E287" t="s">
        <v>348</v>
      </c>
      <c r="F287">
        <v>3</v>
      </c>
      <c r="G287">
        <v>5</v>
      </c>
      <c r="H287">
        <v>4</v>
      </c>
      <c r="I287">
        <v>6</v>
      </c>
      <c r="J287">
        <v>3</v>
      </c>
      <c r="K287">
        <v>3</v>
      </c>
      <c r="L287">
        <v>4</v>
      </c>
      <c r="M287" t="s">
        <v>785</v>
      </c>
    </row>
    <row r="288" spans="1:13" x14ac:dyDescent="0.3">
      <c r="A288">
        <v>287</v>
      </c>
      <c r="B288" t="s">
        <v>307</v>
      </c>
      <c r="C288" s="54">
        <v>45231</v>
      </c>
      <c r="D288" s="54" t="s">
        <v>447</v>
      </c>
      <c r="E288" t="s">
        <v>348</v>
      </c>
      <c r="F288">
        <v>4</v>
      </c>
      <c r="G288">
        <v>6</v>
      </c>
      <c r="H288">
        <v>5</v>
      </c>
      <c r="I288">
        <v>7</v>
      </c>
      <c r="J288">
        <v>4</v>
      </c>
      <c r="K288">
        <v>4</v>
      </c>
      <c r="L288">
        <v>5</v>
      </c>
      <c r="M288" t="s">
        <v>785</v>
      </c>
    </row>
    <row r="289" spans="1:13" x14ac:dyDescent="0.3">
      <c r="A289">
        <v>288</v>
      </c>
      <c r="B289" t="s">
        <v>308</v>
      </c>
      <c r="C289" s="54">
        <v>45231</v>
      </c>
      <c r="D289" s="54" t="s">
        <v>447</v>
      </c>
      <c r="E289" t="s">
        <v>348</v>
      </c>
      <c r="F289">
        <v>2</v>
      </c>
      <c r="G289">
        <v>4</v>
      </c>
      <c r="H289">
        <v>3</v>
      </c>
      <c r="I289">
        <v>5</v>
      </c>
      <c r="J289">
        <v>2</v>
      </c>
      <c r="K289">
        <v>2</v>
      </c>
      <c r="L289">
        <v>3</v>
      </c>
      <c r="M289" t="s">
        <v>784</v>
      </c>
    </row>
    <row r="290" spans="1:13" x14ac:dyDescent="0.3">
      <c r="A290">
        <v>289</v>
      </c>
      <c r="B290" t="s">
        <v>309</v>
      </c>
      <c r="C290" s="54">
        <v>45231</v>
      </c>
      <c r="D290" s="54" t="s">
        <v>447</v>
      </c>
      <c r="E290" t="s">
        <v>348</v>
      </c>
      <c r="F290">
        <v>5</v>
      </c>
      <c r="G290">
        <v>7</v>
      </c>
      <c r="H290">
        <v>6</v>
      </c>
      <c r="I290">
        <v>8</v>
      </c>
      <c r="J290">
        <v>5</v>
      </c>
      <c r="K290">
        <v>5</v>
      </c>
      <c r="L290">
        <v>6</v>
      </c>
      <c r="M290" t="s">
        <v>786</v>
      </c>
    </row>
    <row r="291" spans="1:13" x14ac:dyDescent="0.3">
      <c r="A291">
        <v>290</v>
      </c>
      <c r="B291" t="s">
        <v>310</v>
      </c>
      <c r="C291" s="54">
        <v>45231</v>
      </c>
      <c r="D291" s="54" t="s">
        <v>447</v>
      </c>
      <c r="E291" t="s">
        <v>348</v>
      </c>
      <c r="F291">
        <v>3</v>
      </c>
      <c r="G291">
        <v>5</v>
      </c>
      <c r="H291">
        <v>4</v>
      </c>
      <c r="I291">
        <v>6</v>
      </c>
      <c r="J291">
        <v>3</v>
      </c>
      <c r="K291">
        <v>3</v>
      </c>
      <c r="L291">
        <v>4</v>
      </c>
      <c r="M291" t="s">
        <v>785</v>
      </c>
    </row>
    <row r="292" spans="1:13" x14ac:dyDescent="0.3">
      <c r="A292">
        <v>291</v>
      </c>
      <c r="B292" t="s">
        <v>311</v>
      </c>
      <c r="C292" s="54">
        <v>45231</v>
      </c>
      <c r="D292" s="54" t="s">
        <v>447</v>
      </c>
      <c r="E292" t="s">
        <v>348</v>
      </c>
      <c r="F292">
        <v>4</v>
      </c>
      <c r="G292">
        <v>6</v>
      </c>
      <c r="H292">
        <v>5</v>
      </c>
      <c r="I292">
        <v>7</v>
      </c>
      <c r="J292">
        <v>4</v>
      </c>
      <c r="K292">
        <v>4</v>
      </c>
      <c r="L292">
        <v>5</v>
      </c>
      <c r="M292" t="s">
        <v>785</v>
      </c>
    </row>
    <row r="293" spans="1:13" x14ac:dyDescent="0.3">
      <c r="A293">
        <v>292</v>
      </c>
      <c r="B293" t="s">
        <v>312</v>
      </c>
      <c r="C293" s="54">
        <v>45231</v>
      </c>
      <c r="D293" s="54" t="s">
        <v>447</v>
      </c>
      <c r="E293" t="s">
        <v>348</v>
      </c>
      <c r="F293">
        <v>6</v>
      </c>
      <c r="G293">
        <v>8</v>
      </c>
      <c r="H293">
        <v>7</v>
      </c>
      <c r="I293">
        <v>9</v>
      </c>
      <c r="J293">
        <v>6</v>
      </c>
      <c r="K293">
        <v>6</v>
      </c>
      <c r="L293">
        <v>7</v>
      </c>
      <c r="M293" t="s">
        <v>786</v>
      </c>
    </row>
    <row r="294" spans="1:13" x14ac:dyDescent="0.3">
      <c r="A294">
        <v>293</v>
      </c>
      <c r="B294" t="s">
        <v>313</v>
      </c>
      <c r="C294" s="54">
        <v>45231</v>
      </c>
      <c r="D294" s="54" t="s">
        <v>447</v>
      </c>
      <c r="E294" t="s">
        <v>348</v>
      </c>
      <c r="F294">
        <v>3</v>
      </c>
      <c r="G294">
        <v>5</v>
      </c>
      <c r="H294">
        <v>4</v>
      </c>
      <c r="I294">
        <v>6</v>
      </c>
      <c r="J294">
        <v>3</v>
      </c>
      <c r="K294">
        <v>3</v>
      </c>
      <c r="L294">
        <v>4</v>
      </c>
      <c r="M294" t="s">
        <v>785</v>
      </c>
    </row>
    <row r="295" spans="1:13" x14ac:dyDescent="0.3">
      <c r="A295">
        <v>294</v>
      </c>
      <c r="B295" t="s">
        <v>314</v>
      </c>
      <c r="C295" s="54">
        <v>45231</v>
      </c>
      <c r="D295" s="54" t="s">
        <v>447</v>
      </c>
      <c r="E295" t="s">
        <v>348</v>
      </c>
      <c r="F295">
        <v>5</v>
      </c>
      <c r="G295">
        <v>7</v>
      </c>
      <c r="H295">
        <v>6</v>
      </c>
      <c r="I295">
        <v>8</v>
      </c>
      <c r="J295">
        <v>5</v>
      </c>
      <c r="K295">
        <v>5</v>
      </c>
      <c r="L295">
        <v>6</v>
      </c>
      <c r="M295" t="s">
        <v>786</v>
      </c>
    </row>
    <row r="296" spans="1:13" x14ac:dyDescent="0.3">
      <c r="A296">
        <v>295</v>
      </c>
      <c r="B296" t="s">
        <v>315</v>
      </c>
      <c r="C296" s="54">
        <v>45231</v>
      </c>
      <c r="D296" s="54" t="s">
        <v>447</v>
      </c>
      <c r="E296" t="s">
        <v>348</v>
      </c>
      <c r="F296">
        <v>2</v>
      </c>
      <c r="G296">
        <v>4</v>
      </c>
      <c r="H296">
        <v>3</v>
      </c>
      <c r="I296">
        <v>5</v>
      </c>
      <c r="J296">
        <v>2</v>
      </c>
      <c r="K296">
        <v>2</v>
      </c>
      <c r="L296">
        <v>3</v>
      </c>
      <c r="M296" t="s">
        <v>784</v>
      </c>
    </row>
    <row r="297" spans="1:13" x14ac:dyDescent="0.3">
      <c r="A297">
        <v>296</v>
      </c>
      <c r="B297" t="s">
        <v>316</v>
      </c>
      <c r="C297" s="54">
        <v>45231</v>
      </c>
      <c r="D297" s="54" t="s">
        <v>447</v>
      </c>
      <c r="E297" t="s">
        <v>348</v>
      </c>
      <c r="F297">
        <v>4</v>
      </c>
      <c r="G297">
        <v>6</v>
      </c>
      <c r="H297">
        <v>5</v>
      </c>
      <c r="I297">
        <v>7</v>
      </c>
      <c r="J297">
        <v>4</v>
      </c>
      <c r="K297">
        <v>4</v>
      </c>
      <c r="L297">
        <v>5</v>
      </c>
      <c r="M297" t="s">
        <v>785</v>
      </c>
    </row>
    <row r="298" spans="1:13" x14ac:dyDescent="0.3">
      <c r="A298">
        <v>297</v>
      </c>
      <c r="B298" t="s">
        <v>317</v>
      </c>
      <c r="C298" s="54">
        <v>45231</v>
      </c>
      <c r="D298" s="54" t="s">
        <v>447</v>
      </c>
      <c r="E298" t="s">
        <v>348</v>
      </c>
      <c r="F298">
        <v>3</v>
      </c>
      <c r="G298">
        <v>5</v>
      </c>
      <c r="H298">
        <v>4</v>
      </c>
      <c r="I298">
        <v>6</v>
      </c>
      <c r="J298">
        <v>3</v>
      </c>
      <c r="K298">
        <v>3</v>
      </c>
      <c r="L298">
        <v>4</v>
      </c>
      <c r="M298" t="s">
        <v>785</v>
      </c>
    </row>
    <row r="299" spans="1:13" x14ac:dyDescent="0.3">
      <c r="A299">
        <v>298</v>
      </c>
      <c r="B299" t="s">
        <v>318</v>
      </c>
      <c r="C299" s="54">
        <v>45231</v>
      </c>
      <c r="D299" s="54" t="s">
        <v>447</v>
      </c>
      <c r="E299" t="s">
        <v>348</v>
      </c>
      <c r="F299">
        <v>6</v>
      </c>
      <c r="G299">
        <v>8</v>
      </c>
      <c r="H299">
        <v>7</v>
      </c>
      <c r="I299">
        <v>9</v>
      </c>
      <c r="J299">
        <v>6</v>
      </c>
      <c r="K299">
        <v>6</v>
      </c>
      <c r="L299">
        <v>7</v>
      </c>
      <c r="M299" t="s">
        <v>786</v>
      </c>
    </row>
    <row r="300" spans="1:13" x14ac:dyDescent="0.3">
      <c r="A300">
        <v>299</v>
      </c>
      <c r="B300" t="s">
        <v>319</v>
      </c>
      <c r="C300" s="54">
        <v>45231</v>
      </c>
      <c r="D300" s="54" t="s">
        <v>447</v>
      </c>
      <c r="E300" t="s">
        <v>348</v>
      </c>
      <c r="F300">
        <v>4</v>
      </c>
      <c r="G300">
        <v>6</v>
      </c>
      <c r="H300">
        <v>5</v>
      </c>
      <c r="I300">
        <v>7</v>
      </c>
      <c r="J300">
        <v>4</v>
      </c>
      <c r="K300">
        <v>4</v>
      </c>
      <c r="L300">
        <v>5</v>
      </c>
      <c r="M300" t="s">
        <v>785</v>
      </c>
    </row>
    <row r="301" spans="1:13" x14ac:dyDescent="0.3">
      <c r="A301">
        <v>300</v>
      </c>
      <c r="B301" t="s">
        <v>320</v>
      </c>
      <c r="C301" s="54">
        <v>45231</v>
      </c>
      <c r="D301" s="54" t="s">
        <v>447</v>
      </c>
      <c r="E301" t="s">
        <v>348</v>
      </c>
      <c r="F301">
        <v>5</v>
      </c>
      <c r="G301">
        <v>7</v>
      </c>
      <c r="H301">
        <v>6</v>
      </c>
      <c r="I301">
        <v>8</v>
      </c>
      <c r="J301">
        <v>5</v>
      </c>
      <c r="K301">
        <v>5</v>
      </c>
      <c r="L301">
        <v>6</v>
      </c>
      <c r="M301" t="s">
        <v>786</v>
      </c>
    </row>
    <row r="302" spans="1:13" x14ac:dyDescent="0.3">
      <c r="A302">
        <v>301</v>
      </c>
      <c r="B302" t="s">
        <v>257</v>
      </c>
      <c r="C302" s="54">
        <v>45260</v>
      </c>
      <c r="D302" s="54" t="s">
        <v>446</v>
      </c>
      <c r="E302" t="s">
        <v>335</v>
      </c>
      <c r="F302">
        <v>6</v>
      </c>
      <c r="G302">
        <v>7</v>
      </c>
      <c r="H302">
        <v>5</v>
      </c>
      <c r="I302">
        <v>5</v>
      </c>
      <c r="J302">
        <v>2</v>
      </c>
      <c r="K302">
        <v>6</v>
      </c>
      <c r="L302">
        <v>5</v>
      </c>
      <c r="M302" t="s">
        <v>785</v>
      </c>
    </row>
    <row r="303" spans="1:13" x14ac:dyDescent="0.3">
      <c r="A303">
        <v>302</v>
      </c>
      <c r="B303" t="s">
        <v>258</v>
      </c>
      <c r="C303" s="54">
        <v>45260</v>
      </c>
      <c r="D303" s="54" t="s">
        <v>446</v>
      </c>
      <c r="E303" t="s">
        <v>335</v>
      </c>
      <c r="F303">
        <v>7</v>
      </c>
      <c r="G303">
        <v>5</v>
      </c>
      <c r="H303">
        <v>4</v>
      </c>
      <c r="I303">
        <v>6</v>
      </c>
      <c r="J303">
        <v>3</v>
      </c>
      <c r="K303">
        <v>5</v>
      </c>
      <c r="L303">
        <v>5</v>
      </c>
      <c r="M303" t="s">
        <v>785</v>
      </c>
    </row>
    <row r="304" spans="1:13" x14ac:dyDescent="0.3">
      <c r="A304">
        <v>303</v>
      </c>
      <c r="B304" t="s">
        <v>259</v>
      </c>
      <c r="C304" s="54">
        <v>45260</v>
      </c>
      <c r="D304" s="54" t="s">
        <v>446</v>
      </c>
      <c r="E304" t="s">
        <v>335</v>
      </c>
      <c r="F304">
        <v>6</v>
      </c>
      <c r="G304">
        <v>8</v>
      </c>
      <c r="H304">
        <v>5</v>
      </c>
      <c r="I304">
        <v>5</v>
      </c>
      <c r="J304">
        <v>2</v>
      </c>
      <c r="K304">
        <v>7</v>
      </c>
      <c r="L304">
        <v>6</v>
      </c>
      <c r="M304" t="s">
        <v>786</v>
      </c>
    </row>
    <row r="305" spans="1:13" x14ac:dyDescent="0.3">
      <c r="A305">
        <v>304</v>
      </c>
      <c r="B305" t="s">
        <v>260</v>
      </c>
      <c r="C305" s="54">
        <v>45260</v>
      </c>
      <c r="D305" s="54" t="s">
        <v>446</v>
      </c>
      <c r="E305" t="s">
        <v>335</v>
      </c>
      <c r="F305">
        <v>8</v>
      </c>
      <c r="G305">
        <v>6</v>
      </c>
      <c r="H305">
        <v>5</v>
      </c>
      <c r="I305">
        <v>7</v>
      </c>
      <c r="J305">
        <v>4</v>
      </c>
      <c r="K305">
        <v>8</v>
      </c>
      <c r="L305">
        <v>6</v>
      </c>
      <c r="M305" t="s">
        <v>786</v>
      </c>
    </row>
    <row r="306" spans="1:13" x14ac:dyDescent="0.3">
      <c r="A306">
        <v>305</v>
      </c>
      <c r="B306" t="s">
        <v>261</v>
      </c>
      <c r="C306" s="54">
        <v>45260</v>
      </c>
      <c r="D306" s="54" t="s">
        <v>446</v>
      </c>
      <c r="E306" t="s">
        <v>335</v>
      </c>
      <c r="F306">
        <v>6</v>
      </c>
      <c r="G306">
        <v>5</v>
      </c>
      <c r="H306">
        <v>6</v>
      </c>
      <c r="I306">
        <v>6</v>
      </c>
      <c r="J306">
        <v>3</v>
      </c>
      <c r="K306">
        <v>7</v>
      </c>
      <c r="L306">
        <v>6</v>
      </c>
      <c r="M306" t="s">
        <v>786</v>
      </c>
    </row>
    <row r="307" spans="1:13" x14ac:dyDescent="0.3">
      <c r="A307">
        <v>306</v>
      </c>
      <c r="B307" t="s">
        <v>262</v>
      </c>
      <c r="C307" s="54">
        <v>45260</v>
      </c>
      <c r="D307" s="54" t="s">
        <v>446</v>
      </c>
      <c r="E307" t="s">
        <v>335</v>
      </c>
      <c r="F307">
        <v>8</v>
      </c>
      <c r="G307">
        <v>6</v>
      </c>
      <c r="H307">
        <v>5</v>
      </c>
      <c r="I307">
        <v>7</v>
      </c>
      <c r="J307">
        <v>4</v>
      </c>
      <c r="K307">
        <v>5</v>
      </c>
      <c r="L307">
        <v>6</v>
      </c>
      <c r="M307" t="s">
        <v>786</v>
      </c>
    </row>
    <row r="308" spans="1:13" x14ac:dyDescent="0.3">
      <c r="A308">
        <v>307</v>
      </c>
      <c r="B308" t="s">
        <v>263</v>
      </c>
      <c r="C308" s="54">
        <v>45260</v>
      </c>
      <c r="D308" s="54" t="s">
        <v>446</v>
      </c>
      <c r="E308" t="s">
        <v>335</v>
      </c>
      <c r="F308">
        <v>9</v>
      </c>
      <c r="G308">
        <v>7</v>
      </c>
      <c r="H308">
        <v>6</v>
      </c>
      <c r="I308">
        <v>5</v>
      </c>
      <c r="J308">
        <v>2</v>
      </c>
      <c r="K308">
        <v>6</v>
      </c>
      <c r="L308">
        <v>6</v>
      </c>
      <c r="M308" t="s">
        <v>786</v>
      </c>
    </row>
    <row r="309" spans="1:13" x14ac:dyDescent="0.3">
      <c r="A309">
        <v>308</v>
      </c>
      <c r="B309" t="s">
        <v>264</v>
      </c>
      <c r="C309" s="54">
        <v>45260</v>
      </c>
      <c r="D309" s="54" t="s">
        <v>446</v>
      </c>
      <c r="E309" t="s">
        <v>335</v>
      </c>
      <c r="F309">
        <v>5</v>
      </c>
      <c r="G309">
        <v>6</v>
      </c>
      <c r="H309">
        <v>5</v>
      </c>
      <c r="I309">
        <v>7</v>
      </c>
      <c r="J309">
        <v>4</v>
      </c>
      <c r="K309">
        <v>7</v>
      </c>
      <c r="L309">
        <v>6</v>
      </c>
      <c r="M309" t="s">
        <v>786</v>
      </c>
    </row>
    <row r="310" spans="1:13" x14ac:dyDescent="0.3">
      <c r="A310">
        <v>309</v>
      </c>
      <c r="B310" t="s">
        <v>265</v>
      </c>
      <c r="C310" s="54">
        <v>45260</v>
      </c>
      <c r="D310" s="54" t="s">
        <v>446</v>
      </c>
      <c r="E310" t="s">
        <v>335</v>
      </c>
      <c r="F310">
        <v>7</v>
      </c>
      <c r="G310">
        <v>8</v>
      </c>
      <c r="H310">
        <v>7</v>
      </c>
      <c r="I310">
        <v>6</v>
      </c>
      <c r="J310">
        <v>3</v>
      </c>
      <c r="K310">
        <v>8</v>
      </c>
      <c r="L310">
        <v>7</v>
      </c>
      <c r="M310" t="s">
        <v>786</v>
      </c>
    </row>
    <row r="311" spans="1:13" x14ac:dyDescent="0.3">
      <c r="A311">
        <v>310</v>
      </c>
      <c r="B311" t="s">
        <v>266</v>
      </c>
      <c r="C311" s="54">
        <v>45260</v>
      </c>
      <c r="D311" s="54" t="s">
        <v>446</v>
      </c>
      <c r="E311" t="s">
        <v>335</v>
      </c>
      <c r="F311">
        <v>8</v>
      </c>
      <c r="G311">
        <v>7</v>
      </c>
      <c r="H311">
        <v>6</v>
      </c>
      <c r="I311">
        <v>8</v>
      </c>
      <c r="J311">
        <v>5</v>
      </c>
      <c r="K311">
        <v>5</v>
      </c>
      <c r="L311">
        <v>7</v>
      </c>
      <c r="M311" t="s">
        <v>786</v>
      </c>
    </row>
    <row r="312" spans="1:13" x14ac:dyDescent="0.3">
      <c r="A312">
        <v>311</v>
      </c>
      <c r="B312" t="s">
        <v>267</v>
      </c>
      <c r="C312" s="54">
        <v>45260</v>
      </c>
      <c r="D312" s="54" t="s">
        <v>446</v>
      </c>
      <c r="E312" t="s">
        <v>335</v>
      </c>
      <c r="F312">
        <v>9</v>
      </c>
      <c r="G312">
        <v>8</v>
      </c>
      <c r="H312">
        <v>5</v>
      </c>
      <c r="I312">
        <v>6</v>
      </c>
      <c r="J312">
        <v>3</v>
      </c>
      <c r="K312">
        <v>5</v>
      </c>
      <c r="L312">
        <v>6</v>
      </c>
      <c r="M312" t="s">
        <v>786</v>
      </c>
    </row>
    <row r="313" spans="1:13" x14ac:dyDescent="0.3">
      <c r="A313">
        <v>312</v>
      </c>
      <c r="B313" t="s">
        <v>268</v>
      </c>
      <c r="C313" s="54">
        <v>45260</v>
      </c>
      <c r="D313" s="54" t="s">
        <v>446</v>
      </c>
      <c r="E313" t="s">
        <v>335</v>
      </c>
      <c r="F313">
        <v>6</v>
      </c>
      <c r="G313">
        <v>7</v>
      </c>
      <c r="H313">
        <v>6</v>
      </c>
      <c r="I313">
        <v>8</v>
      </c>
      <c r="J313">
        <v>5</v>
      </c>
      <c r="K313">
        <v>5</v>
      </c>
      <c r="L313">
        <v>6</v>
      </c>
      <c r="M313" t="s">
        <v>786</v>
      </c>
    </row>
    <row r="314" spans="1:13" x14ac:dyDescent="0.3">
      <c r="A314">
        <v>313</v>
      </c>
      <c r="B314" t="s">
        <v>269</v>
      </c>
      <c r="C314" s="54">
        <v>45260</v>
      </c>
      <c r="D314" s="54" t="s">
        <v>446</v>
      </c>
      <c r="E314" t="s">
        <v>335</v>
      </c>
      <c r="F314">
        <v>8</v>
      </c>
      <c r="G314">
        <v>6</v>
      </c>
      <c r="H314">
        <v>5</v>
      </c>
      <c r="I314">
        <v>7</v>
      </c>
      <c r="J314">
        <v>4</v>
      </c>
      <c r="K314">
        <v>7</v>
      </c>
      <c r="L314">
        <v>6</v>
      </c>
      <c r="M314" t="s">
        <v>786</v>
      </c>
    </row>
    <row r="315" spans="1:13" x14ac:dyDescent="0.3">
      <c r="A315">
        <v>314</v>
      </c>
      <c r="B315" t="s">
        <v>270</v>
      </c>
      <c r="C315" s="54">
        <v>45260</v>
      </c>
      <c r="D315" s="54" t="s">
        <v>446</v>
      </c>
      <c r="E315" t="s">
        <v>335</v>
      </c>
      <c r="F315">
        <v>9</v>
      </c>
      <c r="G315">
        <v>9</v>
      </c>
      <c r="H315">
        <v>5</v>
      </c>
      <c r="I315">
        <v>5</v>
      </c>
      <c r="J315">
        <v>2</v>
      </c>
      <c r="K315">
        <v>2</v>
      </c>
      <c r="L315">
        <v>5</v>
      </c>
      <c r="M315" t="s">
        <v>785</v>
      </c>
    </row>
    <row r="316" spans="1:13" x14ac:dyDescent="0.3">
      <c r="A316">
        <v>315</v>
      </c>
      <c r="B316" t="s">
        <v>271</v>
      </c>
      <c r="C316" s="54">
        <v>45260</v>
      </c>
      <c r="D316" s="54" t="s">
        <v>446</v>
      </c>
      <c r="E316" t="s">
        <v>335</v>
      </c>
      <c r="F316">
        <v>7</v>
      </c>
      <c r="G316">
        <v>8</v>
      </c>
      <c r="H316">
        <v>6</v>
      </c>
      <c r="I316">
        <v>8</v>
      </c>
      <c r="J316">
        <v>5</v>
      </c>
      <c r="K316">
        <v>5</v>
      </c>
      <c r="L316">
        <v>7</v>
      </c>
      <c r="M316" t="s">
        <v>786</v>
      </c>
    </row>
    <row r="317" spans="1:13" x14ac:dyDescent="0.3">
      <c r="A317">
        <v>316</v>
      </c>
      <c r="B317" t="s">
        <v>272</v>
      </c>
      <c r="C317" s="54">
        <v>45260</v>
      </c>
      <c r="D317" s="54" t="s">
        <v>447</v>
      </c>
      <c r="E317" t="s">
        <v>335</v>
      </c>
      <c r="F317">
        <v>10</v>
      </c>
      <c r="G317">
        <v>9</v>
      </c>
      <c r="H317">
        <v>6</v>
      </c>
      <c r="I317">
        <v>6</v>
      </c>
      <c r="J317">
        <v>3</v>
      </c>
      <c r="K317">
        <v>8</v>
      </c>
      <c r="L317">
        <v>7</v>
      </c>
      <c r="M317" t="s">
        <v>786</v>
      </c>
    </row>
    <row r="318" spans="1:13" x14ac:dyDescent="0.3">
      <c r="A318">
        <v>317</v>
      </c>
      <c r="B318" t="s">
        <v>273</v>
      </c>
      <c r="C318" s="54">
        <v>45260</v>
      </c>
      <c r="D318" s="54" t="s">
        <v>447</v>
      </c>
      <c r="E318" t="s">
        <v>335</v>
      </c>
      <c r="F318">
        <v>7</v>
      </c>
      <c r="G318">
        <v>7</v>
      </c>
      <c r="H318">
        <v>6</v>
      </c>
      <c r="I318">
        <v>8</v>
      </c>
      <c r="J318">
        <v>5</v>
      </c>
      <c r="K318">
        <v>5</v>
      </c>
      <c r="L318">
        <v>6</v>
      </c>
      <c r="M318" t="s">
        <v>786</v>
      </c>
    </row>
    <row r="319" spans="1:13" x14ac:dyDescent="0.3">
      <c r="A319">
        <v>318</v>
      </c>
      <c r="B319" t="s">
        <v>274</v>
      </c>
      <c r="C319" s="54">
        <v>45260</v>
      </c>
      <c r="D319" s="54" t="s">
        <v>447</v>
      </c>
      <c r="E319" t="s">
        <v>335</v>
      </c>
      <c r="F319">
        <v>10</v>
      </c>
      <c r="G319">
        <v>6</v>
      </c>
      <c r="H319">
        <v>5</v>
      </c>
      <c r="I319">
        <v>7</v>
      </c>
      <c r="J319">
        <v>4</v>
      </c>
      <c r="K319">
        <v>5</v>
      </c>
      <c r="L319">
        <v>6</v>
      </c>
      <c r="M319" t="s">
        <v>786</v>
      </c>
    </row>
    <row r="320" spans="1:13" x14ac:dyDescent="0.3">
      <c r="A320">
        <v>319</v>
      </c>
      <c r="B320" t="s">
        <v>275</v>
      </c>
      <c r="C320" s="54">
        <v>45260</v>
      </c>
      <c r="D320" s="54" t="s">
        <v>447</v>
      </c>
      <c r="E320" t="s">
        <v>335</v>
      </c>
      <c r="F320">
        <v>8</v>
      </c>
      <c r="G320">
        <v>8</v>
      </c>
      <c r="H320">
        <v>7</v>
      </c>
      <c r="I320">
        <v>9</v>
      </c>
      <c r="J320">
        <v>6</v>
      </c>
      <c r="K320">
        <v>6</v>
      </c>
      <c r="L320">
        <v>7</v>
      </c>
      <c r="M320" t="s">
        <v>786</v>
      </c>
    </row>
    <row r="321" spans="1:13" x14ac:dyDescent="0.3">
      <c r="A321">
        <v>320</v>
      </c>
      <c r="B321" t="s">
        <v>276</v>
      </c>
      <c r="C321" s="54">
        <v>45260</v>
      </c>
      <c r="D321" s="54" t="s">
        <v>447</v>
      </c>
      <c r="E321" t="s">
        <v>335</v>
      </c>
      <c r="F321">
        <v>9</v>
      </c>
      <c r="G321">
        <v>6</v>
      </c>
      <c r="H321">
        <v>5</v>
      </c>
      <c r="I321">
        <v>7</v>
      </c>
      <c r="J321">
        <v>4</v>
      </c>
      <c r="K321">
        <v>7</v>
      </c>
      <c r="L321">
        <v>6</v>
      </c>
      <c r="M321" t="s">
        <v>786</v>
      </c>
    </row>
    <row r="322" spans="1:13" x14ac:dyDescent="0.3">
      <c r="A322">
        <v>321</v>
      </c>
      <c r="B322" t="s">
        <v>277</v>
      </c>
      <c r="C322" s="54">
        <v>45260</v>
      </c>
      <c r="D322" s="54" t="s">
        <v>447</v>
      </c>
      <c r="E322" t="s">
        <v>335</v>
      </c>
      <c r="F322">
        <v>8</v>
      </c>
      <c r="G322">
        <v>8</v>
      </c>
      <c r="H322">
        <v>7</v>
      </c>
      <c r="I322">
        <v>9</v>
      </c>
      <c r="J322">
        <v>6</v>
      </c>
      <c r="K322">
        <v>6</v>
      </c>
      <c r="L322">
        <v>7</v>
      </c>
      <c r="M322" t="s">
        <v>786</v>
      </c>
    </row>
    <row r="323" spans="1:13" x14ac:dyDescent="0.3">
      <c r="A323">
        <v>322</v>
      </c>
      <c r="B323" t="s">
        <v>278</v>
      </c>
      <c r="C323" s="54">
        <v>45260</v>
      </c>
      <c r="D323" s="54" t="s">
        <v>447</v>
      </c>
      <c r="E323" t="s">
        <v>335</v>
      </c>
      <c r="F323">
        <v>8</v>
      </c>
      <c r="G323">
        <v>7</v>
      </c>
      <c r="H323">
        <v>6</v>
      </c>
      <c r="I323">
        <v>8</v>
      </c>
      <c r="J323">
        <v>5</v>
      </c>
      <c r="K323">
        <v>6</v>
      </c>
      <c r="L323">
        <v>7</v>
      </c>
      <c r="M323" t="s">
        <v>786</v>
      </c>
    </row>
    <row r="324" spans="1:13" x14ac:dyDescent="0.3">
      <c r="A324">
        <v>323</v>
      </c>
      <c r="B324" t="s">
        <v>279</v>
      </c>
      <c r="C324" s="54">
        <v>45260</v>
      </c>
      <c r="D324" s="54" t="s">
        <v>447</v>
      </c>
      <c r="E324" t="s">
        <v>335</v>
      </c>
      <c r="F324">
        <v>10</v>
      </c>
      <c r="G324">
        <v>10</v>
      </c>
      <c r="H324">
        <v>7</v>
      </c>
      <c r="I324">
        <v>5</v>
      </c>
      <c r="J324">
        <v>2</v>
      </c>
      <c r="K324">
        <v>7</v>
      </c>
      <c r="L324">
        <v>7</v>
      </c>
      <c r="M324" t="s">
        <v>786</v>
      </c>
    </row>
    <row r="325" spans="1:13" x14ac:dyDescent="0.3">
      <c r="A325">
        <v>324</v>
      </c>
      <c r="B325" t="s">
        <v>280</v>
      </c>
      <c r="C325" s="54">
        <v>45260</v>
      </c>
      <c r="D325" s="54" t="s">
        <v>447</v>
      </c>
      <c r="E325" t="s">
        <v>335</v>
      </c>
      <c r="F325">
        <v>10</v>
      </c>
      <c r="G325">
        <v>8</v>
      </c>
      <c r="H325">
        <v>7</v>
      </c>
      <c r="I325">
        <v>9</v>
      </c>
      <c r="J325">
        <v>6</v>
      </c>
      <c r="K325">
        <v>6</v>
      </c>
      <c r="L325">
        <v>8</v>
      </c>
      <c r="M325" t="s">
        <v>787</v>
      </c>
    </row>
    <row r="326" spans="1:13" x14ac:dyDescent="0.3">
      <c r="A326">
        <v>325</v>
      </c>
      <c r="B326" t="s">
        <v>281</v>
      </c>
      <c r="C326" s="54">
        <v>45260</v>
      </c>
      <c r="D326" s="54" t="s">
        <v>447</v>
      </c>
      <c r="E326" t="s">
        <v>335</v>
      </c>
      <c r="F326">
        <v>10</v>
      </c>
      <c r="G326">
        <v>6</v>
      </c>
      <c r="H326">
        <v>5</v>
      </c>
      <c r="I326">
        <v>6</v>
      </c>
      <c r="J326">
        <v>3</v>
      </c>
      <c r="K326">
        <v>5</v>
      </c>
      <c r="L326">
        <v>6</v>
      </c>
      <c r="M326" t="s">
        <v>786</v>
      </c>
    </row>
    <row r="327" spans="1:13" x14ac:dyDescent="0.3">
      <c r="A327">
        <v>326</v>
      </c>
      <c r="B327" t="s">
        <v>282</v>
      </c>
      <c r="C327" s="54">
        <v>45260</v>
      </c>
      <c r="D327" s="54" t="s">
        <v>447</v>
      </c>
      <c r="E327" t="s">
        <v>335</v>
      </c>
      <c r="F327">
        <v>6</v>
      </c>
      <c r="G327">
        <v>8</v>
      </c>
      <c r="H327">
        <v>7</v>
      </c>
      <c r="I327">
        <v>9</v>
      </c>
      <c r="J327">
        <v>6</v>
      </c>
      <c r="K327">
        <v>6</v>
      </c>
      <c r="L327">
        <v>7</v>
      </c>
      <c r="M327" t="s">
        <v>786</v>
      </c>
    </row>
    <row r="328" spans="1:13" x14ac:dyDescent="0.3">
      <c r="A328">
        <v>327</v>
      </c>
      <c r="B328" t="s">
        <v>283</v>
      </c>
      <c r="C328" s="54">
        <v>45260</v>
      </c>
      <c r="D328" s="54" t="s">
        <v>447</v>
      </c>
      <c r="E328" t="s">
        <v>335</v>
      </c>
      <c r="F328">
        <v>8</v>
      </c>
      <c r="G328">
        <v>7</v>
      </c>
      <c r="H328">
        <v>6</v>
      </c>
      <c r="I328">
        <v>8</v>
      </c>
      <c r="J328">
        <v>5</v>
      </c>
      <c r="K328">
        <v>5</v>
      </c>
      <c r="L328">
        <v>7</v>
      </c>
      <c r="M328" t="s">
        <v>786</v>
      </c>
    </row>
    <row r="329" spans="1:13" x14ac:dyDescent="0.3">
      <c r="A329">
        <v>328</v>
      </c>
      <c r="B329" t="s">
        <v>284</v>
      </c>
      <c r="C329" s="54">
        <v>45260</v>
      </c>
      <c r="D329" s="54" t="s">
        <v>447</v>
      </c>
      <c r="E329" t="s">
        <v>335</v>
      </c>
      <c r="F329">
        <v>10</v>
      </c>
      <c r="G329">
        <v>10</v>
      </c>
      <c r="H329">
        <v>8</v>
      </c>
      <c r="I329">
        <v>6</v>
      </c>
      <c r="J329">
        <v>3</v>
      </c>
      <c r="K329">
        <v>3</v>
      </c>
      <c r="L329">
        <v>7</v>
      </c>
      <c r="M329" t="s">
        <v>786</v>
      </c>
    </row>
    <row r="330" spans="1:13" x14ac:dyDescent="0.3">
      <c r="A330">
        <v>329</v>
      </c>
      <c r="B330" t="s">
        <v>285</v>
      </c>
      <c r="C330" s="54">
        <v>45260</v>
      </c>
      <c r="D330" s="54" t="s">
        <v>447</v>
      </c>
      <c r="E330" t="s">
        <v>335</v>
      </c>
      <c r="F330">
        <v>6</v>
      </c>
      <c r="G330">
        <v>8</v>
      </c>
      <c r="H330">
        <v>7</v>
      </c>
      <c r="I330">
        <v>9</v>
      </c>
      <c r="J330">
        <v>6</v>
      </c>
      <c r="K330">
        <v>6</v>
      </c>
      <c r="L330">
        <v>7</v>
      </c>
      <c r="M330" t="s">
        <v>786</v>
      </c>
    </row>
    <row r="331" spans="1:13" x14ac:dyDescent="0.3">
      <c r="A331">
        <v>330</v>
      </c>
      <c r="B331" t="s">
        <v>286</v>
      </c>
      <c r="C331" s="54">
        <v>45260</v>
      </c>
      <c r="D331" s="54" t="s">
        <v>447</v>
      </c>
      <c r="E331" t="s">
        <v>335</v>
      </c>
      <c r="F331">
        <v>10</v>
      </c>
      <c r="G331">
        <v>6</v>
      </c>
      <c r="H331">
        <v>5</v>
      </c>
      <c r="I331">
        <v>7</v>
      </c>
      <c r="J331">
        <v>4</v>
      </c>
      <c r="K331">
        <v>7</v>
      </c>
      <c r="L331">
        <v>7</v>
      </c>
      <c r="M331" t="s">
        <v>786</v>
      </c>
    </row>
    <row r="332" spans="1:13" x14ac:dyDescent="0.3">
      <c r="A332">
        <v>331</v>
      </c>
      <c r="B332" t="s">
        <v>291</v>
      </c>
      <c r="C332" s="54">
        <v>45260</v>
      </c>
      <c r="D332" s="54" t="s">
        <v>446</v>
      </c>
      <c r="E332" t="s">
        <v>348</v>
      </c>
      <c r="F332">
        <v>4</v>
      </c>
      <c r="G332">
        <v>6</v>
      </c>
      <c r="H332">
        <v>5</v>
      </c>
      <c r="I332">
        <v>7</v>
      </c>
      <c r="J332">
        <v>4</v>
      </c>
      <c r="K332">
        <v>4</v>
      </c>
      <c r="L332">
        <v>5</v>
      </c>
      <c r="M332" t="s">
        <v>785</v>
      </c>
    </row>
    <row r="333" spans="1:13" x14ac:dyDescent="0.3">
      <c r="A333">
        <v>332</v>
      </c>
      <c r="B333" t="s">
        <v>292</v>
      </c>
      <c r="C333" s="54">
        <v>45260</v>
      </c>
      <c r="D333" s="54" t="s">
        <v>446</v>
      </c>
      <c r="E333" t="s">
        <v>348</v>
      </c>
      <c r="F333">
        <v>3</v>
      </c>
      <c r="G333">
        <v>5</v>
      </c>
      <c r="H333">
        <v>4</v>
      </c>
      <c r="I333">
        <v>6</v>
      </c>
      <c r="J333">
        <v>3</v>
      </c>
      <c r="K333">
        <v>3</v>
      </c>
      <c r="L333">
        <v>4</v>
      </c>
      <c r="M333" t="s">
        <v>785</v>
      </c>
    </row>
    <row r="334" spans="1:13" x14ac:dyDescent="0.3">
      <c r="A334">
        <v>333</v>
      </c>
      <c r="B334" t="s">
        <v>293</v>
      </c>
      <c r="C334" s="54">
        <v>45260</v>
      </c>
      <c r="D334" s="54" t="s">
        <v>446</v>
      </c>
      <c r="E334" t="s">
        <v>348</v>
      </c>
      <c r="F334">
        <v>5</v>
      </c>
      <c r="G334">
        <v>7</v>
      </c>
      <c r="H334">
        <v>6</v>
      </c>
      <c r="I334">
        <v>8</v>
      </c>
      <c r="J334">
        <v>5</v>
      </c>
      <c r="K334">
        <v>5</v>
      </c>
      <c r="L334">
        <v>6</v>
      </c>
      <c r="M334" t="s">
        <v>786</v>
      </c>
    </row>
    <row r="335" spans="1:13" x14ac:dyDescent="0.3">
      <c r="A335">
        <v>334</v>
      </c>
      <c r="B335" t="s">
        <v>294</v>
      </c>
      <c r="C335" s="54">
        <v>45260</v>
      </c>
      <c r="D335" s="54" t="s">
        <v>446</v>
      </c>
      <c r="E335" t="s">
        <v>348</v>
      </c>
      <c r="F335">
        <v>2</v>
      </c>
      <c r="G335">
        <v>4</v>
      </c>
      <c r="H335">
        <v>3</v>
      </c>
      <c r="I335">
        <v>5</v>
      </c>
      <c r="J335">
        <v>2</v>
      </c>
      <c r="K335">
        <v>2</v>
      </c>
      <c r="L335">
        <v>3</v>
      </c>
      <c r="M335" t="s">
        <v>784</v>
      </c>
    </row>
    <row r="336" spans="1:13" x14ac:dyDescent="0.3">
      <c r="A336">
        <v>335</v>
      </c>
      <c r="B336" t="s">
        <v>295</v>
      </c>
      <c r="C336" s="54">
        <v>45260</v>
      </c>
      <c r="D336" s="54" t="s">
        <v>446</v>
      </c>
      <c r="E336" t="s">
        <v>348</v>
      </c>
      <c r="F336">
        <v>6</v>
      </c>
      <c r="G336">
        <v>8</v>
      </c>
      <c r="H336">
        <v>7</v>
      </c>
      <c r="I336">
        <v>9</v>
      </c>
      <c r="J336">
        <v>6</v>
      </c>
      <c r="K336">
        <v>6</v>
      </c>
      <c r="L336">
        <v>7</v>
      </c>
      <c r="M336" t="s">
        <v>786</v>
      </c>
    </row>
    <row r="337" spans="1:13" x14ac:dyDescent="0.3">
      <c r="A337">
        <v>336</v>
      </c>
      <c r="B337" t="s">
        <v>296</v>
      </c>
      <c r="C337" s="54">
        <v>45260</v>
      </c>
      <c r="D337" s="54" t="s">
        <v>446</v>
      </c>
      <c r="E337" t="s">
        <v>348</v>
      </c>
      <c r="F337">
        <v>4</v>
      </c>
      <c r="G337">
        <v>6</v>
      </c>
      <c r="H337">
        <v>5</v>
      </c>
      <c r="I337">
        <v>7</v>
      </c>
      <c r="J337">
        <v>4</v>
      </c>
      <c r="K337">
        <v>4</v>
      </c>
      <c r="L337">
        <v>5</v>
      </c>
      <c r="M337" t="s">
        <v>785</v>
      </c>
    </row>
    <row r="338" spans="1:13" x14ac:dyDescent="0.3">
      <c r="A338">
        <v>337</v>
      </c>
      <c r="B338" t="s">
        <v>297</v>
      </c>
      <c r="C338" s="54">
        <v>45260</v>
      </c>
      <c r="D338" s="54" t="s">
        <v>446</v>
      </c>
      <c r="E338" t="s">
        <v>348</v>
      </c>
      <c r="F338">
        <v>3</v>
      </c>
      <c r="G338">
        <v>5</v>
      </c>
      <c r="H338">
        <v>4</v>
      </c>
      <c r="I338">
        <v>6</v>
      </c>
      <c r="J338">
        <v>3</v>
      </c>
      <c r="K338">
        <v>3</v>
      </c>
      <c r="L338">
        <v>4</v>
      </c>
      <c r="M338" t="s">
        <v>785</v>
      </c>
    </row>
    <row r="339" spans="1:13" x14ac:dyDescent="0.3">
      <c r="A339">
        <v>338</v>
      </c>
      <c r="B339" t="s">
        <v>298</v>
      </c>
      <c r="C339" s="54">
        <v>45260</v>
      </c>
      <c r="D339" s="54" t="s">
        <v>446</v>
      </c>
      <c r="E339" t="s">
        <v>348</v>
      </c>
      <c r="F339">
        <v>5</v>
      </c>
      <c r="G339">
        <v>7</v>
      </c>
      <c r="H339">
        <v>6</v>
      </c>
      <c r="I339">
        <v>8</v>
      </c>
      <c r="J339">
        <v>5</v>
      </c>
      <c r="K339">
        <v>5</v>
      </c>
      <c r="L339">
        <v>6</v>
      </c>
      <c r="M339" t="s">
        <v>786</v>
      </c>
    </row>
    <row r="340" spans="1:13" x14ac:dyDescent="0.3">
      <c r="A340">
        <v>339</v>
      </c>
      <c r="B340" t="s">
        <v>299</v>
      </c>
      <c r="C340" s="54">
        <v>45260</v>
      </c>
      <c r="D340" s="54" t="s">
        <v>446</v>
      </c>
      <c r="E340" t="s">
        <v>348</v>
      </c>
      <c r="F340">
        <v>2</v>
      </c>
      <c r="G340">
        <v>4</v>
      </c>
      <c r="H340">
        <v>3</v>
      </c>
      <c r="I340">
        <v>5</v>
      </c>
      <c r="J340">
        <v>2</v>
      </c>
      <c r="K340">
        <v>2</v>
      </c>
      <c r="L340">
        <v>3</v>
      </c>
      <c r="M340" t="s">
        <v>784</v>
      </c>
    </row>
    <row r="341" spans="1:13" x14ac:dyDescent="0.3">
      <c r="A341">
        <v>340</v>
      </c>
      <c r="B341" t="s">
        <v>300</v>
      </c>
      <c r="C341" s="54">
        <v>45260</v>
      </c>
      <c r="D341" s="54" t="s">
        <v>446</v>
      </c>
      <c r="E341" t="s">
        <v>348</v>
      </c>
      <c r="F341">
        <v>4</v>
      </c>
      <c r="G341">
        <v>6</v>
      </c>
      <c r="H341">
        <v>5</v>
      </c>
      <c r="I341">
        <v>7</v>
      </c>
      <c r="J341">
        <v>4</v>
      </c>
      <c r="K341">
        <v>4</v>
      </c>
      <c r="L341">
        <v>5</v>
      </c>
      <c r="M341" t="s">
        <v>785</v>
      </c>
    </row>
    <row r="342" spans="1:13" x14ac:dyDescent="0.3">
      <c r="A342">
        <v>341</v>
      </c>
      <c r="B342" t="s">
        <v>301</v>
      </c>
      <c r="C342" s="54">
        <v>45260</v>
      </c>
      <c r="D342" s="54" t="s">
        <v>446</v>
      </c>
      <c r="E342" t="s">
        <v>348</v>
      </c>
      <c r="F342">
        <v>3</v>
      </c>
      <c r="G342">
        <v>5</v>
      </c>
      <c r="H342">
        <v>4</v>
      </c>
      <c r="I342">
        <v>6</v>
      </c>
      <c r="J342">
        <v>3</v>
      </c>
      <c r="K342">
        <v>3</v>
      </c>
      <c r="L342">
        <v>4</v>
      </c>
      <c r="M342" t="s">
        <v>785</v>
      </c>
    </row>
    <row r="343" spans="1:13" x14ac:dyDescent="0.3">
      <c r="A343">
        <v>342</v>
      </c>
      <c r="B343" t="s">
        <v>302</v>
      </c>
      <c r="C343" s="54">
        <v>45260</v>
      </c>
      <c r="D343" s="54" t="s">
        <v>446</v>
      </c>
      <c r="E343" t="s">
        <v>348</v>
      </c>
      <c r="F343">
        <v>6</v>
      </c>
      <c r="G343">
        <v>8</v>
      </c>
      <c r="H343">
        <v>7</v>
      </c>
      <c r="I343">
        <v>9</v>
      </c>
      <c r="J343">
        <v>6</v>
      </c>
      <c r="K343">
        <v>6</v>
      </c>
      <c r="L343">
        <v>7</v>
      </c>
      <c r="M343" t="s">
        <v>786</v>
      </c>
    </row>
    <row r="344" spans="1:13" x14ac:dyDescent="0.3">
      <c r="A344">
        <v>343</v>
      </c>
      <c r="B344" t="s">
        <v>303</v>
      </c>
      <c r="C344" s="54">
        <v>45260</v>
      </c>
      <c r="D344" s="54" t="s">
        <v>446</v>
      </c>
      <c r="E344" t="s">
        <v>348</v>
      </c>
      <c r="F344">
        <v>4</v>
      </c>
      <c r="G344">
        <v>6</v>
      </c>
      <c r="H344">
        <v>5</v>
      </c>
      <c r="I344">
        <v>7</v>
      </c>
      <c r="J344">
        <v>4</v>
      </c>
      <c r="K344">
        <v>4</v>
      </c>
      <c r="L344">
        <v>5</v>
      </c>
      <c r="M344" t="s">
        <v>785</v>
      </c>
    </row>
    <row r="345" spans="1:13" x14ac:dyDescent="0.3">
      <c r="A345">
        <v>344</v>
      </c>
      <c r="B345" t="s">
        <v>304</v>
      </c>
      <c r="C345" s="54">
        <v>45260</v>
      </c>
      <c r="D345" s="54" t="s">
        <v>446</v>
      </c>
      <c r="E345" t="s">
        <v>348</v>
      </c>
      <c r="F345">
        <v>5</v>
      </c>
      <c r="G345">
        <v>7</v>
      </c>
      <c r="H345">
        <v>6</v>
      </c>
      <c r="I345">
        <v>8</v>
      </c>
      <c r="J345">
        <v>5</v>
      </c>
      <c r="K345">
        <v>5</v>
      </c>
      <c r="L345">
        <v>6</v>
      </c>
      <c r="M345" t="s">
        <v>786</v>
      </c>
    </row>
    <row r="346" spans="1:13" x14ac:dyDescent="0.3">
      <c r="A346">
        <v>345</v>
      </c>
      <c r="B346" t="s">
        <v>305</v>
      </c>
      <c r="C346" s="54">
        <v>45260</v>
      </c>
      <c r="D346" s="54" t="s">
        <v>446</v>
      </c>
      <c r="E346" t="s">
        <v>348</v>
      </c>
      <c r="F346">
        <v>3</v>
      </c>
      <c r="G346">
        <v>5</v>
      </c>
      <c r="H346">
        <v>4</v>
      </c>
      <c r="I346">
        <v>6</v>
      </c>
      <c r="J346">
        <v>3</v>
      </c>
      <c r="K346">
        <v>3</v>
      </c>
      <c r="L346">
        <v>4</v>
      </c>
      <c r="M346" t="s">
        <v>785</v>
      </c>
    </row>
    <row r="347" spans="1:13" x14ac:dyDescent="0.3">
      <c r="A347">
        <v>346</v>
      </c>
      <c r="B347" t="s">
        <v>306</v>
      </c>
      <c r="C347" s="54">
        <v>45260</v>
      </c>
      <c r="D347" s="54" t="s">
        <v>447</v>
      </c>
      <c r="E347" t="s">
        <v>348</v>
      </c>
      <c r="F347">
        <v>4</v>
      </c>
      <c r="G347">
        <v>6</v>
      </c>
      <c r="H347">
        <v>5</v>
      </c>
      <c r="I347">
        <v>7</v>
      </c>
      <c r="J347">
        <v>4</v>
      </c>
      <c r="K347">
        <v>4</v>
      </c>
      <c r="L347">
        <v>5</v>
      </c>
      <c r="M347" t="s">
        <v>785</v>
      </c>
    </row>
    <row r="348" spans="1:13" x14ac:dyDescent="0.3">
      <c r="A348">
        <v>347</v>
      </c>
      <c r="B348" t="s">
        <v>307</v>
      </c>
      <c r="C348" s="54">
        <v>45260</v>
      </c>
      <c r="D348" s="54" t="s">
        <v>447</v>
      </c>
      <c r="E348" t="s">
        <v>348</v>
      </c>
      <c r="F348">
        <v>2</v>
      </c>
      <c r="G348">
        <v>4</v>
      </c>
      <c r="H348">
        <v>3</v>
      </c>
      <c r="I348">
        <v>5</v>
      </c>
      <c r="J348">
        <v>2</v>
      </c>
      <c r="K348">
        <v>2</v>
      </c>
      <c r="L348">
        <v>3</v>
      </c>
      <c r="M348" t="s">
        <v>784</v>
      </c>
    </row>
    <row r="349" spans="1:13" x14ac:dyDescent="0.3">
      <c r="A349">
        <v>348</v>
      </c>
      <c r="B349" t="s">
        <v>308</v>
      </c>
      <c r="C349" s="54">
        <v>45260</v>
      </c>
      <c r="D349" s="54" t="s">
        <v>447</v>
      </c>
      <c r="E349" t="s">
        <v>348</v>
      </c>
      <c r="F349">
        <v>5</v>
      </c>
      <c r="G349">
        <v>7</v>
      </c>
      <c r="H349">
        <v>6</v>
      </c>
      <c r="I349">
        <v>8</v>
      </c>
      <c r="J349">
        <v>5</v>
      </c>
      <c r="K349">
        <v>5</v>
      </c>
      <c r="L349">
        <v>6</v>
      </c>
      <c r="M349" t="s">
        <v>786</v>
      </c>
    </row>
    <row r="350" spans="1:13" x14ac:dyDescent="0.3">
      <c r="A350">
        <v>349</v>
      </c>
      <c r="B350" t="s">
        <v>309</v>
      </c>
      <c r="C350" s="54">
        <v>45260</v>
      </c>
      <c r="D350" s="54" t="s">
        <v>447</v>
      </c>
      <c r="E350" t="s">
        <v>348</v>
      </c>
      <c r="F350">
        <v>3</v>
      </c>
      <c r="G350">
        <v>5</v>
      </c>
      <c r="H350">
        <v>4</v>
      </c>
      <c r="I350">
        <v>6</v>
      </c>
      <c r="J350">
        <v>3</v>
      </c>
      <c r="K350">
        <v>3</v>
      </c>
      <c r="L350">
        <v>4</v>
      </c>
      <c r="M350" t="s">
        <v>785</v>
      </c>
    </row>
    <row r="351" spans="1:13" x14ac:dyDescent="0.3">
      <c r="A351">
        <v>350</v>
      </c>
      <c r="B351" t="s">
        <v>310</v>
      </c>
      <c r="C351" s="54">
        <v>45260</v>
      </c>
      <c r="D351" s="54" t="s">
        <v>447</v>
      </c>
      <c r="E351" t="s">
        <v>348</v>
      </c>
      <c r="F351">
        <v>4</v>
      </c>
      <c r="G351">
        <v>6</v>
      </c>
      <c r="H351">
        <v>5</v>
      </c>
      <c r="I351">
        <v>7</v>
      </c>
      <c r="J351">
        <v>4</v>
      </c>
      <c r="K351">
        <v>4</v>
      </c>
      <c r="L351">
        <v>5</v>
      </c>
      <c r="M351" t="s">
        <v>785</v>
      </c>
    </row>
    <row r="352" spans="1:13" x14ac:dyDescent="0.3">
      <c r="A352">
        <v>351</v>
      </c>
      <c r="B352" t="s">
        <v>311</v>
      </c>
      <c r="C352" s="54">
        <v>45260</v>
      </c>
      <c r="D352" s="54" t="s">
        <v>447</v>
      </c>
      <c r="E352" t="s">
        <v>348</v>
      </c>
      <c r="F352">
        <v>6</v>
      </c>
      <c r="G352">
        <v>8</v>
      </c>
      <c r="H352">
        <v>7</v>
      </c>
      <c r="I352">
        <v>9</v>
      </c>
      <c r="J352">
        <v>6</v>
      </c>
      <c r="K352">
        <v>6</v>
      </c>
      <c r="L352">
        <v>7</v>
      </c>
      <c r="M352" t="s">
        <v>786</v>
      </c>
    </row>
    <row r="353" spans="1:13" x14ac:dyDescent="0.3">
      <c r="A353">
        <v>352</v>
      </c>
      <c r="B353" t="s">
        <v>312</v>
      </c>
      <c r="C353" s="54">
        <v>45260</v>
      </c>
      <c r="D353" s="54" t="s">
        <v>447</v>
      </c>
      <c r="E353" t="s">
        <v>348</v>
      </c>
      <c r="F353">
        <v>3</v>
      </c>
      <c r="G353">
        <v>5</v>
      </c>
      <c r="H353">
        <v>4</v>
      </c>
      <c r="I353">
        <v>6</v>
      </c>
      <c r="J353">
        <v>3</v>
      </c>
      <c r="K353">
        <v>3</v>
      </c>
      <c r="L353">
        <v>4</v>
      </c>
      <c r="M353" t="s">
        <v>785</v>
      </c>
    </row>
    <row r="354" spans="1:13" x14ac:dyDescent="0.3">
      <c r="A354">
        <v>353</v>
      </c>
      <c r="B354" t="s">
        <v>313</v>
      </c>
      <c r="C354" s="54">
        <v>45260</v>
      </c>
      <c r="D354" s="54" t="s">
        <v>447</v>
      </c>
      <c r="E354" t="s">
        <v>348</v>
      </c>
      <c r="F354">
        <v>5</v>
      </c>
      <c r="G354">
        <v>7</v>
      </c>
      <c r="H354">
        <v>6</v>
      </c>
      <c r="I354">
        <v>8</v>
      </c>
      <c r="J354">
        <v>5</v>
      </c>
      <c r="K354">
        <v>5</v>
      </c>
      <c r="L354">
        <v>6</v>
      </c>
      <c r="M354" t="s">
        <v>786</v>
      </c>
    </row>
    <row r="355" spans="1:13" x14ac:dyDescent="0.3">
      <c r="A355">
        <v>354</v>
      </c>
      <c r="B355" t="s">
        <v>314</v>
      </c>
      <c r="C355" s="54">
        <v>45260</v>
      </c>
      <c r="D355" s="54" t="s">
        <v>447</v>
      </c>
      <c r="E355" t="s">
        <v>348</v>
      </c>
      <c r="F355">
        <v>2</v>
      </c>
      <c r="G355">
        <v>4</v>
      </c>
      <c r="H355">
        <v>3</v>
      </c>
      <c r="I355">
        <v>5</v>
      </c>
      <c r="J355">
        <v>2</v>
      </c>
      <c r="K355">
        <v>2</v>
      </c>
      <c r="L355">
        <v>3</v>
      </c>
      <c r="M355" t="s">
        <v>784</v>
      </c>
    </row>
    <row r="356" spans="1:13" x14ac:dyDescent="0.3">
      <c r="A356">
        <v>355</v>
      </c>
      <c r="B356" t="s">
        <v>315</v>
      </c>
      <c r="C356" s="54">
        <v>45260</v>
      </c>
      <c r="D356" s="54" t="s">
        <v>447</v>
      </c>
      <c r="E356" t="s">
        <v>348</v>
      </c>
      <c r="F356">
        <v>4</v>
      </c>
      <c r="G356">
        <v>6</v>
      </c>
      <c r="H356">
        <v>5</v>
      </c>
      <c r="I356">
        <v>7</v>
      </c>
      <c r="J356">
        <v>4</v>
      </c>
      <c r="K356">
        <v>4</v>
      </c>
      <c r="L356">
        <v>5</v>
      </c>
      <c r="M356" t="s">
        <v>785</v>
      </c>
    </row>
    <row r="357" spans="1:13" x14ac:dyDescent="0.3">
      <c r="A357">
        <v>356</v>
      </c>
      <c r="B357" t="s">
        <v>316</v>
      </c>
      <c r="C357" s="54">
        <v>45260</v>
      </c>
      <c r="D357" s="54" t="s">
        <v>447</v>
      </c>
      <c r="E357" t="s">
        <v>348</v>
      </c>
      <c r="F357">
        <v>3</v>
      </c>
      <c r="G357">
        <v>5</v>
      </c>
      <c r="H357">
        <v>4</v>
      </c>
      <c r="I357">
        <v>6</v>
      </c>
      <c r="J357">
        <v>3</v>
      </c>
      <c r="K357">
        <v>3</v>
      </c>
      <c r="L357">
        <v>4</v>
      </c>
      <c r="M357" t="s">
        <v>785</v>
      </c>
    </row>
    <row r="358" spans="1:13" x14ac:dyDescent="0.3">
      <c r="A358">
        <v>357</v>
      </c>
      <c r="B358" t="s">
        <v>317</v>
      </c>
      <c r="C358" s="54">
        <v>45260</v>
      </c>
      <c r="D358" s="54" t="s">
        <v>447</v>
      </c>
      <c r="E358" t="s">
        <v>348</v>
      </c>
      <c r="F358">
        <v>6</v>
      </c>
      <c r="G358">
        <v>8</v>
      </c>
      <c r="H358">
        <v>7</v>
      </c>
      <c r="I358">
        <v>9</v>
      </c>
      <c r="J358">
        <v>6</v>
      </c>
      <c r="K358">
        <v>6</v>
      </c>
      <c r="L358">
        <v>7</v>
      </c>
      <c r="M358" t="s">
        <v>786</v>
      </c>
    </row>
    <row r="359" spans="1:13" x14ac:dyDescent="0.3">
      <c r="A359">
        <v>358</v>
      </c>
      <c r="B359" t="s">
        <v>318</v>
      </c>
      <c r="C359" s="54">
        <v>45260</v>
      </c>
      <c r="D359" s="54" t="s">
        <v>447</v>
      </c>
      <c r="E359" t="s">
        <v>348</v>
      </c>
      <c r="F359">
        <v>4</v>
      </c>
      <c r="G359">
        <v>6</v>
      </c>
      <c r="H359">
        <v>5</v>
      </c>
      <c r="I359">
        <v>7</v>
      </c>
      <c r="J359">
        <v>4</v>
      </c>
      <c r="K359">
        <v>4</v>
      </c>
      <c r="L359">
        <v>5</v>
      </c>
      <c r="M359" t="s">
        <v>785</v>
      </c>
    </row>
    <row r="360" spans="1:13" x14ac:dyDescent="0.3">
      <c r="A360">
        <v>359</v>
      </c>
      <c r="B360" t="s">
        <v>319</v>
      </c>
      <c r="C360" s="54">
        <v>45260</v>
      </c>
      <c r="D360" s="54" t="s">
        <v>447</v>
      </c>
      <c r="E360" t="s">
        <v>348</v>
      </c>
      <c r="F360">
        <v>5</v>
      </c>
      <c r="G360">
        <v>7</v>
      </c>
      <c r="H360">
        <v>6</v>
      </c>
      <c r="I360">
        <v>8</v>
      </c>
      <c r="J360">
        <v>5</v>
      </c>
      <c r="K360">
        <v>5</v>
      </c>
      <c r="L360">
        <v>6</v>
      </c>
      <c r="M360" t="s">
        <v>786</v>
      </c>
    </row>
    <row r="361" spans="1:13" x14ac:dyDescent="0.3">
      <c r="A361">
        <v>360</v>
      </c>
      <c r="B361" t="s">
        <v>320</v>
      </c>
      <c r="C361" s="54">
        <v>45260</v>
      </c>
      <c r="D361" s="54" t="s">
        <v>447</v>
      </c>
      <c r="E361" t="s">
        <v>348</v>
      </c>
      <c r="F361">
        <v>6</v>
      </c>
      <c r="G361">
        <v>7</v>
      </c>
      <c r="H361">
        <v>7</v>
      </c>
      <c r="I361">
        <v>8</v>
      </c>
      <c r="J361">
        <v>5</v>
      </c>
      <c r="K361">
        <v>5</v>
      </c>
      <c r="L361">
        <v>6</v>
      </c>
      <c r="M361" t="s">
        <v>786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C4664-945E-4172-8F6D-B8AD1EF405C1}">
  <dimension ref="A1:T32"/>
  <sheetViews>
    <sheetView zoomScale="71" workbookViewId="0">
      <selection activeCell="M3" sqref="M3:M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0.6640625" customWidth="1"/>
  </cols>
  <sheetData>
    <row r="1" spans="1:20" x14ac:dyDescent="0.3">
      <c r="A1" s="90" t="s">
        <v>16</v>
      </c>
      <c r="B1" s="90"/>
      <c r="C1" s="90"/>
      <c r="D1" s="90"/>
      <c r="E1" s="90"/>
      <c r="F1" s="90"/>
      <c r="G1" s="90"/>
      <c r="H1" s="90"/>
      <c r="I1" s="90"/>
      <c r="L1" s="91" t="s">
        <v>17</v>
      </c>
      <c r="M1" s="91"/>
      <c r="N1" s="91"/>
      <c r="O1" s="91"/>
      <c r="P1" s="91"/>
      <c r="Q1" s="91"/>
      <c r="R1" s="91"/>
      <c r="S1" s="91"/>
      <c r="T1" s="9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45170</v>
      </c>
      <c r="D3" s="5">
        <v>4</v>
      </c>
      <c r="E3" s="5">
        <v>3</v>
      </c>
      <c r="F3" s="5">
        <v>4</v>
      </c>
      <c r="G3" s="5">
        <v>5</v>
      </c>
      <c r="H3" s="5">
        <v>2</v>
      </c>
      <c r="I3" s="5">
        <v>3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45170</v>
      </c>
      <c r="O3" s="5">
        <v>5</v>
      </c>
      <c r="P3" s="5">
        <v>6</v>
      </c>
      <c r="Q3" s="5">
        <v>7</v>
      </c>
      <c r="R3" s="5">
        <v>8</v>
      </c>
      <c r="S3" s="5">
        <v>6</v>
      </c>
      <c r="T3" s="5">
        <v>7</v>
      </c>
    </row>
    <row r="4" spans="1:20" x14ac:dyDescent="0.3">
      <c r="A4" s="5">
        <v>2</v>
      </c>
      <c r="B4" s="5" t="s">
        <v>258</v>
      </c>
      <c r="C4" s="39">
        <v>45170</v>
      </c>
      <c r="D4" s="5">
        <v>6</v>
      </c>
      <c r="E4" s="5">
        <v>5</v>
      </c>
      <c r="F4" s="5">
        <v>6</v>
      </c>
      <c r="G4" s="5">
        <v>7</v>
      </c>
      <c r="H4" s="5">
        <v>5</v>
      </c>
      <c r="I4" s="5">
        <v>4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45170</v>
      </c>
      <c r="O4" s="5">
        <v>6</v>
      </c>
      <c r="P4" s="5">
        <v>7</v>
      </c>
      <c r="Q4" s="5">
        <v>8</v>
      </c>
      <c r="R4" s="5">
        <v>7</v>
      </c>
      <c r="S4" s="5">
        <v>6</v>
      </c>
      <c r="T4" s="5">
        <v>7</v>
      </c>
    </row>
    <row r="5" spans="1:20" x14ac:dyDescent="0.3">
      <c r="A5" s="5">
        <v>3</v>
      </c>
      <c r="B5" s="5" t="s">
        <v>259</v>
      </c>
      <c r="C5" s="39">
        <v>45170</v>
      </c>
      <c r="D5" s="5">
        <v>5</v>
      </c>
      <c r="E5" s="5">
        <v>4</v>
      </c>
      <c r="F5" s="5">
        <v>5</v>
      </c>
      <c r="G5" s="5">
        <v>6</v>
      </c>
      <c r="H5" s="5">
        <v>3</v>
      </c>
      <c r="I5" s="5">
        <v>3</v>
      </c>
      <c r="J5" s="15">
        <v>5</v>
      </c>
      <c r="K5" s="8" t="s">
        <v>25</v>
      </c>
      <c r="L5" s="30">
        <v>33</v>
      </c>
      <c r="M5" s="5" t="s">
        <v>293</v>
      </c>
      <c r="N5" s="39">
        <v>45170</v>
      </c>
      <c r="O5" s="5">
        <v>4</v>
      </c>
      <c r="P5" s="5">
        <v>5</v>
      </c>
      <c r="Q5" s="5">
        <v>6</v>
      </c>
      <c r="R5" s="5">
        <v>5</v>
      </c>
      <c r="S5" s="5">
        <v>4</v>
      </c>
      <c r="T5" s="5">
        <v>5</v>
      </c>
    </row>
    <row r="6" spans="1:20" x14ac:dyDescent="0.3">
      <c r="A6" s="5">
        <v>4</v>
      </c>
      <c r="B6" s="5" t="s">
        <v>260</v>
      </c>
      <c r="C6" s="39">
        <v>45170</v>
      </c>
      <c r="D6" s="5">
        <v>3</v>
      </c>
      <c r="E6" s="5">
        <v>3</v>
      </c>
      <c r="F6" s="5">
        <v>4</v>
      </c>
      <c r="G6" s="5">
        <v>5</v>
      </c>
      <c r="H6" s="5">
        <v>2</v>
      </c>
      <c r="I6" s="5">
        <v>2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45170</v>
      </c>
      <c r="O6" s="5">
        <v>7</v>
      </c>
      <c r="P6" s="5">
        <v>8</v>
      </c>
      <c r="Q6" s="5">
        <v>6</v>
      </c>
      <c r="R6" s="5">
        <v>7</v>
      </c>
      <c r="S6" s="5">
        <v>7</v>
      </c>
      <c r="T6" s="5">
        <v>6</v>
      </c>
    </row>
    <row r="7" spans="1:20" x14ac:dyDescent="0.3">
      <c r="A7" s="5">
        <v>5</v>
      </c>
      <c r="B7" s="5" t="s">
        <v>261</v>
      </c>
      <c r="C7" s="39">
        <v>45170</v>
      </c>
      <c r="D7" s="5">
        <v>7</v>
      </c>
      <c r="E7" s="5">
        <v>5</v>
      </c>
      <c r="F7" s="5">
        <v>6</v>
      </c>
      <c r="G7" s="5">
        <v>7</v>
      </c>
      <c r="H7" s="5">
        <v>6</v>
      </c>
      <c r="I7" s="5">
        <v>5</v>
      </c>
      <c r="J7" s="25"/>
      <c r="K7" s="29"/>
      <c r="L7" s="32">
        <v>35</v>
      </c>
      <c r="M7" s="5" t="s">
        <v>295</v>
      </c>
      <c r="N7" s="39">
        <v>45170</v>
      </c>
      <c r="O7" s="5">
        <v>5</v>
      </c>
      <c r="P7" s="5">
        <v>6</v>
      </c>
      <c r="Q7" s="5">
        <v>7</v>
      </c>
      <c r="R7" s="5">
        <v>8</v>
      </c>
      <c r="S7" s="5">
        <v>5</v>
      </c>
      <c r="T7" s="5">
        <v>7</v>
      </c>
    </row>
    <row r="8" spans="1:20" x14ac:dyDescent="0.3">
      <c r="A8" s="5">
        <v>6</v>
      </c>
      <c r="B8" s="5" t="s">
        <v>262</v>
      </c>
      <c r="C8" s="39">
        <v>45170</v>
      </c>
      <c r="D8" s="5">
        <v>2</v>
      </c>
      <c r="E8" s="5">
        <v>2</v>
      </c>
      <c r="F8" s="5">
        <v>3</v>
      </c>
      <c r="G8" s="5">
        <v>4</v>
      </c>
      <c r="H8" s="5">
        <v>1</v>
      </c>
      <c r="I8" s="5">
        <v>2</v>
      </c>
      <c r="K8" s="26"/>
      <c r="L8" s="28">
        <v>36</v>
      </c>
      <c r="M8" s="5" t="s">
        <v>296</v>
      </c>
      <c r="N8" s="39">
        <v>45170</v>
      </c>
      <c r="O8" s="5">
        <v>6</v>
      </c>
      <c r="P8" s="5">
        <v>7</v>
      </c>
      <c r="Q8" s="5">
        <v>5</v>
      </c>
      <c r="R8" s="5">
        <v>6</v>
      </c>
      <c r="S8" s="5">
        <v>5</v>
      </c>
      <c r="T8" s="5">
        <v>6</v>
      </c>
    </row>
    <row r="9" spans="1:20" x14ac:dyDescent="0.3">
      <c r="A9" s="5">
        <v>7</v>
      </c>
      <c r="B9" s="5" t="s">
        <v>263</v>
      </c>
      <c r="C9" s="39">
        <v>45170</v>
      </c>
      <c r="D9" s="5">
        <v>5</v>
      </c>
      <c r="E9" s="5">
        <v>4</v>
      </c>
      <c r="F9" s="5">
        <v>5</v>
      </c>
      <c r="G9" s="5">
        <v>6</v>
      </c>
      <c r="H9" s="5">
        <v>4</v>
      </c>
      <c r="I9" s="5">
        <v>4</v>
      </c>
      <c r="L9" s="5">
        <v>37</v>
      </c>
      <c r="M9" s="5" t="s">
        <v>297</v>
      </c>
      <c r="N9" s="39">
        <v>45170</v>
      </c>
      <c r="O9" s="5">
        <v>4</v>
      </c>
      <c r="P9" s="5">
        <v>5</v>
      </c>
      <c r="Q9" s="5">
        <v>6</v>
      </c>
      <c r="R9" s="5">
        <v>4</v>
      </c>
      <c r="S9" s="5">
        <v>4</v>
      </c>
      <c r="T9" s="5">
        <v>5</v>
      </c>
    </row>
    <row r="10" spans="1:20" x14ac:dyDescent="0.3">
      <c r="A10" s="5">
        <v>8</v>
      </c>
      <c r="B10" s="5" t="s">
        <v>264</v>
      </c>
      <c r="C10" s="39">
        <v>45170</v>
      </c>
      <c r="D10" s="5">
        <v>6</v>
      </c>
      <c r="E10" s="5">
        <v>6</v>
      </c>
      <c r="F10" s="5">
        <v>7</v>
      </c>
      <c r="G10" s="5">
        <v>8</v>
      </c>
      <c r="H10" s="5">
        <v>6</v>
      </c>
      <c r="I10" s="5">
        <v>7</v>
      </c>
      <c r="L10" s="5">
        <v>38</v>
      </c>
      <c r="M10" s="5" t="s">
        <v>298</v>
      </c>
      <c r="N10" s="39">
        <v>45170</v>
      </c>
      <c r="O10" s="5">
        <v>7</v>
      </c>
      <c r="P10" s="5">
        <v>8</v>
      </c>
      <c r="Q10" s="5">
        <v>7</v>
      </c>
      <c r="R10" s="5">
        <v>8</v>
      </c>
      <c r="S10" s="5">
        <v>7</v>
      </c>
      <c r="T10" s="5">
        <v>8</v>
      </c>
    </row>
    <row r="11" spans="1:20" x14ac:dyDescent="0.3">
      <c r="A11" s="5">
        <v>9</v>
      </c>
      <c r="B11" s="5" t="s">
        <v>265</v>
      </c>
      <c r="C11" s="39">
        <v>45170</v>
      </c>
      <c r="D11" s="5">
        <v>4</v>
      </c>
      <c r="E11" s="5">
        <v>5</v>
      </c>
      <c r="F11" s="5">
        <v>6</v>
      </c>
      <c r="G11" s="5">
        <v>6</v>
      </c>
      <c r="H11" s="5">
        <v>5</v>
      </c>
      <c r="I11" s="5">
        <v>5</v>
      </c>
      <c r="L11" s="5">
        <v>39</v>
      </c>
      <c r="M11" s="5" t="s">
        <v>299</v>
      </c>
      <c r="N11" s="39">
        <v>45170</v>
      </c>
      <c r="O11" s="5">
        <v>6</v>
      </c>
      <c r="P11" s="5">
        <v>7</v>
      </c>
      <c r="Q11" s="5">
        <v>8</v>
      </c>
      <c r="R11" s="5">
        <v>6</v>
      </c>
      <c r="S11" s="5">
        <v>6</v>
      </c>
      <c r="T11" s="5">
        <v>7</v>
      </c>
    </row>
    <row r="12" spans="1:20" x14ac:dyDescent="0.3">
      <c r="A12" s="5">
        <v>10</v>
      </c>
      <c r="B12" s="5" t="s">
        <v>266</v>
      </c>
      <c r="C12" s="39">
        <v>45170</v>
      </c>
      <c r="D12" s="5">
        <v>7</v>
      </c>
      <c r="E12" s="5">
        <v>3</v>
      </c>
      <c r="F12" s="5">
        <v>4</v>
      </c>
      <c r="G12" s="5">
        <v>5</v>
      </c>
      <c r="H12" s="5">
        <v>3</v>
      </c>
      <c r="I12" s="5">
        <v>4</v>
      </c>
      <c r="L12" s="5">
        <v>40</v>
      </c>
      <c r="M12" s="5" t="s">
        <v>300</v>
      </c>
      <c r="N12" s="39">
        <v>45170</v>
      </c>
      <c r="O12" s="5">
        <v>5</v>
      </c>
      <c r="P12" s="5">
        <v>6</v>
      </c>
      <c r="Q12" s="5">
        <v>7</v>
      </c>
      <c r="R12" s="5">
        <v>5</v>
      </c>
      <c r="S12" s="5">
        <v>5</v>
      </c>
      <c r="T12" s="5">
        <v>6</v>
      </c>
    </row>
    <row r="13" spans="1:20" x14ac:dyDescent="0.3">
      <c r="A13" s="5">
        <v>11</v>
      </c>
      <c r="B13" s="5" t="s">
        <v>267</v>
      </c>
      <c r="C13" s="39">
        <v>45170</v>
      </c>
      <c r="D13" s="5">
        <v>5</v>
      </c>
      <c r="E13" s="5">
        <v>6</v>
      </c>
      <c r="F13" s="5">
        <v>7</v>
      </c>
      <c r="G13" s="5">
        <v>8</v>
      </c>
      <c r="H13" s="5">
        <v>6</v>
      </c>
      <c r="I13" s="5">
        <v>6</v>
      </c>
      <c r="L13" s="5">
        <v>41</v>
      </c>
      <c r="M13" s="5" t="s">
        <v>301</v>
      </c>
      <c r="N13" s="39">
        <v>45170</v>
      </c>
      <c r="O13" s="5">
        <v>7</v>
      </c>
      <c r="P13" s="5">
        <v>8</v>
      </c>
      <c r="Q13" s="5">
        <v>7</v>
      </c>
      <c r="R13" s="5">
        <v>7</v>
      </c>
      <c r="S13" s="5">
        <v>7</v>
      </c>
      <c r="T13" s="5">
        <v>8</v>
      </c>
    </row>
    <row r="14" spans="1:20" x14ac:dyDescent="0.3">
      <c r="A14" s="5">
        <v>12</v>
      </c>
      <c r="B14" s="5" t="s">
        <v>268</v>
      </c>
      <c r="C14" s="39">
        <v>45170</v>
      </c>
      <c r="D14" s="5">
        <v>6</v>
      </c>
      <c r="E14" s="5">
        <v>4</v>
      </c>
      <c r="F14" s="5">
        <v>5</v>
      </c>
      <c r="G14" s="5">
        <v>6</v>
      </c>
      <c r="H14" s="5">
        <v>4</v>
      </c>
      <c r="I14" s="5">
        <v>3</v>
      </c>
      <c r="L14" s="5">
        <v>42</v>
      </c>
      <c r="M14" s="5" t="s">
        <v>302</v>
      </c>
      <c r="N14" s="39">
        <v>45170</v>
      </c>
      <c r="O14" s="5">
        <v>6</v>
      </c>
      <c r="P14" s="5">
        <v>7</v>
      </c>
      <c r="Q14" s="5">
        <v>8</v>
      </c>
      <c r="R14" s="5">
        <v>6</v>
      </c>
      <c r="S14" s="5">
        <v>6</v>
      </c>
      <c r="T14" s="5">
        <v>7</v>
      </c>
    </row>
    <row r="15" spans="1:20" x14ac:dyDescent="0.3">
      <c r="A15" s="5">
        <v>13</v>
      </c>
      <c r="B15" s="5" t="s">
        <v>269</v>
      </c>
      <c r="C15" s="39">
        <v>45170</v>
      </c>
      <c r="D15" s="5">
        <v>4</v>
      </c>
      <c r="E15" s="5">
        <v>5</v>
      </c>
      <c r="F15" s="5">
        <v>6</v>
      </c>
      <c r="G15" s="5">
        <v>7</v>
      </c>
      <c r="H15" s="5">
        <v>5</v>
      </c>
      <c r="I15" s="5">
        <v>5</v>
      </c>
      <c r="L15" s="5">
        <v>43</v>
      </c>
      <c r="M15" s="5" t="s">
        <v>303</v>
      </c>
      <c r="N15" s="39">
        <v>45170</v>
      </c>
      <c r="O15" s="5">
        <v>4</v>
      </c>
      <c r="P15" s="5">
        <v>5</v>
      </c>
      <c r="Q15" s="5">
        <v>6</v>
      </c>
      <c r="R15" s="5">
        <v>4</v>
      </c>
      <c r="S15" s="5">
        <v>4</v>
      </c>
      <c r="T15" s="5">
        <v>5</v>
      </c>
    </row>
    <row r="16" spans="1:20" x14ac:dyDescent="0.3">
      <c r="A16" s="5">
        <v>14</v>
      </c>
      <c r="B16" s="5" t="s">
        <v>270</v>
      </c>
      <c r="C16" s="39">
        <v>45170</v>
      </c>
      <c r="D16" s="5">
        <v>8</v>
      </c>
      <c r="E16" s="5">
        <v>3</v>
      </c>
      <c r="F16" s="5">
        <v>4</v>
      </c>
      <c r="G16" s="5">
        <v>5</v>
      </c>
      <c r="H16" s="5">
        <v>3</v>
      </c>
      <c r="I16" s="5">
        <v>3</v>
      </c>
      <c r="L16" s="5">
        <v>44</v>
      </c>
      <c r="M16" s="5" t="s">
        <v>304</v>
      </c>
      <c r="N16" s="39">
        <v>45170</v>
      </c>
      <c r="O16" s="5">
        <v>6</v>
      </c>
      <c r="P16" s="5">
        <v>7</v>
      </c>
      <c r="Q16" s="5">
        <v>8</v>
      </c>
      <c r="R16" s="5">
        <v>7</v>
      </c>
      <c r="S16" s="5">
        <v>6</v>
      </c>
      <c r="T16" s="5">
        <v>7</v>
      </c>
    </row>
    <row r="17" spans="1:20" x14ac:dyDescent="0.3">
      <c r="A17" s="5">
        <v>15</v>
      </c>
      <c r="B17" s="5" t="s">
        <v>271</v>
      </c>
      <c r="C17" s="39">
        <v>45170</v>
      </c>
      <c r="D17" s="5">
        <v>5</v>
      </c>
      <c r="E17" s="5">
        <v>6</v>
      </c>
      <c r="F17" s="5">
        <v>7</v>
      </c>
      <c r="G17" s="5">
        <v>8</v>
      </c>
      <c r="H17" s="5">
        <v>7</v>
      </c>
      <c r="I17" s="5">
        <v>6</v>
      </c>
      <c r="L17" s="5">
        <v>45</v>
      </c>
      <c r="M17" s="5" t="s">
        <v>305</v>
      </c>
      <c r="N17" s="39">
        <v>45170</v>
      </c>
      <c r="O17" s="5">
        <v>5</v>
      </c>
      <c r="P17" s="5">
        <v>6</v>
      </c>
      <c r="Q17" s="5">
        <v>7</v>
      </c>
      <c r="R17" s="5">
        <v>6</v>
      </c>
      <c r="S17" s="5">
        <v>5</v>
      </c>
      <c r="T17" s="5">
        <v>6</v>
      </c>
    </row>
    <row r="18" spans="1:20" x14ac:dyDescent="0.3">
      <c r="A18" s="5">
        <v>16</v>
      </c>
      <c r="B18" s="5" t="s">
        <v>272</v>
      </c>
      <c r="C18" s="39">
        <v>45170</v>
      </c>
      <c r="D18" s="5">
        <v>6</v>
      </c>
      <c r="E18" s="5">
        <v>4</v>
      </c>
      <c r="F18" s="5">
        <v>5</v>
      </c>
      <c r="G18" s="5">
        <v>6</v>
      </c>
      <c r="H18" s="5">
        <v>4</v>
      </c>
      <c r="I18" s="5">
        <v>4</v>
      </c>
      <c r="L18" s="5">
        <v>46</v>
      </c>
      <c r="M18" s="5" t="s">
        <v>306</v>
      </c>
      <c r="N18" s="39">
        <v>45170</v>
      </c>
      <c r="O18" s="5">
        <v>7</v>
      </c>
      <c r="P18" s="5">
        <v>8</v>
      </c>
      <c r="Q18" s="5">
        <v>7</v>
      </c>
      <c r="R18" s="5">
        <v>8</v>
      </c>
      <c r="S18" s="5">
        <v>7</v>
      </c>
      <c r="T18" s="5">
        <v>8</v>
      </c>
    </row>
    <row r="19" spans="1:20" x14ac:dyDescent="0.3">
      <c r="A19" s="5">
        <v>17</v>
      </c>
      <c r="B19" s="5" t="s">
        <v>273</v>
      </c>
      <c r="C19" s="39">
        <v>45170</v>
      </c>
      <c r="D19" s="5">
        <v>4</v>
      </c>
      <c r="E19" s="5">
        <v>5</v>
      </c>
      <c r="F19" s="5">
        <v>6</v>
      </c>
      <c r="G19" s="5">
        <v>7</v>
      </c>
      <c r="H19" s="5">
        <v>5</v>
      </c>
      <c r="I19" s="5">
        <v>5</v>
      </c>
      <c r="L19" s="5">
        <v>47</v>
      </c>
      <c r="M19" s="5" t="s">
        <v>307</v>
      </c>
      <c r="N19" s="39">
        <v>45170</v>
      </c>
      <c r="O19" s="5">
        <v>6</v>
      </c>
      <c r="P19" s="5">
        <v>7</v>
      </c>
      <c r="Q19" s="5">
        <v>8</v>
      </c>
      <c r="R19" s="5">
        <v>7</v>
      </c>
      <c r="S19" s="5">
        <v>6</v>
      </c>
      <c r="T19" s="5">
        <v>7</v>
      </c>
    </row>
    <row r="20" spans="1:20" x14ac:dyDescent="0.3">
      <c r="A20" s="5">
        <v>18</v>
      </c>
      <c r="B20" s="5" t="s">
        <v>274</v>
      </c>
      <c r="C20" s="39">
        <v>45170</v>
      </c>
      <c r="D20" s="5">
        <v>7</v>
      </c>
      <c r="E20" s="5">
        <v>3</v>
      </c>
      <c r="F20" s="5">
        <v>4</v>
      </c>
      <c r="G20" s="5">
        <v>5</v>
      </c>
      <c r="H20" s="5">
        <v>3</v>
      </c>
      <c r="I20" s="5">
        <v>4</v>
      </c>
      <c r="L20" s="5">
        <v>48</v>
      </c>
      <c r="M20" s="5" t="s">
        <v>308</v>
      </c>
      <c r="N20" s="39">
        <v>45170</v>
      </c>
      <c r="O20" s="5">
        <v>5</v>
      </c>
      <c r="P20" s="5">
        <v>6</v>
      </c>
      <c r="Q20" s="5">
        <v>7</v>
      </c>
      <c r="R20" s="5">
        <v>5</v>
      </c>
      <c r="S20" s="5">
        <v>5</v>
      </c>
      <c r="T20" s="5">
        <v>6</v>
      </c>
    </row>
    <row r="21" spans="1:20" x14ac:dyDescent="0.3">
      <c r="A21" s="5">
        <v>19</v>
      </c>
      <c r="B21" s="5" t="s">
        <v>275</v>
      </c>
      <c r="C21" s="39">
        <v>45170</v>
      </c>
      <c r="D21" s="5">
        <v>5</v>
      </c>
      <c r="E21" s="5">
        <v>6</v>
      </c>
      <c r="F21" s="5">
        <v>7</v>
      </c>
      <c r="G21" s="5">
        <v>8</v>
      </c>
      <c r="H21" s="5">
        <v>6</v>
      </c>
      <c r="I21" s="5">
        <v>6</v>
      </c>
      <c r="L21" s="5">
        <v>49</v>
      </c>
      <c r="M21" s="5" t="s">
        <v>309</v>
      </c>
      <c r="N21" s="39">
        <v>45170</v>
      </c>
      <c r="O21" s="5">
        <v>7</v>
      </c>
      <c r="P21" s="5">
        <v>8</v>
      </c>
      <c r="Q21" s="5">
        <v>7</v>
      </c>
      <c r="R21" s="5">
        <v>7</v>
      </c>
      <c r="S21" s="5">
        <v>7</v>
      </c>
      <c r="T21" s="5">
        <v>8</v>
      </c>
    </row>
    <row r="22" spans="1:20" x14ac:dyDescent="0.3">
      <c r="A22" s="5">
        <v>20</v>
      </c>
      <c r="B22" s="5" t="s">
        <v>276</v>
      </c>
      <c r="C22" s="39">
        <v>45170</v>
      </c>
      <c r="D22" s="5">
        <v>6</v>
      </c>
      <c r="E22" s="5">
        <v>4</v>
      </c>
      <c r="F22" s="5">
        <v>5</v>
      </c>
      <c r="G22" s="5">
        <v>6</v>
      </c>
      <c r="H22" s="5">
        <v>4</v>
      </c>
      <c r="I22" s="5">
        <v>3</v>
      </c>
      <c r="L22" s="5">
        <v>50</v>
      </c>
      <c r="M22" s="5" t="s">
        <v>310</v>
      </c>
      <c r="N22" s="39">
        <v>45170</v>
      </c>
      <c r="O22" s="5">
        <v>6</v>
      </c>
      <c r="P22" s="5">
        <v>7</v>
      </c>
      <c r="Q22" s="5">
        <v>8</v>
      </c>
      <c r="R22" s="5">
        <v>6</v>
      </c>
      <c r="S22" s="5">
        <v>6</v>
      </c>
      <c r="T22" s="5">
        <v>7</v>
      </c>
    </row>
    <row r="23" spans="1:20" x14ac:dyDescent="0.3">
      <c r="A23" s="5">
        <v>21</v>
      </c>
      <c r="B23" s="5" t="s">
        <v>277</v>
      </c>
      <c r="C23" s="39">
        <v>45170</v>
      </c>
      <c r="D23" s="5">
        <v>3</v>
      </c>
      <c r="E23" s="5">
        <v>5</v>
      </c>
      <c r="F23" s="5">
        <v>6</v>
      </c>
      <c r="G23" s="5">
        <v>7</v>
      </c>
      <c r="H23" s="5">
        <v>5</v>
      </c>
      <c r="I23" s="5">
        <v>5</v>
      </c>
      <c r="L23" s="5">
        <v>51</v>
      </c>
      <c r="M23" s="5" t="s">
        <v>311</v>
      </c>
      <c r="N23" s="39">
        <v>45170</v>
      </c>
      <c r="O23" s="5">
        <v>4</v>
      </c>
      <c r="P23" s="5">
        <v>5</v>
      </c>
      <c r="Q23" s="5">
        <v>6</v>
      </c>
      <c r="R23" s="5">
        <v>4</v>
      </c>
      <c r="S23" s="5">
        <v>4</v>
      </c>
      <c r="T23" s="5">
        <v>5</v>
      </c>
    </row>
    <row r="24" spans="1:20" x14ac:dyDescent="0.3">
      <c r="A24" s="5">
        <v>22</v>
      </c>
      <c r="B24" s="5" t="s">
        <v>278</v>
      </c>
      <c r="C24" s="39">
        <v>45170</v>
      </c>
      <c r="D24" s="5">
        <v>5</v>
      </c>
      <c r="E24" s="5">
        <v>2</v>
      </c>
      <c r="F24" s="5">
        <v>3</v>
      </c>
      <c r="G24" s="5">
        <v>4</v>
      </c>
      <c r="H24" s="5">
        <v>2</v>
      </c>
      <c r="I24" s="5">
        <v>2</v>
      </c>
      <c r="L24" s="5">
        <v>52</v>
      </c>
      <c r="M24" s="5" t="s">
        <v>312</v>
      </c>
      <c r="N24" s="39">
        <v>45170</v>
      </c>
      <c r="O24" s="5">
        <v>6</v>
      </c>
      <c r="P24" s="5">
        <v>7</v>
      </c>
      <c r="Q24" s="5">
        <v>8</v>
      </c>
      <c r="R24" s="5">
        <v>7</v>
      </c>
      <c r="S24" s="5">
        <v>6</v>
      </c>
      <c r="T24" s="5">
        <v>7</v>
      </c>
    </row>
    <row r="25" spans="1:20" x14ac:dyDescent="0.3">
      <c r="A25" s="5">
        <v>23</v>
      </c>
      <c r="B25" s="5" t="s">
        <v>279</v>
      </c>
      <c r="C25" s="39">
        <v>45170</v>
      </c>
      <c r="D25" s="5">
        <v>8</v>
      </c>
      <c r="E25" s="5">
        <v>4</v>
      </c>
      <c r="F25" s="5">
        <v>5</v>
      </c>
      <c r="G25" s="5">
        <v>6</v>
      </c>
      <c r="H25" s="5">
        <v>4</v>
      </c>
      <c r="I25" s="5">
        <v>3</v>
      </c>
      <c r="L25" s="5">
        <v>53</v>
      </c>
      <c r="M25" s="5" t="s">
        <v>313</v>
      </c>
      <c r="N25" s="39">
        <v>45170</v>
      </c>
      <c r="O25" s="5">
        <v>5</v>
      </c>
      <c r="P25" s="5">
        <v>6</v>
      </c>
      <c r="Q25" s="5">
        <v>7</v>
      </c>
      <c r="R25" s="5">
        <v>6</v>
      </c>
      <c r="S25" s="5">
        <v>5</v>
      </c>
      <c r="T25" s="5">
        <v>6</v>
      </c>
    </row>
    <row r="26" spans="1:20" x14ac:dyDescent="0.3">
      <c r="A26" s="5">
        <v>24</v>
      </c>
      <c r="B26" s="5" t="s">
        <v>280</v>
      </c>
      <c r="C26" s="39">
        <v>45170</v>
      </c>
      <c r="D26" s="5">
        <v>6</v>
      </c>
      <c r="E26" s="5">
        <v>6</v>
      </c>
      <c r="F26" s="5">
        <v>7</v>
      </c>
      <c r="G26" s="5">
        <v>8</v>
      </c>
      <c r="H26" s="5">
        <v>7</v>
      </c>
      <c r="I26" s="5">
        <v>7</v>
      </c>
      <c r="L26" s="5">
        <v>54</v>
      </c>
      <c r="M26" s="5" t="s">
        <v>314</v>
      </c>
      <c r="N26" s="39">
        <v>45170</v>
      </c>
      <c r="O26" s="5">
        <v>7</v>
      </c>
      <c r="P26" s="5">
        <v>8</v>
      </c>
      <c r="Q26" s="5">
        <v>7</v>
      </c>
      <c r="R26" s="5">
        <v>8</v>
      </c>
      <c r="S26" s="5">
        <v>7</v>
      </c>
      <c r="T26" s="5">
        <v>8</v>
      </c>
    </row>
    <row r="27" spans="1:20" x14ac:dyDescent="0.3">
      <c r="A27" s="5">
        <v>25</v>
      </c>
      <c r="B27" s="5" t="s">
        <v>281</v>
      </c>
      <c r="C27" s="39">
        <v>45170</v>
      </c>
      <c r="D27" s="5">
        <v>4</v>
      </c>
      <c r="E27" s="5">
        <v>5</v>
      </c>
      <c r="F27" s="5">
        <v>6</v>
      </c>
      <c r="G27" s="5">
        <v>7</v>
      </c>
      <c r="H27" s="5">
        <v>5</v>
      </c>
      <c r="I27" s="5">
        <v>5</v>
      </c>
      <c r="L27" s="5">
        <v>55</v>
      </c>
      <c r="M27" s="5" t="s">
        <v>315</v>
      </c>
      <c r="N27" s="39">
        <v>45170</v>
      </c>
      <c r="O27" s="5">
        <v>6</v>
      </c>
      <c r="P27" s="5">
        <v>7</v>
      </c>
      <c r="Q27" s="5">
        <v>8</v>
      </c>
      <c r="R27" s="5">
        <v>7</v>
      </c>
      <c r="S27" s="5">
        <v>6</v>
      </c>
      <c r="T27" s="5">
        <v>7</v>
      </c>
    </row>
    <row r="28" spans="1:20" x14ac:dyDescent="0.3">
      <c r="A28" s="5">
        <v>26</v>
      </c>
      <c r="B28" s="5" t="s">
        <v>282</v>
      </c>
      <c r="C28" s="39">
        <v>45170</v>
      </c>
      <c r="D28" s="5">
        <v>7</v>
      </c>
      <c r="E28" s="5">
        <v>3</v>
      </c>
      <c r="F28" s="5">
        <v>4</v>
      </c>
      <c r="G28" s="5">
        <v>5</v>
      </c>
      <c r="H28" s="5">
        <v>3</v>
      </c>
      <c r="I28" s="5">
        <v>3</v>
      </c>
      <c r="L28" s="5">
        <v>56</v>
      </c>
      <c r="M28" s="5" t="s">
        <v>316</v>
      </c>
      <c r="N28" s="39">
        <v>45170</v>
      </c>
      <c r="O28" s="5">
        <v>5</v>
      </c>
      <c r="P28" s="5">
        <v>6</v>
      </c>
      <c r="Q28" s="5">
        <v>7</v>
      </c>
      <c r="R28" s="5">
        <v>5</v>
      </c>
      <c r="S28" s="5">
        <v>5</v>
      </c>
      <c r="T28" s="5">
        <v>6</v>
      </c>
    </row>
    <row r="29" spans="1:20" x14ac:dyDescent="0.3">
      <c r="A29" s="5">
        <v>27</v>
      </c>
      <c r="B29" s="5" t="s">
        <v>283</v>
      </c>
      <c r="C29" s="39">
        <v>45170</v>
      </c>
      <c r="D29" s="5">
        <v>5</v>
      </c>
      <c r="E29" s="5">
        <v>6</v>
      </c>
      <c r="F29" s="5">
        <v>7</v>
      </c>
      <c r="G29" s="5">
        <v>8</v>
      </c>
      <c r="H29" s="5">
        <v>6</v>
      </c>
      <c r="I29" s="5">
        <v>6</v>
      </c>
      <c r="L29" s="5">
        <v>57</v>
      </c>
      <c r="M29" s="5" t="s">
        <v>317</v>
      </c>
      <c r="N29" s="39">
        <v>45170</v>
      </c>
      <c r="O29" s="5">
        <v>7</v>
      </c>
      <c r="P29" s="5">
        <v>8</v>
      </c>
      <c r="Q29" s="5">
        <v>7</v>
      </c>
      <c r="R29" s="5">
        <v>7</v>
      </c>
      <c r="S29" s="5">
        <v>7</v>
      </c>
      <c r="T29" s="5">
        <v>8</v>
      </c>
    </row>
    <row r="30" spans="1:20" x14ac:dyDescent="0.3">
      <c r="A30" s="5">
        <v>28</v>
      </c>
      <c r="B30" s="5" t="s">
        <v>284</v>
      </c>
      <c r="C30" s="39">
        <v>45170</v>
      </c>
      <c r="D30" s="5">
        <v>6</v>
      </c>
      <c r="E30" s="5">
        <v>4</v>
      </c>
      <c r="F30" s="5">
        <v>5</v>
      </c>
      <c r="G30" s="5">
        <v>6</v>
      </c>
      <c r="H30" s="5">
        <v>4</v>
      </c>
      <c r="I30" s="5">
        <v>4</v>
      </c>
      <c r="L30" s="5">
        <v>58</v>
      </c>
      <c r="M30" s="5" t="s">
        <v>318</v>
      </c>
      <c r="N30" s="39">
        <v>45170</v>
      </c>
      <c r="O30" s="5">
        <v>6</v>
      </c>
      <c r="P30" s="5">
        <v>7</v>
      </c>
      <c r="Q30" s="5">
        <v>8</v>
      </c>
      <c r="R30" s="5">
        <v>6</v>
      </c>
      <c r="S30" s="5">
        <v>6</v>
      </c>
      <c r="T30" s="5">
        <v>7</v>
      </c>
    </row>
    <row r="31" spans="1:20" x14ac:dyDescent="0.3">
      <c r="A31" s="5">
        <v>29</v>
      </c>
      <c r="B31" s="5" t="s">
        <v>285</v>
      </c>
      <c r="C31" s="39">
        <v>45170</v>
      </c>
      <c r="D31" s="5">
        <v>4</v>
      </c>
      <c r="E31" s="5">
        <v>5</v>
      </c>
      <c r="F31" s="5">
        <v>6</v>
      </c>
      <c r="G31" s="5">
        <v>7</v>
      </c>
      <c r="H31" s="5">
        <v>5</v>
      </c>
      <c r="I31" s="5">
        <v>5</v>
      </c>
      <c r="L31" s="5">
        <v>59</v>
      </c>
      <c r="M31" s="5" t="s">
        <v>319</v>
      </c>
      <c r="N31" s="39">
        <v>45170</v>
      </c>
      <c r="O31" s="5">
        <v>4</v>
      </c>
      <c r="P31" s="5">
        <v>5</v>
      </c>
      <c r="Q31" s="5">
        <v>6</v>
      </c>
      <c r="R31" s="5">
        <v>4</v>
      </c>
      <c r="S31" s="5">
        <v>4</v>
      </c>
      <c r="T31" s="5">
        <v>5</v>
      </c>
    </row>
    <row r="32" spans="1:20" x14ac:dyDescent="0.3">
      <c r="A32" s="5">
        <v>30</v>
      </c>
      <c r="B32" s="5" t="s">
        <v>286</v>
      </c>
      <c r="C32" s="39">
        <v>45170</v>
      </c>
      <c r="D32" s="5">
        <v>7</v>
      </c>
      <c r="E32" s="5">
        <v>3</v>
      </c>
      <c r="F32" s="5">
        <v>4</v>
      </c>
      <c r="G32" s="5">
        <v>5</v>
      </c>
      <c r="H32" s="5">
        <v>3</v>
      </c>
      <c r="I32" s="5">
        <v>3</v>
      </c>
      <c r="L32" s="5">
        <v>60</v>
      </c>
      <c r="M32" s="5" t="s">
        <v>320</v>
      </c>
      <c r="N32" s="39">
        <v>45170</v>
      </c>
      <c r="O32" s="5">
        <v>6</v>
      </c>
      <c r="P32" s="5">
        <v>7</v>
      </c>
      <c r="Q32" s="5">
        <v>8</v>
      </c>
      <c r="R32" s="5">
        <v>7</v>
      </c>
      <c r="S32" s="5">
        <v>6</v>
      </c>
      <c r="T32" s="5">
        <v>7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A99D7-A10A-4B31-A62E-30D7A83DA439}">
  <dimension ref="A1:T33"/>
  <sheetViews>
    <sheetView zoomScale="71" workbookViewId="0">
      <selection activeCell="M3" sqref="M3"/>
    </sheetView>
  </sheetViews>
  <sheetFormatPr defaultRowHeight="14.4" x14ac:dyDescent="0.3"/>
  <cols>
    <col min="3" max="3" width="12.21875" customWidth="1"/>
    <col min="6" max="6" width="12.88671875" customWidth="1"/>
    <col min="10" max="10" width="12.109375" bestFit="1" customWidth="1"/>
    <col min="11" max="11" width="10.77734375" bestFit="1" customWidth="1"/>
    <col min="14" max="14" width="11.44140625" customWidth="1"/>
  </cols>
  <sheetData>
    <row r="1" spans="1:20" x14ac:dyDescent="0.3">
      <c r="A1" s="90" t="s">
        <v>16</v>
      </c>
      <c r="B1" s="90"/>
      <c r="C1" s="90"/>
      <c r="D1" s="90"/>
      <c r="E1" s="90"/>
      <c r="F1" s="90"/>
      <c r="G1" s="90"/>
      <c r="H1" s="90"/>
      <c r="I1" s="90"/>
      <c r="L1" s="91" t="s">
        <v>17</v>
      </c>
      <c r="M1" s="91"/>
      <c r="N1" s="91"/>
      <c r="O1" s="91"/>
      <c r="P1" s="91"/>
      <c r="Q1" s="91"/>
      <c r="R1" s="91"/>
      <c r="S1" s="91"/>
      <c r="T1" s="9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45191</v>
      </c>
      <c r="D3" s="5">
        <v>4</v>
      </c>
      <c r="E3" s="5">
        <v>7</v>
      </c>
      <c r="F3" s="5">
        <v>6</v>
      </c>
      <c r="G3" s="5">
        <v>8</v>
      </c>
      <c r="H3" s="5">
        <v>5</v>
      </c>
      <c r="I3" s="5">
        <v>4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45191</v>
      </c>
      <c r="O3" s="5">
        <v>4</v>
      </c>
      <c r="P3" s="5">
        <v>6</v>
      </c>
      <c r="Q3" s="5">
        <v>5</v>
      </c>
      <c r="R3" s="5">
        <v>7</v>
      </c>
      <c r="S3" s="5">
        <v>4</v>
      </c>
      <c r="T3" s="5">
        <v>4</v>
      </c>
    </row>
    <row r="4" spans="1:20" x14ac:dyDescent="0.3">
      <c r="A4" s="5">
        <v>2</v>
      </c>
      <c r="B4" s="5" t="s">
        <v>258</v>
      </c>
      <c r="C4" s="39">
        <v>45191</v>
      </c>
      <c r="D4" s="5">
        <v>5</v>
      </c>
      <c r="E4" s="5">
        <v>8</v>
      </c>
      <c r="F4" s="5">
        <v>7</v>
      </c>
      <c r="G4" s="5">
        <v>9</v>
      </c>
      <c r="H4" s="5">
        <v>6</v>
      </c>
      <c r="I4" s="5">
        <v>5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45191</v>
      </c>
      <c r="O4" s="5">
        <v>3</v>
      </c>
      <c r="P4" s="5">
        <v>7</v>
      </c>
      <c r="Q4" s="5">
        <v>6</v>
      </c>
      <c r="R4" s="5">
        <v>8</v>
      </c>
      <c r="S4" s="5">
        <v>5</v>
      </c>
      <c r="T4" s="5">
        <v>5</v>
      </c>
    </row>
    <row r="5" spans="1:20" x14ac:dyDescent="0.3">
      <c r="A5" s="5">
        <v>3</v>
      </c>
      <c r="B5" s="5" t="s">
        <v>259</v>
      </c>
      <c r="C5" s="39">
        <v>45191</v>
      </c>
      <c r="D5" s="5">
        <v>4</v>
      </c>
      <c r="E5" s="5">
        <v>7</v>
      </c>
      <c r="F5" s="5">
        <v>6</v>
      </c>
      <c r="G5" s="5">
        <v>8</v>
      </c>
      <c r="H5" s="5">
        <v>5</v>
      </c>
      <c r="I5" s="5">
        <v>4</v>
      </c>
      <c r="J5" s="15">
        <v>5</v>
      </c>
      <c r="K5" s="8" t="s">
        <v>25</v>
      </c>
      <c r="L5" s="30">
        <v>33</v>
      </c>
      <c r="M5" s="5" t="s">
        <v>293</v>
      </c>
      <c r="N5" s="39">
        <v>45191</v>
      </c>
      <c r="O5" s="5">
        <v>4</v>
      </c>
      <c r="P5" s="5">
        <v>6</v>
      </c>
      <c r="Q5" s="5">
        <v>5</v>
      </c>
      <c r="R5" s="5">
        <v>7</v>
      </c>
      <c r="S5" s="5">
        <v>4</v>
      </c>
      <c r="T5" s="5">
        <v>4</v>
      </c>
    </row>
    <row r="6" spans="1:20" x14ac:dyDescent="0.3">
      <c r="A6" s="5">
        <v>4</v>
      </c>
      <c r="B6" s="5" t="s">
        <v>260</v>
      </c>
      <c r="C6" s="39">
        <v>45191</v>
      </c>
      <c r="D6" s="5">
        <v>6</v>
      </c>
      <c r="E6" s="5">
        <v>9</v>
      </c>
      <c r="F6" s="5">
        <v>8</v>
      </c>
      <c r="G6" s="5">
        <v>10</v>
      </c>
      <c r="H6" s="5">
        <v>7</v>
      </c>
      <c r="I6" s="5">
        <v>6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45191</v>
      </c>
      <c r="O6" s="5">
        <v>4</v>
      </c>
      <c r="P6" s="5">
        <v>8</v>
      </c>
      <c r="Q6" s="5">
        <v>7</v>
      </c>
      <c r="R6" s="5">
        <v>9</v>
      </c>
      <c r="S6" s="5">
        <v>6</v>
      </c>
      <c r="T6" s="5">
        <v>6</v>
      </c>
    </row>
    <row r="7" spans="1:20" x14ac:dyDescent="0.3">
      <c r="A7" s="5">
        <v>5</v>
      </c>
      <c r="B7" s="5" t="s">
        <v>261</v>
      </c>
      <c r="C7" s="39">
        <v>45191</v>
      </c>
      <c r="D7" s="5">
        <v>5</v>
      </c>
      <c r="E7" s="5">
        <v>8</v>
      </c>
      <c r="F7" s="5">
        <v>7</v>
      </c>
      <c r="G7" s="5">
        <v>9</v>
      </c>
      <c r="H7" s="5">
        <v>6</v>
      </c>
      <c r="I7" s="5">
        <v>5</v>
      </c>
      <c r="J7" s="25"/>
      <c r="K7" s="29"/>
      <c r="L7" s="32">
        <v>35</v>
      </c>
      <c r="M7" s="5" t="s">
        <v>295</v>
      </c>
      <c r="N7" s="39">
        <v>45191</v>
      </c>
      <c r="O7" s="5">
        <v>5</v>
      </c>
      <c r="P7" s="5">
        <v>7</v>
      </c>
      <c r="Q7" s="5">
        <v>6</v>
      </c>
      <c r="R7" s="5">
        <v>8</v>
      </c>
      <c r="S7" s="5">
        <v>5</v>
      </c>
      <c r="T7" s="5">
        <v>5</v>
      </c>
    </row>
    <row r="8" spans="1:20" x14ac:dyDescent="0.3">
      <c r="A8" s="5">
        <v>6</v>
      </c>
      <c r="B8" s="5" t="s">
        <v>262</v>
      </c>
      <c r="C8" s="39">
        <v>45191</v>
      </c>
      <c r="D8" s="5">
        <v>6</v>
      </c>
      <c r="E8" s="5">
        <v>9</v>
      </c>
      <c r="F8" s="5">
        <v>8</v>
      </c>
      <c r="G8" s="5">
        <v>10</v>
      </c>
      <c r="H8" s="5">
        <v>7</v>
      </c>
      <c r="I8" s="5">
        <v>6</v>
      </c>
      <c r="K8" s="26"/>
      <c r="L8" s="28">
        <v>36</v>
      </c>
      <c r="M8" s="5" t="s">
        <v>296</v>
      </c>
      <c r="N8" s="39">
        <v>45191</v>
      </c>
      <c r="O8" s="5">
        <v>6</v>
      </c>
      <c r="P8" s="5">
        <v>8</v>
      </c>
      <c r="Q8" s="5">
        <v>7</v>
      </c>
      <c r="R8" s="5">
        <v>9</v>
      </c>
      <c r="S8" s="5">
        <v>6</v>
      </c>
      <c r="T8" s="5">
        <v>6</v>
      </c>
    </row>
    <row r="9" spans="1:20" x14ac:dyDescent="0.3">
      <c r="A9" s="5">
        <v>7</v>
      </c>
      <c r="B9" s="5" t="s">
        <v>263</v>
      </c>
      <c r="C9" s="39">
        <v>45191</v>
      </c>
      <c r="D9" s="5">
        <v>4</v>
      </c>
      <c r="E9" s="5">
        <v>7</v>
      </c>
      <c r="F9" s="5">
        <v>6</v>
      </c>
      <c r="G9" s="5">
        <v>8</v>
      </c>
      <c r="H9" s="5">
        <v>5</v>
      </c>
      <c r="I9" s="5">
        <v>4</v>
      </c>
      <c r="L9" s="5">
        <v>37</v>
      </c>
      <c r="M9" s="5" t="s">
        <v>297</v>
      </c>
      <c r="N9" s="39">
        <v>45191</v>
      </c>
      <c r="O9" s="5">
        <v>4</v>
      </c>
      <c r="P9" s="5">
        <v>6</v>
      </c>
      <c r="Q9" s="5">
        <v>5</v>
      </c>
      <c r="R9" s="5">
        <v>7</v>
      </c>
      <c r="S9" s="5">
        <v>4</v>
      </c>
      <c r="T9" s="5">
        <v>4</v>
      </c>
    </row>
    <row r="10" spans="1:20" x14ac:dyDescent="0.3">
      <c r="A10" s="5">
        <v>8</v>
      </c>
      <c r="B10" s="5" t="s">
        <v>264</v>
      </c>
      <c r="C10" s="39">
        <v>45191</v>
      </c>
      <c r="D10" s="5">
        <v>6</v>
      </c>
      <c r="E10" s="5">
        <v>9</v>
      </c>
      <c r="F10" s="5">
        <v>8</v>
      </c>
      <c r="G10" s="5">
        <v>10</v>
      </c>
      <c r="H10" s="5">
        <v>7</v>
      </c>
      <c r="I10" s="5">
        <v>6</v>
      </c>
      <c r="L10" s="5">
        <v>38</v>
      </c>
      <c r="M10" s="5" t="s">
        <v>298</v>
      </c>
      <c r="N10" s="39">
        <v>45191</v>
      </c>
      <c r="O10" s="5">
        <v>6</v>
      </c>
      <c r="P10" s="5">
        <v>8</v>
      </c>
      <c r="Q10" s="5">
        <v>7</v>
      </c>
      <c r="R10" s="5">
        <v>9</v>
      </c>
      <c r="S10" s="5">
        <v>6</v>
      </c>
      <c r="T10" s="5">
        <v>6</v>
      </c>
    </row>
    <row r="11" spans="1:20" x14ac:dyDescent="0.3">
      <c r="A11" s="5">
        <v>9</v>
      </c>
      <c r="B11" s="5" t="s">
        <v>265</v>
      </c>
      <c r="C11" s="39">
        <v>45191</v>
      </c>
      <c r="D11" s="5">
        <v>5</v>
      </c>
      <c r="E11" s="5">
        <v>8</v>
      </c>
      <c r="F11" s="5">
        <v>7</v>
      </c>
      <c r="G11" s="5">
        <v>9</v>
      </c>
      <c r="H11" s="5">
        <v>6</v>
      </c>
      <c r="I11" s="5">
        <v>5</v>
      </c>
      <c r="L11" s="5">
        <v>39</v>
      </c>
      <c r="M11" s="5" t="s">
        <v>299</v>
      </c>
      <c r="N11" s="39">
        <v>45191</v>
      </c>
      <c r="O11" s="5">
        <v>4</v>
      </c>
      <c r="P11" s="5">
        <v>7</v>
      </c>
      <c r="Q11" s="5">
        <v>6</v>
      </c>
      <c r="R11" s="5">
        <v>8</v>
      </c>
      <c r="S11" s="5">
        <v>5</v>
      </c>
      <c r="T11" s="5">
        <v>5</v>
      </c>
    </row>
    <row r="12" spans="1:20" x14ac:dyDescent="0.3">
      <c r="A12" s="5">
        <v>10</v>
      </c>
      <c r="B12" s="5" t="s">
        <v>266</v>
      </c>
      <c r="C12" s="39">
        <v>45191</v>
      </c>
      <c r="D12" s="5">
        <v>7</v>
      </c>
      <c r="E12" s="5">
        <v>10</v>
      </c>
      <c r="F12" s="5">
        <v>9</v>
      </c>
      <c r="G12" s="5">
        <v>10</v>
      </c>
      <c r="H12" s="5">
        <v>8</v>
      </c>
      <c r="I12" s="5">
        <v>7</v>
      </c>
      <c r="L12" s="5">
        <v>40</v>
      </c>
      <c r="M12" s="5" t="s">
        <v>300</v>
      </c>
      <c r="N12" s="39">
        <v>45191</v>
      </c>
      <c r="O12" s="5">
        <v>7</v>
      </c>
      <c r="P12" s="5">
        <v>9</v>
      </c>
      <c r="Q12" s="5">
        <v>8</v>
      </c>
      <c r="R12" s="5">
        <v>10</v>
      </c>
      <c r="S12" s="5">
        <v>7</v>
      </c>
      <c r="T12" s="5">
        <v>7</v>
      </c>
    </row>
    <row r="13" spans="1:20" x14ac:dyDescent="0.3">
      <c r="A13" s="5">
        <v>11</v>
      </c>
      <c r="B13" s="5" t="s">
        <v>267</v>
      </c>
      <c r="C13" s="39">
        <v>45191</v>
      </c>
      <c r="D13" s="5">
        <v>5</v>
      </c>
      <c r="E13" s="5">
        <v>8</v>
      </c>
      <c r="F13" s="5">
        <v>7</v>
      </c>
      <c r="G13" s="5">
        <v>9</v>
      </c>
      <c r="H13" s="5">
        <v>6</v>
      </c>
      <c r="I13" s="5">
        <v>5</v>
      </c>
      <c r="L13" s="5">
        <v>41</v>
      </c>
      <c r="M13" s="5" t="s">
        <v>301</v>
      </c>
      <c r="N13" s="39">
        <v>45191</v>
      </c>
      <c r="O13" s="5">
        <v>5</v>
      </c>
      <c r="P13" s="5">
        <v>7</v>
      </c>
      <c r="Q13" s="5">
        <v>6</v>
      </c>
      <c r="R13" s="5">
        <v>8</v>
      </c>
      <c r="S13" s="5">
        <v>5</v>
      </c>
      <c r="T13" s="5">
        <v>5</v>
      </c>
    </row>
    <row r="14" spans="1:20" x14ac:dyDescent="0.3">
      <c r="A14" s="5">
        <v>12</v>
      </c>
      <c r="B14" s="5" t="s">
        <v>268</v>
      </c>
      <c r="C14" s="39">
        <v>45191</v>
      </c>
      <c r="D14" s="5">
        <v>7</v>
      </c>
      <c r="E14" s="5">
        <v>10</v>
      </c>
      <c r="F14" s="5">
        <v>9</v>
      </c>
      <c r="G14" s="5">
        <v>10</v>
      </c>
      <c r="H14" s="5">
        <v>8</v>
      </c>
      <c r="I14" s="5">
        <v>7</v>
      </c>
      <c r="L14" s="5">
        <v>42</v>
      </c>
      <c r="M14" s="5" t="s">
        <v>302</v>
      </c>
      <c r="N14" s="39">
        <v>45191</v>
      </c>
      <c r="O14" s="5">
        <v>7</v>
      </c>
      <c r="P14" s="5">
        <v>9</v>
      </c>
      <c r="Q14" s="5">
        <v>8</v>
      </c>
      <c r="R14" s="5">
        <v>10</v>
      </c>
      <c r="S14" s="5">
        <v>7</v>
      </c>
      <c r="T14" s="5">
        <v>7</v>
      </c>
    </row>
    <row r="15" spans="1:20" x14ac:dyDescent="0.3">
      <c r="A15" s="5">
        <v>13</v>
      </c>
      <c r="B15" s="5" t="s">
        <v>269</v>
      </c>
      <c r="C15" s="39">
        <v>45191</v>
      </c>
      <c r="D15" s="5">
        <v>6</v>
      </c>
      <c r="E15" s="5">
        <v>9</v>
      </c>
      <c r="F15" s="5">
        <v>8</v>
      </c>
      <c r="G15" s="5">
        <v>10</v>
      </c>
      <c r="H15" s="5">
        <v>7</v>
      </c>
      <c r="I15" s="5">
        <v>6</v>
      </c>
      <c r="L15" s="5">
        <v>43</v>
      </c>
      <c r="M15" s="5" t="s">
        <v>303</v>
      </c>
      <c r="N15" s="39">
        <v>45191</v>
      </c>
      <c r="O15" s="5">
        <v>4</v>
      </c>
      <c r="P15" s="5">
        <v>8</v>
      </c>
      <c r="Q15" s="5">
        <v>7</v>
      </c>
      <c r="R15" s="5">
        <v>9</v>
      </c>
      <c r="S15" s="5">
        <v>6</v>
      </c>
      <c r="T15" s="5">
        <v>6</v>
      </c>
    </row>
    <row r="16" spans="1:20" x14ac:dyDescent="0.3">
      <c r="A16" s="5">
        <v>14</v>
      </c>
      <c r="B16" s="5" t="s">
        <v>270</v>
      </c>
      <c r="C16" s="39">
        <v>45191</v>
      </c>
      <c r="D16" s="5">
        <v>4</v>
      </c>
      <c r="E16" s="5">
        <v>7</v>
      </c>
      <c r="F16" s="5">
        <v>6</v>
      </c>
      <c r="G16" s="5">
        <v>8</v>
      </c>
      <c r="H16" s="5">
        <v>5</v>
      </c>
      <c r="I16" s="5">
        <v>4</v>
      </c>
      <c r="L16" s="5">
        <v>44</v>
      </c>
      <c r="M16" s="5" t="s">
        <v>304</v>
      </c>
      <c r="N16" s="39">
        <v>45191</v>
      </c>
      <c r="O16" s="5">
        <v>4</v>
      </c>
      <c r="P16" s="5">
        <v>6</v>
      </c>
      <c r="Q16" s="5">
        <v>5</v>
      </c>
      <c r="R16" s="5">
        <v>7</v>
      </c>
      <c r="S16" s="5">
        <v>4</v>
      </c>
      <c r="T16" s="5">
        <v>4</v>
      </c>
    </row>
    <row r="17" spans="1:20" x14ac:dyDescent="0.3">
      <c r="A17" s="5">
        <v>15</v>
      </c>
      <c r="B17" s="5" t="s">
        <v>271</v>
      </c>
      <c r="C17" s="39">
        <v>45191</v>
      </c>
      <c r="D17" s="5">
        <v>6</v>
      </c>
      <c r="E17" s="5">
        <v>9</v>
      </c>
      <c r="F17" s="5">
        <v>8</v>
      </c>
      <c r="G17" s="5">
        <v>10</v>
      </c>
      <c r="H17" s="5">
        <v>7</v>
      </c>
      <c r="I17" s="5">
        <v>6</v>
      </c>
      <c r="L17" s="5">
        <v>45</v>
      </c>
      <c r="M17" s="5" t="s">
        <v>305</v>
      </c>
      <c r="N17" s="39">
        <v>45191</v>
      </c>
      <c r="O17" s="5">
        <v>6</v>
      </c>
      <c r="P17" s="5">
        <v>8</v>
      </c>
      <c r="Q17" s="5">
        <v>7</v>
      </c>
      <c r="R17" s="5">
        <v>9</v>
      </c>
      <c r="S17" s="5">
        <v>6</v>
      </c>
      <c r="T17" s="5">
        <v>6</v>
      </c>
    </row>
    <row r="18" spans="1:20" x14ac:dyDescent="0.3">
      <c r="A18" s="5">
        <v>16</v>
      </c>
      <c r="B18" s="5" t="s">
        <v>272</v>
      </c>
      <c r="C18" s="39">
        <v>45191</v>
      </c>
      <c r="D18" s="5">
        <v>5</v>
      </c>
      <c r="E18" s="5">
        <v>8</v>
      </c>
      <c r="F18" s="5">
        <v>7</v>
      </c>
      <c r="G18" s="5">
        <v>9</v>
      </c>
      <c r="H18" s="5">
        <v>6</v>
      </c>
      <c r="I18" s="5">
        <v>5</v>
      </c>
      <c r="L18" s="5">
        <v>46</v>
      </c>
      <c r="M18" s="5" t="s">
        <v>306</v>
      </c>
      <c r="N18" s="39">
        <v>45191</v>
      </c>
      <c r="O18" s="5">
        <v>4</v>
      </c>
      <c r="P18" s="5">
        <v>7</v>
      </c>
      <c r="Q18" s="5">
        <v>6</v>
      </c>
      <c r="R18" s="5">
        <v>8</v>
      </c>
      <c r="S18" s="5">
        <v>5</v>
      </c>
      <c r="T18" s="5">
        <v>5</v>
      </c>
    </row>
    <row r="19" spans="1:20" x14ac:dyDescent="0.3">
      <c r="A19" s="5">
        <v>17</v>
      </c>
      <c r="B19" s="5" t="s">
        <v>273</v>
      </c>
      <c r="C19" s="39">
        <v>45191</v>
      </c>
      <c r="D19" s="5">
        <v>7</v>
      </c>
      <c r="E19" s="5">
        <v>10</v>
      </c>
      <c r="F19" s="5">
        <v>9</v>
      </c>
      <c r="G19" s="5">
        <v>10</v>
      </c>
      <c r="H19" s="5">
        <v>8</v>
      </c>
      <c r="I19" s="5">
        <v>7</v>
      </c>
      <c r="L19" s="5">
        <v>47</v>
      </c>
      <c r="M19" s="5" t="s">
        <v>307</v>
      </c>
      <c r="N19" s="39">
        <v>45191</v>
      </c>
      <c r="O19" s="5">
        <v>7</v>
      </c>
      <c r="P19" s="5">
        <v>9</v>
      </c>
      <c r="Q19" s="5">
        <v>8</v>
      </c>
      <c r="R19" s="5">
        <v>10</v>
      </c>
      <c r="S19" s="5">
        <v>7</v>
      </c>
      <c r="T19" s="5">
        <v>7</v>
      </c>
    </row>
    <row r="20" spans="1:20" x14ac:dyDescent="0.3">
      <c r="A20" s="5">
        <v>18</v>
      </c>
      <c r="B20" s="5" t="s">
        <v>274</v>
      </c>
      <c r="C20" s="39">
        <v>45191</v>
      </c>
      <c r="D20" s="5">
        <v>6</v>
      </c>
      <c r="E20" s="5">
        <v>9</v>
      </c>
      <c r="F20" s="5">
        <v>8</v>
      </c>
      <c r="G20" s="5">
        <v>10</v>
      </c>
      <c r="H20" s="5">
        <v>7</v>
      </c>
      <c r="I20" s="5">
        <v>6</v>
      </c>
      <c r="L20" s="5">
        <v>48</v>
      </c>
      <c r="M20" s="5" t="s">
        <v>308</v>
      </c>
      <c r="N20" s="39">
        <v>45191</v>
      </c>
      <c r="O20" s="5">
        <v>6</v>
      </c>
      <c r="P20" s="5">
        <v>8</v>
      </c>
      <c r="Q20" s="5">
        <v>7</v>
      </c>
      <c r="R20" s="5">
        <v>9</v>
      </c>
      <c r="S20" s="5">
        <v>6</v>
      </c>
      <c r="T20" s="5">
        <v>6</v>
      </c>
    </row>
    <row r="21" spans="1:20" x14ac:dyDescent="0.3">
      <c r="A21" s="5">
        <v>19</v>
      </c>
      <c r="B21" s="5" t="s">
        <v>275</v>
      </c>
      <c r="C21" s="39">
        <v>45191</v>
      </c>
      <c r="D21" s="5">
        <v>5</v>
      </c>
      <c r="E21" s="5">
        <v>8</v>
      </c>
      <c r="F21" s="5">
        <v>7</v>
      </c>
      <c r="G21" s="5">
        <v>9</v>
      </c>
      <c r="H21" s="5">
        <v>6</v>
      </c>
      <c r="I21" s="5">
        <v>5</v>
      </c>
      <c r="L21" s="5">
        <v>49</v>
      </c>
      <c r="M21" s="5" t="s">
        <v>309</v>
      </c>
      <c r="N21" s="39">
        <v>45191</v>
      </c>
      <c r="O21" s="5">
        <v>3</v>
      </c>
      <c r="P21" s="5">
        <v>7</v>
      </c>
      <c r="Q21" s="5">
        <v>6</v>
      </c>
      <c r="R21" s="5">
        <v>8</v>
      </c>
      <c r="S21" s="5">
        <v>5</v>
      </c>
      <c r="T21" s="5">
        <v>5</v>
      </c>
    </row>
    <row r="22" spans="1:20" x14ac:dyDescent="0.3">
      <c r="A22" s="5">
        <v>20</v>
      </c>
      <c r="B22" s="5" t="s">
        <v>276</v>
      </c>
      <c r="C22" s="39">
        <v>45191</v>
      </c>
      <c r="D22" s="5">
        <v>7</v>
      </c>
      <c r="E22" s="5">
        <v>10</v>
      </c>
      <c r="F22" s="5">
        <v>9</v>
      </c>
      <c r="G22" s="5">
        <v>10</v>
      </c>
      <c r="H22" s="5">
        <v>8</v>
      </c>
      <c r="I22" s="5">
        <v>7</v>
      </c>
      <c r="L22" s="5">
        <v>50</v>
      </c>
      <c r="M22" s="5" t="s">
        <v>310</v>
      </c>
      <c r="N22" s="39">
        <v>45191</v>
      </c>
      <c r="O22" s="5">
        <v>7</v>
      </c>
      <c r="P22" s="5">
        <v>9</v>
      </c>
      <c r="Q22" s="5">
        <v>8</v>
      </c>
      <c r="R22" s="5">
        <v>10</v>
      </c>
      <c r="S22" s="5">
        <v>7</v>
      </c>
      <c r="T22" s="5">
        <v>7</v>
      </c>
    </row>
    <row r="23" spans="1:20" x14ac:dyDescent="0.3">
      <c r="A23" s="5">
        <v>21</v>
      </c>
      <c r="B23" s="5" t="s">
        <v>277</v>
      </c>
      <c r="C23" s="39">
        <v>45191</v>
      </c>
      <c r="D23" s="5">
        <v>6</v>
      </c>
      <c r="E23" s="5">
        <v>9</v>
      </c>
      <c r="F23" s="5">
        <v>8</v>
      </c>
      <c r="G23" s="5">
        <v>10</v>
      </c>
      <c r="H23" s="5">
        <v>7</v>
      </c>
      <c r="I23" s="5">
        <v>6</v>
      </c>
      <c r="L23" s="5">
        <v>51</v>
      </c>
      <c r="M23" s="5" t="s">
        <v>311</v>
      </c>
      <c r="N23" s="39">
        <v>45191</v>
      </c>
      <c r="O23" s="5">
        <v>2</v>
      </c>
      <c r="P23" s="5">
        <v>8</v>
      </c>
      <c r="Q23" s="5">
        <v>7</v>
      </c>
      <c r="R23" s="5">
        <v>9</v>
      </c>
      <c r="S23" s="5">
        <v>6</v>
      </c>
      <c r="T23" s="5">
        <v>6</v>
      </c>
    </row>
    <row r="24" spans="1:20" x14ac:dyDescent="0.3">
      <c r="A24" s="5">
        <v>22</v>
      </c>
      <c r="B24" s="5" t="s">
        <v>278</v>
      </c>
      <c r="C24" s="39">
        <v>45191</v>
      </c>
      <c r="D24" s="5">
        <v>4</v>
      </c>
      <c r="E24" s="5">
        <v>7</v>
      </c>
      <c r="F24" s="5">
        <v>6</v>
      </c>
      <c r="G24" s="5">
        <v>8</v>
      </c>
      <c r="H24" s="5">
        <v>5</v>
      </c>
      <c r="I24" s="5">
        <v>4</v>
      </c>
      <c r="L24" s="5">
        <v>52</v>
      </c>
      <c r="M24" s="5" t="s">
        <v>312</v>
      </c>
      <c r="N24" s="39">
        <v>45191</v>
      </c>
      <c r="O24" s="5">
        <v>4</v>
      </c>
      <c r="P24" s="5">
        <v>6</v>
      </c>
      <c r="Q24" s="5">
        <v>5</v>
      </c>
      <c r="R24" s="5">
        <v>7</v>
      </c>
      <c r="S24" s="5">
        <v>4</v>
      </c>
      <c r="T24" s="5">
        <v>4</v>
      </c>
    </row>
    <row r="25" spans="1:20" x14ac:dyDescent="0.3">
      <c r="A25" s="5">
        <v>23</v>
      </c>
      <c r="B25" s="5" t="s">
        <v>279</v>
      </c>
      <c r="C25" s="39">
        <v>45191</v>
      </c>
      <c r="D25" s="5">
        <v>6</v>
      </c>
      <c r="E25" s="5">
        <v>9</v>
      </c>
      <c r="F25" s="5">
        <v>8</v>
      </c>
      <c r="G25" s="5">
        <v>10</v>
      </c>
      <c r="H25" s="5">
        <v>7</v>
      </c>
      <c r="I25" s="5">
        <v>6</v>
      </c>
      <c r="L25" s="5">
        <v>53</v>
      </c>
      <c r="M25" s="5" t="s">
        <v>313</v>
      </c>
      <c r="N25" s="39">
        <v>45191</v>
      </c>
      <c r="O25" s="5">
        <v>6</v>
      </c>
      <c r="P25" s="5">
        <v>8</v>
      </c>
      <c r="Q25" s="5">
        <v>7</v>
      </c>
      <c r="R25" s="5">
        <v>9</v>
      </c>
      <c r="S25" s="5">
        <v>6</v>
      </c>
      <c r="T25" s="5">
        <v>6</v>
      </c>
    </row>
    <row r="26" spans="1:20" x14ac:dyDescent="0.3">
      <c r="A26" s="5">
        <v>24</v>
      </c>
      <c r="B26" s="5" t="s">
        <v>280</v>
      </c>
      <c r="C26" s="39">
        <v>45191</v>
      </c>
      <c r="D26" s="5">
        <v>5</v>
      </c>
      <c r="E26" s="5">
        <v>8</v>
      </c>
      <c r="F26" s="5">
        <v>7</v>
      </c>
      <c r="G26" s="5">
        <v>9</v>
      </c>
      <c r="H26" s="5">
        <v>6</v>
      </c>
      <c r="I26" s="5">
        <v>5</v>
      </c>
      <c r="L26" s="5">
        <v>54</v>
      </c>
      <c r="M26" s="5" t="s">
        <v>314</v>
      </c>
      <c r="N26" s="39">
        <v>45191</v>
      </c>
      <c r="O26" s="5">
        <v>2</v>
      </c>
      <c r="P26" s="5">
        <v>7</v>
      </c>
      <c r="Q26" s="5">
        <v>6</v>
      </c>
      <c r="R26" s="5">
        <v>8</v>
      </c>
      <c r="S26" s="5">
        <v>5</v>
      </c>
      <c r="T26" s="5">
        <v>5</v>
      </c>
    </row>
    <row r="27" spans="1:20" x14ac:dyDescent="0.3">
      <c r="A27" s="5">
        <v>25</v>
      </c>
      <c r="B27" s="5" t="s">
        <v>281</v>
      </c>
      <c r="C27" s="39">
        <v>45191</v>
      </c>
      <c r="D27" s="5">
        <v>7</v>
      </c>
      <c r="E27" s="5">
        <v>10</v>
      </c>
      <c r="F27" s="5">
        <v>9</v>
      </c>
      <c r="G27" s="5">
        <v>10</v>
      </c>
      <c r="H27" s="5">
        <v>8</v>
      </c>
      <c r="I27" s="5">
        <v>7</v>
      </c>
      <c r="L27" s="5">
        <v>55</v>
      </c>
      <c r="M27" s="5" t="s">
        <v>315</v>
      </c>
      <c r="N27" s="39">
        <v>45191</v>
      </c>
      <c r="O27" s="5">
        <v>7</v>
      </c>
      <c r="P27" s="5">
        <v>9</v>
      </c>
      <c r="Q27" s="5">
        <v>8</v>
      </c>
      <c r="R27" s="5">
        <v>10</v>
      </c>
      <c r="S27" s="5">
        <v>7</v>
      </c>
      <c r="T27" s="5">
        <v>7</v>
      </c>
    </row>
    <row r="28" spans="1:20" x14ac:dyDescent="0.3">
      <c r="A28" s="5">
        <v>26</v>
      </c>
      <c r="B28" s="5" t="s">
        <v>282</v>
      </c>
      <c r="C28" s="39">
        <v>45191</v>
      </c>
      <c r="D28" s="5">
        <v>6</v>
      </c>
      <c r="E28" s="5">
        <v>9</v>
      </c>
      <c r="F28" s="5">
        <v>8</v>
      </c>
      <c r="G28" s="5">
        <v>10</v>
      </c>
      <c r="H28" s="5">
        <v>7</v>
      </c>
      <c r="I28" s="5">
        <v>6</v>
      </c>
      <c r="L28" s="5">
        <v>56</v>
      </c>
      <c r="M28" s="5" t="s">
        <v>316</v>
      </c>
      <c r="N28" s="39">
        <v>45191</v>
      </c>
      <c r="O28" s="5">
        <v>1</v>
      </c>
      <c r="P28" s="5">
        <v>8</v>
      </c>
      <c r="Q28" s="5">
        <v>7</v>
      </c>
      <c r="R28" s="5">
        <v>9</v>
      </c>
      <c r="S28" s="5">
        <v>6</v>
      </c>
      <c r="T28" s="5">
        <v>6</v>
      </c>
    </row>
    <row r="29" spans="1:20" x14ac:dyDescent="0.3">
      <c r="A29" s="5">
        <v>27</v>
      </c>
      <c r="B29" s="5" t="s">
        <v>283</v>
      </c>
      <c r="C29" s="39">
        <v>45191</v>
      </c>
      <c r="D29" s="5">
        <v>5</v>
      </c>
      <c r="E29" s="5">
        <v>8</v>
      </c>
      <c r="F29" s="5">
        <v>7</v>
      </c>
      <c r="G29" s="5">
        <v>9</v>
      </c>
      <c r="H29" s="5">
        <v>6</v>
      </c>
      <c r="I29" s="5">
        <v>5</v>
      </c>
      <c r="L29" s="5">
        <v>57</v>
      </c>
      <c r="M29" s="5" t="s">
        <v>317</v>
      </c>
      <c r="N29" s="39">
        <v>45191</v>
      </c>
      <c r="O29" s="5">
        <v>5</v>
      </c>
      <c r="P29" s="5">
        <v>7</v>
      </c>
      <c r="Q29" s="5">
        <v>6</v>
      </c>
      <c r="R29" s="5">
        <v>8</v>
      </c>
      <c r="S29" s="5">
        <v>5</v>
      </c>
      <c r="T29" s="5">
        <v>5</v>
      </c>
    </row>
    <row r="30" spans="1:20" x14ac:dyDescent="0.3">
      <c r="A30" s="5">
        <v>28</v>
      </c>
      <c r="B30" s="5" t="s">
        <v>284</v>
      </c>
      <c r="C30" s="39">
        <v>45191</v>
      </c>
      <c r="D30" s="5">
        <v>7</v>
      </c>
      <c r="E30" s="5">
        <v>10</v>
      </c>
      <c r="F30" s="5">
        <v>9</v>
      </c>
      <c r="G30" s="5">
        <v>10</v>
      </c>
      <c r="H30" s="5">
        <v>8</v>
      </c>
      <c r="I30" s="5">
        <v>7</v>
      </c>
      <c r="L30" s="5">
        <v>58</v>
      </c>
      <c r="M30" s="5" t="s">
        <v>318</v>
      </c>
      <c r="N30" s="39">
        <v>45191</v>
      </c>
      <c r="O30" s="5">
        <v>0</v>
      </c>
      <c r="P30" s="5">
        <v>9</v>
      </c>
      <c r="Q30" s="5">
        <v>8</v>
      </c>
      <c r="R30" s="5">
        <v>10</v>
      </c>
      <c r="S30" s="5">
        <v>7</v>
      </c>
      <c r="T30" s="5">
        <v>7</v>
      </c>
    </row>
    <row r="31" spans="1:20" x14ac:dyDescent="0.3">
      <c r="A31" s="5">
        <v>29</v>
      </c>
      <c r="B31" s="5" t="s">
        <v>285</v>
      </c>
      <c r="C31" s="39">
        <v>45191</v>
      </c>
      <c r="D31" s="5">
        <v>6</v>
      </c>
      <c r="E31" s="5">
        <v>9</v>
      </c>
      <c r="F31" s="5">
        <v>8</v>
      </c>
      <c r="G31" s="5">
        <v>10</v>
      </c>
      <c r="H31" s="5">
        <v>7</v>
      </c>
      <c r="I31" s="5">
        <v>6</v>
      </c>
      <c r="L31" s="5">
        <v>59</v>
      </c>
      <c r="M31" s="5" t="s">
        <v>319</v>
      </c>
      <c r="N31" s="39">
        <v>45191</v>
      </c>
      <c r="O31" s="5">
        <v>6</v>
      </c>
      <c r="P31" s="5">
        <v>8</v>
      </c>
      <c r="Q31" s="5">
        <v>7</v>
      </c>
      <c r="R31" s="5">
        <v>9</v>
      </c>
      <c r="S31" s="5">
        <v>6</v>
      </c>
      <c r="T31" s="5">
        <v>6</v>
      </c>
    </row>
    <row r="32" spans="1:20" x14ac:dyDescent="0.3">
      <c r="A32" s="5">
        <v>30</v>
      </c>
      <c r="B32" s="5" t="s">
        <v>286</v>
      </c>
      <c r="C32" s="39">
        <v>45191</v>
      </c>
      <c r="D32" s="5">
        <v>4</v>
      </c>
      <c r="E32" s="5">
        <v>7</v>
      </c>
      <c r="F32" s="5">
        <v>6</v>
      </c>
      <c r="G32" s="5">
        <v>8</v>
      </c>
      <c r="H32" s="5">
        <v>5</v>
      </c>
      <c r="I32" s="5">
        <v>4</v>
      </c>
      <c r="L32" s="5">
        <v>60</v>
      </c>
      <c r="M32" s="5" t="s">
        <v>320</v>
      </c>
      <c r="N32" s="39">
        <v>45191</v>
      </c>
      <c r="O32" s="5">
        <v>1</v>
      </c>
      <c r="P32" s="5">
        <v>6</v>
      </c>
      <c r="Q32" s="5">
        <v>5</v>
      </c>
      <c r="R32" s="5">
        <v>7</v>
      </c>
      <c r="S32" s="5">
        <v>4</v>
      </c>
      <c r="T32" s="5">
        <v>4</v>
      </c>
    </row>
    <row r="33" spans="4:9" x14ac:dyDescent="0.3">
      <c r="D33">
        <v>6</v>
      </c>
      <c r="E33">
        <v>9</v>
      </c>
      <c r="F33">
        <v>8</v>
      </c>
      <c r="G33">
        <v>10</v>
      </c>
      <c r="H33">
        <v>7</v>
      </c>
      <c r="I33">
        <v>6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C0F55-4C5E-4AD6-9312-A5F08387A78A}">
  <dimension ref="A1:T33"/>
  <sheetViews>
    <sheetView zoomScale="71" workbookViewId="0">
      <selection activeCell="M3" sqref="M3:T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2.44140625" customWidth="1"/>
  </cols>
  <sheetData>
    <row r="1" spans="1:20" x14ac:dyDescent="0.3">
      <c r="A1" s="90" t="s">
        <v>16</v>
      </c>
      <c r="B1" s="90"/>
      <c r="C1" s="90"/>
      <c r="D1" s="90"/>
      <c r="E1" s="90"/>
      <c r="F1" s="90"/>
      <c r="G1" s="90"/>
      <c r="H1" s="90"/>
      <c r="I1" s="90"/>
      <c r="L1" s="91" t="s">
        <v>17</v>
      </c>
      <c r="M1" s="91"/>
      <c r="N1" s="91"/>
      <c r="O1" s="91"/>
      <c r="P1" s="91"/>
      <c r="Q1" s="91"/>
      <c r="R1" s="91"/>
      <c r="S1" s="91"/>
      <c r="T1" s="9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45200</v>
      </c>
      <c r="D3" s="5">
        <v>3</v>
      </c>
      <c r="E3" s="5">
        <v>5</v>
      </c>
      <c r="F3" s="5">
        <v>4</v>
      </c>
      <c r="G3" s="5">
        <v>6</v>
      </c>
      <c r="H3" s="5">
        <v>3</v>
      </c>
      <c r="I3" s="5">
        <v>3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45200</v>
      </c>
      <c r="O3" s="5">
        <v>4</v>
      </c>
      <c r="P3" s="5">
        <v>6</v>
      </c>
      <c r="Q3" s="5">
        <v>5</v>
      </c>
      <c r="R3" s="5">
        <v>7</v>
      </c>
      <c r="S3" s="5">
        <v>4</v>
      </c>
      <c r="T3" s="5">
        <v>4</v>
      </c>
    </row>
    <row r="4" spans="1:20" x14ac:dyDescent="0.3">
      <c r="A4" s="5">
        <v>2</v>
      </c>
      <c r="B4" s="5" t="s">
        <v>258</v>
      </c>
      <c r="C4" s="39">
        <v>45200</v>
      </c>
      <c r="D4" s="5">
        <v>4</v>
      </c>
      <c r="E4" s="5">
        <v>6</v>
      </c>
      <c r="F4" s="5">
        <v>5</v>
      </c>
      <c r="G4" s="5">
        <v>7</v>
      </c>
      <c r="H4" s="5">
        <v>4</v>
      </c>
      <c r="I4" s="5">
        <v>4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45200</v>
      </c>
      <c r="O4" s="5">
        <v>5</v>
      </c>
      <c r="P4" s="5">
        <v>7</v>
      </c>
      <c r="Q4" s="5">
        <v>6</v>
      </c>
      <c r="R4" s="5">
        <v>8</v>
      </c>
      <c r="S4" s="5">
        <v>5</v>
      </c>
      <c r="T4" s="5">
        <v>5</v>
      </c>
    </row>
    <row r="5" spans="1:20" x14ac:dyDescent="0.3">
      <c r="A5" s="5">
        <v>3</v>
      </c>
      <c r="B5" s="5" t="s">
        <v>259</v>
      </c>
      <c r="C5" s="39">
        <v>45200</v>
      </c>
      <c r="D5" s="5">
        <v>3</v>
      </c>
      <c r="E5" s="5">
        <v>5</v>
      </c>
      <c r="F5" s="5">
        <v>4</v>
      </c>
      <c r="G5" s="5">
        <v>6</v>
      </c>
      <c r="H5" s="5">
        <v>3</v>
      </c>
      <c r="I5" s="5">
        <v>3</v>
      </c>
      <c r="J5" s="15">
        <v>5</v>
      </c>
      <c r="K5" s="8" t="s">
        <v>25</v>
      </c>
      <c r="L5" s="30">
        <v>33</v>
      </c>
      <c r="M5" s="5" t="s">
        <v>293</v>
      </c>
      <c r="N5" s="39">
        <v>45200</v>
      </c>
      <c r="O5" s="5">
        <v>4</v>
      </c>
      <c r="P5" s="5">
        <v>6</v>
      </c>
      <c r="Q5" s="5">
        <v>5</v>
      </c>
      <c r="R5" s="5">
        <v>7</v>
      </c>
      <c r="S5" s="5">
        <v>4</v>
      </c>
      <c r="T5" s="5">
        <v>4</v>
      </c>
    </row>
    <row r="6" spans="1:20" x14ac:dyDescent="0.3">
      <c r="A6" s="5">
        <v>4</v>
      </c>
      <c r="B6" s="5" t="s">
        <v>260</v>
      </c>
      <c r="C6" s="39">
        <v>45200</v>
      </c>
      <c r="D6" s="5">
        <v>5</v>
      </c>
      <c r="E6" s="5">
        <v>7</v>
      </c>
      <c r="F6" s="5">
        <v>6</v>
      </c>
      <c r="G6" s="5">
        <v>8</v>
      </c>
      <c r="H6" s="5">
        <v>5</v>
      </c>
      <c r="I6" s="5">
        <v>5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45200</v>
      </c>
      <c r="O6" s="5">
        <v>6</v>
      </c>
      <c r="P6" s="5">
        <v>8</v>
      </c>
      <c r="Q6" s="5">
        <v>7</v>
      </c>
      <c r="R6" s="5">
        <v>9</v>
      </c>
      <c r="S6" s="5">
        <v>6</v>
      </c>
      <c r="T6" s="5">
        <v>6</v>
      </c>
    </row>
    <row r="7" spans="1:20" x14ac:dyDescent="0.3">
      <c r="A7" s="5">
        <v>5</v>
      </c>
      <c r="B7" s="5" t="s">
        <v>261</v>
      </c>
      <c r="C7" s="39">
        <v>45200</v>
      </c>
      <c r="D7" s="5">
        <v>4</v>
      </c>
      <c r="E7" s="5">
        <v>6</v>
      </c>
      <c r="F7" s="5">
        <v>5</v>
      </c>
      <c r="G7" s="5">
        <v>7</v>
      </c>
      <c r="H7" s="5">
        <v>4</v>
      </c>
      <c r="I7" s="5">
        <v>4</v>
      </c>
      <c r="J7" s="25"/>
      <c r="K7" s="29"/>
      <c r="L7" s="32">
        <v>35</v>
      </c>
      <c r="M7" s="5" t="s">
        <v>295</v>
      </c>
      <c r="N7" s="39">
        <v>45200</v>
      </c>
      <c r="O7" s="5">
        <v>5</v>
      </c>
      <c r="P7" s="5">
        <v>7</v>
      </c>
      <c r="Q7" s="5">
        <v>6</v>
      </c>
      <c r="R7" s="5">
        <v>8</v>
      </c>
      <c r="S7" s="5">
        <v>5</v>
      </c>
      <c r="T7" s="5">
        <v>5</v>
      </c>
    </row>
    <row r="8" spans="1:20" x14ac:dyDescent="0.3">
      <c r="A8" s="5">
        <v>6</v>
      </c>
      <c r="B8" s="5" t="s">
        <v>262</v>
      </c>
      <c r="C8" s="39">
        <v>45200</v>
      </c>
      <c r="D8" s="5">
        <v>5</v>
      </c>
      <c r="E8" s="5">
        <v>7</v>
      </c>
      <c r="F8" s="5">
        <v>6</v>
      </c>
      <c r="G8" s="5">
        <v>8</v>
      </c>
      <c r="H8" s="5">
        <v>5</v>
      </c>
      <c r="I8" s="5">
        <v>5</v>
      </c>
      <c r="K8" s="26"/>
      <c r="L8" s="28">
        <v>36</v>
      </c>
      <c r="M8" s="5" t="s">
        <v>296</v>
      </c>
      <c r="N8" s="39">
        <v>45200</v>
      </c>
      <c r="O8" s="5">
        <v>6</v>
      </c>
      <c r="P8" s="5">
        <v>8</v>
      </c>
      <c r="Q8" s="5">
        <v>7</v>
      </c>
      <c r="R8" s="5">
        <v>9</v>
      </c>
      <c r="S8" s="5">
        <v>6</v>
      </c>
      <c r="T8" s="5">
        <v>6</v>
      </c>
    </row>
    <row r="9" spans="1:20" x14ac:dyDescent="0.3">
      <c r="A9" s="5">
        <v>7</v>
      </c>
      <c r="B9" s="5" t="s">
        <v>263</v>
      </c>
      <c r="C9" s="39">
        <v>45200</v>
      </c>
      <c r="D9" s="5">
        <v>3</v>
      </c>
      <c r="E9" s="5">
        <v>5</v>
      </c>
      <c r="F9" s="5">
        <v>4</v>
      </c>
      <c r="G9" s="5">
        <v>6</v>
      </c>
      <c r="H9" s="5">
        <v>3</v>
      </c>
      <c r="I9" s="5">
        <v>3</v>
      </c>
      <c r="L9" s="5">
        <v>37</v>
      </c>
      <c r="M9" s="5" t="s">
        <v>297</v>
      </c>
      <c r="N9" s="39">
        <v>45200</v>
      </c>
      <c r="O9" s="5">
        <v>4</v>
      </c>
      <c r="P9" s="5">
        <v>6</v>
      </c>
      <c r="Q9" s="5">
        <v>5</v>
      </c>
      <c r="R9" s="5">
        <v>7</v>
      </c>
      <c r="S9" s="5">
        <v>4</v>
      </c>
      <c r="T9" s="5">
        <v>4</v>
      </c>
    </row>
    <row r="10" spans="1:20" x14ac:dyDescent="0.3">
      <c r="A10" s="5">
        <v>8</v>
      </c>
      <c r="B10" s="5" t="s">
        <v>264</v>
      </c>
      <c r="C10" s="39">
        <v>45200</v>
      </c>
      <c r="D10" s="5">
        <v>5</v>
      </c>
      <c r="E10" s="5">
        <v>7</v>
      </c>
      <c r="F10" s="5">
        <v>6</v>
      </c>
      <c r="G10" s="5">
        <v>8</v>
      </c>
      <c r="H10" s="5">
        <v>5</v>
      </c>
      <c r="I10" s="5">
        <v>5</v>
      </c>
      <c r="L10" s="5">
        <v>38</v>
      </c>
      <c r="M10" s="5" t="s">
        <v>298</v>
      </c>
      <c r="N10" s="39">
        <v>45200</v>
      </c>
      <c r="O10" s="5">
        <v>6</v>
      </c>
      <c r="P10" s="5">
        <v>8</v>
      </c>
      <c r="Q10" s="5">
        <v>7</v>
      </c>
      <c r="R10" s="5">
        <v>9</v>
      </c>
      <c r="S10" s="5">
        <v>6</v>
      </c>
      <c r="T10" s="5">
        <v>6</v>
      </c>
    </row>
    <row r="11" spans="1:20" x14ac:dyDescent="0.3">
      <c r="A11" s="5">
        <v>9</v>
      </c>
      <c r="B11" s="5" t="s">
        <v>265</v>
      </c>
      <c r="C11" s="39">
        <v>45200</v>
      </c>
      <c r="D11" s="5">
        <v>4</v>
      </c>
      <c r="E11" s="5">
        <v>6</v>
      </c>
      <c r="F11" s="5">
        <v>5</v>
      </c>
      <c r="G11" s="5">
        <v>7</v>
      </c>
      <c r="H11" s="5">
        <v>4</v>
      </c>
      <c r="I11" s="5">
        <v>4</v>
      </c>
      <c r="L11" s="5">
        <v>39</v>
      </c>
      <c r="M11" s="5" t="s">
        <v>299</v>
      </c>
      <c r="N11" s="39">
        <v>45200</v>
      </c>
      <c r="O11" s="5">
        <v>5</v>
      </c>
      <c r="P11" s="5">
        <v>7</v>
      </c>
      <c r="Q11" s="5">
        <v>6</v>
      </c>
      <c r="R11" s="5">
        <v>8</v>
      </c>
      <c r="S11" s="5">
        <v>5</v>
      </c>
      <c r="T11" s="5">
        <v>5</v>
      </c>
    </row>
    <row r="12" spans="1:20" x14ac:dyDescent="0.3">
      <c r="A12" s="5">
        <v>10</v>
      </c>
      <c r="B12" s="5" t="s">
        <v>266</v>
      </c>
      <c r="C12" s="39">
        <v>45200</v>
      </c>
      <c r="D12" s="5">
        <v>6</v>
      </c>
      <c r="E12" s="5">
        <v>8</v>
      </c>
      <c r="F12" s="5">
        <v>7</v>
      </c>
      <c r="G12" s="5">
        <v>9</v>
      </c>
      <c r="H12" s="5">
        <v>6</v>
      </c>
      <c r="I12" s="5">
        <v>6</v>
      </c>
      <c r="L12" s="5">
        <v>40</v>
      </c>
      <c r="M12" s="5" t="s">
        <v>300</v>
      </c>
      <c r="N12" s="39">
        <v>45200</v>
      </c>
      <c r="O12" s="5">
        <v>7</v>
      </c>
      <c r="P12" s="5">
        <v>9</v>
      </c>
      <c r="Q12" s="5">
        <v>8</v>
      </c>
      <c r="R12" s="5">
        <v>10</v>
      </c>
      <c r="S12" s="5">
        <v>7</v>
      </c>
      <c r="T12" s="5">
        <v>7</v>
      </c>
    </row>
    <row r="13" spans="1:20" x14ac:dyDescent="0.3">
      <c r="A13" s="5">
        <v>11</v>
      </c>
      <c r="B13" s="5" t="s">
        <v>267</v>
      </c>
      <c r="C13" s="39">
        <v>45200</v>
      </c>
      <c r="D13" s="5">
        <v>4</v>
      </c>
      <c r="E13" s="5">
        <v>6</v>
      </c>
      <c r="F13" s="5">
        <v>5</v>
      </c>
      <c r="G13" s="5">
        <v>7</v>
      </c>
      <c r="H13" s="5">
        <v>4</v>
      </c>
      <c r="I13" s="5">
        <v>4</v>
      </c>
      <c r="L13" s="5">
        <v>41</v>
      </c>
      <c r="M13" s="5" t="s">
        <v>301</v>
      </c>
      <c r="N13" s="39">
        <v>45200</v>
      </c>
      <c r="O13" s="5">
        <v>5</v>
      </c>
      <c r="P13" s="5">
        <v>7</v>
      </c>
      <c r="Q13" s="5">
        <v>6</v>
      </c>
      <c r="R13" s="5">
        <v>8</v>
      </c>
      <c r="S13" s="5">
        <v>5</v>
      </c>
      <c r="T13" s="5">
        <v>5</v>
      </c>
    </row>
    <row r="14" spans="1:20" x14ac:dyDescent="0.3">
      <c r="A14" s="5">
        <v>12</v>
      </c>
      <c r="B14" s="5" t="s">
        <v>268</v>
      </c>
      <c r="C14" s="39">
        <v>45200</v>
      </c>
      <c r="D14" s="5">
        <v>6</v>
      </c>
      <c r="E14" s="5">
        <v>8</v>
      </c>
      <c r="F14" s="5">
        <v>7</v>
      </c>
      <c r="G14" s="5">
        <v>9</v>
      </c>
      <c r="H14" s="5">
        <v>6</v>
      </c>
      <c r="I14" s="5">
        <v>6</v>
      </c>
      <c r="L14" s="5">
        <v>42</v>
      </c>
      <c r="M14" s="5" t="s">
        <v>302</v>
      </c>
      <c r="N14" s="39">
        <v>45200</v>
      </c>
      <c r="O14" s="5">
        <v>7</v>
      </c>
      <c r="P14" s="5">
        <v>9</v>
      </c>
      <c r="Q14" s="5">
        <v>8</v>
      </c>
      <c r="R14" s="5">
        <v>10</v>
      </c>
      <c r="S14" s="5">
        <v>7</v>
      </c>
      <c r="T14" s="5">
        <v>7</v>
      </c>
    </row>
    <row r="15" spans="1:20" x14ac:dyDescent="0.3">
      <c r="A15" s="5">
        <v>13</v>
      </c>
      <c r="B15" s="5" t="s">
        <v>269</v>
      </c>
      <c r="C15" s="39">
        <v>45200</v>
      </c>
      <c r="D15" s="5">
        <v>5</v>
      </c>
      <c r="E15" s="5">
        <v>7</v>
      </c>
      <c r="F15" s="5">
        <v>6</v>
      </c>
      <c r="G15" s="5">
        <v>8</v>
      </c>
      <c r="H15" s="5">
        <v>5</v>
      </c>
      <c r="I15" s="5">
        <v>5</v>
      </c>
      <c r="L15" s="5">
        <v>43</v>
      </c>
      <c r="M15" s="5" t="s">
        <v>303</v>
      </c>
      <c r="N15" s="39">
        <v>45200</v>
      </c>
      <c r="O15" s="5">
        <v>6</v>
      </c>
      <c r="P15" s="5">
        <v>8</v>
      </c>
      <c r="Q15" s="5">
        <v>7</v>
      </c>
      <c r="R15" s="5">
        <v>9</v>
      </c>
      <c r="S15" s="5">
        <v>6</v>
      </c>
      <c r="T15" s="5">
        <v>6</v>
      </c>
    </row>
    <row r="16" spans="1:20" x14ac:dyDescent="0.3">
      <c r="A16" s="5">
        <v>14</v>
      </c>
      <c r="B16" s="5" t="s">
        <v>270</v>
      </c>
      <c r="C16" s="39">
        <v>45200</v>
      </c>
      <c r="D16" s="5">
        <v>3</v>
      </c>
      <c r="E16" s="5">
        <v>5</v>
      </c>
      <c r="F16" s="5">
        <v>4</v>
      </c>
      <c r="G16" s="5">
        <v>6</v>
      </c>
      <c r="H16" s="5">
        <v>3</v>
      </c>
      <c r="I16" s="5">
        <v>3</v>
      </c>
      <c r="L16" s="5">
        <v>44</v>
      </c>
      <c r="M16" s="5" t="s">
        <v>304</v>
      </c>
      <c r="N16" s="39">
        <v>45200</v>
      </c>
      <c r="O16" s="5">
        <v>4</v>
      </c>
      <c r="P16" s="5">
        <v>6</v>
      </c>
      <c r="Q16" s="5">
        <v>5</v>
      </c>
      <c r="R16" s="5">
        <v>7</v>
      </c>
      <c r="S16" s="5">
        <v>4</v>
      </c>
      <c r="T16" s="5">
        <v>4</v>
      </c>
    </row>
    <row r="17" spans="1:20" x14ac:dyDescent="0.3">
      <c r="A17" s="5">
        <v>15</v>
      </c>
      <c r="B17" s="5" t="s">
        <v>271</v>
      </c>
      <c r="C17" s="39">
        <v>45200</v>
      </c>
      <c r="D17" s="5">
        <v>6</v>
      </c>
      <c r="E17" s="5">
        <v>8</v>
      </c>
      <c r="F17" s="5">
        <v>7</v>
      </c>
      <c r="G17" s="5">
        <v>9</v>
      </c>
      <c r="H17" s="5">
        <v>6</v>
      </c>
      <c r="I17" s="5">
        <v>6</v>
      </c>
      <c r="L17" s="5">
        <v>45</v>
      </c>
      <c r="M17" s="5" t="s">
        <v>305</v>
      </c>
      <c r="N17" s="39">
        <v>45200</v>
      </c>
      <c r="O17" s="5">
        <v>6</v>
      </c>
      <c r="P17" s="5">
        <v>8</v>
      </c>
      <c r="Q17" s="5">
        <v>7</v>
      </c>
      <c r="R17" s="5">
        <v>9</v>
      </c>
      <c r="S17" s="5">
        <v>6</v>
      </c>
      <c r="T17" s="5">
        <v>6</v>
      </c>
    </row>
    <row r="18" spans="1:20" x14ac:dyDescent="0.3">
      <c r="A18" s="5">
        <v>16</v>
      </c>
      <c r="B18" s="5" t="s">
        <v>272</v>
      </c>
      <c r="C18" s="39">
        <v>45200</v>
      </c>
      <c r="D18" s="5">
        <v>4</v>
      </c>
      <c r="E18" s="5">
        <v>6</v>
      </c>
      <c r="F18" s="5">
        <v>5</v>
      </c>
      <c r="G18" s="5">
        <v>7</v>
      </c>
      <c r="H18" s="5">
        <v>4</v>
      </c>
      <c r="I18" s="5">
        <v>4</v>
      </c>
      <c r="L18" s="5">
        <v>46</v>
      </c>
      <c r="M18" s="5" t="s">
        <v>306</v>
      </c>
      <c r="N18" s="39">
        <v>45200</v>
      </c>
      <c r="O18" s="5">
        <v>5</v>
      </c>
      <c r="P18" s="5">
        <v>7</v>
      </c>
      <c r="Q18" s="5">
        <v>6</v>
      </c>
      <c r="R18" s="5">
        <v>8</v>
      </c>
      <c r="S18" s="5">
        <v>5</v>
      </c>
      <c r="T18" s="5">
        <v>5</v>
      </c>
    </row>
    <row r="19" spans="1:20" x14ac:dyDescent="0.3">
      <c r="A19" s="5">
        <v>17</v>
      </c>
      <c r="B19" s="5" t="s">
        <v>273</v>
      </c>
      <c r="C19" s="39">
        <v>45200</v>
      </c>
      <c r="D19" s="5">
        <v>6</v>
      </c>
      <c r="E19" s="5">
        <v>8</v>
      </c>
      <c r="F19" s="5">
        <v>7</v>
      </c>
      <c r="G19" s="5">
        <v>9</v>
      </c>
      <c r="H19" s="5">
        <v>6</v>
      </c>
      <c r="I19" s="5">
        <v>6</v>
      </c>
      <c r="L19" s="5">
        <v>47</v>
      </c>
      <c r="M19" s="5" t="s">
        <v>307</v>
      </c>
      <c r="N19" s="39">
        <v>45200</v>
      </c>
      <c r="O19" s="5">
        <v>7</v>
      </c>
      <c r="P19" s="5">
        <v>9</v>
      </c>
      <c r="Q19" s="5">
        <v>8</v>
      </c>
      <c r="R19" s="5">
        <v>10</v>
      </c>
      <c r="S19" s="5">
        <v>7</v>
      </c>
      <c r="T19" s="5">
        <v>7</v>
      </c>
    </row>
    <row r="20" spans="1:20" x14ac:dyDescent="0.3">
      <c r="A20" s="5">
        <v>18</v>
      </c>
      <c r="B20" s="5" t="s">
        <v>274</v>
      </c>
      <c r="C20" s="39">
        <v>45200</v>
      </c>
      <c r="D20" s="5">
        <v>5</v>
      </c>
      <c r="E20" s="5">
        <v>7</v>
      </c>
      <c r="F20" s="5">
        <v>6</v>
      </c>
      <c r="G20" s="5">
        <v>8</v>
      </c>
      <c r="H20" s="5">
        <v>5</v>
      </c>
      <c r="I20" s="5">
        <v>5</v>
      </c>
      <c r="L20" s="5">
        <v>48</v>
      </c>
      <c r="M20" s="5" t="s">
        <v>308</v>
      </c>
      <c r="N20" s="39">
        <v>45200</v>
      </c>
      <c r="O20" s="5">
        <v>6</v>
      </c>
      <c r="P20" s="5">
        <v>8</v>
      </c>
      <c r="Q20" s="5">
        <v>7</v>
      </c>
      <c r="R20" s="5">
        <v>9</v>
      </c>
      <c r="S20" s="5">
        <v>6</v>
      </c>
      <c r="T20" s="5">
        <v>6</v>
      </c>
    </row>
    <row r="21" spans="1:20" x14ac:dyDescent="0.3">
      <c r="A21" s="5">
        <v>19</v>
      </c>
      <c r="B21" s="5" t="s">
        <v>275</v>
      </c>
      <c r="C21" s="39">
        <v>45200</v>
      </c>
      <c r="D21" s="5">
        <v>7</v>
      </c>
      <c r="E21" s="5">
        <v>9</v>
      </c>
      <c r="F21" s="5">
        <v>8</v>
      </c>
      <c r="G21" s="5">
        <v>10</v>
      </c>
      <c r="H21" s="5">
        <v>7</v>
      </c>
      <c r="I21" s="5">
        <v>7</v>
      </c>
      <c r="L21" s="5">
        <v>49</v>
      </c>
      <c r="M21" s="5" t="s">
        <v>309</v>
      </c>
      <c r="N21" s="39">
        <v>45200</v>
      </c>
      <c r="O21" s="5">
        <v>5</v>
      </c>
      <c r="P21" s="5">
        <v>7</v>
      </c>
      <c r="Q21" s="5">
        <v>6</v>
      </c>
      <c r="R21" s="5">
        <v>8</v>
      </c>
      <c r="S21" s="5">
        <v>5</v>
      </c>
      <c r="T21" s="5">
        <v>5</v>
      </c>
    </row>
    <row r="22" spans="1:20" x14ac:dyDescent="0.3">
      <c r="A22" s="5">
        <v>20</v>
      </c>
      <c r="B22" s="5" t="s">
        <v>276</v>
      </c>
      <c r="C22" s="39">
        <v>45200</v>
      </c>
      <c r="D22" s="5">
        <v>5</v>
      </c>
      <c r="E22" s="5">
        <v>7</v>
      </c>
      <c r="F22" s="5">
        <v>6</v>
      </c>
      <c r="G22" s="5">
        <v>8</v>
      </c>
      <c r="H22" s="5">
        <v>5</v>
      </c>
      <c r="I22" s="5">
        <v>5</v>
      </c>
      <c r="L22" s="5">
        <v>50</v>
      </c>
      <c r="M22" s="5" t="s">
        <v>310</v>
      </c>
      <c r="N22" s="39">
        <v>45200</v>
      </c>
      <c r="O22" s="5">
        <v>7</v>
      </c>
      <c r="P22" s="5">
        <v>9</v>
      </c>
      <c r="Q22" s="5">
        <v>8</v>
      </c>
      <c r="R22" s="5">
        <v>10</v>
      </c>
      <c r="S22" s="5">
        <v>7</v>
      </c>
      <c r="T22" s="5">
        <v>7</v>
      </c>
    </row>
    <row r="23" spans="1:20" x14ac:dyDescent="0.3">
      <c r="A23" s="5">
        <v>21</v>
      </c>
      <c r="B23" s="5" t="s">
        <v>277</v>
      </c>
      <c r="C23" s="39">
        <v>45200</v>
      </c>
      <c r="D23" s="5">
        <v>7</v>
      </c>
      <c r="E23" s="5">
        <v>9</v>
      </c>
      <c r="F23" s="5">
        <v>8</v>
      </c>
      <c r="G23" s="5">
        <v>10</v>
      </c>
      <c r="H23" s="5">
        <v>7</v>
      </c>
      <c r="I23" s="5">
        <v>7</v>
      </c>
      <c r="L23" s="5">
        <v>51</v>
      </c>
      <c r="M23" s="5" t="s">
        <v>311</v>
      </c>
      <c r="N23" s="39">
        <v>45200</v>
      </c>
      <c r="O23" s="5">
        <v>6</v>
      </c>
      <c r="P23" s="5">
        <v>8</v>
      </c>
      <c r="Q23" s="5">
        <v>7</v>
      </c>
      <c r="R23" s="5">
        <v>9</v>
      </c>
      <c r="S23" s="5">
        <v>6</v>
      </c>
      <c r="T23" s="5">
        <v>6</v>
      </c>
    </row>
    <row r="24" spans="1:20" x14ac:dyDescent="0.3">
      <c r="A24" s="5">
        <v>22</v>
      </c>
      <c r="B24" s="5" t="s">
        <v>278</v>
      </c>
      <c r="C24" s="39">
        <v>45200</v>
      </c>
      <c r="D24" s="5">
        <v>6</v>
      </c>
      <c r="E24" s="5">
        <v>8</v>
      </c>
      <c r="F24" s="5">
        <v>7</v>
      </c>
      <c r="G24" s="5">
        <v>9</v>
      </c>
      <c r="H24" s="5">
        <v>6</v>
      </c>
      <c r="I24" s="5">
        <v>6</v>
      </c>
      <c r="L24" s="5">
        <v>52</v>
      </c>
      <c r="M24" s="5" t="s">
        <v>312</v>
      </c>
      <c r="N24" s="39">
        <v>45200</v>
      </c>
      <c r="O24" s="5">
        <v>4</v>
      </c>
      <c r="P24" s="5">
        <v>6</v>
      </c>
      <c r="Q24" s="5">
        <v>5</v>
      </c>
      <c r="R24" s="5">
        <v>7</v>
      </c>
      <c r="S24" s="5">
        <v>4</v>
      </c>
      <c r="T24" s="5">
        <v>4</v>
      </c>
    </row>
    <row r="25" spans="1:20" x14ac:dyDescent="0.3">
      <c r="A25" s="5">
        <v>23</v>
      </c>
      <c r="B25" s="5" t="s">
        <v>279</v>
      </c>
      <c r="C25" s="39">
        <v>45200</v>
      </c>
      <c r="D25" s="5">
        <v>3</v>
      </c>
      <c r="E25" s="5">
        <v>5</v>
      </c>
      <c r="F25" s="5">
        <v>4</v>
      </c>
      <c r="G25" s="5">
        <v>6</v>
      </c>
      <c r="H25" s="5">
        <v>3</v>
      </c>
      <c r="I25" s="5">
        <v>3</v>
      </c>
      <c r="L25" s="5">
        <v>53</v>
      </c>
      <c r="M25" s="5" t="s">
        <v>313</v>
      </c>
      <c r="N25" s="39">
        <v>45200</v>
      </c>
      <c r="O25" s="5">
        <v>6</v>
      </c>
      <c r="P25" s="5">
        <v>8</v>
      </c>
      <c r="Q25" s="5">
        <v>7</v>
      </c>
      <c r="R25" s="5">
        <v>9</v>
      </c>
      <c r="S25" s="5">
        <v>6</v>
      </c>
      <c r="T25" s="5">
        <v>6</v>
      </c>
    </row>
    <row r="26" spans="1:20" x14ac:dyDescent="0.3">
      <c r="A26" s="5">
        <v>24</v>
      </c>
      <c r="B26" s="5" t="s">
        <v>280</v>
      </c>
      <c r="C26" s="39">
        <v>45200</v>
      </c>
      <c r="D26" s="5">
        <v>6</v>
      </c>
      <c r="E26" s="5">
        <v>8</v>
      </c>
      <c r="F26" s="5">
        <v>7</v>
      </c>
      <c r="G26" s="5">
        <v>9</v>
      </c>
      <c r="H26" s="5">
        <v>6</v>
      </c>
      <c r="I26" s="5">
        <v>6</v>
      </c>
      <c r="L26" s="5">
        <v>54</v>
      </c>
      <c r="M26" s="5" t="s">
        <v>314</v>
      </c>
      <c r="N26" s="39">
        <v>45200</v>
      </c>
      <c r="O26" s="5">
        <v>5</v>
      </c>
      <c r="P26" s="5">
        <v>7</v>
      </c>
      <c r="Q26" s="5">
        <v>6</v>
      </c>
      <c r="R26" s="5">
        <v>8</v>
      </c>
      <c r="S26" s="5">
        <v>5</v>
      </c>
      <c r="T26" s="5">
        <v>5</v>
      </c>
    </row>
    <row r="27" spans="1:20" x14ac:dyDescent="0.3">
      <c r="A27" s="5">
        <v>25</v>
      </c>
      <c r="B27" s="5" t="s">
        <v>281</v>
      </c>
      <c r="C27" s="39">
        <v>45200</v>
      </c>
      <c r="D27" s="5">
        <v>4</v>
      </c>
      <c r="E27" s="5">
        <v>6</v>
      </c>
      <c r="F27" s="5">
        <v>5</v>
      </c>
      <c r="G27" s="5">
        <v>7</v>
      </c>
      <c r="H27" s="5">
        <v>4</v>
      </c>
      <c r="I27" s="5">
        <v>4</v>
      </c>
      <c r="L27" s="5">
        <v>55</v>
      </c>
      <c r="M27" s="5" t="s">
        <v>315</v>
      </c>
      <c r="N27" s="39">
        <v>45200</v>
      </c>
      <c r="O27" s="5">
        <v>7</v>
      </c>
      <c r="P27" s="5">
        <v>9</v>
      </c>
      <c r="Q27" s="5">
        <v>8</v>
      </c>
      <c r="R27" s="5">
        <v>10</v>
      </c>
      <c r="S27" s="5">
        <v>7</v>
      </c>
      <c r="T27" s="5">
        <v>7</v>
      </c>
    </row>
    <row r="28" spans="1:20" x14ac:dyDescent="0.3">
      <c r="A28" s="5">
        <v>26</v>
      </c>
      <c r="B28" s="5" t="s">
        <v>282</v>
      </c>
      <c r="C28" s="39">
        <v>45200</v>
      </c>
      <c r="D28" s="5">
        <v>7</v>
      </c>
      <c r="E28" s="5">
        <v>9</v>
      </c>
      <c r="F28" s="5">
        <v>8</v>
      </c>
      <c r="G28" s="5">
        <v>10</v>
      </c>
      <c r="H28" s="5">
        <v>7</v>
      </c>
      <c r="I28" s="5">
        <v>7</v>
      </c>
      <c r="L28" s="5">
        <v>56</v>
      </c>
      <c r="M28" s="5" t="s">
        <v>316</v>
      </c>
      <c r="N28" s="39">
        <v>45200</v>
      </c>
      <c r="O28" s="5">
        <v>6</v>
      </c>
      <c r="P28" s="5">
        <v>8</v>
      </c>
      <c r="Q28" s="5">
        <v>7</v>
      </c>
      <c r="R28" s="5">
        <v>9</v>
      </c>
      <c r="S28" s="5">
        <v>6</v>
      </c>
      <c r="T28" s="5">
        <v>6</v>
      </c>
    </row>
    <row r="29" spans="1:20" x14ac:dyDescent="0.3">
      <c r="A29" s="5">
        <v>27</v>
      </c>
      <c r="B29" s="5" t="s">
        <v>283</v>
      </c>
      <c r="C29" s="39">
        <v>45200</v>
      </c>
      <c r="D29" s="5">
        <v>6</v>
      </c>
      <c r="E29" s="5">
        <v>8</v>
      </c>
      <c r="F29" s="5">
        <v>7</v>
      </c>
      <c r="G29" s="5">
        <v>9</v>
      </c>
      <c r="H29" s="5">
        <v>6</v>
      </c>
      <c r="I29" s="5">
        <v>6</v>
      </c>
      <c r="L29" s="5">
        <v>57</v>
      </c>
      <c r="M29" s="5" t="s">
        <v>317</v>
      </c>
      <c r="N29" s="39">
        <v>45200</v>
      </c>
      <c r="O29" s="5">
        <v>5</v>
      </c>
      <c r="P29" s="5">
        <v>7</v>
      </c>
      <c r="Q29" s="5">
        <v>6</v>
      </c>
      <c r="R29" s="5">
        <v>8</v>
      </c>
      <c r="S29" s="5">
        <v>5</v>
      </c>
      <c r="T29" s="5">
        <v>5</v>
      </c>
    </row>
    <row r="30" spans="1:20" x14ac:dyDescent="0.3">
      <c r="A30" s="5">
        <v>28</v>
      </c>
      <c r="B30" s="5" t="s">
        <v>284</v>
      </c>
      <c r="C30" s="39">
        <v>45200</v>
      </c>
      <c r="D30" s="5">
        <v>4</v>
      </c>
      <c r="E30" s="5">
        <v>6</v>
      </c>
      <c r="F30" s="5">
        <v>5</v>
      </c>
      <c r="G30" s="5">
        <v>7</v>
      </c>
      <c r="H30" s="5">
        <v>4</v>
      </c>
      <c r="I30" s="5">
        <v>4</v>
      </c>
      <c r="L30" s="5">
        <v>58</v>
      </c>
      <c r="M30" s="5" t="s">
        <v>318</v>
      </c>
      <c r="N30" s="39">
        <v>45200</v>
      </c>
      <c r="O30" s="5">
        <v>7</v>
      </c>
      <c r="P30" s="5">
        <v>9</v>
      </c>
      <c r="Q30" s="5">
        <v>8</v>
      </c>
      <c r="R30" s="5">
        <v>10</v>
      </c>
      <c r="S30" s="5">
        <v>7</v>
      </c>
      <c r="T30" s="5">
        <v>7</v>
      </c>
    </row>
    <row r="31" spans="1:20" x14ac:dyDescent="0.3">
      <c r="A31" s="5">
        <v>29</v>
      </c>
      <c r="B31" s="5" t="s">
        <v>285</v>
      </c>
      <c r="C31" s="39">
        <v>45200</v>
      </c>
      <c r="D31" s="5">
        <v>7</v>
      </c>
      <c r="E31" s="5">
        <v>9</v>
      </c>
      <c r="F31" s="5">
        <v>8</v>
      </c>
      <c r="G31" s="5">
        <v>10</v>
      </c>
      <c r="H31" s="5">
        <v>7</v>
      </c>
      <c r="I31" s="5">
        <v>7</v>
      </c>
      <c r="L31" s="5">
        <v>59</v>
      </c>
      <c r="M31" s="5" t="s">
        <v>319</v>
      </c>
      <c r="N31" s="39">
        <v>45200</v>
      </c>
      <c r="O31" s="5">
        <v>6</v>
      </c>
      <c r="P31" s="5">
        <v>8</v>
      </c>
      <c r="Q31" s="5">
        <v>7</v>
      </c>
      <c r="R31" s="5">
        <v>9</v>
      </c>
      <c r="S31" s="5">
        <v>6</v>
      </c>
      <c r="T31" s="5">
        <v>6</v>
      </c>
    </row>
    <row r="32" spans="1:20" x14ac:dyDescent="0.3">
      <c r="A32" s="5">
        <v>30</v>
      </c>
      <c r="B32" s="5" t="s">
        <v>286</v>
      </c>
      <c r="C32" s="39">
        <v>45200</v>
      </c>
      <c r="D32" s="5">
        <v>6</v>
      </c>
      <c r="E32" s="5">
        <v>8</v>
      </c>
      <c r="F32" s="5">
        <v>7</v>
      </c>
      <c r="G32" s="5">
        <v>9</v>
      </c>
      <c r="H32" s="5">
        <v>6</v>
      </c>
      <c r="I32" s="5">
        <v>6</v>
      </c>
      <c r="L32" s="5">
        <v>60</v>
      </c>
      <c r="M32" s="5" t="s">
        <v>320</v>
      </c>
      <c r="N32" s="39">
        <v>45200</v>
      </c>
      <c r="O32" s="5">
        <v>4</v>
      </c>
      <c r="P32" s="5">
        <v>6</v>
      </c>
      <c r="Q32" s="5">
        <v>5</v>
      </c>
      <c r="R32" s="5">
        <v>7</v>
      </c>
      <c r="S32" s="5">
        <v>4</v>
      </c>
      <c r="T32" s="5">
        <v>4</v>
      </c>
    </row>
    <row r="33" spans="15:20" x14ac:dyDescent="0.3">
      <c r="O33">
        <v>6</v>
      </c>
      <c r="P33">
        <v>8</v>
      </c>
      <c r="Q33">
        <v>7</v>
      </c>
      <c r="R33">
        <v>9</v>
      </c>
      <c r="S33">
        <v>6</v>
      </c>
      <c r="T33">
        <v>6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2845-002B-4BB0-9EE3-D4BBC1F4EA90}">
  <dimension ref="A1:T33"/>
  <sheetViews>
    <sheetView zoomScale="71" workbookViewId="0">
      <selection activeCell="Q39" sqref="Q39"/>
    </sheetView>
  </sheetViews>
  <sheetFormatPr defaultRowHeight="14.4" x14ac:dyDescent="0.3"/>
  <cols>
    <col min="1" max="1" width="8.21875" bestFit="1" customWidth="1"/>
    <col min="2" max="2" width="7.33203125" bestFit="1" customWidth="1"/>
    <col min="3" max="3" width="11.33203125" bestFit="1" customWidth="1"/>
    <col min="4" max="4" width="7.109375" bestFit="1" customWidth="1"/>
    <col min="5" max="5" width="8.5546875" bestFit="1" customWidth="1"/>
    <col min="6" max="6" width="10.77734375" bestFit="1" customWidth="1"/>
    <col min="7" max="7" width="7.33203125" bestFit="1" customWidth="1"/>
    <col min="8" max="8" width="8.44140625" bestFit="1" customWidth="1"/>
    <col min="10" max="10" width="12.109375" bestFit="1" customWidth="1"/>
    <col min="11" max="11" width="10.77734375" bestFit="1" customWidth="1"/>
    <col min="14" max="14" width="11.5546875" customWidth="1"/>
  </cols>
  <sheetData>
    <row r="1" spans="1:20" x14ac:dyDescent="0.3">
      <c r="A1" s="90" t="s">
        <v>16</v>
      </c>
      <c r="B1" s="90"/>
      <c r="C1" s="90"/>
      <c r="D1" s="90"/>
      <c r="E1" s="90"/>
      <c r="F1" s="90"/>
      <c r="G1" s="90"/>
      <c r="H1" s="90"/>
      <c r="I1" s="90"/>
      <c r="L1" s="91" t="s">
        <v>17</v>
      </c>
      <c r="M1" s="91"/>
      <c r="N1" s="91"/>
      <c r="O1" s="91"/>
      <c r="P1" s="91"/>
      <c r="Q1" s="91"/>
      <c r="R1" s="91"/>
      <c r="S1" s="91"/>
      <c r="T1" s="9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45221</v>
      </c>
      <c r="D3" s="5">
        <v>3</v>
      </c>
      <c r="E3" s="5">
        <v>5</v>
      </c>
      <c r="F3" s="5">
        <v>4</v>
      </c>
      <c r="G3" s="5">
        <v>6</v>
      </c>
      <c r="H3" s="5">
        <v>3</v>
      </c>
      <c r="I3" s="5">
        <v>3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45221</v>
      </c>
      <c r="O3" s="5">
        <v>2</v>
      </c>
      <c r="P3" s="5">
        <v>4</v>
      </c>
      <c r="Q3" s="5">
        <v>3</v>
      </c>
      <c r="R3" s="5">
        <v>5</v>
      </c>
      <c r="S3" s="5">
        <v>2</v>
      </c>
      <c r="T3" s="5">
        <v>2</v>
      </c>
    </row>
    <row r="4" spans="1:20" x14ac:dyDescent="0.3">
      <c r="A4" s="5">
        <v>2</v>
      </c>
      <c r="B4" s="5" t="s">
        <v>258</v>
      </c>
      <c r="C4" s="39">
        <v>45221</v>
      </c>
      <c r="D4" s="5">
        <v>4</v>
      </c>
      <c r="E4" s="5">
        <v>6</v>
      </c>
      <c r="F4" s="5">
        <v>5</v>
      </c>
      <c r="G4" s="5">
        <v>7</v>
      </c>
      <c r="H4" s="5">
        <v>4</v>
      </c>
      <c r="I4" s="5">
        <v>4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45221</v>
      </c>
      <c r="O4" s="5">
        <v>3</v>
      </c>
      <c r="P4" s="5">
        <v>5</v>
      </c>
      <c r="Q4" s="5">
        <v>4</v>
      </c>
      <c r="R4" s="5">
        <v>6</v>
      </c>
      <c r="S4" s="5">
        <v>3</v>
      </c>
      <c r="T4" s="5">
        <v>3</v>
      </c>
    </row>
    <row r="5" spans="1:20" x14ac:dyDescent="0.3">
      <c r="A5" s="5">
        <v>3</v>
      </c>
      <c r="B5" s="5" t="s">
        <v>259</v>
      </c>
      <c r="C5" s="39">
        <v>45221</v>
      </c>
      <c r="D5" s="5">
        <v>3</v>
      </c>
      <c r="E5" s="5">
        <v>5</v>
      </c>
      <c r="F5" s="5">
        <v>4</v>
      </c>
      <c r="G5" s="5">
        <v>6</v>
      </c>
      <c r="H5" s="5">
        <v>3</v>
      </c>
      <c r="I5" s="5">
        <v>3</v>
      </c>
      <c r="J5" s="15">
        <v>5</v>
      </c>
      <c r="K5" s="8" t="s">
        <v>25</v>
      </c>
      <c r="L5" s="30">
        <v>33</v>
      </c>
      <c r="M5" s="5" t="s">
        <v>293</v>
      </c>
      <c r="N5" s="39">
        <v>45221</v>
      </c>
      <c r="O5" s="5">
        <v>2</v>
      </c>
      <c r="P5" s="5">
        <v>4</v>
      </c>
      <c r="Q5" s="5">
        <v>3</v>
      </c>
      <c r="R5" s="5">
        <v>5</v>
      </c>
      <c r="S5" s="5">
        <v>2</v>
      </c>
      <c r="T5" s="5">
        <v>2</v>
      </c>
    </row>
    <row r="6" spans="1:20" x14ac:dyDescent="0.3">
      <c r="A6" s="5">
        <v>4</v>
      </c>
      <c r="B6" s="5" t="s">
        <v>260</v>
      </c>
      <c r="C6" s="39">
        <v>45221</v>
      </c>
      <c r="D6" s="5">
        <v>5</v>
      </c>
      <c r="E6" s="5">
        <v>7</v>
      </c>
      <c r="F6" s="5">
        <v>6</v>
      </c>
      <c r="G6" s="5">
        <v>8</v>
      </c>
      <c r="H6" s="5">
        <v>5</v>
      </c>
      <c r="I6" s="5">
        <v>5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45221</v>
      </c>
      <c r="O6" s="5">
        <v>4</v>
      </c>
      <c r="P6" s="5">
        <v>6</v>
      </c>
      <c r="Q6" s="5">
        <v>5</v>
      </c>
      <c r="R6" s="5">
        <v>7</v>
      </c>
      <c r="S6" s="5">
        <v>4</v>
      </c>
      <c r="T6" s="5">
        <v>4</v>
      </c>
    </row>
    <row r="7" spans="1:20" x14ac:dyDescent="0.3">
      <c r="A7" s="5">
        <v>5</v>
      </c>
      <c r="B7" s="5" t="s">
        <v>261</v>
      </c>
      <c r="C7" s="39">
        <v>45221</v>
      </c>
      <c r="D7" s="5">
        <v>4</v>
      </c>
      <c r="E7" s="5">
        <v>6</v>
      </c>
      <c r="F7" s="5">
        <v>5</v>
      </c>
      <c r="G7" s="5">
        <v>7</v>
      </c>
      <c r="H7" s="5">
        <v>4</v>
      </c>
      <c r="I7" s="5">
        <v>4</v>
      </c>
      <c r="J7" s="25"/>
      <c r="K7" s="29"/>
      <c r="L7" s="32">
        <v>35</v>
      </c>
      <c r="M7" s="5" t="s">
        <v>295</v>
      </c>
      <c r="N7" s="39">
        <v>45221</v>
      </c>
      <c r="O7" s="5">
        <v>3</v>
      </c>
      <c r="P7" s="5">
        <v>5</v>
      </c>
      <c r="Q7" s="5">
        <v>4</v>
      </c>
      <c r="R7" s="5">
        <v>6</v>
      </c>
      <c r="S7" s="5">
        <v>3</v>
      </c>
      <c r="T7" s="5">
        <v>3</v>
      </c>
    </row>
    <row r="8" spans="1:20" x14ac:dyDescent="0.3">
      <c r="A8" s="5">
        <v>6</v>
      </c>
      <c r="B8" s="5" t="s">
        <v>262</v>
      </c>
      <c r="C8" s="39">
        <v>45221</v>
      </c>
      <c r="D8" s="5">
        <v>5</v>
      </c>
      <c r="E8" s="5">
        <v>7</v>
      </c>
      <c r="F8" s="5">
        <v>6</v>
      </c>
      <c r="G8" s="5">
        <v>8</v>
      </c>
      <c r="H8" s="5">
        <v>5</v>
      </c>
      <c r="I8" s="5">
        <v>5</v>
      </c>
      <c r="K8" s="26"/>
      <c r="L8" s="28">
        <v>36</v>
      </c>
      <c r="M8" s="5" t="s">
        <v>296</v>
      </c>
      <c r="N8" s="39">
        <v>45221</v>
      </c>
      <c r="O8" s="5">
        <v>4</v>
      </c>
      <c r="P8" s="5">
        <v>6</v>
      </c>
      <c r="Q8" s="5">
        <v>5</v>
      </c>
      <c r="R8" s="5">
        <v>7</v>
      </c>
      <c r="S8" s="5">
        <v>4</v>
      </c>
      <c r="T8" s="5">
        <v>4</v>
      </c>
    </row>
    <row r="9" spans="1:20" x14ac:dyDescent="0.3">
      <c r="A9" s="5">
        <v>7</v>
      </c>
      <c r="B9" s="5" t="s">
        <v>263</v>
      </c>
      <c r="C9" s="39">
        <v>45221</v>
      </c>
      <c r="D9" s="5">
        <v>3</v>
      </c>
      <c r="E9" s="5">
        <v>5</v>
      </c>
      <c r="F9" s="5">
        <v>4</v>
      </c>
      <c r="G9" s="5">
        <v>6</v>
      </c>
      <c r="H9" s="5">
        <v>3</v>
      </c>
      <c r="I9" s="5">
        <v>3</v>
      </c>
      <c r="L9" s="5">
        <v>37</v>
      </c>
      <c r="M9" s="5" t="s">
        <v>297</v>
      </c>
      <c r="N9" s="39">
        <v>45221</v>
      </c>
      <c r="O9" s="5">
        <v>2</v>
      </c>
      <c r="P9" s="5">
        <v>4</v>
      </c>
      <c r="Q9" s="5">
        <v>3</v>
      </c>
      <c r="R9" s="5">
        <v>5</v>
      </c>
      <c r="S9" s="5">
        <v>2</v>
      </c>
      <c r="T9" s="5">
        <v>2</v>
      </c>
    </row>
    <row r="10" spans="1:20" x14ac:dyDescent="0.3">
      <c r="A10" s="5">
        <v>8</v>
      </c>
      <c r="B10" s="5" t="s">
        <v>264</v>
      </c>
      <c r="C10" s="39">
        <v>45221</v>
      </c>
      <c r="D10" s="5">
        <v>5</v>
      </c>
      <c r="E10" s="5">
        <v>7</v>
      </c>
      <c r="F10" s="5">
        <v>6</v>
      </c>
      <c r="G10" s="5">
        <v>8</v>
      </c>
      <c r="H10" s="5">
        <v>5</v>
      </c>
      <c r="I10" s="5">
        <v>5</v>
      </c>
      <c r="L10" s="5">
        <v>38</v>
      </c>
      <c r="M10" s="5" t="s">
        <v>298</v>
      </c>
      <c r="N10" s="39">
        <v>45221</v>
      </c>
      <c r="O10" s="5">
        <v>4</v>
      </c>
      <c r="P10" s="5">
        <v>6</v>
      </c>
      <c r="Q10" s="5">
        <v>5</v>
      </c>
      <c r="R10" s="5">
        <v>7</v>
      </c>
      <c r="S10" s="5">
        <v>4</v>
      </c>
      <c r="T10" s="5">
        <v>4</v>
      </c>
    </row>
    <row r="11" spans="1:20" x14ac:dyDescent="0.3">
      <c r="A11" s="5">
        <v>9</v>
      </c>
      <c r="B11" s="5" t="s">
        <v>265</v>
      </c>
      <c r="C11" s="39">
        <v>45221</v>
      </c>
      <c r="D11" s="5">
        <v>4</v>
      </c>
      <c r="E11" s="5">
        <v>6</v>
      </c>
      <c r="F11" s="5">
        <v>5</v>
      </c>
      <c r="G11" s="5">
        <v>7</v>
      </c>
      <c r="H11" s="5">
        <v>4</v>
      </c>
      <c r="I11" s="5">
        <v>4</v>
      </c>
      <c r="L11" s="5">
        <v>39</v>
      </c>
      <c r="M11" s="5" t="s">
        <v>299</v>
      </c>
      <c r="N11" s="39">
        <v>45221</v>
      </c>
      <c r="O11" s="5">
        <v>3</v>
      </c>
      <c r="P11" s="5">
        <v>5</v>
      </c>
      <c r="Q11" s="5">
        <v>4</v>
      </c>
      <c r="R11" s="5">
        <v>6</v>
      </c>
      <c r="S11" s="5">
        <v>3</v>
      </c>
      <c r="T11" s="5">
        <v>3</v>
      </c>
    </row>
    <row r="12" spans="1:20" x14ac:dyDescent="0.3">
      <c r="A12" s="5">
        <v>10</v>
      </c>
      <c r="B12" s="5" t="s">
        <v>266</v>
      </c>
      <c r="C12" s="39">
        <v>45221</v>
      </c>
      <c r="D12" s="5">
        <v>6</v>
      </c>
      <c r="E12" s="5">
        <v>8</v>
      </c>
      <c r="F12" s="5">
        <v>7</v>
      </c>
      <c r="G12" s="5">
        <v>9</v>
      </c>
      <c r="H12" s="5">
        <v>6</v>
      </c>
      <c r="I12" s="5">
        <v>6</v>
      </c>
      <c r="L12" s="5">
        <v>40</v>
      </c>
      <c r="M12" s="5" t="s">
        <v>300</v>
      </c>
      <c r="N12" s="39">
        <v>45221</v>
      </c>
      <c r="O12" s="5">
        <v>5</v>
      </c>
      <c r="P12" s="5">
        <v>7</v>
      </c>
      <c r="Q12" s="5">
        <v>6</v>
      </c>
      <c r="R12" s="5">
        <v>8</v>
      </c>
      <c r="S12" s="5">
        <v>5</v>
      </c>
      <c r="T12" s="5">
        <v>5</v>
      </c>
    </row>
    <row r="13" spans="1:20" x14ac:dyDescent="0.3">
      <c r="A13" s="5">
        <v>11</v>
      </c>
      <c r="B13" s="5" t="s">
        <v>267</v>
      </c>
      <c r="C13" s="39">
        <v>45221</v>
      </c>
      <c r="D13" s="5">
        <v>4</v>
      </c>
      <c r="E13" s="5">
        <v>6</v>
      </c>
      <c r="F13" s="5">
        <v>5</v>
      </c>
      <c r="G13" s="5">
        <v>7</v>
      </c>
      <c r="H13" s="5">
        <v>4</v>
      </c>
      <c r="I13" s="5">
        <v>4</v>
      </c>
      <c r="L13" s="5">
        <v>41</v>
      </c>
      <c r="M13" s="5" t="s">
        <v>301</v>
      </c>
      <c r="N13" s="39">
        <v>45221</v>
      </c>
      <c r="O13" s="5">
        <v>3</v>
      </c>
      <c r="P13" s="5">
        <v>5</v>
      </c>
      <c r="Q13" s="5">
        <v>4</v>
      </c>
      <c r="R13" s="5">
        <v>6</v>
      </c>
      <c r="S13" s="5">
        <v>3</v>
      </c>
      <c r="T13" s="5">
        <v>3</v>
      </c>
    </row>
    <row r="14" spans="1:20" x14ac:dyDescent="0.3">
      <c r="A14" s="5">
        <v>12</v>
      </c>
      <c r="B14" s="5" t="s">
        <v>268</v>
      </c>
      <c r="C14" s="39">
        <v>45221</v>
      </c>
      <c r="D14" s="5">
        <v>6</v>
      </c>
      <c r="E14" s="5">
        <v>8</v>
      </c>
      <c r="F14" s="5">
        <v>7</v>
      </c>
      <c r="G14" s="5">
        <v>9</v>
      </c>
      <c r="H14" s="5">
        <v>6</v>
      </c>
      <c r="I14" s="5">
        <v>6</v>
      </c>
      <c r="L14" s="5">
        <v>42</v>
      </c>
      <c r="M14" s="5" t="s">
        <v>302</v>
      </c>
      <c r="N14" s="39">
        <v>45221</v>
      </c>
      <c r="O14" s="5">
        <v>5</v>
      </c>
      <c r="P14" s="5">
        <v>7</v>
      </c>
      <c r="Q14" s="5">
        <v>6</v>
      </c>
      <c r="R14" s="5">
        <v>8</v>
      </c>
      <c r="S14" s="5">
        <v>5</v>
      </c>
      <c r="T14" s="5">
        <v>5</v>
      </c>
    </row>
    <row r="15" spans="1:20" x14ac:dyDescent="0.3">
      <c r="A15" s="5">
        <v>13</v>
      </c>
      <c r="B15" s="5" t="s">
        <v>269</v>
      </c>
      <c r="C15" s="39">
        <v>45221</v>
      </c>
      <c r="D15" s="5">
        <v>5</v>
      </c>
      <c r="E15" s="5">
        <v>7</v>
      </c>
      <c r="F15" s="5">
        <v>6</v>
      </c>
      <c r="G15" s="5">
        <v>8</v>
      </c>
      <c r="H15" s="5">
        <v>5</v>
      </c>
      <c r="I15" s="5">
        <v>5</v>
      </c>
      <c r="L15" s="5">
        <v>43</v>
      </c>
      <c r="M15" s="5" t="s">
        <v>303</v>
      </c>
      <c r="N15" s="39">
        <v>45221</v>
      </c>
      <c r="O15" s="5">
        <v>4</v>
      </c>
      <c r="P15" s="5">
        <v>6</v>
      </c>
      <c r="Q15" s="5">
        <v>5</v>
      </c>
      <c r="R15" s="5">
        <v>7</v>
      </c>
      <c r="S15" s="5">
        <v>4</v>
      </c>
      <c r="T15" s="5">
        <v>4</v>
      </c>
    </row>
    <row r="16" spans="1:20" x14ac:dyDescent="0.3">
      <c r="A16" s="5">
        <v>14</v>
      </c>
      <c r="B16" s="5" t="s">
        <v>270</v>
      </c>
      <c r="C16" s="39">
        <v>45221</v>
      </c>
      <c r="D16" s="5">
        <v>3</v>
      </c>
      <c r="E16" s="5">
        <v>5</v>
      </c>
      <c r="F16" s="5">
        <v>4</v>
      </c>
      <c r="G16" s="5">
        <v>6</v>
      </c>
      <c r="H16" s="5">
        <v>3</v>
      </c>
      <c r="I16" s="5">
        <v>3</v>
      </c>
      <c r="L16" s="5">
        <v>44</v>
      </c>
      <c r="M16" s="5" t="s">
        <v>304</v>
      </c>
      <c r="N16" s="39">
        <v>45221</v>
      </c>
      <c r="O16" s="5">
        <v>2</v>
      </c>
      <c r="P16" s="5">
        <v>4</v>
      </c>
      <c r="Q16" s="5">
        <v>3</v>
      </c>
      <c r="R16" s="5">
        <v>5</v>
      </c>
      <c r="S16" s="5">
        <v>2</v>
      </c>
      <c r="T16" s="5">
        <v>2</v>
      </c>
    </row>
    <row r="17" spans="1:20" x14ac:dyDescent="0.3">
      <c r="A17" s="5">
        <v>15</v>
      </c>
      <c r="B17" s="5" t="s">
        <v>271</v>
      </c>
      <c r="C17" s="39">
        <v>45221</v>
      </c>
      <c r="D17" s="5">
        <v>6</v>
      </c>
      <c r="E17" s="5">
        <v>8</v>
      </c>
      <c r="F17" s="5">
        <v>7</v>
      </c>
      <c r="G17" s="5">
        <v>9</v>
      </c>
      <c r="H17" s="5">
        <v>6</v>
      </c>
      <c r="I17" s="5">
        <v>6</v>
      </c>
      <c r="L17" s="5">
        <v>45</v>
      </c>
      <c r="M17" s="5" t="s">
        <v>305</v>
      </c>
      <c r="N17" s="39">
        <v>45221</v>
      </c>
      <c r="O17" s="5">
        <v>5</v>
      </c>
      <c r="P17" s="5">
        <v>7</v>
      </c>
      <c r="Q17" s="5">
        <v>6</v>
      </c>
      <c r="R17" s="5">
        <v>8</v>
      </c>
      <c r="S17" s="5">
        <v>5</v>
      </c>
      <c r="T17" s="5">
        <v>5</v>
      </c>
    </row>
    <row r="18" spans="1:20" x14ac:dyDescent="0.3">
      <c r="A18" s="5">
        <v>16</v>
      </c>
      <c r="B18" s="5" t="s">
        <v>272</v>
      </c>
      <c r="C18" s="39">
        <v>45221</v>
      </c>
      <c r="D18" s="5">
        <v>4</v>
      </c>
      <c r="E18" s="5">
        <v>6</v>
      </c>
      <c r="F18" s="5">
        <v>5</v>
      </c>
      <c r="G18" s="5">
        <v>7</v>
      </c>
      <c r="H18" s="5">
        <v>4</v>
      </c>
      <c r="I18" s="5">
        <v>4</v>
      </c>
      <c r="L18" s="5">
        <v>46</v>
      </c>
      <c r="M18" s="5" t="s">
        <v>306</v>
      </c>
      <c r="N18" s="39">
        <v>45221</v>
      </c>
      <c r="O18" s="5">
        <v>3</v>
      </c>
      <c r="P18" s="5">
        <v>5</v>
      </c>
      <c r="Q18" s="5">
        <v>4</v>
      </c>
      <c r="R18" s="5">
        <v>6</v>
      </c>
      <c r="S18" s="5">
        <v>3</v>
      </c>
      <c r="T18" s="5">
        <v>3</v>
      </c>
    </row>
    <row r="19" spans="1:20" x14ac:dyDescent="0.3">
      <c r="A19" s="5">
        <v>17</v>
      </c>
      <c r="B19" s="5" t="s">
        <v>273</v>
      </c>
      <c r="C19" s="39">
        <v>45221</v>
      </c>
      <c r="D19" s="5">
        <v>6</v>
      </c>
      <c r="E19" s="5">
        <v>8</v>
      </c>
      <c r="F19" s="5">
        <v>7</v>
      </c>
      <c r="G19" s="5">
        <v>9</v>
      </c>
      <c r="H19" s="5">
        <v>6</v>
      </c>
      <c r="I19" s="5">
        <v>6</v>
      </c>
      <c r="L19" s="5">
        <v>47</v>
      </c>
      <c r="M19" s="5" t="s">
        <v>307</v>
      </c>
      <c r="N19" s="39">
        <v>45221</v>
      </c>
      <c r="O19" s="5">
        <v>5</v>
      </c>
      <c r="P19" s="5">
        <v>7</v>
      </c>
      <c r="Q19" s="5">
        <v>6</v>
      </c>
      <c r="R19" s="5">
        <v>8</v>
      </c>
      <c r="S19" s="5">
        <v>5</v>
      </c>
      <c r="T19" s="5">
        <v>5</v>
      </c>
    </row>
    <row r="20" spans="1:20" x14ac:dyDescent="0.3">
      <c r="A20" s="5">
        <v>18</v>
      </c>
      <c r="B20" s="5" t="s">
        <v>274</v>
      </c>
      <c r="C20" s="39">
        <v>45221</v>
      </c>
      <c r="D20" s="5">
        <v>5</v>
      </c>
      <c r="E20" s="5">
        <v>7</v>
      </c>
      <c r="F20" s="5">
        <v>6</v>
      </c>
      <c r="G20" s="5">
        <v>8</v>
      </c>
      <c r="H20" s="5">
        <v>5</v>
      </c>
      <c r="I20" s="5">
        <v>5</v>
      </c>
      <c r="L20" s="5">
        <v>48</v>
      </c>
      <c r="M20" s="5" t="s">
        <v>308</v>
      </c>
      <c r="N20" s="39">
        <v>45221</v>
      </c>
      <c r="O20" s="5">
        <v>4</v>
      </c>
      <c r="P20" s="5">
        <v>6</v>
      </c>
      <c r="Q20" s="5">
        <v>5</v>
      </c>
      <c r="R20" s="5">
        <v>7</v>
      </c>
      <c r="S20" s="5">
        <v>4</v>
      </c>
      <c r="T20" s="5">
        <v>4</v>
      </c>
    </row>
    <row r="21" spans="1:20" x14ac:dyDescent="0.3">
      <c r="A21" s="5">
        <v>19</v>
      </c>
      <c r="B21" s="5" t="s">
        <v>275</v>
      </c>
      <c r="C21" s="39">
        <v>45221</v>
      </c>
      <c r="D21" s="5">
        <v>7</v>
      </c>
      <c r="E21" s="5">
        <v>9</v>
      </c>
      <c r="F21" s="5">
        <v>8</v>
      </c>
      <c r="G21" s="5">
        <v>10</v>
      </c>
      <c r="H21" s="5">
        <v>7</v>
      </c>
      <c r="I21" s="5">
        <v>7</v>
      </c>
      <c r="L21" s="5">
        <v>49</v>
      </c>
      <c r="M21" s="5" t="s">
        <v>309</v>
      </c>
      <c r="N21" s="39">
        <v>45221</v>
      </c>
      <c r="O21" s="5">
        <v>6</v>
      </c>
      <c r="P21" s="5">
        <v>8</v>
      </c>
      <c r="Q21" s="5">
        <v>7</v>
      </c>
      <c r="R21" s="5">
        <v>9</v>
      </c>
      <c r="S21" s="5">
        <v>6</v>
      </c>
      <c r="T21" s="5">
        <v>6</v>
      </c>
    </row>
    <row r="22" spans="1:20" x14ac:dyDescent="0.3">
      <c r="A22" s="5">
        <v>20</v>
      </c>
      <c r="B22" s="5" t="s">
        <v>276</v>
      </c>
      <c r="C22" s="39">
        <v>45221</v>
      </c>
      <c r="D22" s="5">
        <v>5</v>
      </c>
      <c r="E22" s="5">
        <v>7</v>
      </c>
      <c r="F22" s="5">
        <v>6</v>
      </c>
      <c r="G22" s="5">
        <v>8</v>
      </c>
      <c r="H22" s="5">
        <v>5</v>
      </c>
      <c r="I22" s="5">
        <v>5</v>
      </c>
      <c r="L22" s="5">
        <v>50</v>
      </c>
      <c r="M22" s="5" t="s">
        <v>310</v>
      </c>
      <c r="N22" s="39">
        <v>45221</v>
      </c>
      <c r="O22" s="5">
        <v>4</v>
      </c>
      <c r="P22" s="5">
        <v>6</v>
      </c>
      <c r="Q22" s="5">
        <v>5</v>
      </c>
      <c r="R22" s="5">
        <v>7</v>
      </c>
      <c r="S22" s="5">
        <v>4</v>
      </c>
      <c r="T22" s="5">
        <v>4</v>
      </c>
    </row>
    <row r="23" spans="1:20" x14ac:dyDescent="0.3">
      <c r="A23" s="5">
        <v>21</v>
      </c>
      <c r="B23" s="5" t="s">
        <v>277</v>
      </c>
      <c r="C23" s="39">
        <v>45221</v>
      </c>
      <c r="D23" s="5">
        <v>7</v>
      </c>
      <c r="E23" s="5">
        <v>9</v>
      </c>
      <c r="F23" s="5">
        <v>8</v>
      </c>
      <c r="G23" s="5">
        <v>10</v>
      </c>
      <c r="H23" s="5">
        <v>7</v>
      </c>
      <c r="I23" s="5">
        <v>7</v>
      </c>
      <c r="L23" s="5">
        <v>51</v>
      </c>
      <c r="M23" s="5" t="s">
        <v>311</v>
      </c>
      <c r="N23" s="39">
        <v>45221</v>
      </c>
      <c r="O23" s="5">
        <v>6</v>
      </c>
      <c r="P23" s="5">
        <v>8</v>
      </c>
      <c r="Q23" s="5">
        <v>7</v>
      </c>
      <c r="R23" s="5">
        <v>9</v>
      </c>
      <c r="S23" s="5">
        <v>6</v>
      </c>
      <c r="T23" s="5">
        <v>6</v>
      </c>
    </row>
    <row r="24" spans="1:20" x14ac:dyDescent="0.3">
      <c r="A24" s="5">
        <v>22</v>
      </c>
      <c r="B24" s="5" t="s">
        <v>278</v>
      </c>
      <c r="C24" s="39">
        <v>45221</v>
      </c>
      <c r="D24" s="5">
        <v>6</v>
      </c>
      <c r="E24" s="5">
        <v>8</v>
      </c>
      <c r="F24" s="5">
        <v>7</v>
      </c>
      <c r="G24" s="5">
        <v>9</v>
      </c>
      <c r="H24" s="5">
        <v>6</v>
      </c>
      <c r="I24" s="5">
        <v>6</v>
      </c>
      <c r="L24" s="5">
        <v>52</v>
      </c>
      <c r="M24" s="5" t="s">
        <v>312</v>
      </c>
      <c r="N24" s="39">
        <v>45221</v>
      </c>
      <c r="O24" s="5">
        <v>5</v>
      </c>
      <c r="P24" s="5">
        <v>7</v>
      </c>
      <c r="Q24" s="5">
        <v>6</v>
      </c>
      <c r="R24" s="5">
        <v>8</v>
      </c>
      <c r="S24" s="5">
        <v>5</v>
      </c>
      <c r="T24" s="5">
        <v>5</v>
      </c>
    </row>
    <row r="25" spans="1:20" x14ac:dyDescent="0.3">
      <c r="A25" s="5">
        <v>23</v>
      </c>
      <c r="B25" s="5" t="s">
        <v>279</v>
      </c>
      <c r="C25" s="39">
        <v>45221</v>
      </c>
      <c r="D25" s="5">
        <v>3</v>
      </c>
      <c r="E25" s="5">
        <v>5</v>
      </c>
      <c r="F25" s="5">
        <v>4</v>
      </c>
      <c r="G25" s="5">
        <v>6</v>
      </c>
      <c r="H25" s="5">
        <v>3</v>
      </c>
      <c r="I25" s="5">
        <v>3</v>
      </c>
      <c r="L25" s="5">
        <v>53</v>
      </c>
      <c r="M25" s="5" t="s">
        <v>313</v>
      </c>
      <c r="N25" s="39">
        <v>45221</v>
      </c>
      <c r="O25" s="5">
        <v>2</v>
      </c>
      <c r="P25" s="5">
        <v>4</v>
      </c>
      <c r="Q25" s="5">
        <v>3</v>
      </c>
      <c r="R25" s="5">
        <v>5</v>
      </c>
      <c r="S25" s="5">
        <v>2</v>
      </c>
      <c r="T25" s="5">
        <v>2</v>
      </c>
    </row>
    <row r="26" spans="1:20" x14ac:dyDescent="0.3">
      <c r="A26" s="5">
        <v>24</v>
      </c>
      <c r="B26" s="5" t="s">
        <v>280</v>
      </c>
      <c r="C26" s="39">
        <v>45221</v>
      </c>
      <c r="D26" s="5">
        <v>6</v>
      </c>
      <c r="E26" s="5">
        <v>8</v>
      </c>
      <c r="F26" s="5">
        <v>7</v>
      </c>
      <c r="G26" s="5">
        <v>9</v>
      </c>
      <c r="H26" s="5">
        <v>6</v>
      </c>
      <c r="I26" s="5">
        <v>6</v>
      </c>
      <c r="L26" s="5">
        <v>54</v>
      </c>
      <c r="M26" s="5" t="s">
        <v>314</v>
      </c>
      <c r="N26" s="39">
        <v>45221</v>
      </c>
      <c r="O26" s="5">
        <v>6</v>
      </c>
      <c r="P26" s="5">
        <v>8</v>
      </c>
      <c r="Q26" s="5">
        <v>7</v>
      </c>
      <c r="R26" s="5">
        <v>9</v>
      </c>
      <c r="S26" s="5">
        <v>6</v>
      </c>
      <c r="T26" s="5">
        <v>6</v>
      </c>
    </row>
    <row r="27" spans="1:20" x14ac:dyDescent="0.3">
      <c r="A27" s="5">
        <v>25</v>
      </c>
      <c r="B27" s="5" t="s">
        <v>281</v>
      </c>
      <c r="C27" s="39">
        <v>45221</v>
      </c>
      <c r="D27" s="5">
        <v>4</v>
      </c>
      <c r="E27" s="5">
        <v>6</v>
      </c>
      <c r="F27" s="5">
        <v>5</v>
      </c>
      <c r="G27" s="5">
        <v>7</v>
      </c>
      <c r="H27" s="5">
        <v>4</v>
      </c>
      <c r="I27" s="5">
        <v>4</v>
      </c>
      <c r="L27" s="5">
        <v>55</v>
      </c>
      <c r="M27" s="5" t="s">
        <v>315</v>
      </c>
      <c r="N27" s="39">
        <v>45221</v>
      </c>
      <c r="O27" s="5">
        <v>3</v>
      </c>
      <c r="P27" s="5">
        <v>5</v>
      </c>
      <c r="Q27" s="5">
        <v>4</v>
      </c>
      <c r="R27" s="5">
        <v>6</v>
      </c>
      <c r="S27" s="5">
        <v>3</v>
      </c>
      <c r="T27" s="5">
        <v>3</v>
      </c>
    </row>
    <row r="28" spans="1:20" x14ac:dyDescent="0.3">
      <c r="A28" s="5">
        <v>26</v>
      </c>
      <c r="B28" s="5" t="s">
        <v>282</v>
      </c>
      <c r="C28" s="39">
        <v>45221</v>
      </c>
      <c r="D28" s="5">
        <v>7</v>
      </c>
      <c r="E28" s="5">
        <v>9</v>
      </c>
      <c r="F28" s="5">
        <v>8</v>
      </c>
      <c r="G28" s="5">
        <v>10</v>
      </c>
      <c r="H28" s="5">
        <v>7</v>
      </c>
      <c r="I28" s="5">
        <v>7</v>
      </c>
      <c r="L28" s="5">
        <v>56</v>
      </c>
      <c r="M28" s="5" t="s">
        <v>316</v>
      </c>
      <c r="N28" s="39">
        <v>45221</v>
      </c>
      <c r="O28" s="5">
        <v>6</v>
      </c>
      <c r="P28" s="5">
        <v>8</v>
      </c>
      <c r="Q28" s="5">
        <v>7</v>
      </c>
      <c r="R28" s="5">
        <v>9</v>
      </c>
      <c r="S28" s="5">
        <v>6</v>
      </c>
      <c r="T28" s="5">
        <v>6</v>
      </c>
    </row>
    <row r="29" spans="1:20" x14ac:dyDescent="0.3">
      <c r="A29" s="5">
        <v>27</v>
      </c>
      <c r="B29" s="5" t="s">
        <v>283</v>
      </c>
      <c r="C29" s="39">
        <v>45221</v>
      </c>
      <c r="D29" s="5">
        <v>6</v>
      </c>
      <c r="E29" s="5">
        <v>8</v>
      </c>
      <c r="F29" s="5">
        <v>7</v>
      </c>
      <c r="G29" s="5">
        <v>9</v>
      </c>
      <c r="H29" s="5">
        <v>6</v>
      </c>
      <c r="I29" s="5">
        <v>6</v>
      </c>
      <c r="L29" s="5">
        <v>57</v>
      </c>
      <c r="M29" s="5" t="s">
        <v>317</v>
      </c>
      <c r="N29" s="39">
        <v>45221</v>
      </c>
      <c r="O29" s="5">
        <v>5</v>
      </c>
      <c r="P29" s="5">
        <v>7</v>
      </c>
      <c r="Q29" s="5">
        <v>6</v>
      </c>
      <c r="R29" s="5">
        <v>8</v>
      </c>
      <c r="S29" s="5">
        <v>5</v>
      </c>
      <c r="T29" s="5">
        <v>5</v>
      </c>
    </row>
    <row r="30" spans="1:20" x14ac:dyDescent="0.3">
      <c r="A30" s="5">
        <v>28</v>
      </c>
      <c r="B30" s="5" t="s">
        <v>284</v>
      </c>
      <c r="C30" s="39">
        <v>45221</v>
      </c>
      <c r="D30" s="5">
        <v>4</v>
      </c>
      <c r="E30" s="5">
        <v>6</v>
      </c>
      <c r="F30" s="5">
        <v>5</v>
      </c>
      <c r="G30" s="5">
        <v>7</v>
      </c>
      <c r="H30" s="5">
        <v>4</v>
      </c>
      <c r="I30" s="5">
        <v>4</v>
      </c>
      <c r="L30" s="5">
        <v>58</v>
      </c>
      <c r="M30" s="5" t="s">
        <v>318</v>
      </c>
      <c r="N30" s="39">
        <v>45221</v>
      </c>
      <c r="O30" s="5">
        <v>3</v>
      </c>
      <c r="P30" s="5">
        <v>5</v>
      </c>
      <c r="Q30" s="5">
        <v>4</v>
      </c>
      <c r="R30" s="5">
        <v>6</v>
      </c>
      <c r="S30" s="5">
        <v>3</v>
      </c>
      <c r="T30" s="5">
        <v>3</v>
      </c>
    </row>
    <row r="31" spans="1:20" x14ac:dyDescent="0.3">
      <c r="A31" s="5">
        <v>29</v>
      </c>
      <c r="B31" s="5" t="s">
        <v>285</v>
      </c>
      <c r="C31" s="39">
        <v>45221</v>
      </c>
      <c r="D31" s="5">
        <v>7</v>
      </c>
      <c r="E31" s="5">
        <v>9</v>
      </c>
      <c r="F31" s="5">
        <v>8</v>
      </c>
      <c r="G31" s="5">
        <v>10</v>
      </c>
      <c r="H31" s="5">
        <v>7</v>
      </c>
      <c r="I31" s="5">
        <v>7</v>
      </c>
      <c r="L31" s="5">
        <v>59</v>
      </c>
      <c r="M31" s="5" t="s">
        <v>319</v>
      </c>
      <c r="N31" s="39">
        <v>45221</v>
      </c>
      <c r="O31" s="5">
        <v>6</v>
      </c>
      <c r="P31" s="5">
        <v>8</v>
      </c>
      <c r="Q31" s="5">
        <v>7</v>
      </c>
      <c r="R31" s="5">
        <v>9</v>
      </c>
      <c r="S31" s="5">
        <v>6</v>
      </c>
      <c r="T31" s="5">
        <v>6</v>
      </c>
    </row>
    <row r="32" spans="1:20" x14ac:dyDescent="0.3">
      <c r="A32" s="5">
        <v>30</v>
      </c>
      <c r="B32" s="5" t="s">
        <v>286</v>
      </c>
      <c r="C32" s="39">
        <v>45221</v>
      </c>
      <c r="D32" s="5">
        <v>6</v>
      </c>
      <c r="E32" s="5">
        <v>8</v>
      </c>
      <c r="F32" s="5">
        <v>7</v>
      </c>
      <c r="G32" s="5">
        <v>9</v>
      </c>
      <c r="H32" s="5">
        <v>6</v>
      </c>
      <c r="I32" s="5">
        <v>6</v>
      </c>
      <c r="L32" s="5">
        <v>60</v>
      </c>
      <c r="M32" s="5" t="s">
        <v>320</v>
      </c>
      <c r="N32" s="39">
        <v>45221</v>
      </c>
      <c r="O32" s="5">
        <v>4</v>
      </c>
      <c r="P32" s="5">
        <v>6</v>
      </c>
      <c r="Q32" s="5">
        <v>5</v>
      </c>
      <c r="R32" s="5">
        <v>7</v>
      </c>
      <c r="S32" s="5">
        <v>4</v>
      </c>
      <c r="T32" s="5">
        <v>4</v>
      </c>
    </row>
    <row r="33" spans="15:20" x14ac:dyDescent="0.3">
      <c r="O33">
        <v>7</v>
      </c>
      <c r="P33">
        <v>9</v>
      </c>
      <c r="Q33">
        <v>8</v>
      </c>
      <c r="R33">
        <v>10</v>
      </c>
      <c r="S33">
        <v>7</v>
      </c>
      <c r="T33">
        <v>7</v>
      </c>
    </row>
  </sheetData>
  <mergeCells count="2">
    <mergeCell ref="A1:I1"/>
    <mergeCell ref="L1:T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EC185-305B-4668-B502-B013E6DE0099}">
  <dimension ref="A1:T32"/>
  <sheetViews>
    <sheetView zoomScale="71" workbookViewId="0">
      <selection activeCell="M3" sqref="M3:T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2.88671875" customWidth="1"/>
  </cols>
  <sheetData>
    <row r="1" spans="1:20" x14ac:dyDescent="0.3">
      <c r="A1" s="90" t="s">
        <v>16</v>
      </c>
      <c r="B1" s="90"/>
      <c r="C1" s="90"/>
      <c r="D1" s="90"/>
      <c r="E1" s="90"/>
      <c r="F1" s="90"/>
      <c r="G1" s="90"/>
      <c r="H1" s="90"/>
      <c r="I1" s="90"/>
      <c r="L1" s="91" t="s">
        <v>17</v>
      </c>
      <c r="M1" s="91"/>
      <c r="N1" s="91"/>
      <c r="O1" s="91"/>
      <c r="P1" s="91"/>
      <c r="Q1" s="91"/>
      <c r="R1" s="91"/>
      <c r="S1" s="91"/>
      <c r="T1" s="9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45231</v>
      </c>
      <c r="D3" s="5">
        <v>2</v>
      </c>
      <c r="E3" s="5">
        <v>4</v>
      </c>
      <c r="F3" s="5">
        <v>3</v>
      </c>
      <c r="G3" s="5">
        <v>5</v>
      </c>
      <c r="H3" s="5">
        <v>2</v>
      </c>
      <c r="I3" s="5">
        <v>4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45231</v>
      </c>
      <c r="O3" s="5">
        <v>3</v>
      </c>
      <c r="P3" s="5">
        <v>5</v>
      </c>
      <c r="Q3" s="5">
        <v>4</v>
      </c>
      <c r="R3" s="5">
        <v>6</v>
      </c>
      <c r="S3" s="5">
        <v>3</v>
      </c>
      <c r="T3" s="5">
        <v>3</v>
      </c>
    </row>
    <row r="4" spans="1:20" x14ac:dyDescent="0.3">
      <c r="A4" s="5">
        <v>2</v>
      </c>
      <c r="B4" s="5" t="s">
        <v>258</v>
      </c>
      <c r="C4" s="39">
        <v>45231</v>
      </c>
      <c r="D4" s="5">
        <v>3</v>
      </c>
      <c r="E4" s="5">
        <v>5</v>
      </c>
      <c r="F4" s="5">
        <v>4</v>
      </c>
      <c r="G4" s="5">
        <v>6</v>
      </c>
      <c r="H4" s="5">
        <v>3</v>
      </c>
      <c r="I4" s="5">
        <v>4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45231</v>
      </c>
      <c r="O4" s="5">
        <v>4</v>
      </c>
      <c r="P4" s="5">
        <v>6</v>
      </c>
      <c r="Q4" s="5">
        <v>5</v>
      </c>
      <c r="R4" s="5">
        <v>7</v>
      </c>
      <c r="S4" s="5">
        <v>4</v>
      </c>
      <c r="T4" s="5">
        <v>4</v>
      </c>
    </row>
    <row r="5" spans="1:20" x14ac:dyDescent="0.3">
      <c r="A5" s="5">
        <v>3</v>
      </c>
      <c r="B5" s="5" t="s">
        <v>259</v>
      </c>
      <c r="C5" s="39">
        <v>45231</v>
      </c>
      <c r="D5" s="5">
        <v>2</v>
      </c>
      <c r="E5" s="5">
        <v>4</v>
      </c>
      <c r="F5" s="5">
        <v>3</v>
      </c>
      <c r="G5" s="5">
        <v>5</v>
      </c>
      <c r="H5" s="5">
        <v>2</v>
      </c>
      <c r="I5" s="5">
        <v>3</v>
      </c>
      <c r="J5" s="15">
        <v>5</v>
      </c>
      <c r="K5" s="8" t="s">
        <v>25</v>
      </c>
      <c r="L5" s="30">
        <v>33</v>
      </c>
      <c r="M5" s="5" t="s">
        <v>293</v>
      </c>
      <c r="N5" s="39">
        <v>45231</v>
      </c>
      <c r="O5" s="5">
        <v>2</v>
      </c>
      <c r="P5" s="5">
        <v>4</v>
      </c>
      <c r="Q5" s="5">
        <v>3</v>
      </c>
      <c r="R5" s="5">
        <v>5</v>
      </c>
      <c r="S5" s="5">
        <v>2</v>
      </c>
      <c r="T5" s="5">
        <v>2</v>
      </c>
    </row>
    <row r="6" spans="1:20" x14ac:dyDescent="0.3">
      <c r="A6" s="5">
        <v>4</v>
      </c>
      <c r="B6" s="5" t="s">
        <v>260</v>
      </c>
      <c r="C6" s="39">
        <v>45231</v>
      </c>
      <c r="D6" s="5">
        <v>4</v>
      </c>
      <c r="E6" s="5">
        <v>6</v>
      </c>
      <c r="F6" s="5">
        <v>5</v>
      </c>
      <c r="G6" s="5">
        <v>7</v>
      </c>
      <c r="H6" s="5">
        <v>4</v>
      </c>
      <c r="I6" s="5">
        <v>5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45231</v>
      </c>
      <c r="O6" s="5">
        <v>5</v>
      </c>
      <c r="P6" s="5">
        <v>7</v>
      </c>
      <c r="Q6" s="5">
        <v>6</v>
      </c>
      <c r="R6" s="5">
        <v>8</v>
      </c>
      <c r="S6" s="5">
        <v>5</v>
      </c>
      <c r="T6" s="5">
        <v>5</v>
      </c>
    </row>
    <row r="7" spans="1:20" x14ac:dyDescent="0.3">
      <c r="A7" s="5">
        <v>5</v>
      </c>
      <c r="B7" s="5" t="s">
        <v>261</v>
      </c>
      <c r="C7" s="39">
        <v>45231</v>
      </c>
      <c r="D7" s="5">
        <v>3</v>
      </c>
      <c r="E7" s="5">
        <v>5</v>
      </c>
      <c r="F7" s="5">
        <v>4</v>
      </c>
      <c r="G7" s="5">
        <v>6</v>
      </c>
      <c r="H7" s="5">
        <v>3</v>
      </c>
      <c r="I7" s="5">
        <v>4</v>
      </c>
      <c r="J7" s="25"/>
      <c r="K7" s="29"/>
      <c r="L7" s="32">
        <v>35</v>
      </c>
      <c r="M7" s="5" t="s">
        <v>295</v>
      </c>
      <c r="N7" s="39">
        <v>45231</v>
      </c>
      <c r="O7" s="5">
        <v>3</v>
      </c>
      <c r="P7" s="5">
        <v>5</v>
      </c>
      <c r="Q7" s="5">
        <v>4</v>
      </c>
      <c r="R7" s="5">
        <v>6</v>
      </c>
      <c r="S7" s="5">
        <v>3</v>
      </c>
      <c r="T7" s="5">
        <v>3</v>
      </c>
    </row>
    <row r="8" spans="1:20" x14ac:dyDescent="0.3">
      <c r="A8" s="5">
        <v>6</v>
      </c>
      <c r="B8" s="5" t="s">
        <v>262</v>
      </c>
      <c r="C8" s="39">
        <v>45231</v>
      </c>
      <c r="D8" s="5">
        <v>4</v>
      </c>
      <c r="E8" s="5">
        <v>6</v>
      </c>
      <c r="F8" s="5">
        <v>5</v>
      </c>
      <c r="G8" s="5">
        <v>7</v>
      </c>
      <c r="H8" s="5">
        <v>4</v>
      </c>
      <c r="I8" s="5">
        <v>5</v>
      </c>
      <c r="K8" s="26"/>
      <c r="L8" s="28">
        <v>36</v>
      </c>
      <c r="M8" s="5" t="s">
        <v>296</v>
      </c>
      <c r="N8" s="39">
        <v>45231</v>
      </c>
      <c r="O8" s="5">
        <v>6</v>
      </c>
      <c r="P8" s="5">
        <v>8</v>
      </c>
      <c r="Q8" s="5">
        <v>7</v>
      </c>
      <c r="R8" s="5">
        <v>9</v>
      </c>
      <c r="S8" s="5">
        <v>6</v>
      </c>
      <c r="T8" s="5">
        <v>6</v>
      </c>
    </row>
    <row r="9" spans="1:20" x14ac:dyDescent="0.3">
      <c r="A9" s="5">
        <v>7</v>
      </c>
      <c r="B9" s="5" t="s">
        <v>263</v>
      </c>
      <c r="C9" s="39">
        <v>45231</v>
      </c>
      <c r="D9" s="5">
        <v>2</v>
      </c>
      <c r="E9" s="5">
        <v>4</v>
      </c>
      <c r="F9" s="5">
        <v>3</v>
      </c>
      <c r="G9" s="5">
        <v>5</v>
      </c>
      <c r="H9" s="5">
        <v>2</v>
      </c>
      <c r="I9" s="5">
        <v>3</v>
      </c>
      <c r="L9" s="5">
        <v>37</v>
      </c>
      <c r="M9" s="5" t="s">
        <v>297</v>
      </c>
      <c r="N9" s="39">
        <v>45231</v>
      </c>
      <c r="O9" s="5">
        <v>4</v>
      </c>
      <c r="P9" s="5">
        <v>6</v>
      </c>
      <c r="Q9" s="5">
        <v>5</v>
      </c>
      <c r="R9" s="5">
        <v>7</v>
      </c>
      <c r="S9" s="5">
        <v>4</v>
      </c>
      <c r="T9" s="5">
        <v>4</v>
      </c>
    </row>
    <row r="10" spans="1:20" x14ac:dyDescent="0.3">
      <c r="A10" s="5">
        <v>8</v>
      </c>
      <c r="B10" s="5" t="s">
        <v>264</v>
      </c>
      <c r="C10" s="39">
        <v>45231</v>
      </c>
      <c r="D10" s="5">
        <v>4</v>
      </c>
      <c r="E10" s="5">
        <v>6</v>
      </c>
      <c r="F10" s="5">
        <v>5</v>
      </c>
      <c r="G10" s="5">
        <v>7</v>
      </c>
      <c r="H10" s="5">
        <v>4</v>
      </c>
      <c r="I10" s="5">
        <v>5</v>
      </c>
      <c r="L10" s="5">
        <v>38</v>
      </c>
      <c r="M10" s="5" t="s">
        <v>298</v>
      </c>
      <c r="N10" s="39">
        <v>45231</v>
      </c>
      <c r="O10" s="5">
        <v>3</v>
      </c>
      <c r="P10" s="5">
        <v>5</v>
      </c>
      <c r="Q10" s="5">
        <v>4</v>
      </c>
      <c r="R10" s="5">
        <v>6</v>
      </c>
      <c r="S10" s="5">
        <v>3</v>
      </c>
      <c r="T10" s="5">
        <v>3</v>
      </c>
    </row>
    <row r="11" spans="1:20" x14ac:dyDescent="0.3">
      <c r="A11" s="5">
        <v>9</v>
      </c>
      <c r="B11" s="5" t="s">
        <v>265</v>
      </c>
      <c r="C11" s="39">
        <v>45231</v>
      </c>
      <c r="D11" s="5">
        <v>3</v>
      </c>
      <c r="E11" s="5">
        <v>5</v>
      </c>
      <c r="F11" s="5">
        <v>4</v>
      </c>
      <c r="G11" s="5">
        <v>6</v>
      </c>
      <c r="H11" s="5">
        <v>3</v>
      </c>
      <c r="I11" s="5">
        <v>4</v>
      </c>
      <c r="L11" s="5">
        <v>39</v>
      </c>
      <c r="M11" s="5" t="s">
        <v>299</v>
      </c>
      <c r="N11" s="39">
        <v>45231</v>
      </c>
      <c r="O11" s="5">
        <v>5</v>
      </c>
      <c r="P11" s="5">
        <v>7</v>
      </c>
      <c r="Q11" s="5">
        <v>6</v>
      </c>
      <c r="R11" s="5">
        <v>8</v>
      </c>
      <c r="S11" s="5">
        <v>5</v>
      </c>
      <c r="T11" s="5">
        <v>5</v>
      </c>
    </row>
    <row r="12" spans="1:20" x14ac:dyDescent="0.3">
      <c r="A12" s="5">
        <v>10</v>
      </c>
      <c r="B12" s="5" t="s">
        <v>266</v>
      </c>
      <c r="C12" s="39">
        <v>45231</v>
      </c>
      <c r="D12" s="5">
        <v>5</v>
      </c>
      <c r="E12" s="5">
        <v>7</v>
      </c>
      <c r="F12" s="5">
        <v>6</v>
      </c>
      <c r="G12" s="5">
        <v>8</v>
      </c>
      <c r="H12" s="5">
        <v>5</v>
      </c>
      <c r="I12" s="5">
        <v>6</v>
      </c>
      <c r="L12" s="5">
        <v>40</v>
      </c>
      <c r="M12" s="5" t="s">
        <v>300</v>
      </c>
      <c r="N12" s="39">
        <v>45231</v>
      </c>
      <c r="O12" s="5">
        <v>2</v>
      </c>
      <c r="P12" s="5">
        <v>4</v>
      </c>
      <c r="Q12" s="5">
        <v>3</v>
      </c>
      <c r="R12" s="5">
        <v>5</v>
      </c>
      <c r="S12" s="5">
        <v>2</v>
      </c>
      <c r="T12" s="5">
        <v>2</v>
      </c>
    </row>
    <row r="13" spans="1:20" x14ac:dyDescent="0.3">
      <c r="A13" s="5">
        <v>11</v>
      </c>
      <c r="B13" s="5" t="s">
        <v>267</v>
      </c>
      <c r="C13" s="39">
        <v>45231</v>
      </c>
      <c r="D13" s="5">
        <v>3</v>
      </c>
      <c r="E13" s="5">
        <v>5</v>
      </c>
      <c r="F13" s="5">
        <v>4</v>
      </c>
      <c r="G13" s="5">
        <v>6</v>
      </c>
      <c r="H13" s="5">
        <v>3</v>
      </c>
      <c r="I13" s="5">
        <v>5</v>
      </c>
      <c r="L13" s="5">
        <v>41</v>
      </c>
      <c r="M13" s="5" t="s">
        <v>301</v>
      </c>
      <c r="N13" s="39">
        <v>45231</v>
      </c>
      <c r="O13" s="5">
        <v>4</v>
      </c>
      <c r="P13" s="5">
        <v>6</v>
      </c>
      <c r="Q13" s="5">
        <v>5</v>
      </c>
      <c r="R13" s="5">
        <v>7</v>
      </c>
      <c r="S13" s="5">
        <v>4</v>
      </c>
      <c r="T13" s="5">
        <v>4</v>
      </c>
    </row>
    <row r="14" spans="1:20" x14ac:dyDescent="0.3">
      <c r="A14" s="5">
        <v>12</v>
      </c>
      <c r="B14" s="5" t="s">
        <v>268</v>
      </c>
      <c r="C14" s="39">
        <v>45231</v>
      </c>
      <c r="D14" s="5">
        <v>5</v>
      </c>
      <c r="E14" s="5">
        <v>7</v>
      </c>
      <c r="F14" s="5">
        <v>6</v>
      </c>
      <c r="G14" s="5">
        <v>8</v>
      </c>
      <c r="H14" s="5">
        <v>5</v>
      </c>
      <c r="I14" s="5">
        <v>6</v>
      </c>
      <c r="L14" s="5">
        <v>42</v>
      </c>
      <c r="M14" s="5" t="s">
        <v>302</v>
      </c>
      <c r="N14" s="39">
        <v>45231</v>
      </c>
      <c r="O14" s="5">
        <v>3</v>
      </c>
      <c r="P14" s="5">
        <v>5</v>
      </c>
      <c r="Q14" s="5">
        <v>4</v>
      </c>
      <c r="R14" s="5">
        <v>6</v>
      </c>
      <c r="S14" s="5">
        <v>3</v>
      </c>
      <c r="T14" s="5">
        <v>3</v>
      </c>
    </row>
    <row r="15" spans="1:20" x14ac:dyDescent="0.3">
      <c r="A15" s="5">
        <v>13</v>
      </c>
      <c r="B15" s="5" t="s">
        <v>269</v>
      </c>
      <c r="C15" s="39">
        <v>45231</v>
      </c>
      <c r="D15" s="5">
        <v>4</v>
      </c>
      <c r="E15" s="5">
        <v>6</v>
      </c>
      <c r="F15" s="5">
        <v>5</v>
      </c>
      <c r="G15" s="5">
        <v>7</v>
      </c>
      <c r="H15" s="5">
        <v>4</v>
      </c>
      <c r="I15" s="5">
        <v>5</v>
      </c>
      <c r="L15" s="5">
        <v>43</v>
      </c>
      <c r="M15" s="5" t="s">
        <v>303</v>
      </c>
      <c r="N15" s="39">
        <v>45231</v>
      </c>
      <c r="O15" s="5">
        <v>6</v>
      </c>
      <c r="P15" s="5">
        <v>8</v>
      </c>
      <c r="Q15" s="5">
        <v>7</v>
      </c>
      <c r="R15" s="5">
        <v>9</v>
      </c>
      <c r="S15" s="5">
        <v>6</v>
      </c>
      <c r="T15" s="5">
        <v>6</v>
      </c>
    </row>
    <row r="16" spans="1:20" x14ac:dyDescent="0.3">
      <c r="A16" s="5">
        <v>14</v>
      </c>
      <c r="B16" s="5" t="s">
        <v>270</v>
      </c>
      <c r="C16" s="39">
        <v>45231</v>
      </c>
      <c r="D16" s="5">
        <v>2</v>
      </c>
      <c r="E16" s="5">
        <v>4</v>
      </c>
      <c r="F16" s="5">
        <v>3</v>
      </c>
      <c r="G16" s="5">
        <v>5</v>
      </c>
      <c r="H16" s="5">
        <v>2</v>
      </c>
      <c r="I16" s="5">
        <v>3</v>
      </c>
      <c r="L16" s="5">
        <v>44</v>
      </c>
      <c r="M16" s="5" t="s">
        <v>304</v>
      </c>
      <c r="N16" s="39">
        <v>45231</v>
      </c>
      <c r="O16" s="5">
        <v>4</v>
      </c>
      <c r="P16" s="5">
        <v>6</v>
      </c>
      <c r="Q16" s="5">
        <v>5</v>
      </c>
      <c r="R16" s="5">
        <v>7</v>
      </c>
      <c r="S16" s="5">
        <v>4</v>
      </c>
      <c r="T16" s="5">
        <v>4</v>
      </c>
    </row>
    <row r="17" spans="1:20" x14ac:dyDescent="0.3">
      <c r="A17" s="5">
        <v>15</v>
      </c>
      <c r="B17" s="5" t="s">
        <v>271</v>
      </c>
      <c r="C17" s="39">
        <v>45231</v>
      </c>
      <c r="D17" s="5">
        <v>5</v>
      </c>
      <c r="E17" s="5">
        <v>7</v>
      </c>
      <c r="F17" s="5">
        <v>6</v>
      </c>
      <c r="G17" s="5">
        <v>8</v>
      </c>
      <c r="H17" s="5">
        <v>5</v>
      </c>
      <c r="I17" s="5">
        <v>6</v>
      </c>
      <c r="L17" s="5">
        <v>45</v>
      </c>
      <c r="M17" s="5" t="s">
        <v>305</v>
      </c>
      <c r="N17" s="39">
        <v>45231</v>
      </c>
      <c r="O17" s="5">
        <v>5</v>
      </c>
      <c r="P17" s="5">
        <v>7</v>
      </c>
      <c r="Q17" s="5">
        <v>6</v>
      </c>
      <c r="R17" s="5">
        <v>8</v>
      </c>
      <c r="S17" s="5">
        <v>5</v>
      </c>
      <c r="T17" s="5">
        <v>5</v>
      </c>
    </row>
    <row r="18" spans="1:20" x14ac:dyDescent="0.3">
      <c r="A18" s="5">
        <v>16</v>
      </c>
      <c r="B18" s="5" t="s">
        <v>272</v>
      </c>
      <c r="C18" s="39">
        <v>45231</v>
      </c>
      <c r="D18" s="5">
        <v>3</v>
      </c>
      <c r="E18" s="5">
        <v>5</v>
      </c>
      <c r="F18" s="5">
        <v>4</v>
      </c>
      <c r="G18" s="5">
        <v>6</v>
      </c>
      <c r="H18" s="5">
        <v>3</v>
      </c>
      <c r="I18" s="5">
        <v>4</v>
      </c>
      <c r="L18" s="5">
        <v>46</v>
      </c>
      <c r="M18" s="5" t="s">
        <v>306</v>
      </c>
      <c r="N18" s="39">
        <v>45231</v>
      </c>
      <c r="O18" s="5">
        <v>3</v>
      </c>
      <c r="P18" s="5">
        <v>5</v>
      </c>
      <c r="Q18" s="5">
        <v>4</v>
      </c>
      <c r="R18" s="5">
        <v>6</v>
      </c>
      <c r="S18" s="5">
        <v>3</v>
      </c>
      <c r="T18" s="5">
        <v>3</v>
      </c>
    </row>
    <row r="19" spans="1:20" x14ac:dyDescent="0.3">
      <c r="A19" s="5">
        <v>17</v>
      </c>
      <c r="B19" s="5" t="s">
        <v>273</v>
      </c>
      <c r="C19" s="39">
        <v>45231</v>
      </c>
      <c r="D19" s="5">
        <v>5</v>
      </c>
      <c r="E19" s="5">
        <v>7</v>
      </c>
      <c r="F19" s="5">
        <v>6</v>
      </c>
      <c r="G19" s="5">
        <v>8</v>
      </c>
      <c r="H19" s="5">
        <v>5</v>
      </c>
      <c r="I19" s="5">
        <v>6</v>
      </c>
      <c r="L19" s="5">
        <v>47</v>
      </c>
      <c r="M19" s="5" t="s">
        <v>307</v>
      </c>
      <c r="N19" s="39">
        <v>45231</v>
      </c>
      <c r="O19" s="5">
        <v>4</v>
      </c>
      <c r="P19" s="5">
        <v>6</v>
      </c>
      <c r="Q19" s="5">
        <v>5</v>
      </c>
      <c r="R19" s="5">
        <v>7</v>
      </c>
      <c r="S19" s="5">
        <v>4</v>
      </c>
      <c r="T19" s="5">
        <v>4</v>
      </c>
    </row>
    <row r="20" spans="1:20" x14ac:dyDescent="0.3">
      <c r="A20" s="5">
        <v>18</v>
      </c>
      <c r="B20" s="5" t="s">
        <v>274</v>
      </c>
      <c r="C20" s="39">
        <v>45231</v>
      </c>
      <c r="D20" s="5">
        <v>4</v>
      </c>
      <c r="E20" s="5">
        <v>6</v>
      </c>
      <c r="F20" s="5">
        <v>5</v>
      </c>
      <c r="G20" s="5">
        <v>7</v>
      </c>
      <c r="H20" s="5">
        <v>4</v>
      </c>
      <c r="I20" s="5">
        <v>5</v>
      </c>
      <c r="L20" s="5">
        <v>48</v>
      </c>
      <c r="M20" s="5" t="s">
        <v>308</v>
      </c>
      <c r="N20" s="39">
        <v>45231</v>
      </c>
      <c r="O20" s="5">
        <v>2</v>
      </c>
      <c r="P20" s="5">
        <v>4</v>
      </c>
      <c r="Q20" s="5">
        <v>3</v>
      </c>
      <c r="R20" s="5">
        <v>5</v>
      </c>
      <c r="S20" s="5">
        <v>2</v>
      </c>
      <c r="T20" s="5">
        <v>2</v>
      </c>
    </row>
    <row r="21" spans="1:20" x14ac:dyDescent="0.3">
      <c r="A21" s="5">
        <v>19</v>
      </c>
      <c r="B21" s="5" t="s">
        <v>275</v>
      </c>
      <c r="C21" s="39">
        <v>45231</v>
      </c>
      <c r="D21" s="5">
        <v>6</v>
      </c>
      <c r="E21" s="5">
        <v>8</v>
      </c>
      <c r="F21" s="5">
        <v>7</v>
      </c>
      <c r="G21" s="5">
        <v>9</v>
      </c>
      <c r="H21" s="5">
        <v>6</v>
      </c>
      <c r="I21" s="5">
        <v>7</v>
      </c>
      <c r="L21" s="5">
        <v>49</v>
      </c>
      <c r="M21" s="5" t="s">
        <v>309</v>
      </c>
      <c r="N21" s="39">
        <v>45231</v>
      </c>
      <c r="O21" s="5">
        <v>5</v>
      </c>
      <c r="P21" s="5">
        <v>7</v>
      </c>
      <c r="Q21" s="5">
        <v>6</v>
      </c>
      <c r="R21" s="5">
        <v>8</v>
      </c>
      <c r="S21" s="5">
        <v>5</v>
      </c>
      <c r="T21" s="5">
        <v>5</v>
      </c>
    </row>
    <row r="22" spans="1:20" x14ac:dyDescent="0.3">
      <c r="A22" s="5">
        <v>20</v>
      </c>
      <c r="B22" s="5" t="s">
        <v>276</v>
      </c>
      <c r="C22" s="39">
        <v>45231</v>
      </c>
      <c r="D22" s="5">
        <v>4</v>
      </c>
      <c r="E22" s="5">
        <v>6</v>
      </c>
      <c r="F22" s="5">
        <v>5</v>
      </c>
      <c r="G22" s="5">
        <v>7</v>
      </c>
      <c r="H22" s="5">
        <v>4</v>
      </c>
      <c r="I22" s="5">
        <v>5</v>
      </c>
      <c r="L22" s="5">
        <v>50</v>
      </c>
      <c r="M22" s="5" t="s">
        <v>310</v>
      </c>
      <c r="N22" s="39">
        <v>45231</v>
      </c>
      <c r="O22" s="5">
        <v>3</v>
      </c>
      <c r="P22" s="5">
        <v>5</v>
      </c>
      <c r="Q22" s="5">
        <v>4</v>
      </c>
      <c r="R22" s="5">
        <v>6</v>
      </c>
      <c r="S22" s="5">
        <v>3</v>
      </c>
      <c r="T22" s="5">
        <v>3</v>
      </c>
    </row>
    <row r="23" spans="1:20" x14ac:dyDescent="0.3">
      <c r="A23" s="5">
        <v>21</v>
      </c>
      <c r="B23" s="5" t="s">
        <v>277</v>
      </c>
      <c r="C23" s="39">
        <v>45231</v>
      </c>
      <c r="D23" s="5">
        <v>6</v>
      </c>
      <c r="E23" s="5">
        <v>8</v>
      </c>
      <c r="F23" s="5">
        <v>7</v>
      </c>
      <c r="G23" s="5">
        <v>9</v>
      </c>
      <c r="H23" s="5">
        <v>6</v>
      </c>
      <c r="I23" s="5">
        <v>7</v>
      </c>
      <c r="L23" s="5">
        <v>51</v>
      </c>
      <c r="M23" s="5" t="s">
        <v>311</v>
      </c>
      <c r="N23" s="39">
        <v>45231</v>
      </c>
      <c r="O23" s="5">
        <v>4</v>
      </c>
      <c r="P23" s="5">
        <v>6</v>
      </c>
      <c r="Q23" s="5">
        <v>5</v>
      </c>
      <c r="R23" s="5">
        <v>7</v>
      </c>
      <c r="S23" s="5">
        <v>4</v>
      </c>
      <c r="T23" s="5">
        <v>4</v>
      </c>
    </row>
    <row r="24" spans="1:20" x14ac:dyDescent="0.3">
      <c r="A24" s="5">
        <v>22</v>
      </c>
      <c r="B24" s="5" t="s">
        <v>278</v>
      </c>
      <c r="C24" s="39">
        <v>45231</v>
      </c>
      <c r="D24" s="5">
        <v>5</v>
      </c>
      <c r="E24" s="5">
        <v>7</v>
      </c>
      <c r="F24" s="5">
        <v>6</v>
      </c>
      <c r="G24" s="5">
        <v>8</v>
      </c>
      <c r="H24" s="5">
        <v>5</v>
      </c>
      <c r="I24" s="5">
        <v>6</v>
      </c>
      <c r="L24" s="5">
        <v>52</v>
      </c>
      <c r="M24" s="5" t="s">
        <v>312</v>
      </c>
      <c r="N24" s="39">
        <v>45231</v>
      </c>
      <c r="O24" s="5">
        <v>6</v>
      </c>
      <c r="P24" s="5">
        <v>8</v>
      </c>
      <c r="Q24" s="5">
        <v>7</v>
      </c>
      <c r="R24" s="5">
        <v>9</v>
      </c>
      <c r="S24" s="5">
        <v>6</v>
      </c>
      <c r="T24" s="5">
        <v>6</v>
      </c>
    </row>
    <row r="25" spans="1:20" x14ac:dyDescent="0.3">
      <c r="A25" s="5">
        <v>23</v>
      </c>
      <c r="B25" s="5" t="s">
        <v>279</v>
      </c>
      <c r="C25" s="39">
        <v>45231</v>
      </c>
      <c r="D25" s="5">
        <v>2</v>
      </c>
      <c r="E25" s="5">
        <v>4</v>
      </c>
      <c r="F25" s="5">
        <v>3</v>
      </c>
      <c r="G25" s="5">
        <v>5</v>
      </c>
      <c r="H25" s="5">
        <v>2</v>
      </c>
      <c r="I25" s="5">
        <v>5</v>
      </c>
      <c r="L25" s="5">
        <v>53</v>
      </c>
      <c r="M25" s="5" t="s">
        <v>313</v>
      </c>
      <c r="N25" s="39">
        <v>45231</v>
      </c>
      <c r="O25" s="5">
        <v>3</v>
      </c>
      <c r="P25" s="5">
        <v>5</v>
      </c>
      <c r="Q25" s="5">
        <v>4</v>
      </c>
      <c r="R25" s="5">
        <v>6</v>
      </c>
      <c r="S25" s="5">
        <v>3</v>
      </c>
      <c r="T25" s="5">
        <v>3</v>
      </c>
    </row>
    <row r="26" spans="1:20" x14ac:dyDescent="0.3">
      <c r="A26" s="5">
        <v>24</v>
      </c>
      <c r="B26" s="5" t="s">
        <v>280</v>
      </c>
      <c r="C26" s="39">
        <v>45231</v>
      </c>
      <c r="D26" s="5">
        <v>6</v>
      </c>
      <c r="E26" s="5">
        <v>8</v>
      </c>
      <c r="F26" s="5">
        <v>7</v>
      </c>
      <c r="G26" s="5">
        <v>9</v>
      </c>
      <c r="H26" s="5">
        <v>6</v>
      </c>
      <c r="I26" s="5">
        <v>6</v>
      </c>
      <c r="L26" s="5">
        <v>54</v>
      </c>
      <c r="M26" s="5" t="s">
        <v>314</v>
      </c>
      <c r="N26" s="39">
        <v>45231</v>
      </c>
      <c r="O26" s="5">
        <v>5</v>
      </c>
      <c r="P26" s="5">
        <v>7</v>
      </c>
      <c r="Q26" s="5">
        <v>6</v>
      </c>
      <c r="R26" s="5">
        <v>8</v>
      </c>
      <c r="S26" s="5">
        <v>5</v>
      </c>
      <c r="T26" s="5">
        <v>5</v>
      </c>
    </row>
    <row r="27" spans="1:20" x14ac:dyDescent="0.3">
      <c r="A27" s="5">
        <v>25</v>
      </c>
      <c r="B27" s="5" t="s">
        <v>281</v>
      </c>
      <c r="C27" s="39">
        <v>45231</v>
      </c>
      <c r="D27" s="5">
        <v>3</v>
      </c>
      <c r="E27" s="5">
        <v>5</v>
      </c>
      <c r="F27" s="5">
        <v>4</v>
      </c>
      <c r="G27" s="5">
        <v>6</v>
      </c>
      <c r="H27" s="5">
        <v>3</v>
      </c>
      <c r="I27" s="5">
        <v>4</v>
      </c>
      <c r="L27" s="5">
        <v>55</v>
      </c>
      <c r="M27" s="5" t="s">
        <v>315</v>
      </c>
      <c r="N27" s="39">
        <v>45231</v>
      </c>
      <c r="O27" s="5">
        <v>2</v>
      </c>
      <c r="P27" s="5">
        <v>4</v>
      </c>
      <c r="Q27" s="5">
        <v>3</v>
      </c>
      <c r="R27" s="5">
        <v>5</v>
      </c>
      <c r="S27" s="5">
        <v>2</v>
      </c>
      <c r="T27" s="5">
        <v>2</v>
      </c>
    </row>
    <row r="28" spans="1:20" x14ac:dyDescent="0.3">
      <c r="A28" s="5">
        <v>26</v>
      </c>
      <c r="B28" s="5" t="s">
        <v>282</v>
      </c>
      <c r="C28" s="39">
        <v>45231</v>
      </c>
      <c r="D28" s="5">
        <v>6</v>
      </c>
      <c r="E28" s="5">
        <v>8</v>
      </c>
      <c r="F28" s="5">
        <v>7</v>
      </c>
      <c r="G28" s="5">
        <v>9</v>
      </c>
      <c r="H28" s="5">
        <v>6</v>
      </c>
      <c r="I28" s="5">
        <v>7</v>
      </c>
      <c r="L28" s="5">
        <v>56</v>
      </c>
      <c r="M28" s="5" t="s">
        <v>316</v>
      </c>
      <c r="N28" s="39">
        <v>45231</v>
      </c>
      <c r="O28" s="5">
        <v>4</v>
      </c>
      <c r="P28" s="5">
        <v>6</v>
      </c>
      <c r="Q28" s="5">
        <v>5</v>
      </c>
      <c r="R28" s="5">
        <v>7</v>
      </c>
      <c r="S28" s="5">
        <v>4</v>
      </c>
      <c r="T28" s="5">
        <v>4</v>
      </c>
    </row>
    <row r="29" spans="1:20" x14ac:dyDescent="0.3">
      <c r="A29" s="5">
        <v>27</v>
      </c>
      <c r="B29" s="5" t="s">
        <v>283</v>
      </c>
      <c r="C29" s="39">
        <v>45231</v>
      </c>
      <c r="D29" s="5">
        <v>5</v>
      </c>
      <c r="E29" s="5">
        <v>7</v>
      </c>
      <c r="F29" s="5">
        <v>6</v>
      </c>
      <c r="G29" s="5">
        <v>8</v>
      </c>
      <c r="H29" s="5">
        <v>5</v>
      </c>
      <c r="I29" s="5">
        <v>6</v>
      </c>
      <c r="L29" s="5">
        <v>57</v>
      </c>
      <c r="M29" s="5" t="s">
        <v>317</v>
      </c>
      <c r="N29" s="39">
        <v>45231</v>
      </c>
      <c r="O29" s="5">
        <v>3</v>
      </c>
      <c r="P29" s="5">
        <v>5</v>
      </c>
      <c r="Q29" s="5">
        <v>4</v>
      </c>
      <c r="R29" s="5">
        <v>6</v>
      </c>
      <c r="S29" s="5">
        <v>3</v>
      </c>
      <c r="T29" s="5">
        <v>3</v>
      </c>
    </row>
    <row r="30" spans="1:20" x14ac:dyDescent="0.3">
      <c r="A30" s="5">
        <v>28</v>
      </c>
      <c r="B30" s="5" t="s">
        <v>284</v>
      </c>
      <c r="C30" s="39">
        <v>45231</v>
      </c>
      <c r="D30" s="5">
        <v>3</v>
      </c>
      <c r="E30" s="5">
        <v>5</v>
      </c>
      <c r="F30" s="5">
        <v>4</v>
      </c>
      <c r="G30" s="5">
        <v>6</v>
      </c>
      <c r="H30" s="5">
        <v>3</v>
      </c>
      <c r="I30" s="5">
        <v>4</v>
      </c>
      <c r="L30" s="5">
        <v>58</v>
      </c>
      <c r="M30" s="5" t="s">
        <v>318</v>
      </c>
      <c r="N30" s="39">
        <v>45231</v>
      </c>
      <c r="O30" s="5">
        <v>6</v>
      </c>
      <c r="P30" s="5">
        <v>8</v>
      </c>
      <c r="Q30" s="5">
        <v>7</v>
      </c>
      <c r="R30" s="5">
        <v>9</v>
      </c>
      <c r="S30" s="5">
        <v>6</v>
      </c>
      <c r="T30" s="5">
        <v>6</v>
      </c>
    </row>
    <row r="31" spans="1:20" x14ac:dyDescent="0.3">
      <c r="A31" s="5">
        <v>29</v>
      </c>
      <c r="B31" s="5" t="s">
        <v>285</v>
      </c>
      <c r="C31" s="39">
        <v>45231</v>
      </c>
      <c r="D31" s="5">
        <v>6</v>
      </c>
      <c r="E31" s="5">
        <v>8</v>
      </c>
      <c r="F31" s="5">
        <v>7</v>
      </c>
      <c r="G31" s="5">
        <v>9</v>
      </c>
      <c r="H31" s="5">
        <v>6</v>
      </c>
      <c r="I31" s="5">
        <v>7</v>
      </c>
      <c r="L31" s="5">
        <v>59</v>
      </c>
      <c r="M31" s="5" t="s">
        <v>319</v>
      </c>
      <c r="N31" s="39">
        <v>45231</v>
      </c>
      <c r="O31" s="5">
        <v>4</v>
      </c>
      <c r="P31" s="5">
        <v>6</v>
      </c>
      <c r="Q31" s="5">
        <v>5</v>
      </c>
      <c r="R31" s="5">
        <v>7</v>
      </c>
      <c r="S31" s="5">
        <v>4</v>
      </c>
      <c r="T31" s="5">
        <v>4</v>
      </c>
    </row>
    <row r="32" spans="1:20" x14ac:dyDescent="0.3">
      <c r="A32" s="5">
        <v>30</v>
      </c>
      <c r="B32" s="5" t="s">
        <v>286</v>
      </c>
      <c r="C32" s="39">
        <v>45231</v>
      </c>
      <c r="D32" s="5">
        <v>4</v>
      </c>
      <c r="E32" s="5">
        <v>6</v>
      </c>
      <c r="F32" s="5">
        <v>5</v>
      </c>
      <c r="G32" s="5">
        <v>7</v>
      </c>
      <c r="H32" s="5">
        <v>4</v>
      </c>
      <c r="I32" s="5">
        <v>6</v>
      </c>
      <c r="L32" s="5">
        <v>60</v>
      </c>
      <c r="M32" s="5" t="s">
        <v>320</v>
      </c>
      <c r="N32" s="39">
        <v>45231</v>
      </c>
      <c r="O32" s="5">
        <v>5</v>
      </c>
      <c r="P32" s="5">
        <v>7</v>
      </c>
      <c r="Q32" s="5">
        <v>6</v>
      </c>
      <c r="R32" s="5">
        <v>8</v>
      </c>
      <c r="S32" s="5">
        <v>5</v>
      </c>
      <c r="T32" s="5">
        <v>5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6FB53-179A-46C8-989A-309FF97323BD}">
  <dimension ref="A1:T32"/>
  <sheetViews>
    <sheetView zoomScale="71" workbookViewId="0">
      <selection activeCell="T3" sqref="M3:T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2.109375" customWidth="1"/>
  </cols>
  <sheetData>
    <row r="1" spans="1:20" x14ac:dyDescent="0.3">
      <c r="A1" s="90" t="s">
        <v>16</v>
      </c>
      <c r="B1" s="90"/>
      <c r="C1" s="90"/>
      <c r="D1" s="90"/>
      <c r="E1" s="90"/>
      <c r="F1" s="90"/>
      <c r="G1" s="90"/>
      <c r="H1" s="90"/>
      <c r="I1" s="90"/>
      <c r="L1" s="91" t="s">
        <v>17</v>
      </c>
      <c r="M1" s="91"/>
      <c r="N1" s="91"/>
      <c r="O1" s="91"/>
      <c r="P1" s="91"/>
      <c r="Q1" s="91"/>
      <c r="R1" s="91"/>
      <c r="S1" s="91"/>
      <c r="T1" s="9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45260</v>
      </c>
      <c r="D3" s="5">
        <v>6</v>
      </c>
      <c r="E3" s="5">
        <v>7</v>
      </c>
      <c r="F3" s="5">
        <v>5</v>
      </c>
      <c r="G3" s="5">
        <v>5</v>
      </c>
      <c r="H3" s="5">
        <v>2</v>
      </c>
      <c r="I3" s="5">
        <v>6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45260</v>
      </c>
      <c r="O3" s="5">
        <v>4</v>
      </c>
      <c r="P3" s="5">
        <v>6</v>
      </c>
      <c r="Q3" s="5">
        <v>5</v>
      </c>
      <c r="R3" s="5">
        <v>7</v>
      </c>
      <c r="S3" s="5">
        <v>4</v>
      </c>
      <c r="T3" s="5">
        <v>4</v>
      </c>
    </row>
    <row r="4" spans="1:20" x14ac:dyDescent="0.3">
      <c r="A4" s="5">
        <v>2</v>
      </c>
      <c r="B4" s="5" t="s">
        <v>258</v>
      </c>
      <c r="C4" s="39">
        <v>45260</v>
      </c>
      <c r="D4" s="5">
        <v>7</v>
      </c>
      <c r="E4" s="5">
        <v>5</v>
      </c>
      <c r="F4" s="5">
        <v>4</v>
      </c>
      <c r="G4" s="5">
        <v>6</v>
      </c>
      <c r="H4" s="5">
        <v>3</v>
      </c>
      <c r="I4" s="5">
        <v>5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45260</v>
      </c>
      <c r="O4" s="5">
        <v>3</v>
      </c>
      <c r="P4" s="5">
        <v>5</v>
      </c>
      <c r="Q4" s="5">
        <v>4</v>
      </c>
      <c r="R4" s="5">
        <v>6</v>
      </c>
      <c r="S4" s="5">
        <v>3</v>
      </c>
      <c r="T4" s="5">
        <v>3</v>
      </c>
    </row>
    <row r="5" spans="1:20" x14ac:dyDescent="0.3">
      <c r="A5" s="5">
        <v>3</v>
      </c>
      <c r="B5" s="5" t="s">
        <v>259</v>
      </c>
      <c r="C5" s="39">
        <v>45260</v>
      </c>
      <c r="D5" s="5">
        <v>6</v>
      </c>
      <c r="E5" s="5">
        <v>8</v>
      </c>
      <c r="F5" s="5">
        <v>5</v>
      </c>
      <c r="G5" s="5">
        <v>5</v>
      </c>
      <c r="H5" s="5">
        <v>2</v>
      </c>
      <c r="I5" s="5">
        <v>7</v>
      </c>
      <c r="J5" s="15">
        <v>5</v>
      </c>
      <c r="K5" s="8" t="s">
        <v>25</v>
      </c>
      <c r="L5" s="30">
        <v>33</v>
      </c>
      <c r="M5" s="5" t="s">
        <v>293</v>
      </c>
      <c r="N5" s="39">
        <v>45260</v>
      </c>
      <c r="O5" s="5">
        <v>5</v>
      </c>
      <c r="P5" s="5">
        <v>7</v>
      </c>
      <c r="Q5" s="5">
        <v>6</v>
      </c>
      <c r="R5" s="5">
        <v>8</v>
      </c>
      <c r="S5" s="5">
        <v>5</v>
      </c>
      <c r="T5" s="5">
        <v>5</v>
      </c>
    </row>
    <row r="6" spans="1:20" x14ac:dyDescent="0.3">
      <c r="A6" s="5">
        <v>4</v>
      </c>
      <c r="B6" s="5" t="s">
        <v>260</v>
      </c>
      <c r="C6" s="39">
        <v>45260</v>
      </c>
      <c r="D6" s="5">
        <v>8</v>
      </c>
      <c r="E6" s="5">
        <v>6</v>
      </c>
      <c r="F6" s="5">
        <v>5</v>
      </c>
      <c r="G6" s="5">
        <v>7</v>
      </c>
      <c r="H6" s="5">
        <v>4</v>
      </c>
      <c r="I6" s="5">
        <v>8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45260</v>
      </c>
      <c r="O6" s="5">
        <v>2</v>
      </c>
      <c r="P6" s="5">
        <v>4</v>
      </c>
      <c r="Q6" s="5">
        <v>3</v>
      </c>
      <c r="R6" s="5">
        <v>5</v>
      </c>
      <c r="S6" s="5">
        <v>2</v>
      </c>
      <c r="T6" s="5">
        <v>2</v>
      </c>
    </row>
    <row r="7" spans="1:20" x14ac:dyDescent="0.3">
      <c r="A7" s="5">
        <v>5</v>
      </c>
      <c r="B7" s="5" t="s">
        <v>261</v>
      </c>
      <c r="C7" s="39">
        <v>45260</v>
      </c>
      <c r="D7" s="5">
        <v>6</v>
      </c>
      <c r="E7" s="5">
        <v>5</v>
      </c>
      <c r="F7" s="5">
        <v>6</v>
      </c>
      <c r="G7" s="5">
        <v>6</v>
      </c>
      <c r="H7" s="5">
        <v>3</v>
      </c>
      <c r="I7" s="5">
        <v>7</v>
      </c>
      <c r="J7" s="25"/>
      <c r="K7" s="29"/>
      <c r="L7" s="32">
        <v>35</v>
      </c>
      <c r="M7" s="5" t="s">
        <v>295</v>
      </c>
      <c r="N7" s="39">
        <v>45260</v>
      </c>
      <c r="O7" s="5">
        <v>6</v>
      </c>
      <c r="P7" s="5">
        <v>8</v>
      </c>
      <c r="Q7" s="5">
        <v>7</v>
      </c>
      <c r="R7" s="5">
        <v>9</v>
      </c>
      <c r="S7" s="5">
        <v>6</v>
      </c>
      <c r="T7" s="5">
        <v>6</v>
      </c>
    </row>
    <row r="8" spans="1:20" x14ac:dyDescent="0.3">
      <c r="A8" s="5">
        <v>6</v>
      </c>
      <c r="B8" s="5" t="s">
        <v>262</v>
      </c>
      <c r="C8" s="39">
        <v>45260</v>
      </c>
      <c r="D8" s="5">
        <v>8</v>
      </c>
      <c r="E8" s="5">
        <v>6</v>
      </c>
      <c r="F8" s="5">
        <v>5</v>
      </c>
      <c r="G8" s="5">
        <v>7</v>
      </c>
      <c r="H8" s="5">
        <v>4</v>
      </c>
      <c r="I8" s="5">
        <v>5</v>
      </c>
      <c r="K8" s="26"/>
      <c r="L8" s="28">
        <v>36</v>
      </c>
      <c r="M8" s="5" t="s">
        <v>296</v>
      </c>
      <c r="N8" s="39">
        <v>45260</v>
      </c>
      <c r="O8" s="5">
        <v>4</v>
      </c>
      <c r="P8" s="5">
        <v>6</v>
      </c>
      <c r="Q8" s="5">
        <v>5</v>
      </c>
      <c r="R8" s="5">
        <v>7</v>
      </c>
      <c r="S8" s="5">
        <v>4</v>
      </c>
      <c r="T8" s="5">
        <v>4</v>
      </c>
    </row>
    <row r="9" spans="1:20" x14ac:dyDescent="0.3">
      <c r="A9" s="5">
        <v>7</v>
      </c>
      <c r="B9" s="5" t="s">
        <v>263</v>
      </c>
      <c r="C9" s="39">
        <v>45260</v>
      </c>
      <c r="D9" s="5">
        <v>9</v>
      </c>
      <c r="E9" s="5">
        <v>7</v>
      </c>
      <c r="F9" s="5">
        <v>6</v>
      </c>
      <c r="G9" s="5">
        <v>5</v>
      </c>
      <c r="H9" s="5">
        <v>2</v>
      </c>
      <c r="I9" s="5">
        <v>6</v>
      </c>
      <c r="L9" s="5">
        <v>37</v>
      </c>
      <c r="M9" s="5" t="s">
        <v>297</v>
      </c>
      <c r="N9" s="39">
        <v>45260</v>
      </c>
      <c r="O9" s="5">
        <v>3</v>
      </c>
      <c r="P9" s="5">
        <v>5</v>
      </c>
      <c r="Q9" s="5">
        <v>4</v>
      </c>
      <c r="R9" s="5">
        <v>6</v>
      </c>
      <c r="S9" s="5">
        <v>3</v>
      </c>
      <c r="T9" s="5">
        <v>3</v>
      </c>
    </row>
    <row r="10" spans="1:20" x14ac:dyDescent="0.3">
      <c r="A10" s="5">
        <v>8</v>
      </c>
      <c r="B10" s="5" t="s">
        <v>264</v>
      </c>
      <c r="C10" s="39">
        <v>45260</v>
      </c>
      <c r="D10" s="5">
        <v>5</v>
      </c>
      <c r="E10" s="5">
        <v>6</v>
      </c>
      <c r="F10" s="5">
        <v>5</v>
      </c>
      <c r="G10" s="5">
        <v>7</v>
      </c>
      <c r="H10" s="5">
        <v>4</v>
      </c>
      <c r="I10" s="5">
        <v>7</v>
      </c>
      <c r="L10" s="5">
        <v>38</v>
      </c>
      <c r="M10" s="5" t="s">
        <v>298</v>
      </c>
      <c r="N10" s="39">
        <v>45260</v>
      </c>
      <c r="O10" s="5">
        <v>5</v>
      </c>
      <c r="P10" s="5">
        <v>7</v>
      </c>
      <c r="Q10" s="5">
        <v>6</v>
      </c>
      <c r="R10" s="5">
        <v>8</v>
      </c>
      <c r="S10" s="5">
        <v>5</v>
      </c>
      <c r="T10" s="5">
        <v>5</v>
      </c>
    </row>
    <row r="11" spans="1:20" x14ac:dyDescent="0.3">
      <c r="A11" s="5">
        <v>9</v>
      </c>
      <c r="B11" s="5" t="s">
        <v>265</v>
      </c>
      <c r="C11" s="39">
        <v>45260</v>
      </c>
      <c r="D11" s="5">
        <v>7</v>
      </c>
      <c r="E11" s="5">
        <v>8</v>
      </c>
      <c r="F11" s="5">
        <v>7</v>
      </c>
      <c r="G11" s="5">
        <v>6</v>
      </c>
      <c r="H11" s="5">
        <v>3</v>
      </c>
      <c r="I11" s="5">
        <v>8</v>
      </c>
      <c r="L11" s="5">
        <v>39</v>
      </c>
      <c r="M11" s="5" t="s">
        <v>299</v>
      </c>
      <c r="N11" s="39">
        <v>45260</v>
      </c>
      <c r="O11" s="5">
        <v>2</v>
      </c>
      <c r="P11" s="5">
        <v>4</v>
      </c>
      <c r="Q11" s="5">
        <v>3</v>
      </c>
      <c r="R11" s="5">
        <v>5</v>
      </c>
      <c r="S11" s="5">
        <v>2</v>
      </c>
      <c r="T11" s="5">
        <v>2</v>
      </c>
    </row>
    <row r="12" spans="1:20" x14ac:dyDescent="0.3">
      <c r="A12" s="5">
        <v>10</v>
      </c>
      <c r="B12" s="5" t="s">
        <v>266</v>
      </c>
      <c r="C12" s="39">
        <v>45260</v>
      </c>
      <c r="D12" s="5">
        <v>8</v>
      </c>
      <c r="E12" s="5">
        <v>7</v>
      </c>
      <c r="F12" s="5">
        <v>6</v>
      </c>
      <c r="G12" s="5">
        <v>8</v>
      </c>
      <c r="H12" s="5">
        <v>5</v>
      </c>
      <c r="I12" s="5">
        <v>5</v>
      </c>
      <c r="L12" s="5">
        <v>40</v>
      </c>
      <c r="M12" s="5" t="s">
        <v>300</v>
      </c>
      <c r="N12" s="39">
        <v>45260</v>
      </c>
      <c r="O12" s="5">
        <v>4</v>
      </c>
      <c r="P12" s="5">
        <v>6</v>
      </c>
      <c r="Q12" s="5">
        <v>5</v>
      </c>
      <c r="R12" s="5">
        <v>7</v>
      </c>
      <c r="S12" s="5">
        <v>4</v>
      </c>
      <c r="T12" s="5">
        <v>4</v>
      </c>
    </row>
    <row r="13" spans="1:20" x14ac:dyDescent="0.3">
      <c r="A13" s="5">
        <v>11</v>
      </c>
      <c r="B13" s="5" t="s">
        <v>267</v>
      </c>
      <c r="C13" s="39">
        <v>45260</v>
      </c>
      <c r="D13" s="5">
        <v>9</v>
      </c>
      <c r="E13" s="5">
        <v>8</v>
      </c>
      <c r="F13" s="5">
        <v>5</v>
      </c>
      <c r="G13" s="5">
        <v>6</v>
      </c>
      <c r="H13" s="5">
        <v>3</v>
      </c>
      <c r="I13" s="5">
        <v>5</v>
      </c>
      <c r="L13" s="5">
        <v>41</v>
      </c>
      <c r="M13" s="5" t="s">
        <v>301</v>
      </c>
      <c r="N13" s="39">
        <v>45260</v>
      </c>
      <c r="O13" s="5">
        <v>3</v>
      </c>
      <c r="P13" s="5">
        <v>5</v>
      </c>
      <c r="Q13" s="5">
        <v>4</v>
      </c>
      <c r="R13" s="5">
        <v>6</v>
      </c>
      <c r="S13" s="5">
        <v>3</v>
      </c>
      <c r="T13" s="5">
        <v>3</v>
      </c>
    </row>
    <row r="14" spans="1:20" x14ac:dyDescent="0.3">
      <c r="A14" s="5">
        <v>12</v>
      </c>
      <c r="B14" s="5" t="s">
        <v>268</v>
      </c>
      <c r="C14" s="39">
        <v>45260</v>
      </c>
      <c r="D14" s="5">
        <v>6</v>
      </c>
      <c r="E14" s="5">
        <v>7</v>
      </c>
      <c r="F14" s="5">
        <v>6</v>
      </c>
      <c r="G14" s="5">
        <v>8</v>
      </c>
      <c r="H14" s="5">
        <v>5</v>
      </c>
      <c r="I14" s="5">
        <v>5</v>
      </c>
      <c r="L14" s="5">
        <v>42</v>
      </c>
      <c r="M14" s="5" t="s">
        <v>302</v>
      </c>
      <c r="N14" s="39">
        <v>45260</v>
      </c>
      <c r="O14" s="5">
        <v>6</v>
      </c>
      <c r="P14" s="5">
        <v>8</v>
      </c>
      <c r="Q14" s="5">
        <v>7</v>
      </c>
      <c r="R14" s="5">
        <v>9</v>
      </c>
      <c r="S14" s="5">
        <v>6</v>
      </c>
      <c r="T14" s="5">
        <v>6</v>
      </c>
    </row>
    <row r="15" spans="1:20" x14ac:dyDescent="0.3">
      <c r="A15" s="5">
        <v>13</v>
      </c>
      <c r="B15" s="5" t="s">
        <v>269</v>
      </c>
      <c r="C15" s="39">
        <v>45260</v>
      </c>
      <c r="D15" s="5">
        <v>8</v>
      </c>
      <c r="E15" s="5">
        <v>6</v>
      </c>
      <c r="F15" s="5">
        <v>5</v>
      </c>
      <c r="G15" s="5">
        <v>7</v>
      </c>
      <c r="H15" s="5">
        <v>4</v>
      </c>
      <c r="I15" s="5">
        <v>7</v>
      </c>
      <c r="L15" s="5">
        <v>43</v>
      </c>
      <c r="M15" s="5" t="s">
        <v>303</v>
      </c>
      <c r="N15" s="39">
        <v>45260</v>
      </c>
      <c r="O15" s="5">
        <v>4</v>
      </c>
      <c r="P15" s="5">
        <v>6</v>
      </c>
      <c r="Q15" s="5">
        <v>5</v>
      </c>
      <c r="R15" s="5">
        <v>7</v>
      </c>
      <c r="S15" s="5">
        <v>4</v>
      </c>
      <c r="T15" s="5">
        <v>4</v>
      </c>
    </row>
    <row r="16" spans="1:20" x14ac:dyDescent="0.3">
      <c r="A16" s="5">
        <v>14</v>
      </c>
      <c r="B16" s="5" t="s">
        <v>270</v>
      </c>
      <c r="C16" s="39">
        <v>45260</v>
      </c>
      <c r="D16" s="5">
        <v>9</v>
      </c>
      <c r="E16" s="5">
        <v>9</v>
      </c>
      <c r="F16" s="5">
        <v>5</v>
      </c>
      <c r="G16" s="5">
        <v>5</v>
      </c>
      <c r="H16" s="5">
        <v>2</v>
      </c>
      <c r="I16" s="5">
        <v>2</v>
      </c>
      <c r="L16" s="5">
        <v>44</v>
      </c>
      <c r="M16" s="5" t="s">
        <v>304</v>
      </c>
      <c r="N16" s="39">
        <v>45260</v>
      </c>
      <c r="O16" s="5">
        <v>5</v>
      </c>
      <c r="P16" s="5">
        <v>7</v>
      </c>
      <c r="Q16" s="5">
        <v>6</v>
      </c>
      <c r="R16" s="5">
        <v>8</v>
      </c>
      <c r="S16" s="5">
        <v>5</v>
      </c>
      <c r="T16" s="5">
        <v>5</v>
      </c>
    </row>
    <row r="17" spans="1:20" x14ac:dyDescent="0.3">
      <c r="A17" s="5">
        <v>15</v>
      </c>
      <c r="B17" s="5" t="s">
        <v>271</v>
      </c>
      <c r="C17" s="39">
        <v>45260</v>
      </c>
      <c r="D17" s="5">
        <v>7</v>
      </c>
      <c r="E17" s="5">
        <v>8</v>
      </c>
      <c r="F17" s="5">
        <v>6</v>
      </c>
      <c r="G17" s="5">
        <v>8</v>
      </c>
      <c r="H17" s="5">
        <v>5</v>
      </c>
      <c r="I17" s="5">
        <v>5</v>
      </c>
      <c r="L17" s="5">
        <v>45</v>
      </c>
      <c r="M17" s="5" t="s">
        <v>305</v>
      </c>
      <c r="N17" s="39">
        <v>45260</v>
      </c>
      <c r="O17" s="5">
        <v>3</v>
      </c>
      <c r="P17" s="5">
        <v>5</v>
      </c>
      <c r="Q17" s="5">
        <v>4</v>
      </c>
      <c r="R17" s="5">
        <v>6</v>
      </c>
      <c r="S17" s="5">
        <v>3</v>
      </c>
      <c r="T17" s="5">
        <v>3</v>
      </c>
    </row>
    <row r="18" spans="1:20" x14ac:dyDescent="0.3">
      <c r="A18" s="5">
        <v>16</v>
      </c>
      <c r="B18" s="5" t="s">
        <v>272</v>
      </c>
      <c r="C18" s="39">
        <v>45260</v>
      </c>
      <c r="D18" s="5">
        <v>10</v>
      </c>
      <c r="E18" s="5">
        <v>9</v>
      </c>
      <c r="F18" s="5">
        <v>6</v>
      </c>
      <c r="G18" s="5">
        <v>6</v>
      </c>
      <c r="H18" s="5">
        <v>3</v>
      </c>
      <c r="I18" s="5">
        <v>8</v>
      </c>
      <c r="L18" s="5">
        <v>46</v>
      </c>
      <c r="M18" s="5" t="s">
        <v>306</v>
      </c>
      <c r="N18" s="39">
        <v>45260</v>
      </c>
      <c r="O18" s="5">
        <v>4</v>
      </c>
      <c r="P18" s="5">
        <v>6</v>
      </c>
      <c r="Q18" s="5">
        <v>5</v>
      </c>
      <c r="R18" s="5">
        <v>7</v>
      </c>
      <c r="S18" s="5">
        <v>4</v>
      </c>
      <c r="T18" s="5">
        <v>4</v>
      </c>
    </row>
    <row r="19" spans="1:20" x14ac:dyDescent="0.3">
      <c r="A19" s="5">
        <v>17</v>
      </c>
      <c r="B19" s="5" t="s">
        <v>273</v>
      </c>
      <c r="C19" s="39">
        <v>45260</v>
      </c>
      <c r="D19" s="5">
        <v>7</v>
      </c>
      <c r="E19" s="5">
        <v>7</v>
      </c>
      <c r="F19" s="5">
        <v>6</v>
      </c>
      <c r="G19" s="5">
        <v>8</v>
      </c>
      <c r="H19" s="5">
        <v>5</v>
      </c>
      <c r="I19" s="5">
        <v>5</v>
      </c>
      <c r="L19" s="5">
        <v>47</v>
      </c>
      <c r="M19" s="5" t="s">
        <v>307</v>
      </c>
      <c r="N19" s="39">
        <v>45260</v>
      </c>
      <c r="O19" s="5">
        <v>2</v>
      </c>
      <c r="P19" s="5">
        <v>4</v>
      </c>
      <c r="Q19" s="5">
        <v>3</v>
      </c>
      <c r="R19" s="5">
        <v>5</v>
      </c>
      <c r="S19" s="5">
        <v>2</v>
      </c>
      <c r="T19" s="5">
        <v>2</v>
      </c>
    </row>
    <row r="20" spans="1:20" x14ac:dyDescent="0.3">
      <c r="A20" s="5">
        <v>18</v>
      </c>
      <c r="B20" s="5" t="s">
        <v>274</v>
      </c>
      <c r="C20" s="39">
        <v>45260</v>
      </c>
      <c r="D20" s="5">
        <v>10</v>
      </c>
      <c r="E20" s="5">
        <v>6</v>
      </c>
      <c r="F20" s="5">
        <v>5</v>
      </c>
      <c r="G20" s="5">
        <v>7</v>
      </c>
      <c r="H20" s="5">
        <v>4</v>
      </c>
      <c r="I20" s="5">
        <v>5</v>
      </c>
      <c r="L20" s="5">
        <v>48</v>
      </c>
      <c r="M20" s="5" t="s">
        <v>308</v>
      </c>
      <c r="N20" s="39">
        <v>45260</v>
      </c>
      <c r="O20" s="5">
        <v>5</v>
      </c>
      <c r="P20" s="5">
        <v>7</v>
      </c>
      <c r="Q20" s="5">
        <v>6</v>
      </c>
      <c r="R20" s="5">
        <v>8</v>
      </c>
      <c r="S20" s="5">
        <v>5</v>
      </c>
      <c r="T20" s="5">
        <v>5</v>
      </c>
    </row>
    <row r="21" spans="1:20" x14ac:dyDescent="0.3">
      <c r="A21" s="5">
        <v>19</v>
      </c>
      <c r="B21" s="5" t="s">
        <v>275</v>
      </c>
      <c r="C21" s="39">
        <v>45260</v>
      </c>
      <c r="D21" s="5">
        <v>8</v>
      </c>
      <c r="E21" s="5">
        <v>8</v>
      </c>
      <c r="F21" s="5">
        <v>7</v>
      </c>
      <c r="G21" s="5">
        <v>9</v>
      </c>
      <c r="H21" s="5">
        <v>6</v>
      </c>
      <c r="I21" s="5">
        <v>6</v>
      </c>
      <c r="L21" s="5">
        <v>49</v>
      </c>
      <c r="M21" s="5" t="s">
        <v>309</v>
      </c>
      <c r="N21" s="39">
        <v>45260</v>
      </c>
      <c r="O21" s="5">
        <v>3</v>
      </c>
      <c r="P21" s="5">
        <v>5</v>
      </c>
      <c r="Q21" s="5">
        <v>4</v>
      </c>
      <c r="R21" s="5">
        <v>6</v>
      </c>
      <c r="S21" s="5">
        <v>3</v>
      </c>
      <c r="T21" s="5">
        <v>3</v>
      </c>
    </row>
    <row r="22" spans="1:20" x14ac:dyDescent="0.3">
      <c r="A22" s="5">
        <v>20</v>
      </c>
      <c r="B22" s="5" t="s">
        <v>276</v>
      </c>
      <c r="C22" s="39">
        <v>45260</v>
      </c>
      <c r="D22" s="5">
        <v>9</v>
      </c>
      <c r="E22" s="5">
        <v>6</v>
      </c>
      <c r="F22" s="5">
        <v>5</v>
      </c>
      <c r="G22" s="5">
        <v>7</v>
      </c>
      <c r="H22" s="5">
        <v>4</v>
      </c>
      <c r="I22" s="5">
        <v>7</v>
      </c>
      <c r="L22" s="5">
        <v>50</v>
      </c>
      <c r="M22" s="5" t="s">
        <v>310</v>
      </c>
      <c r="N22" s="39">
        <v>45260</v>
      </c>
      <c r="O22" s="5">
        <v>4</v>
      </c>
      <c r="P22" s="5">
        <v>6</v>
      </c>
      <c r="Q22" s="5">
        <v>5</v>
      </c>
      <c r="R22" s="5">
        <v>7</v>
      </c>
      <c r="S22" s="5">
        <v>4</v>
      </c>
      <c r="T22" s="5">
        <v>4</v>
      </c>
    </row>
    <row r="23" spans="1:20" x14ac:dyDescent="0.3">
      <c r="A23" s="5">
        <v>21</v>
      </c>
      <c r="B23" s="5" t="s">
        <v>277</v>
      </c>
      <c r="C23" s="39">
        <v>45260</v>
      </c>
      <c r="D23" s="5">
        <v>8</v>
      </c>
      <c r="E23" s="5">
        <v>8</v>
      </c>
      <c r="F23" s="5">
        <v>7</v>
      </c>
      <c r="G23" s="5">
        <v>9</v>
      </c>
      <c r="H23" s="5">
        <v>6</v>
      </c>
      <c r="I23" s="5">
        <v>6</v>
      </c>
      <c r="L23" s="5">
        <v>51</v>
      </c>
      <c r="M23" s="5" t="s">
        <v>311</v>
      </c>
      <c r="N23" s="39">
        <v>45260</v>
      </c>
      <c r="O23" s="5">
        <v>6</v>
      </c>
      <c r="P23" s="5">
        <v>8</v>
      </c>
      <c r="Q23" s="5">
        <v>7</v>
      </c>
      <c r="R23" s="5">
        <v>9</v>
      </c>
      <c r="S23" s="5">
        <v>6</v>
      </c>
      <c r="T23" s="5">
        <v>6</v>
      </c>
    </row>
    <row r="24" spans="1:20" x14ac:dyDescent="0.3">
      <c r="A24" s="5">
        <v>22</v>
      </c>
      <c r="B24" s="5" t="s">
        <v>278</v>
      </c>
      <c r="C24" s="39">
        <v>45260</v>
      </c>
      <c r="D24" s="5">
        <v>8</v>
      </c>
      <c r="E24" s="5">
        <v>7</v>
      </c>
      <c r="F24" s="5">
        <v>6</v>
      </c>
      <c r="G24" s="5">
        <v>8</v>
      </c>
      <c r="H24" s="5">
        <v>5</v>
      </c>
      <c r="I24" s="5">
        <v>6</v>
      </c>
      <c r="L24" s="5">
        <v>52</v>
      </c>
      <c r="M24" s="5" t="s">
        <v>312</v>
      </c>
      <c r="N24" s="39">
        <v>45260</v>
      </c>
      <c r="O24" s="5">
        <v>3</v>
      </c>
      <c r="P24" s="5">
        <v>5</v>
      </c>
      <c r="Q24" s="5">
        <v>4</v>
      </c>
      <c r="R24" s="5">
        <v>6</v>
      </c>
      <c r="S24" s="5">
        <v>3</v>
      </c>
      <c r="T24" s="5">
        <v>3</v>
      </c>
    </row>
    <row r="25" spans="1:20" x14ac:dyDescent="0.3">
      <c r="A25" s="5">
        <v>23</v>
      </c>
      <c r="B25" s="5" t="s">
        <v>279</v>
      </c>
      <c r="C25" s="39">
        <v>45260</v>
      </c>
      <c r="D25" s="5">
        <v>10</v>
      </c>
      <c r="E25" s="5">
        <v>10</v>
      </c>
      <c r="F25" s="5">
        <v>7</v>
      </c>
      <c r="G25" s="5">
        <v>5</v>
      </c>
      <c r="H25" s="5">
        <v>2</v>
      </c>
      <c r="I25" s="5">
        <v>7</v>
      </c>
      <c r="L25" s="5">
        <v>53</v>
      </c>
      <c r="M25" s="5" t="s">
        <v>313</v>
      </c>
      <c r="N25" s="39">
        <v>45260</v>
      </c>
      <c r="O25" s="5">
        <v>5</v>
      </c>
      <c r="P25" s="5">
        <v>7</v>
      </c>
      <c r="Q25" s="5">
        <v>6</v>
      </c>
      <c r="R25" s="5">
        <v>8</v>
      </c>
      <c r="S25" s="5">
        <v>5</v>
      </c>
      <c r="T25" s="5">
        <v>5</v>
      </c>
    </row>
    <row r="26" spans="1:20" x14ac:dyDescent="0.3">
      <c r="A26" s="5">
        <v>24</v>
      </c>
      <c r="B26" s="5" t="s">
        <v>280</v>
      </c>
      <c r="C26" s="39">
        <v>45260</v>
      </c>
      <c r="D26" s="5">
        <v>10</v>
      </c>
      <c r="E26" s="5">
        <v>8</v>
      </c>
      <c r="F26" s="5">
        <v>7</v>
      </c>
      <c r="G26" s="5">
        <v>9</v>
      </c>
      <c r="H26" s="5">
        <v>6</v>
      </c>
      <c r="I26" s="5">
        <v>6</v>
      </c>
      <c r="L26" s="5">
        <v>54</v>
      </c>
      <c r="M26" s="5" t="s">
        <v>314</v>
      </c>
      <c r="N26" s="39">
        <v>45260</v>
      </c>
      <c r="O26" s="5">
        <v>2</v>
      </c>
      <c r="P26" s="5">
        <v>4</v>
      </c>
      <c r="Q26" s="5">
        <v>3</v>
      </c>
      <c r="R26" s="5">
        <v>5</v>
      </c>
      <c r="S26" s="5">
        <v>2</v>
      </c>
      <c r="T26" s="5">
        <v>2</v>
      </c>
    </row>
    <row r="27" spans="1:20" x14ac:dyDescent="0.3">
      <c r="A27" s="5">
        <v>25</v>
      </c>
      <c r="B27" s="5" t="s">
        <v>281</v>
      </c>
      <c r="C27" s="39">
        <v>45260</v>
      </c>
      <c r="D27" s="5">
        <v>10</v>
      </c>
      <c r="E27" s="5">
        <v>6</v>
      </c>
      <c r="F27" s="5">
        <v>5</v>
      </c>
      <c r="G27" s="5">
        <v>6</v>
      </c>
      <c r="H27" s="5">
        <v>3</v>
      </c>
      <c r="I27" s="5">
        <v>5</v>
      </c>
      <c r="L27" s="5">
        <v>55</v>
      </c>
      <c r="M27" s="5" t="s">
        <v>315</v>
      </c>
      <c r="N27" s="39">
        <v>45260</v>
      </c>
      <c r="O27" s="5">
        <v>4</v>
      </c>
      <c r="P27" s="5">
        <v>6</v>
      </c>
      <c r="Q27" s="5">
        <v>5</v>
      </c>
      <c r="R27" s="5">
        <v>7</v>
      </c>
      <c r="S27" s="5">
        <v>4</v>
      </c>
      <c r="T27" s="5">
        <v>4</v>
      </c>
    </row>
    <row r="28" spans="1:20" x14ac:dyDescent="0.3">
      <c r="A28" s="5">
        <v>26</v>
      </c>
      <c r="B28" s="5" t="s">
        <v>282</v>
      </c>
      <c r="C28" s="39">
        <v>45260</v>
      </c>
      <c r="D28" s="5">
        <v>6</v>
      </c>
      <c r="E28" s="5">
        <v>8</v>
      </c>
      <c r="F28" s="5">
        <v>7</v>
      </c>
      <c r="G28" s="5">
        <v>9</v>
      </c>
      <c r="H28" s="5">
        <v>6</v>
      </c>
      <c r="I28" s="5">
        <v>6</v>
      </c>
      <c r="L28" s="5">
        <v>56</v>
      </c>
      <c r="M28" s="5" t="s">
        <v>316</v>
      </c>
      <c r="N28" s="39">
        <v>45260</v>
      </c>
      <c r="O28" s="5">
        <v>3</v>
      </c>
      <c r="P28" s="5">
        <v>5</v>
      </c>
      <c r="Q28" s="5">
        <v>4</v>
      </c>
      <c r="R28" s="5">
        <v>6</v>
      </c>
      <c r="S28" s="5">
        <v>3</v>
      </c>
      <c r="T28" s="5">
        <v>3</v>
      </c>
    </row>
    <row r="29" spans="1:20" x14ac:dyDescent="0.3">
      <c r="A29" s="5">
        <v>27</v>
      </c>
      <c r="B29" s="5" t="s">
        <v>283</v>
      </c>
      <c r="C29" s="39">
        <v>45260</v>
      </c>
      <c r="D29" s="5">
        <v>8</v>
      </c>
      <c r="E29" s="5">
        <v>7</v>
      </c>
      <c r="F29" s="5">
        <v>6</v>
      </c>
      <c r="G29" s="5">
        <v>8</v>
      </c>
      <c r="H29" s="5">
        <v>5</v>
      </c>
      <c r="I29" s="5">
        <v>5</v>
      </c>
      <c r="L29" s="5">
        <v>57</v>
      </c>
      <c r="M29" s="5" t="s">
        <v>317</v>
      </c>
      <c r="N29" s="39">
        <v>45260</v>
      </c>
      <c r="O29" s="5">
        <v>6</v>
      </c>
      <c r="P29" s="5">
        <v>8</v>
      </c>
      <c r="Q29" s="5">
        <v>7</v>
      </c>
      <c r="R29" s="5">
        <v>9</v>
      </c>
      <c r="S29" s="5">
        <v>6</v>
      </c>
      <c r="T29" s="5">
        <v>6</v>
      </c>
    </row>
    <row r="30" spans="1:20" x14ac:dyDescent="0.3">
      <c r="A30" s="5">
        <v>28</v>
      </c>
      <c r="B30" s="5" t="s">
        <v>284</v>
      </c>
      <c r="C30" s="39">
        <v>45260</v>
      </c>
      <c r="D30" s="5">
        <v>10</v>
      </c>
      <c r="E30" s="5">
        <v>10</v>
      </c>
      <c r="F30" s="5">
        <v>8</v>
      </c>
      <c r="G30" s="5">
        <v>6</v>
      </c>
      <c r="H30" s="5">
        <v>3</v>
      </c>
      <c r="I30" s="5">
        <v>3</v>
      </c>
      <c r="L30" s="5">
        <v>58</v>
      </c>
      <c r="M30" s="5" t="s">
        <v>318</v>
      </c>
      <c r="N30" s="39">
        <v>45260</v>
      </c>
      <c r="O30" s="5">
        <v>4</v>
      </c>
      <c r="P30" s="5">
        <v>6</v>
      </c>
      <c r="Q30" s="5">
        <v>5</v>
      </c>
      <c r="R30" s="5">
        <v>7</v>
      </c>
      <c r="S30" s="5">
        <v>4</v>
      </c>
      <c r="T30" s="5">
        <v>4</v>
      </c>
    </row>
    <row r="31" spans="1:20" x14ac:dyDescent="0.3">
      <c r="A31" s="5">
        <v>29</v>
      </c>
      <c r="B31" s="5" t="s">
        <v>285</v>
      </c>
      <c r="C31" s="39">
        <v>45260</v>
      </c>
      <c r="D31" s="5">
        <v>6</v>
      </c>
      <c r="E31" s="5">
        <v>8</v>
      </c>
      <c r="F31" s="5">
        <v>7</v>
      </c>
      <c r="G31" s="5">
        <v>9</v>
      </c>
      <c r="H31" s="5">
        <v>6</v>
      </c>
      <c r="I31" s="5">
        <v>6</v>
      </c>
      <c r="L31" s="5">
        <v>59</v>
      </c>
      <c r="M31" s="5" t="s">
        <v>319</v>
      </c>
      <c r="N31" s="39">
        <v>45260</v>
      </c>
      <c r="O31" s="5">
        <v>5</v>
      </c>
      <c r="P31" s="5">
        <v>7</v>
      </c>
      <c r="Q31" s="5">
        <v>6</v>
      </c>
      <c r="R31" s="5">
        <v>8</v>
      </c>
      <c r="S31" s="5">
        <v>5</v>
      </c>
      <c r="T31" s="5">
        <v>5</v>
      </c>
    </row>
    <row r="32" spans="1:20" x14ac:dyDescent="0.3">
      <c r="A32" s="5">
        <v>30</v>
      </c>
      <c r="B32" s="5" t="s">
        <v>286</v>
      </c>
      <c r="C32" s="39">
        <v>45260</v>
      </c>
      <c r="D32" s="5">
        <v>10</v>
      </c>
      <c r="E32" s="5">
        <v>6</v>
      </c>
      <c r="F32" s="5">
        <v>5</v>
      </c>
      <c r="G32" s="5">
        <v>7</v>
      </c>
      <c r="H32" s="5">
        <v>4</v>
      </c>
      <c r="I32" s="5">
        <v>7</v>
      </c>
      <c r="L32" s="5">
        <v>60</v>
      </c>
      <c r="M32" s="5" t="s">
        <v>320</v>
      </c>
      <c r="N32" s="39">
        <v>45260</v>
      </c>
      <c r="O32" s="5">
        <v>6</v>
      </c>
      <c r="P32" s="5">
        <v>7</v>
      </c>
      <c r="Q32" s="5">
        <v>7</v>
      </c>
      <c r="R32" s="5">
        <v>8</v>
      </c>
      <c r="S32" s="5">
        <v>5</v>
      </c>
      <c r="T32" s="5">
        <v>5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E1FDB-336C-49F0-BA33-2A922FC4A363}">
  <dimension ref="A3:S111"/>
  <sheetViews>
    <sheetView topLeftCell="A15" zoomScale="40" zoomScaleNormal="40" workbookViewId="0">
      <selection activeCell="C23" sqref="C23"/>
    </sheetView>
  </sheetViews>
  <sheetFormatPr defaultRowHeight="14.4" x14ac:dyDescent="0.3"/>
  <cols>
    <col min="1" max="1" width="12.5546875" bestFit="1" customWidth="1"/>
    <col min="2" max="2" width="18.44140625" bestFit="1" customWidth="1"/>
    <col min="3" max="3" width="12.77734375" bestFit="1" customWidth="1"/>
    <col min="4" max="4" width="18.88671875" bestFit="1" customWidth="1"/>
    <col min="5" max="5" width="17.5546875" bestFit="1" customWidth="1"/>
    <col min="6" max="6" width="24.6640625" bestFit="1" customWidth="1"/>
    <col min="7" max="7" width="29" bestFit="1" customWidth="1"/>
    <col min="8" max="8" width="23.33203125" bestFit="1" customWidth="1"/>
    <col min="9" max="10" width="22.5546875" bestFit="1" customWidth="1"/>
    <col min="11" max="11" width="7" bestFit="1" customWidth="1"/>
    <col min="12" max="12" width="18.88671875" bestFit="1" customWidth="1"/>
    <col min="13" max="13" width="7" bestFit="1" customWidth="1"/>
    <col min="14" max="14" width="13.21875" bestFit="1" customWidth="1"/>
    <col min="15" max="15" width="29.5546875" bestFit="1" customWidth="1"/>
    <col min="16" max="16" width="22.33203125" bestFit="1" customWidth="1"/>
    <col min="17" max="17" width="23.21875" bestFit="1" customWidth="1"/>
    <col min="18" max="18" width="17.6640625" bestFit="1" customWidth="1"/>
    <col min="19" max="19" width="23.6640625" bestFit="1" customWidth="1"/>
    <col min="20" max="61" width="6" bestFit="1" customWidth="1"/>
    <col min="62" max="62" width="24.6640625" bestFit="1" customWidth="1"/>
    <col min="63" max="121" width="6" bestFit="1" customWidth="1"/>
    <col min="122" max="122" width="17.5546875" bestFit="1" customWidth="1"/>
    <col min="123" max="181" width="6" bestFit="1" customWidth="1"/>
    <col min="182" max="182" width="18.44140625" bestFit="1" customWidth="1"/>
    <col min="183" max="241" width="6" bestFit="1" customWidth="1"/>
    <col min="242" max="242" width="12.77734375" bestFit="1" customWidth="1"/>
    <col min="243" max="301" width="6" bestFit="1" customWidth="1"/>
    <col min="302" max="302" width="18.88671875" bestFit="1" customWidth="1"/>
    <col min="303" max="361" width="6" bestFit="1" customWidth="1"/>
    <col min="362" max="362" width="13.21875" bestFit="1" customWidth="1"/>
    <col min="363" max="363" width="29.5546875" bestFit="1" customWidth="1"/>
    <col min="364" max="364" width="22.33203125" bestFit="1" customWidth="1"/>
    <col min="365" max="365" width="23.21875" bestFit="1" customWidth="1"/>
    <col min="366" max="366" width="17.6640625" bestFit="1" customWidth="1"/>
    <col min="367" max="367" width="23.6640625" bestFit="1" customWidth="1"/>
  </cols>
  <sheetData>
    <row r="3" spans="1:4" x14ac:dyDescent="0.3">
      <c r="A3" s="58" t="s">
        <v>737</v>
      </c>
      <c r="B3" s="58" t="s">
        <v>670</v>
      </c>
    </row>
    <row r="4" spans="1:4" x14ac:dyDescent="0.3">
      <c r="A4" s="58" t="s">
        <v>668</v>
      </c>
      <c r="B4" t="s">
        <v>348</v>
      </c>
      <c r="C4" t="s">
        <v>335</v>
      </c>
      <c r="D4" t="s">
        <v>669</v>
      </c>
    </row>
    <row r="5" spans="1:4" x14ac:dyDescent="0.3">
      <c r="A5" s="59" t="s">
        <v>732</v>
      </c>
      <c r="B5" s="60">
        <v>0.16011342155009453</v>
      </c>
      <c r="C5" s="60">
        <v>0.12514177693761816</v>
      </c>
      <c r="D5" s="60">
        <v>0.28525519848771269</v>
      </c>
    </row>
    <row r="6" spans="1:4" x14ac:dyDescent="0.3">
      <c r="A6" s="59" t="s">
        <v>721</v>
      </c>
      <c r="B6" s="60">
        <v>0.48052930056710774</v>
      </c>
      <c r="C6" s="60">
        <v>0.23421550094517959</v>
      </c>
      <c r="D6" s="60">
        <v>0.71474480151228736</v>
      </c>
    </row>
    <row r="7" spans="1:4" x14ac:dyDescent="0.3">
      <c r="A7" s="59" t="s">
        <v>669</v>
      </c>
      <c r="B7" s="60">
        <v>0.6406427221172023</v>
      </c>
      <c r="C7" s="60">
        <v>0.35935727788279775</v>
      </c>
      <c r="D7" s="60">
        <v>1</v>
      </c>
    </row>
    <row r="14" spans="1:4" x14ac:dyDescent="0.3">
      <c r="A14" s="58" t="s">
        <v>737</v>
      </c>
      <c r="B14" s="58" t="s">
        <v>670</v>
      </c>
    </row>
    <row r="15" spans="1:4" x14ac:dyDescent="0.3">
      <c r="A15" s="58" t="s">
        <v>668</v>
      </c>
      <c r="B15" t="s">
        <v>348</v>
      </c>
      <c r="C15" t="s">
        <v>335</v>
      </c>
      <c r="D15" t="s">
        <v>669</v>
      </c>
    </row>
    <row r="16" spans="1:4" x14ac:dyDescent="0.3">
      <c r="A16" s="59" t="s">
        <v>724</v>
      </c>
      <c r="B16" s="60">
        <v>5.1606805293005674E-2</v>
      </c>
      <c r="C16" s="60">
        <v>2.495274102079395E-2</v>
      </c>
      <c r="D16" s="60">
        <v>7.6559546313799617E-2</v>
      </c>
    </row>
    <row r="17" spans="1:4" x14ac:dyDescent="0.3">
      <c r="A17" s="59" t="s">
        <v>725</v>
      </c>
      <c r="B17" s="60">
        <v>5.2362948960302455E-2</v>
      </c>
      <c r="C17" s="60">
        <v>2.4385633270321359E-2</v>
      </c>
      <c r="D17" s="60">
        <v>7.6748582230623821E-2</v>
      </c>
    </row>
    <row r="18" spans="1:4" x14ac:dyDescent="0.3">
      <c r="A18" s="59" t="s">
        <v>722</v>
      </c>
      <c r="B18" s="60">
        <v>5.6710775047258979E-2</v>
      </c>
      <c r="C18" s="60">
        <v>2.9489603024574668E-2</v>
      </c>
      <c r="D18" s="60">
        <v>8.6200378071833644E-2</v>
      </c>
    </row>
    <row r="19" spans="1:4" x14ac:dyDescent="0.3">
      <c r="A19" s="59" t="s">
        <v>735</v>
      </c>
      <c r="B19" s="60">
        <v>3.9697542533081283E-2</v>
      </c>
      <c r="C19" s="60">
        <v>2.6465028355387523E-2</v>
      </c>
      <c r="D19" s="60">
        <v>6.6162570888468802E-2</v>
      </c>
    </row>
    <row r="20" spans="1:4" x14ac:dyDescent="0.3">
      <c r="A20" s="59" t="s">
        <v>727</v>
      </c>
      <c r="B20" s="60">
        <v>5.2551984877126652E-2</v>
      </c>
      <c r="C20" s="60">
        <v>2.6465028355387523E-2</v>
      </c>
      <c r="D20" s="60">
        <v>7.9017013232514172E-2</v>
      </c>
    </row>
    <row r="21" spans="1:4" x14ac:dyDescent="0.3">
      <c r="A21" s="59" t="s">
        <v>728</v>
      </c>
      <c r="B21" s="60">
        <v>5.1795841209829871E-2</v>
      </c>
      <c r="C21" s="60">
        <v>2.3818525519848772E-2</v>
      </c>
      <c r="D21" s="60">
        <v>7.5614366729678639E-2</v>
      </c>
    </row>
    <row r="22" spans="1:4" x14ac:dyDescent="0.3">
      <c r="A22" s="59" t="s">
        <v>729</v>
      </c>
      <c r="B22" s="60">
        <v>5.4253308128544425E-2</v>
      </c>
      <c r="C22" s="60">
        <v>2.6843100189035917E-2</v>
      </c>
      <c r="D22" s="60">
        <v>8.1096408317580346E-2</v>
      </c>
    </row>
    <row r="23" spans="1:4" x14ac:dyDescent="0.3">
      <c r="A23" s="59" t="s">
        <v>734</v>
      </c>
      <c r="B23" s="60">
        <v>3.9508506616257086E-2</v>
      </c>
      <c r="C23" s="60">
        <v>3.1947069943289226E-2</v>
      </c>
      <c r="D23" s="60">
        <v>7.1455576559546319E-2</v>
      </c>
    </row>
    <row r="24" spans="1:4" x14ac:dyDescent="0.3">
      <c r="A24" s="59" t="s">
        <v>85</v>
      </c>
      <c r="B24" s="60">
        <v>4.0264650283553874E-2</v>
      </c>
      <c r="C24" s="60">
        <v>3.232514177693762E-2</v>
      </c>
      <c r="D24" s="60">
        <v>7.2589792060491487E-2</v>
      </c>
    </row>
    <row r="25" spans="1:4" x14ac:dyDescent="0.3">
      <c r="A25" s="59" t="s">
        <v>726</v>
      </c>
      <c r="B25" s="60">
        <v>5.3497164461247637E-2</v>
      </c>
      <c r="C25" s="60">
        <v>2.5141776937618147E-2</v>
      </c>
      <c r="D25" s="60">
        <v>7.8638941398865778E-2</v>
      </c>
    </row>
    <row r="26" spans="1:4" x14ac:dyDescent="0.3">
      <c r="A26" s="59" t="s">
        <v>723</v>
      </c>
      <c r="B26" s="60">
        <v>5.5576559546313797E-2</v>
      </c>
      <c r="C26" s="60">
        <v>2.5708884688090738E-2</v>
      </c>
      <c r="D26" s="60">
        <v>8.1285444234404536E-2</v>
      </c>
    </row>
    <row r="27" spans="1:4" x14ac:dyDescent="0.3">
      <c r="A27" s="59" t="s">
        <v>736</v>
      </c>
      <c r="B27" s="60">
        <v>0</v>
      </c>
      <c r="C27" s="60">
        <v>0</v>
      </c>
      <c r="D27" s="60">
        <v>0</v>
      </c>
    </row>
    <row r="28" spans="1:4" x14ac:dyDescent="0.3">
      <c r="A28" s="59" t="s">
        <v>731</v>
      </c>
      <c r="B28" s="60">
        <v>0</v>
      </c>
      <c r="C28" s="60">
        <v>0</v>
      </c>
      <c r="D28" s="60">
        <v>0</v>
      </c>
    </row>
    <row r="29" spans="1:4" x14ac:dyDescent="0.3">
      <c r="A29" s="59" t="s">
        <v>730</v>
      </c>
      <c r="B29" s="60">
        <v>5.2173913043478258E-2</v>
      </c>
      <c r="C29" s="60">
        <v>2.7410207939508508E-2</v>
      </c>
      <c r="D29" s="60">
        <v>7.958412098298677E-2</v>
      </c>
    </row>
    <row r="30" spans="1:4" x14ac:dyDescent="0.3">
      <c r="A30" s="59" t="s">
        <v>733</v>
      </c>
      <c r="B30" s="60">
        <v>4.0642722117202268E-2</v>
      </c>
      <c r="C30" s="60">
        <v>3.440453686200378E-2</v>
      </c>
      <c r="D30" s="60">
        <v>7.5047258979206055E-2</v>
      </c>
    </row>
    <row r="31" spans="1:4" x14ac:dyDescent="0.3">
      <c r="A31" s="59" t="s">
        <v>669</v>
      </c>
      <c r="B31" s="60">
        <v>0.6406427221172023</v>
      </c>
      <c r="C31" s="60">
        <v>0.35935727788279775</v>
      </c>
      <c r="D31" s="60">
        <v>1</v>
      </c>
    </row>
    <row r="35" spans="1:9" x14ac:dyDescent="0.3">
      <c r="A35" s="58" t="s">
        <v>703</v>
      </c>
      <c r="B35" t="s">
        <v>687</v>
      </c>
    </row>
    <row r="37" spans="1:9" x14ac:dyDescent="0.3">
      <c r="A37" s="58" t="s">
        <v>668</v>
      </c>
      <c r="B37" t="s">
        <v>746</v>
      </c>
      <c r="C37" t="s">
        <v>747</v>
      </c>
      <c r="D37" t="s">
        <v>748</v>
      </c>
      <c r="E37" t="s">
        <v>749</v>
      </c>
      <c r="F37" t="s">
        <v>750</v>
      </c>
      <c r="G37" t="s">
        <v>751</v>
      </c>
      <c r="H37" t="s">
        <v>752</v>
      </c>
      <c r="I37" t="s">
        <v>753</v>
      </c>
    </row>
    <row r="38" spans="1:9" x14ac:dyDescent="0.3">
      <c r="A38" s="59" t="s">
        <v>742</v>
      </c>
      <c r="B38" s="60">
        <v>0.16270218839200762</v>
      </c>
      <c r="C38" s="60">
        <v>0.14444444444444443</v>
      </c>
      <c r="D38" s="60">
        <v>0.13638088012139604</v>
      </c>
      <c r="E38" s="60">
        <v>0.15949367088607594</v>
      </c>
      <c r="F38">
        <v>1080</v>
      </c>
      <c r="G38" s="60">
        <v>0.21372031662269128</v>
      </c>
      <c r="H38" s="60">
        <v>0.15520282186948853</v>
      </c>
      <c r="I38" s="60">
        <v>0.14320625610948193</v>
      </c>
    </row>
    <row r="39" spans="1:9" x14ac:dyDescent="0.3">
      <c r="A39" s="59" t="s">
        <v>743</v>
      </c>
      <c r="B39" s="60">
        <v>6.6603235014272124E-3</v>
      </c>
      <c r="C39" s="60">
        <v>5.5555555555555558E-3</v>
      </c>
      <c r="D39" s="60">
        <v>6.6388467374810314E-3</v>
      </c>
      <c r="E39" s="60">
        <v>1.0126582278481013E-2</v>
      </c>
      <c r="F39">
        <v>45</v>
      </c>
      <c r="G39" s="60">
        <v>5.2770448548812663E-3</v>
      </c>
      <c r="H39" s="60">
        <v>7.0546737213403876E-3</v>
      </c>
      <c r="I39" s="60">
        <v>5.8651026392961877E-3</v>
      </c>
    </row>
    <row r="40" spans="1:9" x14ac:dyDescent="0.3">
      <c r="A40" s="59" t="s">
        <v>744</v>
      </c>
      <c r="B40" s="60">
        <v>0.58135109419600384</v>
      </c>
      <c r="C40" s="60">
        <v>0.59444444444444444</v>
      </c>
      <c r="D40" s="60">
        <v>0.61020485584218509</v>
      </c>
      <c r="E40" s="60">
        <v>0.55189873417721524</v>
      </c>
      <c r="F40">
        <v>2655</v>
      </c>
      <c r="G40" s="60">
        <v>0.44591029023746703</v>
      </c>
      <c r="H40" s="60">
        <v>0.56437389770723101</v>
      </c>
      <c r="I40" s="60">
        <v>0.59628543499511244</v>
      </c>
    </row>
    <row r="41" spans="1:9" x14ac:dyDescent="0.3">
      <c r="A41" s="59" t="s">
        <v>745</v>
      </c>
      <c r="B41" s="60">
        <v>0.24928639391056137</v>
      </c>
      <c r="C41" s="60">
        <v>0.25555555555555554</v>
      </c>
      <c r="D41" s="60">
        <v>0.24677541729893779</v>
      </c>
      <c r="E41" s="60">
        <v>0.27848101265822783</v>
      </c>
      <c r="F41">
        <v>1845</v>
      </c>
      <c r="G41" s="60">
        <v>0.33509234828496043</v>
      </c>
      <c r="H41" s="60">
        <v>0.27336860670194002</v>
      </c>
      <c r="I41" s="60">
        <v>0.25464320625610948</v>
      </c>
    </row>
    <row r="42" spans="1:9" x14ac:dyDescent="0.3">
      <c r="A42" s="59" t="s">
        <v>669</v>
      </c>
      <c r="B42" s="60">
        <v>1</v>
      </c>
      <c r="C42" s="60">
        <v>1</v>
      </c>
      <c r="D42" s="60">
        <v>1</v>
      </c>
      <c r="E42" s="60">
        <v>1</v>
      </c>
      <c r="F42">
        <v>5625</v>
      </c>
      <c r="G42" s="60">
        <v>1</v>
      </c>
      <c r="H42" s="60">
        <v>1</v>
      </c>
      <c r="I42" s="60">
        <v>1</v>
      </c>
    </row>
    <row r="48" spans="1:9" x14ac:dyDescent="0.3">
      <c r="B48" s="58" t="s">
        <v>670</v>
      </c>
    </row>
    <row r="49" spans="1:19" x14ac:dyDescent="0.3">
      <c r="B49" t="s">
        <v>755</v>
      </c>
      <c r="D49" t="s">
        <v>750</v>
      </c>
      <c r="F49" t="s">
        <v>749</v>
      </c>
      <c r="H49" t="s">
        <v>746</v>
      </c>
      <c r="J49" t="s">
        <v>747</v>
      </c>
      <c r="L49" t="s">
        <v>748</v>
      </c>
      <c r="N49" t="s">
        <v>754</v>
      </c>
      <c r="O49" t="s">
        <v>756</v>
      </c>
      <c r="P49" t="s">
        <v>757</v>
      </c>
      <c r="Q49" t="s">
        <v>758</v>
      </c>
      <c r="R49" t="s">
        <v>759</v>
      </c>
      <c r="S49" t="s">
        <v>760</v>
      </c>
    </row>
    <row r="50" spans="1:19" x14ac:dyDescent="0.3">
      <c r="A50" s="58" t="s">
        <v>668</v>
      </c>
      <c r="B50" t="s">
        <v>348</v>
      </c>
      <c r="C50" t="s">
        <v>335</v>
      </c>
      <c r="D50" t="s">
        <v>348</v>
      </c>
      <c r="E50" t="s">
        <v>335</v>
      </c>
      <c r="F50" t="s">
        <v>348</v>
      </c>
      <c r="G50" t="s">
        <v>335</v>
      </c>
      <c r="H50" t="s">
        <v>348</v>
      </c>
      <c r="I50" t="s">
        <v>335</v>
      </c>
      <c r="J50" t="s">
        <v>348</v>
      </c>
      <c r="K50" t="s">
        <v>335</v>
      </c>
      <c r="L50" t="s">
        <v>348</v>
      </c>
      <c r="M50" t="s">
        <v>335</v>
      </c>
    </row>
    <row r="51" spans="1:19" x14ac:dyDescent="0.3">
      <c r="A51" s="59" t="s">
        <v>257</v>
      </c>
      <c r="B51" s="60">
        <v>0</v>
      </c>
      <c r="C51" s="60">
        <v>1.8987341772151896E-2</v>
      </c>
      <c r="D51" s="60">
        <v>0</v>
      </c>
      <c r="E51" s="60">
        <v>1.0666666666666666E-2</v>
      </c>
      <c r="F51" s="60">
        <v>0</v>
      </c>
      <c r="G51" s="60">
        <v>1.5189873417721518E-2</v>
      </c>
      <c r="H51" s="60">
        <v>0</v>
      </c>
      <c r="I51" s="60">
        <v>1.0466222645099905E-2</v>
      </c>
      <c r="J51" s="60">
        <v>0</v>
      </c>
      <c r="K51" s="60">
        <v>1.6666666666666666E-2</v>
      </c>
      <c r="L51" s="60">
        <v>0</v>
      </c>
      <c r="M51" s="60">
        <v>1.688163884673748E-2</v>
      </c>
      <c r="N51" s="60">
        <v>1.8987341772151896E-2</v>
      </c>
      <c r="O51" s="60">
        <v>1.0666666666666666E-2</v>
      </c>
      <c r="P51" s="60">
        <v>1.5189873417721518E-2</v>
      </c>
      <c r="Q51" s="60">
        <v>1.0466222645099905E-2</v>
      </c>
      <c r="R51" s="60">
        <v>1.6666666666666666E-2</v>
      </c>
      <c r="S51" s="60">
        <v>1.688163884673748E-2</v>
      </c>
    </row>
    <row r="52" spans="1:19" x14ac:dyDescent="0.3">
      <c r="A52" s="59" t="s">
        <v>291</v>
      </c>
      <c r="B52" s="60">
        <v>1.3089758342922902E-2</v>
      </c>
      <c r="C52" s="60">
        <v>0</v>
      </c>
      <c r="D52" s="60">
        <v>2.9333333333333333E-2</v>
      </c>
      <c r="E52" s="60">
        <v>0</v>
      </c>
      <c r="F52" s="60">
        <v>2.7848101265822784E-2</v>
      </c>
      <c r="G52" s="60">
        <v>0</v>
      </c>
      <c r="H52" s="60">
        <v>1.1417697431018078E-2</v>
      </c>
      <c r="I52" s="60">
        <v>0</v>
      </c>
      <c r="J52" s="60">
        <v>1.6666666666666666E-2</v>
      </c>
      <c r="K52" s="60">
        <v>0</v>
      </c>
      <c r="L52" s="60">
        <v>1.6312594840667678E-2</v>
      </c>
      <c r="M52" s="60">
        <v>0</v>
      </c>
      <c r="N52" s="60">
        <v>1.3089758342922902E-2</v>
      </c>
      <c r="O52" s="60">
        <v>2.9333333333333333E-2</v>
      </c>
      <c r="P52" s="60">
        <v>2.7848101265822784E-2</v>
      </c>
      <c r="Q52" s="60">
        <v>1.1417697431018078E-2</v>
      </c>
      <c r="R52" s="60">
        <v>1.6666666666666666E-2</v>
      </c>
      <c r="S52" s="60">
        <v>1.6312594840667678E-2</v>
      </c>
    </row>
    <row r="53" spans="1:19" x14ac:dyDescent="0.3">
      <c r="A53" s="59" t="s">
        <v>300</v>
      </c>
      <c r="B53" s="60">
        <v>6.9044879171461472E-3</v>
      </c>
      <c r="C53" s="60">
        <v>0</v>
      </c>
      <c r="D53" s="60">
        <v>2.4E-2</v>
      </c>
      <c r="E53" s="60">
        <v>0</v>
      </c>
      <c r="F53" s="60">
        <v>7.5949367088607592E-3</v>
      </c>
      <c r="G53" s="60">
        <v>0</v>
      </c>
      <c r="H53" s="60">
        <v>2.1883920076117985E-2</v>
      </c>
      <c r="I53" s="60">
        <v>0</v>
      </c>
      <c r="J53" s="60">
        <v>1.6666666666666666E-2</v>
      </c>
      <c r="K53" s="60">
        <v>0</v>
      </c>
      <c r="L53" s="60">
        <v>1.5364188163884674E-2</v>
      </c>
      <c r="M53" s="60">
        <v>0</v>
      </c>
      <c r="N53" s="60">
        <v>6.9044879171461472E-3</v>
      </c>
      <c r="O53" s="60">
        <v>2.4E-2</v>
      </c>
      <c r="P53" s="60">
        <v>7.5949367088607592E-3</v>
      </c>
      <c r="Q53" s="60">
        <v>2.1883920076117985E-2</v>
      </c>
      <c r="R53" s="60">
        <v>1.6666666666666666E-2</v>
      </c>
      <c r="S53" s="60">
        <v>1.5364188163884674E-2</v>
      </c>
    </row>
    <row r="54" spans="1:19" x14ac:dyDescent="0.3">
      <c r="A54" s="59" t="s">
        <v>301</v>
      </c>
      <c r="B54" s="60">
        <v>1.3233601841196773E-2</v>
      </c>
      <c r="C54" s="60">
        <v>0</v>
      </c>
      <c r="D54" s="60">
        <v>3.2000000000000001E-2</v>
      </c>
      <c r="E54" s="60">
        <v>0</v>
      </c>
      <c r="F54" s="60">
        <v>1.2658227848101266E-2</v>
      </c>
      <c r="G54" s="60">
        <v>0</v>
      </c>
      <c r="H54" s="60">
        <v>1.3320647002854425E-2</v>
      </c>
      <c r="I54" s="60">
        <v>0</v>
      </c>
      <c r="J54" s="60">
        <v>1.6666666666666666E-2</v>
      </c>
      <c r="K54" s="60">
        <v>0</v>
      </c>
      <c r="L54" s="60">
        <v>1.6691957511380879E-2</v>
      </c>
      <c r="M54" s="60">
        <v>0</v>
      </c>
      <c r="N54" s="60">
        <v>1.3233601841196773E-2</v>
      </c>
      <c r="O54" s="60">
        <v>3.2000000000000001E-2</v>
      </c>
      <c r="P54" s="60">
        <v>1.2658227848101266E-2</v>
      </c>
      <c r="Q54" s="60">
        <v>1.3320647002854425E-2</v>
      </c>
      <c r="R54" s="60">
        <v>1.6666666666666666E-2</v>
      </c>
      <c r="S54" s="60">
        <v>1.6691957511380879E-2</v>
      </c>
    </row>
    <row r="55" spans="1:19" x14ac:dyDescent="0.3">
      <c r="A55" s="59" t="s">
        <v>302</v>
      </c>
      <c r="B55" s="60">
        <v>1.9850402761795158E-2</v>
      </c>
      <c r="C55" s="60">
        <v>0</v>
      </c>
      <c r="D55" s="60">
        <v>3.2000000000000001E-2</v>
      </c>
      <c r="E55" s="60">
        <v>0</v>
      </c>
      <c r="F55" s="60">
        <v>1.7721518987341773E-2</v>
      </c>
      <c r="G55" s="60">
        <v>0</v>
      </c>
      <c r="H55" s="60">
        <v>1.4272121788772598E-2</v>
      </c>
      <c r="I55" s="60">
        <v>0</v>
      </c>
      <c r="J55" s="60">
        <v>1.6666666666666666E-2</v>
      </c>
      <c r="K55" s="60">
        <v>0</v>
      </c>
      <c r="L55" s="60">
        <v>1.7261001517450685E-2</v>
      </c>
      <c r="M55" s="60">
        <v>0</v>
      </c>
      <c r="N55" s="60">
        <v>1.9850402761795158E-2</v>
      </c>
      <c r="O55" s="60">
        <v>3.2000000000000001E-2</v>
      </c>
      <c r="P55" s="60">
        <v>1.7721518987341773E-2</v>
      </c>
      <c r="Q55" s="60">
        <v>1.4272121788772598E-2</v>
      </c>
      <c r="R55" s="60">
        <v>1.6666666666666666E-2</v>
      </c>
      <c r="S55" s="60">
        <v>1.7261001517450685E-2</v>
      </c>
    </row>
    <row r="56" spans="1:19" x14ac:dyDescent="0.3">
      <c r="A56" s="59" t="s">
        <v>303</v>
      </c>
      <c r="B56" s="60">
        <v>6.8325661680092064E-3</v>
      </c>
      <c r="C56" s="60">
        <v>0</v>
      </c>
      <c r="D56" s="60">
        <v>1.6E-2</v>
      </c>
      <c r="E56" s="60">
        <v>0</v>
      </c>
      <c r="F56" s="60">
        <v>2.2784810126582278E-2</v>
      </c>
      <c r="G56" s="60">
        <v>0</v>
      </c>
      <c r="H56" s="60">
        <v>1.9029495718363463E-2</v>
      </c>
      <c r="I56" s="60">
        <v>0</v>
      </c>
      <c r="J56" s="60">
        <v>1.6666666666666666E-2</v>
      </c>
      <c r="K56" s="60">
        <v>0</v>
      </c>
      <c r="L56" s="60">
        <v>1.5933232169954476E-2</v>
      </c>
      <c r="M56" s="60">
        <v>0</v>
      </c>
      <c r="N56" s="60">
        <v>6.8325661680092064E-3</v>
      </c>
      <c r="O56" s="60">
        <v>1.6E-2</v>
      </c>
      <c r="P56" s="60">
        <v>2.2784810126582278E-2</v>
      </c>
      <c r="Q56" s="60">
        <v>1.9029495718363463E-2</v>
      </c>
      <c r="R56" s="60">
        <v>1.6666666666666666E-2</v>
      </c>
      <c r="S56" s="60">
        <v>1.5933232169954476E-2</v>
      </c>
    </row>
    <row r="57" spans="1:19" x14ac:dyDescent="0.3">
      <c r="A57" s="59" t="s">
        <v>304</v>
      </c>
      <c r="B57" s="60">
        <v>1.3089758342922907E-2</v>
      </c>
      <c r="C57" s="60">
        <v>0</v>
      </c>
      <c r="D57" s="60">
        <v>2.4E-2</v>
      </c>
      <c r="E57" s="60">
        <v>0</v>
      </c>
      <c r="F57" s="60">
        <v>1.2658227848101266E-2</v>
      </c>
      <c r="G57" s="60">
        <v>0</v>
      </c>
      <c r="H57" s="60">
        <v>1.7126546146527116E-2</v>
      </c>
      <c r="I57" s="60">
        <v>0</v>
      </c>
      <c r="J57" s="60">
        <v>1.6666666666666666E-2</v>
      </c>
      <c r="K57" s="60">
        <v>0</v>
      </c>
      <c r="L57" s="60">
        <v>1.6312594840667678E-2</v>
      </c>
      <c r="M57" s="60">
        <v>0</v>
      </c>
      <c r="N57" s="60">
        <v>1.3089758342922907E-2</v>
      </c>
      <c r="O57" s="60">
        <v>2.4E-2</v>
      </c>
      <c r="P57" s="60">
        <v>1.2658227848101266E-2</v>
      </c>
      <c r="Q57" s="60">
        <v>1.7126546146527116E-2</v>
      </c>
      <c r="R57" s="60">
        <v>1.6666666666666666E-2</v>
      </c>
      <c r="S57" s="60">
        <v>1.6312594840667678E-2</v>
      </c>
    </row>
    <row r="58" spans="1:19" x14ac:dyDescent="0.3">
      <c r="A58" s="59" t="s">
        <v>305</v>
      </c>
      <c r="B58" s="60">
        <v>2.0066168009205979E-2</v>
      </c>
      <c r="C58" s="60">
        <v>0</v>
      </c>
      <c r="D58" s="60">
        <v>2.9333333333333333E-2</v>
      </c>
      <c r="E58" s="60">
        <v>0</v>
      </c>
      <c r="F58" s="60">
        <v>1.7721518987341773E-2</v>
      </c>
      <c r="G58" s="60">
        <v>0</v>
      </c>
      <c r="H58" s="60">
        <v>2.1883920076117985E-2</v>
      </c>
      <c r="I58" s="60">
        <v>0</v>
      </c>
      <c r="J58" s="60">
        <v>1.6666666666666666E-2</v>
      </c>
      <c r="K58" s="60">
        <v>0</v>
      </c>
      <c r="L58" s="60">
        <v>1.5174506828528073E-2</v>
      </c>
      <c r="M58" s="60">
        <v>0</v>
      </c>
      <c r="N58" s="60">
        <v>2.0066168009205979E-2</v>
      </c>
      <c r="O58" s="60">
        <v>2.9333333333333333E-2</v>
      </c>
      <c r="P58" s="60">
        <v>1.7721518987341773E-2</v>
      </c>
      <c r="Q58" s="60">
        <v>2.1883920076117985E-2</v>
      </c>
      <c r="R58" s="60">
        <v>1.6666666666666666E-2</v>
      </c>
      <c r="S58" s="60">
        <v>1.5174506828528073E-2</v>
      </c>
    </row>
    <row r="59" spans="1:19" x14ac:dyDescent="0.3">
      <c r="A59" s="59" t="s">
        <v>306</v>
      </c>
      <c r="B59" s="60">
        <v>1.316168009205983E-2</v>
      </c>
      <c r="C59" s="60">
        <v>0</v>
      </c>
      <c r="D59" s="60">
        <v>1.6E-2</v>
      </c>
      <c r="E59" s="60">
        <v>0</v>
      </c>
      <c r="F59" s="60">
        <v>7.5949367088607592E-3</v>
      </c>
      <c r="G59" s="60">
        <v>0</v>
      </c>
      <c r="H59" s="60">
        <v>1.9029495718363463E-2</v>
      </c>
      <c r="I59" s="60">
        <v>0</v>
      </c>
      <c r="J59" s="60">
        <v>1.6666666666666666E-2</v>
      </c>
      <c r="K59" s="60">
        <v>0</v>
      </c>
      <c r="L59" s="60">
        <v>1.6312594840667678E-2</v>
      </c>
      <c r="M59" s="60">
        <v>0</v>
      </c>
      <c r="N59" s="60">
        <v>1.316168009205983E-2</v>
      </c>
      <c r="O59" s="60">
        <v>1.6E-2</v>
      </c>
      <c r="P59" s="60">
        <v>7.5949367088607592E-3</v>
      </c>
      <c r="Q59" s="60">
        <v>1.9029495718363463E-2</v>
      </c>
      <c r="R59" s="60">
        <v>1.6666666666666666E-2</v>
      </c>
      <c r="S59" s="60">
        <v>1.6312594840667678E-2</v>
      </c>
    </row>
    <row r="60" spans="1:19" x14ac:dyDescent="0.3">
      <c r="A60" s="59" t="s">
        <v>307</v>
      </c>
      <c r="B60" s="60">
        <v>1.3305523590333709E-2</v>
      </c>
      <c r="C60" s="60">
        <v>0</v>
      </c>
      <c r="D60" s="60">
        <v>2.1333333333333333E-2</v>
      </c>
      <c r="E60" s="60">
        <v>0</v>
      </c>
      <c r="F60" s="60">
        <v>2.0253164556962026E-2</v>
      </c>
      <c r="G60" s="60">
        <v>0</v>
      </c>
      <c r="H60" s="60">
        <v>1.2369172216936251E-2</v>
      </c>
      <c r="I60" s="60">
        <v>0</v>
      </c>
      <c r="J60" s="60">
        <v>1.6666666666666666E-2</v>
      </c>
      <c r="K60" s="60">
        <v>0</v>
      </c>
      <c r="L60" s="60">
        <v>1.6691957511380879E-2</v>
      </c>
      <c r="M60" s="60">
        <v>0</v>
      </c>
      <c r="N60" s="60">
        <v>1.3305523590333709E-2</v>
      </c>
      <c r="O60" s="60">
        <v>2.1333333333333333E-2</v>
      </c>
      <c r="P60" s="60">
        <v>2.0253164556962026E-2</v>
      </c>
      <c r="Q60" s="60">
        <v>1.2369172216936251E-2</v>
      </c>
      <c r="R60" s="60">
        <v>1.6666666666666666E-2</v>
      </c>
      <c r="S60" s="60">
        <v>1.6691957511380879E-2</v>
      </c>
    </row>
    <row r="61" spans="1:19" x14ac:dyDescent="0.3">
      <c r="A61" s="59" t="s">
        <v>308</v>
      </c>
      <c r="B61" s="60">
        <v>2.0138089758342918E-2</v>
      </c>
      <c r="C61" s="60">
        <v>0</v>
      </c>
      <c r="D61" s="60">
        <v>2.9333333333333333E-2</v>
      </c>
      <c r="E61" s="60">
        <v>0</v>
      </c>
      <c r="F61" s="60">
        <v>7.5949367088607592E-3</v>
      </c>
      <c r="G61" s="60">
        <v>0</v>
      </c>
      <c r="H61" s="60">
        <v>1.5223596574690771E-2</v>
      </c>
      <c r="I61" s="60">
        <v>0</v>
      </c>
      <c r="J61" s="60">
        <v>1.6666666666666666E-2</v>
      </c>
      <c r="K61" s="60">
        <v>0</v>
      </c>
      <c r="L61" s="60">
        <v>1.6502276176024278E-2</v>
      </c>
      <c r="M61" s="60">
        <v>0</v>
      </c>
      <c r="N61" s="60">
        <v>2.0138089758342918E-2</v>
      </c>
      <c r="O61" s="60">
        <v>2.9333333333333333E-2</v>
      </c>
      <c r="P61" s="60">
        <v>7.5949367088607592E-3</v>
      </c>
      <c r="Q61" s="60">
        <v>1.5223596574690771E-2</v>
      </c>
      <c r="R61" s="60">
        <v>1.6666666666666666E-2</v>
      </c>
      <c r="S61" s="60">
        <v>1.6502276176024278E-2</v>
      </c>
    </row>
    <row r="62" spans="1:19" x14ac:dyDescent="0.3">
      <c r="A62" s="59" t="s">
        <v>309</v>
      </c>
      <c r="B62" s="60">
        <v>6.4729574223245127E-3</v>
      </c>
      <c r="C62" s="60">
        <v>0</v>
      </c>
      <c r="D62" s="60">
        <v>1.6E-2</v>
      </c>
      <c r="E62" s="60">
        <v>0</v>
      </c>
      <c r="F62" s="60">
        <v>1.7721518987341773E-2</v>
      </c>
      <c r="G62" s="60">
        <v>0</v>
      </c>
      <c r="H62" s="60">
        <v>1.7126546146527116E-2</v>
      </c>
      <c r="I62" s="60">
        <v>0</v>
      </c>
      <c r="J62" s="60">
        <v>1.6666666666666666E-2</v>
      </c>
      <c r="K62" s="60">
        <v>0</v>
      </c>
      <c r="L62" s="60">
        <v>1.6122913505311077E-2</v>
      </c>
      <c r="M62" s="60">
        <v>0</v>
      </c>
      <c r="N62" s="60">
        <v>6.4729574223245127E-3</v>
      </c>
      <c r="O62" s="60">
        <v>1.6E-2</v>
      </c>
      <c r="P62" s="60">
        <v>1.7721518987341773E-2</v>
      </c>
      <c r="Q62" s="60">
        <v>1.7126546146527116E-2</v>
      </c>
      <c r="R62" s="60">
        <v>1.6666666666666666E-2</v>
      </c>
      <c r="S62" s="60">
        <v>1.6122913505311077E-2</v>
      </c>
    </row>
    <row r="63" spans="1:19" x14ac:dyDescent="0.3">
      <c r="A63" s="59" t="s">
        <v>292</v>
      </c>
      <c r="B63" s="60">
        <v>1.9850402761795175E-2</v>
      </c>
      <c r="C63" s="60">
        <v>0</v>
      </c>
      <c r="D63" s="60">
        <v>2.1333333333333333E-2</v>
      </c>
      <c r="E63" s="60">
        <v>0</v>
      </c>
      <c r="F63" s="60">
        <v>2.2784810126582278E-2</v>
      </c>
      <c r="G63" s="60">
        <v>0</v>
      </c>
      <c r="H63" s="60">
        <v>1.5223596574690771E-2</v>
      </c>
      <c r="I63" s="60">
        <v>0</v>
      </c>
      <c r="J63" s="60">
        <v>1.6666666666666666E-2</v>
      </c>
      <c r="K63" s="60">
        <v>0</v>
      </c>
      <c r="L63" s="60">
        <v>1.5933232169954476E-2</v>
      </c>
      <c r="M63" s="60">
        <v>0</v>
      </c>
      <c r="N63" s="60">
        <v>1.9850402761795175E-2</v>
      </c>
      <c r="O63" s="60">
        <v>2.1333333333333333E-2</v>
      </c>
      <c r="P63" s="60">
        <v>2.2784810126582278E-2</v>
      </c>
      <c r="Q63" s="60">
        <v>1.5223596574690771E-2</v>
      </c>
      <c r="R63" s="60">
        <v>1.6666666666666666E-2</v>
      </c>
      <c r="S63" s="60">
        <v>1.5933232169954476E-2</v>
      </c>
    </row>
    <row r="64" spans="1:19" x14ac:dyDescent="0.3">
      <c r="A64" s="59" t="s">
        <v>310</v>
      </c>
      <c r="B64" s="60">
        <v>1.3521288837744529E-2</v>
      </c>
      <c r="C64" s="60">
        <v>0</v>
      </c>
      <c r="D64" s="60">
        <v>2.9333333333333333E-2</v>
      </c>
      <c r="E64" s="60">
        <v>0</v>
      </c>
      <c r="F64" s="60">
        <v>1.0126582278481013E-2</v>
      </c>
      <c r="G64" s="60">
        <v>0</v>
      </c>
      <c r="H64" s="60">
        <v>1.8078020932445291E-2</v>
      </c>
      <c r="I64" s="60">
        <v>0</v>
      </c>
      <c r="J64" s="60">
        <v>1.6666666666666666E-2</v>
      </c>
      <c r="K64" s="60">
        <v>0</v>
      </c>
      <c r="L64" s="60">
        <v>1.5933232169954476E-2</v>
      </c>
      <c r="M64" s="60">
        <v>0</v>
      </c>
      <c r="N64" s="60">
        <v>1.3521288837744529E-2</v>
      </c>
      <c r="O64" s="60">
        <v>2.9333333333333333E-2</v>
      </c>
      <c r="P64" s="60">
        <v>1.0126582278481013E-2</v>
      </c>
      <c r="Q64" s="60">
        <v>1.8078020932445291E-2</v>
      </c>
      <c r="R64" s="60">
        <v>1.6666666666666666E-2</v>
      </c>
      <c r="S64" s="60">
        <v>1.5933232169954476E-2</v>
      </c>
    </row>
    <row r="65" spans="1:19" x14ac:dyDescent="0.3">
      <c r="A65" s="59" t="s">
        <v>311</v>
      </c>
      <c r="B65" s="60">
        <v>1.3161680092059848E-2</v>
      </c>
      <c r="C65" s="60">
        <v>0</v>
      </c>
      <c r="D65" s="60">
        <v>1.6E-2</v>
      </c>
      <c r="E65" s="60">
        <v>0</v>
      </c>
      <c r="F65" s="60">
        <v>1.5189873417721518E-2</v>
      </c>
      <c r="G65" s="60">
        <v>0</v>
      </c>
      <c r="H65" s="60">
        <v>1.4272121788772598E-2</v>
      </c>
      <c r="I65" s="60">
        <v>0</v>
      </c>
      <c r="J65" s="60">
        <v>1.6666666666666666E-2</v>
      </c>
      <c r="K65" s="60">
        <v>0</v>
      </c>
      <c r="L65" s="60">
        <v>1.6691957511380879E-2</v>
      </c>
      <c r="M65" s="60">
        <v>0</v>
      </c>
      <c r="N65" s="60">
        <v>1.3161680092059848E-2</v>
      </c>
      <c r="O65" s="60">
        <v>1.6E-2</v>
      </c>
      <c r="P65" s="60">
        <v>1.5189873417721518E-2</v>
      </c>
      <c r="Q65" s="60">
        <v>1.4272121788772598E-2</v>
      </c>
      <c r="R65" s="60">
        <v>1.6666666666666666E-2</v>
      </c>
      <c r="S65" s="60">
        <v>1.6691957511380879E-2</v>
      </c>
    </row>
    <row r="66" spans="1:19" x14ac:dyDescent="0.3">
      <c r="A66" s="59" t="s">
        <v>312</v>
      </c>
      <c r="B66" s="60">
        <v>1.9994246260069046E-2</v>
      </c>
      <c r="C66" s="60">
        <v>0</v>
      </c>
      <c r="D66" s="60">
        <v>1.6E-2</v>
      </c>
      <c r="E66" s="60">
        <v>0</v>
      </c>
      <c r="F66" s="60">
        <v>1.2658227848101266E-2</v>
      </c>
      <c r="G66" s="60">
        <v>0</v>
      </c>
      <c r="H66" s="60">
        <v>1.5223596574690771E-2</v>
      </c>
      <c r="I66" s="60">
        <v>0</v>
      </c>
      <c r="J66" s="60">
        <v>1.6666666666666666E-2</v>
      </c>
      <c r="K66" s="60">
        <v>0</v>
      </c>
      <c r="L66" s="60">
        <v>1.7261001517450685E-2</v>
      </c>
      <c r="M66" s="60">
        <v>0</v>
      </c>
      <c r="N66" s="60">
        <v>1.9994246260069046E-2</v>
      </c>
      <c r="O66" s="60">
        <v>1.6E-2</v>
      </c>
      <c r="P66" s="60">
        <v>1.2658227848101266E-2</v>
      </c>
      <c r="Q66" s="60">
        <v>1.5223596574690771E-2</v>
      </c>
      <c r="R66" s="60">
        <v>1.6666666666666666E-2</v>
      </c>
      <c r="S66" s="60">
        <v>1.7261001517450685E-2</v>
      </c>
    </row>
    <row r="67" spans="1:19" x14ac:dyDescent="0.3">
      <c r="A67" s="59" t="s">
        <v>313</v>
      </c>
      <c r="B67" s="60">
        <v>6.4729574223245092E-3</v>
      </c>
      <c r="C67" s="60">
        <v>0</v>
      </c>
      <c r="D67" s="60">
        <v>1.8666666666666668E-2</v>
      </c>
      <c r="E67" s="60">
        <v>0</v>
      </c>
      <c r="F67" s="60">
        <v>1.7721518987341773E-2</v>
      </c>
      <c r="G67" s="60">
        <v>0</v>
      </c>
      <c r="H67" s="60">
        <v>1.9980970504281638E-2</v>
      </c>
      <c r="I67" s="60">
        <v>0</v>
      </c>
      <c r="J67" s="60">
        <v>1.6666666666666666E-2</v>
      </c>
      <c r="K67" s="60">
        <v>0</v>
      </c>
      <c r="L67" s="60">
        <v>1.6502276176024278E-2</v>
      </c>
      <c r="M67" s="60">
        <v>0</v>
      </c>
      <c r="N67" s="60">
        <v>6.4729574223245092E-3</v>
      </c>
      <c r="O67" s="60">
        <v>1.8666666666666668E-2</v>
      </c>
      <c r="P67" s="60">
        <v>1.7721518987341773E-2</v>
      </c>
      <c r="Q67" s="60">
        <v>1.9980970504281638E-2</v>
      </c>
      <c r="R67" s="60">
        <v>1.6666666666666666E-2</v>
      </c>
      <c r="S67" s="60">
        <v>1.6502276176024278E-2</v>
      </c>
    </row>
    <row r="68" spans="1:19" x14ac:dyDescent="0.3">
      <c r="A68" s="59" t="s">
        <v>314</v>
      </c>
      <c r="B68" s="60">
        <v>1.352128883774454E-2</v>
      </c>
      <c r="C68" s="60">
        <v>0</v>
      </c>
      <c r="D68" s="60">
        <v>1.6E-2</v>
      </c>
      <c r="E68" s="60">
        <v>0</v>
      </c>
      <c r="F68" s="60">
        <v>7.5949367088607592E-3</v>
      </c>
      <c r="G68" s="60">
        <v>0</v>
      </c>
      <c r="H68" s="60">
        <v>1.8078020932445291E-2</v>
      </c>
      <c r="I68" s="60">
        <v>0</v>
      </c>
      <c r="J68" s="60">
        <v>1.6666666666666666E-2</v>
      </c>
      <c r="K68" s="60">
        <v>0</v>
      </c>
      <c r="L68" s="60">
        <v>1.6122913505311077E-2</v>
      </c>
      <c r="M68" s="60">
        <v>0</v>
      </c>
      <c r="N68" s="60">
        <v>1.352128883774454E-2</v>
      </c>
      <c r="O68" s="60">
        <v>1.6E-2</v>
      </c>
      <c r="P68" s="60">
        <v>7.5949367088607592E-3</v>
      </c>
      <c r="Q68" s="60">
        <v>1.8078020932445291E-2</v>
      </c>
      <c r="R68" s="60">
        <v>1.6666666666666666E-2</v>
      </c>
      <c r="S68" s="60">
        <v>1.6122913505311077E-2</v>
      </c>
    </row>
    <row r="69" spans="1:19" x14ac:dyDescent="0.3">
      <c r="A69" s="59" t="s">
        <v>315</v>
      </c>
      <c r="B69" s="60">
        <v>1.9706559263521304E-2</v>
      </c>
      <c r="C69" s="60">
        <v>0</v>
      </c>
      <c r="D69" s="60">
        <v>2.1333333333333333E-2</v>
      </c>
      <c r="E69" s="60">
        <v>0</v>
      </c>
      <c r="F69" s="60">
        <v>1.5189873417721518E-2</v>
      </c>
      <c r="G69" s="60">
        <v>0</v>
      </c>
      <c r="H69" s="60">
        <v>1.8078020932445291E-2</v>
      </c>
      <c r="I69" s="60">
        <v>0</v>
      </c>
      <c r="J69" s="60">
        <v>1.6666666666666666E-2</v>
      </c>
      <c r="K69" s="60">
        <v>0</v>
      </c>
      <c r="L69" s="60">
        <v>1.5933232169954476E-2</v>
      </c>
      <c r="M69" s="60">
        <v>0</v>
      </c>
      <c r="N69" s="60">
        <v>1.9706559263521304E-2</v>
      </c>
      <c r="O69" s="60">
        <v>2.1333333333333333E-2</v>
      </c>
      <c r="P69" s="60">
        <v>1.5189873417721518E-2</v>
      </c>
      <c r="Q69" s="60">
        <v>1.8078020932445291E-2</v>
      </c>
      <c r="R69" s="60">
        <v>1.6666666666666666E-2</v>
      </c>
      <c r="S69" s="60">
        <v>1.5933232169954476E-2</v>
      </c>
    </row>
    <row r="70" spans="1:19" x14ac:dyDescent="0.3">
      <c r="A70" s="59" t="s">
        <v>316</v>
      </c>
      <c r="B70" s="60">
        <v>1.3593210586881465E-2</v>
      </c>
      <c r="C70" s="60">
        <v>0</v>
      </c>
      <c r="D70" s="60">
        <v>2.4E-2</v>
      </c>
      <c r="E70" s="60">
        <v>0</v>
      </c>
      <c r="F70" s="60">
        <v>2.2784810126582278E-2</v>
      </c>
      <c r="G70" s="60">
        <v>0</v>
      </c>
      <c r="H70" s="60">
        <v>1.9980970504281638E-2</v>
      </c>
      <c r="I70" s="60">
        <v>0</v>
      </c>
      <c r="J70" s="60">
        <v>1.6666666666666666E-2</v>
      </c>
      <c r="K70" s="60">
        <v>0</v>
      </c>
      <c r="L70" s="60">
        <v>1.5553869499241275E-2</v>
      </c>
      <c r="M70" s="60">
        <v>0</v>
      </c>
      <c r="N70" s="60">
        <v>1.3593210586881465E-2</v>
      </c>
      <c r="O70" s="60">
        <v>2.4E-2</v>
      </c>
      <c r="P70" s="60">
        <v>2.2784810126582278E-2</v>
      </c>
      <c r="Q70" s="60">
        <v>1.9980970504281638E-2</v>
      </c>
      <c r="R70" s="60">
        <v>1.6666666666666666E-2</v>
      </c>
      <c r="S70" s="60">
        <v>1.5553869499241275E-2</v>
      </c>
    </row>
    <row r="71" spans="1:19" x14ac:dyDescent="0.3">
      <c r="A71" s="59" t="s">
        <v>317</v>
      </c>
      <c r="B71" s="60">
        <v>1.294591484464902E-2</v>
      </c>
      <c r="C71" s="60">
        <v>0</v>
      </c>
      <c r="D71" s="60">
        <v>2.4E-2</v>
      </c>
      <c r="E71" s="60">
        <v>0</v>
      </c>
      <c r="F71" s="60">
        <v>1.5189873417721518E-2</v>
      </c>
      <c r="G71" s="60">
        <v>0</v>
      </c>
      <c r="H71" s="60">
        <v>1.3320647002854425E-2</v>
      </c>
      <c r="I71" s="60">
        <v>0</v>
      </c>
      <c r="J71" s="60">
        <v>1.6666666666666666E-2</v>
      </c>
      <c r="K71" s="60">
        <v>0</v>
      </c>
      <c r="L71" s="60">
        <v>1.707132018209408E-2</v>
      </c>
      <c r="M71" s="60">
        <v>0</v>
      </c>
      <c r="N71" s="60">
        <v>1.294591484464902E-2</v>
      </c>
      <c r="O71" s="60">
        <v>2.4E-2</v>
      </c>
      <c r="P71" s="60">
        <v>1.5189873417721518E-2</v>
      </c>
      <c r="Q71" s="60">
        <v>1.3320647002854425E-2</v>
      </c>
      <c r="R71" s="60">
        <v>1.6666666666666666E-2</v>
      </c>
      <c r="S71" s="60">
        <v>1.707132018209408E-2</v>
      </c>
    </row>
    <row r="72" spans="1:19" x14ac:dyDescent="0.3">
      <c r="A72" s="59" t="s">
        <v>318</v>
      </c>
      <c r="B72" s="60">
        <v>1.3665132336018408E-2</v>
      </c>
      <c r="C72" s="60">
        <v>0</v>
      </c>
      <c r="D72" s="60">
        <v>1.6E-2</v>
      </c>
      <c r="E72" s="60">
        <v>0</v>
      </c>
      <c r="F72" s="60">
        <v>2.5316455696202531E-2</v>
      </c>
      <c r="G72" s="60">
        <v>0</v>
      </c>
      <c r="H72" s="60">
        <v>1.6175071360608945E-2</v>
      </c>
      <c r="I72" s="60">
        <v>0</v>
      </c>
      <c r="J72" s="60">
        <v>1.6666666666666666E-2</v>
      </c>
      <c r="K72" s="60">
        <v>0</v>
      </c>
      <c r="L72" s="60">
        <v>1.6312594840667678E-2</v>
      </c>
      <c r="M72" s="60">
        <v>0</v>
      </c>
      <c r="N72" s="60">
        <v>1.3665132336018408E-2</v>
      </c>
      <c r="O72" s="60">
        <v>1.6E-2</v>
      </c>
      <c r="P72" s="60">
        <v>2.5316455696202531E-2</v>
      </c>
      <c r="Q72" s="60">
        <v>1.6175071360608945E-2</v>
      </c>
      <c r="R72" s="60">
        <v>1.6666666666666666E-2</v>
      </c>
      <c r="S72" s="60">
        <v>1.6312594840667678E-2</v>
      </c>
    </row>
    <row r="73" spans="1:19" x14ac:dyDescent="0.3">
      <c r="A73" s="59" t="s">
        <v>319</v>
      </c>
      <c r="B73" s="60">
        <v>1.3089758342922895E-2</v>
      </c>
      <c r="C73" s="60">
        <v>0</v>
      </c>
      <c r="D73" s="60">
        <v>2.4E-2</v>
      </c>
      <c r="E73" s="60">
        <v>0</v>
      </c>
      <c r="F73" s="60">
        <v>1.5189873417721518E-2</v>
      </c>
      <c r="G73" s="60">
        <v>0</v>
      </c>
      <c r="H73" s="60">
        <v>1.4272121788772598E-2</v>
      </c>
      <c r="I73" s="60">
        <v>0</v>
      </c>
      <c r="J73" s="60">
        <v>1.6666666666666666E-2</v>
      </c>
      <c r="K73" s="60">
        <v>0</v>
      </c>
      <c r="L73" s="60">
        <v>1.6691957511380879E-2</v>
      </c>
      <c r="M73" s="60">
        <v>0</v>
      </c>
      <c r="N73" s="60">
        <v>1.3089758342922895E-2</v>
      </c>
      <c r="O73" s="60">
        <v>2.4E-2</v>
      </c>
      <c r="P73" s="60">
        <v>1.5189873417721518E-2</v>
      </c>
      <c r="Q73" s="60">
        <v>1.4272121788772598E-2</v>
      </c>
      <c r="R73" s="60">
        <v>1.6666666666666666E-2</v>
      </c>
      <c r="S73" s="60">
        <v>1.6691957511380879E-2</v>
      </c>
    </row>
    <row r="74" spans="1:19" x14ac:dyDescent="0.3">
      <c r="A74" s="59" t="s">
        <v>293</v>
      </c>
      <c r="B74" s="60">
        <v>6.6168009205983874E-3</v>
      </c>
      <c r="C74" s="60">
        <v>0</v>
      </c>
      <c r="D74" s="60">
        <v>2.4E-2</v>
      </c>
      <c r="E74" s="60">
        <v>0</v>
      </c>
      <c r="F74" s="60">
        <v>1.7721518987341773E-2</v>
      </c>
      <c r="G74" s="60">
        <v>0</v>
      </c>
      <c r="H74" s="60">
        <v>1.9029495718363463E-2</v>
      </c>
      <c r="I74" s="60">
        <v>0</v>
      </c>
      <c r="J74" s="60">
        <v>1.6666666666666666E-2</v>
      </c>
      <c r="K74" s="60">
        <v>0</v>
      </c>
      <c r="L74" s="60">
        <v>1.5553869499241275E-2</v>
      </c>
      <c r="M74" s="60">
        <v>0</v>
      </c>
      <c r="N74" s="60">
        <v>6.6168009205983874E-3</v>
      </c>
      <c r="O74" s="60">
        <v>2.4E-2</v>
      </c>
      <c r="P74" s="60">
        <v>1.7721518987341773E-2</v>
      </c>
      <c r="Q74" s="60">
        <v>1.9029495718363463E-2</v>
      </c>
      <c r="R74" s="60">
        <v>1.6666666666666666E-2</v>
      </c>
      <c r="S74" s="60">
        <v>1.5553869499241275E-2</v>
      </c>
    </row>
    <row r="75" spans="1:19" x14ac:dyDescent="0.3">
      <c r="A75" s="59" t="s">
        <v>320</v>
      </c>
      <c r="B75" s="60">
        <v>1.3161680092059844E-2</v>
      </c>
      <c r="C75" s="60">
        <v>0</v>
      </c>
      <c r="D75" s="60">
        <v>2.4E-2</v>
      </c>
      <c r="E75" s="60">
        <v>0</v>
      </c>
      <c r="F75" s="60">
        <v>2.5316455696202531E-2</v>
      </c>
      <c r="G75" s="60">
        <v>0</v>
      </c>
      <c r="H75" s="60">
        <v>1.4272121788772598E-2</v>
      </c>
      <c r="I75" s="60">
        <v>0</v>
      </c>
      <c r="J75" s="60">
        <v>1.6666666666666666E-2</v>
      </c>
      <c r="K75" s="60">
        <v>0</v>
      </c>
      <c r="L75" s="60">
        <v>1.7830045523520487E-2</v>
      </c>
      <c r="M75" s="60">
        <v>0</v>
      </c>
      <c r="N75" s="60">
        <v>1.3161680092059844E-2</v>
      </c>
      <c r="O75" s="60">
        <v>2.4E-2</v>
      </c>
      <c r="P75" s="60">
        <v>2.5316455696202531E-2</v>
      </c>
      <c r="Q75" s="60">
        <v>1.4272121788772598E-2</v>
      </c>
      <c r="R75" s="60">
        <v>1.6666666666666666E-2</v>
      </c>
      <c r="S75" s="60">
        <v>1.7830045523520487E-2</v>
      </c>
    </row>
    <row r="76" spans="1:19" x14ac:dyDescent="0.3">
      <c r="A76" s="59" t="s">
        <v>294</v>
      </c>
      <c r="B76" s="60">
        <v>2.0210011507479864E-2</v>
      </c>
      <c r="C76" s="60">
        <v>0</v>
      </c>
      <c r="D76" s="60">
        <v>2.4E-2</v>
      </c>
      <c r="E76" s="60">
        <v>0</v>
      </c>
      <c r="F76" s="60">
        <v>2.0253164556962026E-2</v>
      </c>
      <c r="G76" s="60">
        <v>0</v>
      </c>
      <c r="H76" s="60">
        <v>1.8078020932445291E-2</v>
      </c>
      <c r="I76" s="60">
        <v>0</v>
      </c>
      <c r="J76" s="60">
        <v>1.6666666666666666E-2</v>
      </c>
      <c r="K76" s="60">
        <v>0</v>
      </c>
      <c r="L76" s="60">
        <v>1.5174506828528073E-2</v>
      </c>
      <c r="M76" s="60">
        <v>0</v>
      </c>
      <c r="N76" s="60">
        <v>2.0210011507479864E-2</v>
      </c>
      <c r="O76" s="60">
        <v>2.4E-2</v>
      </c>
      <c r="P76" s="60">
        <v>2.0253164556962026E-2</v>
      </c>
      <c r="Q76" s="60">
        <v>1.8078020932445291E-2</v>
      </c>
      <c r="R76" s="60">
        <v>1.6666666666666666E-2</v>
      </c>
      <c r="S76" s="60">
        <v>1.5174506828528073E-2</v>
      </c>
    </row>
    <row r="77" spans="1:19" x14ac:dyDescent="0.3">
      <c r="A77" s="59" t="s">
        <v>295</v>
      </c>
      <c r="B77" s="60">
        <v>1.3017836593785966E-2</v>
      </c>
      <c r="C77" s="60">
        <v>0</v>
      </c>
      <c r="D77" s="60">
        <v>2.6666666666666668E-2</v>
      </c>
      <c r="E77" s="60">
        <v>0</v>
      </c>
      <c r="F77" s="60">
        <v>2.5316455696202531E-2</v>
      </c>
      <c r="G77" s="60">
        <v>0</v>
      </c>
      <c r="H77" s="60">
        <v>2.1883920076117985E-2</v>
      </c>
      <c r="I77" s="60">
        <v>0</v>
      </c>
      <c r="J77" s="60">
        <v>1.6666666666666666E-2</v>
      </c>
      <c r="K77" s="60">
        <v>0</v>
      </c>
      <c r="L77" s="60">
        <v>1.4984825493171473E-2</v>
      </c>
      <c r="M77" s="60">
        <v>0</v>
      </c>
      <c r="N77" s="60">
        <v>1.3017836593785966E-2</v>
      </c>
      <c r="O77" s="60">
        <v>2.6666666666666668E-2</v>
      </c>
      <c r="P77" s="60">
        <v>2.5316455696202531E-2</v>
      </c>
      <c r="Q77" s="60">
        <v>2.1883920076117985E-2</v>
      </c>
      <c r="R77" s="60">
        <v>1.6666666666666666E-2</v>
      </c>
      <c r="S77" s="60">
        <v>1.4984825493171473E-2</v>
      </c>
    </row>
    <row r="78" spans="1:19" x14ac:dyDescent="0.3">
      <c r="A78" s="59" t="s">
        <v>296</v>
      </c>
      <c r="B78" s="60">
        <v>1.3521288837744538E-2</v>
      </c>
      <c r="C78" s="60">
        <v>0</v>
      </c>
      <c r="D78" s="60">
        <v>2.9333333333333333E-2</v>
      </c>
      <c r="E78" s="60">
        <v>0</v>
      </c>
      <c r="F78" s="60">
        <v>2.0253164556962026E-2</v>
      </c>
      <c r="G78" s="60">
        <v>0</v>
      </c>
      <c r="H78" s="60">
        <v>1.9029495718363463E-2</v>
      </c>
      <c r="I78" s="60">
        <v>0</v>
      </c>
      <c r="J78" s="60">
        <v>1.6666666666666666E-2</v>
      </c>
      <c r="K78" s="60">
        <v>0</v>
      </c>
      <c r="L78" s="60">
        <v>1.5933232169954476E-2</v>
      </c>
      <c r="M78" s="60">
        <v>0</v>
      </c>
      <c r="N78" s="60">
        <v>1.3521288837744538E-2</v>
      </c>
      <c r="O78" s="60">
        <v>2.9333333333333333E-2</v>
      </c>
      <c r="P78" s="60">
        <v>2.0253164556962026E-2</v>
      </c>
      <c r="Q78" s="60">
        <v>1.9029495718363463E-2</v>
      </c>
      <c r="R78" s="60">
        <v>1.6666666666666666E-2</v>
      </c>
      <c r="S78" s="60">
        <v>1.5933232169954476E-2</v>
      </c>
    </row>
    <row r="79" spans="1:19" x14ac:dyDescent="0.3">
      <c r="A79" s="59" t="s">
        <v>297</v>
      </c>
      <c r="B79" s="60">
        <v>1.9562715765247429E-2</v>
      </c>
      <c r="C79" s="60">
        <v>0</v>
      </c>
      <c r="D79" s="60">
        <v>2.1333333333333333E-2</v>
      </c>
      <c r="E79" s="60">
        <v>0</v>
      </c>
      <c r="F79" s="60">
        <v>2.5316455696202531E-2</v>
      </c>
      <c r="G79" s="60">
        <v>0</v>
      </c>
      <c r="H79" s="60">
        <v>1.2369172216936251E-2</v>
      </c>
      <c r="I79" s="60">
        <v>0</v>
      </c>
      <c r="J79" s="60">
        <v>1.6666666666666666E-2</v>
      </c>
      <c r="K79" s="60">
        <v>0</v>
      </c>
      <c r="L79" s="60">
        <v>1.8019726858877087E-2</v>
      </c>
      <c r="M79" s="60">
        <v>0</v>
      </c>
      <c r="N79" s="60">
        <v>1.9562715765247429E-2</v>
      </c>
      <c r="O79" s="60">
        <v>2.1333333333333333E-2</v>
      </c>
      <c r="P79" s="60">
        <v>2.5316455696202531E-2</v>
      </c>
      <c r="Q79" s="60">
        <v>1.2369172216936251E-2</v>
      </c>
      <c r="R79" s="60">
        <v>1.6666666666666666E-2</v>
      </c>
      <c r="S79" s="60">
        <v>1.8019726858877087E-2</v>
      </c>
    </row>
    <row r="80" spans="1:19" x14ac:dyDescent="0.3">
      <c r="A80" s="59" t="s">
        <v>298</v>
      </c>
      <c r="B80" s="60">
        <v>1.3737054085155347E-2</v>
      </c>
      <c r="C80" s="60">
        <v>0</v>
      </c>
      <c r="D80" s="60">
        <v>2.4E-2</v>
      </c>
      <c r="E80" s="60">
        <v>0</v>
      </c>
      <c r="F80" s="60">
        <v>2.0253164556962026E-2</v>
      </c>
      <c r="G80" s="60">
        <v>0</v>
      </c>
      <c r="H80" s="60">
        <v>1.5223596574690771E-2</v>
      </c>
      <c r="I80" s="60">
        <v>0</v>
      </c>
      <c r="J80" s="60">
        <v>1.6666666666666666E-2</v>
      </c>
      <c r="K80" s="60">
        <v>0</v>
      </c>
      <c r="L80" s="60">
        <v>1.5743550834597875E-2</v>
      </c>
      <c r="M80" s="60">
        <v>0</v>
      </c>
      <c r="N80" s="60">
        <v>1.3737054085155347E-2</v>
      </c>
      <c r="O80" s="60">
        <v>2.4E-2</v>
      </c>
      <c r="P80" s="60">
        <v>2.0253164556962026E-2</v>
      </c>
      <c r="Q80" s="60">
        <v>1.5223596574690771E-2</v>
      </c>
      <c r="R80" s="60">
        <v>1.6666666666666666E-2</v>
      </c>
      <c r="S80" s="60">
        <v>1.5743550834597875E-2</v>
      </c>
    </row>
    <row r="81" spans="1:19" x14ac:dyDescent="0.3">
      <c r="A81" s="59" t="s">
        <v>299</v>
      </c>
      <c r="B81" s="60">
        <v>1.3017836593785961E-2</v>
      </c>
      <c r="C81" s="60">
        <v>0</v>
      </c>
      <c r="D81" s="60">
        <v>2.4E-2</v>
      </c>
      <c r="E81" s="60">
        <v>0</v>
      </c>
      <c r="F81" s="60">
        <v>1.7721518987341773E-2</v>
      </c>
      <c r="G81" s="60">
        <v>0</v>
      </c>
      <c r="H81" s="60">
        <v>1.7126546146527116E-2</v>
      </c>
      <c r="I81" s="60">
        <v>0</v>
      </c>
      <c r="J81" s="60">
        <v>1.6666666666666666E-2</v>
      </c>
      <c r="K81" s="60">
        <v>0</v>
      </c>
      <c r="L81" s="60">
        <v>1.6312594840667678E-2</v>
      </c>
      <c r="M81" s="60">
        <v>0</v>
      </c>
      <c r="N81" s="60">
        <v>1.3017836593785961E-2</v>
      </c>
      <c r="O81" s="60">
        <v>2.4E-2</v>
      </c>
      <c r="P81" s="60">
        <v>1.7721518987341773E-2</v>
      </c>
      <c r="Q81" s="60">
        <v>1.7126546146527116E-2</v>
      </c>
      <c r="R81" s="60">
        <v>1.6666666666666666E-2</v>
      </c>
      <c r="S81" s="60">
        <v>1.6312594840667678E-2</v>
      </c>
    </row>
    <row r="82" spans="1:19" x14ac:dyDescent="0.3">
      <c r="A82" s="59" t="s">
        <v>283</v>
      </c>
      <c r="B82" s="60">
        <v>0</v>
      </c>
      <c r="C82" s="60">
        <v>1.9490794016110476E-2</v>
      </c>
      <c r="D82" s="60">
        <v>0</v>
      </c>
      <c r="E82" s="60">
        <v>1.6E-2</v>
      </c>
      <c r="F82" s="60">
        <v>0</v>
      </c>
      <c r="G82" s="60">
        <v>1.5189873417721518E-2</v>
      </c>
      <c r="H82" s="60">
        <v>0</v>
      </c>
      <c r="I82" s="60">
        <v>1.4272121788772598E-2</v>
      </c>
      <c r="J82" s="60">
        <v>0</v>
      </c>
      <c r="K82" s="60">
        <v>1.6666666666666666E-2</v>
      </c>
      <c r="L82" s="60">
        <v>0</v>
      </c>
      <c r="M82" s="60">
        <v>1.707132018209408E-2</v>
      </c>
      <c r="N82" s="60">
        <v>1.9490794016110476E-2</v>
      </c>
      <c r="O82" s="60">
        <v>1.6E-2</v>
      </c>
      <c r="P82" s="60">
        <v>1.5189873417721518E-2</v>
      </c>
      <c r="Q82" s="60">
        <v>1.4272121788772598E-2</v>
      </c>
      <c r="R82" s="60">
        <v>1.6666666666666666E-2</v>
      </c>
      <c r="S82" s="60">
        <v>1.707132018209408E-2</v>
      </c>
    </row>
    <row r="83" spans="1:19" x14ac:dyDescent="0.3">
      <c r="A83" s="59" t="s">
        <v>258</v>
      </c>
      <c r="B83" s="60">
        <v>0</v>
      </c>
      <c r="C83" s="60">
        <v>1.9418872266973534E-2</v>
      </c>
      <c r="D83" s="60">
        <v>0</v>
      </c>
      <c r="E83" s="60">
        <v>1.0666666666666666E-2</v>
      </c>
      <c r="F83" s="60">
        <v>0</v>
      </c>
      <c r="G83" s="60">
        <v>1.5189873417721518E-2</v>
      </c>
      <c r="H83" s="60">
        <v>0</v>
      </c>
      <c r="I83" s="60">
        <v>1.3320647002854425E-2</v>
      </c>
      <c r="J83" s="60">
        <v>0</v>
      </c>
      <c r="K83" s="60">
        <v>1.6666666666666666E-2</v>
      </c>
      <c r="L83" s="60">
        <v>0</v>
      </c>
      <c r="M83" s="60">
        <v>1.7450682852807285E-2</v>
      </c>
      <c r="N83" s="60">
        <v>1.9418872266973534E-2</v>
      </c>
      <c r="O83" s="60">
        <v>1.0666666666666666E-2</v>
      </c>
      <c r="P83" s="60">
        <v>1.5189873417721518E-2</v>
      </c>
      <c r="Q83" s="60">
        <v>1.3320647002854425E-2</v>
      </c>
      <c r="R83" s="60">
        <v>1.6666666666666666E-2</v>
      </c>
      <c r="S83" s="60">
        <v>1.7450682852807285E-2</v>
      </c>
    </row>
    <row r="84" spans="1:19" x14ac:dyDescent="0.3">
      <c r="A84" s="59" t="s">
        <v>259</v>
      </c>
      <c r="B84" s="60">
        <v>0</v>
      </c>
      <c r="C84" s="60">
        <v>1.9418872266973537E-2</v>
      </c>
      <c r="D84" s="60">
        <v>0</v>
      </c>
      <c r="E84" s="60">
        <v>8.0000000000000002E-3</v>
      </c>
      <c r="F84" s="60">
        <v>0</v>
      </c>
      <c r="G84" s="60">
        <v>2.2784810126582278E-2</v>
      </c>
      <c r="H84" s="60">
        <v>0</v>
      </c>
      <c r="I84" s="60">
        <v>1.6175071360608945E-2</v>
      </c>
      <c r="J84" s="60">
        <v>0</v>
      </c>
      <c r="K84" s="60">
        <v>1.6666666666666666E-2</v>
      </c>
      <c r="L84" s="60">
        <v>0</v>
      </c>
      <c r="M84" s="60">
        <v>1.7450682852807285E-2</v>
      </c>
      <c r="N84" s="60">
        <v>1.9418872266973537E-2</v>
      </c>
      <c r="O84" s="60">
        <v>8.0000000000000002E-3</v>
      </c>
      <c r="P84" s="60">
        <v>2.2784810126582278E-2</v>
      </c>
      <c r="Q84" s="60">
        <v>1.6175071360608945E-2</v>
      </c>
      <c r="R84" s="60">
        <v>1.6666666666666666E-2</v>
      </c>
      <c r="S84" s="60">
        <v>1.7450682852807285E-2</v>
      </c>
    </row>
    <row r="85" spans="1:19" x14ac:dyDescent="0.3">
      <c r="A85" s="59" t="s">
        <v>284</v>
      </c>
      <c r="B85" s="60">
        <v>0</v>
      </c>
      <c r="C85" s="60">
        <v>1.9275028768699656E-2</v>
      </c>
      <c r="D85" s="60">
        <v>0</v>
      </c>
      <c r="E85" s="60">
        <v>8.0000000000000002E-3</v>
      </c>
      <c r="F85" s="60">
        <v>0</v>
      </c>
      <c r="G85" s="60">
        <v>1.5189873417721518E-2</v>
      </c>
      <c r="H85" s="60">
        <v>0</v>
      </c>
      <c r="I85" s="60">
        <v>1.5223596574690771E-2</v>
      </c>
      <c r="J85" s="60">
        <v>0</v>
      </c>
      <c r="K85" s="60">
        <v>1.6666666666666666E-2</v>
      </c>
      <c r="L85" s="60">
        <v>0</v>
      </c>
      <c r="M85" s="60">
        <v>1.7830045523520487E-2</v>
      </c>
      <c r="N85" s="60">
        <v>1.9275028768699656E-2</v>
      </c>
      <c r="O85" s="60">
        <v>8.0000000000000002E-3</v>
      </c>
      <c r="P85" s="60">
        <v>1.5189873417721518E-2</v>
      </c>
      <c r="Q85" s="60">
        <v>1.5223596574690771E-2</v>
      </c>
      <c r="R85" s="60">
        <v>1.6666666666666666E-2</v>
      </c>
      <c r="S85" s="60">
        <v>1.7830045523520487E-2</v>
      </c>
    </row>
    <row r="86" spans="1:19" x14ac:dyDescent="0.3">
      <c r="A86" s="59" t="s">
        <v>260</v>
      </c>
      <c r="B86" s="60">
        <v>0</v>
      </c>
      <c r="C86" s="60">
        <v>1.9490794016110473E-2</v>
      </c>
      <c r="D86" s="60">
        <v>0</v>
      </c>
      <c r="E86" s="60">
        <v>1.0666666666666666E-2</v>
      </c>
      <c r="F86" s="60">
        <v>0</v>
      </c>
      <c r="G86" s="60">
        <v>1.2658227848101266E-2</v>
      </c>
      <c r="H86" s="60">
        <v>0</v>
      </c>
      <c r="I86" s="60">
        <v>1.9029495718363463E-2</v>
      </c>
      <c r="J86" s="60">
        <v>0</v>
      </c>
      <c r="K86" s="60">
        <v>1.6666666666666666E-2</v>
      </c>
      <c r="L86" s="60">
        <v>0</v>
      </c>
      <c r="M86" s="60">
        <v>1.7261001517450685E-2</v>
      </c>
      <c r="N86" s="60">
        <v>1.9490794016110473E-2</v>
      </c>
      <c r="O86" s="60">
        <v>1.0666666666666666E-2</v>
      </c>
      <c r="P86" s="60">
        <v>1.2658227848101266E-2</v>
      </c>
      <c r="Q86" s="60">
        <v>1.9029495718363463E-2</v>
      </c>
      <c r="R86" s="60">
        <v>1.6666666666666666E-2</v>
      </c>
      <c r="S86" s="60">
        <v>1.7261001517450685E-2</v>
      </c>
    </row>
    <row r="87" spans="1:19" x14ac:dyDescent="0.3">
      <c r="A87" s="59" t="s">
        <v>261</v>
      </c>
      <c r="B87" s="60">
        <v>0</v>
      </c>
      <c r="C87" s="60">
        <v>1.9490794016110473E-2</v>
      </c>
      <c r="D87" s="60">
        <v>0</v>
      </c>
      <c r="E87" s="60">
        <v>8.0000000000000002E-3</v>
      </c>
      <c r="F87" s="60">
        <v>0</v>
      </c>
      <c r="G87" s="60">
        <v>7.5949367088607592E-3</v>
      </c>
      <c r="H87" s="60">
        <v>0</v>
      </c>
      <c r="I87" s="60">
        <v>2.1883920076117985E-2</v>
      </c>
      <c r="J87" s="60">
        <v>0</v>
      </c>
      <c r="K87" s="60">
        <v>1.6666666666666666E-2</v>
      </c>
      <c r="L87" s="60">
        <v>0</v>
      </c>
      <c r="M87" s="60">
        <v>1.5553869499241275E-2</v>
      </c>
      <c r="N87" s="60">
        <v>1.9490794016110473E-2</v>
      </c>
      <c r="O87" s="60">
        <v>8.0000000000000002E-3</v>
      </c>
      <c r="P87" s="60">
        <v>7.5949367088607592E-3</v>
      </c>
      <c r="Q87" s="60">
        <v>2.1883920076117985E-2</v>
      </c>
      <c r="R87" s="60">
        <v>1.6666666666666666E-2</v>
      </c>
      <c r="S87" s="60">
        <v>1.5553869499241275E-2</v>
      </c>
    </row>
    <row r="88" spans="1:19" x14ac:dyDescent="0.3">
      <c r="A88" s="59" t="s">
        <v>285</v>
      </c>
      <c r="B88" s="60">
        <v>0</v>
      </c>
      <c r="C88" s="60">
        <v>1.9490794016110473E-2</v>
      </c>
      <c r="D88" s="60">
        <v>0</v>
      </c>
      <c r="E88" s="60">
        <v>1.0666666666666666E-2</v>
      </c>
      <c r="F88" s="60">
        <v>0</v>
      </c>
      <c r="G88" s="60">
        <v>1.5189873417721518E-2</v>
      </c>
      <c r="H88" s="60">
        <v>0</v>
      </c>
      <c r="I88" s="60">
        <v>1.8078020932445291E-2</v>
      </c>
      <c r="J88" s="60">
        <v>0</v>
      </c>
      <c r="K88" s="60">
        <v>1.6666666666666666E-2</v>
      </c>
      <c r="L88" s="60">
        <v>0</v>
      </c>
      <c r="M88" s="60">
        <v>1.7450682852807285E-2</v>
      </c>
      <c r="N88" s="60">
        <v>1.9490794016110473E-2</v>
      </c>
      <c r="O88" s="60">
        <v>1.0666666666666666E-2</v>
      </c>
      <c r="P88" s="60">
        <v>1.5189873417721518E-2</v>
      </c>
      <c r="Q88" s="60">
        <v>1.8078020932445291E-2</v>
      </c>
      <c r="R88" s="60">
        <v>1.6666666666666666E-2</v>
      </c>
      <c r="S88" s="60">
        <v>1.7450682852807285E-2</v>
      </c>
    </row>
    <row r="89" spans="1:19" x14ac:dyDescent="0.3">
      <c r="A89" s="59" t="s">
        <v>262</v>
      </c>
      <c r="B89" s="60">
        <v>0</v>
      </c>
      <c r="C89" s="60">
        <v>1.9418872266973527E-2</v>
      </c>
      <c r="D89" s="60">
        <v>0</v>
      </c>
      <c r="E89" s="60">
        <v>1.0666666666666666E-2</v>
      </c>
      <c r="F89" s="60">
        <v>0</v>
      </c>
      <c r="G89" s="60">
        <v>1.5189873417721518E-2</v>
      </c>
      <c r="H89" s="60">
        <v>0</v>
      </c>
      <c r="I89" s="60">
        <v>1.5223596574690771E-2</v>
      </c>
      <c r="J89" s="60">
        <v>0</v>
      </c>
      <c r="K89" s="60">
        <v>1.6666666666666666E-2</v>
      </c>
      <c r="L89" s="60">
        <v>0</v>
      </c>
      <c r="M89" s="60">
        <v>1.5743550834597875E-2</v>
      </c>
      <c r="N89" s="60">
        <v>1.9418872266973527E-2</v>
      </c>
      <c r="O89" s="60">
        <v>1.0666666666666666E-2</v>
      </c>
      <c r="P89" s="60">
        <v>1.5189873417721518E-2</v>
      </c>
      <c r="Q89" s="60">
        <v>1.5223596574690771E-2</v>
      </c>
      <c r="R89" s="60">
        <v>1.6666666666666666E-2</v>
      </c>
      <c r="S89" s="60">
        <v>1.5743550834597875E-2</v>
      </c>
    </row>
    <row r="90" spans="1:19" x14ac:dyDescent="0.3">
      <c r="A90" s="59" t="s">
        <v>263</v>
      </c>
      <c r="B90" s="60">
        <v>0</v>
      </c>
      <c r="C90" s="60">
        <v>1.9275028768699659E-2</v>
      </c>
      <c r="D90" s="60">
        <v>0</v>
      </c>
      <c r="E90" s="60">
        <v>8.0000000000000002E-3</v>
      </c>
      <c r="F90" s="60">
        <v>0</v>
      </c>
      <c r="G90" s="60">
        <v>1.5189873417721518E-2</v>
      </c>
      <c r="H90" s="60">
        <v>0</v>
      </c>
      <c r="I90" s="60">
        <v>1.5223596574690771E-2</v>
      </c>
      <c r="J90" s="60">
        <v>0</v>
      </c>
      <c r="K90" s="60">
        <v>1.6666666666666666E-2</v>
      </c>
      <c r="L90" s="60">
        <v>0</v>
      </c>
      <c r="M90" s="60">
        <v>1.688163884673748E-2</v>
      </c>
      <c r="N90" s="60">
        <v>1.9275028768699659E-2</v>
      </c>
      <c r="O90" s="60">
        <v>8.0000000000000002E-3</v>
      </c>
      <c r="P90" s="60">
        <v>1.5189873417721518E-2</v>
      </c>
      <c r="Q90" s="60">
        <v>1.5223596574690771E-2</v>
      </c>
      <c r="R90" s="60">
        <v>1.6666666666666666E-2</v>
      </c>
      <c r="S90" s="60">
        <v>1.688163884673748E-2</v>
      </c>
    </row>
    <row r="91" spans="1:19" x14ac:dyDescent="0.3">
      <c r="A91" s="59" t="s">
        <v>286</v>
      </c>
      <c r="B91" s="60">
        <v>0</v>
      </c>
      <c r="C91" s="60">
        <v>1.8987341772151896E-2</v>
      </c>
      <c r="D91" s="60">
        <v>0</v>
      </c>
      <c r="E91" s="60">
        <v>8.0000000000000002E-3</v>
      </c>
      <c r="F91" s="60">
        <v>0</v>
      </c>
      <c r="G91" s="60">
        <v>1.0126582278481013E-2</v>
      </c>
      <c r="H91" s="60">
        <v>0</v>
      </c>
      <c r="I91" s="60">
        <v>2.1883920076117985E-2</v>
      </c>
      <c r="J91" s="60">
        <v>0</v>
      </c>
      <c r="K91" s="60">
        <v>1.6666666666666666E-2</v>
      </c>
      <c r="L91" s="60">
        <v>0</v>
      </c>
      <c r="M91" s="60">
        <v>1.7450682852807285E-2</v>
      </c>
      <c r="N91" s="60">
        <v>1.8987341772151896E-2</v>
      </c>
      <c r="O91" s="60">
        <v>8.0000000000000002E-3</v>
      </c>
      <c r="P91" s="60">
        <v>1.0126582278481013E-2</v>
      </c>
      <c r="Q91" s="60">
        <v>2.1883920076117985E-2</v>
      </c>
      <c r="R91" s="60">
        <v>1.6666666666666666E-2</v>
      </c>
      <c r="S91" s="60">
        <v>1.7450682852807285E-2</v>
      </c>
    </row>
    <row r="92" spans="1:19" x14ac:dyDescent="0.3">
      <c r="A92" s="59" t="s">
        <v>264</v>
      </c>
      <c r="B92" s="60">
        <v>0</v>
      </c>
      <c r="C92" s="60">
        <v>1.9490794016110473E-2</v>
      </c>
      <c r="D92" s="60">
        <v>0</v>
      </c>
      <c r="E92" s="60">
        <v>1.0666666666666666E-2</v>
      </c>
      <c r="F92" s="60">
        <v>0</v>
      </c>
      <c r="G92" s="60">
        <v>2.2784810126582278E-2</v>
      </c>
      <c r="H92" s="60">
        <v>0</v>
      </c>
      <c r="I92" s="60">
        <v>1.6175071360608945E-2</v>
      </c>
      <c r="J92" s="60">
        <v>0</v>
      </c>
      <c r="K92" s="60">
        <v>1.6666666666666666E-2</v>
      </c>
      <c r="L92" s="60">
        <v>0</v>
      </c>
      <c r="M92" s="60">
        <v>1.7450682852807285E-2</v>
      </c>
      <c r="N92" s="60">
        <v>1.9490794016110473E-2</v>
      </c>
      <c r="O92" s="60">
        <v>1.0666666666666666E-2</v>
      </c>
      <c r="P92" s="60">
        <v>2.2784810126582278E-2</v>
      </c>
      <c r="Q92" s="60">
        <v>1.6175071360608945E-2</v>
      </c>
      <c r="R92" s="60">
        <v>1.6666666666666666E-2</v>
      </c>
      <c r="S92" s="60">
        <v>1.7450682852807285E-2</v>
      </c>
    </row>
    <row r="93" spans="1:19" x14ac:dyDescent="0.3">
      <c r="A93" s="59" t="s">
        <v>265</v>
      </c>
      <c r="B93" s="60">
        <v>0</v>
      </c>
      <c r="C93" s="60">
        <v>1.9778481012658226E-2</v>
      </c>
      <c r="D93" s="60">
        <v>0</v>
      </c>
      <c r="E93" s="60">
        <v>8.0000000000000002E-3</v>
      </c>
      <c r="F93" s="60">
        <v>0</v>
      </c>
      <c r="G93" s="60">
        <v>1.5189873417721518E-2</v>
      </c>
      <c r="H93" s="60">
        <v>0</v>
      </c>
      <c r="I93" s="60">
        <v>1.7126546146527116E-2</v>
      </c>
      <c r="J93" s="60">
        <v>0</v>
      </c>
      <c r="K93" s="60">
        <v>1.6666666666666666E-2</v>
      </c>
      <c r="L93" s="60">
        <v>0</v>
      </c>
      <c r="M93" s="60">
        <v>1.7830045523520487E-2</v>
      </c>
      <c r="N93" s="60">
        <v>1.9778481012658226E-2</v>
      </c>
      <c r="O93" s="60">
        <v>8.0000000000000002E-3</v>
      </c>
      <c r="P93" s="60">
        <v>1.5189873417721518E-2</v>
      </c>
      <c r="Q93" s="60">
        <v>1.7126546146527116E-2</v>
      </c>
      <c r="R93" s="60">
        <v>1.6666666666666666E-2</v>
      </c>
      <c r="S93" s="60">
        <v>1.7830045523520487E-2</v>
      </c>
    </row>
    <row r="94" spans="1:19" x14ac:dyDescent="0.3">
      <c r="A94" s="59" t="s">
        <v>266</v>
      </c>
      <c r="B94" s="60">
        <v>0</v>
      </c>
      <c r="C94" s="60">
        <v>1.8987341772151896E-2</v>
      </c>
      <c r="D94" s="60">
        <v>0</v>
      </c>
      <c r="E94" s="60">
        <v>1.0666666666666666E-2</v>
      </c>
      <c r="F94" s="60">
        <v>0</v>
      </c>
      <c r="G94" s="60">
        <v>1.5189873417721518E-2</v>
      </c>
      <c r="H94" s="60">
        <v>0</v>
      </c>
      <c r="I94" s="60">
        <v>2.093244529019981E-2</v>
      </c>
      <c r="J94" s="60">
        <v>0</v>
      </c>
      <c r="K94" s="60">
        <v>1.6666666666666666E-2</v>
      </c>
      <c r="L94" s="60">
        <v>0</v>
      </c>
      <c r="M94" s="60">
        <v>1.6312594840667678E-2</v>
      </c>
      <c r="N94" s="60">
        <v>1.8987341772151896E-2</v>
      </c>
      <c r="O94" s="60">
        <v>1.0666666666666666E-2</v>
      </c>
      <c r="P94" s="60">
        <v>1.5189873417721518E-2</v>
      </c>
      <c r="Q94" s="60">
        <v>2.093244529019981E-2</v>
      </c>
      <c r="R94" s="60">
        <v>1.6666666666666666E-2</v>
      </c>
      <c r="S94" s="60">
        <v>1.6312594840667678E-2</v>
      </c>
    </row>
    <row r="95" spans="1:19" x14ac:dyDescent="0.3">
      <c r="A95" s="59" t="s">
        <v>267</v>
      </c>
      <c r="B95" s="60">
        <v>0</v>
      </c>
      <c r="C95" s="60">
        <v>1.9418872266973534E-2</v>
      </c>
      <c r="D95" s="60">
        <v>0</v>
      </c>
      <c r="E95" s="60">
        <v>1.0666666666666666E-2</v>
      </c>
      <c r="F95" s="60">
        <v>0</v>
      </c>
      <c r="G95" s="60">
        <v>2.2784810126582278E-2</v>
      </c>
      <c r="H95" s="60">
        <v>0</v>
      </c>
      <c r="I95" s="60">
        <v>1.4272121788772598E-2</v>
      </c>
      <c r="J95" s="60">
        <v>0</v>
      </c>
      <c r="K95" s="60">
        <v>1.6666666666666666E-2</v>
      </c>
      <c r="L95" s="60">
        <v>0</v>
      </c>
      <c r="M95" s="60">
        <v>1.5933232169954476E-2</v>
      </c>
      <c r="N95" s="60">
        <v>1.9418872266973534E-2</v>
      </c>
      <c r="O95" s="60">
        <v>1.0666666666666666E-2</v>
      </c>
      <c r="P95" s="60">
        <v>2.2784810126582278E-2</v>
      </c>
      <c r="Q95" s="60">
        <v>1.4272121788772598E-2</v>
      </c>
      <c r="R95" s="60">
        <v>1.6666666666666666E-2</v>
      </c>
      <c r="S95" s="60">
        <v>1.5933232169954476E-2</v>
      </c>
    </row>
    <row r="96" spans="1:19" x14ac:dyDescent="0.3">
      <c r="A96" s="59" t="s">
        <v>268</v>
      </c>
      <c r="B96" s="60">
        <v>0</v>
      </c>
      <c r="C96" s="60">
        <v>1.9418872266973537E-2</v>
      </c>
      <c r="D96" s="60">
        <v>0</v>
      </c>
      <c r="E96" s="60">
        <v>1.6E-2</v>
      </c>
      <c r="F96" s="60">
        <v>0</v>
      </c>
      <c r="G96" s="60">
        <v>2.2784810126582278E-2</v>
      </c>
      <c r="H96" s="60">
        <v>0</v>
      </c>
      <c r="I96" s="60">
        <v>1.4272121788772598E-2</v>
      </c>
      <c r="J96" s="60">
        <v>0</v>
      </c>
      <c r="K96" s="60">
        <v>1.6666666666666666E-2</v>
      </c>
      <c r="L96" s="60">
        <v>0</v>
      </c>
      <c r="M96" s="60">
        <v>1.707132018209408E-2</v>
      </c>
      <c r="N96" s="60">
        <v>1.9418872266973537E-2</v>
      </c>
      <c r="O96" s="60">
        <v>1.6E-2</v>
      </c>
      <c r="P96" s="60">
        <v>2.2784810126582278E-2</v>
      </c>
      <c r="Q96" s="60">
        <v>1.4272121788772598E-2</v>
      </c>
      <c r="R96" s="60">
        <v>1.6666666666666666E-2</v>
      </c>
      <c r="S96" s="60">
        <v>1.707132018209408E-2</v>
      </c>
    </row>
    <row r="97" spans="1:19" x14ac:dyDescent="0.3">
      <c r="A97" s="59" t="s">
        <v>269</v>
      </c>
      <c r="B97" s="60">
        <v>0</v>
      </c>
      <c r="C97" s="60">
        <v>1.9490794016110473E-2</v>
      </c>
      <c r="D97" s="60">
        <v>0</v>
      </c>
      <c r="E97" s="60">
        <v>1.0666666666666666E-2</v>
      </c>
      <c r="F97" s="60">
        <v>0</v>
      </c>
      <c r="G97" s="60">
        <v>1.0126582278481013E-2</v>
      </c>
      <c r="H97" s="60">
        <v>0</v>
      </c>
      <c r="I97" s="60">
        <v>1.5223596574690771E-2</v>
      </c>
      <c r="J97" s="60">
        <v>0</v>
      </c>
      <c r="K97" s="60">
        <v>1.6666666666666666E-2</v>
      </c>
      <c r="L97" s="60">
        <v>0</v>
      </c>
      <c r="M97" s="60">
        <v>1.7450682852807285E-2</v>
      </c>
      <c r="N97" s="60">
        <v>1.9490794016110473E-2</v>
      </c>
      <c r="O97" s="60">
        <v>1.0666666666666666E-2</v>
      </c>
      <c r="P97" s="60">
        <v>1.0126582278481013E-2</v>
      </c>
      <c r="Q97" s="60">
        <v>1.5223596574690771E-2</v>
      </c>
      <c r="R97" s="60">
        <v>1.6666666666666666E-2</v>
      </c>
      <c r="S97" s="60">
        <v>1.7450682852807285E-2</v>
      </c>
    </row>
    <row r="98" spans="1:19" x14ac:dyDescent="0.3">
      <c r="A98" s="59" t="s">
        <v>270</v>
      </c>
      <c r="B98" s="60">
        <v>0</v>
      </c>
      <c r="C98" s="60">
        <v>1.9490794016110469E-2</v>
      </c>
      <c r="D98" s="60">
        <v>0</v>
      </c>
      <c r="E98" s="60">
        <v>1.0666666666666666E-2</v>
      </c>
      <c r="F98" s="60">
        <v>0</v>
      </c>
      <c r="G98" s="60">
        <v>1.0126582278481013E-2</v>
      </c>
      <c r="H98" s="60">
        <v>0</v>
      </c>
      <c r="I98" s="60">
        <v>1.9029495718363463E-2</v>
      </c>
      <c r="J98" s="60">
        <v>0</v>
      </c>
      <c r="K98" s="60">
        <v>1.6666666666666666E-2</v>
      </c>
      <c r="L98" s="60">
        <v>0</v>
      </c>
      <c r="M98" s="60">
        <v>1.6122913505311077E-2</v>
      </c>
      <c r="N98" s="60">
        <v>1.9490794016110469E-2</v>
      </c>
      <c r="O98" s="60">
        <v>1.0666666666666666E-2</v>
      </c>
      <c r="P98" s="60">
        <v>1.0126582278481013E-2</v>
      </c>
      <c r="Q98" s="60">
        <v>1.9029495718363463E-2</v>
      </c>
      <c r="R98" s="60">
        <v>1.6666666666666666E-2</v>
      </c>
      <c r="S98" s="60">
        <v>1.6122913505311077E-2</v>
      </c>
    </row>
    <row r="99" spans="1:19" x14ac:dyDescent="0.3">
      <c r="A99" s="59" t="s">
        <v>271</v>
      </c>
      <c r="B99" s="60">
        <v>0</v>
      </c>
      <c r="C99" s="60">
        <v>1.9418872266973534E-2</v>
      </c>
      <c r="D99" s="60">
        <v>0</v>
      </c>
      <c r="E99" s="60">
        <v>8.0000000000000002E-3</v>
      </c>
      <c r="F99" s="60">
        <v>0</v>
      </c>
      <c r="G99" s="60">
        <v>1.7721518987341773E-2</v>
      </c>
      <c r="H99" s="60">
        <v>0</v>
      </c>
      <c r="I99" s="60">
        <v>1.9980970504281638E-2</v>
      </c>
      <c r="J99" s="60">
        <v>0</v>
      </c>
      <c r="K99" s="60">
        <v>1.6666666666666666E-2</v>
      </c>
      <c r="L99" s="60">
        <v>0</v>
      </c>
      <c r="M99" s="60">
        <v>1.7450682852807285E-2</v>
      </c>
      <c r="N99" s="60">
        <v>1.9418872266973534E-2</v>
      </c>
      <c r="O99" s="60">
        <v>8.0000000000000002E-3</v>
      </c>
      <c r="P99" s="60">
        <v>1.7721518987341773E-2</v>
      </c>
      <c r="Q99" s="60">
        <v>1.9980970504281638E-2</v>
      </c>
      <c r="R99" s="60">
        <v>1.6666666666666666E-2</v>
      </c>
      <c r="S99" s="60">
        <v>1.7450682852807285E-2</v>
      </c>
    </row>
    <row r="100" spans="1:19" x14ac:dyDescent="0.3">
      <c r="A100" s="59" t="s">
        <v>272</v>
      </c>
      <c r="B100" s="60">
        <v>0</v>
      </c>
      <c r="C100" s="60">
        <v>1.9203107019562713E-2</v>
      </c>
      <c r="D100" s="60">
        <v>0</v>
      </c>
      <c r="E100" s="60">
        <v>1.0666666666666666E-2</v>
      </c>
      <c r="F100" s="60">
        <v>0</v>
      </c>
      <c r="G100" s="60">
        <v>1.5189873417721518E-2</v>
      </c>
      <c r="H100" s="60">
        <v>0</v>
      </c>
      <c r="I100" s="60">
        <v>1.1417697431018078E-2</v>
      </c>
      <c r="J100" s="60">
        <v>0</v>
      </c>
      <c r="K100" s="60">
        <v>1.6666666666666666E-2</v>
      </c>
      <c r="L100" s="60">
        <v>0</v>
      </c>
      <c r="M100" s="60">
        <v>1.7830045523520487E-2</v>
      </c>
      <c r="N100" s="60">
        <v>1.9203107019562713E-2</v>
      </c>
      <c r="O100" s="60">
        <v>1.0666666666666666E-2</v>
      </c>
      <c r="P100" s="60">
        <v>1.5189873417721518E-2</v>
      </c>
      <c r="Q100" s="60">
        <v>1.1417697431018078E-2</v>
      </c>
      <c r="R100" s="60">
        <v>1.6666666666666666E-2</v>
      </c>
      <c r="S100" s="60">
        <v>1.7830045523520487E-2</v>
      </c>
    </row>
    <row r="101" spans="1:19" x14ac:dyDescent="0.3">
      <c r="A101" s="59" t="s">
        <v>273</v>
      </c>
      <c r="B101" s="60">
        <v>0</v>
      </c>
      <c r="C101" s="60">
        <v>1.9418872266973537E-2</v>
      </c>
      <c r="D101" s="60">
        <v>0</v>
      </c>
      <c r="E101" s="60">
        <v>8.0000000000000002E-3</v>
      </c>
      <c r="F101" s="60">
        <v>0</v>
      </c>
      <c r="G101" s="60">
        <v>1.5189873417721518E-2</v>
      </c>
      <c r="H101" s="60">
        <v>0</v>
      </c>
      <c r="I101" s="60">
        <v>1.5223596574690771E-2</v>
      </c>
      <c r="J101" s="60">
        <v>0</v>
      </c>
      <c r="K101" s="60">
        <v>1.6666666666666666E-2</v>
      </c>
      <c r="L101" s="60">
        <v>0</v>
      </c>
      <c r="M101" s="60">
        <v>1.7830045523520487E-2</v>
      </c>
      <c r="N101" s="60">
        <v>1.9418872266973537E-2</v>
      </c>
      <c r="O101" s="60">
        <v>8.0000000000000002E-3</v>
      </c>
      <c r="P101" s="60">
        <v>1.5189873417721518E-2</v>
      </c>
      <c r="Q101" s="60">
        <v>1.5223596574690771E-2</v>
      </c>
      <c r="R101" s="60">
        <v>1.6666666666666666E-2</v>
      </c>
      <c r="S101" s="60">
        <v>1.7830045523520487E-2</v>
      </c>
    </row>
    <row r="102" spans="1:19" x14ac:dyDescent="0.3">
      <c r="A102" s="59" t="s">
        <v>274</v>
      </c>
      <c r="B102" s="60">
        <v>0</v>
      </c>
      <c r="C102" s="60">
        <v>1.9418872266973534E-2</v>
      </c>
      <c r="D102" s="60">
        <v>0</v>
      </c>
      <c r="E102" s="60">
        <v>1.0666666666666666E-2</v>
      </c>
      <c r="F102" s="60">
        <v>0</v>
      </c>
      <c r="G102" s="60">
        <v>1.2658227848101266E-2</v>
      </c>
      <c r="H102" s="60">
        <v>0</v>
      </c>
      <c r="I102" s="60">
        <v>1.8078020932445291E-2</v>
      </c>
      <c r="J102" s="60">
        <v>0</v>
      </c>
      <c r="K102" s="60">
        <v>1.6666666666666666E-2</v>
      </c>
      <c r="L102" s="60">
        <v>0</v>
      </c>
      <c r="M102" s="60">
        <v>1.707132018209408E-2</v>
      </c>
      <c r="N102" s="60">
        <v>1.9418872266973534E-2</v>
      </c>
      <c r="O102" s="60">
        <v>1.0666666666666666E-2</v>
      </c>
      <c r="P102" s="60">
        <v>1.2658227848101266E-2</v>
      </c>
      <c r="Q102" s="60">
        <v>1.8078020932445291E-2</v>
      </c>
      <c r="R102" s="60">
        <v>1.6666666666666666E-2</v>
      </c>
      <c r="S102" s="60">
        <v>1.707132018209408E-2</v>
      </c>
    </row>
    <row r="103" spans="1:19" x14ac:dyDescent="0.3">
      <c r="A103" s="59" t="s">
        <v>275</v>
      </c>
      <c r="B103" s="60">
        <v>0</v>
      </c>
      <c r="C103" s="60">
        <v>1.9778481012658226E-2</v>
      </c>
      <c r="D103" s="60">
        <v>0</v>
      </c>
      <c r="E103" s="60">
        <v>8.0000000000000002E-3</v>
      </c>
      <c r="F103" s="60">
        <v>0</v>
      </c>
      <c r="G103" s="60">
        <v>2.2784810126582278E-2</v>
      </c>
      <c r="H103" s="60">
        <v>0</v>
      </c>
      <c r="I103" s="60">
        <v>1.8078020932445291E-2</v>
      </c>
      <c r="J103" s="60">
        <v>0</v>
      </c>
      <c r="K103" s="60">
        <v>1.6666666666666666E-2</v>
      </c>
      <c r="L103" s="60">
        <v>0</v>
      </c>
      <c r="M103" s="60">
        <v>1.6691957511380879E-2</v>
      </c>
      <c r="N103" s="60">
        <v>1.9778481012658226E-2</v>
      </c>
      <c r="O103" s="60">
        <v>8.0000000000000002E-3</v>
      </c>
      <c r="P103" s="60">
        <v>2.2784810126582278E-2</v>
      </c>
      <c r="Q103" s="60">
        <v>1.8078020932445291E-2</v>
      </c>
      <c r="R103" s="60">
        <v>1.6666666666666666E-2</v>
      </c>
      <c r="S103" s="60">
        <v>1.6691957511380879E-2</v>
      </c>
    </row>
    <row r="104" spans="1:19" x14ac:dyDescent="0.3">
      <c r="A104" s="59" t="s">
        <v>276</v>
      </c>
      <c r="B104" s="60">
        <v>0</v>
      </c>
      <c r="C104" s="60">
        <v>1.8987341772151896E-2</v>
      </c>
      <c r="D104" s="60">
        <v>0</v>
      </c>
      <c r="E104" s="60">
        <v>1.0666666666666666E-2</v>
      </c>
      <c r="F104" s="60">
        <v>0</v>
      </c>
      <c r="G104" s="60">
        <v>1.7721518987341773E-2</v>
      </c>
      <c r="H104" s="60">
        <v>0</v>
      </c>
      <c r="I104" s="60">
        <v>1.9029495718363463E-2</v>
      </c>
      <c r="J104" s="60">
        <v>0</v>
      </c>
      <c r="K104" s="60">
        <v>1.6666666666666666E-2</v>
      </c>
      <c r="L104" s="60">
        <v>0</v>
      </c>
      <c r="M104" s="60">
        <v>1.6502276176024278E-2</v>
      </c>
      <c r="N104" s="60">
        <v>1.8987341772151896E-2</v>
      </c>
      <c r="O104" s="60">
        <v>1.0666666666666666E-2</v>
      </c>
      <c r="P104" s="60">
        <v>1.7721518987341773E-2</v>
      </c>
      <c r="Q104" s="60">
        <v>1.9029495718363463E-2</v>
      </c>
      <c r="R104" s="60">
        <v>1.6666666666666666E-2</v>
      </c>
      <c r="S104" s="60">
        <v>1.6502276176024278E-2</v>
      </c>
    </row>
    <row r="105" spans="1:19" x14ac:dyDescent="0.3">
      <c r="A105" s="59" t="s">
        <v>277</v>
      </c>
      <c r="B105" s="60">
        <v>0</v>
      </c>
      <c r="C105" s="60">
        <v>1.970655926352129E-2</v>
      </c>
      <c r="D105" s="60">
        <v>0</v>
      </c>
      <c r="E105" s="60">
        <v>1.0666666666666666E-2</v>
      </c>
      <c r="F105" s="60">
        <v>0</v>
      </c>
      <c r="G105" s="60">
        <v>1.2658227848101266E-2</v>
      </c>
      <c r="H105" s="60">
        <v>0</v>
      </c>
      <c r="I105" s="60">
        <v>1.3320647002854425E-2</v>
      </c>
      <c r="J105" s="60">
        <v>0</v>
      </c>
      <c r="K105" s="60">
        <v>1.6666666666666666E-2</v>
      </c>
      <c r="L105" s="60">
        <v>0</v>
      </c>
      <c r="M105" s="60">
        <v>1.8209408194233688E-2</v>
      </c>
      <c r="N105" s="60">
        <v>1.970655926352129E-2</v>
      </c>
      <c r="O105" s="60">
        <v>1.0666666666666666E-2</v>
      </c>
      <c r="P105" s="60">
        <v>1.2658227848101266E-2</v>
      </c>
      <c r="Q105" s="60">
        <v>1.3320647002854425E-2</v>
      </c>
      <c r="R105" s="60">
        <v>1.6666666666666666E-2</v>
      </c>
      <c r="S105" s="60">
        <v>1.8209408194233688E-2</v>
      </c>
    </row>
    <row r="106" spans="1:19" x14ac:dyDescent="0.3">
      <c r="A106" s="59" t="s">
        <v>278</v>
      </c>
      <c r="B106" s="60">
        <v>0</v>
      </c>
      <c r="C106" s="60">
        <v>1.920310701956272E-2</v>
      </c>
      <c r="D106" s="60">
        <v>0</v>
      </c>
      <c r="E106" s="60">
        <v>8.0000000000000002E-3</v>
      </c>
      <c r="F106" s="60">
        <v>0</v>
      </c>
      <c r="G106" s="60">
        <v>2.2784810126582278E-2</v>
      </c>
      <c r="H106" s="60">
        <v>0</v>
      </c>
      <c r="I106" s="60">
        <v>1.6175071360608945E-2</v>
      </c>
      <c r="J106" s="60">
        <v>0</v>
      </c>
      <c r="K106" s="60">
        <v>1.6666666666666666E-2</v>
      </c>
      <c r="L106" s="60">
        <v>0</v>
      </c>
      <c r="M106" s="60">
        <v>1.6502276176024278E-2</v>
      </c>
      <c r="N106" s="60">
        <v>1.920310701956272E-2</v>
      </c>
      <c r="O106" s="60">
        <v>8.0000000000000002E-3</v>
      </c>
      <c r="P106" s="60">
        <v>2.2784810126582278E-2</v>
      </c>
      <c r="Q106" s="60">
        <v>1.6175071360608945E-2</v>
      </c>
      <c r="R106" s="60">
        <v>1.6666666666666666E-2</v>
      </c>
      <c r="S106" s="60">
        <v>1.6502276176024278E-2</v>
      </c>
    </row>
    <row r="107" spans="1:19" x14ac:dyDescent="0.3">
      <c r="A107" s="59" t="s">
        <v>279</v>
      </c>
      <c r="B107" s="60">
        <v>0</v>
      </c>
      <c r="C107" s="60">
        <v>1.9634637514384344E-2</v>
      </c>
      <c r="D107" s="60">
        <v>0</v>
      </c>
      <c r="E107" s="60">
        <v>8.0000000000000002E-3</v>
      </c>
      <c r="F107" s="60">
        <v>0</v>
      </c>
      <c r="G107" s="60">
        <v>1.5189873417721518E-2</v>
      </c>
      <c r="H107" s="60">
        <v>0</v>
      </c>
      <c r="I107" s="60">
        <v>1.6175071360608945E-2</v>
      </c>
      <c r="J107" s="60">
        <v>0</v>
      </c>
      <c r="K107" s="60">
        <v>1.6666666666666666E-2</v>
      </c>
      <c r="L107" s="60">
        <v>0</v>
      </c>
      <c r="M107" s="60">
        <v>1.6691957511380879E-2</v>
      </c>
      <c r="N107" s="60">
        <v>1.9634637514384344E-2</v>
      </c>
      <c r="O107" s="60">
        <v>8.0000000000000002E-3</v>
      </c>
      <c r="P107" s="60">
        <v>1.5189873417721518E-2</v>
      </c>
      <c r="Q107" s="60">
        <v>1.6175071360608945E-2</v>
      </c>
      <c r="R107" s="60">
        <v>1.6666666666666666E-2</v>
      </c>
      <c r="S107" s="60">
        <v>1.6691957511380879E-2</v>
      </c>
    </row>
    <row r="108" spans="1:19" x14ac:dyDescent="0.3">
      <c r="A108" s="59" t="s">
        <v>280</v>
      </c>
      <c r="B108" s="60">
        <v>0</v>
      </c>
      <c r="C108" s="60">
        <v>1.9275028768699656E-2</v>
      </c>
      <c r="D108" s="60">
        <v>0</v>
      </c>
      <c r="E108" s="60">
        <v>1.0666666666666666E-2</v>
      </c>
      <c r="F108" s="60">
        <v>0</v>
      </c>
      <c r="G108" s="60">
        <v>1.2658227848101266E-2</v>
      </c>
      <c r="H108" s="60">
        <v>0</v>
      </c>
      <c r="I108" s="60">
        <v>1.7126546146527116E-2</v>
      </c>
      <c r="J108" s="60">
        <v>0</v>
      </c>
      <c r="K108" s="60">
        <v>1.6666666666666666E-2</v>
      </c>
      <c r="L108" s="60">
        <v>0</v>
      </c>
      <c r="M108" s="60">
        <v>1.7261001517450685E-2</v>
      </c>
      <c r="N108" s="60">
        <v>1.9275028768699656E-2</v>
      </c>
      <c r="O108" s="60">
        <v>1.0666666666666666E-2</v>
      </c>
      <c r="P108" s="60">
        <v>1.2658227848101266E-2</v>
      </c>
      <c r="Q108" s="60">
        <v>1.7126546146527116E-2</v>
      </c>
      <c r="R108" s="60">
        <v>1.6666666666666666E-2</v>
      </c>
      <c r="S108" s="60">
        <v>1.7261001517450685E-2</v>
      </c>
    </row>
    <row r="109" spans="1:19" x14ac:dyDescent="0.3">
      <c r="A109" s="59" t="s">
        <v>281</v>
      </c>
      <c r="B109" s="60">
        <v>0</v>
      </c>
      <c r="C109" s="60">
        <v>1.9418872266973534E-2</v>
      </c>
      <c r="D109" s="60">
        <v>0</v>
      </c>
      <c r="E109" s="60">
        <v>1.0666666666666666E-2</v>
      </c>
      <c r="F109" s="60">
        <v>0</v>
      </c>
      <c r="G109" s="60">
        <v>1.5189873417721518E-2</v>
      </c>
      <c r="H109" s="60">
        <v>0</v>
      </c>
      <c r="I109" s="60">
        <v>2.093244529019981E-2</v>
      </c>
      <c r="J109" s="60">
        <v>0</v>
      </c>
      <c r="K109" s="60">
        <v>1.6666666666666666E-2</v>
      </c>
      <c r="L109" s="60">
        <v>0</v>
      </c>
      <c r="M109" s="60">
        <v>1.7450682852807285E-2</v>
      </c>
      <c r="N109" s="60">
        <v>1.9418872266973534E-2</v>
      </c>
      <c r="O109" s="60">
        <v>1.0666666666666666E-2</v>
      </c>
      <c r="P109" s="60">
        <v>1.5189873417721518E-2</v>
      </c>
      <c r="Q109" s="60">
        <v>2.093244529019981E-2</v>
      </c>
      <c r="R109" s="60">
        <v>1.6666666666666666E-2</v>
      </c>
      <c r="S109" s="60">
        <v>1.7450682852807285E-2</v>
      </c>
    </row>
    <row r="110" spans="1:19" x14ac:dyDescent="0.3">
      <c r="A110" s="59" t="s">
        <v>282</v>
      </c>
      <c r="B110" s="60">
        <v>0</v>
      </c>
      <c r="C110" s="60">
        <v>1.9203107019562713E-2</v>
      </c>
      <c r="D110" s="60">
        <v>0</v>
      </c>
      <c r="E110" s="60">
        <v>1.6E-2</v>
      </c>
      <c r="F110" s="60">
        <v>0</v>
      </c>
      <c r="G110" s="60">
        <v>1.7721518987341773E-2</v>
      </c>
      <c r="H110" s="60">
        <v>0</v>
      </c>
      <c r="I110" s="60">
        <v>1.4272121788772598E-2</v>
      </c>
      <c r="J110" s="60">
        <v>0</v>
      </c>
      <c r="K110" s="60">
        <v>1.6666666666666666E-2</v>
      </c>
      <c r="L110" s="60">
        <v>0</v>
      </c>
      <c r="M110" s="60">
        <v>1.707132018209408E-2</v>
      </c>
      <c r="N110" s="60">
        <v>1.9203107019562713E-2</v>
      </c>
      <c r="O110" s="60">
        <v>1.6E-2</v>
      </c>
      <c r="P110" s="60">
        <v>1.7721518987341773E-2</v>
      </c>
      <c r="Q110" s="60">
        <v>1.4272121788772598E-2</v>
      </c>
      <c r="R110" s="60">
        <v>1.6666666666666666E-2</v>
      </c>
      <c r="S110" s="60">
        <v>1.707132018209408E-2</v>
      </c>
    </row>
    <row r="111" spans="1:19" x14ac:dyDescent="0.3">
      <c r="A111" s="59" t="s">
        <v>669</v>
      </c>
      <c r="B111" s="60">
        <v>0.41851265822784744</v>
      </c>
      <c r="C111" s="60">
        <v>0.58148734177215233</v>
      </c>
      <c r="D111" s="60">
        <v>0.69333333333333336</v>
      </c>
      <c r="E111" s="60">
        <v>0.30666666666666664</v>
      </c>
      <c r="F111" s="60">
        <v>0.52405063291139242</v>
      </c>
      <c r="G111" s="60">
        <v>0.47594936708860758</v>
      </c>
      <c r="H111" s="60">
        <v>0.50237868696479548</v>
      </c>
      <c r="I111" s="60">
        <v>0.49762131303520457</v>
      </c>
      <c r="J111" s="60">
        <v>0.5</v>
      </c>
      <c r="K111" s="60">
        <v>0.5</v>
      </c>
      <c r="L111" s="60">
        <v>0.48823975720789076</v>
      </c>
      <c r="M111" s="60">
        <v>0.5117602427921093</v>
      </c>
      <c r="N111" s="60">
        <v>1</v>
      </c>
      <c r="O111" s="60">
        <v>1</v>
      </c>
      <c r="P111" s="60">
        <v>1</v>
      </c>
      <c r="Q111" s="60">
        <v>1</v>
      </c>
      <c r="R111" s="60">
        <v>1</v>
      </c>
      <c r="S111" s="60">
        <v>1</v>
      </c>
    </row>
  </sheetData>
  <pageMargins left="0.7" right="0.7" top="0.75" bottom="0.75" header="0.3" footer="0.3"/>
  <drawing r:id="rId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846C3-9921-4B3E-88E1-2BC3632493D9}">
  <dimension ref="A1:BD2711"/>
  <sheetViews>
    <sheetView topLeftCell="A2" zoomScale="70" zoomScaleNormal="70" workbookViewId="0">
      <selection activeCell="H17" sqref="H17"/>
    </sheetView>
  </sheetViews>
  <sheetFormatPr defaultRowHeight="14.4" x14ac:dyDescent="0.3"/>
  <cols>
    <col min="1" max="1" width="10.33203125" customWidth="1"/>
    <col min="2" max="2" width="9.33203125" customWidth="1"/>
    <col min="3" max="3" width="11.5546875" bestFit="1" customWidth="1"/>
    <col min="4" max="4" width="18.44140625" customWidth="1"/>
    <col min="5" max="5" width="24.88671875" customWidth="1"/>
    <col min="6" max="6" width="37" customWidth="1"/>
    <col min="7" max="8" width="14.77734375" customWidth="1"/>
    <col min="9" max="9" width="19.6640625" customWidth="1"/>
    <col min="10" max="11" width="20.6640625" customWidth="1"/>
    <col min="12" max="12" width="19.6640625" customWidth="1"/>
    <col min="13" max="14" width="22.44140625" customWidth="1"/>
    <col min="15" max="15" width="20.77734375" customWidth="1"/>
    <col min="16" max="16" width="20.109375" customWidth="1"/>
    <col min="17" max="17" width="26.5546875" customWidth="1"/>
    <col min="18" max="19" width="30.77734375" customWidth="1"/>
    <col min="20" max="20" width="26.5546875" customWidth="1"/>
    <col min="21" max="21" width="24.77734375" customWidth="1"/>
    <col min="22" max="23" width="11.88671875" customWidth="1"/>
    <col min="24" max="24" width="13" customWidth="1"/>
    <col min="25" max="25" width="11.88671875" customWidth="1"/>
    <col min="26" max="26" width="13" customWidth="1"/>
    <col min="27" max="27" width="11.88671875" customWidth="1"/>
    <col min="28" max="30" width="11.21875" customWidth="1"/>
    <col min="31" max="31" width="19.44140625" customWidth="1"/>
    <col min="32" max="32" width="10.77734375" customWidth="1"/>
    <col min="36" max="36" width="20.21875" customWidth="1"/>
    <col min="37" max="37" width="18.77734375" customWidth="1"/>
    <col min="42" max="42" width="13.44140625" customWidth="1"/>
    <col min="43" max="43" width="25" customWidth="1"/>
    <col min="44" max="44" width="12" bestFit="1" customWidth="1"/>
  </cols>
  <sheetData>
    <row r="1" spans="1:56" x14ac:dyDescent="0.3">
      <c r="A1" t="s">
        <v>9</v>
      </c>
      <c r="B1" t="s">
        <v>0</v>
      </c>
      <c r="C1" s="54" t="s">
        <v>2</v>
      </c>
      <c r="D1" s="54" t="s">
        <v>703</v>
      </c>
      <c r="E1" t="s">
        <v>710</v>
      </c>
      <c r="F1" t="s">
        <v>711</v>
      </c>
      <c r="G1" t="s">
        <v>490</v>
      </c>
      <c r="H1" s="69" t="s">
        <v>712</v>
      </c>
      <c r="I1" s="69" t="s">
        <v>823</v>
      </c>
      <c r="J1" t="s">
        <v>713</v>
      </c>
      <c r="K1" t="s">
        <v>824</v>
      </c>
      <c r="L1" s="69" t="s">
        <v>714</v>
      </c>
      <c r="M1" t="s">
        <v>825</v>
      </c>
      <c r="N1" t="s">
        <v>715</v>
      </c>
      <c r="O1" t="s">
        <v>826</v>
      </c>
      <c r="P1" t="s">
        <v>716</v>
      </c>
      <c r="Q1" t="s">
        <v>717</v>
      </c>
      <c r="R1" t="s">
        <v>718</v>
      </c>
      <c r="S1" t="s">
        <v>719</v>
      </c>
      <c r="T1" t="s">
        <v>720</v>
      </c>
      <c r="U1" t="s">
        <v>829</v>
      </c>
      <c r="V1" t="s">
        <v>830</v>
      </c>
      <c r="W1" t="s">
        <v>831</v>
      </c>
      <c r="X1" t="s">
        <v>832</v>
      </c>
      <c r="Y1" t="s">
        <v>820</v>
      </c>
      <c r="Z1" t="s">
        <v>836</v>
      </c>
      <c r="AA1" t="s">
        <v>835</v>
      </c>
      <c r="AB1" t="s">
        <v>834</v>
      </c>
      <c r="AC1" t="s">
        <v>833</v>
      </c>
      <c r="AD1" t="s">
        <v>828</v>
      </c>
      <c r="AE1" t="s">
        <v>827</v>
      </c>
    </row>
    <row r="2" spans="1:56" x14ac:dyDescent="0.3">
      <c r="A2">
        <v>1</v>
      </c>
      <c r="B2" t="s">
        <v>257</v>
      </c>
      <c r="C2" s="54">
        <v>45170</v>
      </c>
      <c r="D2" s="54" t="s">
        <v>335</v>
      </c>
      <c r="E2" t="s">
        <v>721</v>
      </c>
      <c r="F2" t="s">
        <v>722</v>
      </c>
      <c r="G2">
        <v>2</v>
      </c>
      <c r="H2" s="69">
        <v>0.91666666666666663</v>
      </c>
      <c r="I2">
        <v>0</v>
      </c>
      <c r="J2" s="79">
        <v>15</v>
      </c>
      <c r="K2">
        <v>0</v>
      </c>
      <c r="L2" s="69">
        <v>0.27083333333333331</v>
      </c>
      <c r="M2">
        <v>1</v>
      </c>
      <c r="N2">
        <v>8.25</v>
      </c>
      <c r="O2">
        <v>1</v>
      </c>
      <c r="P2">
        <v>2</v>
      </c>
      <c r="Q2">
        <v>1</v>
      </c>
      <c r="R2">
        <v>0</v>
      </c>
      <c r="S2">
        <v>2</v>
      </c>
      <c r="T2">
        <v>2</v>
      </c>
      <c r="U2">
        <v>2</v>
      </c>
      <c r="V2">
        <v>2</v>
      </c>
      <c r="W2">
        <v>1</v>
      </c>
      <c r="X2">
        <v>2</v>
      </c>
      <c r="Y2">
        <v>1</v>
      </c>
      <c r="Z2">
        <v>1</v>
      </c>
      <c r="AA2">
        <v>0</v>
      </c>
      <c r="AB2">
        <v>0</v>
      </c>
      <c r="AC2">
        <v>14</v>
      </c>
      <c r="AD2">
        <v>3</v>
      </c>
      <c r="AE2" t="s">
        <v>821</v>
      </c>
    </row>
    <row r="3" spans="1:56" x14ac:dyDescent="0.3">
      <c r="A3">
        <v>2</v>
      </c>
      <c r="B3" t="s">
        <v>257</v>
      </c>
      <c r="C3" s="54">
        <v>45170</v>
      </c>
      <c r="D3" s="54" t="s">
        <v>335</v>
      </c>
      <c r="E3" t="s">
        <v>721</v>
      </c>
      <c r="F3" t="s">
        <v>723</v>
      </c>
      <c r="G3">
        <v>1</v>
      </c>
      <c r="H3" s="69">
        <v>0.91666666666666663</v>
      </c>
      <c r="I3">
        <v>0</v>
      </c>
      <c r="J3" s="79">
        <v>15</v>
      </c>
      <c r="K3">
        <v>0</v>
      </c>
      <c r="L3" s="69">
        <v>0.27083333333333331</v>
      </c>
      <c r="M3">
        <v>1</v>
      </c>
      <c r="N3">
        <v>8.25</v>
      </c>
      <c r="O3">
        <v>1</v>
      </c>
      <c r="P3">
        <v>2</v>
      </c>
      <c r="Q3">
        <v>1</v>
      </c>
      <c r="R3">
        <v>0</v>
      </c>
      <c r="S3">
        <v>2</v>
      </c>
      <c r="T3">
        <v>2</v>
      </c>
      <c r="U3">
        <v>2</v>
      </c>
      <c r="V3">
        <v>2</v>
      </c>
      <c r="W3">
        <v>1</v>
      </c>
      <c r="X3">
        <v>2</v>
      </c>
      <c r="Y3">
        <v>1</v>
      </c>
      <c r="Z3">
        <v>1</v>
      </c>
      <c r="AA3">
        <v>0</v>
      </c>
      <c r="AB3">
        <v>0</v>
      </c>
      <c r="AC3">
        <v>14</v>
      </c>
      <c r="AD3">
        <v>3</v>
      </c>
      <c r="AE3" t="s">
        <v>821</v>
      </c>
      <c r="AT3" s="54"/>
      <c r="AU3" s="54"/>
      <c r="AZ3" s="69"/>
      <c r="BA3" s="69"/>
      <c r="BD3" s="69"/>
    </row>
    <row r="4" spans="1:56" x14ac:dyDescent="0.3">
      <c r="A4">
        <v>4</v>
      </c>
      <c r="B4" t="s">
        <v>257</v>
      </c>
      <c r="C4" s="54">
        <v>45170</v>
      </c>
      <c r="D4" s="54" t="s">
        <v>335</v>
      </c>
      <c r="E4" t="s">
        <v>721</v>
      </c>
      <c r="F4" t="s">
        <v>725</v>
      </c>
      <c r="G4">
        <v>1</v>
      </c>
      <c r="H4" s="69">
        <v>0.91666666666666663</v>
      </c>
      <c r="I4">
        <v>0</v>
      </c>
      <c r="J4" s="79">
        <v>15</v>
      </c>
      <c r="K4">
        <v>0</v>
      </c>
      <c r="L4" s="69">
        <v>0.27083333333333331</v>
      </c>
      <c r="M4">
        <v>1</v>
      </c>
      <c r="N4">
        <v>8.25</v>
      </c>
      <c r="O4">
        <v>1</v>
      </c>
      <c r="P4">
        <v>2</v>
      </c>
      <c r="Q4">
        <v>1</v>
      </c>
      <c r="R4">
        <v>0</v>
      </c>
      <c r="S4">
        <v>2</v>
      </c>
      <c r="T4">
        <v>2</v>
      </c>
      <c r="U4">
        <v>2</v>
      </c>
      <c r="V4">
        <v>2</v>
      </c>
      <c r="W4">
        <v>1</v>
      </c>
      <c r="X4">
        <v>2</v>
      </c>
      <c r="Y4">
        <v>1</v>
      </c>
      <c r="Z4">
        <v>1</v>
      </c>
      <c r="AA4">
        <v>0</v>
      </c>
      <c r="AB4">
        <v>0</v>
      </c>
      <c r="AC4">
        <v>14</v>
      </c>
      <c r="AD4">
        <v>3</v>
      </c>
      <c r="AE4" t="s">
        <v>821</v>
      </c>
      <c r="AT4" s="54"/>
      <c r="AU4" s="54"/>
      <c r="AZ4" s="69"/>
      <c r="BB4" s="79"/>
      <c r="BD4" s="69"/>
    </row>
    <row r="5" spans="1:56" x14ac:dyDescent="0.3">
      <c r="A5">
        <v>5</v>
      </c>
      <c r="B5" t="s">
        <v>257</v>
      </c>
      <c r="C5" s="54">
        <v>45170</v>
      </c>
      <c r="D5" s="54" t="s">
        <v>335</v>
      </c>
      <c r="E5" t="s">
        <v>721</v>
      </c>
      <c r="F5" t="s">
        <v>726</v>
      </c>
      <c r="G5">
        <v>2</v>
      </c>
      <c r="H5" s="69">
        <v>0.91666666666666663</v>
      </c>
      <c r="I5">
        <v>0</v>
      </c>
      <c r="J5" s="79">
        <v>15</v>
      </c>
      <c r="K5">
        <v>0</v>
      </c>
      <c r="L5" s="69">
        <v>0.27083333333333331</v>
      </c>
      <c r="M5">
        <v>1</v>
      </c>
      <c r="N5">
        <v>8.25</v>
      </c>
      <c r="O5">
        <v>1</v>
      </c>
      <c r="P5">
        <v>2</v>
      </c>
      <c r="Q5">
        <v>1</v>
      </c>
      <c r="R5">
        <v>0</v>
      </c>
      <c r="S5">
        <v>2</v>
      </c>
      <c r="T5">
        <v>2</v>
      </c>
      <c r="U5">
        <v>2</v>
      </c>
      <c r="V5">
        <v>2</v>
      </c>
      <c r="W5">
        <v>1</v>
      </c>
      <c r="X5">
        <v>2</v>
      </c>
      <c r="Y5">
        <v>1</v>
      </c>
      <c r="Z5">
        <v>1</v>
      </c>
      <c r="AA5">
        <v>0</v>
      </c>
      <c r="AB5">
        <v>0</v>
      </c>
      <c r="AC5">
        <v>13</v>
      </c>
      <c r="AD5">
        <v>2</v>
      </c>
      <c r="AE5" t="s">
        <v>821</v>
      </c>
    </row>
    <row r="6" spans="1:56" x14ac:dyDescent="0.3">
      <c r="A6">
        <v>7</v>
      </c>
      <c r="B6" t="s">
        <v>257</v>
      </c>
      <c r="C6" s="54">
        <v>45170</v>
      </c>
      <c r="D6" s="54" t="s">
        <v>335</v>
      </c>
      <c r="E6" t="s">
        <v>721</v>
      </c>
      <c r="F6" t="s">
        <v>728</v>
      </c>
      <c r="G6">
        <v>2</v>
      </c>
      <c r="H6" s="69">
        <v>0.91666666666666663</v>
      </c>
      <c r="I6">
        <v>0</v>
      </c>
      <c r="J6" s="79">
        <v>15</v>
      </c>
      <c r="K6">
        <v>0</v>
      </c>
      <c r="L6" s="69">
        <v>0.27083333333333331</v>
      </c>
      <c r="M6">
        <v>1</v>
      </c>
      <c r="N6">
        <v>8.25</v>
      </c>
      <c r="O6">
        <v>1</v>
      </c>
      <c r="P6">
        <v>2</v>
      </c>
      <c r="Q6">
        <v>1</v>
      </c>
      <c r="R6">
        <v>0</v>
      </c>
      <c r="S6">
        <v>2</v>
      </c>
      <c r="T6">
        <v>2</v>
      </c>
      <c r="U6">
        <v>2</v>
      </c>
      <c r="V6">
        <v>2</v>
      </c>
      <c r="W6">
        <v>1</v>
      </c>
      <c r="X6">
        <v>2</v>
      </c>
      <c r="Y6">
        <v>1</v>
      </c>
      <c r="Z6">
        <v>1</v>
      </c>
      <c r="AA6">
        <v>0</v>
      </c>
      <c r="AB6">
        <v>0</v>
      </c>
      <c r="AC6">
        <v>14</v>
      </c>
      <c r="AD6">
        <v>3</v>
      </c>
      <c r="AE6" t="s">
        <v>821</v>
      </c>
    </row>
    <row r="7" spans="1:56" x14ac:dyDescent="0.3">
      <c r="A7">
        <v>9</v>
      </c>
      <c r="B7" t="s">
        <v>257</v>
      </c>
      <c r="C7" s="54">
        <v>45170</v>
      </c>
      <c r="D7" s="54" t="s">
        <v>335</v>
      </c>
      <c r="E7" t="s">
        <v>721</v>
      </c>
      <c r="F7" t="s">
        <v>730</v>
      </c>
      <c r="G7">
        <v>1</v>
      </c>
      <c r="H7" s="69">
        <v>0.91666666666666663</v>
      </c>
      <c r="I7">
        <v>0</v>
      </c>
      <c r="J7" s="79">
        <v>15</v>
      </c>
      <c r="K7">
        <v>0</v>
      </c>
      <c r="L7" s="69">
        <v>0.27083333333333331</v>
      </c>
      <c r="M7">
        <v>1</v>
      </c>
      <c r="N7">
        <v>8.25</v>
      </c>
      <c r="O7">
        <v>1</v>
      </c>
      <c r="P7">
        <v>2</v>
      </c>
      <c r="Q7">
        <v>1</v>
      </c>
      <c r="R7">
        <v>0</v>
      </c>
      <c r="S7">
        <v>2</v>
      </c>
      <c r="T7">
        <v>2</v>
      </c>
      <c r="U7">
        <v>2</v>
      </c>
      <c r="V7">
        <v>2</v>
      </c>
      <c r="W7">
        <v>1</v>
      </c>
      <c r="X7">
        <v>2</v>
      </c>
      <c r="Y7">
        <v>1</v>
      </c>
      <c r="Z7">
        <v>1</v>
      </c>
      <c r="AA7">
        <v>0</v>
      </c>
      <c r="AB7">
        <v>0</v>
      </c>
      <c r="AC7">
        <v>14</v>
      </c>
      <c r="AD7">
        <v>3</v>
      </c>
      <c r="AE7" t="s">
        <v>821</v>
      </c>
    </row>
    <row r="8" spans="1:56" x14ac:dyDescent="0.3">
      <c r="A8">
        <v>10</v>
      </c>
      <c r="B8" t="s">
        <v>257</v>
      </c>
      <c r="C8" s="54">
        <v>45170</v>
      </c>
      <c r="D8" s="54" t="s">
        <v>335</v>
      </c>
      <c r="E8" t="s">
        <v>721</v>
      </c>
      <c r="F8" t="s">
        <v>731</v>
      </c>
      <c r="G8">
        <v>0</v>
      </c>
      <c r="H8" s="69">
        <v>0.91666666666666663</v>
      </c>
      <c r="I8">
        <v>0</v>
      </c>
      <c r="J8" s="79">
        <v>15</v>
      </c>
      <c r="K8">
        <v>0</v>
      </c>
      <c r="L8" s="69">
        <v>0.27083333333333331</v>
      </c>
      <c r="M8">
        <v>1</v>
      </c>
      <c r="N8">
        <v>8.25</v>
      </c>
      <c r="O8">
        <v>1</v>
      </c>
      <c r="P8">
        <v>2</v>
      </c>
      <c r="Q8">
        <v>1</v>
      </c>
      <c r="R8">
        <v>0</v>
      </c>
      <c r="S8">
        <v>2</v>
      </c>
      <c r="T8">
        <v>2</v>
      </c>
      <c r="U8">
        <v>2</v>
      </c>
      <c r="V8">
        <v>2</v>
      </c>
      <c r="W8">
        <v>1</v>
      </c>
      <c r="X8">
        <v>2</v>
      </c>
      <c r="Y8">
        <v>1</v>
      </c>
      <c r="Z8">
        <v>1</v>
      </c>
      <c r="AA8">
        <v>0</v>
      </c>
      <c r="AB8">
        <v>0</v>
      </c>
      <c r="AC8">
        <v>16</v>
      </c>
      <c r="AD8">
        <v>3</v>
      </c>
      <c r="AE8" t="s">
        <v>821</v>
      </c>
    </row>
    <row r="9" spans="1:56" x14ac:dyDescent="0.3">
      <c r="A9">
        <v>11</v>
      </c>
      <c r="B9" t="s">
        <v>257</v>
      </c>
      <c r="C9" s="54">
        <v>45170</v>
      </c>
      <c r="D9" s="54" t="s">
        <v>335</v>
      </c>
      <c r="E9" t="s">
        <v>732</v>
      </c>
      <c r="F9" t="s">
        <v>85</v>
      </c>
      <c r="G9">
        <v>2</v>
      </c>
      <c r="H9" s="69">
        <v>0.91666666666666663</v>
      </c>
      <c r="I9">
        <v>0</v>
      </c>
      <c r="J9" s="79">
        <v>15</v>
      </c>
      <c r="K9">
        <v>0</v>
      </c>
      <c r="L9" s="69">
        <v>0.27083333333333331</v>
      </c>
      <c r="M9">
        <v>1</v>
      </c>
      <c r="N9">
        <v>8.25</v>
      </c>
      <c r="O9">
        <v>1</v>
      </c>
      <c r="P9">
        <v>2</v>
      </c>
      <c r="Q9">
        <v>1</v>
      </c>
      <c r="R9">
        <v>0</v>
      </c>
      <c r="S9">
        <v>2</v>
      </c>
      <c r="T9">
        <v>2</v>
      </c>
      <c r="U9">
        <v>2</v>
      </c>
      <c r="V9">
        <v>2</v>
      </c>
      <c r="W9">
        <v>1</v>
      </c>
      <c r="X9">
        <v>2</v>
      </c>
      <c r="Y9">
        <v>1</v>
      </c>
      <c r="Z9">
        <v>1</v>
      </c>
      <c r="AA9">
        <v>0</v>
      </c>
      <c r="AB9">
        <v>0</v>
      </c>
      <c r="AC9">
        <v>18</v>
      </c>
      <c r="AD9">
        <v>3</v>
      </c>
      <c r="AE9" t="s">
        <v>821</v>
      </c>
    </row>
    <row r="10" spans="1:56" x14ac:dyDescent="0.3">
      <c r="A10">
        <v>12</v>
      </c>
      <c r="B10" t="s">
        <v>257</v>
      </c>
      <c r="C10" s="54">
        <v>45170</v>
      </c>
      <c r="D10" s="54" t="s">
        <v>335</v>
      </c>
      <c r="E10" t="s">
        <v>732</v>
      </c>
      <c r="F10" t="s">
        <v>733</v>
      </c>
      <c r="G10">
        <v>3</v>
      </c>
      <c r="H10" s="69">
        <v>0.91666666666666663</v>
      </c>
      <c r="I10">
        <v>0</v>
      </c>
      <c r="J10" s="79">
        <v>15</v>
      </c>
      <c r="K10">
        <v>0</v>
      </c>
      <c r="L10" s="69">
        <v>0.27083333333333331</v>
      </c>
      <c r="M10">
        <v>1</v>
      </c>
      <c r="N10">
        <v>8.25</v>
      </c>
      <c r="O10">
        <v>1</v>
      </c>
      <c r="P10">
        <v>2</v>
      </c>
      <c r="Q10">
        <v>1</v>
      </c>
      <c r="R10">
        <v>0</v>
      </c>
      <c r="S10">
        <v>2</v>
      </c>
      <c r="T10">
        <v>2</v>
      </c>
      <c r="U10">
        <v>2</v>
      </c>
      <c r="V10">
        <v>2</v>
      </c>
      <c r="W10">
        <v>1</v>
      </c>
      <c r="X10">
        <v>2</v>
      </c>
      <c r="Y10">
        <v>1</v>
      </c>
      <c r="Z10">
        <v>1</v>
      </c>
      <c r="AA10">
        <v>0</v>
      </c>
      <c r="AB10">
        <v>0</v>
      </c>
      <c r="AC10">
        <v>19</v>
      </c>
      <c r="AD10">
        <v>3</v>
      </c>
      <c r="AE10" t="s">
        <v>821</v>
      </c>
    </row>
    <row r="11" spans="1:56" x14ac:dyDescent="0.3">
      <c r="A11">
        <v>13</v>
      </c>
      <c r="B11" t="s">
        <v>257</v>
      </c>
      <c r="C11" s="54">
        <v>45170</v>
      </c>
      <c r="D11" s="54" t="s">
        <v>335</v>
      </c>
      <c r="E11" t="s">
        <v>732</v>
      </c>
      <c r="F11" t="s">
        <v>734</v>
      </c>
      <c r="G11">
        <v>2</v>
      </c>
      <c r="H11" s="69">
        <v>0.91666666666666663</v>
      </c>
      <c r="I11">
        <v>0</v>
      </c>
      <c r="J11" s="79">
        <v>15</v>
      </c>
      <c r="K11">
        <v>0</v>
      </c>
      <c r="L11" s="69">
        <v>0.27083333333333331</v>
      </c>
      <c r="M11">
        <v>1</v>
      </c>
      <c r="N11">
        <v>8.25</v>
      </c>
      <c r="O11">
        <v>1</v>
      </c>
      <c r="P11">
        <v>2</v>
      </c>
      <c r="Q11">
        <v>1</v>
      </c>
      <c r="R11">
        <v>0</v>
      </c>
      <c r="S11">
        <v>2</v>
      </c>
      <c r="T11">
        <v>2</v>
      </c>
      <c r="U11">
        <v>2</v>
      </c>
      <c r="V11">
        <v>2</v>
      </c>
      <c r="W11">
        <v>1</v>
      </c>
      <c r="X11">
        <v>2</v>
      </c>
      <c r="Y11">
        <v>1</v>
      </c>
      <c r="Z11">
        <v>1</v>
      </c>
      <c r="AA11">
        <v>0</v>
      </c>
      <c r="AB11">
        <v>0</v>
      </c>
      <c r="AC11">
        <v>18</v>
      </c>
      <c r="AD11">
        <v>3</v>
      </c>
      <c r="AE11" t="s">
        <v>821</v>
      </c>
      <c r="AN11" s="54"/>
      <c r="AO11" s="54"/>
    </row>
    <row r="12" spans="1:56" x14ac:dyDescent="0.3">
      <c r="A12">
        <v>14</v>
      </c>
      <c r="B12" t="s">
        <v>257</v>
      </c>
      <c r="C12" s="54">
        <v>45170</v>
      </c>
      <c r="D12" s="54" t="s">
        <v>335</v>
      </c>
      <c r="E12" t="s">
        <v>732</v>
      </c>
      <c r="F12" t="s">
        <v>735</v>
      </c>
      <c r="G12">
        <v>1</v>
      </c>
      <c r="H12" s="69">
        <v>0.91666666666666663</v>
      </c>
      <c r="I12">
        <v>0</v>
      </c>
      <c r="J12" s="79">
        <v>15</v>
      </c>
      <c r="K12">
        <v>0</v>
      </c>
      <c r="L12" s="69">
        <v>0.27083333333333331</v>
      </c>
      <c r="M12">
        <v>1</v>
      </c>
      <c r="N12">
        <v>8.25</v>
      </c>
      <c r="O12">
        <v>1</v>
      </c>
      <c r="P12">
        <v>2</v>
      </c>
      <c r="Q12">
        <v>1</v>
      </c>
      <c r="R12">
        <v>0</v>
      </c>
      <c r="S12">
        <v>2</v>
      </c>
      <c r="T12">
        <v>2</v>
      </c>
      <c r="U12">
        <v>2</v>
      </c>
      <c r="V12">
        <v>2</v>
      </c>
      <c r="W12">
        <v>1</v>
      </c>
      <c r="X12">
        <v>2</v>
      </c>
      <c r="Y12">
        <v>1</v>
      </c>
      <c r="Z12">
        <v>1</v>
      </c>
      <c r="AA12">
        <v>0</v>
      </c>
      <c r="AB12">
        <v>0</v>
      </c>
      <c r="AC12">
        <v>17</v>
      </c>
      <c r="AD12">
        <v>3</v>
      </c>
      <c r="AE12" t="s">
        <v>821</v>
      </c>
      <c r="AN12" s="54"/>
      <c r="AO12" s="54"/>
    </row>
    <row r="13" spans="1:56" x14ac:dyDescent="0.3">
      <c r="A13">
        <v>15</v>
      </c>
      <c r="B13" t="s">
        <v>257</v>
      </c>
      <c r="C13" s="54">
        <v>45170</v>
      </c>
      <c r="D13" s="54" t="s">
        <v>335</v>
      </c>
      <c r="E13" t="s">
        <v>732</v>
      </c>
      <c r="F13" t="s">
        <v>736</v>
      </c>
      <c r="G13">
        <v>0</v>
      </c>
      <c r="H13" s="69">
        <v>0.91666666666666663</v>
      </c>
      <c r="I13">
        <v>0</v>
      </c>
      <c r="J13" s="79">
        <v>15</v>
      </c>
      <c r="K13">
        <v>0</v>
      </c>
      <c r="L13" s="69">
        <v>0.27083333333333331</v>
      </c>
      <c r="M13">
        <v>1</v>
      </c>
      <c r="N13">
        <v>8.25</v>
      </c>
      <c r="O13">
        <v>1</v>
      </c>
      <c r="P13">
        <v>2</v>
      </c>
      <c r="Q13">
        <v>1</v>
      </c>
      <c r="R13">
        <v>0</v>
      </c>
      <c r="S13">
        <v>2</v>
      </c>
      <c r="T13">
        <v>2</v>
      </c>
      <c r="U13">
        <v>2</v>
      </c>
      <c r="V13">
        <v>2</v>
      </c>
      <c r="W13">
        <v>1</v>
      </c>
      <c r="X13">
        <v>2</v>
      </c>
      <c r="Y13">
        <v>1</v>
      </c>
      <c r="Z13">
        <v>1</v>
      </c>
      <c r="AA13">
        <v>0</v>
      </c>
      <c r="AB13">
        <v>0</v>
      </c>
      <c r="AC13">
        <v>19</v>
      </c>
      <c r="AD13">
        <v>3</v>
      </c>
      <c r="AE13" t="s">
        <v>821</v>
      </c>
      <c r="AN13" s="54"/>
      <c r="AO13" s="54"/>
    </row>
    <row r="14" spans="1:56" x14ac:dyDescent="0.3">
      <c r="A14">
        <v>16</v>
      </c>
      <c r="B14" t="s">
        <v>258</v>
      </c>
      <c r="C14" s="54">
        <v>45170</v>
      </c>
      <c r="D14" s="54" t="s">
        <v>335</v>
      </c>
      <c r="E14" t="s">
        <v>721</v>
      </c>
      <c r="F14" t="s">
        <v>722</v>
      </c>
      <c r="G14">
        <v>3</v>
      </c>
      <c r="H14" s="69">
        <v>0.9375</v>
      </c>
      <c r="I14">
        <v>0</v>
      </c>
      <c r="J14" s="79">
        <v>20</v>
      </c>
      <c r="K14">
        <v>0</v>
      </c>
      <c r="L14" s="69">
        <v>0.29166666666666669</v>
      </c>
      <c r="M14">
        <v>1</v>
      </c>
      <c r="N14">
        <v>7.5</v>
      </c>
      <c r="O14">
        <v>2</v>
      </c>
      <c r="P14">
        <v>2</v>
      </c>
      <c r="Q14">
        <v>1</v>
      </c>
      <c r="R14">
        <v>1</v>
      </c>
      <c r="S14">
        <v>3</v>
      </c>
      <c r="T14">
        <v>3</v>
      </c>
      <c r="U14">
        <v>3</v>
      </c>
      <c r="V14">
        <v>3</v>
      </c>
      <c r="W14">
        <v>2</v>
      </c>
      <c r="X14">
        <v>2</v>
      </c>
      <c r="Y14">
        <v>2</v>
      </c>
      <c r="Z14">
        <v>1</v>
      </c>
      <c r="AA14">
        <v>0</v>
      </c>
      <c r="AB14">
        <v>0</v>
      </c>
      <c r="AC14">
        <v>21</v>
      </c>
      <c r="AD14">
        <v>4</v>
      </c>
      <c r="AE14" t="s">
        <v>821</v>
      </c>
      <c r="AN14" s="54"/>
      <c r="AO14" s="54"/>
    </row>
    <row r="15" spans="1:56" x14ac:dyDescent="0.3">
      <c r="A15">
        <v>17</v>
      </c>
      <c r="B15" t="s">
        <v>258</v>
      </c>
      <c r="C15" s="54">
        <v>45170</v>
      </c>
      <c r="D15" s="54" t="s">
        <v>335</v>
      </c>
      <c r="E15" t="s">
        <v>721</v>
      </c>
      <c r="F15" t="s">
        <v>723</v>
      </c>
      <c r="G15">
        <v>2</v>
      </c>
      <c r="H15" s="69">
        <v>0.9375</v>
      </c>
      <c r="I15">
        <v>0</v>
      </c>
      <c r="J15" s="79">
        <v>20</v>
      </c>
      <c r="K15">
        <v>0</v>
      </c>
      <c r="L15" s="69">
        <v>0.29166666666666669</v>
      </c>
      <c r="M15">
        <v>1</v>
      </c>
      <c r="N15">
        <v>7.5</v>
      </c>
      <c r="O15">
        <v>2</v>
      </c>
      <c r="P15">
        <v>2</v>
      </c>
      <c r="Q15">
        <v>1</v>
      </c>
      <c r="R15">
        <v>1</v>
      </c>
      <c r="S15">
        <v>3</v>
      </c>
      <c r="T15">
        <v>3</v>
      </c>
      <c r="U15">
        <v>3</v>
      </c>
      <c r="V15">
        <v>3</v>
      </c>
      <c r="W15">
        <v>2</v>
      </c>
      <c r="X15">
        <v>2</v>
      </c>
      <c r="Y15">
        <v>2</v>
      </c>
      <c r="Z15">
        <v>1</v>
      </c>
      <c r="AA15">
        <v>0</v>
      </c>
      <c r="AB15">
        <v>0</v>
      </c>
      <c r="AC15">
        <v>18</v>
      </c>
      <c r="AD15">
        <v>3</v>
      </c>
      <c r="AE15" t="s">
        <v>821</v>
      </c>
      <c r="AN15" s="54"/>
      <c r="AO15" s="54"/>
    </row>
    <row r="16" spans="1:56" x14ac:dyDescent="0.3">
      <c r="A16">
        <v>18</v>
      </c>
      <c r="B16" t="s">
        <v>258</v>
      </c>
      <c r="C16" s="54">
        <v>45170</v>
      </c>
      <c r="D16" s="54" t="s">
        <v>335</v>
      </c>
      <c r="E16" t="s">
        <v>721</v>
      </c>
      <c r="F16" t="s">
        <v>724</v>
      </c>
      <c r="G16">
        <v>3</v>
      </c>
      <c r="H16" s="69">
        <v>0.9375</v>
      </c>
      <c r="I16">
        <v>0</v>
      </c>
      <c r="J16" s="79">
        <v>20</v>
      </c>
      <c r="K16">
        <v>0</v>
      </c>
      <c r="L16" s="69">
        <v>0.29166666666666669</v>
      </c>
      <c r="M16">
        <v>1</v>
      </c>
      <c r="N16">
        <v>7.5</v>
      </c>
      <c r="O16">
        <v>2</v>
      </c>
      <c r="P16">
        <v>2</v>
      </c>
      <c r="Q16">
        <v>1</v>
      </c>
      <c r="R16">
        <v>1</v>
      </c>
      <c r="S16">
        <v>3</v>
      </c>
      <c r="T16">
        <v>3</v>
      </c>
      <c r="U16">
        <v>3</v>
      </c>
      <c r="V16">
        <v>3</v>
      </c>
      <c r="W16">
        <v>2</v>
      </c>
      <c r="X16">
        <v>2</v>
      </c>
      <c r="Y16">
        <v>2</v>
      </c>
      <c r="Z16">
        <v>1</v>
      </c>
      <c r="AA16">
        <v>0</v>
      </c>
      <c r="AB16">
        <v>0</v>
      </c>
      <c r="AC16">
        <v>19</v>
      </c>
      <c r="AD16">
        <v>4</v>
      </c>
      <c r="AE16" t="s">
        <v>821</v>
      </c>
      <c r="AN16" s="54"/>
      <c r="AO16" s="54"/>
    </row>
    <row r="17" spans="1:41" x14ac:dyDescent="0.3">
      <c r="A17">
        <v>19</v>
      </c>
      <c r="B17" t="s">
        <v>258</v>
      </c>
      <c r="C17" s="54">
        <v>45170</v>
      </c>
      <c r="D17" s="54" t="s">
        <v>335</v>
      </c>
      <c r="E17" t="s">
        <v>721</v>
      </c>
      <c r="F17" t="s">
        <v>725</v>
      </c>
      <c r="G17">
        <v>2</v>
      </c>
      <c r="H17" s="69">
        <v>0.9375</v>
      </c>
      <c r="I17">
        <v>0</v>
      </c>
      <c r="J17" s="79">
        <v>20</v>
      </c>
      <c r="K17">
        <v>0</v>
      </c>
      <c r="L17" s="69">
        <v>0.29166666666666669</v>
      </c>
      <c r="M17">
        <v>1</v>
      </c>
      <c r="N17">
        <v>7.5</v>
      </c>
      <c r="O17">
        <v>2</v>
      </c>
      <c r="P17">
        <v>2</v>
      </c>
      <c r="Q17">
        <v>1</v>
      </c>
      <c r="R17">
        <v>1</v>
      </c>
      <c r="S17">
        <v>3</v>
      </c>
      <c r="T17">
        <v>3</v>
      </c>
      <c r="U17">
        <v>3</v>
      </c>
      <c r="V17">
        <v>3</v>
      </c>
      <c r="W17">
        <v>2</v>
      </c>
      <c r="X17">
        <v>2</v>
      </c>
      <c r="Y17">
        <v>2</v>
      </c>
      <c r="Z17">
        <v>1</v>
      </c>
      <c r="AA17">
        <v>0</v>
      </c>
      <c r="AB17">
        <v>0</v>
      </c>
      <c r="AC17">
        <v>19</v>
      </c>
      <c r="AD17">
        <v>4</v>
      </c>
      <c r="AE17" t="s">
        <v>821</v>
      </c>
      <c r="AG17">
        <v>0</v>
      </c>
      <c r="AH17" t="s">
        <v>821</v>
      </c>
      <c r="AN17" s="54"/>
      <c r="AO17" s="54"/>
    </row>
    <row r="18" spans="1:41" x14ac:dyDescent="0.3">
      <c r="A18">
        <v>20</v>
      </c>
      <c r="B18" t="s">
        <v>258</v>
      </c>
      <c r="C18" s="54">
        <v>45170</v>
      </c>
      <c r="D18" s="54" t="s">
        <v>335</v>
      </c>
      <c r="E18" t="s">
        <v>721</v>
      </c>
      <c r="F18" t="s">
        <v>726</v>
      </c>
      <c r="G18">
        <v>3</v>
      </c>
      <c r="H18" s="69">
        <v>0.9375</v>
      </c>
      <c r="I18">
        <v>0</v>
      </c>
      <c r="J18" s="79">
        <v>20</v>
      </c>
      <c r="K18">
        <v>0</v>
      </c>
      <c r="L18" s="69">
        <v>0.29166666666666669</v>
      </c>
      <c r="M18">
        <v>1</v>
      </c>
      <c r="N18">
        <v>7.5</v>
      </c>
      <c r="O18">
        <v>2</v>
      </c>
      <c r="P18">
        <v>2</v>
      </c>
      <c r="Q18">
        <v>1</v>
      </c>
      <c r="R18">
        <v>1</v>
      </c>
      <c r="S18">
        <v>3</v>
      </c>
      <c r="T18">
        <v>3</v>
      </c>
      <c r="U18">
        <v>3</v>
      </c>
      <c r="V18">
        <v>3</v>
      </c>
      <c r="W18">
        <v>2</v>
      </c>
      <c r="X18">
        <v>2</v>
      </c>
      <c r="Y18">
        <v>2</v>
      </c>
      <c r="Z18">
        <v>1</v>
      </c>
      <c r="AA18">
        <v>0</v>
      </c>
      <c r="AB18">
        <v>0</v>
      </c>
      <c r="AC18">
        <v>17</v>
      </c>
      <c r="AD18">
        <v>3</v>
      </c>
      <c r="AE18" t="s">
        <v>821</v>
      </c>
      <c r="AG18">
        <v>5</v>
      </c>
      <c r="AH18" t="s">
        <v>822</v>
      </c>
      <c r="AN18" s="54"/>
      <c r="AO18" s="54"/>
    </row>
    <row r="19" spans="1:41" x14ac:dyDescent="0.3">
      <c r="A19">
        <v>21</v>
      </c>
      <c r="B19" t="s">
        <v>258</v>
      </c>
      <c r="C19" s="54">
        <v>45170</v>
      </c>
      <c r="D19" s="54" t="s">
        <v>335</v>
      </c>
      <c r="E19" t="s">
        <v>721</v>
      </c>
      <c r="F19" t="s">
        <v>727</v>
      </c>
      <c r="G19">
        <v>2</v>
      </c>
      <c r="H19" s="69">
        <v>0.9375</v>
      </c>
      <c r="I19">
        <v>0</v>
      </c>
      <c r="J19" s="79">
        <v>20</v>
      </c>
      <c r="K19">
        <v>0</v>
      </c>
      <c r="L19" s="69">
        <v>0.29166666666666669</v>
      </c>
      <c r="M19">
        <v>1</v>
      </c>
      <c r="N19">
        <v>7.5</v>
      </c>
      <c r="O19">
        <v>2</v>
      </c>
      <c r="P19">
        <v>2</v>
      </c>
      <c r="Q19">
        <v>1</v>
      </c>
      <c r="R19">
        <v>1</v>
      </c>
      <c r="S19">
        <v>3</v>
      </c>
      <c r="T19">
        <v>3</v>
      </c>
      <c r="U19">
        <v>3</v>
      </c>
      <c r="V19">
        <v>3</v>
      </c>
      <c r="W19">
        <v>2</v>
      </c>
      <c r="X19">
        <v>2</v>
      </c>
      <c r="Y19">
        <v>2</v>
      </c>
      <c r="Z19">
        <v>1</v>
      </c>
      <c r="AA19">
        <v>0</v>
      </c>
      <c r="AB19">
        <v>0</v>
      </c>
      <c r="AC19">
        <v>14</v>
      </c>
      <c r="AD19">
        <v>3</v>
      </c>
      <c r="AE19" t="s">
        <v>821</v>
      </c>
      <c r="AG19">
        <v>22</v>
      </c>
      <c r="AH19" t="s">
        <v>811</v>
      </c>
      <c r="AN19" s="54"/>
      <c r="AO19" s="54"/>
    </row>
    <row r="20" spans="1:41" x14ac:dyDescent="0.3">
      <c r="A20">
        <v>22</v>
      </c>
      <c r="B20" t="s">
        <v>258</v>
      </c>
      <c r="C20" s="54">
        <v>45170</v>
      </c>
      <c r="D20" s="54" t="s">
        <v>335</v>
      </c>
      <c r="E20" t="s">
        <v>721</v>
      </c>
      <c r="F20" t="s">
        <v>728</v>
      </c>
      <c r="G20">
        <v>1</v>
      </c>
      <c r="H20" s="69">
        <v>0.9375</v>
      </c>
      <c r="I20">
        <v>0</v>
      </c>
      <c r="J20" s="79">
        <v>20</v>
      </c>
      <c r="K20">
        <v>0</v>
      </c>
      <c r="L20" s="69">
        <v>0.29166666666666669</v>
      </c>
      <c r="M20">
        <v>1</v>
      </c>
      <c r="N20">
        <v>7.5</v>
      </c>
      <c r="O20">
        <v>2</v>
      </c>
      <c r="P20">
        <v>2</v>
      </c>
      <c r="Q20">
        <v>1</v>
      </c>
      <c r="R20">
        <v>1</v>
      </c>
      <c r="S20">
        <v>3</v>
      </c>
      <c r="T20">
        <v>3</v>
      </c>
      <c r="U20">
        <v>3</v>
      </c>
      <c r="V20">
        <v>3</v>
      </c>
      <c r="W20">
        <v>2</v>
      </c>
      <c r="X20">
        <v>2</v>
      </c>
      <c r="Y20">
        <v>2</v>
      </c>
      <c r="Z20">
        <v>1</v>
      </c>
      <c r="AA20">
        <v>0</v>
      </c>
      <c r="AB20">
        <v>0</v>
      </c>
      <c r="AC20">
        <v>12</v>
      </c>
      <c r="AD20">
        <v>3</v>
      </c>
      <c r="AE20" t="s">
        <v>821</v>
      </c>
      <c r="AN20" s="54"/>
      <c r="AO20" s="54"/>
    </row>
    <row r="21" spans="1:41" x14ac:dyDescent="0.3">
      <c r="A21">
        <v>23</v>
      </c>
      <c r="B21" t="s">
        <v>258</v>
      </c>
      <c r="C21" s="54">
        <v>45170</v>
      </c>
      <c r="D21" s="54" t="s">
        <v>335</v>
      </c>
      <c r="E21" t="s">
        <v>721</v>
      </c>
      <c r="F21" t="s">
        <v>729</v>
      </c>
      <c r="G21">
        <v>3</v>
      </c>
      <c r="H21" s="69">
        <v>0.9375</v>
      </c>
      <c r="I21">
        <v>0</v>
      </c>
      <c r="J21" s="79">
        <v>20</v>
      </c>
      <c r="K21">
        <v>0</v>
      </c>
      <c r="L21" s="69">
        <v>0.29166666666666669</v>
      </c>
      <c r="M21">
        <v>1</v>
      </c>
      <c r="N21">
        <v>7.5</v>
      </c>
      <c r="O21">
        <v>2</v>
      </c>
      <c r="P21">
        <v>2</v>
      </c>
      <c r="Q21">
        <v>1</v>
      </c>
      <c r="R21">
        <v>1</v>
      </c>
      <c r="S21">
        <v>3</v>
      </c>
      <c r="T21">
        <v>3</v>
      </c>
      <c r="U21">
        <v>3</v>
      </c>
      <c r="V21">
        <v>3</v>
      </c>
      <c r="W21">
        <v>2</v>
      </c>
      <c r="X21">
        <v>2</v>
      </c>
      <c r="Y21">
        <v>2</v>
      </c>
      <c r="Z21">
        <v>1</v>
      </c>
      <c r="AA21">
        <v>0</v>
      </c>
      <c r="AB21">
        <v>0</v>
      </c>
      <c r="AC21">
        <v>14</v>
      </c>
      <c r="AD21">
        <v>3</v>
      </c>
      <c r="AE21" t="s">
        <v>821</v>
      </c>
      <c r="AN21" s="54"/>
      <c r="AO21" s="54"/>
    </row>
    <row r="22" spans="1:41" x14ac:dyDescent="0.3">
      <c r="A22">
        <v>24</v>
      </c>
      <c r="B22" t="s">
        <v>258</v>
      </c>
      <c r="C22" s="54">
        <v>45170</v>
      </c>
      <c r="D22" s="54" t="s">
        <v>335</v>
      </c>
      <c r="E22" t="s">
        <v>721</v>
      </c>
      <c r="F22" t="s">
        <v>730</v>
      </c>
      <c r="G22">
        <v>2</v>
      </c>
      <c r="H22" s="69">
        <v>0.9375</v>
      </c>
      <c r="I22">
        <v>0</v>
      </c>
      <c r="J22" s="79">
        <v>20</v>
      </c>
      <c r="K22">
        <v>0</v>
      </c>
      <c r="L22" s="69">
        <v>0.29166666666666669</v>
      </c>
      <c r="M22">
        <v>1</v>
      </c>
      <c r="N22">
        <v>7.5</v>
      </c>
      <c r="O22">
        <v>2</v>
      </c>
      <c r="P22">
        <v>2</v>
      </c>
      <c r="Q22">
        <v>1</v>
      </c>
      <c r="R22">
        <v>1</v>
      </c>
      <c r="S22">
        <v>3</v>
      </c>
      <c r="T22">
        <v>3</v>
      </c>
      <c r="U22">
        <v>3</v>
      </c>
      <c r="V22">
        <v>3</v>
      </c>
      <c r="W22">
        <v>2</v>
      </c>
      <c r="X22">
        <v>2</v>
      </c>
      <c r="Y22">
        <v>2</v>
      </c>
      <c r="Z22">
        <v>1</v>
      </c>
      <c r="AA22">
        <v>0</v>
      </c>
      <c r="AB22">
        <v>0</v>
      </c>
      <c r="AC22">
        <v>12</v>
      </c>
      <c r="AD22">
        <v>3</v>
      </c>
      <c r="AE22" t="s">
        <v>821</v>
      </c>
      <c r="AN22" s="54"/>
      <c r="AO22" s="54"/>
    </row>
    <row r="23" spans="1:41" x14ac:dyDescent="0.3">
      <c r="A23">
        <v>25</v>
      </c>
      <c r="B23" t="s">
        <v>258</v>
      </c>
      <c r="C23" s="54">
        <v>45170</v>
      </c>
      <c r="D23" s="54" t="s">
        <v>335</v>
      </c>
      <c r="E23" t="s">
        <v>721</v>
      </c>
      <c r="F23" t="s">
        <v>731</v>
      </c>
      <c r="G23">
        <v>0</v>
      </c>
      <c r="H23" s="69">
        <v>0.9375</v>
      </c>
      <c r="I23">
        <v>0</v>
      </c>
      <c r="J23" s="79">
        <v>20</v>
      </c>
      <c r="K23">
        <v>0</v>
      </c>
      <c r="L23" s="69">
        <v>0.29166666666666669</v>
      </c>
      <c r="M23">
        <v>1</v>
      </c>
      <c r="N23">
        <v>7.5</v>
      </c>
      <c r="O23">
        <v>2</v>
      </c>
      <c r="P23">
        <v>2</v>
      </c>
      <c r="Q23">
        <v>1</v>
      </c>
      <c r="R23">
        <v>1</v>
      </c>
      <c r="S23">
        <v>3</v>
      </c>
      <c r="T23">
        <v>3</v>
      </c>
      <c r="U23">
        <v>3</v>
      </c>
      <c r="V23">
        <v>3</v>
      </c>
      <c r="W23">
        <v>2</v>
      </c>
      <c r="X23">
        <v>2</v>
      </c>
      <c r="Y23">
        <v>2</v>
      </c>
      <c r="Z23">
        <v>1</v>
      </c>
      <c r="AA23">
        <v>0</v>
      </c>
      <c r="AB23">
        <v>0</v>
      </c>
      <c r="AC23">
        <v>10</v>
      </c>
      <c r="AD23">
        <v>3</v>
      </c>
      <c r="AE23" t="s">
        <v>821</v>
      </c>
      <c r="AN23" s="54"/>
      <c r="AO23" s="54"/>
    </row>
    <row r="24" spans="1:41" x14ac:dyDescent="0.3">
      <c r="A24">
        <v>26</v>
      </c>
      <c r="B24" t="s">
        <v>258</v>
      </c>
      <c r="C24" s="54">
        <v>45170</v>
      </c>
      <c r="D24" s="54" t="s">
        <v>335</v>
      </c>
      <c r="E24" t="s">
        <v>732</v>
      </c>
      <c r="F24" t="s">
        <v>85</v>
      </c>
      <c r="G24">
        <v>3</v>
      </c>
      <c r="H24" s="69">
        <v>0.9375</v>
      </c>
      <c r="I24">
        <v>0</v>
      </c>
      <c r="J24" s="79">
        <v>20</v>
      </c>
      <c r="K24">
        <v>0</v>
      </c>
      <c r="L24" s="69">
        <v>0.29166666666666669</v>
      </c>
      <c r="M24">
        <v>1</v>
      </c>
      <c r="N24">
        <v>7.5</v>
      </c>
      <c r="O24">
        <v>2</v>
      </c>
      <c r="P24">
        <v>2</v>
      </c>
      <c r="Q24">
        <v>1</v>
      </c>
      <c r="R24">
        <v>1</v>
      </c>
      <c r="S24">
        <v>3</v>
      </c>
      <c r="T24">
        <v>3</v>
      </c>
      <c r="U24">
        <v>3</v>
      </c>
      <c r="V24">
        <v>3</v>
      </c>
      <c r="W24">
        <v>2</v>
      </c>
      <c r="X24">
        <v>2</v>
      </c>
      <c r="Y24">
        <v>2</v>
      </c>
      <c r="Z24">
        <v>1</v>
      </c>
      <c r="AA24">
        <v>0</v>
      </c>
      <c r="AB24">
        <v>0</v>
      </c>
      <c r="AC24">
        <v>12</v>
      </c>
      <c r="AD24">
        <v>3</v>
      </c>
      <c r="AE24" t="s">
        <v>821</v>
      </c>
      <c r="AN24" s="54"/>
      <c r="AO24" s="54"/>
    </row>
    <row r="25" spans="1:41" x14ac:dyDescent="0.3">
      <c r="A25">
        <v>27</v>
      </c>
      <c r="B25" t="s">
        <v>258</v>
      </c>
      <c r="C25" s="54">
        <v>45170</v>
      </c>
      <c r="D25" s="54" t="s">
        <v>335</v>
      </c>
      <c r="E25" t="s">
        <v>732</v>
      </c>
      <c r="F25" t="s">
        <v>733</v>
      </c>
      <c r="G25">
        <v>3</v>
      </c>
      <c r="H25" s="69">
        <v>0.9375</v>
      </c>
      <c r="I25">
        <v>0</v>
      </c>
      <c r="J25" s="79">
        <v>20</v>
      </c>
      <c r="K25">
        <v>0</v>
      </c>
      <c r="L25" s="69">
        <v>0.29166666666666669</v>
      </c>
      <c r="M25">
        <v>1</v>
      </c>
      <c r="N25">
        <v>7.5</v>
      </c>
      <c r="O25">
        <v>2</v>
      </c>
      <c r="P25">
        <v>2</v>
      </c>
      <c r="Q25">
        <v>1</v>
      </c>
      <c r="R25">
        <v>1</v>
      </c>
      <c r="S25">
        <v>3</v>
      </c>
      <c r="T25">
        <v>3</v>
      </c>
      <c r="U25">
        <v>3</v>
      </c>
      <c r="V25">
        <v>3</v>
      </c>
      <c r="W25">
        <v>2</v>
      </c>
      <c r="X25">
        <v>2</v>
      </c>
      <c r="Y25">
        <v>2</v>
      </c>
      <c r="Z25">
        <v>1</v>
      </c>
      <c r="AA25">
        <v>0</v>
      </c>
      <c r="AB25">
        <v>0</v>
      </c>
      <c r="AC25">
        <v>11</v>
      </c>
      <c r="AD25">
        <v>3</v>
      </c>
      <c r="AE25" t="s">
        <v>821</v>
      </c>
      <c r="AN25" s="54"/>
      <c r="AO25" s="54"/>
    </row>
    <row r="26" spans="1:41" x14ac:dyDescent="0.3">
      <c r="A26">
        <v>43</v>
      </c>
      <c r="B26" t="s">
        <v>259</v>
      </c>
      <c r="C26" s="54">
        <v>45170</v>
      </c>
      <c r="D26" s="54" t="s">
        <v>335</v>
      </c>
      <c r="E26" t="s">
        <v>732</v>
      </c>
      <c r="F26" t="s">
        <v>734</v>
      </c>
      <c r="G26">
        <v>0</v>
      </c>
      <c r="H26" s="69">
        <v>0.95833333333333337</v>
      </c>
      <c r="I26">
        <v>0</v>
      </c>
      <c r="J26" s="79">
        <v>25</v>
      </c>
      <c r="K26">
        <v>0</v>
      </c>
      <c r="L26" s="69">
        <v>0.28125</v>
      </c>
      <c r="M26">
        <v>1</v>
      </c>
      <c r="N26">
        <v>7</v>
      </c>
      <c r="O26">
        <v>2</v>
      </c>
      <c r="P26">
        <v>3</v>
      </c>
      <c r="Q26">
        <v>0</v>
      </c>
      <c r="R26">
        <v>0</v>
      </c>
      <c r="S26">
        <v>2</v>
      </c>
      <c r="T26">
        <v>0</v>
      </c>
      <c r="U26">
        <v>0</v>
      </c>
      <c r="V26">
        <v>2</v>
      </c>
      <c r="W26">
        <v>0</v>
      </c>
      <c r="X26">
        <v>3</v>
      </c>
      <c r="Y26">
        <v>2</v>
      </c>
      <c r="Z26">
        <v>1</v>
      </c>
      <c r="AA26">
        <v>0</v>
      </c>
      <c r="AB26">
        <v>0</v>
      </c>
      <c r="AC26">
        <v>9</v>
      </c>
      <c r="AD26">
        <v>2</v>
      </c>
      <c r="AE26" t="s">
        <v>821</v>
      </c>
      <c r="AJ26" s="69"/>
      <c r="AK26" s="69"/>
      <c r="AN26" s="54"/>
      <c r="AO26" s="54"/>
    </row>
    <row r="27" spans="1:41" x14ac:dyDescent="0.3">
      <c r="A27">
        <v>44</v>
      </c>
      <c r="B27" t="s">
        <v>259</v>
      </c>
      <c r="C27" s="54">
        <v>45170</v>
      </c>
      <c r="D27" s="54" t="s">
        <v>335</v>
      </c>
      <c r="E27" t="s">
        <v>732</v>
      </c>
      <c r="F27" t="s">
        <v>735</v>
      </c>
      <c r="G27">
        <v>0</v>
      </c>
      <c r="H27" s="69">
        <v>0.95833333333333337</v>
      </c>
      <c r="I27">
        <v>0</v>
      </c>
      <c r="J27" s="79">
        <v>25</v>
      </c>
      <c r="K27">
        <v>0</v>
      </c>
      <c r="L27" s="69">
        <v>0.28125</v>
      </c>
      <c r="M27">
        <v>1</v>
      </c>
      <c r="N27">
        <v>7</v>
      </c>
      <c r="O27">
        <v>2</v>
      </c>
      <c r="P27">
        <v>3</v>
      </c>
      <c r="Q27">
        <v>0</v>
      </c>
      <c r="R27">
        <v>0</v>
      </c>
      <c r="S27">
        <v>2</v>
      </c>
      <c r="T27">
        <v>0</v>
      </c>
      <c r="U27">
        <v>0</v>
      </c>
      <c r="V27">
        <v>2</v>
      </c>
      <c r="W27">
        <v>0</v>
      </c>
      <c r="X27">
        <v>3</v>
      </c>
      <c r="Y27">
        <v>2</v>
      </c>
      <c r="Z27">
        <v>1</v>
      </c>
      <c r="AA27">
        <v>0</v>
      </c>
      <c r="AB27">
        <v>0</v>
      </c>
      <c r="AC27">
        <v>10</v>
      </c>
      <c r="AD27">
        <v>2</v>
      </c>
      <c r="AE27" t="s">
        <v>821</v>
      </c>
      <c r="AJ27" s="69">
        <v>0.91666666666666663</v>
      </c>
      <c r="AK27">
        <v>0</v>
      </c>
      <c r="AN27" s="54"/>
      <c r="AO27" s="54"/>
    </row>
    <row r="28" spans="1:41" x14ac:dyDescent="0.3">
      <c r="A28">
        <v>535</v>
      </c>
      <c r="B28" t="s">
        <v>296</v>
      </c>
      <c r="C28" s="54">
        <v>45170</v>
      </c>
      <c r="D28" s="54" t="s">
        <v>348</v>
      </c>
      <c r="E28" t="s">
        <v>721</v>
      </c>
      <c r="F28" t="s">
        <v>731</v>
      </c>
      <c r="G28">
        <v>0</v>
      </c>
      <c r="H28" s="69">
        <v>0</v>
      </c>
      <c r="I28">
        <v>3</v>
      </c>
      <c r="J28" s="79">
        <v>30</v>
      </c>
      <c r="K28">
        <v>1</v>
      </c>
      <c r="L28" s="69">
        <v>0.33333333333333331</v>
      </c>
      <c r="M28">
        <v>2</v>
      </c>
      <c r="N28">
        <v>7</v>
      </c>
      <c r="O28">
        <v>2</v>
      </c>
      <c r="P28">
        <v>2</v>
      </c>
      <c r="Q28">
        <v>2</v>
      </c>
      <c r="R28">
        <v>3</v>
      </c>
      <c r="S28">
        <v>1</v>
      </c>
      <c r="T28">
        <v>2</v>
      </c>
      <c r="U28">
        <v>2</v>
      </c>
      <c r="V28">
        <v>1</v>
      </c>
      <c r="W28">
        <v>5</v>
      </c>
      <c r="X28">
        <v>2</v>
      </c>
      <c r="Y28">
        <v>2</v>
      </c>
      <c r="Z28">
        <v>2</v>
      </c>
      <c r="AA28">
        <v>1</v>
      </c>
      <c r="AB28">
        <v>3</v>
      </c>
      <c r="AC28">
        <v>11</v>
      </c>
      <c r="AD28">
        <v>3</v>
      </c>
      <c r="AE28" t="s">
        <v>821</v>
      </c>
      <c r="AJ28" s="69">
        <v>0.9590277777777777</v>
      </c>
      <c r="AK28">
        <v>1</v>
      </c>
      <c r="AN28" s="54"/>
      <c r="AO28" s="54"/>
    </row>
    <row r="29" spans="1:41" x14ac:dyDescent="0.3">
      <c r="A29">
        <v>28</v>
      </c>
      <c r="B29" t="s">
        <v>258</v>
      </c>
      <c r="C29" s="54">
        <v>45170</v>
      </c>
      <c r="D29" s="54" t="s">
        <v>335</v>
      </c>
      <c r="E29" t="s">
        <v>732</v>
      </c>
      <c r="F29" t="s">
        <v>734</v>
      </c>
      <c r="G29">
        <v>3</v>
      </c>
      <c r="H29" s="69">
        <v>0.9375</v>
      </c>
      <c r="I29">
        <v>0</v>
      </c>
      <c r="J29" s="79">
        <v>20</v>
      </c>
      <c r="K29">
        <v>0</v>
      </c>
      <c r="L29" s="69">
        <v>0.29166666666666669</v>
      </c>
      <c r="M29">
        <v>1</v>
      </c>
      <c r="N29">
        <v>7.5</v>
      </c>
      <c r="O29">
        <v>2</v>
      </c>
      <c r="P29">
        <v>2</v>
      </c>
      <c r="Q29">
        <v>1</v>
      </c>
      <c r="R29">
        <v>1</v>
      </c>
      <c r="S29">
        <v>3</v>
      </c>
      <c r="T29">
        <v>3</v>
      </c>
      <c r="U29">
        <v>3</v>
      </c>
      <c r="V29">
        <v>3</v>
      </c>
      <c r="W29">
        <v>2</v>
      </c>
      <c r="X29">
        <v>2</v>
      </c>
      <c r="Y29">
        <v>2</v>
      </c>
      <c r="Z29">
        <v>1</v>
      </c>
      <c r="AA29">
        <v>0</v>
      </c>
      <c r="AB29">
        <v>0</v>
      </c>
      <c r="AC29">
        <v>12</v>
      </c>
      <c r="AD29">
        <v>3</v>
      </c>
      <c r="AE29" t="s">
        <v>821</v>
      </c>
      <c r="AJ29" s="69"/>
      <c r="AN29" s="54"/>
      <c r="AO29" s="54"/>
    </row>
    <row r="30" spans="1:41" x14ac:dyDescent="0.3">
      <c r="A30">
        <v>29</v>
      </c>
      <c r="B30" t="s">
        <v>258</v>
      </c>
      <c r="C30" s="54">
        <v>45170</v>
      </c>
      <c r="D30" s="54" t="s">
        <v>335</v>
      </c>
      <c r="E30" t="s">
        <v>732</v>
      </c>
      <c r="F30" t="s">
        <v>735</v>
      </c>
      <c r="G30">
        <v>1</v>
      </c>
      <c r="H30" s="69">
        <v>0.9375</v>
      </c>
      <c r="I30">
        <v>0</v>
      </c>
      <c r="J30" s="79">
        <v>20</v>
      </c>
      <c r="K30">
        <v>0</v>
      </c>
      <c r="L30" s="69">
        <v>0.29166666666666669</v>
      </c>
      <c r="M30">
        <v>1</v>
      </c>
      <c r="N30">
        <v>7.5</v>
      </c>
      <c r="O30">
        <v>2</v>
      </c>
      <c r="P30">
        <v>2</v>
      </c>
      <c r="Q30">
        <v>1</v>
      </c>
      <c r="R30">
        <v>1</v>
      </c>
      <c r="S30">
        <v>3</v>
      </c>
      <c r="T30">
        <v>3</v>
      </c>
      <c r="U30">
        <v>3</v>
      </c>
      <c r="V30">
        <v>3</v>
      </c>
      <c r="W30">
        <v>2</v>
      </c>
      <c r="X30">
        <v>2</v>
      </c>
      <c r="Y30">
        <v>2</v>
      </c>
      <c r="Z30">
        <v>1</v>
      </c>
      <c r="AA30">
        <v>0</v>
      </c>
      <c r="AB30">
        <v>0</v>
      </c>
      <c r="AC30">
        <v>11</v>
      </c>
      <c r="AD30">
        <v>3</v>
      </c>
      <c r="AE30" t="s">
        <v>821</v>
      </c>
      <c r="AJ30" s="69"/>
      <c r="AN30" s="54"/>
      <c r="AO30" s="54"/>
    </row>
    <row r="31" spans="1:41" x14ac:dyDescent="0.3">
      <c r="A31">
        <v>30</v>
      </c>
      <c r="B31" t="s">
        <v>258</v>
      </c>
      <c r="C31" s="54">
        <v>45170</v>
      </c>
      <c r="D31" s="54" t="s">
        <v>335</v>
      </c>
      <c r="E31" t="s">
        <v>732</v>
      </c>
      <c r="F31" t="s">
        <v>736</v>
      </c>
      <c r="G31">
        <v>0</v>
      </c>
      <c r="H31" s="69">
        <v>0.9375</v>
      </c>
      <c r="I31">
        <v>0</v>
      </c>
      <c r="J31" s="79">
        <v>20</v>
      </c>
      <c r="K31">
        <v>0</v>
      </c>
      <c r="L31" s="69">
        <v>0.29166666666666669</v>
      </c>
      <c r="M31">
        <v>1</v>
      </c>
      <c r="N31">
        <v>7.5</v>
      </c>
      <c r="O31">
        <v>2</v>
      </c>
      <c r="P31">
        <v>2</v>
      </c>
      <c r="Q31">
        <v>1</v>
      </c>
      <c r="R31">
        <v>1</v>
      </c>
      <c r="S31">
        <v>3</v>
      </c>
      <c r="T31">
        <v>3</v>
      </c>
      <c r="U31">
        <v>3</v>
      </c>
      <c r="V31">
        <v>3</v>
      </c>
      <c r="W31">
        <v>2</v>
      </c>
      <c r="X31">
        <v>2</v>
      </c>
      <c r="Y31">
        <v>2</v>
      </c>
      <c r="Z31">
        <v>1</v>
      </c>
      <c r="AA31">
        <v>0</v>
      </c>
      <c r="AB31">
        <v>0</v>
      </c>
      <c r="AC31">
        <v>12</v>
      </c>
      <c r="AD31">
        <v>3</v>
      </c>
      <c r="AE31" t="s">
        <v>821</v>
      </c>
      <c r="AJ31" s="69"/>
      <c r="AN31" s="54"/>
      <c r="AO31" s="54"/>
    </row>
    <row r="32" spans="1:41" x14ac:dyDescent="0.3">
      <c r="A32">
        <v>31</v>
      </c>
      <c r="B32" t="s">
        <v>259</v>
      </c>
      <c r="C32" s="54">
        <v>45170</v>
      </c>
      <c r="D32" s="54" t="s">
        <v>335</v>
      </c>
      <c r="E32" t="s">
        <v>721</v>
      </c>
      <c r="F32" t="s">
        <v>722</v>
      </c>
      <c r="G32">
        <v>2</v>
      </c>
      <c r="H32" s="69">
        <v>0.95833333333333337</v>
      </c>
      <c r="I32">
        <v>0</v>
      </c>
      <c r="J32" s="79">
        <v>25</v>
      </c>
      <c r="K32">
        <v>0</v>
      </c>
      <c r="L32" s="69">
        <v>0.28125</v>
      </c>
      <c r="M32">
        <v>1</v>
      </c>
      <c r="N32">
        <v>7</v>
      </c>
      <c r="O32">
        <v>2</v>
      </c>
      <c r="P32">
        <v>3</v>
      </c>
      <c r="Q32">
        <v>0</v>
      </c>
      <c r="R32">
        <v>0</v>
      </c>
      <c r="S32">
        <v>2</v>
      </c>
      <c r="T32">
        <v>0</v>
      </c>
      <c r="U32">
        <v>0</v>
      </c>
      <c r="V32">
        <v>2</v>
      </c>
      <c r="W32">
        <v>0</v>
      </c>
      <c r="X32">
        <v>3</v>
      </c>
      <c r="Y32">
        <v>2</v>
      </c>
      <c r="Z32">
        <v>1</v>
      </c>
      <c r="AA32">
        <v>0</v>
      </c>
      <c r="AB32">
        <v>0</v>
      </c>
      <c r="AC32">
        <v>13</v>
      </c>
      <c r="AD32">
        <v>2</v>
      </c>
      <c r="AE32" t="s">
        <v>821</v>
      </c>
      <c r="AJ32" s="69"/>
      <c r="AN32" s="54"/>
      <c r="AO32" s="54"/>
    </row>
    <row r="33" spans="1:41" x14ac:dyDescent="0.3">
      <c r="A33">
        <v>32</v>
      </c>
      <c r="B33" t="s">
        <v>259</v>
      </c>
      <c r="C33" s="54">
        <v>45170</v>
      </c>
      <c r="D33" s="54" t="s">
        <v>335</v>
      </c>
      <c r="E33" t="s">
        <v>721</v>
      </c>
      <c r="F33" t="s">
        <v>723</v>
      </c>
      <c r="G33">
        <v>2</v>
      </c>
      <c r="H33" s="69">
        <v>0.95833333333333337</v>
      </c>
      <c r="I33">
        <v>0</v>
      </c>
      <c r="J33" s="79">
        <v>25</v>
      </c>
      <c r="K33">
        <v>0</v>
      </c>
      <c r="L33" s="69">
        <v>0.28125</v>
      </c>
      <c r="M33">
        <v>1</v>
      </c>
      <c r="N33">
        <v>7</v>
      </c>
      <c r="O33">
        <v>2</v>
      </c>
      <c r="P33">
        <v>3</v>
      </c>
      <c r="Q33">
        <v>0</v>
      </c>
      <c r="R33">
        <v>0</v>
      </c>
      <c r="S33">
        <v>2</v>
      </c>
      <c r="T33">
        <v>0</v>
      </c>
      <c r="U33">
        <v>0</v>
      </c>
      <c r="V33">
        <v>2</v>
      </c>
      <c r="W33">
        <v>0</v>
      </c>
      <c r="X33">
        <v>3</v>
      </c>
      <c r="Y33">
        <v>2</v>
      </c>
      <c r="Z33">
        <v>1</v>
      </c>
      <c r="AA33">
        <v>0</v>
      </c>
      <c r="AB33">
        <v>0</v>
      </c>
      <c r="AC33">
        <v>11</v>
      </c>
      <c r="AD33">
        <v>2</v>
      </c>
      <c r="AE33" t="s">
        <v>821</v>
      </c>
      <c r="AJ33" s="69"/>
      <c r="AN33" s="54"/>
      <c r="AO33" s="54"/>
    </row>
    <row r="34" spans="1:41" x14ac:dyDescent="0.3">
      <c r="A34">
        <v>33</v>
      </c>
      <c r="B34" t="s">
        <v>259</v>
      </c>
      <c r="C34" s="54">
        <v>45170</v>
      </c>
      <c r="D34" s="54" t="s">
        <v>335</v>
      </c>
      <c r="E34" t="s">
        <v>721</v>
      </c>
      <c r="F34" t="s">
        <v>724</v>
      </c>
      <c r="G34">
        <v>1</v>
      </c>
      <c r="H34" s="69">
        <v>0.95833333333333337</v>
      </c>
      <c r="I34">
        <v>0</v>
      </c>
      <c r="J34" s="79">
        <v>25</v>
      </c>
      <c r="K34">
        <v>0</v>
      </c>
      <c r="L34" s="69">
        <v>0.28125</v>
      </c>
      <c r="M34">
        <v>1</v>
      </c>
      <c r="N34">
        <v>7</v>
      </c>
      <c r="O34">
        <v>2</v>
      </c>
      <c r="P34">
        <v>3</v>
      </c>
      <c r="Q34">
        <v>0</v>
      </c>
      <c r="R34">
        <v>0</v>
      </c>
      <c r="S34">
        <v>2</v>
      </c>
      <c r="T34">
        <v>0</v>
      </c>
      <c r="U34">
        <v>0</v>
      </c>
      <c r="V34">
        <v>2</v>
      </c>
      <c r="W34">
        <v>0</v>
      </c>
      <c r="X34">
        <v>3</v>
      </c>
      <c r="Y34">
        <v>2</v>
      </c>
      <c r="Z34">
        <v>1</v>
      </c>
      <c r="AA34">
        <v>0</v>
      </c>
      <c r="AB34">
        <v>0</v>
      </c>
      <c r="AC34">
        <v>9</v>
      </c>
      <c r="AD34">
        <v>2</v>
      </c>
      <c r="AE34" t="s">
        <v>821</v>
      </c>
      <c r="AJ34" s="69"/>
      <c r="AN34" s="54"/>
      <c r="AO34" s="54"/>
    </row>
    <row r="35" spans="1:41" x14ac:dyDescent="0.3">
      <c r="A35">
        <v>34</v>
      </c>
      <c r="B35" t="s">
        <v>259</v>
      </c>
      <c r="C35" s="54">
        <v>45170</v>
      </c>
      <c r="D35" s="54" t="s">
        <v>335</v>
      </c>
      <c r="E35" t="s">
        <v>721</v>
      </c>
      <c r="F35" t="s">
        <v>725</v>
      </c>
      <c r="G35">
        <v>1</v>
      </c>
      <c r="H35" s="69">
        <v>0.95833333333333337</v>
      </c>
      <c r="I35">
        <v>0</v>
      </c>
      <c r="J35" s="79">
        <v>25</v>
      </c>
      <c r="K35">
        <v>0</v>
      </c>
      <c r="L35" s="69">
        <v>0.28125</v>
      </c>
      <c r="M35">
        <v>1</v>
      </c>
      <c r="N35">
        <v>7</v>
      </c>
      <c r="O35">
        <v>2</v>
      </c>
      <c r="P35">
        <v>3</v>
      </c>
      <c r="Q35">
        <v>0</v>
      </c>
      <c r="R35">
        <v>0</v>
      </c>
      <c r="S35">
        <v>2</v>
      </c>
      <c r="T35">
        <v>0</v>
      </c>
      <c r="U35">
        <v>0</v>
      </c>
      <c r="V35">
        <v>2</v>
      </c>
      <c r="W35">
        <v>0</v>
      </c>
      <c r="X35">
        <v>3</v>
      </c>
      <c r="Y35">
        <v>2</v>
      </c>
      <c r="Z35">
        <v>1</v>
      </c>
      <c r="AA35">
        <v>0</v>
      </c>
      <c r="AB35">
        <v>0</v>
      </c>
      <c r="AC35">
        <v>8</v>
      </c>
      <c r="AD35">
        <v>2</v>
      </c>
      <c r="AE35" t="s">
        <v>821</v>
      </c>
      <c r="AJ35" s="69"/>
      <c r="AN35" s="54"/>
      <c r="AO35" s="54"/>
    </row>
    <row r="36" spans="1:41" x14ac:dyDescent="0.3">
      <c r="A36">
        <v>35</v>
      </c>
      <c r="B36" t="s">
        <v>259</v>
      </c>
      <c r="C36" s="54">
        <v>45170</v>
      </c>
      <c r="D36" s="54" t="s">
        <v>335</v>
      </c>
      <c r="E36" t="s">
        <v>721</v>
      </c>
      <c r="F36" t="s">
        <v>726</v>
      </c>
      <c r="G36">
        <v>1</v>
      </c>
      <c r="H36" s="69">
        <v>0.95833333333333337</v>
      </c>
      <c r="I36">
        <v>0</v>
      </c>
      <c r="J36" s="79">
        <v>25</v>
      </c>
      <c r="K36">
        <v>0</v>
      </c>
      <c r="L36" s="69">
        <v>0.28125</v>
      </c>
      <c r="M36">
        <v>1</v>
      </c>
      <c r="N36">
        <v>7</v>
      </c>
      <c r="O36">
        <v>2</v>
      </c>
      <c r="P36">
        <v>3</v>
      </c>
      <c r="Q36">
        <v>0</v>
      </c>
      <c r="R36">
        <v>0</v>
      </c>
      <c r="S36">
        <v>2</v>
      </c>
      <c r="T36">
        <v>0</v>
      </c>
      <c r="U36">
        <v>0</v>
      </c>
      <c r="V36">
        <v>2</v>
      </c>
      <c r="W36">
        <v>0</v>
      </c>
      <c r="X36">
        <v>3</v>
      </c>
      <c r="Y36">
        <v>2</v>
      </c>
      <c r="Z36">
        <v>1</v>
      </c>
      <c r="AA36">
        <v>0</v>
      </c>
      <c r="AB36">
        <v>0</v>
      </c>
      <c r="AC36">
        <v>9</v>
      </c>
      <c r="AD36">
        <v>2</v>
      </c>
      <c r="AE36" t="s">
        <v>821</v>
      </c>
      <c r="AJ36" s="69"/>
      <c r="AN36" s="54"/>
      <c r="AO36" s="54"/>
    </row>
    <row r="37" spans="1:41" x14ac:dyDescent="0.3">
      <c r="A37">
        <v>36</v>
      </c>
      <c r="B37" t="s">
        <v>259</v>
      </c>
      <c r="C37" s="54">
        <v>45170</v>
      </c>
      <c r="D37" s="54" t="s">
        <v>335</v>
      </c>
      <c r="E37" t="s">
        <v>721</v>
      </c>
      <c r="F37" t="s">
        <v>727</v>
      </c>
      <c r="G37">
        <v>1</v>
      </c>
      <c r="H37" s="69">
        <v>0.95833333333333337</v>
      </c>
      <c r="I37">
        <v>0</v>
      </c>
      <c r="J37" s="79">
        <v>25</v>
      </c>
      <c r="K37">
        <v>0</v>
      </c>
      <c r="L37" s="69">
        <v>0.28125</v>
      </c>
      <c r="M37">
        <v>1</v>
      </c>
      <c r="N37">
        <v>7</v>
      </c>
      <c r="O37">
        <v>2</v>
      </c>
      <c r="P37">
        <v>3</v>
      </c>
      <c r="Q37">
        <v>0</v>
      </c>
      <c r="R37">
        <v>0</v>
      </c>
      <c r="S37">
        <v>2</v>
      </c>
      <c r="T37">
        <v>0</v>
      </c>
      <c r="U37">
        <v>0</v>
      </c>
      <c r="V37">
        <v>2</v>
      </c>
      <c r="W37">
        <v>0</v>
      </c>
      <c r="X37">
        <v>3</v>
      </c>
      <c r="Y37">
        <v>2</v>
      </c>
      <c r="Z37">
        <v>1</v>
      </c>
      <c r="AA37">
        <v>0</v>
      </c>
      <c r="AB37">
        <v>0</v>
      </c>
      <c r="AC37">
        <v>11</v>
      </c>
      <c r="AD37">
        <v>2</v>
      </c>
      <c r="AE37" t="s">
        <v>821</v>
      </c>
      <c r="AJ37" s="69"/>
      <c r="AN37" s="54"/>
      <c r="AO37" s="54"/>
    </row>
    <row r="38" spans="1:41" x14ac:dyDescent="0.3">
      <c r="A38">
        <v>37</v>
      </c>
      <c r="B38" t="s">
        <v>259</v>
      </c>
      <c r="C38" s="54">
        <v>45170</v>
      </c>
      <c r="D38" s="54" t="s">
        <v>335</v>
      </c>
      <c r="E38" t="s">
        <v>721</v>
      </c>
      <c r="F38" t="s">
        <v>728</v>
      </c>
      <c r="G38">
        <v>2</v>
      </c>
      <c r="H38" s="69">
        <v>0.95833333333333337</v>
      </c>
      <c r="I38">
        <v>0</v>
      </c>
      <c r="J38" s="79">
        <v>25</v>
      </c>
      <c r="K38">
        <v>0</v>
      </c>
      <c r="L38" s="69">
        <v>0.28125</v>
      </c>
      <c r="M38">
        <v>1</v>
      </c>
      <c r="N38">
        <v>7</v>
      </c>
      <c r="O38">
        <v>2</v>
      </c>
      <c r="P38">
        <v>3</v>
      </c>
      <c r="Q38">
        <v>0</v>
      </c>
      <c r="R38">
        <v>0</v>
      </c>
      <c r="S38">
        <v>2</v>
      </c>
      <c r="T38">
        <v>0</v>
      </c>
      <c r="U38">
        <v>0</v>
      </c>
      <c r="V38">
        <v>2</v>
      </c>
      <c r="W38">
        <v>0</v>
      </c>
      <c r="X38">
        <v>3</v>
      </c>
      <c r="Y38">
        <v>2</v>
      </c>
      <c r="Z38">
        <v>1</v>
      </c>
      <c r="AA38">
        <v>0</v>
      </c>
      <c r="AB38">
        <v>0</v>
      </c>
      <c r="AC38">
        <v>12</v>
      </c>
      <c r="AD38">
        <v>2</v>
      </c>
      <c r="AE38" t="s">
        <v>821</v>
      </c>
      <c r="AJ38" s="69"/>
      <c r="AN38" s="54"/>
      <c r="AO38" s="54"/>
    </row>
    <row r="39" spans="1:41" x14ac:dyDescent="0.3">
      <c r="A39">
        <v>38</v>
      </c>
      <c r="B39" t="s">
        <v>259</v>
      </c>
      <c r="C39" s="54">
        <v>45170</v>
      </c>
      <c r="D39" s="54" t="s">
        <v>335</v>
      </c>
      <c r="E39" t="s">
        <v>721</v>
      </c>
      <c r="F39" t="s">
        <v>729</v>
      </c>
      <c r="G39">
        <v>2</v>
      </c>
      <c r="H39" s="69">
        <v>0.95833333333333337</v>
      </c>
      <c r="I39">
        <v>0</v>
      </c>
      <c r="J39" s="79">
        <v>25</v>
      </c>
      <c r="K39">
        <v>0</v>
      </c>
      <c r="L39" s="69">
        <v>0.28125</v>
      </c>
      <c r="M39">
        <v>1</v>
      </c>
      <c r="N39">
        <v>7</v>
      </c>
      <c r="O39">
        <v>2</v>
      </c>
      <c r="P39">
        <v>3</v>
      </c>
      <c r="Q39">
        <v>0</v>
      </c>
      <c r="R39">
        <v>0</v>
      </c>
      <c r="S39">
        <v>2</v>
      </c>
      <c r="T39">
        <v>0</v>
      </c>
      <c r="U39">
        <v>0</v>
      </c>
      <c r="V39">
        <v>2</v>
      </c>
      <c r="W39">
        <v>0</v>
      </c>
      <c r="X39">
        <v>3</v>
      </c>
      <c r="Y39">
        <v>2</v>
      </c>
      <c r="Z39">
        <v>1</v>
      </c>
      <c r="AA39">
        <v>0</v>
      </c>
      <c r="AB39">
        <v>0</v>
      </c>
      <c r="AC39">
        <v>11</v>
      </c>
      <c r="AD39">
        <v>2</v>
      </c>
      <c r="AE39" t="s">
        <v>821</v>
      </c>
      <c r="AJ39" s="69"/>
      <c r="AN39" s="54"/>
      <c r="AO39" s="54"/>
    </row>
    <row r="40" spans="1:41" x14ac:dyDescent="0.3">
      <c r="A40">
        <v>39</v>
      </c>
      <c r="B40" t="s">
        <v>259</v>
      </c>
      <c r="C40" s="54">
        <v>45170</v>
      </c>
      <c r="D40" s="54" t="s">
        <v>335</v>
      </c>
      <c r="E40" t="s">
        <v>721</v>
      </c>
      <c r="F40" t="s">
        <v>730</v>
      </c>
      <c r="G40">
        <v>1</v>
      </c>
      <c r="H40" s="69">
        <v>0.95833333333333337</v>
      </c>
      <c r="I40">
        <v>0</v>
      </c>
      <c r="J40" s="79">
        <v>25</v>
      </c>
      <c r="K40">
        <v>0</v>
      </c>
      <c r="L40" s="69">
        <v>0.28125</v>
      </c>
      <c r="M40">
        <v>1</v>
      </c>
      <c r="N40">
        <v>7</v>
      </c>
      <c r="O40">
        <v>2</v>
      </c>
      <c r="P40">
        <v>3</v>
      </c>
      <c r="Q40">
        <v>0</v>
      </c>
      <c r="R40">
        <v>0</v>
      </c>
      <c r="S40">
        <v>2</v>
      </c>
      <c r="T40">
        <v>0</v>
      </c>
      <c r="U40">
        <v>0</v>
      </c>
      <c r="V40">
        <v>2</v>
      </c>
      <c r="W40">
        <v>0</v>
      </c>
      <c r="X40">
        <v>3</v>
      </c>
      <c r="Y40">
        <v>2</v>
      </c>
      <c r="Z40">
        <v>1</v>
      </c>
      <c r="AA40">
        <v>0</v>
      </c>
      <c r="AB40">
        <v>0</v>
      </c>
      <c r="AC40">
        <v>11</v>
      </c>
      <c r="AD40">
        <v>2</v>
      </c>
      <c r="AE40" t="s">
        <v>821</v>
      </c>
      <c r="AJ40" s="69"/>
      <c r="AN40" s="54"/>
      <c r="AO40" s="54"/>
    </row>
    <row r="41" spans="1:41" x14ac:dyDescent="0.3">
      <c r="A41">
        <v>40</v>
      </c>
      <c r="B41" t="s">
        <v>259</v>
      </c>
      <c r="C41" s="54">
        <v>45170</v>
      </c>
      <c r="D41" s="54" t="s">
        <v>335</v>
      </c>
      <c r="E41" t="s">
        <v>721</v>
      </c>
      <c r="F41" t="s">
        <v>731</v>
      </c>
      <c r="G41">
        <v>0</v>
      </c>
      <c r="H41" s="69">
        <v>0.95833333333333337</v>
      </c>
      <c r="I41">
        <v>0</v>
      </c>
      <c r="J41" s="79">
        <v>25</v>
      </c>
      <c r="K41">
        <v>0</v>
      </c>
      <c r="L41" s="69">
        <v>0.28125</v>
      </c>
      <c r="M41">
        <v>1</v>
      </c>
      <c r="N41">
        <v>7</v>
      </c>
      <c r="O41">
        <v>2</v>
      </c>
      <c r="P41">
        <v>3</v>
      </c>
      <c r="Q41">
        <v>0</v>
      </c>
      <c r="R41">
        <v>0</v>
      </c>
      <c r="S41">
        <v>2</v>
      </c>
      <c r="T41">
        <v>0</v>
      </c>
      <c r="U41">
        <v>0</v>
      </c>
      <c r="V41">
        <v>2</v>
      </c>
      <c r="W41">
        <v>0</v>
      </c>
      <c r="X41">
        <v>3</v>
      </c>
      <c r="Y41">
        <v>2</v>
      </c>
      <c r="Z41">
        <v>1</v>
      </c>
      <c r="AA41">
        <v>0</v>
      </c>
      <c r="AB41">
        <v>0</v>
      </c>
      <c r="AC41">
        <v>13</v>
      </c>
      <c r="AD41">
        <v>2</v>
      </c>
      <c r="AE41" t="s">
        <v>821</v>
      </c>
      <c r="AJ41" s="69"/>
      <c r="AN41" s="54"/>
      <c r="AO41" s="54"/>
    </row>
    <row r="42" spans="1:41" x14ac:dyDescent="0.3">
      <c r="A42">
        <v>41</v>
      </c>
      <c r="B42" t="s">
        <v>259</v>
      </c>
      <c r="C42" s="54">
        <v>45170</v>
      </c>
      <c r="D42" s="54" t="s">
        <v>335</v>
      </c>
      <c r="E42" t="s">
        <v>732</v>
      </c>
      <c r="F42" t="s">
        <v>85</v>
      </c>
      <c r="G42">
        <v>0</v>
      </c>
      <c r="H42" s="69">
        <v>0.95833333333333337</v>
      </c>
      <c r="I42">
        <v>0</v>
      </c>
      <c r="J42" s="79">
        <v>25</v>
      </c>
      <c r="K42">
        <v>0</v>
      </c>
      <c r="L42" s="69">
        <v>0.28125</v>
      </c>
      <c r="M42">
        <v>1</v>
      </c>
      <c r="N42">
        <v>7</v>
      </c>
      <c r="O42">
        <v>2</v>
      </c>
      <c r="P42">
        <v>3</v>
      </c>
      <c r="Q42">
        <v>0</v>
      </c>
      <c r="R42">
        <v>0</v>
      </c>
      <c r="S42">
        <v>2</v>
      </c>
      <c r="T42">
        <v>0</v>
      </c>
      <c r="U42">
        <v>0</v>
      </c>
      <c r="V42">
        <v>2</v>
      </c>
      <c r="W42">
        <v>0</v>
      </c>
      <c r="X42">
        <v>3</v>
      </c>
      <c r="Y42">
        <v>2</v>
      </c>
      <c r="Z42">
        <v>1</v>
      </c>
      <c r="AA42">
        <v>0</v>
      </c>
      <c r="AB42">
        <v>0</v>
      </c>
      <c r="AC42">
        <v>15</v>
      </c>
      <c r="AD42">
        <v>3</v>
      </c>
      <c r="AE42" t="s">
        <v>821</v>
      </c>
      <c r="AJ42" s="69"/>
      <c r="AN42" s="54"/>
      <c r="AO42" s="54"/>
    </row>
    <row r="43" spans="1:41" x14ac:dyDescent="0.3">
      <c r="A43">
        <v>42</v>
      </c>
      <c r="B43" t="s">
        <v>259</v>
      </c>
      <c r="C43" s="54">
        <v>45170</v>
      </c>
      <c r="D43" s="54" t="s">
        <v>335</v>
      </c>
      <c r="E43" t="s">
        <v>732</v>
      </c>
      <c r="F43" t="s">
        <v>733</v>
      </c>
      <c r="G43">
        <v>0</v>
      </c>
      <c r="H43" s="69">
        <v>0.95833333333333337</v>
      </c>
      <c r="I43">
        <v>0</v>
      </c>
      <c r="J43" s="79">
        <v>25</v>
      </c>
      <c r="K43">
        <v>0</v>
      </c>
      <c r="L43" s="69">
        <v>0.28125</v>
      </c>
      <c r="M43">
        <v>1</v>
      </c>
      <c r="N43">
        <v>7</v>
      </c>
      <c r="O43">
        <v>2</v>
      </c>
      <c r="P43">
        <v>3</v>
      </c>
      <c r="Q43">
        <v>0</v>
      </c>
      <c r="R43">
        <v>0</v>
      </c>
      <c r="S43">
        <v>2</v>
      </c>
      <c r="T43">
        <v>0</v>
      </c>
      <c r="U43">
        <v>0</v>
      </c>
      <c r="V43">
        <v>2</v>
      </c>
      <c r="W43">
        <v>0</v>
      </c>
      <c r="X43">
        <v>3</v>
      </c>
      <c r="Y43">
        <v>2</v>
      </c>
      <c r="Z43">
        <v>1</v>
      </c>
      <c r="AA43">
        <v>0</v>
      </c>
      <c r="AB43">
        <v>0</v>
      </c>
      <c r="AC43">
        <v>17</v>
      </c>
      <c r="AD43">
        <v>3</v>
      </c>
      <c r="AE43" t="s">
        <v>821</v>
      </c>
      <c r="AJ43" s="69"/>
      <c r="AN43" s="54"/>
      <c r="AO43" s="54"/>
    </row>
    <row r="44" spans="1:41" x14ac:dyDescent="0.3">
      <c r="A44">
        <v>46</v>
      </c>
      <c r="B44" t="s">
        <v>260</v>
      </c>
      <c r="C44" s="54">
        <v>45170</v>
      </c>
      <c r="D44" s="54" t="s">
        <v>335</v>
      </c>
      <c r="E44" t="s">
        <v>721</v>
      </c>
      <c r="F44" t="s">
        <v>722</v>
      </c>
      <c r="G44">
        <v>2</v>
      </c>
      <c r="H44" s="69">
        <v>0.92708333333333337</v>
      </c>
      <c r="I44">
        <v>0</v>
      </c>
      <c r="J44" s="79">
        <v>30</v>
      </c>
      <c r="K44">
        <v>1</v>
      </c>
      <c r="L44" s="69">
        <v>0.26041666666666669</v>
      </c>
      <c r="M44">
        <v>1</v>
      </c>
      <c r="N44">
        <v>7.75</v>
      </c>
      <c r="O44">
        <v>2</v>
      </c>
      <c r="P44">
        <v>1</v>
      </c>
      <c r="Q44">
        <v>1</v>
      </c>
      <c r="R44">
        <v>1</v>
      </c>
      <c r="S44">
        <v>2</v>
      </c>
      <c r="T44">
        <v>2</v>
      </c>
      <c r="U44">
        <v>2</v>
      </c>
      <c r="V44">
        <v>2</v>
      </c>
      <c r="W44">
        <v>2</v>
      </c>
      <c r="X44">
        <v>1</v>
      </c>
      <c r="Y44">
        <v>2</v>
      </c>
      <c r="Z44">
        <v>1</v>
      </c>
      <c r="AA44">
        <v>1</v>
      </c>
      <c r="AB44">
        <v>0</v>
      </c>
      <c r="AC44">
        <v>20</v>
      </c>
      <c r="AD44">
        <v>3</v>
      </c>
      <c r="AE44" t="s">
        <v>821</v>
      </c>
      <c r="AJ44" s="69">
        <v>0.96875</v>
      </c>
      <c r="AK44">
        <v>1</v>
      </c>
      <c r="AN44" s="54"/>
      <c r="AO44" s="54"/>
    </row>
    <row r="45" spans="1:41" x14ac:dyDescent="0.3">
      <c r="A45">
        <v>47</v>
      </c>
      <c r="B45" t="s">
        <v>260</v>
      </c>
      <c r="C45" s="54">
        <v>45170</v>
      </c>
      <c r="D45" s="54" t="s">
        <v>335</v>
      </c>
      <c r="E45" t="s">
        <v>721</v>
      </c>
      <c r="F45" t="s">
        <v>723</v>
      </c>
      <c r="G45">
        <v>3</v>
      </c>
      <c r="H45" s="69">
        <v>0.92708333333333337</v>
      </c>
      <c r="I45">
        <v>0</v>
      </c>
      <c r="J45" s="79">
        <v>30</v>
      </c>
      <c r="K45">
        <v>1</v>
      </c>
      <c r="L45" s="69">
        <v>0.26041666666666669</v>
      </c>
      <c r="M45">
        <v>1</v>
      </c>
      <c r="N45">
        <v>7.75</v>
      </c>
      <c r="O45">
        <v>2</v>
      </c>
      <c r="P45">
        <v>1</v>
      </c>
      <c r="Q45">
        <v>1</v>
      </c>
      <c r="R45">
        <v>1</v>
      </c>
      <c r="S45">
        <v>2</v>
      </c>
      <c r="T45">
        <v>2</v>
      </c>
      <c r="U45">
        <v>2</v>
      </c>
      <c r="V45">
        <v>2</v>
      </c>
      <c r="W45">
        <v>2</v>
      </c>
      <c r="X45">
        <v>1</v>
      </c>
      <c r="Y45">
        <v>2</v>
      </c>
      <c r="Z45">
        <v>1</v>
      </c>
      <c r="AA45">
        <v>1</v>
      </c>
      <c r="AB45">
        <v>0</v>
      </c>
      <c r="AC45">
        <v>18</v>
      </c>
      <c r="AD45">
        <v>3</v>
      </c>
      <c r="AE45" t="s">
        <v>821</v>
      </c>
      <c r="AJ45" s="69">
        <v>1.0416666666666666E-2</v>
      </c>
      <c r="AK45">
        <v>2</v>
      </c>
      <c r="AN45" s="54"/>
      <c r="AO45" s="54"/>
    </row>
    <row r="46" spans="1:41" x14ac:dyDescent="0.3">
      <c r="A46">
        <v>48</v>
      </c>
      <c r="B46" t="s">
        <v>260</v>
      </c>
      <c r="C46" s="54">
        <v>45170</v>
      </c>
      <c r="D46" s="54" t="s">
        <v>335</v>
      </c>
      <c r="E46" t="s">
        <v>721</v>
      </c>
      <c r="F46" t="s">
        <v>724</v>
      </c>
      <c r="G46">
        <v>2</v>
      </c>
      <c r="H46" s="69">
        <v>0.92708333333333337</v>
      </c>
      <c r="I46">
        <v>0</v>
      </c>
      <c r="J46" s="79">
        <v>30</v>
      </c>
      <c r="K46">
        <v>1</v>
      </c>
      <c r="L46" s="69">
        <v>0.26041666666666669</v>
      </c>
      <c r="M46">
        <v>1</v>
      </c>
      <c r="N46">
        <v>7.75</v>
      </c>
      <c r="O46">
        <v>2</v>
      </c>
      <c r="P46">
        <v>1</v>
      </c>
      <c r="Q46">
        <v>1</v>
      </c>
      <c r="R46">
        <v>1</v>
      </c>
      <c r="S46">
        <v>2</v>
      </c>
      <c r="T46">
        <v>2</v>
      </c>
      <c r="U46">
        <v>2</v>
      </c>
      <c r="V46">
        <v>2</v>
      </c>
      <c r="W46">
        <v>2</v>
      </c>
      <c r="X46">
        <v>1</v>
      </c>
      <c r="Y46">
        <v>2</v>
      </c>
      <c r="Z46">
        <v>1</v>
      </c>
      <c r="AA46">
        <v>1</v>
      </c>
      <c r="AB46">
        <v>0</v>
      </c>
      <c r="AC46">
        <v>17</v>
      </c>
      <c r="AD46">
        <v>3</v>
      </c>
      <c r="AE46" t="s">
        <v>821</v>
      </c>
      <c r="AJ46" s="69">
        <v>4.1793981481481481E-2</v>
      </c>
      <c r="AK46" s="69" t="s">
        <v>811</v>
      </c>
      <c r="AN46" s="54"/>
      <c r="AO46" s="54"/>
    </row>
    <row r="47" spans="1:41" x14ac:dyDescent="0.3">
      <c r="A47">
        <v>49</v>
      </c>
      <c r="B47" t="s">
        <v>260</v>
      </c>
      <c r="C47" s="54">
        <v>45170</v>
      </c>
      <c r="D47" s="54" t="s">
        <v>335</v>
      </c>
      <c r="E47" t="s">
        <v>721</v>
      </c>
      <c r="F47" t="s">
        <v>725</v>
      </c>
      <c r="G47">
        <v>1</v>
      </c>
      <c r="H47" s="69">
        <v>0.92708333333333337</v>
      </c>
      <c r="I47">
        <v>0</v>
      </c>
      <c r="J47" s="79">
        <v>30</v>
      </c>
      <c r="K47">
        <v>1</v>
      </c>
      <c r="L47" s="69">
        <v>0.26041666666666669</v>
      </c>
      <c r="M47">
        <v>1</v>
      </c>
      <c r="N47">
        <v>7.75</v>
      </c>
      <c r="O47">
        <v>2</v>
      </c>
      <c r="P47">
        <v>1</v>
      </c>
      <c r="Q47">
        <v>1</v>
      </c>
      <c r="R47">
        <v>1</v>
      </c>
      <c r="S47">
        <v>2</v>
      </c>
      <c r="T47">
        <v>2</v>
      </c>
      <c r="U47">
        <v>2</v>
      </c>
      <c r="V47">
        <v>2</v>
      </c>
      <c r="W47">
        <v>2</v>
      </c>
      <c r="X47">
        <v>1</v>
      </c>
      <c r="Y47">
        <v>2</v>
      </c>
      <c r="Z47">
        <v>1</v>
      </c>
      <c r="AA47">
        <v>1</v>
      </c>
      <c r="AB47">
        <v>0</v>
      </c>
      <c r="AC47">
        <v>16</v>
      </c>
      <c r="AD47">
        <v>3</v>
      </c>
      <c r="AE47" t="s">
        <v>821</v>
      </c>
      <c r="AN47" s="54"/>
      <c r="AO47" s="54"/>
    </row>
    <row r="48" spans="1:41" x14ac:dyDescent="0.3">
      <c r="A48">
        <v>50</v>
      </c>
      <c r="B48" t="s">
        <v>260</v>
      </c>
      <c r="C48" s="54">
        <v>45170</v>
      </c>
      <c r="D48" s="54" t="s">
        <v>335</v>
      </c>
      <c r="E48" t="s">
        <v>721</v>
      </c>
      <c r="F48" t="s">
        <v>726</v>
      </c>
      <c r="G48">
        <v>2</v>
      </c>
      <c r="H48" s="69">
        <v>0.92708333333333337</v>
      </c>
      <c r="I48">
        <v>0</v>
      </c>
      <c r="J48" s="79">
        <v>30</v>
      </c>
      <c r="K48">
        <v>1</v>
      </c>
      <c r="L48" s="69">
        <v>0.26041666666666669</v>
      </c>
      <c r="M48">
        <v>1</v>
      </c>
      <c r="N48">
        <v>7.75</v>
      </c>
      <c r="O48">
        <v>2</v>
      </c>
      <c r="P48">
        <v>1</v>
      </c>
      <c r="Q48">
        <v>1</v>
      </c>
      <c r="R48">
        <v>1</v>
      </c>
      <c r="S48">
        <v>2</v>
      </c>
      <c r="T48">
        <v>2</v>
      </c>
      <c r="U48">
        <v>2</v>
      </c>
      <c r="V48">
        <v>2</v>
      </c>
      <c r="W48">
        <v>2</v>
      </c>
      <c r="X48">
        <v>1</v>
      </c>
      <c r="Y48">
        <v>2</v>
      </c>
      <c r="Z48">
        <v>1</v>
      </c>
      <c r="AA48">
        <v>1</v>
      </c>
      <c r="AB48">
        <v>0</v>
      </c>
      <c r="AC48">
        <v>17</v>
      </c>
      <c r="AD48">
        <v>3</v>
      </c>
      <c r="AE48" t="s">
        <v>821</v>
      </c>
      <c r="AN48" s="54"/>
      <c r="AO48" s="54"/>
    </row>
    <row r="49" spans="1:41" x14ac:dyDescent="0.3">
      <c r="A49">
        <v>51</v>
      </c>
      <c r="B49" t="s">
        <v>260</v>
      </c>
      <c r="C49" s="54">
        <v>45170</v>
      </c>
      <c r="D49" s="54" t="s">
        <v>335</v>
      </c>
      <c r="E49" t="s">
        <v>721</v>
      </c>
      <c r="F49" t="s">
        <v>727</v>
      </c>
      <c r="G49">
        <v>3</v>
      </c>
      <c r="H49" s="69">
        <v>0.92708333333333337</v>
      </c>
      <c r="I49">
        <v>0</v>
      </c>
      <c r="J49" s="79">
        <v>30</v>
      </c>
      <c r="K49">
        <v>1</v>
      </c>
      <c r="L49" s="69">
        <v>0.26041666666666669</v>
      </c>
      <c r="M49">
        <v>1</v>
      </c>
      <c r="N49">
        <v>7.75</v>
      </c>
      <c r="O49">
        <v>2</v>
      </c>
      <c r="P49">
        <v>1</v>
      </c>
      <c r="Q49">
        <v>1</v>
      </c>
      <c r="R49">
        <v>1</v>
      </c>
      <c r="S49">
        <v>2</v>
      </c>
      <c r="T49">
        <v>2</v>
      </c>
      <c r="U49">
        <v>2</v>
      </c>
      <c r="V49">
        <v>2</v>
      </c>
      <c r="W49">
        <v>2</v>
      </c>
      <c r="X49">
        <v>1</v>
      </c>
      <c r="Y49">
        <v>2</v>
      </c>
      <c r="Z49">
        <v>1</v>
      </c>
      <c r="AA49">
        <v>1</v>
      </c>
      <c r="AB49">
        <v>0</v>
      </c>
      <c r="AC49">
        <v>18</v>
      </c>
      <c r="AD49">
        <v>3</v>
      </c>
      <c r="AE49" t="s">
        <v>821</v>
      </c>
      <c r="AN49" s="54"/>
      <c r="AO49" s="54"/>
    </row>
    <row r="50" spans="1:41" x14ac:dyDescent="0.3">
      <c r="A50">
        <v>52</v>
      </c>
      <c r="B50" t="s">
        <v>260</v>
      </c>
      <c r="C50" s="54">
        <v>45170</v>
      </c>
      <c r="D50" s="54" t="s">
        <v>335</v>
      </c>
      <c r="E50" t="s">
        <v>721</v>
      </c>
      <c r="F50" t="s">
        <v>728</v>
      </c>
      <c r="G50">
        <v>2</v>
      </c>
      <c r="H50" s="69">
        <v>0.92708333333333337</v>
      </c>
      <c r="I50">
        <v>0</v>
      </c>
      <c r="J50" s="79">
        <v>30</v>
      </c>
      <c r="K50">
        <v>1</v>
      </c>
      <c r="L50" s="69">
        <v>0.26041666666666669</v>
      </c>
      <c r="M50">
        <v>1</v>
      </c>
      <c r="N50">
        <v>7.75</v>
      </c>
      <c r="O50">
        <v>2</v>
      </c>
      <c r="P50">
        <v>1</v>
      </c>
      <c r="Q50">
        <v>1</v>
      </c>
      <c r="R50">
        <v>1</v>
      </c>
      <c r="S50">
        <v>2</v>
      </c>
      <c r="T50">
        <v>2</v>
      </c>
      <c r="U50">
        <v>2</v>
      </c>
      <c r="V50">
        <v>2</v>
      </c>
      <c r="W50">
        <v>2</v>
      </c>
      <c r="X50">
        <v>1</v>
      </c>
      <c r="Y50">
        <v>2</v>
      </c>
      <c r="Z50">
        <v>1</v>
      </c>
      <c r="AA50">
        <v>1</v>
      </c>
      <c r="AB50">
        <v>0</v>
      </c>
      <c r="AC50">
        <v>15</v>
      </c>
      <c r="AD50">
        <v>3</v>
      </c>
      <c r="AE50" t="s">
        <v>821</v>
      </c>
      <c r="AN50" s="54"/>
      <c r="AO50" s="54"/>
    </row>
    <row r="51" spans="1:41" x14ac:dyDescent="0.3">
      <c r="A51">
        <v>53</v>
      </c>
      <c r="B51" t="s">
        <v>260</v>
      </c>
      <c r="C51" s="54">
        <v>45170</v>
      </c>
      <c r="D51" s="54" t="s">
        <v>335</v>
      </c>
      <c r="E51" t="s">
        <v>721</v>
      </c>
      <c r="F51" t="s">
        <v>729</v>
      </c>
      <c r="G51">
        <v>2</v>
      </c>
      <c r="H51" s="69">
        <v>0.92708333333333337</v>
      </c>
      <c r="I51">
        <v>0</v>
      </c>
      <c r="J51" s="79">
        <v>30</v>
      </c>
      <c r="K51">
        <v>1</v>
      </c>
      <c r="L51" s="69">
        <v>0.26041666666666669</v>
      </c>
      <c r="M51">
        <v>1</v>
      </c>
      <c r="N51">
        <v>7.75</v>
      </c>
      <c r="O51">
        <v>2</v>
      </c>
      <c r="P51">
        <v>1</v>
      </c>
      <c r="Q51">
        <v>1</v>
      </c>
      <c r="R51">
        <v>1</v>
      </c>
      <c r="S51">
        <v>2</v>
      </c>
      <c r="T51">
        <v>2</v>
      </c>
      <c r="U51">
        <v>2</v>
      </c>
      <c r="V51">
        <v>2</v>
      </c>
      <c r="W51">
        <v>2</v>
      </c>
      <c r="X51">
        <v>1</v>
      </c>
      <c r="Y51">
        <v>2</v>
      </c>
      <c r="Z51">
        <v>1</v>
      </c>
      <c r="AA51">
        <v>1</v>
      </c>
      <c r="AB51">
        <v>0</v>
      </c>
      <c r="AC51">
        <v>15</v>
      </c>
      <c r="AD51">
        <v>3</v>
      </c>
      <c r="AE51" t="s">
        <v>821</v>
      </c>
      <c r="AN51" s="54"/>
      <c r="AO51" s="54"/>
    </row>
    <row r="52" spans="1:41" x14ac:dyDescent="0.3">
      <c r="A52">
        <v>54</v>
      </c>
      <c r="B52" t="s">
        <v>260</v>
      </c>
      <c r="C52" s="54">
        <v>45170</v>
      </c>
      <c r="D52" s="54" t="s">
        <v>335</v>
      </c>
      <c r="E52" t="s">
        <v>721</v>
      </c>
      <c r="F52" t="s">
        <v>730</v>
      </c>
      <c r="G52">
        <v>3</v>
      </c>
      <c r="H52" s="69">
        <v>0.92708333333333337</v>
      </c>
      <c r="I52">
        <v>0</v>
      </c>
      <c r="J52" s="79">
        <v>30</v>
      </c>
      <c r="K52">
        <v>1</v>
      </c>
      <c r="L52" s="69">
        <v>0.26041666666666669</v>
      </c>
      <c r="M52">
        <v>1</v>
      </c>
      <c r="N52">
        <v>7.75</v>
      </c>
      <c r="O52">
        <v>2</v>
      </c>
      <c r="P52">
        <v>1</v>
      </c>
      <c r="Q52">
        <v>1</v>
      </c>
      <c r="R52">
        <v>1</v>
      </c>
      <c r="S52">
        <v>2</v>
      </c>
      <c r="T52">
        <v>2</v>
      </c>
      <c r="U52">
        <v>2</v>
      </c>
      <c r="V52">
        <v>2</v>
      </c>
      <c r="W52">
        <v>2</v>
      </c>
      <c r="X52">
        <v>1</v>
      </c>
      <c r="Y52">
        <v>2</v>
      </c>
      <c r="Z52">
        <v>1</v>
      </c>
      <c r="AA52">
        <v>1</v>
      </c>
      <c r="AB52">
        <v>0</v>
      </c>
      <c r="AC52">
        <v>15</v>
      </c>
      <c r="AD52">
        <v>3</v>
      </c>
      <c r="AE52" t="s">
        <v>821</v>
      </c>
      <c r="AN52" s="54"/>
      <c r="AO52" s="54"/>
    </row>
    <row r="53" spans="1:41" x14ac:dyDescent="0.3">
      <c r="A53">
        <v>55</v>
      </c>
      <c r="B53" t="s">
        <v>260</v>
      </c>
      <c r="C53" s="54">
        <v>45170</v>
      </c>
      <c r="D53" s="54" t="s">
        <v>335</v>
      </c>
      <c r="E53" t="s">
        <v>721</v>
      </c>
      <c r="F53" t="s">
        <v>731</v>
      </c>
      <c r="G53">
        <v>0</v>
      </c>
      <c r="H53" s="69">
        <v>0.92708333333333337</v>
      </c>
      <c r="I53">
        <v>0</v>
      </c>
      <c r="J53" s="79">
        <v>30</v>
      </c>
      <c r="K53">
        <v>1</v>
      </c>
      <c r="L53" s="69">
        <v>0.26041666666666669</v>
      </c>
      <c r="M53">
        <v>1</v>
      </c>
      <c r="N53">
        <v>7.75</v>
      </c>
      <c r="O53">
        <v>2</v>
      </c>
      <c r="P53">
        <v>1</v>
      </c>
      <c r="Q53">
        <v>1</v>
      </c>
      <c r="R53">
        <v>1</v>
      </c>
      <c r="S53">
        <v>2</v>
      </c>
      <c r="T53">
        <v>2</v>
      </c>
      <c r="U53">
        <v>2</v>
      </c>
      <c r="V53">
        <v>2</v>
      </c>
      <c r="W53">
        <v>2</v>
      </c>
      <c r="X53">
        <v>1</v>
      </c>
      <c r="Y53">
        <v>2</v>
      </c>
      <c r="Z53">
        <v>1</v>
      </c>
      <c r="AA53">
        <v>1</v>
      </c>
      <c r="AB53">
        <v>0</v>
      </c>
      <c r="AC53">
        <v>15</v>
      </c>
      <c r="AD53">
        <v>3</v>
      </c>
      <c r="AE53" t="s">
        <v>821</v>
      </c>
      <c r="AN53" s="54"/>
      <c r="AO53" s="54"/>
    </row>
    <row r="54" spans="1:41" x14ac:dyDescent="0.3">
      <c r="A54">
        <v>56</v>
      </c>
      <c r="B54" t="s">
        <v>260</v>
      </c>
      <c r="C54" s="54">
        <v>45170</v>
      </c>
      <c r="D54" s="54" t="s">
        <v>335</v>
      </c>
      <c r="E54" t="s">
        <v>732</v>
      </c>
      <c r="F54" t="s">
        <v>85</v>
      </c>
      <c r="G54">
        <v>2</v>
      </c>
      <c r="H54" s="69">
        <v>0.92708333333333337</v>
      </c>
      <c r="I54">
        <v>0</v>
      </c>
      <c r="J54" s="79">
        <v>30</v>
      </c>
      <c r="K54">
        <v>1</v>
      </c>
      <c r="L54" s="69">
        <v>0.26041666666666669</v>
      </c>
      <c r="M54">
        <v>1</v>
      </c>
      <c r="N54">
        <v>7.75</v>
      </c>
      <c r="O54">
        <v>2</v>
      </c>
      <c r="P54">
        <v>1</v>
      </c>
      <c r="Q54">
        <v>1</v>
      </c>
      <c r="R54">
        <v>1</v>
      </c>
      <c r="S54">
        <v>2</v>
      </c>
      <c r="T54">
        <v>2</v>
      </c>
      <c r="U54">
        <v>2</v>
      </c>
      <c r="V54">
        <v>2</v>
      </c>
      <c r="W54">
        <v>2</v>
      </c>
      <c r="X54">
        <v>1</v>
      </c>
      <c r="Y54">
        <v>2</v>
      </c>
      <c r="Z54">
        <v>1</v>
      </c>
      <c r="AA54">
        <v>1</v>
      </c>
      <c r="AB54">
        <v>0</v>
      </c>
      <c r="AC54">
        <v>17</v>
      </c>
      <c r="AD54">
        <v>3</v>
      </c>
      <c r="AE54" t="s">
        <v>821</v>
      </c>
      <c r="AK54" s="80">
        <v>6.9444444444444447E-4</v>
      </c>
      <c r="AL54">
        <v>2</v>
      </c>
      <c r="AN54" s="54"/>
      <c r="AO54" s="54"/>
    </row>
    <row r="55" spans="1:41" x14ac:dyDescent="0.3">
      <c r="A55">
        <v>57</v>
      </c>
      <c r="B55" t="s">
        <v>260</v>
      </c>
      <c r="C55" s="54">
        <v>45170</v>
      </c>
      <c r="D55" s="54" t="s">
        <v>335</v>
      </c>
      <c r="E55" t="s">
        <v>732</v>
      </c>
      <c r="F55" t="s">
        <v>733</v>
      </c>
      <c r="G55">
        <v>1</v>
      </c>
      <c r="H55" s="69">
        <v>0.92708333333333337</v>
      </c>
      <c r="I55">
        <v>0</v>
      </c>
      <c r="J55" s="79">
        <v>30</v>
      </c>
      <c r="K55">
        <v>1</v>
      </c>
      <c r="L55" s="69">
        <v>0.26041666666666669</v>
      </c>
      <c r="M55">
        <v>1</v>
      </c>
      <c r="N55">
        <v>7.75</v>
      </c>
      <c r="O55">
        <v>2</v>
      </c>
      <c r="P55">
        <v>1</v>
      </c>
      <c r="Q55">
        <v>1</v>
      </c>
      <c r="R55">
        <v>1</v>
      </c>
      <c r="S55">
        <v>2</v>
      </c>
      <c r="T55">
        <v>2</v>
      </c>
      <c r="U55">
        <v>2</v>
      </c>
      <c r="V55">
        <v>2</v>
      </c>
      <c r="W55">
        <v>2</v>
      </c>
      <c r="X55">
        <v>1</v>
      </c>
      <c r="Y55">
        <v>2</v>
      </c>
      <c r="Z55">
        <v>1</v>
      </c>
      <c r="AA55">
        <v>1</v>
      </c>
      <c r="AB55">
        <v>0</v>
      </c>
      <c r="AC55">
        <v>17</v>
      </c>
      <c r="AD55">
        <v>3</v>
      </c>
      <c r="AE55" t="s">
        <v>821</v>
      </c>
      <c r="AK55" s="80">
        <v>4.2361111111111106E-2</v>
      </c>
      <c r="AL55">
        <v>3</v>
      </c>
      <c r="AN55" s="54"/>
      <c r="AO55" s="54"/>
    </row>
    <row r="56" spans="1:41" x14ac:dyDescent="0.3">
      <c r="A56">
        <v>58</v>
      </c>
      <c r="B56" t="s">
        <v>260</v>
      </c>
      <c r="C56" s="54">
        <v>45170</v>
      </c>
      <c r="D56" s="54" t="s">
        <v>335</v>
      </c>
      <c r="E56" t="s">
        <v>732</v>
      </c>
      <c r="F56" t="s">
        <v>734</v>
      </c>
      <c r="G56">
        <v>2</v>
      </c>
      <c r="H56" s="69">
        <v>0.92708333333333337</v>
      </c>
      <c r="I56">
        <v>0</v>
      </c>
      <c r="J56" s="79">
        <v>30</v>
      </c>
      <c r="K56">
        <v>1</v>
      </c>
      <c r="L56" s="69">
        <v>0.26041666666666669</v>
      </c>
      <c r="M56">
        <v>1</v>
      </c>
      <c r="N56">
        <v>7.75</v>
      </c>
      <c r="O56">
        <v>2</v>
      </c>
      <c r="P56">
        <v>1</v>
      </c>
      <c r="Q56">
        <v>1</v>
      </c>
      <c r="R56">
        <v>1</v>
      </c>
      <c r="S56">
        <v>2</v>
      </c>
      <c r="T56">
        <v>2</v>
      </c>
      <c r="U56">
        <v>2</v>
      </c>
      <c r="V56">
        <v>2</v>
      </c>
      <c r="W56">
        <v>2</v>
      </c>
      <c r="X56">
        <v>1</v>
      </c>
      <c r="Y56">
        <v>2</v>
      </c>
      <c r="Z56">
        <v>1</v>
      </c>
      <c r="AA56">
        <v>1</v>
      </c>
      <c r="AB56">
        <v>0</v>
      </c>
      <c r="AC56">
        <v>18</v>
      </c>
      <c r="AD56">
        <v>3</v>
      </c>
      <c r="AE56" t="s">
        <v>821</v>
      </c>
      <c r="AN56" s="54"/>
      <c r="AO56" s="54"/>
    </row>
    <row r="57" spans="1:41" x14ac:dyDescent="0.3">
      <c r="A57">
        <v>59</v>
      </c>
      <c r="B57" t="s">
        <v>260</v>
      </c>
      <c r="C57" s="54">
        <v>45170</v>
      </c>
      <c r="D57" s="54" t="s">
        <v>335</v>
      </c>
      <c r="E57" t="s">
        <v>732</v>
      </c>
      <c r="F57" t="s">
        <v>735</v>
      </c>
      <c r="G57">
        <v>3</v>
      </c>
      <c r="H57" s="69">
        <v>0.92708333333333337</v>
      </c>
      <c r="I57">
        <v>0</v>
      </c>
      <c r="J57" s="79">
        <v>30</v>
      </c>
      <c r="K57">
        <v>1</v>
      </c>
      <c r="L57" s="69">
        <v>0.26041666666666669</v>
      </c>
      <c r="M57">
        <v>1</v>
      </c>
      <c r="N57">
        <v>7.75</v>
      </c>
      <c r="O57">
        <v>2</v>
      </c>
      <c r="P57">
        <v>1</v>
      </c>
      <c r="Q57">
        <v>1</v>
      </c>
      <c r="R57">
        <v>1</v>
      </c>
      <c r="S57">
        <v>2</v>
      </c>
      <c r="T57">
        <v>2</v>
      </c>
      <c r="U57">
        <v>2</v>
      </c>
      <c r="V57">
        <v>2</v>
      </c>
      <c r="W57">
        <v>2</v>
      </c>
      <c r="X57">
        <v>1</v>
      </c>
      <c r="Y57">
        <v>2</v>
      </c>
      <c r="Z57">
        <v>1</v>
      </c>
      <c r="AA57">
        <v>1</v>
      </c>
      <c r="AB57">
        <v>0</v>
      </c>
      <c r="AC57">
        <v>18</v>
      </c>
      <c r="AD57">
        <v>3</v>
      </c>
      <c r="AE57" t="s">
        <v>821</v>
      </c>
      <c r="AN57" s="54"/>
      <c r="AO57" s="54"/>
    </row>
    <row r="58" spans="1:41" x14ac:dyDescent="0.3">
      <c r="A58">
        <v>60</v>
      </c>
      <c r="B58" t="s">
        <v>260</v>
      </c>
      <c r="C58" s="54">
        <v>45170</v>
      </c>
      <c r="D58" s="54" t="s">
        <v>335</v>
      </c>
      <c r="E58" t="s">
        <v>732</v>
      </c>
      <c r="F58" t="s">
        <v>736</v>
      </c>
      <c r="G58">
        <v>0</v>
      </c>
      <c r="H58" s="69">
        <v>0.92708333333333337</v>
      </c>
      <c r="I58">
        <v>0</v>
      </c>
      <c r="J58" s="79">
        <v>30</v>
      </c>
      <c r="K58">
        <v>1</v>
      </c>
      <c r="L58" s="69">
        <v>0.26041666666666669</v>
      </c>
      <c r="M58">
        <v>1</v>
      </c>
      <c r="N58">
        <v>7.75</v>
      </c>
      <c r="O58">
        <v>2</v>
      </c>
      <c r="P58">
        <v>1</v>
      </c>
      <c r="Q58">
        <v>1</v>
      </c>
      <c r="R58">
        <v>1</v>
      </c>
      <c r="S58">
        <v>2</v>
      </c>
      <c r="T58">
        <v>2</v>
      </c>
      <c r="U58">
        <v>2</v>
      </c>
      <c r="V58">
        <v>2</v>
      </c>
      <c r="W58">
        <v>2</v>
      </c>
      <c r="X58">
        <v>1</v>
      </c>
      <c r="Y58">
        <v>2</v>
      </c>
      <c r="Z58">
        <v>1</v>
      </c>
      <c r="AA58">
        <v>1</v>
      </c>
      <c r="AB58">
        <v>0</v>
      </c>
      <c r="AC58">
        <v>18</v>
      </c>
      <c r="AD58">
        <v>3</v>
      </c>
      <c r="AE58" t="s">
        <v>821</v>
      </c>
      <c r="AN58" s="54"/>
      <c r="AO58" s="54"/>
    </row>
    <row r="59" spans="1:41" x14ac:dyDescent="0.3">
      <c r="A59">
        <v>61</v>
      </c>
      <c r="B59" t="s">
        <v>261</v>
      </c>
      <c r="C59" s="54">
        <v>45170</v>
      </c>
      <c r="D59" s="54" t="s">
        <v>335</v>
      </c>
      <c r="E59" t="s">
        <v>721</v>
      </c>
      <c r="F59" t="s">
        <v>722</v>
      </c>
      <c r="G59">
        <v>2</v>
      </c>
      <c r="H59" s="69">
        <v>0.94791666666666663</v>
      </c>
      <c r="I59">
        <v>0</v>
      </c>
      <c r="J59" s="79">
        <v>35</v>
      </c>
      <c r="K59">
        <v>2</v>
      </c>
      <c r="L59" s="69">
        <v>0.3125</v>
      </c>
      <c r="M59">
        <v>2</v>
      </c>
      <c r="N59">
        <v>6.5</v>
      </c>
      <c r="O59">
        <v>3</v>
      </c>
      <c r="P59">
        <v>0</v>
      </c>
      <c r="Q59">
        <v>0</v>
      </c>
      <c r="R59">
        <v>0</v>
      </c>
      <c r="S59">
        <v>3</v>
      </c>
      <c r="T59">
        <v>3</v>
      </c>
      <c r="U59">
        <v>3</v>
      </c>
      <c r="V59">
        <v>3</v>
      </c>
      <c r="W59">
        <v>0</v>
      </c>
      <c r="X59">
        <v>0</v>
      </c>
      <c r="Y59">
        <v>3</v>
      </c>
      <c r="Z59">
        <v>2</v>
      </c>
      <c r="AA59">
        <v>2</v>
      </c>
      <c r="AB59">
        <v>0</v>
      </c>
      <c r="AC59">
        <v>20</v>
      </c>
      <c r="AD59">
        <v>4</v>
      </c>
      <c r="AE59" t="s">
        <v>821</v>
      </c>
      <c r="AN59" s="54"/>
      <c r="AO59" s="54"/>
    </row>
    <row r="60" spans="1:41" x14ac:dyDescent="0.3">
      <c r="A60">
        <v>62</v>
      </c>
      <c r="B60" t="s">
        <v>261</v>
      </c>
      <c r="C60" s="54">
        <v>45170</v>
      </c>
      <c r="D60" s="54" t="s">
        <v>335</v>
      </c>
      <c r="E60" t="s">
        <v>721</v>
      </c>
      <c r="F60" t="s">
        <v>723</v>
      </c>
      <c r="G60">
        <v>2</v>
      </c>
      <c r="H60" s="69">
        <v>0.94791666666666663</v>
      </c>
      <c r="I60">
        <v>0</v>
      </c>
      <c r="J60" s="79">
        <v>35</v>
      </c>
      <c r="K60">
        <v>2</v>
      </c>
      <c r="L60" s="69">
        <v>0.3125</v>
      </c>
      <c r="M60">
        <v>2</v>
      </c>
      <c r="N60">
        <v>6.5</v>
      </c>
      <c r="O60">
        <v>3</v>
      </c>
      <c r="P60">
        <v>0</v>
      </c>
      <c r="Q60">
        <v>0</v>
      </c>
      <c r="R60">
        <v>0</v>
      </c>
      <c r="S60">
        <v>3</v>
      </c>
      <c r="T60">
        <v>3</v>
      </c>
      <c r="U60">
        <v>3</v>
      </c>
      <c r="V60">
        <v>3</v>
      </c>
      <c r="W60">
        <v>0</v>
      </c>
      <c r="X60">
        <v>0</v>
      </c>
      <c r="Y60">
        <v>3</v>
      </c>
      <c r="Z60">
        <v>2</v>
      </c>
      <c r="AA60">
        <v>2</v>
      </c>
      <c r="AB60">
        <v>0</v>
      </c>
      <c r="AC60">
        <v>18</v>
      </c>
      <c r="AD60">
        <v>3</v>
      </c>
      <c r="AE60" t="s">
        <v>821</v>
      </c>
      <c r="AN60" s="54"/>
      <c r="AO60" s="54"/>
    </row>
    <row r="61" spans="1:41" x14ac:dyDescent="0.3">
      <c r="A61">
        <v>63</v>
      </c>
      <c r="B61" t="s">
        <v>261</v>
      </c>
      <c r="C61" s="54">
        <v>45170</v>
      </c>
      <c r="D61" s="54" t="s">
        <v>335</v>
      </c>
      <c r="E61" t="s">
        <v>721</v>
      </c>
      <c r="F61" t="s">
        <v>724</v>
      </c>
      <c r="G61">
        <v>3</v>
      </c>
      <c r="H61" s="69">
        <v>0.94791666666666663</v>
      </c>
      <c r="I61">
        <v>0</v>
      </c>
      <c r="J61" s="79">
        <v>35</v>
      </c>
      <c r="K61">
        <v>2</v>
      </c>
      <c r="L61" s="69">
        <v>0.3125</v>
      </c>
      <c r="M61">
        <v>2</v>
      </c>
      <c r="N61">
        <v>6.5</v>
      </c>
      <c r="O61">
        <v>3</v>
      </c>
      <c r="P61">
        <v>0</v>
      </c>
      <c r="Q61">
        <v>0</v>
      </c>
      <c r="R61">
        <v>0</v>
      </c>
      <c r="S61">
        <v>3</v>
      </c>
      <c r="T61">
        <v>3</v>
      </c>
      <c r="U61">
        <v>3</v>
      </c>
      <c r="V61">
        <v>3</v>
      </c>
      <c r="W61">
        <v>0</v>
      </c>
      <c r="X61">
        <v>0</v>
      </c>
      <c r="Y61">
        <v>3</v>
      </c>
      <c r="Z61">
        <v>2</v>
      </c>
      <c r="AA61">
        <v>2</v>
      </c>
      <c r="AB61">
        <v>0</v>
      </c>
      <c r="AC61">
        <v>18</v>
      </c>
      <c r="AD61">
        <v>3</v>
      </c>
      <c r="AE61" t="s">
        <v>821</v>
      </c>
      <c r="AN61" s="54"/>
      <c r="AO61" s="54"/>
    </row>
    <row r="62" spans="1:41" x14ac:dyDescent="0.3">
      <c r="A62">
        <v>64</v>
      </c>
      <c r="B62" t="s">
        <v>261</v>
      </c>
      <c r="C62" s="54">
        <v>45170</v>
      </c>
      <c r="D62" s="54" t="s">
        <v>335</v>
      </c>
      <c r="E62" t="s">
        <v>721</v>
      </c>
      <c r="F62" t="s">
        <v>725</v>
      </c>
      <c r="G62">
        <v>2</v>
      </c>
      <c r="H62" s="69">
        <v>0.94791666666666663</v>
      </c>
      <c r="I62">
        <v>0</v>
      </c>
      <c r="J62" s="79">
        <v>35</v>
      </c>
      <c r="K62">
        <v>2</v>
      </c>
      <c r="L62" s="69">
        <v>0.3125</v>
      </c>
      <c r="M62">
        <v>2</v>
      </c>
      <c r="N62">
        <v>6.5</v>
      </c>
      <c r="O62">
        <v>3</v>
      </c>
      <c r="P62">
        <v>0</v>
      </c>
      <c r="Q62">
        <v>0</v>
      </c>
      <c r="R62">
        <v>0</v>
      </c>
      <c r="S62">
        <v>3</v>
      </c>
      <c r="T62">
        <v>3</v>
      </c>
      <c r="U62">
        <v>3</v>
      </c>
      <c r="V62">
        <v>3</v>
      </c>
      <c r="W62">
        <v>0</v>
      </c>
      <c r="X62">
        <v>0</v>
      </c>
      <c r="Y62">
        <v>3</v>
      </c>
      <c r="Z62">
        <v>2</v>
      </c>
      <c r="AA62">
        <v>2</v>
      </c>
      <c r="AB62">
        <v>0</v>
      </c>
      <c r="AC62">
        <v>18</v>
      </c>
      <c r="AD62">
        <v>3</v>
      </c>
      <c r="AE62" t="s">
        <v>821</v>
      </c>
      <c r="AN62" s="54"/>
      <c r="AO62" s="54"/>
    </row>
    <row r="63" spans="1:41" x14ac:dyDescent="0.3">
      <c r="A63">
        <v>65</v>
      </c>
      <c r="B63" t="s">
        <v>261</v>
      </c>
      <c r="C63" s="54">
        <v>45170</v>
      </c>
      <c r="D63" s="54" t="s">
        <v>335</v>
      </c>
      <c r="E63" t="s">
        <v>721</v>
      </c>
      <c r="F63" t="s">
        <v>726</v>
      </c>
      <c r="G63">
        <v>2</v>
      </c>
      <c r="H63" s="69">
        <v>0.94791666666666663</v>
      </c>
      <c r="I63">
        <v>0</v>
      </c>
      <c r="J63" s="79">
        <v>35</v>
      </c>
      <c r="K63">
        <v>2</v>
      </c>
      <c r="L63" s="69">
        <v>0.3125</v>
      </c>
      <c r="M63">
        <v>2</v>
      </c>
      <c r="N63">
        <v>6.5</v>
      </c>
      <c r="O63">
        <v>3</v>
      </c>
      <c r="P63">
        <v>0</v>
      </c>
      <c r="Q63">
        <v>0</v>
      </c>
      <c r="R63">
        <v>0</v>
      </c>
      <c r="S63">
        <v>3</v>
      </c>
      <c r="T63">
        <v>3</v>
      </c>
      <c r="U63">
        <v>3</v>
      </c>
      <c r="V63">
        <v>3</v>
      </c>
      <c r="W63">
        <v>0</v>
      </c>
      <c r="X63">
        <v>0</v>
      </c>
      <c r="Y63">
        <v>3</v>
      </c>
      <c r="Z63">
        <v>2</v>
      </c>
      <c r="AA63">
        <v>2</v>
      </c>
      <c r="AB63">
        <v>0</v>
      </c>
      <c r="AC63">
        <v>18</v>
      </c>
      <c r="AD63">
        <v>3</v>
      </c>
      <c r="AE63" t="s">
        <v>821</v>
      </c>
      <c r="AN63" s="54"/>
      <c r="AO63" s="54"/>
    </row>
    <row r="64" spans="1:41" x14ac:dyDescent="0.3">
      <c r="A64">
        <v>66</v>
      </c>
      <c r="B64" t="s">
        <v>261</v>
      </c>
      <c r="C64" s="54">
        <v>45170</v>
      </c>
      <c r="D64" s="54" t="s">
        <v>335</v>
      </c>
      <c r="E64" t="s">
        <v>721</v>
      </c>
      <c r="F64" t="s">
        <v>727</v>
      </c>
      <c r="G64">
        <v>2</v>
      </c>
      <c r="H64" s="69">
        <v>0.94791666666666663</v>
      </c>
      <c r="I64">
        <v>0</v>
      </c>
      <c r="J64" s="79">
        <v>35</v>
      </c>
      <c r="K64">
        <v>2</v>
      </c>
      <c r="L64" s="69">
        <v>0.3125</v>
      </c>
      <c r="M64">
        <v>2</v>
      </c>
      <c r="N64">
        <v>6.5</v>
      </c>
      <c r="O64">
        <v>3</v>
      </c>
      <c r="P64">
        <v>0</v>
      </c>
      <c r="Q64">
        <v>0</v>
      </c>
      <c r="R64">
        <v>0</v>
      </c>
      <c r="S64">
        <v>3</v>
      </c>
      <c r="T64">
        <v>3</v>
      </c>
      <c r="U64">
        <v>3</v>
      </c>
      <c r="V64">
        <v>3</v>
      </c>
      <c r="W64">
        <v>0</v>
      </c>
      <c r="X64">
        <v>0</v>
      </c>
      <c r="Y64">
        <v>3</v>
      </c>
      <c r="Z64">
        <v>2</v>
      </c>
      <c r="AA64">
        <v>2</v>
      </c>
      <c r="AB64">
        <v>0</v>
      </c>
      <c r="AC64">
        <v>17</v>
      </c>
      <c r="AD64">
        <v>3</v>
      </c>
      <c r="AE64" t="s">
        <v>821</v>
      </c>
      <c r="AN64" s="54"/>
      <c r="AO64" s="54"/>
    </row>
    <row r="65" spans="1:41" x14ac:dyDescent="0.3">
      <c r="A65">
        <v>67</v>
      </c>
      <c r="B65" t="s">
        <v>261</v>
      </c>
      <c r="C65" s="54">
        <v>45170</v>
      </c>
      <c r="D65" s="54" t="s">
        <v>335</v>
      </c>
      <c r="E65" t="s">
        <v>721</v>
      </c>
      <c r="F65" t="s">
        <v>728</v>
      </c>
      <c r="G65">
        <v>2</v>
      </c>
      <c r="H65" s="69">
        <v>0.94791666666666663</v>
      </c>
      <c r="I65">
        <v>0</v>
      </c>
      <c r="J65" s="79">
        <v>35</v>
      </c>
      <c r="K65">
        <v>2</v>
      </c>
      <c r="L65" s="69">
        <v>0.3125</v>
      </c>
      <c r="M65">
        <v>2</v>
      </c>
      <c r="N65">
        <v>6.5</v>
      </c>
      <c r="O65">
        <v>3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0</v>
      </c>
      <c r="X65">
        <v>0</v>
      </c>
      <c r="Y65">
        <v>3</v>
      </c>
      <c r="Z65">
        <v>2</v>
      </c>
      <c r="AA65">
        <v>2</v>
      </c>
      <c r="AB65">
        <v>0</v>
      </c>
      <c r="AC65">
        <v>15</v>
      </c>
      <c r="AD65">
        <v>3</v>
      </c>
      <c r="AE65" t="s">
        <v>821</v>
      </c>
      <c r="AN65" s="54"/>
      <c r="AO65" s="54"/>
    </row>
    <row r="66" spans="1:41" x14ac:dyDescent="0.3">
      <c r="A66">
        <v>68</v>
      </c>
      <c r="B66" t="s">
        <v>261</v>
      </c>
      <c r="C66" s="54">
        <v>45170</v>
      </c>
      <c r="D66" s="54" t="s">
        <v>335</v>
      </c>
      <c r="E66" t="s">
        <v>721</v>
      </c>
      <c r="F66" t="s">
        <v>729</v>
      </c>
      <c r="G66">
        <v>3</v>
      </c>
      <c r="H66" s="69">
        <v>0.94791666666666663</v>
      </c>
      <c r="I66">
        <v>0</v>
      </c>
      <c r="J66" s="79">
        <v>35</v>
      </c>
      <c r="K66">
        <v>2</v>
      </c>
      <c r="L66" s="69">
        <v>0.3125</v>
      </c>
      <c r="M66">
        <v>2</v>
      </c>
      <c r="N66">
        <v>6.5</v>
      </c>
      <c r="O66">
        <v>3</v>
      </c>
      <c r="P66">
        <v>0</v>
      </c>
      <c r="Q66">
        <v>0</v>
      </c>
      <c r="R66">
        <v>0</v>
      </c>
      <c r="S66">
        <v>3</v>
      </c>
      <c r="T66">
        <v>3</v>
      </c>
      <c r="U66">
        <v>3</v>
      </c>
      <c r="V66">
        <v>3</v>
      </c>
      <c r="W66">
        <v>0</v>
      </c>
      <c r="X66">
        <v>0</v>
      </c>
      <c r="Y66">
        <v>3</v>
      </c>
      <c r="Z66">
        <v>2</v>
      </c>
      <c r="AA66">
        <v>2</v>
      </c>
      <c r="AB66">
        <v>0</v>
      </c>
      <c r="AC66">
        <v>16</v>
      </c>
      <c r="AD66">
        <v>3</v>
      </c>
      <c r="AE66" t="s">
        <v>821</v>
      </c>
      <c r="AN66" s="54"/>
      <c r="AO66" s="54"/>
    </row>
    <row r="67" spans="1:41" x14ac:dyDescent="0.3">
      <c r="A67">
        <v>69</v>
      </c>
      <c r="B67" t="s">
        <v>261</v>
      </c>
      <c r="C67" s="54">
        <v>45170</v>
      </c>
      <c r="D67" s="54" t="s">
        <v>335</v>
      </c>
      <c r="E67" t="s">
        <v>721</v>
      </c>
      <c r="F67" t="s">
        <v>730</v>
      </c>
      <c r="G67">
        <v>2</v>
      </c>
      <c r="H67" s="69">
        <v>0.94791666666666663</v>
      </c>
      <c r="I67">
        <v>0</v>
      </c>
      <c r="J67" s="79">
        <v>35</v>
      </c>
      <c r="K67">
        <v>2</v>
      </c>
      <c r="L67" s="69">
        <v>0.3125</v>
      </c>
      <c r="M67">
        <v>2</v>
      </c>
      <c r="N67">
        <v>6.5</v>
      </c>
      <c r="O67">
        <v>3</v>
      </c>
      <c r="P67">
        <v>0</v>
      </c>
      <c r="Q67">
        <v>0</v>
      </c>
      <c r="R67">
        <v>0</v>
      </c>
      <c r="S67">
        <v>3</v>
      </c>
      <c r="T67">
        <v>3</v>
      </c>
      <c r="U67">
        <v>3</v>
      </c>
      <c r="V67">
        <v>3</v>
      </c>
      <c r="W67">
        <v>0</v>
      </c>
      <c r="X67">
        <v>0</v>
      </c>
      <c r="Y67">
        <v>3</v>
      </c>
      <c r="Z67">
        <v>2</v>
      </c>
      <c r="AA67">
        <v>2</v>
      </c>
      <c r="AB67">
        <v>0</v>
      </c>
      <c r="AC67">
        <v>14</v>
      </c>
      <c r="AD67">
        <v>3</v>
      </c>
      <c r="AE67" t="s">
        <v>821</v>
      </c>
      <c r="AN67" s="54"/>
      <c r="AO67" s="54"/>
    </row>
    <row r="68" spans="1:41" x14ac:dyDescent="0.3">
      <c r="A68">
        <v>70</v>
      </c>
      <c r="B68" t="s">
        <v>261</v>
      </c>
      <c r="C68" s="54">
        <v>45170</v>
      </c>
      <c r="D68" s="54" t="s">
        <v>335</v>
      </c>
      <c r="E68" t="s">
        <v>721</v>
      </c>
      <c r="F68" t="s">
        <v>731</v>
      </c>
      <c r="G68">
        <v>0</v>
      </c>
      <c r="H68" s="69">
        <v>0.94791666666666663</v>
      </c>
      <c r="I68">
        <v>0</v>
      </c>
      <c r="J68" s="79">
        <v>35</v>
      </c>
      <c r="K68">
        <v>2</v>
      </c>
      <c r="L68" s="69">
        <v>0.3125</v>
      </c>
      <c r="M68">
        <v>2</v>
      </c>
      <c r="N68">
        <v>6.5</v>
      </c>
      <c r="O68">
        <v>3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0</v>
      </c>
      <c r="X68">
        <v>0</v>
      </c>
      <c r="Y68">
        <v>3</v>
      </c>
      <c r="Z68">
        <v>2</v>
      </c>
      <c r="AA68">
        <v>2</v>
      </c>
      <c r="AB68">
        <v>0</v>
      </c>
      <c r="AC68">
        <v>13</v>
      </c>
      <c r="AD68">
        <v>3</v>
      </c>
      <c r="AE68" t="s">
        <v>821</v>
      </c>
      <c r="AN68" s="54"/>
      <c r="AO68" s="54"/>
    </row>
    <row r="69" spans="1:41" x14ac:dyDescent="0.3">
      <c r="A69">
        <v>71</v>
      </c>
      <c r="B69" t="s">
        <v>261</v>
      </c>
      <c r="C69" s="54">
        <v>45170</v>
      </c>
      <c r="D69" s="54" t="s">
        <v>335</v>
      </c>
      <c r="E69" t="s">
        <v>732</v>
      </c>
      <c r="F69" t="s">
        <v>85</v>
      </c>
      <c r="G69">
        <v>2</v>
      </c>
      <c r="H69" s="69">
        <v>0.94791666666666663</v>
      </c>
      <c r="I69">
        <v>0</v>
      </c>
      <c r="J69" s="79">
        <v>35</v>
      </c>
      <c r="K69">
        <v>2</v>
      </c>
      <c r="L69" s="69">
        <v>0.3125</v>
      </c>
      <c r="M69">
        <v>2</v>
      </c>
      <c r="N69">
        <v>6.5</v>
      </c>
      <c r="O69">
        <v>3</v>
      </c>
      <c r="P69">
        <v>0</v>
      </c>
      <c r="Q69">
        <v>0</v>
      </c>
      <c r="R69">
        <v>0</v>
      </c>
      <c r="S69">
        <v>3</v>
      </c>
      <c r="T69">
        <v>3</v>
      </c>
      <c r="U69">
        <v>3</v>
      </c>
      <c r="V69">
        <v>3</v>
      </c>
      <c r="W69">
        <v>0</v>
      </c>
      <c r="X69">
        <v>0</v>
      </c>
      <c r="Y69">
        <v>3</v>
      </c>
      <c r="Z69">
        <v>2</v>
      </c>
      <c r="AA69">
        <v>2</v>
      </c>
      <c r="AB69">
        <v>0</v>
      </c>
      <c r="AC69">
        <v>16</v>
      </c>
      <c r="AD69">
        <v>3</v>
      </c>
      <c r="AE69" t="s">
        <v>821</v>
      </c>
      <c r="AN69" s="54"/>
      <c r="AO69" s="54"/>
    </row>
    <row r="70" spans="1:41" x14ac:dyDescent="0.3">
      <c r="A70">
        <v>72</v>
      </c>
      <c r="B70" t="s">
        <v>261</v>
      </c>
      <c r="C70" s="54">
        <v>45170</v>
      </c>
      <c r="D70" s="54" t="s">
        <v>335</v>
      </c>
      <c r="E70" t="s">
        <v>732</v>
      </c>
      <c r="F70" t="s">
        <v>733</v>
      </c>
      <c r="G70">
        <v>3</v>
      </c>
      <c r="H70" s="69">
        <v>0.94791666666666663</v>
      </c>
      <c r="I70">
        <v>0</v>
      </c>
      <c r="J70" s="79">
        <v>35</v>
      </c>
      <c r="K70">
        <v>2</v>
      </c>
      <c r="L70" s="69">
        <v>0.3125</v>
      </c>
      <c r="M70">
        <v>2</v>
      </c>
      <c r="N70">
        <v>6.5</v>
      </c>
      <c r="O70">
        <v>3</v>
      </c>
      <c r="P70">
        <v>0</v>
      </c>
      <c r="Q70">
        <v>0</v>
      </c>
      <c r="R70">
        <v>0</v>
      </c>
      <c r="S70">
        <v>3</v>
      </c>
      <c r="T70">
        <v>3</v>
      </c>
      <c r="U70">
        <v>3</v>
      </c>
      <c r="V70">
        <v>3</v>
      </c>
      <c r="W70">
        <v>0</v>
      </c>
      <c r="X70">
        <v>0</v>
      </c>
      <c r="Y70">
        <v>3</v>
      </c>
      <c r="Z70">
        <v>2</v>
      </c>
      <c r="AA70">
        <v>2</v>
      </c>
      <c r="AB70">
        <v>0</v>
      </c>
      <c r="AC70">
        <v>16</v>
      </c>
      <c r="AD70">
        <v>3</v>
      </c>
      <c r="AE70" t="s">
        <v>821</v>
      </c>
      <c r="AN70" s="54"/>
      <c r="AO70" s="54"/>
    </row>
    <row r="71" spans="1:41" x14ac:dyDescent="0.3">
      <c r="A71">
        <v>73</v>
      </c>
      <c r="B71" t="s">
        <v>261</v>
      </c>
      <c r="C71" s="54">
        <v>45170</v>
      </c>
      <c r="D71" s="54" t="s">
        <v>335</v>
      </c>
      <c r="E71" t="s">
        <v>732</v>
      </c>
      <c r="F71" t="s">
        <v>734</v>
      </c>
      <c r="G71">
        <v>2</v>
      </c>
      <c r="H71" s="69">
        <v>0.94791666666666663</v>
      </c>
      <c r="I71">
        <v>0</v>
      </c>
      <c r="J71" s="79">
        <v>35</v>
      </c>
      <c r="K71">
        <v>2</v>
      </c>
      <c r="L71" s="69">
        <v>0.3125</v>
      </c>
      <c r="M71">
        <v>2</v>
      </c>
      <c r="N71">
        <v>6.5</v>
      </c>
      <c r="O71">
        <v>3</v>
      </c>
      <c r="P71">
        <v>0</v>
      </c>
      <c r="Q71">
        <v>0</v>
      </c>
      <c r="R71">
        <v>0</v>
      </c>
      <c r="S71">
        <v>3</v>
      </c>
      <c r="T71">
        <v>3</v>
      </c>
      <c r="U71">
        <v>3</v>
      </c>
      <c r="V71">
        <v>3</v>
      </c>
      <c r="W71">
        <v>0</v>
      </c>
      <c r="X71">
        <v>0</v>
      </c>
      <c r="Y71">
        <v>3</v>
      </c>
      <c r="Z71">
        <v>2</v>
      </c>
      <c r="AA71">
        <v>2</v>
      </c>
      <c r="AB71">
        <v>0</v>
      </c>
      <c r="AC71">
        <v>16</v>
      </c>
      <c r="AD71">
        <v>3</v>
      </c>
      <c r="AE71" t="s">
        <v>821</v>
      </c>
      <c r="AN71" s="54"/>
      <c r="AO71" s="54"/>
    </row>
    <row r="72" spans="1:41" x14ac:dyDescent="0.3">
      <c r="A72">
        <v>74</v>
      </c>
      <c r="B72" t="s">
        <v>261</v>
      </c>
      <c r="C72" s="54">
        <v>45170</v>
      </c>
      <c r="D72" s="54" t="s">
        <v>335</v>
      </c>
      <c r="E72" t="s">
        <v>732</v>
      </c>
      <c r="F72" t="s">
        <v>735</v>
      </c>
      <c r="G72">
        <v>1</v>
      </c>
      <c r="H72" s="69">
        <v>0.94791666666666663</v>
      </c>
      <c r="I72">
        <v>0</v>
      </c>
      <c r="J72" s="79">
        <v>35</v>
      </c>
      <c r="K72">
        <v>2</v>
      </c>
      <c r="L72" s="69">
        <v>0.3125</v>
      </c>
      <c r="M72">
        <v>2</v>
      </c>
      <c r="N72">
        <v>6.5</v>
      </c>
      <c r="O72">
        <v>3</v>
      </c>
      <c r="P72">
        <v>0</v>
      </c>
      <c r="Q72">
        <v>0</v>
      </c>
      <c r="R72">
        <v>0</v>
      </c>
      <c r="S72">
        <v>3</v>
      </c>
      <c r="T72">
        <v>3</v>
      </c>
      <c r="U72">
        <v>3</v>
      </c>
      <c r="V72">
        <v>3</v>
      </c>
      <c r="W72">
        <v>0</v>
      </c>
      <c r="X72">
        <v>0</v>
      </c>
      <c r="Y72">
        <v>3</v>
      </c>
      <c r="Z72">
        <v>2</v>
      </c>
      <c r="AA72">
        <v>2</v>
      </c>
      <c r="AB72">
        <v>0</v>
      </c>
      <c r="AC72">
        <v>15</v>
      </c>
      <c r="AD72">
        <v>3</v>
      </c>
      <c r="AE72" t="s">
        <v>821</v>
      </c>
      <c r="AN72" s="54"/>
      <c r="AO72" s="54"/>
    </row>
    <row r="73" spans="1:41" x14ac:dyDescent="0.3">
      <c r="A73">
        <v>75</v>
      </c>
      <c r="B73" t="s">
        <v>261</v>
      </c>
      <c r="C73" s="54">
        <v>45170</v>
      </c>
      <c r="D73" s="54" t="s">
        <v>335</v>
      </c>
      <c r="E73" t="s">
        <v>732</v>
      </c>
      <c r="F73" t="s">
        <v>736</v>
      </c>
      <c r="G73">
        <v>0</v>
      </c>
      <c r="H73" s="69">
        <v>0.94791666666666663</v>
      </c>
      <c r="I73">
        <v>0</v>
      </c>
      <c r="J73" s="79">
        <v>35</v>
      </c>
      <c r="K73">
        <v>2</v>
      </c>
      <c r="L73" s="69">
        <v>0.3125</v>
      </c>
      <c r="M73">
        <v>2</v>
      </c>
      <c r="N73">
        <v>6.5</v>
      </c>
      <c r="O73">
        <v>3</v>
      </c>
      <c r="P73">
        <v>0</v>
      </c>
      <c r="Q73">
        <v>0</v>
      </c>
      <c r="R73">
        <v>0</v>
      </c>
      <c r="S73">
        <v>3</v>
      </c>
      <c r="T73">
        <v>3</v>
      </c>
      <c r="U73">
        <v>3</v>
      </c>
      <c r="V73">
        <v>3</v>
      </c>
      <c r="W73">
        <v>0</v>
      </c>
      <c r="X73">
        <v>0</v>
      </c>
      <c r="Y73">
        <v>3</v>
      </c>
      <c r="Z73">
        <v>2</v>
      </c>
      <c r="AA73">
        <v>2</v>
      </c>
      <c r="AB73">
        <v>0</v>
      </c>
      <c r="AC73">
        <v>15</v>
      </c>
      <c r="AD73">
        <v>3</v>
      </c>
      <c r="AE73" t="s">
        <v>821</v>
      </c>
      <c r="AN73" s="54"/>
      <c r="AO73" s="54"/>
    </row>
    <row r="74" spans="1:41" x14ac:dyDescent="0.3">
      <c r="A74">
        <v>76</v>
      </c>
      <c r="B74" t="s">
        <v>262</v>
      </c>
      <c r="C74" s="54">
        <v>45170</v>
      </c>
      <c r="D74" s="54" t="s">
        <v>335</v>
      </c>
      <c r="E74" t="s">
        <v>721</v>
      </c>
      <c r="F74" t="s">
        <v>722</v>
      </c>
      <c r="G74">
        <v>3</v>
      </c>
      <c r="H74" s="69">
        <v>0.97916666666666663</v>
      </c>
      <c r="I74">
        <v>1</v>
      </c>
      <c r="J74" s="79">
        <v>40</v>
      </c>
      <c r="K74">
        <v>2</v>
      </c>
      <c r="L74" s="69">
        <v>0.28125</v>
      </c>
      <c r="M74">
        <v>1</v>
      </c>
      <c r="N74">
        <v>6</v>
      </c>
      <c r="O74">
        <v>3</v>
      </c>
      <c r="P74">
        <v>2</v>
      </c>
      <c r="Q74">
        <v>1</v>
      </c>
      <c r="R74">
        <v>1</v>
      </c>
      <c r="S74">
        <v>0</v>
      </c>
      <c r="T74">
        <v>2</v>
      </c>
      <c r="U74">
        <v>2</v>
      </c>
      <c r="V74">
        <v>0</v>
      </c>
      <c r="W74">
        <v>2</v>
      </c>
      <c r="X74">
        <v>2</v>
      </c>
      <c r="Y74">
        <v>3</v>
      </c>
      <c r="Z74">
        <v>1</v>
      </c>
      <c r="AA74">
        <v>2</v>
      </c>
      <c r="AB74">
        <v>1</v>
      </c>
      <c r="AC74">
        <v>18</v>
      </c>
      <c r="AD74">
        <v>3</v>
      </c>
      <c r="AE74" t="s">
        <v>821</v>
      </c>
      <c r="AN74" s="54"/>
      <c r="AO74" s="54"/>
    </row>
    <row r="75" spans="1:41" x14ac:dyDescent="0.3">
      <c r="A75">
        <v>77</v>
      </c>
      <c r="B75" t="s">
        <v>262</v>
      </c>
      <c r="C75" s="54">
        <v>45170</v>
      </c>
      <c r="D75" s="54" t="s">
        <v>335</v>
      </c>
      <c r="E75" t="s">
        <v>721</v>
      </c>
      <c r="F75" t="s">
        <v>723</v>
      </c>
      <c r="G75">
        <v>1</v>
      </c>
      <c r="H75" s="69">
        <v>0.97916666666666663</v>
      </c>
      <c r="I75">
        <v>1</v>
      </c>
      <c r="J75" s="79">
        <v>40</v>
      </c>
      <c r="K75">
        <v>2</v>
      </c>
      <c r="L75" s="69">
        <v>0.28125</v>
      </c>
      <c r="M75">
        <v>1</v>
      </c>
      <c r="N75">
        <v>6</v>
      </c>
      <c r="O75">
        <v>3</v>
      </c>
      <c r="P75">
        <v>2</v>
      </c>
      <c r="Q75">
        <v>1</v>
      </c>
      <c r="R75">
        <v>1</v>
      </c>
      <c r="S75">
        <v>0</v>
      </c>
      <c r="T75">
        <v>2</v>
      </c>
      <c r="U75">
        <v>2</v>
      </c>
      <c r="V75">
        <v>0</v>
      </c>
      <c r="W75">
        <v>2</v>
      </c>
      <c r="X75">
        <v>2</v>
      </c>
      <c r="Y75">
        <v>3</v>
      </c>
      <c r="Z75">
        <v>1</v>
      </c>
      <c r="AA75">
        <v>2</v>
      </c>
      <c r="AB75">
        <v>1</v>
      </c>
      <c r="AC75">
        <v>15</v>
      </c>
      <c r="AD75">
        <v>3</v>
      </c>
      <c r="AE75" t="s">
        <v>821</v>
      </c>
      <c r="AN75" s="54"/>
      <c r="AO75" s="54"/>
    </row>
    <row r="76" spans="1:41" x14ac:dyDescent="0.3">
      <c r="A76">
        <v>78</v>
      </c>
      <c r="B76" t="s">
        <v>262</v>
      </c>
      <c r="C76" s="54">
        <v>45170</v>
      </c>
      <c r="D76" s="54" t="s">
        <v>335</v>
      </c>
      <c r="E76" t="s">
        <v>721</v>
      </c>
      <c r="F76" t="s">
        <v>724</v>
      </c>
      <c r="G76">
        <v>1</v>
      </c>
      <c r="H76" s="69">
        <v>0.97916666666666663</v>
      </c>
      <c r="I76">
        <v>1</v>
      </c>
      <c r="J76" s="79">
        <v>40</v>
      </c>
      <c r="K76">
        <v>2</v>
      </c>
      <c r="L76" s="69">
        <v>0.28125</v>
      </c>
      <c r="M76">
        <v>1</v>
      </c>
      <c r="N76">
        <v>6</v>
      </c>
      <c r="O76">
        <v>3</v>
      </c>
      <c r="P76">
        <v>2</v>
      </c>
      <c r="Q76">
        <v>1</v>
      </c>
      <c r="R76">
        <v>1</v>
      </c>
      <c r="S76">
        <v>0</v>
      </c>
      <c r="T76">
        <v>2</v>
      </c>
      <c r="U76">
        <v>2</v>
      </c>
      <c r="V76">
        <v>0</v>
      </c>
      <c r="W76">
        <v>2</v>
      </c>
      <c r="X76">
        <v>2</v>
      </c>
      <c r="Y76">
        <v>3</v>
      </c>
      <c r="Z76">
        <v>1</v>
      </c>
      <c r="AA76">
        <v>2</v>
      </c>
      <c r="AB76">
        <v>1</v>
      </c>
      <c r="AC76">
        <v>17</v>
      </c>
      <c r="AD76">
        <v>3</v>
      </c>
      <c r="AE76" t="s">
        <v>821</v>
      </c>
      <c r="AN76" s="54"/>
      <c r="AO76" s="54"/>
    </row>
    <row r="77" spans="1:41" x14ac:dyDescent="0.3">
      <c r="A77">
        <v>79</v>
      </c>
      <c r="B77" t="s">
        <v>262</v>
      </c>
      <c r="C77" s="54">
        <v>45170</v>
      </c>
      <c r="D77" s="54" t="s">
        <v>335</v>
      </c>
      <c r="E77" t="s">
        <v>721</v>
      </c>
      <c r="F77" t="s">
        <v>725</v>
      </c>
      <c r="G77">
        <v>3</v>
      </c>
      <c r="H77" s="69">
        <v>0.97916666666666663</v>
      </c>
      <c r="I77">
        <v>1</v>
      </c>
      <c r="J77" s="79">
        <v>40</v>
      </c>
      <c r="K77">
        <v>2</v>
      </c>
      <c r="L77" s="69">
        <v>0.28125</v>
      </c>
      <c r="M77">
        <v>1</v>
      </c>
      <c r="N77">
        <v>6</v>
      </c>
      <c r="O77">
        <v>3</v>
      </c>
      <c r="P77">
        <v>2</v>
      </c>
      <c r="Q77">
        <v>1</v>
      </c>
      <c r="R77">
        <v>1</v>
      </c>
      <c r="S77">
        <v>0</v>
      </c>
      <c r="T77">
        <v>2</v>
      </c>
      <c r="U77">
        <v>2</v>
      </c>
      <c r="V77">
        <v>0</v>
      </c>
      <c r="W77">
        <v>2</v>
      </c>
      <c r="X77">
        <v>2</v>
      </c>
      <c r="Y77">
        <v>3</v>
      </c>
      <c r="Z77">
        <v>1</v>
      </c>
      <c r="AA77">
        <v>2</v>
      </c>
      <c r="AB77">
        <v>1</v>
      </c>
      <c r="AC77">
        <v>18</v>
      </c>
      <c r="AD77">
        <v>3</v>
      </c>
      <c r="AE77" t="s">
        <v>821</v>
      </c>
      <c r="AN77" s="54"/>
      <c r="AO77" s="54"/>
    </row>
    <row r="78" spans="1:41" x14ac:dyDescent="0.3">
      <c r="A78">
        <v>80</v>
      </c>
      <c r="B78" t="s">
        <v>262</v>
      </c>
      <c r="C78" s="54">
        <v>45170</v>
      </c>
      <c r="D78" s="54" t="s">
        <v>335</v>
      </c>
      <c r="E78" t="s">
        <v>721</v>
      </c>
      <c r="F78" t="s">
        <v>726</v>
      </c>
      <c r="G78">
        <v>2</v>
      </c>
      <c r="H78" s="69">
        <v>0.97916666666666663</v>
      </c>
      <c r="I78">
        <v>1</v>
      </c>
      <c r="J78" s="79">
        <v>40</v>
      </c>
      <c r="K78">
        <v>2</v>
      </c>
      <c r="L78" s="69">
        <v>0.28125</v>
      </c>
      <c r="M78">
        <v>1</v>
      </c>
      <c r="N78">
        <v>6</v>
      </c>
      <c r="O78">
        <v>3</v>
      </c>
      <c r="P78">
        <v>2</v>
      </c>
      <c r="Q78">
        <v>1</v>
      </c>
      <c r="R78">
        <v>1</v>
      </c>
      <c r="S78">
        <v>0</v>
      </c>
      <c r="T78">
        <v>2</v>
      </c>
      <c r="U78">
        <v>2</v>
      </c>
      <c r="V78">
        <v>0</v>
      </c>
      <c r="W78">
        <v>2</v>
      </c>
      <c r="X78">
        <v>2</v>
      </c>
      <c r="Y78">
        <v>3</v>
      </c>
      <c r="Z78">
        <v>1</v>
      </c>
      <c r="AA78">
        <v>2</v>
      </c>
      <c r="AB78">
        <v>1</v>
      </c>
      <c r="AC78">
        <v>18</v>
      </c>
      <c r="AD78">
        <v>3</v>
      </c>
      <c r="AE78" t="s">
        <v>821</v>
      </c>
      <c r="AN78" s="54"/>
      <c r="AO78" s="54"/>
    </row>
    <row r="79" spans="1:41" x14ac:dyDescent="0.3">
      <c r="A79">
        <v>81</v>
      </c>
      <c r="B79" t="s">
        <v>262</v>
      </c>
      <c r="C79" s="54">
        <v>45170</v>
      </c>
      <c r="D79" s="54" t="s">
        <v>335</v>
      </c>
      <c r="E79" t="s">
        <v>721</v>
      </c>
      <c r="F79" t="s">
        <v>727</v>
      </c>
      <c r="G79">
        <v>3</v>
      </c>
      <c r="H79" s="69">
        <v>0.97916666666666663</v>
      </c>
      <c r="I79">
        <v>1</v>
      </c>
      <c r="J79" s="79">
        <v>40</v>
      </c>
      <c r="K79">
        <v>2</v>
      </c>
      <c r="L79" s="69">
        <v>0.28125</v>
      </c>
      <c r="M79">
        <v>1</v>
      </c>
      <c r="N79">
        <v>6</v>
      </c>
      <c r="O79">
        <v>3</v>
      </c>
      <c r="P79">
        <v>2</v>
      </c>
      <c r="Q79">
        <v>1</v>
      </c>
      <c r="R79">
        <v>1</v>
      </c>
      <c r="S79">
        <v>0</v>
      </c>
      <c r="T79">
        <v>2</v>
      </c>
      <c r="U79">
        <v>2</v>
      </c>
      <c r="V79">
        <v>0</v>
      </c>
      <c r="W79">
        <v>2</v>
      </c>
      <c r="X79">
        <v>2</v>
      </c>
      <c r="Y79">
        <v>3</v>
      </c>
      <c r="Z79">
        <v>1</v>
      </c>
      <c r="AA79">
        <v>2</v>
      </c>
      <c r="AB79">
        <v>1</v>
      </c>
      <c r="AC79">
        <v>18</v>
      </c>
      <c r="AD79">
        <v>3</v>
      </c>
      <c r="AE79" t="s">
        <v>821</v>
      </c>
      <c r="AN79" s="54"/>
      <c r="AO79" s="54"/>
    </row>
    <row r="80" spans="1:41" x14ac:dyDescent="0.3">
      <c r="A80">
        <v>82</v>
      </c>
      <c r="B80" t="s">
        <v>262</v>
      </c>
      <c r="C80" s="54">
        <v>45170</v>
      </c>
      <c r="D80" s="54" t="s">
        <v>335</v>
      </c>
      <c r="E80" t="s">
        <v>721</v>
      </c>
      <c r="F80" t="s">
        <v>728</v>
      </c>
      <c r="G80">
        <v>1</v>
      </c>
      <c r="H80" s="69">
        <v>0.97916666666666663</v>
      </c>
      <c r="I80">
        <v>1</v>
      </c>
      <c r="J80" s="79">
        <v>40</v>
      </c>
      <c r="K80">
        <v>2</v>
      </c>
      <c r="L80" s="69">
        <v>0.28125</v>
      </c>
      <c r="M80">
        <v>1</v>
      </c>
      <c r="N80">
        <v>6</v>
      </c>
      <c r="O80">
        <v>3</v>
      </c>
      <c r="P80">
        <v>2</v>
      </c>
      <c r="Q80">
        <v>1</v>
      </c>
      <c r="R80">
        <v>1</v>
      </c>
      <c r="S80">
        <v>0</v>
      </c>
      <c r="T80">
        <v>2</v>
      </c>
      <c r="U80">
        <v>2</v>
      </c>
      <c r="V80">
        <v>0</v>
      </c>
      <c r="W80">
        <v>2</v>
      </c>
      <c r="X80">
        <v>2</v>
      </c>
      <c r="Y80">
        <v>3</v>
      </c>
      <c r="Z80">
        <v>1</v>
      </c>
      <c r="AA80">
        <v>2</v>
      </c>
      <c r="AB80">
        <v>1</v>
      </c>
      <c r="AC80">
        <v>15</v>
      </c>
      <c r="AD80">
        <v>3</v>
      </c>
      <c r="AE80" t="s">
        <v>821</v>
      </c>
      <c r="AN80" s="54"/>
      <c r="AO80" s="54"/>
    </row>
    <row r="81" spans="1:41" x14ac:dyDescent="0.3">
      <c r="A81">
        <v>83</v>
      </c>
      <c r="B81" t="s">
        <v>262</v>
      </c>
      <c r="C81" s="54">
        <v>45170</v>
      </c>
      <c r="D81" s="54" t="s">
        <v>335</v>
      </c>
      <c r="E81" t="s">
        <v>721</v>
      </c>
      <c r="F81" t="s">
        <v>729</v>
      </c>
      <c r="G81">
        <v>1</v>
      </c>
      <c r="H81" s="69">
        <v>0.97916666666666663</v>
      </c>
      <c r="I81">
        <v>1</v>
      </c>
      <c r="J81" s="79">
        <v>40</v>
      </c>
      <c r="K81">
        <v>2</v>
      </c>
      <c r="L81" s="69">
        <v>0.28125</v>
      </c>
      <c r="M81">
        <v>1</v>
      </c>
      <c r="N81">
        <v>6</v>
      </c>
      <c r="O81">
        <v>3</v>
      </c>
      <c r="P81">
        <v>2</v>
      </c>
      <c r="Q81">
        <v>1</v>
      </c>
      <c r="R81">
        <v>1</v>
      </c>
      <c r="S81">
        <v>0</v>
      </c>
      <c r="T81">
        <v>2</v>
      </c>
      <c r="U81">
        <v>2</v>
      </c>
      <c r="V81">
        <v>0</v>
      </c>
      <c r="W81">
        <v>2</v>
      </c>
      <c r="X81">
        <v>2</v>
      </c>
      <c r="Y81">
        <v>3</v>
      </c>
      <c r="Z81">
        <v>1</v>
      </c>
      <c r="AA81">
        <v>2</v>
      </c>
      <c r="AB81">
        <v>1</v>
      </c>
      <c r="AC81">
        <v>16</v>
      </c>
      <c r="AD81">
        <v>3</v>
      </c>
      <c r="AE81" t="s">
        <v>821</v>
      </c>
      <c r="AN81" s="54"/>
      <c r="AO81" s="54"/>
    </row>
    <row r="82" spans="1:41" x14ac:dyDescent="0.3">
      <c r="A82">
        <v>84</v>
      </c>
      <c r="B82" t="s">
        <v>262</v>
      </c>
      <c r="C82" s="54">
        <v>45170</v>
      </c>
      <c r="D82" s="54" t="s">
        <v>335</v>
      </c>
      <c r="E82" t="s">
        <v>721</v>
      </c>
      <c r="F82" t="s">
        <v>730</v>
      </c>
      <c r="G82">
        <v>3</v>
      </c>
      <c r="H82" s="69">
        <v>0.97916666666666663</v>
      </c>
      <c r="I82">
        <v>1</v>
      </c>
      <c r="J82" s="79">
        <v>40</v>
      </c>
      <c r="K82">
        <v>2</v>
      </c>
      <c r="L82" s="69">
        <v>0.28125</v>
      </c>
      <c r="M82">
        <v>1</v>
      </c>
      <c r="N82">
        <v>6</v>
      </c>
      <c r="O82">
        <v>3</v>
      </c>
      <c r="P82">
        <v>2</v>
      </c>
      <c r="Q82">
        <v>1</v>
      </c>
      <c r="R82">
        <v>1</v>
      </c>
      <c r="S82">
        <v>0</v>
      </c>
      <c r="T82">
        <v>2</v>
      </c>
      <c r="U82">
        <v>2</v>
      </c>
      <c r="V82">
        <v>0</v>
      </c>
      <c r="W82">
        <v>2</v>
      </c>
      <c r="X82">
        <v>2</v>
      </c>
      <c r="Y82">
        <v>3</v>
      </c>
      <c r="Z82">
        <v>1</v>
      </c>
      <c r="AA82">
        <v>2</v>
      </c>
      <c r="AB82">
        <v>1</v>
      </c>
      <c r="AC82">
        <v>18</v>
      </c>
      <c r="AD82">
        <v>3</v>
      </c>
      <c r="AE82" t="s">
        <v>821</v>
      </c>
      <c r="AN82" s="54"/>
      <c r="AO82" s="54"/>
    </row>
    <row r="83" spans="1:41" x14ac:dyDescent="0.3">
      <c r="A83">
        <v>85</v>
      </c>
      <c r="B83" t="s">
        <v>262</v>
      </c>
      <c r="C83" s="54">
        <v>45170</v>
      </c>
      <c r="D83" s="54" t="s">
        <v>335</v>
      </c>
      <c r="E83" t="s">
        <v>721</v>
      </c>
      <c r="F83" t="s">
        <v>731</v>
      </c>
      <c r="G83">
        <v>0</v>
      </c>
      <c r="H83" s="69">
        <v>0.97916666666666663</v>
      </c>
      <c r="I83">
        <v>1</v>
      </c>
      <c r="J83" s="79">
        <v>40</v>
      </c>
      <c r="K83">
        <v>2</v>
      </c>
      <c r="L83" s="69">
        <v>0.28125</v>
      </c>
      <c r="M83">
        <v>1</v>
      </c>
      <c r="N83">
        <v>6</v>
      </c>
      <c r="O83">
        <v>3</v>
      </c>
      <c r="P83">
        <v>2</v>
      </c>
      <c r="Q83">
        <v>1</v>
      </c>
      <c r="R83">
        <v>1</v>
      </c>
      <c r="S83">
        <v>0</v>
      </c>
      <c r="T83">
        <v>2</v>
      </c>
      <c r="U83">
        <v>2</v>
      </c>
      <c r="V83">
        <v>0</v>
      </c>
      <c r="W83">
        <v>2</v>
      </c>
      <c r="X83">
        <v>2</v>
      </c>
      <c r="Y83">
        <v>3</v>
      </c>
      <c r="Z83">
        <v>1</v>
      </c>
      <c r="AA83">
        <v>2</v>
      </c>
      <c r="AB83">
        <v>1</v>
      </c>
      <c r="AC83">
        <v>18</v>
      </c>
      <c r="AD83">
        <v>3</v>
      </c>
      <c r="AE83" t="s">
        <v>821</v>
      </c>
      <c r="AN83" s="54"/>
      <c r="AO83" s="54"/>
    </row>
    <row r="84" spans="1:41" x14ac:dyDescent="0.3">
      <c r="A84">
        <v>86</v>
      </c>
      <c r="B84" t="s">
        <v>262</v>
      </c>
      <c r="C84" s="54">
        <v>45170</v>
      </c>
      <c r="D84" s="54" t="s">
        <v>335</v>
      </c>
      <c r="E84" t="s">
        <v>732</v>
      </c>
      <c r="F84" t="s">
        <v>85</v>
      </c>
      <c r="G84">
        <v>3</v>
      </c>
      <c r="H84" s="69">
        <v>0.97916666666666663</v>
      </c>
      <c r="I84">
        <v>1</v>
      </c>
      <c r="J84" s="79">
        <v>40</v>
      </c>
      <c r="K84">
        <v>2</v>
      </c>
      <c r="L84" s="69">
        <v>0.28125</v>
      </c>
      <c r="M84">
        <v>1</v>
      </c>
      <c r="N84">
        <v>6</v>
      </c>
      <c r="O84">
        <v>3</v>
      </c>
      <c r="P84">
        <v>2</v>
      </c>
      <c r="Q84">
        <v>1</v>
      </c>
      <c r="R84">
        <v>1</v>
      </c>
      <c r="S84">
        <v>0</v>
      </c>
      <c r="T84">
        <v>2</v>
      </c>
      <c r="U84">
        <v>2</v>
      </c>
      <c r="V84">
        <v>0</v>
      </c>
      <c r="W84">
        <v>2</v>
      </c>
      <c r="X84">
        <v>2</v>
      </c>
      <c r="Y84">
        <v>3</v>
      </c>
      <c r="Z84">
        <v>1</v>
      </c>
      <c r="AA84">
        <v>2</v>
      </c>
      <c r="AB84">
        <v>1</v>
      </c>
      <c r="AC84">
        <v>19</v>
      </c>
      <c r="AD84">
        <v>4</v>
      </c>
      <c r="AE84" t="s">
        <v>821</v>
      </c>
      <c r="AN84" s="54"/>
      <c r="AO84" s="54"/>
    </row>
    <row r="85" spans="1:41" x14ac:dyDescent="0.3">
      <c r="A85">
        <v>87</v>
      </c>
      <c r="B85" t="s">
        <v>262</v>
      </c>
      <c r="C85" s="54">
        <v>45170</v>
      </c>
      <c r="D85" s="54" t="s">
        <v>335</v>
      </c>
      <c r="E85" t="s">
        <v>732</v>
      </c>
      <c r="F85" t="s">
        <v>733</v>
      </c>
      <c r="G85">
        <v>2</v>
      </c>
      <c r="H85" s="69">
        <v>0.97916666666666663</v>
      </c>
      <c r="I85">
        <v>1</v>
      </c>
      <c r="J85" s="79">
        <v>40</v>
      </c>
      <c r="K85">
        <v>2</v>
      </c>
      <c r="L85" s="69">
        <v>0.28125</v>
      </c>
      <c r="M85">
        <v>1</v>
      </c>
      <c r="N85">
        <v>6</v>
      </c>
      <c r="O85">
        <v>3</v>
      </c>
      <c r="P85">
        <v>2</v>
      </c>
      <c r="Q85">
        <v>1</v>
      </c>
      <c r="R85">
        <v>1</v>
      </c>
      <c r="S85">
        <v>0</v>
      </c>
      <c r="T85">
        <v>2</v>
      </c>
      <c r="U85">
        <v>2</v>
      </c>
      <c r="V85">
        <v>0</v>
      </c>
      <c r="W85">
        <v>2</v>
      </c>
      <c r="X85">
        <v>2</v>
      </c>
      <c r="Y85">
        <v>3</v>
      </c>
      <c r="Z85">
        <v>1</v>
      </c>
      <c r="AA85">
        <v>2</v>
      </c>
      <c r="AB85">
        <v>1</v>
      </c>
      <c r="AC85">
        <v>17</v>
      </c>
      <c r="AD85">
        <v>3</v>
      </c>
      <c r="AE85" t="s">
        <v>821</v>
      </c>
      <c r="AN85" s="54"/>
      <c r="AO85" s="54"/>
    </row>
    <row r="86" spans="1:41" x14ac:dyDescent="0.3">
      <c r="A86">
        <v>88</v>
      </c>
      <c r="B86" t="s">
        <v>262</v>
      </c>
      <c r="C86" s="54">
        <v>45170</v>
      </c>
      <c r="D86" s="54" t="s">
        <v>335</v>
      </c>
      <c r="E86" t="s">
        <v>732</v>
      </c>
      <c r="F86" t="s">
        <v>734</v>
      </c>
      <c r="G86">
        <v>3</v>
      </c>
      <c r="H86" s="69">
        <v>0.97916666666666663</v>
      </c>
      <c r="I86">
        <v>1</v>
      </c>
      <c r="J86" s="79">
        <v>40</v>
      </c>
      <c r="K86">
        <v>2</v>
      </c>
      <c r="L86" s="69">
        <v>0.28125</v>
      </c>
      <c r="M86">
        <v>1</v>
      </c>
      <c r="N86">
        <v>6</v>
      </c>
      <c r="O86">
        <v>3</v>
      </c>
      <c r="P86">
        <v>2</v>
      </c>
      <c r="Q86">
        <v>1</v>
      </c>
      <c r="R86">
        <v>1</v>
      </c>
      <c r="S86">
        <v>0</v>
      </c>
      <c r="T86">
        <v>2</v>
      </c>
      <c r="U86">
        <v>2</v>
      </c>
      <c r="V86">
        <v>0</v>
      </c>
      <c r="W86">
        <v>2</v>
      </c>
      <c r="X86">
        <v>2</v>
      </c>
      <c r="Y86">
        <v>3</v>
      </c>
      <c r="Z86">
        <v>1</v>
      </c>
      <c r="AA86">
        <v>2</v>
      </c>
      <c r="AB86">
        <v>1</v>
      </c>
      <c r="AC86">
        <v>17</v>
      </c>
      <c r="AD86">
        <v>3</v>
      </c>
      <c r="AE86" t="s">
        <v>821</v>
      </c>
      <c r="AN86" s="54"/>
      <c r="AO86" s="54"/>
    </row>
    <row r="87" spans="1:41" x14ac:dyDescent="0.3">
      <c r="A87">
        <v>89</v>
      </c>
      <c r="B87" t="s">
        <v>262</v>
      </c>
      <c r="C87" s="54">
        <v>45170</v>
      </c>
      <c r="D87" s="54" t="s">
        <v>335</v>
      </c>
      <c r="E87" t="s">
        <v>732</v>
      </c>
      <c r="F87" t="s">
        <v>735</v>
      </c>
      <c r="G87">
        <v>2</v>
      </c>
      <c r="H87" s="69">
        <v>0.97916666666666663</v>
      </c>
      <c r="I87">
        <v>1</v>
      </c>
      <c r="J87" s="79">
        <v>40</v>
      </c>
      <c r="K87">
        <v>2</v>
      </c>
      <c r="L87" s="69">
        <v>0.28125</v>
      </c>
      <c r="M87">
        <v>1</v>
      </c>
      <c r="N87">
        <v>6</v>
      </c>
      <c r="O87">
        <v>3</v>
      </c>
      <c r="P87">
        <v>2</v>
      </c>
      <c r="Q87">
        <v>1</v>
      </c>
      <c r="R87">
        <v>1</v>
      </c>
      <c r="S87">
        <v>0</v>
      </c>
      <c r="T87">
        <v>2</v>
      </c>
      <c r="U87">
        <v>2</v>
      </c>
      <c r="V87">
        <v>0</v>
      </c>
      <c r="W87">
        <v>2</v>
      </c>
      <c r="X87">
        <v>2</v>
      </c>
      <c r="Y87">
        <v>3</v>
      </c>
      <c r="Z87">
        <v>1</v>
      </c>
      <c r="AA87">
        <v>2</v>
      </c>
      <c r="AB87">
        <v>1</v>
      </c>
      <c r="AC87">
        <v>17</v>
      </c>
      <c r="AD87">
        <v>3</v>
      </c>
      <c r="AE87" t="s">
        <v>821</v>
      </c>
      <c r="AN87" s="54"/>
      <c r="AO87" s="54"/>
    </row>
    <row r="88" spans="1:41" x14ac:dyDescent="0.3">
      <c r="A88">
        <v>90</v>
      </c>
      <c r="B88" t="s">
        <v>262</v>
      </c>
      <c r="C88" s="54">
        <v>45170</v>
      </c>
      <c r="D88" s="54" t="s">
        <v>335</v>
      </c>
      <c r="E88" t="s">
        <v>732</v>
      </c>
      <c r="F88" t="s">
        <v>736</v>
      </c>
      <c r="G88">
        <v>0</v>
      </c>
      <c r="H88" s="69">
        <v>0.97916666666666663</v>
      </c>
      <c r="I88">
        <v>1</v>
      </c>
      <c r="J88" s="79">
        <v>40</v>
      </c>
      <c r="K88">
        <v>2</v>
      </c>
      <c r="L88" s="69">
        <v>0.28125</v>
      </c>
      <c r="M88">
        <v>1</v>
      </c>
      <c r="N88">
        <v>6</v>
      </c>
      <c r="O88">
        <v>3</v>
      </c>
      <c r="P88">
        <v>2</v>
      </c>
      <c r="Q88">
        <v>1</v>
      </c>
      <c r="R88">
        <v>1</v>
      </c>
      <c r="S88">
        <v>0</v>
      </c>
      <c r="T88">
        <v>2</v>
      </c>
      <c r="U88">
        <v>2</v>
      </c>
      <c r="V88">
        <v>0</v>
      </c>
      <c r="W88">
        <v>2</v>
      </c>
      <c r="X88">
        <v>2</v>
      </c>
      <c r="Y88">
        <v>3</v>
      </c>
      <c r="Z88">
        <v>1</v>
      </c>
      <c r="AA88">
        <v>2</v>
      </c>
      <c r="AB88">
        <v>1</v>
      </c>
      <c r="AC88">
        <v>16</v>
      </c>
      <c r="AD88">
        <v>3</v>
      </c>
      <c r="AE88" t="s">
        <v>821</v>
      </c>
      <c r="AN88" s="54"/>
      <c r="AO88" s="54"/>
    </row>
    <row r="89" spans="1:41" x14ac:dyDescent="0.3">
      <c r="A89">
        <v>91</v>
      </c>
      <c r="B89" t="s">
        <v>263</v>
      </c>
      <c r="C89" s="54">
        <v>45170</v>
      </c>
      <c r="D89" s="54" t="s">
        <v>335</v>
      </c>
      <c r="E89" t="s">
        <v>721</v>
      </c>
      <c r="F89" t="s">
        <v>722</v>
      </c>
      <c r="G89">
        <v>2</v>
      </c>
      <c r="H89" s="69">
        <v>0.9375</v>
      </c>
      <c r="I89">
        <v>0</v>
      </c>
      <c r="J89" s="79">
        <v>30</v>
      </c>
      <c r="K89">
        <v>1</v>
      </c>
      <c r="L89" s="69">
        <v>0.30208333333333331</v>
      </c>
      <c r="M89">
        <v>2</v>
      </c>
      <c r="N89">
        <v>7</v>
      </c>
      <c r="O89">
        <v>2</v>
      </c>
      <c r="P89">
        <v>2</v>
      </c>
      <c r="Q89">
        <v>0</v>
      </c>
      <c r="R89">
        <v>0</v>
      </c>
      <c r="S89">
        <v>0</v>
      </c>
      <c r="T89">
        <v>3</v>
      </c>
      <c r="U89">
        <v>3</v>
      </c>
      <c r="V89">
        <v>0</v>
      </c>
      <c r="W89">
        <v>0</v>
      </c>
      <c r="X89">
        <v>2</v>
      </c>
      <c r="Y89">
        <v>2</v>
      </c>
      <c r="Z89">
        <v>2</v>
      </c>
      <c r="AA89">
        <v>1</v>
      </c>
      <c r="AB89">
        <v>0</v>
      </c>
      <c r="AC89">
        <v>18</v>
      </c>
      <c r="AD89">
        <v>3</v>
      </c>
      <c r="AE89" t="s">
        <v>821</v>
      </c>
      <c r="AN89" s="54"/>
      <c r="AO89" s="54"/>
    </row>
    <row r="90" spans="1:41" x14ac:dyDescent="0.3">
      <c r="A90">
        <v>92</v>
      </c>
      <c r="B90" t="s">
        <v>263</v>
      </c>
      <c r="C90" s="54">
        <v>45170</v>
      </c>
      <c r="D90" s="54" t="s">
        <v>335</v>
      </c>
      <c r="E90" t="s">
        <v>721</v>
      </c>
      <c r="F90" t="s">
        <v>723</v>
      </c>
      <c r="G90">
        <v>3</v>
      </c>
      <c r="H90" s="69">
        <v>0.9375</v>
      </c>
      <c r="I90">
        <v>0</v>
      </c>
      <c r="J90" s="79">
        <v>30</v>
      </c>
      <c r="K90">
        <v>1</v>
      </c>
      <c r="L90" s="69">
        <v>0.30208333333333331</v>
      </c>
      <c r="M90">
        <v>2</v>
      </c>
      <c r="N90">
        <v>7</v>
      </c>
      <c r="O90">
        <v>2</v>
      </c>
      <c r="P90">
        <v>2</v>
      </c>
      <c r="Q90">
        <v>0</v>
      </c>
      <c r="R90">
        <v>0</v>
      </c>
      <c r="S90">
        <v>0</v>
      </c>
      <c r="T90">
        <v>3</v>
      </c>
      <c r="U90">
        <v>3</v>
      </c>
      <c r="V90">
        <v>0</v>
      </c>
      <c r="W90">
        <v>0</v>
      </c>
      <c r="X90">
        <v>2</v>
      </c>
      <c r="Y90">
        <v>2</v>
      </c>
      <c r="Z90">
        <v>2</v>
      </c>
      <c r="AA90">
        <v>1</v>
      </c>
      <c r="AB90">
        <v>0</v>
      </c>
      <c r="AC90">
        <v>16</v>
      </c>
      <c r="AD90">
        <v>3</v>
      </c>
      <c r="AE90" t="s">
        <v>821</v>
      </c>
      <c r="AN90" s="54"/>
      <c r="AO90" s="54"/>
    </row>
    <row r="91" spans="1:41" x14ac:dyDescent="0.3">
      <c r="A91">
        <v>93</v>
      </c>
      <c r="B91" t="s">
        <v>263</v>
      </c>
      <c r="C91" s="54">
        <v>45170</v>
      </c>
      <c r="D91" s="54" t="s">
        <v>335</v>
      </c>
      <c r="E91" t="s">
        <v>721</v>
      </c>
      <c r="F91" t="s">
        <v>724</v>
      </c>
      <c r="G91">
        <v>3</v>
      </c>
      <c r="H91" s="69">
        <v>0.9375</v>
      </c>
      <c r="I91">
        <v>0</v>
      </c>
      <c r="J91" s="79">
        <v>30</v>
      </c>
      <c r="K91">
        <v>1</v>
      </c>
      <c r="L91" s="69">
        <v>0.30208333333333331</v>
      </c>
      <c r="M91">
        <v>2</v>
      </c>
      <c r="N91">
        <v>7</v>
      </c>
      <c r="O91">
        <v>2</v>
      </c>
      <c r="P91">
        <v>2</v>
      </c>
      <c r="Q91">
        <v>0</v>
      </c>
      <c r="R91">
        <v>0</v>
      </c>
      <c r="S91">
        <v>0</v>
      </c>
      <c r="T91">
        <v>3</v>
      </c>
      <c r="U91">
        <v>3</v>
      </c>
      <c r="V91">
        <v>0</v>
      </c>
      <c r="W91">
        <v>0</v>
      </c>
      <c r="X91">
        <v>2</v>
      </c>
      <c r="Y91">
        <v>2</v>
      </c>
      <c r="Z91">
        <v>2</v>
      </c>
      <c r="AA91">
        <v>1</v>
      </c>
      <c r="AB91">
        <v>0</v>
      </c>
      <c r="AC91">
        <v>14</v>
      </c>
      <c r="AD91">
        <v>3</v>
      </c>
      <c r="AE91" t="s">
        <v>821</v>
      </c>
      <c r="AN91" s="54"/>
      <c r="AO91" s="54"/>
    </row>
    <row r="92" spans="1:41" x14ac:dyDescent="0.3">
      <c r="A92">
        <v>94</v>
      </c>
      <c r="B92" t="s">
        <v>263</v>
      </c>
      <c r="C92" s="54">
        <v>45170</v>
      </c>
      <c r="D92" s="54" t="s">
        <v>335</v>
      </c>
      <c r="E92" t="s">
        <v>721</v>
      </c>
      <c r="F92" t="s">
        <v>725</v>
      </c>
      <c r="G92">
        <v>1</v>
      </c>
      <c r="H92" s="69">
        <v>0.9375</v>
      </c>
      <c r="I92">
        <v>0</v>
      </c>
      <c r="J92" s="79">
        <v>30</v>
      </c>
      <c r="K92">
        <v>1</v>
      </c>
      <c r="L92" s="69">
        <v>0.30208333333333331</v>
      </c>
      <c r="M92">
        <v>2</v>
      </c>
      <c r="N92">
        <v>7</v>
      </c>
      <c r="O92">
        <v>2</v>
      </c>
      <c r="P92">
        <v>2</v>
      </c>
      <c r="Q92">
        <v>0</v>
      </c>
      <c r="R92">
        <v>0</v>
      </c>
      <c r="S92">
        <v>0</v>
      </c>
      <c r="T92">
        <v>3</v>
      </c>
      <c r="U92">
        <v>3</v>
      </c>
      <c r="V92">
        <v>0</v>
      </c>
      <c r="W92">
        <v>0</v>
      </c>
      <c r="X92">
        <v>2</v>
      </c>
      <c r="Y92">
        <v>2</v>
      </c>
      <c r="Z92">
        <v>2</v>
      </c>
      <c r="AA92">
        <v>1</v>
      </c>
      <c r="AB92">
        <v>0</v>
      </c>
      <c r="AC92">
        <v>13</v>
      </c>
      <c r="AD92">
        <v>3</v>
      </c>
      <c r="AE92" t="s">
        <v>821</v>
      </c>
      <c r="AN92" s="54"/>
      <c r="AO92" s="54"/>
    </row>
    <row r="93" spans="1:41" x14ac:dyDescent="0.3">
      <c r="A93">
        <v>95</v>
      </c>
      <c r="B93" t="s">
        <v>263</v>
      </c>
      <c r="C93" s="54">
        <v>45170</v>
      </c>
      <c r="D93" s="54" t="s">
        <v>335</v>
      </c>
      <c r="E93" t="s">
        <v>721</v>
      </c>
      <c r="F93" t="s">
        <v>726</v>
      </c>
      <c r="G93">
        <v>1</v>
      </c>
      <c r="H93" s="69">
        <v>0.9375</v>
      </c>
      <c r="I93">
        <v>0</v>
      </c>
      <c r="J93" s="79">
        <v>30</v>
      </c>
      <c r="K93">
        <v>1</v>
      </c>
      <c r="L93" s="69">
        <v>0.30208333333333331</v>
      </c>
      <c r="M93">
        <v>2</v>
      </c>
      <c r="N93">
        <v>7</v>
      </c>
      <c r="O93">
        <v>2</v>
      </c>
      <c r="P93">
        <v>2</v>
      </c>
      <c r="Q93">
        <v>0</v>
      </c>
      <c r="R93">
        <v>0</v>
      </c>
      <c r="S93">
        <v>0</v>
      </c>
      <c r="T93">
        <v>3</v>
      </c>
      <c r="U93">
        <v>3</v>
      </c>
      <c r="V93">
        <v>0</v>
      </c>
      <c r="W93">
        <v>0</v>
      </c>
      <c r="X93">
        <v>2</v>
      </c>
      <c r="Y93">
        <v>2</v>
      </c>
      <c r="Z93">
        <v>2</v>
      </c>
      <c r="AA93">
        <v>1</v>
      </c>
      <c r="AB93">
        <v>0</v>
      </c>
      <c r="AC93">
        <v>13</v>
      </c>
      <c r="AD93">
        <v>3</v>
      </c>
      <c r="AE93" t="s">
        <v>821</v>
      </c>
      <c r="AN93" s="54"/>
      <c r="AO93" s="54"/>
    </row>
    <row r="94" spans="1:41" x14ac:dyDescent="0.3">
      <c r="A94">
        <v>96</v>
      </c>
      <c r="B94" t="s">
        <v>263</v>
      </c>
      <c r="C94" s="54">
        <v>45170</v>
      </c>
      <c r="D94" s="54" t="s">
        <v>335</v>
      </c>
      <c r="E94" t="s">
        <v>721</v>
      </c>
      <c r="F94" t="s">
        <v>727</v>
      </c>
      <c r="G94">
        <v>2</v>
      </c>
      <c r="H94" s="69">
        <v>0.9375</v>
      </c>
      <c r="I94">
        <v>0</v>
      </c>
      <c r="J94" s="79">
        <v>30</v>
      </c>
      <c r="K94">
        <v>1</v>
      </c>
      <c r="L94" s="69">
        <v>0.30208333333333331</v>
      </c>
      <c r="M94">
        <v>2</v>
      </c>
      <c r="N94">
        <v>7</v>
      </c>
      <c r="O94">
        <v>2</v>
      </c>
      <c r="P94">
        <v>2</v>
      </c>
      <c r="Q94">
        <v>0</v>
      </c>
      <c r="R94">
        <v>0</v>
      </c>
      <c r="S94">
        <v>0</v>
      </c>
      <c r="T94">
        <v>3</v>
      </c>
      <c r="U94">
        <v>3</v>
      </c>
      <c r="V94">
        <v>0</v>
      </c>
      <c r="W94">
        <v>0</v>
      </c>
      <c r="X94">
        <v>2</v>
      </c>
      <c r="Y94">
        <v>2</v>
      </c>
      <c r="Z94">
        <v>2</v>
      </c>
      <c r="AA94">
        <v>1</v>
      </c>
      <c r="AB94">
        <v>0</v>
      </c>
      <c r="AC94">
        <v>15</v>
      </c>
      <c r="AD94">
        <v>3</v>
      </c>
      <c r="AE94" t="s">
        <v>821</v>
      </c>
      <c r="AN94" s="54"/>
      <c r="AO94" s="54"/>
    </row>
    <row r="95" spans="1:41" x14ac:dyDescent="0.3">
      <c r="A95">
        <v>97</v>
      </c>
      <c r="B95" t="s">
        <v>263</v>
      </c>
      <c r="C95" s="54">
        <v>45170</v>
      </c>
      <c r="D95" s="54" t="s">
        <v>335</v>
      </c>
      <c r="E95" t="s">
        <v>721</v>
      </c>
      <c r="F95" t="s">
        <v>728</v>
      </c>
      <c r="G95">
        <v>3</v>
      </c>
      <c r="H95" s="69">
        <v>0.9375</v>
      </c>
      <c r="I95">
        <v>0</v>
      </c>
      <c r="J95" s="79">
        <v>30</v>
      </c>
      <c r="K95">
        <v>1</v>
      </c>
      <c r="L95" s="69">
        <v>0.30208333333333331</v>
      </c>
      <c r="M95">
        <v>2</v>
      </c>
      <c r="N95">
        <v>7</v>
      </c>
      <c r="O95">
        <v>2</v>
      </c>
      <c r="P95">
        <v>2</v>
      </c>
      <c r="Q95">
        <v>0</v>
      </c>
      <c r="R95">
        <v>0</v>
      </c>
      <c r="S95">
        <v>0</v>
      </c>
      <c r="T95">
        <v>3</v>
      </c>
      <c r="U95">
        <v>3</v>
      </c>
      <c r="V95">
        <v>0</v>
      </c>
      <c r="W95">
        <v>0</v>
      </c>
      <c r="X95">
        <v>2</v>
      </c>
      <c r="Y95">
        <v>2</v>
      </c>
      <c r="Z95">
        <v>2</v>
      </c>
      <c r="AA95">
        <v>1</v>
      </c>
      <c r="AB95">
        <v>0</v>
      </c>
      <c r="AC95">
        <v>13</v>
      </c>
      <c r="AD95">
        <v>3</v>
      </c>
      <c r="AE95" t="s">
        <v>821</v>
      </c>
      <c r="AN95" s="54"/>
      <c r="AO95" s="54"/>
    </row>
    <row r="96" spans="1:41" x14ac:dyDescent="0.3">
      <c r="A96">
        <v>98</v>
      </c>
      <c r="B96" t="s">
        <v>263</v>
      </c>
      <c r="C96" s="54">
        <v>45170</v>
      </c>
      <c r="D96" s="54" t="s">
        <v>335</v>
      </c>
      <c r="E96" t="s">
        <v>721</v>
      </c>
      <c r="F96" t="s">
        <v>729</v>
      </c>
      <c r="G96">
        <v>1</v>
      </c>
      <c r="H96" s="69">
        <v>0.9375</v>
      </c>
      <c r="I96">
        <v>0</v>
      </c>
      <c r="J96" s="79">
        <v>30</v>
      </c>
      <c r="K96">
        <v>1</v>
      </c>
      <c r="L96" s="69">
        <v>0.30208333333333331</v>
      </c>
      <c r="M96">
        <v>2</v>
      </c>
      <c r="N96">
        <v>7</v>
      </c>
      <c r="O96">
        <v>2</v>
      </c>
      <c r="P96">
        <v>2</v>
      </c>
      <c r="Q96">
        <v>0</v>
      </c>
      <c r="R96">
        <v>0</v>
      </c>
      <c r="S96">
        <v>0</v>
      </c>
      <c r="T96">
        <v>3</v>
      </c>
      <c r="U96">
        <v>3</v>
      </c>
      <c r="V96">
        <v>0</v>
      </c>
      <c r="W96">
        <v>0</v>
      </c>
      <c r="X96">
        <v>2</v>
      </c>
      <c r="Y96">
        <v>2</v>
      </c>
      <c r="Z96">
        <v>2</v>
      </c>
      <c r="AA96">
        <v>1</v>
      </c>
      <c r="AB96">
        <v>0</v>
      </c>
      <c r="AC96">
        <v>11</v>
      </c>
      <c r="AD96">
        <v>2</v>
      </c>
      <c r="AE96" t="s">
        <v>821</v>
      </c>
      <c r="AN96" s="54"/>
      <c r="AO96" s="54"/>
    </row>
    <row r="97" spans="1:41" x14ac:dyDescent="0.3">
      <c r="A97">
        <v>99</v>
      </c>
      <c r="B97" t="s">
        <v>263</v>
      </c>
      <c r="C97" s="54">
        <v>45170</v>
      </c>
      <c r="D97" s="54" t="s">
        <v>335</v>
      </c>
      <c r="E97" t="s">
        <v>721</v>
      </c>
      <c r="F97" t="s">
        <v>730</v>
      </c>
      <c r="G97">
        <v>2</v>
      </c>
      <c r="H97" s="69">
        <v>0.9375</v>
      </c>
      <c r="I97">
        <v>0</v>
      </c>
      <c r="J97" s="79">
        <v>30</v>
      </c>
      <c r="K97">
        <v>1</v>
      </c>
      <c r="L97" s="69">
        <v>0.30208333333333331</v>
      </c>
      <c r="M97">
        <v>2</v>
      </c>
      <c r="N97">
        <v>7</v>
      </c>
      <c r="O97">
        <v>2</v>
      </c>
      <c r="P97">
        <v>2</v>
      </c>
      <c r="Q97">
        <v>0</v>
      </c>
      <c r="R97">
        <v>0</v>
      </c>
      <c r="S97">
        <v>0</v>
      </c>
      <c r="T97">
        <v>3</v>
      </c>
      <c r="U97">
        <v>3</v>
      </c>
      <c r="V97">
        <v>0</v>
      </c>
      <c r="W97">
        <v>0</v>
      </c>
      <c r="X97">
        <v>2</v>
      </c>
      <c r="Y97">
        <v>2</v>
      </c>
      <c r="Z97">
        <v>2</v>
      </c>
      <c r="AA97">
        <v>1</v>
      </c>
      <c r="AB97">
        <v>0</v>
      </c>
      <c r="AC97">
        <v>12</v>
      </c>
      <c r="AD97">
        <v>2</v>
      </c>
      <c r="AE97" t="s">
        <v>821</v>
      </c>
      <c r="AN97" s="54"/>
      <c r="AO97" s="54"/>
    </row>
    <row r="98" spans="1:41" x14ac:dyDescent="0.3">
      <c r="A98">
        <v>100</v>
      </c>
      <c r="B98" t="s">
        <v>263</v>
      </c>
      <c r="C98" s="54">
        <v>45170</v>
      </c>
      <c r="D98" s="54" t="s">
        <v>335</v>
      </c>
      <c r="E98" t="s">
        <v>721</v>
      </c>
      <c r="F98" t="s">
        <v>731</v>
      </c>
      <c r="G98">
        <v>0</v>
      </c>
      <c r="H98" s="69">
        <v>0.9375</v>
      </c>
      <c r="I98">
        <v>0</v>
      </c>
      <c r="J98" s="79">
        <v>30</v>
      </c>
      <c r="K98">
        <v>1</v>
      </c>
      <c r="L98" s="69">
        <v>0.30208333333333331</v>
      </c>
      <c r="M98">
        <v>2</v>
      </c>
      <c r="N98">
        <v>7</v>
      </c>
      <c r="O98">
        <v>2</v>
      </c>
      <c r="P98">
        <v>2</v>
      </c>
      <c r="Q98">
        <v>0</v>
      </c>
      <c r="R98">
        <v>0</v>
      </c>
      <c r="S98">
        <v>0</v>
      </c>
      <c r="T98">
        <v>3</v>
      </c>
      <c r="U98">
        <v>3</v>
      </c>
      <c r="V98">
        <v>0</v>
      </c>
      <c r="W98">
        <v>0</v>
      </c>
      <c r="X98">
        <v>2</v>
      </c>
      <c r="Y98">
        <v>2</v>
      </c>
      <c r="Z98">
        <v>2</v>
      </c>
      <c r="AA98">
        <v>1</v>
      </c>
      <c r="AB98">
        <v>0</v>
      </c>
      <c r="AC98">
        <v>11</v>
      </c>
      <c r="AD98">
        <v>2</v>
      </c>
      <c r="AE98" t="s">
        <v>821</v>
      </c>
      <c r="AN98" s="54"/>
      <c r="AO98" s="54"/>
    </row>
    <row r="99" spans="1:41" x14ac:dyDescent="0.3">
      <c r="A99">
        <v>101</v>
      </c>
      <c r="B99" t="s">
        <v>263</v>
      </c>
      <c r="C99" s="54">
        <v>45170</v>
      </c>
      <c r="D99" s="54" t="s">
        <v>335</v>
      </c>
      <c r="E99" t="s">
        <v>732</v>
      </c>
      <c r="F99" t="s">
        <v>85</v>
      </c>
      <c r="G99">
        <v>1</v>
      </c>
      <c r="H99" s="69">
        <v>0.9375</v>
      </c>
      <c r="I99">
        <v>0</v>
      </c>
      <c r="J99" s="79">
        <v>30</v>
      </c>
      <c r="K99">
        <v>1</v>
      </c>
      <c r="L99" s="69">
        <v>0.30208333333333331</v>
      </c>
      <c r="M99">
        <v>2</v>
      </c>
      <c r="N99">
        <v>7</v>
      </c>
      <c r="O99">
        <v>2</v>
      </c>
      <c r="P99">
        <v>2</v>
      </c>
      <c r="Q99">
        <v>0</v>
      </c>
      <c r="R99">
        <v>0</v>
      </c>
      <c r="S99">
        <v>0</v>
      </c>
      <c r="T99">
        <v>3</v>
      </c>
      <c r="U99">
        <v>3</v>
      </c>
      <c r="V99">
        <v>0</v>
      </c>
      <c r="W99">
        <v>0</v>
      </c>
      <c r="X99">
        <v>2</v>
      </c>
      <c r="Y99">
        <v>2</v>
      </c>
      <c r="Z99">
        <v>2</v>
      </c>
      <c r="AA99">
        <v>1</v>
      </c>
      <c r="AB99">
        <v>0</v>
      </c>
      <c r="AC99">
        <v>13</v>
      </c>
      <c r="AD99">
        <v>3</v>
      </c>
      <c r="AE99" t="s">
        <v>821</v>
      </c>
      <c r="AN99" s="54"/>
      <c r="AO99" s="54"/>
    </row>
    <row r="100" spans="1:41" x14ac:dyDescent="0.3">
      <c r="A100">
        <v>102</v>
      </c>
      <c r="B100" t="s">
        <v>263</v>
      </c>
      <c r="C100" s="54">
        <v>45170</v>
      </c>
      <c r="D100" s="54" t="s">
        <v>335</v>
      </c>
      <c r="E100" t="s">
        <v>732</v>
      </c>
      <c r="F100" t="s">
        <v>733</v>
      </c>
      <c r="G100">
        <v>2</v>
      </c>
      <c r="H100" s="69">
        <v>0.9375</v>
      </c>
      <c r="I100">
        <v>0</v>
      </c>
      <c r="J100" s="79">
        <v>30</v>
      </c>
      <c r="K100">
        <v>1</v>
      </c>
      <c r="L100" s="69">
        <v>0.30208333333333331</v>
      </c>
      <c r="M100">
        <v>2</v>
      </c>
      <c r="N100">
        <v>7</v>
      </c>
      <c r="O100">
        <v>2</v>
      </c>
      <c r="P100">
        <v>2</v>
      </c>
      <c r="Q100">
        <v>0</v>
      </c>
      <c r="R100">
        <v>0</v>
      </c>
      <c r="S100">
        <v>0</v>
      </c>
      <c r="T100">
        <v>3</v>
      </c>
      <c r="U100">
        <v>3</v>
      </c>
      <c r="V100">
        <v>0</v>
      </c>
      <c r="W100">
        <v>0</v>
      </c>
      <c r="X100">
        <v>2</v>
      </c>
      <c r="Y100">
        <v>2</v>
      </c>
      <c r="Z100">
        <v>2</v>
      </c>
      <c r="AA100">
        <v>1</v>
      </c>
      <c r="AB100">
        <v>0</v>
      </c>
      <c r="AC100">
        <v>14</v>
      </c>
      <c r="AD100">
        <v>3</v>
      </c>
      <c r="AE100" t="s">
        <v>821</v>
      </c>
      <c r="AN100" s="54"/>
      <c r="AO100" s="54"/>
    </row>
    <row r="101" spans="1:41" x14ac:dyDescent="0.3">
      <c r="A101">
        <v>103</v>
      </c>
      <c r="B101" t="s">
        <v>263</v>
      </c>
      <c r="C101" s="54">
        <v>45170</v>
      </c>
      <c r="D101" s="54" t="s">
        <v>335</v>
      </c>
      <c r="E101" t="s">
        <v>732</v>
      </c>
      <c r="F101" t="s">
        <v>734</v>
      </c>
      <c r="G101">
        <v>1</v>
      </c>
      <c r="H101" s="69">
        <v>0.9375</v>
      </c>
      <c r="I101">
        <v>0</v>
      </c>
      <c r="J101" s="79">
        <v>30</v>
      </c>
      <c r="K101">
        <v>1</v>
      </c>
      <c r="L101" s="69">
        <v>0.30208333333333331</v>
      </c>
      <c r="M101">
        <v>2</v>
      </c>
      <c r="N101">
        <v>7</v>
      </c>
      <c r="O101">
        <v>2</v>
      </c>
      <c r="P101">
        <v>2</v>
      </c>
      <c r="Q101">
        <v>0</v>
      </c>
      <c r="R101">
        <v>0</v>
      </c>
      <c r="S101">
        <v>0</v>
      </c>
      <c r="T101">
        <v>3</v>
      </c>
      <c r="U101">
        <v>3</v>
      </c>
      <c r="V101">
        <v>0</v>
      </c>
      <c r="W101">
        <v>0</v>
      </c>
      <c r="X101">
        <v>2</v>
      </c>
      <c r="Y101">
        <v>2</v>
      </c>
      <c r="Z101">
        <v>2</v>
      </c>
      <c r="AA101">
        <v>1</v>
      </c>
      <c r="AB101">
        <v>0</v>
      </c>
      <c r="AC101">
        <v>15</v>
      </c>
      <c r="AD101">
        <v>3</v>
      </c>
      <c r="AE101" t="s">
        <v>821</v>
      </c>
      <c r="AN101" s="54"/>
      <c r="AO101" s="54"/>
    </row>
    <row r="102" spans="1:41" x14ac:dyDescent="0.3">
      <c r="A102">
        <v>104</v>
      </c>
      <c r="B102" t="s">
        <v>263</v>
      </c>
      <c r="C102" s="54">
        <v>45170</v>
      </c>
      <c r="D102" s="54" t="s">
        <v>335</v>
      </c>
      <c r="E102" t="s">
        <v>732</v>
      </c>
      <c r="F102" t="s">
        <v>735</v>
      </c>
      <c r="G102">
        <v>3</v>
      </c>
      <c r="H102" s="69">
        <v>0.9375</v>
      </c>
      <c r="I102">
        <v>0</v>
      </c>
      <c r="J102" s="79">
        <v>30</v>
      </c>
      <c r="K102">
        <v>1</v>
      </c>
      <c r="L102" s="69">
        <v>0.30208333333333331</v>
      </c>
      <c r="M102">
        <v>2</v>
      </c>
      <c r="N102">
        <v>7</v>
      </c>
      <c r="O102">
        <v>2</v>
      </c>
      <c r="P102">
        <v>2</v>
      </c>
      <c r="Q102">
        <v>0</v>
      </c>
      <c r="R102">
        <v>0</v>
      </c>
      <c r="S102">
        <v>0</v>
      </c>
      <c r="T102">
        <v>3</v>
      </c>
      <c r="U102">
        <v>3</v>
      </c>
      <c r="V102">
        <v>0</v>
      </c>
      <c r="W102">
        <v>0</v>
      </c>
      <c r="X102">
        <v>2</v>
      </c>
      <c r="Y102">
        <v>2</v>
      </c>
      <c r="Z102">
        <v>2</v>
      </c>
      <c r="AA102">
        <v>1</v>
      </c>
      <c r="AB102">
        <v>0</v>
      </c>
      <c r="AC102">
        <v>16</v>
      </c>
      <c r="AD102">
        <v>3</v>
      </c>
      <c r="AE102" t="s">
        <v>821</v>
      </c>
      <c r="AN102" s="54"/>
      <c r="AO102" s="54"/>
    </row>
    <row r="103" spans="1:41" x14ac:dyDescent="0.3">
      <c r="A103">
        <v>105</v>
      </c>
      <c r="B103" t="s">
        <v>263</v>
      </c>
      <c r="C103" s="54">
        <v>45170</v>
      </c>
      <c r="D103" s="54" t="s">
        <v>335</v>
      </c>
      <c r="E103" t="s">
        <v>732</v>
      </c>
      <c r="F103" t="s">
        <v>736</v>
      </c>
      <c r="G103">
        <v>0</v>
      </c>
      <c r="H103" s="69">
        <v>0.9375</v>
      </c>
      <c r="I103">
        <v>0</v>
      </c>
      <c r="J103" s="79">
        <v>30</v>
      </c>
      <c r="K103">
        <v>1</v>
      </c>
      <c r="L103" s="69">
        <v>0.30208333333333331</v>
      </c>
      <c r="M103">
        <v>2</v>
      </c>
      <c r="N103">
        <v>7</v>
      </c>
      <c r="O103">
        <v>2</v>
      </c>
      <c r="P103">
        <v>2</v>
      </c>
      <c r="Q103">
        <v>0</v>
      </c>
      <c r="R103">
        <v>0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</v>
      </c>
      <c r="Y103">
        <v>2</v>
      </c>
      <c r="Z103">
        <v>2</v>
      </c>
      <c r="AA103">
        <v>1</v>
      </c>
      <c r="AB103">
        <v>0</v>
      </c>
      <c r="AC103">
        <v>16</v>
      </c>
      <c r="AD103">
        <v>3</v>
      </c>
      <c r="AE103" t="s">
        <v>821</v>
      </c>
      <c r="AN103" s="54"/>
      <c r="AO103" s="54"/>
    </row>
    <row r="104" spans="1:41" x14ac:dyDescent="0.3">
      <c r="A104">
        <v>106</v>
      </c>
      <c r="B104" t="s">
        <v>264</v>
      </c>
      <c r="C104" s="54">
        <v>45170</v>
      </c>
      <c r="D104" s="54" t="s">
        <v>335</v>
      </c>
      <c r="E104" t="s">
        <v>721</v>
      </c>
      <c r="F104" t="s">
        <v>722</v>
      </c>
      <c r="G104">
        <v>1</v>
      </c>
      <c r="H104" s="69">
        <v>0.94791666666666663</v>
      </c>
      <c r="I104">
        <v>0</v>
      </c>
      <c r="J104" s="79">
        <v>25</v>
      </c>
      <c r="K104">
        <v>0</v>
      </c>
      <c r="L104" s="69">
        <v>0.25</v>
      </c>
      <c r="M104">
        <v>0</v>
      </c>
      <c r="N104">
        <v>8</v>
      </c>
      <c r="O104">
        <v>1</v>
      </c>
      <c r="P104">
        <v>3</v>
      </c>
      <c r="Q104">
        <v>1</v>
      </c>
      <c r="R104">
        <v>0</v>
      </c>
      <c r="S104">
        <v>0</v>
      </c>
      <c r="T104">
        <v>2</v>
      </c>
      <c r="U104">
        <v>2</v>
      </c>
      <c r="V104">
        <v>0</v>
      </c>
      <c r="W104">
        <v>1</v>
      </c>
      <c r="X104">
        <v>3</v>
      </c>
      <c r="Y104">
        <v>1</v>
      </c>
      <c r="Z104">
        <v>0</v>
      </c>
      <c r="AA104">
        <v>0</v>
      </c>
      <c r="AB104">
        <v>0</v>
      </c>
      <c r="AC104">
        <v>18</v>
      </c>
      <c r="AD104">
        <v>3</v>
      </c>
      <c r="AE104" t="s">
        <v>821</v>
      </c>
      <c r="AN104" s="54"/>
      <c r="AO104" s="54"/>
    </row>
    <row r="105" spans="1:41" x14ac:dyDescent="0.3">
      <c r="A105">
        <v>107</v>
      </c>
      <c r="B105" t="s">
        <v>264</v>
      </c>
      <c r="C105" s="54">
        <v>45170</v>
      </c>
      <c r="D105" s="54" t="s">
        <v>335</v>
      </c>
      <c r="E105" t="s">
        <v>721</v>
      </c>
      <c r="F105" t="s">
        <v>723</v>
      </c>
      <c r="G105">
        <v>2</v>
      </c>
      <c r="H105" s="69">
        <v>0.94791666666666663</v>
      </c>
      <c r="I105">
        <v>0</v>
      </c>
      <c r="J105" s="79">
        <v>25</v>
      </c>
      <c r="K105">
        <v>0</v>
      </c>
      <c r="L105" s="69">
        <v>0.25</v>
      </c>
      <c r="M105">
        <v>0</v>
      </c>
      <c r="N105">
        <v>8</v>
      </c>
      <c r="O105">
        <v>1</v>
      </c>
      <c r="P105">
        <v>3</v>
      </c>
      <c r="Q105">
        <v>1</v>
      </c>
      <c r="R105">
        <v>0</v>
      </c>
      <c r="S105">
        <v>0</v>
      </c>
      <c r="T105">
        <v>2</v>
      </c>
      <c r="U105">
        <v>2</v>
      </c>
      <c r="V105">
        <v>0</v>
      </c>
      <c r="W105">
        <v>1</v>
      </c>
      <c r="X105">
        <v>3</v>
      </c>
      <c r="Y105">
        <v>1</v>
      </c>
      <c r="Z105">
        <v>0</v>
      </c>
      <c r="AA105">
        <v>0</v>
      </c>
      <c r="AB105">
        <v>0</v>
      </c>
      <c r="AC105">
        <v>19</v>
      </c>
      <c r="AD105">
        <v>3</v>
      </c>
      <c r="AE105" t="s">
        <v>821</v>
      </c>
      <c r="AN105" s="54"/>
      <c r="AO105" s="54"/>
    </row>
    <row r="106" spans="1:41" x14ac:dyDescent="0.3">
      <c r="A106">
        <v>108</v>
      </c>
      <c r="B106" t="s">
        <v>264</v>
      </c>
      <c r="C106" s="54">
        <v>45170</v>
      </c>
      <c r="D106" s="54" t="s">
        <v>335</v>
      </c>
      <c r="E106" t="s">
        <v>721</v>
      </c>
      <c r="F106" t="s">
        <v>724</v>
      </c>
      <c r="G106">
        <v>1</v>
      </c>
      <c r="H106" s="69">
        <v>0.94791666666666663</v>
      </c>
      <c r="I106">
        <v>0</v>
      </c>
      <c r="J106" s="79">
        <v>25</v>
      </c>
      <c r="K106">
        <v>0</v>
      </c>
      <c r="L106" s="69">
        <v>0.25</v>
      </c>
      <c r="M106">
        <v>0</v>
      </c>
      <c r="N106">
        <v>8</v>
      </c>
      <c r="O106">
        <v>1</v>
      </c>
      <c r="P106">
        <v>3</v>
      </c>
      <c r="Q106">
        <v>1</v>
      </c>
      <c r="R106">
        <v>0</v>
      </c>
      <c r="S106">
        <v>0</v>
      </c>
      <c r="T106">
        <v>2</v>
      </c>
      <c r="U106">
        <v>2</v>
      </c>
      <c r="V106">
        <v>0</v>
      </c>
      <c r="W106">
        <v>1</v>
      </c>
      <c r="X106">
        <v>3</v>
      </c>
      <c r="Y106">
        <v>1</v>
      </c>
      <c r="Z106">
        <v>0</v>
      </c>
      <c r="AA106">
        <v>0</v>
      </c>
      <c r="AB106">
        <v>0</v>
      </c>
      <c r="AC106">
        <v>18</v>
      </c>
      <c r="AD106">
        <v>3</v>
      </c>
      <c r="AE106" t="s">
        <v>821</v>
      </c>
      <c r="AN106" s="54"/>
      <c r="AO106" s="54"/>
    </row>
    <row r="107" spans="1:41" x14ac:dyDescent="0.3">
      <c r="A107">
        <v>109</v>
      </c>
      <c r="B107" t="s">
        <v>264</v>
      </c>
      <c r="C107" s="54">
        <v>45170</v>
      </c>
      <c r="D107" s="54" t="s">
        <v>335</v>
      </c>
      <c r="E107" t="s">
        <v>721</v>
      </c>
      <c r="F107" t="s">
        <v>725</v>
      </c>
      <c r="G107">
        <v>2</v>
      </c>
      <c r="H107" s="69">
        <v>0.94791666666666663</v>
      </c>
      <c r="I107">
        <v>0</v>
      </c>
      <c r="J107" s="79">
        <v>25</v>
      </c>
      <c r="K107">
        <v>0</v>
      </c>
      <c r="L107" s="69">
        <v>0.25</v>
      </c>
      <c r="M107">
        <v>0</v>
      </c>
      <c r="N107">
        <v>8</v>
      </c>
      <c r="O107">
        <v>1</v>
      </c>
      <c r="P107">
        <v>3</v>
      </c>
      <c r="Q107">
        <v>1</v>
      </c>
      <c r="R107">
        <v>0</v>
      </c>
      <c r="S107">
        <v>0</v>
      </c>
      <c r="T107">
        <v>2</v>
      </c>
      <c r="U107">
        <v>2</v>
      </c>
      <c r="V107">
        <v>0</v>
      </c>
      <c r="W107">
        <v>1</v>
      </c>
      <c r="X107">
        <v>3</v>
      </c>
      <c r="Y107">
        <v>1</v>
      </c>
      <c r="Z107">
        <v>0</v>
      </c>
      <c r="AA107">
        <v>0</v>
      </c>
      <c r="AB107">
        <v>0</v>
      </c>
      <c r="AC107">
        <v>19</v>
      </c>
      <c r="AD107">
        <v>3</v>
      </c>
      <c r="AE107" t="s">
        <v>821</v>
      </c>
      <c r="AN107" s="54"/>
      <c r="AO107" s="54"/>
    </row>
    <row r="108" spans="1:41" x14ac:dyDescent="0.3">
      <c r="A108">
        <v>110</v>
      </c>
      <c r="B108" t="s">
        <v>264</v>
      </c>
      <c r="C108" s="54">
        <v>45170</v>
      </c>
      <c r="D108" s="54" t="s">
        <v>335</v>
      </c>
      <c r="E108" t="s">
        <v>721</v>
      </c>
      <c r="F108" t="s">
        <v>726</v>
      </c>
      <c r="G108">
        <v>2</v>
      </c>
      <c r="H108" s="69">
        <v>0.94791666666666663</v>
      </c>
      <c r="I108">
        <v>0</v>
      </c>
      <c r="J108" s="79">
        <v>25</v>
      </c>
      <c r="K108">
        <v>0</v>
      </c>
      <c r="L108" s="69">
        <v>0.25</v>
      </c>
      <c r="M108">
        <v>0</v>
      </c>
      <c r="N108">
        <v>8</v>
      </c>
      <c r="O108">
        <v>1</v>
      </c>
      <c r="P108">
        <v>3</v>
      </c>
      <c r="Q108">
        <v>1</v>
      </c>
      <c r="R108">
        <v>0</v>
      </c>
      <c r="S108">
        <v>0</v>
      </c>
      <c r="T108">
        <v>2</v>
      </c>
      <c r="U108">
        <v>2</v>
      </c>
      <c r="V108">
        <v>0</v>
      </c>
      <c r="W108">
        <v>1</v>
      </c>
      <c r="X108">
        <v>3</v>
      </c>
      <c r="Y108">
        <v>1</v>
      </c>
      <c r="Z108">
        <v>0</v>
      </c>
      <c r="AA108">
        <v>0</v>
      </c>
      <c r="AB108">
        <v>0</v>
      </c>
      <c r="AC108">
        <v>19</v>
      </c>
      <c r="AD108">
        <v>3</v>
      </c>
      <c r="AE108" t="s">
        <v>821</v>
      </c>
      <c r="AN108" s="54"/>
      <c r="AO108" s="54"/>
    </row>
    <row r="109" spans="1:41" x14ac:dyDescent="0.3">
      <c r="A109">
        <v>111</v>
      </c>
      <c r="B109" t="s">
        <v>264</v>
      </c>
      <c r="C109" s="54">
        <v>45170</v>
      </c>
      <c r="D109" s="54" t="s">
        <v>335</v>
      </c>
      <c r="E109" t="s">
        <v>721</v>
      </c>
      <c r="F109" t="s">
        <v>727</v>
      </c>
      <c r="G109">
        <v>3</v>
      </c>
      <c r="H109" s="69">
        <v>0.94791666666666663</v>
      </c>
      <c r="I109">
        <v>0</v>
      </c>
      <c r="J109" s="79">
        <v>25</v>
      </c>
      <c r="K109">
        <v>0</v>
      </c>
      <c r="L109" s="69">
        <v>0.25</v>
      </c>
      <c r="M109">
        <v>0</v>
      </c>
      <c r="N109">
        <v>8</v>
      </c>
      <c r="O109">
        <v>1</v>
      </c>
      <c r="P109">
        <v>3</v>
      </c>
      <c r="Q109">
        <v>1</v>
      </c>
      <c r="R109">
        <v>0</v>
      </c>
      <c r="S109">
        <v>0</v>
      </c>
      <c r="T109">
        <v>2</v>
      </c>
      <c r="U109">
        <v>2</v>
      </c>
      <c r="V109">
        <v>0</v>
      </c>
      <c r="W109">
        <v>1</v>
      </c>
      <c r="X109">
        <v>3</v>
      </c>
      <c r="Y109">
        <v>1</v>
      </c>
      <c r="Z109">
        <v>0</v>
      </c>
      <c r="AA109">
        <v>0</v>
      </c>
      <c r="AB109">
        <v>0</v>
      </c>
      <c r="AC109">
        <v>20</v>
      </c>
      <c r="AD109">
        <v>3</v>
      </c>
      <c r="AE109" t="s">
        <v>821</v>
      </c>
      <c r="AN109" s="54"/>
      <c r="AO109" s="54"/>
    </row>
    <row r="110" spans="1:41" x14ac:dyDescent="0.3">
      <c r="A110">
        <v>112</v>
      </c>
      <c r="B110" t="s">
        <v>264</v>
      </c>
      <c r="C110" s="54">
        <v>45170</v>
      </c>
      <c r="D110" s="54" t="s">
        <v>335</v>
      </c>
      <c r="E110" t="s">
        <v>721</v>
      </c>
      <c r="F110" t="s">
        <v>728</v>
      </c>
      <c r="G110">
        <v>2</v>
      </c>
      <c r="H110" s="69">
        <v>0.94791666666666663</v>
      </c>
      <c r="I110">
        <v>0</v>
      </c>
      <c r="J110" s="79">
        <v>25</v>
      </c>
      <c r="K110">
        <v>0</v>
      </c>
      <c r="L110" s="69">
        <v>0.25</v>
      </c>
      <c r="M110">
        <v>0</v>
      </c>
      <c r="N110">
        <v>8</v>
      </c>
      <c r="O110">
        <v>1</v>
      </c>
      <c r="P110">
        <v>3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1</v>
      </c>
      <c r="X110">
        <v>3</v>
      </c>
      <c r="Y110">
        <v>1</v>
      </c>
      <c r="Z110">
        <v>0</v>
      </c>
      <c r="AA110">
        <v>0</v>
      </c>
      <c r="AB110">
        <v>0</v>
      </c>
      <c r="AC110">
        <v>18</v>
      </c>
      <c r="AD110">
        <v>3</v>
      </c>
      <c r="AE110" t="s">
        <v>821</v>
      </c>
      <c r="AN110" s="54"/>
      <c r="AO110" s="54"/>
    </row>
    <row r="111" spans="1:41" x14ac:dyDescent="0.3">
      <c r="A111">
        <v>113</v>
      </c>
      <c r="B111" t="s">
        <v>264</v>
      </c>
      <c r="C111" s="54">
        <v>45170</v>
      </c>
      <c r="D111" s="54" t="s">
        <v>335</v>
      </c>
      <c r="E111" t="s">
        <v>721</v>
      </c>
      <c r="F111" t="s">
        <v>729</v>
      </c>
      <c r="G111">
        <v>3</v>
      </c>
      <c r="H111" s="69">
        <v>0.94791666666666663</v>
      </c>
      <c r="I111">
        <v>0</v>
      </c>
      <c r="J111" s="79">
        <v>25</v>
      </c>
      <c r="K111">
        <v>0</v>
      </c>
      <c r="L111" s="69">
        <v>0.25</v>
      </c>
      <c r="M111">
        <v>0</v>
      </c>
      <c r="N111">
        <v>8</v>
      </c>
      <c r="O111">
        <v>1</v>
      </c>
      <c r="P111">
        <v>3</v>
      </c>
      <c r="Q111">
        <v>1</v>
      </c>
      <c r="R111">
        <v>0</v>
      </c>
      <c r="S111">
        <v>0</v>
      </c>
      <c r="T111">
        <v>2</v>
      </c>
      <c r="U111">
        <v>2</v>
      </c>
      <c r="V111">
        <v>0</v>
      </c>
      <c r="W111">
        <v>1</v>
      </c>
      <c r="X111">
        <v>3</v>
      </c>
      <c r="Y111">
        <v>1</v>
      </c>
      <c r="Z111">
        <v>0</v>
      </c>
      <c r="AA111">
        <v>0</v>
      </c>
      <c r="AB111">
        <v>0</v>
      </c>
      <c r="AC111">
        <v>18</v>
      </c>
      <c r="AD111">
        <v>3</v>
      </c>
      <c r="AE111" t="s">
        <v>821</v>
      </c>
      <c r="AN111" s="54"/>
      <c r="AO111" s="54"/>
    </row>
    <row r="112" spans="1:41" x14ac:dyDescent="0.3">
      <c r="A112">
        <v>114</v>
      </c>
      <c r="B112" t="s">
        <v>264</v>
      </c>
      <c r="C112" s="54">
        <v>45170</v>
      </c>
      <c r="D112" s="54" t="s">
        <v>335</v>
      </c>
      <c r="E112" t="s">
        <v>721</v>
      </c>
      <c r="F112" t="s">
        <v>730</v>
      </c>
      <c r="G112">
        <v>2</v>
      </c>
      <c r="H112" s="69">
        <v>0.94791666666666663</v>
      </c>
      <c r="I112">
        <v>0</v>
      </c>
      <c r="J112" s="79">
        <v>25</v>
      </c>
      <c r="K112">
        <v>0</v>
      </c>
      <c r="L112" s="69">
        <v>0.25</v>
      </c>
      <c r="M112">
        <v>0</v>
      </c>
      <c r="N112">
        <v>8</v>
      </c>
      <c r="O112">
        <v>1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1</v>
      </c>
      <c r="X112">
        <v>3</v>
      </c>
      <c r="Y112">
        <v>1</v>
      </c>
      <c r="Z112">
        <v>0</v>
      </c>
      <c r="AA112">
        <v>0</v>
      </c>
      <c r="AB112">
        <v>0</v>
      </c>
      <c r="AC112">
        <v>18</v>
      </c>
      <c r="AD112">
        <v>3</v>
      </c>
      <c r="AE112" t="s">
        <v>821</v>
      </c>
      <c r="AN112" s="54"/>
      <c r="AO112" s="54"/>
    </row>
    <row r="113" spans="1:41" x14ac:dyDescent="0.3">
      <c r="A113">
        <v>116</v>
      </c>
      <c r="B113" t="s">
        <v>264</v>
      </c>
      <c r="C113" s="54">
        <v>45170</v>
      </c>
      <c r="D113" s="54" t="s">
        <v>335</v>
      </c>
      <c r="E113" t="s">
        <v>732</v>
      </c>
      <c r="F113" t="s">
        <v>85</v>
      </c>
      <c r="G113">
        <v>2</v>
      </c>
      <c r="H113" s="69">
        <v>0.94791666666666663</v>
      </c>
      <c r="I113">
        <v>0</v>
      </c>
      <c r="J113" s="79">
        <v>25</v>
      </c>
      <c r="K113">
        <v>0</v>
      </c>
      <c r="L113" s="69">
        <v>0.25</v>
      </c>
      <c r="M113">
        <v>0</v>
      </c>
      <c r="N113">
        <v>8</v>
      </c>
      <c r="O113">
        <v>1</v>
      </c>
      <c r="P113">
        <v>3</v>
      </c>
      <c r="Q113">
        <v>1</v>
      </c>
      <c r="R113">
        <v>0</v>
      </c>
      <c r="S113">
        <v>0</v>
      </c>
      <c r="T113">
        <v>2</v>
      </c>
      <c r="U113">
        <v>2</v>
      </c>
      <c r="V113">
        <v>0</v>
      </c>
      <c r="W113">
        <v>1</v>
      </c>
      <c r="X113">
        <v>3</v>
      </c>
      <c r="Y113">
        <v>1</v>
      </c>
      <c r="Z113">
        <v>0</v>
      </c>
      <c r="AA113">
        <v>0</v>
      </c>
      <c r="AB113">
        <v>0</v>
      </c>
      <c r="AC113">
        <v>17</v>
      </c>
      <c r="AD113">
        <v>3</v>
      </c>
      <c r="AE113" t="s">
        <v>821</v>
      </c>
      <c r="AN113" s="54"/>
      <c r="AO113" s="54"/>
    </row>
    <row r="114" spans="1:41" x14ac:dyDescent="0.3">
      <c r="A114">
        <v>117</v>
      </c>
      <c r="B114" t="s">
        <v>264</v>
      </c>
      <c r="C114" s="54">
        <v>45170</v>
      </c>
      <c r="D114" s="54" t="s">
        <v>335</v>
      </c>
      <c r="E114" t="s">
        <v>732</v>
      </c>
      <c r="F114" t="s">
        <v>733</v>
      </c>
      <c r="G114">
        <v>1</v>
      </c>
      <c r="H114" s="69">
        <v>0.94791666666666663</v>
      </c>
      <c r="I114">
        <v>0</v>
      </c>
      <c r="J114" s="79">
        <v>25</v>
      </c>
      <c r="K114">
        <v>0</v>
      </c>
      <c r="L114" s="69">
        <v>0.25</v>
      </c>
      <c r="M114">
        <v>0</v>
      </c>
      <c r="N114">
        <v>8</v>
      </c>
      <c r="O114">
        <v>1</v>
      </c>
      <c r="P114">
        <v>3</v>
      </c>
      <c r="Q114">
        <v>1</v>
      </c>
      <c r="R114">
        <v>0</v>
      </c>
      <c r="S114">
        <v>0</v>
      </c>
      <c r="T114">
        <v>2</v>
      </c>
      <c r="U114">
        <v>2</v>
      </c>
      <c r="V114">
        <v>0</v>
      </c>
      <c r="W114">
        <v>1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17</v>
      </c>
      <c r="AD114">
        <v>3</v>
      </c>
      <c r="AE114" t="s">
        <v>821</v>
      </c>
      <c r="AN114" s="54"/>
      <c r="AO114" s="54"/>
    </row>
    <row r="115" spans="1:41" x14ac:dyDescent="0.3">
      <c r="A115">
        <v>118</v>
      </c>
      <c r="B115" t="s">
        <v>264</v>
      </c>
      <c r="C115" s="54">
        <v>45170</v>
      </c>
      <c r="D115" s="54" t="s">
        <v>335</v>
      </c>
      <c r="E115" t="s">
        <v>732</v>
      </c>
      <c r="F115" t="s">
        <v>734</v>
      </c>
      <c r="G115">
        <v>2</v>
      </c>
      <c r="H115" s="69">
        <v>0.94791666666666663</v>
      </c>
      <c r="I115">
        <v>0</v>
      </c>
      <c r="J115" s="79">
        <v>25</v>
      </c>
      <c r="K115">
        <v>0</v>
      </c>
      <c r="L115" s="69">
        <v>0.25</v>
      </c>
      <c r="M115">
        <v>0</v>
      </c>
      <c r="N115">
        <v>8</v>
      </c>
      <c r="O115">
        <v>1</v>
      </c>
      <c r="P115">
        <v>3</v>
      </c>
      <c r="Q115">
        <v>1</v>
      </c>
      <c r="R115">
        <v>0</v>
      </c>
      <c r="S115">
        <v>0</v>
      </c>
      <c r="T115">
        <v>2</v>
      </c>
      <c r="U115">
        <v>2</v>
      </c>
      <c r="V115">
        <v>0</v>
      </c>
      <c r="W115">
        <v>1</v>
      </c>
      <c r="X115">
        <v>3</v>
      </c>
      <c r="Y115">
        <v>1</v>
      </c>
      <c r="Z115">
        <v>0</v>
      </c>
      <c r="AA115">
        <v>0</v>
      </c>
      <c r="AB115">
        <v>0</v>
      </c>
      <c r="AC115">
        <v>17</v>
      </c>
      <c r="AD115">
        <v>3</v>
      </c>
      <c r="AE115" t="s">
        <v>821</v>
      </c>
      <c r="AN115" s="54"/>
      <c r="AO115" s="54"/>
    </row>
    <row r="116" spans="1:41" x14ac:dyDescent="0.3">
      <c r="A116">
        <v>119</v>
      </c>
      <c r="B116" t="s">
        <v>264</v>
      </c>
      <c r="C116" s="54">
        <v>45170</v>
      </c>
      <c r="D116" s="54" t="s">
        <v>335</v>
      </c>
      <c r="E116" t="s">
        <v>732</v>
      </c>
      <c r="F116" t="s">
        <v>735</v>
      </c>
      <c r="G116">
        <v>2</v>
      </c>
      <c r="H116" s="69">
        <v>0.94791666666666663</v>
      </c>
      <c r="I116">
        <v>0</v>
      </c>
      <c r="J116" s="79">
        <v>25</v>
      </c>
      <c r="K116">
        <v>0</v>
      </c>
      <c r="L116" s="69">
        <v>0.25</v>
      </c>
      <c r="M116">
        <v>0</v>
      </c>
      <c r="N116">
        <v>8</v>
      </c>
      <c r="O116">
        <v>1</v>
      </c>
      <c r="P116">
        <v>3</v>
      </c>
      <c r="Q116">
        <v>1</v>
      </c>
      <c r="R116">
        <v>0</v>
      </c>
      <c r="S116">
        <v>0</v>
      </c>
      <c r="T116">
        <v>2</v>
      </c>
      <c r="U116">
        <v>2</v>
      </c>
      <c r="V116">
        <v>0</v>
      </c>
      <c r="W116">
        <v>1</v>
      </c>
      <c r="X116">
        <v>3</v>
      </c>
      <c r="Y116">
        <v>1</v>
      </c>
      <c r="Z116">
        <v>0</v>
      </c>
      <c r="AA116">
        <v>0</v>
      </c>
      <c r="AB116">
        <v>0</v>
      </c>
      <c r="AC116">
        <v>18</v>
      </c>
      <c r="AD116">
        <v>3</v>
      </c>
      <c r="AE116" t="s">
        <v>821</v>
      </c>
      <c r="AN116" s="54"/>
      <c r="AO116" s="54"/>
    </row>
    <row r="117" spans="1:41" x14ac:dyDescent="0.3">
      <c r="A117">
        <v>121</v>
      </c>
      <c r="B117" t="s">
        <v>265</v>
      </c>
      <c r="C117" s="54">
        <v>45170</v>
      </c>
      <c r="D117" s="54" t="s">
        <v>335</v>
      </c>
      <c r="E117" t="s">
        <v>721</v>
      </c>
      <c r="F117" t="s">
        <v>722</v>
      </c>
      <c r="G117">
        <v>3</v>
      </c>
      <c r="H117" s="69">
        <v>0.96875</v>
      </c>
      <c r="I117">
        <v>1</v>
      </c>
      <c r="J117" s="79">
        <v>20</v>
      </c>
      <c r="K117">
        <v>0</v>
      </c>
      <c r="L117" s="69">
        <v>0.28125</v>
      </c>
      <c r="M117">
        <v>1</v>
      </c>
      <c r="N117">
        <v>7.5</v>
      </c>
      <c r="O117">
        <v>2</v>
      </c>
      <c r="P117">
        <v>2</v>
      </c>
      <c r="Q117">
        <v>0</v>
      </c>
      <c r="R117">
        <v>0</v>
      </c>
      <c r="S117">
        <v>1</v>
      </c>
      <c r="T117">
        <v>3</v>
      </c>
      <c r="U117">
        <v>3</v>
      </c>
      <c r="V117">
        <v>1</v>
      </c>
      <c r="W117">
        <v>0</v>
      </c>
      <c r="X117">
        <v>2</v>
      </c>
      <c r="Y117">
        <v>2</v>
      </c>
      <c r="Z117">
        <v>1</v>
      </c>
      <c r="AA117">
        <v>0</v>
      </c>
      <c r="AB117">
        <v>1</v>
      </c>
      <c r="AC117">
        <v>19</v>
      </c>
      <c r="AD117">
        <v>3</v>
      </c>
      <c r="AE117" t="s">
        <v>821</v>
      </c>
      <c r="AN117" s="54"/>
      <c r="AO117" s="54"/>
    </row>
    <row r="118" spans="1:41" x14ac:dyDescent="0.3">
      <c r="A118">
        <v>122</v>
      </c>
      <c r="B118" t="s">
        <v>265</v>
      </c>
      <c r="C118" s="54">
        <v>45170</v>
      </c>
      <c r="D118" s="54" t="s">
        <v>335</v>
      </c>
      <c r="E118" t="s">
        <v>721</v>
      </c>
      <c r="F118" t="s">
        <v>723</v>
      </c>
      <c r="G118">
        <v>1</v>
      </c>
      <c r="H118" s="69">
        <v>0.96875</v>
      </c>
      <c r="I118">
        <v>1</v>
      </c>
      <c r="J118" s="79">
        <v>20</v>
      </c>
      <c r="K118">
        <v>0</v>
      </c>
      <c r="L118" s="69">
        <v>0.28125</v>
      </c>
      <c r="M118">
        <v>1</v>
      </c>
      <c r="N118">
        <v>7.5</v>
      </c>
      <c r="O118">
        <v>2</v>
      </c>
      <c r="P118">
        <v>2</v>
      </c>
      <c r="Q118">
        <v>0</v>
      </c>
      <c r="R118">
        <v>0</v>
      </c>
      <c r="S118">
        <v>1</v>
      </c>
      <c r="T118">
        <v>3</v>
      </c>
      <c r="U118">
        <v>3</v>
      </c>
      <c r="V118">
        <v>1</v>
      </c>
      <c r="W118">
        <v>0</v>
      </c>
      <c r="X118">
        <v>2</v>
      </c>
      <c r="Y118">
        <v>2</v>
      </c>
      <c r="Z118">
        <v>1</v>
      </c>
      <c r="AA118">
        <v>0</v>
      </c>
      <c r="AB118">
        <v>1</v>
      </c>
      <c r="AC118">
        <v>16</v>
      </c>
      <c r="AD118">
        <v>3</v>
      </c>
      <c r="AE118" t="s">
        <v>821</v>
      </c>
      <c r="AN118" s="54"/>
      <c r="AO118" s="54"/>
    </row>
    <row r="119" spans="1:41" x14ac:dyDescent="0.3">
      <c r="A119">
        <v>123</v>
      </c>
      <c r="B119" t="s">
        <v>265</v>
      </c>
      <c r="C119" s="54">
        <v>45170</v>
      </c>
      <c r="D119" s="54" t="s">
        <v>335</v>
      </c>
      <c r="E119" t="s">
        <v>721</v>
      </c>
      <c r="F119" t="s">
        <v>724</v>
      </c>
      <c r="G119">
        <v>2</v>
      </c>
      <c r="H119" s="69">
        <v>0.96875</v>
      </c>
      <c r="I119">
        <v>1</v>
      </c>
      <c r="J119" s="79">
        <v>20</v>
      </c>
      <c r="K119">
        <v>0</v>
      </c>
      <c r="L119" s="69">
        <v>0.28125</v>
      </c>
      <c r="M119">
        <v>1</v>
      </c>
      <c r="N119">
        <v>7.5</v>
      </c>
      <c r="O119">
        <v>2</v>
      </c>
      <c r="P119">
        <v>2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1</v>
      </c>
      <c r="W119">
        <v>0</v>
      </c>
      <c r="X119">
        <v>2</v>
      </c>
      <c r="Y119">
        <v>2</v>
      </c>
      <c r="Z119">
        <v>1</v>
      </c>
      <c r="AA119">
        <v>0</v>
      </c>
      <c r="AB119">
        <v>1</v>
      </c>
      <c r="AC119">
        <v>17</v>
      </c>
      <c r="AD119">
        <v>3</v>
      </c>
      <c r="AE119" t="s">
        <v>821</v>
      </c>
      <c r="AN119" s="54"/>
      <c r="AO119" s="54"/>
    </row>
    <row r="120" spans="1:41" x14ac:dyDescent="0.3">
      <c r="A120">
        <v>124</v>
      </c>
      <c r="B120" t="s">
        <v>265</v>
      </c>
      <c r="C120" s="54">
        <v>45170</v>
      </c>
      <c r="D120" s="54" t="s">
        <v>335</v>
      </c>
      <c r="E120" t="s">
        <v>721</v>
      </c>
      <c r="F120" t="s">
        <v>725</v>
      </c>
      <c r="G120">
        <v>3</v>
      </c>
      <c r="H120" s="69">
        <v>0.96875</v>
      </c>
      <c r="I120">
        <v>1</v>
      </c>
      <c r="J120" s="79">
        <v>20</v>
      </c>
      <c r="K120">
        <v>0</v>
      </c>
      <c r="L120" s="69">
        <v>0.28125</v>
      </c>
      <c r="M120">
        <v>1</v>
      </c>
      <c r="N120">
        <v>7.5</v>
      </c>
      <c r="O120">
        <v>2</v>
      </c>
      <c r="P120">
        <v>2</v>
      </c>
      <c r="Q120">
        <v>0</v>
      </c>
      <c r="R120">
        <v>0</v>
      </c>
      <c r="S120">
        <v>1</v>
      </c>
      <c r="T120">
        <v>3</v>
      </c>
      <c r="U120">
        <v>3</v>
      </c>
      <c r="V120">
        <v>1</v>
      </c>
      <c r="W120">
        <v>0</v>
      </c>
      <c r="X120">
        <v>2</v>
      </c>
      <c r="Y120">
        <v>2</v>
      </c>
      <c r="Z120">
        <v>1</v>
      </c>
      <c r="AA120">
        <v>0</v>
      </c>
      <c r="AB120">
        <v>1</v>
      </c>
      <c r="AC120">
        <v>18</v>
      </c>
      <c r="AD120">
        <v>3</v>
      </c>
      <c r="AE120" t="s">
        <v>821</v>
      </c>
      <c r="AN120" s="54"/>
      <c r="AO120" s="54"/>
    </row>
    <row r="121" spans="1:41" x14ac:dyDescent="0.3">
      <c r="A121">
        <v>125</v>
      </c>
      <c r="B121" t="s">
        <v>265</v>
      </c>
      <c r="C121" s="54">
        <v>45170</v>
      </c>
      <c r="D121" s="54" t="s">
        <v>335</v>
      </c>
      <c r="E121" t="s">
        <v>721</v>
      </c>
      <c r="F121" t="s">
        <v>726</v>
      </c>
      <c r="G121">
        <v>1</v>
      </c>
      <c r="H121" s="69">
        <v>0.96875</v>
      </c>
      <c r="I121">
        <v>1</v>
      </c>
      <c r="J121" s="79">
        <v>20</v>
      </c>
      <c r="K121">
        <v>0</v>
      </c>
      <c r="L121" s="69">
        <v>0.28125</v>
      </c>
      <c r="M121">
        <v>1</v>
      </c>
      <c r="N121">
        <v>7.5</v>
      </c>
      <c r="O121">
        <v>2</v>
      </c>
      <c r="P121">
        <v>2</v>
      </c>
      <c r="Q121">
        <v>0</v>
      </c>
      <c r="R121">
        <v>0</v>
      </c>
      <c r="S121">
        <v>1</v>
      </c>
      <c r="T121">
        <v>3</v>
      </c>
      <c r="U121">
        <v>3</v>
      </c>
      <c r="V121">
        <v>1</v>
      </c>
      <c r="W121">
        <v>0</v>
      </c>
      <c r="X121">
        <v>2</v>
      </c>
      <c r="Y121">
        <v>2</v>
      </c>
      <c r="Z121">
        <v>1</v>
      </c>
      <c r="AA121">
        <v>0</v>
      </c>
      <c r="AB121">
        <v>1</v>
      </c>
      <c r="AC121">
        <v>17</v>
      </c>
      <c r="AD121">
        <v>3</v>
      </c>
      <c r="AE121" t="s">
        <v>821</v>
      </c>
      <c r="AN121" s="54"/>
      <c r="AO121" s="54"/>
    </row>
    <row r="122" spans="1:41" x14ac:dyDescent="0.3">
      <c r="A122">
        <v>126</v>
      </c>
      <c r="B122" t="s">
        <v>265</v>
      </c>
      <c r="C122" s="54">
        <v>45170</v>
      </c>
      <c r="D122" s="54" t="s">
        <v>335</v>
      </c>
      <c r="E122" t="s">
        <v>721</v>
      </c>
      <c r="F122" t="s">
        <v>727</v>
      </c>
      <c r="G122">
        <v>2</v>
      </c>
      <c r="H122" s="69">
        <v>0.96875</v>
      </c>
      <c r="I122">
        <v>1</v>
      </c>
      <c r="J122" s="79">
        <v>20</v>
      </c>
      <c r="K122">
        <v>0</v>
      </c>
      <c r="L122" s="69">
        <v>0.28125</v>
      </c>
      <c r="M122">
        <v>1</v>
      </c>
      <c r="N122">
        <v>7.5</v>
      </c>
      <c r="O122">
        <v>2</v>
      </c>
      <c r="P122">
        <v>2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</v>
      </c>
      <c r="W122">
        <v>0</v>
      </c>
      <c r="X122">
        <v>2</v>
      </c>
      <c r="Y122">
        <v>2</v>
      </c>
      <c r="Z122">
        <v>1</v>
      </c>
      <c r="AA122">
        <v>0</v>
      </c>
      <c r="AB122">
        <v>1</v>
      </c>
      <c r="AC122">
        <v>17</v>
      </c>
      <c r="AD122">
        <v>3</v>
      </c>
      <c r="AE122" t="s">
        <v>821</v>
      </c>
      <c r="AN122" s="54"/>
      <c r="AO122" s="54"/>
    </row>
    <row r="123" spans="1:41" x14ac:dyDescent="0.3">
      <c r="A123">
        <v>127</v>
      </c>
      <c r="B123" t="s">
        <v>265</v>
      </c>
      <c r="C123" s="54">
        <v>45170</v>
      </c>
      <c r="D123" s="54" t="s">
        <v>335</v>
      </c>
      <c r="E123" t="s">
        <v>721</v>
      </c>
      <c r="F123" t="s">
        <v>728</v>
      </c>
      <c r="G123">
        <v>1</v>
      </c>
      <c r="H123" s="69">
        <v>0.96875</v>
      </c>
      <c r="I123">
        <v>1</v>
      </c>
      <c r="J123" s="79">
        <v>20</v>
      </c>
      <c r="K123">
        <v>0</v>
      </c>
      <c r="L123" s="69">
        <v>0.28125</v>
      </c>
      <c r="M123">
        <v>1</v>
      </c>
      <c r="N123">
        <v>7.5</v>
      </c>
      <c r="O123">
        <v>2</v>
      </c>
      <c r="P123">
        <v>2</v>
      </c>
      <c r="Q123">
        <v>0</v>
      </c>
      <c r="R123">
        <v>0</v>
      </c>
      <c r="S123">
        <v>1</v>
      </c>
      <c r="T123">
        <v>3</v>
      </c>
      <c r="U123">
        <v>3</v>
      </c>
      <c r="V123">
        <v>1</v>
      </c>
      <c r="W123">
        <v>0</v>
      </c>
      <c r="X123">
        <v>2</v>
      </c>
      <c r="Y123">
        <v>2</v>
      </c>
      <c r="Z123">
        <v>1</v>
      </c>
      <c r="AA123">
        <v>0</v>
      </c>
      <c r="AB123">
        <v>1</v>
      </c>
      <c r="AC123">
        <v>15</v>
      </c>
      <c r="AD123">
        <v>3</v>
      </c>
      <c r="AE123" t="s">
        <v>821</v>
      </c>
      <c r="AN123" s="54"/>
      <c r="AO123" s="54"/>
    </row>
    <row r="124" spans="1:41" x14ac:dyDescent="0.3">
      <c r="A124">
        <v>128</v>
      </c>
      <c r="B124" t="s">
        <v>265</v>
      </c>
      <c r="C124" s="54">
        <v>45170</v>
      </c>
      <c r="D124" s="54" t="s">
        <v>335</v>
      </c>
      <c r="E124" t="s">
        <v>721</v>
      </c>
      <c r="F124" t="s">
        <v>729</v>
      </c>
      <c r="G124">
        <v>3</v>
      </c>
      <c r="H124" s="69">
        <v>0.96875</v>
      </c>
      <c r="I124">
        <v>1</v>
      </c>
      <c r="J124" s="79">
        <v>20</v>
      </c>
      <c r="K124">
        <v>0</v>
      </c>
      <c r="L124" s="69">
        <v>0.28125</v>
      </c>
      <c r="M124">
        <v>1</v>
      </c>
      <c r="N124">
        <v>7.5</v>
      </c>
      <c r="O124">
        <v>2</v>
      </c>
      <c r="P124">
        <v>2</v>
      </c>
      <c r="Q124">
        <v>0</v>
      </c>
      <c r="R124">
        <v>0</v>
      </c>
      <c r="S124">
        <v>1</v>
      </c>
      <c r="T124">
        <v>3</v>
      </c>
      <c r="U124">
        <v>3</v>
      </c>
      <c r="V124">
        <v>1</v>
      </c>
      <c r="W124">
        <v>0</v>
      </c>
      <c r="X124">
        <v>2</v>
      </c>
      <c r="Y124">
        <v>2</v>
      </c>
      <c r="Z124">
        <v>1</v>
      </c>
      <c r="AA124">
        <v>0</v>
      </c>
      <c r="AB124">
        <v>1</v>
      </c>
      <c r="AC124">
        <v>16</v>
      </c>
      <c r="AD124">
        <v>3</v>
      </c>
      <c r="AE124" t="s">
        <v>821</v>
      </c>
      <c r="AN124" s="54"/>
      <c r="AO124" s="54"/>
    </row>
    <row r="125" spans="1:41" x14ac:dyDescent="0.3">
      <c r="A125">
        <v>129</v>
      </c>
      <c r="B125" t="s">
        <v>265</v>
      </c>
      <c r="C125" s="54">
        <v>45170</v>
      </c>
      <c r="D125" s="54" t="s">
        <v>335</v>
      </c>
      <c r="E125" t="s">
        <v>721</v>
      </c>
      <c r="F125" t="s">
        <v>730</v>
      </c>
      <c r="G125">
        <v>3</v>
      </c>
      <c r="H125" s="69">
        <v>0.96875</v>
      </c>
      <c r="I125">
        <v>1</v>
      </c>
      <c r="J125" s="79">
        <v>20</v>
      </c>
      <c r="K125">
        <v>0</v>
      </c>
      <c r="L125" s="69">
        <v>0.28125</v>
      </c>
      <c r="M125">
        <v>1</v>
      </c>
      <c r="N125">
        <v>7.5</v>
      </c>
      <c r="O125">
        <v>2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3</v>
      </c>
      <c r="V125">
        <v>1</v>
      </c>
      <c r="W125">
        <v>0</v>
      </c>
      <c r="X125">
        <v>2</v>
      </c>
      <c r="Y125">
        <v>2</v>
      </c>
      <c r="Z125">
        <v>1</v>
      </c>
      <c r="AA125">
        <v>0</v>
      </c>
      <c r="AB125">
        <v>1</v>
      </c>
      <c r="AC125">
        <v>15</v>
      </c>
      <c r="AD125">
        <v>3</v>
      </c>
      <c r="AE125" t="s">
        <v>821</v>
      </c>
      <c r="AN125" s="54"/>
      <c r="AO125" s="54"/>
    </row>
    <row r="126" spans="1:41" x14ac:dyDescent="0.3">
      <c r="A126">
        <v>130</v>
      </c>
      <c r="B126" t="s">
        <v>265</v>
      </c>
      <c r="C126" s="54">
        <v>45170</v>
      </c>
      <c r="D126" s="54" t="s">
        <v>335</v>
      </c>
      <c r="E126" t="s">
        <v>721</v>
      </c>
      <c r="F126" t="s">
        <v>731</v>
      </c>
      <c r="G126">
        <v>0</v>
      </c>
      <c r="H126" s="69">
        <v>0.96875</v>
      </c>
      <c r="I126">
        <v>1</v>
      </c>
      <c r="J126" s="79">
        <v>20</v>
      </c>
      <c r="K126">
        <v>0</v>
      </c>
      <c r="L126" s="69">
        <v>0.28125</v>
      </c>
      <c r="M126">
        <v>1</v>
      </c>
      <c r="N126">
        <v>7.5</v>
      </c>
      <c r="O126">
        <v>2</v>
      </c>
      <c r="P126">
        <v>2</v>
      </c>
      <c r="Q126">
        <v>0</v>
      </c>
      <c r="R126">
        <v>0</v>
      </c>
      <c r="S126">
        <v>1</v>
      </c>
      <c r="T126">
        <v>3</v>
      </c>
      <c r="U126">
        <v>3</v>
      </c>
      <c r="V126">
        <v>1</v>
      </c>
      <c r="W126">
        <v>0</v>
      </c>
      <c r="X126">
        <v>2</v>
      </c>
      <c r="Y126">
        <v>2</v>
      </c>
      <c r="Z126">
        <v>1</v>
      </c>
      <c r="AA126">
        <v>0</v>
      </c>
      <c r="AB126">
        <v>1</v>
      </c>
      <c r="AC126">
        <v>15</v>
      </c>
      <c r="AD126">
        <v>3</v>
      </c>
      <c r="AE126" t="s">
        <v>821</v>
      </c>
      <c r="AN126" s="54"/>
      <c r="AO126" s="54"/>
    </row>
    <row r="127" spans="1:41" x14ac:dyDescent="0.3">
      <c r="A127">
        <v>131</v>
      </c>
      <c r="B127" t="s">
        <v>265</v>
      </c>
      <c r="C127" s="54">
        <v>45170</v>
      </c>
      <c r="D127" s="54" t="s">
        <v>335</v>
      </c>
      <c r="E127" t="s">
        <v>732</v>
      </c>
      <c r="F127" t="s">
        <v>85</v>
      </c>
      <c r="G127">
        <v>2</v>
      </c>
      <c r="H127" s="69">
        <v>0.96875</v>
      </c>
      <c r="I127">
        <v>1</v>
      </c>
      <c r="J127" s="79">
        <v>20</v>
      </c>
      <c r="K127">
        <v>0</v>
      </c>
      <c r="L127" s="69">
        <v>0.28125</v>
      </c>
      <c r="M127">
        <v>1</v>
      </c>
      <c r="N127">
        <v>7.5</v>
      </c>
      <c r="O127">
        <v>2</v>
      </c>
      <c r="P127">
        <v>2</v>
      </c>
      <c r="Q127">
        <v>0</v>
      </c>
      <c r="R127">
        <v>0</v>
      </c>
      <c r="S127">
        <v>1</v>
      </c>
      <c r="T127">
        <v>3</v>
      </c>
      <c r="U127">
        <v>3</v>
      </c>
      <c r="V127">
        <v>1</v>
      </c>
      <c r="W127">
        <v>0</v>
      </c>
      <c r="X127">
        <v>2</v>
      </c>
      <c r="Y127">
        <v>2</v>
      </c>
      <c r="Z127">
        <v>1</v>
      </c>
      <c r="AA127">
        <v>0</v>
      </c>
      <c r="AB127">
        <v>1</v>
      </c>
      <c r="AC127">
        <v>16</v>
      </c>
      <c r="AD127">
        <v>3</v>
      </c>
      <c r="AE127" t="s">
        <v>821</v>
      </c>
      <c r="AN127" s="54"/>
      <c r="AO127" s="54"/>
    </row>
    <row r="128" spans="1:41" x14ac:dyDescent="0.3">
      <c r="A128">
        <v>132</v>
      </c>
      <c r="B128" t="s">
        <v>265</v>
      </c>
      <c r="C128" s="54">
        <v>45170</v>
      </c>
      <c r="D128" s="54" t="s">
        <v>335</v>
      </c>
      <c r="E128" t="s">
        <v>732</v>
      </c>
      <c r="F128" t="s">
        <v>733</v>
      </c>
      <c r="G128">
        <v>3</v>
      </c>
      <c r="H128" s="69">
        <v>0.96875</v>
      </c>
      <c r="I128">
        <v>1</v>
      </c>
      <c r="J128" s="79">
        <v>20</v>
      </c>
      <c r="K128">
        <v>0</v>
      </c>
      <c r="L128" s="69">
        <v>0.28125</v>
      </c>
      <c r="M128">
        <v>1</v>
      </c>
      <c r="N128">
        <v>7.5</v>
      </c>
      <c r="O128">
        <v>2</v>
      </c>
      <c r="P128">
        <v>2</v>
      </c>
      <c r="Q128">
        <v>0</v>
      </c>
      <c r="R128">
        <v>0</v>
      </c>
      <c r="S128">
        <v>1</v>
      </c>
      <c r="T128">
        <v>3</v>
      </c>
      <c r="U128">
        <v>3</v>
      </c>
      <c r="V128">
        <v>1</v>
      </c>
      <c r="W128">
        <v>0</v>
      </c>
      <c r="X128">
        <v>2</v>
      </c>
      <c r="Y128">
        <v>2</v>
      </c>
      <c r="Z128">
        <v>1</v>
      </c>
      <c r="AA128">
        <v>0</v>
      </c>
      <c r="AB128">
        <v>1</v>
      </c>
      <c r="AC128">
        <v>15</v>
      </c>
      <c r="AD128">
        <v>3</v>
      </c>
      <c r="AE128" t="s">
        <v>821</v>
      </c>
      <c r="AN128" s="54"/>
      <c r="AO128" s="54"/>
    </row>
    <row r="129" spans="1:41" x14ac:dyDescent="0.3">
      <c r="A129">
        <v>133</v>
      </c>
      <c r="B129" t="s">
        <v>265</v>
      </c>
      <c r="C129" s="54">
        <v>45170</v>
      </c>
      <c r="D129" s="54" t="s">
        <v>335</v>
      </c>
      <c r="E129" t="s">
        <v>732</v>
      </c>
      <c r="F129" t="s">
        <v>734</v>
      </c>
      <c r="G129">
        <v>2</v>
      </c>
      <c r="H129" s="69">
        <v>0.96875</v>
      </c>
      <c r="I129">
        <v>1</v>
      </c>
      <c r="J129" s="79">
        <v>20</v>
      </c>
      <c r="K129">
        <v>0</v>
      </c>
      <c r="L129" s="69">
        <v>0.28125</v>
      </c>
      <c r="M129">
        <v>1</v>
      </c>
      <c r="N129">
        <v>7.5</v>
      </c>
      <c r="O129">
        <v>2</v>
      </c>
      <c r="P129">
        <v>2</v>
      </c>
      <c r="Q129">
        <v>0</v>
      </c>
      <c r="R129">
        <v>0</v>
      </c>
      <c r="S129">
        <v>1</v>
      </c>
      <c r="T129">
        <v>3</v>
      </c>
      <c r="U129">
        <v>3</v>
      </c>
      <c r="V129">
        <v>1</v>
      </c>
      <c r="W129">
        <v>0</v>
      </c>
      <c r="X129">
        <v>2</v>
      </c>
      <c r="Y129">
        <v>2</v>
      </c>
      <c r="Z129">
        <v>1</v>
      </c>
      <c r="AA129">
        <v>0</v>
      </c>
      <c r="AB129">
        <v>1</v>
      </c>
      <c r="AC129">
        <v>14</v>
      </c>
      <c r="AD129">
        <v>3</v>
      </c>
      <c r="AE129" t="s">
        <v>821</v>
      </c>
      <c r="AN129" s="54"/>
      <c r="AO129" s="54"/>
    </row>
    <row r="130" spans="1:41" x14ac:dyDescent="0.3">
      <c r="A130">
        <v>134</v>
      </c>
      <c r="B130" t="s">
        <v>265</v>
      </c>
      <c r="C130" s="54">
        <v>45170</v>
      </c>
      <c r="D130" s="54" t="s">
        <v>335</v>
      </c>
      <c r="E130" t="s">
        <v>732</v>
      </c>
      <c r="F130" t="s">
        <v>735</v>
      </c>
      <c r="G130">
        <v>1</v>
      </c>
      <c r="H130" s="69">
        <v>0.96875</v>
      </c>
      <c r="I130">
        <v>1</v>
      </c>
      <c r="J130" s="79">
        <v>20</v>
      </c>
      <c r="K130">
        <v>0</v>
      </c>
      <c r="L130" s="69">
        <v>0.28125</v>
      </c>
      <c r="M130">
        <v>1</v>
      </c>
      <c r="N130">
        <v>7.5</v>
      </c>
      <c r="O130">
        <v>2</v>
      </c>
      <c r="P130">
        <v>2</v>
      </c>
      <c r="Q130">
        <v>0</v>
      </c>
      <c r="R130">
        <v>0</v>
      </c>
      <c r="S130">
        <v>1</v>
      </c>
      <c r="T130">
        <v>3</v>
      </c>
      <c r="U130">
        <v>3</v>
      </c>
      <c r="V130">
        <v>1</v>
      </c>
      <c r="W130">
        <v>0</v>
      </c>
      <c r="X130">
        <v>2</v>
      </c>
      <c r="Y130">
        <v>2</v>
      </c>
      <c r="Z130">
        <v>1</v>
      </c>
      <c r="AA130">
        <v>0</v>
      </c>
      <c r="AB130">
        <v>1</v>
      </c>
      <c r="AC130">
        <v>13</v>
      </c>
      <c r="AD130">
        <v>3</v>
      </c>
      <c r="AE130" t="s">
        <v>821</v>
      </c>
      <c r="AN130" s="54"/>
      <c r="AO130" s="54"/>
    </row>
    <row r="131" spans="1:41" x14ac:dyDescent="0.3">
      <c r="A131">
        <v>135</v>
      </c>
      <c r="B131" t="s">
        <v>265</v>
      </c>
      <c r="C131" s="54">
        <v>45170</v>
      </c>
      <c r="D131" s="54" t="s">
        <v>335</v>
      </c>
      <c r="E131" t="s">
        <v>732</v>
      </c>
      <c r="F131" t="s">
        <v>736</v>
      </c>
      <c r="G131">
        <v>0</v>
      </c>
      <c r="H131" s="69">
        <v>0.96875</v>
      </c>
      <c r="I131">
        <v>1</v>
      </c>
      <c r="J131" s="79">
        <v>20</v>
      </c>
      <c r="K131">
        <v>0</v>
      </c>
      <c r="L131" s="69">
        <v>0.28125</v>
      </c>
      <c r="M131">
        <v>1</v>
      </c>
      <c r="N131">
        <v>7.5</v>
      </c>
      <c r="O131">
        <v>2</v>
      </c>
      <c r="P131">
        <v>2</v>
      </c>
      <c r="Q131">
        <v>0</v>
      </c>
      <c r="R131">
        <v>0</v>
      </c>
      <c r="S131">
        <v>1</v>
      </c>
      <c r="T131">
        <v>3</v>
      </c>
      <c r="U131">
        <v>3</v>
      </c>
      <c r="V131">
        <v>1</v>
      </c>
      <c r="W131">
        <v>0</v>
      </c>
      <c r="X131">
        <v>2</v>
      </c>
      <c r="Y131">
        <v>2</v>
      </c>
      <c r="Z131">
        <v>1</v>
      </c>
      <c r="AA131">
        <v>0</v>
      </c>
      <c r="AB131">
        <v>1</v>
      </c>
      <c r="AC131">
        <v>15</v>
      </c>
      <c r="AD131">
        <v>3</v>
      </c>
      <c r="AE131" t="s">
        <v>821</v>
      </c>
      <c r="AN131" s="54"/>
      <c r="AO131" s="54"/>
    </row>
    <row r="132" spans="1:41" x14ac:dyDescent="0.3">
      <c r="A132">
        <v>136</v>
      </c>
      <c r="B132" t="s">
        <v>266</v>
      </c>
      <c r="C132" s="54">
        <v>45170</v>
      </c>
      <c r="D132" s="54" t="s">
        <v>335</v>
      </c>
      <c r="E132" t="s">
        <v>721</v>
      </c>
      <c r="F132" t="s">
        <v>722</v>
      </c>
      <c r="G132">
        <v>2</v>
      </c>
      <c r="H132" s="69">
        <v>0.91666666666666663</v>
      </c>
      <c r="I132">
        <v>0</v>
      </c>
      <c r="J132" s="79">
        <v>30</v>
      </c>
      <c r="K132">
        <v>1</v>
      </c>
      <c r="L132" s="69">
        <v>0.3125</v>
      </c>
      <c r="M132">
        <v>2</v>
      </c>
      <c r="N132">
        <v>7</v>
      </c>
      <c r="O132">
        <v>2</v>
      </c>
      <c r="P132">
        <v>2</v>
      </c>
      <c r="Q132">
        <v>1</v>
      </c>
      <c r="R132">
        <v>0</v>
      </c>
      <c r="S132">
        <v>1</v>
      </c>
      <c r="T132">
        <v>2</v>
      </c>
      <c r="U132">
        <v>2</v>
      </c>
      <c r="V132">
        <v>1</v>
      </c>
      <c r="W132">
        <v>1</v>
      </c>
      <c r="X132">
        <v>2</v>
      </c>
      <c r="Y132">
        <v>2</v>
      </c>
      <c r="Z132">
        <v>2</v>
      </c>
      <c r="AA132">
        <v>1</v>
      </c>
      <c r="AB132">
        <v>0</v>
      </c>
      <c r="AC132">
        <v>17</v>
      </c>
      <c r="AD132">
        <v>3</v>
      </c>
      <c r="AE132" t="s">
        <v>821</v>
      </c>
      <c r="AN132" s="54"/>
      <c r="AO132" s="54"/>
    </row>
    <row r="133" spans="1:41" x14ac:dyDescent="0.3">
      <c r="A133">
        <v>137</v>
      </c>
      <c r="B133" t="s">
        <v>266</v>
      </c>
      <c r="C133" s="54">
        <v>45170</v>
      </c>
      <c r="D133" s="54" t="s">
        <v>335</v>
      </c>
      <c r="E133" t="s">
        <v>721</v>
      </c>
      <c r="F133" t="s">
        <v>723</v>
      </c>
      <c r="G133">
        <v>2</v>
      </c>
      <c r="H133" s="69">
        <v>0.91666666666666663</v>
      </c>
      <c r="I133">
        <v>0</v>
      </c>
      <c r="J133" s="79">
        <v>30</v>
      </c>
      <c r="K133">
        <v>1</v>
      </c>
      <c r="L133" s="69">
        <v>0.3125</v>
      </c>
      <c r="M133">
        <v>2</v>
      </c>
      <c r="N133">
        <v>7</v>
      </c>
      <c r="O133">
        <v>2</v>
      </c>
      <c r="P133">
        <v>2</v>
      </c>
      <c r="Q133">
        <v>1</v>
      </c>
      <c r="R133">
        <v>0</v>
      </c>
      <c r="S133">
        <v>1</v>
      </c>
      <c r="T133">
        <v>2</v>
      </c>
      <c r="U133">
        <v>2</v>
      </c>
      <c r="V133">
        <v>1</v>
      </c>
      <c r="W133">
        <v>1</v>
      </c>
      <c r="X133">
        <v>2</v>
      </c>
      <c r="Y133">
        <v>2</v>
      </c>
      <c r="Z133">
        <v>2</v>
      </c>
      <c r="AA133">
        <v>1</v>
      </c>
      <c r="AB133">
        <v>0</v>
      </c>
      <c r="AC133">
        <v>15</v>
      </c>
      <c r="AD133">
        <v>3</v>
      </c>
      <c r="AE133" t="s">
        <v>821</v>
      </c>
      <c r="AN133" s="54"/>
      <c r="AO133" s="54"/>
    </row>
    <row r="134" spans="1:41" x14ac:dyDescent="0.3">
      <c r="A134">
        <v>138</v>
      </c>
      <c r="B134" t="s">
        <v>266</v>
      </c>
      <c r="C134" s="54">
        <v>45170</v>
      </c>
      <c r="D134" s="54" t="s">
        <v>335</v>
      </c>
      <c r="E134" t="s">
        <v>721</v>
      </c>
      <c r="F134" t="s">
        <v>724</v>
      </c>
      <c r="G134">
        <v>3</v>
      </c>
      <c r="H134" s="69">
        <v>0.91666666666666663</v>
      </c>
      <c r="I134">
        <v>0</v>
      </c>
      <c r="J134" s="79">
        <v>30</v>
      </c>
      <c r="K134">
        <v>1</v>
      </c>
      <c r="L134" s="69">
        <v>0.3125</v>
      </c>
      <c r="M134">
        <v>2</v>
      </c>
      <c r="N134">
        <v>7</v>
      </c>
      <c r="O134">
        <v>2</v>
      </c>
      <c r="P134">
        <v>2</v>
      </c>
      <c r="Q134">
        <v>1</v>
      </c>
      <c r="R134">
        <v>0</v>
      </c>
      <c r="S134">
        <v>1</v>
      </c>
      <c r="T134">
        <v>2</v>
      </c>
      <c r="U134">
        <v>2</v>
      </c>
      <c r="V134">
        <v>1</v>
      </c>
      <c r="W134">
        <v>1</v>
      </c>
      <c r="X134">
        <v>2</v>
      </c>
      <c r="Y134">
        <v>2</v>
      </c>
      <c r="Z134">
        <v>2</v>
      </c>
      <c r="AA134">
        <v>1</v>
      </c>
      <c r="AB134">
        <v>0</v>
      </c>
      <c r="AC134">
        <v>16</v>
      </c>
      <c r="AD134">
        <v>3</v>
      </c>
      <c r="AE134" t="s">
        <v>821</v>
      </c>
      <c r="AN134" s="54"/>
      <c r="AO134" s="54"/>
    </row>
    <row r="135" spans="1:41" x14ac:dyDescent="0.3">
      <c r="A135">
        <v>139</v>
      </c>
      <c r="B135" t="s">
        <v>266</v>
      </c>
      <c r="C135" s="54">
        <v>45170</v>
      </c>
      <c r="D135" s="54" t="s">
        <v>335</v>
      </c>
      <c r="E135" t="s">
        <v>721</v>
      </c>
      <c r="F135" t="s">
        <v>725</v>
      </c>
      <c r="G135">
        <v>1</v>
      </c>
      <c r="H135" s="69">
        <v>0.91666666666666663</v>
      </c>
      <c r="I135">
        <v>0</v>
      </c>
      <c r="J135" s="79">
        <v>30</v>
      </c>
      <c r="K135">
        <v>1</v>
      </c>
      <c r="L135" s="69">
        <v>0.3125</v>
      </c>
      <c r="M135">
        <v>2</v>
      </c>
      <c r="N135">
        <v>7</v>
      </c>
      <c r="O135">
        <v>2</v>
      </c>
      <c r="P135">
        <v>2</v>
      </c>
      <c r="Q135">
        <v>1</v>
      </c>
      <c r="R135">
        <v>0</v>
      </c>
      <c r="S135">
        <v>1</v>
      </c>
      <c r="T135">
        <v>2</v>
      </c>
      <c r="U135">
        <v>2</v>
      </c>
      <c r="V135">
        <v>1</v>
      </c>
      <c r="W135">
        <v>1</v>
      </c>
      <c r="X135">
        <v>2</v>
      </c>
      <c r="Y135">
        <v>2</v>
      </c>
      <c r="Z135">
        <v>2</v>
      </c>
      <c r="AA135">
        <v>1</v>
      </c>
      <c r="AB135">
        <v>0</v>
      </c>
      <c r="AC135">
        <v>15</v>
      </c>
      <c r="AD135">
        <v>3</v>
      </c>
      <c r="AE135" t="s">
        <v>821</v>
      </c>
      <c r="AN135" s="54"/>
      <c r="AO135" s="54"/>
    </row>
    <row r="136" spans="1:41" x14ac:dyDescent="0.3">
      <c r="A136">
        <v>140</v>
      </c>
      <c r="B136" t="s">
        <v>266</v>
      </c>
      <c r="C136" s="54">
        <v>45170</v>
      </c>
      <c r="D136" s="54" t="s">
        <v>335</v>
      </c>
      <c r="E136" t="s">
        <v>721</v>
      </c>
      <c r="F136" t="s">
        <v>726</v>
      </c>
      <c r="G136">
        <v>1</v>
      </c>
      <c r="H136" s="69">
        <v>0.91666666666666663</v>
      </c>
      <c r="I136">
        <v>0</v>
      </c>
      <c r="J136" s="79">
        <v>30</v>
      </c>
      <c r="K136">
        <v>1</v>
      </c>
      <c r="L136" s="69">
        <v>0.3125</v>
      </c>
      <c r="M136">
        <v>2</v>
      </c>
      <c r="N136">
        <v>7</v>
      </c>
      <c r="O136">
        <v>2</v>
      </c>
      <c r="P136">
        <v>2</v>
      </c>
      <c r="Q136">
        <v>1</v>
      </c>
      <c r="R136">
        <v>0</v>
      </c>
      <c r="S136">
        <v>1</v>
      </c>
      <c r="T136">
        <v>2</v>
      </c>
      <c r="U136">
        <v>2</v>
      </c>
      <c r="V136">
        <v>1</v>
      </c>
      <c r="W136">
        <v>1</v>
      </c>
      <c r="X136">
        <v>2</v>
      </c>
      <c r="Y136">
        <v>2</v>
      </c>
      <c r="Z136">
        <v>2</v>
      </c>
      <c r="AA136">
        <v>1</v>
      </c>
      <c r="AB136">
        <v>0</v>
      </c>
      <c r="AC136">
        <v>17</v>
      </c>
      <c r="AD136">
        <v>3</v>
      </c>
      <c r="AE136" t="s">
        <v>821</v>
      </c>
      <c r="AN136" s="54"/>
      <c r="AO136" s="54"/>
    </row>
    <row r="137" spans="1:41" x14ac:dyDescent="0.3">
      <c r="A137">
        <v>141</v>
      </c>
      <c r="B137" t="s">
        <v>266</v>
      </c>
      <c r="C137" s="54">
        <v>45170</v>
      </c>
      <c r="D137" s="54" t="s">
        <v>335</v>
      </c>
      <c r="E137" t="s">
        <v>721</v>
      </c>
      <c r="F137" t="s">
        <v>727</v>
      </c>
      <c r="G137">
        <v>2</v>
      </c>
      <c r="H137" s="69">
        <v>0.91666666666666663</v>
      </c>
      <c r="I137">
        <v>0</v>
      </c>
      <c r="J137" s="79">
        <v>30</v>
      </c>
      <c r="K137">
        <v>1</v>
      </c>
      <c r="L137" s="69">
        <v>0.3125</v>
      </c>
      <c r="M137">
        <v>2</v>
      </c>
      <c r="N137">
        <v>7</v>
      </c>
      <c r="O137">
        <v>2</v>
      </c>
      <c r="P137">
        <v>2</v>
      </c>
      <c r="Q137">
        <v>1</v>
      </c>
      <c r="R137">
        <v>0</v>
      </c>
      <c r="S137">
        <v>1</v>
      </c>
      <c r="T137">
        <v>2</v>
      </c>
      <c r="U137">
        <v>2</v>
      </c>
      <c r="V137">
        <v>1</v>
      </c>
      <c r="W137">
        <v>1</v>
      </c>
      <c r="X137">
        <v>2</v>
      </c>
      <c r="Y137">
        <v>2</v>
      </c>
      <c r="Z137">
        <v>2</v>
      </c>
      <c r="AA137">
        <v>1</v>
      </c>
      <c r="AB137">
        <v>0</v>
      </c>
      <c r="AC137">
        <v>16</v>
      </c>
      <c r="AD137">
        <v>3</v>
      </c>
      <c r="AE137" t="s">
        <v>821</v>
      </c>
      <c r="AN137" s="54"/>
      <c r="AO137" s="54"/>
    </row>
    <row r="138" spans="1:41" x14ac:dyDescent="0.3">
      <c r="A138">
        <v>142</v>
      </c>
      <c r="B138" t="s">
        <v>266</v>
      </c>
      <c r="C138" s="54">
        <v>45170</v>
      </c>
      <c r="D138" s="54" t="s">
        <v>335</v>
      </c>
      <c r="E138" t="s">
        <v>721</v>
      </c>
      <c r="F138" t="s">
        <v>728</v>
      </c>
      <c r="G138">
        <v>1</v>
      </c>
      <c r="H138" s="69">
        <v>0.91666666666666663</v>
      </c>
      <c r="I138">
        <v>0</v>
      </c>
      <c r="J138" s="79">
        <v>30</v>
      </c>
      <c r="K138">
        <v>1</v>
      </c>
      <c r="L138" s="69">
        <v>0.3125</v>
      </c>
      <c r="M138">
        <v>2</v>
      </c>
      <c r="N138">
        <v>7</v>
      </c>
      <c r="O138">
        <v>2</v>
      </c>
      <c r="P138">
        <v>2</v>
      </c>
      <c r="Q138">
        <v>1</v>
      </c>
      <c r="R138">
        <v>0</v>
      </c>
      <c r="S138">
        <v>1</v>
      </c>
      <c r="T138">
        <v>2</v>
      </c>
      <c r="U138">
        <v>2</v>
      </c>
      <c r="V138">
        <v>1</v>
      </c>
      <c r="W138">
        <v>1</v>
      </c>
      <c r="X138">
        <v>2</v>
      </c>
      <c r="Y138">
        <v>2</v>
      </c>
      <c r="Z138">
        <v>2</v>
      </c>
      <c r="AA138">
        <v>1</v>
      </c>
      <c r="AB138">
        <v>0</v>
      </c>
      <c r="AC138">
        <v>17</v>
      </c>
      <c r="AD138">
        <v>3</v>
      </c>
      <c r="AE138" t="s">
        <v>821</v>
      </c>
      <c r="AN138" s="54"/>
      <c r="AO138" s="54"/>
    </row>
    <row r="139" spans="1:41" x14ac:dyDescent="0.3">
      <c r="A139">
        <v>143</v>
      </c>
      <c r="B139" t="s">
        <v>266</v>
      </c>
      <c r="C139" s="54">
        <v>45170</v>
      </c>
      <c r="D139" s="54" t="s">
        <v>335</v>
      </c>
      <c r="E139" t="s">
        <v>721</v>
      </c>
      <c r="F139" t="s">
        <v>729</v>
      </c>
      <c r="G139">
        <v>3</v>
      </c>
      <c r="H139" s="69">
        <v>0.91666666666666663</v>
      </c>
      <c r="I139">
        <v>0</v>
      </c>
      <c r="J139" s="79">
        <v>30</v>
      </c>
      <c r="K139">
        <v>1</v>
      </c>
      <c r="L139" s="69">
        <v>0.3125</v>
      </c>
      <c r="M139">
        <v>2</v>
      </c>
      <c r="N139">
        <v>7</v>
      </c>
      <c r="O139">
        <v>2</v>
      </c>
      <c r="P139">
        <v>2</v>
      </c>
      <c r="Q139">
        <v>1</v>
      </c>
      <c r="R139">
        <v>0</v>
      </c>
      <c r="S139">
        <v>1</v>
      </c>
      <c r="T139">
        <v>2</v>
      </c>
      <c r="U139">
        <v>2</v>
      </c>
      <c r="V139">
        <v>1</v>
      </c>
      <c r="W139">
        <v>1</v>
      </c>
      <c r="X139">
        <v>2</v>
      </c>
      <c r="Y139">
        <v>2</v>
      </c>
      <c r="Z139">
        <v>2</v>
      </c>
      <c r="AA139">
        <v>1</v>
      </c>
      <c r="AB139">
        <v>0</v>
      </c>
      <c r="AC139">
        <v>19</v>
      </c>
      <c r="AD139">
        <v>3</v>
      </c>
      <c r="AE139" t="s">
        <v>821</v>
      </c>
      <c r="AN139" s="54"/>
      <c r="AO139" s="54"/>
    </row>
    <row r="140" spans="1:41" x14ac:dyDescent="0.3">
      <c r="A140">
        <v>144</v>
      </c>
      <c r="B140" t="s">
        <v>266</v>
      </c>
      <c r="C140" s="54">
        <v>45170</v>
      </c>
      <c r="D140" s="54" t="s">
        <v>335</v>
      </c>
      <c r="E140" t="s">
        <v>721</v>
      </c>
      <c r="F140" t="s">
        <v>730</v>
      </c>
      <c r="G140">
        <v>2</v>
      </c>
      <c r="H140" s="69">
        <v>0.91666666666666663</v>
      </c>
      <c r="I140">
        <v>0</v>
      </c>
      <c r="J140" s="79">
        <v>30</v>
      </c>
      <c r="K140">
        <v>1</v>
      </c>
      <c r="L140" s="69">
        <v>0.3125</v>
      </c>
      <c r="M140">
        <v>2</v>
      </c>
      <c r="N140">
        <v>7</v>
      </c>
      <c r="O140">
        <v>2</v>
      </c>
      <c r="P140">
        <v>2</v>
      </c>
      <c r="Q140">
        <v>1</v>
      </c>
      <c r="R140">
        <v>0</v>
      </c>
      <c r="S140">
        <v>1</v>
      </c>
      <c r="T140">
        <v>2</v>
      </c>
      <c r="U140">
        <v>2</v>
      </c>
      <c r="V140">
        <v>1</v>
      </c>
      <c r="W140">
        <v>1</v>
      </c>
      <c r="X140">
        <v>2</v>
      </c>
      <c r="Y140">
        <v>2</v>
      </c>
      <c r="Z140">
        <v>2</v>
      </c>
      <c r="AA140">
        <v>1</v>
      </c>
      <c r="AB140">
        <v>0</v>
      </c>
      <c r="AC140">
        <v>18</v>
      </c>
      <c r="AD140">
        <v>3</v>
      </c>
      <c r="AE140" t="s">
        <v>821</v>
      </c>
      <c r="AN140" s="54"/>
      <c r="AO140" s="54"/>
    </row>
    <row r="141" spans="1:41" x14ac:dyDescent="0.3">
      <c r="A141">
        <v>145</v>
      </c>
      <c r="B141" t="s">
        <v>266</v>
      </c>
      <c r="C141" s="54">
        <v>45170</v>
      </c>
      <c r="D141" s="54" t="s">
        <v>335</v>
      </c>
      <c r="E141" t="s">
        <v>721</v>
      </c>
      <c r="F141" t="s">
        <v>731</v>
      </c>
      <c r="G141">
        <v>0</v>
      </c>
      <c r="H141" s="69">
        <v>0.91666666666666663</v>
      </c>
      <c r="I141">
        <v>0</v>
      </c>
      <c r="J141" s="79">
        <v>30</v>
      </c>
      <c r="K141">
        <v>1</v>
      </c>
      <c r="L141" s="69">
        <v>0.3125</v>
      </c>
      <c r="M141">
        <v>2</v>
      </c>
      <c r="N141">
        <v>7</v>
      </c>
      <c r="O141">
        <v>2</v>
      </c>
      <c r="P141">
        <v>2</v>
      </c>
      <c r="Q141">
        <v>1</v>
      </c>
      <c r="R141">
        <v>0</v>
      </c>
      <c r="S141">
        <v>1</v>
      </c>
      <c r="T141">
        <v>2</v>
      </c>
      <c r="U141">
        <v>2</v>
      </c>
      <c r="V141">
        <v>1</v>
      </c>
      <c r="W141">
        <v>1</v>
      </c>
      <c r="X141">
        <v>2</v>
      </c>
      <c r="Y141">
        <v>2</v>
      </c>
      <c r="Z141">
        <v>2</v>
      </c>
      <c r="AA141">
        <v>1</v>
      </c>
      <c r="AB141">
        <v>0</v>
      </c>
      <c r="AC141">
        <v>17</v>
      </c>
      <c r="AD141">
        <v>3</v>
      </c>
      <c r="AE141" t="s">
        <v>821</v>
      </c>
      <c r="AN141" s="54"/>
      <c r="AO141" s="54"/>
    </row>
    <row r="142" spans="1:41" x14ac:dyDescent="0.3">
      <c r="A142">
        <v>146</v>
      </c>
      <c r="B142" t="s">
        <v>266</v>
      </c>
      <c r="C142" s="54">
        <v>45170</v>
      </c>
      <c r="D142" s="54" t="s">
        <v>335</v>
      </c>
      <c r="E142" t="s">
        <v>732</v>
      </c>
      <c r="F142" t="s">
        <v>85</v>
      </c>
      <c r="G142">
        <v>3</v>
      </c>
      <c r="H142" s="69">
        <v>0.91666666666666663</v>
      </c>
      <c r="I142">
        <v>0</v>
      </c>
      <c r="J142" s="79">
        <v>30</v>
      </c>
      <c r="K142">
        <v>1</v>
      </c>
      <c r="L142" s="69">
        <v>0.3125</v>
      </c>
      <c r="M142">
        <v>2</v>
      </c>
      <c r="N142">
        <v>7</v>
      </c>
      <c r="O142">
        <v>2</v>
      </c>
      <c r="P142">
        <v>2</v>
      </c>
      <c r="Q142">
        <v>1</v>
      </c>
      <c r="R142">
        <v>0</v>
      </c>
      <c r="S142">
        <v>1</v>
      </c>
      <c r="T142">
        <v>2</v>
      </c>
      <c r="U142">
        <v>2</v>
      </c>
      <c r="V142">
        <v>1</v>
      </c>
      <c r="W142">
        <v>1</v>
      </c>
      <c r="X142">
        <v>2</v>
      </c>
      <c r="Y142">
        <v>2</v>
      </c>
      <c r="Z142">
        <v>2</v>
      </c>
      <c r="AA142">
        <v>1</v>
      </c>
      <c r="AB142">
        <v>0</v>
      </c>
      <c r="AC142">
        <v>20</v>
      </c>
      <c r="AD142">
        <v>3</v>
      </c>
      <c r="AE142" t="s">
        <v>821</v>
      </c>
      <c r="AN142" s="54"/>
      <c r="AO142" s="54"/>
    </row>
    <row r="143" spans="1:41" x14ac:dyDescent="0.3">
      <c r="A143">
        <v>147</v>
      </c>
      <c r="B143" t="s">
        <v>266</v>
      </c>
      <c r="C143" s="54">
        <v>45170</v>
      </c>
      <c r="D143" s="54" t="s">
        <v>335</v>
      </c>
      <c r="E143" t="s">
        <v>732</v>
      </c>
      <c r="F143" t="s">
        <v>733</v>
      </c>
      <c r="G143">
        <v>2</v>
      </c>
      <c r="H143" s="69">
        <v>0.91666666666666663</v>
      </c>
      <c r="I143">
        <v>0</v>
      </c>
      <c r="J143" s="79">
        <v>30</v>
      </c>
      <c r="K143">
        <v>1</v>
      </c>
      <c r="L143" s="69">
        <v>0.3125</v>
      </c>
      <c r="M143">
        <v>2</v>
      </c>
      <c r="N143">
        <v>7</v>
      </c>
      <c r="O143">
        <v>2</v>
      </c>
      <c r="P143">
        <v>2</v>
      </c>
      <c r="Q143">
        <v>1</v>
      </c>
      <c r="R143">
        <v>0</v>
      </c>
      <c r="S143">
        <v>1</v>
      </c>
      <c r="T143">
        <v>2</v>
      </c>
      <c r="U143">
        <v>2</v>
      </c>
      <c r="V143">
        <v>1</v>
      </c>
      <c r="W143">
        <v>1</v>
      </c>
      <c r="X143">
        <v>2</v>
      </c>
      <c r="Y143">
        <v>2</v>
      </c>
      <c r="Z143">
        <v>2</v>
      </c>
      <c r="AA143">
        <v>1</v>
      </c>
      <c r="AB143">
        <v>0</v>
      </c>
      <c r="AC143">
        <v>19</v>
      </c>
      <c r="AD143">
        <v>3</v>
      </c>
      <c r="AE143" t="s">
        <v>821</v>
      </c>
      <c r="AN143" s="54"/>
      <c r="AO143" s="54"/>
    </row>
    <row r="144" spans="1:41" x14ac:dyDescent="0.3">
      <c r="A144">
        <v>148</v>
      </c>
      <c r="B144" t="s">
        <v>266</v>
      </c>
      <c r="C144" s="54">
        <v>45170</v>
      </c>
      <c r="D144" s="54" t="s">
        <v>335</v>
      </c>
      <c r="E144" t="s">
        <v>732</v>
      </c>
      <c r="F144" t="s">
        <v>734</v>
      </c>
      <c r="G144">
        <v>3</v>
      </c>
      <c r="H144" s="69">
        <v>0.91666666666666663</v>
      </c>
      <c r="I144">
        <v>0</v>
      </c>
      <c r="J144" s="79">
        <v>30</v>
      </c>
      <c r="K144">
        <v>1</v>
      </c>
      <c r="L144" s="69">
        <v>0.3125</v>
      </c>
      <c r="M144">
        <v>2</v>
      </c>
      <c r="N144">
        <v>7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2</v>
      </c>
      <c r="V144">
        <v>1</v>
      </c>
      <c r="W144">
        <v>1</v>
      </c>
      <c r="X144">
        <v>2</v>
      </c>
      <c r="Y144">
        <v>2</v>
      </c>
      <c r="Z144">
        <v>2</v>
      </c>
      <c r="AA144">
        <v>1</v>
      </c>
      <c r="AB144">
        <v>0</v>
      </c>
      <c r="AC144">
        <v>18</v>
      </c>
      <c r="AD144">
        <v>3</v>
      </c>
      <c r="AE144" t="s">
        <v>821</v>
      </c>
      <c r="AN144" s="54"/>
      <c r="AO144" s="54"/>
    </row>
    <row r="145" spans="1:41" x14ac:dyDescent="0.3">
      <c r="A145">
        <v>150</v>
      </c>
      <c r="B145" t="s">
        <v>266</v>
      </c>
      <c r="C145" s="54">
        <v>45170</v>
      </c>
      <c r="D145" s="54" t="s">
        <v>335</v>
      </c>
      <c r="E145" t="s">
        <v>732</v>
      </c>
      <c r="F145" t="s">
        <v>736</v>
      </c>
      <c r="G145">
        <v>0</v>
      </c>
      <c r="H145" s="69">
        <v>0.91666666666666663</v>
      </c>
      <c r="I145">
        <v>0</v>
      </c>
      <c r="J145" s="79">
        <v>30</v>
      </c>
      <c r="K145">
        <v>1</v>
      </c>
      <c r="L145" s="69">
        <v>0.3125</v>
      </c>
      <c r="M145">
        <v>2</v>
      </c>
      <c r="N145">
        <v>7</v>
      </c>
      <c r="O145">
        <v>2</v>
      </c>
      <c r="P145">
        <v>2</v>
      </c>
      <c r="Q145">
        <v>1</v>
      </c>
      <c r="R145">
        <v>0</v>
      </c>
      <c r="S145">
        <v>1</v>
      </c>
      <c r="T145">
        <v>2</v>
      </c>
      <c r="U145">
        <v>2</v>
      </c>
      <c r="V145">
        <v>1</v>
      </c>
      <c r="W145">
        <v>1</v>
      </c>
      <c r="X145">
        <v>2</v>
      </c>
      <c r="Y145">
        <v>2</v>
      </c>
      <c r="Z145">
        <v>2</v>
      </c>
      <c r="AA145">
        <v>1</v>
      </c>
      <c r="AB145">
        <v>0</v>
      </c>
      <c r="AC145">
        <v>18</v>
      </c>
      <c r="AD145">
        <v>3</v>
      </c>
      <c r="AE145" t="s">
        <v>821</v>
      </c>
      <c r="AN145" s="54"/>
      <c r="AO145" s="54"/>
    </row>
    <row r="146" spans="1:41" x14ac:dyDescent="0.3">
      <c r="A146">
        <v>151</v>
      </c>
      <c r="B146" t="s">
        <v>267</v>
      </c>
      <c r="C146" s="54">
        <v>45170</v>
      </c>
      <c r="D146" s="54" t="s">
        <v>335</v>
      </c>
      <c r="E146" t="s">
        <v>721</v>
      </c>
      <c r="F146" t="s">
        <v>722</v>
      </c>
      <c r="G146">
        <v>3</v>
      </c>
      <c r="H146" s="69">
        <v>0.9375</v>
      </c>
      <c r="I146">
        <v>0</v>
      </c>
      <c r="J146" s="79">
        <v>35</v>
      </c>
      <c r="K146">
        <v>2</v>
      </c>
      <c r="L146" s="69">
        <v>0.27083333333333331</v>
      </c>
      <c r="M146">
        <v>1</v>
      </c>
      <c r="N146">
        <v>6.5</v>
      </c>
      <c r="O146">
        <v>3</v>
      </c>
      <c r="P146">
        <v>3</v>
      </c>
      <c r="Q146">
        <v>1</v>
      </c>
      <c r="R146">
        <v>0</v>
      </c>
      <c r="S146">
        <v>0</v>
      </c>
      <c r="T146">
        <v>3</v>
      </c>
      <c r="U146">
        <v>3</v>
      </c>
      <c r="V146">
        <v>0</v>
      </c>
      <c r="W146">
        <v>1</v>
      </c>
      <c r="X146">
        <v>3</v>
      </c>
      <c r="Y146">
        <v>3</v>
      </c>
      <c r="Z146">
        <v>1</v>
      </c>
      <c r="AA146">
        <v>2</v>
      </c>
      <c r="AB146">
        <v>0</v>
      </c>
      <c r="AC146">
        <v>20</v>
      </c>
      <c r="AD146">
        <v>4</v>
      </c>
      <c r="AE146" t="s">
        <v>821</v>
      </c>
      <c r="AN146" s="54"/>
      <c r="AO146" s="54"/>
    </row>
    <row r="147" spans="1:41" x14ac:dyDescent="0.3">
      <c r="A147">
        <v>152</v>
      </c>
      <c r="B147" t="s">
        <v>267</v>
      </c>
      <c r="C147" s="54">
        <v>45170</v>
      </c>
      <c r="D147" s="54" t="s">
        <v>335</v>
      </c>
      <c r="E147" t="s">
        <v>721</v>
      </c>
      <c r="F147" t="s">
        <v>723</v>
      </c>
      <c r="G147">
        <v>3</v>
      </c>
      <c r="H147" s="69">
        <v>0.9375</v>
      </c>
      <c r="I147">
        <v>0</v>
      </c>
      <c r="J147" s="79">
        <v>35</v>
      </c>
      <c r="K147">
        <v>2</v>
      </c>
      <c r="L147" s="69">
        <v>0.27083333333333331</v>
      </c>
      <c r="M147">
        <v>1</v>
      </c>
      <c r="N147">
        <v>6.5</v>
      </c>
      <c r="O147">
        <v>3</v>
      </c>
      <c r="P147">
        <v>3</v>
      </c>
      <c r="Q147">
        <v>1</v>
      </c>
      <c r="R147">
        <v>0</v>
      </c>
      <c r="S147">
        <v>0</v>
      </c>
      <c r="T147">
        <v>3</v>
      </c>
      <c r="U147">
        <v>3</v>
      </c>
      <c r="V147">
        <v>0</v>
      </c>
      <c r="W147">
        <v>1</v>
      </c>
      <c r="X147">
        <v>3</v>
      </c>
      <c r="Y147">
        <v>3</v>
      </c>
      <c r="Z147">
        <v>1</v>
      </c>
      <c r="AA147">
        <v>2</v>
      </c>
      <c r="AB147">
        <v>0</v>
      </c>
      <c r="AC147">
        <v>17</v>
      </c>
      <c r="AD147">
        <v>3</v>
      </c>
      <c r="AE147" t="s">
        <v>821</v>
      </c>
      <c r="AN147" s="54"/>
      <c r="AO147" s="54"/>
    </row>
    <row r="148" spans="1:41" x14ac:dyDescent="0.3">
      <c r="A148">
        <v>153</v>
      </c>
      <c r="B148" t="s">
        <v>267</v>
      </c>
      <c r="C148" s="54">
        <v>45170</v>
      </c>
      <c r="D148" s="54" t="s">
        <v>335</v>
      </c>
      <c r="E148" t="s">
        <v>721</v>
      </c>
      <c r="F148" t="s">
        <v>724</v>
      </c>
      <c r="G148">
        <v>2</v>
      </c>
      <c r="H148" s="69">
        <v>0.9375</v>
      </c>
      <c r="I148">
        <v>0</v>
      </c>
      <c r="J148" s="79">
        <v>35</v>
      </c>
      <c r="K148">
        <v>2</v>
      </c>
      <c r="L148" s="69">
        <v>0.27083333333333331</v>
      </c>
      <c r="M148">
        <v>1</v>
      </c>
      <c r="N148">
        <v>6.5</v>
      </c>
      <c r="O148">
        <v>3</v>
      </c>
      <c r="P148">
        <v>3</v>
      </c>
      <c r="Q148">
        <v>1</v>
      </c>
      <c r="R148">
        <v>0</v>
      </c>
      <c r="S148">
        <v>0</v>
      </c>
      <c r="T148">
        <v>3</v>
      </c>
      <c r="U148">
        <v>3</v>
      </c>
      <c r="V148">
        <v>0</v>
      </c>
      <c r="W148">
        <v>1</v>
      </c>
      <c r="X148">
        <v>3</v>
      </c>
      <c r="Y148">
        <v>3</v>
      </c>
      <c r="Z148">
        <v>1</v>
      </c>
      <c r="AA148">
        <v>2</v>
      </c>
      <c r="AB148">
        <v>0</v>
      </c>
      <c r="AC148">
        <v>15</v>
      </c>
      <c r="AD148">
        <v>3</v>
      </c>
      <c r="AE148" t="s">
        <v>821</v>
      </c>
      <c r="AN148" s="54"/>
      <c r="AO148" s="54"/>
    </row>
    <row r="149" spans="1:41" x14ac:dyDescent="0.3">
      <c r="A149">
        <v>154</v>
      </c>
      <c r="B149" t="s">
        <v>267</v>
      </c>
      <c r="C149" s="54">
        <v>45170</v>
      </c>
      <c r="D149" s="54" t="s">
        <v>335</v>
      </c>
      <c r="E149" t="s">
        <v>721</v>
      </c>
      <c r="F149" t="s">
        <v>725</v>
      </c>
      <c r="G149">
        <v>1</v>
      </c>
      <c r="H149" s="69">
        <v>0.9375</v>
      </c>
      <c r="I149">
        <v>0</v>
      </c>
      <c r="J149" s="79">
        <v>35</v>
      </c>
      <c r="K149">
        <v>2</v>
      </c>
      <c r="L149" s="69">
        <v>0.27083333333333331</v>
      </c>
      <c r="M149">
        <v>1</v>
      </c>
      <c r="N149">
        <v>6.5</v>
      </c>
      <c r="O149">
        <v>3</v>
      </c>
      <c r="P149">
        <v>3</v>
      </c>
      <c r="Q149">
        <v>1</v>
      </c>
      <c r="R149">
        <v>0</v>
      </c>
      <c r="S149">
        <v>0</v>
      </c>
      <c r="T149">
        <v>3</v>
      </c>
      <c r="U149">
        <v>3</v>
      </c>
      <c r="V149">
        <v>0</v>
      </c>
      <c r="W149">
        <v>1</v>
      </c>
      <c r="X149">
        <v>3</v>
      </c>
      <c r="Y149">
        <v>3</v>
      </c>
      <c r="Z149">
        <v>1</v>
      </c>
      <c r="AA149">
        <v>2</v>
      </c>
      <c r="AB149">
        <v>0</v>
      </c>
      <c r="AC149">
        <v>15</v>
      </c>
      <c r="AD149">
        <v>3</v>
      </c>
      <c r="AE149" t="s">
        <v>821</v>
      </c>
      <c r="AN149" s="54"/>
      <c r="AO149" s="54"/>
    </row>
    <row r="150" spans="1:41" x14ac:dyDescent="0.3">
      <c r="A150">
        <v>155</v>
      </c>
      <c r="B150" t="s">
        <v>267</v>
      </c>
      <c r="C150" s="54">
        <v>45170</v>
      </c>
      <c r="D150" s="54" t="s">
        <v>335</v>
      </c>
      <c r="E150" t="s">
        <v>721</v>
      </c>
      <c r="F150" t="s">
        <v>726</v>
      </c>
      <c r="G150">
        <v>3</v>
      </c>
      <c r="H150" s="69">
        <v>0.9375</v>
      </c>
      <c r="I150">
        <v>0</v>
      </c>
      <c r="J150" s="79">
        <v>35</v>
      </c>
      <c r="K150">
        <v>2</v>
      </c>
      <c r="L150" s="69">
        <v>0.27083333333333331</v>
      </c>
      <c r="M150">
        <v>1</v>
      </c>
      <c r="N150">
        <v>6.5</v>
      </c>
      <c r="O150">
        <v>3</v>
      </c>
      <c r="P150">
        <v>3</v>
      </c>
      <c r="Q150">
        <v>1</v>
      </c>
      <c r="R150">
        <v>0</v>
      </c>
      <c r="S150">
        <v>0</v>
      </c>
      <c r="T150">
        <v>3</v>
      </c>
      <c r="U150">
        <v>3</v>
      </c>
      <c r="V150">
        <v>0</v>
      </c>
      <c r="W150">
        <v>1</v>
      </c>
      <c r="X150">
        <v>3</v>
      </c>
      <c r="Y150">
        <v>3</v>
      </c>
      <c r="Z150">
        <v>1</v>
      </c>
      <c r="AA150">
        <v>2</v>
      </c>
      <c r="AB150">
        <v>0</v>
      </c>
      <c r="AC150">
        <v>15</v>
      </c>
      <c r="AD150">
        <v>3</v>
      </c>
      <c r="AE150" t="s">
        <v>821</v>
      </c>
      <c r="AN150" s="54"/>
      <c r="AO150" s="54"/>
    </row>
    <row r="151" spans="1:41" x14ac:dyDescent="0.3">
      <c r="A151">
        <v>156</v>
      </c>
      <c r="B151" t="s">
        <v>267</v>
      </c>
      <c r="C151" s="54">
        <v>45170</v>
      </c>
      <c r="D151" s="54" t="s">
        <v>335</v>
      </c>
      <c r="E151" t="s">
        <v>721</v>
      </c>
      <c r="F151" t="s">
        <v>727</v>
      </c>
      <c r="G151">
        <v>2</v>
      </c>
      <c r="H151" s="69">
        <v>0.9375</v>
      </c>
      <c r="I151">
        <v>0</v>
      </c>
      <c r="J151" s="79">
        <v>35</v>
      </c>
      <c r="K151">
        <v>2</v>
      </c>
      <c r="L151" s="69">
        <v>0.27083333333333331</v>
      </c>
      <c r="M151">
        <v>1</v>
      </c>
      <c r="N151">
        <v>6.5</v>
      </c>
      <c r="O151">
        <v>3</v>
      </c>
      <c r="P151">
        <v>3</v>
      </c>
      <c r="Q151">
        <v>1</v>
      </c>
      <c r="R151">
        <v>0</v>
      </c>
      <c r="S151">
        <v>0</v>
      </c>
      <c r="T151">
        <v>3</v>
      </c>
      <c r="U151">
        <v>3</v>
      </c>
      <c r="V151">
        <v>0</v>
      </c>
      <c r="W151">
        <v>1</v>
      </c>
      <c r="X151">
        <v>3</v>
      </c>
      <c r="Y151">
        <v>3</v>
      </c>
      <c r="Z151">
        <v>1</v>
      </c>
      <c r="AA151">
        <v>2</v>
      </c>
      <c r="AB151">
        <v>0</v>
      </c>
      <c r="AC151">
        <v>14</v>
      </c>
      <c r="AD151">
        <v>3</v>
      </c>
      <c r="AE151" t="s">
        <v>821</v>
      </c>
      <c r="AN151" s="54"/>
      <c r="AO151" s="54"/>
    </row>
    <row r="152" spans="1:41" x14ac:dyDescent="0.3">
      <c r="A152">
        <v>157</v>
      </c>
      <c r="B152" t="s">
        <v>267</v>
      </c>
      <c r="C152" s="54">
        <v>45170</v>
      </c>
      <c r="D152" s="54" t="s">
        <v>335</v>
      </c>
      <c r="E152" t="s">
        <v>721</v>
      </c>
      <c r="F152" t="s">
        <v>728</v>
      </c>
      <c r="G152">
        <v>1</v>
      </c>
      <c r="H152" s="69">
        <v>0.9375</v>
      </c>
      <c r="I152">
        <v>0</v>
      </c>
      <c r="J152" s="79">
        <v>35</v>
      </c>
      <c r="K152">
        <v>2</v>
      </c>
      <c r="L152" s="69">
        <v>0.27083333333333331</v>
      </c>
      <c r="M152">
        <v>1</v>
      </c>
      <c r="N152">
        <v>6.5</v>
      </c>
      <c r="O152">
        <v>3</v>
      </c>
      <c r="P152">
        <v>3</v>
      </c>
      <c r="Q152">
        <v>1</v>
      </c>
      <c r="R152">
        <v>0</v>
      </c>
      <c r="S152">
        <v>0</v>
      </c>
      <c r="T152">
        <v>3</v>
      </c>
      <c r="U152">
        <v>3</v>
      </c>
      <c r="V152">
        <v>0</v>
      </c>
      <c r="W152">
        <v>1</v>
      </c>
      <c r="X152">
        <v>3</v>
      </c>
      <c r="Y152">
        <v>3</v>
      </c>
      <c r="Z152">
        <v>1</v>
      </c>
      <c r="AA152">
        <v>2</v>
      </c>
      <c r="AB152">
        <v>0</v>
      </c>
      <c r="AC152">
        <v>14</v>
      </c>
      <c r="AD152">
        <v>3</v>
      </c>
      <c r="AE152" t="s">
        <v>821</v>
      </c>
      <c r="AN152" s="54"/>
      <c r="AO152" s="54"/>
    </row>
    <row r="153" spans="1:41" x14ac:dyDescent="0.3">
      <c r="A153">
        <v>158</v>
      </c>
      <c r="B153" t="s">
        <v>267</v>
      </c>
      <c r="C153" s="54">
        <v>45170</v>
      </c>
      <c r="D153" s="54" t="s">
        <v>335</v>
      </c>
      <c r="E153" t="s">
        <v>721</v>
      </c>
      <c r="F153" t="s">
        <v>729</v>
      </c>
      <c r="G153">
        <v>3</v>
      </c>
      <c r="H153" s="69">
        <v>0.9375</v>
      </c>
      <c r="I153">
        <v>0</v>
      </c>
      <c r="J153" s="79">
        <v>35</v>
      </c>
      <c r="K153">
        <v>2</v>
      </c>
      <c r="L153" s="69">
        <v>0.27083333333333331</v>
      </c>
      <c r="M153">
        <v>1</v>
      </c>
      <c r="N153">
        <v>6.5</v>
      </c>
      <c r="O153">
        <v>3</v>
      </c>
      <c r="P153">
        <v>3</v>
      </c>
      <c r="Q153">
        <v>1</v>
      </c>
      <c r="R153">
        <v>0</v>
      </c>
      <c r="S153">
        <v>0</v>
      </c>
      <c r="T153">
        <v>3</v>
      </c>
      <c r="U153">
        <v>3</v>
      </c>
      <c r="V153">
        <v>0</v>
      </c>
      <c r="W153">
        <v>1</v>
      </c>
      <c r="X153">
        <v>3</v>
      </c>
      <c r="Y153">
        <v>3</v>
      </c>
      <c r="Z153">
        <v>1</v>
      </c>
      <c r="AA153">
        <v>2</v>
      </c>
      <c r="AB153">
        <v>0</v>
      </c>
      <c r="AC153">
        <v>15</v>
      </c>
      <c r="AD153">
        <v>3</v>
      </c>
      <c r="AE153" t="s">
        <v>821</v>
      </c>
      <c r="AN153" s="54"/>
      <c r="AO153" s="54"/>
    </row>
    <row r="154" spans="1:41" x14ac:dyDescent="0.3">
      <c r="A154">
        <v>159</v>
      </c>
      <c r="B154" t="s">
        <v>267</v>
      </c>
      <c r="C154" s="54">
        <v>45170</v>
      </c>
      <c r="D154" s="54" t="s">
        <v>335</v>
      </c>
      <c r="E154" t="s">
        <v>721</v>
      </c>
      <c r="F154" t="s">
        <v>730</v>
      </c>
      <c r="G154">
        <v>2</v>
      </c>
      <c r="H154" s="69">
        <v>0.9375</v>
      </c>
      <c r="I154">
        <v>0</v>
      </c>
      <c r="J154" s="79">
        <v>35</v>
      </c>
      <c r="K154">
        <v>2</v>
      </c>
      <c r="L154" s="69">
        <v>0.27083333333333331</v>
      </c>
      <c r="M154">
        <v>1</v>
      </c>
      <c r="N154">
        <v>6.5</v>
      </c>
      <c r="O154">
        <v>3</v>
      </c>
      <c r="P154">
        <v>3</v>
      </c>
      <c r="Q154">
        <v>1</v>
      </c>
      <c r="R154">
        <v>0</v>
      </c>
      <c r="S154">
        <v>0</v>
      </c>
      <c r="T154">
        <v>3</v>
      </c>
      <c r="U154">
        <v>3</v>
      </c>
      <c r="V154">
        <v>0</v>
      </c>
      <c r="W154">
        <v>1</v>
      </c>
      <c r="X154">
        <v>3</v>
      </c>
      <c r="Y154">
        <v>3</v>
      </c>
      <c r="Z154">
        <v>1</v>
      </c>
      <c r="AA154">
        <v>2</v>
      </c>
      <c r="AB154">
        <v>0</v>
      </c>
      <c r="AC154">
        <v>13</v>
      </c>
      <c r="AD154">
        <v>3</v>
      </c>
      <c r="AE154" t="s">
        <v>821</v>
      </c>
      <c r="AN154" s="54"/>
      <c r="AO154" s="54"/>
    </row>
    <row r="155" spans="1:41" x14ac:dyDescent="0.3">
      <c r="A155">
        <v>160</v>
      </c>
      <c r="B155" t="s">
        <v>267</v>
      </c>
      <c r="C155" s="54">
        <v>45170</v>
      </c>
      <c r="D155" s="54" t="s">
        <v>335</v>
      </c>
      <c r="E155" t="s">
        <v>721</v>
      </c>
      <c r="F155" t="s">
        <v>731</v>
      </c>
      <c r="G155">
        <v>0</v>
      </c>
      <c r="H155" s="69">
        <v>0.9375</v>
      </c>
      <c r="I155">
        <v>0</v>
      </c>
      <c r="J155" s="79">
        <v>35</v>
      </c>
      <c r="K155">
        <v>2</v>
      </c>
      <c r="L155" s="69">
        <v>0.27083333333333331</v>
      </c>
      <c r="M155">
        <v>1</v>
      </c>
      <c r="N155">
        <v>6.5</v>
      </c>
      <c r="O155">
        <v>3</v>
      </c>
      <c r="P155">
        <v>3</v>
      </c>
      <c r="Q155">
        <v>1</v>
      </c>
      <c r="R155">
        <v>0</v>
      </c>
      <c r="S155">
        <v>0</v>
      </c>
      <c r="T155">
        <v>3</v>
      </c>
      <c r="U155">
        <v>3</v>
      </c>
      <c r="V155">
        <v>0</v>
      </c>
      <c r="W155">
        <v>1</v>
      </c>
      <c r="X155">
        <v>3</v>
      </c>
      <c r="Y155">
        <v>3</v>
      </c>
      <c r="Z155">
        <v>1</v>
      </c>
      <c r="AA155">
        <v>2</v>
      </c>
      <c r="AB155">
        <v>0</v>
      </c>
      <c r="AC155">
        <v>14</v>
      </c>
      <c r="AD155">
        <v>3</v>
      </c>
      <c r="AE155" t="s">
        <v>821</v>
      </c>
      <c r="AN155" s="54"/>
      <c r="AO155" s="54"/>
    </row>
    <row r="156" spans="1:41" x14ac:dyDescent="0.3">
      <c r="A156">
        <v>161</v>
      </c>
      <c r="B156" t="s">
        <v>267</v>
      </c>
      <c r="C156" s="54">
        <v>45170</v>
      </c>
      <c r="D156" s="54" t="s">
        <v>335</v>
      </c>
      <c r="E156" t="s">
        <v>732</v>
      </c>
      <c r="F156" t="s">
        <v>85</v>
      </c>
      <c r="G156">
        <v>1</v>
      </c>
      <c r="H156" s="69">
        <v>0.9375</v>
      </c>
      <c r="I156">
        <v>0</v>
      </c>
      <c r="J156" s="79">
        <v>35</v>
      </c>
      <c r="K156">
        <v>2</v>
      </c>
      <c r="L156" s="69">
        <v>0.27083333333333331</v>
      </c>
      <c r="M156">
        <v>1</v>
      </c>
      <c r="N156">
        <v>6.5</v>
      </c>
      <c r="O156">
        <v>3</v>
      </c>
      <c r="P156">
        <v>3</v>
      </c>
      <c r="Q156">
        <v>1</v>
      </c>
      <c r="R156">
        <v>0</v>
      </c>
      <c r="S156">
        <v>0</v>
      </c>
      <c r="T156">
        <v>3</v>
      </c>
      <c r="U156">
        <v>3</v>
      </c>
      <c r="V156">
        <v>0</v>
      </c>
      <c r="W156">
        <v>1</v>
      </c>
      <c r="X156">
        <v>3</v>
      </c>
      <c r="Y156">
        <v>3</v>
      </c>
      <c r="Z156">
        <v>1</v>
      </c>
      <c r="AA156">
        <v>2</v>
      </c>
      <c r="AB156">
        <v>0</v>
      </c>
      <c r="AC156">
        <v>15</v>
      </c>
      <c r="AD156">
        <v>3</v>
      </c>
      <c r="AE156" t="s">
        <v>821</v>
      </c>
      <c r="AN156" s="54"/>
      <c r="AO156" s="54"/>
    </row>
    <row r="157" spans="1:41" x14ac:dyDescent="0.3">
      <c r="A157">
        <v>162</v>
      </c>
      <c r="B157" t="s">
        <v>267</v>
      </c>
      <c r="C157" s="54">
        <v>45170</v>
      </c>
      <c r="D157" s="54" t="s">
        <v>335</v>
      </c>
      <c r="E157" t="s">
        <v>732</v>
      </c>
      <c r="F157" t="s">
        <v>733</v>
      </c>
      <c r="G157">
        <v>2</v>
      </c>
      <c r="H157" s="69">
        <v>0.9375</v>
      </c>
      <c r="I157">
        <v>0</v>
      </c>
      <c r="J157" s="79">
        <v>35</v>
      </c>
      <c r="K157">
        <v>2</v>
      </c>
      <c r="L157" s="69">
        <v>0.27083333333333331</v>
      </c>
      <c r="M157">
        <v>1</v>
      </c>
      <c r="N157">
        <v>6.5</v>
      </c>
      <c r="O157">
        <v>3</v>
      </c>
      <c r="P157">
        <v>3</v>
      </c>
      <c r="Q157">
        <v>1</v>
      </c>
      <c r="R157">
        <v>0</v>
      </c>
      <c r="S157">
        <v>0</v>
      </c>
      <c r="T157">
        <v>3</v>
      </c>
      <c r="U157">
        <v>3</v>
      </c>
      <c r="V157">
        <v>0</v>
      </c>
      <c r="W157">
        <v>1</v>
      </c>
      <c r="X157">
        <v>3</v>
      </c>
      <c r="Y157">
        <v>3</v>
      </c>
      <c r="Z157">
        <v>1</v>
      </c>
      <c r="AA157">
        <v>2</v>
      </c>
      <c r="AB157">
        <v>0</v>
      </c>
      <c r="AC157">
        <v>16</v>
      </c>
      <c r="AD157">
        <v>3</v>
      </c>
      <c r="AE157" t="s">
        <v>821</v>
      </c>
      <c r="AN157" s="54"/>
      <c r="AO157" s="54"/>
    </row>
    <row r="158" spans="1:41" x14ac:dyDescent="0.3">
      <c r="A158">
        <v>163</v>
      </c>
      <c r="B158" t="s">
        <v>267</v>
      </c>
      <c r="C158" s="54">
        <v>45170</v>
      </c>
      <c r="D158" s="54" t="s">
        <v>335</v>
      </c>
      <c r="E158" t="s">
        <v>732</v>
      </c>
      <c r="F158" t="s">
        <v>734</v>
      </c>
      <c r="G158">
        <v>1</v>
      </c>
      <c r="H158" s="69">
        <v>0.9375</v>
      </c>
      <c r="I158">
        <v>0</v>
      </c>
      <c r="J158" s="79">
        <v>35</v>
      </c>
      <c r="K158">
        <v>2</v>
      </c>
      <c r="L158" s="69">
        <v>0.27083333333333331</v>
      </c>
      <c r="M158">
        <v>1</v>
      </c>
      <c r="N158">
        <v>6.5</v>
      </c>
      <c r="O158">
        <v>3</v>
      </c>
      <c r="P158">
        <v>3</v>
      </c>
      <c r="Q158">
        <v>1</v>
      </c>
      <c r="R158">
        <v>0</v>
      </c>
      <c r="S158">
        <v>0</v>
      </c>
      <c r="T158">
        <v>3</v>
      </c>
      <c r="U158">
        <v>3</v>
      </c>
      <c r="V158">
        <v>0</v>
      </c>
      <c r="W158">
        <v>1</v>
      </c>
      <c r="X158">
        <v>3</v>
      </c>
      <c r="Y158">
        <v>3</v>
      </c>
      <c r="Z158">
        <v>1</v>
      </c>
      <c r="AA158">
        <v>2</v>
      </c>
      <c r="AB158">
        <v>0</v>
      </c>
      <c r="AC158">
        <v>15</v>
      </c>
      <c r="AD158">
        <v>3</v>
      </c>
      <c r="AE158" t="s">
        <v>821</v>
      </c>
      <c r="AN158" s="54"/>
      <c r="AO158" s="54"/>
    </row>
    <row r="159" spans="1:41" x14ac:dyDescent="0.3">
      <c r="A159">
        <v>164</v>
      </c>
      <c r="B159" t="s">
        <v>267</v>
      </c>
      <c r="C159" s="54">
        <v>45170</v>
      </c>
      <c r="D159" s="54" t="s">
        <v>335</v>
      </c>
      <c r="E159" t="s">
        <v>732</v>
      </c>
      <c r="F159" t="s">
        <v>735</v>
      </c>
      <c r="G159">
        <v>2</v>
      </c>
      <c r="H159" s="69">
        <v>0.9375</v>
      </c>
      <c r="I159">
        <v>0</v>
      </c>
      <c r="J159" s="79">
        <v>35</v>
      </c>
      <c r="K159">
        <v>2</v>
      </c>
      <c r="L159" s="69">
        <v>0.27083333333333331</v>
      </c>
      <c r="M159">
        <v>1</v>
      </c>
      <c r="N159">
        <v>6.5</v>
      </c>
      <c r="O159">
        <v>3</v>
      </c>
      <c r="P159">
        <v>3</v>
      </c>
      <c r="Q159">
        <v>1</v>
      </c>
      <c r="R159">
        <v>0</v>
      </c>
      <c r="S159">
        <v>0</v>
      </c>
      <c r="T159">
        <v>3</v>
      </c>
      <c r="U159">
        <v>3</v>
      </c>
      <c r="V159">
        <v>0</v>
      </c>
      <c r="W159">
        <v>1</v>
      </c>
      <c r="X159">
        <v>3</v>
      </c>
      <c r="Y159">
        <v>3</v>
      </c>
      <c r="Z159">
        <v>1</v>
      </c>
      <c r="AA159">
        <v>2</v>
      </c>
      <c r="AB159">
        <v>0</v>
      </c>
      <c r="AC159">
        <v>16</v>
      </c>
      <c r="AD159">
        <v>3</v>
      </c>
      <c r="AE159" t="s">
        <v>821</v>
      </c>
      <c r="AN159" s="54"/>
      <c r="AO159" s="54"/>
    </row>
    <row r="160" spans="1:41" x14ac:dyDescent="0.3">
      <c r="A160">
        <v>166</v>
      </c>
      <c r="B160" t="s">
        <v>268</v>
      </c>
      <c r="C160" s="54">
        <v>45170</v>
      </c>
      <c r="D160" s="54" t="s">
        <v>335</v>
      </c>
      <c r="E160" t="s">
        <v>721</v>
      </c>
      <c r="F160" t="s">
        <v>722</v>
      </c>
      <c r="G160">
        <v>2</v>
      </c>
      <c r="H160" s="69">
        <v>0.95833333333333337</v>
      </c>
      <c r="I160">
        <v>0</v>
      </c>
      <c r="J160" s="79">
        <v>25</v>
      </c>
      <c r="K160">
        <v>0</v>
      </c>
      <c r="L160" s="69">
        <v>0.30208333333333331</v>
      </c>
      <c r="M160">
        <v>2</v>
      </c>
      <c r="N160">
        <v>7</v>
      </c>
      <c r="O160">
        <v>2</v>
      </c>
      <c r="P160">
        <v>3</v>
      </c>
      <c r="Q160">
        <v>2</v>
      </c>
      <c r="R160">
        <v>0</v>
      </c>
      <c r="S160">
        <v>1</v>
      </c>
      <c r="T160">
        <v>2</v>
      </c>
      <c r="U160">
        <v>2</v>
      </c>
      <c r="V160">
        <v>1</v>
      </c>
      <c r="W160">
        <v>2</v>
      </c>
      <c r="X160">
        <v>3</v>
      </c>
      <c r="Y160">
        <v>2</v>
      </c>
      <c r="Z160">
        <v>2</v>
      </c>
      <c r="AA160">
        <v>0</v>
      </c>
      <c r="AB160">
        <v>0</v>
      </c>
      <c r="AC160">
        <v>16</v>
      </c>
      <c r="AD160">
        <v>3</v>
      </c>
      <c r="AE160" t="s">
        <v>821</v>
      </c>
      <c r="AN160" s="54"/>
      <c r="AO160" s="54"/>
    </row>
    <row r="161" spans="1:41" x14ac:dyDescent="0.3">
      <c r="A161">
        <v>167</v>
      </c>
      <c r="B161" t="s">
        <v>268</v>
      </c>
      <c r="C161" s="54">
        <v>45170</v>
      </c>
      <c r="D161" s="54" t="s">
        <v>335</v>
      </c>
      <c r="E161" t="s">
        <v>721</v>
      </c>
      <c r="F161" t="s">
        <v>723</v>
      </c>
      <c r="G161">
        <v>2</v>
      </c>
      <c r="H161" s="69">
        <v>0.95833333333333337</v>
      </c>
      <c r="I161">
        <v>0</v>
      </c>
      <c r="J161" s="79">
        <v>25</v>
      </c>
      <c r="K161">
        <v>0</v>
      </c>
      <c r="L161" s="69">
        <v>0.30208333333333331</v>
      </c>
      <c r="M161">
        <v>2</v>
      </c>
      <c r="N161">
        <v>7</v>
      </c>
      <c r="O161">
        <v>2</v>
      </c>
      <c r="P161">
        <v>3</v>
      </c>
      <c r="Q161">
        <v>2</v>
      </c>
      <c r="R161">
        <v>0</v>
      </c>
      <c r="S161">
        <v>1</v>
      </c>
      <c r="T161">
        <v>2</v>
      </c>
      <c r="U161">
        <v>2</v>
      </c>
      <c r="V161">
        <v>1</v>
      </c>
      <c r="W161">
        <v>2</v>
      </c>
      <c r="X161">
        <v>3</v>
      </c>
      <c r="Y161">
        <v>2</v>
      </c>
      <c r="Z161">
        <v>2</v>
      </c>
      <c r="AA161">
        <v>0</v>
      </c>
      <c r="AB161">
        <v>0</v>
      </c>
      <c r="AC161">
        <v>14</v>
      </c>
      <c r="AD161">
        <v>3</v>
      </c>
      <c r="AE161" t="s">
        <v>821</v>
      </c>
      <c r="AN161" s="54"/>
      <c r="AO161" s="54"/>
    </row>
    <row r="162" spans="1:41" x14ac:dyDescent="0.3">
      <c r="A162">
        <v>168</v>
      </c>
      <c r="B162" t="s">
        <v>268</v>
      </c>
      <c r="C162" s="54">
        <v>45170</v>
      </c>
      <c r="D162" s="54" t="s">
        <v>335</v>
      </c>
      <c r="E162" t="s">
        <v>721</v>
      </c>
      <c r="F162" t="s">
        <v>724</v>
      </c>
      <c r="G162">
        <v>1</v>
      </c>
      <c r="H162" s="69">
        <v>0.95833333333333337</v>
      </c>
      <c r="I162">
        <v>0</v>
      </c>
      <c r="J162" s="79">
        <v>25</v>
      </c>
      <c r="K162">
        <v>0</v>
      </c>
      <c r="L162" s="69">
        <v>0.30208333333333331</v>
      </c>
      <c r="M162">
        <v>2</v>
      </c>
      <c r="N162">
        <v>7</v>
      </c>
      <c r="O162">
        <v>2</v>
      </c>
      <c r="P162">
        <v>3</v>
      </c>
      <c r="Q162">
        <v>2</v>
      </c>
      <c r="R162">
        <v>0</v>
      </c>
      <c r="S162">
        <v>1</v>
      </c>
      <c r="T162">
        <v>2</v>
      </c>
      <c r="U162">
        <v>2</v>
      </c>
      <c r="V162">
        <v>1</v>
      </c>
      <c r="W162">
        <v>2</v>
      </c>
      <c r="X162">
        <v>3</v>
      </c>
      <c r="Y162">
        <v>2</v>
      </c>
      <c r="Z162">
        <v>2</v>
      </c>
      <c r="AA162">
        <v>0</v>
      </c>
      <c r="AB162">
        <v>0</v>
      </c>
      <c r="AC162">
        <v>14</v>
      </c>
      <c r="AD162">
        <v>3</v>
      </c>
      <c r="AE162" t="s">
        <v>821</v>
      </c>
      <c r="AN162" s="54"/>
      <c r="AO162" s="54"/>
    </row>
    <row r="163" spans="1:41" x14ac:dyDescent="0.3">
      <c r="A163">
        <v>169</v>
      </c>
      <c r="B163" t="s">
        <v>268</v>
      </c>
      <c r="C163" s="54">
        <v>45170</v>
      </c>
      <c r="D163" s="54" t="s">
        <v>335</v>
      </c>
      <c r="E163" t="s">
        <v>721</v>
      </c>
      <c r="F163" t="s">
        <v>725</v>
      </c>
      <c r="G163">
        <v>3</v>
      </c>
      <c r="H163" s="69">
        <v>0.95833333333333337</v>
      </c>
      <c r="I163">
        <v>0</v>
      </c>
      <c r="J163" s="79">
        <v>25</v>
      </c>
      <c r="K163">
        <v>0</v>
      </c>
      <c r="L163" s="69">
        <v>0.30208333333333331</v>
      </c>
      <c r="M163">
        <v>2</v>
      </c>
      <c r="N163">
        <v>7</v>
      </c>
      <c r="O163">
        <v>2</v>
      </c>
      <c r="P163">
        <v>3</v>
      </c>
      <c r="Q163">
        <v>2</v>
      </c>
      <c r="R163">
        <v>0</v>
      </c>
      <c r="S163">
        <v>1</v>
      </c>
      <c r="T163">
        <v>2</v>
      </c>
      <c r="U163">
        <v>2</v>
      </c>
      <c r="V163">
        <v>1</v>
      </c>
      <c r="W163">
        <v>2</v>
      </c>
      <c r="X163">
        <v>3</v>
      </c>
      <c r="Y163">
        <v>2</v>
      </c>
      <c r="Z163">
        <v>2</v>
      </c>
      <c r="AA163">
        <v>0</v>
      </c>
      <c r="AB163">
        <v>0</v>
      </c>
      <c r="AC163">
        <v>14</v>
      </c>
      <c r="AD163">
        <v>3</v>
      </c>
      <c r="AE163" t="s">
        <v>821</v>
      </c>
      <c r="AN163" s="54"/>
      <c r="AO163" s="54"/>
    </row>
    <row r="164" spans="1:41" x14ac:dyDescent="0.3">
      <c r="A164">
        <v>170</v>
      </c>
      <c r="B164" t="s">
        <v>268</v>
      </c>
      <c r="C164" s="54">
        <v>45170</v>
      </c>
      <c r="D164" s="54" t="s">
        <v>335</v>
      </c>
      <c r="E164" t="s">
        <v>721</v>
      </c>
      <c r="F164" t="s">
        <v>726</v>
      </c>
      <c r="G164">
        <v>1</v>
      </c>
      <c r="H164" s="69">
        <v>0.95833333333333337</v>
      </c>
      <c r="I164">
        <v>0</v>
      </c>
      <c r="J164" s="79">
        <v>25</v>
      </c>
      <c r="K164">
        <v>0</v>
      </c>
      <c r="L164" s="69">
        <v>0.30208333333333331</v>
      </c>
      <c r="M164">
        <v>2</v>
      </c>
      <c r="N164">
        <v>7</v>
      </c>
      <c r="O164">
        <v>2</v>
      </c>
      <c r="P164">
        <v>3</v>
      </c>
      <c r="Q164">
        <v>2</v>
      </c>
      <c r="R164">
        <v>0</v>
      </c>
      <c r="S164">
        <v>1</v>
      </c>
      <c r="T164">
        <v>2</v>
      </c>
      <c r="U164">
        <v>2</v>
      </c>
      <c r="V164">
        <v>1</v>
      </c>
      <c r="W164">
        <v>2</v>
      </c>
      <c r="X164">
        <v>3</v>
      </c>
      <c r="Y164">
        <v>2</v>
      </c>
      <c r="Z164">
        <v>2</v>
      </c>
      <c r="AA164">
        <v>0</v>
      </c>
      <c r="AB164">
        <v>0</v>
      </c>
      <c r="AC164">
        <v>13</v>
      </c>
      <c r="AD164">
        <v>3</v>
      </c>
      <c r="AE164" t="s">
        <v>821</v>
      </c>
      <c r="AN164" s="54"/>
      <c r="AO164" s="54"/>
    </row>
    <row r="165" spans="1:41" x14ac:dyDescent="0.3">
      <c r="A165">
        <v>171</v>
      </c>
      <c r="B165" t="s">
        <v>268</v>
      </c>
      <c r="C165" s="54">
        <v>45170</v>
      </c>
      <c r="D165" s="54" t="s">
        <v>335</v>
      </c>
      <c r="E165" t="s">
        <v>721</v>
      </c>
      <c r="F165" t="s">
        <v>727</v>
      </c>
      <c r="G165">
        <v>2</v>
      </c>
      <c r="H165" s="69">
        <v>0.95833333333333337</v>
      </c>
      <c r="I165">
        <v>0</v>
      </c>
      <c r="J165" s="79">
        <v>25</v>
      </c>
      <c r="K165">
        <v>0</v>
      </c>
      <c r="L165" s="69">
        <v>0.30208333333333331</v>
      </c>
      <c r="M165">
        <v>2</v>
      </c>
      <c r="N165">
        <v>7</v>
      </c>
      <c r="O165">
        <v>2</v>
      </c>
      <c r="P165">
        <v>3</v>
      </c>
      <c r="Q165">
        <v>2</v>
      </c>
      <c r="R165">
        <v>0</v>
      </c>
      <c r="S165">
        <v>1</v>
      </c>
      <c r="T165">
        <v>2</v>
      </c>
      <c r="U165">
        <v>2</v>
      </c>
      <c r="V165">
        <v>1</v>
      </c>
      <c r="W165">
        <v>2</v>
      </c>
      <c r="X165">
        <v>3</v>
      </c>
      <c r="Y165">
        <v>2</v>
      </c>
      <c r="Z165">
        <v>2</v>
      </c>
      <c r="AA165">
        <v>0</v>
      </c>
      <c r="AB165">
        <v>0</v>
      </c>
      <c r="AC165">
        <v>15</v>
      </c>
      <c r="AD165">
        <v>3</v>
      </c>
      <c r="AE165" t="s">
        <v>821</v>
      </c>
      <c r="AN165" s="54"/>
      <c r="AO165" s="54"/>
    </row>
    <row r="166" spans="1:41" x14ac:dyDescent="0.3">
      <c r="A166">
        <v>172</v>
      </c>
      <c r="B166" t="s">
        <v>268</v>
      </c>
      <c r="C166" s="54">
        <v>45170</v>
      </c>
      <c r="D166" s="54" t="s">
        <v>335</v>
      </c>
      <c r="E166" t="s">
        <v>721</v>
      </c>
      <c r="F166" t="s">
        <v>728</v>
      </c>
      <c r="G166">
        <v>1</v>
      </c>
      <c r="H166" s="69">
        <v>0.95833333333333337</v>
      </c>
      <c r="I166">
        <v>0</v>
      </c>
      <c r="J166" s="79">
        <v>25</v>
      </c>
      <c r="K166">
        <v>0</v>
      </c>
      <c r="L166" s="69">
        <v>0.30208333333333331</v>
      </c>
      <c r="M166">
        <v>2</v>
      </c>
      <c r="N166">
        <v>7</v>
      </c>
      <c r="O166">
        <v>2</v>
      </c>
      <c r="P166">
        <v>3</v>
      </c>
      <c r="Q166">
        <v>2</v>
      </c>
      <c r="R166">
        <v>0</v>
      </c>
      <c r="S166">
        <v>1</v>
      </c>
      <c r="T166">
        <v>2</v>
      </c>
      <c r="U166">
        <v>2</v>
      </c>
      <c r="V166">
        <v>1</v>
      </c>
      <c r="W166">
        <v>2</v>
      </c>
      <c r="X166">
        <v>3</v>
      </c>
      <c r="Y166">
        <v>2</v>
      </c>
      <c r="Z166">
        <v>2</v>
      </c>
      <c r="AA166">
        <v>0</v>
      </c>
      <c r="AB166">
        <v>0</v>
      </c>
      <c r="AC166">
        <v>13</v>
      </c>
      <c r="AD166">
        <v>3</v>
      </c>
      <c r="AE166" t="s">
        <v>821</v>
      </c>
      <c r="AN166" s="54"/>
      <c r="AO166" s="54"/>
    </row>
    <row r="167" spans="1:41" x14ac:dyDescent="0.3">
      <c r="A167">
        <v>173</v>
      </c>
      <c r="B167" t="s">
        <v>268</v>
      </c>
      <c r="C167" s="54">
        <v>45170</v>
      </c>
      <c r="D167" s="54" t="s">
        <v>335</v>
      </c>
      <c r="E167" t="s">
        <v>721</v>
      </c>
      <c r="F167" t="s">
        <v>729</v>
      </c>
      <c r="G167">
        <v>2</v>
      </c>
      <c r="H167" s="69">
        <v>0.95833333333333337</v>
      </c>
      <c r="I167">
        <v>0</v>
      </c>
      <c r="J167" s="79">
        <v>25</v>
      </c>
      <c r="K167">
        <v>0</v>
      </c>
      <c r="L167" s="69">
        <v>0.30208333333333331</v>
      </c>
      <c r="M167">
        <v>2</v>
      </c>
      <c r="N167">
        <v>7</v>
      </c>
      <c r="O167">
        <v>2</v>
      </c>
      <c r="P167">
        <v>3</v>
      </c>
      <c r="Q167">
        <v>2</v>
      </c>
      <c r="R167">
        <v>0</v>
      </c>
      <c r="S167">
        <v>1</v>
      </c>
      <c r="T167">
        <v>2</v>
      </c>
      <c r="U167">
        <v>2</v>
      </c>
      <c r="V167">
        <v>1</v>
      </c>
      <c r="W167">
        <v>2</v>
      </c>
      <c r="X167">
        <v>3</v>
      </c>
      <c r="Y167">
        <v>2</v>
      </c>
      <c r="Z167">
        <v>2</v>
      </c>
      <c r="AA167">
        <v>0</v>
      </c>
      <c r="AB167">
        <v>0</v>
      </c>
      <c r="AC167">
        <v>15</v>
      </c>
      <c r="AD167">
        <v>3</v>
      </c>
      <c r="AE167" t="s">
        <v>821</v>
      </c>
      <c r="AN167" s="54"/>
      <c r="AO167" s="54"/>
    </row>
    <row r="168" spans="1:41" x14ac:dyDescent="0.3">
      <c r="A168">
        <v>174</v>
      </c>
      <c r="B168" t="s">
        <v>268</v>
      </c>
      <c r="C168" s="54">
        <v>45170</v>
      </c>
      <c r="D168" s="54" t="s">
        <v>335</v>
      </c>
      <c r="E168" t="s">
        <v>721</v>
      </c>
      <c r="F168" t="s">
        <v>730</v>
      </c>
      <c r="G168">
        <v>2</v>
      </c>
      <c r="H168" s="69">
        <v>0.95833333333333337</v>
      </c>
      <c r="I168">
        <v>0</v>
      </c>
      <c r="J168" s="79">
        <v>25</v>
      </c>
      <c r="K168">
        <v>0</v>
      </c>
      <c r="L168" s="69">
        <v>0.30208333333333331</v>
      </c>
      <c r="M168">
        <v>2</v>
      </c>
      <c r="N168">
        <v>7</v>
      </c>
      <c r="O168">
        <v>2</v>
      </c>
      <c r="P168">
        <v>3</v>
      </c>
      <c r="Q168">
        <v>2</v>
      </c>
      <c r="R168">
        <v>0</v>
      </c>
      <c r="S168">
        <v>1</v>
      </c>
      <c r="T168">
        <v>2</v>
      </c>
      <c r="U168">
        <v>2</v>
      </c>
      <c r="V168">
        <v>1</v>
      </c>
      <c r="W168">
        <v>2</v>
      </c>
      <c r="X168">
        <v>3</v>
      </c>
      <c r="Y168">
        <v>2</v>
      </c>
      <c r="Z168">
        <v>2</v>
      </c>
      <c r="AA168">
        <v>0</v>
      </c>
      <c r="AB168">
        <v>0</v>
      </c>
      <c r="AC168">
        <v>14</v>
      </c>
      <c r="AD168">
        <v>3</v>
      </c>
      <c r="AE168" t="s">
        <v>821</v>
      </c>
      <c r="AN168" s="54"/>
      <c r="AO168" s="54"/>
    </row>
    <row r="169" spans="1:41" x14ac:dyDescent="0.3">
      <c r="A169">
        <v>175</v>
      </c>
      <c r="B169" t="s">
        <v>268</v>
      </c>
      <c r="C169" s="54">
        <v>45170</v>
      </c>
      <c r="D169" s="54" t="s">
        <v>335</v>
      </c>
      <c r="E169" t="s">
        <v>721</v>
      </c>
      <c r="F169" t="s">
        <v>731</v>
      </c>
      <c r="G169">
        <v>0</v>
      </c>
      <c r="H169" s="69">
        <v>0.95833333333333337</v>
      </c>
      <c r="I169">
        <v>0</v>
      </c>
      <c r="J169" s="79">
        <v>25</v>
      </c>
      <c r="K169">
        <v>0</v>
      </c>
      <c r="L169" s="69">
        <v>0.30208333333333331</v>
      </c>
      <c r="M169">
        <v>2</v>
      </c>
      <c r="N169">
        <v>7</v>
      </c>
      <c r="O169">
        <v>2</v>
      </c>
      <c r="P169">
        <v>3</v>
      </c>
      <c r="Q169">
        <v>2</v>
      </c>
      <c r="R169">
        <v>0</v>
      </c>
      <c r="S169">
        <v>1</v>
      </c>
      <c r="T169">
        <v>2</v>
      </c>
      <c r="U169">
        <v>2</v>
      </c>
      <c r="V169">
        <v>1</v>
      </c>
      <c r="W169">
        <v>2</v>
      </c>
      <c r="X169">
        <v>3</v>
      </c>
      <c r="Y169">
        <v>2</v>
      </c>
      <c r="Z169">
        <v>2</v>
      </c>
      <c r="AA169">
        <v>0</v>
      </c>
      <c r="AB169">
        <v>0</v>
      </c>
      <c r="AC169">
        <v>14</v>
      </c>
      <c r="AD169">
        <v>3</v>
      </c>
      <c r="AE169" t="s">
        <v>821</v>
      </c>
      <c r="AN169" s="54"/>
      <c r="AO169" s="54"/>
    </row>
    <row r="170" spans="1:41" x14ac:dyDescent="0.3">
      <c r="A170">
        <v>176</v>
      </c>
      <c r="B170" t="s">
        <v>268</v>
      </c>
      <c r="C170" s="54">
        <v>45170</v>
      </c>
      <c r="D170" s="54" t="s">
        <v>335</v>
      </c>
      <c r="E170" t="s">
        <v>732</v>
      </c>
      <c r="F170" t="s">
        <v>85</v>
      </c>
      <c r="G170">
        <v>2</v>
      </c>
      <c r="H170" s="69">
        <v>0.95833333333333337</v>
      </c>
      <c r="I170">
        <v>0</v>
      </c>
      <c r="J170" s="79">
        <v>25</v>
      </c>
      <c r="K170">
        <v>0</v>
      </c>
      <c r="L170" s="69">
        <v>0.30208333333333331</v>
      </c>
      <c r="M170">
        <v>2</v>
      </c>
      <c r="N170">
        <v>7</v>
      </c>
      <c r="O170">
        <v>2</v>
      </c>
      <c r="P170">
        <v>3</v>
      </c>
      <c r="Q170">
        <v>2</v>
      </c>
      <c r="R170">
        <v>0</v>
      </c>
      <c r="S170">
        <v>1</v>
      </c>
      <c r="T170">
        <v>2</v>
      </c>
      <c r="U170">
        <v>2</v>
      </c>
      <c r="V170">
        <v>1</v>
      </c>
      <c r="W170">
        <v>2</v>
      </c>
      <c r="X170">
        <v>3</v>
      </c>
      <c r="Y170">
        <v>2</v>
      </c>
      <c r="Z170">
        <v>2</v>
      </c>
      <c r="AA170">
        <v>0</v>
      </c>
      <c r="AB170">
        <v>0</v>
      </c>
      <c r="AC170">
        <v>16</v>
      </c>
      <c r="AD170">
        <v>3</v>
      </c>
      <c r="AE170" t="s">
        <v>821</v>
      </c>
      <c r="AN170" s="54"/>
      <c r="AO170" s="54"/>
    </row>
    <row r="171" spans="1:41" x14ac:dyDescent="0.3">
      <c r="A171">
        <v>177</v>
      </c>
      <c r="B171" t="s">
        <v>268</v>
      </c>
      <c r="C171" s="54">
        <v>45170</v>
      </c>
      <c r="D171" s="54" t="s">
        <v>335</v>
      </c>
      <c r="E171" t="s">
        <v>732</v>
      </c>
      <c r="F171" t="s">
        <v>733</v>
      </c>
      <c r="G171">
        <v>1</v>
      </c>
      <c r="H171" s="69">
        <v>0.95833333333333337</v>
      </c>
      <c r="I171">
        <v>0</v>
      </c>
      <c r="J171" s="79">
        <v>25</v>
      </c>
      <c r="K171">
        <v>0</v>
      </c>
      <c r="L171" s="69">
        <v>0.30208333333333331</v>
      </c>
      <c r="M171">
        <v>2</v>
      </c>
      <c r="N171">
        <v>7</v>
      </c>
      <c r="O171">
        <v>2</v>
      </c>
      <c r="P171">
        <v>3</v>
      </c>
      <c r="Q171">
        <v>2</v>
      </c>
      <c r="R171">
        <v>0</v>
      </c>
      <c r="S171">
        <v>1</v>
      </c>
      <c r="T171">
        <v>2</v>
      </c>
      <c r="U171">
        <v>2</v>
      </c>
      <c r="V171">
        <v>1</v>
      </c>
      <c r="W171">
        <v>2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17</v>
      </c>
      <c r="AD171">
        <v>3</v>
      </c>
      <c r="AE171" t="s">
        <v>821</v>
      </c>
      <c r="AN171" s="54"/>
      <c r="AO171" s="54"/>
    </row>
    <row r="172" spans="1:41" x14ac:dyDescent="0.3">
      <c r="A172">
        <v>178</v>
      </c>
      <c r="B172" t="s">
        <v>268</v>
      </c>
      <c r="C172" s="54">
        <v>45170</v>
      </c>
      <c r="D172" s="54" t="s">
        <v>335</v>
      </c>
      <c r="E172" t="s">
        <v>732</v>
      </c>
      <c r="F172" t="s">
        <v>734</v>
      </c>
      <c r="G172">
        <v>2</v>
      </c>
      <c r="H172" s="69">
        <v>0.95833333333333337</v>
      </c>
      <c r="I172">
        <v>0</v>
      </c>
      <c r="J172" s="79">
        <v>25</v>
      </c>
      <c r="K172">
        <v>0</v>
      </c>
      <c r="L172" s="69">
        <v>0.30208333333333331</v>
      </c>
      <c r="M172">
        <v>2</v>
      </c>
      <c r="N172">
        <v>7</v>
      </c>
      <c r="O172">
        <v>2</v>
      </c>
      <c r="P172">
        <v>3</v>
      </c>
      <c r="Q172">
        <v>2</v>
      </c>
      <c r="R172">
        <v>0</v>
      </c>
      <c r="S172">
        <v>1</v>
      </c>
      <c r="T172">
        <v>2</v>
      </c>
      <c r="U172">
        <v>2</v>
      </c>
      <c r="V172">
        <v>1</v>
      </c>
      <c r="W172">
        <v>2</v>
      </c>
      <c r="X172">
        <v>3</v>
      </c>
      <c r="Y172">
        <v>2</v>
      </c>
      <c r="Z172">
        <v>2</v>
      </c>
      <c r="AA172">
        <v>0</v>
      </c>
      <c r="AB172">
        <v>0</v>
      </c>
      <c r="AC172">
        <v>19</v>
      </c>
      <c r="AD172">
        <v>3</v>
      </c>
      <c r="AE172" t="s">
        <v>821</v>
      </c>
      <c r="AN172" s="54"/>
      <c r="AO172" s="54"/>
    </row>
    <row r="173" spans="1:41" x14ac:dyDescent="0.3">
      <c r="A173">
        <v>179</v>
      </c>
      <c r="B173" t="s">
        <v>268</v>
      </c>
      <c r="C173" s="54">
        <v>45170</v>
      </c>
      <c r="D173" s="54" t="s">
        <v>335</v>
      </c>
      <c r="E173" t="s">
        <v>732</v>
      </c>
      <c r="F173" t="s">
        <v>735</v>
      </c>
      <c r="G173">
        <v>3</v>
      </c>
      <c r="H173" s="69">
        <v>0.95833333333333337</v>
      </c>
      <c r="I173">
        <v>0</v>
      </c>
      <c r="J173" s="79">
        <v>25</v>
      </c>
      <c r="K173">
        <v>0</v>
      </c>
      <c r="L173" s="69">
        <v>0.30208333333333331</v>
      </c>
      <c r="M173">
        <v>2</v>
      </c>
      <c r="N173">
        <v>7</v>
      </c>
      <c r="O173">
        <v>2</v>
      </c>
      <c r="P173">
        <v>3</v>
      </c>
      <c r="Q173">
        <v>2</v>
      </c>
      <c r="R173">
        <v>0</v>
      </c>
      <c r="S173">
        <v>1</v>
      </c>
      <c r="T173">
        <v>2</v>
      </c>
      <c r="U173">
        <v>2</v>
      </c>
      <c r="V173">
        <v>1</v>
      </c>
      <c r="W173">
        <v>2</v>
      </c>
      <c r="X173">
        <v>3</v>
      </c>
      <c r="Y173">
        <v>2</v>
      </c>
      <c r="Z173">
        <v>2</v>
      </c>
      <c r="AA173">
        <v>0</v>
      </c>
      <c r="AB173">
        <v>0</v>
      </c>
      <c r="AC173">
        <v>19</v>
      </c>
      <c r="AD173">
        <v>3</v>
      </c>
      <c r="AE173" t="s">
        <v>821</v>
      </c>
      <c r="AN173" s="54"/>
      <c r="AO173" s="54"/>
    </row>
    <row r="174" spans="1:41" x14ac:dyDescent="0.3">
      <c r="A174">
        <v>180</v>
      </c>
      <c r="B174" t="s">
        <v>268</v>
      </c>
      <c r="C174" s="54">
        <v>45170</v>
      </c>
      <c r="D174" s="54" t="s">
        <v>335</v>
      </c>
      <c r="E174" t="s">
        <v>732</v>
      </c>
      <c r="F174" t="s">
        <v>736</v>
      </c>
      <c r="G174">
        <v>0</v>
      </c>
      <c r="H174" s="69">
        <v>0.95833333333333337</v>
      </c>
      <c r="I174">
        <v>0</v>
      </c>
      <c r="J174" s="79">
        <v>25</v>
      </c>
      <c r="K174">
        <v>0</v>
      </c>
      <c r="L174" s="69">
        <v>0.30208333333333331</v>
      </c>
      <c r="M174">
        <v>2</v>
      </c>
      <c r="N174">
        <v>7</v>
      </c>
      <c r="O174">
        <v>2</v>
      </c>
      <c r="P174">
        <v>3</v>
      </c>
      <c r="Q174">
        <v>2</v>
      </c>
      <c r="R174">
        <v>0</v>
      </c>
      <c r="S174">
        <v>1</v>
      </c>
      <c r="T174">
        <v>2</v>
      </c>
      <c r="U174">
        <v>2</v>
      </c>
      <c r="V174">
        <v>1</v>
      </c>
      <c r="W174">
        <v>2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19</v>
      </c>
      <c r="AD174">
        <v>3</v>
      </c>
      <c r="AE174" t="s">
        <v>821</v>
      </c>
      <c r="AN174" s="54"/>
      <c r="AO174" s="54"/>
    </row>
    <row r="175" spans="1:41" x14ac:dyDescent="0.3">
      <c r="A175">
        <v>181</v>
      </c>
      <c r="B175" t="s">
        <v>269</v>
      </c>
      <c r="C175" s="54">
        <v>45170</v>
      </c>
      <c r="D175" s="54" t="s">
        <v>335</v>
      </c>
      <c r="E175" t="s">
        <v>721</v>
      </c>
      <c r="F175" t="s">
        <v>722</v>
      </c>
      <c r="G175">
        <v>3</v>
      </c>
      <c r="H175" s="69">
        <v>0.92708333333333337</v>
      </c>
      <c r="I175">
        <v>0</v>
      </c>
      <c r="J175" s="79">
        <v>20</v>
      </c>
      <c r="K175">
        <v>0</v>
      </c>
      <c r="L175" s="69">
        <v>0.25</v>
      </c>
      <c r="M175">
        <v>0</v>
      </c>
      <c r="N175">
        <v>8</v>
      </c>
      <c r="O175">
        <v>1</v>
      </c>
      <c r="P175">
        <v>1</v>
      </c>
      <c r="Q175">
        <v>1</v>
      </c>
      <c r="R175">
        <v>1</v>
      </c>
      <c r="S175">
        <v>0</v>
      </c>
      <c r="T175">
        <v>2</v>
      </c>
      <c r="U175">
        <v>2</v>
      </c>
      <c r="V175">
        <v>0</v>
      </c>
      <c r="W175">
        <v>2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22</v>
      </c>
      <c r="AD175">
        <v>3</v>
      </c>
      <c r="AE175" t="s">
        <v>821</v>
      </c>
      <c r="AN175" s="54"/>
      <c r="AO175" s="54"/>
    </row>
    <row r="176" spans="1:41" x14ac:dyDescent="0.3">
      <c r="A176">
        <v>182</v>
      </c>
      <c r="B176" t="s">
        <v>269</v>
      </c>
      <c r="C176" s="54">
        <v>45170</v>
      </c>
      <c r="D176" s="54" t="s">
        <v>335</v>
      </c>
      <c r="E176" t="s">
        <v>721</v>
      </c>
      <c r="F176" t="s">
        <v>723</v>
      </c>
      <c r="G176">
        <v>1</v>
      </c>
      <c r="H176" s="69">
        <v>0.92708333333333337</v>
      </c>
      <c r="I176">
        <v>0</v>
      </c>
      <c r="J176" s="79">
        <v>20</v>
      </c>
      <c r="K176">
        <v>0</v>
      </c>
      <c r="L176" s="69">
        <v>0.25</v>
      </c>
      <c r="M176">
        <v>0</v>
      </c>
      <c r="N176">
        <v>8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2</v>
      </c>
      <c r="U176">
        <v>2</v>
      </c>
      <c r="V176">
        <v>0</v>
      </c>
      <c r="W176">
        <v>2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19</v>
      </c>
      <c r="AD176">
        <v>3</v>
      </c>
      <c r="AE176" t="s">
        <v>821</v>
      </c>
      <c r="AN176" s="54"/>
      <c r="AO176" s="54"/>
    </row>
    <row r="177" spans="1:41" x14ac:dyDescent="0.3">
      <c r="A177">
        <v>183</v>
      </c>
      <c r="B177" t="s">
        <v>269</v>
      </c>
      <c r="C177" s="54">
        <v>45170</v>
      </c>
      <c r="D177" s="54" t="s">
        <v>335</v>
      </c>
      <c r="E177" t="s">
        <v>721</v>
      </c>
      <c r="F177" t="s">
        <v>724</v>
      </c>
      <c r="G177">
        <v>2</v>
      </c>
      <c r="H177" s="69">
        <v>0.92708333333333337</v>
      </c>
      <c r="I177">
        <v>0</v>
      </c>
      <c r="J177" s="79">
        <v>20</v>
      </c>
      <c r="K177">
        <v>0</v>
      </c>
      <c r="L177" s="69">
        <v>0.25</v>
      </c>
      <c r="M177">
        <v>0</v>
      </c>
      <c r="N177">
        <v>8</v>
      </c>
      <c r="O177">
        <v>1</v>
      </c>
      <c r="P177">
        <v>1</v>
      </c>
      <c r="Q177">
        <v>1</v>
      </c>
      <c r="R177">
        <v>1</v>
      </c>
      <c r="S177">
        <v>0</v>
      </c>
      <c r="T177">
        <v>2</v>
      </c>
      <c r="U177">
        <v>2</v>
      </c>
      <c r="V177">
        <v>0</v>
      </c>
      <c r="W177">
        <v>2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20</v>
      </c>
      <c r="AD177">
        <v>3</v>
      </c>
      <c r="AE177" t="s">
        <v>821</v>
      </c>
      <c r="AN177" s="54"/>
      <c r="AO177" s="54"/>
    </row>
    <row r="178" spans="1:41" x14ac:dyDescent="0.3">
      <c r="A178">
        <v>184</v>
      </c>
      <c r="B178" t="s">
        <v>269</v>
      </c>
      <c r="C178" s="54">
        <v>45170</v>
      </c>
      <c r="D178" s="54" t="s">
        <v>335</v>
      </c>
      <c r="E178" t="s">
        <v>721</v>
      </c>
      <c r="F178" t="s">
        <v>725</v>
      </c>
      <c r="G178">
        <v>2</v>
      </c>
      <c r="H178" s="69">
        <v>0.92708333333333337</v>
      </c>
      <c r="I178">
        <v>0</v>
      </c>
      <c r="J178" s="79">
        <v>20</v>
      </c>
      <c r="K178">
        <v>0</v>
      </c>
      <c r="L178" s="69">
        <v>0.25</v>
      </c>
      <c r="M178">
        <v>0</v>
      </c>
      <c r="N178">
        <v>8</v>
      </c>
      <c r="O178">
        <v>1</v>
      </c>
      <c r="P178">
        <v>1</v>
      </c>
      <c r="Q178">
        <v>1</v>
      </c>
      <c r="R178">
        <v>1</v>
      </c>
      <c r="S178">
        <v>0</v>
      </c>
      <c r="T178">
        <v>2</v>
      </c>
      <c r="U178">
        <v>2</v>
      </c>
      <c r="V178">
        <v>0</v>
      </c>
      <c r="W178">
        <v>2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21</v>
      </c>
      <c r="AD178">
        <v>3</v>
      </c>
      <c r="AE178" t="s">
        <v>821</v>
      </c>
      <c r="AN178" s="54"/>
      <c r="AO178" s="54"/>
    </row>
    <row r="179" spans="1:41" x14ac:dyDescent="0.3">
      <c r="A179">
        <v>185</v>
      </c>
      <c r="B179" t="s">
        <v>269</v>
      </c>
      <c r="C179" s="54">
        <v>45170</v>
      </c>
      <c r="D179" s="54" t="s">
        <v>335</v>
      </c>
      <c r="E179" t="s">
        <v>721</v>
      </c>
      <c r="F179" t="s">
        <v>726</v>
      </c>
      <c r="G179">
        <v>3</v>
      </c>
      <c r="H179" s="69">
        <v>0.92708333333333337</v>
      </c>
      <c r="I179">
        <v>0</v>
      </c>
      <c r="J179" s="79">
        <v>20</v>
      </c>
      <c r="K179">
        <v>0</v>
      </c>
      <c r="L179" s="69">
        <v>0.25</v>
      </c>
      <c r="M179">
        <v>0</v>
      </c>
      <c r="N179">
        <v>8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2</v>
      </c>
      <c r="U179">
        <v>2</v>
      </c>
      <c r="V179">
        <v>0</v>
      </c>
      <c r="W179">
        <v>2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21</v>
      </c>
      <c r="AD179">
        <v>3</v>
      </c>
      <c r="AE179" t="s">
        <v>821</v>
      </c>
      <c r="AN179" s="54"/>
      <c r="AO179" s="54"/>
    </row>
    <row r="180" spans="1:41" x14ac:dyDescent="0.3">
      <c r="A180">
        <v>186</v>
      </c>
      <c r="B180" t="s">
        <v>269</v>
      </c>
      <c r="C180" s="54">
        <v>45170</v>
      </c>
      <c r="D180" s="54" t="s">
        <v>335</v>
      </c>
      <c r="E180" t="s">
        <v>721</v>
      </c>
      <c r="F180" t="s">
        <v>727</v>
      </c>
      <c r="G180">
        <v>3</v>
      </c>
      <c r="H180" s="69">
        <v>0.92708333333333337</v>
      </c>
      <c r="I180">
        <v>0</v>
      </c>
      <c r="J180" s="79">
        <v>20</v>
      </c>
      <c r="K180">
        <v>0</v>
      </c>
      <c r="L180" s="69">
        <v>0.25</v>
      </c>
      <c r="M180">
        <v>0</v>
      </c>
      <c r="N180">
        <v>8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2</v>
      </c>
      <c r="U180">
        <v>2</v>
      </c>
      <c r="V180">
        <v>0</v>
      </c>
      <c r="W180">
        <v>2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19</v>
      </c>
      <c r="AD180">
        <v>3</v>
      </c>
      <c r="AE180" t="s">
        <v>821</v>
      </c>
      <c r="AN180" s="54"/>
      <c r="AO180" s="54"/>
    </row>
    <row r="181" spans="1:41" x14ac:dyDescent="0.3">
      <c r="A181">
        <v>187</v>
      </c>
      <c r="B181" t="s">
        <v>269</v>
      </c>
      <c r="C181" s="54">
        <v>45170</v>
      </c>
      <c r="D181" s="54" t="s">
        <v>335</v>
      </c>
      <c r="E181" t="s">
        <v>721</v>
      </c>
      <c r="F181" t="s">
        <v>728</v>
      </c>
      <c r="G181">
        <v>2</v>
      </c>
      <c r="H181" s="69">
        <v>0.92708333333333337</v>
      </c>
      <c r="I181">
        <v>0</v>
      </c>
      <c r="J181" s="79">
        <v>20</v>
      </c>
      <c r="K181">
        <v>0</v>
      </c>
      <c r="L181" s="69">
        <v>0.25</v>
      </c>
      <c r="M181">
        <v>0</v>
      </c>
      <c r="N181">
        <v>8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2</v>
      </c>
      <c r="U181">
        <v>2</v>
      </c>
      <c r="V181">
        <v>0</v>
      </c>
      <c r="W181">
        <v>2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16</v>
      </c>
      <c r="AD181">
        <v>2</v>
      </c>
      <c r="AE181" t="s">
        <v>821</v>
      </c>
      <c r="AN181" s="54"/>
      <c r="AO181" s="54"/>
    </row>
    <row r="182" spans="1:41" x14ac:dyDescent="0.3">
      <c r="A182">
        <v>188</v>
      </c>
      <c r="B182" t="s">
        <v>269</v>
      </c>
      <c r="C182" s="54">
        <v>45170</v>
      </c>
      <c r="D182" s="54" t="s">
        <v>335</v>
      </c>
      <c r="E182" t="s">
        <v>721</v>
      </c>
      <c r="F182" t="s">
        <v>729</v>
      </c>
      <c r="G182">
        <v>3</v>
      </c>
      <c r="H182" s="69">
        <v>0.92708333333333337</v>
      </c>
      <c r="I182">
        <v>0</v>
      </c>
      <c r="J182" s="79">
        <v>20</v>
      </c>
      <c r="K182">
        <v>0</v>
      </c>
      <c r="L182" s="69">
        <v>0.25</v>
      </c>
      <c r="M182">
        <v>0</v>
      </c>
      <c r="N182">
        <v>8</v>
      </c>
      <c r="O182">
        <v>1</v>
      </c>
      <c r="P182">
        <v>1</v>
      </c>
      <c r="Q182">
        <v>1</v>
      </c>
      <c r="R182">
        <v>1</v>
      </c>
      <c r="S182">
        <v>0</v>
      </c>
      <c r="T182">
        <v>2</v>
      </c>
      <c r="U182">
        <v>2</v>
      </c>
      <c r="V182">
        <v>0</v>
      </c>
      <c r="W182">
        <v>2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16</v>
      </c>
      <c r="AD182">
        <v>2</v>
      </c>
      <c r="AE182" t="s">
        <v>821</v>
      </c>
      <c r="AN182" s="54"/>
      <c r="AO182" s="54"/>
    </row>
    <row r="183" spans="1:41" x14ac:dyDescent="0.3">
      <c r="A183">
        <v>189</v>
      </c>
      <c r="B183" t="s">
        <v>269</v>
      </c>
      <c r="C183" s="54">
        <v>45170</v>
      </c>
      <c r="D183" s="54" t="s">
        <v>335</v>
      </c>
      <c r="E183" t="s">
        <v>721</v>
      </c>
      <c r="F183" t="s">
        <v>730</v>
      </c>
      <c r="G183">
        <v>3</v>
      </c>
      <c r="H183" s="69">
        <v>0.92708333333333337</v>
      </c>
      <c r="I183">
        <v>0</v>
      </c>
      <c r="J183" s="79">
        <v>20</v>
      </c>
      <c r="K183">
        <v>0</v>
      </c>
      <c r="L183" s="69">
        <v>0.25</v>
      </c>
      <c r="M183">
        <v>0</v>
      </c>
      <c r="N183">
        <v>8</v>
      </c>
      <c r="O183">
        <v>1</v>
      </c>
      <c r="P183">
        <v>1</v>
      </c>
      <c r="Q183">
        <v>1</v>
      </c>
      <c r="R183">
        <v>1</v>
      </c>
      <c r="S183">
        <v>0</v>
      </c>
      <c r="T183">
        <v>2</v>
      </c>
      <c r="U183">
        <v>2</v>
      </c>
      <c r="V183">
        <v>0</v>
      </c>
      <c r="W183">
        <v>2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15</v>
      </c>
      <c r="AD183">
        <v>2</v>
      </c>
      <c r="AE183" t="s">
        <v>821</v>
      </c>
      <c r="AN183" s="54"/>
      <c r="AO183" s="54"/>
    </row>
    <row r="184" spans="1:41" x14ac:dyDescent="0.3">
      <c r="A184">
        <v>190</v>
      </c>
      <c r="B184" t="s">
        <v>269</v>
      </c>
      <c r="C184" s="54">
        <v>45170</v>
      </c>
      <c r="D184" s="54" t="s">
        <v>335</v>
      </c>
      <c r="E184" t="s">
        <v>721</v>
      </c>
      <c r="F184" t="s">
        <v>731</v>
      </c>
      <c r="G184">
        <v>0</v>
      </c>
      <c r="H184" s="69">
        <v>0.92708333333333337</v>
      </c>
      <c r="I184">
        <v>0</v>
      </c>
      <c r="J184" s="79">
        <v>20</v>
      </c>
      <c r="K184">
        <v>0</v>
      </c>
      <c r="L184" s="69">
        <v>0.25</v>
      </c>
      <c r="M184">
        <v>0</v>
      </c>
      <c r="N184">
        <v>8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2</v>
      </c>
      <c r="U184">
        <v>2</v>
      </c>
      <c r="V184">
        <v>0</v>
      </c>
      <c r="W184">
        <v>2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13</v>
      </c>
      <c r="AD184">
        <v>2</v>
      </c>
      <c r="AE184" t="s">
        <v>821</v>
      </c>
      <c r="AN184" s="54"/>
      <c r="AO184" s="54"/>
    </row>
    <row r="185" spans="1:41" x14ac:dyDescent="0.3">
      <c r="A185">
        <v>191</v>
      </c>
      <c r="B185" t="s">
        <v>269</v>
      </c>
      <c r="C185" s="54">
        <v>45170</v>
      </c>
      <c r="D185" s="54" t="s">
        <v>335</v>
      </c>
      <c r="E185" t="s">
        <v>732</v>
      </c>
      <c r="F185" t="s">
        <v>85</v>
      </c>
      <c r="G185">
        <v>2</v>
      </c>
      <c r="H185" s="69">
        <v>0.92708333333333337</v>
      </c>
      <c r="I185">
        <v>0</v>
      </c>
      <c r="J185" s="79">
        <v>20</v>
      </c>
      <c r="K185">
        <v>0</v>
      </c>
      <c r="L185" s="69">
        <v>0.25</v>
      </c>
      <c r="M185">
        <v>0</v>
      </c>
      <c r="N185">
        <v>8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2</v>
      </c>
      <c r="U185">
        <v>2</v>
      </c>
      <c r="V185">
        <v>0</v>
      </c>
      <c r="W185">
        <v>2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14</v>
      </c>
      <c r="AD185">
        <v>2</v>
      </c>
      <c r="AE185" t="s">
        <v>821</v>
      </c>
      <c r="AN185" s="54"/>
      <c r="AO185" s="54"/>
    </row>
    <row r="186" spans="1:41" x14ac:dyDescent="0.3">
      <c r="A186">
        <v>192</v>
      </c>
      <c r="B186" t="s">
        <v>269</v>
      </c>
      <c r="C186" s="54">
        <v>45170</v>
      </c>
      <c r="D186" s="54" t="s">
        <v>335</v>
      </c>
      <c r="E186" t="s">
        <v>732</v>
      </c>
      <c r="F186" t="s">
        <v>733</v>
      </c>
      <c r="G186">
        <v>3</v>
      </c>
      <c r="H186" s="69">
        <v>0.92708333333333337</v>
      </c>
      <c r="I186">
        <v>0</v>
      </c>
      <c r="J186" s="79">
        <v>20</v>
      </c>
      <c r="K186">
        <v>0</v>
      </c>
      <c r="L186" s="69">
        <v>0.25</v>
      </c>
      <c r="M186">
        <v>0</v>
      </c>
      <c r="N186">
        <v>8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2</v>
      </c>
      <c r="U186">
        <v>2</v>
      </c>
      <c r="V186">
        <v>0</v>
      </c>
      <c r="W186">
        <v>2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14</v>
      </c>
      <c r="AD186">
        <v>2</v>
      </c>
      <c r="AE186" t="s">
        <v>821</v>
      </c>
      <c r="AN186" s="54"/>
      <c r="AO186" s="54"/>
    </row>
    <row r="187" spans="1:41" x14ac:dyDescent="0.3">
      <c r="A187">
        <v>193</v>
      </c>
      <c r="B187" t="s">
        <v>269</v>
      </c>
      <c r="C187" s="54">
        <v>45170</v>
      </c>
      <c r="D187" s="54" t="s">
        <v>335</v>
      </c>
      <c r="E187" t="s">
        <v>732</v>
      </c>
      <c r="F187" t="s">
        <v>734</v>
      </c>
      <c r="G187">
        <v>2</v>
      </c>
      <c r="H187" s="69">
        <v>0.92708333333333337</v>
      </c>
      <c r="I187">
        <v>0</v>
      </c>
      <c r="J187" s="79">
        <v>20</v>
      </c>
      <c r="K187">
        <v>0</v>
      </c>
      <c r="L187" s="69">
        <v>0.25</v>
      </c>
      <c r="M187">
        <v>0</v>
      </c>
      <c r="N187">
        <v>8</v>
      </c>
      <c r="O187">
        <v>1</v>
      </c>
      <c r="P187">
        <v>1</v>
      </c>
      <c r="Q187">
        <v>1</v>
      </c>
      <c r="R187">
        <v>1</v>
      </c>
      <c r="S187">
        <v>0</v>
      </c>
      <c r="T187">
        <v>2</v>
      </c>
      <c r="U187">
        <v>2</v>
      </c>
      <c r="V187">
        <v>0</v>
      </c>
      <c r="W187">
        <v>2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13</v>
      </c>
      <c r="AD187">
        <v>2</v>
      </c>
      <c r="AE187" t="s">
        <v>821</v>
      </c>
      <c r="AN187" s="54"/>
      <c r="AO187" s="54"/>
    </row>
    <row r="188" spans="1:41" x14ac:dyDescent="0.3">
      <c r="A188">
        <v>194</v>
      </c>
      <c r="B188" t="s">
        <v>269</v>
      </c>
      <c r="C188" s="54">
        <v>45170</v>
      </c>
      <c r="D188" s="54" t="s">
        <v>335</v>
      </c>
      <c r="E188" t="s">
        <v>732</v>
      </c>
      <c r="F188" t="s">
        <v>735</v>
      </c>
      <c r="G188">
        <v>1</v>
      </c>
      <c r="H188" s="69">
        <v>0.92708333333333337</v>
      </c>
      <c r="I188">
        <v>0</v>
      </c>
      <c r="J188" s="79">
        <v>20</v>
      </c>
      <c r="K188">
        <v>0</v>
      </c>
      <c r="L188" s="69">
        <v>0.25</v>
      </c>
      <c r="M188">
        <v>0</v>
      </c>
      <c r="N188">
        <v>8</v>
      </c>
      <c r="O188">
        <v>1</v>
      </c>
      <c r="P188">
        <v>1</v>
      </c>
      <c r="Q188">
        <v>1</v>
      </c>
      <c r="R188">
        <v>1</v>
      </c>
      <c r="S188">
        <v>0</v>
      </c>
      <c r="T188">
        <v>2</v>
      </c>
      <c r="U188">
        <v>2</v>
      </c>
      <c r="V188">
        <v>0</v>
      </c>
      <c r="W188">
        <v>2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12</v>
      </c>
      <c r="AD188">
        <v>2</v>
      </c>
      <c r="AE188" t="s">
        <v>821</v>
      </c>
      <c r="AN188" s="54"/>
      <c r="AO188" s="54"/>
    </row>
    <row r="189" spans="1:41" x14ac:dyDescent="0.3">
      <c r="A189">
        <v>195</v>
      </c>
      <c r="B189" t="s">
        <v>269</v>
      </c>
      <c r="C189" s="54">
        <v>45170</v>
      </c>
      <c r="D189" s="54" t="s">
        <v>335</v>
      </c>
      <c r="E189" t="s">
        <v>732</v>
      </c>
      <c r="F189" t="s">
        <v>736</v>
      </c>
      <c r="G189">
        <v>0</v>
      </c>
      <c r="H189" s="69">
        <v>0.92708333333333337</v>
      </c>
      <c r="I189">
        <v>0</v>
      </c>
      <c r="J189" s="79">
        <v>20</v>
      </c>
      <c r="K189">
        <v>0</v>
      </c>
      <c r="L189" s="69">
        <v>0.25</v>
      </c>
      <c r="M189">
        <v>0</v>
      </c>
      <c r="N189">
        <v>8</v>
      </c>
      <c r="O189">
        <v>1</v>
      </c>
      <c r="P189">
        <v>1</v>
      </c>
      <c r="Q189">
        <v>1</v>
      </c>
      <c r="R189">
        <v>1</v>
      </c>
      <c r="S189">
        <v>0</v>
      </c>
      <c r="T189">
        <v>2</v>
      </c>
      <c r="U189">
        <v>2</v>
      </c>
      <c r="V189">
        <v>0</v>
      </c>
      <c r="W189">
        <v>2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14</v>
      </c>
      <c r="AD189">
        <v>2</v>
      </c>
      <c r="AE189" t="s">
        <v>821</v>
      </c>
      <c r="AN189" s="54"/>
      <c r="AO189" s="54"/>
    </row>
    <row r="190" spans="1:41" x14ac:dyDescent="0.3">
      <c r="A190">
        <v>196</v>
      </c>
      <c r="B190" t="s">
        <v>270</v>
      </c>
      <c r="C190" s="54">
        <v>45170</v>
      </c>
      <c r="D190" s="54" t="s">
        <v>335</v>
      </c>
      <c r="E190" t="s">
        <v>721</v>
      </c>
      <c r="F190" t="s">
        <v>722</v>
      </c>
      <c r="G190">
        <v>2</v>
      </c>
      <c r="H190" s="69">
        <v>0.98958333333333337</v>
      </c>
      <c r="I190">
        <v>1</v>
      </c>
      <c r="J190" s="79">
        <v>30</v>
      </c>
      <c r="K190">
        <v>1</v>
      </c>
      <c r="L190" s="69">
        <v>0.29166666666666669</v>
      </c>
      <c r="M190">
        <v>1</v>
      </c>
      <c r="N190">
        <v>6.75</v>
      </c>
      <c r="O190">
        <v>3</v>
      </c>
      <c r="P190">
        <v>1</v>
      </c>
      <c r="Q190">
        <v>1</v>
      </c>
      <c r="R190">
        <v>2</v>
      </c>
      <c r="S190">
        <v>2</v>
      </c>
      <c r="T190">
        <v>3</v>
      </c>
      <c r="U190">
        <v>3</v>
      </c>
      <c r="V190">
        <v>2</v>
      </c>
      <c r="W190">
        <v>3</v>
      </c>
      <c r="X190">
        <v>1</v>
      </c>
      <c r="Y190">
        <v>3</v>
      </c>
      <c r="Z190">
        <v>1</v>
      </c>
      <c r="AA190">
        <v>1</v>
      </c>
      <c r="AB190">
        <v>1</v>
      </c>
      <c r="AC190">
        <v>17</v>
      </c>
      <c r="AD190">
        <v>4</v>
      </c>
      <c r="AE190" t="s">
        <v>821</v>
      </c>
      <c r="AN190" s="54"/>
      <c r="AO190" s="54"/>
    </row>
    <row r="191" spans="1:41" x14ac:dyDescent="0.3">
      <c r="A191">
        <v>197</v>
      </c>
      <c r="B191" t="s">
        <v>270</v>
      </c>
      <c r="C191" s="54">
        <v>45170</v>
      </c>
      <c r="D191" s="54" t="s">
        <v>335</v>
      </c>
      <c r="E191" t="s">
        <v>721</v>
      </c>
      <c r="F191" t="s">
        <v>723</v>
      </c>
      <c r="G191">
        <v>2</v>
      </c>
      <c r="H191" s="69">
        <v>0.98958333333333337</v>
      </c>
      <c r="I191">
        <v>1</v>
      </c>
      <c r="J191" s="79">
        <v>30</v>
      </c>
      <c r="K191">
        <v>1</v>
      </c>
      <c r="L191" s="69">
        <v>0.29166666666666669</v>
      </c>
      <c r="M191">
        <v>1</v>
      </c>
      <c r="N191">
        <v>6.75</v>
      </c>
      <c r="O191">
        <v>3</v>
      </c>
      <c r="P191">
        <v>1</v>
      </c>
      <c r="Q191">
        <v>1</v>
      </c>
      <c r="R191">
        <v>2</v>
      </c>
      <c r="S191">
        <v>2</v>
      </c>
      <c r="T191">
        <v>3</v>
      </c>
      <c r="U191">
        <v>3</v>
      </c>
      <c r="V191">
        <v>2</v>
      </c>
      <c r="W191">
        <v>3</v>
      </c>
      <c r="X191">
        <v>1</v>
      </c>
      <c r="Y191">
        <v>3</v>
      </c>
      <c r="Z191">
        <v>1</v>
      </c>
      <c r="AA191">
        <v>1</v>
      </c>
      <c r="AB191">
        <v>1</v>
      </c>
      <c r="AC191">
        <v>15</v>
      </c>
      <c r="AD191">
        <v>3</v>
      </c>
      <c r="AE191" t="s">
        <v>821</v>
      </c>
      <c r="AN191" s="54"/>
      <c r="AO191" s="54"/>
    </row>
    <row r="192" spans="1:41" x14ac:dyDescent="0.3">
      <c r="A192">
        <v>198</v>
      </c>
      <c r="B192" t="s">
        <v>270</v>
      </c>
      <c r="C192" s="54">
        <v>45170</v>
      </c>
      <c r="D192" s="54" t="s">
        <v>335</v>
      </c>
      <c r="E192" t="s">
        <v>721</v>
      </c>
      <c r="F192" t="s">
        <v>724</v>
      </c>
      <c r="G192">
        <v>1</v>
      </c>
      <c r="H192" s="69">
        <v>0.98958333333333337</v>
      </c>
      <c r="I192">
        <v>1</v>
      </c>
      <c r="J192" s="79">
        <v>30</v>
      </c>
      <c r="K192">
        <v>1</v>
      </c>
      <c r="L192" s="69">
        <v>0.29166666666666669</v>
      </c>
      <c r="M192">
        <v>1</v>
      </c>
      <c r="N192">
        <v>6.75</v>
      </c>
      <c r="O192">
        <v>3</v>
      </c>
      <c r="P192">
        <v>1</v>
      </c>
      <c r="Q192">
        <v>1</v>
      </c>
      <c r="R192">
        <v>2</v>
      </c>
      <c r="S192">
        <v>2</v>
      </c>
      <c r="T192">
        <v>3</v>
      </c>
      <c r="U192">
        <v>3</v>
      </c>
      <c r="V192">
        <v>2</v>
      </c>
      <c r="W192">
        <v>3</v>
      </c>
      <c r="X192">
        <v>1</v>
      </c>
      <c r="Y192">
        <v>3</v>
      </c>
      <c r="Z192">
        <v>1</v>
      </c>
      <c r="AA192">
        <v>1</v>
      </c>
      <c r="AB192">
        <v>1</v>
      </c>
      <c r="AC192">
        <v>16</v>
      </c>
      <c r="AD192">
        <v>3</v>
      </c>
      <c r="AE192" t="s">
        <v>821</v>
      </c>
      <c r="AN192" s="54"/>
      <c r="AO192" s="54"/>
    </row>
    <row r="193" spans="1:41" x14ac:dyDescent="0.3">
      <c r="A193">
        <v>199</v>
      </c>
      <c r="B193" t="s">
        <v>270</v>
      </c>
      <c r="C193" s="54">
        <v>45170</v>
      </c>
      <c r="D193" s="54" t="s">
        <v>335</v>
      </c>
      <c r="E193" t="s">
        <v>721</v>
      </c>
      <c r="F193" t="s">
        <v>725</v>
      </c>
      <c r="G193">
        <v>1</v>
      </c>
      <c r="H193" s="69">
        <v>0.98958333333333337</v>
      </c>
      <c r="I193">
        <v>1</v>
      </c>
      <c r="J193" s="79">
        <v>30</v>
      </c>
      <c r="K193">
        <v>1</v>
      </c>
      <c r="L193" s="69">
        <v>0.29166666666666669</v>
      </c>
      <c r="M193">
        <v>1</v>
      </c>
      <c r="N193">
        <v>6.75</v>
      </c>
      <c r="O193">
        <v>3</v>
      </c>
      <c r="P193">
        <v>1</v>
      </c>
      <c r="Q193">
        <v>1</v>
      </c>
      <c r="R193">
        <v>2</v>
      </c>
      <c r="S193">
        <v>2</v>
      </c>
      <c r="T193">
        <v>3</v>
      </c>
      <c r="U193">
        <v>3</v>
      </c>
      <c r="V193">
        <v>2</v>
      </c>
      <c r="W193">
        <v>3</v>
      </c>
      <c r="X193">
        <v>1</v>
      </c>
      <c r="Y193">
        <v>3</v>
      </c>
      <c r="Z193">
        <v>1</v>
      </c>
      <c r="AA193">
        <v>1</v>
      </c>
      <c r="AB193">
        <v>1</v>
      </c>
      <c r="AC193">
        <v>17</v>
      </c>
      <c r="AD193">
        <v>4</v>
      </c>
      <c r="AE193" t="s">
        <v>821</v>
      </c>
      <c r="AN193" s="54"/>
      <c r="AO193" s="54"/>
    </row>
    <row r="194" spans="1:41" x14ac:dyDescent="0.3">
      <c r="A194">
        <v>200</v>
      </c>
      <c r="B194" t="s">
        <v>270</v>
      </c>
      <c r="C194" s="54">
        <v>45170</v>
      </c>
      <c r="D194" s="54" t="s">
        <v>335</v>
      </c>
      <c r="E194" t="s">
        <v>721</v>
      </c>
      <c r="F194" t="s">
        <v>726</v>
      </c>
      <c r="G194">
        <v>2</v>
      </c>
      <c r="H194" s="69">
        <v>0.98958333333333337</v>
      </c>
      <c r="I194">
        <v>1</v>
      </c>
      <c r="J194" s="79">
        <v>30</v>
      </c>
      <c r="K194">
        <v>1</v>
      </c>
      <c r="L194" s="69">
        <v>0.29166666666666669</v>
      </c>
      <c r="M194">
        <v>1</v>
      </c>
      <c r="N194">
        <v>6.75</v>
      </c>
      <c r="O194">
        <v>3</v>
      </c>
      <c r="P194">
        <v>1</v>
      </c>
      <c r="Q194">
        <v>1</v>
      </c>
      <c r="R194">
        <v>2</v>
      </c>
      <c r="S194">
        <v>2</v>
      </c>
      <c r="T194">
        <v>3</v>
      </c>
      <c r="U194">
        <v>3</v>
      </c>
      <c r="V194">
        <v>2</v>
      </c>
      <c r="W194">
        <v>3</v>
      </c>
      <c r="X194">
        <v>1</v>
      </c>
      <c r="Y194">
        <v>3</v>
      </c>
      <c r="Z194">
        <v>1</v>
      </c>
      <c r="AA194">
        <v>1</v>
      </c>
      <c r="AB194">
        <v>1</v>
      </c>
      <c r="AC194">
        <v>19</v>
      </c>
      <c r="AD194">
        <v>4</v>
      </c>
      <c r="AE194" t="s">
        <v>821</v>
      </c>
      <c r="AN194" s="54"/>
      <c r="AO194" s="54"/>
    </row>
    <row r="195" spans="1:41" x14ac:dyDescent="0.3">
      <c r="A195">
        <v>201</v>
      </c>
      <c r="B195" t="s">
        <v>270</v>
      </c>
      <c r="C195" s="54">
        <v>45170</v>
      </c>
      <c r="D195" s="54" t="s">
        <v>335</v>
      </c>
      <c r="E195" t="s">
        <v>721</v>
      </c>
      <c r="F195" t="s">
        <v>727</v>
      </c>
      <c r="G195">
        <v>2</v>
      </c>
      <c r="H195" s="69">
        <v>0.98958333333333337</v>
      </c>
      <c r="I195">
        <v>1</v>
      </c>
      <c r="J195" s="79">
        <v>30</v>
      </c>
      <c r="K195">
        <v>1</v>
      </c>
      <c r="L195" s="69">
        <v>0.29166666666666669</v>
      </c>
      <c r="M195">
        <v>1</v>
      </c>
      <c r="N195">
        <v>6.75</v>
      </c>
      <c r="O195">
        <v>3</v>
      </c>
      <c r="P195">
        <v>1</v>
      </c>
      <c r="Q195">
        <v>1</v>
      </c>
      <c r="R195">
        <v>2</v>
      </c>
      <c r="S195">
        <v>2</v>
      </c>
      <c r="T195">
        <v>3</v>
      </c>
      <c r="U195">
        <v>3</v>
      </c>
      <c r="V195">
        <v>2</v>
      </c>
      <c r="W195">
        <v>3</v>
      </c>
      <c r="X195">
        <v>1</v>
      </c>
      <c r="Y195">
        <v>3</v>
      </c>
      <c r="Z195">
        <v>1</v>
      </c>
      <c r="AA195">
        <v>1</v>
      </c>
      <c r="AB195">
        <v>1</v>
      </c>
      <c r="AC195">
        <v>19</v>
      </c>
      <c r="AD195">
        <v>4</v>
      </c>
      <c r="AE195" t="s">
        <v>821</v>
      </c>
      <c r="AN195" s="54"/>
      <c r="AO195" s="54"/>
    </row>
    <row r="196" spans="1:41" x14ac:dyDescent="0.3">
      <c r="A196">
        <v>202</v>
      </c>
      <c r="B196" t="s">
        <v>270</v>
      </c>
      <c r="C196" s="54">
        <v>45170</v>
      </c>
      <c r="D196" s="54" t="s">
        <v>335</v>
      </c>
      <c r="E196" t="s">
        <v>721</v>
      </c>
      <c r="F196" t="s">
        <v>728</v>
      </c>
      <c r="G196">
        <v>1</v>
      </c>
      <c r="H196" s="69">
        <v>0.98958333333333337</v>
      </c>
      <c r="I196">
        <v>1</v>
      </c>
      <c r="J196" s="79">
        <v>30</v>
      </c>
      <c r="K196">
        <v>1</v>
      </c>
      <c r="L196" s="69">
        <v>0.29166666666666669</v>
      </c>
      <c r="M196">
        <v>1</v>
      </c>
      <c r="N196">
        <v>6.75</v>
      </c>
      <c r="O196">
        <v>3</v>
      </c>
      <c r="P196">
        <v>1</v>
      </c>
      <c r="Q196">
        <v>1</v>
      </c>
      <c r="R196">
        <v>2</v>
      </c>
      <c r="S196">
        <v>2</v>
      </c>
      <c r="T196">
        <v>3</v>
      </c>
      <c r="U196">
        <v>3</v>
      </c>
      <c r="V196">
        <v>2</v>
      </c>
      <c r="W196">
        <v>3</v>
      </c>
      <c r="X196">
        <v>1</v>
      </c>
      <c r="Y196">
        <v>3</v>
      </c>
      <c r="Z196">
        <v>1</v>
      </c>
      <c r="AA196">
        <v>1</v>
      </c>
      <c r="AB196">
        <v>1</v>
      </c>
      <c r="AC196">
        <v>17</v>
      </c>
      <c r="AD196">
        <v>4</v>
      </c>
      <c r="AE196" t="s">
        <v>821</v>
      </c>
      <c r="AN196" s="54"/>
      <c r="AO196" s="54"/>
    </row>
    <row r="197" spans="1:41" x14ac:dyDescent="0.3">
      <c r="A197">
        <v>203</v>
      </c>
      <c r="B197" t="s">
        <v>270</v>
      </c>
      <c r="C197" s="54">
        <v>45170</v>
      </c>
      <c r="D197" s="54" t="s">
        <v>335</v>
      </c>
      <c r="E197" t="s">
        <v>721</v>
      </c>
      <c r="F197" t="s">
        <v>729</v>
      </c>
      <c r="G197">
        <v>3</v>
      </c>
      <c r="H197" s="69">
        <v>0.98958333333333337</v>
      </c>
      <c r="I197">
        <v>1</v>
      </c>
      <c r="J197" s="79">
        <v>30</v>
      </c>
      <c r="K197">
        <v>1</v>
      </c>
      <c r="L197" s="69">
        <v>0.29166666666666669</v>
      </c>
      <c r="M197">
        <v>1</v>
      </c>
      <c r="N197">
        <v>6.75</v>
      </c>
      <c r="O197">
        <v>3</v>
      </c>
      <c r="P197">
        <v>1</v>
      </c>
      <c r="Q197">
        <v>1</v>
      </c>
      <c r="R197">
        <v>2</v>
      </c>
      <c r="S197">
        <v>2</v>
      </c>
      <c r="T197">
        <v>3</v>
      </c>
      <c r="U197">
        <v>3</v>
      </c>
      <c r="V197">
        <v>2</v>
      </c>
      <c r="W197">
        <v>3</v>
      </c>
      <c r="X197">
        <v>1</v>
      </c>
      <c r="Y197">
        <v>3</v>
      </c>
      <c r="Z197">
        <v>1</v>
      </c>
      <c r="AA197">
        <v>1</v>
      </c>
      <c r="AB197">
        <v>1</v>
      </c>
      <c r="AC197">
        <v>19</v>
      </c>
      <c r="AD197">
        <v>4</v>
      </c>
      <c r="AE197" t="s">
        <v>821</v>
      </c>
      <c r="AN197" s="54"/>
      <c r="AO197" s="54"/>
    </row>
    <row r="198" spans="1:41" x14ac:dyDescent="0.3">
      <c r="A198">
        <v>204</v>
      </c>
      <c r="B198" t="s">
        <v>270</v>
      </c>
      <c r="C198" s="54">
        <v>45170</v>
      </c>
      <c r="D198" s="54" t="s">
        <v>335</v>
      </c>
      <c r="E198" t="s">
        <v>721</v>
      </c>
      <c r="F198" t="s">
        <v>730</v>
      </c>
      <c r="G198">
        <v>3</v>
      </c>
      <c r="H198" s="69">
        <v>0.98958333333333337</v>
      </c>
      <c r="I198">
        <v>1</v>
      </c>
      <c r="J198" s="79">
        <v>30</v>
      </c>
      <c r="K198">
        <v>1</v>
      </c>
      <c r="L198" s="69">
        <v>0.29166666666666669</v>
      </c>
      <c r="M198">
        <v>1</v>
      </c>
      <c r="N198">
        <v>6.75</v>
      </c>
      <c r="O198">
        <v>3</v>
      </c>
      <c r="P198">
        <v>1</v>
      </c>
      <c r="Q198">
        <v>1</v>
      </c>
      <c r="R198">
        <v>2</v>
      </c>
      <c r="S198">
        <v>2</v>
      </c>
      <c r="T198">
        <v>3</v>
      </c>
      <c r="U198">
        <v>3</v>
      </c>
      <c r="V198">
        <v>2</v>
      </c>
      <c r="W198">
        <v>3</v>
      </c>
      <c r="X198">
        <v>1</v>
      </c>
      <c r="Y198">
        <v>3</v>
      </c>
      <c r="Z198">
        <v>1</v>
      </c>
      <c r="AA198">
        <v>1</v>
      </c>
      <c r="AB198">
        <v>1</v>
      </c>
      <c r="AC198">
        <v>19</v>
      </c>
      <c r="AD198">
        <v>4</v>
      </c>
      <c r="AE198" t="s">
        <v>821</v>
      </c>
      <c r="AN198" s="54"/>
      <c r="AO198" s="54"/>
    </row>
    <row r="199" spans="1:41" x14ac:dyDescent="0.3">
      <c r="A199">
        <v>205</v>
      </c>
      <c r="B199" t="s">
        <v>270</v>
      </c>
      <c r="C199" s="54">
        <v>45170</v>
      </c>
      <c r="D199" s="54" t="s">
        <v>335</v>
      </c>
      <c r="E199" t="s">
        <v>721</v>
      </c>
      <c r="F199" t="s">
        <v>731</v>
      </c>
      <c r="G199">
        <v>0</v>
      </c>
      <c r="H199" s="69">
        <v>0.98958333333333337</v>
      </c>
      <c r="I199">
        <v>1</v>
      </c>
      <c r="J199" s="79">
        <v>30</v>
      </c>
      <c r="K199">
        <v>1</v>
      </c>
      <c r="L199" s="69">
        <v>0.29166666666666669</v>
      </c>
      <c r="M199">
        <v>1</v>
      </c>
      <c r="N199">
        <v>6.75</v>
      </c>
      <c r="O199">
        <v>3</v>
      </c>
      <c r="P199">
        <v>1</v>
      </c>
      <c r="Q199">
        <v>1</v>
      </c>
      <c r="R199">
        <v>2</v>
      </c>
      <c r="S199">
        <v>2</v>
      </c>
      <c r="T199">
        <v>3</v>
      </c>
      <c r="U199">
        <v>3</v>
      </c>
      <c r="V199">
        <v>2</v>
      </c>
      <c r="W199">
        <v>3</v>
      </c>
      <c r="X199">
        <v>1</v>
      </c>
      <c r="Y199">
        <v>3</v>
      </c>
      <c r="Z199">
        <v>1</v>
      </c>
      <c r="AA199">
        <v>1</v>
      </c>
      <c r="AB199">
        <v>1</v>
      </c>
      <c r="AC199">
        <v>16</v>
      </c>
      <c r="AD199">
        <v>3</v>
      </c>
      <c r="AE199" t="s">
        <v>821</v>
      </c>
      <c r="AN199" s="54"/>
      <c r="AO199" s="54"/>
    </row>
    <row r="200" spans="1:41" x14ac:dyDescent="0.3">
      <c r="A200">
        <v>206</v>
      </c>
      <c r="B200" t="s">
        <v>270</v>
      </c>
      <c r="C200" s="54">
        <v>45170</v>
      </c>
      <c r="D200" s="54" t="s">
        <v>335</v>
      </c>
      <c r="E200" t="s">
        <v>732</v>
      </c>
      <c r="F200" t="s">
        <v>85</v>
      </c>
      <c r="G200">
        <v>3</v>
      </c>
      <c r="H200" s="69">
        <v>0.98958333333333337</v>
      </c>
      <c r="I200">
        <v>1</v>
      </c>
      <c r="J200" s="79">
        <v>30</v>
      </c>
      <c r="K200">
        <v>1</v>
      </c>
      <c r="L200" s="69">
        <v>0.29166666666666669</v>
      </c>
      <c r="M200">
        <v>1</v>
      </c>
      <c r="N200">
        <v>6.75</v>
      </c>
      <c r="O200">
        <v>3</v>
      </c>
      <c r="P200">
        <v>1</v>
      </c>
      <c r="Q200">
        <v>1</v>
      </c>
      <c r="R200">
        <v>2</v>
      </c>
      <c r="S200">
        <v>2</v>
      </c>
      <c r="T200">
        <v>3</v>
      </c>
      <c r="U200">
        <v>3</v>
      </c>
      <c r="V200">
        <v>2</v>
      </c>
      <c r="W200">
        <v>3</v>
      </c>
      <c r="X200">
        <v>1</v>
      </c>
      <c r="Y200">
        <v>3</v>
      </c>
      <c r="Z200">
        <v>1</v>
      </c>
      <c r="AA200">
        <v>1</v>
      </c>
      <c r="AB200">
        <v>1</v>
      </c>
      <c r="AC200">
        <v>16</v>
      </c>
      <c r="AD200">
        <v>3</v>
      </c>
      <c r="AE200" t="s">
        <v>821</v>
      </c>
      <c r="AN200" s="54"/>
      <c r="AO200" s="54"/>
    </row>
    <row r="201" spans="1:41" x14ac:dyDescent="0.3">
      <c r="A201">
        <v>207</v>
      </c>
      <c r="B201" t="s">
        <v>270</v>
      </c>
      <c r="C201" s="54">
        <v>45170</v>
      </c>
      <c r="D201" s="54" t="s">
        <v>335</v>
      </c>
      <c r="E201" t="s">
        <v>732</v>
      </c>
      <c r="F201" t="s">
        <v>733</v>
      </c>
      <c r="G201">
        <v>2</v>
      </c>
      <c r="H201" s="69">
        <v>0.98958333333333337</v>
      </c>
      <c r="I201">
        <v>1</v>
      </c>
      <c r="J201" s="79">
        <v>30</v>
      </c>
      <c r="K201">
        <v>1</v>
      </c>
      <c r="L201" s="69">
        <v>0.29166666666666669</v>
      </c>
      <c r="M201">
        <v>1</v>
      </c>
      <c r="N201">
        <v>6.75</v>
      </c>
      <c r="O201">
        <v>3</v>
      </c>
      <c r="P201">
        <v>1</v>
      </c>
      <c r="Q201">
        <v>1</v>
      </c>
      <c r="R201">
        <v>2</v>
      </c>
      <c r="S201">
        <v>2</v>
      </c>
      <c r="T201">
        <v>3</v>
      </c>
      <c r="U201">
        <v>3</v>
      </c>
      <c r="V201">
        <v>2</v>
      </c>
      <c r="W201">
        <v>3</v>
      </c>
      <c r="X201">
        <v>1</v>
      </c>
      <c r="Y201">
        <v>3</v>
      </c>
      <c r="Z201">
        <v>1</v>
      </c>
      <c r="AA201">
        <v>1</v>
      </c>
      <c r="AB201">
        <v>1</v>
      </c>
      <c r="AC201">
        <v>13</v>
      </c>
      <c r="AD201">
        <v>3</v>
      </c>
      <c r="AE201" t="s">
        <v>821</v>
      </c>
      <c r="AN201" s="54"/>
      <c r="AO201" s="54"/>
    </row>
    <row r="202" spans="1:41" x14ac:dyDescent="0.3">
      <c r="A202">
        <v>208</v>
      </c>
      <c r="B202" t="s">
        <v>270</v>
      </c>
      <c r="C202" s="54">
        <v>45170</v>
      </c>
      <c r="D202" s="54" t="s">
        <v>335</v>
      </c>
      <c r="E202" t="s">
        <v>732</v>
      </c>
      <c r="F202" t="s">
        <v>734</v>
      </c>
      <c r="G202">
        <v>3</v>
      </c>
      <c r="H202" s="69">
        <v>0.98958333333333337</v>
      </c>
      <c r="I202">
        <v>1</v>
      </c>
      <c r="J202" s="79">
        <v>30</v>
      </c>
      <c r="K202">
        <v>1</v>
      </c>
      <c r="L202" s="69">
        <v>0.29166666666666669</v>
      </c>
      <c r="M202">
        <v>1</v>
      </c>
      <c r="N202">
        <v>6.75</v>
      </c>
      <c r="O202">
        <v>3</v>
      </c>
      <c r="P202">
        <v>1</v>
      </c>
      <c r="Q202">
        <v>1</v>
      </c>
      <c r="R202">
        <v>2</v>
      </c>
      <c r="S202">
        <v>2</v>
      </c>
      <c r="T202">
        <v>3</v>
      </c>
      <c r="U202">
        <v>3</v>
      </c>
      <c r="V202">
        <v>2</v>
      </c>
      <c r="W202">
        <v>3</v>
      </c>
      <c r="X202">
        <v>1</v>
      </c>
      <c r="Y202">
        <v>3</v>
      </c>
      <c r="Z202">
        <v>1</v>
      </c>
      <c r="AA202">
        <v>1</v>
      </c>
      <c r="AB202">
        <v>1</v>
      </c>
      <c r="AC202">
        <v>11</v>
      </c>
      <c r="AD202">
        <v>3</v>
      </c>
      <c r="AE202" t="s">
        <v>821</v>
      </c>
      <c r="AN202" s="54"/>
      <c r="AO202" s="54"/>
    </row>
    <row r="203" spans="1:41" x14ac:dyDescent="0.3">
      <c r="A203">
        <v>209</v>
      </c>
      <c r="B203" t="s">
        <v>270</v>
      </c>
      <c r="C203" s="54">
        <v>45170</v>
      </c>
      <c r="D203" s="54" t="s">
        <v>335</v>
      </c>
      <c r="E203" t="s">
        <v>732</v>
      </c>
      <c r="F203" t="s">
        <v>735</v>
      </c>
      <c r="G203">
        <v>2</v>
      </c>
      <c r="H203" s="69">
        <v>0.98958333333333337</v>
      </c>
      <c r="I203">
        <v>1</v>
      </c>
      <c r="J203" s="79">
        <v>30</v>
      </c>
      <c r="K203">
        <v>1</v>
      </c>
      <c r="L203" s="69">
        <v>0.29166666666666669</v>
      </c>
      <c r="M203">
        <v>1</v>
      </c>
      <c r="N203">
        <v>6.75</v>
      </c>
      <c r="O203">
        <v>3</v>
      </c>
      <c r="P203">
        <v>1</v>
      </c>
      <c r="Q203">
        <v>1</v>
      </c>
      <c r="R203">
        <v>2</v>
      </c>
      <c r="S203">
        <v>2</v>
      </c>
      <c r="T203">
        <v>3</v>
      </c>
      <c r="U203">
        <v>3</v>
      </c>
      <c r="V203">
        <v>2</v>
      </c>
      <c r="W203">
        <v>3</v>
      </c>
      <c r="X203">
        <v>1</v>
      </c>
      <c r="Y203">
        <v>3</v>
      </c>
      <c r="Z203">
        <v>1</v>
      </c>
      <c r="AA203">
        <v>1</v>
      </c>
      <c r="AB203">
        <v>1</v>
      </c>
      <c r="AC203">
        <v>8</v>
      </c>
      <c r="AD203">
        <v>3</v>
      </c>
      <c r="AE203" t="s">
        <v>821</v>
      </c>
      <c r="AN203" s="54"/>
      <c r="AO203" s="54"/>
    </row>
    <row r="204" spans="1:41" x14ac:dyDescent="0.3">
      <c r="A204">
        <v>165</v>
      </c>
      <c r="B204" t="s">
        <v>267</v>
      </c>
      <c r="C204" s="54">
        <v>45170</v>
      </c>
      <c r="D204" s="54" t="s">
        <v>335</v>
      </c>
      <c r="E204" t="s">
        <v>732</v>
      </c>
      <c r="F204" t="s">
        <v>736</v>
      </c>
      <c r="G204">
        <v>0</v>
      </c>
      <c r="H204" s="69">
        <v>0.9375</v>
      </c>
      <c r="I204">
        <v>0</v>
      </c>
      <c r="J204" s="79">
        <v>35</v>
      </c>
      <c r="K204">
        <v>2</v>
      </c>
      <c r="L204" s="69">
        <v>0.27083333333333331</v>
      </c>
      <c r="M204">
        <v>1</v>
      </c>
      <c r="N204">
        <v>6.5</v>
      </c>
      <c r="O204">
        <v>3</v>
      </c>
      <c r="P204">
        <v>3</v>
      </c>
      <c r="Q204">
        <v>1</v>
      </c>
      <c r="R204">
        <v>0</v>
      </c>
      <c r="S204">
        <v>0</v>
      </c>
      <c r="T204">
        <v>3</v>
      </c>
      <c r="U204">
        <v>3</v>
      </c>
      <c r="V204">
        <v>0</v>
      </c>
      <c r="W204">
        <v>1</v>
      </c>
      <c r="X204">
        <v>3</v>
      </c>
      <c r="Y204">
        <v>3</v>
      </c>
      <c r="Z204">
        <v>1</v>
      </c>
      <c r="AA204">
        <v>2</v>
      </c>
      <c r="AB204">
        <v>0</v>
      </c>
      <c r="AC204">
        <v>9</v>
      </c>
      <c r="AD204">
        <v>2</v>
      </c>
      <c r="AE204" t="s">
        <v>821</v>
      </c>
      <c r="AN204" s="54"/>
      <c r="AO204" s="54"/>
    </row>
    <row r="205" spans="1:41" x14ac:dyDescent="0.3">
      <c r="A205">
        <v>482</v>
      </c>
      <c r="B205" t="s">
        <v>293</v>
      </c>
      <c r="C205" s="54">
        <v>45170</v>
      </c>
      <c r="D205" s="54" t="s">
        <v>348</v>
      </c>
      <c r="E205" t="s">
        <v>721</v>
      </c>
      <c r="F205" t="s">
        <v>723</v>
      </c>
      <c r="G205">
        <v>3</v>
      </c>
      <c r="H205" s="69">
        <v>1.0416666666666666E-2</v>
      </c>
      <c r="I205">
        <v>3</v>
      </c>
      <c r="J205" s="79">
        <v>30</v>
      </c>
      <c r="K205">
        <v>1</v>
      </c>
      <c r="L205" s="69">
        <v>0.34375</v>
      </c>
      <c r="M205">
        <v>3</v>
      </c>
      <c r="N205">
        <v>6.75</v>
      </c>
      <c r="O205">
        <v>3</v>
      </c>
      <c r="P205">
        <v>2</v>
      </c>
      <c r="Q205">
        <v>2</v>
      </c>
      <c r="R205">
        <v>3</v>
      </c>
      <c r="S205">
        <v>2</v>
      </c>
      <c r="T205">
        <v>0</v>
      </c>
      <c r="U205">
        <v>0</v>
      </c>
      <c r="V205">
        <v>2</v>
      </c>
      <c r="W205">
        <v>5</v>
      </c>
      <c r="X205">
        <v>2</v>
      </c>
      <c r="Y205">
        <v>3</v>
      </c>
      <c r="Z205">
        <v>3</v>
      </c>
      <c r="AA205">
        <v>1</v>
      </c>
      <c r="AB205">
        <v>3</v>
      </c>
      <c r="AC205">
        <v>12</v>
      </c>
      <c r="AD205">
        <v>3</v>
      </c>
      <c r="AE205" t="s">
        <v>821</v>
      </c>
      <c r="AN205" s="54"/>
      <c r="AO205" s="54"/>
    </row>
    <row r="206" spans="1:41" x14ac:dyDescent="0.3">
      <c r="A206">
        <v>483</v>
      </c>
      <c r="B206" t="s">
        <v>293</v>
      </c>
      <c r="C206" s="54">
        <v>45170</v>
      </c>
      <c r="D206" s="54" t="s">
        <v>348</v>
      </c>
      <c r="E206" t="s">
        <v>721</v>
      </c>
      <c r="F206" t="s">
        <v>724</v>
      </c>
      <c r="G206">
        <v>3</v>
      </c>
      <c r="H206" s="69">
        <v>1.0416666666666666E-2</v>
      </c>
      <c r="I206">
        <v>3</v>
      </c>
      <c r="J206" s="79">
        <v>30</v>
      </c>
      <c r="K206">
        <v>1</v>
      </c>
      <c r="L206" s="69">
        <v>0.34375</v>
      </c>
      <c r="M206">
        <v>3</v>
      </c>
      <c r="N206">
        <v>6.75</v>
      </c>
      <c r="O206">
        <v>3</v>
      </c>
      <c r="P206">
        <v>2</v>
      </c>
      <c r="Q206">
        <v>2</v>
      </c>
      <c r="R206">
        <v>3</v>
      </c>
      <c r="S206">
        <v>2</v>
      </c>
      <c r="T206">
        <v>0</v>
      </c>
      <c r="U206">
        <v>0</v>
      </c>
      <c r="V206">
        <v>2</v>
      </c>
      <c r="W206">
        <v>5</v>
      </c>
      <c r="X206">
        <v>2</v>
      </c>
      <c r="Y206">
        <v>3</v>
      </c>
      <c r="Z206">
        <v>3</v>
      </c>
      <c r="AA206">
        <v>1</v>
      </c>
      <c r="AB206">
        <v>3</v>
      </c>
      <c r="AC206">
        <v>11</v>
      </c>
      <c r="AD206">
        <v>3</v>
      </c>
      <c r="AE206" t="s">
        <v>821</v>
      </c>
      <c r="AN206" s="54"/>
      <c r="AO206" s="54"/>
    </row>
    <row r="207" spans="1:41" x14ac:dyDescent="0.3">
      <c r="A207">
        <v>492</v>
      </c>
      <c r="B207" t="s">
        <v>293</v>
      </c>
      <c r="C207" s="54">
        <v>45170</v>
      </c>
      <c r="D207" s="54" t="s">
        <v>348</v>
      </c>
      <c r="E207" t="s">
        <v>732</v>
      </c>
      <c r="F207" t="s">
        <v>733</v>
      </c>
      <c r="G207">
        <v>0</v>
      </c>
      <c r="H207" s="69">
        <v>1.0416666666666666E-2</v>
      </c>
      <c r="I207">
        <v>3</v>
      </c>
      <c r="J207" s="79">
        <v>30</v>
      </c>
      <c r="K207">
        <v>1</v>
      </c>
      <c r="L207" s="69">
        <v>0.34375</v>
      </c>
      <c r="M207">
        <v>3</v>
      </c>
      <c r="N207">
        <v>6.75</v>
      </c>
      <c r="O207">
        <v>3</v>
      </c>
      <c r="P207">
        <v>2</v>
      </c>
      <c r="Q207">
        <v>2</v>
      </c>
      <c r="R207">
        <v>3</v>
      </c>
      <c r="S207">
        <v>2</v>
      </c>
      <c r="T207">
        <v>0</v>
      </c>
      <c r="U207">
        <v>0</v>
      </c>
      <c r="V207">
        <v>2</v>
      </c>
      <c r="W207">
        <v>5</v>
      </c>
      <c r="X207">
        <v>2</v>
      </c>
      <c r="Y207">
        <v>3</v>
      </c>
      <c r="Z207">
        <v>3</v>
      </c>
      <c r="AA207">
        <v>1</v>
      </c>
      <c r="AB207">
        <v>3</v>
      </c>
      <c r="AC207">
        <v>10</v>
      </c>
      <c r="AD207">
        <v>3</v>
      </c>
      <c r="AE207" t="s">
        <v>821</v>
      </c>
      <c r="AN207" s="54"/>
      <c r="AO207" s="54"/>
    </row>
    <row r="208" spans="1:41" x14ac:dyDescent="0.3">
      <c r="A208">
        <v>493</v>
      </c>
      <c r="B208" t="s">
        <v>293</v>
      </c>
      <c r="C208" s="54">
        <v>45170</v>
      </c>
      <c r="D208" s="54" t="s">
        <v>348</v>
      </c>
      <c r="E208" t="s">
        <v>732</v>
      </c>
      <c r="F208" t="s">
        <v>734</v>
      </c>
      <c r="G208">
        <v>0</v>
      </c>
      <c r="H208" s="69">
        <v>1.0416666666666666E-2</v>
      </c>
      <c r="I208">
        <v>3</v>
      </c>
      <c r="J208" s="79">
        <v>30</v>
      </c>
      <c r="K208">
        <v>1</v>
      </c>
      <c r="L208" s="69">
        <v>0.34375</v>
      </c>
      <c r="M208">
        <v>3</v>
      </c>
      <c r="N208">
        <v>6.75</v>
      </c>
      <c r="O208">
        <v>3</v>
      </c>
      <c r="P208">
        <v>2</v>
      </c>
      <c r="Q208">
        <v>2</v>
      </c>
      <c r="R208">
        <v>3</v>
      </c>
      <c r="S208">
        <v>2</v>
      </c>
      <c r="T208">
        <v>0</v>
      </c>
      <c r="U208">
        <v>0</v>
      </c>
      <c r="V208">
        <v>2</v>
      </c>
      <c r="W208">
        <v>5</v>
      </c>
      <c r="X208">
        <v>2</v>
      </c>
      <c r="Y208">
        <v>3</v>
      </c>
      <c r="Z208">
        <v>3</v>
      </c>
      <c r="AA208">
        <v>1</v>
      </c>
      <c r="AB208">
        <v>3</v>
      </c>
      <c r="AC208">
        <v>11</v>
      </c>
      <c r="AD208">
        <v>3</v>
      </c>
      <c r="AE208" t="s">
        <v>821</v>
      </c>
      <c r="AN208" s="54"/>
      <c r="AO208" s="54"/>
    </row>
    <row r="209" spans="1:41" x14ac:dyDescent="0.3">
      <c r="A209">
        <v>494</v>
      </c>
      <c r="B209" t="s">
        <v>293</v>
      </c>
      <c r="C209" s="54">
        <v>45170</v>
      </c>
      <c r="D209" s="54" t="s">
        <v>348</v>
      </c>
      <c r="E209" t="s">
        <v>732</v>
      </c>
      <c r="F209" t="s">
        <v>735</v>
      </c>
      <c r="G209">
        <v>0</v>
      </c>
      <c r="H209" s="69">
        <v>1.0416666666666666E-2</v>
      </c>
      <c r="I209">
        <v>3</v>
      </c>
      <c r="J209" s="79">
        <v>30</v>
      </c>
      <c r="K209">
        <v>1</v>
      </c>
      <c r="L209" s="69">
        <v>0.34375</v>
      </c>
      <c r="M209">
        <v>3</v>
      </c>
      <c r="N209">
        <v>6.75</v>
      </c>
      <c r="O209">
        <v>3</v>
      </c>
      <c r="P209">
        <v>2</v>
      </c>
      <c r="Q209">
        <v>2</v>
      </c>
      <c r="R209">
        <v>3</v>
      </c>
      <c r="S209">
        <v>2</v>
      </c>
      <c r="T209">
        <v>0</v>
      </c>
      <c r="U209">
        <v>0</v>
      </c>
      <c r="V209">
        <v>2</v>
      </c>
      <c r="W209">
        <v>5</v>
      </c>
      <c r="X209">
        <v>2</v>
      </c>
      <c r="Y209">
        <v>3</v>
      </c>
      <c r="Z209">
        <v>3</v>
      </c>
      <c r="AA209">
        <v>1</v>
      </c>
      <c r="AB209">
        <v>3</v>
      </c>
      <c r="AC209">
        <v>13</v>
      </c>
      <c r="AD209">
        <v>4</v>
      </c>
      <c r="AE209" t="s">
        <v>821</v>
      </c>
      <c r="AN209" s="54"/>
      <c r="AO209" s="54"/>
    </row>
    <row r="210" spans="1:41" x14ac:dyDescent="0.3">
      <c r="A210">
        <v>495</v>
      </c>
      <c r="B210" t="s">
        <v>293</v>
      </c>
      <c r="C210" s="54">
        <v>45170</v>
      </c>
      <c r="D210" s="54" t="s">
        <v>348</v>
      </c>
      <c r="E210" t="s">
        <v>732</v>
      </c>
      <c r="F210" t="s">
        <v>736</v>
      </c>
      <c r="G210">
        <v>0</v>
      </c>
      <c r="H210" s="69">
        <v>1.0416666666666666E-2</v>
      </c>
      <c r="I210">
        <v>3</v>
      </c>
      <c r="J210" s="79">
        <v>30</v>
      </c>
      <c r="K210">
        <v>1</v>
      </c>
      <c r="L210" s="69">
        <v>0.34375</v>
      </c>
      <c r="M210">
        <v>3</v>
      </c>
      <c r="N210">
        <v>6.75</v>
      </c>
      <c r="O210">
        <v>3</v>
      </c>
      <c r="P210">
        <v>2</v>
      </c>
      <c r="Q210">
        <v>2</v>
      </c>
      <c r="R210">
        <v>3</v>
      </c>
      <c r="S210">
        <v>2</v>
      </c>
      <c r="T210">
        <v>0</v>
      </c>
      <c r="U210">
        <v>0</v>
      </c>
      <c r="V210">
        <v>2</v>
      </c>
      <c r="W210">
        <v>5</v>
      </c>
      <c r="X210">
        <v>2</v>
      </c>
      <c r="Y210">
        <v>3</v>
      </c>
      <c r="Z210">
        <v>3</v>
      </c>
      <c r="AA210">
        <v>1</v>
      </c>
      <c r="AB210">
        <v>3</v>
      </c>
      <c r="AC210">
        <v>15</v>
      </c>
      <c r="AD210">
        <v>4</v>
      </c>
      <c r="AE210" t="s">
        <v>821</v>
      </c>
      <c r="AN210" s="54"/>
      <c r="AO210" s="54"/>
    </row>
    <row r="211" spans="1:41" x14ac:dyDescent="0.3">
      <c r="A211">
        <v>210</v>
      </c>
      <c r="B211" t="s">
        <v>270</v>
      </c>
      <c r="C211" s="54">
        <v>45170</v>
      </c>
      <c r="D211" s="54" t="s">
        <v>335</v>
      </c>
      <c r="E211" t="s">
        <v>732</v>
      </c>
      <c r="F211" t="s">
        <v>736</v>
      </c>
      <c r="G211">
        <v>0</v>
      </c>
      <c r="H211" s="69">
        <v>0.98958333333333337</v>
      </c>
      <c r="I211">
        <v>2</v>
      </c>
      <c r="J211" s="79">
        <v>30</v>
      </c>
      <c r="K211">
        <v>1</v>
      </c>
      <c r="L211" s="69">
        <v>0.29166666666666669</v>
      </c>
      <c r="M211">
        <v>1</v>
      </c>
      <c r="N211">
        <v>6.75</v>
      </c>
      <c r="O211">
        <v>3</v>
      </c>
      <c r="P211">
        <v>1</v>
      </c>
      <c r="Q211">
        <v>1</v>
      </c>
      <c r="R211">
        <v>2</v>
      </c>
      <c r="S211">
        <v>2</v>
      </c>
      <c r="T211">
        <v>3</v>
      </c>
      <c r="U211">
        <v>3</v>
      </c>
      <c r="V211">
        <v>2</v>
      </c>
      <c r="W211">
        <v>3</v>
      </c>
      <c r="X211">
        <v>1</v>
      </c>
      <c r="Y211">
        <v>3</v>
      </c>
      <c r="Z211">
        <v>1</v>
      </c>
      <c r="AA211">
        <v>1</v>
      </c>
      <c r="AB211">
        <v>2</v>
      </c>
      <c r="AC211">
        <v>16</v>
      </c>
      <c r="AD211">
        <v>4</v>
      </c>
      <c r="AE211" t="s">
        <v>821</v>
      </c>
      <c r="AN211" s="54"/>
      <c r="AO211" s="54"/>
    </row>
    <row r="212" spans="1:41" x14ac:dyDescent="0.3">
      <c r="A212">
        <v>211</v>
      </c>
      <c r="B212" t="s">
        <v>271</v>
      </c>
      <c r="C212" s="54">
        <v>45170</v>
      </c>
      <c r="D212" s="54" t="s">
        <v>335</v>
      </c>
      <c r="E212" t="s">
        <v>721</v>
      </c>
      <c r="F212" t="s">
        <v>722</v>
      </c>
      <c r="G212">
        <v>3</v>
      </c>
      <c r="H212" s="69">
        <v>0.9375</v>
      </c>
      <c r="I212">
        <v>0</v>
      </c>
      <c r="J212" s="79">
        <v>25</v>
      </c>
      <c r="K212">
        <v>0</v>
      </c>
      <c r="L212" s="69">
        <v>0.28125</v>
      </c>
      <c r="M212">
        <v>1</v>
      </c>
      <c r="N212">
        <v>7</v>
      </c>
      <c r="O212">
        <v>2</v>
      </c>
      <c r="P212">
        <v>2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2</v>
      </c>
      <c r="Y212">
        <v>2</v>
      </c>
      <c r="Z212">
        <v>1</v>
      </c>
      <c r="AA212">
        <v>0</v>
      </c>
      <c r="AB212">
        <v>0</v>
      </c>
      <c r="AC212">
        <v>19</v>
      </c>
      <c r="AD212">
        <v>3</v>
      </c>
      <c r="AE212" t="s">
        <v>821</v>
      </c>
      <c r="AN212" s="54"/>
      <c r="AO212" s="54"/>
    </row>
    <row r="213" spans="1:41" x14ac:dyDescent="0.3">
      <c r="A213">
        <v>212</v>
      </c>
      <c r="B213" t="s">
        <v>271</v>
      </c>
      <c r="C213" s="54">
        <v>45170</v>
      </c>
      <c r="D213" s="54" t="s">
        <v>335</v>
      </c>
      <c r="E213" t="s">
        <v>721</v>
      </c>
      <c r="F213" t="s">
        <v>723</v>
      </c>
      <c r="G213">
        <v>3</v>
      </c>
      <c r="H213" s="69">
        <v>0.9375</v>
      </c>
      <c r="I213">
        <v>0</v>
      </c>
      <c r="J213" s="79">
        <v>25</v>
      </c>
      <c r="K213">
        <v>0</v>
      </c>
      <c r="L213" s="69">
        <v>0.28125</v>
      </c>
      <c r="M213">
        <v>1</v>
      </c>
      <c r="N213">
        <v>7</v>
      </c>
      <c r="O213">
        <v>2</v>
      </c>
      <c r="P213">
        <v>2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2</v>
      </c>
      <c r="Y213">
        <v>2</v>
      </c>
      <c r="Z213">
        <v>1</v>
      </c>
      <c r="AA213">
        <v>0</v>
      </c>
      <c r="AB213">
        <v>0</v>
      </c>
      <c r="AC213">
        <v>16</v>
      </c>
      <c r="AD213">
        <v>2</v>
      </c>
      <c r="AE213" t="s">
        <v>821</v>
      </c>
      <c r="AN213" s="54"/>
      <c r="AO213" s="54"/>
    </row>
    <row r="214" spans="1:41" x14ac:dyDescent="0.3">
      <c r="A214">
        <v>213</v>
      </c>
      <c r="B214" t="s">
        <v>271</v>
      </c>
      <c r="C214" s="54">
        <v>45170</v>
      </c>
      <c r="D214" s="54" t="s">
        <v>335</v>
      </c>
      <c r="E214" t="s">
        <v>721</v>
      </c>
      <c r="F214" t="s">
        <v>724</v>
      </c>
      <c r="G214">
        <v>2</v>
      </c>
      <c r="H214" s="69">
        <v>0.9375</v>
      </c>
      <c r="I214">
        <v>0</v>
      </c>
      <c r="J214" s="79">
        <v>25</v>
      </c>
      <c r="K214">
        <v>0</v>
      </c>
      <c r="L214" s="69">
        <v>0.28125</v>
      </c>
      <c r="M214">
        <v>1</v>
      </c>
      <c r="N214">
        <v>7</v>
      </c>
      <c r="O214">
        <v>2</v>
      </c>
      <c r="P214">
        <v>2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2</v>
      </c>
      <c r="Y214">
        <v>2</v>
      </c>
      <c r="Z214">
        <v>1</v>
      </c>
      <c r="AA214">
        <v>0</v>
      </c>
      <c r="AB214">
        <v>0</v>
      </c>
      <c r="AC214">
        <v>13</v>
      </c>
      <c r="AD214">
        <v>2</v>
      </c>
      <c r="AE214" t="s">
        <v>821</v>
      </c>
      <c r="AN214" s="54"/>
      <c r="AO214" s="54"/>
    </row>
    <row r="215" spans="1:41" x14ac:dyDescent="0.3">
      <c r="A215">
        <v>214</v>
      </c>
      <c r="B215" t="s">
        <v>271</v>
      </c>
      <c r="C215" s="54">
        <v>45170</v>
      </c>
      <c r="D215" s="54" t="s">
        <v>335</v>
      </c>
      <c r="E215" t="s">
        <v>721</v>
      </c>
      <c r="F215" t="s">
        <v>725</v>
      </c>
      <c r="G215">
        <v>2</v>
      </c>
      <c r="H215" s="69">
        <v>0.9375</v>
      </c>
      <c r="I215">
        <v>0</v>
      </c>
      <c r="J215" s="79">
        <v>25</v>
      </c>
      <c r="K215">
        <v>0</v>
      </c>
      <c r="L215" s="69">
        <v>0.28125</v>
      </c>
      <c r="M215">
        <v>1</v>
      </c>
      <c r="N215">
        <v>7</v>
      </c>
      <c r="O215">
        <v>2</v>
      </c>
      <c r="P215">
        <v>2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2</v>
      </c>
      <c r="Y215">
        <v>2</v>
      </c>
      <c r="Z215">
        <v>1</v>
      </c>
      <c r="AA215">
        <v>0</v>
      </c>
      <c r="AB215">
        <v>0</v>
      </c>
      <c r="AC215">
        <v>11</v>
      </c>
      <c r="AD215">
        <v>2</v>
      </c>
      <c r="AE215" t="s">
        <v>821</v>
      </c>
      <c r="AN215" s="54"/>
      <c r="AO215" s="54"/>
    </row>
    <row r="216" spans="1:41" x14ac:dyDescent="0.3">
      <c r="A216">
        <v>215</v>
      </c>
      <c r="B216" t="s">
        <v>271</v>
      </c>
      <c r="C216" s="54">
        <v>45170</v>
      </c>
      <c r="D216" s="54" t="s">
        <v>335</v>
      </c>
      <c r="E216" t="s">
        <v>721</v>
      </c>
      <c r="F216" t="s">
        <v>726</v>
      </c>
      <c r="G216">
        <v>1</v>
      </c>
      <c r="H216" s="69">
        <v>0.9375</v>
      </c>
      <c r="I216">
        <v>0</v>
      </c>
      <c r="J216" s="79">
        <v>25</v>
      </c>
      <c r="K216">
        <v>0</v>
      </c>
      <c r="L216" s="69">
        <v>0.28125</v>
      </c>
      <c r="M216">
        <v>1</v>
      </c>
      <c r="N216">
        <v>7</v>
      </c>
      <c r="O216">
        <v>2</v>
      </c>
      <c r="P216">
        <v>2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2</v>
      </c>
      <c r="Y216">
        <v>2</v>
      </c>
      <c r="Z216">
        <v>1</v>
      </c>
      <c r="AA216">
        <v>0</v>
      </c>
      <c r="AB216">
        <v>0</v>
      </c>
      <c r="AC216">
        <v>9</v>
      </c>
      <c r="AD216">
        <v>2</v>
      </c>
      <c r="AE216" t="s">
        <v>821</v>
      </c>
      <c r="AN216" s="54"/>
      <c r="AO216" s="54"/>
    </row>
    <row r="217" spans="1:41" x14ac:dyDescent="0.3">
      <c r="A217">
        <v>216</v>
      </c>
      <c r="B217" t="s">
        <v>271</v>
      </c>
      <c r="C217" s="54">
        <v>45170</v>
      </c>
      <c r="D217" s="54" t="s">
        <v>335</v>
      </c>
      <c r="E217" t="s">
        <v>721</v>
      </c>
      <c r="F217" t="s">
        <v>727</v>
      </c>
      <c r="G217">
        <v>2</v>
      </c>
      <c r="H217" s="69">
        <v>0.9375</v>
      </c>
      <c r="I217">
        <v>0</v>
      </c>
      <c r="J217" s="79">
        <v>25</v>
      </c>
      <c r="K217">
        <v>0</v>
      </c>
      <c r="L217" s="69">
        <v>0.28125</v>
      </c>
      <c r="M217">
        <v>1</v>
      </c>
      <c r="N217">
        <v>7</v>
      </c>
      <c r="O217">
        <v>2</v>
      </c>
      <c r="P217">
        <v>2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2</v>
      </c>
      <c r="Y217">
        <v>2</v>
      </c>
      <c r="Z217">
        <v>1</v>
      </c>
      <c r="AA217">
        <v>0</v>
      </c>
      <c r="AB217">
        <v>0</v>
      </c>
      <c r="AC217">
        <v>8</v>
      </c>
      <c r="AD217">
        <v>2</v>
      </c>
      <c r="AE217" t="s">
        <v>821</v>
      </c>
      <c r="AN217" s="54"/>
      <c r="AO217" s="54"/>
    </row>
    <row r="218" spans="1:41" x14ac:dyDescent="0.3">
      <c r="A218">
        <v>217</v>
      </c>
      <c r="B218" t="s">
        <v>271</v>
      </c>
      <c r="C218" s="54">
        <v>45170</v>
      </c>
      <c r="D218" s="54" t="s">
        <v>335</v>
      </c>
      <c r="E218" t="s">
        <v>721</v>
      </c>
      <c r="F218" t="s">
        <v>728</v>
      </c>
      <c r="G218">
        <v>2</v>
      </c>
      <c r="H218" s="69">
        <v>0.9375</v>
      </c>
      <c r="I218">
        <v>0</v>
      </c>
      <c r="J218" s="79">
        <v>25</v>
      </c>
      <c r="K218">
        <v>0</v>
      </c>
      <c r="L218" s="69">
        <v>0.28125</v>
      </c>
      <c r="M218">
        <v>1</v>
      </c>
      <c r="N218">
        <v>7</v>
      </c>
      <c r="O218">
        <v>2</v>
      </c>
      <c r="P218">
        <v>2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2</v>
      </c>
      <c r="Y218">
        <v>2</v>
      </c>
      <c r="Z218">
        <v>1</v>
      </c>
      <c r="AA218">
        <v>0</v>
      </c>
      <c r="AB218">
        <v>0</v>
      </c>
      <c r="AC218">
        <v>6</v>
      </c>
      <c r="AD218">
        <v>1</v>
      </c>
      <c r="AE218" t="s">
        <v>821</v>
      </c>
      <c r="AN218" s="54"/>
      <c r="AO218" s="54"/>
    </row>
    <row r="219" spans="1:41" x14ac:dyDescent="0.3">
      <c r="A219">
        <v>218</v>
      </c>
      <c r="B219" t="s">
        <v>271</v>
      </c>
      <c r="C219" s="54">
        <v>45170</v>
      </c>
      <c r="D219" s="54" t="s">
        <v>335</v>
      </c>
      <c r="E219" t="s">
        <v>721</v>
      </c>
      <c r="F219" t="s">
        <v>729</v>
      </c>
      <c r="G219">
        <v>1</v>
      </c>
      <c r="H219" s="69">
        <v>0.9375</v>
      </c>
      <c r="I219">
        <v>0</v>
      </c>
      <c r="J219" s="79">
        <v>25</v>
      </c>
      <c r="K219">
        <v>0</v>
      </c>
      <c r="L219" s="69">
        <v>0.28125</v>
      </c>
      <c r="M219">
        <v>1</v>
      </c>
      <c r="N219">
        <v>7</v>
      </c>
      <c r="O219">
        <v>2</v>
      </c>
      <c r="P219">
        <v>2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2</v>
      </c>
      <c r="Y219">
        <v>2</v>
      </c>
      <c r="Z219">
        <v>1</v>
      </c>
      <c r="AA219">
        <v>0</v>
      </c>
      <c r="AB219">
        <v>0</v>
      </c>
      <c r="AC219">
        <v>6</v>
      </c>
      <c r="AD219">
        <v>1</v>
      </c>
      <c r="AE219" t="s">
        <v>821</v>
      </c>
      <c r="AN219" s="54"/>
      <c r="AO219" s="54"/>
    </row>
    <row r="220" spans="1:41" x14ac:dyDescent="0.3">
      <c r="A220">
        <v>219</v>
      </c>
      <c r="B220" t="s">
        <v>271</v>
      </c>
      <c r="C220" s="54">
        <v>45170</v>
      </c>
      <c r="D220" s="54" t="s">
        <v>335</v>
      </c>
      <c r="E220" t="s">
        <v>721</v>
      </c>
      <c r="F220" t="s">
        <v>730</v>
      </c>
      <c r="G220">
        <v>3</v>
      </c>
      <c r="H220" s="69">
        <v>0.9375</v>
      </c>
      <c r="I220">
        <v>0</v>
      </c>
      <c r="J220" s="79">
        <v>25</v>
      </c>
      <c r="K220">
        <v>0</v>
      </c>
      <c r="L220" s="69">
        <v>0.28125</v>
      </c>
      <c r="M220">
        <v>1</v>
      </c>
      <c r="N220">
        <v>7</v>
      </c>
      <c r="O220">
        <v>2</v>
      </c>
      <c r="P220">
        <v>2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2</v>
      </c>
      <c r="Y220">
        <v>2</v>
      </c>
      <c r="Z220">
        <v>1</v>
      </c>
      <c r="AA220">
        <v>0</v>
      </c>
      <c r="AB220">
        <v>0</v>
      </c>
      <c r="AC220">
        <v>7</v>
      </c>
      <c r="AD220">
        <v>1</v>
      </c>
      <c r="AE220" t="s">
        <v>821</v>
      </c>
      <c r="AN220" s="54"/>
      <c r="AO220" s="54"/>
    </row>
    <row r="221" spans="1:41" x14ac:dyDescent="0.3">
      <c r="A221">
        <v>220</v>
      </c>
      <c r="B221" t="s">
        <v>271</v>
      </c>
      <c r="C221" s="54">
        <v>45170</v>
      </c>
      <c r="D221" s="54" t="s">
        <v>335</v>
      </c>
      <c r="E221" t="s">
        <v>721</v>
      </c>
      <c r="F221" t="s">
        <v>731</v>
      </c>
      <c r="G221">
        <v>0</v>
      </c>
      <c r="H221" s="69">
        <v>0.9375</v>
      </c>
      <c r="I221">
        <v>0</v>
      </c>
      <c r="J221" s="79">
        <v>25</v>
      </c>
      <c r="K221">
        <v>0</v>
      </c>
      <c r="L221" s="69">
        <v>0.28125</v>
      </c>
      <c r="M221">
        <v>1</v>
      </c>
      <c r="N221">
        <v>7</v>
      </c>
      <c r="O221">
        <v>2</v>
      </c>
      <c r="P221">
        <v>2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2</v>
      </c>
      <c r="Y221">
        <v>2</v>
      </c>
      <c r="Z221">
        <v>1</v>
      </c>
      <c r="AA221">
        <v>0</v>
      </c>
      <c r="AB221">
        <v>0</v>
      </c>
      <c r="AC221">
        <v>5</v>
      </c>
      <c r="AD221">
        <v>1</v>
      </c>
      <c r="AE221" t="s">
        <v>821</v>
      </c>
      <c r="AN221" s="54"/>
      <c r="AO221" s="54"/>
    </row>
    <row r="222" spans="1:41" x14ac:dyDescent="0.3">
      <c r="A222">
        <v>221</v>
      </c>
      <c r="B222" t="s">
        <v>271</v>
      </c>
      <c r="C222" s="54">
        <v>45170</v>
      </c>
      <c r="D222" s="54" t="s">
        <v>335</v>
      </c>
      <c r="E222" t="s">
        <v>732</v>
      </c>
      <c r="F222" t="s">
        <v>85</v>
      </c>
      <c r="G222">
        <v>0</v>
      </c>
      <c r="H222" s="69">
        <v>0.9375</v>
      </c>
      <c r="I222">
        <v>0</v>
      </c>
      <c r="J222" s="79">
        <v>25</v>
      </c>
      <c r="K222">
        <v>0</v>
      </c>
      <c r="L222" s="69">
        <v>0.28125</v>
      </c>
      <c r="M222">
        <v>1</v>
      </c>
      <c r="N222">
        <v>7</v>
      </c>
      <c r="O222">
        <v>2</v>
      </c>
      <c r="P222">
        <v>2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2</v>
      </c>
      <c r="Y222">
        <v>2</v>
      </c>
      <c r="Z222">
        <v>1</v>
      </c>
      <c r="AA222">
        <v>0</v>
      </c>
      <c r="AB222">
        <v>0</v>
      </c>
      <c r="AC222">
        <v>8</v>
      </c>
      <c r="AD222">
        <v>2</v>
      </c>
      <c r="AE222" t="s">
        <v>821</v>
      </c>
      <c r="AN222" s="54"/>
      <c r="AO222" s="54"/>
    </row>
    <row r="223" spans="1:41" x14ac:dyDescent="0.3">
      <c r="A223">
        <v>222</v>
      </c>
      <c r="B223" t="s">
        <v>271</v>
      </c>
      <c r="C223" s="54">
        <v>45170</v>
      </c>
      <c r="D223" s="54" t="s">
        <v>335</v>
      </c>
      <c r="E223" t="s">
        <v>732</v>
      </c>
      <c r="F223" t="s">
        <v>733</v>
      </c>
      <c r="G223">
        <v>0</v>
      </c>
      <c r="H223" s="69">
        <v>0.9375</v>
      </c>
      <c r="I223">
        <v>0</v>
      </c>
      <c r="J223" s="79">
        <v>25</v>
      </c>
      <c r="K223">
        <v>0</v>
      </c>
      <c r="L223" s="69">
        <v>0.28125</v>
      </c>
      <c r="M223">
        <v>1</v>
      </c>
      <c r="N223">
        <v>7</v>
      </c>
      <c r="O223">
        <v>2</v>
      </c>
      <c r="P223">
        <v>2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2</v>
      </c>
      <c r="Y223">
        <v>2</v>
      </c>
      <c r="Z223">
        <v>1</v>
      </c>
      <c r="AA223">
        <v>0</v>
      </c>
      <c r="AB223">
        <v>0</v>
      </c>
      <c r="AC223">
        <v>10</v>
      </c>
      <c r="AD223">
        <v>2</v>
      </c>
      <c r="AE223" t="s">
        <v>821</v>
      </c>
      <c r="AN223" s="54"/>
      <c r="AO223" s="54"/>
    </row>
    <row r="224" spans="1:41" x14ac:dyDescent="0.3">
      <c r="A224">
        <v>223</v>
      </c>
      <c r="B224" t="s">
        <v>271</v>
      </c>
      <c r="C224" s="54">
        <v>45170</v>
      </c>
      <c r="D224" s="54" t="s">
        <v>335</v>
      </c>
      <c r="E224" t="s">
        <v>732</v>
      </c>
      <c r="F224" t="s">
        <v>734</v>
      </c>
      <c r="G224">
        <v>0</v>
      </c>
      <c r="H224" s="69">
        <v>0.9375</v>
      </c>
      <c r="I224">
        <v>0</v>
      </c>
      <c r="J224" s="79">
        <v>25</v>
      </c>
      <c r="K224">
        <v>0</v>
      </c>
      <c r="L224" s="69">
        <v>0.28125</v>
      </c>
      <c r="M224">
        <v>1</v>
      </c>
      <c r="N224">
        <v>7</v>
      </c>
      <c r="O224">
        <v>2</v>
      </c>
      <c r="P224">
        <v>2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2</v>
      </c>
      <c r="Y224">
        <v>2</v>
      </c>
      <c r="Z224">
        <v>1</v>
      </c>
      <c r="AA224">
        <v>0</v>
      </c>
      <c r="AB224">
        <v>0</v>
      </c>
      <c r="AC224">
        <v>11</v>
      </c>
      <c r="AD224">
        <v>2</v>
      </c>
      <c r="AE224" t="s">
        <v>821</v>
      </c>
      <c r="AN224" s="54"/>
      <c r="AO224" s="54"/>
    </row>
    <row r="225" spans="1:41" x14ac:dyDescent="0.3">
      <c r="A225">
        <v>224</v>
      </c>
      <c r="B225" t="s">
        <v>271</v>
      </c>
      <c r="C225" s="54">
        <v>45170</v>
      </c>
      <c r="D225" s="54" t="s">
        <v>335</v>
      </c>
      <c r="E225" t="s">
        <v>732</v>
      </c>
      <c r="F225" t="s">
        <v>735</v>
      </c>
      <c r="G225">
        <v>0</v>
      </c>
      <c r="H225" s="69">
        <v>0.9375</v>
      </c>
      <c r="I225">
        <v>0</v>
      </c>
      <c r="J225" s="79">
        <v>25</v>
      </c>
      <c r="K225">
        <v>0</v>
      </c>
      <c r="L225" s="69">
        <v>0.28125</v>
      </c>
      <c r="M225">
        <v>1</v>
      </c>
      <c r="N225">
        <v>7</v>
      </c>
      <c r="O225">
        <v>2</v>
      </c>
      <c r="P225">
        <v>2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2</v>
      </c>
      <c r="Y225">
        <v>2</v>
      </c>
      <c r="Z225">
        <v>1</v>
      </c>
      <c r="AA225">
        <v>0</v>
      </c>
      <c r="AB225">
        <v>0</v>
      </c>
      <c r="AC225">
        <v>13</v>
      </c>
      <c r="AD225">
        <v>2</v>
      </c>
      <c r="AE225" t="s">
        <v>821</v>
      </c>
      <c r="AN225" s="54"/>
      <c r="AO225" s="54"/>
    </row>
    <row r="226" spans="1:41" x14ac:dyDescent="0.3">
      <c r="A226">
        <v>225</v>
      </c>
      <c r="B226" t="s">
        <v>271</v>
      </c>
      <c r="C226" s="54">
        <v>45170</v>
      </c>
      <c r="D226" s="54" t="s">
        <v>335</v>
      </c>
      <c r="E226" t="s">
        <v>732</v>
      </c>
      <c r="F226" t="s">
        <v>736</v>
      </c>
      <c r="G226">
        <v>0</v>
      </c>
      <c r="H226" s="69">
        <v>0.9375</v>
      </c>
      <c r="I226">
        <v>0</v>
      </c>
      <c r="J226" s="79">
        <v>25</v>
      </c>
      <c r="K226">
        <v>0</v>
      </c>
      <c r="L226" s="69">
        <v>0.28125</v>
      </c>
      <c r="M226">
        <v>1</v>
      </c>
      <c r="N226">
        <v>7</v>
      </c>
      <c r="O226">
        <v>2</v>
      </c>
      <c r="P226">
        <v>2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2</v>
      </c>
      <c r="Y226">
        <v>2</v>
      </c>
      <c r="Z226">
        <v>1</v>
      </c>
      <c r="AA226">
        <v>0</v>
      </c>
      <c r="AB226">
        <v>0</v>
      </c>
      <c r="AC226">
        <v>15</v>
      </c>
      <c r="AD226">
        <v>2</v>
      </c>
      <c r="AE226" t="s">
        <v>821</v>
      </c>
      <c r="AN226" s="54"/>
      <c r="AO226" s="54"/>
    </row>
    <row r="227" spans="1:41" x14ac:dyDescent="0.3">
      <c r="A227">
        <v>226</v>
      </c>
      <c r="B227" t="s">
        <v>272</v>
      </c>
      <c r="C227" s="54">
        <v>45170</v>
      </c>
      <c r="D227" s="54" t="s">
        <v>335</v>
      </c>
      <c r="E227" t="s">
        <v>721</v>
      </c>
      <c r="F227" t="s">
        <v>722</v>
      </c>
      <c r="G227">
        <v>2</v>
      </c>
      <c r="H227" s="69">
        <v>0.94791666666666663</v>
      </c>
      <c r="I227">
        <v>0</v>
      </c>
      <c r="J227" s="79">
        <v>20</v>
      </c>
      <c r="K227">
        <v>0</v>
      </c>
      <c r="L227" s="69">
        <v>0.3125</v>
      </c>
      <c r="M227">
        <v>2</v>
      </c>
      <c r="N227">
        <v>7.5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2</v>
      </c>
      <c r="V227">
        <v>1</v>
      </c>
      <c r="W227">
        <v>1</v>
      </c>
      <c r="X227">
        <v>2</v>
      </c>
      <c r="Y227">
        <v>2</v>
      </c>
      <c r="Z227">
        <v>2</v>
      </c>
      <c r="AA227">
        <v>0</v>
      </c>
      <c r="AB227">
        <v>0</v>
      </c>
      <c r="AC227">
        <v>17</v>
      </c>
      <c r="AD227">
        <v>3</v>
      </c>
      <c r="AE227" t="s">
        <v>821</v>
      </c>
      <c r="AN227" s="54"/>
      <c r="AO227" s="54"/>
    </row>
    <row r="228" spans="1:41" x14ac:dyDescent="0.3">
      <c r="A228">
        <v>227</v>
      </c>
      <c r="B228" t="s">
        <v>272</v>
      </c>
      <c r="C228" s="54">
        <v>45170</v>
      </c>
      <c r="D228" s="54" t="s">
        <v>335</v>
      </c>
      <c r="E228" t="s">
        <v>721</v>
      </c>
      <c r="F228" t="s">
        <v>723</v>
      </c>
      <c r="G228">
        <v>2</v>
      </c>
      <c r="H228" s="69">
        <v>0.94791666666666663</v>
      </c>
      <c r="I228">
        <v>0</v>
      </c>
      <c r="J228" s="79">
        <v>20</v>
      </c>
      <c r="K228">
        <v>0</v>
      </c>
      <c r="L228" s="69">
        <v>0.3125</v>
      </c>
      <c r="M228">
        <v>2</v>
      </c>
      <c r="N228">
        <v>7.5</v>
      </c>
      <c r="O228">
        <v>2</v>
      </c>
      <c r="P228">
        <v>2</v>
      </c>
      <c r="Q228">
        <v>1</v>
      </c>
      <c r="R228">
        <v>0</v>
      </c>
      <c r="S228">
        <v>1</v>
      </c>
      <c r="T228">
        <v>2</v>
      </c>
      <c r="U228">
        <v>2</v>
      </c>
      <c r="V228">
        <v>1</v>
      </c>
      <c r="W228">
        <v>1</v>
      </c>
      <c r="X228">
        <v>2</v>
      </c>
      <c r="Y228">
        <v>2</v>
      </c>
      <c r="Z228">
        <v>2</v>
      </c>
      <c r="AA228">
        <v>0</v>
      </c>
      <c r="AB228">
        <v>0</v>
      </c>
      <c r="AC228">
        <v>15</v>
      </c>
      <c r="AD228">
        <v>3</v>
      </c>
      <c r="AE228" t="s">
        <v>821</v>
      </c>
      <c r="AN228" s="54"/>
      <c r="AO228" s="54"/>
    </row>
    <row r="229" spans="1:41" x14ac:dyDescent="0.3">
      <c r="A229">
        <v>228</v>
      </c>
      <c r="B229" t="s">
        <v>272</v>
      </c>
      <c r="C229" s="54">
        <v>45170</v>
      </c>
      <c r="D229" s="54" t="s">
        <v>335</v>
      </c>
      <c r="E229" t="s">
        <v>721</v>
      </c>
      <c r="F229" t="s">
        <v>724</v>
      </c>
      <c r="G229">
        <v>1</v>
      </c>
      <c r="H229" s="69">
        <v>0.94791666666666663</v>
      </c>
      <c r="I229">
        <v>0</v>
      </c>
      <c r="J229" s="79">
        <v>20</v>
      </c>
      <c r="K229">
        <v>0</v>
      </c>
      <c r="L229" s="69">
        <v>0.3125</v>
      </c>
      <c r="M229">
        <v>2</v>
      </c>
      <c r="N229">
        <v>7.5</v>
      </c>
      <c r="O229">
        <v>2</v>
      </c>
      <c r="P229">
        <v>2</v>
      </c>
      <c r="Q229">
        <v>1</v>
      </c>
      <c r="R229">
        <v>0</v>
      </c>
      <c r="S229">
        <v>1</v>
      </c>
      <c r="T229">
        <v>2</v>
      </c>
      <c r="U229">
        <v>2</v>
      </c>
      <c r="V229">
        <v>1</v>
      </c>
      <c r="W229">
        <v>1</v>
      </c>
      <c r="X229">
        <v>2</v>
      </c>
      <c r="Y229">
        <v>2</v>
      </c>
      <c r="Z229">
        <v>2</v>
      </c>
      <c r="AA229">
        <v>0</v>
      </c>
      <c r="AB229">
        <v>0</v>
      </c>
      <c r="AC229">
        <v>15</v>
      </c>
      <c r="AD229">
        <v>3</v>
      </c>
      <c r="AE229" t="s">
        <v>821</v>
      </c>
      <c r="AN229" s="54"/>
      <c r="AO229" s="54"/>
    </row>
    <row r="230" spans="1:41" x14ac:dyDescent="0.3">
      <c r="A230">
        <v>229</v>
      </c>
      <c r="B230" t="s">
        <v>272</v>
      </c>
      <c r="C230" s="54">
        <v>45170</v>
      </c>
      <c r="D230" s="54" t="s">
        <v>335</v>
      </c>
      <c r="E230" t="s">
        <v>721</v>
      </c>
      <c r="F230" t="s">
        <v>725</v>
      </c>
      <c r="G230">
        <v>3</v>
      </c>
      <c r="H230" s="69">
        <v>0.94791666666666663</v>
      </c>
      <c r="I230">
        <v>0</v>
      </c>
      <c r="J230" s="79">
        <v>20</v>
      </c>
      <c r="K230">
        <v>0</v>
      </c>
      <c r="L230" s="69">
        <v>0.3125</v>
      </c>
      <c r="M230">
        <v>2</v>
      </c>
      <c r="N230">
        <v>7.5</v>
      </c>
      <c r="O230">
        <v>2</v>
      </c>
      <c r="P230">
        <v>2</v>
      </c>
      <c r="Q230">
        <v>1</v>
      </c>
      <c r="R230">
        <v>0</v>
      </c>
      <c r="S230">
        <v>1</v>
      </c>
      <c r="T230">
        <v>2</v>
      </c>
      <c r="U230">
        <v>2</v>
      </c>
      <c r="V230">
        <v>1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15</v>
      </c>
      <c r="AD230">
        <v>3</v>
      </c>
      <c r="AE230" t="s">
        <v>821</v>
      </c>
      <c r="AN230" s="54"/>
      <c r="AO230" s="54"/>
    </row>
    <row r="231" spans="1:41" x14ac:dyDescent="0.3">
      <c r="A231">
        <v>230</v>
      </c>
      <c r="B231" t="s">
        <v>272</v>
      </c>
      <c r="C231" s="54">
        <v>45170</v>
      </c>
      <c r="D231" s="54" t="s">
        <v>335</v>
      </c>
      <c r="E231" t="s">
        <v>721</v>
      </c>
      <c r="F231" t="s">
        <v>726</v>
      </c>
      <c r="G231">
        <v>2</v>
      </c>
      <c r="H231" s="69">
        <v>0.94791666666666663</v>
      </c>
      <c r="I231">
        <v>0</v>
      </c>
      <c r="J231" s="79">
        <v>20</v>
      </c>
      <c r="K231">
        <v>0</v>
      </c>
      <c r="L231" s="69">
        <v>0.3125</v>
      </c>
      <c r="M231">
        <v>2</v>
      </c>
      <c r="N231">
        <v>7.5</v>
      </c>
      <c r="O231">
        <v>2</v>
      </c>
      <c r="P231">
        <v>2</v>
      </c>
      <c r="Q231">
        <v>1</v>
      </c>
      <c r="R231">
        <v>0</v>
      </c>
      <c r="S231">
        <v>1</v>
      </c>
      <c r="T231">
        <v>2</v>
      </c>
      <c r="U231">
        <v>2</v>
      </c>
      <c r="V231">
        <v>1</v>
      </c>
      <c r="W231">
        <v>1</v>
      </c>
      <c r="X231">
        <v>2</v>
      </c>
      <c r="Y231">
        <v>2</v>
      </c>
      <c r="Z231">
        <v>2</v>
      </c>
      <c r="AA231">
        <v>0</v>
      </c>
      <c r="AB231">
        <v>0</v>
      </c>
      <c r="AC231">
        <v>14</v>
      </c>
      <c r="AD231">
        <v>3</v>
      </c>
      <c r="AE231" t="s">
        <v>821</v>
      </c>
      <c r="AN231" s="54"/>
      <c r="AO231" s="54"/>
    </row>
    <row r="232" spans="1:41" x14ac:dyDescent="0.3">
      <c r="A232">
        <v>231</v>
      </c>
      <c r="B232" t="s">
        <v>272</v>
      </c>
      <c r="C232" s="54">
        <v>45170</v>
      </c>
      <c r="D232" s="54" t="s">
        <v>335</v>
      </c>
      <c r="E232" t="s">
        <v>721</v>
      </c>
      <c r="F232" t="s">
        <v>727</v>
      </c>
      <c r="G232">
        <v>1</v>
      </c>
      <c r="H232" s="69">
        <v>0.94791666666666663</v>
      </c>
      <c r="I232">
        <v>0</v>
      </c>
      <c r="J232" s="79">
        <v>20</v>
      </c>
      <c r="K232">
        <v>0</v>
      </c>
      <c r="L232" s="69">
        <v>0.3125</v>
      </c>
      <c r="M232">
        <v>2</v>
      </c>
      <c r="N232">
        <v>7.5</v>
      </c>
      <c r="O232">
        <v>2</v>
      </c>
      <c r="P232">
        <v>2</v>
      </c>
      <c r="Q232">
        <v>1</v>
      </c>
      <c r="R232">
        <v>0</v>
      </c>
      <c r="S232">
        <v>1</v>
      </c>
      <c r="T232">
        <v>2</v>
      </c>
      <c r="U232">
        <v>2</v>
      </c>
      <c r="V232">
        <v>1</v>
      </c>
      <c r="W232">
        <v>1</v>
      </c>
      <c r="X232">
        <v>2</v>
      </c>
      <c r="Y232">
        <v>2</v>
      </c>
      <c r="Z232">
        <v>2</v>
      </c>
      <c r="AA232">
        <v>0</v>
      </c>
      <c r="AB232">
        <v>0</v>
      </c>
      <c r="AC232">
        <v>14</v>
      </c>
      <c r="AD232">
        <v>3</v>
      </c>
      <c r="AE232" t="s">
        <v>821</v>
      </c>
      <c r="AN232" s="54"/>
      <c r="AO232" s="54"/>
    </row>
    <row r="233" spans="1:41" x14ac:dyDescent="0.3">
      <c r="A233">
        <v>232</v>
      </c>
      <c r="B233" t="s">
        <v>272</v>
      </c>
      <c r="C233" s="54">
        <v>45170</v>
      </c>
      <c r="D233" s="54" t="s">
        <v>335</v>
      </c>
      <c r="E233" t="s">
        <v>721</v>
      </c>
      <c r="F233" t="s">
        <v>728</v>
      </c>
      <c r="G233">
        <v>2</v>
      </c>
      <c r="H233" s="69">
        <v>0.94791666666666663</v>
      </c>
      <c r="I233">
        <v>0</v>
      </c>
      <c r="J233" s="79">
        <v>20</v>
      </c>
      <c r="K233">
        <v>0</v>
      </c>
      <c r="L233" s="69">
        <v>0.3125</v>
      </c>
      <c r="M233">
        <v>2</v>
      </c>
      <c r="N233">
        <v>7.5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2</v>
      </c>
      <c r="V233">
        <v>1</v>
      </c>
      <c r="W233">
        <v>1</v>
      </c>
      <c r="X233">
        <v>2</v>
      </c>
      <c r="Y233">
        <v>2</v>
      </c>
      <c r="Z233">
        <v>2</v>
      </c>
      <c r="AA233">
        <v>0</v>
      </c>
      <c r="AB233">
        <v>0</v>
      </c>
      <c r="AC233">
        <v>13</v>
      </c>
      <c r="AD233">
        <v>3</v>
      </c>
      <c r="AE233" t="s">
        <v>821</v>
      </c>
      <c r="AN233" s="54"/>
      <c r="AO233" s="54"/>
    </row>
    <row r="234" spans="1:41" x14ac:dyDescent="0.3">
      <c r="A234">
        <v>233</v>
      </c>
      <c r="B234" t="s">
        <v>272</v>
      </c>
      <c r="C234" s="54">
        <v>45170</v>
      </c>
      <c r="D234" s="54" t="s">
        <v>335</v>
      </c>
      <c r="E234" t="s">
        <v>721</v>
      </c>
      <c r="F234" t="s">
        <v>729</v>
      </c>
      <c r="G234">
        <v>2</v>
      </c>
      <c r="H234" s="69">
        <v>0.94791666666666663</v>
      </c>
      <c r="I234">
        <v>0</v>
      </c>
      <c r="J234" s="79">
        <v>20</v>
      </c>
      <c r="K234">
        <v>0</v>
      </c>
      <c r="L234" s="69">
        <v>0.3125</v>
      </c>
      <c r="M234">
        <v>2</v>
      </c>
      <c r="N234">
        <v>7.5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2</v>
      </c>
      <c r="V234">
        <v>1</v>
      </c>
      <c r="W234">
        <v>1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14</v>
      </c>
      <c r="AD234">
        <v>3</v>
      </c>
      <c r="AE234" t="s">
        <v>821</v>
      </c>
      <c r="AN234" s="54"/>
      <c r="AO234" s="54"/>
    </row>
    <row r="235" spans="1:41" x14ac:dyDescent="0.3">
      <c r="A235">
        <v>234</v>
      </c>
      <c r="B235" t="s">
        <v>272</v>
      </c>
      <c r="C235" s="54">
        <v>45170</v>
      </c>
      <c r="D235" s="54" t="s">
        <v>335</v>
      </c>
      <c r="E235" t="s">
        <v>721</v>
      </c>
      <c r="F235" t="s">
        <v>730</v>
      </c>
      <c r="G235">
        <v>2</v>
      </c>
      <c r="H235" s="69">
        <v>0.94791666666666663</v>
      </c>
      <c r="I235">
        <v>0</v>
      </c>
      <c r="J235" s="79">
        <v>20</v>
      </c>
      <c r="K235">
        <v>0</v>
      </c>
      <c r="L235" s="69">
        <v>0.3125</v>
      </c>
      <c r="M235">
        <v>2</v>
      </c>
      <c r="N235">
        <v>7.5</v>
      </c>
      <c r="O235">
        <v>2</v>
      </c>
      <c r="P235">
        <v>2</v>
      </c>
      <c r="Q235">
        <v>1</v>
      </c>
      <c r="R235">
        <v>0</v>
      </c>
      <c r="S235">
        <v>1</v>
      </c>
      <c r="T235">
        <v>2</v>
      </c>
      <c r="U235">
        <v>2</v>
      </c>
      <c r="V235">
        <v>1</v>
      </c>
      <c r="W235">
        <v>1</v>
      </c>
      <c r="X235">
        <v>2</v>
      </c>
      <c r="Y235">
        <v>2</v>
      </c>
      <c r="Z235">
        <v>2</v>
      </c>
      <c r="AA235">
        <v>0</v>
      </c>
      <c r="AB235">
        <v>0</v>
      </c>
      <c r="AC235">
        <v>13</v>
      </c>
      <c r="AD235">
        <v>3</v>
      </c>
      <c r="AE235" t="s">
        <v>821</v>
      </c>
      <c r="AN235" s="54"/>
      <c r="AO235" s="54"/>
    </row>
    <row r="236" spans="1:41" x14ac:dyDescent="0.3">
      <c r="A236">
        <v>235</v>
      </c>
      <c r="B236" t="s">
        <v>272</v>
      </c>
      <c r="C236" s="54">
        <v>45170</v>
      </c>
      <c r="D236" s="54" t="s">
        <v>335</v>
      </c>
      <c r="E236" t="s">
        <v>721</v>
      </c>
      <c r="F236" t="s">
        <v>731</v>
      </c>
      <c r="G236">
        <v>0</v>
      </c>
      <c r="H236" s="69">
        <v>0.94791666666666663</v>
      </c>
      <c r="I236">
        <v>0</v>
      </c>
      <c r="J236" s="79">
        <v>20</v>
      </c>
      <c r="K236">
        <v>0</v>
      </c>
      <c r="L236" s="69">
        <v>0.3125</v>
      </c>
      <c r="M236">
        <v>2</v>
      </c>
      <c r="N236">
        <v>7.5</v>
      </c>
      <c r="O236">
        <v>2</v>
      </c>
      <c r="P236">
        <v>2</v>
      </c>
      <c r="Q236">
        <v>1</v>
      </c>
      <c r="R236">
        <v>0</v>
      </c>
      <c r="S236">
        <v>1</v>
      </c>
      <c r="T236">
        <v>2</v>
      </c>
      <c r="U236">
        <v>2</v>
      </c>
      <c r="V236">
        <v>1</v>
      </c>
      <c r="W236">
        <v>1</v>
      </c>
      <c r="X236">
        <v>2</v>
      </c>
      <c r="Y236">
        <v>2</v>
      </c>
      <c r="Z236">
        <v>2</v>
      </c>
      <c r="AA236">
        <v>0</v>
      </c>
      <c r="AB236">
        <v>0</v>
      </c>
      <c r="AC236">
        <v>13</v>
      </c>
      <c r="AD236">
        <v>3</v>
      </c>
      <c r="AE236" t="s">
        <v>821</v>
      </c>
      <c r="AN236" s="54"/>
      <c r="AO236" s="54"/>
    </row>
    <row r="237" spans="1:41" x14ac:dyDescent="0.3">
      <c r="A237">
        <v>236</v>
      </c>
      <c r="B237" t="s">
        <v>272</v>
      </c>
      <c r="C237" s="54">
        <v>45170</v>
      </c>
      <c r="D237" s="54" t="s">
        <v>335</v>
      </c>
      <c r="E237" t="s">
        <v>732</v>
      </c>
      <c r="F237" t="s">
        <v>85</v>
      </c>
      <c r="G237">
        <v>2</v>
      </c>
      <c r="H237" s="69">
        <v>0.94791666666666663</v>
      </c>
      <c r="I237">
        <v>0</v>
      </c>
      <c r="J237" s="79">
        <v>20</v>
      </c>
      <c r="K237">
        <v>0</v>
      </c>
      <c r="L237" s="69">
        <v>0.3125</v>
      </c>
      <c r="M237">
        <v>2</v>
      </c>
      <c r="N237">
        <v>7.5</v>
      </c>
      <c r="O237">
        <v>2</v>
      </c>
      <c r="P237">
        <v>2</v>
      </c>
      <c r="Q237">
        <v>1</v>
      </c>
      <c r="R237">
        <v>0</v>
      </c>
      <c r="S237">
        <v>1</v>
      </c>
      <c r="T237">
        <v>2</v>
      </c>
      <c r="U237">
        <v>2</v>
      </c>
      <c r="V237">
        <v>1</v>
      </c>
      <c r="W237">
        <v>1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15</v>
      </c>
      <c r="AD237">
        <v>3</v>
      </c>
      <c r="AE237" t="s">
        <v>821</v>
      </c>
      <c r="AN237" s="54"/>
      <c r="AO237" s="54"/>
    </row>
    <row r="238" spans="1:41" x14ac:dyDescent="0.3">
      <c r="A238">
        <v>237</v>
      </c>
      <c r="B238" t="s">
        <v>272</v>
      </c>
      <c r="C238" s="54">
        <v>45170</v>
      </c>
      <c r="D238" s="54" t="s">
        <v>335</v>
      </c>
      <c r="E238" t="s">
        <v>732</v>
      </c>
      <c r="F238" t="s">
        <v>733</v>
      </c>
      <c r="G238">
        <v>1</v>
      </c>
      <c r="H238" s="69">
        <v>0.94791666666666663</v>
      </c>
      <c r="I238">
        <v>0</v>
      </c>
      <c r="J238" s="79">
        <v>20</v>
      </c>
      <c r="K238">
        <v>0</v>
      </c>
      <c r="L238" s="69">
        <v>0.3125</v>
      </c>
      <c r="M238">
        <v>2</v>
      </c>
      <c r="N238">
        <v>7.5</v>
      </c>
      <c r="O238">
        <v>2</v>
      </c>
      <c r="P238">
        <v>2</v>
      </c>
      <c r="Q238">
        <v>1</v>
      </c>
      <c r="R238">
        <v>0</v>
      </c>
      <c r="S238">
        <v>1</v>
      </c>
      <c r="T238">
        <v>2</v>
      </c>
      <c r="U238">
        <v>2</v>
      </c>
      <c r="V238">
        <v>1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14</v>
      </c>
      <c r="AD238">
        <v>3</v>
      </c>
      <c r="AE238" t="s">
        <v>821</v>
      </c>
      <c r="AN238" s="54"/>
      <c r="AO238" s="54"/>
    </row>
    <row r="239" spans="1:41" x14ac:dyDescent="0.3">
      <c r="A239">
        <v>238</v>
      </c>
      <c r="B239" t="s">
        <v>272</v>
      </c>
      <c r="C239" s="54">
        <v>45170</v>
      </c>
      <c r="D239" s="54" t="s">
        <v>335</v>
      </c>
      <c r="E239" t="s">
        <v>732</v>
      </c>
      <c r="F239" t="s">
        <v>734</v>
      </c>
      <c r="G239">
        <v>2</v>
      </c>
      <c r="H239" s="69">
        <v>0.94791666666666663</v>
      </c>
      <c r="I239">
        <v>0</v>
      </c>
      <c r="J239" s="79">
        <v>20</v>
      </c>
      <c r="K239">
        <v>0</v>
      </c>
      <c r="L239" s="69">
        <v>0.3125</v>
      </c>
      <c r="M239">
        <v>2</v>
      </c>
      <c r="N239">
        <v>7.5</v>
      </c>
      <c r="O239">
        <v>2</v>
      </c>
      <c r="P239">
        <v>2</v>
      </c>
      <c r="Q239">
        <v>1</v>
      </c>
      <c r="R239">
        <v>0</v>
      </c>
      <c r="S239">
        <v>1</v>
      </c>
      <c r="T239">
        <v>2</v>
      </c>
      <c r="U239">
        <v>2</v>
      </c>
      <c r="V239">
        <v>1</v>
      </c>
      <c r="W239">
        <v>1</v>
      </c>
      <c r="X239">
        <v>2</v>
      </c>
      <c r="Y239">
        <v>2</v>
      </c>
      <c r="Z239">
        <v>2</v>
      </c>
      <c r="AA239">
        <v>0</v>
      </c>
      <c r="AB239">
        <v>0</v>
      </c>
      <c r="AC239">
        <v>16</v>
      </c>
      <c r="AD239">
        <v>3</v>
      </c>
      <c r="AE239" t="s">
        <v>821</v>
      </c>
      <c r="AN239" s="54"/>
      <c r="AO239" s="54"/>
    </row>
    <row r="240" spans="1:41" x14ac:dyDescent="0.3">
      <c r="A240">
        <v>239</v>
      </c>
      <c r="B240" t="s">
        <v>272</v>
      </c>
      <c r="C240" s="54">
        <v>45170</v>
      </c>
      <c r="D240" s="54" t="s">
        <v>335</v>
      </c>
      <c r="E240" t="s">
        <v>732</v>
      </c>
      <c r="F240" t="s">
        <v>735</v>
      </c>
      <c r="G240">
        <v>2</v>
      </c>
      <c r="H240" s="69">
        <v>0.94791666666666663</v>
      </c>
      <c r="I240">
        <v>0</v>
      </c>
      <c r="J240" s="79">
        <v>20</v>
      </c>
      <c r="K240">
        <v>0</v>
      </c>
      <c r="L240" s="69">
        <v>0.3125</v>
      </c>
      <c r="M240">
        <v>2</v>
      </c>
      <c r="N240">
        <v>7.5</v>
      </c>
      <c r="O240">
        <v>2</v>
      </c>
      <c r="P240">
        <v>2</v>
      </c>
      <c r="Q240">
        <v>1</v>
      </c>
      <c r="R240">
        <v>0</v>
      </c>
      <c r="S240">
        <v>1</v>
      </c>
      <c r="T240">
        <v>2</v>
      </c>
      <c r="U240">
        <v>2</v>
      </c>
      <c r="V240">
        <v>1</v>
      </c>
      <c r="W240">
        <v>1</v>
      </c>
      <c r="X240">
        <v>2</v>
      </c>
      <c r="Y240">
        <v>2</v>
      </c>
      <c r="Z240">
        <v>2</v>
      </c>
      <c r="AA240">
        <v>0</v>
      </c>
      <c r="AB240">
        <v>0</v>
      </c>
      <c r="AC240">
        <v>16</v>
      </c>
      <c r="AD240">
        <v>3</v>
      </c>
      <c r="AE240" t="s">
        <v>821</v>
      </c>
      <c r="AN240" s="54"/>
      <c r="AO240" s="54"/>
    </row>
    <row r="241" spans="1:41" x14ac:dyDescent="0.3">
      <c r="A241">
        <v>240</v>
      </c>
      <c r="B241" t="s">
        <v>272</v>
      </c>
      <c r="C241" s="54">
        <v>45170</v>
      </c>
      <c r="D241" s="54" t="s">
        <v>335</v>
      </c>
      <c r="E241" t="s">
        <v>732</v>
      </c>
      <c r="F241" t="s">
        <v>736</v>
      </c>
      <c r="G241">
        <v>0</v>
      </c>
      <c r="H241" s="69">
        <v>0.94791666666666663</v>
      </c>
      <c r="I241">
        <v>0</v>
      </c>
      <c r="J241" s="79">
        <v>20</v>
      </c>
      <c r="K241">
        <v>0</v>
      </c>
      <c r="L241" s="69">
        <v>0.3125</v>
      </c>
      <c r="M241">
        <v>2</v>
      </c>
      <c r="N241">
        <v>7.5</v>
      </c>
      <c r="O241">
        <v>2</v>
      </c>
      <c r="P241">
        <v>2</v>
      </c>
      <c r="Q241">
        <v>1</v>
      </c>
      <c r="R241">
        <v>0</v>
      </c>
      <c r="S241">
        <v>1</v>
      </c>
      <c r="T241">
        <v>2</v>
      </c>
      <c r="U241">
        <v>2</v>
      </c>
      <c r="V241">
        <v>1</v>
      </c>
      <c r="W241">
        <v>1</v>
      </c>
      <c r="X241">
        <v>2</v>
      </c>
      <c r="Y241">
        <v>2</v>
      </c>
      <c r="Z241">
        <v>2</v>
      </c>
      <c r="AA241">
        <v>0</v>
      </c>
      <c r="AB241">
        <v>0</v>
      </c>
      <c r="AC241">
        <v>15</v>
      </c>
      <c r="AD241">
        <v>3</v>
      </c>
      <c r="AE241" t="s">
        <v>821</v>
      </c>
      <c r="AN241" s="54"/>
      <c r="AO241" s="54"/>
    </row>
    <row r="242" spans="1:41" x14ac:dyDescent="0.3">
      <c r="A242">
        <v>241</v>
      </c>
      <c r="B242" t="s">
        <v>273</v>
      </c>
      <c r="C242" s="54">
        <v>45170</v>
      </c>
      <c r="D242" s="54" t="s">
        <v>335</v>
      </c>
      <c r="E242" t="s">
        <v>721</v>
      </c>
      <c r="F242" t="s">
        <v>722</v>
      </c>
      <c r="G242">
        <v>3</v>
      </c>
      <c r="H242" s="69">
        <v>0.95833333333333337</v>
      </c>
      <c r="I242">
        <v>0</v>
      </c>
      <c r="J242" s="79">
        <v>30</v>
      </c>
      <c r="K242">
        <v>1</v>
      </c>
      <c r="L242" s="69">
        <v>0.25</v>
      </c>
      <c r="M242">
        <v>0</v>
      </c>
      <c r="N242">
        <v>8</v>
      </c>
      <c r="O242">
        <v>1</v>
      </c>
      <c r="P242">
        <v>2</v>
      </c>
      <c r="Q242">
        <v>0</v>
      </c>
      <c r="R242">
        <v>1</v>
      </c>
      <c r="S242">
        <v>3</v>
      </c>
      <c r="T242">
        <v>3</v>
      </c>
      <c r="U242">
        <v>3</v>
      </c>
      <c r="V242">
        <v>3</v>
      </c>
      <c r="W242">
        <v>1</v>
      </c>
      <c r="X242">
        <v>2</v>
      </c>
      <c r="Y242">
        <v>1</v>
      </c>
      <c r="Z242">
        <v>0</v>
      </c>
      <c r="AA242">
        <v>1</v>
      </c>
      <c r="AB242">
        <v>0</v>
      </c>
      <c r="AC242">
        <v>18</v>
      </c>
      <c r="AD242">
        <v>3</v>
      </c>
      <c r="AE242" t="s">
        <v>821</v>
      </c>
      <c r="AN242" s="54"/>
      <c r="AO242" s="54"/>
    </row>
    <row r="243" spans="1:41" x14ac:dyDescent="0.3">
      <c r="A243">
        <v>242</v>
      </c>
      <c r="B243" t="s">
        <v>273</v>
      </c>
      <c r="C243" s="54">
        <v>45170</v>
      </c>
      <c r="D243" s="54" t="s">
        <v>335</v>
      </c>
      <c r="E243" t="s">
        <v>721</v>
      </c>
      <c r="F243" t="s">
        <v>723</v>
      </c>
      <c r="G243">
        <v>1</v>
      </c>
      <c r="H243" s="69">
        <v>0.95833333333333337</v>
      </c>
      <c r="I243">
        <v>0</v>
      </c>
      <c r="J243" s="79">
        <v>30</v>
      </c>
      <c r="K243">
        <v>1</v>
      </c>
      <c r="L243" s="69">
        <v>0.25</v>
      </c>
      <c r="M243">
        <v>0</v>
      </c>
      <c r="N243">
        <v>8</v>
      </c>
      <c r="O243">
        <v>1</v>
      </c>
      <c r="P243">
        <v>2</v>
      </c>
      <c r="Q243">
        <v>0</v>
      </c>
      <c r="R243">
        <v>1</v>
      </c>
      <c r="S243">
        <v>3</v>
      </c>
      <c r="T243">
        <v>3</v>
      </c>
      <c r="U243">
        <v>3</v>
      </c>
      <c r="V243">
        <v>3</v>
      </c>
      <c r="W243">
        <v>1</v>
      </c>
      <c r="X243">
        <v>2</v>
      </c>
      <c r="Y243">
        <v>1</v>
      </c>
      <c r="Z243">
        <v>0</v>
      </c>
      <c r="AA243">
        <v>1</v>
      </c>
      <c r="AB243">
        <v>0</v>
      </c>
      <c r="AC243">
        <v>15</v>
      </c>
      <c r="AD243">
        <v>3</v>
      </c>
      <c r="AE243" t="s">
        <v>821</v>
      </c>
      <c r="AN243" s="54"/>
      <c r="AO243" s="54"/>
    </row>
    <row r="244" spans="1:41" x14ac:dyDescent="0.3">
      <c r="A244">
        <v>243</v>
      </c>
      <c r="B244" t="s">
        <v>273</v>
      </c>
      <c r="C244" s="54">
        <v>45170</v>
      </c>
      <c r="D244" s="54" t="s">
        <v>335</v>
      </c>
      <c r="E244" t="s">
        <v>721</v>
      </c>
      <c r="F244" t="s">
        <v>724</v>
      </c>
      <c r="G244">
        <v>2</v>
      </c>
      <c r="H244" s="69">
        <v>0.95833333333333337</v>
      </c>
      <c r="I244">
        <v>0</v>
      </c>
      <c r="J244" s="79">
        <v>30</v>
      </c>
      <c r="K244">
        <v>1</v>
      </c>
      <c r="L244" s="69">
        <v>0.25</v>
      </c>
      <c r="M244">
        <v>0</v>
      </c>
      <c r="N244">
        <v>8</v>
      </c>
      <c r="O244">
        <v>1</v>
      </c>
      <c r="P244">
        <v>2</v>
      </c>
      <c r="Q244">
        <v>0</v>
      </c>
      <c r="R244">
        <v>1</v>
      </c>
      <c r="S244">
        <v>3</v>
      </c>
      <c r="T244">
        <v>3</v>
      </c>
      <c r="U244">
        <v>3</v>
      </c>
      <c r="V244">
        <v>3</v>
      </c>
      <c r="W244">
        <v>1</v>
      </c>
      <c r="X244">
        <v>2</v>
      </c>
      <c r="Y244">
        <v>1</v>
      </c>
      <c r="Z244">
        <v>0</v>
      </c>
      <c r="AA244">
        <v>1</v>
      </c>
      <c r="AB244">
        <v>0</v>
      </c>
      <c r="AC244">
        <v>16</v>
      </c>
      <c r="AD244">
        <v>3</v>
      </c>
      <c r="AE244" t="s">
        <v>821</v>
      </c>
      <c r="AN244" s="54"/>
      <c r="AO244" s="54"/>
    </row>
    <row r="245" spans="1:41" x14ac:dyDescent="0.3">
      <c r="A245">
        <v>244</v>
      </c>
      <c r="B245" t="s">
        <v>273</v>
      </c>
      <c r="C245" s="54">
        <v>45170</v>
      </c>
      <c r="D245" s="54" t="s">
        <v>335</v>
      </c>
      <c r="E245" t="s">
        <v>721</v>
      </c>
      <c r="F245" t="s">
        <v>725</v>
      </c>
      <c r="G245">
        <v>2</v>
      </c>
      <c r="H245" s="69">
        <v>0.95833333333333337</v>
      </c>
      <c r="I245">
        <v>0</v>
      </c>
      <c r="J245" s="79">
        <v>30</v>
      </c>
      <c r="K245">
        <v>1</v>
      </c>
      <c r="L245" s="69">
        <v>0.25</v>
      </c>
      <c r="M245">
        <v>0</v>
      </c>
      <c r="N245">
        <v>8</v>
      </c>
      <c r="O245">
        <v>1</v>
      </c>
      <c r="P245">
        <v>2</v>
      </c>
      <c r="Q245">
        <v>0</v>
      </c>
      <c r="R245">
        <v>1</v>
      </c>
      <c r="S245">
        <v>3</v>
      </c>
      <c r="T245">
        <v>3</v>
      </c>
      <c r="U245">
        <v>3</v>
      </c>
      <c r="V245">
        <v>3</v>
      </c>
      <c r="W245">
        <v>1</v>
      </c>
      <c r="X245">
        <v>2</v>
      </c>
      <c r="Y245">
        <v>1</v>
      </c>
      <c r="Z245">
        <v>0</v>
      </c>
      <c r="AA245">
        <v>1</v>
      </c>
      <c r="AB245">
        <v>0</v>
      </c>
      <c r="AC245">
        <v>17</v>
      </c>
      <c r="AD245">
        <v>3</v>
      </c>
      <c r="AE245" t="s">
        <v>821</v>
      </c>
      <c r="AN245" s="54"/>
      <c r="AO245" s="54"/>
    </row>
    <row r="246" spans="1:41" x14ac:dyDescent="0.3">
      <c r="A246">
        <v>245</v>
      </c>
      <c r="B246" t="s">
        <v>273</v>
      </c>
      <c r="C246" s="54">
        <v>45170</v>
      </c>
      <c r="D246" s="54" t="s">
        <v>335</v>
      </c>
      <c r="E246" t="s">
        <v>721</v>
      </c>
      <c r="F246" t="s">
        <v>726</v>
      </c>
      <c r="G246">
        <v>1</v>
      </c>
      <c r="H246" s="69">
        <v>0.95833333333333337</v>
      </c>
      <c r="I246">
        <v>0</v>
      </c>
      <c r="J246" s="79">
        <v>30</v>
      </c>
      <c r="K246">
        <v>1</v>
      </c>
      <c r="L246" s="69">
        <v>0.25</v>
      </c>
      <c r="M246">
        <v>0</v>
      </c>
      <c r="N246">
        <v>8</v>
      </c>
      <c r="O246">
        <v>1</v>
      </c>
      <c r="P246">
        <v>2</v>
      </c>
      <c r="Q246">
        <v>0</v>
      </c>
      <c r="R246">
        <v>1</v>
      </c>
      <c r="S246">
        <v>3</v>
      </c>
      <c r="T246">
        <v>3</v>
      </c>
      <c r="U246">
        <v>3</v>
      </c>
      <c r="V246">
        <v>3</v>
      </c>
      <c r="W246">
        <v>1</v>
      </c>
      <c r="X246">
        <v>2</v>
      </c>
      <c r="Y246">
        <v>1</v>
      </c>
      <c r="Z246">
        <v>0</v>
      </c>
      <c r="AA246">
        <v>1</v>
      </c>
      <c r="AB246">
        <v>0</v>
      </c>
      <c r="AC246">
        <v>17</v>
      </c>
      <c r="AD246">
        <v>3</v>
      </c>
      <c r="AE246" t="s">
        <v>821</v>
      </c>
      <c r="AN246" s="54"/>
      <c r="AO246" s="54"/>
    </row>
    <row r="247" spans="1:41" x14ac:dyDescent="0.3">
      <c r="A247">
        <v>246</v>
      </c>
      <c r="B247" t="s">
        <v>273</v>
      </c>
      <c r="C247" s="54">
        <v>45170</v>
      </c>
      <c r="D247" s="54" t="s">
        <v>335</v>
      </c>
      <c r="E247" t="s">
        <v>721</v>
      </c>
      <c r="F247" t="s">
        <v>727</v>
      </c>
      <c r="G247">
        <v>3</v>
      </c>
      <c r="H247" s="69">
        <v>0.95833333333333337</v>
      </c>
      <c r="I247">
        <v>0</v>
      </c>
      <c r="J247" s="79">
        <v>30</v>
      </c>
      <c r="K247">
        <v>1</v>
      </c>
      <c r="L247" s="69">
        <v>0.25</v>
      </c>
      <c r="M247">
        <v>0</v>
      </c>
      <c r="N247">
        <v>8</v>
      </c>
      <c r="O247">
        <v>1</v>
      </c>
      <c r="P247">
        <v>2</v>
      </c>
      <c r="Q247">
        <v>0</v>
      </c>
      <c r="R247">
        <v>1</v>
      </c>
      <c r="S247">
        <v>3</v>
      </c>
      <c r="T247">
        <v>3</v>
      </c>
      <c r="U247">
        <v>3</v>
      </c>
      <c r="V247">
        <v>3</v>
      </c>
      <c r="W247">
        <v>1</v>
      </c>
      <c r="X247">
        <v>2</v>
      </c>
      <c r="Y247">
        <v>1</v>
      </c>
      <c r="Z247">
        <v>0</v>
      </c>
      <c r="AA247">
        <v>1</v>
      </c>
      <c r="AB247">
        <v>0</v>
      </c>
      <c r="AC247">
        <v>17</v>
      </c>
      <c r="AD247">
        <v>3</v>
      </c>
      <c r="AE247" t="s">
        <v>821</v>
      </c>
      <c r="AN247" s="54"/>
      <c r="AO247" s="54"/>
    </row>
    <row r="248" spans="1:41" x14ac:dyDescent="0.3">
      <c r="A248">
        <v>247</v>
      </c>
      <c r="B248" t="s">
        <v>273</v>
      </c>
      <c r="C248" s="54">
        <v>45170</v>
      </c>
      <c r="D248" s="54" t="s">
        <v>335</v>
      </c>
      <c r="E248" t="s">
        <v>721</v>
      </c>
      <c r="F248" t="s">
        <v>728</v>
      </c>
      <c r="G248">
        <v>2</v>
      </c>
      <c r="H248" s="69">
        <v>0.95833333333333337</v>
      </c>
      <c r="I248">
        <v>0</v>
      </c>
      <c r="J248" s="79">
        <v>30</v>
      </c>
      <c r="K248">
        <v>1</v>
      </c>
      <c r="L248" s="69">
        <v>0.25</v>
      </c>
      <c r="M248">
        <v>0</v>
      </c>
      <c r="N248">
        <v>8</v>
      </c>
      <c r="O248">
        <v>1</v>
      </c>
      <c r="P248">
        <v>2</v>
      </c>
      <c r="Q248">
        <v>0</v>
      </c>
      <c r="R248">
        <v>1</v>
      </c>
      <c r="S248">
        <v>3</v>
      </c>
      <c r="T248">
        <v>3</v>
      </c>
      <c r="U248">
        <v>3</v>
      </c>
      <c r="V248">
        <v>3</v>
      </c>
      <c r="W248">
        <v>1</v>
      </c>
      <c r="X248">
        <v>2</v>
      </c>
      <c r="Y248">
        <v>1</v>
      </c>
      <c r="Z248">
        <v>0</v>
      </c>
      <c r="AA248">
        <v>1</v>
      </c>
      <c r="AB248">
        <v>0</v>
      </c>
      <c r="AC248">
        <v>14</v>
      </c>
      <c r="AD248">
        <v>3</v>
      </c>
      <c r="AE248" t="s">
        <v>821</v>
      </c>
      <c r="AN248" s="54"/>
      <c r="AO248" s="54"/>
    </row>
    <row r="249" spans="1:41" x14ac:dyDescent="0.3">
      <c r="A249">
        <v>248</v>
      </c>
      <c r="B249" t="s">
        <v>273</v>
      </c>
      <c r="C249" s="54">
        <v>45170</v>
      </c>
      <c r="D249" s="54" t="s">
        <v>335</v>
      </c>
      <c r="E249" t="s">
        <v>721</v>
      </c>
      <c r="F249" t="s">
        <v>729</v>
      </c>
      <c r="G249">
        <v>1</v>
      </c>
      <c r="H249" s="69">
        <v>0.95833333333333337</v>
      </c>
      <c r="I249">
        <v>0</v>
      </c>
      <c r="J249" s="79">
        <v>30</v>
      </c>
      <c r="K249">
        <v>1</v>
      </c>
      <c r="L249" s="69">
        <v>0.25</v>
      </c>
      <c r="M249">
        <v>0</v>
      </c>
      <c r="N249">
        <v>8</v>
      </c>
      <c r="O249">
        <v>1</v>
      </c>
      <c r="P249">
        <v>2</v>
      </c>
      <c r="Q249">
        <v>0</v>
      </c>
      <c r="R249">
        <v>1</v>
      </c>
      <c r="S249">
        <v>3</v>
      </c>
      <c r="T249">
        <v>3</v>
      </c>
      <c r="U249">
        <v>3</v>
      </c>
      <c r="V249">
        <v>3</v>
      </c>
      <c r="W249">
        <v>1</v>
      </c>
      <c r="X249">
        <v>2</v>
      </c>
      <c r="Y249">
        <v>1</v>
      </c>
      <c r="Z249">
        <v>0</v>
      </c>
      <c r="AA249">
        <v>1</v>
      </c>
      <c r="AB249">
        <v>0</v>
      </c>
      <c r="AC249">
        <v>14</v>
      </c>
      <c r="AD249">
        <v>3</v>
      </c>
      <c r="AE249" t="s">
        <v>821</v>
      </c>
      <c r="AN249" s="54"/>
      <c r="AO249" s="54"/>
    </row>
    <row r="250" spans="1:41" x14ac:dyDescent="0.3">
      <c r="A250">
        <v>249</v>
      </c>
      <c r="B250" t="s">
        <v>273</v>
      </c>
      <c r="C250" s="54">
        <v>45170</v>
      </c>
      <c r="D250" s="54" t="s">
        <v>335</v>
      </c>
      <c r="E250" t="s">
        <v>721</v>
      </c>
      <c r="F250" t="s">
        <v>730</v>
      </c>
      <c r="G250">
        <v>3</v>
      </c>
      <c r="H250" s="69">
        <v>0.95833333333333337</v>
      </c>
      <c r="I250">
        <v>0</v>
      </c>
      <c r="J250" s="79">
        <v>30</v>
      </c>
      <c r="K250">
        <v>1</v>
      </c>
      <c r="L250" s="69">
        <v>0.25</v>
      </c>
      <c r="M250">
        <v>0</v>
      </c>
      <c r="N250">
        <v>8</v>
      </c>
      <c r="O250">
        <v>1</v>
      </c>
      <c r="P250">
        <v>2</v>
      </c>
      <c r="Q250">
        <v>0</v>
      </c>
      <c r="R250">
        <v>1</v>
      </c>
      <c r="S250">
        <v>3</v>
      </c>
      <c r="T250">
        <v>3</v>
      </c>
      <c r="U250">
        <v>3</v>
      </c>
      <c r="V250">
        <v>3</v>
      </c>
      <c r="W250">
        <v>1</v>
      </c>
      <c r="X250">
        <v>2</v>
      </c>
      <c r="Y250">
        <v>1</v>
      </c>
      <c r="Z250">
        <v>0</v>
      </c>
      <c r="AA250">
        <v>1</v>
      </c>
      <c r="AB250">
        <v>0</v>
      </c>
      <c r="AC250">
        <v>14</v>
      </c>
      <c r="AD250">
        <v>3</v>
      </c>
      <c r="AE250" t="s">
        <v>821</v>
      </c>
      <c r="AN250" s="54"/>
      <c r="AO250" s="54"/>
    </row>
    <row r="251" spans="1:41" x14ac:dyDescent="0.3">
      <c r="A251">
        <v>250</v>
      </c>
      <c r="B251" t="s">
        <v>273</v>
      </c>
      <c r="C251" s="54">
        <v>45170</v>
      </c>
      <c r="D251" s="54" t="s">
        <v>335</v>
      </c>
      <c r="E251" t="s">
        <v>721</v>
      </c>
      <c r="F251" t="s">
        <v>731</v>
      </c>
      <c r="G251">
        <v>0</v>
      </c>
      <c r="H251" s="69">
        <v>0.95833333333333337</v>
      </c>
      <c r="I251">
        <v>0</v>
      </c>
      <c r="J251" s="79">
        <v>30</v>
      </c>
      <c r="K251">
        <v>1</v>
      </c>
      <c r="L251" s="69">
        <v>0.25</v>
      </c>
      <c r="M251">
        <v>0</v>
      </c>
      <c r="N251">
        <v>8</v>
      </c>
      <c r="O251">
        <v>1</v>
      </c>
      <c r="P251">
        <v>2</v>
      </c>
      <c r="Q251">
        <v>0</v>
      </c>
      <c r="R251">
        <v>1</v>
      </c>
      <c r="S251">
        <v>3</v>
      </c>
      <c r="T251">
        <v>3</v>
      </c>
      <c r="U251">
        <v>3</v>
      </c>
      <c r="V251">
        <v>3</v>
      </c>
      <c r="W251">
        <v>1</v>
      </c>
      <c r="X251">
        <v>2</v>
      </c>
      <c r="Y251">
        <v>1</v>
      </c>
      <c r="Z251">
        <v>0</v>
      </c>
      <c r="AA251">
        <v>1</v>
      </c>
      <c r="AB251">
        <v>0</v>
      </c>
      <c r="AC251">
        <v>13</v>
      </c>
      <c r="AD251">
        <v>3</v>
      </c>
      <c r="AE251" t="s">
        <v>821</v>
      </c>
      <c r="AN251" s="54"/>
      <c r="AO251" s="54"/>
    </row>
    <row r="252" spans="1:41" x14ac:dyDescent="0.3">
      <c r="A252">
        <v>251</v>
      </c>
      <c r="B252" t="s">
        <v>273</v>
      </c>
      <c r="C252" s="54">
        <v>45170</v>
      </c>
      <c r="D252" s="54" t="s">
        <v>335</v>
      </c>
      <c r="E252" t="s">
        <v>732</v>
      </c>
      <c r="F252" t="s">
        <v>85</v>
      </c>
      <c r="G252">
        <v>2</v>
      </c>
      <c r="H252" s="69">
        <v>0.95833333333333337</v>
      </c>
      <c r="I252">
        <v>0</v>
      </c>
      <c r="J252" s="79">
        <v>30</v>
      </c>
      <c r="K252">
        <v>1</v>
      </c>
      <c r="L252" s="69">
        <v>0.25</v>
      </c>
      <c r="M252">
        <v>0</v>
      </c>
      <c r="N252">
        <v>8</v>
      </c>
      <c r="O252">
        <v>1</v>
      </c>
      <c r="P252">
        <v>2</v>
      </c>
      <c r="Q252">
        <v>0</v>
      </c>
      <c r="R252">
        <v>1</v>
      </c>
      <c r="S252">
        <v>3</v>
      </c>
      <c r="T252">
        <v>3</v>
      </c>
      <c r="U252">
        <v>3</v>
      </c>
      <c r="V252">
        <v>3</v>
      </c>
      <c r="W252">
        <v>1</v>
      </c>
      <c r="X252">
        <v>2</v>
      </c>
      <c r="Y252">
        <v>1</v>
      </c>
      <c r="Z252">
        <v>0</v>
      </c>
      <c r="AA252">
        <v>1</v>
      </c>
      <c r="AB252">
        <v>0</v>
      </c>
      <c r="AC252">
        <v>15</v>
      </c>
      <c r="AD252">
        <v>3</v>
      </c>
      <c r="AE252" t="s">
        <v>821</v>
      </c>
      <c r="AN252" s="54"/>
      <c r="AO252" s="54"/>
    </row>
    <row r="253" spans="1:41" x14ac:dyDescent="0.3">
      <c r="A253">
        <v>252</v>
      </c>
      <c r="B253" t="s">
        <v>273</v>
      </c>
      <c r="C253" s="54">
        <v>45170</v>
      </c>
      <c r="D253" s="54" t="s">
        <v>335</v>
      </c>
      <c r="E253" t="s">
        <v>732</v>
      </c>
      <c r="F253" t="s">
        <v>733</v>
      </c>
      <c r="G253">
        <v>3</v>
      </c>
      <c r="H253" s="69">
        <v>0.95833333333333337</v>
      </c>
      <c r="I253">
        <v>0</v>
      </c>
      <c r="J253" s="79">
        <v>30</v>
      </c>
      <c r="K253">
        <v>1</v>
      </c>
      <c r="L253" s="69">
        <v>0.25</v>
      </c>
      <c r="M253">
        <v>0</v>
      </c>
      <c r="N253">
        <v>8</v>
      </c>
      <c r="O253">
        <v>1</v>
      </c>
      <c r="P253">
        <v>2</v>
      </c>
      <c r="Q253">
        <v>0</v>
      </c>
      <c r="R253">
        <v>1</v>
      </c>
      <c r="S253">
        <v>3</v>
      </c>
      <c r="T253">
        <v>3</v>
      </c>
      <c r="U253">
        <v>3</v>
      </c>
      <c r="V253">
        <v>3</v>
      </c>
      <c r="W253">
        <v>1</v>
      </c>
      <c r="X253">
        <v>2</v>
      </c>
      <c r="Y253">
        <v>1</v>
      </c>
      <c r="Z253">
        <v>0</v>
      </c>
      <c r="AA253">
        <v>1</v>
      </c>
      <c r="AB253">
        <v>0</v>
      </c>
      <c r="AC253">
        <v>16</v>
      </c>
      <c r="AD253">
        <v>3</v>
      </c>
      <c r="AE253" t="s">
        <v>821</v>
      </c>
      <c r="AN253" s="54"/>
      <c r="AO253" s="54"/>
    </row>
    <row r="254" spans="1:41" x14ac:dyDescent="0.3">
      <c r="A254">
        <v>253</v>
      </c>
      <c r="B254" t="s">
        <v>273</v>
      </c>
      <c r="C254" s="54">
        <v>45170</v>
      </c>
      <c r="D254" s="54" t="s">
        <v>335</v>
      </c>
      <c r="E254" t="s">
        <v>732</v>
      </c>
      <c r="F254" t="s">
        <v>734</v>
      </c>
      <c r="G254">
        <v>2</v>
      </c>
      <c r="H254" s="69">
        <v>0.95833333333333337</v>
      </c>
      <c r="I254">
        <v>0</v>
      </c>
      <c r="J254" s="79">
        <v>30</v>
      </c>
      <c r="K254">
        <v>1</v>
      </c>
      <c r="L254" s="69">
        <v>0.25</v>
      </c>
      <c r="M254">
        <v>0</v>
      </c>
      <c r="N254">
        <v>8</v>
      </c>
      <c r="O254">
        <v>1</v>
      </c>
      <c r="P254">
        <v>2</v>
      </c>
      <c r="Q254">
        <v>0</v>
      </c>
      <c r="R254">
        <v>1</v>
      </c>
      <c r="S254">
        <v>3</v>
      </c>
      <c r="T254">
        <v>3</v>
      </c>
      <c r="U254">
        <v>3</v>
      </c>
      <c r="V254">
        <v>3</v>
      </c>
      <c r="W254">
        <v>1</v>
      </c>
      <c r="X254">
        <v>2</v>
      </c>
      <c r="Y254">
        <v>1</v>
      </c>
      <c r="Z254">
        <v>0</v>
      </c>
      <c r="AA254">
        <v>1</v>
      </c>
      <c r="AB254">
        <v>0</v>
      </c>
      <c r="AC254">
        <v>16</v>
      </c>
      <c r="AD254">
        <v>3</v>
      </c>
      <c r="AE254" t="s">
        <v>821</v>
      </c>
      <c r="AN254" s="54"/>
      <c r="AO254" s="54"/>
    </row>
    <row r="255" spans="1:41" x14ac:dyDescent="0.3">
      <c r="A255">
        <v>254</v>
      </c>
      <c r="B255" t="s">
        <v>273</v>
      </c>
      <c r="C255" s="54">
        <v>45170</v>
      </c>
      <c r="D255" s="54" t="s">
        <v>335</v>
      </c>
      <c r="E255" t="s">
        <v>732</v>
      </c>
      <c r="F255" t="s">
        <v>735</v>
      </c>
      <c r="G255">
        <v>1</v>
      </c>
      <c r="H255" s="69">
        <v>0.95833333333333337</v>
      </c>
      <c r="I255">
        <v>0</v>
      </c>
      <c r="J255" s="79">
        <v>30</v>
      </c>
      <c r="K255">
        <v>1</v>
      </c>
      <c r="L255" s="69">
        <v>0.25</v>
      </c>
      <c r="M255">
        <v>0</v>
      </c>
      <c r="N255">
        <v>8</v>
      </c>
      <c r="O255">
        <v>1</v>
      </c>
      <c r="P255">
        <v>2</v>
      </c>
      <c r="Q255">
        <v>0</v>
      </c>
      <c r="R255">
        <v>1</v>
      </c>
      <c r="S255">
        <v>3</v>
      </c>
      <c r="T255">
        <v>3</v>
      </c>
      <c r="U255">
        <v>3</v>
      </c>
      <c r="V255">
        <v>3</v>
      </c>
      <c r="W255">
        <v>1</v>
      </c>
      <c r="X255">
        <v>2</v>
      </c>
      <c r="Y255">
        <v>1</v>
      </c>
      <c r="Z255">
        <v>0</v>
      </c>
      <c r="AA255">
        <v>1</v>
      </c>
      <c r="AB255">
        <v>0</v>
      </c>
      <c r="AC255">
        <v>14</v>
      </c>
      <c r="AD255">
        <v>3</v>
      </c>
      <c r="AE255" t="s">
        <v>821</v>
      </c>
      <c r="AN255" s="54"/>
      <c r="AO255" s="54"/>
    </row>
    <row r="256" spans="1:41" x14ac:dyDescent="0.3">
      <c r="A256">
        <v>255</v>
      </c>
      <c r="B256" t="s">
        <v>273</v>
      </c>
      <c r="C256" s="54">
        <v>45170</v>
      </c>
      <c r="D256" s="54" t="s">
        <v>335</v>
      </c>
      <c r="E256" t="s">
        <v>732</v>
      </c>
      <c r="F256" t="s">
        <v>736</v>
      </c>
      <c r="G256">
        <v>0</v>
      </c>
      <c r="H256" s="69">
        <v>0.95833333333333337</v>
      </c>
      <c r="I256">
        <v>0</v>
      </c>
      <c r="J256" s="79">
        <v>30</v>
      </c>
      <c r="K256">
        <v>1</v>
      </c>
      <c r="L256" s="69">
        <v>0.25</v>
      </c>
      <c r="M256">
        <v>0</v>
      </c>
      <c r="N256">
        <v>8</v>
      </c>
      <c r="O256">
        <v>1</v>
      </c>
      <c r="P256">
        <v>2</v>
      </c>
      <c r="Q256">
        <v>0</v>
      </c>
      <c r="R256">
        <v>1</v>
      </c>
      <c r="S256">
        <v>3</v>
      </c>
      <c r="T256">
        <v>3</v>
      </c>
      <c r="U256">
        <v>3</v>
      </c>
      <c r="V256">
        <v>3</v>
      </c>
      <c r="W256">
        <v>1</v>
      </c>
      <c r="X256">
        <v>2</v>
      </c>
      <c r="Y256">
        <v>1</v>
      </c>
      <c r="Z256">
        <v>0</v>
      </c>
      <c r="AA256">
        <v>1</v>
      </c>
      <c r="AB256">
        <v>0</v>
      </c>
      <c r="AC256">
        <v>16</v>
      </c>
      <c r="AD256">
        <v>3</v>
      </c>
      <c r="AE256" t="s">
        <v>821</v>
      </c>
      <c r="AN256" s="54"/>
      <c r="AO256" s="54"/>
    </row>
    <row r="257" spans="1:41" x14ac:dyDescent="0.3">
      <c r="A257">
        <v>256</v>
      </c>
      <c r="B257" t="s">
        <v>274</v>
      </c>
      <c r="C257" s="54">
        <v>45170</v>
      </c>
      <c r="D257" s="54" t="s">
        <v>335</v>
      </c>
      <c r="E257" t="s">
        <v>721</v>
      </c>
      <c r="F257" t="s">
        <v>722</v>
      </c>
      <c r="G257">
        <v>2</v>
      </c>
      <c r="H257" s="69">
        <v>0.9375</v>
      </c>
      <c r="I257">
        <v>0</v>
      </c>
      <c r="J257" s="79">
        <v>35</v>
      </c>
      <c r="K257">
        <v>2</v>
      </c>
      <c r="L257" s="69">
        <v>0.28125</v>
      </c>
      <c r="M257">
        <v>1</v>
      </c>
      <c r="N257">
        <v>6.5</v>
      </c>
      <c r="O257">
        <v>3</v>
      </c>
      <c r="P257">
        <v>1</v>
      </c>
      <c r="Q257">
        <v>1</v>
      </c>
      <c r="R257">
        <v>0</v>
      </c>
      <c r="S257">
        <v>2</v>
      </c>
      <c r="T257">
        <v>2</v>
      </c>
      <c r="U257">
        <v>2</v>
      </c>
      <c r="V257">
        <v>2</v>
      </c>
      <c r="W257">
        <v>1</v>
      </c>
      <c r="X257">
        <v>1</v>
      </c>
      <c r="Y257">
        <v>3</v>
      </c>
      <c r="Z257">
        <v>1</v>
      </c>
      <c r="AA257">
        <v>2</v>
      </c>
      <c r="AB257">
        <v>0</v>
      </c>
      <c r="AC257">
        <v>18</v>
      </c>
      <c r="AD257">
        <v>3</v>
      </c>
      <c r="AE257" t="s">
        <v>821</v>
      </c>
      <c r="AN257" s="54"/>
      <c r="AO257" s="54"/>
    </row>
    <row r="258" spans="1:41" x14ac:dyDescent="0.3">
      <c r="A258">
        <v>259</v>
      </c>
      <c r="B258" t="s">
        <v>274</v>
      </c>
      <c r="C258" s="54">
        <v>45170</v>
      </c>
      <c r="D258" s="54" t="s">
        <v>335</v>
      </c>
      <c r="E258" t="s">
        <v>721</v>
      </c>
      <c r="F258" t="s">
        <v>725</v>
      </c>
      <c r="G258">
        <v>1</v>
      </c>
      <c r="H258" s="69">
        <v>0.9375</v>
      </c>
      <c r="I258">
        <v>0</v>
      </c>
      <c r="J258" s="79">
        <v>35</v>
      </c>
      <c r="K258">
        <v>2</v>
      </c>
      <c r="L258" s="69">
        <v>0.28125</v>
      </c>
      <c r="M258">
        <v>1</v>
      </c>
      <c r="N258">
        <v>6.5</v>
      </c>
      <c r="O258">
        <v>3</v>
      </c>
      <c r="P258">
        <v>1</v>
      </c>
      <c r="Q258">
        <v>1</v>
      </c>
      <c r="R258">
        <v>0</v>
      </c>
      <c r="S258">
        <v>2</v>
      </c>
      <c r="T258">
        <v>2</v>
      </c>
      <c r="U258">
        <v>2</v>
      </c>
      <c r="V258">
        <v>2</v>
      </c>
      <c r="W258">
        <v>1</v>
      </c>
      <c r="X258">
        <v>1</v>
      </c>
      <c r="Y258">
        <v>3</v>
      </c>
      <c r="Z258">
        <v>1</v>
      </c>
      <c r="AA258">
        <v>2</v>
      </c>
      <c r="AB258">
        <v>0</v>
      </c>
      <c r="AC258">
        <v>18</v>
      </c>
      <c r="AD258">
        <v>3</v>
      </c>
      <c r="AE258" t="s">
        <v>821</v>
      </c>
      <c r="AN258" s="54"/>
      <c r="AO258" s="54"/>
    </row>
    <row r="259" spans="1:41" x14ac:dyDescent="0.3">
      <c r="A259">
        <v>260</v>
      </c>
      <c r="B259" t="s">
        <v>274</v>
      </c>
      <c r="C259" s="54">
        <v>45170</v>
      </c>
      <c r="D259" s="54" t="s">
        <v>335</v>
      </c>
      <c r="E259" t="s">
        <v>721</v>
      </c>
      <c r="F259" t="s">
        <v>726</v>
      </c>
      <c r="G259">
        <v>2</v>
      </c>
      <c r="H259" s="69">
        <v>0.9375</v>
      </c>
      <c r="I259">
        <v>0</v>
      </c>
      <c r="J259" s="79">
        <v>35</v>
      </c>
      <c r="K259">
        <v>2</v>
      </c>
      <c r="L259" s="69">
        <v>0.28125</v>
      </c>
      <c r="M259">
        <v>1</v>
      </c>
      <c r="N259">
        <v>6.5</v>
      </c>
      <c r="O259">
        <v>3</v>
      </c>
      <c r="P259">
        <v>1</v>
      </c>
      <c r="Q259">
        <v>1</v>
      </c>
      <c r="R259">
        <v>0</v>
      </c>
      <c r="S259">
        <v>2</v>
      </c>
      <c r="T259">
        <v>2</v>
      </c>
      <c r="U259">
        <v>2</v>
      </c>
      <c r="V259">
        <v>2</v>
      </c>
      <c r="W259">
        <v>1</v>
      </c>
      <c r="X259">
        <v>1</v>
      </c>
      <c r="Y259">
        <v>3</v>
      </c>
      <c r="Z259">
        <v>1</v>
      </c>
      <c r="AA259">
        <v>2</v>
      </c>
      <c r="AB259">
        <v>0</v>
      </c>
      <c r="AC259">
        <v>17</v>
      </c>
      <c r="AD259">
        <v>3</v>
      </c>
      <c r="AE259" t="s">
        <v>821</v>
      </c>
      <c r="AN259" s="54"/>
      <c r="AO259" s="54"/>
    </row>
    <row r="260" spans="1:41" x14ac:dyDescent="0.3">
      <c r="A260">
        <v>262</v>
      </c>
      <c r="B260" t="s">
        <v>274</v>
      </c>
      <c r="C260" s="54">
        <v>45170</v>
      </c>
      <c r="D260" s="54" t="s">
        <v>335</v>
      </c>
      <c r="E260" t="s">
        <v>721</v>
      </c>
      <c r="F260" t="s">
        <v>728</v>
      </c>
      <c r="G260">
        <v>2</v>
      </c>
      <c r="H260" s="69">
        <v>0.9375</v>
      </c>
      <c r="I260">
        <v>0</v>
      </c>
      <c r="J260" s="79">
        <v>35</v>
      </c>
      <c r="K260">
        <v>2</v>
      </c>
      <c r="L260" s="69">
        <v>0.28125</v>
      </c>
      <c r="M260">
        <v>1</v>
      </c>
      <c r="N260">
        <v>6.5</v>
      </c>
      <c r="O260">
        <v>3</v>
      </c>
      <c r="P260">
        <v>1</v>
      </c>
      <c r="Q260">
        <v>1</v>
      </c>
      <c r="R260">
        <v>0</v>
      </c>
      <c r="S260">
        <v>2</v>
      </c>
      <c r="T260">
        <v>2</v>
      </c>
      <c r="U260">
        <v>2</v>
      </c>
      <c r="V260">
        <v>2</v>
      </c>
      <c r="W260">
        <v>1</v>
      </c>
      <c r="X260">
        <v>1</v>
      </c>
      <c r="Y260">
        <v>3</v>
      </c>
      <c r="Z260">
        <v>1</v>
      </c>
      <c r="AA260">
        <v>2</v>
      </c>
      <c r="AB260">
        <v>0</v>
      </c>
      <c r="AC260">
        <v>16</v>
      </c>
      <c r="AD260">
        <v>3</v>
      </c>
      <c r="AE260" t="s">
        <v>821</v>
      </c>
      <c r="AN260" s="54"/>
      <c r="AO260" s="54"/>
    </row>
    <row r="261" spans="1:41" x14ac:dyDescent="0.3">
      <c r="A261">
        <v>263</v>
      </c>
      <c r="B261" t="s">
        <v>274</v>
      </c>
      <c r="C261" s="54">
        <v>45170</v>
      </c>
      <c r="D261" s="54" t="s">
        <v>335</v>
      </c>
      <c r="E261" t="s">
        <v>721</v>
      </c>
      <c r="F261" t="s">
        <v>729</v>
      </c>
      <c r="G261">
        <v>3</v>
      </c>
      <c r="H261" s="69">
        <v>0.9375</v>
      </c>
      <c r="I261">
        <v>0</v>
      </c>
      <c r="J261" s="79">
        <v>35</v>
      </c>
      <c r="K261">
        <v>2</v>
      </c>
      <c r="L261" s="69">
        <v>0.28125</v>
      </c>
      <c r="M261">
        <v>1</v>
      </c>
      <c r="N261">
        <v>6.5</v>
      </c>
      <c r="O261">
        <v>3</v>
      </c>
      <c r="P261">
        <v>1</v>
      </c>
      <c r="Q261">
        <v>1</v>
      </c>
      <c r="R261">
        <v>0</v>
      </c>
      <c r="S261">
        <v>2</v>
      </c>
      <c r="T261">
        <v>2</v>
      </c>
      <c r="U261">
        <v>2</v>
      </c>
      <c r="V261">
        <v>2</v>
      </c>
      <c r="W261">
        <v>1</v>
      </c>
      <c r="X261">
        <v>1</v>
      </c>
      <c r="Y261">
        <v>3</v>
      </c>
      <c r="Z261">
        <v>1</v>
      </c>
      <c r="AA261">
        <v>2</v>
      </c>
      <c r="AB261">
        <v>0</v>
      </c>
      <c r="AC261">
        <v>16</v>
      </c>
      <c r="AD261">
        <v>3</v>
      </c>
      <c r="AE261" t="s">
        <v>821</v>
      </c>
      <c r="AN261" s="54"/>
      <c r="AO261" s="54"/>
    </row>
    <row r="262" spans="1:41" x14ac:dyDescent="0.3">
      <c r="A262">
        <v>264</v>
      </c>
      <c r="B262" t="s">
        <v>274</v>
      </c>
      <c r="C262" s="54">
        <v>45170</v>
      </c>
      <c r="D262" s="54" t="s">
        <v>335</v>
      </c>
      <c r="E262" t="s">
        <v>721</v>
      </c>
      <c r="F262" t="s">
        <v>730</v>
      </c>
      <c r="G262">
        <v>3</v>
      </c>
      <c r="H262" s="69">
        <v>0.9375</v>
      </c>
      <c r="I262">
        <v>0</v>
      </c>
      <c r="J262" s="79">
        <v>35</v>
      </c>
      <c r="K262">
        <v>2</v>
      </c>
      <c r="L262" s="69">
        <v>0.28125</v>
      </c>
      <c r="M262">
        <v>1</v>
      </c>
      <c r="N262">
        <v>6.5</v>
      </c>
      <c r="O262">
        <v>3</v>
      </c>
      <c r="P262">
        <v>1</v>
      </c>
      <c r="Q262">
        <v>1</v>
      </c>
      <c r="R262">
        <v>0</v>
      </c>
      <c r="S262">
        <v>2</v>
      </c>
      <c r="T262">
        <v>2</v>
      </c>
      <c r="U262">
        <v>2</v>
      </c>
      <c r="V262">
        <v>2</v>
      </c>
      <c r="W262">
        <v>1</v>
      </c>
      <c r="X262">
        <v>1</v>
      </c>
      <c r="Y262">
        <v>3</v>
      </c>
      <c r="Z262">
        <v>1</v>
      </c>
      <c r="AA262">
        <v>2</v>
      </c>
      <c r="AB262">
        <v>0</v>
      </c>
      <c r="AC262">
        <v>14</v>
      </c>
      <c r="AD262">
        <v>3</v>
      </c>
      <c r="AE262" t="s">
        <v>821</v>
      </c>
      <c r="AN262" s="54"/>
      <c r="AO262" s="54"/>
    </row>
    <row r="263" spans="1:41" x14ac:dyDescent="0.3">
      <c r="A263">
        <v>265</v>
      </c>
      <c r="B263" t="s">
        <v>274</v>
      </c>
      <c r="C263" s="54">
        <v>45170</v>
      </c>
      <c r="D263" s="54" t="s">
        <v>335</v>
      </c>
      <c r="E263" t="s">
        <v>721</v>
      </c>
      <c r="F263" t="s">
        <v>731</v>
      </c>
      <c r="G263">
        <v>0</v>
      </c>
      <c r="H263" s="69">
        <v>0.9375</v>
      </c>
      <c r="I263">
        <v>0</v>
      </c>
      <c r="J263" s="79">
        <v>35</v>
      </c>
      <c r="K263">
        <v>2</v>
      </c>
      <c r="L263" s="69">
        <v>0.28125</v>
      </c>
      <c r="M263">
        <v>1</v>
      </c>
      <c r="N263">
        <v>6.5</v>
      </c>
      <c r="O263">
        <v>3</v>
      </c>
      <c r="P263">
        <v>1</v>
      </c>
      <c r="Q263">
        <v>1</v>
      </c>
      <c r="R263">
        <v>0</v>
      </c>
      <c r="S263">
        <v>2</v>
      </c>
      <c r="T263">
        <v>2</v>
      </c>
      <c r="U263">
        <v>2</v>
      </c>
      <c r="V263">
        <v>2</v>
      </c>
      <c r="W263">
        <v>1</v>
      </c>
      <c r="X263">
        <v>1</v>
      </c>
      <c r="Y263">
        <v>3</v>
      </c>
      <c r="Z263">
        <v>1</v>
      </c>
      <c r="AA263">
        <v>2</v>
      </c>
      <c r="AB263">
        <v>0</v>
      </c>
      <c r="AC263">
        <v>14</v>
      </c>
      <c r="AD263">
        <v>3</v>
      </c>
      <c r="AE263" t="s">
        <v>821</v>
      </c>
      <c r="AN263" s="54"/>
      <c r="AO263" s="54"/>
    </row>
    <row r="264" spans="1:41" x14ac:dyDescent="0.3">
      <c r="A264">
        <v>266</v>
      </c>
      <c r="B264" t="s">
        <v>274</v>
      </c>
      <c r="C264" s="54">
        <v>45170</v>
      </c>
      <c r="D264" s="54" t="s">
        <v>335</v>
      </c>
      <c r="E264" t="s">
        <v>732</v>
      </c>
      <c r="F264" t="s">
        <v>85</v>
      </c>
      <c r="G264">
        <v>3</v>
      </c>
      <c r="H264" s="69">
        <v>0.9375</v>
      </c>
      <c r="I264">
        <v>0</v>
      </c>
      <c r="J264" s="79">
        <v>35</v>
      </c>
      <c r="K264">
        <v>2</v>
      </c>
      <c r="L264" s="69">
        <v>0.28125</v>
      </c>
      <c r="M264">
        <v>1</v>
      </c>
      <c r="N264">
        <v>6.5</v>
      </c>
      <c r="O264">
        <v>3</v>
      </c>
      <c r="P264">
        <v>1</v>
      </c>
      <c r="Q264">
        <v>1</v>
      </c>
      <c r="R264">
        <v>0</v>
      </c>
      <c r="S264">
        <v>2</v>
      </c>
      <c r="T264">
        <v>2</v>
      </c>
      <c r="U264">
        <v>2</v>
      </c>
      <c r="V264">
        <v>2</v>
      </c>
      <c r="W264">
        <v>1</v>
      </c>
      <c r="X264">
        <v>1</v>
      </c>
      <c r="Y264">
        <v>3</v>
      </c>
      <c r="Z264">
        <v>1</v>
      </c>
      <c r="AA264">
        <v>2</v>
      </c>
      <c r="AB264">
        <v>0</v>
      </c>
      <c r="AC264">
        <v>15</v>
      </c>
      <c r="AD264">
        <v>3</v>
      </c>
      <c r="AE264" t="s">
        <v>821</v>
      </c>
      <c r="AN264" s="54"/>
      <c r="AO264" s="54"/>
    </row>
    <row r="265" spans="1:41" x14ac:dyDescent="0.3">
      <c r="A265">
        <v>267</v>
      </c>
      <c r="B265" t="s">
        <v>274</v>
      </c>
      <c r="C265" s="54">
        <v>45170</v>
      </c>
      <c r="D265" s="54" t="s">
        <v>335</v>
      </c>
      <c r="E265" t="s">
        <v>732</v>
      </c>
      <c r="F265" t="s">
        <v>733</v>
      </c>
      <c r="G265">
        <v>2</v>
      </c>
      <c r="H265" s="69">
        <v>0.9375</v>
      </c>
      <c r="I265">
        <v>0</v>
      </c>
      <c r="J265" s="79">
        <v>35</v>
      </c>
      <c r="K265">
        <v>2</v>
      </c>
      <c r="L265" s="69">
        <v>0.28125</v>
      </c>
      <c r="M265">
        <v>1</v>
      </c>
      <c r="N265">
        <v>6.5</v>
      </c>
      <c r="O265">
        <v>3</v>
      </c>
      <c r="P265">
        <v>1</v>
      </c>
      <c r="Q265">
        <v>1</v>
      </c>
      <c r="R265">
        <v>0</v>
      </c>
      <c r="S265">
        <v>2</v>
      </c>
      <c r="T265">
        <v>2</v>
      </c>
      <c r="U265">
        <v>2</v>
      </c>
      <c r="V265">
        <v>2</v>
      </c>
      <c r="W265">
        <v>1</v>
      </c>
      <c r="X265">
        <v>1</v>
      </c>
      <c r="Y265">
        <v>3</v>
      </c>
      <c r="Z265">
        <v>1</v>
      </c>
      <c r="AA265">
        <v>2</v>
      </c>
      <c r="AB265">
        <v>0</v>
      </c>
      <c r="AC265">
        <v>14</v>
      </c>
      <c r="AD265">
        <v>3</v>
      </c>
      <c r="AE265" t="s">
        <v>821</v>
      </c>
      <c r="AN265" s="54"/>
      <c r="AO265" s="54"/>
    </row>
    <row r="266" spans="1:41" x14ac:dyDescent="0.3">
      <c r="A266">
        <v>729</v>
      </c>
      <c r="B266" t="s">
        <v>309</v>
      </c>
      <c r="C266" s="54">
        <v>45170</v>
      </c>
      <c r="D266" s="54" t="s">
        <v>348</v>
      </c>
      <c r="E266" t="s">
        <v>721</v>
      </c>
      <c r="F266" t="s">
        <v>730</v>
      </c>
      <c r="G266">
        <v>2</v>
      </c>
      <c r="H266" s="69">
        <v>1.0416666666666666E-2</v>
      </c>
      <c r="I266">
        <v>2</v>
      </c>
      <c r="J266" s="79">
        <v>35</v>
      </c>
      <c r="K266">
        <v>2</v>
      </c>
      <c r="L266" s="69">
        <v>0.32291666666666669</v>
      </c>
      <c r="M266">
        <v>2</v>
      </c>
      <c r="N266">
        <v>6.25</v>
      </c>
      <c r="O266">
        <v>3</v>
      </c>
      <c r="P266">
        <v>1</v>
      </c>
      <c r="Q266">
        <v>1</v>
      </c>
      <c r="R266">
        <v>1</v>
      </c>
      <c r="S266">
        <v>1</v>
      </c>
      <c r="T266">
        <v>3</v>
      </c>
      <c r="U266">
        <v>3</v>
      </c>
      <c r="V266">
        <v>1</v>
      </c>
      <c r="W266">
        <v>2</v>
      </c>
      <c r="X266">
        <v>1</v>
      </c>
      <c r="Y266">
        <v>3</v>
      </c>
      <c r="Z266">
        <v>2</v>
      </c>
      <c r="AA266">
        <v>2</v>
      </c>
      <c r="AB266">
        <v>2</v>
      </c>
      <c r="AC266">
        <v>13</v>
      </c>
      <c r="AD266">
        <v>3</v>
      </c>
      <c r="AE266" t="s">
        <v>821</v>
      </c>
      <c r="AN266" s="54"/>
      <c r="AO266" s="54"/>
    </row>
    <row r="267" spans="1:41" x14ac:dyDescent="0.3">
      <c r="A267">
        <v>730</v>
      </c>
      <c r="B267" t="s">
        <v>309</v>
      </c>
      <c r="C267" s="54">
        <v>45170</v>
      </c>
      <c r="D267" s="54" t="s">
        <v>348</v>
      </c>
      <c r="E267" t="s">
        <v>721</v>
      </c>
      <c r="F267" t="s">
        <v>731</v>
      </c>
      <c r="G267">
        <v>0</v>
      </c>
      <c r="H267" s="69">
        <v>1.0416666666666666E-2</v>
      </c>
      <c r="I267">
        <v>2</v>
      </c>
      <c r="J267" s="79">
        <v>35</v>
      </c>
      <c r="K267">
        <v>2</v>
      </c>
      <c r="L267" s="69">
        <v>0.32291666666666669</v>
      </c>
      <c r="M267">
        <v>2</v>
      </c>
      <c r="N267">
        <v>6.25</v>
      </c>
      <c r="O267">
        <v>3</v>
      </c>
      <c r="P267">
        <v>1</v>
      </c>
      <c r="Q267">
        <v>1</v>
      </c>
      <c r="R267">
        <v>1</v>
      </c>
      <c r="S267">
        <v>1</v>
      </c>
      <c r="T267">
        <v>3</v>
      </c>
      <c r="U267">
        <v>3</v>
      </c>
      <c r="V267">
        <v>1</v>
      </c>
      <c r="W267">
        <v>2</v>
      </c>
      <c r="X267">
        <v>1</v>
      </c>
      <c r="Y267">
        <v>3</v>
      </c>
      <c r="Z267">
        <v>2</v>
      </c>
      <c r="AA267">
        <v>2</v>
      </c>
      <c r="AB267">
        <v>2</v>
      </c>
      <c r="AC267">
        <v>11</v>
      </c>
      <c r="AD267">
        <v>3</v>
      </c>
      <c r="AE267" t="s">
        <v>821</v>
      </c>
      <c r="AN267" s="54"/>
      <c r="AO267" s="54"/>
    </row>
    <row r="268" spans="1:41" x14ac:dyDescent="0.3">
      <c r="A268">
        <v>731</v>
      </c>
      <c r="B268" t="s">
        <v>309</v>
      </c>
      <c r="C268" s="54">
        <v>45170</v>
      </c>
      <c r="D268" s="54" t="s">
        <v>348</v>
      </c>
      <c r="E268" t="s">
        <v>732</v>
      </c>
      <c r="F268" t="s">
        <v>85</v>
      </c>
      <c r="G268">
        <v>1</v>
      </c>
      <c r="H268" s="69">
        <v>1.0416666666666666E-2</v>
      </c>
      <c r="I268">
        <v>2</v>
      </c>
      <c r="J268" s="79">
        <v>35</v>
      </c>
      <c r="K268">
        <v>2</v>
      </c>
      <c r="L268" s="69">
        <v>0.32291666666666669</v>
      </c>
      <c r="M268">
        <v>2</v>
      </c>
      <c r="N268">
        <v>6.25</v>
      </c>
      <c r="O268">
        <v>3</v>
      </c>
      <c r="P268">
        <v>1</v>
      </c>
      <c r="Q268">
        <v>1</v>
      </c>
      <c r="R268">
        <v>1</v>
      </c>
      <c r="S268">
        <v>1</v>
      </c>
      <c r="T268">
        <v>3</v>
      </c>
      <c r="U268">
        <v>3</v>
      </c>
      <c r="V268">
        <v>1</v>
      </c>
      <c r="W268">
        <v>2</v>
      </c>
      <c r="X268">
        <v>1</v>
      </c>
      <c r="Y268">
        <v>3</v>
      </c>
      <c r="Z268">
        <v>2</v>
      </c>
      <c r="AA268">
        <v>2</v>
      </c>
      <c r="AB268">
        <v>2</v>
      </c>
      <c r="AC268">
        <v>14</v>
      </c>
      <c r="AD268">
        <v>3</v>
      </c>
      <c r="AE268" t="s">
        <v>821</v>
      </c>
      <c r="AN268" s="54"/>
      <c r="AO268" s="54"/>
    </row>
    <row r="269" spans="1:41" x14ac:dyDescent="0.3">
      <c r="A269">
        <v>732</v>
      </c>
      <c r="B269" t="s">
        <v>309</v>
      </c>
      <c r="C269" s="54">
        <v>45170</v>
      </c>
      <c r="D269" s="54" t="s">
        <v>348</v>
      </c>
      <c r="E269" t="s">
        <v>732</v>
      </c>
      <c r="F269" t="s">
        <v>733</v>
      </c>
      <c r="G269">
        <v>2</v>
      </c>
      <c r="H269" s="69">
        <v>1.0416666666666666E-2</v>
      </c>
      <c r="I269">
        <v>2</v>
      </c>
      <c r="J269" s="79">
        <v>35</v>
      </c>
      <c r="K269">
        <v>2</v>
      </c>
      <c r="L269" s="69">
        <v>0.32291666666666669</v>
      </c>
      <c r="M269">
        <v>2</v>
      </c>
      <c r="N269">
        <v>6.25</v>
      </c>
      <c r="O269">
        <v>3</v>
      </c>
      <c r="P269">
        <v>1</v>
      </c>
      <c r="Q269">
        <v>1</v>
      </c>
      <c r="R269">
        <v>1</v>
      </c>
      <c r="S269">
        <v>1</v>
      </c>
      <c r="T269">
        <v>3</v>
      </c>
      <c r="U269">
        <v>3</v>
      </c>
      <c r="V269">
        <v>1</v>
      </c>
      <c r="W269">
        <v>2</v>
      </c>
      <c r="X269">
        <v>1</v>
      </c>
      <c r="Y269">
        <v>3</v>
      </c>
      <c r="Z269">
        <v>2</v>
      </c>
      <c r="AA269">
        <v>2</v>
      </c>
      <c r="AB269">
        <v>2</v>
      </c>
      <c r="AC269">
        <v>16</v>
      </c>
      <c r="AD269">
        <v>4</v>
      </c>
      <c r="AE269" t="s">
        <v>821</v>
      </c>
      <c r="AN269" s="54"/>
      <c r="AO269" s="54"/>
    </row>
    <row r="270" spans="1:41" x14ac:dyDescent="0.3">
      <c r="A270">
        <v>733</v>
      </c>
      <c r="B270" t="s">
        <v>309</v>
      </c>
      <c r="C270" s="54">
        <v>45170</v>
      </c>
      <c r="D270" s="54" t="s">
        <v>348</v>
      </c>
      <c r="E270" t="s">
        <v>732</v>
      </c>
      <c r="F270" t="s">
        <v>734</v>
      </c>
      <c r="G270">
        <v>1</v>
      </c>
      <c r="H270" s="69">
        <v>1.0416666666666666E-2</v>
      </c>
      <c r="I270">
        <v>2</v>
      </c>
      <c r="J270" s="79">
        <v>35</v>
      </c>
      <c r="K270">
        <v>2</v>
      </c>
      <c r="L270" s="69">
        <v>0.32291666666666669</v>
      </c>
      <c r="M270">
        <v>2</v>
      </c>
      <c r="N270">
        <v>6.25</v>
      </c>
      <c r="O270">
        <v>3</v>
      </c>
      <c r="P270">
        <v>1</v>
      </c>
      <c r="Q270">
        <v>1</v>
      </c>
      <c r="R270">
        <v>1</v>
      </c>
      <c r="S270">
        <v>1</v>
      </c>
      <c r="T270">
        <v>3</v>
      </c>
      <c r="U270">
        <v>3</v>
      </c>
      <c r="V270">
        <v>1</v>
      </c>
      <c r="W270">
        <v>2</v>
      </c>
      <c r="X270">
        <v>1</v>
      </c>
      <c r="Y270">
        <v>3</v>
      </c>
      <c r="Z270">
        <v>2</v>
      </c>
      <c r="AA270">
        <v>2</v>
      </c>
      <c r="AB270">
        <v>2</v>
      </c>
      <c r="AC270">
        <v>15</v>
      </c>
      <c r="AD270">
        <v>3</v>
      </c>
      <c r="AE270" t="s">
        <v>821</v>
      </c>
      <c r="AN270" s="54"/>
      <c r="AO270" s="54"/>
    </row>
    <row r="271" spans="1:41" x14ac:dyDescent="0.3">
      <c r="A271">
        <v>268</v>
      </c>
      <c r="B271" t="s">
        <v>274</v>
      </c>
      <c r="C271" s="54">
        <v>45170</v>
      </c>
      <c r="D271" s="54" t="s">
        <v>335</v>
      </c>
      <c r="E271" t="s">
        <v>732</v>
      </c>
      <c r="F271" t="s">
        <v>734</v>
      </c>
      <c r="G271">
        <v>3</v>
      </c>
      <c r="H271" s="69">
        <v>0.9375</v>
      </c>
      <c r="I271">
        <v>0</v>
      </c>
      <c r="J271" s="79">
        <v>35</v>
      </c>
      <c r="K271">
        <v>2</v>
      </c>
      <c r="L271" s="69">
        <v>0.28125</v>
      </c>
      <c r="M271">
        <v>1</v>
      </c>
      <c r="N271">
        <v>6.5</v>
      </c>
      <c r="O271">
        <v>3</v>
      </c>
      <c r="P271">
        <v>1</v>
      </c>
      <c r="Q271">
        <v>1</v>
      </c>
      <c r="R271">
        <v>0</v>
      </c>
      <c r="S271">
        <v>2</v>
      </c>
      <c r="T271">
        <v>2</v>
      </c>
      <c r="U271">
        <v>2</v>
      </c>
      <c r="V271">
        <v>2</v>
      </c>
      <c r="W271">
        <v>1</v>
      </c>
      <c r="X271">
        <v>1</v>
      </c>
      <c r="Y271">
        <v>3</v>
      </c>
      <c r="Z271">
        <v>1</v>
      </c>
      <c r="AA271">
        <v>2</v>
      </c>
      <c r="AB271">
        <v>0</v>
      </c>
      <c r="AC271">
        <v>16</v>
      </c>
      <c r="AD271">
        <v>3</v>
      </c>
      <c r="AE271" t="s">
        <v>821</v>
      </c>
      <c r="AN271" s="54"/>
      <c r="AO271" s="54"/>
    </row>
    <row r="272" spans="1:41" x14ac:dyDescent="0.3">
      <c r="A272">
        <v>269</v>
      </c>
      <c r="B272" t="s">
        <v>274</v>
      </c>
      <c r="C272" s="54">
        <v>45170</v>
      </c>
      <c r="D272" s="54" t="s">
        <v>335</v>
      </c>
      <c r="E272" t="s">
        <v>732</v>
      </c>
      <c r="F272" t="s">
        <v>735</v>
      </c>
      <c r="G272">
        <v>1</v>
      </c>
      <c r="H272" s="69">
        <v>0.9375</v>
      </c>
      <c r="I272">
        <v>0</v>
      </c>
      <c r="J272" s="79">
        <v>35</v>
      </c>
      <c r="K272">
        <v>2</v>
      </c>
      <c r="L272" s="69">
        <v>0.28125</v>
      </c>
      <c r="M272">
        <v>1</v>
      </c>
      <c r="N272">
        <v>6.5</v>
      </c>
      <c r="O272">
        <v>3</v>
      </c>
      <c r="P272">
        <v>1</v>
      </c>
      <c r="Q272">
        <v>1</v>
      </c>
      <c r="R272">
        <v>0</v>
      </c>
      <c r="S272">
        <v>2</v>
      </c>
      <c r="T272">
        <v>2</v>
      </c>
      <c r="U272">
        <v>2</v>
      </c>
      <c r="V272">
        <v>2</v>
      </c>
      <c r="W272">
        <v>1</v>
      </c>
      <c r="X272">
        <v>1</v>
      </c>
      <c r="Y272">
        <v>3</v>
      </c>
      <c r="Z272">
        <v>1</v>
      </c>
      <c r="AA272">
        <v>2</v>
      </c>
      <c r="AB272">
        <v>0</v>
      </c>
      <c r="AC272">
        <v>15</v>
      </c>
      <c r="AD272">
        <v>3</v>
      </c>
      <c r="AE272" t="s">
        <v>821</v>
      </c>
      <c r="AN272" s="54"/>
      <c r="AO272" s="54"/>
    </row>
    <row r="273" spans="1:41" x14ac:dyDescent="0.3">
      <c r="A273">
        <v>257</v>
      </c>
      <c r="B273" t="s">
        <v>274</v>
      </c>
      <c r="C273" s="54">
        <v>45170</v>
      </c>
      <c r="D273" s="54" t="s">
        <v>335</v>
      </c>
      <c r="E273" t="s">
        <v>721</v>
      </c>
      <c r="F273" t="s">
        <v>723</v>
      </c>
      <c r="G273">
        <v>2</v>
      </c>
      <c r="H273" s="69">
        <v>0.9375</v>
      </c>
      <c r="I273">
        <v>0</v>
      </c>
      <c r="J273" s="79">
        <v>35</v>
      </c>
      <c r="K273">
        <v>2</v>
      </c>
      <c r="L273" s="69">
        <v>0.28125</v>
      </c>
      <c r="M273">
        <v>1</v>
      </c>
      <c r="N273">
        <v>6.5</v>
      </c>
      <c r="O273">
        <v>3</v>
      </c>
      <c r="P273">
        <v>1</v>
      </c>
      <c r="Q273">
        <v>1</v>
      </c>
      <c r="R273">
        <v>0</v>
      </c>
      <c r="S273">
        <v>2</v>
      </c>
      <c r="T273">
        <v>2</v>
      </c>
      <c r="U273">
        <v>2</v>
      </c>
      <c r="V273">
        <v>2</v>
      </c>
      <c r="W273">
        <v>1</v>
      </c>
      <c r="X273">
        <v>1</v>
      </c>
      <c r="Y273">
        <v>3</v>
      </c>
      <c r="Z273">
        <v>1</v>
      </c>
      <c r="AA273">
        <v>2</v>
      </c>
      <c r="AB273">
        <v>0</v>
      </c>
      <c r="AC273">
        <v>17</v>
      </c>
      <c r="AD273">
        <v>3</v>
      </c>
      <c r="AE273" t="s">
        <v>821</v>
      </c>
      <c r="AN273" s="54"/>
      <c r="AO273" s="54"/>
    </row>
    <row r="274" spans="1:41" x14ac:dyDescent="0.3">
      <c r="A274">
        <v>258</v>
      </c>
      <c r="B274" t="s">
        <v>274</v>
      </c>
      <c r="C274" s="54">
        <v>45170</v>
      </c>
      <c r="D274" s="54" t="s">
        <v>335</v>
      </c>
      <c r="E274" t="s">
        <v>721</v>
      </c>
      <c r="F274" t="s">
        <v>724</v>
      </c>
      <c r="G274">
        <v>1</v>
      </c>
      <c r="H274" s="69">
        <v>0.9375</v>
      </c>
      <c r="I274">
        <v>0</v>
      </c>
      <c r="J274" s="79">
        <v>35</v>
      </c>
      <c r="K274">
        <v>2</v>
      </c>
      <c r="L274" s="69">
        <v>0.28125</v>
      </c>
      <c r="M274">
        <v>1</v>
      </c>
      <c r="N274">
        <v>6.5</v>
      </c>
      <c r="O274">
        <v>3</v>
      </c>
      <c r="P274">
        <v>1</v>
      </c>
      <c r="Q274">
        <v>1</v>
      </c>
      <c r="R274">
        <v>0</v>
      </c>
      <c r="S274">
        <v>2</v>
      </c>
      <c r="T274">
        <v>2</v>
      </c>
      <c r="U274">
        <v>2</v>
      </c>
      <c r="V274">
        <v>2</v>
      </c>
      <c r="W274">
        <v>1</v>
      </c>
      <c r="X274">
        <v>1</v>
      </c>
      <c r="Y274">
        <v>3</v>
      </c>
      <c r="Z274">
        <v>1</v>
      </c>
      <c r="AA274">
        <v>2</v>
      </c>
      <c r="AB274">
        <v>0</v>
      </c>
      <c r="AC274">
        <v>17</v>
      </c>
      <c r="AD274">
        <v>3</v>
      </c>
      <c r="AE274" t="s">
        <v>821</v>
      </c>
      <c r="AN274" s="54"/>
      <c r="AO274" s="54"/>
    </row>
    <row r="275" spans="1:41" x14ac:dyDescent="0.3">
      <c r="A275">
        <v>270</v>
      </c>
      <c r="B275" t="s">
        <v>274</v>
      </c>
      <c r="C275" s="54">
        <v>45170</v>
      </c>
      <c r="D275" s="54" t="s">
        <v>335</v>
      </c>
      <c r="E275" t="s">
        <v>732</v>
      </c>
      <c r="F275" t="s">
        <v>736</v>
      </c>
      <c r="G275">
        <v>0</v>
      </c>
      <c r="H275" s="69">
        <v>0.9375</v>
      </c>
      <c r="I275">
        <v>0</v>
      </c>
      <c r="J275" s="79">
        <v>35</v>
      </c>
      <c r="K275">
        <v>2</v>
      </c>
      <c r="L275" s="69">
        <v>0.28125</v>
      </c>
      <c r="M275">
        <v>1</v>
      </c>
      <c r="N275">
        <v>6.5</v>
      </c>
      <c r="O275">
        <v>3</v>
      </c>
      <c r="P275">
        <v>1</v>
      </c>
      <c r="Q275">
        <v>1</v>
      </c>
      <c r="R275">
        <v>0</v>
      </c>
      <c r="S275">
        <v>2</v>
      </c>
      <c r="T275">
        <v>2</v>
      </c>
      <c r="U275">
        <v>2</v>
      </c>
      <c r="V275">
        <v>2</v>
      </c>
      <c r="W275">
        <v>1</v>
      </c>
      <c r="X275">
        <v>1</v>
      </c>
      <c r="Y275">
        <v>3</v>
      </c>
      <c r="Z275">
        <v>1</v>
      </c>
      <c r="AA275">
        <v>2</v>
      </c>
      <c r="AB275">
        <v>0</v>
      </c>
      <c r="AC275">
        <v>19</v>
      </c>
      <c r="AD275">
        <v>3</v>
      </c>
      <c r="AE275" t="s">
        <v>821</v>
      </c>
      <c r="AN275" s="54"/>
      <c r="AO275" s="54"/>
    </row>
    <row r="276" spans="1:41" x14ac:dyDescent="0.3">
      <c r="A276">
        <v>271</v>
      </c>
      <c r="B276" t="s">
        <v>275</v>
      </c>
      <c r="C276" s="54">
        <v>45170</v>
      </c>
      <c r="D276" s="54" t="s">
        <v>335</v>
      </c>
      <c r="E276" t="s">
        <v>721</v>
      </c>
      <c r="F276" t="s">
        <v>722</v>
      </c>
      <c r="G276">
        <v>3</v>
      </c>
      <c r="H276" s="69">
        <v>0.96875</v>
      </c>
      <c r="I276">
        <v>1</v>
      </c>
      <c r="J276" s="79">
        <v>25</v>
      </c>
      <c r="K276">
        <v>0</v>
      </c>
      <c r="L276" s="69">
        <v>0.30208333333333331</v>
      </c>
      <c r="M276">
        <v>2</v>
      </c>
      <c r="N276">
        <v>7</v>
      </c>
      <c r="O276">
        <v>2</v>
      </c>
      <c r="P276">
        <v>3</v>
      </c>
      <c r="Q276">
        <v>0</v>
      </c>
      <c r="R276">
        <v>1</v>
      </c>
      <c r="S276">
        <v>0</v>
      </c>
      <c r="T276">
        <v>3</v>
      </c>
      <c r="U276">
        <v>3</v>
      </c>
      <c r="V276">
        <v>0</v>
      </c>
      <c r="W276">
        <v>1</v>
      </c>
      <c r="X276">
        <v>3</v>
      </c>
      <c r="Y276">
        <v>2</v>
      </c>
      <c r="Z276">
        <v>2</v>
      </c>
      <c r="AA276">
        <v>0</v>
      </c>
      <c r="AB276">
        <v>1</v>
      </c>
      <c r="AC276">
        <v>20</v>
      </c>
      <c r="AD276">
        <v>4</v>
      </c>
      <c r="AE276" t="s">
        <v>821</v>
      </c>
      <c r="AN276" s="54"/>
      <c r="AO276" s="54"/>
    </row>
    <row r="277" spans="1:41" x14ac:dyDescent="0.3">
      <c r="A277">
        <v>272</v>
      </c>
      <c r="B277" t="s">
        <v>275</v>
      </c>
      <c r="C277" s="54">
        <v>45170</v>
      </c>
      <c r="D277" s="54" t="s">
        <v>335</v>
      </c>
      <c r="E277" t="s">
        <v>721</v>
      </c>
      <c r="F277" t="s">
        <v>723</v>
      </c>
      <c r="G277">
        <v>3</v>
      </c>
      <c r="H277" s="69">
        <v>0.96875</v>
      </c>
      <c r="I277">
        <v>1</v>
      </c>
      <c r="J277" s="79">
        <v>25</v>
      </c>
      <c r="K277">
        <v>0</v>
      </c>
      <c r="L277" s="69">
        <v>0.30208333333333331</v>
      </c>
      <c r="M277">
        <v>2</v>
      </c>
      <c r="N277">
        <v>7</v>
      </c>
      <c r="O277">
        <v>2</v>
      </c>
      <c r="P277">
        <v>3</v>
      </c>
      <c r="Q277">
        <v>0</v>
      </c>
      <c r="R277">
        <v>1</v>
      </c>
      <c r="S277">
        <v>0</v>
      </c>
      <c r="T277">
        <v>3</v>
      </c>
      <c r="U277">
        <v>3</v>
      </c>
      <c r="V277">
        <v>0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1</v>
      </c>
      <c r="AC277">
        <v>19</v>
      </c>
      <c r="AD277">
        <v>3</v>
      </c>
      <c r="AE277" t="s">
        <v>821</v>
      </c>
      <c r="AN277" s="54"/>
      <c r="AO277" s="54"/>
    </row>
    <row r="278" spans="1:41" x14ac:dyDescent="0.3">
      <c r="A278">
        <v>261</v>
      </c>
      <c r="B278" t="s">
        <v>274</v>
      </c>
      <c r="C278" s="54">
        <v>45170</v>
      </c>
      <c r="D278" s="54" t="s">
        <v>335</v>
      </c>
      <c r="E278" t="s">
        <v>721</v>
      </c>
      <c r="F278" t="s">
        <v>727</v>
      </c>
      <c r="G278">
        <v>1</v>
      </c>
      <c r="H278" s="69">
        <v>0.9375</v>
      </c>
      <c r="I278">
        <v>0</v>
      </c>
      <c r="J278" s="79">
        <v>35</v>
      </c>
      <c r="K278">
        <v>2</v>
      </c>
      <c r="L278" s="69">
        <v>0.28125</v>
      </c>
      <c r="M278">
        <v>1</v>
      </c>
      <c r="N278">
        <v>6.5</v>
      </c>
      <c r="O278">
        <v>3</v>
      </c>
      <c r="P278">
        <v>1</v>
      </c>
      <c r="Q278">
        <v>1</v>
      </c>
      <c r="R278">
        <v>0</v>
      </c>
      <c r="S278">
        <v>2</v>
      </c>
      <c r="T278">
        <v>2</v>
      </c>
      <c r="U278">
        <v>2</v>
      </c>
      <c r="V278">
        <v>2</v>
      </c>
      <c r="W278">
        <v>1</v>
      </c>
      <c r="X278">
        <v>1</v>
      </c>
      <c r="Y278">
        <v>3</v>
      </c>
      <c r="Z278">
        <v>1</v>
      </c>
      <c r="AA278">
        <v>2</v>
      </c>
      <c r="AB278">
        <v>0</v>
      </c>
      <c r="AC278">
        <v>16</v>
      </c>
      <c r="AD278">
        <v>3</v>
      </c>
      <c r="AE278" t="s">
        <v>821</v>
      </c>
      <c r="AN278" s="54"/>
      <c r="AO278" s="54"/>
    </row>
    <row r="279" spans="1:41" x14ac:dyDescent="0.3">
      <c r="A279">
        <v>273</v>
      </c>
      <c r="B279" t="s">
        <v>275</v>
      </c>
      <c r="C279" s="54">
        <v>45170</v>
      </c>
      <c r="D279" s="54" t="s">
        <v>335</v>
      </c>
      <c r="E279" t="s">
        <v>721</v>
      </c>
      <c r="F279" t="s">
        <v>724</v>
      </c>
      <c r="G279">
        <v>2</v>
      </c>
      <c r="H279" s="69">
        <v>0.96875</v>
      </c>
      <c r="I279">
        <v>1</v>
      </c>
      <c r="J279" s="79">
        <v>25</v>
      </c>
      <c r="K279">
        <v>0</v>
      </c>
      <c r="L279" s="69">
        <v>0.30208333333333331</v>
      </c>
      <c r="M279">
        <v>2</v>
      </c>
      <c r="N279">
        <v>7</v>
      </c>
      <c r="O279">
        <v>2</v>
      </c>
      <c r="P279">
        <v>3</v>
      </c>
      <c r="Q279">
        <v>0</v>
      </c>
      <c r="R279">
        <v>1</v>
      </c>
      <c r="S279">
        <v>0</v>
      </c>
      <c r="T279">
        <v>3</v>
      </c>
      <c r="U279">
        <v>3</v>
      </c>
      <c r="V279">
        <v>0</v>
      </c>
      <c r="W279">
        <v>1</v>
      </c>
      <c r="X279">
        <v>3</v>
      </c>
      <c r="Y279">
        <v>2</v>
      </c>
      <c r="Z279">
        <v>2</v>
      </c>
      <c r="AA279">
        <v>0</v>
      </c>
      <c r="AB279">
        <v>1</v>
      </c>
      <c r="AC279">
        <v>16</v>
      </c>
      <c r="AD279">
        <v>3</v>
      </c>
      <c r="AE279" t="s">
        <v>821</v>
      </c>
      <c r="AN279" s="54"/>
      <c r="AO279" s="54"/>
    </row>
    <row r="280" spans="1:41" x14ac:dyDescent="0.3">
      <c r="A280">
        <v>274</v>
      </c>
      <c r="B280" t="s">
        <v>275</v>
      </c>
      <c r="C280" s="54">
        <v>45170</v>
      </c>
      <c r="D280" s="54" t="s">
        <v>335</v>
      </c>
      <c r="E280" t="s">
        <v>721</v>
      </c>
      <c r="F280" t="s">
        <v>725</v>
      </c>
      <c r="G280">
        <v>2</v>
      </c>
      <c r="H280" s="69">
        <v>0.96875</v>
      </c>
      <c r="I280">
        <v>1</v>
      </c>
      <c r="J280" s="79">
        <v>25</v>
      </c>
      <c r="K280">
        <v>0</v>
      </c>
      <c r="L280" s="69">
        <v>0.30208333333333331</v>
      </c>
      <c r="M280">
        <v>2</v>
      </c>
      <c r="N280">
        <v>7</v>
      </c>
      <c r="O280">
        <v>2</v>
      </c>
      <c r="P280">
        <v>3</v>
      </c>
      <c r="Q280">
        <v>0</v>
      </c>
      <c r="R280">
        <v>1</v>
      </c>
      <c r="S280">
        <v>0</v>
      </c>
      <c r="T280">
        <v>3</v>
      </c>
      <c r="U280">
        <v>3</v>
      </c>
      <c r="V280">
        <v>0</v>
      </c>
      <c r="W280">
        <v>1</v>
      </c>
      <c r="X280">
        <v>3</v>
      </c>
      <c r="Y280">
        <v>2</v>
      </c>
      <c r="Z280">
        <v>2</v>
      </c>
      <c r="AA280">
        <v>0</v>
      </c>
      <c r="AB280">
        <v>1</v>
      </c>
      <c r="AC280">
        <v>16</v>
      </c>
      <c r="AD280">
        <v>3</v>
      </c>
      <c r="AE280" t="s">
        <v>821</v>
      </c>
      <c r="AN280" s="54"/>
      <c r="AO280" s="54"/>
    </row>
    <row r="281" spans="1:41" x14ac:dyDescent="0.3">
      <c r="A281">
        <v>275</v>
      </c>
      <c r="B281" t="s">
        <v>275</v>
      </c>
      <c r="C281" s="54">
        <v>45170</v>
      </c>
      <c r="D281" s="54" t="s">
        <v>335</v>
      </c>
      <c r="E281" t="s">
        <v>721</v>
      </c>
      <c r="F281" t="s">
        <v>726</v>
      </c>
      <c r="G281">
        <v>3</v>
      </c>
      <c r="H281" s="69">
        <v>0.96875</v>
      </c>
      <c r="I281">
        <v>1</v>
      </c>
      <c r="J281" s="79">
        <v>25</v>
      </c>
      <c r="K281">
        <v>0</v>
      </c>
      <c r="L281" s="69">
        <v>0.30208333333333331</v>
      </c>
      <c r="M281">
        <v>2</v>
      </c>
      <c r="N281">
        <v>7</v>
      </c>
      <c r="O281">
        <v>2</v>
      </c>
      <c r="P281">
        <v>3</v>
      </c>
      <c r="Q281">
        <v>0</v>
      </c>
      <c r="R281">
        <v>1</v>
      </c>
      <c r="S281">
        <v>0</v>
      </c>
      <c r="T281">
        <v>3</v>
      </c>
      <c r="U281">
        <v>3</v>
      </c>
      <c r="V281">
        <v>0</v>
      </c>
      <c r="W281">
        <v>1</v>
      </c>
      <c r="X281">
        <v>3</v>
      </c>
      <c r="Y281">
        <v>2</v>
      </c>
      <c r="Z281">
        <v>2</v>
      </c>
      <c r="AA281">
        <v>0</v>
      </c>
      <c r="AB281">
        <v>1</v>
      </c>
      <c r="AC281">
        <v>15</v>
      </c>
      <c r="AD281">
        <v>3</v>
      </c>
      <c r="AE281" t="s">
        <v>821</v>
      </c>
      <c r="AN281" s="54"/>
      <c r="AO281" s="54"/>
    </row>
    <row r="282" spans="1:41" x14ac:dyDescent="0.3">
      <c r="A282">
        <v>276</v>
      </c>
      <c r="B282" t="s">
        <v>275</v>
      </c>
      <c r="C282" s="54">
        <v>45170</v>
      </c>
      <c r="D282" s="54" t="s">
        <v>335</v>
      </c>
      <c r="E282" t="s">
        <v>721</v>
      </c>
      <c r="F282" t="s">
        <v>727</v>
      </c>
      <c r="G282">
        <v>2</v>
      </c>
      <c r="H282" s="69">
        <v>0.96875</v>
      </c>
      <c r="I282">
        <v>1</v>
      </c>
      <c r="J282" s="79">
        <v>25</v>
      </c>
      <c r="K282">
        <v>0</v>
      </c>
      <c r="L282" s="69">
        <v>0.30208333333333331</v>
      </c>
      <c r="M282">
        <v>2</v>
      </c>
      <c r="N282">
        <v>7</v>
      </c>
      <c r="O282">
        <v>2</v>
      </c>
      <c r="P282">
        <v>3</v>
      </c>
      <c r="Q282">
        <v>0</v>
      </c>
      <c r="R282">
        <v>1</v>
      </c>
      <c r="S282">
        <v>0</v>
      </c>
      <c r="T282">
        <v>3</v>
      </c>
      <c r="U282">
        <v>3</v>
      </c>
      <c r="V282">
        <v>0</v>
      </c>
      <c r="W282">
        <v>1</v>
      </c>
      <c r="X282">
        <v>3</v>
      </c>
      <c r="Y282">
        <v>2</v>
      </c>
      <c r="Z282">
        <v>2</v>
      </c>
      <c r="AA282">
        <v>0</v>
      </c>
      <c r="AB282">
        <v>1</v>
      </c>
      <c r="AC282">
        <v>14</v>
      </c>
      <c r="AD282">
        <v>3</v>
      </c>
      <c r="AE282" t="s">
        <v>821</v>
      </c>
      <c r="AN282" s="54"/>
      <c r="AO282" s="54"/>
    </row>
    <row r="283" spans="1:41" x14ac:dyDescent="0.3">
      <c r="A283">
        <v>277</v>
      </c>
      <c r="B283" t="s">
        <v>275</v>
      </c>
      <c r="C283" s="54">
        <v>45170</v>
      </c>
      <c r="D283" s="54" t="s">
        <v>335</v>
      </c>
      <c r="E283" t="s">
        <v>721</v>
      </c>
      <c r="F283" t="s">
        <v>728</v>
      </c>
      <c r="G283">
        <v>3</v>
      </c>
      <c r="H283" s="69">
        <v>0.96875</v>
      </c>
      <c r="I283">
        <v>1</v>
      </c>
      <c r="J283" s="79">
        <v>25</v>
      </c>
      <c r="K283">
        <v>0</v>
      </c>
      <c r="L283" s="69">
        <v>0.30208333333333331</v>
      </c>
      <c r="M283">
        <v>2</v>
      </c>
      <c r="N283">
        <v>7</v>
      </c>
      <c r="O283">
        <v>2</v>
      </c>
      <c r="P283">
        <v>3</v>
      </c>
      <c r="Q283">
        <v>0</v>
      </c>
      <c r="R283">
        <v>1</v>
      </c>
      <c r="S283">
        <v>0</v>
      </c>
      <c r="T283">
        <v>3</v>
      </c>
      <c r="U283">
        <v>3</v>
      </c>
      <c r="V283">
        <v>0</v>
      </c>
      <c r="W283">
        <v>1</v>
      </c>
      <c r="X283">
        <v>3</v>
      </c>
      <c r="Y283">
        <v>2</v>
      </c>
      <c r="Z283">
        <v>2</v>
      </c>
      <c r="AA283">
        <v>0</v>
      </c>
      <c r="AB283">
        <v>1</v>
      </c>
      <c r="AC283">
        <v>12</v>
      </c>
      <c r="AD283">
        <v>3</v>
      </c>
      <c r="AE283" t="s">
        <v>821</v>
      </c>
      <c r="AN283" s="54"/>
      <c r="AO283" s="54"/>
    </row>
    <row r="284" spans="1:41" x14ac:dyDescent="0.3">
      <c r="A284">
        <v>278</v>
      </c>
      <c r="B284" t="s">
        <v>275</v>
      </c>
      <c r="C284" s="54">
        <v>45170</v>
      </c>
      <c r="D284" s="54" t="s">
        <v>335</v>
      </c>
      <c r="E284" t="s">
        <v>721</v>
      </c>
      <c r="F284" t="s">
        <v>729</v>
      </c>
      <c r="G284">
        <v>1</v>
      </c>
      <c r="H284" s="69">
        <v>0.96875</v>
      </c>
      <c r="I284">
        <v>1</v>
      </c>
      <c r="J284" s="79">
        <v>25</v>
      </c>
      <c r="K284">
        <v>0</v>
      </c>
      <c r="L284" s="69">
        <v>0.30208333333333331</v>
      </c>
      <c r="M284">
        <v>2</v>
      </c>
      <c r="N284">
        <v>7</v>
      </c>
      <c r="O284">
        <v>2</v>
      </c>
      <c r="P284">
        <v>3</v>
      </c>
      <c r="Q284">
        <v>0</v>
      </c>
      <c r="R284">
        <v>1</v>
      </c>
      <c r="S284">
        <v>0</v>
      </c>
      <c r="T284">
        <v>3</v>
      </c>
      <c r="U284">
        <v>3</v>
      </c>
      <c r="V284">
        <v>0</v>
      </c>
      <c r="W284">
        <v>1</v>
      </c>
      <c r="X284">
        <v>3</v>
      </c>
      <c r="Y284">
        <v>2</v>
      </c>
      <c r="Z284">
        <v>2</v>
      </c>
      <c r="AA284">
        <v>0</v>
      </c>
      <c r="AB284">
        <v>1</v>
      </c>
      <c r="AC284">
        <v>11</v>
      </c>
      <c r="AD284">
        <v>3</v>
      </c>
      <c r="AE284" t="s">
        <v>821</v>
      </c>
      <c r="AN284" s="54"/>
      <c r="AO284" s="54"/>
    </row>
    <row r="285" spans="1:41" x14ac:dyDescent="0.3">
      <c r="A285">
        <v>279</v>
      </c>
      <c r="B285" t="s">
        <v>275</v>
      </c>
      <c r="C285" s="54">
        <v>45170</v>
      </c>
      <c r="D285" s="54" t="s">
        <v>335</v>
      </c>
      <c r="E285" t="s">
        <v>721</v>
      </c>
      <c r="F285" t="s">
        <v>730</v>
      </c>
      <c r="G285">
        <v>2</v>
      </c>
      <c r="H285" s="69">
        <v>0.96875</v>
      </c>
      <c r="I285">
        <v>1</v>
      </c>
      <c r="J285" s="79">
        <v>25</v>
      </c>
      <c r="K285">
        <v>0</v>
      </c>
      <c r="L285" s="69">
        <v>0.30208333333333331</v>
      </c>
      <c r="M285">
        <v>2</v>
      </c>
      <c r="N285">
        <v>7</v>
      </c>
      <c r="O285">
        <v>2</v>
      </c>
      <c r="P285">
        <v>3</v>
      </c>
      <c r="Q285">
        <v>0</v>
      </c>
      <c r="R285">
        <v>1</v>
      </c>
      <c r="S285">
        <v>0</v>
      </c>
      <c r="T285">
        <v>3</v>
      </c>
      <c r="U285">
        <v>3</v>
      </c>
      <c r="V285">
        <v>0</v>
      </c>
      <c r="W285">
        <v>1</v>
      </c>
      <c r="X285">
        <v>3</v>
      </c>
      <c r="Y285">
        <v>2</v>
      </c>
      <c r="Z285">
        <v>2</v>
      </c>
      <c r="AA285">
        <v>0</v>
      </c>
      <c r="AB285">
        <v>1</v>
      </c>
      <c r="AC285">
        <v>11</v>
      </c>
      <c r="AD285">
        <v>3</v>
      </c>
      <c r="AE285" t="s">
        <v>821</v>
      </c>
      <c r="AN285" s="54"/>
      <c r="AO285" s="54"/>
    </row>
    <row r="286" spans="1:41" x14ac:dyDescent="0.3">
      <c r="A286">
        <v>280</v>
      </c>
      <c r="B286" t="s">
        <v>275</v>
      </c>
      <c r="C286" s="54">
        <v>45170</v>
      </c>
      <c r="D286" s="54" t="s">
        <v>335</v>
      </c>
      <c r="E286" t="s">
        <v>721</v>
      </c>
      <c r="F286" t="s">
        <v>731</v>
      </c>
      <c r="G286">
        <v>0</v>
      </c>
      <c r="H286" s="69">
        <v>0.96875</v>
      </c>
      <c r="I286">
        <v>1</v>
      </c>
      <c r="J286" s="79">
        <v>25</v>
      </c>
      <c r="K286">
        <v>0</v>
      </c>
      <c r="L286" s="69">
        <v>0.30208333333333331</v>
      </c>
      <c r="M286">
        <v>2</v>
      </c>
      <c r="N286">
        <v>7</v>
      </c>
      <c r="O286">
        <v>2</v>
      </c>
      <c r="P286">
        <v>3</v>
      </c>
      <c r="Q286">
        <v>0</v>
      </c>
      <c r="R286">
        <v>1</v>
      </c>
      <c r="S286">
        <v>0</v>
      </c>
      <c r="T286">
        <v>3</v>
      </c>
      <c r="U286">
        <v>3</v>
      </c>
      <c r="V286">
        <v>0</v>
      </c>
      <c r="W286">
        <v>1</v>
      </c>
      <c r="X286">
        <v>3</v>
      </c>
      <c r="Y286">
        <v>2</v>
      </c>
      <c r="Z286">
        <v>2</v>
      </c>
      <c r="AA286">
        <v>0</v>
      </c>
      <c r="AB286">
        <v>1</v>
      </c>
      <c r="AC286">
        <v>11</v>
      </c>
      <c r="AD286">
        <v>3</v>
      </c>
      <c r="AE286" t="s">
        <v>821</v>
      </c>
      <c r="AN286" s="54"/>
      <c r="AO286" s="54"/>
    </row>
    <row r="287" spans="1:41" x14ac:dyDescent="0.3">
      <c r="A287">
        <v>281</v>
      </c>
      <c r="B287" t="s">
        <v>275</v>
      </c>
      <c r="C287" s="54">
        <v>45170</v>
      </c>
      <c r="D287" s="54" t="s">
        <v>335</v>
      </c>
      <c r="E287" t="s">
        <v>732</v>
      </c>
      <c r="F287" t="s">
        <v>85</v>
      </c>
      <c r="G287">
        <v>1</v>
      </c>
      <c r="H287" s="69">
        <v>0.96875</v>
      </c>
      <c r="I287">
        <v>1</v>
      </c>
      <c r="J287" s="79">
        <v>25</v>
      </c>
      <c r="K287">
        <v>0</v>
      </c>
      <c r="L287" s="69">
        <v>0.30208333333333331</v>
      </c>
      <c r="M287">
        <v>2</v>
      </c>
      <c r="N287">
        <v>7</v>
      </c>
      <c r="O287">
        <v>2</v>
      </c>
      <c r="P287">
        <v>3</v>
      </c>
      <c r="Q287">
        <v>0</v>
      </c>
      <c r="R287">
        <v>1</v>
      </c>
      <c r="S287">
        <v>0</v>
      </c>
      <c r="T287">
        <v>3</v>
      </c>
      <c r="U287">
        <v>3</v>
      </c>
      <c r="V287">
        <v>0</v>
      </c>
      <c r="W287">
        <v>1</v>
      </c>
      <c r="X287">
        <v>3</v>
      </c>
      <c r="Y287">
        <v>2</v>
      </c>
      <c r="Z287">
        <v>2</v>
      </c>
      <c r="AA287">
        <v>0</v>
      </c>
      <c r="AB287">
        <v>1</v>
      </c>
      <c r="AC287">
        <v>12</v>
      </c>
      <c r="AD287">
        <v>3</v>
      </c>
      <c r="AE287" t="s">
        <v>821</v>
      </c>
      <c r="AN287" s="54"/>
      <c r="AO287" s="54"/>
    </row>
    <row r="288" spans="1:41" x14ac:dyDescent="0.3">
      <c r="A288">
        <v>282</v>
      </c>
      <c r="B288" t="s">
        <v>275</v>
      </c>
      <c r="C288" s="54">
        <v>45170</v>
      </c>
      <c r="D288" s="54" t="s">
        <v>335</v>
      </c>
      <c r="E288" t="s">
        <v>732</v>
      </c>
      <c r="F288" t="s">
        <v>733</v>
      </c>
      <c r="G288">
        <v>2</v>
      </c>
      <c r="H288" s="69">
        <v>0.96875</v>
      </c>
      <c r="I288">
        <v>1</v>
      </c>
      <c r="J288" s="79">
        <v>25</v>
      </c>
      <c r="K288">
        <v>0</v>
      </c>
      <c r="L288" s="69">
        <v>0.30208333333333331</v>
      </c>
      <c r="M288">
        <v>2</v>
      </c>
      <c r="N288">
        <v>7</v>
      </c>
      <c r="O288">
        <v>2</v>
      </c>
      <c r="P288">
        <v>3</v>
      </c>
      <c r="Q288">
        <v>0</v>
      </c>
      <c r="R288">
        <v>1</v>
      </c>
      <c r="S288">
        <v>0</v>
      </c>
      <c r="T288">
        <v>3</v>
      </c>
      <c r="U288">
        <v>3</v>
      </c>
      <c r="V288">
        <v>0</v>
      </c>
      <c r="W288">
        <v>1</v>
      </c>
      <c r="X288">
        <v>3</v>
      </c>
      <c r="Y288">
        <v>2</v>
      </c>
      <c r="Z288">
        <v>2</v>
      </c>
      <c r="AA288">
        <v>0</v>
      </c>
      <c r="AB288">
        <v>1</v>
      </c>
      <c r="AC288">
        <v>12</v>
      </c>
      <c r="AD288">
        <v>3</v>
      </c>
      <c r="AE288" t="s">
        <v>821</v>
      </c>
      <c r="AN288" s="54"/>
      <c r="AO288" s="54"/>
    </row>
    <row r="289" spans="1:41" x14ac:dyDescent="0.3">
      <c r="A289">
        <v>283</v>
      </c>
      <c r="B289" t="s">
        <v>275</v>
      </c>
      <c r="C289" s="54">
        <v>45170</v>
      </c>
      <c r="D289" s="54" t="s">
        <v>335</v>
      </c>
      <c r="E289" t="s">
        <v>732</v>
      </c>
      <c r="F289" t="s">
        <v>734</v>
      </c>
      <c r="G289">
        <v>1</v>
      </c>
      <c r="H289" s="69">
        <v>0.96875</v>
      </c>
      <c r="I289">
        <v>1</v>
      </c>
      <c r="J289" s="79">
        <v>25</v>
      </c>
      <c r="K289">
        <v>0</v>
      </c>
      <c r="L289" s="69">
        <v>0.30208333333333331</v>
      </c>
      <c r="M289">
        <v>2</v>
      </c>
      <c r="N289">
        <v>7</v>
      </c>
      <c r="O289">
        <v>2</v>
      </c>
      <c r="P289">
        <v>3</v>
      </c>
      <c r="Q289">
        <v>0</v>
      </c>
      <c r="R289">
        <v>1</v>
      </c>
      <c r="S289">
        <v>0</v>
      </c>
      <c r="T289">
        <v>3</v>
      </c>
      <c r="U289">
        <v>3</v>
      </c>
      <c r="V289">
        <v>0</v>
      </c>
      <c r="W289">
        <v>1</v>
      </c>
      <c r="X289">
        <v>3</v>
      </c>
      <c r="Y289">
        <v>2</v>
      </c>
      <c r="Z289">
        <v>2</v>
      </c>
      <c r="AA289">
        <v>0</v>
      </c>
      <c r="AB289">
        <v>1</v>
      </c>
      <c r="AC289">
        <v>13</v>
      </c>
      <c r="AD289">
        <v>3</v>
      </c>
      <c r="AE289" t="s">
        <v>821</v>
      </c>
      <c r="AN289" s="54"/>
      <c r="AO289" s="54"/>
    </row>
    <row r="290" spans="1:41" x14ac:dyDescent="0.3">
      <c r="A290">
        <v>284</v>
      </c>
      <c r="B290" t="s">
        <v>275</v>
      </c>
      <c r="C290" s="54">
        <v>45170</v>
      </c>
      <c r="D290" s="54" t="s">
        <v>335</v>
      </c>
      <c r="E290" t="s">
        <v>732</v>
      </c>
      <c r="F290" t="s">
        <v>735</v>
      </c>
      <c r="G290">
        <v>2</v>
      </c>
      <c r="H290" s="69">
        <v>0.96875</v>
      </c>
      <c r="I290">
        <v>1</v>
      </c>
      <c r="J290" s="79">
        <v>25</v>
      </c>
      <c r="K290">
        <v>0</v>
      </c>
      <c r="L290" s="69">
        <v>0.30208333333333331</v>
      </c>
      <c r="M290">
        <v>2</v>
      </c>
      <c r="N290">
        <v>7</v>
      </c>
      <c r="O290">
        <v>2</v>
      </c>
      <c r="P290">
        <v>3</v>
      </c>
      <c r="Q290">
        <v>0</v>
      </c>
      <c r="R290">
        <v>1</v>
      </c>
      <c r="S290">
        <v>0</v>
      </c>
      <c r="T290">
        <v>3</v>
      </c>
      <c r="U290">
        <v>3</v>
      </c>
      <c r="V290">
        <v>0</v>
      </c>
      <c r="W290">
        <v>1</v>
      </c>
      <c r="X290">
        <v>3</v>
      </c>
      <c r="Y290">
        <v>2</v>
      </c>
      <c r="Z290">
        <v>2</v>
      </c>
      <c r="AA290">
        <v>0</v>
      </c>
      <c r="AB290">
        <v>1</v>
      </c>
      <c r="AC290">
        <v>13</v>
      </c>
      <c r="AD290">
        <v>3</v>
      </c>
      <c r="AE290" t="s">
        <v>821</v>
      </c>
      <c r="AN290" s="54"/>
      <c r="AO290" s="54"/>
    </row>
    <row r="291" spans="1:41" x14ac:dyDescent="0.3">
      <c r="A291">
        <v>285</v>
      </c>
      <c r="B291" t="s">
        <v>275</v>
      </c>
      <c r="C291" s="54">
        <v>45170</v>
      </c>
      <c r="D291" s="54" t="s">
        <v>335</v>
      </c>
      <c r="E291" t="s">
        <v>732</v>
      </c>
      <c r="F291" t="s">
        <v>736</v>
      </c>
      <c r="G291">
        <v>0</v>
      </c>
      <c r="H291" s="69">
        <v>0.96875</v>
      </c>
      <c r="I291">
        <v>1</v>
      </c>
      <c r="J291" s="79">
        <v>25</v>
      </c>
      <c r="K291">
        <v>0</v>
      </c>
      <c r="L291" s="69">
        <v>0.30208333333333331</v>
      </c>
      <c r="M291">
        <v>2</v>
      </c>
      <c r="N291">
        <v>7</v>
      </c>
      <c r="O291">
        <v>2</v>
      </c>
      <c r="P291">
        <v>3</v>
      </c>
      <c r="Q291">
        <v>0</v>
      </c>
      <c r="R291">
        <v>1</v>
      </c>
      <c r="S291">
        <v>0</v>
      </c>
      <c r="T291">
        <v>3</v>
      </c>
      <c r="U291">
        <v>3</v>
      </c>
      <c r="V291">
        <v>0</v>
      </c>
      <c r="W291">
        <v>1</v>
      </c>
      <c r="X291">
        <v>3</v>
      </c>
      <c r="Y291">
        <v>2</v>
      </c>
      <c r="Z291">
        <v>2</v>
      </c>
      <c r="AA291">
        <v>0</v>
      </c>
      <c r="AB291">
        <v>1</v>
      </c>
      <c r="AC291">
        <v>13</v>
      </c>
      <c r="AD291">
        <v>3</v>
      </c>
      <c r="AE291" t="s">
        <v>821</v>
      </c>
      <c r="AN291" s="54"/>
      <c r="AO291" s="54"/>
    </row>
    <row r="292" spans="1:41" x14ac:dyDescent="0.3">
      <c r="A292">
        <v>286</v>
      </c>
      <c r="B292" t="s">
        <v>276</v>
      </c>
      <c r="C292" s="54">
        <v>45170</v>
      </c>
      <c r="D292" s="54" t="s">
        <v>335</v>
      </c>
      <c r="E292" t="s">
        <v>721</v>
      </c>
      <c r="F292" t="s">
        <v>722</v>
      </c>
      <c r="G292">
        <v>2</v>
      </c>
      <c r="H292" s="69">
        <v>0.91666666666666663</v>
      </c>
      <c r="I292">
        <v>0</v>
      </c>
      <c r="J292" s="79">
        <v>20</v>
      </c>
      <c r="K292">
        <v>0</v>
      </c>
      <c r="L292" s="69">
        <v>0.27083333333333331</v>
      </c>
      <c r="M292">
        <v>1</v>
      </c>
      <c r="N292">
        <v>7.75</v>
      </c>
      <c r="O292">
        <v>2</v>
      </c>
      <c r="P292">
        <v>3</v>
      </c>
      <c r="Q292">
        <v>1</v>
      </c>
      <c r="R292">
        <v>2</v>
      </c>
      <c r="S292">
        <v>1</v>
      </c>
      <c r="T292">
        <v>3</v>
      </c>
      <c r="U292">
        <v>3</v>
      </c>
      <c r="V292">
        <v>1</v>
      </c>
      <c r="W292">
        <v>3</v>
      </c>
      <c r="X292">
        <v>3</v>
      </c>
      <c r="Y292">
        <v>2</v>
      </c>
      <c r="Z292">
        <v>1</v>
      </c>
      <c r="AA292">
        <v>0</v>
      </c>
      <c r="AB292">
        <v>0</v>
      </c>
      <c r="AC292">
        <v>15</v>
      </c>
      <c r="AD292">
        <v>3</v>
      </c>
      <c r="AE292" t="s">
        <v>821</v>
      </c>
      <c r="AN292" s="54"/>
      <c r="AO292" s="54"/>
    </row>
    <row r="293" spans="1:41" x14ac:dyDescent="0.3">
      <c r="A293">
        <v>287</v>
      </c>
      <c r="B293" t="s">
        <v>276</v>
      </c>
      <c r="C293" s="54">
        <v>45170</v>
      </c>
      <c r="D293" s="54" t="s">
        <v>335</v>
      </c>
      <c r="E293" t="s">
        <v>721</v>
      </c>
      <c r="F293" t="s">
        <v>723</v>
      </c>
      <c r="G293">
        <v>1</v>
      </c>
      <c r="H293" s="69">
        <v>0.91666666666666663</v>
      </c>
      <c r="I293">
        <v>0</v>
      </c>
      <c r="J293" s="79">
        <v>20</v>
      </c>
      <c r="K293">
        <v>0</v>
      </c>
      <c r="L293" s="69">
        <v>0.27083333333333331</v>
      </c>
      <c r="M293">
        <v>1</v>
      </c>
      <c r="N293">
        <v>7.75</v>
      </c>
      <c r="O293">
        <v>2</v>
      </c>
      <c r="P293">
        <v>3</v>
      </c>
      <c r="Q293">
        <v>1</v>
      </c>
      <c r="R293">
        <v>2</v>
      </c>
      <c r="S293">
        <v>1</v>
      </c>
      <c r="T293">
        <v>3</v>
      </c>
      <c r="U293">
        <v>3</v>
      </c>
      <c r="V293">
        <v>1</v>
      </c>
      <c r="W293">
        <v>3</v>
      </c>
      <c r="X293">
        <v>3</v>
      </c>
      <c r="Y293">
        <v>2</v>
      </c>
      <c r="Z293">
        <v>1</v>
      </c>
      <c r="AA293">
        <v>0</v>
      </c>
      <c r="AB293">
        <v>0</v>
      </c>
      <c r="AC293">
        <v>13</v>
      </c>
      <c r="AD293">
        <v>3</v>
      </c>
      <c r="AE293" t="s">
        <v>821</v>
      </c>
      <c r="AN293" s="54"/>
      <c r="AO293" s="54"/>
    </row>
    <row r="294" spans="1:41" x14ac:dyDescent="0.3">
      <c r="A294">
        <v>288</v>
      </c>
      <c r="B294" t="s">
        <v>276</v>
      </c>
      <c r="C294" s="54">
        <v>45170</v>
      </c>
      <c r="D294" s="54" t="s">
        <v>335</v>
      </c>
      <c r="E294" t="s">
        <v>721</v>
      </c>
      <c r="F294" t="s">
        <v>724</v>
      </c>
      <c r="G294">
        <v>2</v>
      </c>
      <c r="H294" s="69">
        <v>0.91666666666666663</v>
      </c>
      <c r="I294">
        <v>0</v>
      </c>
      <c r="J294" s="79">
        <v>20</v>
      </c>
      <c r="K294">
        <v>0</v>
      </c>
      <c r="L294" s="69">
        <v>0.27083333333333331</v>
      </c>
      <c r="M294">
        <v>1</v>
      </c>
      <c r="N294">
        <v>7.75</v>
      </c>
      <c r="O294">
        <v>2</v>
      </c>
      <c r="P294">
        <v>3</v>
      </c>
      <c r="Q294">
        <v>1</v>
      </c>
      <c r="R294">
        <v>2</v>
      </c>
      <c r="S294">
        <v>1</v>
      </c>
      <c r="T294">
        <v>3</v>
      </c>
      <c r="U294">
        <v>3</v>
      </c>
      <c r="V294">
        <v>1</v>
      </c>
      <c r="W294">
        <v>3</v>
      </c>
      <c r="X294">
        <v>3</v>
      </c>
      <c r="Y294">
        <v>2</v>
      </c>
      <c r="Z294">
        <v>1</v>
      </c>
      <c r="AA294">
        <v>0</v>
      </c>
      <c r="AB294">
        <v>0</v>
      </c>
      <c r="AC294">
        <v>14</v>
      </c>
      <c r="AD294">
        <v>3</v>
      </c>
      <c r="AE294" t="s">
        <v>821</v>
      </c>
      <c r="AN294" s="54"/>
      <c r="AO294" s="54"/>
    </row>
    <row r="295" spans="1:41" x14ac:dyDescent="0.3">
      <c r="A295">
        <v>289</v>
      </c>
      <c r="B295" t="s">
        <v>276</v>
      </c>
      <c r="C295" s="54">
        <v>45170</v>
      </c>
      <c r="D295" s="54" t="s">
        <v>335</v>
      </c>
      <c r="E295" t="s">
        <v>721</v>
      </c>
      <c r="F295" t="s">
        <v>725</v>
      </c>
      <c r="G295">
        <v>1</v>
      </c>
      <c r="H295" s="69">
        <v>0.91666666666666663</v>
      </c>
      <c r="I295">
        <v>0</v>
      </c>
      <c r="J295" s="79">
        <v>20</v>
      </c>
      <c r="K295">
        <v>0</v>
      </c>
      <c r="L295" s="69">
        <v>0.27083333333333331</v>
      </c>
      <c r="M295">
        <v>1</v>
      </c>
      <c r="N295">
        <v>7.75</v>
      </c>
      <c r="O295">
        <v>2</v>
      </c>
      <c r="P295">
        <v>3</v>
      </c>
      <c r="Q295">
        <v>1</v>
      </c>
      <c r="R295">
        <v>2</v>
      </c>
      <c r="S295">
        <v>1</v>
      </c>
      <c r="T295">
        <v>3</v>
      </c>
      <c r="U295">
        <v>3</v>
      </c>
      <c r="V295">
        <v>1</v>
      </c>
      <c r="W295">
        <v>3</v>
      </c>
      <c r="X295">
        <v>3</v>
      </c>
      <c r="Y295">
        <v>2</v>
      </c>
      <c r="Z295">
        <v>1</v>
      </c>
      <c r="AA295">
        <v>0</v>
      </c>
      <c r="AB295">
        <v>0</v>
      </c>
      <c r="AC295">
        <v>13</v>
      </c>
      <c r="AD295">
        <v>3</v>
      </c>
      <c r="AE295" t="s">
        <v>821</v>
      </c>
      <c r="AN295" s="54"/>
      <c r="AO295" s="54"/>
    </row>
    <row r="296" spans="1:41" x14ac:dyDescent="0.3">
      <c r="A296">
        <v>290</v>
      </c>
      <c r="B296" t="s">
        <v>276</v>
      </c>
      <c r="C296" s="54">
        <v>45170</v>
      </c>
      <c r="D296" s="54" t="s">
        <v>335</v>
      </c>
      <c r="E296" t="s">
        <v>721</v>
      </c>
      <c r="F296" t="s">
        <v>726</v>
      </c>
      <c r="G296">
        <v>1</v>
      </c>
      <c r="H296" s="69">
        <v>0.91666666666666663</v>
      </c>
      <c r="I296">
        <v>0</v>
      </c>
      <c r="J296" s="79">
        <v>20</v>
      </c>
      <c r="K296">
        <v>0</v>
      </c>
      <c r="L296" s="69">
        <v>0.27083333333333331</v>
      </c>
      <c r="M296">
        <v>1</v>
      </c>
      <c r="N296">
        <v>7.75</v>
      </c>
      <c r="O296">
        <v>2</v>
      </c>
      <c r="P296">
        <v>3</v>
      </c>
      <c r="Q296">
        <v>1</v>
      </c>
      <c r="R296">
        <v>2</v>
      </c>
      <c r="S296">
        <v>1</v>
      </c>
      <c r="T296">
        <v>3</v>
      </c>
      <c r="U296">
        <v>3</v>
      </c>
      <c r="V296">
        <v>1</v>
      </c>
      <c r="W296">
        <v>3</v>
      </c>
      <c r="X296">
        <v>3</v>
      </c>
      <c r="Y296">
        <v>2</v>
      </c>
      <c r="Z296">
        <v>1</v>
      </c>
      <c r="AA296">
        <v>0</v>
      </c>
      <c r="AB296">
        <v>0</v>
      </c>
      <c r="AC296">
        <v>14</v>
      </c>
      <c r="AD296">
        <v>3</v>
      </c>
      <c r="AE296" t="s">
        <v>821</v>
      </c>
      <c r="AN296" s="54"/>
      <c r="AO296" s="54"/>
    </row>
    <row r="297" spans="1:41" x14ac:dyDescent="0.3">
      <c r="A297">
        <v>291</v>
      </c>
      <c r="B297" t="s">
        <v>276</v>
      </c>
      <c r="C297" s="54">
        <v>45170</v>
      </c>
      <c r="D297" s="54" t="s">
        <v>335</v>
      </c>
      <c r="E297" t="s">
        <v>721</v>
      </c>
      <c r="F297" t="s">
        <v>727</v>
      </c>
      <c r="G297">
        <v>3</v>
      </c>
      <c r="H297" s="69">
        <v>0.91666666666666663</v>
      </c>
      <c r="I297">
        <v>0</v>
      </c>
      <c r="J297" s="79">
        <v>20</v>
      </c>
      <c r="K297">
        <v>0</v>
      </c>
      <c r="L297" s="69">
        <v>0.27083333333333331</v>
      </c>
      <c r="M297">
        <v>1</v>
      </c>
      <c r="N297">
        <v>7.75</v>
      </c>
      <c r="O297">
        <v>2</v>
      </c>
      <c r="P297">
        <v>3</v>
      </c>
      <c r="Q297">
        <v>1</v>
      </c>
      <c r="R297">
        <v>2</v>
      </c>
      <c r="S297">
        <v>1</v>
      </c>
      <c r="T297">
        <v>3</v>
      </c>
      <c r="U297">
        <v>3</v>
      </c>
      <c r="V297">
        <v>1</v>
      </c>
      <c r="W297">
        <v>3</v>
      </c>
      <c r="X297">
        <v>3</v>
      </c>
      <c r="Y297">
        <v>2</v>
      </c>
      <c r="Z297">
        <v>1</v>
      </c>
      <c r="AA297">
        <v>0</v>
      </c>
      <c r="AB297">
        <v>0</v>
      </c>
      <c r="AC297">
        <v>16</v>
      </c>
      <c r="AD297">
        <v>3</v>
      </c>
      <c r="AE297" t="s">
        <v>821</v>
      </c>
      <c r="AN297" s="54"/>
      <c r="AO297" s="54"/>
    </row>
    <row r="298" spans="1:41" x14ac:dyDescent="0.3">
      <c r="A298">
        <v>292</v>
      </c>
      <c r="B298" t="s">
        <v>276</v>
      </c>
      <c r="C298" s="54">
        <v>45170</v>
      </c>
      <c r="D298" s="54" t="s">
        <v>335</v>
      </c>
      <c r="E298" t="s">
        <v>721</v>
      </c>
      <c r="F298" t="s">
        <v>728</v>
      </c>
      <c r="G298">
        <v>1</v>
      </c>
      <c r="H298" s="69">
        <v>0.91666666666666663</v>
      </c>
      <c r="I298">
        <v>0</v>
      </c>
      <c r="J298" s="79">
        <v>20</v>
      </c>
      <c r="K298">
        <v>0</v>
      </c>
      <c r="L298" s="69">
        <v>0.27083333333333331</v>
      </c>
      <c r="M298">
        <v>1</v>
      </c>
      <c r="N298">
        <v>7.75</v>
      </c>
      <c r="O298">
        <v>2</v>
      </c>
      <c r="P298">
        <v>3</v>
      </c>
      <c r="Q298">
        <v>1</v>
      </c>
      <c r="R298">
        <v>2</v>
      </c>
      <c r="S298">
        <v>1</v>
      </c>
      <c r="T298">
        <v>3</v>
      </c>
      <c r="U298">
        <v>3</v>
      </c>
      <c r="V298">
        <v>1</v>
      </c>
      <c r="W298">
        <v>3</v>
      </c>
      <c r="X298">
        <v>3</v>
      </c>
      <c r="Y298">
        <v>2</v>
      </c>
      <c r="Z298">
        <v>1</v>
      </c>
      <c r="AA298">
        <v>0</v>
      </c>
      <c r="AB298">
        <v>0</v>
      </c>
      <c r="AC298">
        <v>13</v>
      </c>
      <c r="AD298">
        <v>3</v>
      </c>
      <c r="AE298" t="s">
        <v>821</v>
      </c>
      <c r="AN298" s="54"/>
      <c r="AO298" s="54"/>
    </row>
    <row r="299" spans="1:41" x14ac:dyDescent="0.3">
      <c r="A299">
        <v>293</v>
      </c>
      <c r="B299" t="s">
        <v>276</v>
      </c>
      <c r="C299" s="54">
        <v>45170</v>
      </c>
      <c r="D299" s="54" t="s">
        <v>335</v>
      </c>
      <c r="E299" t="s">
        <v>721</v>
      </c>
      <c r="F299" t="s">
        <v>729</v>
      </c>
      <c r="G299">
        <v>2</v>
      </c>
      <c r="H299" s="69">
        <v>0.91666666666666663</v>
      </c>
      <c r="I299">
        <v>0</v>
      </c>
      <c r="J299" s="79">
        <v>20</v>
      </c>
      <c r="K299">
        <v>0</v>
      </c>
      <c r="L299" s="69">
        <v>0.27083333333333331</v>
      </c>
      <c r="M299">
        <v>1</v>
      </c>
      <c r="N299">
        <v>7.75</v>
      </c>
      <c r="O299">
        <v>2</v>
      </c>
      <c r="P299">
        <v>3</v>
      </c>
      <c r="Q299">
        <v>1</v>
      </c>
      <c r="R299">
        <v>2</v>
      </c>
      <c r="S299">
        <v>1</v>
      </c>
      <c r="T299">
        <v>3</v>
      </c>
      <c r="U299">
        <v>3</v>
      </c>
      <c r="V299">
        <v>1</v>
      </c>
      <c r="W299">
        <v>3</v>
      </c>
      <c r="X299">
        <v>3</v>
      </c>
      <c r="Y299">
        <v>2</v>
      </c>
      <c r="Z299">
        <v>1</v>
      </c>
      <c r="AA299">
        <v>0</v>
      </c>
      <c r="AB299">
        <v>0</v>
      </c>
      <c r="AC299">
        <v>15</v>
      </c>
      <c r="AD299">
        <v>3</v>
      </c>
      <c r="AE299" t="s">
        <v>821</v>
      </c>
      <c r="AN299" s="54"/>
      <c r="AO299" s="54"/>
    </row>
    <row r="300" spans="1:41" x14ac:dyDescent="0.3">
      <c r="A300">
        <v>294</v>
      </c>
      <c r="B300" t="s">
        <v>276</v>
      </c>
      <c r="C300" s="54">
        <v>45170</v>
      </c>
      <c r="D300" s="54" t="s">
        <v>335</v>
      </c>
      <c r="E300" t="s">
        <v>721</v>
      </c>
      <c r="F300" t="s">
        <v>730</v>
      </c>
      <c r="G300">
        <v>2</v>
      </c>
      <c r="H300" s="69">
        <v>0.91666666666666663</v>
      </c>
      <c r="I300">
        <v>0</v>
      </c>
      <c r="J300" s="79">
        <v>20</v>
      </c>
      <c r="K300">
        <v>0</v>
      </c>
      <c r="L300" s="69">
        <v>0.27083333333333331</v>
      </c>
      <c r="M300">
        <v>1</v>
      </c>
      <c r="N300">
        <v>7.75</v>
      </c>
      <c r="O300">
        <v>2</v>
      </c>
      <c r="P300">
        <v>3</v>
      </c>
      <c r="Q300">
        <v>1</v>
      </c>
      <c r="R300">
        <v>2</v>
      </c>
      <c r="S300">
        <v>1</v>
      </c>
      <c r="T300">
        <v>3</v>
      </c>
      <c r="U300">
        <v>3</v>
      </c>
      <c r="V300">
        <v>1</v>
      </c>
      <c r="W300">
        <v>3</v>
      </c>
      <c r="X300">
        <v>3</v>
      </c>
      <c r="Y300">
        <v>2</v>
      </c>
      <c r="Z300">
        <v>1</v>
      </c>
      <c r="AA300">
        <v>0</v>
      </c>
      <c r="AB300">
        <v>0</v>
      </c>
      <c r="AC300">
        <v>15</v>
      </c>
      <c r="AD300">
        <v>3</v>
      </c>
      <c r="AE300" t="s">
        <v>821</v>
      </c>
      <c r="AN300" s="54"/>
      <c r="AO300" s="54"/>
    </row>
    <row r="301" spans="1:41" x14ac:dyDescent="0.3">
      <c r="A301">
        <v>295</v>
      </c>
      <c r="B301" t="s">
        <v>276</v>
      </c>
      <c r="C301" s="54">
        <v>45170</v>
      </c>
      <c r="D301" s="54" t="s">
        <v>335</v>
      </c>
      <c r="E301" t="s">
        <v>721</v>
      </c>
      <c r="F301" t="s">
        <v>731</v>
      </c>
      <c r="G301">
        <v>0</v>
      </c>
      <c r="H301" s="69">
        <v>0.91666666666666663</v>
      </c>
      <c r="I301">
        <v>0</v>
      </c>
      <c r="J301" s="79">
        <v>20</v>
      </c>
      <c r="K301">
        <v>0</v>
      </c>
      <c r="L301" s="69">
        <v>0.27083333333333331</v>
      </c>
      <c r="M301">
        <v>1</v>
      </c>
      <c r="N301">
        <v>7.75</v>
      </c>
      <c r="O301">
        <v>2</v>
      </c>
      <c r="P301">
        <v>3</v>
      </c>
      <c r="Q301">
        <v>1</v>
      </c>
      <c r="R301">
        <v>2</v>
      </c>
      <c r="S301">
        <v>1</v>
      </c>
      <c r="T301">
        <v>3</v>
      </c>
      <c r="U301">
        <v>3</v>
      </c>
      <c r="V301">
        <v>1</v>
      </c>
      <c r="W301">
        <v>3</v>
      </c>
      <c r="X301">
        <v>3</v>
      </c>
      <c r="Y301">
        <v>2</v>
      </c>
      <c r="Z301">
        <v>1</v>
      </c>
      <c r="AA301">
        <v>0</v>
      </c>
      <c r="AB301">
        <v>0</v>
      </c>
      <c r="AC301">
        <v>14</v>
      </c>
      <c r="AD301">
        <v>3</v>
      </c>
      <c r="AE301" t="s">
        <v>821</v>
      </c>
      <c r="AN301" s="54"/>
      <c r="AO301" s="54"/>
    </row>
    <row r="302" spans="1:41" x14ac:dyDescent="0.3">
      <c r="A302">
        <v>296</v>
      </c>
      <c r="B302" t="s">
        <v>276</v>
      </c>
      <c r="C302" s="54">
        <v>45170</v>
      </c>
      <c r="D302" s="54" t="s">
        <v>335</v>
      </c>
      <c r="E302" t="s">
        <v>732</v>
      </c>
      <c r="F302" t="s">
        <v>85</v>
      </c>
      <c r="G302">
        <v>2</v>
      </c>
      <c r="H302" s="69">
        <v>0.91666666666666663</v>
      </c>
      <c r="I302">
        <v>0</v>
      </c>
      <c r="J302" s="79">
        <v>20</v>
      </c>
      <c r="K302">
        <v>0</v>
      </c>
      <c r="L302" s="69">
        <v>0.27083333333333331</v>
      </c>
      <c r="M302">
        <v>1</v>
      </c>
      <c r="N302">
        <v>7.75</v>
      </c>
      <c r="O302">
        <v>2</v>
      </c>
      <c r="P302">
        <v>3</v>
      </c>
      <c r="Q302">
        <v>1</v>
      </c>
      <c r="R302">
        <v>2</v>
      </c>
      <c r="S302">
        <v>1</v>
      </c>
      <c r="T302">
        <v>3</v>
      </c>
      <c r="U302">
        <v>3</v>
      </c>
      <c r="V302">
        <v>1</v>
      </c>
      <c r="W302">
        <v>3</v>
      </c>
      <c r="X302">
        <v>3</v>
      </c>
      <c r="Y302">
        <v>2</v>
      </c>
      <c r="Z302">
        <v>1</v>
      </c>
      <c r="AA302">
        <v>0</v>
      </c>
      <c r="AB302">
        <v>0</v>
      </c>
      <c r="AC302">
        <v>16</v>
      </c>
      <c r="AD302">
        <v>3</v>
      </c>
      <c r="AE302" t="s">
        <v>821</v>
      </c>
      <c r="AN302" s="54"/>
      <c r="AO302" s="54"/>
    </row>
    <row r="303" spans="1:41" x14ac:dyDescent="0.3">
      <c r="A303">
        <v>297</v>
      </c>
      <c r="B303" t="s">
        <v>276</v>
      </c>
      <c r="C303" s="54">
        <v>45170</v>
      </c>
      <c r="D303" s="54" t="s">
        <v>335</v>
      </c>
      <c r="E303" t="s">
        <v>732</v>
      </c>
      <c r="F303" t="s">
        <v>733</v>
      </c>
      <c r="G303">
        <v>1</v>
      </c>
      <c r="H303" s="69">
        <v>0.91666666666666663</v>
      </c>
      <c r="I303">
        <v>0</v>
      </c>
      <c r="J303" s="79">
        <v>20</v>
      </c>
      <c r="K303">
        <v>0</v>
      </c>
      <c r="L303" s="69">
        <v>0.27083333333333331</v>
      </c>
      <c r="M303">
        <v>1</v>
      </c>
      <c r="N303">
        <v>7.75</v>
      </c>
      <c r="O303">
        <v>2</v>
      </c>
      <c r="P303">
        <v>3</v>
      </c>
      <c r="Q303">
        <v>1</v>
      </c>
      <c r="R303">
        <v>2</v>
      </c>
      <c r="S303">
        <v>1</v>
      </c>
      <c r="T303">
        <v>3</v>
      </c>
      <c r="U303">
        <v>3</v>
      </c>
      <c r="V303">
        <v>1</v>
      </c>
      <c r="W303">
        <v>3</v>
      </c>
      <c r="X303">
        <v>3</v>
      </c>
      <c r="Y303">
        <v>2</v>
      </c>
      <c r="Z303">
        <v>1</v>
      </c>
      <c r="AA303">
        <v>0</v>
      </c>
      <c r="AB303">
        <v>0</v>
      </c>
      <c r="AC303">
        <v>16</v>
      </c>
      <c r="AD303">
        <v>3</v>
      </c>
      <c r="AE303" t="s">
        <v>821</v>
      </c>
      <c r="AN303" s="54"/>
      <c r="AO303" s="54"/>
    </row>
    <row r="304" spans="1:41" x14ac:dyDescent="0.3">
      <c r="A304">
        <v>298</v>
      </c>
      <c r="B304" t="s">
        <v>276</v>
      </c>
      <c r="C304" s="54">
        <v>45170</v>
      </c>
      <c r="D304" s="54" t="s">
        <v>335</v>
      </c>
      <c r="E304" t="s">
        <v>732</v>
      </c>
      <c r="F304" t="s">
        <v>734</v>
      </c>
      <c r="G304">
        <v>2</v>
      </c>
      <c r="H304" s="69">
        <v>0.91666666666666663</v>
      </c>
      <c r="I304">
        <v>0</v>
      </c>
      <c r="J304" s="79">
        <v>20</v>
      </c>
      <c r="K304">
        <v>0</v>
      </c>
      <c r="L304" s="69">
        <v>0.27083333333333331</v>
      </c>
      <c r="M304">
        <v>1</v>
      </c>
      <c r="N304">
        <v>7.75</v>
      </c>
      <c r="O304">
        <v>2</v>
      </c>
      <c r="P304">
        <v>3</v>
      </c>
      <c r="Q304">
        <v>1</v>
      </c>
      <c r="R304">
        <v>2</v>
      </c>
      <c r="S304">
        <v>1</v>
      </c>
      <c r="T304">
        <v>3</v>
      </c>
      <c r="U304">
        <v>3</v>
      </c>
      <c r="V304">
        <v>1</v>
      </c>
      <c r="W304">
        <v>3</v>
      </c>
      <c r="X304">
        <v>3</v>
      </c>
      <c r="Y304">
        <v>2</v>
      </c>
      <c r="Z304">
        <v>1</v>
      </c>
      <c r="AA304">
        <v>0</v>
      </c>
      <c r="AB304">
        <v>0</v>
      </c>
      <c r="AC304">
        <v>17</v>
      </c>
      <c r="AD304">
        <v>3</v>
      </c>
      <c r="AE304" t="s">
        <v>821</v>
      </c>
      <c r="AN304" s="54"/>
      <c r="AO304" s="54"/>
    </row>
    <row r="305" spans="1:41" x14ac:dyDescent="0.3">
      <c r="A305">
        <v>299</v>
      </c>
      <c r="B305" t="s">
        <v>276</v>
      </c>
      <c r="C305" s="54">
        <v>45170</v>
      </c>
      <c r="D305" s="54" t="s">
        <v>335</v>
      </c>
      <c r="E305" t="s">
        <v>732</v>
      </c>
      <c r="F305" t="s">
        <v>735</v>
      </c>
      <c r="G305">
        <v>3</v>
      </c>
      <c r="H305" s="69">
        <v>0.91666666666666663</v>
      </c>
      <c r="I305">
        <v>0</v>
      </c>
      <c r="J305" s="79">
        <v>20</v>
      </c>
      <c r="K305">
        <v>0</v>
      </c>
      <c r="L305" s="69">
        <v>0.27083333333333331</v>
      </c>
      <c r="M305">
        <v>1</v>
      </c>
      <c r="N305">
        <v>7.75</v>
      </c>
      <c r="O305">
        <v>2</v>
      </c>
      <c r="P305">
        <v>3</v>
      </c>
      <c r="Q305">
        <v>1</v>
      </c>
      <c r="R305">
        <v>2</v>
      </c>
      <c r="S305">
        <v>1</v>
      </c>
      <c r="T305">
        <v>3</v>
      </c>
      <c r="U305">
        <v>3</v>
      </c>
      <c r="V305">
        <v>1</v>
      </c>
      <c r="W305">
        <v>3</v>
      </c>
      <c r="X305">
        <v>3</v>
      </c>
      <c r="Y305">
        <v>2</v>
      </c>
      <c r="Z305">
        <v>1</v>
      </c>
      <c r="AA305">
        <v>0</v>
      </c>
      <c r="AB305">
        <v>0</v>
      </c>
      <c r="AC305">
        <v>18</v>
      </c>
      <c r="AD305">
        <v>3</v>
      </c>
      <c r="AE305" t="s">
        <v>821</v>
      </c>
      <c r="AN305" s="54"/>
      <c r="AO305" s="54"/>
    </row>
    <row r="306" spans="1:41" x14ac:dyDescent="0.3">
      <c r="A306">
        <v>300</v>
      </c>
      <c r="B306" t="s">
        <v>276</v>
      </c>
      <c r="C306" s="54">
        <v>45170</v>
      </c>
      <c r="D306" s="54" t="s">
        <v>335</v>
      </c>
      <c r="E306" t="s">
        <v>732</v>
      </c>
      <c r="F306" t="s">
        <v>736</v>
      </c>
      <c r="G306">
        <v>0</v>
      </c>
      <c r="H306" s="69">
        <v>0.91666666666666663</v>
      </c>
      <c r="I306">
        <v>0</v>
      </c>
      <c r="J306" s="79">
        <v>20</v>
      </c>
      <c r="K306">
        <v>0</v>
      </c>
      <c r="L306" s="69">
        <v>0.27083333333333331</v>
      </c>
      <c r="M306">
        <v>1</v>
      </c>
      <c r="N306">
        <v>7.75</v>
      </c>
      <c r="O306">
        <v>2</v>
      </c>
      <c r="P306">
        <v>3</v>
      </c>
      <c r="Q306">
        <v>1</v>
      </c>
      <c r="R306">
        <v>2</v>
      </c>
      <c r="S306">
        <v>1</v>
      </c>
      <c r="T306">
        <v>3</v>
      </c>
      <c r="U306">
        <v>3</v>
      </c>
      <c r="V306">
        <v>1</v>
      </c>
      <c r="W306">
        <v>3</v>
      </c>
      <c r="X306">
        <v>3</v>
      </c>
      <c r="Y306">
        <v>2</v>
      </c>
      <c r="Z306">
        <v>1</v>
      </c>
      <c r="AA306">
        <v>0</v>
      </c>
      <c r="AB306">
        <v>0</v>
      </c>
      <c r="AC306">
        <v>17</v>
      </c>
      <c r="AD306">
        <v>3</v>
      </c>
      <c r="AE306" t="s">
        <v>821</v>
      </c>
      <c r="AN306" s="54"/>
      <c r="AO306" s="54"/>
    </row>
    <row r="307" spans="1:41" x14ac:dyDescent="0.3">
      <c r="A307">
        <v>301</v>
      </c>
      <c r="B307" t="s">
        <v>277</v>
      </c>
      <c r="C307" s="54">
        <v>45170</v>
      </c>
      <c r="D307" s="54" t="s">
        <v>335</v>
      </c>
      <c r="E307" t="s">
        <v>721</v>
      </c>
      <c r="F307" t="s">
        <v>722</v>
      </c>
      <c r="G307">
        <v>3</v>
      </c>
      <c r="H307" s="69">
        <v>0.97916666666666663</v>
      </c>
      <c r="I307">
        <v>1</v>
      </c>
      <c r="J307" s="79">
        <v>30</v>
      </c>
      <c r="K307">
        <v>1</v>
      </c>
      <c r="L307" s="69">
        <v>0.29166666666666669</v>
      </c>
      <c r="M307">
        <v>1</v>
      </c>
      <c r="N307">
        <v>7</v>
      </c>
      <c r="O307">
        <v>2</v>
      </c>
      <c r="P307">
        <v>1</v>
      </c>
      <c r="Q307">
        <v>1</v>
      </c>
      <c r="R307">
        <v>2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1</v>
      </c>
      <c r="Y307">
        <v>2</v>
      </c>
      <c r="Z307">
        <v>1</v>
      </c>
      <c r="AA307">
        <v>1</v>
      </c>
      <c r="AB307">
        <v>1</v>
      </c>
      <c r="AC307">
        <v>20</v>
      </c>
      <c r="AD307">
        <v>4</v>
      </c>
      <c r="AE307" t="s">
        <v>821</v>
      </c>
      <c r="AN307" s="54"/>
      <c r="AO307" s="54"/>
    </row>
    <row r="308" spans="1:41" x14ac:dyDescent="0.3">
      <c r="A308">
        <v>302</v>
      </c>
      <c r="B308" t="s">
        <v>277</v>
      </c>
      <c r="C308" s="54">
        <v>45170</v>
      </c>
      <c r="D308" s="54" t="s">
        <v>335</v>
      </c>
      <c r="E308" t="s">
        <v>721</v>
      </c>
      <c r="F308" t="s">
        <v>723</v>
      </c>
      <c r="G308">
        <v>2</v>
      </c>
      <c r="H308" s="69">
        <v>0.97916666666666663</v>
      </c>
      <c r="I308">
        <v>1</v>
      </c>
      <c r="J308" s="79">
        <v>30</v>
      </c>
      <c r="K308">
        <v>1</v>
      </c>
      <c r="L308" s="69">
        <v>0.29166666666666669</v>
      </c>
      <c r="M308">
        <v>1</v>
      </c>
      <c r="N308">
        <v>7</v>
      </c>
      <c r="O308">
        <v>2</v>
      </c>
      <c r="P308">
        <v>1</v>
      </c>
      <c r="Q308">
        <v>1</v>
      </c>
      <c r="R308">
        <v>2</v>
      </c>
      <c r="S308">
        <v>3</v>
      </c>
      <c r="T308">
        <v>3</v>
      </c>
      <c r="U308">
        <v>3</v>
      </c>
      <c r="V308">
        <v>3</v>
      </c>
      <c r="W308">
        <v>3</v>
      </c>
      <c r="X308">
        <v>1</v>
      </c>
      <c r="Y308">
        <v>2</v>
      </c>
      <c r="Z308">
        <v>1</v>
      </c>
      <c r="AA308">
        <v>1</v>
      </c>
      <c r="AB308">
        <v>1</v>
      </c>
      <c r="AC308">
        <v>17</v>
      </c>
      <c r="AD308">
        <v>4</v>
      </c>
      <c r="AE308" t="s">
        <v>821</v>
      </c>
      <c r="AN308" s="54"/>
      <c r="AO308" s="54"/>
    </row>
    <row r="309" spans="1:41" x14ac:dyDescent="0.3">
      <c r="A309">
        <v>303</v>
      </c>
      <c r="B309" t="s">
        <v>277</v>
      </c>
      <c r="C309" s="54">
        <v>45170</v>
      </c>
      <c r="D309" s="54" t="s">
        <v>335</v>
      </c>
      <c r="E309" t="s">
        <v>721</v>
      </c>
      <c r="F309" t="s">
        <v>724</v>
      </c>
      <c r="G309">
        <v>1</v>
      </c>
      <c r="H309" s="69">
        <v>0.97916666666666663</v>
      </c>
      <c r="I309">
        <v>1</v>
      </c>
      <c r="J309" s="79">
        <v>30</v>
      </c>
      <c r="K309">
        <v>1</v>
      </c>
      <c r="L309" s="69">
        <v>0.29166666666666669</v>
      </c>
      <c r="M309">
        <v>1</v>
      </c>
      <c r="N309">
        <v>7</v>
      </c>
      <c r="O309">
        <v>2</v>
      </c>
      <c r="P309">
        <v>1</v>
      </c>
      <c r="Q309">
        <v>1</v>
      </c>
      <c r="R309">
        <v>2</v>
      </c>
      <c r="S309">
        <v>3</v>
      </c>
      <c r="T309">
        <v>3</v>
      </c>
      <c r="U309">
        <v>3</v>
      </c>
      <c r="V309">
        <v>3</v>
      </c>
      <c r="W309">
        <v>3</v>
      </c>
      <c r="X309">
        <v>1</v>
      </c>
      <c r="Y309">
        <v>2</v>
      </c>
      <c r="Z309">
        <v>1</v>
      </c>
      <c r="AA309">
        <v>1</v>
      </c>
      <c r="AB309">
        <v>1</v>
      </c>
      <c r="AC309">
        <v>17</v>
      </c>
      <c r="AD309">
        <v>4</v>
      </c>
      <c r="AE309" t="s">
        <v>821</v>
      </c>
      <c r="AN309" s="54"/>
      <c r="AO309" s="54"/>
    </row>
    <row r="310" spans="1:41" x14ac:dyDescent="0.3">
      <c r="A310">
        <v>304</v>
      </c>
      <c r="B310" t="s">
        <v>277</v>
      </c>
      <c r="C310" s="54">
        <v>45170</v>
      </c>
      <c r="D310" s="54" t="s">
        <v>335</v>
      </c>
      <c r="E310" t="s">
        <v>721</v>
      </c>
      <c r="F310" t="s">
        <v>725</v>
      </c>
      <c r="G310">
        <v>2</v>
      </c>
      <c r="H310" s="69">
        <v>0.97916666666666663</v>
      </c>
      <c r="I310">
        <v>1</v>
      </c>
      <c r="J310" s="79">
        <v>30</v>
      </c>
      <c r="K310">
        <v>1</v>
      </c>
      <c r="L310" s="69">
        <v>0.29166666666666669</v>
      </c>
      <c r="M310">
        <v>1</v>
      </c>
      <c r="N310">
        <v>7</v>
      </c>
      <c r="O310">
        <v>2</v>
      </c>
      <c r="P310">
        <v>1</v>
      </c>
      <c r="Q310">
        <v>1</v>
      </c>
      <c r="R310">
        <v>2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1</v>
      </c>
      <c r="Y310">
        <v>2</v>
      </c>
      <c r="Z310">
        <v>1</v>
      </c>
      <c r="AA310">
        <v>1</v>
      </c>
      <c r="AB310">
        <v>1</v>
      </c>
      <c r="AC310">
        <v>19</v>
      </c>
      <c r="AD310">
        <v>4</v>
      </c>
      <c r="AE310" t="s">
        <v>821</v>
      </c>
      <c r="AN310" s="54"/>
      <c r="AO310" s="54"/>
    </row>
    <row r="311" spans="1:41" x14ac:dyDescent="0.3">
      <c r="A311">
        <v>305</v>
      </c>
      <c r="B311" t="s">
        <v>277</v>
      </c>
      <c r="C311" s="54">
        <v>45170</v>
      </c>
      <c r="D311" s="54" t="s">
        <v>335</v>
      </c>
      <c r="E311" t="s">
        <v>721</v>
      </c>
      <c r="F311" t="s">
        <v>726</v>
      </c>
      <c r="G311">
        <v>2</v>
      </c>
      <c r="H311" s="69">
        <v>0.97916666666666663</v>
      </c>
      <c r="I311">
        <v>1</v>
      </c>
      <c r="J311" s="79">
        <v>30</v>
      </c>
      <c r="K311">
        <v>1</v>
      </c>
      <c r="L311" s="69">
        <v>0.29166666666666669</v>
      </c>
      <c r="M311">
        <v>1</v>
      </c>
      <c r="N311">
        <v>7</v>
      </c>
      <c r="O311">
        <v>2</v>
      </c>
      <c r="P311">
        <v>1</v>
      </c>
      <c r="Q311">
        <v>1</v>
      </c>
      <c r="R311">
        <v>2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1</v>
      </c>
      <c r="Y311">
        <v>2</v>
      </c>
      <c r="Z311">
        <v>1</v>
      </c>
      <c r="AA311">
        <v>1</v>
      </c>
      <c r="AB311">
        <v>1</v>
      </c>
      <c r="AC311">
        <v>19</v>
      </c>
      <c r="AD311">
        <v>4</v>
      </c>
      <c r="AE311" t="s">
        <v>821</v>
      </c>
      <c r="AN311" s="54"/>
      <c r="AO311" s="54"/>
    </row>
    <row r="312" spans="1:41" x14ac:dyDescent="0.3">
      <c r="A312">
        <v>306</v>
      </c>
      <c r="B312" t="s">
        <v>277</v>
      </c>
      <c r="C312" s="54">
        <v>45170</v>
      </c>
      <c r="D312" s="54" t="s">
        <v>335</v>
      </c>
      <c r="E312" t="s">
        <v>721</v>
      </c>
      <c r="F312" t="s">
        <v>727</v>
      </c>
      <c r="G312">
        <v>2</v>
      </c>
      <c r="H312" s="69">
        <v>0.97916666666666663</v>
      </c>
      <c r="I312">
        <v>1</v>
      </c>
      <c r="J312" s="79">
        <v>30</v>
      </c>
      <c r="K312">
        <v>1</v>
      </c>
      <c r="L312" s="69">
        <v>0.29166666666666669</v>
      </c>
      <c r="M312">
        <v>1</v>
      </c>
      <c r="N312">
        <v>7</v>
      </c>
      <c r="O312">
        <v>2</v>
      </c>
      <c r="P312">
        <v>1</v>
      </c>
      <c r="Q312">
        <v>1</v>
      </c>
      <c r="R312">
        <v>2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1</v>
      </c>
      <c r="Y312">
        <v>2</v>
      </c>
      <c r="Z312">
        <v>1</v>
      </c>
      <c r="AA312">
        <v>1</v>
      </c>
      <c r="AB312">
        <v>1</v>
      </c>
      <c r="AC312">
        <v>18</v>
      </c>
      <c r="AD312">
        <v>4</v>
      </c>
      <c r="AE312" t="s">
        <v>821</v>
      </c>
      <c r="AN312" s="54"/>
      <c r="AO312" s="54"/>
    </row>
    <row r="313" spans="1:41" x14ac:dyDescent="0.3">
      <c r="A313">
        <v>307</v>
      </c>
      <c r="B313" t="s">
        <v>277</v>
      </c>
      <c r="C313" s="54">
        <v>45170</v>
      </c>
      <c r="D313" s="54" t="s">
        <v>335</v>
      </c>
      <c r="E313" t="s">
        <v>721</v>
      </c>
      <c r="F313" t="s">
        <v>728</v>
      </c>
      <c r="G313">
        <v>3</v>
      </c>
      <c r="H313" s="69">
        <v>0.97916666666666663</v>
      </c>
      <c r="I313">
        <v>1</v>
      </c>
      <c r="J313" s="79">
        <v>30</v>
      </c>
      <c r="K313">
        <v>1</v>
      </c>
      <c r="L313" s="69">
        <v>0.29166666666666669</v>
      </c>
      <c r="M313">
        <v>1</v>
      </c>
      <c r="N313">
        <v>7</v>
      </c>
      <c r="O313">
        <v>2</v>
      </c>
      <c r="P313">
        <v>1</v>
      </c>
      <c r="Q313">
        <v>1</v>
      </c>
      <c r="R313">
        <v>2</v>
      </c>
      <c r="S313">
        <v>3</v>
      </c>
      <c r="T313">
        <v>3</v>
      </c>
      <c r="U313">
        <v>3</v>
      </c>
      <c r="V313">
        <v>3</v>
      </c>
      <c r="W313">
        <v>3</v>
      </c>
      <c r="X313">
        <v>1</v>
      </c>
      <c r="Y313">
        <v>2</v>
      </c>
      <c r="Z313">
        <v>1</v>
      </c>
      <c r="AA313">
        <v>1</v>
      </c>
      <c r="AB313">
        <v>1</v>
      </c>
      <c r="AC313">
        <v>16</v>
      </c>
      <c r="AD313">
        <v>3</v>
      </c>
      <c r="AE313" t="s">
        <v>821</v>
      </c>
      <c r="AN313" s="54"/>
      <c r="AO313" s="54"/>
    </row>
    <row r="314" spans="1:41" x14ac:dyDescent="0.3">
      <c r="A314">
        <v>308</v>
      </c>
      <c r="B314" t="s">
        <v>277</v>
      </c>
      <c r="C314" s="54">
        <v>45170</v>
      </c>
      <c r="D314" s="54" t="s">
        <v>335</v>
      </c>
      <c r="E314" t="s">
        <v>721</v>
      </c>
      <c r="F314" t="s">
        <v>729</v>
      </c>
      <c r="G314">
        <v>2</v>
      </c>
      <c r="H314" s="69">
        <v>0.97916666666666663</v>
      </c>
      <c r="I314">
        <v>1</v>
      </c>
      <c r="J314" s="79">
        <v>30</v>
      </c>
      <c r="K314">
        <v>1</v>
      </c>
      <c r="L314" s="69">
        <v>0.29166666666666669</v>
      </c>
      <c r="M314">
        <v>1</v>
      </c>
      <c r="N314">
        <v>7</v>
      </c>
      <c r="O314">
        <v>2</v>
      </c>
      <c r="P314">
        <v>1</v>
      </c>
      <c r="Q314">
        <v>1</v>
      </c>
      <c r="R314">
        <v>2</v>
      </c>
      <c r="S314">
        <v>3</v>
      </c>
      <c r="T314">
        <v>3</v>
      </c>
      <c r="U314">
        <v>3</v>
      </c>
      <c r="V314">
        <v>3</v>
      </c>
      <c r="W314">
        <v>3</v>
      </c>
      <c r="X314">
        <v>1</v>
      </c>
      <c r="Y314">
        <v>2</v>
      </c>
      <c r="Z314">
        <v>1</v>
      </c>
      <c r="AA314">
        <v>1</v>
      </c>
      <c r="AB314">
        <v>1</v>
      </c>
      <c r="AC314">
        <v>15</v>
      </c>
      <c r="AD314">
        <v>3</v>
      </c>
      <c r="AE314" t="s">
        <v>821</v>
      </c>
      <c r="AN314" s="54"/>
      <c r="AO314" s="54"/>
    </row>
    <row r="315" spans="1:41" x14ac:dyDescent="0.3">
      <c r="A315">
        <v>309</v>
      </c>
      <c r="B315" t="s">
        <v>277</v>
      </c>
      <c r="C315" s="54">
        <v>45170</v>
      </c>
      <c r="D315" s="54" t="s">
        <v>335</v>
      </c>
      <c r="E315" t="s">
        <v>721</v>
      </c>
      <c r="F315" t="s">
        <v>730</v>
      </c>
      <c r="G315">
        <v>3</v>
      </c>
      <c r="H315" s="69">
        <v>0.97916666666666663</v>
      </c>
      <c r="I315">
        <v>1</v>
      </c>
      <c r="J315" s="79">
        <v>30</v>
      </c>
      <c r="K315">
        <v>1</v>
      </c>
      <c r="L315" s="69">
        <v>0.29166666666666669</v>
      </c>
      <c r="M315">
        <v>1</v>
      </c>
      <c r="N315">
        <v>7</v>
      </c>
      <c r="O315">
        <v>2</v>
      </c>
      <c r="P315">
        <v>1</v>
      </c>
      <c r="Q315">
        <v>1</v>
      </c>
      <c r="R315">
        <v>2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1</v>
      </c>
      <c r="Y315">
        <v>2</v>
      </c>
      <c r="Z315">
        <v>1</v>
      </c>
      <c r="AA315">
        <v>1</v>
      </c>
      <c r="AB315">
        <v>1</v>
      </c>
      <c r="AC315">
        <v>15</v>
      </c>
      <c r="AD315">
        <v>3</v>
      </c>
      <c r="AE315" t="s">
        <v>821</v>
      </c>
      <c r="AN315" s="54"/>
      <c r="AO315" s="54"/>
    </row>
    <row r="316" spans="1:41" x14ac:dyDescent="0.3">
      <c r="A316">
        <v>310</v>
      </c>
      <c r="B316" t="s">
        <v>277</v>
      </c>
      <c r="C316" s="54">
        <v>45170</v>
      </c>
      <c r="D316" s="54" t="s">
        <v>335</v>
      </c>
      <c r="E316" t="s">
        <v>721</v>
      </c>
      <c r="F316" t="s">
        <v>731</v>
      </c>
      <c r="G316">
        <v>0</v>
      </c>
      <c r="H316" s="69">
        <v>0.97916666666666663</v>
      </c>
      <c r="I316">
        <v>1</v>
      </c>
      <c r="J316" s="79">
        <v>30</v>
      </c>
      <c r="K316">
        <v>1</v>
      </c>
      <c r="L316" s="69">
        <v>0.29166666666666669</v>
      </c>
      <c r="M316">
        <v>1</v>
      </c>
      <c r="N316">
        <v>7</v>
      </c>
      <c r="O316">
        <v>2</v>
      </c>
      <c r="P316">
        <v>1</v>
      </c>
      <c r="Q316">
        <v>1</v>
      </c>
      <c r="R316">
        <v>2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1</v>
      </c>
      <c r="Y316">
        <v>2</v>
      </c>
      <c r="Z316">
        <v>1</v>
      </c>
      <c r="AA316">
        <v>1</v>
      </c>
      <c r="AB316">
        <v>1</v>
      </c>
      <c r="AC316">
        <v>13</v>
      </c>
      <c r="AD316">
        <v>3</v>
      </c>
      <c r="AE316" t="s">
        <v>821</v>
      </c>
      <c r="AN316" s="54"/>
      <c r="AO316" s="54"/>
    </row>
    <row r="317" spans="1:41" x14ac:dyDescent="0.3">
      <c r="A317">
        <v>311</v>
      </c>
      <c r="B317" t="s">
        <v>277</v>
      </c>
      <c r="C317" s="54">
        <v>45170</v>
      </c>
      <c r="D317" s="54" t="s">
        <v>335</v>
      </c>
      <c r="E317" t="s">
        <v>732</v>
      </c>
      <c r="F317" t="s">
        <v>85</v>
      </c>
      <c r="G317">
        <v>2</v>
      </c>
      <c r="H317" s="69">
        <v>0.97916666666666663</v>
      </c>
      <c r="I317">
        <v>1</v>
      </c>
      <c r="J317" s="79">
        <v>30</v>
      </c>
      <c r="K317">
        <v>1</v>
      </c>
      <c r="L317" s="69">
        <v>0.29166666666666669</v>
      </c>
      <c r="M317">
        <v>1</v>
      </c>
      <c r="N317">
        <v>7</v>
      </c>
      <c r="O317">
        <v>2</v>
      </c>
      <c r="P317">
        <v>1</v>
      </c>
      <c r="Q317">
        <v>1</v>
      </c>
      <c r="R317">
        <v>2</v>
      </c>
      <c r="S317">
        <v>3</v>
      </c>
      <c r="T317">
        <v>3</v>
      </c>
      <c r="U317">
        <v>3</v>
      </c>
      <c r="V317">
        <v>3</v>
      </c>
      <c r="W317">
        <v>3</v>
      </c>
      <c r="X317">
        <v>1</v>
      </c>
      <c r="Y317">
        <v>2</v>
      </c>
      <c r="Z317">
        <v>1</v>
      </c>
      <c r="AA317">
        <v>1</v>
      </c>
      <c r="AB317">
        <v>1</v>
      </c>
      <c r="AC317">
        <v>16</v>
      </c>
      <c r="AD317">
        <v>3</v>
      </c>
      <c r="AE317" t="s">
        <v>821</v>
      </c>
      <c r="AN317" s="54"/>
      <c r="AO317" s="54"/>
    </row>
    <row r="318" spans="1:41" x14ac:dyDescent="0.3">
      <c r="A318">
        <v>312</v>
      </c>
      <c r="B318" t="s">
        <v>277</v>
      </c>
      <c r="C318" s="54">
        <v>45170</v>
      </c>
      <c r="D318" s="54" t="s">
        <v>335</v>
      </c>
      <c r="E318" t="s">
        <v>732</v>
      </c>
      <c r="F318" t="s">
        <v>733</v>
      </c>
      <c r="G318">
        <v>3</v>
      </c>
      <c r="H318" s="69">
        <v>0.97916666666666663</v>
      </c>
      <c r="I318">
        <v>1</v>
      </c>
      <c r="J318" s="79">
        <v>30</v>
      </c>
      <c r="K318">
        <v>1</v>
      </c>
      <c r="L318" s="69">
        <v>0.29166666666666669</v>
      </c>
      <c r="M318">
        <v>1</v>
      </c>
      <c r="N318">
        <v>7</v>
      </c>
      <c r="O318">
        <v>2</v>
      </c>
      <c r="P318">
        <v>1</v>
      </c>
      <c r="Q318">
        <v>1</v>
      </c>
      <c r="R318">
        <v>2</v>
      </c>
      <c r="S318">
        <v>3</v>
      </c>
      <c r="T318">
        <v>3</v>
      </c>
      <c r="U318">
        <v>3</v>
      </c>
      <c r="V318">
        <v>3</v>
      </c>
      <c r="W318">
        <v>3</v>
      </c>
      <c r="X318">
        <v>1</v>
      </c>
      <c r="Y318">
        <v>2</v>
      </c>
      <c r="Z318">
        <v>1</v>
      </c>
      <c r="AA318">
        <v>1</v>
      </c>
      <c r="AB318">
        <v>1</v>
      </c>
      <c r="AC318">
        <v>16</v>
      </c>
      <c r="AD318">
        <v>3</v>
      </c>
      <c r="AE318" t="s">
        <v>821</v>
      </c>
      <c r="AN318" s="54"/>
      <c r="AO318" s="54"/>
    </row>
    <row r="319" spans="1:41" x14ac:dyDescent="0.3">
      <c r="A319">
        <v>313</v>
      </c>
      <c r="B319" t="s">
        <v>277</v>
      </c>
      <c r="C319" s="54">
        <v>45170</v>
      </c>
      <c r="D319" s="54" t="s">
        <v>335</v>
      </c>
      <c r="E319" t="s">
        <v>732</v>
      </c>
      <c r="F319" t="s">
        <v>734</v>
      </c>
      <c r="G319">
        <v>2</v>
      </c>
      <c r="H319" s="69">
        <v>0.97916666666666663</v>
      </c>
      <c r="I319">
        <v>1</v>
      </c>
      <c r="J319" s="79">
        <v>30</v>
      </c>
      <c r="K319">
        <v>1</v>
      </c>
      <c r="L319" s="69">
        <v>0.29166666666666669</v>
      </c>
      <c r="M319">
        <v>1</v>
      </c>
      <c r="N319">
        <v>7</v>
      </c>
      <c r="O319">
        <v>2</v>
      </c>
      <c r="P319">
        <v>1</v>
      </c>
      <c r="Q319">
        <v>1</v>
      </c>
      <c r="R319">
        <v>2</v>
      </c>
      <c r="S319">
        <v>3</v>
      </c>
      <c r="T319">
        <v>3</v>
      </c>
      <c r="U319">
        <v>3</v>
      </c>
      <c r="V319">
        <v>3</v>
      </c>
      <c r="W319">
        <v>3</v>
      </c>
      <c r="X319">
        <v>1</v>
      </c>
      <c r="Y319">
        <v>2</v>
      </c>
      <c r="Z319">
        <v>1</v>
      </c>
      <c r="AA319">
        <v>1</v>
      </c>
      <c r="AB319">
        <v>1</v>
      </c>
      <c r="AC319">
        <v>16</v>
      </c>
      <c r="AD319">
        <v>3</v>
      </c>
      <c r="AE319" t="s">
        <v>821</v>
      </c>
      <c r="AN319" s="54"/>
      <c r="AO319" s="54"/>
    </row>
    <row r="320" spans="1:41" x14ac:dyDescent="0.3">
      <c r="A320">
        <v>314</v>
      </c>
      <c r="B320" t="s">
        <v>277</v>
      </c>
      <c r="C320" s="54">
        <v>45170</v>
      </c>
      <c r="D320" s="54" t="s">
        <v>335</v>
      </c>
      <c r="E320" t="s">
        <v>732</v>
      </c>
      <c r="F320" t="s">
        <v>735</v>
      </c>
      <c r="G320">
        <v>1</v>
      </c>
      <c r="H320" s="69">
        <v>0.97916666666666663</v>
      </c>
      <c r="I320">
        <v>1</v>
      </c>
      <c r="J320" s="79">
        <v>30</v>
      </c>
      <c r="K320">
        <v>1</v>
      </c>
      <c r="L320" s="69">
        <v>0.29166666666666669</v>
      </c>
      <c r="M320">
        <v>1</v>
      </c>
      <c r="N320">
        <v>7</v>
      </c>
      <c r="O320">
        <v>2</v>
      </c>
      <c r="P320">
        <v>1</v>
      </c>
      <c r="Q320">
        <v>1</v>
      </c>
      <c r="R320">
        <v>2</v>
      </c>
      <c r="S320">
        <v>3</v>
      </c>
      <c r="T320">
        <v>3</v>
      </c>
      <c r="U320">
        <v>3</v>
      </c>
      <c r="V320">
        <v>3</v>
      </c>
      <c r="W320">
        <v>3</v>
      </c>
      <c r="X320">
        <v>1</v>
      </c>
      <c r="Y320">
        <v>2</v>
      </c>
      <c r="Z320">
        <v>1</v>
      </c>
      <c r="AA320">
        <v>1</v>
      </c>
      <c r="AB320">
        <v>1</v>
      </c>
      <c r="AC320">
        <v>16</v>
      </c>
      <c r="AD320">
        <v>3</v>
      </c>
      <c r="AE320" t="s">
        <v>821</v>
      </c>
      <c r="AN320" s="54"/>
      <c r="AO320" s="54"/>
    </row>
    <row r="321" spans="1:41" x14ac:dyDescent="0.3">
      <c r="A321">
        <v>315</v>
      </c>
      <c r="B321" t="s">
        <v>277</v>
      </c>
      <c r="C321" s="54">
        <v>45170</v>
      </c>
      <c r="D321" s="54" t="s">
        <v>335</v>
      </c>
      <c r="E321" t="s">
        <v>732</v>
      </c>
      <c r="F321" t="s">
        <v>736</v>
      </c>
      <c r="G321">
        <v>0</v>
      </c>
      <c r="H321" s="69">
        <v>0.97916666666666663</v>
      </c>
      <c r="I321">
        <v>1</v>
      </c>
      <c r="J321" s="79">
        <v>30</v>
      </c>
      <c r="K321">
        <v>1</v>
      </c>
      <c r="L321" s="69">
        <v>0.29166666666666669</v>
      </c>
      <c r="M321">
        <v>1</v>
      </c>
      <c r="N321">
        <v>7</v>
      </c>
      <c r="O321">
        <v>2</v>
      </c>
      <c r="P321">
        <v>1</v>
      </c>
      <c r="Q321">
        <v>1</v>
      </c>
      <c r="R321">
        <v>2</v>
      </c>
      <c r="S321">
        <v>3</v>
      </c>
      <c r="T321">
        <v>3</v>
      </c>
      <c r="U321">
        <v>3</v>
      </c>
      <c r="V321">
        <v>3</v>
      </c>
      <c r="W321">
        <v>3</v>
      </c>
      <c r="X321">
        <v>1</v>
      </c>
      <c r="Y321">
        <v>2</v>
      </c>
      <c r="Z321">
        <v>1</v>
      </c>
      <c r="AA321">
        <v>1</v>
      </c>
      <c r="AB321">
        <v>1</v>
      </c>
      <c r="AC321">
        <v>16</v>
      </c>
      <c r="AD321">
        <v>3</v>
      </c>
      <c r="AE321" t="s">
        <v>821</v>
      </c>
      <c r="AN321" s="54"/>
      <c r="AO321" s="54"/>
    </row>
    <row r="322" spans="1:41" x14ac:dyDescent="0.3">
      <c r="A322">
        <v>316</v>
      </c>
      <c r="B322" t="s">
        <v>278</v>
      </c>
      <c r="C322" s="54">
        <v>45170</v>
      </c>
      <c r="D322" s="54" t="s">
        <v>335</v>
      </c>
      <c r="E322" t="s">
        <v>721</v>
      </c>
      <c r="F322" t="s">
        <v>722</v>
      </c>
      <c r="G322">
        <v>2</v>
      </c>
      <c r="H322" s="69">
        <v>0.92708333333333337</v>
      </c>
      <c r="I322">
        <v>0</v>
      </c>
      <c r="J322" s="79">
        <v>35</v>
      </c>
      <c r="K322">
        <v>2</v>
      </c>
      <c r="L322" s="69">
        <v>0.28125</v>
      </c>
      <c r="M322">
        <v>1</v>
      </c>
      <c r="N322">
        <v>6.25</v>
      </c>
      <c r="O322">
        <v>3</v>
      </c>
      <c r="P322">
        <v>3</v>
      </c>
      <c r="Q322">
        <v>0</v>
      </c>
      <c r="R322">
        <v>0</v>
      </c>
      <c r="S322">
        <v>2</v>
      </c>
      <c r="T322">
        <v>3</v>
      </c>
      <c r="U322">
        <v>3</v>
      </c>
      <c r="V322">
        <v>2</v>
      </c>
      <c r="W322">
        <v>0</v>
      </c>
      <c r="X322">
        <v>3</v>
      </c>
      <c r="Y322">
        <v>3</v>
      </c>
      <c r="Z322">
        <v>1</v>
      </c>
      <c r="AA322">
        <v>2</v>
      </c>
      <c r="AB322">
        <v>0</v>
      </c>
      <c r="AC322">
        <v>17</v>
      </c>
      <c r="AD322">
        <v>3</v>
      </c>
      <c r="AE322" t="s">
        <v>821</v>
      </c>
      <c r="AN322" s="54"/>
      <c r="AO322" s="54"/>
    </row>
    <row r="323" spans="1:41" x14ac:dyDescent="0.3">
      <c r="A323">
        <v>317</v>
      </c>
      <c r="B323" t="s">
        <v>278</v>
      </c>
      <c r="C323" s="54">
        <v>45170</v>
      </c>
      <c r="D323" s="54" t="s">
        <v>335</v>
      </c>
      <c r="E323" t="s">
        <v>721</v>
      </c>
      <c r="F323" t="s">
        <v>723</v>
      </c>
      <c r="G323">
        <v>2</v>
      </c>
      <c r="H323" s="69">
        <v>0.92708333333333337</v>
      </c>
      <c r="I323">
        <v>0</v>
      </c>
      <c r="J323" s="79">
        <v>35</v>
      </c>
      <c r="K323">
        <v>2</v>
      </c>
      <c r="L323" s="69">
        <v>0.28125</v>
      </c>
      <c r="M323">
        <v>1</v>
      </c>
      <c r="N323">
        <v>6.25</v>
      </c>
      <c r="O323">
        <v>3</v>
      </c>
      <c r="P323">
        <v>3</v>
      </c>
      <c r="Q323">
        <v>0</v>
      </c>
      <c r="R323">
        <v>0</v>
      </c>
      <c r="S323">
        <v>2</v>
      </c>
      <c r="T323">
        <v>3</v>
      </c>
      <c r="U323">
        <v>3</v>
      </c>
      <c r="V323">
        <v>2</v>
      </c>
      <c r="W323">
        <v>0</v>
      </c>
      <c r="X323">
        <v>3</v>
      </c>
      <c r="Y323">
        <v>3</v>
      </c>
      <c r="Z323">
        <v>1</v>
      </c>
      <c r="AA323">
        <v>2</v>
      </c>
      <c r="AB323">
        <v>0</v>
      </c>
      <c r="AC323">
        <v>17</v>
      </c>
      <c r="AD323">
        <v>3</v>
      </c>
      <c r="AE323" t="s">
        <v>821</v>
      </c>
      <c r="AN323" s="54"/>
      <c r="AO323" s="54"/>
    </row>
    <row r="324" spans="1:41" x14ac:dyDescent="0.3">
      <c r="A324">
        <v>377</v>
      </c>
      <c r="B324" t="s">
        <v>282</v>
      </c>
      <c r="C324" s="54">
        <v>45170</v>
      </c>
      <c r="D324" s="54" t="s">
        <v>335</v>
      </c>
      <c r="E324" t="s">
        <v>721</v>
      </c>
      <c r="F324" t="s">
        <v>723</v>
      </c>
      <c r="G324">
        <v>1</v>
      </c>
      <c r="H324" s="69">
        <v>0.94791666666666663</v>
      </c>
      <c r="I324">
        <v>0</v>
      </c>
      <c r="J324" s="79">
        <v>35</v>
      </c>
      <c r="K324">
        <v>2</v>
      </c>
      <c r="L324" s="69">
        <v>0.30208333333333331</v>
      </c>
      <c r="M324">
        <v>2</v>
      </c>
      <c r="N324">
        <v>6.5</v>
      </c>
      <c r="O324">
        <v>3</v>
      </c>
      <c r="P324">
        <v>2</v>
      </c>
      <c r="Q324">
        <v>2</v>
      </c>
      <c r="R324">
        <v>0</v>
      </c>
      <c r="S324">
        <v>0</v>
      </c>
      <c r="T324">
        <v>2</v>
      </c>
      <c r="U324">
        <v>2</v>
      </c>
      <c r="V324">
        <v>0</v>
      </c>
      <c r="W324">
        <v>2</v>
      </c>
      <c r="X324">
        <v>2</v>
      </c>
      <c r="Y324">
        <v>3</v>
      </c>
      <c r="Z324">
        <v>2</v>
      </c>
      <c r="AA324">
        <v>2</v>
      </c>
      <c r="AB324">
        <v>0</v>
      </c>
      <c r="AC324">
        <v>15</v>
      </c>
      <c r="AD324">
        <v>3</v>
      </c>
      <c r="AE324" t="s">
        <v>821</v>
      </c>
      <c r="AN324" s="54"/>
      <c r="AO324" s="54"/>
    </row>
    <row r="325" spans="1:41" x14ac:dyDescent="0.3">
      <c r="A325">
        <v>318</v>
      </c>
      <c r="B325" t="s">
        <v>278</v>
      </c>
      <c r="C325" s="54">
        <v>45170</v>
      </c>
      <c r="D325" s="54" t="s">
        <v>335</v>
      </c>
      <c r="E325" t="s">
        <v>721</v>
      </c>
      <c r="F325" t="s">
        <v>724</v>
      </c>
      <c r="G325">
        <v>3</v>
      </c>
      <c r="H325" s="69">
        <v>0.92708333333333337</v>
      </c>
      <c r="I325">
        <v>0</v>
      </c>
      <c r="J325" s="79">
        <v>35</v>
      </c>
      <c r="K325">
        <v>2</v>
      </c>
      <c r="L325" s="69">
        <v>0.28125</v>
      </c>
      <c r="M325">
        <v>1</v>
      </c>
      <c r="N325">
        <v>6.25</v>
      </c>
      <c r="O325">
        <v>3</v>
      </c>
      <c r="P325">
        <v>3</v>
      </c>
      <c r="Q325">
        <v>0</v>
      </c>
      <c r="R325">
        <v>0</v>
      </c>
      <c r="S325">
        <v>2</v>
      </c>
      <c r="T325">
        <v>3</v>
      </c>
      <c r="U325">
        <v>3</v>
      </c>
      <c r="V325">
        <v>2</v>
      </c>
      <c r="W325">
        <v>0</v>
      </c>
      <c r="X325">
        <v>3</v>
      </c>
      <c r="Y325">
        <v>3</v>
      </c>
      <c r="Z325">
        <v>1</v>
      </c>
      <c r="AA325">
        <v>2</v>
      </c>
      <c r="AB325">
        <v>0</v>
      </c>
      <c r="AC325">
        <v>17</v>
      </c>
      <c r="AD325">
        <v>3</v>
      </c>
      <c r="AE325" t="s">
        <v>821</v>
      </c>
      <c r="AN325" s="54"/>
      <c r="AO325" s="54"/>
    </row>
    <row r="326" spans="1:41" x14ac:dyDescent="0.3">
      <c r="A326">
        <v>319</v>
      </c>
      <c r="B326" t="s">
        <v>278</v>
      </c>
      <c r="C326" s="54">
        <v>45170</v>
      </c>
      <c r="D326" s="54" t="s">
        <v>335</v>
      </c>
      <c r="E326" t="s">
        <v>721</v>
      </c>
      <c r="F326" t="s">
        <v>725</v>
      </c>
      <c r="G326">
        <v>2</v>
      </c>
      <c r="H326" s="69">
        <v>0.92708333333333337</v>
      </c>
      <c r="I326">
        <v>0</v>
      </c>
      <c r="J326" s="79">
        <v>35</v>
      </c>
      <c r="K326">
        <v>2</v>
      </c>
      <c r="L326" s="69">
        <v>0.28125</v>
      </c>
      <c r="M326">
        <v>1</v>
      </c>
      <c r="N326">
        <v>6.25</v>
      </c>
      <c r="O326">
        <v>3</v>
      </c>
      <c r="P326">
        <v>3</v>
      </c>
      <c r="Q326">
        <v>0</v>
      </c>
      <c r="R326">
        <v>0</v>
      </c>
      <c r="S326">
        <v>2</v>
      </c>
      <c r="T326">
        <v>3</v>
      </c>
      <c r="U326">
        <v>3</v>
      </c>
      <c r="V326">
        <v>2</v>
      </c>
      <c r="W326">
        <v>0</v>
      </c>
      <c r="X326">
        <v>3</v>
      </c>
      <c r="Y326">
        <v>3</v>
      </c>
      <c r="Z326">
        <v>1</v>
      </c>
      <c r="AA326">
        <v>2</v>
      </c>
      <c r="AB326">
        <v>0</v>
      </c>
      <c r="AC326">
        <v>16</v>
      </c>
      <c r="AD326">
        <v>3</v>
      </c>
      <c r="AE326" t="s">
        <v>821</v>
      </c>
      <c r="AN326" s="54"/>
      <c r="AO326" s="54"/>
    </row>
    <row r="327" spans="1:41" x14ac:dyDescent="0.3">
      <c r="A327">
        <v>320</v>
      </c>
      <c r="B327" t="s">
        <v>278</v>
      </c>
      <c r="C327" s="54">
        <v>45170</v>
      </c>
      <c r="D327" s="54" t="s">
        <v>335</v>
      </c>
      <c r="E327" t="s">
        <v>721</v>
      </c>
      <c r="F327" t="s">
        <v>726</v>
      </c>
      <c r="G327">
        <v>3</v>
      </c>
      <c r="H327" s="69">
        <v>0.92708333333333337</v>
      </c>
      <c r="I327">
        <v>0</v>
      </c>
      <c r="J327" s="79">
        <v>35</v>
      </c>
      <c r="K327">
        <v>2</v>
      </c>
      <c r="L327" s="69">
        <v>0.28125</v>
      </c>
      <c r="M327">
        <v>1</v>
      </c>
      <c r="N327">
        <v>6.25</v>
      </c>
      <c r="O327">
        <v>3</v>
      </c>
      <c r="P327">
        <v>3</v>
      </c>
      <c r="Q327">
        <v>0</v>
      </c>
      <c r="R327">
        <v>0</v>
      </c>
      <c r="S327">
        <v>2</v>
      </c>
      <c r="T327">
        <v>3</v>
      </c>
      <c r="U327">
        <v>3</v>
      </c>
      <c r="V327">
        <v>2</v>
      </c>
      <c r="W327">
        <v>0</v>
      </c>
      <c r="X327">
        <v>3</v>
      </c>
      <c r="Y327">
        <v>3</v>
      </c>
      <c r="Z327">
        <v>1</v>
      </c>
      <c r="AA327">
        <v>2</v>
      </c>
      <c r="AB327">
        <v>0</v>
      </c>
      <c r="AC327">
        <v>17</v>
      </c>
      <c r="AD327">
        <v>3</v>
      </c>
      <c r="AE327" t="s">
        <v>821</v>
      </c>
      <c r="AN327" s="54"/>
      <c r="AO327" s="54"/>
    </row>
    <row r="328" spans="1:41" x14ac:dyDescent="0.3">
      <c r="A328">
        <v>321</v>
      </c>
      <c r="B328" t="s">
        <v>278</v>
      </c>
      <c r="C328" s="54">
        <v>45170</v>
      </c>
      <c r="D328" s="54" t="s">
        <v>335</v>
      </c>
      <c r="E328" t="s">
        <v>721</v>
      </c>
      <c r="F328" t="s">
        <v>727</v>
      </c>
      <c r="G328">
        <v>2</v>
      </c>
      <c r="H328" s="69">
        <v>0.92708333333333337</v>
      </c>
      <c r="I328">
        <v>0</v>
      </c>
      <c r="J328" s="79">
        <v>35</v>
      </c>
      <c r="K328">
        <v>2</v>
      </c>
      <c r="L328" s="69">
        <v>0.28125</v>
      </c>
      <c r="M328">
        <v>1</v>
      </c>
      <c r="N328">
        <v>6.25</v>
      </c>
      <c r="O328">
        <v>3</v>
      </c>
      <c r="P328">
        <v>3</v>
      </c>
      <c r="Q328">
        <v>0</v>
      </c>
      <c r="R328">
        <v>0</v>
      </c>
      <c r="S328">
        <v>2</v>
      </c>
      <c r="T328">
        <v>3</v>
      </c>
      <c r="U328">
        <v>3</v>
      </c>
      <c r="V328">
        <v>2</v>
      </c>
      <c r="W328">
        <v>0</v>
      </c>
      <c r="X328">
        <v>3</v>
      </c>
      <c r="Y328">
        <v>3</v>
      </c>
      <c r="Z328">
        <v>1</v>
      </c>
      <c r="AA328">
        <v>2</v>
      </c>
      <c r="AB328">
        <v>0</v>
      </c>
      <c r="AC328">
        <v>16</v>
      </c>
      <c r="AD328">
        <v>3</v>
      </c>
      <c r="AE328" t="s">
        <v>821</v>
      </c>
      <c r="AN328" s="54"/>
      <c r="AO328" s="54"/>
    </row>
    <row r="329" spans="1:41" x14ac:dyDescent="0.3">
      <c r="A329">
        <v>322</v>
      </c>
      <c r="B329" t="s">
        <v>278</v>
      </c>
      <c r="C329" s="54">
        <v>45170</v>
      </c>
      <c r="D329" s="54" t="s">
        <v>335</v>
      </c>
      <c r="E329" t="s">
        <v>721</v>
      </c>
      <c r="F329" t="s">
        <v>728</v>
      </c>
      <c r="G329">
        <v>1</v>
      </c>
      <c r="H329" s="69">
        <v>0.92708333333333337</v>
      </c>
      <c r="I329">
        <v>0</v>
      </c>
      <c r="J329" s="79">
        <v>35</v>
      </c>
      <c r="K329">
        <v>2</v>
      </c>
      <c r="L329" s="69">
        <v>0.28125</v>
      </c>
      <c r="M329">
        <v>1</v>
      </c>
      <c r="N329">
        <v>6.25</v>
      </c>
      <c r="O329">
        <v>3</v>
      </c>
      <c r="P329">
        <v>3</v>
      </c>
      <c r="Q329">
        <v>0</v>
      </c>
      <c r="R329">
        <v>0</v>
      </c>
      <c r="S329">
        <v>2</v>
      </c>
      <c r="T329">
        <v>3</v>
      </c>
      <c r="U329">
        <v>3</v>
      </c>
      <c r="V329">
        <v>2</v>
      </c>
      <c r="W329">
        <v>0</v>
      </c>
      <c r="X329">
        <v>3</v>
      </c>
      <c r="Y329">
        <v>3</v>
      </c>
      <c r="Z329">
        <v>1</v>
      </c>
      <c r="AA329">
        <v>2</v>
      </c>
      <c r="AB329">
        <v>0</v>
      </c>
      <c r="AC329">
        <v>14</v>
      </c>
      <c r="AD329">
        <v>3</v>
      </c>
      <c r="AE329" t="s">
        <v>821</v>
      </c>
      <c r="AN329" s="54"/>
      <c r="AO329" s="54"/>
    </row>
    <row r="330" spans="1:41" x14ac:dyDescent="0.3">
      <c r="A330">
        <v>323</v>
      </c>
      <c r="B330" t="s">
        <v>278</v>
      </c>
      <c r="C330" s="54">
        <v>45170</v>
      </c>
      <c r="D330" s="54" t="s">
        <v>335</v>
      </c>
      <c r="E330" t="s">
        <v>721</v>
      </c>
      <c r="F330" t="s">
        <v>729</v>
      </c>
      <c r="G330">
        <v>1</v>
      </c>
      <c r="H330" s="69">
        <v>0.92708333333333337</v>
      </c>
      <c r="I330">
        <v>0</v>
      </c>
      <c r="J330" s="79">
        <v>35</v>
      </c>
      <c r="K330">
        <v>2</v>
      </c>
      <c r="L330" s="69">
        <v>0.28125</v>
      </c>
      <c r="M330">
        <v>1</v>
      </c>
      <c r="N330">
        <v>6.25</v>
      </c>
      <c r="O330">
        <v>3</v>
      </c>
      <c r="P330">
        <v>3</v>
      </c>
      <c r="Q330">
        <v>0</v>
      </c>
      <c r="R330">
        <v>0</v>
      </c>
      <c r="S330">
        <v>2</v>
      </c>
      <c r="T330">
        <v>3</v>
      </c>
      <c r="U330">
        <v>3</v>
      </c>
      <c r="V330">
        <v>2</v>
      </c>
      <c r="W330">
        <v>0</v>
      </c>
      <c r="X330">
        <v>3</v>
      </c>
      <c r="Y330">
        <v>3</v>
      </c>
      <c r="Z330">
        <v>1</v>
      </c>
      <c r="AA330">
        <v>2</v>
      </c>
      <c r="AB330">
        <v>0</v>
      </c>
      <c r="AC330">
        <v>16</v>
      </c>
      <c r="AD330">
        <v>3</v>
      </c>
      <c r="AE330" t="s">
        <v>821</v>
      </c>
      <c r="AN330" s="54"/>
      <c r="AO330" s="54"/>
    </row>
    <row r="331" spans="1:41" x14ac:dyDescent="0.3">
      <c r="A331">
        <v>324</v>
      </c>
      <c r="B331" t="s">
        <v>278</v>
      </c>
      <c r="C331" s="54">
        <v>45170</v>
      </c>
      <c r="D331" s="54" t="s">
        <v>335</v>
      </c>
      <c r="E331" t="s">
        <v>721</v>
      </c>
      <c r="F331" t="s">
        <v>730</v>
      </c>
      <c r="G331">
        <v>2</v>
      </c>
      <c r="H331" s="69">
        <v>0.92708333333333337</v>
      </c>
      <c r="I331">
        <v>0</v>
      </c>
      <c r="J331" s="79">
        <v>35</v>
      </c>
      <c r="K331">
        <v>2</v>
      </c>
      <c r="L331" s="69">
        <v>0.28125</v>
      </c>
      <c r="M331">
        <v>1</v>
      </c>
      <c r="N331">
        <v>6.25</v>
      </c>
      <c r="O331">
        <v>3</v>
      </c>
      <c r="P331">
        <v>3</v>
      </c>
      <c r="Q331">
        <v>0</v>
      </c>
      <c r="R331">
        <v>0</v>
      </c>
      <c r="S331">
        <v>2</v>
      </c>
      <c r="T331">
        <v>3</v>
      </c>
      <c r="U331">
        <v>3</v>
      </c>
      <c r="V331">
        <v>2</v>
      </c>
      <c r="W331">
        <v>0</v>
      </c>
      <c r="X331">
        <v>3</v>
      </c>
      <c r="Y331">
        <v>3</v>
      </c>
      <c r="Z331">
        <v>1</v>
      </c>
      <c r="AA331">
        <v>2</v>
      </c>
      <c r="AB331">
        <v>0</v>
      </c>
      <c r="AC331">
        <v>18</v>
      </c>
      <c r="AD331">
        <v>4</v>
      </c>
      <c r="AE331" t="s">
        <v>821</v>
      </c>
      <c r="AN331" s="54"/>
      <c r="AO331" s="54"/>
    </row>
    <row r="332" spans="1:41" x14ac:dyDescent="0.3">
      <c r="A332">
        <v>325</v>
      </c>
      <c r="B332" t="s">
        <v>278</v>
      </c>
      <c r="C332" s="54">
        <v>45170</v>
      </c>
      <c r="D332" s="54" t="s">
        <v>335</v>
      </c>
      <c r="E332" t="s">
        <v>721</v>
      </c>
      <c r="F332" t="s">
        <v>731</v>
      </c>
      <c r="G332">
        <v>0</v>
      </c>
      <c r="H332" s="69">
        <v>0.92708333333333337</v>
      </c>
      <c r="I332">
        <v>0</v>
      </c>
      <c r="J332" s="79">
        <v>35</v>
      </c>
      <c r="K332">
        <v>2</v>
      </c>
      <c r="L332" s="69">
        <v>0.28125</v>
      </c>
      <c r="M332">
        <v>1</v>
      </c>
      <c r="N332">
        <v>6.25</v>
      </c>
      <c r="O332">
        <v>3</v>
      </c>
      <c r="P332">
        <v>3</v>
      </c>
      <c r="Q332">
        <v>0</v>
      </c>
      <c r="R332">
        <v>0</v>
      </c>
      <c r="S332">
        <v>2</v>
      </c>
      <c r="T332">
        <v>3</v>
      </c>
      <c r="U332">
        <v>3</v>
      </c>
      <c r="V332">
        <v>2</v>
      </c>
      <c r="W332">
        <v>0</v>
      </c>
      <c r="X332">
        <v>3</v>
      </c>
      <c r="Y332">
        <v>3</v>
      </c>
      <c r="Z332">
        <v>1</v>
      </c>
      <c r="AA332">
        <v>2</v>
      </c>
      <c r="AB332">
        <v>0</v>
      </c>
      <c r="AC332">
        <v>17</v>
      </c>
      <c r="AD332">
        <v>3</v>
      </c>
      <c r="AE332" t="s">
        <v>821</v>
      </c>
      <c r="AN332" s="54"/>
      <c r="AO332" s="54"/>
    </row>
    <row r="333" spans="1:41" x14ac:dyDescent="0.3">
      <c r="A333">
        <v>326</v>
      </c>
      <c r="B333" t="s">
        <v>278</v>
      </c>
      <c r="C333" s="54">
        <v>45170</v>
      </c>
      <c r="D333" s="54" t="s">
        <v>335</v>
      </c>
      <c r="E333" t="s">
        <v>732</v>
      </c>
      <c r="F333" t="s">
        <v>85</v>
      </c>
      <c r="G333">
        <v>3</v>
      </c>
      <c r="H333" s="69">
        <v>0.92708333333333337</v>
      </c>
      <c r="I333">
        <v>0</v>
      </c>
      <c r="J333" s="79">
        <v>35</v>
      </c>
      <c r="K333">
        <v>2</v>
      </c>
      <c r="L333" s="69">
        <v>0.28125</v>
      </c>
      <c r="M333">
        <v>1</v>
      </c>
      <c r="N333">
        <v>6.25</v>
      </c>
      <c r="O333">
        <v>3</v>
      </c>
      <c r="P333">
        <v>3</v>
      </c>
      <c r="Q333">
        <v>0</v>
      </c>
      <c r="R333">
        <v>0</v>
      </c>
      <c r="S333">
        <v>2</v>
      </c>
      <c r="T333">
        <v>3</v>
      </c>
      <c r="U333">
        <v>3</v>
      </c>
      <c r="V333">
        <v>2</v>
      </c>
      <c r="W333">
        <v>0</v>
      </c>
      <c r="X333">
        <v>3</v>
      </c>
      <c r="Y333">
        <v>3</v>
      </c>
      <c r="Z333">
        <v>1</v>
      </c>
      <c r="AA333">
        <v>2</v>
      </c>
      <c r="AB333">
        <v>0</v>
      </c>
      <c r="AC333">
        <v>20</v>
      </c>
      <c r="AD333">
        <v>4</v>
      </c>
      <c r="AE333" t="s">
        <v>821</v>
      </c>
      <c r="AN333" s="54"/>
      <c r="AO333" s="54"/>
    </row>
    <row r="334" spans="1:41" x14ac:dyDescent="0.3">
      <c r="A334">
        <v>327</v>
      </c>
      <c r="B334" t="s">
        <v>278</v>
      </c>
      <c r="C334" s="54">
        <v>45170</v>
      </c>
      <c r="D334" s="54" t="s">
        <v>335</v>
      </c>
      <c r="E334" t="s">
        <v>732</v>
      </c>
      <c r="F334" t="s">
        <v>733</v>
      </c>
      <c r="G334">
        <v>2</v>
      </c>
      <c r="H334" s="69">
        <v>0.92708333333333337</v>
      </c>
      <c r="I334">
        <v>0</v>
      </c>
      <c r="J334" s="79">
        <v>35</v>
      </c>
      <c r="K334">
        <v>2</v>
      </c>
      <c r="L334" s="69">
        <v>0.28125</v>
      </c>
      <c r="M334">
        <v>1</v>
      </c>
      <c r="N334">
        <v>6.25</v>
      </c>
      <c r="O334">
        <v>3</v>
      </c>
      <c r="P334">
        <v>3</v>
      </c>
      <c r="Q334">
        <v>0</v>
      </c>
      <c r="R334">
        <v>0</v>
      </c>
      <c r="S334">
        <v>2</v>
      </c>
      <c r="T334">
        <v>3</v>
      </c>
      <c r="U334">
        <v>3</v>
      </c>
      <c r="V334">
        <v>2</v>
      </c>
      <c r="W334">
        <v>0</v>
      </c>
      <c r="X334">
        <v>3</v>
      </c>
      <c r="Y334">
        <v>3</v>
      </c>
      <c r="Z334">
        <v>1</v>
      </c>
      <c r="AA334">
        <v>2</v>
      </c>
      <c r="AB334">
        <v>0</v>
      </c>
      <c r="AC334">
        <v>19</v>
      </c>
      <c r="AD334">
        <v>4</v>
      </c>
      <c r="AE334" t="s">
        <v>821</v>
      </c>
      <c r="AN334" s="54"/>
      <c r="AO334" s="54"/>
    </row>
    <row r="335" spans="1:41" x14ac:dyDescent="0.3">
      <c r="A335">
        <v>328</v>
      </c>
      <c r="B335" t="s">
        <v>278</v>
      </c>
      <c r="C335" s="54">
        <v>45170</v>
      </c>
      <c r="D335" s="54" t="s">
        <v>335</v>
      </c>
      <c r="E335" t="s">
        <v>732</v>
      </c>
      <c r="F335" t="s">
        <v>734</v>
      </c>
      <c r="G335">
        <v>3</v>
      </c>
      <c r="H335" s="69">
        <v>0.92708333333333337</v>
      </c>
      <c r="I335">
        <v>0</v>
      </c>
      <c r="J335" s="79">
        <v>35</v>
      </c>
      <c r="K335">
        <v>2</v>
      </c>
      <c r="L335" s="69">
        <v>0.28125</v>
      </c>
      <c r="M335">
        <v>1</v>
      </c>
      <c r="N335">
        <v>6.25</v>
      </c>
      <c r="O335">
        <v>3</v>
      </c>
      <c r="P335">
        <v>3</v>
      </c>
      <c r="Q335">
        <v>0</v>
      </c>
      <c r="R335">
        <v>0</v>
      </c>
      <c r="S335">
        <v>2</v>
      </c>
      <c r="T335">
        <v>3</v>
      </c>
      <c r="U335">
        <v>3</v>
      </c>
      <c r="V335">
        <v>2</v>
      </c>
      <c r="W335">
        <v>0</v>
      </c>
      <c r="X335">
        <v>3</v>
      </c>
      <c r="Y335">
        <v>3</v>
      </c>
      <c r="Z335">
        <v>1</v>
      </c>
      <c r="AA335">
        <v>2</v>
      </c>
      <c r="AB335">
        <v>0</v>
      </c>
      <c r="AC335">
        <v>20</v>
      </c>
      <c r="AD335">
        <v>4</v>
      </c>
      <c r="AE335" t="s">
        <v>821</v>
      </c>
      <c r="AN335" s="54"/>
      <c r="AO335" s="54"/>
    </row>
    <row r="336" spans="1:41" x14ac:dyDescent="0.3">
      <c r="A336">
        <v>329</v>
      </c>
      <c r="B336" t="s">
        <v>278</v>
      </c>
      <c r="C336" s="54">
        <v>45170</v>
      </c>
      <c r="D336" s="54" t="s">
        <v>335</v>
      </c>
      <c r="E336" t="s">
        <v>732</v>
      </c>
      <c r="F336" t="s">
        <v>735</v>
      </c>
      <c r="G336">
        <v>2</v>
      </c>
      <c r="H336" s="69">
        <v>0.92708333333333337</v>
      </c>
      <c r="I336">
        <v>0</v>
      </c>
      <c r="J336" s="79">
        <v>35</v>
      </c>
      <c r="K336">
        <v>2</v>
      </c>
      <c r="L336" s="69">
        <v>0.28125</v>
      </c>
      <c r="M336">
        <v>1</v>
      </c>
      <c r="N336">
        <v>6.25</v>
      </c>
      <c r="O336">
        <v>3</v>
      </c>
      <c r="P336">
        <v>3</v>
      </c>
      <c r="Q336">
        <v>0</v>
      </c>
      <c r="R336">
        <v>0</v>
      </c>
      <c r="S336">
        <v>2</v>
      </c>
      <c r="T336">
        <v>3</v>
      </c>
      <c r="U336">
        <v>3</v>
      </c>
      <c r="V336">
        <v>2</v>
      </c>
      <c r="W336">
        <v>0</v>
      </c>
      <c r="X336">
        <v>3</v>
      </c>
      <c r="Y336">
        <v>3</v>
      </c>
      <c r="Z336">
        <v>1</v>
      </c>
      <c r="AA336">
        <v>2</v>
      </c>
      <c r="AB336">
        <v>0</v>
      </c>
      <c r="AC336">
        <v>19</v>
      </c>
      <c r="AD336">
        <v>4</v>
      </c>
      <c r="AE336" t="s">
        <v>821</v>
      </c>
      <c r="AN336" s="54"/>
      <c r="AO336" s="54"/>
    </row>
    <row r="337" spans="1:41" x14ac:dyDescent="0.3">
      <c r="A337">
        <v>330</v>
      </c>
      <c r="B337" t="s">
        <v>278</v>
      </c>
      <c r="C337" s="54">
        <v>45170</v>
      </c>
      <c r="D337" s="54" t="s">
        <v>335</v>
      </c>
      <c r="E337" t="s">
        <v>732</v>
      </c>
      <c r="F337" t="s">
        <v>736</v>
      </c>
      <c r="G337">
        <v>0</v>
      </c>
      <c r="H337" s="69">
        <v>0.92708333333333337</v>
      </c>
      <c r="I337">
        <v>0</v>
      </c>
      <c r="J337" s="79">
        <v>35</v>
      </c>
      <c r="K337">
        <v>2</v>
      </c>
      <c r="L337" s="69">
        <v>0.28125</v>
      </c>
      <c r="M337">
        <v>1</v>
      </c>
      <c r="N337">
        <v>6.25</v>
      </c>
      <c r="O337">
        <v>3</v>
      </c>
      <c r="P337">
        <v>3</v>
      </c>
      <c r="Q337">
        <v>0</v>
      </c>
      <c r="R337">
        <v>0</v>
      </c>
      <c r="S337">
        <v>2</v>
      </c>
      <c r="T337">
        <v>3</v>
      </c>
      <c r="U337">
        <v>3</v>
      </c>
      <c r="V337">
        <v>2</v>
      </c>
      <c r="W337">
        <v>0</v>
      </c>
      <c r="X337">
        <v>3</v>
      </c>
      <c r="Y337">
        <v>3</v>
      </c>
      <c r="Z337">
        <v>1</v>
      </c>
      <c r="AA337">
        <v>2</v>
      </c>
      <c r="AB337">
        <v>0</v>
      </c>
      <c r="AC337">
        <v>17</v>
      </c>
      <c r="AD337">
        <v>3</v>
      </c>
      <c r="AE337" t="s">
        <v>821</v>
      </c>
      <c r="AN337" s="54"/>
      <c r="AO337" s="54"/>
    </row>
    <row r="338" spans="1:41" x14ac:dyDescent="0.3">
      <c r="A338">
        <v>331</v>
      </c>
      <c r="B338" t="s">
        <v>279</v>
      </c>
      <c r="C338" s="54">
        <v>45170</v>
      </c>
      <c r="D338" s="54" t="s">
        <v>335</v>
      </c>
      <c r="E338" t="s">
        <v>721</v>
      </c>
      <c r="F338" t="s">
        <v>722</v>
      </c>
      <c r="G338">
        <v>3</v>
      </c>
      <c r="H338" s="69">
        <v>0.94791666666666663</v>
      </c>
      <c r="I338">
        <v>0</v>
      </c>
      <c r="J338" s="79">
        <v>25</v>
      </c>
      <c r="K338">
        <v>0</v>
      </c>
      <c r="L338" s="69">
        <v>0.3125</v>
      </c>
      <c r="M338">
        <v>2</v>
      </c>
      <c r="N338">
        <v>7</v>
      </c>
      <c r="O338">
        <v>2</v>
      </c>
      <c r="P338">
        <v>2</v>
      </c>
      <c r="Q338">
        <v>0</v>
      </c>
      <c r="R338">
        <v>1</v>
      </c>
      <c r="S338">
        <v>1</v>
      </c>
      <c r="T338">
        <v>2</v>
      </c>
      <c r="U338">
        <v>2</v>
      </c>
      <c r="V338">
        <v>1</v>
      </c>
      <c r="W338">
        <v>1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18</v>
      </c>
      <c r="AD338">
        <v>3</v>
      </c>
      <c r="AE338" t="s">
        <v>821</v>
      </c>
      <c r="AN338" s="54"/>
      <c r="AO338" s="54"/>
    </row>
    <row r="339" spans="1:41" x14ac:dyDescent="0.3">
      <c r="A339">
        <v>332</v>
      </c>
      <c r="B339" t="s">
        <v>279</v>
      </c>
      <c r="C339" s="54">
        <v>45170</v>
      </c>
      <c r="D339" s="54" t="s">
        <v>335</v>
      </c>
      <c r="E339" t="s">
        <v>721</v>
      </c>
      <c r="F339" t="s">
        <v>723</v>
      </c>
      <c r="G339">
        <v>3</v>
      </c>
      <c r="H339" s="69">
        <v>0.94791666666666663</v>
      </c>
      <c r="I339">
        <v>0</v>
      </c>
      <c r="J339" s="79">
        <v>25</v>
      </c>
      <c r="K339">
        <v>0</v>
      </c>
      <c r="L339" s="69">
        <v>0.3125</v>
      </c>
      <c r="M339">
        <v>2</v>
      </c>
      <c r="N339">
        <v>7</v>
      </c>
      <c r="O339">
        <v>2</v>
      </c>
      <c r="P339">
        <v>2</v>
      </c>
      <c r="Q339">
        <v>0</v>
      </c>
      <c r="R339">
        <v>1</v>
      </c>
      <c r="S339">
        <v>1</v>
      </c>
      <c r="T339">
        <v>2</v>
      </c>
      <c r="U339">
        <v>2</v>
      </c>
      <c r="V339">
        <v>1</v>
      </c>
      <c r="W339">
        <v>1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17</v>
      </c>
      <c r="AD339">
        <v>3</v>
      </c>
      <c r="AE339" t="s">
        <v>821</v>
      </c>
      <c r="AN339" s="54"/>
      <c r="AO339" s="54"/>
    </row>
    <row r="340" spans="1:41" x14ac:dyDescent="0.3">
      <c r="A340">
        <v>335</v>
      </c>
      <c r="B340" t="s">
        <v>279</v>
      </c>
      <c r="C340" s="54">
        <v>45170</v>
      </c>
      <c r="D340" s="54" t="s">
        <v>335</v>
      </c>
      <c r="E340" t="s">
        <v>721</v>
      </c>
      <c r="F340" t="s">
        <v>726</v>
      </c>
      <c r="G340">
        <v>1</v>
      </c>
      <c r="H340" s="69">
        <v>0.94791666666666663</v>
      </c>
      <c r="I340">
        <v>0</v>
      </c>
      <c r="J340" s="79">
        <v>25</v>
      </c>
      <c r="K340">
        <v>0</v>
      </c>
      <c r="L340" s="69">
        <v>0.3125</v>
      </c>
      <c r="M340">
        <v>2</v>
      </c>
      <c r="N340">
        <v>7</v>
      </c>
      <c r="O340">
        <v>2</v>
      </c>
      <c r="P340">
        <v>2</v>
      </c>
      <c r="Q340">
        <v>0</v>
      </c>
      <c r="R340">
        <v>1</v>
      </c>
      <c r="S340">
        <v>1</v>
      </c>
      <c r="T340">
        <v>2</v>
      </c>
      <c r="U340">
        <v>2</v>
      </c>
      <c r="V340">
        <v>1</v>
      </c>
      <c r="W340">
        <v>1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15</v>
      </c>
      <c r="AD340">
        <v>3</v>
      </c>
      <c r="AE340" t="s">
        <v>821</v>
      </c>
      <c r="AN340" s="54"/>
      <c r="AO340" s="54"/>
    </row>
    <row r="341" spans="1:41" x14ac:dyDescent="0.3">
      <c r="A341">
        <v>336</v>
      </c>
      <c r="B341" t="s">
        <v>279</v>
      </c>
      <c r="C341" s="54">
        <v>45170</v>
      </c>
      <c r="D341" s="54" t="s">
        <v>335</v>
      </c>
      <c r="E341" t="s">
        <v>721</v>
      </c>
      <c r="F341" t="s">
        <v>727</v>
      </c>
      <c r="G341">
        <v>3</v>
      </c>
      <c r="H341" s="69">
        <v>0.94791666666666663</v>
      </c>
      <c r="I341">
        <v>0</v>
      </c>
      <c r="J341" s="79">
        <v>25</v>
      </c>
      <c r="K341">
        <v>0</v>
      </c>
      <c r="L341" s="69">
        <v>0.3125</v>
      </c>
      <c r="M341">
        <v>2</v>
      </c>
      <c r="N341">
        <v>7</v>
      </c>
      <c r="O341">
        <v>2</v>
      </c>
      <c r="P341">
        <v>2</v>
      </c>
      <c r="Q341">
        <v>0</v>
      </c>
      <c r="R341">
        <v>1</v>
      </c>
      <c r="S341">
        <v>1</v>
      </c>
      <c r="T341">
        <v>2</v>
      </c>
      <c r="U341">
        <v>2</v>
      </c>
      <c r="V341">
        <v>1</v>
      </c>
      <c r="W341">
        <v>1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17</v>
      </c>
      <c r="AD341">
        <v>3</v>
      </c>
      <c r="AE341" t="s">
        <v>821</v>
      </c>
      <c r="AN341" s="54"/>
      <c r="AO341" s="54"/>
    </row>
    <row r="342" spans="1:41" x14ac:dyDescent="0.3">
      <c r="A342">
        <v>337</v>
      </c>
      <c r="B342" t="s">
        <v>279</v>
      </c>
      <c r="C342" s="54">
        <v>45170</v>
      </c>
      <c r="D342" s="54" t="s">
        <v>335</v>
      </c>
      <c r="E342" t="s">
        <v>721</v>
      </c>
      <c r="F342" t="s">
        <v>728</v>
      </c>
      <c r="G342">
        <v>2</v>
      </c>
      <c r="H342" s="69">
        <v>0.94791666666666663</v>
      </c>
      <c r="I342">
        <v>0</v>
      </c>
      <c r="J342" s="79">
        <v>25</v>
      </c>
      <c r="K342">
        <v>0</v>
      </c>
      <c r="L342" s="69">
        <v>0.3125</v>
      </c>
      <c r="M342">
        <v>2</v>
      </c>
      <c r="N342">
        <v>7</v>
      </c>
      <c r="O342">
        <v>2</v>
      </c>
      <c r="P342">
        <v>2</v>
      </c>
      <c r="Q342">
        <v>0</v>
      </c>
      <c r="R342">
        <v>1</v>
      </c>
      <c r="S342">
        <v>1</v>
      </c>
      <c r="T342">
        <v>2</v>
      </c>
      <c r="U342">
        <v>2</v>
      </c>
      <c r="V342">
        <v>1</v>
      </c>
      <c r="W342">
        <v>1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14</v>
      </c>
      <c r="AD342">
        <v>3</v>
      </c>
      <c r="AE342" t="s">
        <v>821</v>
      </c>
      <c r="AN342" s="54"/>
      <c r="AO342" s="54"/>
    </row>
    <row r="343" spans="1:41" x14ac:dyDescent="0.3">
      <c r="A343">
        <v>338</v>
      </c>
      <c r="B343" t="s">
        <v>279</v>
      </c>
      <c r="C343" s="54">
        <v>45170</v>
      </c>
      <c r="D343" s="54" t="s">
        <v>335</v>
      </c>
      <c r="E343" t="s">
        <v>721</v>
      </c>
      <c r="F343" t="s">
        <v>729</v>
      </c>
      <c r="G343">
        <v>3</v>
      </c>
      <c r="H343" s="69">
        <v>0.94791666666666663</v>
      </c>
      <c r="I343">
        <v>0</v>
      </c>
      <c r="J343" s="79">
        <v>25</v>
      </c>
      <c r="K343">
        <v>0</v>
      </c>
      <c r="L343" s="69">
        <v>0.3125</v>
      </c>
      <c r="M343">
        <v>2</v>
      </c>
      <c r="N343">
        <v>7</v>
      </c>
      <c r="O343">
        <v>2</v>
      </c>
      <c r="P343">
        <v>2</v>
      </c>
      <c r="Q343">
        <v>0</v>
      </c>
      <c r="R343">
        <v>1</v>
      </c>
      <c r="S343">
        <v>1</v>
      </c>
      <c r="T343">
        <v>2</v>
      </c>
      <c r="U343">
        <v>2</v>
      </c>
      <c r="V343">
        <v>1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14</v>
      </c>
      <c r="AD343">
        <v>3</v>
      </c>
      <c r="AE343" t="s">
        <v>821</v>
      </c>
      <c r="AN343" s="54"/>
      <c r="AO343" s="54"/>
    </row>
    <row r="344" spans="1:41" x14ac:dyDescent="0.3">
      <c r="A344">
        <v>339</v>
      </c>
      <c r="B344" t="s">
        <v>279</v>
      </c>
      <c r="C344" s="54">
        <v>45170</v>
      </c>
      <c r="D344" s="54" t="s">
        <v>335</v>
      </c>
      <c r="E344" t="s">
        <v>721</v>
      </c>
      <c r="F344" t="s">
        <v>730</v>
      </c>
      <c r="G344">
        <v>2</v>
      </c>
      <c r="H344" s="69">
        <v>0.94791666666666663</v>
      </c>
      <c r="I344">
        <v>0</v>
      </c>
      <c r="J344" s="79">
        <v>25</v>
      </c>
      <c r="K344">
        <v>0</v>
      </c>
      <c r="L344" s="69">
        <v>0.3125</v>
      </c>
      <c r="M344">
        <v>2</v>
      </c>
      <c r="N344">
        <v>7</v>
      </c>
      <c r="O344">
        <v>2</v>
      </c>
      <c r="P344">
        <v>2</v>
      </c>
      <c r="Q344">
        <v>0</v>
      </c>
      <c r="R344">
        <v>1</v>
      </c>
      <c r="S344">
        <v>1</v>
      </c>
      <c r="T344">
        <v>2</v>
      </c>
      <c r="U344">
        <v>2</v>
      </c>
      <c r="V344">
        <v>1</v>
      </c>
      <c r="W344">
        <v>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13</v>
      </c>
      <c r="AD344">
        <v>3</v>
      </c>
      <c r="AE344" t="s">
        <v>821</v>
      </c>
      <c r="AN344" s="54"/>
      <c r="AO344" s="54"/>
    </row>
    <row r="345" spans="1:41" x14ac:dyDescent="0.3">
      <c r="A345">
        <v>340</v>
      </c>
      <c r="B345" t="s">
        <v>279</v>
      </c>
      <c r="C345" s="54">
        <v>45170</v>
      </c>
      <c r="D345" s="54" t="s">
        <v>335</v>
      </c>
      <c r="E345" t="s">
        <v>721</v>
      </c>
      <c r="F345" t="s">
        <v>731</v>
      </c>
      <c r="G345">
        <v>0</v>
      </c>
      <c r="H345" s="69">
        <v>0.94791666666666663</v>
      </c>
      <c r="I345">
        <v>0</v>
      </c>
      <c r="J345" s="79">
        <v>25</v>
      </c>
      <c r="K345">
        <v>0</v>
      </c>
      <c r="L345" s="69">
        <v>0.3125</v>
      </c>
      <c r="M345">
        <v>2</v>
      </c>
      <c r="N345">
        <v>7</v>
      </c>
      <c r="O345">
        <v>2</v>
      </c>
      <c r="P345">
        <v>2</v>
      </c>
      <c r="Q345">
        <v>0</v>
      </c>
      <c r="R345">
        <v>1</v>
      </c>
      <c r="S345">
        <v>1</v>
      </c>
      <c r="T345">
        <v>2</v>
      </c>
      <c r="U345">
        <v>2</v>
      </c>
      <c r="V345">
        <v>1</v>
      </c>
      <c r="W345">
        <v>1</v>
      </c>
      <c r="X345">
        <v>2</v>
      </c>
      <c r="Y345">
        <v>2</v>
      </c>
      <c r="Z345">
        <v>2</v>
      </c>
      <c r="AA345">
        <v>0</v>
      </c>
      <c r="AB345">
        <v>0</v>
      </c>
      <c r="AC345">
        <v>14</v>
      </c>
      <c r="AD345">
        <v>3</v>
      </c>
      <c r="AE345" t="s">
        <v>821</v>
      </c>
      <c r="AN345" s="54"/>
      <c r="AO345" s="54"/>
    </row>
    <row r="346" spans="1:41" x14ac:dyDescent="0.3">
      <c r="A346">
        <v>341</v>
      </c>
      <c r="B346" t="s">
        <v>279</v>
      </c>
      <c r="C346" s="54">
        <v>45170</v>
      </c>
      <c r="D346" s="54" t="s">
        <v>335</v>
      </c>
      <c r="E346" t="s">
        <v>732</v>
      </c>
      <c r="F346" t="s">
        <v>85</v>
      </c>
      <c r="G346">
        <v>1</v>
      </c>
      <c r="H346" s="69">
        <v>0.94791666666666663</v>
      </c>
      <c r="I346">
        <v>0</v>
      </c>
      <c r="J346" s="79">
        <v>25</v>
      </c>
      <c r="K346">
        <v>0</v>
      </c>
      <c r="L346" s="69">
        <v>0.3125</v>
      </c>
      <c r="M346">
        <v>2</v>
      </c>
      <c r="N346">
        <v>7</v>
      </c>
      <c r="O346">
        <v>2</v>
      </c>
      <c r="P346">
        <v>2</v>
      </c>
      <c r="Q346">
        <v>0</v>
      </c>
      <c r="R346">
        <v>1</v>
      </c>
      <c r="S346">
        <v>1</v>
      </c>
      <c r="T346">
        <v>2</v>
      </c>
      <c r="U346">
        <v>2</v>
      </c>
      <c r="V346">
        <v>1</v>
      </c>
      <c r="W346">
        <v>1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15</v>
      </c>
      <c r="AD346">
        <v>3</v>
      </c>
      <c r="AE346" t="s">
        <v>821</v>
      </c>
      <c r="AN346" s="54"/>
      <c r="AO346" s="54"/>
    </row>
    <row r="347" spans="1:41" x14ac:dyDescent="0.3">
      <c r="A347">
        <v>342</v>
      </c>
      <c r="B347" t="s">
        <v>279</v>
      </c>
      <c r="C347" s="54">
        <v>45170</v>
      </c>
      <c r="D347" s="54" t="s">
        <v>335</v>
      </c>
      <c r="E347" t="s">
        <v>732</v>
      </c>
      <c r="F347" t="s">
        <v>733</v>
      </c>
      <c r="G347">
        <v>2</v>
      </c>
      <c r="H347" s="69">
        <v>0.94791666666666663</v>
      </c>
      <c r="I347">
        <v>0</v>
      </c>
      <c r="J347" s="79">
        <v>25</v>
      </c>
      <c r="K347">
        <v>0</v>
      </c>
      <c r="L347" s="69">
        <v>0.3125</v>
      </c>
      <c r="M347">
        <v>2</v>
      </c>
      <c r="N347">
        <v>7</v>
      </c>
      <c r="O347">
        <v>2</v>
      </c>
      <c r="P347">
        <v>2</v>
      </c>
      <c r="Q347">
        <v>0</v>
      </c>
      <c r="R347">
        <v>1</v>
      </c>
      <c r="S347">
        <v>1</v>
      </c>
      <c r="T347">
        <v>2</v>
      </c>
      <c r="U347">
        <v>2</v>
      </c>
      <c r="V347">
        <v>1</v>
      </c>
      <c r="W347">
        <v>1</v>
      </c>
      <c r="X347">
        <v>2</v>
      </c>
      <c r="Y347">
        <v>2</v>
      </c>
      <c r="Z347">
        <v>2</v>
      </c>
      <c r="AA347">
        <v>0</v>
      </c>
      <c r="AB347">
        <v>0</v>
      </c>
      <c r="AC347">
        <v>17</v>
      </c>
      <c r="AD347">
        <v>3</v>
      </c>
      <c r="AE347" t="s">
        <v>821</v>
      </c>
      <c r="AN347" s="54"/>
      <c r="AO347" s="54"/>
    </row>
    <row r="348" spans="1:41" x14ac:dyDescent="0.3">
      <c r="A348">
        <v>343</v>
      </c>
      <c r="B348" t="s">
        <v>279</v>
      </c>
      <c r="C348" s="54">
        <v>45170</v>
      </c>
      <c r="D348" s="54" t="s">
        <v>335</v>
      </c>
      <c r="E348" t="s">
        <v>732</v>
      </c>
      <c r="F348" t="s">
        <v>734</v>
      </c>
      <c r="G348">
        <v>1</v>
      </c>
      <c r="H348" s="69">
        <v>0.94791666666666663</v>
      </c>
      <c r="I348">
        <v>0</v>
      </c>
      <c r="J348" s="79">
        <v>25</v>
      </c>
      <c r="K348">
        <v>0</v>
      </c>
      <c r="L348" s="69">
        <v>0.3125</v>
      </c>
      <c r="M348">
        <v>2</v>
      </c>
      <c r="N348">
        <v>7</v>
      </c>
      <c r="O348">
        <v>2</v>
      </c>
      <c r="P348">
        <v>2</v>
      </c>
      <c r="Q348">
        <v>0</v>
      </c>
      <c r="R348">
        <v>1</v>
      </c>
      <c r="S348">
        <v>1</v>
      </c>
      <c r="T348">
        <v>2</v>
      </c>
      <c r="U348">
        <v>2</v>
      </c>
      <c r="V348">
        <v>1</v>
      </c>
      <c r="W348">
        <v>1</v>
      </c>
      <c r="X348">
        <v>2</v>
      </c>
      <c r="Y348">
        <v>2</v>
      </c>
      <c r="Z348">
        <v>2</v>
      </c>
      <c r="AA348">
        <v>0</v>
      </c>
      <c r="AB348">
        <v>0</v>
      </c>
      <c r="AC348">
        <v>17</v>
      </c>
      <c r="AD348">
        <v>3</v>
      </c>
      <c r="AE348" t="s">
        <v>821</v>
      </c>
      <c r="AN348" s="54"/>
      <c r="AO348" s="54"/>
    </row>
    <row r="349" spans="1:41" x14ac:dyDescent="0.3">
      <c r="A349">
        <v>344</v>
      </c>
      <c r="B349" t="s">
        <v>279</v>
      </c>
      <c r="C349" s="54">
        <v>45170</v>
      </c>
      <c r="D349" s="54" t="s">
        <v>335</v>
      </c>
      <c r="E349" t="s">
        <v>732</v>
      </c>
      <c r="F349" t="s">
        <v>735</v>
      </c>
      <c r="G349">
        <v>3</v>
      </c>
      <c r="H349" s="69">
        <v>0.94791666666666663</v>
      </c>
      <c r="I349">
        <v>0</v>
      </c>
      <c r="J349" s="79">
        <v>25</v>
      </c>
      <c r="K349">
        <v>0</v>
      </c>
      <c r="L349" s="69">
        <v>0.3125</v>
      </c>
      <c r="M349">
        <v>2</v>
      </c>
      <c r="N349">
        <v>7</v>
      </c>
      <c r="O349">
        <v>2</v>
      </c>
      <c r="P349">
        <v>2</v>
      </c>
      <c r="Q349">
        <v>0</v>
      </c>
      <c r="R349">
        <v>1</v>
      </c>
      <c r="S349">
        <v>1</v>
      </c>
      <c r="T349">
        <v>2</v>
      </c>
      <c r="U349">
        <v>2</v>
      </c>
      <c r="V349">
        <v>1</v>
      </c>
      <c r="W349">
        <v>1</v>
      </c>
      <c r="X349">
        <v>2</v>
      </c>
      <c r="Y349">
        <v>2</v>
      </c>
      <c r="Z349">
        <v>2</v>
      </c>
      <c r="AA349">
        <v>0</v>
      </c>
      <c r="AB349">
        <v>0</v>
      </c>
      <c r="AC349">
        <v>17</v>
      </c>
      <c r="AD349">
        <v>3</v>
      </c>
      <c r="AE349" t="s">
        <v>821</v>
      </c>
      <c r="AN349" s="54"/>
      <c r="AO349" s="54"/>
    </row>
    <row r="350" spans="1:41" x14ac:dyDescent="0.3">
      <c r="A350">
        <v>345</v>
      </c>
      <c r="B350" t="s">
        <v>279</v>
      </c>
      <c r="C350" s="54">
        <v>45170</v>
      </c>
      <c r="D350" s="54" t="s">
        <v>335</v>
      </c>
      <c r="E350" t="s">
        <v>732</v>
      </c>
      <c r="F350" t="s">
        <v>736</v>
      </c>
      <c r="G350">
        <v>0</v>
      </c>
      <c r="H350" s="69">
        <v>0.94791666666666663</v>
      </c>
      <c r="I350">
        <v>0</v>
      </c>
      <c r="J350" s="79">
        <v>25</v>
      </c>
      <c r="K350">
        <v>0</v>
      </c>
      <c r="L350" s="69">
        <v>0.3125</v>
      </c>
      <c r="M350">
        <v>2</v>
      </c>
      <c r="N350">
        <v>7</v>
      </c>
      <c r="O350">
        <v>2</v>
      </c>
      <c r="P350">
        <v>2</v>
      </c>
      <c r="Q350">
        <v>0</v>
      </c>
      <c r="R350">
        <v>1</v>
      </c>
      <c r="S350">
        <v>1</v>
      </c>
      <c r="T350">
        <v>2</v>
      </c>
      <c r="U350">
        <v>2</v>
      </c>
      <c r="V350">
        <v>1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16</v>
      </c>
      <c r="AD350">
        <v>3</v>
      </c>
      <c r="AE350" t="s">
        <v>821</v>
      </c>
      <c r="AN350" s="54"/>
      <c r="AO350" s="54"/>
    </row>
    <row r="351" spans="1:41" x14ac:dyDescent="0.3">
      <c r="A351">
        <v>346</v>
      </c>
      <c r="B351" t="s">
        <v>280</v>
      </c>
      <c r="C351" s="54">
        <v>45170</v>
      </c>
      <c r="D351" s="54" t="s">
        <v>335</v>
      </c>
      <c r="E351" t="s">
        <v>721</v>
      </c>
      <c r="F351" t="s">
        <v>722</v>
      </c>
      <c r="G351">
        <v>2</v>
      </c>
      <c r="H351" s="69">
        <v>0.95833333333333337</v>
      </c>
      <c r="I351">
        <v>0</v>
      </c>
      <c r="J351" s="79">
        <v>20</v>
      </c>
      <c r="K351">
        <v>0</v>
      </c>
      <c r="L351" s="69">
        <v>0.25</v>
      </c>
      <c r="M351">
        <v>0</v>
      </c>
      <c r="N351">
        <v>8.25</v>
      </c>
      <c r="O351">
        <v>1</v>
      </c>
      <c r="P351">
        <v>1</v>
      </c>
      <c r="Q351">
        <v>1</v>
      </c>
      <c r="R351">
        <v>2</v>
      </c>
      <c r="S351">
        <v>0</v>
      </c>
      <c r="T351">
        <v>2</v>
      </c>
      <c r="U351">
        <v>2</v>
      </c>
      <c r="V351">
        <v>0</v>
      </c>
      <c r="W351">
        <v>3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18</v>
      </c>
      <c r="AD351">
        <v>3</v>
      </c>
      <c r="AE351" t="s">
        <v>821</v>
      </c>
      <c r="AN351" s="54"/>
      <c r="AO351" s="54"/>
    </row>
    <row r="352" spans="1:41" x14ac:dyDescent="0.3">
      <c r="A352">
        <v>349</v>
      </c>
      <c r="B352" t="s">
        <v>280</v>
      </c>
      <c r="C352" s="54">
        <v>45170</v>
      </c>
      <c r="D352" s="54" t="s">
        <v>335</v>
      </c>
      <c r="E352" t="s">
        <v>721</v>
      </c>
      <c r="F352" t="s">
        <v>725</v>
      </c>
      <c r="G352">
        <v>2</v>
      </c>
      <c r="H352" s="69">
        <v>0.95833333333333337</v>
      </c>
      <c r="I352">
        <v>0</v>
      </c>
      <c r="J352" s="79">
        <v>20</v>
      </c>
      <c r="K352">
        <v>0</v>
      </c>
      <c r="L352" s="69">
        <v>0.25</v>
      </c>
      <c r="M352">
        <v>0</v>
      </c>
      <c r="N352">
        <v>8.25</v>
      </c>
      <c r="O352">
        <v>1</v>
      </c>
      <c r="P352">
        <v>1</v>
      </c>
      <c r="Q352">
        <v>1</v>
      </c>
      <c r="R352">
        <v>2</v>
      </c>
      <c r="S352">
        <v>0</v>
      </c>
      <c r="T352">
        <v>2</v>
      </c>
      <c r="U352">
        <v>2</v>
      </c>
      <c r="V352">
        <v>0</v>
      </c>
      <c r="W352">
        <v>3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16</v>
      </c>
      <c r="AD352">
        <v>3</v>
      </c>
      <c r="AE352" t="s">
        <v>821</v>
      </c>
      <c r="AN352" s="54"/>
      <c r="AO352" s="54"/>
    </row>
    <row r="353" spans="1:41" x14ac:dyDescent="0.3">
      <c r="A353">
        <v>352</v>
      </c>
      <c r="B353" t="s">
        <v>280</v>
      </c>
      <c r="C353" s="54">
        <v>45170</v>
      </c>
      <c r="D353" s="54" t="s">
        <v>335</v>
      </c>
      <c r="E353" t="s">
        <v>721</v>
      </c>
      <c r="F353" t="s">
        <v>728</v>
      </c>
      <c r="G353">
        <v>3</v>
      </c>
      <c r="H353" s="69">
        <v>0.95833333333333337</v>
      </c>
      <c r="I353">
        <v>0</v>
      </c>
      <c r="J353" s="79">
        <v>20</v>
      </c>
      <c r="K353">
        <v>0</v>
      </c>
      <c r="L353" s="69">
        <v>0.25</v>
      </c>
      <c r="M353">
        <v>0</v>
      </c>
      <c r="N353">
        <v>8.25</v>
      </c>
      <c r="O353">
        <v>1</v>
      </c>
      <c r="P353">
        <v>1</v>
      </c>
      <c r="Q353">
        <v>1</v>
      </c>
      <c r="R353">
        <v>2</v>
      </c>
      <c r="S353">
        <v>0</v>
      </c>
      <c r="T353">
        <v>2</v>
      </c>
      <c r="U353">
        <v>2</v>
      </c>
      <c r="V353">
        <v>0</v>
      </c>
      <c r="W353">
        <v>3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17</v>
      </c>
      <c r="AD353">
        <v>3</v>
      </c>
      <c r="AE353" t="s">
        <v>821</v>
      </c>
      <c r="AN353" s="54"/>
      <c r="AO353" s="54"/>
    </row>
    <row r="354" spans="1:41" x14ac:dyDescent="0.3">
      <c r="A354">
        <v>353</v>
      </c>
      <c r="B354" t="s">
        <v>280</v>
      </c>
      <c r="C354" s="54">
        <v>45170</v>
      </c>
      <c r="D354" s="54" t="s">
        <v>335</v>
      </c>
      <c r="E354" t="s">
        <v>721</v>
      </c>
      <c r="F354" t="s">
        <v>729</v>
      </c>
      <c r="G354">
        <v>1</v>
      </c>
      <c r="H354" s="69">
        <v>0.95833333333333337</v>
      </c>
      <c r="I354">
        <v>0</v>
      </c>
      <c r="J354" s="79">
        <v>20</v>
      </c>
      <c r="K354">
        <v>0</v>
      </c>
      <c r="L354" s="69">
        <v>0.25</v>
      </c>
      <c r="M354">
        <v>0</v>
      </c>
      <c r="N354">
        <v>8.25</v>
      </c>
      <c r="O354">
        <v>1</v>
      </c>
      <c r="P354">
        <v>1</v>
      </c>
      <c r="Q354">
        <v>1</v>
      </c>
      <c r="R354">
        <v>2</v>
      </c>
      <c r="S354">
        <v>0</v>
      </c>
      <c r="T354">
        <v>2</v>
      </c>
      <c r="U354">
        <v>2</v>
      </c>
      <c r="V354">
        <v>0</v>
      </c>
      <c r="W354">
        <v>3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17</v>
      </c>
      <c r="AD354">
        <v>3</v>
      </c>
      <c r="AE354" t="s">
        <v>821</v>
      </c>
      <c r="AN354" s="54"/>
      <c r="AO354" s="54"/>
    </row>
    <row r="355" spans="1:41" x14ac:dyDescent="0.3">
      <c r="A355">
        <v>354</v>
      </c>
      <c r="B355" t="s">
        <v>280</v>
      </c>
      <c r="C355" s="54">
        <v>45170</v>
      </c>
      <c r="D355" s="54" t="s">
        <v>335</v>
      </c>
      <c r="E355" t="s">
        <v>721</v>
      </c>
      <c r="F355" t="s">
        <v>730</v>
      </c>
      <c r="G355">
        <v>3</v>
      </c>
      <c r="H355" s="69">
        <v>0.95833333333333337</v>
      </c>
      <c r="I355">
        <v>0</v>
      </c>
      <c r="J355" s="79">
        <v>20</v>
      </c>
      <c r="K355">
        <v>0</v>
      </c>
      <c r="L355" s="69">
        <v>0.25</v>
      </c>
      <c r="M355">
        <v>0</v>
      </c>
      <c r="N355">
        <v>8.25</v>
      </c>
      <c r="O355">
        <v>1</v>
      </c>
      <c r="P355">
        <v>1</v>
      </c>
      <c r="Q355">
        <v>1</v>
      </c>
      <c r="R355">
        <v>2</v>
      </c>
      <c r="S355">
        <v>0</v>
      </c>
      <c r="T355">
        <v>2</v>
      </c>
      <c r="U355">
        <v>2</v>
      </c>
      <c r="V355">
        <v>0</v>
      </c>
      <c r="W355">
        <v>3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18</v>
      </c>
      <c r="AD355">
        <v>3</v>
      </c>
      <c r="AE355" t="s">
        <v>821</v>
      </c>
      <c r="AN355" s="54"/>
      <c r="AO355" s="54"/>
    </row>
    <row r="356" spans="1:41" x14ac:dyDescent="0.3">
      <c r="A356">
        <v>356</v>
      </c>
      <c r="B356" t="s">
        <v>280</v>
      </c>
      <c r="C356" s="54">
        <v>45170</v>
      </c>
      <c r="D356" s="54" t="s">
        <v>335</v>
      </c>
      <c r="E356" t="s">
        <v>732</v>
      </c>
      <c r="F356" t="s">
        <v>85</v>
      </c>
      <c r="G356">
        <v>2</v>
      </c>
      <c r="H356" s="69">
        <v>0.95833333333333337</v>
      </c>
      <c r="I356">
        <v>0</v>
      </c>
      <c r="J356" s="79">
        <v>20</v>
      </c>
      <c r="K356">
        <v>0</v>
      </c>
      <c r="L356" s="69">
        <v>0.25</v>
      </c>
      <c r="M356">
        <v>0</v>
      </c>
      <c r="N356">
        <v>8.25</v>
      </c>
      <c r="O356">
        <v>1</v>
      </c>
      <c r="P356">
        <v>1</v>
      </c>
      <c r="Q356">
        <v>1</v>
      </c>
      <c r="R356">
        <v>2</v>
      </c>
      <c r="S356">
        <v>0</v>
      </c>
      <c r="T356">
        <v>2</v>
      </c>
      <c r="U356">
        <v>2</v>
      </c>
      <c r="V356">
        <v>0</v>
      </c>
      <c r="W356">
        <v>3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18</v>
      </c>
      <c r="AD356">
        <v>3</v>
      </c>
      <c r="AE356" t="s">
        <v>821</v>
      </c>
      <c r="AN356" s="54"/>
      <c r="AO356" s="54"/>
    </row>
    <row r="357" spans="1:41" x14ac:dyDescent="0.3">
      <c r="A357">
        <v>357</v>
      </c>
      <c r="B357" t="s">
        <v>280</v>
      </c>
      <c r="C357" s="54">
        <v>45170</v>
      </c>
      <c r="D357" s="54" t="s">
        <v>335</v>
      </c>
      <c r="E357" t="s">
        <v>732</v>
      </c>
      <c r="F357" t="s">
        <v>733</v>
      </c>
      <c r="G357">
        <v>1</v>
      </c>
      <c r="H357" s="69">
        <v>0.95833333333333337</v>
      </c>
      <c r="I357">
        <v>0</v>
      </c>
      <c r="J357" s="79">
        <v>20</v>
      </c>
      <c r="K357">
        <v>0</v>
      </c>
      <c r="L357" s="69">
        <v>0.25</v>
      </c>
      <c r="M357">
        <v>0</v>
      </c>
      <c r="N357">
        <v>8.25</v>
      </c>
      <c r="O357">
        <v>1</v>
      </c>
      <c r="P357">
        <v>1</v>
      </c>
      <c r="Q357">
        <v>1</v>
      </c>
      <c r="R357">
        <v>2</v>
      </c>
      <c r="S357">
        <v>0</v>
      </c>
      <c r="T357">
        <v>2</v>
      </c>
      <c r="U357">
        <v>2</v>
      </c>
      <c r="V357">
        <v>0</v>
      </c>
      <c r="W357">
        <v>3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18</v>
      </c>
      <c r="AD357">
        <v>3</v>
      </c>
      <c r="AE357" t="s">
        <v>821</v>
      </c>
      <c r="AN357" s="54"/>
      <c r="AO357" s="54"/>
    </row>
    <row r="358" spans="1:41" x14ac:dyDescent="0.3">
      <c r="A358">
        <v>358</v>
      </c>
      <c r="B358" t="s">
        <v>280</v>
      </c>
      <c r="C358" s="54">
        <v>45170</v>
      </c>
      <c r="D358" s="54" t="s">
        <v>335</v>
      </c>
      <c r="E358" t="s">
        <v>732</v>
      </c>
      <c r="F358" t="s">
        <v>734</v>
      </c>
      <c r="G358">
        <v>2</v>
      </c>
      <c r="H358" s="69">
        <v>0.95833333333333337</v>
      </c>
      <c r="I358">
        <v>0</v>
      </c>
      <c r="J358" s="79">
        <v>20</v>
      </c>
      <c r="K358">
        <v>0</v>
      </c>
      <c r="L358" s="69">
        <v>0.25</v>
      </c>
      <c r="M358">
        <v>0</v>
      </c>
      <c r="N358">
        <v>8.25</v>
      </c>
      <c r="O358">
        <v>1</v>
      </c>
      <c r="P358">
        <v>1</v>
      </c>
      <c r="Q358">
        <v>1</v>
      </c>
      <c r="R358">
        <v>2</v>
      </c>
      <c r="S358">
        <v>0</v>
      </c>
      <c r="T358">
        <v>2</v>
      </c>
      <c r="U358">
        <v>2</v>
      </c>
      <c r="V358">
        <v>0</v>
      </c>
      <c r="W358">
        <v>3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18</v>
      </c>
      <c r="AD358">
        <v>3</v>
      </c>
      <c r="AE358" t="s">
        <v>821</v>
      </c>
      <c r="AN358" s="54"/>
      <c r="AO358" s="54"/>
    </row>
    <row r="359" spans="1:41" x14ac:dyDescent="0.3">
      <c r="A359">
        <v>359</v>
      </c>
      <c r="B359" t="s">
        <v>280</v>
      </c>
      <c r="C359" s="54">
        <v>45170</v>
      </c>
      <c r="D359" s="54" t="s">
        <v>335</v>
      </c>
      <c r="E359" t="s">
        <v>732</v>
      </c>
      <c r="F359" t="s">
        <v>735</v>
      </c>
      <c r="G359">
        <v>2</v>
      </c>
      <c r="H359" s="69">
        <v>0.95833333333333337</v>
      </c>
      <c r="I359">
        <v>0</v>
      </c>
      <c r="J359" s="79">
        <v>20</v>
      </c>
      <c r="K359">
        <v>0</v>
      </c>
      <c r="L359" s="69">
        <v>0.25</v>
      </c>
      <c r="M359">
        <v>0</v>
      </c>
      <c r="N359">
        <v>8.25</v>
      </c>
      <c r="O359">
        <v>1</v>
      </c>
      <c r="P359">
        <v>1</v>
      </c>
      <c r="Q359">
        <v>1</v>
      </c>
      <c r="R359">
        <v>2</v>
      </c>
      <c r="S359">
        <v>0</v>
      </c>
      <c r="T359">
        <v>2</v>
      </c>
      <c r="U359">
        <v>2</v>
      </c>
      <c r="V359">
        <v>0</v>
      </c>
      <c r="W359">
        <v>3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17</v>
      </c>
      <c r="AD359">
        <v>3</v>
      </c>
      <c r="AE359" t="s">
        <v>821</v>
      </c>
      <c r="AN359" s="54"/>
      <c r="AO359" s="54"/>
    </row>
    <row r="360" spans="1:41" x14ac:dyDescent="0.3">
      <c r="A360">
        <v>360</v>
      </c>
      <c r="B360" t="s">
        <v>280</v>
      </c>
      <c r="C360" s="54">
        <v>45170</v>
      </c>
      <c r="D360" s="54" t="s">
        <v>335</v>
      </c>
      <c r="E360" t="s">
        <v>732</v>
      </c>
      <c r="F360" t="s">
        <v>736</v>
      </c>
      <c r="G360">
        <v>0</v>
      </c>
      <c r="H360" s="69">
        <v>0.95833333333333337</v>
      </c>
      <c r="I360">
        <v>0</v>
      </c>
      <c r="J360" s="79">
        <v>20</v>
      </c>
      <c r="K360">
        <v>0</v>
      </c>
      <c r="L360" s="69">
        <v>0.25</v>
      </c>
      <c r="M360">
        <v>0</v>
      </c>
      <c r="N360">
        <v>8.25</v>
      </c>
      <c r="O360">
        <v>1</v>
      </c>
      <c r="P360">
        <v>1</v>
      </c>
      <c r="Q360">
        <v>1</v>
      </c>
      <c r="R360">
        <v>2</v>
      </c>
      <c r="S360">
        <v>0</v>
      </c>
      <c r="T360">
        <v>2</v>
      </c>
      <c r="U360">
        <v>2</v>
      </c>
      <c r="V360">
        <v>0</v>
      </c>
      <c r="W360">
        <v>3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18</v>
      </c>
      <c r="AD360">
        <v>3</v>
      </c>
      <c r="AE360" t="s">
        <v>821</v>
      </c>
      <c r="AN360" s="54"/>
      <c r="AO360" s="54"/>
    </row>
    <row r="361" spans="1:41" x14ac:dyDescent="0.3">
      <c r="A361">
        <v>361</v>
      </c>
      <c r="B361" t="s">
        <v>281</v>
      </c>
      <c r="C361" s="54">
        <v>45170</v>
      </c>
      <c r="D361" s="54" t="s">
        <v>335</v>
      </c>
      <c r="E361" t="s">
        <v>721</v>
      </c>
      <c r="F361" t="s">
        <v>722</v>
      </c>
      <c r="G361">
        <v>3</v>
      </c>
      <c r="H361" s="69">
        <v>0.9375</v>
      </c>
      <c r="I361">
        <v>0</v>
      </c>
      <c r="J361" s="79">
        <v>30</v>
      </c>
      <c r="K361">
        <v>1</v>
      </c>
      <c r="L361" s="69">
        <v>0.28125</v>
      </c>
      <c r="M361">
        <v>1</v>
      </c>
      <c r="N361">
        <v>7</v>
      </c>
      <c r="O361">
        <v>2</v>
      </c>
      <c r="P361">
        <v>1</v>
      </c>
      <c r="Q361">
        <v>1</v>
      </c>
      <c r="R361">
        <v>1</v>
      </c>
      <c r="S361">
        <v>0</v>
      </c>
      <c r="T361">
        <v>3</v>
      </c>
      <c r="U361">
        <v>3</v>
      </c>
      <c r="V361">
        <v>0</v>
      </c>
      <c r="W361">
        <v>2</v>
      </c>
      <c r="X361">
        <v>1</v>
      </c>
      <c r="Y361">
        <v>2</v>
      </c>
      <c r="Z361">
        <v>1</v>
      </c>
      <c r="AA361">
        <v>1</v>
      </c>
      <c r="AB361">
        <v>0</v>
      </c>
      <c r="AC361">
        <v>20</v>
      </c>
      <c r="AD361">
        <v>3</v>
      </c>
      <c r="AE361" t="s">
        <v>821</v>
      </c>
      <c r="AN361" s="54"/>
      <c r="AO361" s="54"/>
    </row>
    <row r="362" spans="1:41" x14ac:dyDescent="0.3">
      <c r="A362">
        <v>362</v>
      </c>
      <c r="B362" t="s">
        <v>281</v>
      </c>
      <c r="C362" s="54">
        <v>45170</v>
      </c>
      <c r="D362" s="54" t="s">
        <v>335</v>
      </c>
      <c r="E362" t="s">
        <v>721</v>
      </c>
      <c r="F362" t="s">
        <v>723</v>
      </c>
      <c r="G362">
        <v>3</v>
      </c>
      <c r="H362" s="69">
        <v>0.9375</v>
      </c>
      <c r="I362">
        <v>0</v>
      </c>
      <c r="J362" s="79">
        <v>30</v>
      </c>
      <c r="K362">
        <v>1</v>
      </c>
      <c r="L362" s="69">
        <v>0.28125</v>
      </c>
      <c r="M362">
        <v>1</v>
      </c>
      <c r="N362">
        <v>7</v>
      </c>
      <c r="O362">
        <v>2</v>
      </c>
      <c r="P362">
        <v>1</v>
      </c>
      <c r="Q362">
        <v>1</v>
      </c>
      <c r="R362">
        <v>1</v>
      </c>
      <c r="S362">
        <v>0</v>
      </c>
      <c r="T362">
        <v>3</v>
      </c>
      <c r="U362">
        <v>3</v>
      </c>
      <c r="V362">
        <v>0</v>
      </c>
      <c r="W362">
        <v>2</v>
      </c>
      <c r="X362">
        <v>1</v>
      </c>
      <c r="Y362">
        <v>2</v>
      </c>
      <c r="Z362">
        <v>1</v>
      </c>
      <c r="AA362">
        <v>1</v>
      </c>
      <c r="AB362">
        <v>0</v>
      </c>
      <c r="AC362">
        <v>17</v>
      </c>
      <c r="AD362">
        <v>3</v>
      </c>
      <c r="AE362" t="s">
        <v>821</v>
      </c>
      <c r="AN362" s="54"/>
      <c r="AO362" s="54"/>
    </row>
    <row r="363" spans="1:41" x14ac:dyDescent="0.3">
      <c r="A363">
        <v>363</v>
      </c>
      <c r="B363" t="s">
        <v>281</v>
      </c>
      <c r="C363" s="54">
        <v>45170</v>
      </c>
      <c r="D363" s="54" t="s">
        <v>335</v>
      </c>
      <c r="E363" t="s">
        <v>721</v>
      </c>
      <c r="F363" t="s">
        <v>724</v>
      </c>
      <c r="G363">
        <v>2</v>
      </c>
      <c r="H363" s="69">
        <v>0.9375</v>
      </c>
      <c r="I363">
        <v>0</v>
      </c>
      <c r="J363" s="79">
        <v>30</v>
      </c>
      <c r="K363">
        <v>1</v>
      </c>
      <c r="L363" s="69">
        <v>0.28125</v>
      </c>
      <c r="M363">
        <v>1</v>
      </c>
      <c r="N363">
        <v>7</v>
      </c>
      <c r="O363">
        <v>2</v>
      </c>
      <c r="P363">
        <v>1</v>
      </c>
      <c r="Q363">
        <v>1</v>
      </c>
      <c r="R363">
        <v>1</v>
      </c>
      <c r="S363">
        <v>0</v>
      </c>
      <c r="T363">
        <v>3</v>
      </c>
      <c r="U363">
        <v>3</v>
      </c>
      <c r="V363">
        <v>0</v>
      </c>
      <c r="W363">
        <v>2</v>
      </c>
      <c r="X363">
        <v>1</v>
      </c>
      <c r="Y363">
        <v>2</v>
      </c>
      <c r="Z363">
        <v>1</v>
      </c>
      <c r="AA363">
        <v>1</v>
      </c>
      <c r="AB363">
        <v>0</v>
      </c>
      <c r="AC363">
        <v>16</v>
      </c>
      <c r="AD363">
        <v>3</v>
      </c>
      <c r="AE363" t="s">
        <v>821</v>
      </c>
      <c r="AN363" s="54"/>
      <c r="AO363" s="54"/>
    </row>
    <row r="364" spans="1:41" x14ac:dyDescent="0.3">
      <c r="A364">
        <v>364</v>
      </c>
      <c r="B364" t="s">
        <v>281</v>
      </c>
      <c r="C364" s="54">
        <v>45170</v>
      </c>
      <c r="D364" s="54" t="s">
        <v>335</v>
      </c>
      <c r="E364" t="s">
        <v>721</v>
      </c>
      <c r="F364" t="s">
        <v>725</v>
      </c>
      <c r="G364">
        <v>3</v>
      </c>
      <c r="H364" s="69">
        <v>0.9375</v>
      </c>
      <c r="I364">
        <v>0</v>
      </c>
      <c r="J364" s="79">
        <v>30</v>
      </c>
      <c r="K364">
        <v>1</v>
      </c>
      <c r="L364" s="69">
        <v>0.28125</v>
      </c>
      <c r="M364">
        <v>1</v>
      </c>
      <c r="N364">
        <v>7</v>
      </c>
      <c r="O364">
        <v>2</v>
      </c>
      <c r="P364">
        <v>1</v>
      </c>
      <c r="Q364">
        <v>1</v>
      </c>
      <c r="R364">
        <v>1</v>
      </c>
      <c r="S364">
        <v>0</v>
      </c>
      <c r="T364">
        <v>3</v>
      </c>
      <c r="U364">
        <v>3</v>
      </c>
      <c r="V364">
        <v>0</v>
      </c>
      <c r="W364">
        <v>2</v>
      </c>
      <c r="X364">
        <v>1</v>
      </c>
      <c r="Y364">
        <v>2</v>
      </c>
      <c r="Z364">
        <v>1</v>
      </c>
      <c r="AA364">
        <v>1</v>
      </c>
      <c r="AB364">
        <v>0</v>
      </c>
      <c r="AC364">
        <v>17</v>
      </c>
      <c r="AD364">
        <v>3</v>
      </c>
      <c r="AE364" t="s">
        <v>821</v>
      </c>
      <c r="AN364" s="54"/>
      <c r="AO364" s="54"/>
    </row>
    <row r="365" spans="1:41" x14ac:dyDescent="0.3">
      <c r="A365">
        <v>365</v>
      </c>
      <c r="B365" t="s">
        <v>281</v>
      </c>
      <c r="C365" s="54">
        <v>45170</v>
      </c>
      <c r="D365" s="54" t="s">
        <v>335</v>
      </c>
      <c r="E365" t="s">
        <v>721</v>
      </c>
      <c r="F365" t="s">
        <v>726</v>
      </c>
      <c r="G365">
        <v>2</v>
      </c>
      <c r="H365" s="69">
        <v>0.9375</v>
      </c>
      <c r="I365">
        <v>0</v>
      </c>
      <c r="J365" s="79">
        <v>30</v>
      </c>
      <c r="K365">
        <v>1</v>
      </c>
      <c r="L365" s="69">
        <v>0.28125</v>
      </c>
      <c r="M365">
        <v>1</v>
      </c>
      <c r="N365">
        <v>7</v>
      </c>
      <c r="O365">
        <v>2</v>
      </c>
      <c r="P365">
        <v>1</v>
      </c>
      <c r="Q365">
        <v>1</v>
      </c>
      <c r="R365">
        <v>1</v>
      </c>
      <c r="S365">
        <v>0</v>
      </c>
      <c r="T365">
        <v>3</v>
      </c>
      <c r="U365">
        <v>3</v>
      </c>
      <c r="V365">
        <v>0</v>
      </c>
      <c r="W365">
        <v>2</v>
      </c>
      <c r="X365">
        <v>1</v>
      </c>
      <c r="Y365">
        <v>2</v>
      </c>
      <c r="Z365">
        <v>1</v>
      </c>
      <c r="AA365">
        <v>1</v>
      </c>
      <c r="AB365">
        <v>0</v>
      </c>
      <c r="AC365">
        <v>16</v>
      </c>
      <c r="AD365">
        <v>3</v>
      </c>
      <c r="AE365" t="s">
        <v>821</v>
      </c>
      <c r="AN365" s="54"/>
      <c r="AO365" s="54"/>
    </row>
    <row r="366" spans="1:41" x14ac:dyDescent="0.3">
      <c r="A366">
        <v>366</v>
      </c>
      <c r="B366" t="s">
        <v>281</v>
      </c>
      <c r="C366" s="54">
        <v>45170</v>
      </c>
      <c r="D366" s="54" t="s">
        <v>335</v>
      </c>
      <c r="E366" t="s">
        <v>721</v>
      </c>
      <c r="F366" t="s">
        <v>727</v>
      </c>
      <c r="G366">
        <v>1</v>
      </c>
      <c r="H366" s="69">
        <v>0.9375</v>
      </c>
      <c r="I366">
        <v>0</v>
      </c>
      <c r="J366" s="79">
        <v>30</v>
      </c>
      <c r="K366">
        <v>1</v>
      </c>
      <c r="L366" s="69">
        <v>0.28125</v>
      </c>
      <c r="M366">
        <v>1</v>
      </c>
      <c r="N366">
        <v>7</v>
      </c>
      <c r="O366">
        <v>2</v>
      </c>
      <c r="P366">
        <v>1</v>
      </c>
      <c r="Q366">
        <v>1</v>
      </c>
      <c r="R366">
        <v>1</v>
      </c>
      <c r="S366">
        <v>0</v>
      </c>
      <c r="T366">
        <v>3</v>
      </c>
      <c r="U366">
        <v>3</v>
      </c>
      <c r="V366">
        <v>0</v>
      </c>
      <c r="W366">
        <v>2</v>
      </c>
      <c r="X366">
        <v>1</v>
      </c>
      <c r="Y366">
        <v>2</v>
      </c>
      <c r="Z366">
        <v>1</v>
      </c>
      <c r="AA366">
        <v>1</v>
      </c>
      <c r="AB366">
        <v>0</v>
      </c>
      <c r="AC366">
        <v>15</v>
      </c>
      <c r="AD366">
        <v>3</v>
      </c>
      <c r="AE366" t="s">
        <v>821</v>
      </c>
      <c r="AN366" s="54"/>
      <c r="AO366" s="54"/>
    </row>
    <row r="367" spans="1:41" x14ac:dyDescent="0.3">
      <c r="A367">
        <v>367</v>
      </c>
      <c r="B367" t="s">
        <v>281</v>
      </c>
      <c r="C367" s="54">
        <v>45170</v>
      </c>
      <c r="D367" s="54" t="s">
        <v>335</v>
      </c>
      <c r="E367" t="s">
        <v>721</v>
      </c>
      <c r="F367" t="s">
        <v>728</v>
      </c>
      <c r="G367">
        <v>1</v>
      </c>
      <c r="H367" s="69">
        <v>0.9375</v>
      </c>
      <c r="I367">
        <v>0</v>
      </c>
      <c r="J367" s="79">
        <v>30</v>
      </c>
      <c r="K367">
        <v>1</v>
      </c>
      <c r="L367" s="69">
        <v>0.28125</v>
      </c>
      <c r="M367">
        <v>1</v>
      </c>
      <c r="N367">
        <v>7</v>
      </c>
      <c r="O367">
        <v>2</v>
      </c>
      <c r="P367">
        <v>1</v>
      </c>
      <c r="Q367">
        <v>1</v>
      </c>
      <c r="R367">
        <v>1</v>
      </c>
      <c r="S367">
        <v>0</v>
      </c>
      <c r="T367">
        <v>3</v>
      </c>
      <c r="U367">
        <v>3</v>
      </c>
      <c r="V367">
        <v>0</v>
      </c>
      <c r="W367">
        <v>2</v>
      </c>
      <c r="X367">
        <v>1</v>
      </c>
      <c r="Y367">
        <v>2</v>
      </c>
      <c r="Z367">
        <v>1</v>
      </c>
      <c r="AA367">
        <v>1</v>
      </c>
      <c r="AB367">
        <v>0</v>
      </c>
      <c r="AC367">
        <v>14</v>
      </c>
      <c r="AD367">
        <v>3</v>
      </c>
      <c r="AE367" t="s">
        <v>821</v>
      </c>
      <c r="AN367" s="54"/>
      <c r="AO367" s="54"/>
    </row>
    <row r="368" spans="1:41" x14ac:dyDescent="0.3">
      <c r="A368">
        <v>368</v>
      </c>
      <c r="B368" t="s">
        <v>281</v>
      </c>
      <c r="C368" s="54">
        <v>45170</v>
      </c>
      <c r="D368" s="54" t="s">
        <v>335</v>
      </c>
      <c r="E368" t="s">
        <v>721</v>
      </c>
      <c r="F368" t="s">
        <v>729</v>
      </c>
      <c r="G368">
        <v>3</v>
      </c>
      <c r="H368" s="69">
        <v>0.9375</v>
      </c>
      <c r="I368">
        <v>0</v>
      </c>
      <c r="J368" s="79">
        <v>30</v>
      </c>
      <c r="K368">
        <v>1</v>
      </c>
      <c r="L368" s="69">
        <v>0.28125</v>
      </c>
      <c r="M368">
        <v>1</v>
      </c>
      <c r="N368">
        <v>7</v>
      </c>
      <c r="O368">
        <v>2</v>
      </c>
      <c r="P368">
        <v>1</v>
      </c>
      <c r="Q368">
        <v>1</v>
      </c>
      <c r="R368">
        <v>1</v>
      </c>
      <c r="S368">
        <v>0</v>
      </c>
      <c r="T368">
        <v>3</v>
      </c>
      <c r="U368">
        <v>3</v>
      </c>
      <c r="V368">
        <v>0</v>
      </c>
      <c r="W368">
        <v>2</v>
      </c>
      <c r="X368">
        <v>1</v>
      </c>
      <c r="Y368">
        <v>2</v>
      </c>
      <c r="Z368">
        <v>1</v>
      </c>
      <c r="AA368">
        <v>1</v>
      </c>
      <c r="AB368">
        <v>0</v>
      </c>
      <c r="AC368">
        <v>15</v>
      </c>
      <c r="AD368">
        <v>3</v>
      </c>
      <c r="AE368" t="s">
        <v>821</v>
      </c>
      <c r="AN368" s="54"/>
      <c r="AO368" s="54"/>
    </row>
    <row r="369" spans="1:41" x14ac:dyDescent="0.3">
      <c r="A369">
        <v>369</v>
      </c>
      <c r="B369" t="s">
        <v>281</v>
      </c>
      <c r="C369" s="54">
        <v>45170</v>
      </c>
      <c r="D369" s="54" t="s">
        <v>335</v>
      </c>
      <c r="E369" t="s">
        <v>721</v>
      </c>
      <c r="F369" t="s">
        <v>730</v>
      </c>
      <c r="G369">
        <v>2</v>
      </c>
      <c r="H369" s="69">
        <v>0.9375</v>
      </c>
      <c r="I369">
        <v>0</v>
      </c>
      <c r="J369" s="79">
        <v>30</v>
      </c>
      <c r="K369">
        <v>1</v>
      </c>
      <c r="L369" s="69">
        <v>0.28125</v>
      </c>
      <c r="M369">
        <v>1</v>
      </c>
      <c r="N369">
        <v>7</v>
      </c>
      <c r="O369">
        <v>2</v>
      </c>
      <c r="P369">
        <v>1</v>
      </c>
      <c r="Q369">
        <v>1</v>
      </c>
      <c r="R369">
        <v>1</v>
      </c>
      <c r="S369">
        <v>0</v>
      </c>
      <c r="T369">
        <v>3</v>
      </c>
      <c r="U369">
        <v>3</v>
      </c>
      <c r="V369">
        <v>0</v>
      </c>
      <c r="W369">
        <v>2</v>
      </c>
      <c r="X369">
        <v>1</v>
      </c>
      <c r="Y369">
        <v>2</v>
      </c>
      <c r="Z369">
        <v>1</v>
      </c>
      <c r="AA369">
        <v>1</v>
      </c>
      <c r="AB369">
        <v>0</v>
      </c>
      <c r="AC369">
        <v>14</v>
      </c>
      <c r="AD369">
        <v>3</v>
      </c>
      <c r="AE369" t="s">
        <v>821</v>
      </c>
      <c r="AN369" s="54"/>
      <c r="AO369" s="54"/>
    </row>
    <row r="370" spans="1:41" x14ac:dyDescent="0.3">
      <c r="A370">
        <v>370</v>
      </c>
      <c r="B370" t="s">
        <v>281</v>
      </c>
      <c r="C370" s="54">
        <v>45170</v>
      </c>
      <c r="D370" s="54" t="s">
        <v>335</v>
      </c>
      <c r="E370" t="s">
        <v>721</v>
      </c>
      <c r="F370" t="s">
        <v>731</v>
      </c>
      <c r="G370">
        <v>0</v>
      </c>
      <c r="H370" s="69">
        <v>0.9375</v>
      </c>
      <c r="I370">
        <v>0</v>
      </c>
      <c r="J370" s="79">
        <v>30</v>
      </c>
      <c r="K370">
        <v>1</v>
      </c>
      <c r="L370" s="69">
        <v>0.28125</v>
      </c>
      <c r="M370">
        <v>1</v>
      </c>
      <c r="N370">
        <v>7</v>
      </c>
      <c r="O370">
        <v>2</v>
      </c>
      <c r="P370">
        <v>1</v>
      </c>
      <c r="Q370">
        <v>1</v>
      </c>
      <c r="R370">
        <v>1</v>
      </c>
      <c r="S370">
        <v>0</v>
      </c>
      <c r="T370">
        <v>3</v>
      </c>
      <c r="U370">
        <v>3</v>
      </c>
      <c r="V370">
        <v>0</v>
      </c>
      <c r="W370">
        <v>2</v>
      </c>
      <c r="X370">
        <v>1</v>
      </c>
      <c r="Y370">
        <v>2</v>
      </c>
      <c r="Z370">
        <v>1</v>
      </c>
      <c r="AA370">
        <v>1</v>
      </c>
      <c r="AB370">
        <v>0</v>
      </c>
      <c r="AC370">
        <v>13</v>
      </c>
      <c r="AD370">
        <v>3</v>
      </c>
      <c r="AE370" t="s">
        <v>821</v>
      </c>
      <c r="AN370" s="54"/>
      <c r="AO370" s="54"/>
    </row>
    <row r="371" spans="1:41" x14ac:dyDescent="0.3">
      <c r="A371">
        <v>371</v>
      </c>
      <c r="B371" t="s">
        <v>281</v>
      </c>
      <c r="C371" s="54">
        <v>45170</v>
      </c>
      <c r="D371" s="54" t="s">
        <v>335</v>
      </c>
      <c r="E371" t="s">
        <v>732</v>
      </c>
      <c r="F371" t="s">
        <v>85</v>
      </c>
      <c r="G371">
        <v>2</v>
      </c>
      <c r="H371" s="69">
        <v>0.9375</v>
      </c>
      <c r="I371">
        <v>0</v>
      </c>
      <c r="J371" s="79">
        <v>30</v>
      </c>
      <c r="K371">
        <v>1</v>
      </c>
      <c r="L371" s="69">
        <v>0.28125</v>
      </c>
      <c r="M371">
        <v>1</v>
      </c>
      <c r="N371">
        <v>7</v>
      </c>
      <c r="O371">
        <v>2</v>
      </c>
      <c r="P371">
        <v>1</v>
      </c>
      <c r="Q371">
        <v>1</v>
      </c>
      <c r="R371">
        <v>1</v>
      </c>
      <c r="S371">
        <v>0</v>
      </c>
      <c r="T371">
        <v>3</v>
      </c>
      <c r="U371">
        <v>3</v>
      </c>
      <c r="V371">
        <v>0</v>
      </c>
      <c r="W371">
        <v>2</v>
      </c>
      <c r="X371">
        <v>1</v>
      </c>
      <c r="Y371">
        <v>2</v>
      </c>
      <c r="Z371">
        <v>1</v>
      </c>
      <c r="AA371">
        <v>1</v>
      </c>
      <c r="AB371">
        <v>0</v>
      </c>
      <c r="AC371">
        <v>14</v>
      </c>
      <c r="AD371">
        <v>3</v>
      </c>
      <c r="AE371" t="s">
        <v>821</v>
      </c>
      <c r="AN371" s="54"/>
      <c r="AO371" s="54"/>
    </row>
    <row r="372" spans="1:41" x14ac:dyDescent="0.3">
      <c r="A372">
        <v>372</v>
      </c>
      <c r="B372" t="s">
        <v>281</v>
      </c>
      <c r="C372" s="54">
        <v>45170</v>
      </c>
      <c r="D372" s="54" t="s">
        <v>335</v>
      </c>
      <c r="E372" t="s">
        <v>732</v>
      </c>
      <c r="F372" t="s">
        <v>733</v>
      </c>
      <c r="G372">
        <v>3</v>
      </c>
      <c r="H372" s="69">
        <v>0.9375</v>
      </c>
      <c r="I372">
        <v>0</v>
      </c>
      <c r="J372" s="79">
        <v>30</v>
      </c>
      <c r="K372">
        <v>1</v>
      </c>
      <c r="L372" s="69">
        <v>0.28125</v>
      </c>
      <c r="M372">
        <v>1</v>
      </c>
      <c r="N372">
        <v>7</v>
      </c>
      <c r="O372">
        <v>2</v>
      </c>
      <c r="P372">
        <v>1</v>
      </c>
      <c r="Q372">
        <v>1</v>
      </c>
      <c r="R372">
        <v>1</v>
      </c>
      <c r="S372">
        <v>0</v>
      </c>
      <c r="T372">
        <v>3</v>
      </c>
      <c r="U372">
        <v>3</v>
      </c>
      <c r="V372">
        <v>0</v>
      </c>
      <c r="W372">
        <v>2</v>
      </c>
      <c r="X372">
        <v>1</v>
      </c>
      <c r="Y372">
        <v>2</v>
      </c>
      <c r="Z372">
        <v>1</v>
      </c>
      <c r="AA372">
        <v>1</v>
      </c>
      <c r="AB372">
        <v>0</v>
      </c>
      <c r="AC372">
        <v>14</v>
      </c>
      <c r="AD372">
        <v>3</v>
      </c>
      <c r="AE372" t="s">
        <v>821</v>
      </c>
      <c r="AN372" s="54"/>
      <c r="AO372" s="54"/>
    </row>
    <row r="373" spans="1:41" x14ac:dyDescent="0.3">
      <c r="A373">
        <v>373</v>
      </c>
      <c r="B373" t="s">
        <v>281</v>
      </c>
      <c r="C373" s="54">
        <v>45170</v>
      </c>
      <c r="D373" s="54" t="s">
        <v>335</v>
      </c>
      <c r="E373" t="s">
        <v>732</v>
      </c>
      <c r="F373" t="s">
        <v>734</v>
      </c>
      <c r="G373">
        <v>2</v>
      </c>
      <c r="H373" s="69">
        <v>0.9375</v>
      </c>
      <c r="I373">
        <v>0</v>
      </c>
      <c r="J373" s="79">
        <v>30</v>
      </c>
      <c r="K373">
        <v>1</v>
      </c>
      <c r="L373" s="69">
        <v>0.28125</v>
      </c>
      <c r="M373">
        <v>1</v>
      </c>
      <c r="N373">
        <v>7</v>
      </c>
      <c r="O373">
        <v>2</v>
      </c>
      <c r="P373">
        <v>1</v>
      </c>
      <c r="Q373">
        <v>1</v>
      </c>
      <c r="R373">
        <v>1</v>
      </c>
      <c r="S373">
        <v>0</v>
      </c>
      <c r="T373">
        <v>3</v>
      </c>
      <c r="U373">
        <v>3</v>
      </c>
      <c r="V373">
        <v>0</v>
      </c>
      <c r="W373">
        <v>2</v>
      </c>
      <c r="X373">
        <v>1</v>
      </c>
      <c r="Y373">
        <v>2</v>
      </c>
      <c r="Z373">
        <v>1</v>
      </c>
      <c r="AA373">
        <v>1</v>
      </c>
      <c r="AB373">
        <v>0</v>
      </c>
      <c r="AC373">
        <v>12</v>
      </c>
      <c r="AD373">
        <v>2</v>
      </c>
      <c r="AE373" t="s">
        <v>821</v>
      </c>
      <c r="AN373" s="54"/>
      <c r="AO373" s="54"/>
    </row>
    <row r="374" spans="1:41" x14ac:dyDescent="0.3">
      <c r="A374">
        <v>374</v>
      </c>
      <c r="B374" t="s">
        <v>281</v>
      </c>
      <c r="C374" s="54">
        <v>45170</v>
      </c>
      <c r="D374" s="54" t="s">
        <v>335</v>
      </c>
      <c r="E374" t="s">
        <v>732</v>
      </c>
      <c r="F374" t="s">
        <v>735</v>
      </c>
      <c r="G374">
        <v>1</v>
      </c>
      <c r="H374" s="69">
        <v>0.9375</v>
      </c>
      <c r="I374">
        <v>0</v>
      </c>
      <c r="J374" s="79">
        <v>30</v>
      </c>
      <c r="K374">
        <v>1</v>
      </c>
      <c r="L374" s="69">
        <v>0.28125</v>
      </c>
      <c r="M374">
        <v>1</v>
      </c>
      <c r="N374">
        <v>7</v>
      </c>
      <c r="O374">
        <v>2</v>
      </c>
      <c r="P374">
        <v>1</v>
      </c>
      <c r="Q374">
        <v>1</v>
      </c>
      <c r="R374">
        <v>1</v>
      </c>
      <c r="S374">
        <v>0</v>
      </c>
      <c r="T374">
        <v>3</v>
      </c>
      <c r="U374">
        <v>3</v>
      </c>
      <c r="V374">
        <v>0</v>
      </c>
      <c r="W374">
        <v>2</v>
      </c>
      <c r="X374">
        <v>1</v>
      </c>
      <c r="Y374">
        <v>2</v>
      </c>
      <c r="Z374">
        <v>1</v>
      </c>
      <c r="AA374">
        <v>1</v>
      </c>
      <c r="AB374">
        <v>0</v>
      </c>
      <c r="AC374">
        <v>12</v>
      </c>
      <c r="AD374">
        <v>2</v>
      </c>
      <c r="AE374" t="s">
        <v>821</v>
      </c>
      <c r="AN374" s="54"/>
      <c r="AO374" s="54"/>
    </row>
    <row r="375" spans="1:41" x14ac:dyDescent="0.3">
      <c r="A375">
        <v>375</v>
      </c>
      <c r="B375" t="s">
        <v>281</v>
      </c>
      <c r="C375" s="54">
        <v>45170</v>
      </c>
      <c r="D375" s="54" t="s">
        <v>335</v>
      </c>
      <c r="E375" t="s">
        <v>732</v>
      </c>
      <c r="F375" t="s">
        <v>736</v>
      </c>
      <c r="G375">
        <v>0</v>
      </c>
      <c r="H375" s="69">
        <v>0.9375</v>
      </c>
      <c r="I375">
        <v>0</v>
      </c>
      <c r="J375" s="79">
        <v>30</v>
      </c>
      <c r="K375">
        <v>1</v>
      </c>
      <c r="L375" s="69">
        <v>0.28125</v>
      </c>
      <c r="M375">
        <v>1</v>
      </c>
      <c r="N375">
        <v>7</v>
      </c>
      <c r="O375">
        <v>2</v>
      </c>
      <c r="P375">
        <v>1</v>
      </c>
      <c r="Q375">
        <v>1</v>
      </c>
      <c r="R375">
        <v>1</v>
      </c>
      <c r="S375">
        <v>0</v>
      </c>
      <c r="T375">
        <v>3</v>
      </c>
      <c r="U375">
        <v>3</v>
      </c>
      <c r="V375">
        <v>0</v>
      </c>
      <c r="W375">
        <v>2</v>
      </c>
      <c r="X375">
        <v>1</v>
      </c>
      <c r="Y375">
        <v>2</v>
      </c>
      <c r="Z375">
        <v>1</v>
      </c>
      <c r="AA375">
        <v>1</v>
      </c>
      <c r="AB375">
        <v>0</v>
      </c>
      <c r="AC375">
        <v>13</v>
      </c>
      <c r="AD375">
        <v>3</v>
      </c>
      <c r="AE375" t="s">
        <v>821</v>
      </c>
      <c r="AN375" s="54"/>
      <c r="AO375" s="54"/>
    </row>
    <row r="376" spans="1:41" x14ac:dyDescent="0.3">
      <c r="A376">
        <v>376</v>
      </c>
      <c r="B376" t="s">
        <v>282</v>
      </c>
      <c r="C376" s="54">
        <v>45170</v>
      </c>
      <c r="D376" s="54" t="s">
        <v>335</v>
      </c>
      <c r="E376" t="s">
        <v>721</v>
      </c>
      <c r="F376" t="s">
        <v>722</v>
      </c>
      <c r="G376">
        <v>2</v>
      </c>
      <c r="H376" s="69">
        <v>0.94791666666666663</v>
      </c>
      <c r="I376">
        <v>0</v>
      </c>
      <c r="J376" s="79">
        <v>35</v>
      </c>
      <c r="K376">
        <v>2</v>
      </c>
      <c r="L376" s="69">
        <v>0.30208333333333331</v>
      </c>
      <c r="M376">
        <v>2</v>
      </c>
      <c r="N376">
        <v>6.5</v>
      </c>
      <c r="O376">
        <v>3</v>
      </c>
      <c r="P376">
        <v>2</v>
      </c>
      <c r="Q376">
        <v>2</v>
      </c>
      <c r="R376">
        <v>0</v>
      </c>
      <c r="S376">
        <v>0</v>
      </c>
      <c r="T376">
        <v>2</v>
      </c>
      <c r="U376">
        <v>2</v>
      </c>
      <c r="V376">
        <v>0</v>
      </c>
      <c r="W376">
        <v>2</v>
      </c>
      <c r="X376">
        <v>2</v>
      </c>
      <c r="Y376">
        <v>3</v>
      </c>
      <c r="Z376">
        <v>2</v>
      </c>
      <c r="AA376">
        <v>2</v>
      </c>
      <c r="AB376">
        <v>0</v>
      </c>
      <c r="AC376">
        <v>13</v>
      </c>
      <c r="AD376">
        <v>3</v>
      </c>
      <c r="AE376" t="s">
        <v>821</v>
      </c>
      <c r="AN376" s="54"/>
      <c r="AO376" s="54"/>
    </row>
    <row r="377" spans="1:41" x14ac:dyDescent="0.3">
      <c r="A377">
        <v>378</v>
      </c>
      <c r="B377" t="s">
        <v>282</v>
      </c>
      <c r="C377" s="54">
        <v>45170</v>
      </c>
      <c r="D377" s="54" t="s">
        <v>335</v>
      </c>
      <c r="E377" t="s">
        <v>721</v>
      </c>
      <c r="F377" t="s">
        <v>724</v>
      </c>
      <c r="G377">
        <v>2</v>
      </c>
      <c r="H377" s="69">
        <v>0.94791666666666663</v>
      </c>
      <c r="I377">
        <v>0</v>
      </c>
      <c r="J377" s="79">
        <v>35</v>
      </c>
      <c r="K377">
        <v>2</v>
      </c>
      <c r="L377" s="69">
        <v>0.30208333333333331</v>
      </c>
      <c r="M377">
        <v>2</v>
      </c>
      <c r="N377">
        <v>6.5</v>
      </c>
      <c r="O377">
        <v>3</v>
      </c>
      <c r="P377">
        <v>2</v>
      </c>
      <c r="Q377">
        <v>2</v>
      </c>
      <c r="R377">
        <v>0</v>
      </c>
      <c r="S377">
        <v>0</v>
      </c>
      <c r="T377">
        <v>2</v>
      </c>
      <c r="U377">
        <v>2</v>
      </c>
      <c r="V377">
        <v>0</v>
      </c>
      <c r="W377">
        <v>2</v>
      </c>
      <c r="X377">
        <v>2</v>
      </c>
      <c r="Y377">
        <v>3</v>
      </c>
      <c r="Z377">
        <v>2</v>
      </c>
      <c r="AA377">
        <v>2</v>
      </c>
      <c r="AB377">
        <v>0</v>
      </c>
      <c r="AC377">
        <v>14</v>
      </c>
      <c r="AD377">
        <v>3</v>
      </c>
      <c r="AE377" t="s">
        <v>821</v>
      </c>
      <c r="AN377" s="54"/>
      <c r="AO377" s="54"/>
    </row>
    <row r="378" spans="1:41" x14ac:dyDescent="0.3">
      <c r="A378">
        <v>379</v>
      </c>
      <c r="B378" t="s">
        <v>282</v>
      </c>
      <c r="C378" s="54">
        <v>45170</v>
      </c>
      <c r="D378" s="54" t="s">
        <v>335</v>
      </c>
      <c r="E378" t="s">
        <v>721</v>
      </c>
      <c r="F378" t="s">
        <v>725</v>
      </c>
      <c r="G378">
        <v>1</v>
      </c>
      <c r="H378" s="69">
        <v>0.94791666666666663</v>
      </c>
      <c r="I378">
        <v>0</v>
      </c>
      <c r="J378" s="79">
        <v>35</v>
      </c>
      <c r="K378">
        <v>2</v>
      </c>
      <c r="L378" s="69">
        <v>0.30208333333333331</v>
      </c>
      <c r="M378">
        <v>2</v>
      </c>
      <c r="N378">
        <v>6.5</v>
      </c>
      <c r="O378">
        <v>3</v>
      </c>
      <c r="P378">
        <v>2</v>
      </c>
      <c r="Q378">
        <v>2</v>
      </c>
      <c r="R378">
        <v>0</v>
      </c>
      <c r="S378">
        <v>0</v>
      </c>
      <c r="T378">
        <v>2</v>
      </c>
      <c r="U378">
        <v>2</v>
      </c>
      <c r="V378">
        <v>0</v>
      </c>
      <c r="W378">
        <v>2</v>
      </c>
      <c r="X378">
        <v>2</v>
      </c>
      <c r="Y378">
        <v>3</v>
      </c>
      <c r="Z378">
        <v>2</v>
      </c>
      <c r="AA378">
        <v>2</v>
      </c>
      <c r="AB378">
        <v>0</v>
      </c>
      <c r="AC378">
        <v>14</v>
      </c>
      <c r="AD378">
        <v>3</v>
      </c>
      <c r="AE378" t="s">
        <v>821</v>
      </c>
      <c r="AN378" s="54"/>
      <c r="AO378" s="54"/>
    </row>
    <row r="379" spans="1:41" x14ac:dyDescent="0.3">
      <c r="A379">
        <v>380</v>
      </c>
      <c r="B379" t="s">
        <v>282</v>
      </c>
      <c r="C379" s="54">
        <v>45170</v>
      </c>
      <c r="D379" s="54" t="s">
        <v>335</v>
      </c>
      <c r="E379" t="s">
        <v>721</v>
      </c>
      <c r="F379" t="s">
        <v>726</v>
      </c>
      <c r="G379">
        <v>1</v>
      </c>
      <c r="H379" s="69">
        <v>0.94791666666666663</v>
      </c>
      <c r="I379">
        <v>0</v>
      </c>
      <c r="J379" s="79">
        <v>35</v>
      </c>
      <c r="K379">
        <v>2</v>
      </c>
      <c r="L379" s="69">
        <v>0.30208333333333331</v>
      </c>
      <c r="M379">
        <v>2</v>
      </c>
      <c r="N379">
        <v>6.5</v>
      </c>
      <c r="O379">
        <v>3</v>
      </c>
      <c r="P379">
        <v>2</v>
      </c>
      <c r="Q379">
        <v>2</v>
      </c>
      <c r="R379">
        <v>0</v>
      </c>
      <c r="S379">
        <v>0</v>
      </c>
      <c r="T379">
        <v>2</v>
      </c>
      <c r="U379">
        <v>2</v>
      </c>
      <c r="V379">
        <v>0</v>
      </c>
      <c r="W379">
        <v>2</v>
      </c>
      <c r="X379">
        <v>2</v>
      </c>
      <c r="Y379">
        <v>3</v>
      </c>
      <c r="Z379">
        <v>2</v>
      </c>
      <c r="AA379">
        <v>2</v>
      </c>
      <c r="AB379">
        <v>0</v>
      </c>
      <c r="AC379">
        <v>16</v>
      </c>
      <c r="AD379">
        <v>3</v>
      </c>
      <c r="AE379" t="s">
        <v>821</v>
      </c>
      <c r="AN379" s="54"/>
      <c r="AO379" s="54"/>
    </row>
    <row r="380" spans="1:41" x14ac:dyDescent="0.3">
      <c r="A380">
        <v>381</v>
      </c>
      <c r="B380" t="s">
        <v>282</v>
      </c>
      <c r="C380" s="54">
        <v>45170</v>
      </c>
      <c r="D380" s="54" t="s">
        <v>335</v>
      </c>
      <c r="E380" t="s">
        <v>721</v>
      </c>
      <c r="F380" t="s">
        <v>727</v>
      </c>
      <c r="G380">
        <v>2</v>
      </c>
      <c r="H380" s="69">
        <v>0.94791666666666663</v>
      </c>
      <c r="I380">
        <v>0</v>
      </c>
      <c r="J380" s="79">
        <v>35</v>
      </c>
      <c r="K380">
        <v>2</v>
      </c>
      <c r="L380" s="69">
        <v>0.30208333333333331</v>
      </c>
      <c r="M380">
        <v>2</v>
      </c>
      <c r="N380">
        <v>6.5</v>
      </c>
      <c r="O380">
        <v>3</v>
      </c>
      <c r="P380">
        <v>2</v>
      </c>
      <c r="Q380">
        <v>2</v>
      </c>
      <c r="R380">
        <v>0</v>
      </c>
      <c r="S380">
        <v>0</v>
      </c>
      <c r="T380">
        <v>2</v>
      </c>
      <c r="U380">
        <v>2</v>
      </c>
      <c r="V380">
        <v>0</v>
      </c>
      <c r="W380">
        <v>2</v>
      </c>
      <c r="X380">
        <v>2</v>
      </c>
      <c r="Y380">
        <v>3</v>
      </c>
      <c r="Z380">
        <v>2</v>
      </c>
      <c r="AA380">
        <v>2</v>
      </c>
      <c r="AB380">
        <v>0</v>
      </c>
      <c r="AC380">
        <v>16</v>
      </c>
      <c r="AD380">
        <v>3</v>
      </c>
      <c r="AE380" t="s">
        <v>821</v>
      </c>
      <c r="AN380" s="54"/>
      <c r="AO380" s="54"/>
    </row>
    <row r="381" spans="1:41" x14ac:dyDescent="0.3">
      <c r="A381">
        <v>382</v>
      </c>
      <c r="B381" t="s">
        <v>282</v>
      </c>
      <c r="C381" s="54">
        <v>45170</v>
      </c>
      <c r="D381" s="54" t="s">
        <v>335</v>
      </c>
      <c r="E381" t="s">
        <v>721</v>
      </c>
      <c r="F381" t="s">
        <v>728</v>
      </c>
      <c r="G381">
        <v>1</v>
      </c>
      <c r="H381" s="69">
        <v>0.94791666666666663</v>
      </c>
      <c r="I381">
        <v>0</v>
      </c>
      <c r="J381" s="79">
        <v>35</v>
      </c>
      <c r="K381">
        <v>2</v>
      </c>
      <c r="L381" s="69">
        <v>0.30208333333333331</v>
      </c>
      <c r="M381">
        <v>2</v>
      </c>
      <c r="N381">
        <v>6.5</v>
      </c>
      <c r="O381">
        <v>3</v>
      </c>
      <c r="P381">
        <v>2</v>
      </c>
      <c r="Q381">
        <v>2</v>
      </c>
      <c r="R381">
        <v>0</v>
      </c>
      <c r="S381">
        <v>0</v>
      </c>
      <c r="T381">
        <v>2</v>
      </c>
      <c r="U381">
        <v>2</v>
      </c>
      <c r="V381">
        <v>0</v>
      </c>
      <c r="W381">
        <v>2</v>
      </c>
      <c r="X381">
        <v>2</v>
      </c>
      <c r="Y381">
        <v>3</v>
      </c>
      <c r="Z381">
        <v>2</v>
      </c>
      <c r="AA381">
        <v>2</v>
      </c>
      <c r="AB381">
        <v>0</v>
      </c>
      <c r="AC381">
        <v>14</v>
      </c>
      <c r="AD381">
        <v>3</v>
      </c>
      <c r="AE381" t="s">
        <v>821</v>
      </c>
      <c r="AN381" s="54"/>
      <c r="AO381" s="54"/>
    </row>
    <row r="382" spans="1:41" x14ac:dyDescent="0.3">
      <c r="A382">
        <v>383</v>
      </c>
      <c r="B382" t="s">
        <v>282</v>
      </c>
      <c r="C382" s="54">
        <v>45170</v>
      </c>
      <c r="D382" s="54" t="s">
        <v>335</v>
      </c>
      <c r="E382" t="s">
        <v>721</v>
      </c>
      <c r="F382" t="s">
        <v>729</v>
      </c>
      <c r="G382">
        <v>2</v>
      </c>
      <c r="H382" s="69">
        <v>0.94791666666666663</v>
      </c>
      <c r="I382">
        <v>0</v>
      </c>
      <c r="J382" s="79">
        <v>35</v>
      </c>
      <c r="K382">
        <v>2</v>
      </c>
      <c r="L382" s="69">
        <v>0.30208333333333331</v>
      </c>
      <c r="M382">
        <v>2</v>
      </c>
      <c r="N382">
        <v>6.5</v>
      </c>
      <c r="O382">
        <v>3</v>
      </c>
      <c r="P382">
        <v>2</v>
      </c>
      <c r="Q382">
        <v>2</v>
      </c>
      <c r="R382">
        <v>0</v>
      </c>
      <c r="S382">
        <v>0</v>
      </c>
      <c r="T382">
        <v>2</v>
      </c>
      <c r="U382">
        <v>2</v>
      </c>
      <c r="V382">
        <v>0</v>
      </c>
      <c r="W382">
        <v>2</v>
      </c>
      <c r="X382">
        <v>2</v>
      </c>
      <c r="Y382">
        <v>3</v>
      </c>
      <c r="Z382">
        <v>2</v>
      </c>
      <c r="AA382">
        <v>2</v>
      </c>
      <c r="AB382">
        <v>0</v>
      </c>
      <c r="AC382">
        <v>16</v>
      </c>
      <c r="AD382">
        <v>3</v>
      </c>
      <c r="AE382" t="s">
        <v>821</v>
      </c>
      <c r="AN382" s="54"/>
      <c r="AO382" s="54"/>
    </row>
    <row r="383" spans="1:41" x14ac:dyDescent="0.3">
      <c r="A383">
        <v>384</v>
      </c>
      <c r="B383" t="s">
        <v>282</v>
      </c>
      <c r="C383" s="54">
        <v>45170</v>
      </c>
      <c r="D383" s="54" t="s">
        <v>335</v>
      </c>
      <c r="E383" t="s">
        <v>721</v>
      </c>
      <c r="F383" t="s">
        <v>730</v>
      </c>
      <c r="G383">
        <v>2</v>
      </c>
      <c r="H383" s="69">
        <v>0.94791666666666663</v>
      </c>
      <c r="I383">
        <v>0</v>
      </c>
      <c r="J383" s="79">
        <v>35</v>
      </c>
      <c r="K383">
        <v>2</v>
      </c>
      <c r="L383" s="69">
        <v>0.30208333333333331</v>
      </c>
      <c r="M383">
        <v>2</v>
      </c>
      <c r="N383">
        <v>6.5</v>
      </c>
      <c r="O383">
        <v>3</v>
      </c>
      <c r="P383">
        <v>2</v>
      </c>
      <c r="Q383">
        <v>2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2</v>
      </c>
      <c r="X383">
        <v>2</v>
      </c>
      <c r="Y383">
        <v>3</v>
      </c>
      <c r="Z383">
        <v>2</v>
      </c>
      <c r="AA383">
        <v>2</v>
      </c>
      <c r="AB383">
        <v>0</v>
      </c>
      <c r="AC383">
        <v>16</v>
      </c>
      <c r="AD383">
        <v>3</v>
      </c>
      <c r="AE383" t="s">
        <v>821</v>
      </c>
      <c r="AN383" s="54"/>
      <c r="AO383" s="54"/>
    </row>
    <row r="384" spans="1:41" x14ac:dyDescent="0.3">
      <c r="A384">
        <v>385</v>
      </c>
      <c r="B384" t="s">
        <v>282</v>
      </c>
      <c r="C384" s="54">
        <v>45170</v>
      </c>
      <c r="D384" s="54" t="s">
        <v>335</v>
      </c>
      <c r="E384" t="s">
        <v>721</v>
      </c>
      <c r="F384" t="s">
        <v>731</v>
      </c>
      <c r="G384">
        <v>0</v>
      </c>
      <c r="H384" s="69">
        <v>0.94791666666666663</v>
      </c>
      <c r="I384">
        <v>0</v>
      </c>
      <c r="J384" s="79">
        <v>35</v>
      </c>
      <c r="K384">
        <v>2</v>
      </c>
      <c r="L384" s="69">
        <v>0.30208333333333331</v>
      </c>
      <c r="M384">
        <v>2</v>
      </c>
      <c r="N384">
        <v>6.5</v>
      </c>
      <c r="O384">
        <v>3</v>
      </c>
      <c r="P384">
        <v>2</v>
      </c>
      <c r="Q384">
        <v>2</v>
      </c>
      <c r="R384">
        <v>0</v>
      </c>
      <c r="S384">
        <v>0</v>
      </c>
      <c r="T384">
        <v>2</v>
      </c>
      <c r="U384">
        <v>2</v>
      </c>
      <c r="V384">
        <v>0</v>
      </c>
      <c r="W384">
        <v>2</v>
      </c>
      <c r="X384">
        <v>2</v>
      </c>
      <c r="Y384">
        <v>3</v>
      </c>
      <c r="Z384">
        <v>2</v>
      </c>
      <c r="AA384">
        <v>2</v>
      </c>
      <c r="AB384">
        <v>0</v>
      </c>
      <c r="AC384">
        <v>15</v>
      </c>
      <c r="AD384">
        <v>3</v>
      </c>
      <c r="AE384" t="s">
        <v>821</v>
      </c>
      <c r="AN384" s="54"/>
      <c r="AO384" s="54"/>
    </row>
    <row r="385" spans="1:41" x14ac:dyDescent="0.3">
      <c r="A385">
        <v>386</v>
      </c>
      <c r="B385" t="s">
        <v>282</v>
      </c>
      <c r="C385" s="54">
        <v>45170</v>
      </c>
      <c r="D385" s="54" t="s">
        <v>335</v>
      </c>
      <c r="E385" t="s">
        <v>732</v>
      </c>
      <c r="F385" t="s">
        <v>85</v>
      </c>
      <c r="G385">
        <v>3</v>
      </c>
      <c r="H385" s="69">
        <v>0.94791666666666663</v>
      </c>
      <c r="I385">
        <v>0</v>
      </c>
      <c r="J385" s="79">
        <v>35</v>
      </c>
      <c r="K385">
        <v>2</v>
      </c>
      <c r="L385" s="69">
        <v>0.30208333333333331</v>
      </c>
      <c r="M385">
        <v>2</v>
      </c>
      <c r="N385">
        <v>6.5</v>
      </c>
      <c r="O385">
        <v>3</v>
      </c>
      <c r="P385">
        <v>2</v>
      </c>
      <c r="Q385">
        <v>2</v>
      </c>
      <c r="R385">
        <v>0</v>
      </c>
      <c r="S385">
        <v>0</v>
      </c>
      <c r="T385">
        <v>2</v>
      </c>
      <c r="U385">
        <v>2</v>
      </c>
      <c r="V385">
        <v>0</v>
      </c>
      <c r="W385">
        <v>2</v>
      </c>
      <c r="X385">
        <v>2</v>
      </c>
      <c r="Y385">
        <v>3</v>
      </c>
      <c r="Z385">
        <v>2</v>
      </c>
      <c r="AA385">
        <v>2</v>
      </c>
      <c r="AB385">
        <v>0</v>
      </c>
      <c r="AC385">
        <v>17</v>
      </c>
      <c r="AD385">
        <v>3</v>
      </c>
      <c r="AE385" t="s">
        <v>821</v>
      </c>
      <c r="AN385" s="54"/>
      <c r="AO385" s="54"/>
    </row>
    <row r="386" spans="1:41" x14ac:dyDescent="0.3">
      <c r="A386">
        <v>387</v>
      </c>
      <c r="B386" t="s">
        <v>282</v>
      </c>
      <c r="C386" s="54">
        <v>45170</v>
      </c>
      <c r="D386" s="54" t="s">
        <v>335</v>
      </c>
      <c r="E386" t="s">
        <v>732</v>
      </c>
      <c r="F386" t="s">
        <v>733</v>
      </c>
      <c r="G386">
        <v>2</v>
      </c>
      <c r="H386" s="69">
        <v>0.94791666666666663</v>
      </c>
      <c r="I386">
        <v>0</v>
      </c>
      <c r="J386" s="79">
        <v>35</v>
      </c>
      <c r="K386">
        <v>2</v>
      </c>
      <c r="L386" s="69">
        <v>0.30208333333333331</v>
      </c>
      <c r="M386">
        <v>2</v>
      </c>
      <c r="N386">
        <v>6.5</v>
      </c>
      <c r="O386">
        <v>3</v>
      </c>
      <c r="P386">
        <v>2</v>
      </c>
      <c r="Q386">
        <v>2</v>
      </c>
      <c r="R386">
        <v>0</v>
      </c>
      <c r="S386">
        <v>0</v>
      </c>
      <c r="T386">
        <v>2</v>
      </c>
      <c r="U386">
        <v>2</v>
      </c>
      <c r="V386">
        <v>0</v>
      </c>
      <c r="W386">
        <v>2</v>
      </c>
      <c r="X386">
        <v>2</v>
      </c>
      <c r="Y386">
        <v>3</v>
      </c>
      <c r="Z386">
        <v>2</v>
      </c>
      <c r="AA386">
        <v>2</v>
      </c>
      <c r="AB386">
        <v>0</v>
      </c>
      <c r="AC386">
        <v>17</v>
      </c>
      <c r="AD386">
        <v>3</v>
      </c>
      <c r="AE386" t="s">
        <v>821</v>
      </c>
      <c r="AN386" s="54"/>
      <c r="AO386" s="54"/>
    </row>
    <row r="387" spans="1:41" x14ac:dyDescent="0.3">
      <c r="A387">
        <v>388</v>
      </c>
      <c r="B387" t="s">
        <v>282</v>
      </c>
      <c r="C387" s="54">
        <v>45170</v>
      </c>
      <c r="D387" s="54" t="s">
        <v>335</v>
      </c>
      <c r="E387" t="s">
        <v>732</v>
      </c>
      <c r="F387" t="s">
        <v>734</v>
      </c>
      <c r="G387">
        <v>3</v>
      </c>
      <c r="H387" s="69">
        <v>0.94791666666666663</v>
      </c>
      <c r="I387">
        <v>0</v>
      </c>
      <c r="J387" s="79">
        <v>35</v>
      </c>
      <c r="K387">
        <v>2</v>
      </c>
      <c r="L387" s="69">
        <v>0.30208333333333331</v>
      </c>
      <c r="M387">
        <v>2</v>
      </c>
      <c r="N387">
        <v>6.5</v>
      </c>
      <c r="O387">
        <v>3</v>
      </c>
      <c r="P387">
        <v>2</v>
      </c>
      <c r="Q387">
        <v>2</v>
      </c>
      <c r="R387">
        <v>0</v>
      </c>
      <c r="S387">
        <v>0</v>
      </c>
      <c r="T387">
        <v>2</v>
      </c>
      <c r="U387">
        <v>2</v>
      </c>
      <c r="V387">
        <v>0</v>
      </c>
      <c r="W387">
        <v>2</v>
      </c>
      <c r="X387">
        <v>2</v>
      </c>
      <c r="Y387">
        <v>3</v>
      </c>
      <c r="Z387">
        <v>2</v>
      </c>
      <c r="AA387">
        <v>2</v>
      </c>
      <c r="AB387">
        <v>0</v>
      </c>
      <c r="AC387">
        <v>18</v>
      </c>
      <c r="AD387">
        <v>3</v>
      </c>
      <c r="AE387" t="s">
        <v>821</v>
      </c>
      <c r="AN387" s="54"/>
      <c r="AO387" s="54"/>
    </row>
    <row r="388" spans="1:41" x14ac:dyDescent="0.3">
      <c r="A388">
        <v>389</v>
      </c>
      <c r="B388" t="s">
        <v>282</v>
      </c>
      <c r="C388" s="54">
        <v>45170</v>
      </c>
      <c r="D388" s="54" t="s">
        <v>335</v>
      </c>
      <c r="E388" t="s">
        <v>732</v>
      </c>
      <c r="F388" t="s">
        <v>735</v>
      </c>
      <c r="G388">
        <v>1</v>
      </c>
      <c r="H388" s="69">
        <v>0.94791666666666663</v>
      </c>
      <c r="I388">
        <v>0</v>
      </c>
      <c r="J388" s="79">
        <v>35</v>
      </c>
      <c r="K388">
        <v>2</v>
      </c>
      <c r="L388" s="69">
        <v>0.30208333333333331</v>
      </c>
      <c r="M388">
        <v>2</v>
      </c>
      <c r="N388">
        <v>6.5</v>
      </c>
      <c r="O388">
        <v>3</v>
      </c>
      <c r="P388">
        <v>2</v>
      </c>
      <c r="Q388">
        <v>2</v>
      </c>
      <c r="R388">
        <v>0</v>
      </c>
      <c r="S388">
        <v>0</v>
      </c>
      <c r="T388">
        <v>2</v>
      </c>
      <c r="U388">
        <v>2</v>
      </c>
      <c r="V388">
        <v>0</v>
      </c>
      <c r="W388">
        <v>2</v>
      </c>
      <c r="X388">
        <v>2</v>
      </c>
      <c r="Y388">
        <v>3</v>
      </c>
      <c r="Z388">
        <v>2</v>
      </c>
      <c r="AA388">
        <v>2</v>
      </c>
      <c r="AB388">
        <v>0</v>
      </c>
      <c r="AC388">
        <v>17</v>
      </c>
      <c r="AD388">
        <v>3</v>
      </c>
      <c r="AE388" t="s">
        <v>821</v>
      </c>
      <c r="AN388" s="54"/>
      <c r="AO388" s="54"/>
    </row>
    <row r="389" spans="1:41" x14ac:dyDescent="0.3">
      <c r="A389">
        <v>390</v>
      </c>
      <c r="B389" t="s">
        <v>282</v>
      </c>
      <c r="C389" s="54">
        <v>45170</v>
      </c>
      <c r="D389" s="54" t="s">
        <v>335</v>
      </c>
      <c r="E389" t="s">
        <v>732</v>
      </c>
      <c r="F389" t="s">
        <v>736</v>
      </c>
      <c r="G389">
        <v>0</v>
      </c>
      <c r="H389" s="69">
        <v>0.94791666666666663</v>
      </c>
      <c r="I389">
        <v>0</v>
      </c>
      <c r="J389" s="79">
        <v>35</v>
      </c>
      <c r="K389">
        <v>2</v>
      </c>
      <c r="L389" s="69">
        <v>0.30208333333333331</v>
      </c>
      <c r="M389">
        <v>2</v>
      </c>
      <c r="N389">
        <v>6.5</v>
      </c>
      <c r="O389">
        <v>3</v>
      </c>
      <c r="P389">
        <v>2</v>
      </c>
      <c r="Q389">
        <v>2</v>
      </c>
      <c r="R389">
        <v>0</v>
      </c>
      <c r="S389">
        <v>0</v>
      </c>
      <c r="T389">
        <v>2</v>
      </c>
      <c r="U389">
        <v>2</v>
      </c>
      <c r="V389">
        <v>0</v>
      </c>
      <c r="W389">
        <v>2</v>
      </c>
      <c r="X389">
        <v>2</v>
      </c>
      <c r="Y389">
        <v>3</v>
      </c>
      <c r="Z389">
        <v>2</v>
      </c>
      <c r="AA389">
        <v>2</v>
      </c>
      <c r="AB389">
        <v>0</v>
      </c>
      <c r="AC389">
        <v>19</v>
      </c>
      <c r="AD389">
        <v>4</v>
      </c>
      <c r="AE389" t="s">
        <v>821</v>
      </c>
      <c r="AN389" s="54"/>
      <c r="AO389" s="54"/>
    </row>
    <row r="390" spans="1:41" x14ac:dyDescent="0.3">
      <c r="A390">
        <v>391</v>
      </c>
      <c r="B390" t="s">
        <v>283</v>
      </c>
      <c r="C390" s="54">
        <v>45170</v>
      </c>
      <c r="D390" s="54" t="s">
        <v>335</v>
      </c>
      <c r="E390" t="s">
        <v>721</v>
      </c>
      <c r="F390" t="s">
        <v>722</v>
      </c>
      <c r="G390">
        <v>3</v>
      </c>
      <c r="H390" s="69">
        <v>0.96875</v>
      </c>
      <c r="I390">
        <v>1</v>
      </c>
      <c r="J390" s="79">
        <v>25</v>
      </c>
      <c r="K390">
        <v>0</v>
      </c>
      <c r="L390" s="69">
        <v>0.27083333333333331</v>
      </c>
      <c r="M390">
        <v>1</v>
      </c>
      <c r="N390">
        <v>7</v>
      </c>
      <c r="O390">
        <v>2</v>
      </c>
      <c r="P390">
        <v>1</v>
      </c>
      <c r="Q390">
        <v>2</v>
      </c>
      <c r="R390">
        <v>0</v>
      </c>
      <c r="S390">
        <v>2</v>
      </c>
      <c r="T390">
        <v>3</v>
      </c>
      <c r="U390">
        <v>3</v>
      </c>
      <c r="V390">
        <v>2</v>
      </c>
      <c r="W390">
        <v>2</v>
      </c>
      <c r="X390">
        <v>1</v>
      </c>
      <c r="Y390">
        <v>2</v>
      </c>
      <c r="Z390">
        <v>1</v>
      </c>
      <c r="AA390">
        <v>0</v>
      </c>
      <c r="AB390">
        <v>1</v>
      </c>
      <c r="AC390">
        <v>20</v>
      </c>
      <c r="AD390">
        <v>4</v>
      </c>
      <c r="AE390" t="s">
        <v>821</v>
      </c>
      <c r="AN390" s="54"/>
      <c r="AO390" s="54"/>
    </row>
    <row r="391" spans="1:41" x14ac:dyDescent="0.3">
      <c r="A391">
        <v>392</v>
      </c>
      <c r="B391" t="s">
        <v>283</v>
      </c>
      <c r="C391" s="54">
        <v>45170</v>
      </c>
      <c r="D391" s="54" t="s">
        <v>335</v>
      </c>
      <c r="E391" t="s">
        <v>721</v>
      </c>
      <c r="F391" t="s">
        <v>723</v>
      </c>
      <c r="G391">
        <v>2</v>
      </c>
      <c r="H391" s="69">
        <v>0.96875</v>
      </c>
      <c r="I391">
        <v>1</v>
      </c>
      <c r="J391" s="79">
        <v>25</v>
      </c>
      <c r="K391">
        <v>0</v>
      </c>
      <c r="L391" s="69">
        <v>0.27083333333333331</v>
      </c>
      <c r="M391">
        <v>1</v>
      </c>
      <c r="N391">
        <v>7</v>
      </c>
      <c r="O391">
        <v>2</v>
      </c>
      <c r="P391">
        <v>1</v>
      </c>
      <c r="Q391">
        <v>2</v>
      </c>
      <c r="R391">
        <v>0</v>
      </c>
      <c r="S391">
        <v>2</v>
      </c>
      <c r="T391">
        <v>3</v>
      </c>
      <c r="U391">
        <v>3</v>
      </c>
      <c r="V391">
        <v>2</v>
      </c>
      <c r="W391">
        <v>2</v>
      </c>
      <c r="X391">
        <v>1</v>
      </c>
      <c r="Y391">
        <v>2</v>
      </c>
      <c r="Z391">
        <v>1</v>
      </c>
      <c r="AA391">
        <v>0</v>
      </c>
      <c r="AB391">
        <v>1</v>
      </c>
      <c r="AC391">
        <v>19</v>
      </c>
      <c r="AD391">
        <v>3</v>
      </c>
      <c r="AE391" t="s">
        <v>821</v>
      </c>
      <c r="AN391" s="54"/>
      <c r="AO391" s="54"/>
    </row>
    <row r="392" spans="1:41" x14ac:dyDescent="0.3">
      <c r="A392">
        <v>393</v>
      </c>
      <c r="B392" t="s">
        <v>283</v>
      </c>
      <c r="C392" s="54">
        <v>45170</v>
      </c>
      <c r="D392" s="54" t="s">
        <v>335</v>
      </c>
      <c r="E392" t="s">
        <v>721</v>
      </c>
      <c r="F392" t="s">
        <v>724</v>
      </c>
      <c r="G392">
        <v>1</v>
      </c>
      <c r="H392" s="69">
        <v>0.96875</v>
      </c>
      <c r="I392">
        <v>1</v>
      </c>
      <c r="J392" s="79">
        <v>25</v>
      </c>
      <c r="K392">
        <v>0</v>
      </c>
      <c r="L392" s="69">
        <v>0.27083333333333331</v>
      </c>
      <c r="M392">
        <v>1</v>
      </c>
      <c r="N392">
        <v>7</v>
      </c>
      <c r="O392">
        <v>2</v>
      </c>
      <c r="P392">
        <v>1</v>
      </c>
      <c r="Q392">
        <v>2</v>
      </c>
      <c r="R392">
        <v>0</v>
      </c>
      <c r="S392">
        <v>2</v>
      </c>
      <c r="T392">
        <v>3</v>
      </c>
      <c r="U392">
        <v>3</v>
      </c>
      <c r="V392">
        <v>2</v>
      </c>
      <c r="W392">
        <v>2</v>
      </c>
      <c r="X392">
        <v>1</v>
      </c>
      <c r="Y392">
        <v>2</v>
      </c>
      <c r="Z392">
        <v>1</v>
      </c>
      <c r="AA392">
        <v>0</v>
      </c>
      <c r="AB392">
        <v>1</v>
      </c>
      <c r="AC392">
        <v>17</v>
      </c>
      <c r="AD392">
        <v>3</v>
      </c>
      <c r="AE392" t="s">
        <v>821</v>
      </c>
      <c r="AN392" s="54"/>
      <c r="AO392" s="54"/>
    </row>
    <row r="393" spans="1:41" x14ac:dyDescent="0.3">
      <c r="A393">
        <v>394</v>
      </c>
      <c r="B393" t="s">
        <v>283</v>
      </c>
      <c r="C393" s="54">
        <v>45170</v>
      </c>
      <c r="D393" s="54" t="s">
        <v>335</v>
      </c>
      <c r="E393" t="s">
        <v>721</v>
      </c>
      <c r="F393" t="s">
        <v>725</v>
      </c>
      <c r="G393">
        <v>2</v>
      </c>
      <c r="H393" s="69">
        <v>0.96875</v>
      </c>
      <c r="I393">
        <v>1</v>
      </c>
      <c r="J393" s="79">
        <v>25</v>
      </c>
      <c r="K393">
        <v>0</v>
      </c>
      <c r="L393" s="69">
        <v>0.27083333333333331</v>
      </c>
      <c r="M393">
        <v>1</v>
      </c>
      <c r="N393">
        <v>7</v>
      </c>
      <c r="O393">
        <v>2</v>
      </c>
      <c r="P393">
        <v>1</v>
      </c>
      <c r="Q393">
        <v>2</v>
      </c>
      <c r="R393">
        <v>0</v>
      </c>
      <c r="S393">
        <v>2</v>
      </c>
      <c r="T393">
        <v>3</v>
      </c>
      <c r="U393">
        <v>3</v>
      </c>
      <c r="V393">
        <v>2</v>
      </c>
      <c r="W393">
        <v>2</v>
      </c>
      <c r="X393">
        <v>1</v>
      </c>
      <c r="Y393">
        <v>2</v>
      </c>
      <c r="Z393">
        <v>1</v>
      </c>
      <c r="AA393">
        <v>0</v>
      </c>
      <c r="AB393">
        <v>1</v>
      </c>
      <c r="AC393">
        <v>18</v>
      </c>
      <c r="AD393">
        <v>3</v>
      </c>
      <c r="AE393" t="s">
        <v>821</v>
      </c>
      <c r="AN393" s="54"/>
      <c r="AO393" s="54"/>
    </row>
    <row r="394" spans="1:41" x14ac:dyDescent="0.3">
      <c r="A394">
        <v>395</v>
      </c>
      <c r="B394" t="s">
        <v>283</v>
      </c>
      <c r="C394" s="54">
        <v>45170</v>
      </c>
      <c r="D394" s="54" t="s">
        <v>335</v>
      </c>
      <c r="E394" t="s">
        <v>721</v>
      </c>
      <c r="F394" t="s">
        <v>726</v>
      </c>
      <c r="G394">
        <v>3</v>
      </c>
      <c r="H394" s="69">
        <v>0.96875</v>
      </c>
      <c r="I394">
        <v>1</v>
      </c>
      <c r="J394" s="79">
        <v>25</v>
      </c>
      <c r="K394">
        <v>0</v>
      </c>
      <c r="L394" s="69">
        <v>0.27083333333333331</v>
      </c>
      <c r="M394">
        <v>1</v>
      </c>
      <c r="N394">
        <v>7</v>
      </c>
      <c r="O394">
        <v>2</v>
      </c>
      <c r="P394">
        <v>1</v>
      </c>
      <c r="Q394">
        <v>2</v>
      </c>
      <c r="R394">
        <v>0</v>
      </c>
      <c r="S394">
        <v>2</v>
      </c>
      <c r="T394">
        <v>3</v>
      </c>
      <c r="U394">
        <v>3</v>
      </c>
      <c r="V394">
        <v>2</v>
      </c>
      <c r="W394">
        <v>2</v>
      </c>
      <c r="X394">
        <v>1</v>
      </c>
      <c r="Y394">
        <v>2</v>
      </c>
      <c r="Z394">
        <v>1</v>
      </c>
      <c r="AA394">
        <v>0</v>
      </c>
      <c r="AB394">
        <v>1</v>
      </c>
      <c r="AC394">
        <v>18</v>
      </c>
      <c r="AD394">
        <v>3</v>
      </c>
      <c r="AE394" t="s">
        <v>821</v>
      </c>
      <c r="AN394" s="54"/>
      <c r="AO394" s="54"/>
    </row>
    <row r="395" spans="1:41" x14ac:dyDescent="0.3">
      <c r="A395">
        <v>396</v>
      </c>
      <c r="B395" t="s">
        <v>283</v>
      </c>
      <c r="C395" s="54">
        <v>45170</v>
      </c>
      <c r="D395" s="54" t="s">
        <v>335</v>
      </c>
      <c r="E395" t="s">
        <v>721</v>
      </c>
      <c r="F395" t="s">
        <v>727</v>
      </c>
      <c r="G395">
        <v>3</v>
      </c>
      <c r="H395" s="69">
        <v>0.96875</v>
      </c>
      <c r="I395">
        <v>1</v>
      </c>
      <c r="J395" s="79">
        <v>25</v>
      </c>
      <c r="K395">
        <v>0</v>
      </c>
      <c r="L395" s="69">
        <v>0.27083333333333331</v>
      </c>
      <c r="M395">
        <v>1</v>
      </c>
      <c r="N395">
        <v>7</v>
      </c>
      <c r="O395">
        <v>2</v>
      </c>
      <c r="P395">
        <v>1</v>
      </c>
      <c r="Q395">
        <v>2</v>
      </c>
      <c r="R395">
        <v>0</v>
      </c>
      <c r="S395">
        <v>2</v>
      </c>
      <c r="T395">
        <v>3</v>
      </c>
      <c r="U395">
        <v>3</v>
      </c>
      <c r="V395">
        <v>2</v>
      </c>
      <c r="W395">
        <v>2</v>
      </c>
      <c r="X395">
        <v>1</v>
      </c>
      <c r="Y395">
        <v>2</v>
      </c>
      <c r="Z395">
        <v>1</v>
      </c>
      <c r="AA395">
        <v>0</v>
      </c>
      <c r="AB395">
        <v>1</v>
      </c>
      <c r="AC395">
        <v>18</v>
      </c>
      <c r="AD395">
        <v>3</v>
      </c>
      <c r="AE395" t="s">
        <v>821</v>
      </c>
      <c r="AN395" s="54"/>
      <c r="AO395" s="54"/>
    </row>
    <row r="396" spans="1:41" x14ac:dyDescent="0.3">
      <c r="A396">
        <v>397</v>
      </c>
      <c r="B396" t="s">
        <v>283</v>
      </c>
      <c r="C396" s="54">
        <v>45170</v>
      </c>
      <c r="D396" s="54" t="s">
        <v>335</v>
      </c>
      <c r="E396" t="s">
        <v>721</v>
      </c>
      <c r="F396" t="s">
        <v>728</v>
      </c>
      <c r="G396">
        <v>2</v>
      </c>
      <c r="H396" s="69">
        <v>0.96875</v>
      </c>
      <c r="I396">
        <v>1</v>
      </c>
      <c r="J396" s="79">
        <v>25</v>
      </c>
      <c r="K396">
        <v>0</v>
      </c>
      <c r="L396" s="69">
        <v>0.27083333333333331</v>
      </c>
      <c r="M396">
        <v>1</v>
      </c>
      <c r="N396">
        <v>7</v>
      </c>
      <c r="O396">
        <v>2</v>
      </c>
      <c r="P396">
        <v>1</v>
      </c>
      <c r="Q396">
        <v>2</v>
      </c>
      <c r="R396">
        <v>0</v>
      </c>
      <c r="S396">
        <v>2</v>
      </c>
      <c r="T396">
        <v>3</v>
      </c>
      <c r="U396">
        <v>3</v>
      </c>
      <c r="V396">
        <v>2</v>
      </c>
      <c r="W396">
        <v>2</v>
      </c>
      <c r="X396">
        <v>1</v>
      </c>
      <c r="Y396">
        <v>2</v>
      </c>
      <c r="Z396">
        <v>1</v>
      </c>
      <c r="AA396">
        <v>0</v>
      </c>
      <c r="AB396">
        <v>1</v>
      </c>
      <c r="AC396">
        <v>17</v>
      </c>
      <c r="AD396">
        <v>3</v>
      </c>
      <c r="AE396" t="s">
        <v>821</v>
      </c>
      <c r="AN396" s="54"/>
      <c r="AO396" s="54"/>
    </row>
    <row r="397" spans="1:41" x14ac:dyDescent="0.3">
      <c r="A397">
        <v>398</v>
      </c>
      <c r="B397" t="s">
        <v>283</v>
      </c>
      <c r="C397" s="54">
        <v>45170</v>
      </c>
      <c r="D397" s="54" t="s">
        <v>335</v>
      </c>
      <c r="E397" t="s">
        <v>721</v>
      </c>
      <c r="F397" t="s">
        <v>729</v>
      </c>
      <c r="G397">
        <v>3</v>
      </c>
      <c r="H397" s="69">
        <v>0.96875</v>
      </c>
      <c r="I397">
        <v>1</v>
      </c>
      <c r="J397" s="79">
        <v>25</v>
      </c>
      <c r="K397">
        <v>0</v>
      </c>
      <c r="L397" s="69">
        <v>0.27083333333333331</v>
      </c>
      <c r="M397">
        <v>1</v>
      </c>
      <c r="N397">
        <v>7</v>
      </c>
      <c r="O397">
        <v>2</v>
      </c>
      <c r="P397">
        <v>1</v>
      </c>
      <c r="Q397">
        <v>2</v>
      </c>
      <c r="R397">
        <v>0</v>
      </c>
      <c r="S397">
        <v>2</v>
      </c>
      <c r="T397">
        <v>3</v>
      </c>
      <c r="U397">
        <v>3</v>
      </c>
      <c r="V397">
        <v>2</v>
      </c>
      <c r="W397">
        <v>2</v>
      </c>
      <c r="X397">
        <v>1</v>
      </c>
      <c r="Y397">
        <v>2</v>
      </c>
      <c r="Z397">
        <v>1</v>
      </c>
      <c r="AA397">
        <v>0</v>
      </c>
      <c r="AB397">
        <v>1</v>
      </c>
      <c r="AC397">
        <v>17</v>
      </c>
      <c r="AD397">
        <v>3</v>
      </c>
      <c r="AE397" t="s">
        <v>821</v>
      </c>
      <c r="AN397" s="54"/>
      <c r="AO397" s="54"/>
    </row>
    <row r="398" spans="1:41" x14ac:dyDescent="0.3">
      <c r="A398">
        <v>403</v>
      </c>
      <c r="B398" t="s">
        <v>283</v>
      </c>
      <c r="C398" s="54">
        <v>45170</v>
      </c>
      <c r="D398" s="54" t="s">
        <v>335</v>
      </c>
      <c r="E398" t="s">
        <v>732</v>
      </c>
      <c r="F398" t="s">
        <v>734</v>
      </c>
      <c r="G398">
        <v>1</v>
      </c>
      <c r="H398" s="69">
        <v>0.96875</v>
      </c>
      <c r="I398">
        <v>1</v>
      </c>
      <c r="J398" s="79">
        <v>25</v>
      </c>
      <c r="K398">
        <v>0</v>
      </c>
      <c r="L398" s="69">
        <v>0.27083333333333331</v>
      </c>
      <c r="M398">
        <v>1</v>
      </c>
      <c r="N398">
        <v>7</v>
      </c>
      <c r="O398">
        <v>2</v>
      </c>
      <c r="P398">
        <v>1</v>
      </c>
      <c r="Q398">
        <v>2</v>
      </c>
      <c r="R398">
        <v>0</v>
      </c>
      <c r="S398">
        <v>2</v>
      </c>
      <c r="T398">
        <v>3</v>
      </c>
      <c r="U398">
        <v>3</v>
      </c>
      <c r="V398">
        <v>2</v>
      </c>
      <c r="W398">
        <v>2</v>
      </c>
      <c r="X398">
        <v>1</v>
      </c>
      <c r="Y398">
        <v>2</v>
      </c>
      <c r="Z398">
        <v>1</v>
      </c>
      <c r="AA398">
        <v>0</v>
      </c>
      <c r="AB398">
        <v>1</v>
      </c>
      <c r="AC398">
        <v>16</v>
      </c>
      <c r="AD398">
        <v>3</v>
      </c>
      <c r="AE398" t="s">
        <v>821</v>
      </c>
      <c r="AN398" s="54"/>
      <c r="AO398" s="54"/>
    </row>
    <row r="399" spans="1:41" x14ac:dyDescent="0.3">
      <c r="A399">
        <v>404</v>
      </c>
      <c r="B399" t="s">
        <v>283</v>
      </c>
      <c r="C399" s="54">
        <v>45170</v>
      </c>
      <c r="D399" s="54" t="s">
        <v>335</v>
      </c>
      <c r="E399" t="s">
        <v>732</v>
      </c>
      <c r="F399" t="s">
        <v>735</v>
      </c>
      <c r="G399">
        <v>2</v>
      </c>
      <c r="H399" s="69">
        <v>0.96875</v>
      </c>
      <c r="I399">
        <v>1</v>
      </c>
      <c r="J399" s="79">
        <v>25</v>
      </c>
      <c r="K399">
        <v>0</v>
      </c>
      <c r="L399" s="69">
        <v>0.27083333333333331</v>
      </c>
      <c r="M399">
        <v>1</v>
      </c>
      <c r="N399">
        <v>7</v>
      </c>
      <c r="O399">
        <v>2</v>
      </c>
      <c r="P399">
        <v>1</v>
      </c>
      <c r="Q399">
        <v>2</v>
      </c>
      <c r="R399">
        <v>0</v>
      </c>
      <c r="S399">
        <v>2</v>
      </c>
      <c r="T399">
        <v>3</v>
      </c>
      <c r="U399">
        <v>3</v>
      </c>
      <c r="V399">
        <v>2</v>
      </c>
      <c r="W399">
        <v>2</v>
      </c>
      <c r="X399">
        <v>1</v>
      </c>
      <c r="Y399">
        <v>2</v>
      </c>
      <c r="Z399">
        <v>1</v>
      </c>
      <c r="AA399">
        <v>0</v>
      </c>
      <c r="AB399">
        <v>1</v>
      </c>
      <c r="AC399">
        <v>16</v>
      </c>
      <c r="AD399">
        <v>3</v>
      </c>
      <c r="AE399" t="s">
        <v>821</v>
      </c>
      <c r="AN399" s="54"/>
      <c r="AO399" s="54"/>
    </row>
    <row r="400" spans="1:41" x14ac:dyDescent="0.3">
      <c r="A400">
        <v>405</v>
      </c>
      <c r="B400" t="s">
        <v>283</v>
      </c>
      <c r="C400" s="54">
        <v>45170</v>
      </c>
      <c r="D400" s="54" t="s">
        <v>335</v>
      </c>
      <c r="E400" t="s">
        <v>732</v>
      </c>
      <c r="F400" t="s">
        <v>736</v>
      </c>
      <c r="G400">
        <v>0</v>
      </c>
      <c r="H400" s="69">
        <v>0.96875</v>
      </c>
      <c r="I400">
        <v>1</v>
      </c>
      <c r="J400" s="79">
        <v>25</v>
      </c>
      <c r="K400">
        <v>0</v>
      </c>
      <c r="L400" s="69">
        <v>0.27083333333333331</v>
      </c>
      <c r="M400">
        <v>1</v>
      </c>
      <c r="N400">
        <v>7</v>
      </c>
      <c r="O400">
        <v>2</v>
      </c>
      <c r="P400">
        <v>1</v>
      </c>
      <c r="Q400">
        <v>2</v>
      </c>
      <c r="R400">
        <v>0</v>
      </c>
      <c r="S400">
        <v>2</v>
      </c>
      <c r="T400">
        <v>3</v>
      </c>
      <c r="U400">
        <v>3</v>
      </c>
      <c r="V400">
        <v>2</v>
      </c>
      <c r="W400">
        <v>2</v>
      </c>
      <c r="X400">
        <v>1</v>
      </c>
      <c r="Y400">
        <v>2</v>
      </c>
      <c r="Z400">
        <v>1</v>
      </c>
      <c r="AA400">
        <v>0</v>
      </c>
      <c r="AB400">
        <v>1</v>
      </c>
      <c r="AC400">
        <v>15</v>
      </c>
      <c r="AD400">
        <v>3</v>
      </c>
      <c r="AE400" t="s">
        <v>821</v>
      </c>
      <c r="AN400" s="54"/>
      <c r="AO400" s="54"/>
    </row>
    <row r="401" spans="1:41" x14ac:dyDescent="0.3">
      <c r="A401">
        <v>406</v>
      </c>
      <c r="B401" t="s">
        <v>284</v>
      </c>
      <c r="C401" s="54">
        <v>45170</v>
      </c>
      <c r="D401" s="54" t="s">
        <v>335</v>
      </c>
      <c r="E401" t="s">
        <v>721</v>
      </c>
      <c r="F401" t="s">
        <v>722</v>
      </c>
      <c r="G401">
        <v>2</v>
      </c>
      <c r="H401" s="69">
        <v>0.91666666666666663</v>
      </c>
      <c r="I401">
        <v>0</v>
      </c>
      <c r="J401" s="79">
        <v>20</v>
      </c>
      <c r="K401">
        <v>0</v>
      </c>
      <c r="L401" s="69">
        <v>0.29166666666666669</v>
      </c>
      <c r="M401">
        <v>1</v>
      </c>
      <c r="N401">
        <v>7.5</v>
      </c>
      <c r="O401">
        <v>2</v>
      </c>
      <c r="P401">
        <v>2</v>
      </c>
      <c r="Q401">
        <v>0</v>
      </c>
      <c r="R401">
        <v>1</v>
      </c>
      <c r="S401">
        <v>1</v>
      </c>
      <c r="T401">
        <v>3</v>
      </c>
      <c r="U401">
        <v>3</v>
      </c>
      <c r="V401">
        <v>1</v>
      </c>
      <c r="W401">
        <v>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17</v>
      </c>
      <c r="AD401">
        <v>3</v>
      </c>
      <c r="AE401" t="s">
        <v>821</v>
      </c>
      <c r="AN401" s="54"/>
      <c r="AO401" s="54"/>
    </row>
    <row r="402" spans="1:41" x14ac:dyDescent="0.3">
      <c r="A402">
        <v>407</v>
      </c>
      <c r="B402" t="s">
        <v>284</v>
      </c>
      <c r="C402" s="54">
        <v>45170</v>
      </c>
      <c r="D402" s="54" t="s">
        <v>335</v>
      </c>
      <c r="E402" t="s">
        <v>721</v>
      </c>
      <c r="F402" t="s">
        <v>723</v>
      </c>
      <c r="G402">
        <v>2</v>
      </c>
      <c r="H402" s="69">
        <v>0.91666666666666663</v>
      </c>
      <c r="I402">
        <v>0</v>
      </c>
      <c r="J402" s="79">
        <v>20</v>
      </c>
      <c r="K402">
        <v>0</v>
      </c>
      <c r="L402" s="69">
        <v>0.29166666666666669</v>
      </c>
      <c r="M402">
        <v>1</v>
      </c>
      <c r="N402">
        <v>7.5</v>
      </c>
      <c r="O402">
        <v>2</v>
      </c>
      <c r="P402">
        <v>2</v>
      </c>
      <c r="Q402">
        <v>0</v>
      </c>
      <c r="R402">
        <v>1</v>
      </c>
      <c r="S402">
        <v>1</v>
      </c>
      <c r="T402">
        <v>3</v>
      </c>
      <c r="U402">
        <v>3</v>
      </c>
      <c r="V402">
        <v>1</v>
      </c>
      <c r="W402">
        <v>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15</v>
      </c>
      <c r="AD402">
        <v>3</v>
      </c>
      <c r="AE402" t="s">
        <v>821</v>
      </c>
      <c r="AN402" s="54"/>
      <c r="AO402" s="54"/>
    </row>
    <row r="403" spans="1:41" x14ac:dyDescent="0.3">
      <c r="A403">
        <v>408</v>
      </c>
      <c r="B403" t="s">
        <v>284</v>
      </c>
      <c r="C403" s="54">
        <v>45170</v>
      </c>
      <c r="D403" s="54" t="s">
        <v>335</v>
      </c>
      <c r="E403" t="s">
        <v>721</v>
      </c>
      <c r="F403" t="s">
        <v>724</v>
      </c>
      <c r="G403">
        <v>3</v>
      </c>
      <c r="H403" s="69">
        <v>0.91666666666666663</v>
      </c>
      <c r="I403">
        <v>0</v>
      </c>
      <c r="J403" s="79">
        <v>20</v>
      </c>
      <c r="K403">
        <v>0</v>
      </c>
      <c r="L403" s="69">
        <v>0.29166666666666669</v>
      </c>
      <c r="M403">
        <v>1</v>
      </c>
      <c r="N403">
        <v>7.5</v>
      </c>
      <c r="O403">
        <v>2</v>
      </c>
      <c r="P403">
        <v>2</v>
      </c>
      <c r="Q403">
        <v>0</v>
      </c>
      <c r="R403">
        <v>1</v>
      </c>
      <c r="S403">
        <v>1</v>
      </c>
      <c r="T403">
        <v>3</v>
      </c>
      <c r="U403">
        <v>3</v>
      </c>
      <c r="V403">
        <v>1</v>
      </c>
      <c r="W403">
        <v>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15</v>
      </c>
      <c r="AD403">
        <v>3</v>
      </c>
      <c r="AE403" t="s">
        <v>821</v>
      </c>
      <c r="AN403" s="54"/>
      <c r="AO403" s="54"/>
    </row>
    <row r="404" spans="1:41" x14ac:dyDescent="0.3">
      <c r="A404">
        <v>409</v>
      </c>
      <c r="B404" t="s">
        <v>284</v>
      </c>
      <c r="C404" s="54">
        <v>45170</v>
      </c>
      <c r="D404" s="54" t="s">
        <v>335</v>
      </c>
      <c r="E404" t="s">
        <v>721</v>
      </c>
      <c r="F404" t="s">
        <v>725</v>
      </c>
      <c r="G404">
        <v>2</v>
      </c>
      <c r="H404" s="69">
        <v>0.91666666666666663</v>
      </c>
      <c r="I404">
        <v>0</v>
      </c>
      <c r="J404" s="79">
        <v>20</v>
      </c>
      <c r="K404">
        <v>0</v>
      </c>
      <c r="L404" s="69">
        <v>0.29166666666666669</v>
      </c>
      <c r="M404">
        <v>1</v>
      </c>
      <c r="N404">
        <v>7.5</v>
      </c>
      <c r="O404">
        <v>2</v>
      </c>
      <c r="P404">
        <v>2</v>
      </c>
      <c r="Q404">
        <v>0</v>
      </c>
      <c r="R404">
        <v>1</v>
      </c>
      <c r="S404">
        <v>1</v>
      </c>
      <c r="T404">
        <v>3</v>
      </c>
      <c r="U404">
        <v>3</v>
      </c>
      <c r="V404">
        <v>1</v>
      </c>
      <c r="W404">
        <v>1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13</v>
      </c>
      <c r="AD404">
        <v>3</v>
      </c>
      <c r="AE404" t="s">
        <v>821</v>
      </c>
      <c r="AN404" s="54"/>
      <c r="AO404" s="54"/>
    </row>
    <row r="405" spans="1:41" x14ac:dyDescent="0.3">
      <c r="A405">
        <v>410</v>
      </c>
      <c r="B405" t="s">
        <v>284</v>
      </c>
      <c r="C405" s="54">
        <v>45170</v>
      </c>
      <c r="D405" s="54" t="s">
        <v>335</v>
      </c>
      <c r="E405" t="s">
        <v>721</v>
      </c>
      <c r="F405" t="s">
        <v>726</v>
      </c>
      <c r="G405">
        <v>2</v>
      </c>
      <c r="H405" s="69">
        <v>0.91666666666666663</v>
      </c>
      <c r="I405">
        <v>0</v>
      </c>
      <c r="J405" s="79">
        <v>20</v>
      </c>
      <c r="K405">
        <v>0</v>
      </c>
      <c r="L405" s="69">
        <v>0.29166666666666669</v>
      </c>
      <c r="M405">
        <v>1</v>
      </c>
      <c r="N405">
        <v>7.5</v>
      </c>
      <c r="O405">
        <v>2</v>
      </c>
      <c r="P405">
        <v>2</v>
      </c>
      <c r="Q405">
        <v>0</v>
      </c>
      <c r="R405">
        <v>1</v>
      </c>
      <c r="S405">
        <v>1</v>
      </c>
      <c r="T405">
        <v>3</v>
      </c>
      <c r="U405">
        <v>3</v>
      </c>
      <c r="V405">
        <v>1</v>
      </c>
      <c r="W405">
        <v>1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13</v>
      </c>
      <c r="AD405">
        <v>3</v>
      </c>
      <c r="AE405" t="s">
        <v>821</v>
      </c>
      <c r="AN405" s="54"/>
      <c r="AO405" s="54"/>
    </row>
    <row r="406" spans="1:41" x14ac:dyDescent="0.3">
      <c r="A406">
        <v>411</v>
      </c>
      <c r="B406" t="s">
        <v>284</v>
      </c>
      <c r="C406" s="54">
        <v>45170</v>
      </c>
      <c r="D406" s="54" t="s">
        <v>335</v>
      </c>
      <c r="E406" t="s">
        <v>721</v>
      </c>
      <c r="F406" t="s">
        <v>727</v>
      </c>
      <c r="G406">
        <v>2</v>
      </c>
      <c r="H406" s="69">
        <v>0.91666666666666663</v>
      </c>
      <c r="I406">
        <v>0</v>
      </c>
      <c r="J406" s="79">
        <v>20</v>
      </c>
      <c r="K406">
        <v>0</v>
      </c>
      <c r="L406" s="69">
        <v>0.29166666666666669</v>
      </c>
      <c r="M406">
        <v>1</v>
      </c>
      <c r="N406">
        <v>7.5</v>
      </c>
      <c r="O406">
        <v>2</v>
      </c>
      <c r="P406">
        <v>2</v>
      </c>
      <c r="Q406">
        <v>0</v>
      </c>
      <c r="R406">
        <v>1</v>
      </c>
      <c r="S406">
        <v>1</v>
      </c>
      <c r="T406">
        <v>3</v>
      </c>
      <c r="U406">
        <v>3</v>
      </c>
      <c r="V406">
        <v>1</v>
      </c>
      <c r="W406">
        <v>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14</v>
      </c>
      <c r="AD406">
        <v>3</v>
      </c>
      <c r="AE406" t="s">
        <v>821</v>
      </c>
      <c r="AN406" s="54"/>
      <c r="AO406" s="54"/>
    </row>
    <row r="407" spans="1:41" x14ac:dyDescent="0.3">
      <c r="A407">
        <v>412</v>
      </c>
      <c r="B407" t="s">
        <v>284</v>
      </c>
      <c r="C407" s="54">
        <v>45170</v>
      </c>
      <c r="D407" s="54" t="s">
        <v>335</v>
      </c>
      <c r="E407" t="s">
        <v>721</v>
      </c>
      <c r="F407" t="s">
        <v>728</v>
      </c>
      <c r="G407">
        <v>1</v>
      </c>
      <c r="H407" s="69">
        <v>0.91666666666666663</v>
      </c>
      <c r="I407">
        <v>0</v>
      </c>
      <c r="J407" s="79">
        <v>20</v>
      </c>
      <c r="K407">
        <v>0</v>
      </c>
      <c r="L407" s="69">
        <v>0.29166666666666669</v>
      </c>
      <c r="M407">
        <v>1</v>
      </c>
      <c r="N407">
        <v>7.5</v>
      </c>
      <c r="O407">
        <v>2</v>
      </c>
      <c r="P407">
        <v>2</v>
      </c>
      <c r="Q407">
        <v>0</v>
      </c>
      <c r="R407">
        <v>1</v>
      </c>
      <c r="S407">
        <v>1</v>
      </c>
      <c r="T407">
        <v>3</v>
      </c>
      <c r="U407">
        <v>3</v>
      </c>
      <c r="V407">
        <v>1</v>
      </c>
      <c r="W407">
        <v>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12</v>
      </c>
      <c r="AD407">
        <v>2</v>
      </c>
      <c r="AE407" t="s">
        <v>821</v>
      </c>
      <c r="AN407" s="54"/>
      <c r="AO407" s="54"/>
    </row>
    <row r="408" spans="1:41" x14ac:dyDescent="0.3">
      <c r="A408">
        <v>413</v>
      </c>
      <c r="B408" t="s">
        <v>284</v>
      </c>
      <c r="C408" s="54">
        <v>45170</v>
      </c>
      <c r="D408" s="54" t="s">
        <v>335</v>
      </c>
      <c r="E408" t="s">
        <v>721</v>
      </c>
      <c r="F408" t="s">
        <v>729</v>
      </c>
      <c r="G408">
        <v>1</v>
      </c>
      <c r="H408" s="69">
        <v>0.91666666666666663</v>
      </c>
      <c r="I408">
        <v>0</v>
      </c>
      <c r="J408" s="79">
        <v>20</v>
      </c>
      <c r="K408">
        <v>0</v>
      </c>
      <c r="L408" s="69">
        <v>0.29166666666666669</v>
      </c>
      <c r="M408">
        <v>1</v>
      </c>
      <c r="N408">
        <v>7.5</v>
      </c>
      <c r="O408">
        <v>2</v>
      </c>
      <c r="P408">
        <v>2</v>
      </c>
      <c r="Q408">
        <v>0</v>
      </c>
      <c r="R408">
        <v>1</v>
      </c>
      <c r="S408">
        <v>1</v>
      </c>
      <c r="T408">
        <v>3</v>
      </c>
      <c r="U408">
        <v>3</v>
      </c>
      <c r="V408">
        <v>1</v>
      </c>
      <c r="W408">
        <v>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14</v>
      </c>
      <c r="AD408">
        <v>3</v>
      </c>
      <c r="AE408" t="s">
        <v>821</v>
      </c>
      <c r="AN408" s="54"/>
      <c r="AO408" s="54"/>
    </row>
    <row r="409" spans="1:41" x14ac:dyDescent="0.3">
      <c r="A409">
        <v>414</v>
      </c>
      <c r="B409" t="s">
        <v>284</v>
      </c>
      <c r="C409" s="54">
        <v>45170</v>
      </c>
      <c r="D409" s="54" t="s">
        <v>335</v>
      </c>
      <c r="E409" t="s">
        <v>721</v>
      </c>
      <c r="F409" t="s">
        <v>730</v>
      </c>
      <c r="G409">
        <v>2</v>
      </c>
      <c r="H409" s="69">
        <v>0.91666666666666663</v>
      </c>
      <c r="I409">
        <v>0</v>
      </c>
      <c r="J409" s="79">
        <v>20</v>
      </c>
      <c r="K409">
        <v>0</v>
      </c>
      <c r="L409" s="69">
        <v>0.29166666666666669</v>
      </c>
      <c r="M409">
        <v>1</v>
      </c>
      <c r="N409">
        <v>7.5</v>
      </c>
      <c r="O409">
        <v>2</v>
      </c>
      <c r="P409">
        <v>2</v>
      </c>
      <c r="Q409">
        <v>0</v>
      </c>
      <c r="R409">
        <v>1</v>
      </c>
      <c r="S409">
        <v>1</v>
      </c>
      <c r="T409">
        <v>3</v>
      </c>
      <c r="U409">
        <v>3</v>
      </c>
      <c r="V409">
        <v>1</v>
      </c>
      <c r="W409">
        <v>1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14</v>
      </c>
      <c r="AD409">
        <v>3</v>
      </c>
      <c r="AE409" t="s">
        <v>821</v>
      </c>
      <c r="AN409" s="54"/>
      <c r="AO409" s="54"/>
    </row>
    <row r="410" spans="1:41" x14ac:dyDescent="0.3">
      <c r="A410">
        <v>415</v>
      </c>
      <c r="B410" t="s">
        <v>284</v>
      </c>
      <c r="C410" s="54">
        <v>45170</v>
      </c>
      <c r="D410" s="54" t="s">
        <v>335</v>
      </c>
      <c r="E410" t="s">
        <v>721</v>
      </c>
      <c r="F410" t="s">
        <v>731</v>
      </c>
      <c r="G410">
        <v>0</v>
      </c>
      <c r="H410" s="69">
        <v>0.91666666666666663</v>
      </c>
      <c r="I410">
        <v>0</v>
      </c>
      <c r="J410" s="79">
        <v>20</v>
      </c>
      <c r="K410">
        <v>0</v>
      </c>
      <c r="L410" s="69">
        <v>0.29166666666666669</v>
      </c>
      <c r="M410">
        <v>1</v>
      </c>
      <c r="N410">
        <v>7.5</v>
      </c>
      <c r="O410">
        <v>2</v>
      </c>
      <c r="P410">
        <v>2</v>
      </c>
      <c r="Q410">
        <v>0</v>
      </c>
      <c r="R410">
        <v>1</v>
      </c>
      <c r="S410">
        <v>1</v>
      </c>
      <c r="T410">
        <v>3</v>
      </c>
      <c r="U410">
        <v>3</v>
      </c>
      <c r="V410">
        <v>1</v>
      </c>
      <c r="W410">
        <v>1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14</v>
      </c>
      <c r="AD410">
        <v>3</v>
      </c>
      <c r="AE410" t="s">
        <v>821</v>
      </c>
      <c r="AN410" s="54"/>
      <c r="AO410" s="54"/>
    </row>
    <row r="411" spans="1:41" x14ac:dyDescent="0.3">
      <c r="A411">
        <v>416</v>
      </c>
      <c r="B411" t="s">
        <v>284</v>
      </c>
      <c r="C411" s="54">
        <v>45170</v>
      </c>
      <c r="D411" s="54" t="s">
        <v>335</v>
      </c>
      <c r="E411" t="s">
        <v>732</v>
      </c>
      <c r="F411" t="s">
        <v>85</v>
      </c>
      <c r="G411">
        <v>2</v>
      </c>
      <c r="H411" s="69">
        <v>0.91666666666666663</v>
      </c>
      <c r="I411">
        <v>0</v>
      </c>
      <c r="J411" s="79">
        <v>20</v>
      </c>
      <c r="K411">
        <v>0</v>
      </c>
      <c r="L411" s="69">
        <v>0.29166666666666669</v>
      </c>
      <c r="M411">
        <v>1</v>
      </c>
      <c r="N411">
        <v>7.5</v>
      </c>
      <c r="O411">
        <v>2</v>
      </c>
      <c r="P411">
        <v>2</v>
      </c>
      <c r="Q411">
        <v>0</v>
      </c>
      <c r="R411">
        <v>1</v>
      </c>
      <c r="S411">
        <v>1</v>
      </c>
      <c r="T411">
        <v>3</v>
      </c>
      <c r="U411">
        <v>3</v>
      </c>
      <c r="V411">
        <v>1</v>
      </c>
      <c r="W411">
        <v>1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15</v>
      </c>
      <c r="AD411">
        <v>3</v>
      </c>
      <c r="AE411" t="s">
        <v>821</v>
      </c>
      <c r="AN411" s="54"/>
      <c r="AO411" s="54"/>
    </row>
    <row r="412" spans="1:41" x14ac:dyDescent="0.3">
      <c r="A412">
        <v>417</v>
      </c>
      <c r="B412" t="s">
        <v>284</v>
      </c>
      <c r="C412" s="54">
        <v>45170</v>
      </c>
      <c r="D412" s="54" t="s">
        <v>335</v>
      </c>
      <c r="E412" t="s">
        <v>732</v>
      </c>
      <c r="F412" t="s">
        <v>733</v>
      </c>
      <c r="G412">
        <v>1</v>
      </c>
      <c r="H412" s="69">
        <v>0.91666666666666663</v>
      </c>
      <c r="I412">
        <v>0</v>
      </c>
      <c r="J412" s="79">
        <v>20</v>
      </c>
      <c r="K412">
        <v>0</v>
      </c>
      <c r="L412" s="69">
        <v>0.29166666666666669</v>
      </c>
      <c r="M412">
        <v>1</v>
      </c>
      <c r="N412">
        <v>7.5</v>
      </c>
      <c r="O412">
        <v>2</v>
      </c>
      <c r="P412">
        <v>2</v>
      </c>
      <c r="Q412">
        <v>0</v>
      </c>
      <c r="R412">
        <v>1</v>
      </c>
      <c r="S412">
        <v>1</v>
      </c>
      <c r="T412">
        <v>3</v>
      </c>
      <c r="U412">
        <v>3</v>
      </c>
      <c r="V412">
        <v>1</v>
      </c>
      <c r="W412">
        <v>1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14</v>
      </c>
      <c r="AD412">
        <v>3</v>
      </c>
      <c r="AE412" t="s">
        <v>821</v>
      </c>
      <c r="AN412" s="54"/>
      <c r="AO412" s="54"/>
    </row>
    <row r="413" spans="1:41" x14ac:dyDescent="0.3">
      <c r="A413">
        <v>418</v>
      </c>
      <c r="B413" t="s">
        <v>284</v>
      </c>
      <c r="C413" s="54">
        <v>45170</v>
      </c>
      <c r="D413" s="54" t="s">
        <v>335</v>
      </c>
      <c r="E413" t="s">
        <v>732</v>
      </c>
      <c r="F413" t="s">
        <v>734</v>
      </c>
      <c r="G413">
        <v>2</v>
      </c>
      <c r="H413" s="69">
        <v>0.91666666666666663</v>
      </c>
      <c r="I413">
        <v>0</v>
      </c>
      <c r="J413" s="79">
        <v>20</v>
      </c>
      <c r="K413">
        <v>0</v>
      </c>
      <c r="L413" s="69">
        <v>0.29166666666666669</v>
      </c>
      <c r="M413">
        <v>1</v>
      </c>
      <c r="N413">
        <v>7.5</v>
      </c>
      <c r="O413">
        <v>2</v>
      </c>
      <c r="P413">
        <v>2</v>
      </c>
      <c r="Q413">
        <v>0</v>
      </c>
      <c r="R413">
        <v>1</v>
      </c>
      <c r="S413">
        <v>1</v>
      </c>
      <c r="T413">
        <v>3</v>
      </c>
      <c r="U413">
        <v>3</v>
      </c>
      <c r="V413">
        <v>1</v>
      </c>
      <c r="W413">
        <v>1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16</v>
      </c>
      <c r="AD413">
        <v>3</v>
      </c>
      <c r="AE413" t="s">
        <v>821</v>
      </c>
      <c r="AN413" s="54"/>
      <c r="AO413" s="54"/>
    </row>
    <row r="414" spans="1:41" x14ac:dyDescent="0.3">
      <c r="A414">
        <v>419</v>
      </c>
      <c r="B414" t="s">
        <v>284</v>
      </c>
      <c r="C414" s="54">
        <v>45170</v>
      </c>
      <c r="D414" s="54" t="s">
        <v>335</v>
      </c>
      <c r="E414" t="s">
        <v>732</v>
      </c>
      <c r="F414" t="s">
        <v>735</v>
      </c>
      <c r="G414">
        <v>3</v>
      </c>
      <c r="H414" s="69">
        <v>0.91666666666666663</v>
      </c>
      <c r="I414">
        <v>0</v>
      </c>
      <c r="J414" s="79">
        <v>20</v>
      </c>
      <c r="K414">
        <v>0</v>
      </c>
      <c r="L414" s="69">
        <v>0.29166666666666669</v>
      </c>
      <c r="M414">
        <v>1</v>
      </c>
      <c r="N414">
        <v>7.5</v>
      </c>
      <c r="O414">
        <v>2</v>
      </c>
      <c r="P414">
        <v>2</v>
      </c>
      <c r="Q414">
        <v>0</v>
      </c>
      <c r="R414">
        <v>1</v>
      </c>
      <c r="S414">
        <v>1</v>
      </c>
      <c r="T414">
        <v>3</v>
      </c>
      <c r="U414">
        <v>3</v>
      </c>
      <c r="V414">
        <v>1</v>
      </c>
      <c r="W414">
        <v>1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15</v>
      </c>
      <c r="AD414">
        <v>3</v>
      </c>
      <c r="AE414" t="s">
        <v>821</v>
      </c>
      <c r="AN414" s="54"/>
      <c r="AO414" s="54"/>
    </row>
    <row r="415" spans="1:41" x14ac:dyDescent="0.3">
      <c r="A415">
        <v>420</v>
      </c>
      <c r="B415" t="s">
        <v>284</v>
      </c>
      <c r="C415" s="54">
        <v>45170</v>
      </c>
      <c r="D415" s="54" t="s">
        <v>335</v>
      </c>
      <c r="E415" t="s">
        <v>732</v>
      </c>
      <c r="F415" t="s">
        <v>736</v>
      </c>
      <c r="G415">
        <v>0</v>
      </c>
      <c r="H415" s="69">
        <v>0.91666666666666663</v>
      </c>
      <c r="I415">
        <v>0</v>
      </c>
      <c r="J415" s="79">
        <v>20</v>
      </c>
      <c r="K415">
        <v>0</v>
      </c>
      <c r="L415" s="69">
        <v>0.29166666666666669</v>
      </c>
      <c r="M415">
        <v>1</v>
      </c>
      <c r="N415">
        <v>7.5</v>
      </c>
      <c r="O415">
        <v>2</v>
      </c>
      <c r="P415">
        <v>2</v>
      </c>
      <c r="Q415">
        <v>0</v>
      </c>
      <c r="R415">
        <v>1</v>
      </c>
      <c r="S415">
        <v>1</v>
      </c>
      <c r="T415">
        <v>3</v>
      </c>
      <c r="U415">
        <v>3</v>
      </c>
      <c r="V415">
        <v>1</v>
      </c>
      <c r="W415">
        <v>1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14</v>
      </c>
      <c r="AD415">
        <v>3</v>
      </c>
      <c r="AE415" t="s">
        <v>821</v>
      </c>
      <c r="AN415" s="54"/>
      <c r="AO415" s="54"/>
    </row>
    <row r="416" spans="1:41" x14ac:dyDescent="0.3">
      <c r="A416">
        <v>421</v>
      </c>
      <c r="B416" t="s">
        <v>285</v>
      </c>
      <c r="C416" s="54">
        <v>45170</v>
      </c>
      <c r="D416" s="54" t="s">
        <v>335</v>
      </c>
      <c r="E416" t="s">
        <v>721</v>
      </c>
      <c r="F416" t="s">
        <v>722</v>
      </c>
      <c r="G416">
        <v>3</v>
      </c>
      <c r="H416" s="69">
        <v>0.92708333333333337</v>
      </c>
      <c r="I416">
        <v>0</v>
      </c>
      <c r="J416" s="79">
        <v>25</v>
      </c>
      <c r="K416">
        <v>0</v>
      </c>
      <c r="L416" s="69">
        <v>0.25</v>
      </c>
      <c r="M416">
        <v>0</v>
      </c>
      <c r="N416">
        <v>8</v>
      </c>
      <c r="O416">
        <v>1</v>
      </c>
      <c r="P416">
        <v>1</v>
      </c>
      <c r="Q416">
        <v>1</v>
      </c>
      <c r="R416">
        <v>0</v>
      </c>
      <c r="S416">
        <v>3</v>
      </c>
      <c r="T416">
        <v>2</v>
      </c>
      <c r="U416">
        <v>2</v>
      </c>
      <c r="V416">
        <v>3</v>
      </c>
      <c r="W416">
        <v>1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16</v>
      </c>
      <c r="AD416">
        <v>3</v>
      </c>
      <c r="AE416" t="s">
        <v>821</v>
      </c>
      <c r="AN416" s="54"/>
      <c r="AO416" s="54"/>
    </row>
    <row r="417" spans="1:41" x14ac:dyDescent="0.3">
      <c r="A417">
        <v>422</v>
      </c>
      <c r="B417" t="s">
        <v>285</v>
      </c>
      <c r="C417" s="54">
        <v>45170</v>
      </c>
      <c r="D417" s="54" t="s">
        <v>335</v>
      </c>
      <c r="E417" t="s">
        <v>721</v>
      </c>
      <c r="F417" t="s">
        <v>723</v>
      </c>
      <c r="G417">
        <v>1</v>
      </c>
      <c r="H417" s="69">
        <v>0.92708333333333337</v>
      </c>
      <c r="I417">
        <v>0</v>
      </c>
      <c r="J417" s="79">
        <v>25</v>
      </c>
      <c r="K417">
        <v>0</v>
      </c>
      <c r="L417" s="69">
        <v>0.25</v>
      </c>
      <c r="M417">
        <v>0</v>
      </c>
      <c r="N417">
        <v>8</v>
      </c>
      <c r="O417">
        <v>1</v>
      </c>
      <c r="P417">
        <v>1</v>
      </c>
      <c r="Q417">
        <v>1</v>
      </c>
      <c r="R417">
        <v>0</v>
      </c>
      <c r="S417">
        <v>3</v>
      </c>
      <c r="T417">
        <v>2</v>
      </c>
      <c r="U417">
        <v>2</v>
      </c>
      <c r="V417">
        <v>3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13</v>
      </c>
      <c r="AD417">
        <v>2</v>
      </c>
      <c r="AE417" t="s">
        <v>821</v>
      </c>
      <c r="AN417" s="54"/>
      <c r="AO417" s="54"/>
    </row>
    <row r="418" spans="1:41" x14ac:dyDescent="0.3">
      <c r="A418">
        <v>423</v>
      </c>
      <c r="B418" t="s">
        <v>285</v>
      </c>
      <c r="C418" s="54">
        <v>45170</v>
      </c>
      <c r="D418" s="54" t="s">
        <v>335</v>
      </c>
      <c r="E418" t="s">
        <v>721</v>
      </c>
      <c r="F418" t="s">
        <v>724</v>
      </c>
      <c r="G418">
        <v>2</v>
      </c>
      <c r="H418" s="69">
        <v>0.92708333333333337</v>
      </c>
      <c r="I418">
        <v>0</v>
      </c>
      <c r="J418" s="79">
        <v>25</v>
      </c>
      <c r="K418">
        <v>0</v>
      </c>
      <c r="L418" s="69">
        <v>0.25</v>
      </c>
      <c r="M418">
        <v>0</v>
      </c>
      <c r="N418">
        <v>8</v>
      </c>
      <c r="O418">
        <v>1</v>
      </c>
      <c r="P418">
        <v>1</v>
      </c>
      <c r="Q418">
        <v>1</v>
      </c>
      <c r="R418">
        <v>0</v>
      </c>
      <c r="S418">
        <v>3</v>
      </c>
      <c r="T418">
        <v>2</v>
      </c>
      <c r="U418">
        <v>2</v>
      </c>
      <c r="V418">
        <v>3</v>
      </c>
      <c r="W418">
        <v>1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14</v>
      </c>
      <c r="AD418">
        <v>2</v>
      </c>
      <c r="AE418" t="s">
        <v>821</v>
      </c>
      <c r="AN418" s="54"/>
      <c r="AO418" s="54"/>
    </row>
    <row r="419" spans="1:41" x14ac:dyDescent="0.3">
      <c r="A419">
        <v>424</v>
      </c>
      <c r="B419" t="s">
        <v>285</v>
      </c>
      <c r="C419" s="54">
        <v>45170</v>
      </c>
      <c r="D419" s="54" t="s">
        <v>335</v>
      </c>
      <c r="E419" t="s">
        <v>721</v>
      </c>
      <c r="F419" t="s">
        <v>725</v>
      </c>
      <c r="G419">
        <v>1</v>
      </c>
      <c r="H419" s="69">
        <v>0.92708333333333337</v>
      </c>
      <c r="I419">
        <v>0</v>
      </c>
      <c r="J419" s="79">
        <v>25</v>
      </c>
      <c r="K419">
        <v>0</v>
      </c>
      <c r="L419" s="69">
        <v>0.25</v>
      </c>
      <c r="M419">
        <v>0</v>
      </c>
      <c r="N419">
        <v>8</v>
      </c>
      <c r="O419">
        <v>1</v>
      </c>
      <c r="P419">
        <v>1</v>
      </c>
      <c r="Q419">
        <v>1</v>
      </c>
      <c r="R419">
        <v>0</v>
      </c>
      <c r="S419">
        <v>3</v>
      </c>
      <c r="T419">
        <v>2</v>
      </c>
      <c r="U419">
        <v>2</v>
      </c>
      <c r="V419">
        <v>3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15</v>
      </c>
      <c r="AD419">
        <v>3</v>
      </c>
      <c r="AE419" t="s">
        <v>821</v>
      </c>
      <c r="AN419" s="54"/>
      <c r="AO419" s="54"/>
    </row>
    <row r="420" spans="1:41" x14ac:dyDescent="0.3">
      <c r="A420">
        <v>425</v>
      </c>
      <c r="B420" t="s">
        <v>285</v>
      </c>
      <c r="C420" s="54">
        <v>45170</v>
      </c>
      <c r="D420" s="54" t="s">
        <v>335</v>
      </c>
      <c r="E420" t="s">
        <v>721</v>
      </c>
      <c r="F420" t="s">
        <v>726</v>
      </c>
      <c r="G420">
        <v>1</v>
      </c>
      <c r="H420" s="69">
        <v>0.92708333333333337</v>
      </c>
      <c r="I420">
        <v>0</v>
      </c>
      <c r="J420" s="79">
        <v>25</v>
      </c>
      <c r="K420">
        <v>0</v>
      </c>
      <c r="L420" s="69">
        <v>0.25</v>
      </c>
      <c r="M420">
        <v>0</v>
      </c>
      <c r="N420">
        <v>8</v>
      </c>
      <c r="O420">
        <v>1</v>
      </c>
      <c r="P420">
        <v>1</v>
      </c>
      <c r="Q420">
        <v>1</v>
      </c>
      <c r="R420">
        <v>0</v>
      </c>
      <c r="S420">
        <v>3</v>
      </c>
      <c r="T420">
        <v>2</v>
      </c>
      <c r="U420">
        <v>2</v>
      </c>
      <c r="V420">
        <v>3</v>
      </c>
      <c r="W420">
        <v>1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16</v>
      </c>
      <c r="AD420">
        <v>3</v>
      </c>
      <c r="AE420" t="s">
        <v>821</v>
      </c>
      <c r="AN420" s="54"/>
      <c r="AO420" s="54"/>
    </row>
    <row r="421" spans="1:41" x14ac:dyDescent="0.3">
      <c r="A421">
        <v>426</v>
      </c>
      <c r="B421" t="s">
        <v>285</v>
      </c>
      <c r="C421" s="54">
        <v>45170</v>
      </c>
      <c r="D421" s="54" t="s">
        <v>335</v>
      </c>
      <c r="E421" t="s">
        <v>721</v>
      </c>
      <c r="F421" t="s">
        <v>727</v>
      </c>
      <c r="G421">
        <v>3</v>
      </c>
      <c r="H421" s="69">
        <v>0.92708333333333337</v>
      </c>
      <c r="I421">
        <v>0</v>
      </c>
      <c r="J421" s="79">
        <v>25</v>
      </c>
      <c r="K421">
        <v>0</v>
      </c>
      <c r="L421" s="69">
        <v>0.25</v>
      </c>
      <c r="M421">
        <v>0</v>
      </c>
      <c r="N421">
        <v>8</v>
      </c>
      <c r="O421">
        <v>1</v>
      </c>
      <c r="P421">
        <v>1</v>
      </c>
      <c r="Q421">
        <v>1</v>
      </c>
      <c r="R421">
        <v>0</v>
      </c>
      <c r="S421">
        <v>3</v>
      </c>
      <c r="T421">
        <v>2</v>
      </c>
      <c r="U421">
        <v>2</v>
      </c>
      <c r="V421">
        <v>3</v>
      </c>
      <c r="W421">
        <v>1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16</v>
      </c>
      <c r="AD421">
        <v>3</v>
      </c>
      <c r="AE421" t="s">
        <v>821</v>
      </c>
      <c r="AN421" s="54"/>
      <c r="AO421" s="54"/>
    </row>
    <row r="422" spans="1:41" x14ac:dyDescent="0.3">
      <c r="A422">
        <v>427</v>
      </c>
      <c r="B422" t="s">
        <v>285</v>
      </c>
      <c r="C422" s="54">
        <v>45170</v>
      </c>
      <c r="D422" s="54" t="s">
        <v>335</v>
      </c>
      <c r="E422" t="s">
        <v>721</v>
      </c>
      <c r="F422" t="s">
        <v>728</v>
      </c>
      <c r="G422">
        <v>1</v>
      </c>
      <c r="H422" s="69">
        <v>0.92708333333333337</v>
      </c>
      <c r="I422">
        <v>0</v>
      </c>
      <c r="J422" s="79">
        <v>25</v>
      </c>
      <c r="K422">
        <v>0</v>
      </c>
      <c r="L422" s="69">
        <v>0.25</v>
      </c>
      <c r="M422">
        <v>0</v>
      </c>
      <c r="N422">
        <v>8</v>
      </c>
      <c r="O422">
        <v>1</v>
      </c>
      <c r="P422">
        <v>1</v>
      </c>
      <c r="Q422">
        <v>1</v>
      </c>
      <c r="R422">
        <v>0</v>
      </c>
      <c r="S422">
        <v>3</v>
      </c>
      <c r="T422">
        <v>2</v>
      </c>
      <c r="U422">
        <v>2</v>
      </c>
      <c r="V422">
        <v>3</v>
      </c>
      <c r="W422">
        <v>1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13</v>
      </c>
      <c r="AD422">
        <v>2</v>
      </c>
      <c r="AE422" t="s">
        <v>821</v>
      </c>
      <c r="AN422" s="54"/>
      <c r="AO422" s="54"/>
    </row>
    <row r="423" spans="1:41" x14ac:dyDescent="0.3">
      <c r="A423">
        <v>428</v>
      </c>
      <c r="B423" t="s">
        <v>285</v>
      </c>
      <c r="C423" s="54">
        <v>45170</v>
      </c>
      <c r="D423" s="54" t="s">
        <v>335</v>
      </c>
      <c r="E423" t="s">
        <v>721</v>
      </c>
      <c r="F423" t="s">
        <v>729</v>
      </c>
      <c r="G423">
        <v>2</v>
      </c>
      <c r="H423" s="69">
        <v>0.92708333333333337</v>
      </c>
      <c r="I423">
        <v>0</v>
      </c>
      <c r="J423" s="79">
        <v>25</v>
      </c>
      <c r="K423">
        <v>0</v>
      </c>
      <c r="L423" s="69">
        <v>0.25</v>
      </c>
      <c r="M423">
        <v>0</v>
      </c>
      <c r="N423">
        <v>8</v>
      </c>
      <c r="O423">
        <v>1</v>
      </c>
      <c r="P423">
        <v>1</v>
      </c>
      <c r="Q423">
        <v>1</v>
      </c>
      <c r="R423">
        <v>0</v>
      </c>
      <c r="S423">
        <v>3</v>
      </c>
      <c r="T423">
        <v>2</v>
      </c>
      <c r="U423">
        <v>2</v>
      </c>
      <c r="V423">
        <v>3</v>
      </c>
      <c r="W423">
        <v>1</v>
      </c>
      <c r="X423">
        <v>1</v>
      </c>
      <c r="Y423">
        <v>1</v>
      </c>
      <c r="Z423">
        <v>0</v>
      </c>
      <c r="AA423">
        <v>0</v>
      </c>
      <c r="AB423">
        <v>0</v>
      </c>
      <c r="AC423">
        <v>14</v>
      </c>
      <c r="AD423">
        <v>2</v>
      </c>
      <c r="AE423" t="s">
        <v>821</v>
      </c>
      <c r="AN423" s="54"/>
      <c r="AO423" s="54"/>
    </row>
    <row r="424" spans="1:41" x14ac:dyDescent="0.3">
      <c r="A424">
        <v>429</v>
      </c>
      <c r="B424" t="s">
        <v>285</v>
      </c>
      <c r="C424" s="54">
        <v>45170</v>
      </c>
      <c r="D424" s="54" t="s">
        <v>335</v>
      </c>
      <c r="E424" t="s">
        <v>721</v>
      </c>
      <c r="F424" t="s">
        <v>730</v>
      </c>
      <c r="G424">
        <v>2</v>
      </c>
      <c r="H424" s="69">
        <v>0.92708333333333337</v>
      </c>
      <c r="I424">
        <v>0</v>
      </c>
      <c r="J424" s="79">
        <v>25</v>
      </c>
      <c r="K424">
        <v>0</v>
      </c>
      <c r="L424" s="69">
        <v>0.25</v>
      </c>
      <c r="M424">
        <v>0</v>
      </c>
      <c r="N424">
        <v>8</v>
      </c>
      <c r="O424">
        <v>1</v>
      </c>
      <c r="P424">
        <v>1</v>
      </c>
      <c r="Q424">
        <v>1</v>
      </c>
      <c r="R424">
        <v>0</v>
      </c>
      <c r="S424">
        <v>3</v>
      </c>
      <c r="T424">
        <v>2</v>
      </c>
      <c r="U424">
        <v>2</v>
      </c>
      <c r="V424">
        <v>3</v>
      </c>
      <c r="W424">
        <v>1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14</v>
      </c>
      <c r="AD424">
        <v>2</v>
      </c>
      <c r="AE424" t="s">
        <v>821</v>
      </c>
      <c r="AN424" s="54"/>
      <c r="AO424" s="54"/>
    </row>
    <row r="425" spans="1:41" x14ac:dyDescent="0.3">
      <c r="A425">
        <v>430</v>
      </c>
      <c r="B425" t="s">
        <v>285</v>
      </c>
      <c r="C425" s="54">
        <v>45170</v>
      </c>
      <c r="D425" s="54" t="s">
        <v>335</v>
      </c>
      <c r="E425" t="s">
        <v>721</v>
      </c>
      <c r="F425" t="s">
        <v>731</v>
      </c>
      <c r="G425">
        <v>0</v>
      </c>
      <c r="H425" s="69">
        <v>0.92708333333333337</v>
      </c>
      <c r="I425">
        <v>0</v>
      </c>
      <c r="J425" s="79">
        <v>25</v>
      </c>
      <c r="K425">
        <v>0</v>
      </c>
      <c r="L425" s="69">
        <v>0.25</v>
      </c>
      <c r="M425">
        <v>0</v>
      </c>
      <c r="N425">
        <v>8</v>
      </c>
      <c r="O425">
        <v>1</v>
      </c>
      <c r="P425">
        <v>1</v>
      </c>
      <c r="Q425">
        <v>1</v>
      </c>
      <c r="R425">
        <v>0</v>
      </c>
      <c r="S425">
        <v>3</v>
      </c>
      <c r="T425">
        <v>2</v>
      </c>
      <c r="U425">
        <v>2</v>
      </c>
      <c r="V425">
        <v>3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13</v>
      </c>
      <c r="AD425">
        <v>2</v>
      </c>
      <c r="AE425" t="s">
        <v>821</v>
      </c>
      <c r="AN425" s="54"/>
      <c r="AO425" s="54"/>
    </row>
    <row r="426" spans="1:41" x14ac:dyDescent="0.3">
      <c r="A426">
        <v>431</v>
      </c>
      <c r="B426" t="s">
        <v>285</v>
      </c>
      <c r="C426" s="54">
        <v>45170</v>
      </c>
      <c r="D426" s="54" t="s">
        <v>335</v>
      </c>
      <c r="E426" t="s">
        <v>732</v>
      </c>
      <c r="F426" t="s">
        <v>85</v>
      </c>
      <c r="G426">
        <v>2</v>
      </c>
      <c r="H426" s="69">
        <v>0.92708333333333337</v>
      </c>
      <c r="I426">
        <v>0</v>
      </c>
      <c r="J426" s="79">
        <v>25</v>
      </c>
      <c r="K426">
        <v>0</v>
      </c>
      <c r="L426" s="69">
        <v>0.25</v>
      </c>
      <c r="M426">
        <v>0</v>
      </c>
      <c r="N426">
        <v>8</v>
      </c>
      <c r="O426">
        <v>1</v>
      </c>
      <c r="P426">
        <v>1</v>
      </c>
      <c r="Q426">
        <v>1</v>
      </c>
      <c r="R426">
        <v>0</v>
      </c>
      <c r="S426">
        <v>3</v>
      </c>
      <c r="T426">
        <v>2</v>
      </c>
      <c r="U426">
        <v>2</v>
      </c>
      <c r="V426">
        <v>3</v>
      </c>
      <c r="W426">
        <v>1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14</v>
      </c>
      <c r="AD426">
        <v>2</v>
      </c>
      <c r="AE426" t="s">
        <v>821</v>
      </c>
      <c r="AN426" s="54"/>
      <c r="AO426" s="54"/>
    </row>
    <row r="427" spans="1:41" x14ac:dyDescent="0.3">
      <c r="A427">
        <v>432</v>
      </c>
      <c r="B427" t="s">
        <v>285</v>
      </c>
      <c r="C427" s="54">
        <v>45170</v>
      </c>
      <c r="D427" s="54" t="s">
        <v>335</v>
      </c>
      <c r="E427" t="s">
        <v>732</v>
      </c>
      <c r="F427" t="s">
        <v>733</v>
      </c>
      <c r="G427">
        <v>3</v>
      </c>
      <c r="H427" s="69">
        <v>0.92708333333333337</v>
      </c>
      <c r="I427">
        <v>0</v>
      </c>
      <c r="J427" s="79">
        <v>25</v>
      </c>
      <c r="K427">
        <v>0</v>
      </c>
      <c r="L427" s="69">
        <v>0.25</v>
      </c>
      <c r="M427">
        <v>0</v>
      </c>
      <c r="N427">
        <v>8</v>
      </c>
      <c r="O427">
        <v>1</v>
      </c>
      <c r="P427">
        <v>1</v>
      </c>
      <c r="Q427">
        <v>1</v>
      </c>
      <c r="R427">
        <v>0</v>
      </c>
      <c r="S427">
        <v>3</v>
      </c>
      <c r="T427">
        <v>2</v>
      </c>
      <c r="U427">
        <v>2</v>
      </c>
      <c r="V427">
        <v>3</v>
      </c>
      <c r="W427">
        <v>1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14</v>
      </c>
      <c r="AD427">
        <v>2</v>
      </c>
      <c r="AE427" t="s">
        <v>821</v>
      </c>
      <c r="AN427" s="54"/>
      <c r="AO427" s="54"/>
    </row>
    <row r="428" spans="1:41" x14ac:dyDescent="0.3">
      <c r="A428">
        <v>433</v>
      </c>
      <c r="B428" t="s">
        <v>285</v>
      </c>
      <c r="C428" s="54">
        <v>45170</v>
      </c>
      <c r="D428" s="54" t="s">
        <v>335</v>
      </c>
      <c r="E428" t="s">
        <v>732</v>
      </c>
      <c r="F428" t="s">
        <v>734</v>
      </c>
      <c r="G428">
        <v>2</v>
      </c>
      <c r="H428" s="69">
        <v>0.92708333333333337</v>
      </c>
      <c r="I428">
        <v>0</v>
      </c>
      <c r="J428" s="79">
        <v>25</v>
      </c>
      <c r="K428">
        <v>0</v>
      </c>
      <c r="L428" s="69">
        <v>0.25</v>
      </c>
      <c r="M428">
        <v>0</v>
      </c>
      <c r="N428">
        <v>8</v>
      </c>
      <c r="O428">
        <v>1</v>
      </c>
      <c r="P428">
        <v>1</v>
      </c>
      <c r="Q428">
        <v>1</v>
      </c>
      <c r="R428">
        <v>0</v>
      </c>
      <c r="S428">
        <v>3</v>
      </c>
      <c r="T428">
        <v>2</v>
      </c>
      <c r="U428">
        <v>2</v>
      </c>
      <c r="V428">
        <v>3</v>
      </c>
      <c r="W428">
        <v>1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13</v>
      </c>
      <c r="AD428">
        <v>2</v>
      </c>
      <c r="AE428" t="s">
        <v>821</v>
      </c>
      <c r="AN428" s="54"/>
      <c r="AO428" s="54"/>
    </row>
    <row r="429" spans="1:41" x14ac:dyDescent="0.3">
      <c r="A429">
        <v>434</v>
      </c>
      <c r="B429" t="s">
        <v>285</v>
      </c>
      <c r="C429" s="54">
        <v>45170</v>
      </c>
      <c r="D429" s="54" t="s">
        <v>335</v>
      </c>
      <c r="E429" t="s">
        <v>732</v>
      </c>
      <c r="F429" t="s">
        <v>735</v>
      </c>
      <c r="G429">
        <v>1</v>
      </c>
      <c r="H429" s="69">
        <v>0.92708333333333337</v>
      </c>
      <c r="I429">
        <v>0</v>
      </c>
      <c r="J429" s="79">
        <v>25</v>
      </c>
      <c r="K429">
        <v>0</v>
      </c>
      <c r="L429" s="69">
        <v>0.25</v>
      </c>
      <c r="M429">
        <v>0</v>
      </c>
      <c r="N429">
        <v>8</v>
      </c>
      <c r="O429">
        <v>1</v>
      </c>
      <c r="P429">
        <v>1</v>
      </c>
      <c r="Q429">
        <v>1</v>
      </c>
      <c r="R429">
        <v>0</v>
      </c>
      <c r="S429">
        <v>3</v>
      </c>
      <c r="T429">
        <v>2</v>
      </c>
      <c r="U429">
        <v>2</v>
      </c>
      <c r="V429">
        <v>3</v>
      </c>
      <c r="W429">
        <v>1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12</v>
      </c>
      <c r="AD429">
        <v>2</v>
      </c>
      <c r="AE429" t="s">
        <v>821</v>
      </c>
      <c r="AN429" s="54"/>
      <c r="AO429" s="54"/>
    </row>
    <row r="430" spans="1:41" x14ac:dyDescent="0.3">
      <c r="A430">
        <v>435</v>
      </c>
      <c r="B430" t="s">
        <v>285</v>
      </c>
      <c r="C430" s="54">
        <v>45170</v>
      </c>
      <c r="D430" s="54" t="s">
        <v>335</v>
      </c>
      <c r="E430" t="s">
        <v>732</v>
      </c>
      <c r="F430" t="s">
        <v>736</v>
      </c>
      <c r="G430">
        <v>0</v>
      </c>
      <c r="H430" s="69">
        <v>0.92708333333333337</v>
      </c>
      <c r="I430">
        <v>0</v>
      </c>
      <c r="J430" s="79">
        <v>25</v>
      </c>
      <c r="K430">
        <v>0</v>
      </c>
      <c r="L430" s="69">
        <v>0.25</v>
      </c>
      <c r="M430">
        <v>0</v>
      </c>
      <c r="N430">
        <v>8</v>
      </c>
      <c r="O430">
        <v>1</v>
      </c>
      <c r="P430">
        <v>1</v>
      </c>
      <c r="Q430">
        <v>1</v>
      </c>
      <c r="R430">
        <v>0</v>
      </c>
      <c r="S430">
        <v>3</v>
      </c>
      <c r="T430">
        <v>2</v>
      </c>
      <c r="U430">
        <v>2</v>
      </c>
      <c r="V430">
        <v>3</v>
      </c>
      <c r="W430">
        <v>1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14</v>
      </c>
      <c r="AD430">
        <v>2</v>
      </c>
      <c r="AE430" t="s">
        <v>821</v>
      </c>
      <c r="AN430" s="54"/>
      <c r="AO430" s="54"/>
    </row>
    <row r="431" spans="1:41" x14ac:dyDescent="0.3">
      <c r="A431">
        <v>436</v>
      </c>
      <c r="B431" t="s">
        <v>286</v>
      </c>
      <c r="C431" s="54">
        <v>45170</v>
      </c>
      <c r="D431" s="54" t="s">
        <v>335</v>
      </c>
      <c r="E431" t="s">
        <v>721</v>
      </c>
      <c r="F431" t="s">
        <v>722</v>
      </c>
      <c r="G431">
        <v>2</v>
      </c>
      <c r="H431" s="69">
        <v>0.91666666666666663</v>
      </c>
      <c r="I431">
        <v>0</v>
      </c>
      <c r="J431" s="79">
        <v>35</v>
      </c>
      <c r="K431">
        <v>2</v>
      </c>
      <c r="L431" s="69">
        <v>0.27083333333333331</v>
      </c>
      <c r="M431">
        <v>1</v>
      </c>
      <c r="N431">
        <v>8.5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3</v>
      </c>
      <c r="U431">
        <v>3</v>
      </c>
      <c r="V431">
        <v>0</v>
      </c>
      <c r="W431">
        <v>1</v>
      </c>
      <c r="X431">
        <v>1</v>
      </c>
      <c r="Y431">
        <v>0</v>
      </c>
      <c r="Z431">
        <v>1</v>
      </c>
      <c r="AA431">
        <v>2</v>
      </c>
      <c r="AB431">
        <v>0</v>
      </c>
      <c r="AC431">
        <v>17</v>
      </c>
      <c r="AD431">
        <v>3</v>
      </c>
      <c r="AE431" t="s">
        <v>821</v>
      </c>
      <c r="AN431" s="54"/>
      <c r="AO431" s="54"/>
    </row>
    <row r="432" spans="1:41" x14ac:dyDescent="0.3">
      <c r="A432">
        <v>437</v>
      </c>
      <c r="B432" t="s">
        <v>286</v>
      </c>
      <c r="C432" s="54">
        <v>45170</v>
      </c>
      <c r="D432" s="54" t="s">
        <v>335</v>
      </c>
      <c r="E432" t="s">
        <v>721</v>
      </c>
      <c r="F432" t="s">
        <v>723</v>
      </c>
      <c r="G432">
        <v>2</v>
      </c>
      <c r="H432" s="69">
        <v>0.91666666666666663</v>
      </c>
      <c r="I432">
        <v>0</v>
      </c>
      <c r="J432" s="79">
        <v>35</v>
      </c>
      <c r="K432">
        <v>2</v>
      </c>
      <c r="L432" s="69">
        <v>0.27083333333333331</v>
      </c>
      <c r="M432">
        <v>1</v>
      </c>
      <c r="N432">
        <v>8.5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3</v>
      </c>
      <c r="U432">
        <v>3</v>
      </c>
      <c r="V432">
        <v>0</v>
      </c>
      <c r="W432">
        <v>1</v>
      </c>
      <c r="X432">
        <v>1</v>
      </c>
      <c r="Y432">
        <v>0</v>
      </c>
      <c r="Z432">
        <v>1</v>
      </c>
      <c r="AA432">
        <v>2</v>
      </c>
      <c r="AB432">
        <v>0</v>
      </c>
      <c r="AC432">
        <v>18</v>
      </c>
      <c r="AD432">
        <v>3</v>
      </c>
      <c r="AE432" t="s">
        <v>821</v>
      </c>
      <c r="AN432" s="54"/>
      <c r="AO432" s="54"/>
    </row>
    <row r="433" spans="1:41" x14ac:dyDescent="0.3">
      <c r="A433">
        <v>438</v>
      </c>
      <c r="B433" t="s">
        <v>286</v>
      </c>
      <c r="C433" s="54">
        <v>45170</v>
      </c>
      <c r="D433" s="54" t="s">
        <v>335</v>
      </c>
      <c r="E433" t="s">
        <v>721</v>
      </c>
      <c r="F433" t="s">
        <v>724</v>
      </c>
      <c r="G433">
        <v>1</v>
      </c>
      <c r="H433" s="69">
        <v>0.91666666666666663</v>
      </c>
      <c r="I433">
        <v>0</v>
      </c>
      <c r="J433" s="79">
        <v>35</v>
      </c>
      <c r="K433">
        <v>2</v>
      </c>
      <c r="L433" s="69">
        <v>0.27083333333333331</v>
      </c>
      <c r="M433">
        <v>1</v>
      </c>
      <c r="N433">
        <v>8.5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3</v>
      </c>
      <c r="U433">
        <v>3</v>
      </c>
      <c r="V433">
        <v>0</v>
      </c>
      <c r="W433">
        <v>1</v>
      </c>
      <c r="X433">
        <v>1</v>
      </c>
      <c r="Y433">
        <v>0</v>
      </c>
      <c r="Z433">
        <v>1</v>
      </c>
      <c r="AA433">
        <v>2</v>
      </c>
      <c r="AB433">
        <v>0</v>
      </c>
      <c r="AC433">
        <v>19</v>
      </c>
      <c r="AD433">
        <v>3</v>
      </c>
      <c r="AE433" t="s">
        <v>821</v>
      </c>
      <c r="AN433" s="54"/>
      <c r="AO433" s="54"/>
    </row>
    <row r="434" spans="1:41" x14ac:dyDescent="0.3">
      <c r="A434">
        <v>439</v>
      </c>
      <c r="B434" t="s">
        <v>286</v>
      </c>
      <c r="C434" s="54">
        <v>45170</v>
      </c>
      <c r="D434" s="54" t="s">
        <v>335</v>
      </c>
      <c r="E434" t="s">
        <v>721</v>
      </c>
      <c r="F434" t="s">
        <v>725</v>
      </c>
      <c r="G434">
        <v>1</v>
      </c>
      <c r="H434" s="69">
        <v>0.91666666666666663</v>
      </c>
      <c r="I434">
        <v>0</v>
      </c>
      <c r="J434" s="79">
        <v>35</v>
      </c>
      <c r="K434">
        <v>2</v>
      </c>
      <c r="L434" s="69">
        <v>0.27083333333333331</v>
      </c>
      <c r="M434">
        <v>1</v>
      </c>
      <c r="N434">
        <v>8.5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3</v>
      </c>
      <c r="U434">
        <v>3</v>
      </c>
      <c r="V434">
        <v>0</v>
      </c>
      <c r="W434">
        <v>1</v>
      </c>
      <c r="X434">
        <v>1</v>
      </c>
      <c r="Y434">
        <v>0</v>
      </c>
      <c r="Z434">
        <v>1</v>
      </c>
      <c r="AA434">
        <v>2</v>
      </c>
      <c r="AB434">
        <v>0</v>
      </c>
      <c r="AC434">
        <v>20</v>
      </c>
      <c r="AD434">
        <v>3</v>
      </c>
      <c r="AE434" t="s">
        <v>821</v>
      </c>
      <c r="AN434" s="54"/>
      <c r="AO434" s="54"/>
    </row>
    <row r="435" spans="1:41" x14ac:dyDescent="0.3">
      <c r="A435">
        <v>440</v>
      </c>
      <c r="B435" t="s">
        <v>286</v>
      </c>
      <c r="C435" s="54">
        <v>45170</v>
      </c>
      <c r="D435" s="54" t="s">
        <v>335</v>
      </c>
      <c r="E435" t="s">
        <v>721</v>
      </c>
      <c r="F435" t="s">
        <v>726</v>
      </c>
      <c r="G435">
        <v>2</v>
      </c>
      <c r="H435" s="69">
        <v>0.91666666666666663</v>
      </c>
      <c r="I435">
        <v>0</v>
      </c>
      <c r="J435" s="79">
        <v>35</v>
      </c>
      <c r="K435">
        <v>2</v>
      </c>
      <c r="L435" s="69">
        <v>0.27083333333333331</v>
      </c>
      <c r="M435">
        <v>1</v>
      </c>
      <c r="N435">
        <v>8.5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3</v>
      </c>
      <c r="U435">
        <v>3</v>
      </c>
      <c r="V435">
        <v>0</v>
      </c>
      <c r="W435">
        <v>1</v>
      </c>
      <c r="X435">
        <v>1</v>
      </c>
      <c r="Y435">
        <v>0</v>
      </c>
      <c r="Z435">
        <v>1</v>
      </c>
      <c r="AA435">
        <v>2</v>
      </c>
      <c r="AB435">
        <v>0</v>
      </c>
      <c r="AC435">
        <v>20</v>
      </c>
      <c r="AD435">
        <v>3</v>
      </c>
      <c r="AE435" t="s">
        <v>821</v>
      </c>
      <c r="AN435" s="54"/>
      <c r="AO435" s="54"/>
    </row>
    <row r="436" spans="1:41" x14ac:dyDescent="0.3">
      <c r="A436">
        <v>441</v>
      </c>
      <c r="B436" t="s">
        <v>286</v>
      </c>
      <c r="C436" s="54">
        <v>45170</v>
      </c>
      <c r="D436" s="54" t="s">
        <v>335</v>
      </c>
      <c r="E436" t="s">
        <v>721</v>
      </c>
      <c r="F436" t="s">
        <v>727</v>
      </c>
      <c r="G436">
        <v>2</v>
      </c>
      <c r="H436" s="69">
        <v>0.91666666666666663</v>
      </c>
      <c r="I436">
        <v>0</v>
      </c>
      <c r="J436" s="79">
        <v>35</v>
      </c>
      <c r="K436">
        <v>2</v>
      </c>
      <c r="L436" s="69">
        <v>0.27083333333333331</v>
      </c>
      <c r="M436">
        <v>1</v>
      </c>
      <c r="N436">
        <v>8.5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3</v>
      </c>
      <c r="U436">
        <v>3</v>
      </c>
      <c r="V436">
        <v>0</v>
      </c>
      <c r="W436">
        <v>1</v>
      </c>
      <c r="X436">
        <v>1</v>
      </c>
      <c r="Y436">
        <v>0</v>
      </c>
      <c r="Z436">
        <v>1</v>
      </c>
      <c r="AA436">
        <v>2</v>
      </c>
      <c r="AB436">
        <v>0</v>
      </c>
      <c r="AC436">
        <v>20</v>
      </c>
      <c r="AD436">
        <v>3</v>
      </c>
      <c r="AE436" t="s">
        <v>821</v>
      </c>
      <c r="AN436" s="54"/>
      <c r="AO436" s="54"/>
    </row>
    <row r="437" spans="1:41" x14ac:dyDescent="0.3">
      <c r="A437">
        <v>442</v>
      </c>
      <c r="B437" t="s">
        <v>286</v>
      </c>
      <c r="C437" s="54">
        <v>45170</v>
      </c>
      <c r="D437" s="54" t="s">
        <v>335</v>
      </c>
      <c r="E437" t="s">
        <v>721</v>
      </c>
      <c r="F437" t="s">
        <v>728</v>
      </c>
      <c r="G437">
        <v>1</v>
      </c>
      <c r="H437" s="69">
        <v>0.91666666666666663</v>
      </c>
      <c r="I437">
        <v>0</v>
      </c>
      <c r="J437" s="79">
        <v>35</v>
      </c>
      <c r="K437">
        <v>2</v>
      </c>
      <c r="L437" s="69">
        <v>0.27083333333333331</v>
      </c>
      <c r="M437">
        <v>1</v>
      </c>
      <c r="N437">
        <v>8.5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3</v>
      </c>
      <c r="U437">
        <v>3</v>
      </c>
      <c r="V437">
        <v>0</v>
      </c>
      <c r="W437">
        <v>1</v>
      </c>
      <c r="X437">
        <v>1</v>
      </c>
      <c r="Y437">
        <v>0</v>
      </c>
      <c r="Z437">
        <v>1</v>
      </c>
      <c r="AA437">
        <v>2</v>
      </c>
      <c r="AB437">
        <v>0</v>
      </c>
      <c r="AC437">
        <v>20</v>
      </c>
      <c r="AD437">
        <v>3</v>
      </c>
      <c r="AE437" t="s">
        <v>821</v>
      </c>
      <c r="AN437" s="54"/>
      <c r="AO437" s="54"/>
    </row>
    <row r="438" spans="1:41" x14ac:dyDescent="0.3">
      <c r="A438">
        <v>443</v>
      </c>
      <c r="B438" t="s">
        <v>286</v>
      </c>
      <c r="C438" s="54">
        <v>45170</v>
      </c>
      <c r="D438" s="54" t="s">
        <v>335</v>
      </c>
      <c r="E438" t="s">
        <v>721</v>
      </c>
      <c r="F438" t="s">
        <v>729</v>
      </c>
      <c r="G438">
        <v>3</v>
      </c>
      <c r="H438" s="69">
        <v>0.91666666666666663</v>
      </c>
      <c r="I438">
        <v>0</v>
      </c>
      <c r="J438" s="79">
        <v>35</v>
      </c>
      <c r="K438">
        <v>2</v>
      </c>
      <c r="L438" s="69">
        <v>0.27083333333333331</v>
      </c>
      <c r="M438">
        <v>1</v>
      </c>
      <c r="N438">
        <v>8.5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3</v>
      </c>
      <c r="U438">
        <v>3</v>
      </c>
      <c r="V438">
        <v>0</v>
      </c>
      <c r="W438">
        <v>1</v>
      </c>
      <c r="X438">
        <v>1</v>
      </c>
      <c r="Y438">
        <v>0</v>
      </c>
      <c r="Z438">
        <v>1</v>
      </c>
      <c r="AA438">
        <v>2</v>
      </c>
      <c r="AB438">
        <v>0</v>
      </c>
      <c r="AC438">
        <v>22</v>
      </c>
      <c r="AD438">
        <v>3</v>
      </c>
      <c r="AE438" t="s">
        <v>821</v>
      </c>
      <c r="AN438" s="54"/>
      <c r="AO438" s="54"/>
    </row>
    <row r="439" spans="1:41" x14ac:dyDescent="0.3">
      <c r="A439">
        <v>444</v>
      </c>
      <c r="B439" t="s">
        <v>286</v>
      </c>
      <c r="C439" s="54">
        <v>45170</v>
      </c>
      <c r="D439" s="54" t="s">
        <v>335</v>
      </c>
      <c r="E439" t="s">
        <v>721</v>
      </c>
      <c r="F439" t="s">
        <v>730</v>
      </c>
      <c r="G439">
        <v>3</v>
      </c>
      <c r="H439" s="69">
        <v>0.91666666666666663</v>
      </c>
      <c r="I439">
        <v>0</v>
      </c>
      <c r="J439" s="79">
        <v>35</v>
      </c>
      <c r="K439">
        <v>2</v>
      </c>
      <c r="L439" s="69">
        <v>0.27083333333333331</v>
      </c>
      <c r="M439">
        <v>1</v>
      </c>
      <c r="N439">
        <v>8.5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3</v>
      </c>
      <c r="U439">
        <v>3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2</v>
      </c>
      <c r="AB439">
        <v>0</v>
      </c>
      <c r="AC439">
        <v>21</v>
      </c>
      <c r="AD439">
        <v>3</v>
      </c>
      <c r="AE439" t="s">
        <v>821</v>
      </c>
      <c r="AN439" s="54"/>
      <c r="AO439" s="54"/>
    </row>
    <row r="440" spans="1:41" x14ac:dyDescent="0.3">
      <c r="A440">
        <v>446</v>
      </c>
      <c r="B440" t="s">
        <v>286</v>
      </c>
      <c r="C440" s="54">
        <v>45170</v>
      </c>
      <c r="D440" s="54" t="s">
        <v>335</v>
      </c>
      <c r="E440" t="s">
        <v>732</v>
      </c>
      <c r="F440" t="s">
        <v>85</v>
      </c>
      <c r="G440">
        <v>3</v>
      </c>
      <c r="H440" s="69">
        <v>0.91666666666666663</v>
      </c>
      <c r="I440">
        <v>0</v>
      </c>
      <c r="J440" s="79">
        <v>35</v>
      </c>
      <c r="K440">
        <v>2</v>
      </c>
      <c r="L440" s="69">
        <v>0.27083333333333331</v>
      </c>
      <c r="M440">
        <v>1</v>
      </c>
      <c r="N440">
        <v>8.5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3</v>
      </c>
      <c r="U440">
        <v>3</v>
      </c>
      <c r="V440">
        <v>0</v>
      </c>
      <c r="W440">
        <v>1</v>
      </c>
      <c r="X440">
        <v>1</v>
      </c>
      <c r="Y440">
        <v>0</v>
      </c>
      <c r="Z440">
        <v>1</v>
      </c>
      <c r="AA440">
        <v>2</v>
      </c>
      <c r="AB440">
        <v>0</v>
      </c>
      <c r="AC440">
        <v>20</v>
      </c>
      <c r="AD440">
        <v>3</v>
      </c>
      <c r="AE440" t="s">
        <v>821</v>
      </c>
      <c r="AN440" s="54"/>
      <c r="AO440" s="54"/>
    </row>
    <row r="441" spans="1:41" x14ac:dyDescent="0.3">
      <c r="A441">
        <v>451</v>
      </c>
      <c r="B441" t="s">
        <v>291</v>
      </c>
      <c r="C441" s="54">
        <v>45170</v>
      </c>
      <c r="D441" s="54" t="s">
        <v>348</v>
      </c>
      <c r="E441" t="s">
        <v>721</v>
      </c>
      <c r="F441" t="s">
        <v>722</v>
      </c>
      <c r="G441">
        <v>3</v>
      </c>
      <c r="H441" s="69">
        <v>0</v>
      </c>
      <c r="I441">
        <v>1</v>
      </c>
      <c r="J441" s="79">
        <v>20</v>
      </c>
      <c r="K441">
        <v>0</v>
      </c>
      <c r="L441" s="69">
        <v>0.33333333333333331</v>
      </c>
      <c r="M441">
        <v>2</v>
      </c>
      <c r="N441">
        <v>7.5</v>
      </c>
      <c r="O441">
        <v>2</v>
      </c>
      <c r="P441">
        <v>3</v>
      </c>
      <c r="Q441">
        <v>3</v>
      </c>
      <c r="R441">
        <v>2</v>
      </c>
      <c r="S441">
        <v>1</v>
      </c>
      <c r="T441">
        <v>2</v>
      </c>
      <c r="U441">
        <v>2</v>
      </c>
      <c r="V441">
        <v>1</v>
      </c>
      <c r="W441">
        <v>5</v>
      </c>
      <c r="X441">
        <v>3</v>
      </c>
      <c r="Y441">
        <v>2</v>
      </c>
      <c r="Z441">
        <v>2</v>
      </c>
      <c r="AA441">
        <v>0</v>
      </c>
      <c r="AB441">
        <v>1</v>
      </c>
      <c r="AC441">
        <v>20</v>
      </c>
      <c r="AD441">
        <v>4</v>
      </c>
      <c r="AE441" t="s">
        <v>821</v>
      </c>
      <c r="AN441" s="54"/>
      <c r="AO441" s="54"/>
    </row>
    <row r="442" spans="1:41" x14ac:dyDescent="0.3">
      <c r="A442">
        <v>452</v>
      </c>
      <c r="B442" t="s">
        <v>291</v>
      </c>
      <c r="C442" s="54">
        <v>45170</v>
      </c>
      <c r="D442" s="54" t="s">
        <v>348</v>
      </c>
      <c r="E442" t="s">
        <v>721</v>
      </c>
      <c r="F442" t="s">
        <v>723</v>
      </c>
      <c r="G442">
        <v>2</v>
      </c>
      <c r="H442" s="69">
        <v>0</v>
      </c>
      <c r="I442">
        <v>1</v>
      </c>
      <c r="J442" s="79">
        <v>20</v>
      </c>
      <c r="K442">
        <v>0</v>
      </c>
      <c r="L442" s="69">
        <v>0.33333333333333331</v>
      </c>
      <c r="M442">
        <v>2</v>
      </c>
      <c r="N442">
        <v>7.5</v>
      </c>
      <c r="O442">
        <v>2</v>
      </c>
      <c r="P442">
        <v>3</v>
      </c>
      <c r="Q442">
        <v>3</v>
      </c>
      <c r="R442">
        <v>2</v>
      </c>
      <c r="S442">
        <v>1</v>
      </c>
      <c r="T442">
        <v>2</v>
      </c>
      <c r="U442">
        <v>2</v>
      </c>
      <c r="V442">
        <v>1</v>
      </c>
      <c r="W442">
        <v>5</v>
      </c>
      <c r="X442">
        <v>3</v>
      </c>
      <c r="Y442">
        <v>2</v>
      </c>
      <c r="Z442">
        <v>2</v>
      </c>
      <c r="AA442">
        <v>0</v>
      </c>
      <c r="AB442">
        <v>1</v>
      </c>
      <c r="AC442">
        <v>17</v>
      </c>
      <c r="AD442">
        <v>4</v>
      </c>
      <c r="AE442" t="s">
        <v>821</v>
      </c>
      <c r="AN442" s="54"/>
      <c r="AO442" s="54"/>
    </row>
    <row r="443" spans="1:41" x14ac:dyDescent="0.3">
      <c r="A443">
        <v>453</v>
      </c>
      <c r="B443" t="s">
        <v>291</v>
      </c>
      <c r="C443" s="54">
        <v>45170</v>
      </c>
      <c r="D443" s="54" t="s">
        <v>348</v>
      </c>
      <c r="E443" t="s">
        <v>721</v>
      </c>
      <c r="F443" t="s">
        <v>724</v>
      </c>
      <c r="G443">
        <v>1</v>
      </c>
      <c r="H443" s="69">
        <v>0</v>
      </c>
      <c r="I443">
        <v>1</v>
      </c>
      <c r="J443" s="79">
        <v>20</v>
      </c>
      <c r="K443">
        <v>0</v>
      </c>
      <c r="L443" s="69">
        <v>0.33333333333333331</v>
      </c>
      <c r="M443">
        <v>2</v>
      </c>
      <c r="N443">
        <v>7.5</v>
      </c>
      <c r="O443">
        <v>2</v>
      </c>
      <c r="P443">
        <v>3</v>
      </c>
      <c r="Q443">
        <v>3</v>
      </c>
      <c r="R443">
        <v>2</v>
      </c>
      <c r="S443">
        <v>1</v>
      </c>
      <c r="T443">
        <v>2</v>
      </c>
      <c r="U443">
        <v>2</v>
      </c>
      <c r="V443">
        <v>1</v>
      </c>
      <c r="W443">
        <v>5</v>
      </c>
      <c r="X443">
        <v>3</v>
      </c>
      <c r="Y443">
        <v>2</v>
      </c>
      <c r="Z443">
        <v>2</v>
      </c>
      <c r="AA443">
        <v>0</v>
      </c>
      <c r="AB443">
        <v>1</v>
      </c>
      <c r="AC443">
        <v>17</v>
      </c>
      <c r="AD443">
        <v>4</v>
      </c>
      <c r="AE443" t="s">
        <v>821</v>
      </c>
      <c r="AN443" s="54"/>
      <c r="AO443" s="54"/>
    </row>
    <row r="444" spans="1:41" x14ac:dyDescent="0.3">
      <c r="A444">
        <v>454</v>
      </c>
      <c r="B444" t="s">
        <v>291</v>
      </c>
      <c r="C444" s="54">
        <v>45170</v>
      </c>
      <c r="D444" s="54" t="s">
        <v>348</v>
      </c>
      <c r="E444" t="s">
        <v>721</v>
      </c>
      <c r="F444" t="s">
        <v>725</v>
      </c>
      <c r="G444">
        <v>2</v>
      </c>
      <c r="H444" s="69">
        <v>0</v>
      </c>
      <c r="I444">
        <v>1</v>
      </c>
      <c r="J444" s="79">
        <v>20</v>
      </c>
      <c r="K444">
        <v>0</v>
      </c>
      <c r="L444" s="69">
        <v>0.33333333333333331</v>
      </c>
      <c r="M444">
        <v>2</v>
      </c>
      <c r="N444">
        <v>7.5</v>
      </c>
      <c r="O444">
        <v>2</v>
      </c>
      <c r="P444">
        <v>3</v>
      </c>
      <c r="Q444">
        <v>3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5</v>
      </c>
      <c r="X444">
        <v>3</v>
      </c>
      <c r="Y444">
        <v>2</v>
      </c>
      <c r="Z444">
        <v>2</v>
      </c>
      <c r="AA444">
        <v>0</v>
      </c>
      <c r="AB444">
        <v>1</v>
      </c>
      <c r="AC444">
        <v>17</v>
      </c>
      <c r="AD444">
        <v>4</v>
      </c>
      <c r="AE444" t="s">
        <v>821</v>
      </c>
      <c r="AN444" s="54"/>
      <c r="AO444" s="54"/>
    </row>
    <row r="445" spans="1:41" x14ac:dyDescent="0.3">
      <c r="A445">
        <v>455</v>
      </c>
      <c r="B445" t="s">
        <v>291</v>
      </c>
      <c r="C445" s="54">
        <v>45170</v>
      </c>
      <c r="D445" s="54" t="s">
        <v>348</v>
      </c>
      <c r="E445" t="s">
        <v>721</v>
      </c>
      <c r="F445" t="s">
        <v>726</v>
      </c>
      <c r="G445">
        <v>2</v>
      </c>
      <c r="H445" s="69">
        <v>0</v>
      </c>
      <c r="I445">
        <v>1</v>
      </c>
      <c r="J445" s="79">
        <v>20</v>
      </c>
      <c r="K445">
        <v>0</v>
      </c>
      <c r="L445" s="69">
        <v>0.33333333333333331</v>
      </c>
      <c r="M445">
        <v>2</v>
      </c>
      <c r="N445">
        <v>7.5</v>
      </c>
      <c r="O445">
        <v>2</v>
      </c>
      <c r="P445">
        <v>3</v>
      </c>
      <c r="Q445">
        <v>3</v>
      </c>
      <c r="R445">
        <v>2</v>
      </c>
      <c r="S445">
        <v>1</v>
      </c>
      <c r="T445">
        <v>2</v>
      </c>
      <c r="U445">
        <v>2</v>
      </c>
      <c r="V445">
        <v>1</v>
      </c>
      <c r="W445">
        <v>5</v>
      </c>
      <c r="X445">
        <v>3</v>
      </c>
      <c r="Y445">
        <v>2</v>
      </c>
      <c r="Z445">
        <v>2</v>
      </c>
      <c r="AA445">
        <v>0</v>
      </c>
      <c r="AB445">
        <v>1</v>
      </c>
      <c r="AC445">
        <v>17</v>
      </c>
      <c r="AD445">
        <v>4</v>
      </c>
      <c r="AE445" t="s">
        <v>821</v>
      </c>
      <c r="AN445" s="54"/>
      <c r="AO445" s="54"/>
    </row>
    <row r="446" spans="1:41" x14ac:dyDescent="0.3">
      <c r="A446">
        <v>456</v>
      </c>
      <c r="B446" t="s">
        <v>291</v>
      </c>
      <c r="C446" s="54">
        <v>45170</v>
      </c>
      <c r="D446" s="54" t="s">
        <v>348</v>
      </c>
      <c r="E446" t="s">
        <v>721</v>
      </c>
      <c r="F446" t="s">
        <v>727</v>
      </c>
      <c r="G446">
        <v>3</v>
      </c>
      <c r="H446" s="69">
        <v>0</v>
      </c>
      <c r="I446">
        <v>1</v>
      </c>
      <c r="J446" s="79">
        <v>20</v>
      </c>
      <c r="K446">
        <v>0</v>
      </c>
      <c r="L446" s="69">
        <v>0.33333333333333331</v>
      </c>
      <c r="M446">
        <v>2</v>
      </c>
      <c r="N446">
        <v>7.5</v>
      </c>
      <c r="O446">
        <v>2</v>
      </c>
      <c r="P446">
        <v>3</v>
      </c>
      <c r="Q446">
        <v>3</v>
      </c>
      <c r="R446">
        <v>2</v>
      </c>
      <c r="S446">
        <v>1</v>
      </c>
      <c r="T446">
        <v>2</v>
      </c>
      <c r="U446">
        <v>2</v>
      </c>
      <c r="V446">
        <v>1</v>
      </c>
      <c r="W446">
        <v>5</v>
      </c>
      <c r="X446">
        <v>3</v>
      </c>
      <c r="Y446">
        <v>2</v>
      </c>
      <c r="Z446">
        <v>2</v>
      </c>
      <c r="AA446">
        <v>0</v>
      </c>
      <c r="AB446">
        <v>1</v>
      </c>
      <c r="AC446">
        <v>16</v>
      </c>
      <c r="AD446">
        <v>4</v>
      </c>
      <c r="AE446" t="s">
        <v>821</v>
      </c>
      <c r="AN446" s="54"/>
      <c r="AO446" s="54"/>
    </row>
    <row r="447" spans="1:41" x14ac:dyDescent="0.3">
      <c r="A447">
        <v>457</v>
      </c>
      <c r="B447" t="s">
        <v>291</v>
      </c>
      <c r="C447" s="54">
        <v>45170</v>
      </c>
      <c r="D447" s="54" t="s">
        <v>348</v>
      </c>
      <c r="E447" t="s">
        <v>721</v>
      </c>
      <c r="F447" t="s">
        <v>728</v>
      </c>
      <c r="G447">
        <v>2</v>
      </c>
      <c r="H447" s="69">
        <v>0</v>
      </c>
      <c r="I447">
        <v>1</v>
      </c>
      <c r="J447" s="79">
        <v>20</v>
      </c>
      <c r="K447">
        <v>0</v>
      </c>
      <c r="L447" s="69">
        <v>0.33333333333333331</v>
      </c>
      <c r="M447">
        <v>2</v>
      </c>
      <c r="N447">
        <v>7.5</v>
      </c>
      <c r="O447">
        <v>2</v>
      </c>
      <c r="P447">
        <v>3</v>
      </c>
      <c r="Q447">
        <v>3</v>
      </c>
      <c r="R447">
        <v>2</v>
      </c>
      <c r="S447">
        <v>1</v>
      </c>
      <c r="T447">
        <v>2</v>
      </c>
      <c r="U447">
        <v>2</v>
      </c>
      <c r="V447">
        <v>1</v>
      </c>
      <c r="W447">
        <v>5</v>
      </c>
      <c r="X447">
        <v>3</v>
      </c>
      <c r="Y447">
        <v>2</v>
      </c>
      <c r="Z447">
        <v>2</v>
      </c>
      <c r="AA447">
        <v>0</v>
      </c>
      <c r="AB447">
        <v>1</v>
      </c>
      <c r="AC447">
        <v>14</v>
      </c>
      <c r="AD447">
        <v>3</v>
      </c>
      <c r="AE447" t="s">
        <v>821</v>
      </c>
      <c r="AN447" s="54"/>
      <c r="AO447" s="54"/>
    </row>
    <row r="448" spans="1:41" x14ac:dyDescent="0.3">
      <c r="A448">
        <v>458</v>
      </c>
      <c r="B448" t="s">
        <v>291</v>
      </c>
      <c r="C448" s="54">
        <v>45170</v>
      </c>
      <c r="D448" s="54" t="s">
        <v>348</v>
      </c>
      <c r="E448" t="s">
        <v>721</v>
      </c>
      <c r="F448" t="s">
        <v>729</v>
      </c>
      <c r="G448">
        <v>2</v>
      </c>
      <c r="H448" s="69">
        <v>0</v>
      </c>
      <c r="I448">
        <v>1</v>
      </c>
      <c r="J448" s="79">
        <v>20</v>
      </c>
      <c r="K448">
        <v>0</v>
      </c>
      <c r="L448" s="69">
        <v>0.33333333333333331</v>
      </c>
      <c r="M448">
        <v>2</v>
      </c>
      <c r="N448">
        <v>7.5</v>
      </c>
      <c r="O448">
        <v>2</v>
      </c>
      <c r="P448">
        <v>3</v>
      </c>
      <c r="Q448">
        <v>3</v>
      </c>
      <c r="R448">
        <v>2</v>
      </c>
      <c r="S448">
        <v>1</v>
      </c>
      <c r="T448">
        <v>2</v>
      </c>
      <c r="U448">
        <v>2</v>
      </c>
      <c r="V448">
        <v>1</v>
      </c>
      <c r="W448">
        <v>5</v>
      </c>
      <c r="X448">
        <v>3</v>
      </c>
      <c r="Y448">
        <v>2</v>
      </c>
      <c r="Z448">
        <v>2</v>
      </c>
      <c r="AA448">
        <v>0</v>
      </c>
      <c r="AB448">
        <v>1</v>
      </c>
      <c r="AC448">
        <v>13</v>
      </c>
      <c r="AD448">
        <v>3</v>
      </c>
      <c r="AE448" t="s">
        <v>821</v>
      </c>
      <c r="AN448" s="54"/>
      <c r="AO448" s="54"/>
    </row>
    <row r="449" spans="1:41" x14ac:dyDescent="0.3">
      <c r="A449">
        <v>459</v>
      </c>
      <c r="B449" t="s">
        <v>291</v>
      </c>
      <c r="C449" s="54">
        <v>45170</v>
      </c>
      <c r="D449" s="54" t="s">
        <v>348</v>
      </c>
      <c r="E449" t="s">
        <v>721</v>
      </c>
      <c r="F449" t="s">
        <v>730</v>
      </c>
      <c r="G449">
        <v>3</v>
      </c>
      <c r="H449" s="69">
        <v>0</v>
      </c>
      <c r="I449">
        <v>1</v>
      </c>
      <c r="J449" s="79">
        <v>20</v>
      </c>
      <c r="K449">
        <v>0</v>
      </c>
      <c r="L449" s="69">
        <v>0.33333333333333331</v>
      </c>
      <c r="M449">
        <v>2</v>
      </c>
      <c r="N449">
        <v>7.5</v>
      </c>
      <c r="O449">
        <v>2</v>
      </c>
      <c r="P449">
        <v>3</v>
      </c>
      <c r="Q449">
        <v>3</v>
      </c>
      <c r="R449">
        <v>2</v>
      </c>
      <c r="S449">
        <v>1</v>
      </c>
      <c r="T449">
        <v>2</v>
      </c>
      <c r="U449">
        <v>2</v>
      </c>
      <c r="V449">
        <v>1</v>
      </c>
      <c r="W449">
        <v>5</v>
      </c>
      <c r="X449">
        <v>3</v>
      </c>
      <c r="Y449">
        <v>2</v>
      </c>
      <c r="Z449">
        <v>2</v>
      </c>
      <c r="AA449">
        <v>0</v>
      </c>
      <c r="AB449">
        <v>1</v>
      </c>
      <c r="AC449">
        <v>14</v>
      </c>
      <c r="AD449">
        <v>3</v>
      </c>
      <c r="AE449" t="s">
        <v>821</v>
      </c>
      <c r="AN449" s="54"/>
      <c r="AO449" s="54"/>
    </row>
    <row r="450" spans="1:41" x14ac:dyDescent="0.3">
      <c r="A450">
        <v>460</v>
      </c>
      <c r="B450" t="s">
        <v>291</v>
      </c>
      <c r="C450" s="54">
        <v>45170</v>
      </c>
      <c r="D450" s="54" t="s">
        <v>348</v>
      </c>
      <c r="E450" t="s">
        <v>721</v>
      </c>
      <c r="F450" t="s">
        <v>731</v>
      </c>
      <c r="G450">
        <v>0</v>
      </c>
      <c r="H450" s="69">
        <v>0</v>
      </c>
      <c r="I450">
        <v>1</v>
      </c>
      <c r="J450" s="79">
        <v>20</v>
      </c>
      <c r="K450">
        <v>0</v>
      </c>
      <c r="L450" s="69">
        <v>0.33333333333333331</v>
      </c>
      <c r="M450">
        <v>2</v>
      </c>
      <c r="N450">
        <v>7.5</v>
      </c>
      <c r="O450">
        <v>2</v>
      </c>
      <c r="P450">
        <v>3</v>
      </c>
      <c r="Q450">
        <v>3</v>
      </c>
      <c r="R450">
        <v>2</v>
      </c>
      <c r="S450">
        <v>1</v>
      </c>
      <c r="T450">
        <v>2</v>
      </c>
      <c r="U450">
        <v>2</v>
      </c>
      <c r="V450">
        <v>1</v>
      </c>
      <c r="W450">
        <v>5</v>
      </c>
      <c r="X450">
        <v>3</v>
      </c>
      <c r="Y450">
        <v>2</v>
      </c>
      <c r="Z450">
        <v>2</v>
      </c>
      <c r="AA450">
        <v>0</v>
      </c>
      <c r="AB450">
        <v>1</v>
      </c>
      <c r="AC450">
        <v>11</v>
      </c>
      <c r="AD450">
        <v>3</v>
      </c>
      <c r="AE450" t="s">
        <v>821</v>
      </c>
      <c r="AN450" s="54"/>
      <c r="AO450" s="54"/>
    </row>
    <row r="451" spans="1:41" x14ac:dyDescent="0.3">
      <c r="A451">
        <v>3</v>
      </c>
      <c r="B451" t="s">
        <v>257</v>
      </c>
      <c r="C451" s="54">
        <v>45170</v>
      </c>
      <c r="D451" s="54" t="s">
        <v>335</v>
      </c>
      <c r="E451" t="s">
        <v>721</v>
      </c>
      <c r="F451" t="s">
        <v>724</v>
      </c>
      <c r="G451">
        <v>2</v>
      </c>
      <c r="H451" s="69">
        <v>0.91666666666666663</v>
      </c>
      <c r="I451">
        <v>0</v>
      </c>
      <c r="J451" s="79">
        <v>15</v>
      </c>
      <c r="K451">
        <v>0</v>
      </c>
      <c r="L451" s="69">
        <v>0.27083333333333331</v>
      </c>
      <c r="M451">
        <v>1</v>
      </c>
      <c r="N451">
        <v>8.25</v>
      </c>
      <c r="O451">
        <v>1</v>
      </c>
      <c r="P451">
        <v>2</v>
      </c>
      <c r="Q451">
        <v>1</v>
      </c>
      <c r="R451">
        <v>0</v>
      </c>
      <c r="S451">
        <v>2</v>
      </c>
      <c r="T451">
        <v>2</v>
      </c>
      <c r="U451">
        <v>2</v>
      </c>
      <c r="V451">
        <v>2</v>
      </c>
      <c r="W451">
        <v>1</v>
      </c>
      <c r="X451">
        <v>2</v>
      </c>
      <c r="Y451">
        <v>1</v>
      </c>
      <c r="Z451">
        <v>1</v>
      </c>
      <c r="AA451">
        <v>0</v>
      </c>
      <c r="AB451">
        <v>0</v>
      </c>
      <c r="AC451">
        <v>14</v>
      </c>
      <c r="AD451">
        <v>3</v>
      </c>
      <c r="AE451" t="s">
        <v>821</v>
      </c>
      <c r="AN451" s="54"/>
      <c r="AO451" s="54"/>
    </row>
    <row r="452" spans="1:41" x14ac:dyDescent="0.3">
      <c r="A452">
        <v>461</v>
      </c>
      <c r="B452" t="s">
        <v>291</v>
      </c>
      <c r="C452" s="54">
        <v>45170</v>
      </c>
      <c r="D452" s="54" t="s">
        <v>348</v>
      </c>
      <c r="E452" t="s">
        <v>732</v>
      </c>
      <c r="F452" t="s">
        <v>85</v>
      </c>
      <c r="G452">
        <v>1</v>
      </c>
      <c r="H452" s="69">
        <v>0</v>
      </c>
      <c r="I452">
        <v>1</v>
      </c>
      <c r="J452" s="79">
        <v>20</v>
      </c>
      <c r="K452">
        <v>0</v>
      </c>
      <c r="L452" s="69">
        <v>0.33333333333333331</v>
      </c>
      <c r="M452">
        <v>2</v>
      </c>
      <c r="N452">
        <v>7.5</v>
      </c>
      <c r="O452">
        <v>2</v>
      </c>
      <c r="P452">
        <v>3</v>
      </c>
      <c r="Q452">
        <v>3</v>
      </c>
      <c r="R452">
        <v>2</v>
      </c>
      <c r="S452">
        <v>1</v>
      </c>
      <c r="T452">
        <v>2</v>
      </c>
      <c r="U452">
        <v>2</v>
      </c>
      <c r="V452">
        <v>1</v>
      </c>
      <c r="W452">
        <v>5</v>
      </c>
      <c r="X452">
        <v>3</v>
      </c>
      <c r="Y452">
        <v>2</v>
      </c>
      <c r="Z452">
        <v>2</v>
      </c>
      <c r="AA452">
        <v>0</v>
      </c>
      <c r="AB452">
        <v>1</v>
      </c>
      <c r="AC452">
        <v>15</v>
      </c>
      <c r="AD452">
        <v>3</v>
      </c>
      <c r="AE452" t="s">
        <v>821</v>
      </c>
      <c r="AN452" s="54"/>
      <c r="AO452" s="54"/>
    </row>
    <row r="453" spans="1:41" x14ac:dyDescent="0.3">
      <c r="A453">
        <v>462</v>
      </c>
      <c r="B453" t="s">
        <v>291</v>
      </c>
      <c r="C453" s="54">
        <v>45170</v>
      </c>
      <c r="D453" s="54" t="s">
        <v>348</v>
      </c>
      <c r="E453" t="s">
        <v>732</v>
      </c>
      <c r="F453" t="s">
        <v>733</v>
      </c>
      <c r="G453">
        <v>2</v>
      </c>
      <c r="H453" s="69">
        <v>0</v>
      </c>
      <c r="I453">
        <v>1</v>
      </c>
      <c r="J453" s="79">
        <v>20</v>
      </c>
      <c r="K453">
        <v>0</v>
      </c>
      <c r="L453" s="69">
        <v>0.33333333333333331</v>
      </c>
      <c r="M453">
        <v>2</v>
      </c>
      <c r="N453">
        <v>7.5</v>
      </c>
      <c r="O453">
        <v>2</v>
      </c>
      <c r="P453">
        <v>3</v>
      </c>
      <c r="Q453">
        <v>3</v>
      </c>
      <c r="R453">
        <v>2</v>
      </c>
      <c r="S453">
        <v>1</v>
      </c>
      <c r="T453">
        <v>2</v>
      </c>
      <c r="U453">
        <v>2</v>
      </c>
      <c r="V453">
        <v>1</v>
      </c>
      <c r="W453">
        <v>5</v>
      </c>
      <c r="X453">
        <v>3</v>
      </c>
      <c r="Y453">
        <v>2</v>
      </c>
      <c r="Z453">
        <v>2</v>
      </c>
      <c r="AA453">
        <v>0</v>
      </c>
      <c r="AB453">
        <v>1</v>
      </c>
      <c r="AC453">
        <v>16</v>
      </c>
      <c r="AD453">
        <v>4</v>
      </c>
      <c r="AE453" t="s">
        <v>821</v>
      </c>
      <c r="AN453" s="54"/>
      <c r="AO453" s="54"/>
    </row>
    <row r="454" spans="1:41" x14ac:dyDescent="0.3">
      <c r="A454">
        <v>6</v>
      </c>
      <c r="B454" t="s">
        <v>257</v>
      </c>
      <c r="C454" s="54">
        <v>45170</v>
      </c>
      <c r="D454" s="54" t="s">
        <v>335</v>
      </c>
      <c r="E454" t="s">
        <v>721</v>
      </c>
      <c r="F454" t="s">
        <v>727</v>
      </c>
      <c r="G454">
        <v>1</v>
      </c>
      <c r="H454" s="69">
        <v>0.91666666666666663</v>
      </c>
      <c r="I454">
        <v>0</v>
      </c>
      <c r="J454" s="79">
        <v>15</v>
      </c>
      <c r="K454">
        <v>0</v>
      </c>
      <c r="L454" s="69">
        <v>0.27083333333333331</v>
      </c>
      <c r="M454">
        <v>1</v>
      </c>
      <c r="N454">
        <v>8.25</v>
      </c>
      <c r="O454">
        <v>1</v>
      </c>
      <c r="P454">
        <v>2</v>
      </c>
      <c r="Q454">
        <v>1</v>
      </c>
      <c r="R454">
        <v>0</v>
      </c>
      <c r="S454">
        <v>2</v>
      </c>
      <c r="T454">
        <v>2</v>
      </c>
      <c r="U454">
        <v>2</v>
      </c>
      <c r="V454">
        <v>2</v>
      </c>
      <c r="W454">
        <v>1</v>
      </c>
      <c r="X454">
        <v>2</v>
      </c>
      <c r="Y454">
        <v>1</v>
      </c>
      <c r="Z454">
        <v>1</v>
      </c>
      <c r="AA454">
        <v>0</v>
      </c>
      <c r="AB454">
        <v>0</v>
      </c>
      <c r="AC454">
        <v>15</v>
      </c>
      <c r="AD454">
        <v>3</v>
      </c>
      <c r="AE454" t="s">
        <v>821</v>
      </c>
      <c r="AN454" s="54"/>
      <c r="AO454" s="54"/>
    </row>
    <row r="455" spans="1:41" x14ac:dyDescent="0.3">
      <c r="A455">
        <v>463</v>
      </c>
      <c r="B455" t="s">
        <v>291</v>
      </c>
      <c r="C455" s="54">
        <v>45170</v>
      </c>
      <c r="D455" s="54" t="s">
        <v>348</v>
      </c>
      <c r="E455" t="s">
        <v>732</v>
      </c>
      <c r="F455" t="s">
        <v>734</v>
      </c>
      <c r="G455">
        <v>1</v>
      </c>
      <c r="H455" s="69">
        <v>0</v>
      </c>
      <c r="I455">
        <v>1</v>
      </c>
      <c r="J455" s="79">
        <v>20</v>
      </c>
      <c r="K455">
        <v>0</v>
      </c>
      <c r="L455" s="69">
        <v>0.33333333333333331</v>
      </c>
      <c r="M455">
        <v>2</v>
      </c>
      <c r="N455">
        <v>7.5</v>
      </c>
      <c r="O455">
        <v>2</v>
      </c>
      <c r="P455">
        <v>3</v>
      </c>
      <c r="Q455">
        <v>3</v>
      </c>
      <c r="R455">
        <v>2</v>
      </c>
      <c r="S455">
        <v>1</v>
      </c>
      <c r="T455">
        <v>2</v>
      </c>
      <c r="U455">
        <v>2</v>
      </c>
      <c r="V455">
        <v>1</v>
      </c>
      <c r="W455">
        <v>5</v>
      </c>
      <c r="X455">
        <v>3</v>
      </c>
      <c r="Y455">
        <v>2</v>
      </c>
      <c r="Z455">
        <v>2</v>
      </c>
      <c r="AA455">
        <v>0</v>
      </c>
      <c r="AB455">
        <v>1</v>
      </c>
      <c r="AC455">
        <v>17</v>
      </c>
      <c r="AD455">
        <v>4</v>
      </c>
      <c r="AE455" t="s">
        <v>821</v>
      </c>
      <c r="AN455" s="54"/>
      <c r="AO455" s="54"/>
    </row>
    <row r="456" spans="1:41" x14ac:dyDescent="0.3">
      <c r="A456">
        <v>8</v>
      </c>
      <c r="B456" t="s">
        <v>257</v>
      </c>
      <c r="C456" s="54">
        <v>45170</v>
      </c>
      <c r="D456" s="54" t="s">
        <v>335</v>
      </c>
      <c r="E456" t="s">
        <v>721</v>
      </c>
      <c r="F456" t="s">
        <v>729</v>
      </c>
      <c r="G456">
        <v>1</v>
      </c>
      <c r="H456" s="69">
        <v>0.91666666666666663</v>
      </c>
      <c r="I456">
        <v>0</v>
      </c>
      <c r="J456" s="79">
        <v>15</v>
      </c>
      <c r="K456">
        <v>0</v>
      </c>
      <c r="L456" s="69">
        <v>0.27083333333333331</v>
      </c>
      <c r="M456">
        <v>1</v>
      </c>
      <c r="N456">
        <v>8.25</v>
      </c>
      <c r="O456">
        <v>1</v>
      </c>
      <c r="P456">
        <v>2</v>
      </c>
      <c r="Q456">
        <v>1</v>
      </c>
      <c r="R456">
        <v>0</v>
      </c>
      <c r="S456">
        <v>2</v>
      </c>
      <c r="T456">
        <v>2</v>
      </c>
      <c r="U456">
        <v>2</v>
      </c>
      <c r="V456">
        <v>2</v>
      </c>
      <c r="W456">
        <v>1</v>
      </c>
      <c r="X456">
        <v>2</v>
      </c>
      <c r="Y456">
        <v>1</v>
      </c>
      <c r="Z456">
        <v>1</v>
      </c>
      <c r="AA456">
        <v>0</v>
      </c>
      <c r="AB456">
        <v>0</v>
      </c>
      <c r="AC456">
        <v>18</v>
      </c>
      <c r="AD456">
        <v>3</v>
      </c>
      <c r="AE456" t="s">
        <v>821</v>
      </c>
      <c r="AN456" s="54"/>
      <c r="AO456" s="54"/>
    </row>
    <row r="457" spans="1:41" x14ac:dyDescent="0.3">
      <c r="A457">
        <v>464</v>
      </c>
      <c r="B457" t="s">
        <v>291</v>
      </c>
      <c r="C457" s="54">
        <v>45170</v>
      </c>
      <c r="D457" s="54" t="s">
        <v>348</v>
      </c>
      <c r="E457" t="s">
        <v>732</v>
      </c>
      <c r="F457" t="s">
        <v>735</v>
      </c>
      <c r="G457">
        <v>3</v>
      </c>
      <c r="H457" s="69">
        <v>0</v>
      </c>
      <c r="I457">
        <v>1</v>
      </c>
      <c r="J457" s="79">
        <v>20</v>
      </c>
      <c r="K457">
        <v>0</v>
      </c>
      <c r="L457" s="69">
        <v>0.33333333333333331</v>
      </c>
      <c r="M457">
        <v>2</v>
      </c>
      <c r="N457">
        <v>7.5</v>
      </c>
      <c r="O457">
        <v>2</v>
      </c>
      <c r="P457">
        <v>3</v>
      </c>
      <c r="Q457">
        <v>3</v>
      </c>
      <c r="R457">
        <v>2</v>
      </c>
      <c r="S457">
        <v>1</v>
      </c>
      <c r="T457">
        <v>2</v>
      </c>
      <c r="U457">
        <v>2</v>
      </c>
      <c r="V457">
        <v>1</v>
      </c>
      <c r="W457">
        <v>5</v>
      </c>
      <c r="X457">
        <v>3</v>
      </c>
      <c r="Y457">
        <v>2</v>
      </c>
      <c r="Z457">
        <v>2</v>
      </c>
      <c r="AA457">
        <v>0</v>
      </c>
      <c r="AB457">
        <v>1</v>
      </c>
      <c r="AC457">
        <v>20</v>
      </c>
      <c r="AD457">
        <v>4</v>
      </c>
      <c r="AE457" t="s">
        <v>821</v>
      </c>
      <c r="AN457" s="54"/>
      <c r="AO457" s="54"/>
    </row>
    <row r="458" spans="1:41" x14ac:dyDescent="0.3">
      <c r="A458">
        <v>465</v>
      </c>
      <c r="B458" t="s">
        <v>291</v>
      </c>
      <c r="C458" s="54">
        <v>45170</v>
      </c>
      <c r="D458" s="54" t="s">
        <v>348</v>
      </c>
      <c r="E458" t="s">
        <v>732</v>
      </c>
      <c r="F458" t="s">
        <v>736</v>
      </c>
      <c r="G458">
        <v>0</v>
      </c>
      <c r="H458" s="69">
        <v>0</v>
      </c>
      <c r="I458">
        <v>1</v>
      </c>
      <c r="J458" s="79">
        <v>20</v>
      </c>
      <c r="K458">
        <v>0</v>
      </c>
      <c r="L458" s="69">
        <v>0.33333333333333331</v>
      </c>
      <c r="M458">
        <v>2</v>
      </c>
      <c r="N458">
        <v>7.5</v>
      </c>
      <c r="O458">
        <v>2</v>
      </c>
      <c r="P458">
        <v>3</v>
      </c>
      <c r="Q458">
        <v>3</v>
      </c>
      <c r="R458">
        <v>2</v>
      </c>
      <c r="S458">
        <v>1</v>
      </c>
      <c r="T458">
        <v>2</v>
      </c>
      <c r="U458">
        <v>2</v>
      </c>
      <c r="V458">
        <v>1</v>
      </c>
      <c r="W458">
        <v>5</v>
      </c>
      <c r="X458">
        <v>3</v>
      </c>
      <c r="Y458">
        <v>2</v>
      </c>
      <c r="Z458">
        <v>2</v>
      </c>
      <c r="AA458">
        <v>0</v>
      </c>
      <c r="AB458">
        <v>1</v>
      </c>
      <c r="AC458">
        <v>20</v>
      </c>
      <c r="AD458">
        <v>4</v>
      </c>
      <c r="AE458" t="s">
        <v>821</v>
      </c>
      <c r="AN458" s="54"/>
      <c r="AO458" s="54"/>
    </row>
    <row r="459" spans="1:41" x14ac:dyDescent="0.3">
      <c r="A459">
        <v>466</v>
      </c>
      <c r="B459" t="s">
        <v>292</v>
      </c>
      <c r="C459" s="54">
        <v>45170</v>
      </c>
      <c r="D459" s="54" t="s">
        <v>348</v>
      </c>
      <c r="E459" t="s">
        <v>721</v>
      </c>
      <c r="F459" t="s">
        <v>722</v>
      </c>
      <c r="G459">
        <v>3</v>
      </c>
      <c r="H459" s="69">
        <v>0.97916666666666663</v>
      </c>
      <c r="I459">
        <v>1</v>
      </c>
      <c r="J459" s="79">
        <v>25</v>
      </c>
      <c r="K459">
        <v>0</v>
      </c>
      <c r="L459" s="69">
        <v>0.3125</v>
      </c>
      <c r="M459">
        <v>2</v>
      </c>
      <c r="N459">
        <v>7</v>
      </c>
      <c r="O459">
        <v>2</v>
      </c>
      <c r="P459">
        <v>2</v>
      </c>
      <c r="Q459">
        <v>1</v>
      </c>
      <c r="R459">
        <v>1</v>
      </c>
      <c r="S459">
        <v>1</v>
      </c>
      <c r="T459">
        <v>3</v>
      </c>
      <c r="U459">
        <v>3</v>
      </c>
      <c r="V459">
        <v>1</v>
      </c>
      <c r="W459">
        <v>2</v>
      </c>
      <c r="X459">
        <v>2</v>
      </c>
      <c r="Y459">
        <v>2</v>
      </c>
      <c r="Z459">
        <v>2</v>
      </c>
      <c r="AA459">
        <v>0</v>
      </c>
      <c r="AB459">
        <v>1</v>
      </c>
      <c r="AC459">
        <v>22</v>
      </c>
      <c r="AD459">
        <v>4</v>
      </c>
      <c r="AE459" t="s">
        <v>821</v>
      </c>
      <c r="AN459" s="54"/>
      <c r="AO459" s="54"/>
    </row>
    <row r="460" spans="1:41" x14ac:dyDescent="0.3">
      <c r="A460">
        <v>467</v>
      </c>
      <c r="B460" t="s">
        <v>292</v>
      </c>
      <c r="C460" s="54">
        <v>45170</v>
      </c>
      <c r="D460" s="54" t="s">
        <v>348</v>
      </c>
      <c r="E460" t="s">
        <v>721</v>
      </c>
      <c r="F460" t="s">
        <v>723</v>
      </c>
      <c r="G460">
        <v>3</v>
      </c>
      <c r="H460" s="69">
        <v>0.97916666666666663</v>
      </c>
      <c r="I460">
        <v>1</v>
      </c>
      <c r="J460" s="79">
        <v>25</v>
      </c>
      <c r="K460">
        <v>0</v>
      </c>
      <c r="L460" s="69">
        <v>0.3125</v>
      </c>
      <c r="M460">
        <v>2</v>
      </c>
      <c r="N460">
        <v>7</v>
      </c>
      <c r="O460">
        <v>2</v>
      </c>
      <c r="P460">
        <v>2</v>
      </c>
      <c r="Q460">
        <v>1</v>
      </c>
      <c r="R460">
        <v>1</v>
      </c>
      <c r="S460">
        <v>1</v>
      </c>
      <c r="T460">
        <v>3</v>
      </c>
      <c r="U460">
        <v>3</v>
      </c>
      <c r="V460">
        <v>1</v>
      </c>
      <c r="W460">
        <v>2</v>
      </c>
      <c r="X460">
        <v>2</v>
      </c>
      <c r="Y460">
        <v>2</v>
      </c>
      <c r="Z460">
        <v>2</v>
      </c>
      <c r="AA460">
        <v>0</v>
      </c>
      <c r="AB460">
        <v>1</v>
      </c>
      <c r="AC460">
        <v>19</v>
      </c>
      <c r="AD460">
        <v>4</v>
      </c>
      <c r="AE460" t="s">
        <v>821</v>
      </c>
      <c r="AN460" s="54"/>
      <c r="AO460" s="54"/>
    </row>
    <row r="461" spans="1:41" x14ac:dyDescent="0.3">
      <c r="A461">
        <v>468</v>
      </c>
      <c r="B461" t="s">
        <v>292</v>
      </c>
      <c r="C461" s="54">
        <v>45170</v>
      </c>
      <c r="D461" s="54" t="s">
        <v>348</v>
      </c>
      <c r="E461" t="s">
        <v>721</v>
      </c>
      <c r="F461" t="s">
        <v>724</v>
      </c>
      <c r="G461">
        <v>2</v>
      </c>
      <c r="H461" s="69">
        <v>0.97916666666666663</v>
      </c>
      <c r="I461">
        <v>1</v>
      </c>
      <c r="J461" s="79">
        <v>25</v>
      </c>
      <c r="K461">
        <v>0</v>
      </c>
      <c r="L461" s="69">
        <v>0.3125</v>
      </c>
      <c r="M461">
        <v>2</v>
      </c>
      <c r="N461">
        <v>7</v>
      </c>
      <c r="O461">
        <v>2</v>
      </c>
      <c r="P461">
        <v>2</v>
      </c>
      <c r="Q461">
        <v>1</v>
      </c>
      <c r="R461">
        <v>1</v>
      </c>
      <c r="S461">
        <v>1</v>
      </c>
      <c r="T461">
        <v>3</v>
      </c>
      <c r="U461">
        <v>3</v>
      </c>
      <c r="V461">
        <v>1</v>
      </c>
      <c r="W461">
        <v>2</v>
      </c>
      <c r="X461">
        <v>2</v>
      </c>
      <c r="Y461">
        <v>2</v>
      </c>
      <c r="Z461">
        <v>2</v>
      </c>
      <c r="AA461">
        <v>0</v>
      </c>
      <c r="AB461">
        <v>1</v>
      </c>
      <c r="AC461">
        <v>19</v>
      </c>
      <c r="AD461">
        <v>4</v>
      </c>
      <c r="AE461" t="s">
        <v>821</v>
      </c>
      <c r="AN461" s="54"/>
      <c r="AO461" s="54"/>
    </row>
    <row r="462" spans="1:41" x14ac:dyDescent="0.3">
      <c r="A462">
        <v>469</v>
      </c>
      <c r="B462" t="s">
        <v>292</v>
      </c>
      <c r="C462" s="54">
        <v>45170</v>
      </c>
      <c r="D462" s="54" t="s">
        <v>348</v>
      </c>
      <c r="E462" t="s">
        <v>721</v>
      </c>
      <c r="F462" t="s">
        <v>725</v>
      </c>
      <c r="G462">
        <v>1</v>
      </c>
      <c r="H462" s="69">
        <v>0.97916666666666663</v>
      </c>
      <c r="I462">
        <v>1</v>
      </c>
      <c r="J462" s="79">
        <v>25</v>
      </c>
      <c r="K462">
        <v>0</v>
      </c>
      <c r="L462" s="69">
        <v>0.3125</v>
      </c>
      <c r="M462">
        <v>2</v>
      </c>
      <c r="N462">
        <v>7</v>
      </c>
      <c r="O462">
        <v>2</v>
      </c>
      <c r="P462">
        <v>2</v>
      </c>
      <c r="Q462">
        <v>1</v>
      </c>
      <c r="R462">
        <v>1</v>
      </c>
      <c r="S462">
        <v>1</v>
      </c>
      <c r="T462">
        <v>3</v>
      </c>
      <c r="U462">
        <v>3</v>
      </c>
      <c r="V462">
        <v>1</v>
      </c>
      <c r="W462">
        <v>2</v>
      </c>
      <c r="X462">
        <v>2</v>
      </c>
      <c r="Y462">
        <v>2</v>
      </c>
      <c r="Z462">
        <v>2</v>
      </c>
      <c r="AA462">
        <v>0</v>
      </c>
      <c r="AB462">
        <v>1</v>
      </c>
      <c r="AC462">
        <v>18</v>
      </c>
      <c r="AD462">
        <v>3</v>
      </c>
      <c r="AE462" t="s">
        <v>821</v>
      </c>
      <c r="AN462" s="54"/>
      <c r="AO462" s="54"/>
    </row>
    <row r="463" spans="1:41" x14ac:dyDescent="0.3">
      <c r="A463">
        <v>470</v>
      </c>
      <c r="B463" t="s">
        <v>292</v>
      </c>
      <c r="C463" s="54">
        <v>45170</v>
      </c>
      <c r="D463" s="54" t="s">
        <v>348</v>
      </c>
      <c r="E463" t="s">
        <v>721</v>
      </c>
      <c r="F463" t="s">
        <v>726</v>
      </c>
      <c r="G463">
        <v>3</v>
      </c>
      <c r="H463" s="69">
        <v>0.97916666666666663</v>
      </c>
      <c r="I463">
        <v>1</v>
      </c>
      <c r="J463" s="79">
        <v>25</v>
      </c>
      <c r="K463">
        <v>0</v>
      </c>
      <c r="L463" s="69">
        <v>0.3125</v>
      </c>
      <c r="M463">
        <v>2</v>
      </c>
      <c r="N463">
        <v>7</v>
      </c>
      <c r="O463">
        <v>2</v>
      </c>
      <c r="P463">
        <v>2</v>
      </c>
      <c r="Q463">
        <v>1</v>
      </c>
      <c r="R463">
        <v>1</v>
      </c>
      <c r="S463">
        <v>1</v>
      </c>
      <c r="T463">
        <v>3</v>
      </c>
      <c r="U463">
        <v>3</v>
      </c>
      <c r="V463">
        <v>1</v>
      </c>
      <c r="W463">
        <v>2</v>
      </c>
      <c r="X463">
        <v>2</v>
      </c>
      <c r="Y463">
        <v>2</v>
      </c>
      <c r="Z463">
        <v>2</v>
      </c>
      <c r="AA463">
        <v>0</v>
      </c>
      <c r="AB463">
        <v>1</v>
      </c>
      <c r="AC463">
        <v>20</v>
      </c>
      <c r="AD463">
        <v>4</v>
      </c>
      <c r="AE463" t="s">
        <v>821</v>
      </c>
      <c r="AN463" s="54"/>
      <c r="AO463" s="54"/>
    </row>
    <row r="464" spans="1:41" x14ac:dyDescent="0.3">
      <c r="A464">
        <v>471</v>
      </c>
      <c r="B464" t="s">
        <v>292</v>
      </c>
      <c r="C464" s="54">
        <v>45170</v>
      </c>
      <c r="D464" s="54" t="s">
        <v>348</v>
      </c>
      <c r="E464" t="s">
        <v>721</v>
      </c>
      <c r="F464" t="s">
        <v>727</v>
      </c>
      <c r="G464">
        <v>2</v>
      </c>
      <c r="H464" s="69">
        <v>0.97916666666666663</v>
      </c>
      <c r="I464">
        <v>1</v>
      </c>
      <c r="J464" s="79">
        <v>25</v>
      </c>
      <c r="K464">
        <v>0</v>
      </c>
      <c r="L464" s="69">
        <v>0.3125</v>
      </c>
      <c r="M464">
        <v>2</v>
      </c>
      <c r="N464">
        <v>7</v>
      </c>
      <c r="O464">
        <v>2</v>
      </c>
      <c r="P464">
        <v>2</v>
      </c>
      <c r="Q464">
        <v>1</v>
      </c>
      <c r="R464">
        <v>1</v>
      </c>
      <c r="S464">
        <v>1</v>
      </c>
      <c r="T464">
        <v>3</v>
      </c>
      <c r="U464">
        <v>3</v>
      </c>
      <c r="V464">
        <v>1</v>
      </c>
      <c r="W464">
        <v>2</v>
      </c>
      <c r="X464">
        <v>2</v>
      </c>
      <c r="Y464">
        <v>2</v>
      </c>
      <c r="Z464">
        <v>2</v>
      </c>
      <c r="AA464">
        <v>0</v>
      </c>
      <c r="AB464">
        <v>1</v>
      </c>
      <c r="AC464">
        <v>19</v>
      </c>
      <c r="AD464">
        <v>4</v>
      </c>
      <c r="AE464" t="s">
        <v>821</v>
      </c>
      <c r="AN464" s="54"/>
      <c r="AO464" s="54"/>
    </row>
    <row r="465" spans="1:41" x14ac:dyDescent="0.3">
      <c r="A465">
        <v>472</v>
      </c>
      <c r="B465" t="s">
        <v>292</v>
      </c>
      <c r="C465" s="54">
        <v>45170</v>
      </c>
      <c r="D465" s="54" t="s">
        <v>348</v>
      </c>
      <c r="E465" t="s">
        <v>721</v>
      </c>
      <c r="F465" t="s">
        <v>728</v>
      </c>
      <c r="G465">
        <v>3</v>
      </c>
      <c r="H465" s="69">
        <v>0.97916666666666663</v>
      </c>
      <c r="I465">
        <v>1</v>
      </c>
      <c r="J465" s="79">
        <v>25</v>
      </c>
      <c r="K465">
        <v>0</v>
      </c>
      <c r="L465" s="69">
        <v>0.3125</v>
      </c>
      <c r="M465">
        <v>2</v>
      </c>
      <c r="N465">
        <v>7</v>
      </c>
      <c r="O465">
        <v>2</v>
      </c>
      <c r="P465">
        <v>2</v>
      </c>
      <c r="Q465">
        <v>1</v>
      </c>
      <c r="R465">
        <v>1</v>
      </c>
      <c r="S465">
        <v>1</v>
      </c>
      <c r="T465">
        <v>3</v>
      </c>
      <c r="U465">
        <v>3</v>
      </c>
      <c r="V465">
        <v>1</v>
      </c>
      <c r="W465">
        <v>2</v>
      </c>
      <c r="X465">
        <v>2</v>
      </c>
      <c r="Y465">
        <v>2</v>
      </c>
      <c r="Z465">
        <v>2</v>
      </c>
      <c r="AA465">
        <v>0</v>
      </c>
      <c r="AB465">
        <v>1</v>
      </c>
      <c r="AC465">
        <v>17</v>
      </c>
      <c r="AD465">
        <v>3</v>
      </c>
      <c r="AE465" t="s">
        <v>821</v>
      </c>
      <c r="AN465" s="54"/>
      <c r="AO465" s="54"/>
    </row>
    <row r="466" spans="1:41" x14ac:dyDescent="0.3">
      <c r="A466">
        <v>473</v>
      </c>
      <c r="B466" t="s">
        <v>292</v>
      </c>
      <c r="C466" s="54">
        <v>45170</v>
      </c>
      <c r="D466" s="54" t="s">
        <v>348</v>
      </c>
      <c r="E466" t="s">
        <v>721</v>
      </c>
      <c r="F466" t="s">
        <v>729</v>
      </c>
      <c r="G466">
        <v>3</v>
      </c>
      <c r="H466" s="69">
        <v>0.97916666666666663</v>
      </c>
      <c r="I466">
        <v>1</v>
      </c>
      <c r="J466" s="79">
        <v>25</v>
      </c>
      <c r="K466">
        <v>0</v>
      </c>
      <c r="L466" s="69">
        <v>0.3125</v>
      </c>
      <c r="M466">
        <v>2</v>
      </c>
      <c r="N466">
        <v>7</v>
      </c>
      <c r="O466">
        <v>2</v>
      </c>
      <c r="P466">
        <v>2</v>
      </c>
      <c r="Q466">
        <v>1</v>
      </c>
      <c r="R466">
        <v>1</v>
      </c>
      <c r="S466">
        <v>1</v>
      </c>
      <c r="T466">
        <v>3</v>
      </c>
      <c r="U466">
        <v>3</v>
      </c>
      <c r="V466">
        <v>1</v>
      </c>
      <c r="W466">
        <v>2</v>
      </c>
      <c r="X466">
        <v>2</v>
      </c>
      <c r="Y466">
        <v>2</v>
      </c>
      <c r="Z466">
        <v>2</v>
      </c>
      <c r="AA466">
        <v>0</v>
      </c>
      <c r="AB466">
        <v>1</v>
      </c>
      <c r="AC466">
        <v>16</v>
      </c>
      <c r="AD466">
        <v>3</v>
      </c>
      <c r="AE466" t="s">
        <v>821</v>
      </c>
      <c r="AN466" s="54"/>
      <c r="AO466" s="54"/>
    </row>
    <row r="467" spans="1:41" x14ac:dyDescent="0.3">
      <c r="A467">
        <v>474</v>
      </c>
      <c r="B467" t="s">
        <v>292</v>
      </c>
      <c r="C467" s="54">
        <v>45170</v>
      </c>
      <c r="D467" s="54" t="s">
        <v>348</v>
      </c>
      <c r="E467" t="s">
        <v>721</v>
      </c>
      <c r="F467" t="s">
        <v>730</v>
      </c>
      <c r="G467">
        <v>2</v>
      </c>
      <c r="H467" s="69">
        <v>0.97916666666666663</v>
      </c>
      <c r="I467">
        <v>1</v>
      </c>
      <c r="J467" s="79">
        <v>25</v>
      </c>
      <c r="K467">
        <v>0</v>
      </c>
      <c r="L467" s="69">
        <v>0.3125</v>
      </c>
      <c r="M467">
        <v>2</v>
      </c>
      <c r="N467">
        <v>7</v>
      </c>
      <c r="O467">
        <v>2</v>
      </c>
      <c r="P467">
        <v>2</v>
      </c>
      <c r="Q467">
        <v>1</v>
      </c>
      <c r="R467">
        <v>1</v>
      </c>
      <c r="S467">
        <v>1</v>
      </c>
      <c r="T467">
        <v>3</v>
      </c>
      <c r="U467">
        <v>3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0</v>
      </c>
      <c r="AB467">
        <v>1</v>
      </c>
      <c r="AC467">
        <v>15</v>
      </c>
      <c r="AD467">
        <v>3</v>
      </c>
      <c r="AE467" t="s">
        <v>821</v>
      </c>
      <c r="AN467" s="54"/>
      <c r="AO467" s="54"/>
    </row>
    <row r="468" spans="1:41" x14ac:dyDescent="0.3">
      <c r="A468">
        <v>475</v>
      </c>
      <c r="B468" t="s">
        <v>292</v>
      </c>
      <c r="C468" s="54">
        <v>45170</v>
      </c>
      <c r="D468" s="54" t="s">
        <v>348</v>
      </c>
      <c r="E468" t="s">
        <v>721</v>
      </c>
      <c r="F468" t="s">
        <v>731</v>
      </c>
      <c r="G468">
        <v>0</v>
      </c>
      <c r="H468" s="69">
        <v>0.97916666666666663</v>
      </c>
      <c r="I468">
        <v>1</v>
      </c>
      <c r="J468" s="79">
        <v>25</v>
      </c>
      <c r="K468">
        <v>0</v>
      </c>
      <c r="L468" s="69">
        <v>0.3125</v>
      </c>
      <c r="M468">
        <v>2</v>
      </c>
      <c r="N468">
        <v>7</v>
      </c>
      <c r="O468">
        <v>2</v>
      </c>
      <c r="P468">
        <v>2</v>
      </c>
      <c r="Q468">
        <v>1</v>
      </c>
      <c r="R468">
        <v>1</v>
      </c>
      <c r="S468">
        <v>1</v>
      </c>
      <c r="T468">
        <v>3</v>
      </c>
      <c r="U468">
        <v>3</v>
      </c>
      <c r="V468">
        <v>1</v>
      </c>
      <c r="W468">
        <v>2</v>
      </c>
      <c r="X468">
        <v>2</v>
      </c>
      <c r="Y468">
        <v>2</v>
      </c>
      <c r="Z468">
        <v>2</v>
      </c>
      <c r="AA468">
        <v>0</v>
      </c>
      <c r="AB468">
        <v>1</v>
      </c>
      <c r="AC468">
        <v>16</v>
      </c>
      <c r="AD468">
        <v>3</v>
      </c>
      <c r="AE468" t="s">
        <v>821</v>
      </c>
      <c r="AN468" s="54"/>
      <c r="AO468" s="54"/>
    </row>
    <row r="469" spans="1:41" x14ac:dyDescent="0.3">
      <c r="A469">
        <v>476</v>
      </c>
      <c r="B469" t="s">
        <v>292</v>
      </c>
      <c r="C469" s="54">
        <v>45170</v>
      </c>
      <c r="D469" s="54" t="s">
        <v>348</v>
      </c>
      <c r="E469" t="s">
        <v>732</v>
      </c>
      <c r="F469" t="s">
        <v>85</v>
      </c>
      <c r="G469">
        <v>3</v>
      </c>
      <c r="H469" s="69">
        <v>0.97916666666666663</v>
      </c>
      <c r="I469">
        <v>1</v>
      </c>
      <c r="J469" s="79">
        <v>25</v>
      </c>
      <c r="K469">
        <v>0</v>
      </c>
      <c r="L469" s="69">
        <v>0.3125</v>
      </c>
      <c r="M469">
        <v>2</v>
      </c>
      <c r="N469">
        <v>7</v>
      </c>
      <c r="O469">
        <v>2</v>
      </c>
      <c r="P469">
        <v>2</v>
      </c>
      <c r="Q469">
        <v>1</v>
      </c>
      <c r="R469">
        <v>1</v>
      </c>
      <c r="S469">
        <v>1</v>
      </c>
      <c r="T469">
        <v>3</v>
      </c>
      <c r="U469">
        <v>3</v>
      </c>
      <c r="V469">
        <v>1</v>
      </c>
      <c r="W469">
        <v>2</v>
      </c>
      <c r="X469">
        <v>2</v>
      </c>
      <c r="Y469">
        <v>2</v>
      </c>
      <c r="Z469">
        <v>2</v>
      </c>
      <c r="AA469">
        <v>0</v>
      </c>
      <c r="AB469">
        <v>1</v>
      </c>
      <c r="AC469">
        <v>17</v>
      </c>
      <c r="AD469">
        <v>3</v>
      </c>
      <c r="AE469" t="s">
        <v>821</v>
      </c>
      <c r="AN469" s="54"/>
      <c r="AO469" s="54"/>
    </row>
    <row r="470" spans="1:41" x14ac:dyDescent="0.3">
      <c r="A470">
        <v>477</v>
      </c>
      <c r="B470" t="s">
        <v>292</v>
      </c>
      <c r="C470" s="54">
        <v>45170</v>
      </c>
      <c r="D470" s="54" t="s">
        <v>348</v>
      </c>
      <c r="E470" t="s">
        <v>732</v>
      </c>
      <c r="F470" t="s">
        <v>733</v>
      </c>
      <c r="G470">
        <v>1</v>
      </c>
      <c r="H470" s="69">
        <v>0.97916666666666663</v>
      </c>
      <c r="I470">
        <v>1</v>
      </c>
      <c r="J470" s="79">
        <v>25</v>
      </c>
      <c r="K470">
        <v>0</v>
      </c>
      <c r="L470" s="69">
        <v>0.3125</v>
      </c>
      <c r="M470">
        <v>2</v>
      </c>
      <c r="N470">
        <v>7</v>
      </c>
      <c r="O470">
        <v>2</v>
      </c>
      <c r="P470">
        <v>2</v>
      </c>
      <c r="Q470">
        <v>1</v>
      </c>
      <c r="R470">
        <v>1</v>
      </c>
      <c r="S470">
        <v>1</v>
      </c>
      <c r="T470">
        <v>3</v>
      </c>
      <c r="U470">
        <v>3</v>
      </c>
      <c r="V470">
        <v>1</v>
      </c>
      <c r="W470">
        <v>2</v>
      </c>
      <c r="X470">
        <v>2</v>
      </c>
      <c r="Y470">
        <v>2</v>
      </c>
      <c r="Z470">
        <v>2</v>
      </c>
      <c r="AA470">
        <v>0</v>
      </c>
      <c r="AB470">
        <v>1</v>
      </c>
      <c r="AC470">
        <v>16</v>
      </c>
      <c r="AD470">
        <v>3</v>
      </c>
      <c r="AE470" t="s">
        <v>821</v>
      </c>
      <c r="AN470" s="54"/>
      <c r="AO470" s="54"/>
    </row>
    <row r="471" spans="1:41" x14ac:dyDescent="0.3">
      <c r="A471">
        <v>478</v>
      </c>
      <c r="B471" t="s">
        <v>292</v>
      </c>
      <c r="C471" s="54">
        <v>45170</v>
      </c>
      <c r="D471" s="54" t="s">
        <v>348</v>
      </c>
      <c r="E471" t="s">
        <v>732</v>
      </c>
      <c r="F471" t="s">
        <v>734</v>
      </c>
      <c r="G471">
        <v>3</v>
      </c>
      <c r="H471" s="69">
        <v>0.97916666666666663</v>
      </c>
      <c r="I471">
        <v>1</v>
      </c>
      <c r="J471" s="79">
        <v>25</v>
      </c>
      <c r="K471">
        <v>0</v>
      </c>
      <c r="L471" s="69">
        <v>0.3125</v>
      </c>
      <c r="M471">
        <v>2</v>
      </c>
      <c r="N471">
        <v>7</v>
      </c>
      <c r="O471">
        <v>2</v>
      </c>
      <c r="P471">
        <v>2</v>
      </c>
      <c r="Q471">
        <v>1</v>
      </c>
      <c r="R471">
        <v>1</v>
      </c>
      <c r="S471">
        <v>1</v>
      </c>
      <c r="T471">
        <v>3</v>
      </c>
      <c r="U471">
        <v>3</v>
      </c>
      <c r="V471">
        <v>1</v>
      </c>
      <c r="W471">
        <v>2</v>
      </c>
      <c r="X471">
        <v>2</v>
      </c>
      <c r="Y471">
        <v>2</v>
      </c>
      <c r="Z471">
        <v>2</v>
      </c>
      <c r="AA471">
        <v>0</v>
      </c>
      <c r="AB471">
        <v>1</v>
      </c>
      <c r="AC471">
        <v>17</v>
      </c>
      <c r="AD471">
        <v>3</v>
      </c>
      <c r="AE471" t="s">
        <v>821</v>
      </c>
      <c r="AN471" s="54"/>
      <c r="AO471" s="54"/>
    </row>
    <row r="472" spans="1:41" x14ac:dyDescent="0.3">
      <c r="A472">
        <v>479</v>
      </c>
      <c r="B472" t="s">
        <v>292</v>
      </c>
      <c r="C472" s="54">
        <v>45170</v>
      </c>
      <c r="D472" s="54" t="s">
        <v>348</v>
      </c>
      <c r="E472" t="s">
        <v>732</v>
      </c>
      <c r="F472" t="s">
        <v>735</v>
      </c>
      <c r="G472">
        <v>2</v>
      </c>
      <c r="H472" s="69">
        <v>0.97916666666666663</v>
      </c>
      <c r="I472">
        <v>1</v>
      </c>
      <c r="J472" s="79">
        <v>25</v>
      </c>
      <c r="K472">
        <v>0</v>
      </c>
      <c r="L472" s="69">
        <v>0.3125</v>
      </c>
      <c r="M472">
        <v>2</v>
      </c>
      <c r="N472">
        <v>7</v>
      </c>
      <c r="O472">
        <v>2</v>
      </c>
      <c r="P472">
        <v>2</v>
      </c>
      <c r="Q472">
        <v>1</v>
      </c>
      <c r="R472">
        <v>1</v>
      </c>
      <c r="S472">
        <v>1</v>
      </c>
      <c r="T472">
        <v>3</v>
      </c>
      <c r="U472">
        <v>3</v>
      </c>
      <c r="V472">
        <v>1</v>
      </c>
      <c r="W472">
        <v>2</v>
      </c>
      <c r="X472">
        <v>2</v>
      </c>
      <c r="Y472">
        <v>2</v>
      </c>
      <c r="Z472">
        <v>2</v>
      </c>
      <c r="AA472">
        <v>0</v>
      </c>
      <c r="AB472">
        <v>1</v>
      </c>
      <c r="AC472">
        <v>17</v>
      </c>
      <c r="AD472">
        <v>3</v>
      </c>
      <c r="AE472" t="s">
        <v>821</v>
      </c>
      <c r="AN472" s="54"/>
      <c r="AO472" s="54"/>
    </row>
    <row r="473" spans="1:41" x14ac:dyDescent="0.3">
      <c r="A473">
        <v>480</v>
      </c>
      <c r="B473" t="s">
        <v>292</v>
      </c>
      <c r="C473" s="54">
        <v>45170</v>
      </c>
      <c r="D473" s="54" t="s">
        <v>348</v>
      </c>
      <c r="E473" t="s">
        <v>732</v>
      </c>
      <c r="F473" t="s">
        <v>736</v>
      </c>
      <c r="G473">
        <v>0</v>
      </c>
      <c r="H473" s="69">
        <v>0.97916666666666663</v>
      </c>
      <c r="I473">
        <v>1</v>
      </c>
      <c r="J473" s="79">
        <v>25</v>
      </c>
      <c r="K473">
        <v>0</v>
      </c>
      <c r="L473" s="69">
        <v>0.3125</v>
      </c>
      <c r="M473">
        <v>2</v>
      </c>
      <c r="N473">
        <v>7</v>
      </c>
      <c r="O473">
        <v>2</v>
      </c>
      <c r="P473">
        <v>2</v>
      </c>
      <c r="Q473">
        <v>1</v>
      </c>
      <c r="R473">
        <v>1</v>
      </c>
      <c r="S473">
        <v>1</v>
      </c>
      <c r="T473">
        <v>3</v>
      </c>
      <c r="U473">
        <v>3</v>
      </c>
      <c r="V473">
        <v>1</v>
      </c>
      <c r="W473">
        <v>2</v>
      </c>
      <c r="X473">
        <v>2</v>
      </c>
      <c r="Y473">
        <v>2</v>
      </c>
      <c r="Z473">
        <v>2</v>
      </c>
      <c r="AA473">
        <v>0</v>
      </c>
      <c r="AB473">
        <v>1</v>
      </c>
      <c r="AC473">
        <v>18</v>
      </c>
      <c r="AD473">
        <v>3</v>
      </c>
      <c r="AE473" t="s">
        <v>821</v>
      </c>
      <c r="AN473" s="54"/>
      <c r="AO473" s="54"/>
    </row>
    <row r="474" spans="1:41" x14ac:dyDescent="0.3">
      <c r="A474">
        <v>481</v>
      </c>
      <c r="B474" t="s">
        <v>293</v>
      </c>
      <c r="C474" s="54">
        <v>45170</v>
      </c>
      <c r="D474" s="54" t="s">
        <v>348</v>
      </c>
      <c r="E474" t="s">
        <v>721</v>
      </c>
      <c r="F474" t="s">
        <v>722</v>
      </c>
      <c r="G474">
        <v>2</v>
      </c>
      <c r="H474" s="69">
        <v>1.0416666666666666E-2</v>
      </c>
      <c r="I474">
        <v>2</v>
      </c>
      <c r="J474" s="79">
        <v>30</v>
      </c>
      <c r="K474">
        <v>1</v>
      </c>
      <c r="L474" s="69">
        <v>0.34375</v>
      </c>
      <c r="M474">
        <v>3</v>
      </c>
      <c r="N474">
        <v>6.75</v>
      </c>
      <c r="O474">
        <v>3</v>
      </c>
      <c r="P474">
        <v>2</v>
      </c>
      <c r="Q474">
        <v>2</v>
      </c>
      <c r="R474">
        <v>3</v>
      </c>
      <c r="S474">
        <v>2</v>
      </c>
      <c r="T474">
        <v>0</v>
      </c>
      <c r="U474">
        <v>0</v>
      </c>
      <c r="V474">
        <v>2</v>
      </c>
      <c r="W474">
        <v>5</v>
      </c>
      <c r="X474">
        <v>2</v>
      </c>
      <c r="Y474">
        <v>3</v>
      </c>
      <c r="Z474">
        <v>3</v>
      </c>
      <c r="AA474">
        <v>1</v>
      </c>
      <c r="AB474">
        <v>2</v>
      </c>
      <c r="AC474">
        <v>18</v>
      </c>
      <c r="AD474">
        <v>4</v>
      </c>
      <c r="AE474" t="s">
        <v>821</v>
      </c>
      <c r="AN474" s="54"/>
      <c r="AO474" s="54"/>
    </row>
    <row r="475" spans="1:41" x14ac:dyDescent="0.3">
      <c r="A475">
        <v>484</v>
      </c>
      <c r="B475" t="s">
        <v>293</v>
      </c>
      <c r="C475" s="54">
        <v>45170</v>
      </c>
      <c r="D475" s="54" t="s">
        <v>348</v>
      </c>
      <c r="E475" t="s">
        <v>721</v>
      </c>
      <c r="F475" t="s">
        <v>725</v>
      </c>
      <c r="G475">
        <v>2</v>
      </c>
      <c r="H475" s="69">
        <v>1.0416666666666666E-2</v>
      </c>
      <c r="I475">
        <v>2</v>
      </c>
      <c r="J475" s="79">
        <v>30</v>
      </c>
      <c r="K475">
        <v>1</v>
      </c>
      <c r="L475" s="69">
        <v>0.34375</v>
      </c>
      <c r="M475">
        <v>3</v>
      </c>
      <c r="N475">
        <v>6.75</v>
      </c>
      <c r="O475">
        <v>3</v>
      </c>
      <c r="P475">
        <v>2</v>
      </c>
      <c r="Q475">
        <v>2</v>
      </c>
      <c r="R475">
        <v>3</v>
      </c>
      <c r="S475">
        <v>2</v>
      </c>
      <c r="T475">
        <v>0</v>
      </c>
      <c r="U475">
        <v>0</v>
      </c>
      <c r="V475">
        <v>2</v>
      </c>
      <c r="W475">
        <v>5</v>
      </c>
      <c r="X475">
        <v>2</v>
      </c>
      <c r="Y475">
        <v>3</v>
      </c>
      <c r="Z475">
        <v>3</v>
      </c>
      <c r="AA475">
        <v>1</v>
      </c>
      <c r="AB475">
        <v>2</v>
      </c>
      <c r="AC475">
        <v>16</v>
      </c>
      <c r="AD475">
        <v>4</v>
      </c>
      <c r="AE475" t="s">
        <v>821</v>
      </c>
      <c r="AN475" s="54"/>
      <c r="AO475" s="54"/>
    </row>
    <row r="476" spans="1:41" x14ac:dyDescent="0.3">
      <c r="A476">
        <v>485</v>
      </c>
      <c r="B476" t="s">
        <v>293</v>
      </c>
      <c r="C476" s="54">
        <v>45170</v>
      </c>
      <c r="D476" s="54" t="s">
        <v>348</v>
      </c>
      <c r="E476" t="s">
        <v>721</v>
      </c>
      <c r="F476" t="s">
        <v>726</v>
      </c>
      <c r="G476">
        <v>3</v>
      </c>
      <c r="H476" s="69">
        <v>1.0416666666666666E-2</v>
      </c>
      <c r="I476">
        <v>2</v>
      </c>
      <c r="J476" s="79">
        <v>30</v>
      </c>
      <c r="K476">
        <v>1</v>
      </c>
      <c r="L476" s="69">
        <v>0.34375</v>
      </c>
      <c r="M476">
        <v>3</v>
      </c>
      <c r="N476">
        <v>6.75</v>
      </c>
      <c r="O476">
        <v>3</v>
      </c>
      <c r="P476">
        <v>2</v>
      </c>
      <c r="Q476">
        <v>2</v>
      </c>
      <c r="R476">
        <v>3</v>
      </c>
      <c r="S476">
        <v>2</v>
      </c>
      <c r="T476">
        <v>0</v>
      </c>
      <c r="U476">
        <v>0</v>
      </c>
      <c r="V476">
        <v>2</v>
      </c>
      <c r="W476">
        <v>5</v>
      </c>
      <c r="X476">
        <v>2</v>
      </c>
      <c r="Y476">
        <v>3</v>
      </c>
      <c r="Z476">
        <v>3</v>
      </c>
      <c r="AA476">
        <v>1</v>
      </c>
      <c r="AB476">
        <v>2</v>
      </c>
      <c r="AC476">
        <v>17</v>
      </c>
      <c r="AD476">
        <v>4</v>
      </c>
      <c r="AE476" t="s">
        <v>821</v>
      </c>
      <c r="AN476" s="54"/>
      <c r="AO476" s="54"/>
    </row>
    <row r="477" spans="1:41" x14ac:dyDescent="0.3">
      <c r="A477">
        <v>149</v>
      </c>
      <c r="B477" t="s">
        <v>266</v>
      </c>
      <c r="C477" s="54">
        <v>45170</v>
      </c>
      <c r="D477" s="54" t="s">
        <v>335</v>
      </c>
      <c r="E477" t="s">
        <v>732</v>
      </c>
      <c r="F477" t="s">
        <v>735</v>
      </c>
      <c r="G477">
        <v>1</v>
      </c>
      <c r="H477" s="69">
        <v>0.91666666666666663</v>
      </c>
      <c r="I477">
        <v>0</v>
      </c>
      <c r="J477" s="79">
        <v>30</v>
      </c>
      <c r="K477">
        <v>1</v>
      </c>
      <c r="L477" s="69">
        <v>0.3125</v>
      </c>
      <c r="M477">
        <v>2</v>
      </c>
      <c r="N477">
        <v>7</v>
      </c>
      <c r="O477">
        <v>2</v>
      </c>
      <c r="P477">
        <v>2</v>
      </c>
      <c r="Q477">
        <v>1</v>
      </c>
      <c r="R477">
        <v>0</v>
      </c>
      <c r="S477">
        <v>1</v>
      </c>
      <c r="T477">
        <v>2</v>
      </c>
      <c r="U477">
        <v>2</v>
      </c>
      <c r="V477">
        <v>1</v>
      </c>
      <c r="W477">
        <v>1</v>
      </c>
      <c r="X477">
        <v>2</v>
      </c>
      <c r="Y477">
        <v>2</v>
      </c>
      <c r="Z477">
        <v>2</v>
      </c>
      <c r="AA477">
        <v>1</v>
      </c>
      <c r="AB477">
        <v>0</v>
      </c>
      <c r="AC477">
        <v>16</v>
      </c>
      <c r="AD477">
        <v>3</v>
      </c>
      <c r="AE477" t="s">
        <v>821</v>
      </c>
      <c r="AN477" s="54"/>
      <c r="AO477" s="54"/>
    </row>
    <row r="478" spans="1:41" x14ac:dyDescent="0.3">
      <c r="A478">
        <v>486</v>
      </c>
      <c r="B478" t="s">
        <v>293</v>
      </c>
      <c r="C478" s="54">
        <v>45170</v>
      </c>
      <c r="D478" s="54" t="s">
        <v>348</v>
      </c>
      <c r="E478" t="s">
        <v>721</v>
      </c>
      <c r="F478" t="s">
        <v>727</v>
      </c>
      <c r="G478">
        <v>2</v>
      </c>
      <c r="H478" s="69">
        <v>1.0416666666666666E-2</v>
      </c>
      <c r="I478">
        <v>2</v>
      </c>
      <c r="J478" s="79">
        <v>30</v>
      </c>
      <c r="K478">
        <v>1</v>
      </c>
      <c r="L478" s="69">
        <v>0.34375</v>
      </c>
      <c r="M478">
        <v>3</v>
      </c>
      <c r="N478">
        <v>6.75</v>
      </c>
      <c r="O478">
        <v>3</v>
      </c>
      <c r="P478">
        <v>2</v>
      </c>
      <c r="Q478">
        <v>2</v>
      </c>
      <c r="R478">
        <v>3</v>
      </c>
      <c r="S478">
        <v>2</v>
      </c>
      <c r="T478">
        <v>0</v>
      </c>
      <c r="U478">
        <v>0</v>
      </c>
      <c r="V478">
        <v>2</v>
      </c>
      <c r="W478">
        <v>5</v>
      </c>
      <c r="X478">
        <v>2</v>
      </c>
      <c r="Y478">
        <v>3</v>
      </c>
      <c r="Z478">
        <v>3</v>
      </c>
      <c r="AA478">
        <v>1</v>
      </c>
      <c r="AB478">
        <v>2</v>
      </c>
      <c r="AC478">
        <v>16</v>
      </c>
      <c r="AD478">
        <v>4</v>
      </c>
      <c r="AE478" t="s">
        <v>821</v>
      </c>
      <c r="AN478" s="54"/>
      <c r="AO478" s="54"/>
    </row>
    <row r="479" spans="1:41" x14ac:dyDescent="0.3">
      <c r="A479">
        <v>487</v>
      </c>
      <c r="B479" t="s">
        <v>293</v>
      </c>
      <c r="C479" s="54">
        <v>45170</v>
      </c>
      <c r="D479" s="54" t="s">
        <v>348</v>
      </c>
      <c r="E479" t="s">
        <v>721</v>
      </c>
      <c r="F479" t="s">
        <v>728</v>
      </c>
      <c r="G479">
        <v>2</v>
      </c>
      <c r="H479" s="69">
        <v>1.0416666666666666E-2</v>
      </c>
      <c r="I479">
        <v>2</v>
      </c>
      <c r="J479" s="79">
        <v>30</v>
      </c>
      <c r="K479">
        <v>1</v>
      </c>
      <c r="L479" s="69">
        <v>0.34375</v>
      </c>
      <c r="M479">
        <v>3</v>
      </c>
      <c r="N479">
        <v>6.75</v>
      </c>
      <c r="O479">
        <v>3</v>
      </c>
      <c r="P479">
        <v>2</v>
      </c>
      <c r="Q479">
        <v>2</v>
      </c>
      <c r="R479">
        <v>3</v>
      </c>
      <c r="S479">
        <v>2</v>
      </c>
      <c r="T479">
        <v>0</v>
      </c>
      <c r="U479">
        <v>0</v>
      </c>
      <c r="V479">
        <v>2</v>
      </c>
      <c r="W479">
        <v>5</v>
      </c>
      <c r="X479">
        <v>2</v>
      </c>
      <c r="Y479">
        <v>3</v>
      </c>
      <c r="Z479">
        <v>3</v>
      </c>
      <c r="AA479">
        <v>1</v>
      </c>
      <c r="AB479">
        <v>2</v>
      </c>
      <c r="AC479">
        <v>17</v>
      </c>
      <c r="AD479">
        <v>4</v>
      </c>
      <c r="AE479" t="s">
        <v>821</v>
      </c>
      <c r="AN479" s="54"/>
      <c r="AO479" s="54"/>
    </row>
    <row r="480" spans="1:41" x14ac:dyDescent="0.3">
      <c r="A480">
        <v>488</v>
      </c>
      <c r="B480" t="s">
        <v>293</v>
      </c>
      <c r="C480" s="54">
        <v>45170</v>
      </c>
      <c r="D480" s="54" t="s">
        <v>348</v>
      </c>
      <c r="E480" t="s">
        <v>721</v>
      </c>
      <c r="F480" t="s">
        <v>729</v>
      </c>
      <c r="G480">
        <v>3</v>
      </c>
      <c r="H480" s="69">
        <v>1.0416666666666666E-2</v>
      </c>
      <c r="I480">
        <v>2</v>
      </c>
      <c r="J480" s="79">
        <v>30</v>
      </c>
      <c r="K480">
        <v>1</v>
      </c>
      <c r="L480" s="69">
        <v>0.34375</v>
      </c>
      <c r="M480">
        <v>3</v>
      </c>
      <c r="N480">
        <v>6.75</v>
      </c>
      <c r="O480">
        <v>3</v>
      </c>
      <c r="P480">
        <v>2</v>
      </c>
      <c r="Q480">
        <v>2</v>
      </c>
      <c r="R480">
        <v>3</v>
      </c>
      <c r="S480">
        <v>2</v>
      </c>
      <c r="T480">
        <v>0</v>
      </c>
      <c r="U480">
        <v>0</v>
      </c>
      <c r="V480">
        <v>2</v>
      </c>
      <c r="W480">
        <v>5</v>
      </c>
      <c r="X480">
        <v>2</v>
      </c>
      <c r="Y480">
        <v>3</v>
      </c>
      <c r="Z480">
        <v>3</v>
      </c>
      <c r="AA480">
        <v>1</v>
      </c>
      <c r="AB480">
        <v>2</v>
      </c>
      <c r="AC480">
        <v>18</v>
      </c>
      <c r="AD480">
        <v>4</v>
      </c>
      <c r="AE480" t="s">
        <v>821</v>
      </c>
      <c r="AN480" s="54"/>
      <c r="AO480" s="54"/>
    </row>
    <row r="481" spans="1:41" x14ac:dyDescent="0.3">
      <c r="A481">
        <v>489</v>
      </c>
      <c r="B481" t="s">
        <v>293</v>
      </c>
      <c r="C481" s="54">
        <v>45170</v>
      </c>
      <c r="D481" s="54" t="s">
        <v>348</v>
      </c>
      <c r="E481" t="s">
        <v>721</v>
      </c>
      <c r="F481" t="s">
        <v>730</v>
      </c>
      <c r="G481">
        <v>3</v>
      </c>
      <c r="H481" s="69">
        <v>1.0416666666666666E-2</v>
      </c>
      <c r="I481">
        <v>2</v>
      </c>
      <c r="J481" s="79">
        <v>30</v>
      </c>
      <c r="K481">
        <v>1</v>
      </c>
      <c r="L481" s="69">
        <v>0.34375</v>
      </c>
      <c r="M481">
        <v>3</v>
      </c>
      <c r="N481">
        <v>6.75</v>
      </c>
      <c r="O481">
        <v>3</v>
      </c>
      <c r="P481">
        <v>2</v>
      </c>
      <c r="Q481">
        <v>2</v>
      </c>
      <c r="R481">
        <v>3</v>
      </c>
      <c r="S481">
        <v>2</v>
      </c>
      <c r="T481">
        <v>0</v>
      </c>
      <c r="U481">
        <v>0</v>
      </c>
      <c r="V481">
        <v>2</v>
      </c>
      <c r="W481">
        <v>5</v>
      </c>
      <c r="X481">
        <v>2</v>
      </c>
      <c r="Y481">
        <v>3</v>
      </c>
      <c r="Z481">
        <v>3</v>
      </c>
      <c r="AA481">
        <v>1</v>
      </c>
      <c r="AB481">
        <v>2</v>
      </c>
      <c r="AC481">
        <v>17</v>
      </c>
      <c r="AD481">
        <v>4</v>
      </c>
      <c r="AE481" t="s">
        <v>821</v>
      </c>
      <c r="AN481" s="54"/>
      <c r="AO481" s="54"/>
    </row>
    <row r="482" spans="1:41" x14ac:dyDescent="0.3">
      <c r="A482">
        <v>490</v>
      </c>
      <c r="B482" t="s">
        <v>293</v>
      </c>
      <c r="C482" s="54">
        <v>45170</v>
      </c>
      <c r="D482" s="54" t="s">
        <v>348</v>
      </c>
      <c r="E482" t="s">
        <v>721</v>
      </c>
      <c r="F482" t="s">
        <v>731</v>
      </c>
      <c r="G482">
        <v>0</v>
      </c>
      <c r="H482" s="69">
        <v>1.0416666666666666E-2</v>
      </c>
      <c r="I482">
        <v>3</v>
      </c>
      <c r="J482" s="79">
        <v>30</v>
      </c>
      <c r="K482">
        <v>1</v>
      </c>
      <c r="L482" s="69">
        <v>0.34375</v>
      </c>
      <c r="M482">
        <v>3</v>
      </c>
      <c r="N482">
        <v>6.75</v>
      </c>
      <c r="O482">
        <v>3</v>
      </c>
      <c r="P482">
        <v>2</v>
      </c>
      <c r="Q482">
        <v>2</v>
      </c>
      <c r="R482">
        <v>3</v>
      </c>
      <c r="S482">
        <v>2</v>
      </c>
      <c r="T482">
        <v>0</v>
      </c>
      <c r="U482">
        <v>0</v>
      </c>
      <c r="V482">
        <v>2</v>
      </c>
      <c r="W482">
        <v>5</v>
      </c>
      <c r="X482">
        <v>2</v>
      </c>
      <c r="Y482">
        <v>3</v>
      </c>
      <c r="Z482">
        <v>3</v>
      </c>
      <c r="AA482">
        <v>1</v>
      </c>
      <c r="AB482">
        <v>3</v>
      </c>
      <c r="AC482">
        <v>16</v>
      </c>
      <c r="AD482">
        <v>4</v>
      </c>
      <c r="AE482" t="s">
        <v>821</v>
      </c>
      <c r="AN482" s="54"/>
      <c r="AO482" s="54"/>
    </row>
    <row r="483" spans="1:41" x14ac:dyDescent="0.3">
      <c r="A483">
        <v>491</v>
      </c>
      <c r="B483" t="s">
        <v>293</v>
      </c>
      <c r="C483" s="54">
        <v>45170</v>
      </c>
      <c r="D483" s="54" t="s">
        <v>348</v>
      </c>
      <c r="E483" t="s">
        <v>732</v>
      </c>
      <c r="F483" t="s">
        <v>85</v>
      </c>
      <c r="G483">
        <v>0</v>
      </c>
      <c r="H483" s="69">
        <v>1.0416666666666666E-2</v>
      </c>
      <c r="I483">
        <v>2</v>
      </c>
      <c r="J483" s="79">
        <v>30</v>
      </c>
      <c r="K483">
        <v>1</v>
      </c>
      <c r="L483" s="69">
        <v>0.34375</v>
      </c>
      <c r="M483">
        <v>3</v>
      </c>
      <c r="N483">
        <v>6.75</v>
      </c>
      <c r="O483">
        <v>3</v>
      </c>
      <c r="P483">
        <v>2</v>
      </c>
      <c r="Q483">
        <v>2</v>
      </c>
      <c r="R483">
        <v>3</v>
      </c>
      <c r="S483">
        <v>2</v>
      </c>
      <c r="T483">
        <v>0</v>
      </c>
      <c r="U483">
        <v>0</v>
      </c>
      <c r="V483">
        <v>2</v>
      </c>
      <c r="W483">
        <v>5</v>
      </c>
      <c r="X483">
        <v>2</v>
      </c>
      <c r="Y483">
        <v>3</v>
      </c>
      <c r="Z483">
        <v>3</v>
      </c>
      <c r="AA483">
        <v>1</v>
      </c>
      <c r="AB483">
        <v>2</v>
      </c>
      <c r="AC483">
        <v>19</v>
      </c>
      <c r="AD483">
        <v>4</v>
      </c>
      <c r="AE483" t="s">
        <v>821</v>
      </c>
      <c r="AN483" s="54"/>
      <c r="AO483" s="54"/>
    </row>
    <row r="484" spans="1:41" x14ac:dyDescent="0.3">
      <c r="A484">
        <v>496</v>
      </c>
      <c r="B484" t="s">
        <v>294</v>
      </c>
      <c r="C484" s="54">
        <v>45170</v>
      </c>
      <c r="D484" s="54" t="s">
        <v>348</v>
      </c>
      <c r="E484" t="s">
        <v>721</v>
      </c>
      <c r="F484" t="s">
        <v>722</v>
      </c>
      <c r="G484">
        <v>3</v>
      </c>
      <c r="H484" s="69">
        <v>0.98958333333333337</v>
      </c>
      <c r="I484">
        <v>1</v>
      </c>
      <c r="J484" s="79">
        <v>35</v>
      </c>
      <c r="K484">
        <v>2</v>
      </c>
      <c r="L484" s="69">
        <v>0.35416666666666669</v>
      </c>
      <c r="M484">
        <v>3</v>
      </c>
      <c r="N484">
        <v>6.5</v>
      </c>
      <c r="O484">
        <v>3</v>
      </c>
      <c r="P484">
        <v>2</v>
      </c>
      <c r="Q484">
        <v>2</v>
      </c>
      <c r="R484">
        <v>1</v>
      </c>
      <c r="S484">
        <v>3</v>
      </c>
      <c r="T484">
        <v>2</v>
      </c>
      <c r="U484">
        <v>2</v>
      </c>
      <c r="V484">
        <v>3</v>
      </c>
      <c r="W484">
        <v>3</v>
      </c>
      <c r="X484">
        <v>2</v>
      </c>
      <c r="Y484">
        <v>3</v>
      </c>
      <c r="Z484">
        <v>3</v>
      </c>
      <c r="AA484">
        <v>2</v>
      </c>
      <c r="AB484">
        <v>1</v>
      </c>
      <c r="AC484">
        <v>22</v>
      </c>
      <c r="AD484">
        <v>5</v>
      </c>
      <c r="AE484" t="s">
        <v>822</v>
      </c>
      <c r="AN484" s="54"/>
      <c r="AO484" s="54"/>
    </row>
    <row r="485" spans="1:41" x14ac:dyDescent="0.3">
      <c r="A485">
        <v>497</v>
      </c>
      <c r="B485" t="s">
        <v>294</v>
      </c>
      <c r="C485" s="54">
        <v>45170</v>
      </c>
      <c r="D485" s="54" t="s">
        <v>348</v>
      </c>
      <c r="E485" t="s">
        <v>721</v>
      </c>
      <c r="F485" t="s">
        <v>723</v>
      </c>
      <c r="G485">
        <v>2</v>
      </c>
      <c r="H485" s="69">
        <v>0.98958333333333337</v>
      </c>
      <c r="I485">
        <v>1</v>
      </c>
      <c r="J485" s="79">
        <v>35</v>
      </c>
      <c r="K485">
        <v>2</v>
      </c>
      <c r="L485" s="69">
        <v>0.35416666666666669</v>
      </c>
      <c r="M485">
        <v>3</v>
      </c>
      <c r="N485">
        <v>6.5</v>
      </c>
      <c r="O485">
        <v>3</v>
      </c>
      <c r="P485">
        <v>2</v>
      </c>
      <c r="Q485">
        <v>2</v>
      </c>
      <c r="R485">
        <v>1</v>
      </c>
      <c r="S485">
        <v>3</v>
      </c>
      <c r="T485">
        <v>2</v>
      </c>
      <c r="U485">
        <v>2</v>
      </c>
      <c r="V485">
        <v>3</v>
      </c>
      <c r="W485">
        <v>3</v>
      </c>
      <c r="X485">
        <v>2</v>
      </c>
      <c r="Y485">
        <v>3</v>
      </c>
      <c r="Z485">
        <v>3</v>
      </c>
      <c r="AA485">
        <v>2</v>
      </c>
      <c r="AB485">
        <v>1</v>
      </c>
      <c r="AC485">
        <v>19</v>
      </c>
      <c r="AD485">
        <v>4</v>
      </c>
      <c r="AE485" t="s">
        <v>821</v>
      </c>
      <c r="AN485" s="54"/>
      <c r="AO485" s="54"/>
    </row>
    <row r="486" spans="1:41" x14ac:dyDescent="0.3">
      <c r="A486">
        <v>498</v>
      </c>
      <c r="B486" t="s">
        <v>294</v>
      </c>
      <c r="C486" s="54">
        <v>45170</v>
      </c>
      <c r="D486" s="54" t="s">
        <v>348</v>
      </c>
      <c r="E486" t="s">
        <v>721</v>
      </c>
      <c r="F486" t="s">
        <v>724</v>
      </c>
      <c r="G486">
        <v>1</v>
      </c>
      <c r="H486" s="69">
        <v>0.98958333333333337</v>
      </c>
      <c r="I486">
        <v>1</v>
      </c>
      <c r="J486" s="79">
        <v>35</v>
      </c>
      <c r="K486">
        <v>2</v>
      </c>
      <c r="L486" s="69">
        <v>0.35416666666666669</v>
      </c>
      <c r="M486">
        <v>3</v>
      </c>
      <c r="N486">
        <v>6.5</v>
      </c>
      <c r="O486">
        <v>3</v>
      </c>
      <c r="P486">
        <v>2</v>
      </c>
      <c r="Q486">
        <v>2</v>
      </c>
      <c r="R486">
        <v>1</v>
      </c>
      <c r="S486">
        <v>3</v>
      </c>
      <c r="T486">
        <v>2</v>
      </c>
      <c r="U486">
        <v>2</v>
      </c>
      <c r="V486">
        <v>3</v>
      </c>
      <c r="W486">
        <v>3</v>
      </c>
      <c r="X486">
        <v>2</v>
      </c>
      <c r="Y486">
        <v>3</v>
      </c>
      <c r="Z486">
        <v>3</v>
      </c>
      <c r="AA486">
        <v>2</v>
      </c>
      <c r="AB486">
        <v>1</v>
      </c>
      <c r="AC486">
        <v>20</v>
      </c>
      <c r="AD486">
        <v>4</v>
      </c>
      <c r="AE486" t="s">
        <v>821</v>
      </c>
      <c r="AN486" s="54"/>
      <c r="AO486" s="54"/>
    </row>
    <row r="487" spans="1:41" x14ac:dyDescent="0.3">
      <c r="A487">
        <v>499</v>
      </c>
      <c r="B487" t="s">
        <v>294</v>
      </c>
      <c r="C487" s="54">
        <v>45170</v>
      </c>
      <c r="D487" s="54" t="s">
        <v>348</v>
      </c>
      <c r="E487" t="s">
        <v>721</v>
      </c>
      <c r="F487" t="s">
        <v>725</v>
      </c>
      <c r="G487">
        <v>3</v>
      </c>
      <c r="H487" s="69">
        <v>0.98958333333333337</v>
      </c>
      <c r="I487">
        <v>1</v>
      </c>
      <c r="J487" s="79">
        <v>35</v>
      </c>
      <c r="K487">
        <v>2</v>
      </c>
      <c r="L487" s="69">
        <v>0.35416666666666669</v>
      </c>
      <c r="M487">
        <v>3</v>
      </c>
      <c r="N487">
        <v>6.5</v>
      </c>
      <c r="O487">
        <v>3</v>
      </c>
      <c r="P487">
        <v>2</v>
      </c>
      <c r="Q487">
        <v>2</v>
      </c>
      <c r="R487">
        <v>1</v>
      </c>
      <c r="S487">
        <v>3</v>
      </c>
      <c r="T487">
        <v>2</v>
      </c>
      <c r="U487">
        <v>2</v>
      </c>
      <c r="V487">
        <v>3</v>
      </c>
      <c r="W487">
        <v>3</v>
      </c>
      <c r="X487">
        <v>2</v>
      </c>
      <c r="Y487">
        <v>3</v>
      </c>
      <c r="Z487">
        <v>3</v>
      </c>
      <c r="AA487">
        <v>2</v>
      </c>
      <c r="AB487">
        <v>1</v>
      </c>
      <c r="AC487">
        <v>22</v>
      </c>
      <c r="AD487">
        <v>5</v>
      </c>
      <c r="AE487" t="s">
        <v>822</v>
      </c>
      <c r="AN487" s="54"/>
      <c r="AO487" s="54"/>
    </row>
    <row r="488" spans="1:41" x14ac:dyDescent="0.3">
      <c r="A488">
        <v>500</v>
      </c>
      <c r="B488" t="s">
        <v>294</v>
      </c>
      <c r="C488" s="54">
        <v>45170</v>
      </c>
      <c r="D488" s="54" t="s">
        <v>348</v>
      </c>
      <c r="E488" t="s">
        <v>721</v>
      </c>
      <c r="F488" t="s">
        <v>726</v>
      </c>
      <c r="G488">
        <v>3</v>
      </c>
      <c r="H488" s="69">
        <v>0.98958333333333337</v>
      </c>
      <c r="I488">
        <v>1</v>
      </c>
      <c r="J488" s="79">
        <v>35</v>
      </c>
      <c r="K488">
        <v>2</v>
      </c>
      <c r="L488" s="69">
        <v>0.35416666666666669</v>
      </c>
      <c r="M488">
        <v>3</v>
      </c>
      <c r="N488">
        <v>6.5</v>
      </c>
      <c r="O488">
        <v>3</v>
      </c>
      <c r="P488">
        <v>2</v>
      </c>
      <c r="Q488">
        <v>2</v>
      </c>
      <c r="R488">
        <v>1</v>
      </c>
      <c r="S488">
        <v>3</v>
      </c>
      <c r="T488">
        <v>2</v>
      </c>
      <c r="U488">
        <v>2</v>
      </c>
      <c r="V488">
        <v>3</v>
      </c>
      <c r="W488">
        <v>3</v>
      </c>
      <c r="X488">
        <v>2</v>
      </c>
      <c r="Y488">
        <v>3</v>
      </c>
      <c r="Z488">
        <v>3</v>
      </c>
      <c r="AA488">
        <v>2</v>
      </c>
      <c r="AB488">
        <v>1</v>
      </c>
      <c r="AC488">
        <v>22</v>
      </c>
      <c r="AD488">
        <v>5</v>
      </c>
      <c r="AE488" t="s">
        <v>822</v>
      </c>
      <c r="AN488" s="54"/>
      <c r="AO488" s="54"/>
    </row>
    <row r="489" spans="1:41" x14ac:dyDescent="0.3">
      <c r="A489">
        <v>501</v>
      </c>
      <c r="B489" t="s">
        <v>294</v>
      </c>
      <c r="C489" s="54">
        <v>45170</v>
      </c>
      <c r="D489" s="54" t="s">
        <v>348</v>
      </c>
      <c r="E489" t="s">
        <v>721</v>
      </c>
      <c r="F489" t="s">
        <v>727</v>
      </c>
      <c r="G489">
        <v>2</v>
      </c>
      <c r="H489" s="69">
        <v>0.98958333333333337</v>
      </c>
      <c r="I489">
        <v>1</v>
      </c>
      <c r="J489" s="79">
        <v>35</v>
      </c>
      <c r="K489">
        <v>2</v>
      </c>
      <c r="L489" s="69">
        <v>0.35416666666666669</v>
      </c>
      <c r="M489">
        <v>3</v>
      </c>
      <c r="N489">
        <v>6.5</v>
      </c>
      <c r="O489">
        <v>3</v>
      </c>
      <c r="P489">
        <v>2</v>
      </c>
      <c r="Q489">
        <v>2</v>
      </c>
      <c r="R489">
        <v>1</v>
      </c>
      <c r="S489">
        <v>3</v>
      </c>
      <c r="T489">
        <v>2</v>
      </c>
      <c r="U489">
        <v>2</v>
      </c>
      <c r="V489">
        <v>3</v>
      </c>
      <c r="W489">
        <v>3</v>
      </c>
      <c r="X489">
        <v>2</v>
      </c>
      <c r="Y489">
        <v>3</v>
      </c>
      <c r="Z489">
        <v>3</v>
      </c>
      <c r="AA489">
        <v>2</v>
      </c>
      <c r="AB489">
        <v>1</v>
      </c>
      <c r="AC489">
        <v>22</v>
      </c>
      <c r="AD489">
        <v>5</v>
      </c>
      <c r="AE489" t="s">
        <v>822</v>
      </c>
      <c r="AN489" s="54"/>
      <c r="AO489" s="54"/>
    </row>
    <row r="490" spans="1:41" x14ac:dyDescent="0.3">
      <c r="A490">
        <v>502</v>
      </c>
      <c r="B490" t="s">
        <v>294</v>
      </c>
      <c r="C490" s="54">
        <v>45170</v>
      </c>
      <c r="D490" s="54" t="s">
        <v>348</v>
      </c>
      <c r="E490" t="s">
        <v>721</v>
      </c>
      <c r="F490" t="s">
        <v>728</v>
      </c>
      <c r="G490">
        <v>2</v>
      </c>
      <c r="H490" s="69">
        <v>0.98958333333333337</v>
      </c>
      <c r="I490">
        <v>1</v>
      </c>
      <c r="J490" s="79">
        <v>35</v>
      </c>
      <c r="K490">
        <v>2</v>
      </c>
      <c r="L490" s="69">
        <v>0.35416666666666669</v>
      </c>
      <c r="M490">
        <v>3</v>
      </c>
      <c r="N490">
        <v>6.5</v>
      </c>
      <c r="O490">
        <v>3</v>
      </c>
      <c r="P490">
        <v>2</v>
      </c>
      <c r="Q490">
        <v>2</v>
      </c>
      <c r="R490">
        <v>1</v>
      </c>
      <c r="S490">
        <v>3</v>
      </c>
      <c r="T490">
        <v>2</v>
      </c>
      <c r="U490">
        <v>2</v>
      </c>
      <c r="V490">
        <v>3</v>
      </c>
      <c r="W490">
        <v>3</v>
      </c>
      <c r="X490">
        <v>2</v>
      </c>
      <c r="Y490">
        <v>3</v>
      </c>
      <c r="Z490">
        <v>3</v>
      </c>
      <c r="AA490">
        <v>2</v>
      </c>
      <c r="AB490">
        <v>1</v>
      </c>
      <c r="AC490">
        <v>20</v>
      </c>
      <c r="AD490">
        <v>4</v>
      </c>
      <c r="AE490" t="s">
        <v>821</v>
      </c>
      <c r="AN490" s="54"/>
      <c r="AO490" s="54"/>
    </row>
    <row r="491" spans="1:41" x14ac:dyDescent="0.3">
      <c r="A491">
        <v>503</v>
      </c>
      <c r="B491" t="s">
        <v>294</v>
      </c>
      <c r="C491" s="54">
        <v>45170</v>
      </c>
      <c r="D491" s="54" t="s">
        <v>348</v>
      </c>
      <c r="E491" t="s">
        <v>721</v>
      </c>
      <c r="F491" t="s">
        <v>729</v>
      </c>
      <c r="G491">
        <v>3</v>
      </c>
      <c r="H491" s="69">
        <v>0.98958333333333337</v>
      </c>
      <c r="I491">
        <v>1</v>
      </c>
      <c r="J491" s="79">
        <v>35</v>
      </c>
      <c r="K491">
        <v>2</v>
      </c>
      <c r="L491" s="69">
        <v>0.35416666666666669</v>
      </c>
      <c r="M491">
        <v>3</v>
      </c>
      <c r="N491">
        <v>6.5</v>
      </c>
      <c r="O491">
        <v>3</v>
      </c>
      <c r="P491">
        <v>2</v>
      </c>
      <c r="Q491">
        <v>2</v>
      </c>
      <c r="R491">
        <v>1</v>
      </c>
      <c r="S491">
        <v>3</v>
      </c>
      <c r="T491">
        <v>2</v>
      </c>
      <c r="U491">
        <v>2</v>
      </c>
      <c r="V491">
        <v>3</v>
      </c>
      <c r="W491">
        <v>3</v>
      </c>
      <c r="X491">
        <v>2</v>
      </c>
      <c r="Y491">
        <v>3</v>
      </c>
      <c r="Z491">
        <v>3</v>
      </c>
      <c r="AA491">
        <v>2</v>
      </c>
      <c r="AB491">
        <v>1</v>
      </c>
      <c r="AC491">
        <v>21</v>
      </c>
      <c r="AD491">
        <v>4</v>
      </c>
      <c r="AE491" t="s">
        <v>821</v>
      </c>
      <c r="AN491" s="54"/>
      <c r="AO491" s="54"/>
    </row>
    <row r="492" spans="1:41" x14ac:dyDescent="0.3">
      <c r="A492">
        <v>504</v>
      </c>
      <c r="B492" t="s">
        <v>294</v>
      </c>
      <c r="C492" s="54">
        <v>45170</v>
      </c>
      <c r="D492" s="54" t="s">
        <v>348</v>
      </c>
      <c r="E492" t="s">
        <v>721</v>
      </c>
      <c r="F492" t="s">
        <v>730</v>
      </c>
      <c r="G492">
        <v>3</v>
      </c>
      <c r="H492" s="69">
        <v>0.98958333333333337</v>
      </c>
      <c r="I492">
        <v>1</v>
      </c>
      <c r="J492" s="79">
        <v>35</v>
      </c>
      <c r="K492">
        <v>2</v>
      </c>
      <c r="L492" s="69">
        <v>0.35416666666666669</v>
      </c>
      <c r="M492">
        <v>3</v>
      </c>
      <c r="N492">
        <v>6.5</v>
      </c>
      <c r="O492">
        <v>3</v>
      </c>
      <c r="P492">
        <v>2</v>
      </c>
      <c r="Q492">
        <v>2</v>
      </c>
      <c r="R492">
        <v>1</v>
      </c>
      <c r="S492">
        <v>3</v>
      </c>
      <c r="T492">
        <v>2</v>
      </c>
      <c r="U492">
        <v>2</v>
      </c>
      <c r="V492">
        <v>3</v>
      </c>
      <c r="W492">
        <v>3</v>
      </c>
      <c r="X492">
        <v>2</v>
      </c>
      <c r="Y492">
        <v>3</v>
      </c>
      <c r="Z492">
        <v>3</v>
      </c>
      <c r="AA492">
        <v>2</v>
      </c>
      <c r="AB492">
        <v>1</v>
      </c>
      <c r="AC492">
        <v>21</v>
      </c>
      <c r="AD492">
        <v>4</v>
      </c>
      <c r="AE492" t="s">
        <v>821</v>
      </c>
      <c r="AN492" s="54"/>
      <c r="AO492" s="54"/>
    </row>
    <row r="493" spans="1:41" x14ac:dyDescent="0.3">
      <c r="A493">
        <v>505</v>
      </c>
      <c r="B493" t="s">
        <v>294</v>
      </c>
      <c r="C493" s="54">
        <v>45170</v>
      </c>
      <c r="D493" s="54" t="s">
        <v>348</v>
      </c>
      <c r="E493" t="s">
        <v>721</v>
      </c>
      <c r="F493" t="s">
        <v>731</v>
      </c>
      <c r="G493">
        <v>0</v>
      </c>
      <c r="H493" s="69">
        <v>0.98958333333333337</v>
      </c>
      <c r="I493">
        <v>1</v>
      </c>
      <c r="J493" s="79">
        <v>35</v>
      </c>
      <c r="K493">
        <v>2</v>
      </c>
      <c r="L493" s="69">
        <v>0.35416666666666669</v>
      </c>
      <c r="M493">
        <v>3</v>
      </c>
      <c r="N493">
        <v>6.5</v>
      </c>
      <c r="O493">
        <v>3</v>
      </c>
      <c r="P493">
        <v>2</v>
      </c>
      <c r="Q493">
        <v>2</v>
      </c>
      <c r="R493">
        <v>1</v>
      </c>
      <c r="S493">
        <v>3</v>
      </c>
      <c r="T493">
        <v>2</v>
      </c>
      <c r="U493">
        <v>2</v>
      </c>
      <c r="V493">
        <v>3</v>
      </c>
      <c r="W493">
        <v>3</v>
      </c>
      <c r="X493">
        <v>2</v>
      </c>
      <c r="Y493">
        <v>3</v>
      </c>
      <c r="Z493">
        <v>3</v>
      </c>
      <c r="AA493">
        <v>2</v>
      </c>
      <c r="AB493">
        <v>1</v>
      </c>
      <c r="AC493">
        <v>20</v>
      </c>
      <c r="AD493">
        <v>4</v>
      </c>
      <c r="AE493" t="s">
        <v>821</v>
      </c>
      <c r="AN493" s="54"/>
      <c r="AO493" s="54"/>
    </row>
    <row r="494" spans="1:41" x14ac:dyDescent="0.3">
      <c r="A494">
        <v>506</v>
      </c>
      <c r="B494" t="s">
        <v>294</v>
      </c>
      <c r="C494" s="54">
        <v>45170</v>
      </c>
      <c r="D494" s="54" t="s">
        <v>348</v>
      </c>
      <c r="E494" t="s">
        <v>732</v>
      </c>
      <c r="F494" t="s">
        <v>85</v>
      </c>
      <c r="G494">
        <v>3</v>
      </c>
      <c r="H494" s="69">
        <v>0.98958333333333337</v>
      </c>
      <c r="I494">
        <v>1</v>
      </c>
      <c r="J494" s="79">
        <v>35</v>
      </c>
      <c r="K494">
        <v>2</v>
      </c>
      <c r="L494" s="69">
        <v>0.35416666666666669</v>
      </c>
      <c r="M494">
        <v>3</v>
      </c>
      <c r="N494">
        <v>6.5</v>
      </c>
      <c r="O494">
        <v>3</v>
      </c>
      <c r="P494">
        <v>2</v>
      </c>
      <c r="Q494">
        <v>2</v>
      </c>
      <c r="R494">
        <v>1</v>
      </c>
      <c r="S494">
        <v>3</v>
      </c>
      <c r="T494">
        <v>2</v>
      </c>
      <c r="U494">
        <v>2</v>
      </c>
      <c r="V494">
        <v>3</v>
      </c>
      <c r="W494">
        <v>3</v>
      </c>
      <c r="X494">
        <v>2</v>
      </c>
      <c r="Y494">
        <v>3</v>
      </c>
      <c r="Z494">
        <v>3</v>
      </c>
      <c r="AA494">
        <v>2</v>
      </c>
      <c r="AB494">
        <v>1</v>
      </c>
      <c r="AC494">
        <v>21</v>
      </c>
      <c r="AD494">
        <v>4</v>
      </c>
      <c r="AE494" t="s">
        <v>821</v>
      </c>
      <c r="AN494" s="54"/>
      <c r="AO494" s="54"/>
    </row>
    <row r="495" spans="1:41" x14ac:dyDescent="0.3">
      <c r="A495">
        <v>507</v>
      </c>
      <c r="B495" t="s">
        <v>294</v>
      </c>
      <c r="C495" s="54">
        <v>45170</v>
      </c>
      <c r="D495" s="54" t="s">
        <v>348</v>
      </c>
      <c r="E495" t="s">
        <v>732</v>
      </c>
      <c r="F495" t="s">
        <v>733</v>
      </c>
      <c r="G495">
        <v>3</v>
      </c>
      <c r="H495" s="69">
        <v>0.98958333333333337</v>
      </c>
      <c r="I495">
        <v>1</v>
      </c>
      <c r="J495" s="79">
        <v>35</v>
      </c>
      <c r="K495">
        <v>2</v>
      </c>
      <c r="L495" s="69">
        <v>0.35416666666666669</v>
      </c>
      <c r="M495">
        <v>3</v>
      </c>
      <c r="N495">
        <v>6.5</v>
      </c>
      <c r="O495">
        <v>3</v>
      </c>
      <c r="P495">
        <v>2</v>
      </c>
      <c r="Q495">
        <v>2</v>
      </c>
      <c r="R495">
        <v>1</v>
      </c>
      <c r="S495">
        <v>3</v>
      </c>
      <c r="T495">
        <v>2</v>
      </c>
      <c r="U495">
        <v>2</v>
      </c>
      <c r="V495">
        <v>3</v>
      </c>
      <c r="W495">
        <v>3</v>
      </c>
      <c r="X495">
        <v>2</v>
      </c>
      <c r="Y495">
        <v>3</v>
      </c>
      <c r="Z495">
        <v>3</v>
      </c>
      <c r="AA495">
        <v>2</v>
      </c>
      <c r="AB495">
        <v>1</v>
      </c>
      <c r="AC495">
        <v>21</v>
      </c>
      <c r="AD495">
        <v>4</v>
      </c>
      <c r="AE495" t="s">
        <v>821</v>
      </c>
      <c r="AN495" s="54"/>
      <c r="AO495" s="54"/>
    </row>
    <row r="496" spans="1:41" x14ac:dyDescent="0.3">
      <c r="A496">
        <v>508</v>
      </c>
      <c r="B496" t="s">
        <v>294</v>
      </c>
      <c r="C496" s="54">
        <v>45170</v>
      </c>
      <c r="D496" s="54" t="s">
        <v>348</v>
      </c>
      <c r="E496" t="s">
        <v>732</v>
      </c>
      <c r="F496" t="s">
        <v>734</v>
      </c>
      <c r="G496">
        <v>3</v>
      </c>
      <c r="H496" s="69">
        <v>0.98958333333333337</v>
      </c>
      <c r="I496">
        <v>1</v>
      </c>
      <c r="J496" s="79">
        <v>35</v>
      </c>
      <c r="K496">
        <v>2</v>
      </c>
      <c r="L496" s="69">
        <v>0.35416666666666669</v>
      </c>
      <c r="M496">
        <v>3</v>
      </c>
      <c r="N496">
        <v>6.5</v>
      </c>
      <c r="O496">
        <v>3</v>
      </c>
      <c r="P496">
        <v>2</v>
      </c>
      <c r="Q496">
        <v>2</v>
      </c>
      <c r="R496">
        <v>1</v>
      </c>
      <c r="S496">
        <v>3</v>
      </c>
      <c r="T496">
        <v>2</v>
      </c>
      <c r="U496">
        <v>2</v>
      </c>
      <c r="V496">
        <v>3</v>
      </c>
      <c r="W496">
        <v>3</v>
      </c>
      <c r="X496">
        <v>2</v>
      </c>
      <c r="Y496">
        <v>3</v>
      </c>
      <c r="Z496">
        <v>3</v>
      </c>
      <c r="AA496">
        <v>2</v>
      </c>
      <c r="AB496">
        <v>1</v>
      </c>
      <c r="AC496">
        <v>21</v>
      </c>
      <c r="AD496">
        <v>4</v>
      </c>
      <c r="AE496" t="s">
        <v>821</v>
      </c>
      <c r="AN496" s="54"/>
      <c r="AO496" s="54"/>
    </row>
    <row r="497" spans="1:41" x14ac:dyDescent="0.3">
      <c r="A497">
        <v>509</v>
      </c>
      <c r="B497" t="s">
        <v>294</v>
      </c>
      <c r="C497" s="54">
        <v>45170</v>
      </c>
      <c r="D497" s="54" t="s">
        <v>348</v>
      </c>
      <c r="E497" t="s">
        <v>732</v>
      </c>
      <c r="F497" t="s">
        <v>735</v>
      </c>
      <c r="G497">
        <v>3</v>
      </c>
      <c r="H497" s="69">
        <v>0.98958333333333337</v>
      </c>
      <c r="I497">
        <v>1</v>
      </c>
      <c r="J497" s="79">
        <v>35</v>
      </c>
      <c r="K497">
        <v>2</v>
      </c>
      <c r="L497" s="69">
        <v>0.35416666666666669</v>
      </c>
      <c r="M497">
        <v>3</v>
      </c>
      <c r="N497">
        <v>6.5</v>
      </c>
      <c r="O497">
        <v>3</v>
      </c>
      <c r="P497">
        <v>2</v>
      </c>
      <c r="Q497">
        <v>2</v>
      </c>
      <c r="R497">
        <v>1</v>
      </c>
      <c r="S497">
        <v>3</v>
      </c>
      <c r="T497">
        <v>2</v>
      </c>
      <c r="U497">
        <v>2</v>
      </c>
      <c r="V497">
        <v>3</v>
      </c>
      <c r="W497">
        <v>3</v>
      </c>
      <c r="X497">
        <v>2</v>
      </c>
      <c r="Y497">
        <v>3</v>
      </c>
      <c r="Z497">
        <v>3</v>
      </c>
      <c r="AA497">
        <v>2</v>
      </c>
      <c r="AB497">
        <v>1</v>
      </c>
      <c r="AC497">
        <v>20</v>
      </c>
      <c r="AD497">
        <v>4</v>
      </c>
      <c r="AE497" t="s">
        <v>821</v>
      </c>
      <c r="AN497" s="54"/>
      <c r="AO497" s="54"/>
    </row>
    <row r="498" spans="1:41" x14ac:dyDescent="0.3">
      <c r="A498">
        <v>510</v>
      </c>
      <c r="B498" t="s">
        <v>294</v>
      </c>
      <c r="C498" s="54">
        <v>45170</v>
      </c>
      <c r="D498" s="54" t="s">
        <v>348</v>
      </c>
      <c r="E498" t="s">
        <v>732</v>
      </c>
      <c r="F498" t="s">
        <v>736</v>
      </c>
      <c r="G498">
        <v>0</v>
      </c>
      <c r="H498" s="69">
        <v>0.98958333333333337</v>
      </c>
      <c r="I498">
        <v>1</v>
      </c>
      <c r="J498" s="79">
        <v>35</v>
      </c>
      <c r="K498">
        <v>2</v>
      </c>
      <c r="L498" s="69">
        <v>0.35416666666666669</v>
      </c>
      <c r="M498">
        <v>3</v>
      </c>
      <c r="N498">
        <v>6.5</v>
      </c>
      <c r="O498">
        <v>3</v>
      </c>
      <c r="P498">
        <v>2</v>
      </c>
      <c r="Q498">
        <v>2</v>
      </c>
      <c r="R498">
        <v>1</v>
      </c>
      <c r="S498">
        <v>3</v>
      </c>
      <c r="T498">
        <v>2</v>
      </c>
      <c r="U498">
        <v>2</v>
      </c>
      <c r="V498">
        <v>3</v>
      </c>
      <c r="W498">
        <v>3</v>
      </c>
      <c r="X498">
        <v>2</v>
      </c>
      <c r="Y498">
        <v>3</v>
      </c>
      <c r="Z498">
        <v>3</v>
      </c>
      <c r="AA498">
        <v>2</v>
      </c>
      <c r="AB498">
        <v>1</v>
      </c>
      <c r="AC498">
        <v>20</v>
      </c>
      <c r="AD498">
        <v>4</v>
      </c>
      <c r="AE498" t="s">
        <v>821</v>
      </c>
      <c r="AN498" s="54"/>
      <c r="AO498" s="54"/>
    </row>
    <row r="499" spans="1:41" x14ac:dyDescent="0.3">
      <c r="A499">
        <v>511</v>
      </c>
      <c r="B499" t="s">
        <v>295</v>
      </c>
      <c r="C499" s="54">
        <v>45170</v>
      </c>
      <c r="D499" s="54" t="s">
        <v>348</v>
      </c>
      <c r="E499" t="s">
        <v>721</v>
      </c>
      <c r="F499" t="s">
        <v>722</v>
      </c>
      <c r="G499">
        <v>3</v>
      </c>
      <c r="H499" s="69">
        <v>2.0833333333333332E-2</v>
      </c>
      <c r="I499">
        <v>2</v>
      </c>
      <c r="J499" s="79">
        <v>40</v>
      </c>
      <c r="K499">
        <v>2</v>
      </c>
      <c r="L499" s="69">
        <v>0.32291666666666669</v>
      </c>
      <c r="M499">
        <v>2</v>
      </c>
      <c r="N499">
        <v>6</v>
      </c>
      <c r="O499">
        <v>3</v>
      </c>
      <c r="P499">
        <v>3</v>
      </c>
      <c r="Q499">
        <v>2</v>
      </c>
      <c r="R499">
        <v>3</v>
      </c>
      <c r="S499">
        <v>1</v>
      </c>
      <c r="T499">
        <v>3</v>
      </c>
      <c r="U499">
        <v>3</v>
      </c>
      <c r="V499">
        <v>1</v>
      </c>
      <c r="W499">
        <v>5</v>
      </c>
      <c r="X499">
        <v>3</v>
      </c>
      <c r="Y499">
        <v>3</v>
      </c>
      <c r="Z499">
        <v>2</v>
      </c>
      <c r="AA499">
        <v>2</v>
      </c>
      <c r="AB499">
        <v>2</v>
      </c>
      <c r="AC499">
        <v>22</v>
      </c>
      <c r="AD499">
        <v>5</v>
      </c>
      <c r="AE499" t="s">
        <v>822</v>
      </c>
      <c r="AN499" s="54"/>
      <c r="AO499" s="54"/>
    </row>
    <row r="500" spans="1:41" x14ac:dyDescent="0.3">
      <c r="A500">
        <v>512</v>
      </c>
      <c r="B500" t="s">
        <v>295</v>
      </c>
      <c r="C500" s="54">
        <v>45170</v>
      </c>
      <c r="D500" s="54" t="s">
        <v>348</v>
      </c>
      <c r="E500" t="s">
        <v>721</v>
      </c>
      <c r="F500" t="s">
        <v>723</v>
      </c>
      <c r="G500">
        <v>3</v>
      </c>
      <c r="H500" s="69">
        <v>2.0833333333333332E-2</v>
      </c>
      <c r="I500">
        <v>2</v>
      </c>
      <c r="J500" s="79">
        <v>40</v>
      </c>
      <c r="K500">
        <v>2</v>
      </c>
      <c r="L500" s="69">
        <v>0.32291666666666669</v>
      </c>
      <c r="M500">
        <v>2</v>
      </c>
      <c r="N500">
        <v>6</v>
      </c>
      <c r="O500">
        <v>3</v>
      </c>
      <c r="P500">
        <v>3</v>
      </c>
      <c r="Q500">
        <v>2</v>
      </c>
      <c r="R500">
        <v>3</v>
      </c>
      <c r="S500">
        <v>1</v>
      </c>
      <c r="T500">
        <v>3</v>
      </c>
      <c r="U500">
        <v>3</v>
      </c>
      <c r="V500">
        <v>1</v>
      </c>
      <c r="W500">
        <v>5</v>
      </c>
      <c r="X500">
        <v>3</v>
      </c>
      <c r="Y500">
        <v>3</v>
      </c>
      <c r="Z500">
        <v>2</v>
      </c>
      <c r="AA500">
        <v>2</v>
      </c>
      <c r="AB500">
        <v>2</v>
      </c>
      <c r="AC500">
        <v>19</v>
      </c>
      <c r="AD500">
        <v>4</v>
      </c>
      <c r="AE500" t="s">
        <v>821</v>
      </c>
      <c r="AN500" s="54"/>
      <c r="AO500" s="54"/>
    </row>
    <row r="501" spans="1:41" x14ac:dyDescent="0.3">
      <c r="A501">
        <v>513</v>
      </c>
      <c r="B501" t="s">
        <v>295</v>
      </c>
      <c r="C501" s="54">
        <v>45170</v>
      </c>
      <c r="D501" s="54" t="s">
        <v>348</v>
      </c>
      <c r="E501" t="s">
        <v>721</v>
      </c>
      <c r="F501" t="s">
        <v>724</v>
      </c>
      <c r="G501">
        <v>2</v>
      </c>
      <c r="H501" s="69">
        <v>2.0833333333333332E-2</v>
      </c>
      <c r="I501">
        <v>2</v>
      </c>
      <c r="J501" s="79">
        <v>40</v>
      </c>
      <c r="K501">
        <v>2</v>
      </c>
      <c r="L501" s="69">
        <v>0.32291666666666669</v>
      </c>
      <c r="M501">
        <v>2</v>
      </c>
      <c r="N501">
        <v>6</v>
      </c>
      <c r="O501">
        <v>3</v>
      </c>
      <c r="P501">
        <v>3</v>
      </c>
      <c r="Q501">
        <v>2</v>
      </c>
      <c r="R501">
        <v>3</v>
      </c>
      <c r="S501">
        <v>1</v>
      </c>
      <c r="T501">
        <v>3</v>
      </c>
      <c r="U501">
        <v>3</v>
      </c>
      <c r="V501">
        <v>1</v>
      </c>
      <c r="W501">
        <v>5</v>
      </c>
      <c r="X501">
        <v>3</v>
      </c>
      <c r="Y501">
        <v>3</v>
      </c>
      <c r="Z501">
        <v>2</v>
      </c>
      <c r="AA501">
        <v>2</v>
      </c>
      <c r="AB501">
        <v>2</v>
      </c>
      <c r="AC501">
        <v>19</v>
      </c>
      <c r="AD501">
        <v>4</v>
      </c>
      <c r="AE501" t="s">
        <v>821</v>
      </c>
      <c r="AN501" s="54"/>
      <c r="AO501" s="54"/>
    </row>
    <row r="502" spans="1:41" x14ac:dyDescent="0.3">
      <c r="A502">
        <v>514</v>
      </c>
      <c r="B502" t="s">
        <v>295</v>
      </c>
      <c r="C502" s="54">
        <v>45170</v>
      </c>
      <c r="D502" s="54" t="s">
        <v>348</v>
      </c>
      <c r="E502" t="s">
        <v>721</v>
      </c>
      <c r="F502" t="s">
        <v>725</v>
      </c>
      <c r="G502">
        <v>1</v>
      </c>
      <c r="H502" s="69">
        <v>2.0833333333333332E-2</v>
      </c>
      <c r="I502">
        <v>2</v>
      </c>
      <c r="J502" s="79">
        <v>40</v>
      </c>
      <c r="K502">
        <v>2</v>
      </c>
      <c r="L502" s="69">
        <v>0.32291666666666669</v>
      </c>
      <c r="M502">
        <v>2</v>
      </c>
      <c r="N502">
        <v>6</v>
      </c>
      <c r="O502">
        <v>3</v>
      </c>
      <c r="P502">
        <v>3</v>
      </c>
      <c r="Q502">
        <v>2</v>
      </c>
      <c r="R502">
        <v>3</v>
      </c>
      <c r="S502">
        <v>1</v>
      </c>
      <c r="T502">
        <v>3</v>
      </c>
      <c r="U502">
        <v>3</v>
      </c>
      <c r="V502">
        <v>1</v>
      </c>
      <c r="W502">
        <v>5</v>
      </c>
      <c r="X502">
        <v>3</v>
      </c>
      <c r="Y502">
        <v>3</v>
      </c>
      <c r="Z502">
        <v>2</v>
      </c>
      <c r="AA502">
        <v>2</v>
      </c>
      <c r="AB502">
        <v>2</v>
      </c>
      <c r="AC502">
        <v>19</v>
      </c>
      <c r="AD502">
        <v>4</v>
      </c>
      <c r="AE502" t="s">
        <v>821</v>
      </c>
      <c r="AN502" s="54"/>
      <c r="AO502" s="54"/>
    </row>
    <row r="503" spans="1:41" x14ac:dyDescent="0.3">
      <c r="A503">
        <v>515</v>
      </c>
      <c r="B503" t="s">
        <v>295</v>
      </c>
      <c r="C503" s="54">
        <v>45170</v>
      </c>
      <c r="D503" s="54" t="s">
        <v>348</v>
      </c>
      <c r="E503" t="s">
        <v>721</v>
      </c>
      <c r="F503" t="s">
        <v>726</v>
      </c>
      <c r="G503">
        <v>3</v>
      </c>
      <c r="H503" s="69">
        <v>2.0833333333333332E-2</v>
      </c>
      <c r="I503">
        <v>2</v>
      </c>
      <c r="J503" s="79">
        <v>40</v>
      </c>
      <c r="K503">
        <v>2</v>
      </c>
      <c r="L503" s="69">
        <v>0.32291666666666669</v>
      </c>
      <c r="M503">
        <v>2</v>
      </c>
      <c r="N503">
        <v>6</v>
      </c>
      <c r="O503">
        <v>3</v>
      </c>
      <c r="P503">
        <v>3</v>
      </c>
      <c r="Q503">
        <v>2</v>
      </c>
      <c r="R503">
        <v>3</v>
      </c>
      <c r="S503">
        <v>1</v>
      </c>
      <c r="T503">
        <v>3</v>
      </c>
      <c r="U503">
        <v>3</v>
      </c>
      <c r="V503">
        <v>1</v>
      </c>
      <c r="W503">
        <v>5</v>
      </c>
      <c r="X503">
        <v>3</v>
      </c>
      <c r="Y503">
        <v>3</v>
      </c>
      <c r="Z503">
        <v>2</v>
      </c>
      <c r="AA503">
        <v>2</v>
      </c>
      <c r="AB503">
        <v>2</v>
      </c>
      <c r="AC503">
        <v>21</v>
      </c>
      <c r="AD503">
        <v>5</v>
      </c>
      <c r="AE503" t="s">
        <v>822</v>
      </c>
      <c r="AN503" s="54"/>
      <c r="AO503" s="54"/>
    </row>
    <row r="504" spans="1:41" x14ac:dyDescent="0.3">
      <c r="A504">
        <v>516</v>
      </c>
      <c r="B504" t="s">
        <v>295</v>
      </c>
      <c r="C504" s="54">
        <v>45170</v>
      </c>
      <c r="D504" s="54" t="s">
        <v>348</v>
      </c>
      <c r="E504" t="s">
        <v>721</v>
      </c>
      <c r="F504" t="s">
        <v>727</v>
      </c>
      <c r="G504">
        <v>3</v>
      </c>
      <c r="H504" s="69">
        <v>2.0833333333333332E-2</v>
      </c>
      <c r="I504">
        <v>2</v>
      </c>
      <c r="J504" s="79">
        <v>40</v>
      </c>
      <c r="K504">
        <v>2</v>
      </c>
      <c r="L504" s="69">
        <v>0.32291666666666669</v>
      </c>
      <c r="M504">
        <v>2</v>
      </c>
      <c r="N504">
        <v>6</v>
      </c>
      <c r="O504">
        <v>3</v>
      </c>
      <c r="P504">
        <v>3</v>
      </c>
      <c r="Q504">
        <v>2</v>
      </c>
      <c r="R504">
        <v>3</v>
      </c>
      <c r="S504">
        <v>1</v>
      </c>
      <c r="T504">
        <v>3</v>
      </c>
      <c r="U504">
        <v>3</v>
      </c>
      <c r="V504">
        <v>1</v>
      </c>
      <c r="W504">
        <v>5</v>
      </c>
      <c r="X504">
        <v>3</v>
      </c>
      <c r="Y504">
        <v>3</v>
      </c>
      <c r="Z504">
        <v>2</v>
      </c>
      <c r="AA504">
        <v>2</v>
      </c>
      <c r="AB504">
        <v>2</v>
      </c>
      <c r="AC504">
        <v>20</v>
      </c>
      <c r="AD504">
        <v>5</v>
      </c>
      <c r="AE504" t="s">
        <v>822</v>
      </c>
      <c r="AN504" s="54"/>
      <c r="AO504" s="54"/>
    </row>
    <row r="505" spans="1:41" x14ac:dyDescent="0.3">
      <c r="A505">
        <v>517</v>
      </c>
      <c r="B505" t="s">
        <v>295</v>
      </c>
      <c r="C505" s="54">
        <v>45170</v>
      </c>
      <c r="D505" s="54" t="s">
        <v>348</v>
      </c>
      <c r="E505" t="s">
        <v>721</v>
      </c>
      <c r="F505" t="s">
        <v>728</v>
      </c>
      <c r="G505">
        <v>2</v>
      </c>
      <c r="H505" s="69">
        <v>2.0833333333333332E-2</v>
      </c>
      <c r="I505">
        <v>2</v>
      </c>
      <c r="J505" s="79">
        <v>40</v>
      </c>
      <c r="K505">
        <v>2</v>
      </c>
      <c r="L505" s="69">
        <v>0.32291666666666669</v>
      </c>
      <c r="M505">
        <v>2</v>
      </c>
      <c r="N505">
        <v>6</v>
      </c>
      <c r="O505">
        <v>3</v>
      </c>
      <c r="P505">
        <v>3</v>
      </c>
      <c r="Q505">
        <v>2</v>
      </c>
      <c r="R505">
        <v>3</v>
      </c>
      <c r="S505">
        <v>1</v>
      </c>
      <c r="T505">
        <v>3</v>
      </c>
      <c r="U505">
        <v>3</v>
      </c>
      <c r="V505">
        <v>1</v>
      </c>
      <c r="W505">
        <v>5</v>
      </c>
      <c r="X505">
        <v>3</v>
      </c>
      <c r="Y505">
        <v>3</v>
      </c>
      <c r="Z505">
        <v>2</v>
      </c>
      <c r="AA505">
        <v>2</v>
      </c>
      <c r="AB505">
        <v>2</v>
      </c>
      <c r="AC505">
        <v>17</v>
      </c>
      <c r="AD505">
        <v>4</v>
      </c>
      <c r="AE505" t="s">
        <v>821</v>
      </c>
      <c r="AN505" s="54"/>
      <c r="AO505" s="54"/>
    </row>
    <row r="506" spans="1:41" x14ac:dyDescent="0.3">
      <c r="A506">
        <v>518</v>
      </c>
      <c r="B506" t="s">
        <v>295</v>
      </c>
      <c r="C506" s="54">
        <v>45170</v>
      </c>
      <c r="D506" s="54" t="s">
        <v>348</v>
      </c>
      <c r="E506" t="s">
        <v>721</v>
      </c>
      <c r="F506" t="s">
        <v>729</v>
      </c>
      <c r="G506">
        <v>3</v>
      </c>
      <c r="H506" s="69">
        <v>2.0833333333333332E-2</v>
      </c>
      <c r="I506">
        <v>2</v>
      </c>
      <c r="J506" s="79">
        <v>40</v>
      </c>
      <c r="K506">
        <v>2</v>
      </c>
      <c r="L506" s="69">
        <v>0.32291666666666669</v>
      </c>
      <c r="M506">
        <v>2</v>
      </c>
      <c r="N506">
        <v>6</v>
      </c>
      <c r="O506">
        <v>3</v>
      </c>
      <c r="P506">
        <v>3</v>
      </c>
      <c r="Q506">
        <v>2</v>
      </c>
      <c r="R506">
        <v>3</v>
      </c>
      <c r="S506">
        <v>1</v>
      </c>
      <c r="T506">
        <v>3</v>
      </c>
      <c r="U506">
        <v>3</v>
      </c>
      <c r="V506">
        <v>1</v>
      </c>
      <c r="W506">
        <v>5</v>
      </c>
      <c r="X506">
        <v>3</v>
      </c>
      <c r="Y506">
        <v>3</v>
      </c>
      <c r="Z506">
        <v>2</v>
      </c>
      <c r="AA506">
        <v>2</v>
      </c>
      <c r="AB506">
        <v>2</v>
      </c>
      <c r="AC506">
        <v>18</v>
      </c>
      <c r="AD506">
        <v>4</v>
      </c>
      <c r="AE506" t="s">
        <v>821</v>
      </c>
      <c r="AN506" s="54"/>
      <c r="AO506" s="54"/>
    </row>
    <row r="507" spans="1:41" x14ac:dyDescent="0.3">
      <c r="A507">
        <v>519</v>
      </c>
      <c r="B507" t="s">
        <v>295</v>
      </c>
      <c r="C507" s="54">
        <v>45170</v>
      </c>
      <c r="D507" s="54" t="s">
        <v>348</v>
      </c>
      <c r="E507" t="s">
        <v>721</v>
      </c>
      <c r="F507" t="s">
        <v>730</v>
      </c>
      <c r="G507">
        <v>2</v>
      </c>
      <c r="H507" s="69">
        <v>2.0833333333333332E-2</v>
      </c>
      <c r="I507">
        <v>2</v>
      </c>
      <c r="J507" s="79">
        <v>40</v>
      </c>
      <c r="K507">
        <v>2</v>
      </c>
      <c r="L507" s="69">
        <v>0.32291666666666669</v>
      </c>
      <c r="M507">
        <v>2</v>
      </c>
      <c r="N507">
        <v>6</v>
      </c>
      <c r="O507">
        <v>3</v>
      </c>
      <c r="P507">
        <v>3</v>
      </c>
      <c r="Q507">
        <v>2</v>
      </c>
      <c r="R507">
        <v>3</v>
      </c>
      <c r="S507">
        <v>1</v>
      </c>
      <c r="T507">
        <v>3</v>
      </c>
      <c r="U507">
        <v>3</v>
      </c>
      <c r="V507">
        <v>1</v>
      </c>
      <c r="W507">
        <v>5</v>
      </c>
      <c r="X507">
        <v>3</v>
      </c>
      <c r="Y507">
        <v>3</v>
      </c>
      <c r="Z507">
        <v>2</v>
      </c>
      <c r="AA507">
        <v>2</v>
      </c>
      <c r="AB507">
        <v>2</v>
      </c>
      <c r="AC507">
        <v>18</v>
      </c>
      <c r="AD507">
        <v>4</v>
      </c>
      <c r="AE507" t="s">
        <v>821</v>
      </c>
      <c r="AN507" s="54"/>
      <c r="AO507" s="54"/>
    </row>
    <row r="508" spans="1:41" x14ac:dyDescent="0.3">
      <c r="A508">
        <v>520</v>
      </c>
      <c r="B508" t="s">
        <v>295</v>
      </c>
      <c r="C508" s="54">
        <v>45170</v>
      </c>
      <c r="D508" s="54" t="s">
        <v>348</v>
      </c>
      <c r="E508" t="s">
        <v>721</v>
      </c>
      <c r="F508" t="s">
        <v>731</v>
      </c>
      <c r="G508">
        <v>0</v>
      </c>
      <c r="H508" s="69">
        <v>2.0833333333333332E-2</v>
      </c>
      <c r="I508">
        <v>2</v>
      </c>
      <c r="J508" s="79">
        <v>40</v>
      </c>
      <c r="K508">
        <v>2</v>
      </c>
      <c r="L508" s="69">
        <v>0.32291666666666669</v>
      </c>
      <c r="M508">
        <v>2</v>
      </c>
      <c r="N508">
        <v>6</v>
      </c>
      <c r="O508">
        <v>3</v>
      </c>
      <c r="P508">
        <v>3</v>
      </c>
      <c r="Q508">
        <v>2</v>
      </c>
      <c r="R508">
        <v>3</v>
      </c>
      <c r="S508">
        <v>1</v>
      </c>
      <c r="T508">
        <v>3</v>
      </c>
      <c r="U508">
        <v>3</v>
      </c>
      <c r="V508">
        <v>1</v>
      </c>
      <c r="W508">
        <v>5</v>
      </c>
      <c r="X508">
        <v>3</v>
      </c>
      <c r="Y508">
        <v>3</v>
      </c>
      <c r="Z508">
        <v>2</v>
      </c>
      <c r="AA508">
        <v>2</v>
      </c>
      <c r="AB508">
        <v>2</v>
      </c>
      <c r="AC508">
        <v>18</v>
      </c>
      <c r="AD508">
        <v>4</v>
      </c>
      <c r="AE508" t="s">
        <v>821</v>
      </c>
      <c r="AN508" s="54"/>
      <c r="AO508" s="54"/>
    </row>
    <row r="509" spans="1:41" x14ac:dyDescent="0.3">
      <c r="A509">
        <v>521</v>
      </c>
      <c r="B509" t="s">
        <v>295</v>
      </c>
      <c r="C509" s="54">
        <v>45170</v>
      </c>
      <c r="D509" s="54" t="s">
        <v>348</v>
      </c>
      <c r="E509" t="s">
        <v>732</v>
      </c>
      <c r="F509" t="s">
        <v>85</v>
      </c>
      <c r="G509">
        <v>3</v>
      </c>
      <c r="H509" s="69">
        <v>2.0833333333333332E-2</v>
      </c>
      <c r="I509">
        <v>2</v>
      </c>
      <c r="J509" s="79">
        <v>40</v>
      </c>
      <c r="K509">
        <v>2</v>
      </c>
      <c r="L509" s="69">
        <v>0.32291666666666669</v>
      </c>
      <c r="M509">
        <v>2</v>
      </c>
      <c r="N509">
        <v>6</v>
      </c>
      <c r="O509">
        <v>3</v>
      </c>
      <c r="P509">
        <v>3</v>
      </c>
      <c r="Q509">
        <v>2</v>
      </c>
      <c r="R509">
        <v>3</v>
      </c>
      <c r="S509">
        <v>1</v>
      </c>
      <c r="T509">
        <v>3</v>
      </c>
      <c r="U509">
        <v>3</v>
      </c>
      <c r="V509">
        <v>1</v>
      </c>
      <c r="W509">
        <v>5</v>
      </c>
      <c r="X509">
        <v>3</v>
      </c>
      <c r="Y509">
        <v>3</v>
      </c>
      <c r="Z509">
        <v>2</v>
      </c>
      <c r="AA509">
        <v>2</v>
      </c>
      <c r="AB509">
        <v>2</v>
      </c>
      <c r="AC509">
        <v>20</v>
      </c>
      <c r="AD509">
        <v>5</v>
      </c>
      <c r="AE509" t="s">
        <v>822</v>
      </c>
      <c r="AN509" s="54"/>
      <c r="AO509" s="54"/>
    </row>
    <row r="510" spans="1:41" x14ac:dyDescent="0.3">
      <c r="A510">
        <v>522</v>
      </c>
      <c r="B510" t="s">
        <v>295</v>
      </c>
      <c r="C510" s="54">
        <v>45170</v>
      </c>
      <c r="D510" s="54" t="s">
        <v>348</v>
      </c>
      <c r="E510" t="s">
        <v>732</v>
      </c>
      <c r="F510" t="s">
        <v>733</v>
      </c>
      <c r="G510">
        <v>2</v>
      </c>
      <c r="H510" s="69">
        <v>2.0833333333333332E-2</v>
      </c>
      <c r="I510">
        <v>2</v>
      </c>
      <c r="J510" s="79">
        <v>40</v>
      </c>
      <c r="K510">
        <v>2</v>
      </c>
      <c r="L510" s="69">
        <v>0.32291666666666669</v>
      </c>
      <c r="M510">
        <v>2</v>
      </c>
      <c r="N510">
        <v>6</v>
      </c>
      <c r="O510">
        <v>3</v>
      </c>
      <c r="P510">
        <v>3</v>
      </c>
      <c r="Q510">
        <v>2</v>
      </c>
      <c r="R510">
        <v>3</v>
      </c>
      <c r="S510">
        <v>1</v>
      </c>
      <c r="T510">
        <v>3</v>
      </c>
      <c r="U510">
        <v>3</v>
      </c>
      <c r="V510">
        <v>1</v>
      </c>
      <c r="W510">
        <v>5</v>
      </c>
      <c r="X510">
        <v>3</v>
      </c>
      <c r="Y510">
        <v>3</v>
      </c>
      <c r="Z510">
        <v>2</v>
      </c>
      <c r="AA510">
        <v>2</v>
      </c>
      <c r="AB510">
        <v>2</v>
      </c>
      <c r="AC510">
        <v>19</v>
      </c>
      <c r="AD510">
        <v>4</v>
      </c>
      <c r="AE510" t="s">
        <v>821</v>
      </c>
      <c r="AN510" s="54"/>
      <c r="AO510" s="54"/>
    </row>
    <row r="511" spans="1:41" x14ac:dyDescent="0.3">
      <c r="A511">
        <v>523</v>
      </c>
      <c r="B511" t="s">
        <v>295</v>
      </c>
      <c r="C511" s="54">
        <v>45170</v>
      </c>
      <c r="D511" s="54" t="s">
        <v>348</v>
      </c>
      <c r="E511" t="s">
        <v>732</v>
      </c>
      <c r="F511" t="s">
        <v>734</v>
      </c>
      <c r="G511">
        <v>3</v>
      </c>
      <c r="H511" s="69">
        <v>2.0833333333333332E-2</v>
      </c>
      <c r="I511">
        <v>2</v>
      </c>
      <c r="J511" s="79">
        <v>40</v>
      </c>
      <c r="K511">
        <v>2</v>
      </c>
      <c r="L511" s="69">
        <v>0.32291666666666669</v>
      </c>
      <c r="M511">
        <v>2</v>
      </c>
      <c r="N511">
        <v>6</v>
      </c>
      <c r="O511">
        <v>3</v>
      </c>
      <c r="P511">
        <v>3</v>
      </c>
      <c r="Q511">
        <v>2</v>
      </c>
      <c r="R511">
        <v>3</v>
      </c>
      <c r="S511">
        <v>1</v>
      </c>
      <c r="T511">
        <v>3</v>
      </c>
      <c r="U511">
        <v>3</v>
      </c>
      <c r="V511">
        <v>1</v>
      </c>
      <c r="W511">
        <v>5</v>
      </c>
      <c r="X511">
        <v>3</v>
      </c>
      <c r="Y511">
        <v>3</v>
      </c>
      <c r="Z511">
        <v>2</v>
      </c>
      <c r="AA511">
        <v>2</v>
      </c>
      <c r="AB511">
        <v>2</v>
      </c>
      <c r="AC511">
        <v>20</v>
      </c>
      <c r="AD511">
        <v>5</v>
      </c>
      <c r="AE511" t="s">
        <v>822</v>
      </c>
      <c r="AN511" s="54"/>
      <c r="AO511" s="54"/>
    </row>
    <row r="512" spans="1:41" x14ac:dyDescent="0.3">
      <c r="A512">
        <v>524</v>
      </c>
      <c r="B512" t="s">
        <v>295</v>
      </c>
      <c r="C512" s="54">
        <v>45170</v>
      </c>
      <c r="D512" s="54" t="s">
        <v>348</v>
      </c>
      <c r="E512" t="s">
        <v>732</v>
      </c>
      <c r="F512" t="s">
        <v>735</v>
      </c>
      <c r="G512">
        <v>2</v>
      </c>
      <c r="H512" s="69">
        <v>2.0833333333333332E-2</v>
      </c>
      <c r="I512">
        <v>2</v>
      </c>
      <c r="J512" s="79">
        <v>40</v>
      </c>
      <c r="K512">
        <v>2</v>
      </c>
      <c r="L512" s="69">
        <v>0.32291666666666669</v>
      </c>
      <c r="M512">
        <v>2</v>
      </c>
      <c r="N512">
        <v>6</v>
      </c>
      <c r="O512">
        <v>3</v>
      </c>
      <c r="P512">
        <v>3</v>
      </c>
      <c r="Q512">
        <v>2</v>
      </c>
      <c r="R512">
        <v>3</v>
      </c>
      <c r="S512">
        <v>1</v>
      </c>
      <c r="T512">
        <v>3</v>
      </c>
      <c r="U512">
        <v>3</v>
      </c>
      <c r="V512">
        <v>1</v>
      </c>
      <c r="W512">
        <v>5</v>
      </c>
      <c r="X512">
        <v>3</v>
      </c>
      <c r="Y512">
        <v>3</v>
      </c>
      <c r="Z512">
        <v>2</v>
      </c>
      <c r="AA512">
        <v>2</v>
      </c>
      <c r="AB512">
        <v>2</v>
      </c>
      <c r="AC512">
        <v>20</v>
      </c>
      <c r="AD512">
        <v>5</v>
      </c>
      <c r="AE512" t="s">
        <v>822</v>
      </c>
      <c r="AN512" s="54"/>
      <c r="AO512" s="54"/>
    </row>
    <row r="513" spans="1:41" x14ac:dyDescent="0.3">
      <c r="A513">
        <v>525</v>
      </c>
      <c r="B513" t="s">
        <v>295</v>
      </c>
      <c r="C513" s="54">
        <v>45170</v>
      </c>
      <c r="D513" s="54" t="s">
        <v>348</v>
      </c>
      <c r="E513" t="s">
        <v>732</v>
      </c>
      <c r="F513" t="s">
        <v>736</v>
      </c>
      <c r="G513">
        <v>0</v>
      </c>
      <c r="H513" s="69">
        <v>2.0833333333333332E-2</v>
      </c>
      <c r="I513">
        <v>2</v>
      </c>
      <c r="J513" s="79">
        <v>40</v>
      </c>
      <c r="K513">
        <v>2</v>
      </c>
      <c r="L513" s="69">
        <v>0.32291666666666669</v>
      </c>
      <c r="M513">
        <v>2</v>
      </c>
      <c r="N513">
        <v>6</v>
      </c>
      <c r="O513">
        <v>3</v>
      </c>
      <c r="P513">
        <v>3</v>
      </c>
      <c r="Q513">
        <v>2</v>
      </c>
      <c r="R513">
        <v>3</v>
      </c>
      <c r="S513">
        <v>1</v>
      </c>
      <c r="T513">
        <v>3</v>
      </c>
      <c r="U513">
        <v>3</v>
      </c>
      <c r="V513">
        <v>1</v>
      </c>
      <c r="W513">
        <v>5</v>
      </c>
      <c r="X513">
        <v>3</v>
      </c>
      <c r="Y513">
        <v>3</v>
      </c>
      <c r="Z513">
        <v>2</v>
      </c>
      <c r="AA513">
        <v>2</v>
      </c>
      <c r="AB513">
        <v>2</v>
      </c>
      <c r="AC513">
        <v>20</v>
      </c>
      <c r="AD513">
        <v>5</v>
      </c>
      <c r="AE513" t="s">
        <v>822</v>
      </c>
      <c r="AN513" s="54"/>
      <c r="AO513" s="54"/>
    </row>
    <row r="514" spans="1:41" x14ac:dyDescent="0.3">
      <c r="A514">
        <v>526</v>
      </c>
      <c r="B514" t="s">
        <v>296</v>
      </c>
      <c r="C514" s="54">
        <v>45170</v>
      </c>
      <c r="D514" s="54" t="s">
        <v>348</v>
      </c>
      <c r="E514" t="s">
        <v>721</v>
      </c>
      <c r="F514" t="s">
        <v>722</v>
      </c>
      <c r="G514">
        <v>3</v>
      </c>
      <c r="H514" s="69">
        <v>0</v>
      </c>
      <c r="I514">
        <v>1</v>
      </c>
      <c r="J514" s="79">
        <v>30</v>
      </c>
      <c r="K514">
        <v>1</v>
      </c>
      <c r="L514" s="69">
        <v>0.33333333333333331</v>
      </c>
      <c r="M514">
        <v>2</v>
      </c>
      <c r="N514">
        <v>7</v>
      </c>
      <c r="O514">
        <v>2</v>
      </c>
      <c r="P514">
        <v>2</v>
      </c>
      <c r="Q514">
        <v>2</v>
      </c>
      <c r="R514">
        <v>3</v>
      </c>
      <c r="S514">
        <v>1</v>
      </c>
      <c r="T514">
        <v>2</v>
      </c>
      <c r="U514">
        <v>2</v>
      </c>
      <c r="V514">
        <v>1</v>
      </c>
      <c r="W514">
        <v>5</v>
      </c>
      <c r="X514">
        <v>2</v>
      </c>
      <c r="Y514">
        <v>2</v>
      </c>
      <c r="Z514">
        <v>2</v>
      </c>
      <c r="AA514">
        <v>1</v>
      </c>
      <c r="AB514">
        <v>1</v>
      </c>
      <c r="AC514">
        <v>23</v>
      </c>
      <c r="AD514">
        <v>4</v>
      </c>
      <c r="AE514" t="s">
        <v>821</v>
      </c>
      <c r="AN514" s="54"/>
      <c r="AO514" s="54"/>
    </row>
    <row r="515" spans="1:41" x14ac:dyDescent="0.3">
      <c r="A515">
        <v>527</v>
      </c>
      <c r="B515" t="s">
        <v>296</v>
      </c>
      <c r="C515" s="54">
        <v>45170</v>
      </c>
      <c r="D515" s="54" t="s">
        <v>348</v>
      </c>
      <c r="E515" t="s">
        <v>721</v>
      </c>
      <c r="F515" t="s">
        <v>723</v>
      </c>
      <c r="G515">
        <v>3</v>
      </c>
      <c r="H515" s="69">
        <v>0</v>
      </c>
      <c r="I515">
        <v>1</v>
      </c>
      <c r="J515" s="79">
        <v>30</v>
      </c>
      <c r="K515">
        <v>1</v>
      </c>
      <c r="L515" s="69">
        <v>0.33333333333333331</v>
      </c>
      <c r="M515">
        <v>2</v>
      </c>
      <c r="N515">
        <v>7</v>
      </c>
      <c r="O515">
        <v>2</v>
      </c>
      <c r="P515">
        <v>2</v>
      </c>
      <c r="Q515">
        <v>2</v>
      </c>
      <c r="R515">
        <v>3</v>
      </c>
      <c r="S515">
        <v>1</v>
      </c>
      <c r="T515">
        <v>2</v>
      </c>
      <c r="U515">
        <v>2</v>
      </c>
      <c r="V515">
        <v>1</v>
      </c>
      <c r="W515">
        <v>5</v>
      </c>
      <c r="X515">
        <v>2</v>
      </c>
      <c r="Y515">
        <v>2</v>
      </c>
      <c r="Z515">
        <v>2</v>
      </c>
      <c r="AA515">
        <v>1</v>
      </c>
      <c r="AB515">
        <v>1</v>
      </c>
      <c r="AC515">
        <v>23</v>
      </c>
      <c r="AD515">
        <v>4</v>
      </c>
      <c r="AE515" t="s">
        <v>821</v>
      </c>
      <c r="AN515" s="54"/>
      <c r="AO515" s="54"/>
    </row>
    <row r="516" spans="1:41" x14ac:dyDescent="0.3">
      <c r="A516">
        <v>528</v>
      </c>
      <c r="B516" t="s">
        <v>296</v>
      </c>
      <c r="C516" s="54">
        <v>45170</v>
      </c>
      <c r="D516" s="54" t="s">
        <v>348</v>
      </c>
      <c r="E516" t="s">
        <v>721</v>
      </c>
      <c r="F516" t="s">
        <v>724</v>
      </c>
      <c r="G516">
        <v>2</v>
      </c>
      <c r="H516" s="69">
        <v>0</v>
      </c>
      <c r="I516">
        <v>1</v>
      </c>
      <c r="J516" s="79">
        <v>30</v>
      </c>
      <c r="K516">
        <v>1</v>
      </c>
      <c r="L516" s="69">
        <v>0.33333333333333331</v>
      </c>
      <c r="M516">
        <v>2</v>
      </c>
      <c r="N516">
        <v>7</v>
      </c>
      <c r="O516">
        <v>2</v>
      </c>
      <c r="P516">
        <v>2</v>
      </c>
      <c r="Q516">
        <v>2</v>
      </c>
      <c r="R516">
        <v>3</v>
      </c>
      <c r="S516">
        <v>1</v>
      </c>
      <c r="T516">
        <v>2</v>
      </c>
      <c r="U516">
        <v>2</v>
      </c>
      <c r="V516">
        <v>1</v>
      </c>
      <c r="W516">
        <v>5</v>
      </c>
      <c r="X516">
        <v>2</v>
      </c>
      <c r="Y516">
        <v>2</v>
      </c>
      <c r="Z516">
        <v>2</v>
      </c>
      <c r="AA516">
        <v>1</v>
      </c>
      <c r="AB516">
        <v>1</v>
      </c>
      <c r="AC516">
        <v>21</v>
      </c>
      <c r="AD516">
        <v>4</v>
      </c>
      <c r="AE516" t="s">
        <v>821</v>
      </c>
      <c r="AN516" s="54"/>
      <c r="AO516" s="54"/>
    </row>
    <row r="517" spans="1:41" x14ac:dyDescent="0.3">
      <c r="A517">
        <v>529</v>
      </c>
      <c r="B517" t="s">
        <v>296</v>
      </c>
      <c r="C517" s="54">
        <v>45170</v>
      </c>
      <c r="D517" s="54" t="s">
        <v>348</v>
      </c>
      <c r="E517" t="s">
        <v>721</v>
      </c>
      <c r="F517" t="s">
        <v>725</v>
      </c>
      <c r="G517">
        <v>2</v>
      </c>
      <c r="H517" s="69">
        <v>0</v>
      </c>
      <c r="I517">
        <v>1</v>
      </c>
      <c r="J517" s="79">
        <v>30</v>
      </c>
      <c r="K517">
        <v>1</v>
      </c>
      <c r="L517" s="69">
        <v>0.33333333333333331</v>
      </c>
      <c r="M517">
        <v>2</v>
      </c>
      <c r="N517">
        <v>7</v>
      </c>
      <c r="O517">
        <v>2</v>
      </c>
      <c r="P517">
        <v>2</v>
      </c>
      <c r="Q517">
        <v>2</v>
      </c>
      <c r="R517">
        <v>3</v>
      </c>
      <c r="S517">
        <v>1</v>
      </c>
      <c r="T517">
        <v>2</v>
      </c>
      <c r="U517">
        <v>2</v>
      </c>
      <c r="V517">
        <v>1</v>
      </c>
      <c r="W517">
        <v>5</v>
      </c>
      <c r="X517">
        <v>2</v>
      </c>
      <c r="Y517">
        <v>2</v>
      </c>
      <c r="Z517">
        <v>2</v>
      </c>
      <c r="AA517">
        <v>1</v>
      </c>
      <c r="AB517">
        <v>1</v>
      </c>
      <c r="AC517">
        <v>20</v>
      </c>
      <c r="AD517">
        <v>4</v>
      </c>
      <c r="AE517" t="s">
        <v>821</v>
      </c>
      <c r="AN517" s="54"/>
      <c r="AO517" s="54"/>
    </row>
    <row r="518" spans="1:41" x14ac:dyDescent="0.3">
      <c r="A518">
        <v>530</v>
      </c>
      <c r="B518" t="s">
        <v>296</v>
      </c>
      <c r="C518" s="54">
        <v>45170</v>
      </c>
      <c r="D518" s="54" t="s">
        <v>348</v>
      </c>
      <c r="E518" t="s">
        <v>721</v>
      </c>
      <c r="F518" t="s">
        <v>726</v>
      </c>
      <c r="G518">
        <v>2</v>
      </c>
      <c r="H518" s="69">
        <v>0</v>
      </c>
      <c r="I518">
        <v>1</v>
      </c>
      <c r="J518" s="79">
        <v>30</v>
      </c>
      <c r="K518">
        <v>1</v>
      </c>
      <c r="L518" s="69">
        <v>0.33333333333333331</v>
      </c>
      <c r="M518">
        <v>2</v>
      </c>
      <c r="N518">
        <v>7</v>
      </c>
      <c r="O518">
        <v>2</v>
      </c>
      <c r="P518">
        <v>2</v>
      </c>
      <c r="Q518">
        <v>2</v>
      </c>
      <c r="R518">
        <v>3</v>
      </c>
      <c r="S518">
        <v>1</v>
      </c>
      <c r="T518">
        <v>2</v>
      </c>
      <c r="U518">
        <v>2</v>
      </c>
      <c r="V518">
        <v>1</v>
      </c>
      <c r="W518">
        <v>5</v>
      </c>
      <c r="X518">
        <v>2</v>
      </c>
      <c r="Y518">
        <v>2</v>
      </c>
      <c r="Z518">
        <v>2</v>
      </c>
      <c r="AA518">
        <v>1</v>
      </c>
      <c r="AB518">
        <v>1</v>
      </c>
      <c r="AC518">
        <v>18</v>
      </c>
      <c r="AD518">
        <v>4</v>
      </c>
      <c r="AE518" t="s">
        <v>821</v>
      </c>
      <c r="AN518" s="54"/>
      <c r="AO518" s="54"/>
    </row>
    <row r="519" spans="1:41" x14ac:dyDescent="0.3">
      <c r="A519">
        <v>531</v>
      </c>
      <c r="B519" t="s">
        <v>296</v>
      </c>
      <c r="C519" s="54">
        <v>45170</v>
      </c>
      <c r="D519" s="54" t="s">
        <v>348</v>
      </c>
      <c r="E519" t="s">
        <v>721</v>
      </c>
      <c r="F519" t="s">
        <v>727</v>
      </c>
      <c r="G519">
        <v>3</v>
      </c>
      <c r="H519" s="69">
        <v>0</v>
      </c>
      <c r="I519">
        <v>1</v>
      </c>
      <c r="J519" s="79">
        <v>30</v>
      </c>
      <c r="K519">
        <v>1</v>
      </c>
      <c r="L519" s="69">
        <v>0.33333333333333331</v>
      </c>
      <c r="M519">
        <v>2</v>
      </c>
      <c r="N519">
        <v>7</v>
      </c>
      <c r="O519">
        <v>2</v>
      </c>
      <c r="P519">
        <v>2</v>
      </c>
      <c r="Q519">
        <v>2</v>
      </c>
      <c r="R519">
        <v>3</v>
      </c>
      <c r="S519">
        <v>1</v>
      </c>
      <c r="T519">
        <v>2</v>
      </c>
      <c r="U519">
        <v>2</v>
      </c>
      <c r="V519">
        <v>1</v>
      </c>
      <c r="W519">
        <v>5</v>
      </c>
      <c r="X519">
        <v>2</v>
      </c>
      <c r="Y519">
        <v>2</v>
      </c>
      <c r="Z519">
        <v>2</v>
      </c>
      <c r="AA519">
        <v>1</v>
      </c>
      <c r="AB519">
        <v>1</v>
      </c>
      <c r="AC519">
        <v>19</v>
      </c>
      <c r="AD519">
        <v>4</v>
      </c>
      <c r="AE519" t="s">
        <v>821</v>
      </c>
      <c r="AN519" s="54"/>
      <c r="AO519" s="54"/>
    </row>
    <row r="520" spans="1:41" x14ac:dyDescent="0.3">
      <c r="A520">
        <v>532</v>
      </c>
      <c r="B520" t="s">
        <v>296</v>
      </c>
      <c r="C520" s="54">
        <v>45170</v>
      </c>
      <c r="D520" s="54" t="s">
        <v>348</v>
      </c>
      <c r="E520" t="s">
        <v>721</v>
      </c>
      <c r="F520" t="s">
        <v>728</v>
      </c>
      <c r="G520">
        <v>3</v>
      </c>
      <c r="H520" s="69">
        <v>0</v>
      </c>
      <c r="I520">
        <v>1</v>
      </c>
      <c r="J520" s="79">
        <v>30</v>
      </c>
      <c r="K520">
        <v>1</v>
      </c>
      <c r="L520" s="69">
        <v>0.33333333333333331</v>
      </c>
      <c r="M520">
        <v>2</v>
      </c>
      <c r="N520">
        <v>7</v>
      </c>
      <c r="O520">
        <v>2</v>
      </c>
      <c r="P520">
        <v>2</v>
      </c>
      <c r="Q520">
        <v>2</v>
      </c>
      <c r="R520">
        <v>3</v>
      </c>
      <c r="S520">
        <v>1</v>
      </c>
      <c r="T520">
        <v>2</v>
      </c>
      <c r="U520">
        <v>2</v>
      </c>
      <c r="V520">
        <v>1</v>
      </c>
      <c r="W520">
        <v>5</v>
      </c>
      <c r="X520">
        <v>2</v>
      </c>
      <c r="Y520">
        <v>2</v>
      </c>
      <c r="Z520">
        <v>2</v>
      </c>
      <c r="AA520">
        <v>1</v>
      </c>
      <c r="AB520">
        <v>1</v>
      </c>
      <c r="AC520">
        <v>18</v>
      </c>
      <c r="AD520">
        <v>4</v>
      </c>
      <c r="AE520" t="s">
        <v>821</v>
      </c>
      <c r="AN520" s="54"/>
      <c r="AO520" s="54"/>
    </row>
    <row r="521" spans="1:41" x14ac:dyDescent="0.3">
      <c r="A521">
        <v>533</v>
      </c>
      <c r="B521" t="s">
        <v>296</v>
      </c>
      <c r="C521" s="54">
        <v>45170</v>
      </c>
      <c r="D521" s="54" t="s">
        <v>348</v>
      </c>
      <c r="E521" t="s">
        <v>721</v>
      </c>
      <c r="F521" t="s">
        <v>729</v>
      </c>
      <c r="G521">
        <v>2</v>
      </c>
      <c r="H521" s="69">
        <v>0</v>
      </c>
      <c r="I521">
        <v>1</v>
      </c>
      <c r="J521" s="79">
        <v>30</v>
      </c>
      <c r="K521">
        <v>1</v>
      </c>
      <c r="L521" s="69">
        <v>0.33333333333333331</v>
      </c>
      <c r="M521">
        <v>2</v>
      </c>
      <c r="N521">
        <v>7</v>
      </c>
      <c r="O521">
        <v>2</v>
      </c>
      <c r="P521">
        <v>2</v>
      </c>
      <c r="Q521">
        <v>2</v>
      </c>
      <c r="R521">
        <v>3</v>
      </c>
      <c r="S521">
        <v>1</v>
      </c>
      <c r="T521">
        <v>2</v>
      </c>
      <c r="U521">
        <v>2</v>
      </c>
      <c r="V521">
        <v>1</v>
      </c>
      <c r="W521">
        <v>5</v>
      </c>
      <c r="X521">
        <v>2</v>
      </c>
      <c r="Y521">
        <v>2</v>
      </c>
      <c r="Z521">
        <v>2</v>
      </c>
      <c r="AA521">
        <v>1</v>
      </c>
      <c r="AB521">
        <v>1</v>
      </c>
      <c r="AC521">
        <v>18</v>
      </c>
      <c r="AD521">
        <v>4</v>
      </c>
      <c r="AE521" t="s">
        <v>821</v>
      </c>
      <c r="AN521" s="54"/>
      <c r="AO521" s="54"/>
    </row>
    <row r="522" spans="1:41" x14ac:dyDescent="0.3">
      <c r="A522">
        <v>534</v>
      </c>
      <c r="B522" t="s">
        <v>296</v>
      </c>
      <c r="C522" s="54">
        <v>45170</v>
      </c>
      <c r="D522" s="54" t="s">
        <v>348</v>
      </c>
      <c r="E522" t="s">
        <v>721</v>
      </c>
      <c r="F522" t="s">
        <v>730</v>
      </c>
      <c r="G522">
        <v>3</v>
      </c>
      <c r="H522" s="69">
        <v>0</v>
      </c>
      <c r="I522">
        <v>1</v>
      </c>
      <c r="J522" s="79">
        <v>30</v>
      </c>
      <c r="K522">
        <v>1</v>
      </c>
      <c r="L522" s="69">
        <v>0.33333333333333331</v>
      </c>
      <c r="M522">
        <v>2</v>
      </c>
      <c r="N522">
        <v>7</v>
      </c>
      <c r="O522">
        <v>2</v>
      </c>
      <c r="P522">
        <v>2</v>
      </c>
      <c r="Q522">
        <v>2</v>
      </c>
      <c r="R522">
        <v>3</v>
      </c>
      <c r="S522">
        <v>1</v>
      </c>
      <c r="T522">
        <v>2</v>
      </c>
      <c r="U522">
        <v>2</v>
      </c>
      <c r="V522">
        <v>1</v>
      </c>
      <c r="W522">
        <v>5</v>
      </c>
      <c r="X522">
        <v>2</v>
      </c>
      <c r="Y522">
        <v>2</v>
      </c>
      <c r="Z522">
        <v>2</v>
      </c>
      <c r="AA522">
        <v>1</v>
      </c>
      <c r="AB522">
        <v>1</v>
      </c>
      <c r="AC522">
        <v>18</v>
      </c>
      <c r="AD522">
        <v>4</v>
      </c>
      <c r="AE522" t="s">
        <v>821</v>
      </c>
      <c r="AN522" s="54"/>
      <c r="AO522" s="54"/>
    </row>
    <row r="523" spans="1:41" x14ac:dyDescent="0.3">
      <c r="A523">
        <v>536</v>
      </c>
      <c r="B523" t="s">
        <v>296</v>
      </c>
      <c r="C523" s="54">
        <v>45170</v>
      </c>
      <c r="D523" s="54" t="s">
        <v>348</v>
      </c>
      <c r="E523" t="s">
        <v>732</v>
      </c>
      <c r="F523" t="s">
        <v>85</v>
      </c>
      <c r="G523">
        <v>3</v>
      </c>
      <c r="H523" s="69">
        <v>0</v>
      </c>
      <c r="I523">
        <v>1</v>
      </c>
      <c r="J523" s="79">
        <v>30</v>
      </c>
      <c r="K523">
        <v>1</v>
      </c>
      <c r="L523" s="69">
        <v>0.33333333333333331</v>
      </c>
      <c r="M523">
        <v>2</v>
      </c>
      <c r="N523">
        <v>7</v>
      </c>
      <c r="O523">
        <v>2</v>
      </c>
      <c r="P523">
        <v>2</v>
      </c>
      <c r="Q523">
        <v>2</v>
      </c>
      <c r="R523">
        <v>3</v>
      </c>
      <c r="S523">
        <v>1</v>
      </c>
      <c r="T523">
        <v>2</v>
      </c>
      <c r="U523">
        <v>2</v>
      </c>
      <c r="V523">
        <v>1</v>
      </c>
      <c r="W523">
        <v>5</v>
      </c>
      <c r="X523">
        <v>2</v>
      </c>
      <c r="Y523">
        <v>2</v>
      </c>
      <c r="Z523">
        <v>2</v>
      </c>
      <c r="AA523">
        <v>1</v>
      </c>
      <c r="AB523">
        <v>1</v>
      </c>
      <c r="AC523">
        <v>15</v>
      </c>
      <c r="AD523">
        <v>3</v>
      </c>
      <c r="AE523" t="s">
        <v>821</v>
      </c>
      <c r="AN523" s="54"/>
      <c r="AO523" s="54"/>
    </row>
    <row r="524" spans="1:41" x14ac:dyDescent="0.3">
      <c r="A524">
        <v>537</v>
      </c>
      <c r="B524" t="s">
        <v>296</v>
      </c>
      <c r="C524" s="54">
        <v>45170</v>
      </c>
      <c r="D524" s="54" t="s">
        <v>348</v>
      </c>
      <c r="E524" t="s">
        <v>732</v>
      </c>
      <c r="F524" t="s">
        <v>733</v>
      </c>
      <c r="G524">
        <v>1</v>
      </c>
      <c r="H524" s="69">
        <v>0</v>
      </c>
      <c r="I524">
        <v>1</v>
      </c>
      <c r="J524" s="79">
        <v>30</v>
      </c>
      <c r="K524">
        <v>1</v>
      </c>
      <c r="L524" s="69">
        <v>0.33333333333333331</v>
      </c>
      <c r="M524">
        <v>2</v>
      </c>
      <c r="N524">
        <v>7</v>
      </c>
      <c r="O524">
        <v>2</v>
      </c>
      <c r="P524">
        <v>2</v>
      </c>
      <c r="Q524">
        <v>2</v>
      </c>
      <c r="R524">
        <v>3</v>
      </c>
      <c r="S524">
        <v>1</v>
      </c>
      <c r="T524">
        <v>2</v>
      </c>
      <c r="U524">
        <v>2</v>
      </c>
      <c r="V524">
        <v>1</v>
      </c>
      <c r="W524">
        <v>5</v>
      </c>
      <c r="X524">
        <v>2</v>
      </c>
      <c r="Y524">
        <v>2</v>
      </c>
      <c r="Z524">
        <v>2</v>
      </c>
      <c r="AA524">
        <v>1</v>
      </c>
      <c r="AB524">
        <v>1</v>
      </c>
      <c r="AC524">
        <v>14</v>
      </c>
      <c r="AD524">
        <v>3</v>
      </c>
      <c r="AE524" t="s">
        <v>821</v>
      </c>
      <c r="AN524" s="54"/>
      <c r="AO524" s="54"/>
    </row>
    <row r="525" spans="1:41" x14ac:dyDescent="0.3">
      <c r="A525">
        <v>538</v>
      </c>
      <c r="B525" t="s">
        <v>296</v>
      </c>
      <c r="C525" s="54">
        <v>45170</v>
      </c>
      <c r="D525" s="54" t="s">
        <v>348</v>
      </c>
      <c r="E525" t="s">
        <v>732</v>
      </c>
      <c r="F525" t="s">
        <v>734</v>
      </c>
      <c r="G525">
        <v>1</v>
      </c>
      <c r="H525" s="69">
        <v>0</v>
      </c>
      <c r="I525">
        <v>1</v>
      </c>
      <c r="J525" s="79">
        <v>30</v>
      </c>
      <c r="K525">
        <v>1</v>
      </c>
      <c r="L525" s="69">
        <v>0.33333333333333331</v>
      </c>
      <c r="M525">
        <v>2</v>
      </c>
      <c r="N525">
        <v>7</v>
      </c>
      <c r="O525">
        <v>2</v>
      </c>
      <c r="P525">
        <v>2</v>
      </c>
      <c r="Q525">
        <v>2</v>
      </c>
      <c r="R525">
        <v>3</v>
      </c>
      <c r="S525">
        <v>1</v>
      </c>
      <c r="T525">
        <v>2</v>
      </c>
      <c r="U525">
        <v>2</v>
      </c>
      <c r="V525">
        <v>1</v>
      </c>
      <c r="W525">
        <v>5</v>
      </c>
      <c r="X525">
        <v>2</v>
      </c>
      <c r="Y525">
        <v>2</v>
      </c>
      <c r="Z525">
        <v>2</v>
      </c>
      <c r="AA525">
        <v>1</v>
      </c>
      <c r="AB525">
        <v>1</v>
      </c>
      <c r="AC525">
        <v>13</v>
      </c>
      <c r="AD525">
        <v>3</v>
      </c>
      <c r="AE525" t="s">
        <v>821</v>
      </c>
      <c r="AN525" s="54"/>
      <c r="AO525" s="54"/>
    </row>
    <row r="526" spans="1:41" x14ac:dyDescent="0.3">
      <c r="A526">
        <v>445</v>
      </c>
      <c r="B526" t="s">
        <v>286</v>
      </c>
      <c r="C526" s="54">
        <v>45170</v>
      </c>
      <c r="D526" s="54" t="s">
        <v>335</v>
      </c>
      <c r="E526" t="s">
        <v>721</v>
      </c>
      <c r="F526" t="s">
        <v>731</v>
      </c>
      <c r="G526">
        <v>0</v>
      </c>
      <c r="H526" s="69">
        <v>0.91666666666666663</v>
      </c>
      <c r="I526">
        <v>0</v>
      </c>
      <c r="J526" s="79">
        <v>35</v>
      </c>
      <c r="K526">
        <v>2</v>
      </c>
      <c r="L526" s="69">
        <v>0.27083333333333331</v>
      </c>
      <c r="M526">
        <v>1</v>
      </c>
      <c r="N526">
        <v>8.5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3</v>
      </c>
      <c r="U526">
        <v>3</v>
      </c>
      <c r="V526">
        <v>0</v>
      </c>
      <c r="W526">
        <v>1</v>
      </c>
      <c r="X526">
        <v>1</v>
      </c>
      <c r="Y526">
        <v>0</v>
      </c>
      <c r="Z526">
        <v>1</v>
      </c>
      <c r="AA526">
        <v>2</v>
      </c>
      <c r="AB526">
        <v>0</v>
      </c>
      <c r="AC526">
        <v>14</v>
      </c>
      <c r="AD526">
        <v>2</v>
      </c>
      <c r="AE526" t="s">
        <v>821</v>
      </c>
      <c r="AN526" s="54"/>
      <c r="AO526" s="54"/>
    </row>
    <row r="527" spans="1:41" x14ac:dyDescent="0.3">
      <c r="A527">
        <v>539</v>
      </c>
      <c r="B527" t="s">
        <v>296</v>
      </c>
      <c r="C527" s="54">
        <v>45170</v>
      </c>
      <c r="D527" s="54" t="s">
        <v>348</v>
      </c>
      <c r="E527" t="s">
        <v>732</v>
      </c>
      <c r="F527" t="s">
        <v>735</v>
      </c>
      <c r="G527">
        <v>3</v>
      </c>
      <c r="H527" s="69">
        <v>0</v>
      </c>
      <c r="I527">
        <v>1</v>
      </c>
      <c r="J527" s="79">
        <v>30</v>
      </c>
      <c r="K527">
        <v>1</v>
      </c>
      <c r="L527" s="69">
        <v>0.33333333333333331</v>
      </c>
      <c r="M527">
        <v>2</v>
      </c>
      <c r="N527">
        <v>7</v>
      </c>
      <c r="O527">
        <v>2</v>
      </c>
      <c r="P527">
        <v>2</v>
      </c>
      <c r="Q527">
        <v>2</v>
      </c>
      <c r="R527">
        <v>3</v>
      </c>
      <c r="S527">
        <v>1</v>
      </c>
      <c r="T527">
        <v>2</v>
      </c>
      <c r="U527">
        <v>2</v>
      </c>
      <c r="V527">
        <v>1</v>
      </c>
      <c r="W527">
        <v>5</v>
      </c>
      <c r="X527">
        <v>2</v>
      </c>
      <c r="Y527">
        <v>2</v>
      </c>
      <c r="Z527">
        <v>2</v>
      </c>
      <c r="AA527">
        <v>1</v>
      </c>
      <c r="AB527">
        <v>1</v>
      </c>
      <c r="AC527">
        <v>17</v>
      </c>
      <c r="AD527">
        <v>4</v>
      </c>
      <c r="AE527" t="s">
        <v>821</v>
      </c>
      <c r="AN527" s="54"/>
      <c r="AO527" s="54"/>
    </row>
    <row r="528" spans="1:41" x14ac:dyDescent="0.3">
      <c r="A528">
        <v>447</v>
      </c>
      <c r="B528" t="s">
        <v>286</v>
      </c>
      <c r="C528" s="54">
        <v>45170</v>
      </c>
      <c r="D528" s="54" t="s">
        <v>335</v>
      </c>
      <c r="E528" t="s">
        <v>732</v>
      </c>
      <c r="F528" t="s">
        <v>733</v>
      </c>
      <c r="G528">
        <v>2</v>
      </c>
      <c r="H528" s="69">
        <v>0.91666666666666663</v>
      </c>
      <c r="I528">
        <v>0</v>
      </c>
      <c r="J528" s="79">
        <v>35</v>
      </c>
      <c r="K528">
        <v>2</v>
      </c>
      <c r="L528" s="69">
        <v>0.27083333333333331</v>
      </c>
      <c r="M528">
        <v>1</v>
      </c>
      <c r="N528">
        <v>8.5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3</v>
      </c>
      <c r="U528">
        <v>3</v>
      </c>
      <c r="V528">
        <v>0</v>
      </c>
      <c r="W528">
        <v>1</v>
      </c>
      <c r="X528">
        <v>1</v>
      </c>
      <c r="Y528">
        <v>0</v>
      </c>
      <c r="Z528">
        <v>1</v>
      </c>
      <c r="AA528">
        <v>2</v>
      </c>
      <c r="AB528">
        <v>0</v>
      </c>
      <c r="AC528">
        <v>17</v>
      </c>
      <c r="AD528">
        <v>3</v>
      </c>
      <c r="AE528" t="s">
        <v>821</v>
      </c>
      <c r="AN528" s="54"/>
      <c r="AO528" s="54"/>
    </row>
    <row r="529" spans="1:41" x14ac:dyDescent="0.3">
      <c r="A529">
        <v>448</v>
      </c>
      <c r="B529" t="s">
        <v>286</v>
      </c>
      <c r="C529" s="54">
        <v>45170</v>
      </c>
      <c r="D529" s="54" t="s">
        <v>335</v>
      </c>
      <c r="E529" t="s">
        <v>732</v>
      </c>
      <c r="F529" t="s">
        <v>734</v>
      </c>
      <c r="G529">
        <v>3</v>
      </c>
      <c r="H529" s="69">
        <v>0.91666666666666663</v>
      </c>
      <c r="I529">
        <v>0</v>
      </c>
      <c r="J529" s="79">
        <v>35</v>
      </c>
      <c r="K529">
        <v>2</v>
      </c>
      <c r="L529" s="69">
        <v>0.27083333333333331</v>
      </c>
      <c r="M529">
        <v>1</v>
      </c>
      <c r="N529">
        <v>8.5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3</v>
      </c>
      <c r="U529">
        <v>3</v>
      </c>
      <c r="V529">
        <v>0</v>
      </c>
      <c r="W529">
        <v>1</v>
      </c>
      <c r="X529">
        <v>1</v>
      </c>
      <c r="Y529">
        <v>0</v>
      </c>
      <c r="Z529">
        <v>1</v>
      </c>
      <c r="AA529">
        <v>2</v>
      </c>
      <c r="AB529">
        <v>0</v>
      </c>
      <c r="AC529">
        <v>16</v>
      </c>
      <c r="AD529">
        <v>3</v>
      </c>
      <c r="AE529" t="s">
        <v>821</v>
      </c>
      <c r="AN529" s="54"/>
      <c r="AO529" s="54"/>
    </row>
    <row r="530" spans="1:41" x14ac:dyDescent="0.3">
      <c r="A530">
        <v>449</v>
      </c>
      <c r="B530" t="s">
        <v>286</v>
      </c>
      <c r="C530" s="54">
        <v>45170</v>
      </c>
      <c r="D530" s="54" t="s">
        <v>335</v>
      </c>
      <c r="E530" t="s">
        <v>732</v>
      </c>
      <c r="F530" t="s">
        <v>735</v>
      </c>
      <c r="G530">
        <v>2</v>
      </c>
      <c r="H530" s="69">
        <v>0.91666666666666663</v>
      </c>
      <c r="I530">
        <v>0</v>
      </c>
      <c r="J530" s="79">
        <v>35</v>
      </c>
      <c r="K530">
        <v>2</v>
      </c>
      <c r="L530" s="69">
        <v>0.27083333333333331</v>
      </c>
      <c r="M530">
        <v>1</v>
      </c>
      <c r="N530">
        <v>8.5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3</v>
      </c>
      <c r="U530">
        <v>3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2</v>
      </c>
      <c r="AB530">
        <v>0</v>
      </c>
      <c r="AC530">
        <v>16</v>
      </c>
      <c r="AD530">
        <v>3</v>
      </c>
      <c r="AE530" t="s">
        <v>821</v>
      </c>
      <c r="AN530" s="54"/>
      <c r="AO530" s="54"/>
    </row>
    <row r="531" spans="1:41" x14ac:dyDescent="0.3">
      <c r="A531">
        <v>450</v>
      </c>
      <c r="B531" t="s">
        <v>286</v>
      </c>
      <c r="C531" s="54">
        <v>45170</v>
      </c>
      <c r="D531" s="54" t="s">
        <v>335</v>
      </c>
      <c r="E531" t="s">
        <v>732</v>
      </c>
      <c r="F531" t="s">
        <v>736</v>
      </c>
      <c r="G531">
        <v>0</v>
      </c>
      <c r="H531" s="69">
        <v>0.91666666666666663</v>
      </c>
      <c r="I531">
        <v>0</v>
      </c>
      <c r="J531" s="79">
        <v>35</v>
      </c>
      <c r="K531">
        <v>2</v>
      </c>
      <c r="L531" s="69">
        <v>0.27083333333333331</v>
      </c>
      <c r="M531">
        <v>1</v>
      </c>
      <c r="N531">
        <v>8.5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3</v>
      </c>
      <c r="U531">
        <v>3</v>
      </c>
      <c r="V531">
        <v>0</v>
      </c>
      <c r="W531">
        <v>1</v>
      </c>
      <c r="X531">
        <v>1</v>
      </c>
      <c r="Y531">
        <v>0</v>
      </c>
      <c r="Z531">
        <v>1</v>
      </c>
      <c r="AA531">
        <v>2</v>
      </c>
      <c r="AB531">
        <v>0</v>
      </c>
      <c r="AC531">
        <v>17</v>
      </c>
      <c r="AD531">
        <v>3</v>
      </c>
      <c r="AE531" t="s">
        <v>821</v>
      </c>
      <c r="AN531" s="54"/>
      <c r="AO531" s="54"/>
    </row>
    <row r="532" spans="1:41" x14ac:dyDescent="0.3">
      <c r="A532">
        <v>1341</v>
      </c>
      <c r="B532" t="s">
        <v>286</v>
      </c>
      <c r="C532" s="54">
        <v>45221</v>
      </c>
      <c r="D532" s="54" t="s">
        <v>335</v>
      </c>
      <c r="E532" t="s">
        <v>721</v>
      </c>
      <c r="F532" t="s">
        <v>727</v>
      </c>
      <c r="G532">
        <v>2</v>
      </c>
      <c r="H532" s="69">
        <v>0.91666666666666663</v>
      </c>
      <c r="I532">
        <v>0</v>
      </c>
      <c r="J532" s="79">
        <v>40</v>
      </c>
      <c r="K532">
        <v>2</v>
      </c>
      <c r="L532" s="69">
        <v>0.27083333333333331</v>
      </c>
      <c r="M532">
        <v>1</v>
      </c>
      <c r="N532">
        <v>7.25</v>
      </c>
      <c r="O532">
        <v>2</v>
      </c>
      <c r="P532">
        <v>0</v>
      </c>
      <c r="Q532">
        <v>0</v>
      </c>
      <c r="R532">
        <v>0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0</v>
      </c>
      <c r="Y532">
        <v>2</v>
      </c>
      <c r="Z532">
        <v>1</v>
      </c>
      <c r="AA532">
        <v>2</v>
      </c>
      <c r="AB532">
        <v>0</v>
      </c>
      <c r="AC532">
        <v>19</v>
      </c>
      <c r="AD532">
        <v>3</v>
      </c>
      <c r="AE532" t="s">
        <v>821</v>
      </c>
      <c r="AN532" s="54"/>
      <c r="AO532" s="54"/>
    </row>
    <row r="533" spans="1:41" x14ac:dyDescent="0.3">
      <c r="A533">
        <v>540</v>
      </c>
      <c r="B533" t="s">
        <v>296</v>
      </c>
      <c r="C533" s="54">
        <v>45170</v>
      </c>
      <c r="D533" s="54" t="s">
        <v>348</v>
      </c>
      <c r="E533" t="s">
        <v>732</v>
      </c>
      <c r="F533" t="s">
        <v>736</v>
      </c>
      <c r="G533">
        <v>0</v>
      </c>
      <c r="H533" s="69">
        <v>0</v>
      </c>
      <c r="I533">
        <v>1</v>
      </c>
      <c r="J533" s="79">
        <v>30</v>
      </c>
      <c r="K533">
        <v>1</v>
      </c>
      <c r="L533" s="69">
        <v>0.33333333333333331</v>
      </c>
      <c r="M533">
        <v>2</v>
      </c>
      <c r="N533">
        <v>7</v>
      </c>
      <c r="O533">
        <v>2</v>
      </c>
      <c r="P533">
        <v>2</v>
      </c>
      <c r="Q533">
        <v>2</v>
      </c>
      <c r="R533">
        <v>3</v>
      </c>
      <c r="S533">
        <v>1</v>
      </c>
      <c r="T533">
        <v>2</v>
      </c>
      <c r="U533">
        <v>2</v>
      </c>
      <c r="V533">
        <v>1</v>
      </c>
      <c r="W533">
        <v>5</v>
      </c>
      <c r="X533">
        <v>2</v>
      </c>
      <c r="Y533">
        <v>2</v>
      </c>
      <c r="Z533">
        <v>2</v>
      </c>
      <c r="AA533">
        <v>1</v>
      </c>
      <c r="AB533">
        <v>1</v>
      </c>
      <c r="AC533">
        <v>20</v>
      </c>
      <c r="AD533">
        <v>4</v>
      </c>
      <c r="AE533" t="s">
        <v>821</v>
      </c>
      <c r="AN533" s="54"/>
      <c r="AO533" s="54"/>
    </row>
    <row r="534" spans="1:41" x14ac:dyDescent="0.3">
      <c r="A534">
        <v>541</v>
      </c>
      <c r="B534" t="s">
        <v>297</v>
      </c>
      <c r="C534" s="54">
        <v>45170</v>
      </c>
      <c r="D534" s="54" t="s">
        <v>348</v>
      </c>
      <c r="E534" t="s">
        <v>721</v>
      </c>
      <c r="F534" t="s">
        <v>722</v>
      </c>
      <c r="G534">
        <v>2</v>
      </c>
      <c r="H534" s="69">
        <v>0.98958333333333337</v>
      </c>
      <c r="I534">
        <v>1</v>
      </c>
      <c r="J534" s="79">
        <v>25</v>
      </c>
      <c r="K534">
        <v>0</v>
      </c>
      <c r="L534" s="69">
        <v>0.30208333333333331</v>
      </c>
      <c r="M534">
        <v>2</v>
      </c>
      <c r="N534">
        <v>7.5</v>
      </c>
      <c r="O534">
        <v>2</v>
      </c>
      <c r="P534">
        <v>3</v>
      </c>
      <c r="Q534">
        <v>1</v>
      </c>
      <c r="R534">
        <v>1</v>
      </c>
      <c r="S534">
        <v>2</v>
      </c>
      <c r="T534">
        <v>3</v>
      </c>
      <c r="U534">
        <v>3</v>
      </c>
      <c r="V534">
        <v>2</v>
      </c>
      <c r="W534">
        <v>2</v>
      </c>
      <c r="X534">
        <v>3</v>
      </c>
      <c r="Y534">
        <v>2</v>
      </c>
      <c r="Z534">
        <v>2</v>
      </c>
      <c r="AA534">
        <v>0</v>
      </c>
      <c r="AB534">
        <v>1</v>
      </c>
      <c r="AC534">
        <v>23</v>
      </c>
      <c r="AD534">
        <v>4</v>
      </c>
      <c r="AE534" t="s">
        <v>821</v>
      </c>
      <c r="AN534" s="54"/>
      <c r="AO534" s="54"/>
    </row>
    <row r="535" spans="1:41" x14ac:dyDescent="0.3">
      <c r="A535">
        <v>542</v>
      </c>
      <c r="B535" t="s">
        <v>297</v>
      </c>
      <c r="C535" s="54">
        <v>45170</v>
      </c>
      <c r="D535" s="54" t="s">
        <v>348</v>
      </c>
      <c r="E535" t="s">
        <v>721</v>
      </c>
      <c r="F535" t="s">
        <v>723</v>
      </c>
      <c r="G535">
        <v>3</v>
      </c>
      <c r="H535" s="69">
        <v>0.98958333333333337</v>
      </c>
      <c r="I535">
        <v>1</v>
      </c>
      <c r="J535" s="79">
        <v>25</v>
      </c>
      <c r="K535">
        <v>0</v>
      </c>
      <c r="L535" s="69">
        <v>0.30208333333333331</v>
      </c>
      <c r="M535">
        <v>2</v>
      </c>
      <c r="N535">
        <v>7.5</v>
      </c>
      <c r="O535">
        <v>2</v>
      </c>
      <c r="P535">
        <v>3</v>
      </c>
      <c r="Q535">
        <v>1</v>
      </c>
      <c r="R535">
        <v>1</v>
      </c>
      <c r="S535">
        <v>2</v>
      </c>
      <c r="T535">
        <v>3</v>
      </c>
      <c r="U535">
        <v>3</v>
      </c>
      <c r="V535">
        <v>2</v>
      </c>
      <c r="W535">
        <v>2</v>
      </c>
      <c r="X535">
        <v>3</v>
      </c>
      <c r="Y535">
        <v>2</v>
      </c>
      <c r="Z535">
        <v>2</v>
      </c>
      <c r="AA535">
        <v>0</v>
      </c>
      <c r="AB535">
        <v>1</v>
      </c>
      <c r="AC535">
        <v>21</v>
      </c>
      <c r="AD535">
        <v>4</v>
      </c>
      <c r="AE535" t="s">
        <v>821</v>
      </c>
      <c r="AN535" s="54"/>
      <c r="AO535" s="54"/>
    </row>
    <row r="536" spans="1:41" x14ac:dyDescent="0.3">
      <c r="A536">
        <v>543</v>
      </c>
      <c r="B536" t="s">
        <v>297</v>
      </c>
      <c r="C536" s="54">
        <v>45170</v>
      </c>
      <c r="D536" s="54" t="s">
        <v>348</v>
      </c>
      <c r="E536" t="s">
        <v>721</v>
      </c>
      <c r="F536" t="s">
        <v>724</v>
      </c>
      <c r="G536">
        <v>3</v>
      </c>
      <c r="H536" s="69">
        <v>0.98958333333333337</v>
      </c>
      <c r="I536">
        <v>1</v>
      </c>
      <c r="J536" s="79">
        <v>25</v>
      </c>
      <c r="K536">
        <v>0</v>
      </c>
      <c r="L536" s="69">
        <v>0.30208333333333331</v>
      </c>
      <c r="M536">
        <v>2</v>
      </c>
      <c r="N536">
        <v>7.5</v>
      </c>
      <c r="O536">
        <v>2</v>
      </c>
      <c r="P536">
        <v>3</v>
      </c>
      <c r="Q536">
        <v>1</v>
      </c>
      <c r="R536">
        <v>1</v>
      </c>
      <c r="S536">
        <v>2</v>
      </c>
      <c r="T536">
        <v>3</v>
      </c>
      <c r="U536">
        <v>3</v>
      </c>
      <c r="V536">
        <v>2</v>
      </c>
      <c r="W536">
        <v>2</v>
      </c>
      <c r="X536">
        <v>3</v>
      </c>
      <c r="Y536">
        <v>2</v>
      </c>
      <c r="Z536">
        <v>2</v>
      </c>
      <c r="AA536">
        <v>0</v>
      </c>
      <c r="AB536">
        <v>1</v>
      </c>
      <c r="AC536">
        <v>19</v>
      </c>
      <c r="AD536">
        <v>4</v>
      </c>
      <c r="AE536" t="s">
        <v>821</v>
      </c>
      <c r="AN536" s="54"/>
      <c r="AO536" s="54"/>
    </row>
    <row r="537" spans="1:41" x14ac:dyDescent="0.3">
      <c r="A537">
        <v>544</v>
      </c>
      <c r="B537" t="s">
        <v>297</v>
      </c>
      <c r="C537" s="54">
        <v>45170</v>
      </c>
      <c r="D537" s="54" t="s">
        <v>348</v>
      </c>
      <c r="E537" t="s">
        <v>721</v>
      </c>
      <c r="F537" t="s">
        <v>725</v>
      </c>
      <c r="G537">
        <v>1</v>
      </c>
      <c r="H537" s="69">
        <v>0.98958333333333337</v>
      </c>
      <c r="I537">
        <v>1</v>
      </c>
      <c r="J537" s="79">
        <v>25</v>
      </c>
      <c r="K537">
        <v>0</v>
      </c>
      <c r="L537" s="69">
        <v>0.30208333333333331</v>
      </c>
      <c r="M537">
        <v>2</v>
      </c>
      <c r="N537">
        <v>7.5</v>
      </c>
      <c r="O537">
        <v>2</v>
      </c>
      <c r="P537">
        <v>3</v>
      </c>
      <c r="Q537">
        <v>1</v>
      </c>
      <c r="R537">
        <v>1</v>
      </c>
      <c r="S537">
        <v>2</v>
      </c>
      <c r="T537">
        <v>3</v>
      </c>
      <c r="U537">
        <v>3</v>
      </c>
      <c r="V537">
        <v>2</v>
      </c>
      <c r="W537">
        <v>2</v>
      </c>
      <c r="X537">
        <v>3</v>
      </c>
      <c r="Y537">
        <v>2</v>
      </c>
      <c r="Z537">
        <v>2</v>
      </c>
      <c r="AA537">
        <v>0</v>
      </c>
      <c r="AB537">
        <v>1</v>
      </c>
      <c r="AC537">
        <v>19</v>
      </c>
      <c r="AD537">
        <v>4</v>
      </c>
      <c r="AE537" t="s">
        <v>821</v>
      </c>
      <c r="AN537" s="54"/>
      <c r="AO537" s="54"/>
    </row>
    <row r="538" spans="1:41" x14ac:dyDescent="0.3">
      <c r="A538">
        <v>545</v>
      </c>
      <c r="B538" t="s">
        <v>297</v>
      </c>
      <c r="C538" s="54">
        <v>45170</v>
      </c>
      <c r="D538" s="54" t="s">
        <v>348</v>
      </c>
      <c r="E538" t="s">
        <v>721</v>
      </c>
      <c r="F538" t="s">
        <v>726</v>
      </c>
      <c r="G538">
        <v>3</v>
      </c>
      <c r="H538" s="69">
        <v>0.98958333333333337</v>
      </c>
      <c r="I538">
        <v>1</v>
      </c>
      <c r="J538" s="79">
        <v>25</v>
      </c>
      <c r="K538">
        <v>0</v>
      </c>
      <c r="L538" s="69">
        <v>0.30208333333333331</v>
      </c>
      <c r="M538">
        <v>2</v>
      </c>
      <c r="N538">
        <v>7.5</v>
      </c>
      <c r="O538">
        <v>2</v>
      </c>
      <c r="P538">
        <v>3</v>
      </c>
      <c r="Q538">
        <v>1</v>
      </c>
      <c r="R538">
        <v>1</v>
      </c>
      <c r="S538">
        <v>2</v>
      </c>
      <c r="T538">
        <v>3</v>
      </c>
      <c r="U538">
        <v>3</v>
      </c>
      <c r="V538">
        <v>2</v>
      </c>
      <c r="W538">
        <v>2</v>
      </c>
      <c r="X538">
        <v>3</v>
      </c>
      <c r="Y538">
        <v>2</v>
      </c>
      <c r="Z538">
        <v>2</v>
      </c>
      <c r="AA538">
        <v>0</v>
      </c>
      <c r="AB538">
        <v>1</v>
      </c>
      <c r="AC538">
        <v>20</v>
      </c>
      <c r="AD538">
        <v>4</v>
      </c>
      <c r="AE538" t="s">
        <v>821</v>
      </c>
      <c r="AN538" s="54"/>
      <c r="AO538" s="54"/>
    </row>
    <row r="539" spans="1:41" x14ac:dyDescent="0.3">
      <c r="A539">
        <v>546</v>
      </c>
      <c r="B539" t="s">
        <v>297</v>
      </c>
      <c r="C539" s="54">
        <v>45170</v>
      </c>
      <c r="D539" s="54" t="s">
        <v>348</v>
      </c>
      <c r="E539" t="s">
        <v>721</v>
      </c>
      <c r="F539" t="s">
        <v>727</v>
      </c>
      <c r="G539">
        <v>3</v>
      </c>
      <c r="H539" s="69">
        <v>0.98958333333333337</v>
      </c>
      <c r="I539">
        <v>1</v>
      </c>
      <c r="J539" s="79">
        <v>25</v>
      </c>
      <c r="K539">
        <v>0</v>
      </c>
      <c r="L539" s="69">
        <v>0.30208333333333331</v>
      </c>
      <c r="M539">
        <v>2</v>
      </c>
      <c r="N539">
        <v>7.5</v>
      </c>
      <c r="O539">
        <v>2</v>
      </c>
      <c r="P539">
        <v>3</v>
      </c>
      <c r="Q539">
        <v>1</v>
      </c>
      <c r="R539">
        <v>1</v>
      </c>
      <c r="S539">
        <v>2</v>
      </c>
      <c r="T539">
        <v>3</v>
      </c>
      <c r="U539">
        <v>3</v>
      </c>
      <c r="V539">
        <v>2</v>
      </c>
      <c r="W539">
        <v>2</v>
      </c>
      <c r="X539">
        <v>3</v>
      </c>
      <c r="Y539">
        <v>2</v>
      </c>
      <c r="Z539">
        <v>2</v>
      </c>
      <c r="AA539">
        <v>0</v>
      </c>
      <c r="AB539">
        <v>1</v>
      </c>
      <c r="AC539">
        <v>20</v>
      </c>
      <c r="AD539">
        <v>4</v>
      </c>
      <c r="AE539" t="s">
        <v>821</v>
      </c>
      <c r="AN539" s="54"/>
      <c r="AO539" s="54"/>
    </row>
    <row r="540" spans="1:41" x14ac:dyDescent="0.3">
      <c r="A540">
        <v>547</v>
      </c>
      <c r="B540" t="s">
        <v>297</v>
      </c>
      <c r="C540" s="54">
        <v>45170</v>
      </c>
      <c r="D540" s="54" t="s">
        <v>348</v>
      </c>
      <c r="E540" t="s">
        <v>721</v>
      </c>
      <c r="F540" t="s">
        <v>728</v>
      </c>
      <c r="G540">
        <v>2</v>
      </c>
      <c r="H540" s="69">
        <v>0.98958333333333337</v>
      </c>
      <c r="I540">
        <v>1</v>
      </c>
      <c r="J540" s="79">
        <v>25</v>
      </c>
      <c r="K540">
        <v>0</v>
      </c>
      <c r="L540" s="69">
        <v>0.30208333333333331</v>
      </c>
      <c r="M540">
        <v>2</v>
      </c>
      <c r="N540">
        <v>7.5</v>
      </c>
      <c r="O540">
        <v>2</v>
      </c>
      <c r="P540">
        <v>3</v>
      </c>
      <c r="Q540">
        <v>1</v>
      </c>
      <c r="R540">
        <v>1</v>
      </c>
      <c r="S540">
        <v>2</v>
      </c>
      <c r="T540">
        <v>3</v>
      </c>
      <c r="U540">
        <v>3</v>
      </c>
      <c r="V540">
        <v>2</v>
      </c>
      <c r="W540">
        <v>2</v>
      </c>
      <c r="X540">
        <v>3</v>
      </c>
      <c r="Y540">
        <v>2</v>
      </c>
      <c r="Z540">
        <v>2</v>
      </c>
      <c r="AA540">
        <v>0</v>
      </c>
      <c r="AB540">
        <v>1</v>
      </c>
      <c r="AC540">
        <v>17</v>
      </c>
      <c r="AD540">
        <v>4</v>
      </c>
      <c r="AE540" t="s">
        <v>821</v>
      </c>
      <c r="AN540" s="54"/>
      <c r="AO540" s="54"/>
    </row>
    <row r="541" spans="1:41" x14ac:dyDescent="0.3">
      <c r="A541">
        <v>548</v>
      </c>
      <c r="B541" t="s">
        <v>297</v>
      </c>
      <c r="C541" s="54">
        <v>45170</v>
      </c>
      <c r="D541" s="54" t="s">
        <v>348</v>
      </c>
      <c r="E541" t="s">
        <v>721</v>
      </c>
      <c r="F541" t="s">
        <v>729</v>
      </c>
      <c r="G541">
        <v>3</v>
      </c>
      <c r="H541" s="69">
        <v>0.98958333333333337</v>
      </c>
      <c r="I541">
        <v>1</v>
      </c>
      <c r="J541" s="79">
        <v>25</v>
      </c>
      <c r="K541">
        <v>0</v>
      </c>
      <c r="L541" s="69">
        <v>0.30208333333333331</v>
      </c>
      <c r="M541">
        <v>2</v>
      </c>
      <c r="N541">
        <v>7.5</v>
      </c>
      <c r="O541">
        <v>2</v>
      </c>
      <c r="P541">
        <v>3</v>
      </c>
      <c r="Q541">
        <v>1</v>
      </c>
      <c r="R541">
        <v>1</v>
      </c>
      <c r="S541">
        <v>2</v>
      </c>
      <c r="T541">
        <v>3</v>
      </c>
      <c r="U541">
        <v>3</v>
      </c>
      <c r="V541">
        <v>2</v>
      </c>
      <c r="W541">
        <v>2</v>
      </c>
      <c r="X541">
        <v>3</v>
      </c>
      <c r="Y541">
        <v>2</v>
      </c>
      <c r="Z541">
        <v>2</v>
      </c>
      <c r="AA541">
        <v>0</v>
      </c>
      <c r="AB541">
        <v>1</v>
      </c>
      <c r="AC541">
        <v>18</v>
      </c>
      <c r="AD541">
        <v>4</v>
      </c>
      <c r="AE541" t="s">
        <v>821</v>
      </c>
      <c r="AN541" s="54"/>
      <c r="AO541" s="54"/>
    </row>
    <row r="542" spans="1:41" x14ac:dyDescent="0.3">
      <c r="A542">
        <v>549</v>
      </c>
      <c r="B542" t="s">
        <v>297</v>
      </c>
      <c r="C542" s="54">
        <v>45170</v>
      </c>
      <c r="D542" s="54" t="s">
        <v>348</v>
      </c>
      <c r="E542" t="s">
        <v>721</v>
      </c>
      <c r="F542" t="s">
        <v>730</v>
      </c>
      <c r="G542">
        <v>3</v>
      </c>
      <c r="H542" s="69">
        <v>0.98958333333333337</v>
      </c>
      <c r="I542">
        <v>1</v>
      </c>
      <c r="J542" s="79">
        <v>25</v>
      </c>
      <c r="K542">
        <v>0</v>
      </c>
      <c r="L542" s="69">
        <v>0.30208333333333331</v>
      </c>
      <c r="M542">
        <v>2</v>
      </c>
      <c r="N542">
        <v>7.5</v>
      </c>
      <c r="O542">
        <v>2</v>
      </c>
      <c r="P542">
        <v>3</v>
      </c>
      <c r="Q542">
        <v>1</v>
      </c>
      <c r="R542">
        <v>1</v>
      </c>
      <c r="S542">
        <v>2</v>
      </c>
      <c r="T542">
        <v>3</v>
      </c>
      <c r="U542">
        <v>3</v>
      </c>
      <c r="V542">
        <v>2</v>
      </c>
      <c r="W542">
        <v>2</v>
      </c>
      <c r="X542">
        <v>3</v>
      </c>
      <c r="Y542">
        <v>2</v>
      </c>
      <c r="Z542">
        <v>2</v>
      </c>
      <c r="AA542">
        <v>0</v>
      </c>
      <c r="AB542">
        <v>1</v>
      </c>
      <c r="AC542">
        <v>17</v>
      </c>
      <c r="AD542">
        <v>4</v>
      </c>
      <c r="AE542" t="s">
        <v>821</v>
      </c>
      <c r="AN542" s="54"/>
      <c r="AO542" s="54"/>
    </row>
    <row r="543" spans="1:41" x14ac:dyDescent="0.3">
      <c r="A543">
        <v>550</v>
      </c>
      <c r="B543" t="s">
        <v>297</v>
      </c>
      <c r="C543" s="54">
        <v>45170</v>
      </c>
      <c r="D543" s="54" t="s">
        <v>348</v>
      </c>
      <c r="E543" t="s">
        <v>721</v>
      </c>
      <c r="F543" t="s">
        <v>731</v>
      </c>
      <c r="G543">
        <v>0</v>
      </c>
      <c r="H543" s="69">
        <v>0.98958333333333337</v>
      </c>
      <c r="I543">
        <v>1</v>
      </c>
      <c r="J543" s="79">
        <v>25</v>
      </c>
      <c r="K543">
        <v>0</v>
      </c>
      <c r="L543" s="69">
        <v>0.30208333333333331</v>
      </c>
      <c r="M543">
        <v>2</v>
      </c>
      <c r="N543">
        <v>7.5</v>
      </c>
      <c r="O543">
        <v>2</v>
      </c>
      <c r="P543">
        <v>3</v>
      </c>
      <c r="Q543">
        <v>1</v>
      </c>
      <c r="R543">
        <v>1</v>
      </c>
      <c r="S543">
        <v>2</v>
      </c>
      <c r="T543">
        <v>3</v>
      </c>
      <c r="U543">
        <v>3</v>
      </c>
      <c r="V543">
        <v>2</v>
      </c>
      <c r="W543">
        <v>2</v>
      </c>
      <c r="X543">
        <v>3</v>
      </c>
      <c r="Y543">
        <v>2</v>
      </c>
      <c r="Z543">
        <v>2</v>
      </c>
      <c r="AA543">
        <v>0</v>
      </c>
      <c r="AB543">
        <v>1</v>
      </c>
      <c r="AC543">
        <v>17</v>
      </c>
      <c r="AD543">
        <v>4</v>
      </c>
      <c r="AE543" t="s">
        <v>821</v>
      </c>
      <c r="AN543" s="54"/>
      <c r="AO543" s="54"/>
    </row>
    <row r="544" spans="1:41" x14ac:dyDescent="0.3">
      <c r="A544">
        <v>551</v>
      </c>
      <c r="B544" t="s">
        <v>297</v>
      </c>
      <c r="C544" s="54">
        <v>45170</v>
      </c>
      <c r="D544" s="54" t="s">
        <v>348</v>
      </c>
      <c r="E544" t="s">
        <v>732</v>
      </c>
      <c r="F544" t="s">
        <v>85</v>
      </c>
      <c r="G544">
        <v>1</v>
      </c>
      <c r="H544" s="69">
        <v>0.98958333333333337</v>
      </c>
      <c r="I544">
        <v>1</v>
      </c>
      <c r="J544" s="79">
        <v>25</v>
      </c>
      <c r="K544">
        <v>0</v>
      </c>
      <c r="L544" s="69">
        <v>0.30208333333333331</v>
      </c>
      <c r="M544">
        <v>2</v>
      </c>
      <c r="N544">
        <v>7.5</v>
      </c>
      <c r="O544">
        <v>2</v>
      </c>
      <c r="P544">
        <v>3</v>
      </c>
      <c r="Q544">
        <v>1</v>
      </c>
      <c r="R544">
        <v>1</v>
      </c>
      <c r="S544">
        <v>2</v>
      </c>
      <c r="T544">
        <v>3</v>
      </c>
      <c r="U544">
        <v>3</v>
      </c>
      <c r="V544">
        <v>2</v>
      </c>
      <c r="W544">
        <v>2</v>
      </c>
      <c r="X544">
        <v>3</v>
      </c>
      <c r="Y544">
        <v>2</v>
      </c>
      <c r="Z544">
        <v>2</v>
      </c>
      <c r="AA544">
        <v>0</v>
      </c>
      <c r="AB544">
        <v>1</v>
      </c>
      <c r="AC544">
        <v>19</v>
      </c>
      <c r="AD544">
        <v>4</v>
      </c>
      <c r="AE544" t="s">
        <v>821</v>
      </c>
      <c r="AN544" s="54"/>
      <c r="AO544" s="54"/>
    </row>
    <row r="545" spans="1:41" x14ac:dyDescent="0.3">
      <c r="A545">
        <v>552</v>
      </c>
      <c r="B545" t="s">
        <v>297</v>
      </c>
      <c r="C545" s="54">
        <v>45170</v>
      </c>
      <c r="D545" s="54" t="s">
        <v>348</v>
      </c>
      <c r="E545" t="s">
        <v>732</v>
      </c>
      <c r="F545" t="s">
        <v>733</v>
      </c>
      <c r="G545">
        <v>3</v>
      </c>
      <c r="H545" s="69">
        <v>0.98958333333333337</v>
      </c>
      <c r="I545">
        <v>1</v>
      </c>
      <c r="J545" s="79">
        <v>25</v>
      </c>
      <c r="K545">
        <v>0</v>
      </c>
      <c r="L545" s="69">
        <v>0.30208333333333331</v>
      </c>
      <c r="M545">
        <v>2</v>
      </c>
      <c r="N545">
        <v>7.5</v>
      </c>
      <c r="O545">
        <v>2</v>
      </c>
      <c r="P545">
        <v>3</v>
      </c>
      <c r="Q545">
        <v>1</v>
      </c>
      <c r="R545">
        <v>1</v>
      </c>
      <c r="S545">
        <v>2</v>
      </c>
      <c r="T545">
        <v>3</v>
      </c>
      <c r="U545">
        <v>3</v>
      </c>
      <c r="V545">
        <v>2</v>
      </c>
      <c r="W545">
        <v>2</v>
      </c>
      <c r="X545">
        <v>3</v>
      </c>
      <c r="Y545">
        <v>2</v>
      </c>
      <c r="Z545">
        <v>2</v>
      </c>
      <c r="AA545">
        <v>0</v>
      </c>
      <c r="AB545">
        <v>1</v>
      </c>
      <c r="AC545">
        <v>20</v>
      </c>
      <c r="AD545">
        <v>4</v>
      </c>
      <c r="AE545" t="s">
        <v>821</v>
      </c>
      <c r="AN545" s="54"/>
      <c r="AO545" s="54"/>
    </row>
    <row r="546" spans="1:41" x14ac:dyDescent="0.3">
      <c r="A546">
        <v>553</v>
      </c>
      <c r="B546" t="s">
        <v>297</v>
      </c>
      <c r="C546" s="54">
        <v>45170</v>
      </c>
      <c r="D546" s="54" t="s">
        <v>348</v>
      </c>
      <c r="E546" t="s">
        <v>732</v>
      </c>
      <c r="F546" t="s">
        <v>734</v>
      </c>
      <c r="G546">
        <v>2</v>
      </c>
      <c r="H546" s="69">
        <v>0.98958333333333337</v>
      </c>
      <c r="I546">
        <v>1</v>
      </c>
      <c r="J546" s="79">
        <v>25</v>
      </c>
      <c r="K546">
        <v>0</v>
      </c>
      <c r="L546" s="69">
        <v>0.30208333333333331</v>
      </c>
      <c r="M546">
        <v>2</v>
      </c>
      <c r="N546">
        <v>7.5</v>
      </c>
      <c r="O546">
        <v>2</v>
      </c>
      <c r="P546">
        <v>3</v>
      </c>
      <c r="Q546">
        <v>1</v>
      </c>
      <c r="R546">
        <v>1</v>
      </c>
      <c r="S546">
        <v>2</v>
      </c>
      <c r="T546">
        <v>3</v>
      </c>
      <c r="U546">
        <v>3</v>
      </c>
      <c r="V546">
        <v>2</v>
      </c>
      <c r="W546">
        <v>2</v>
      </c>
      <c r="X546">
        <v>3</v>
      </c>
      <c r="Y546">
        <v>2</v>
      </c>
      <c r="Z546">
        <v>2</v>
      </c>
      <c r="AA546">
        <v>0</v>
      </c>
      <c r="AB546">
        <v>1</v>
      </c>
      <c r="AC546">
        <v>20</v>
      </c>
      <c r="AD546">
        <v>4</v>
      </c>
      <c r="AE546" t="s">
        <v>821</v>
      </c>
      <c r="AN546" s="54"/>
      <c r="AO546" s="54"/>
    </row>
    <row r="547" spans="1:41" x14ac:dyDescent="0.3">
      <c r="A547">
        <v>554</v>
      </c>
      <c r="B547" t="s">
        <v>297</v>
      </c>
      <c r="C547" s="54">
        <v>45170</v>
      </c>
      <c r="D547" s="54" t="s">
        <v>348</v>
      </c>
      <c r="E547" t="s">
        <v>732</v>
      </c>
      <c r="F547" t="s">
        <v>735</v>
      </c>
      <c r="G547">
        <v>3</v>
      </c>
      <c r="H547" s="69">
        <v>0.98958333333333337</v>
      </c>
      <c r="I547">
        <v>1</v>
      </c>
      <c r="J547" s="79">
        <v>25</v>
      </c>
      <c r="K547">
        <v>0</v>
      </c>
      <c r="L547" s="69">
        <v>0.30208333333333331</v>
      </c>
      <c r="M547">
        <v>2</v>
      </c>
      <c r="N547">
        <v>7.5</v>
      </c>
      <c r="O547">
        <v>2</v>
      </c>
      <c r="P547">
        <v>3</v>
      </c>
      <c r="Q547">
        <v>1</v>
      </c>
      <c r="R547">
        <v>1</v>
      </c>
      <c r="S547">
        <v>2</v>
      </c>
      <c r="T547">
        <v>3</v>
      </c>
      <c r="U547">
        <v>3</v>
      </c>
      <c r="V547">
        <v>2</v>
      </c>
      <c r="W547">
        <v>2</v>
      </c>
      <c r="X547">
        <v>3</v>
      </c>
      <c r="Y547">
        <v>2</v>
      </c>
      <c r="Z547">
        <v>2</v>
      </c>
      <c r="AA547">
        <v>0</v>
      </c>
      <c r="AB547">
        <v>1</v>
      </c>
      <c r="AC547">
        <v>20</v>
      </c>
      <c r="AD547">
        <v>4</v>
      </c>
      <c r="AE547" t="s">
        <v>821</v>
      </c>
      <c r="AN547" s="54"/>
      <c r="AO547" s="54"/>
    </row>
    <row r="548" spans="1:41" x14ac:dyDescent="0.3">
      <c r="A548">
        <v>555</v>
      </c>
      <c r="B548" t="s">
        <v>297</v>
      </c>
      <c r="C548" s="54">
        <v>45170</v>
      </c>
      <c r="D548" s="54" t="s">
        <v>348</v>
      </c>
      <c r="E548" t="s">
        <v>732</v>
      </c>
      <c r="F548" t="s">
        <v>736</v>
      </c>
      <c r="G548">
        <v>0</v>
      </c>
      <c r="H548" s="69">
        <v>0.98958333333333337</v>
      </c>
      <c r="I548">
        <v>1</v>
      </c>
      <c r="J548" s="79">
        <v>25</v>
      </c>
      <c r="K548">
        <v>0</v>
      </c>
      <c r="L548" s="69">
        <v>0.30208333333333331</v>
      </c>
      <c r="M548">
        <v>2</v>
      </c>
      <c r="N548">
        <v>7.5</v>
      </c>
      <c r="O548">
        <v>2</v>
      </c>
      <c r="P548">
        <v>3</v>
      </c>
      <c r="Q548">
        <v>1</v>
      </c>
      <c r="R548">
        <v>1</v>
      </c>
      <c r="S548">
        <v>2</v>
      </c>
      <c r="T548">
        <v>3</v>
      </c>
      <c r="U548">
        <v>3</v>
      </c>
      <c r="V548">
        <v>2</v>
      </c>
      <c r="W548">
        <v>2</v>
      </c>
      <c r="X548">
        <v>3</v>
      </c>
      <c r="Y548">
        <v>2</v>
      </c>
      <c r="Z548">
        <v>2</v>
      </c>
      <c r="AA548">
        <v>0</v>
      </c>
      <c r="AB548">
        <v>1</v>
      </c>
      <c r="AC548">
        <v>20</v>
      </c>
      <c r="AD548">
        <v>4</v>
      </c>
      <c r="AE548" t="s">
        <v>821</v>
      </c>
      <c r="AN548" s="54"/>
      <c r="AO548" s="54"/>
    </row>
    <row r="549" spans="1:41" x14ac:dyDescent="0.3">
      <c r="A549">
        <v>556</v>
      </c>
      <c r="B549" t="s">
        <v>298</v>
      </c>
      <c r="C549" s="54">
        <v>45170</v>
      </c>
      <c r="D549" s="54" t="s">
        <v>348</v>
      </c>
      <c r="E549" t="s">
        <v>721</v>
      </c>
      <c r="F549" t="s">
        <v>722</v>
      </c>
      <c r="G549">
        <v>3</v>
      </c>
      <c r="H549" s="69">
        <v>1.0416666666666666E-2</v>
      </c>
      <c r="I549">
        <v>2</v>
      </c>
      <c r="J549" s="79">
        <v>20</v>
      </c>
      <c r="K549">
        <v>0</v>
      </c>
      <c r="L549" s="69">
        <v>0.35416666666666669</v>
      </c>
      <c r="M549">
        <v>3</v>
      </c>
      <c r="N549">
        <v>7.25</v>
      </c>
      <c r="O549">
        <v>2</v>
      </c>
      <c r="P549">
        <v>2</v>
      </c>
      <c r="Q549">
        <v>3</v>
      </c>
      <c r="R549">
        <v>2</v>
      </c>
      <c r="S549">
        <v>1</v>
      </c>
      <c r="T549">
        <v>2</v>
      </c>
      <c r="U549">
        <v>2</v>
      </c>
      <c r="V549">
        <v>1</v>
      </c>
      <c r="W549">
        <v>5</v>
      </c>
      <c r="X549">
        <v>2</v>
      </c>
      <c r="Y549">
        <v>2</v>
      </c>
      <c r="Z549">
        <v>3</v>
      </c>
      <c r="AA549">
        <v>0</v>
      </c>
      <c r="AB549">
        <v>2</v>
      </c>
      <c r="AC549">
        <v>22</v>
      </c>
      <c r="AD549">
        <v>4</v>
      </c>
      <c r="AE549" t="s">
        <v>821</v>
      </c>
      <c r="AN549" s="54"/>
      <c r="AO549" s="54"/>
    </row>
    <row r="550" spans="1:41" x14ac:dyDescent="0.3">
      <c r="A550">
        <v>557</v>
      </c>
      <c r="B550" t="s">
        <v>298</v>
      </c>
      <c r="C550" s="54">
        <v>45170</v>
      </c>
      <c r="D550" s="54" t="s">
        <v>348</v>
      </c>
      <c r="E550" t="s">
        <v>721</v>
      </c>
      <c r="F550" t="s">
        <v>723</v>
      </c>
      <c r="G550">
        <v>2</v>
      </c>
      <c r="H550" s="69">
        <v>1.0416666666666666E-2</v>
      </c>
      <c r="I550">
        <v>2</v>
      </c>
      <c r="J550" s="79">
        <v>20</v>
      </c>
      <c r="K550">
        <v>0</v>
      </c>
      <c r="L550" s="69">
        <v>0.35416666666666669</v>
      </c>
      <c r="M550">
        <v>3</v>
      </c>
      <c r="N550">
        <v>7.25</v>
      </c>
      <c r="O550">
        <v>2</v>
      </c>
      <c r="P550">
        <v>2</v>
      </c>
      <c r="Q550">
        <v>3</v>
      </c>
      <c r="R550">
        <v>2</v>
      </c>
      <c r="S550">
        <v>1</v>
      </c>
      <c r="T550">
        <v>2</v>
      </c>
      <c r="U550">
        <v>2</v>
      </c>
      <c r="V550">
        <v>1</v>
      </c>
      <c r="W550">
        <v>5</v>
      </c>
      <c r="X550">
        <v>2</v>
      </c>
      <c r="Y550">
        <v>2</v>
      </c>
      <c r="Z550">
        <v>3</v>
      </c>
      <c r="AA550">
        <v>0</v>
      </c>
      <c r="AB550">
        <v>2</v>
      </c>
      <c r="AC550">
        <v>19</v>
      </c>
      <c r="AD550">
        <v>4</v>
      </c>
      <c r="AE550" t="s">
        <v>821</v>
      </c>
      <c r="AN550" s="54"/>
      <c r="AO550" s="54"/>
    </row>
    <row r="551" spans="1:41" x14ac:dyDescent="0.3">
      <c r="A551">
        <v>558</v>
      </c>
      <c r="B551" t="s">
        <v>298</v>
      </c>
      <c r="C551" s="54">
        <v>45170</v>
      </c>
      <c r="D551" s="54" t="s">
        <v>348</v>
      </c>
      <c r="E551" t="s">
        <v>721</v>
      </c>
      <c r="F551" t="s">
        <v>724</v>
      </c>
      <c r="G551">
        <v>3</v>
      </c>
      <c r="H551" s="69">
        <v>1.0416666666666666E-2</v>
      </c>
      <c r="I551">
        <v>2</v>
      </c>
      <c r="J551" s="79">
        <v>20</v>
      </c>
      <c r="K551">
        <v>0</v>
      </c>
      <c r="L551" s="69">
        <v>0.35416666666666669</v>
      </c>
      <c r="M551">
        <v>3</v>
      </c>
      <c r="N551">
        <v>7.25</v>
      </c>
      <c r="O551">
        <v>2</v>
      </c>
      <c r="P551">
        <v>2</v>
      </c>
      <c r="Q551">
        <v>3</v>
      </c>
      <c r="R551">
        <v>2</v>
      </c>
      <c r="S551">
        <v>1</v>
      </c>
      <c r="T551">
        <v>2</v>
      </c>
      <c r="U551">
        <v>2</v>
      </c>
      <c r="V551">
        <v>1</v>
      </c>
      <c r="W551">
        <v>5</v>
      </c>
      <c r="X551">
        <v>2</v>
      </c>
      <c r="Y551">
        <v>2</v>
      </c>
      <c r="Z551">
        <v>3</v>
      </c>
      <c r="AA551">
        <v>0</v>
      </c>
      <c r="AB551">
        <v>2</v>
      </c>
      <c r="AC551">
        <v>19</v>
      </c>
      <c r="AD551">
        <v>4</v>
      </c>
      <c r="AE551" t="s">
        <v>821</v>
      </c>
      <c r="AN551" s="54"/>
      <c r="AO551" s="54"/>
    </row>
    <row r="552" spans="1:41" x14ac:dyDescent="0.3">
      <c r="A552">
        <v>559</v>
      </c>
      <c r="B552" t="s">
        <v>298</v>
      </c>
      <c r="C552" s="54">
        <v>45170</v>
      </c>
      <c r="D552" s="54" t="s">
        <v>348</v>
      </c>
      <c r="E552" t="s">
        <v>721</v>
      </c>
      <c r="F552" t="s">
        <v>725</v>
      </c>
      <c r="G552">
        <v>2</v>
      </c>
      <c r="H552" s="69">
        <v>1.0416666666666666E-2</v>
      </c>
      <c r="I552">
        <v>2</v>
      </c>
      <c r="J552" s="79">
        <v>20</v>
      </c>
      <c r="K552">
        <v>0</v>
      </c>
      <c r="L552" s="69">
        <v>0.35416666666666669</v>
      </c>
      <c r="M552">
        <v>3</v>
      </c>
      <c r="N552">
        <v>7.25</v>
      </c>
      <c r="O552">
        <v>2</v>
      </c>
      <c r="P552">
        <v>2</v>
      </c>
      <c r="Q552">
        <v>3</v>
      </c>
      <c r="R552">
        <v>2</v>
      </c>
      <c r="S552">
        <v>1</v>
      </c>
      <c r="T552">
        <v>2</v>
      </c>
      <c r="U552">
        <v>2</v>
      </c>
      <c r="V552">
        <v>1</v>
      </c>
      <c r="W552">
        <v>5</v>
      </c>
      <c r="X552">
        <v>2</v>
      </c>
      <c r="Y552">
        <v>2</v>
      </c>
      <c r="Z552">
        <v>3</v>
      </c>
      <c r="AA552">
        <v>0</v>
      </c>
      <c r="AB552">
        <v>2</v>
      </c>
      <c r="AC552">
        <v>18</v>
      </c>
      <c r="AD552">
        <v>4</v>
      </c>
      <c r="AE552" t="s">
        <v>821</v>
      </c>
      <c r="AN552" s="54"/>
      <c r="AO552" s="54"/>
    </row>
    <row r="553" spans="1:41" x14ac:dyDescent="0.3">
      <c r="A553">
        <v>560</v>
      </c>
      <c r="B553" t="s">
        <v>298</v>
      </c>
      <c r="C553" s="54">
        <v>45170</v>
      </c>
      <c r="D553" s="54" t="s">
        <v>348</v>
      </c>
      <c r="E553" t="s">
        <v>721</v>
      </c>
      <c r="F553" t="s">
        <v>726</v>
      </c>
      <c r="G553">
        <v>2</v>
      </c>
      <c r="H553" s="69">
        <v>1.0416666666666666E-2</v>
      </c>
      <c r="I553">
        <v>2</v>
      </c>
      <c r="J553" s="79">
        <v>20</v>
      </c>
      <c r="K553">
        <v>0</v>
      </c>
      <c r="L553" s="69">
        <v>0.35416666666666669</v>
      </c>
      <c r="M553">
        <v>3</v>
      </c>
      <c r="N553">
        <v>7.25</v>
      </c>
      <c r="O553">
        <v>2</v>
      </c>
      <c r="P553">
        <v>2</v>
      </c>
      <c r="Q553">
        <v>3</v>
      </c>
      <c r="R553">
        <v>2</v>
      </c>
      <c r="S553">
        <v>1</v>
      </c>
      <c r="T553">
        <v>2</v>
      </c>
      <c r="U553">
        <v>2</v>
      </c>
      <c r="V553">
        <v>1</v>
      </c>
      <c r="W553">
        <v>5</v>
      </c>
      <c r="X553">
        <v>2</v>
      </c>
      <c r="Y553">
        <v>2</v>
      </c>
      <c r="Z553">
        <v>3</v>
      </c>
      <c r="AA553">
        <v>0</v>
      </c>
      <c r="AB553">
        <v>2</v>
      </c>
      <c r="AC553">
        <v>19</v>
      </c>
      <c r="AD553">
        <v>4</v>
      </c>
      <c r="AE553" t="s">
        <v>821</v>
      </c>
      <c r="AN553" s="54"/>
      <c r="AO553" s="54"/>
    </row>
    <row r="554" spans="1:41" x14ac:dyDescent="0.3">
      <c r="A554">
        <v>561</v>
      </c>
      <c r="B554" t="s">
        <v>298</v>
      </c>
      <c r="C554" s="54">
        <v>45170</v>
      </c>
      <c r="D554" s="54" t="s">
        <v>348</v>
      </c>
      <c r="E554" t="s">
        <v>721</v>
      </c>
      <c r="F554" t="s">
        <v>727</v>
      </c>
      <c r="G554">
        <v>3</v>
      </c>
      <c r="H554" s="69">
        <v>1.0416666666666666E-2</v>
      </c>
      <c r="I554">
        <v>2</v>
      </c>
      <c r="J554" s="79">
        <v>20</v>
      </c>
      <c r="K554">
        <v>0</v>
      </c>
      <c r="L554" s="69">
        <v>0.35416666666666669</v>
      </c>
      <c r="M554">
        <v>3</v>
      </c>
      <c r="N554">
        <v>7.25</v>
      </c>
      <c r="O554">
        <v>2</v>
      </c>
      <c r="P554">
        <v>2</v>
      </c>
      <c r="Q554">
        <v>3</v>
      </c>
      <c r="R554">
        <v>2</v>
      </c>
      <c r="S554">
        <v>1</v>
      </c>
      <c r="T554">
        <v>2</v>
      </c>
      <c r="U554">
        <v>2</v>
      </c>
      <c r="V554">
        <v>1</v>
      </c>
      <c r="W554">
        <v>5</v>
      </c>
      <c r="X554">
        <v>2</v>
      </c>
      <c r="Y554">
        <v>2</v>
      </c>
      <c r="Z554">
        <v>3</v>
      </c>
      <c r="AA554">
        <v>0</v>
      </c>
      <c r="AB554">
        <v>2</v>
      </c>
      <c r="AC554">
        <v>19</v>
      </c>
      <c r="AD554">
        <v>4</v>
      </c>
      <c r="AE554" t="s">
        <v>821</v>
      </c>
      <c r="AN554" s="54"/>
      <c r="AO554" s="54"/>
    </row>
    <row r="555" spans="1:41" x14ac:dyDescent="0.3">
      <c r="A555">
        <v>562</v>
      </c>
      <c r="B555" t="s">
        <v>298</v>
      </c>
      <c r="C555" s="54">
        <v>45170</v>
      </c>
      <c r="D555" s="54" t="s">
        <v>348</v>
      </c>
      <c r="E555" t="s">
        <v>721</v>
      </c>
      <c r="F555" t="s">
        <v>728</v>
      </c>
      <c r="G555">
        <v>2</v>
      </c>
      <c r="H555" s="69">
        <v>1.0416666666666666E-2</v>
      </c>
      <c r="I555">
        <v>2</v>
      </c>
      <c r="J555" s="79">
        <v>20</v>
      </c>
      <c r="K555">
        <v>0</v>
      </c>
      <c r="L555" s="69">
        <v>0.35416666666666669</v>
      </c>
      <c r="M555">
        <v>3</v>
      </c>
      <c r="N555">
        <v>7.25</v>
      </c>
      <c r="O555">
        <v>2</v>
      </c>
      <c r="P555">
        <v>2</v>
      </c>
      <c r="Q555">
        <v>3</v>
      </c>
      <c r="R555">
        <v>2</v>
      </c>
      <c r="S555">
        <v>1</v>
      </c>
      <c r="T555">
        <v>2</v>
      </c>
      <c r="U555">
        <v>2</v>
      </c>
      <c r="V555">
        <v>1</v>
      </c>
      <c r="W555">
        <v>5</v>
      </c>
      <c r="X555">
        <v>2</v>
      </c>
      <c r="Y555">
        <v>2</v>
      </c>
      <c r="Z555">
        <v>3</v>
      </c>
      <c r="AA555">
        <v>0</v>
      </c>
      <c r="AB555">
        <v>2</v>
      </c>
      <c r="AC555">
        <v>16</v>
      </c>
      <c r="AD555">
        <v>4</v>
      </c>
      <c r="AE555" t="s">
        <v>821</v>
      </c>
      <c r="AN555" s="54"/>
      <c r="AO555" s="54"/>
    </row>
    <row r="556" spans="1:41" x14ac:dyDescent="0.3">
      <c r="A556">
        <v>563</v>
      </c>
      <c r="B556" t="s">
        <v>298</v>
      </c>
      <c r="C556" s="54">
        <v>45170</v>
      </c>
      <c r="D556" s="54" t="s">
        <v>348</v>
      </c>
      <c r="E556" t="s">
        <v>721</v>
      </c>
      <c r="F556" t="s">
        <v>729</v>
      </c>
      <c r="G556">
        <v>3</v>
      </c>
      <c r="H556" s="69">
        <v>1.0416666666666666E-2</v>
      </c>
      <c r="I556">
        <v>2</v>
      </c>
      <c r="J556" s="79">
        <v>20</v>
      </c>
      <c r="K556">
        <v>0</v>
      </c>
      <c r="L556" s="69">
        <v>0.35416666666666669</v>
      </c>
      <c r="M556">
        <v>3</v>
      </c>
      <c r="N556">
        <v>7.25</v>
      </c>
      <c r="O556">
        <v>2</v>
      </c>
      <c r="P556">
        <v>2</v>
      </c>
      <c r="Q556">
        <v>3</v>
      </c>
      <c r="R556">
        <v>2</v>
      </c>
      <c r="S556">
        <v>1</v>
      </c>
      <c r="T556">
        <v>2</v>
      </c>
      <c r="U556">
        <v>2</v>
      </c>
      <c r="V556">
        <v>1</v>
      </c>
      <c r="W556">
        <v>5</v>
      </c>
      <c r="X556">
        <v>2</v>
      </c>
      <c r="Y556">
        <v>2</v>
      </c>
      <c r="Z556">
        <v>3</v>
      </c>
      <c r="AA556">
        <v>0</v>
      </c>
      <c r="AB556">
        <v>2</v>
      </c>
      <c r="AC556">
        <v>17</v>
      </c>
      <c r="AD556">
        <v>4</v>
      </c>
      <c r="AE556" t="s">
        <v>821</v>
      </c>
      <c r="AN556" s="54"/>
      <c r="AO556" s="54"/>
    </row>
    <row r="557" spans="1:41" x14ac:dyDescent="0.3">
      <c r="A557">
        <v>564</v>
      </c>
      <c r="B557" t="s">
        <v>298</v>
      </c>
      <c r="C557" s="54">
        <v>45170</v>
      </c>
      <c r="D557" s="54" t="s">
        <v>348</v>
      </c>
      <c r="E557" t="s">
        <v>721</v>
      </c>
      <c r="F557" t="s">
        <v>730</v>
      </c>
      <c r="G557">
        <v>2</v>
      </c>
      <c r="H557" s="69">
        <v>1.0416666666666666E-2</v>
      </c>
      <c r="I557">
        <v>2</v>
      </c>
      <c r="J557" s="79">
        <v>20</v>
      </c>
      <c r="K557">
        <v>0</v>
      </c>
      <c r="L557" s="69">
        <v>0.35416666666666669</v>
      </c>
      <c r="M557">
        <v>3</v>
      </c>
      <c r="N557">
        <v>7.25</v>
      </c>
      <c r="O557">
        <v>2</v>
      </c>
      <c r="P557">
        <v>2</v>
      </c>
      <c r="Q557">
        <v>3</v>
      </c>
      <c r="R557">
        <v>2</v>
      </c>
      <c r="S557">
        <v>1</v>
      </c>
      <c r="T557">
        <v>2</v>
      </c>
      <c r="U557">
        <v>2</v>
      </c>
      <c r="V557">
        <v>1</v>
      </c>
      <c r="W557">
        <v>5</v>
      </c>
      <c r="X557">
        <v>2</v>
      </c>
      <c r="Y557">
        <v>2</v>
      </c>
      <c r="Z557">
        <v>3</v>
      </c>
      <c r="AA557">
        <v>0</v>
      </c>
      <c r="AB557">
        <v>2</v>
      </c>
      <c r="AC557">
        <v>17</v>
      </c>
      <c r="AD557">
        <v>4</v>
      </c>
      <c r="AE557" t="s">
        <v>821</v>
      </c>
      <c r="AN557" s="54"/>
      <c r="AO557" s="54"/>
    </row>
    <row r="558" spans="1:41" x14ac:dyDescent="0.3">
      <c r="A558">
        <v>565</v>
      </c>
      <c r="B558" t="s">
        <v>298</v>
      </c>
      <c r="C558" s="54">
        <v>45170</v>
      </c>
      <c r="D558" s="54" t="s">
        <v>348</v>
      </c>
      <c r="E558" t="s">
        <v>721</v>
      </c>
      <c r="F558" t="s">
        <v>731</v>
      </c>
      <c r="G558">
        <v>0</v>
      </c>
      <c r="H558" s="69">
        <v>1.0416666666666666E-2</v>
      </c>
      <c r="I558">
        <v>2</v>
      </c>
      <c r="J558" s="79">
        <v>20</v>
      </c>
      <c r="K558">
        <v>0</v>
      </c>
      <c r="L558" s="69">
        <v>0.35416666666666669</v>
      </c>
      <c r="M558">
        <v>3</v>
      </c>
      <c r="N558">
        <v>7.25</v>
      </c>
      <c r="O558">
        <v>2</v>
      </c>
      <c r="P558">
        <v>2</v>
      </c>
      <c r="Q558">
        <v>3</v>
      </c>
      <c r="R558">
        <v>2</v>
      </c>
      <c r="S558">
        <v>1</v>
      </c>
      <c r="T558">
        <v>2</v>
      </c>
      <c r="U558">
        <v>2</v>
      </c>
      <c r="V558">
        <v>1</v>
      </c>
      <c r="W558">
        <v>5</v>
      </c>
      <c r="X558">
        <v>2</v>
      </c>
      <c r="Y558">
        <v>2</v>
      </c>
      <c r="Z558">
        <v>3</v>
      </c>
      <c r="AA558">
        <v>0</v>
      </c>
      <c r="AB558">
        <v>2</v>
      </c>
      <c r="AC558">
        <v>17</v>
      </c>
      <c r="AD558">
        <v>4</v>
      </c>
      <c r="AE558" t="s">
        <v>821</v>
      </c>
      <c r="AN558" s="54"/>
      <c r="AO558" s="54"/>
    </row>
    <row r="559" spans="1:41" x14ac:dyDescent="0.3">
      <c r="A559">
        <v>566</v>
      </c>
      <c r="B559" t="s">
        <v>298</v>
      </c>
      <c r="C559" s="54">
        <v>45170</v>
      </c>
      <c r="D559" s="54" t="s">
        <v>348</v>
      </c>
      <c r="E559" t="s">
        <v>732</v>
      </c>
      <c r="F559" t="s">
        <v>85</v>
      </c>
      <c r="G559">
        <v>2</v>
      </c>
      <c r="H559" s="69">
        <v>1.0416666666666666E-2</v>
      </c>
      <c r="I559">
        <v>2</v>
      </c>
      <c r="J559" s="79">
        <v>20</v>
      </c>
      <c r="K559">
        <v>0</v>
      </c>
      <c r="L559" s="69">
        <v>0.35416666666666669</v>
      </c>
      <c r="M559">
        <v>3</v>
      </c>
      <c r="N559">
        <v>7.25</v>
      </c>
      <c r="O559">
        <v>2</v>
      </c>
      <c r="P559">
        <v>2</v>
      </c>
      <c r="Q559">
        <v>3</v>
      </c>
      <c r="R559">
        <v>2</v>
      </c>
      <c r="S559">
        <v>1</v>
      </c>
      <c r="T559">
        <v>2</v>
      </c>
      <c r="U559">
        <v>2</v>
      </c>
      <c r="V559">
        <v>1</v>
      </c>
      <c r="W559">
        <v>5</v>
      </c>
      <c r="X559">
        <v>2</v>
      </c>
      <c r="Y559">
        <v>2</v>
      </c>
      <c r="Z559">
        <v>3</v>
      </c>
      <c r="AA559">
        <v>0</v>
      </c>
      <c r="AB559">
        <v>2</v>
      </c>
      <c r="AC559">
        <v>20</v>
      </c>
      <c r="AD559">
        <v>4</v>
      </c>
      <c r="AE559" t="s">
        <v>821</v>
      </c>
      <c r="AN559" s="54"/>
      <c r="AO559" s="54"/>
    </row>
    <row r="560" spans="1:41" x14ac:dyDescent="0.3">
      <c r="A560">
        <v>567</v>
      </c>
      <c r="B560" t="s">
        <v>298</v>
      </c>
      <c r="C560" s="54">
        <v>45170</v>
      </c>
      <c r="D560" s="54" t="s">
        <v>348</v>
      </c>
      <c r="E560" t="s">
        <v>732</v>
      </c>
      <c r="F560" t="s">
        <v>733</v>
      </c>
      <c r="G560">
        <v>2</v>
      </c>
      <c r="H560" s="69">
        <v>1.0416666666666666E-2</v>
      </c>
      <c r="I560">
        <v>2</v>
      </c>
      <c r="J560" s="79">
        <v>20</v>
      </c>
      <c r="K560">
        <v>0</v>
      </c>
      <c r="L560" s="69">
        <v>0.35416666666666669</v>
      </c>
      <c r="M560">
        <v>3</v>
      </c>
      <c r="N560">
        <v>7.25</v>
      </c>
      <c r="O560">
        <v>2</v>
      </c>
      <c r="P560">
        <v>2</v>
      </c>
      <c r="Q560">
        <v>3</v>
      </c>
      <c r="R560">
        <v>2</v>
      </c>
      <c r="S560">
        <v>1</v>
      </c>
      <c r="T560">
        <v>2</v>
      </c>
      <c r="U560">
        <v>2</v>
      </c>
      <c r="V560">
        <v>1</v>
      </c>
      <c r="W560">
        <v>5</v>
      </c>
      <c r="X560">
        <v>2</v>
      </c>
      <c r="Y560">
        <v>2</v>
      </c>
      <c r="Z560">
        <v>3</v>
      </c>
      <c r="AA560">
        <v>0</v>
      </c>
      <c r="AB560">
        <v>2</v>
      </c>
      <c r="AC560">
        <v>21</v>
      </c>
      <c r="AD560">
        <v>4</v>
      </c>
      <c r="AE560" t="s">
        <v>821</v>
      </c>
      <c r="AN560" s="54"/>
      <c r="AO560" s="54"/>
    </row>
    <row r="561" spans="1:41" x14ac:dyDescent="0.3">
      <c r="A561">
        <v>568</v>
      </c>
      <c r="B561" t="s">
        <v>298</v>
      </c>
      <c r="C561" s="54">
        <v>45170</v>
      </c>
      <c r="D561" s="54" t="s">
        <v>348</v>
      </c>
      <c r="E561" t="s">
        <v>732</v>
      </c>
      <c r="F561" t="s">
        <v>734</v>
      </c>
      <c r="G561">
        <v>3</v>
      </c>
      <c r="H561" s="69">
        <v>1.0416666666666666E-2</v>
      </c>
      <c r="I561">
        <v>2</v>
      </c>
      <c r="J561" s="79">
        <v>20</v>
      </c>
      <c r="K561">
        <v>0</v>
      </c>
      <c r="L561" s="69">
        <v>0.35416666666666669</v>
      </c>
      <c r="M561">
        <v>3</v>
      </c>
      <c r="N561">
        <v>7.25</v>
      </c>
      <c r="O561">
        <v>2</v>
      </c>
      <c r="P561">
        <v>2</v>
      </c>
      <c r="Q561">
        <v>3</v>
      </c>
      <c r="R561">
        <v>2</v>
      </c>
      <c r="S561">
        <v>1</v>
      </c>
      <c r="T561">
        <v>2</v>
      </c>
      <c r="U561">
        <v>2</v>
      </c>
      <c r="V561">
        <v>1</v>
      </c>
      <c r="W561">
        <v>5</v>
      </c>
      <c r="X561">
        <v>2</v>
      </c>
      <c r="Y561">
        <v>2</v>
      </c>
      <c r="Z561">
        <v>3</v>
      </c>
      <c r="AA561">
        <v>0</v>
      </c>
      <c r="AB561">
        <v>2</v>
      </c>
      <c r="AC561">
        <v>21</v>
      </c>
      <c r="AD561">
        <v>4</v>
      </c>
      <c r="AE561" t="s">
        <v>821</v>
      </c>
      <c r="AN561" s="54"/>
      <c r="AO561" s="54"/>
    </row>
    <row r="562" spans="1:41" x14ac:dyDescent="0.3">
      <c r="A562">
        <v>569</v>
      </c>
      <c r="B562" t="s">
        <v>298</v>
      </c>
      <c r="C562" s="54">
        <v>45170</v>
      </c>
      <c r="D562" s="54" t="s">
        <v>348</v>
      </c>
      <c r="E562" t="s">
        <v>732</v>
      </c>
      <c r="F562" t="s">
        <v>735</v>
      </c>
      <c r="G562">
        <v>2</v>
      </c>
      <c r="H562" s="69">
        <v>1.0416666666666666E-2</v>
      </c>
      <c r="I562">
        <v>2</v>
      </c>
      <c r="J562" s="79">
        <v>20</v>
      </c>
      <c r="K562">
        <v>0</v>
      </c>
      <c r="L562" s="69">
        <v>0.35416666666666669</v>
      </c>
      <c r="M562">
        <v>3</v>
      </c>
      <c r="N562">
        <v>7.25</v>
      </c>
      <c r="O562">
        <v>2</v>
      </c>
      <c r="P562">
        <v>2</v>
      </c>
      <c r="Q562">
        <v>3</v>
      </c>
      <c r="R562">
        <v>2</v>
      </c>
      <c r="S562">
        <v>1</v>
      </c>
      <c r="T562">
        <v>2</v>
      </c>
      <c r="U562">
        <v>2</v>
      </c>
      <c r="V562">
        <v>1</v>
      </c>
      <c r="W562">
        <v>5</v>
      </c>
      <c r="X562">
        <v>2</v>
      </c>
      <c r="Y562">
        <v>2</v>
      </c>
      <c r="Z562">
        <v>3</v>
      </c>
      <c r="AA562">
        <v>0</v>
      </c>
      <c r="AB562">
        <v>2</v>
      </c>
      <c r="AC562">
        <v>20</v>
      </c>
      <c r="AD562">
        <v>4</v>
      </c>
      <c r="AE562" t="s">
        <v>821</v>
      </c>
      <c r="AN562" s="54"/>
      <c r="AO562" s="54"/>
    </row>
    <row r="563" spans="1:41" x14ac:dyDescent="0.3">
      <c r="A563">
        <v>570</v>
      </c>
      <c r="B563" t="s">
        <v>298</v>
      </c>
      <c r="C563" s="54">
        <v>45170</v>
      </c>
      <c r="D563" s="54" t="s">
        <v>348</v>
      </c>
      <c r="E563" t="s">
        <v>732</v>
      </c>
      <c r="F563" t="s">
        <v>736</v>
      </c>
      <c r="G563">
        <v>0</v>
      </c>
      <c r="H563" s="69">
        <v>1.0416666666666666E-2</v>
      </c>
      <c r="I563">
        <v>2</v>
      </c>
      <c r="J563" s="79">
        <v>20</v>
      </c>
      <c r="K563">
        <v>0</v>
      </c>
      <c r="L563" s="69">
        <v>0.35416666666666669</v>
      </c>
      <c r="M563">
        <v>3</v>
      </c>
      <c r="N563">
        <v>7.25</v>
      </c>
      <c r="O563">
        <v>2</v>
      </c>
      <c r="P563">
        <v>2</v>
      </c>
      <c r="Q563">
        <v>3</v>
      </c>
      <c r="R563">
        <v>2</v>
      </c>
      <c r="S563">
        <v>1</v>
      </c>
      <c r="T563">
        <v>2</v>
      </c>
      <c r="U563">
        <v>2</v>
      </c>
      <c r="V563">
        <v>1</v>
      </c>
      <c r="W563">
        <v>5</v>
      </c>
      <c r="X563">
        <v>2</v>
      </c>
      <c r="Y563">
        <v>2</v>
      </c>
      <c r="Z563">
        <v>3</v>
      </c>
      <c r="AA563">
        <v>0</v>
      </c>
      <c r="AB563">
        <v>2</v>
      </c>
      <c r="AC563">
        <v>21</v>
      </c>
      <c r="AD563">
        <v>4</v>
      </c>
      <c r="AE563" t="s">
        <v>821</v>
      </c>
      <c r="AN563" s="54"/>
      <c r="AO563" s="54"/>
    </row>
    <row r="564" spans="1:41" x14ac:dyDescent="0.3">
      <c r="A564">
        <v>571</v>
      </c>
      <c r="B564" t="s">
        <v>299</v>
      </c>
      <c r="C564" s="54">
        <v>45170</v>
      </c>
      <c r="D564" s="54" t="s">
        <v>348</v>
      </c>
      <c r="E564" t="s">
        <v>721</v>
      </c>
      <c r="F564" t="s">
        <v>722</v>
      </c>
      <c r="G564">
        <v>3</v>
      </c>
      <c r="H564" s="69">
        <v>2.0833333333333332E-2</v>
      </c>
      <c r="I564">
        <v>2</v>
      </c>
      <c r="J564" s="79">
        <v>35</v>
      </c>
      <c r="K564">
        <v>2</v>
      </c>
      <c r="L564" s="69">
        <v>0.32291666666666669</v>
      </c>
      <c r="M564">
        <v>2</v>
      </c>
      <c r="N564">
        <v>6.75</v>
      </c>
      <c r="O564">
        <v>3</v>
      </c>
      <c r="P564">
        <v>1</v>
      </c>
      <c r="Q564">
        <v>2</v>
      </c>
      <c r="R564">
        <v>1</v>
      </c>
      <c r="S564">
        <v>1</v>
      </c>
      <c r="T564">
        <v>3</v>
      </c>
      <c r="U564">
        <v>3</v>
      </c>
      <c r="V564">
        <v>1</v>
      </c>
      <c r="W564">
        <v>3</v>
      </c>
      <c r="X564">
        <v>1</v>
      </c>
      <c r="Y564">
        <v>3</v>
      </c>
      <c r="Z564">
        <v>2</v>
      </c>
      <c r="AA564">
        <v>2</v>
      </c>
      <c r="AB564">
        <v>2</v>
      </c>
      <c r="AC564">
        <v>24</v>
      </c>
      <c r="AD564">
        <v>5</v>
      </c>
      <c r="AE564" t="s">
        <v>822</v>
      </c>
      <c r="AN564" s="54"/>
      <c r="AO564" s="54"/>
    </row>
    <row r="565" spans="1:41" x14ac:dyDescent="0.3">
      <c r="A565">
        <v>572</v>
      </c>
      <c r="B565" t="s">
        <v>299</v>
      </c>
      <c r="C565" s="54">
        <v>45170</v>
      </c>
      <c r="D565" s="54" t="s">
        <v>348</v>
      </c>
      <c r="E565" t="s">
        <v>721</v>
      </c>
      <c r="F565" t="s">
        <v>723</v>
      </c>
      <c r="G565">
        <v>3</v>
      </c>
      <c r="H565" s="69">
        <v>2.0833333333333332E-2</v>
      </c>
      <c r="I565">
        <v>2</v>
      </c>
      <c r="J565" s="79">
        <v>35</v>
      </c>
      <c r="K565">
        <v>2</v>
      </c>
      <c r="L565" s="69">
        <v>0.32291666666666669</v>
      </c>
      <c r="M565">
        <v>2</v>
      </c>
      <c r="N565">
        <v>6.75</v>
      </c>
      <c r="O565">
        <v>3</v>
      </c>
      <c r="P565">
        <v>1</v>
      </c>
      <c r="Q565">
        <v>2</v>
      </c>
      <c r="R565">
        <v>1</v>
      </c>
      <c r="S565">
        <v>1</v>
      </c>
      <c r="T565">
        <v>3</v>
      </c>
      <c r="U565">
        <v>3</v>
      </c>
      <c r="V565">
        <v>1</v>
      </c>
      <c r="W565">
        <v>3</v>
      </c>
      <c r="X565">
        <v>1</v>
      </c>
      <c r="Y565">
        <v>3</v>
      </c>
      <c r="Z565">
        <v>2</v>
      </c>
      <c r="AA565">
        <v>2</v>
      </c>
      <c r="AB565">
        <v>2</v>
      </c>
      <c r="AC565">
        <v>21</v>
      </c>
      <c r="AD565">
        <v>4</v>
      </c>
      <c r="AE565" t="s">
        <v>821</v>
      </c>
      <c r="AN565" s="54"/>
      <c r="AO565" s="54"/>
    </row>
    <row r="566" spans="1:41" x14ac:dyDescent="0.3">
      <c r="A566">
        <v>573</v>
      </c>
      <c r="B566" t="s">
        <v>299</v>
      </c>
      <c r="C566" s="54">
        <v>45170</v>
      </c>
      <c r="D566" s="54" t="s">
        <v>348</v>
      </c>
      <c r="E566" t="s">
        <v>721</v>
      </c>
      <c r="F566" t="s">
        <v>724</v>
      </c>
      <c r="G566">
        <v>2</v>
      </c>
      <c r="H566" s="69">
        <v>2.0833333333333332E-2</v>
      </c>
      <c r="I566">
        <v>2</v>
      </c>
      <c r="J566" s="79">
        <v>35</v>
      </c>
      <c r="K566">
        <v>2</v>
      </c>
      <c r="L566" s="69">
        <v>0.32291666666666669</v>
      </c>
      <c r="M566">
        <v>2</v>
      </c>
      <c r="N566">
        <v>6.75</v>
      </c>
      <c r="O566">
        <v>3</v>
      </c>
      <c r="P566">
        <v>1</v>
      </c>
      <c r="Q566">
        <v>2</v>
      </c>
      <c r="R566">
        <v>1</v>
      </c>
      <c r="S566">
        <v>1</v>
      </c>
      <c r="T566">
        <v>3</v>
      </c>
      <c r="U566">
        <v>3</v>
      </c>
      <c r="V566">
        <v>1</v>
      </c>
      <c r="W566">
        <v>3</v>
      </c>
      <c r="X566">
        <v>1</v>
      </c>
      <c r="Y566">
        <v>3</v>
      </c>
      <c r="Z566">
        <v>2</v>
      </c>
      <c r="AA566">
        <v>2</v>
      </c>
      <c r="AB566">
        <v>2</v>
      </c>
      <c r="AC566">
        <v>21</v>
      </c>
      <c r="AD566">
        <v>4</v>
      </c>
      <c r="AE566" t="s">
        <v>821</v>
      </c>
      <c r="AN566" s="54"/>
      <c r="AO566" s="54"/>
    </row>
    <row r="567" spans="1:41" x14ac:dyDescent="0.3">
      <c r="A567">
        <v>574</v>
      </c>
      <c r="B567" t="s">
        <v>299</v>
      </c>
      <c r="C567" s="54">
        <v>45170</v>
      </c>
      <c r="D567" s="54" t="s">
        <v>348</v>
      </c>
      <c r="E567" t="s">
        <v>721</v>
      </c>
      <c r="F567" t="s">
        <v>725</v>
      </c>
      <c r="G567">
        <v>3</v>
      </c>
      <c r="H567" s="69">
        <v>2.0833333333333332E-2</v>
      </c>
      <c r="I567">
        <v>2</v>
      </c>
      <c r="J567" s="79">
        <v>35</v>
      </c>
      <c r="K567">
        <v>2</v>
      </c>
      <c r="L567" s="69">
        <v>0.32291666666666669</v>
      </c>
      <c r="M567">
        <v>2</v>
      </c>
      <c r="N567">
        <v>6.75</v>
      </c>
      <c r="O567">
        <v>3</v>
      </c>
      <c r="P567">
        <v>1</v>
      </c>
      <c r="Q567">
        <v>2</v>
      </c>
      <c r="R567">
        <v>1</v>
      </c>
      <c r="S567">
        <v>1</v>
      </c>
      <c r="T567">
        <v>3</v>
      </c>
      <c r="U567">
        <v>3</v>
      </c>
      <c r="V567">
        <v>1</v>
      </c>
      <c r="W567">
        <v>3</v>
      </c>
      <c r="X567">
        <v>1</v>
      </c>
      <c r="Y567">
        <v>3</v>
      </c>
      <c r="Z567">
        <v>2</v>
      </c>
      <c r="AA567">
        <v>2</v>
      </c>
      <c r="AB567">
        <v>2</v>
      </c>
      <c r="AC567">
        <v>22</v>
      </c>
      <c r="AD567">
        <v>4</v>
      </c>
      <c r="AE567" t="s">
        <v>821</v>
      </c>
      <c r="AN567" s="54"/>
      <c r="AO567" s="54"/>
    </row>
    <row r="568" spans="1:41" x14ac:dyDescent="0.3">
      <c r="A568">
        <v>575</v>
      </c>
      <c r="B568" t="s">
        <v>299</v>
      </c>
      <c r="C568" s="54">
        <v>45170</v>
      </c>
      <c r="D568" s="54" t="s">
        <v>348</v>
      </c>
      <c r="E568" t="s">
        <v>721</v>
      </c>
      <c r="F568" t="s">
        <v>726</v>
      </c>
      <c r="G568">
        <v>3</v>
      </c>
      <c r="H568" s="69">
        <v>2.0833333333333332E-2</v>
      </c>
      <c r="I568">
        <v>2</v>
      </c>
      <c r="J568" s="79">
        <v>35</v>
      </c>
      <c r="K568">
        <v>2</v>
      </c>
      <c r="L568" s="69">
        <v>0.32291666666666669</v>
      </c>
      <c r="M568">
        <v>2</v>
      </c>
      <c r="N568">
        <v>6.75</v>
      </c>
      <c r="O568">
        <v>3</v>
      </c>
      <c r="P568">
        <v>1</v>
      </c>
      <c r="Q568">
        <v>2</v>
      </c>
      <c r="R568">
        <v>1</v>
      </c>
      <c r="S568">
        <v>1</v>
      </c>
      <c r="T568">
        <v>3</v>
      </c>
      <c r="U568">
        <v>3</v>
      </c>
      <c r="V568">
        <v>1</v>
      </c>
      <c r="W568">
        <v>3</v>
      </c>
      <c r="X568">
        <v>1</v>
      </c>
      <c r="Y568">
        <v>3</v>
      </c>
      <c r="Z568">
        <v>2</v>
      </c>
      <c r="AA568">
        <v>2</v>
      </c>
      <c r="AB568">
        <v>2</v>
      </c>
      <c r="AC568">
        <v>21</v>
      </c>
      <c r="AD568">
        <v>4</v>
      </c>
      <c r="AE568" t="s">
        <v>821</v>
      </c>
      <c r="AN568" s="54"/>
      <c r="AO568" s="54"/>
    </row>
    <row r="569" spans="1:41" x14ac:dyDescent="0.3">
      <c r="A569">
        <v>576</v>
      </c>
      <c r="B569" t="s">
        <v>299</v>
      </c>
      <c r="C569" s="54">
        <v>45170</v>
      </c>
      <c r="D569" s="54" t="s">
        <v>348</v>
      </c>
      <c r="E569" t="s">
        <v>721</v>
      </c>
      <c r="F569" t="s">
        <v>727</v>
      </c>
      <c r="G569">
        <v>2</v>
      </c>
      <c r="H569" s="69">
        <v>2.0833333333333332E-2</v>
      </c>
      <c r="I569">
        <v>2</v>
      </c>
      <c r="J569" s="79">
        <v>35</v>
      </c>
      <c r="K569">
        <v>2</v>
      </c>
      <c r="L569" s="69">
        <v>0.32291666666666669</v>
      </c>
      <c r="M569">
        <v>2</v>
      </c>
      <c r="N569">
        <v>6.75</v>
      </c>
      <c r="O569">
        <v>3</v>
      </c>
      <c r="P569">
        <v>1</v>
      </c>
      <c r="Q569">
        <v>2</v>
      </c>
      <c r="R569">
        <v>1</v>
      </c>
      <c r="S569">
        <v>1</v>
      </c>
      <c r="T569">
        <v>3</v>
      </c>
      <c r="U569">
        <v>3</v>
      </c>
      <c r="V569">
        <v>1</v>
      </c>
      <c r="W569">
        <v>3</v>
      </c>
      <c r="X569">
        <v>1</v>
      </c>
      <c r="Y569">
        <v>3</v>
      </c>
      <c r="Z569">
        <v>2</v>
      </c>
      <c r="AA569">
        <v>2</v>
      </c>
      <c r="AB569">
        <v>2</v>
      </c>
      <c r="AC569">
        <v>21</v>
      </c>
      <c r="AD569">
        <v>4</v>
      </c>
      <c r="AE569" t="s">
        <v>821</v>
      </c>
      <c r="AN569" s="54"/>
      <c r="AO569" s="54"/>
    </row>
    <row r="570" spans="1:41" x14ac:dyDescent="0.3">
      <c r="A570">
        <v>577</v>
      </c>
      <c r="B570" t="s">
        <v>299</v>
      </c>
      <c r="C570" s="54">
        <v>45170</v>
      </c>
      <c r="D570" s="54" t="s">
        <v>348</v>
      </c>
      <c r="E570" t="s">
        <v>721</v>
      </c>
      <c r="F570" t="s">
        <v>728</v>
      </c>
      <c r="G570">
        <v>2</v>
      </c>
      <c r="H570" s="69">
        <v>2.0833333333333332E-2</v>
      </c>
      <c r="I570">
        <v>2</v>
      </c>
      <c r="J570" s="79">
        <v>35</v>
      </c>
      <c r="K570">
        <v>2</v>
      </c>
      <c r="L570" s="69">
        <v>0.32291666666666669</v>
      </c>
      <c r="M570">
        <v>2</v>
      </c>
      <c r="N570">
        <v>6.75</v>
      </c>
      <c r="O570">
        <v>3</v>
      </c>
      <c r="P570">
        <v>1</v>
      </c>
      <c r="Q570">
        <v>2</v>
      </c>
      <c r="R570">
        <v>1</v>
      </c>
      <c r="S570">
        <v>1</v>
      </c>
      <c r="T570">
        <v>3</v>
      </c>
      <c r="U570">
        <v>3</v>
      </c>
      <c r="V570">
        <v>1</v>
      </c>
      <c r="W570">
        <v>3</v>
      </c>
      <c r="X570">
        <v>1</v>
      </c>
      <c r="Y570">
        <v>3</v>
      </c>
      <c r="Z570">
        <v>2</v>
      </c>
      <c r="AA570">
        <v>2</v>
      </c>
      <c r="AB570">
        <v>2</v>
      </c>
      <c r="AC570">
        <v>19</v>
      </c>
      <c r="AD570">
        <v>4</v>
      </c>
      <c r="AE570" t="s">
        <v>821</v>
      </c>
      <c r="AN570" s="54"/>
      <c r="AO570" s="54"/>
    </row>
    <row r="571" spans="1:41" x14ac:dyDescent="0.3">
      <c r="A571">
        <v>578</v>
      </c>
      <c r="B571" t="s">
        <v>299</v>
      </c>
      <c r="C571" s="54">
        <v>45170</v>
      </c>
      <c r="D571" s="54" t="s">
        <v>348</v>
      </c>
      <c r="E571" t="s">
        <v>721</v>
      </c>
      <c r="F571" t="s">
        <v>729</v>
      </c>
      <c r="G571">
        <v>3</v>
      </c>
      <c r="H571" s="69">
        <v>2.0833333333333332E-2</v>
      </c>
      <c r="I571">
        <v>2</v>
      </c>
      <c r="J571" s="79">
        <v>35</v>
      </c>
      <c r="K571">
        <v>2</v>
      </c>
      <c r="L571" s="69">
        <v>0.32291666666666669</v>
      </c>
      <c r="M571">
        <v>2</v>
      </c>
      <c r="N571">
        <v>6.75</v>
      </c>
      <c r="O571">
        <v>3</v>
      </c>
      <c r="P571">
        <v>1</v>
      </c>
      <c r="Q571">
        <v>2</v>
      </c>
      <c r="R571">
        <v>1</v>
      </c>
      <c r="S571">
        <v>1</v>
      </c>
      <c r="T571">
        <v>3</v>
      </c>
      <c r="U571">
        <v>3</v>
      </c>
      <c r="V571">
        <v>1</v>
      </c>
      <c r="W571">
        <v>3</v>
      </c>
      <c r="X571">
        <v>1</v>
      </c>
      <c r="Y571">
        <v>3</v>
      </c>
      <c r="Z571">
        <v>2</v>
      </c>
      <c r="AA571">
        <v>2</v>
      </c>
      <c r="AB571">
        <v>2</v>
      </c>
      <c r="AC571">
        <v>19</v>
      </c>
      <c r="AD571">
        <v>4</v>
      </c>
      <c r="AE571" t="s">
        <v>821</v>
      </c>
      <c r="AN571" s="54"/>
      <c r="AO571" s="54"/>
    </row>
    <row r="572" spans="1:41" x14ac:dyDescent="0.3">
      <c r="A572">
        <v>579</v>
      </c>
      <c r="B572" t="s">
        <v>299</v>
      </c>
      <c r="C572" s="54">
        <v>45170</v>
      </c>
      <c r="D572" s="54" t="s">
        <v>348</v>
      </c>
      <c r="E572" t="s">
        <v>721</v>
      </c>
      <c r="F572" t="s">
        <v>730</v>
      </c>
      <c r="G572">
        <v>3</v>
      </c>
      <c r="H572" s="69">
        <v>2.0833333333333332E-2</v>
      </c>
      <c r="I572">
        <v>2</v>
      </c>
      <c r="J572" s="79">
        <v>35</v>
      </c>
      <c r="K572">
        <v>2</v>
      </c>
      <c r="L572" s="69">
        <v>0.32291666666666669</v>
      </c>
      <c r="M572">
        <v>2</v>
      </c>
      <c r="N572">
        <v>6.75</v>
      </c>
      <c r="O572">
        <v>3</v>
      </c>
      <c r="P572">
        <v>1</v>
      </c>
      <c r="Q572">
        <v>2</v>
      </c>
      <c r="R572">
        <v>1</v>
      </c>
      <c r="S572">
        <v>1</v>
      </c>
      <c r="T572">
        <v>3</v>
      </c>
      <c r="U572">
        <v>3</v>
      </c>
      <c r="V572">
        <v>1</v>
      </c>
      <c r="W572">
        <v>3</v>
      </c>
      <c r="X572">
        <v>1</v>
      </c>
      <c r="Y572">
        <v>3</v>
      </c>
      <c r="Z572">
        <v>2</v>
      </c>
      <c r="AA572">
        <v>2</v>
      </c>
      <c r="AB572">
        <v>2</v>
      </c>
      <c r="AC572">
        <v>19</v>
      </c>
      <c r="AD572">
        <v>4</v>
      </c>
      <c r="AE572" t="s">
        <v>821</v>
      </c>
      <c r="AN572" s="54"/>
      <c r="AO572" s="54"/>
    </row>
    <row r="573" spans="1:41" x14ac:dyDescent="0.3">
      <c r="A573">
        <v>580</v>
      </c>
      <c r="B573" t="s">
        <v>299</v>
      </c>
      <c r="C573" s="54">
        <v>45170</v>
      </c>
      <c r="D573" s="54" t="s">
        <v>348</v>
      </c>
      <c r="E573" t="s">
        <v>721</v>
      </c>
      <c r="F573" t="s">
        <v>731</v>
      </c>
      <c r="G573">
        <v>0</v>
      </c>
      <c r="H573" s="69">
        <v>2.0833333333333332E-2</v>
      </c>
      <c r="I573">
        <v>2</v>
      </c>
      <c r="J573" s="79">
        <v>35</v>
      </c>
      <c r="K573">
        <v>2</v>
      </c>
      <c r="L573" s="69">
        <v>0.32291666666666669</v>
      </c>
      <c r="M573">
        <v>2</v>
      </c>
      <c r="N573">
        <v>6.75</v>
      </c>
      <c r="O573">
        <v>3</v>
      </c>
      <c r="P573">
        <v>1</v>
      </c>
      <c r="Q573">
        <v>2</v>
      </c>
      <c r="R573">
        <v>1</v>
      </c>
      <c r="S573">
        <v>1</v>
      </c>
      <c r="T573">
        <v>3</v>
      </c>
      <c r="U573">
        <v>3</v>
      </c>
      <c r="V573">
        <v>1</v>
      </c>
      <c r="W573">
        <v>3</v>
      </c>
      <c r="X573">
        <v>1</v>
      </c>
      <c r="Y573">
        <v>3</v>
      </c>
      <c r="Z573">
        <v>2</v>
      </c>
      <c r="AA573">
        <v>2</v>
      </c>
      <c r="AB573">
        <v>2</v>
      </c>
      <c r="AC573">
        <v>19</v>
      </c>
      <c r="AD573">
        <v>4</v>
      </c>
      <c r="AE573" t="s">
        <v>821</v>
      </c>
      <c r="AN573" s="54"/>
      <c r="AO573" s="54"/>
    </row>
    <row r="574" spans="1:41" x14ac:dyDescent="0.3">
      <c r="A574">
        <v>581</v>
      </c>
      <c r="B574" t="s">
        <v>299</v>
      </c>
      <c r="C574" s="54">
        <v>45170</v>
      </c>
      <c r="D574" s="54" t="s">
        <v>348</v>
      </c>
      <c r="E574" t="s">
        <v>732</v>
      </c>
      <c r="F574" t="s">
        <v>85</v>
      </c>
      <c r="G574">
        <v>3</v>
      </c>
      <c r="H574" s="69">
        <v>2.0833333333333332E-2</v>
      </c>
      <c r="I574">
        <v>2</v>
      </c>
      <c r="J574" s="79">
        <v>35</v>
      </c>
      <c r="K574">
        <v>2</v>
      </c>
      <c r="L574" s="69">
        <v>0.32291666666666669</v>
      </c>
      <c r="M574">
        <v>2</v>
      </c>
      <c r="N574">
        <v>6.75</v>
      </c>
      <c r="O574">
        <v>3</v>
      </c>
      <c r="P574">
        <v>1</v>
      </c>
      <c r="Q574">
        <v>2</v>
      </c>
      <c r="R574">
        <v>1</v>
      </c>
      <c r="S574">
        <v>1</v>
      </c>
      <c r="T574">
        <v>3</v>
      </c>
      <c r="U574">
        <v>3</v>
      </c>
      <c r="V574">
        <v>1</v>
      </c>
      <c r="W574">
        <v>3</v>
      </c>
      <c r="X574">
        <v>1</v>
      </c>
      <c r="Y574">
        <v>3</v>
      </c>
      <c r="Z574">
        <v>2</v>
      </c>
      <c r="AA574">
        <v>2</v>
      </c>
      <c r="AB574">
        <v>2</v>
      </c>
      <c r="AC574">
        <v>21</v>
      </c>
      <c r="AD574">
        <v>4</v>
      </c>
      <c r="AE574" t="s">
        <v>821</v>
      </c>
      <c r="AN574" s="54"/>
      <c r="AO574" s="54"/>
    </row>
    <row r="575" spans="1:41" x14ac:dyDescent="0.3">
      <c r="A575">
        <v>582</v>
      </c>
      <c r="B575" t="s">
        <v>299</v>
      </c>
      <c r="C575" s="54">
        <v>45170</v>
      </c>
      <c r="D575" s="54" t="s">
        <v>348</v>
      </c>
      <c r="E575" t="s">
        <v>732</v>
      </c>
      <c r="F575" t="s">
        <v>733</v>
      </c>
      <c r="G575">
        <v>3</v>
      </c>
      <c r="H575" s="69">
        <v>2.0833333333333332E-2</v>
      </c>
      <c r="I575">
        <v>2</v>
      </c>
      <c r="J575" s="79">
        <v>35</v>
      </c>
      <c r="K575">
        <v>2</v>
      </c>
      <c r="L575" s="69">
        <v>0.32291666666666669</v>
      </c>
      <c r="M575">
        <v>2</v>
      </c>
      <c r="N575">
        <v>6.75</v>
      </c>
      <c r="O575">
        <v>3</v>
      </c>
      <c r="P575">
        <v>1</v>
      </c>
      <c r="Q575">
        <v>2</v>
      </c>
      <c r="R575">
        <v>1</v>
      </c>
      <c r="S575">
        <v>1</v>
      </c>
      <c r="T575">
        <v>3</v>
      </c>
      <c r="U575">
        <v>3</v>
      </c>
      <c r="V575">
        <v>1</v>
      </c>
      <c r="W575">
        <v>3</v>
      </c>
      <c r="X575">
        <v>1</v>
      </c>
      <c r="Y575">
        <v>3</v>
      </c>
      <c r="Z575">
        <v>2</v>
      </c>
      <c r="AA575">
        <v>2</v>
      </c>
      <c r="AB575">
        <v>2</v>
      </c>
      <c r="AC575">
        <v>20</v>
      </c>
      <c r="AD575">
        <v>4</v>
      </c>
      <c r="AE575" t="s">
        <v>821</v>
      </c>
      <c r="AN575" s="54"/>
      <c r="AO575" s="54"/>
    </row>
    <row r="576" spans="1:41" x14ac:dyDescent="0.3">
      <c r="A576">
        <v>583</v>
      </c>
      <c r="B576" t="s">
        <v>299</v>
      </c>
      <c r="C576" s="54">
        <v>45170</v>
      </c>
      <c r="D576" s="54" t="s">
        <v>348</v>
      </c>
      <c r="E576" t="s">
        <v>732</v>
      </c>
      <c r="F576" t="s">
        <v>734</v>
      </c>
      <c r="G576">
        <v>2</v>
      </c>
      <c r="H576" s="69">
        <v>2.0833333333333332E-2</v>
      </c>
      <c r="I576">
        <v>2</v>
      </c>
      <c r="J576" s="79">
        <v>35</v>
      </c>
      <c r="K576">
        <v>2</v>
      </c>
      <c r="L576" s="69">
        <v>0.32291666666666669</v>
      </c>
      <c r="M576">
        <v>2</v>
      </c>
      <c r="N576">
        <v>6.75</v>
      </c>
      <c r="O576">
        <v>3</v>
      </c>
      <c r="P576">
        <v>1</v>
      </c>
      <c r="Q576">
        <v>2</v>
      </c>
      <c r="R576">
        <v>1</v>
      </c>
      <c r="S576">
        <v>1</v>
      </c>
      <c r="T576">
        <v>3</v>
      </c>
      <c r="U576">
        <v>3</v>
      </c>
      <c r="V576">
        <v>1</v>
      </c>
      <c r="W576">
        <v>3</v>
      </c>
      <c r="X576">
        <v>1</v>
      </c>
      <c r="Y576">
        <v>3</v>
      </c>
      <c r="Z576">
        <v>2</v>
      </c>
      <c r="AA576">
        <v>2</v>
      </c>
      <c r="AB576">
        <v>2</v>
      </c>
      <c r="AC576">
        <v>20</v>
      </c>
      <c r="AD576">
        <v>4</v>
      </c>
      <c r="AE576" t="s">
        <v>821</v>
      </c>
      <c r="AN576" s="54"/>
      <c r="AO576" s="54"/>
    </row>
    <row r="577" spans="1:41" x14ac:dyDescent="0.3">
      <c r="A577">
        <v>584</v>
      </c>
      <c r="B577" t="s">
        <v>299</v>
      </c>
      <c r="C577" s="54">
        <v>45170</v>
      </c>
      <c r="D577" s="54" t="s">
        <v>348</v>
      </c>
      <c r="E577" t="s">
        <v>732</v>
      </c>
      <c r="F577" t="s">
        <v>735</v>
      </c>
      <c r="G577">
        <v>3</v>
      </c>
      <c r="H577" s="69">
        <v>2.0833333333333332E-2</v>
      </c>
      <c r="I577">
        <v>2</v>
      </c>
      <c r="J577" s="79">
        <v>35</v>
      </c>
      <c r="K577">
        <v>2</v>
      </c>
      <c r="L577" s="69">
        <v>0.32291666666666669</v>
      </c>
      <c r="M577">
        <v>2</v>
      </c>
      <c r="N577">
        <v>6.75</v>
      </c>
      <c r="O577">
        <v>3</v>
      </c>
      <c r="P577">
        <v>1</v>
      </c>
      <c r="Q577">
        <v>2</v>
      </c>
      <c r="R577">
        <v>1</v>
      </c>
      <c r="S577">
        <v>1</v>
      </c>
      <c r="T577">
        <v>3</v>
      </c>
      <c r="U577">
        <v>3</v>
      </c>
      <c r="V577">
        <v>1</v>
      </c>
      <c r="W577">
        <v>3</v>
      </c>
      <c r="X577">
        <v>1</v>
      </c>
      <c r="Y577">
        <v>3</v>
      </c>
      <c r="Z577">
        <v>2</v>
      </c>
      <c r="AA577">
        <v>2</v>
      </c>
      <c r="AB577">
        <v>2</v>
      </c>
      <c r="AC577">
        <v>21</v>
      </c>
      <c r="AD577">
        <v>4</v>
      </c>
      <c r="AE577" t="s">
        <v>821</v>
      </c>
      <c r="AN577" s="54"/>
      <c r="AO577" s="54"/>
    </row>
    <row r="578" spans="1:41" x14ac:dyDescent="0.3">
      <c r="A578">
        <v>585</v>
      </c>
      <c r="B578" t="s">
        <v>299</v>
      </c>
      <c r="C578" s="54">
        <v>45170</v>
      </c>
      <c r="D578" s="54" t="s">
        <v>348</v>
      </c>
      <c r="E578" t="s">
        <v>732</v>
      </c>
      <c r="F578" t="s">
        <v>736</v>
      </c>
      <c r="G578">
        <v>0</v>
      </c>
      <c r="H578" s="69">
        <v>2.0833333333333332E-2</v>
      </c>
      <c r="I578">
        <v>2</v>
      </c>
      <c r="J578" s="79">
        <v>35</v>
      </c>
      <c r="K578">
        <v>2</v>
      </c>
      <c r="L578" s="69">
        <v>0.32291666666666669</v>
      </c>
      <c r="M578">
        <v>2</v>
      </c>
      <c r="N578">
        <v>6.75</v>
      </c>
      <c r="O578">
        <v>3</v>
      </c>
      <c r="P578">
        <v>1</v>
      </c>
      <c r="Q578">
        <v>2</v>
      </c>
      <c r="R578">
        <v>1</v>
      </c>
      <c r="S578">
        <v>1</v>
      </c>
      <c r="T578">
        <v>3</v>
      </c>
      <c r="U578">
        <v>3</v>
      </c>
      <c r="V578">
        <v>1</v>
      </c>
      <c r="W578">
        <v>3</v>
      </c>
      <c r="X578">
        <v>1</v>
      </c>
      <c r="Y578">
        <v>3</v>
      </c>
      <c r="Z578">
        <v>2</v>
      </c>
      <c r="AA578">
        <v>2</v>
      </c>
      <c r="AB578">
        <v>2</v>
      </c>
      <c r="AC578">
        <v>20</v>
      </c>
      <c r="AD578">
        <v>4</v>
      </c>
      <c r="AE578" t="s">
        <v>821</v>
      </c>
      <c r="AN578" s="54"/>
      <c r="AO578" s="54"/>
    </row>
    <row r="579" spans="1:41" x14ac:dyDescent="0.3">
      <c r="A579">
        <v>586</v>
      </c>
      <c r="B579" t="s">
        <v>300</v>
      </c>
      <c r="C579" s="54">
        <v>45170</v>
      </c>
      <c r="D579" s="54" t="s">
        <v>348</v>
      </c>
      <c r="E579" t="s">
        <v>721</v>
      </c>
      <c r="F579" t="s">
        <v>722</v>
      </c>
      <c r="G579">
        <v>2</v>
      </c>
      <c r="H579" s="69">
        <v>0.97916666666666663</v>
      </c>
      <c r="I579">
        <v>1</v>
      </c>
      <c r="J579" s="79">
        <v>30</v>
      </c>
      <c r="K579">
        <v>1</v>
      </c>
      <c r="L579" s="69">
        <v>0.33333333333333331</v>
      </c>
      <c r="M579">
        <v>2</v>
      </c>
      <c r="N579">
        <v>7</v>
      </c>
      <c r="O579">
        <v>2</v>
      </c>
      <c r="P579">
        <v>0</v>
      </c>
      <c r="Q579">
        <v>2</v>
      </c>
      <c r="R579">
        <v>3</v>
      </c>
      <c r="S579">
        <v>3</v>
      </c>
      <c r="T579">
        <v>2</v>
      </c>
      <c r="U579">
        <v>2</v>
      </c>
      <c r="V579">
        <v>3</v>
      </c>
      <c r="W579">
        <v>5</v>
      </c>
      <c r="X579">
        <v>0</v>
      </c>
      <c r="Y579">
        <v>2</v>
      </c>
      <c r="Z579">
        <v>2</v>
      </c>
      <c r="AA579">
        <v>1</v>
      </c>
      <c r="AB579">
        <v>1</v>
      </c>
      <c r="AC579">
        <v>22</v>
      </c>
      <c r="AD579">
        <v>4</v>
      </c>
      <c r="AE579" t="s">
        <v>821</v>
      </c>
      <c r="AN579" s="54"/>
      <c r="AO579" s="54"/>
    </row>
    <row r="580" spans="1:41" x14ac:dyDescent="0.3">
      <c r="A580">
        <v>587</v>
      </c>
      <c r="B580" t="s">
        <v>300</v>
      </c>
      <c r="C580" s="54">
        <v>45170</v>
      </c>
      <c r="D580" s="54" t="s">
        <v>348</v>
      </c>
      <c r="E580" t="s">
        <v>721</v>
      </c>
      <c r="F580" t="s">
        <v>723</v>
      </c>
      <c r="G580">
        <v>3</v>
      </c>
      <c r="H580" s="69">
        <v>0.97916666666666663</v>
      </c>
      <c r="I580">
        <v>1</v>
      </c>
      <c r="J580" s="79">
        <v>30</v>
      </c>
      <c r="K580">
        <v>1</v>
      </c>
      <c r="L580" s="69">
        <v>0.33333333333333331</v>
      </c>
      <c r="M580">
        <v>2</v>
      </c>
      <c r="N580">
        <v>7</v>
      </c>
      <c r="O580">
        <v>2</v>
      </c>
      <c r="P580">
        <v>0</v>
      </c>
      <c r="Q580">
        <v>2</v>
      </c>
      <c r="R580">
        <v>3</v>
      </c>
      <c r="S580">
        <v>3</v>
      </c>
      <c r="T580">
        <v>2</v>
      </c>
      <c r="U580">
        <v>2</v>
      </c>
      <c r="V580">
        <v>3</v>
      </c>
      <c r="W580">
        <v>5</v>
      </c>
      <c r="X580">
        <v>0</v>
      </c>
      <c r="Y580">
        <v>2</v>
      </c>
      <c r="Z580">
        <v>2</v>
      </c>
      <c r="AA580">
        <v>1</v>
      </c>
      <c r="AB580">
        <v>1</v>
      </c>
      <c r="AC580">
        <v>20</v>
      </c>
      <c r="AD580">
        <v>4</v>
      </c>
      <c r="AE580" t="s">
        <v>821</v>
      </c>
      <c r="AN580" s="54"/>
      <c r="AO580" s="54"/>
    </row>
    <row r="581" spans="1:41" x14ac:dyDescent="0.3">
      <c r="A581">
        <v>588</v>
      </c>
      <c r="B581" t="s">
        <v>300</v>
      </c>
      <c r="C581" s="54">
        <v>45170</v>
      </c>
      <c r="D581" s="54" t="s">
        <v>348</v>
      </c>
      <c r="E581" t="s">
        <v>721</v>
      </c>
      <c r="F581" t="s">
        <v>724</v>
      </c>
      <c r="G581">
        <v>3</v>
      </c>
      <c r="H581" s="69">
        <v>0.97916666666666663</v>
      </c>
      <c r="I581">
        <v>1</v>
      </c>
      <c r="J581" s="79">
        <v>30</v>
      </c>
      <c r="K581">
        <v>1</v>
      </c>
      <c r="L581" s="69">
        <v>0.33333333333333331</v>
      </c>
      <c r="M581">
        <v>2</v>
      </c>
      <c r="N581">
        <v>7</v>
      </c>
      <c r="O581">
        <v>2</v>
      </c>
      <c r="P581">
        <v>0</v>
      </c>
      <c r="Q581">
        <v>2</v>
      </c>
      <c r="R581">
        <v>3</v>
      </c>
      <c r="S581">
        <v>3</v>
      </c>
      <c r="T581">
        <v>2</v>
      </c>
      <c r="U581">
        <v>2</v>
      </c>
      <c r="V581">
        <v>3</v>
      </c>
      <c r="W581">
        <v>5</v>
      </c>
      <c r="X581">
        <v>0</v>
      </c>
      <c r="Y581">
        <v>2</v>
      </c>
      <c r="Z581">
        <v>2</v>
      </c>
      <c r="AA581">
        <v>1</v>
      </c>
      <c r="AB581">
        <v>1</v>
      </c>
      <c r="AC581">
        <v>20</v>
      </c>
      <c r="AD581">
        <v>4</v>
      </c>
      <c r="AE581" t="s">
        <v>821</v>
      </c>
      <c r="AN581" s="54"/>
      <c r="AO581" s="54"/>
    </row>
    <row r="582" spans="1:41" x14ac:dyDescent="0.3">
      <c r="A582">
        <v>589</v>
      </c>
      <c r="B582" t="s">
        <v>300</v>
      </c>
      <c r="C582" s="54">
        <v>45170</v>
      </c>
      <c r="D582" s="54" t="s">
        <v>348</v>
      </c>
      <c r="E582" t="s">
        <v>721</v>
      </c>
      <c r="F582" t="s">
        <v>725</v>
      </c>
      <c r="G582">
        <v>2</v>
      </c>
      <c r="H582" s="69">
        <v>0.97916666666666663</v>
      </c>
      <c r="I582">
        <v>1</v>
      </c>
      <c r="J582" s="79">
        <v>30</v>
      </c>
      <c r="K582">
        <v>1</v>
      </c>
      <c r="L582" s="69">
        <v>0.33333333333333331</v>
      </c>
      <c r="M582">
        <v>2</v>
      </c>
      <c r="N582">
        <v>7</v>
      </c>
      <c r="O582">
        <v>2</v>
      </c>
      <c r="P582">
        <v>0</v>
      </c>
      <c r="Q582">
        <v>2</v>
      </c>
      <c r="R582">
        <v>3</v>
      </c>
      <c r="S582">
        <v>3</v>
      </c>
      <c r="T582">
        <v>2</v>
      </c>
      <c r="U582">
        <v>2</v>
      </c>
      <c r="V582">
        <v>3</v>
      </c>
      <c r="W582">
        <v>5</v>
      </c>
      <c r="X582">
        <v>0</v>
      </c>
      <c r="Y582">
        <v>2</v>
      </c>
      <c r="Z582">
        <v>2</v>
      </c>
      <c r="AA582">
        <v>1</v>
      </c>
      <c r="AB582">
        <v>1</v>
      </c>
      <c r="AC582">
        <v>18</v>
      </c>
      <c r="AD582">
        <v>4</v>
      </c>
      <c r="AE582" t="s">
        <v>821</v>
      </c>
      <c r="AN582" s="54"/>
      <c r="AO582" s="54"/>
    </row>
    <row r="583" spans="1:41" x14ac:dyDescent="0.3">
      <c r="A583">
        <v>590</v>
      </c>
      <c r="B583" t="s">
        <v>300</v>
      </c>
      <c r="C583" s="54">
        <v>45170</v>
      </c>
      <c r="D583" s="54" t="s">
        <v>348</v>
      </c>
      <c r="E583" t="s">
        <v>721</v>
      </c>
      <c r="F583" t="s">
        <v>726</v>
      </c>
      <c r="G583">
        <v>2</v>
      </c>
      <c r="H583" s="69">
        <v>0.97916666666666663</v>
      </c>
      <c r="I583">
        <v>1</v>
      </c>
      <c r="J583" s="79">
        <v>30</v>
      </c>
      <c r="K583">
        <v>1</v>
      </c>
      <c r="L583" s="69">
        <v>0.33333333333333331</v>
      </c>
      <c r="M583">
        <v>2</v>
      </c>
      <c r="N583">
        <v>7</v>
      </c>
      <c r="O583">
        <v>2</v>
      </c>
      <c r="P583">
        <v>0</v>
      </c>
      <c r="Q583">
        <v>2</v>
      </c>
      <c r="R583">
        <v>3</v>
      </c>
      <c r="S583">
        <v>3</v>
      </c>
      <c r="T583">
        <v>2</v>
      </c>
      <c r="U583">
        <v>2</v>
      </c>
      <c r="V583">
        <v>3</v>
      </c>
      <c r="W583">
        <v>5</v>
      </c>
      <c r="X583">
        <v>0</v>
      </c>
      <c r="Y583">
        <v>2</v>
      </c>
      <c r="Z583">
        <v>2</v>
      </c>
      <c r="AA583">
        <v>1</v>
      </c>
      <c r="AB583">
        <v>1</v>
      </c>
      <c r="AC583">
        <v>19</v>
      </c>
      <c r="AD583">
        <v>4</v>
      </c>
      <c r="AE583" t="s">
        <v>821</v>
      </c>
      <c r="AN583" s="54"/>
      <c r="AO583" s="54"/>
    </row>
    <row r="584" spans="1:41" x14ac:dyDescent="0.3">
      <c r="A584">
        <v>591</v>
      </c>
      <c r="B584" t="s">
        <v>300</v>
      </c>
      <c r="C584" s="54">
        <v>45170</v>
      </c>
      <c r="D584" s="54" t="s">
        <v>348</v>
      </c>
      <c r="E584" t="s">
        <v>721</v>
      </c>
      <c r="F584" t="s">
        <v>727</v>
      </c>
      <c r="G584">
        <v>3</v>
      </c>
      <c r="H584" s="69">
        <v>0.97916666666666663</v>
      </c>
      <c r="I584">
        <v>1</v>
      </c>
      <c r="J584" s="79">
        <v>30</v>
      </c>
      <c r="K584">
        <v>1</v>
      </c>
      <c r="L584" s="69">
        <v>0.33333333333333331</v>
      </c>
      <c r="M584">
        <v>2</v>
      </c>
      <c r="N584">
        <v>7</v>
      </c>
      <c r="O584">
        <v>2</v>
      </c>
      <c r="P584">
        <v>0</v>
      </c>
      <c r="Q584">
        <v>2</v>
      </c>
      <c r="R584">
        <v>3</v>
      </c>
      <c r="S584">
        <v>3</v>
      </c>
      <c r="T584">
        <v>2</v>
      </c>
      <c r="U584">
        <v>2</v>
      </c>
      <c r="V584">
        <v>3</v>
      </c>
      <c r="W584">
        <v>5</v>
      </c>
      <c r="X584">
        <v>0</v>
      </c>
      <c r="Y584">
        <v>2</v>
      </c>
      <c r="Z584">
        <v>2</v>
      </c>
      <c r="AA584">
        <v>1</v>
      </c>
      <c r="AB584">
        <v>1</v>
      </c>
      <c r="AC584">
        <v>18</v>
      </c>
      <c r="AD584">
        <v>4</v>
      </c>
      <c r="AE584" t="s">
        <v>821</v>
      </c>
      <c r="AN584" s="54"/>
      <c r="AO584" s="54"/>
    </row>
    <row r="585" spans="1:41" x14ac:dyDescent="0.3">
      <c r="A585">
        <v>592</v>
      </c>
      <c r="B585" t="s">
        <v>300</v>
      </c>
      <c r="C585" s="54">
        <v>45170</v>
      </c>
      <c r="D585" s="54" t="s">
        <v>348</v>
      </c>
      <c r="E585" t="s">
        <v>721</v>
      </c>
      <c r="F585" t="s">
        <v>728</v>
      </c>
      <c r="G585">
        <v>3</v>
      </c>
      <c r="H585" s="69">
        <v>0.97916666666666663</v>
      </c>
      <c r="I585">
        <v>1</v>
      </c>
      <c r="J585" s="79">
        <v>30</v>
      </c>
      <c r="K585">
        <v>1</v>
      </c>
      <c r="L585" s="69">
        <v>0.33333333333333331</v>
      </c>
      <c r="M585">
        <v>2</v>
      </c>
      <c r="N585">
        <v>7</v>
      </c>
      <c r="O585">
        <v>2</v>
      </c>
      <c r="P585">
        <v>0</v>
      </c>
      <c r="Q585">
        <v>2</v>
      </c>
      <c r="R585">
        <v>3</v>
      </c>
      <c r="S585">
        <v>3</v>
      </c>
      <c r="T585">
        <v>2</v>
      </c>
      <c r="U585">
        <v>2</v>
      </c>
      <c r="V585">
        <v>3</v>
      </c>
      <c r="W585">
        <v>5</v>
      </c>
      <c r="X585">
        <v>0</v>
      </c>
      <c r="Y585">
        <v>2</v>
      </c>
      <c r="Z585">
        <v>2</v>
      </c>
      <c r="AA585">
        <v>1</v>
      </c>
      <c r="AB585">
        <v>1</v>
      </c>
      <c r="AC585">
        <v>15</v>
      </c>
      <c r="AD585">
        <v>3</v>
      </c>
      <c r="AE585" t="s">
        <v>821</v>
      </c>
      <c r="AN585" s="54"/>
      <c r="AO585" s="54"/>
    </row>
    <row r="586" spans="1:41" x14ac:dyDescent="0.3">
      <c r="A586">
        <v>593</v>
      </c>
      <c r="B586" t="s">
        <v>300</v>
      </c>
      <c r="C586" s="54">
        <v>45170</v>
      </c>
      <c r="D586" s="54" t="s">
        <v>348</v>
      </c>
      <c r="E586" t="s">
        <v>721</v>
      </c>
      <c r="F586" t="s">
        <v>729</v>
      </c>
      <c r="G586">
        <v>2</v>
      </c>
      <c r="H586" s="69">
        <v>0.97916666666666663</v>
      </c>
      <c r="I586">
        <v>1</v>
      </c>
      <c r="J586" s="79">
        <v>30</v>
      </c>
      <c r="K586">
        <v>1</v>
      </c>
      <c r="L586" s="69">
        <v>0.33333333333333331</v>
      </c>
      <c r="M586">
        <v>2</v>
      </c>
      <c r="N586">
        <v>7</v>
      </c>
      <c r="O586">
        <v>2</v>
      </c>
      <c r="P586">
        <v>0</v>
      </c>
      <c r="Q586">
        <v>2</v>
      </c>
      <c r="R586">
        <v>3</v>
      </c>
      <c r="S586">
        <v>3</v>
      </c>
      <c r="T586">
        <v>2</v>
      </c>
      <c r="U586">
        <v>2</v>
      </c>
      <c r="V586">
        <v>3</v>
      </c>
      <c r="W586">
        <v>5</v>
      </c>
      <c r="X586">
        <v>0</v>
      </c>
      <c r="Y586">
        <v>2</v>
      </c>
      <c r="Z586">
        <v>2</v>
      </c>
      <c r="AA586">
        <v>1</v>
      </c>
      <c r="AB586">
        <v>1</v>
      </c>
      <c r="AC586">
        <v>15</v>
      </c>
      <c r="AD586">
        <v>3</v>
      </c>
      <c r="AE586" t="s">
        <v>821</v>
      </c>
      <c r="AN586" s="54"/>
      <c r="AO586" s="54"/>
    </row>
    <row r="587" spans="1:41" x14ac:dyDescent="0.3">
      <c r="A587">
        <v>594</v>
      </c>
      <c r="B587" t="s">
        <v>300</v>
      </c>
      <c r="C587" s="54">
        <v>45170</v>
      </c>
      <c r="D587" s="54" t="s">
        <v>348</v>
      </c>
      <c r="E587" t="s">
        <v>721</v>
      </c>
      <c r="F587" t="s">
        <v>730</v>
      </c>
      <c r="G587">
        <v>2</v>
      </c>
      <c r="H587" s="69">
        <v>0.97916666666666663</v>
      </c>
      <c r="I587">
        <v>1</v>
      </c>
      <c r="J587" s="79">
        <v>30</v>
      </c>
      <c r="K587">
        <v>1</v>
      </c>
      <c r="L587" s="69">
        <v>0.33333333333333331</v>
      </c>
      <c r="M587">
        <v>2</v>
      </c>
      <c r="N587">
        <v>7</v>
      </c>
      <c r="O587">
        <v>2</v>
      </c>
      <c r="P587">
        <v>0</v>
      </c>
      <c r="Q587">
        <v>2</v>
      </c>
      <c r="R587">
        <v>3</v>
      </c>
      <c r="S587">
        <v>3</v>
      </c>
      <c r="T587">
        <v>2</v>
      </c>
      <c r="U587">
        <v>2</v>
      </c>
      <c r="V587">
        <v>3</v>
      </c>
      <c r="W587">
        <v>5</v>
      </c>
      <c r="X587">
        <v>0</v>
      </c>
      <c r="Y587">
        <v>2</v>
      </c>
      <c r="Z587">
        <v>2</v>
      </c>
      <c r="AA587">
        <v>1</v>
      </c>
      <c r="AB587">
        <v>1</v>
      </c>
      <c r="AC587">
        <v>15</v>
      </c>
      <c r="AD587">
        <v>3</v>
      </c>
      <c r="AE587" t="s">
        <v>821</v>
      </c>
      <c r="AN587" s="54"/>
      <c r="AO587" s="54"/>
    </row>
    <row r="588" spans="1:41" x14ac:dyDescent="0.3">
      <c r="A588">
        <v>595</v>
      </c>
      <c r="B588" t="s">
        <v>300</v>
      </c>
      <c r="C588" s="54">
        <v>45170</v>
      </c>
      <c r="D588" s="54" t="s">
        <v>348</v>
      </c>
      <c r="E588" t="s">
        <v>721</v>
      </c>
      <c r="F588" t="s">
        <v>731</v>
      </c>
      <c r="G588">
        <v>0</v>
      </c>
      <c r="H588" s="69">
        <v>0.97916666666666663</v>
      </c>
      <c r="I588">
        <v>1</v>
      </c>
      <c r="J588" s="79">
        <v>30</v>
      </c>
      <c r="K588">
        <v>1</v>
      </c>
      <c r="L588" s="69">
        <v>0.33333333333333331</v>
      </c>
      <c r="M588">
        <v>2</v>
      </c>
      <c r="N588">
        <v>7</v>
      </c>
      <c r="O588">
        <v>2</v>
      </c>
      <c r="P588">
        <v>0</v>
      </c>
      <c r="Q588">
        <v>2</v>
      </c>
      <c r="R588">
        <v>3</v>
      </c>
      <c r="S588">
        <v>3</v>
      </c>
      <c r="T588">
        <v>2</v>
      </c>
      <c r="U588">
        <v>2</v>
      </c>
      <c r="V588">
        <v>3</v>
      </c>
      <c r="W588">
        <v>5</v>
      </c>
      <c r="X588">
        <v>0</v>
      </c>
      <c r="Y588">
        <v>2</v>
      </c>
      <c r="Z588">
        <v>2</v>
      </c>
      <c r="AA588">
        <v>1</v>
      </c>
      <c r="AB588">
        <v>1</v>
      </c>
      <c r="AC588">
        <v>15</v>
      </c>
      <c r="AD588">
        <v>3</v>
      </c>
      <c r="AE588" t="s">
        <v>821</v>
      </c>
      <c r="AN588" s="54"/>
      <c r="AO588" s="54"/>
    </row>
    <row r="589" spans="1:41" x14ac:dyDescent="0.3">
      <c r="A589">
        <v>596</v>
      </c>
      <c r="B589" t="s">
        <v>300</v>
      </c>
      <c r="C589" s="54">
        <v>45170</v>
      </c>
      <c r="D589" s="54" t="s">
        <v>348</v>
      </c>
      <c r="E589" t="s">
        <v>732</v>
      </c>
      <c r="F589" t="s">
        <v>85</v>
      </c>
      <c r="G589">
        <v>3</v>
      </c>
      <c r="H589" s="69">
        <v>0.97916666666666663</v>
      </c>
      <c r="I589">
        <v>1</v>
      </c>
      <c r="J589" s="79">
        <v>30</v>
      </c>
      <c r="K589">
        <v>1</v>
      </c>
      <c r="L589" s="69">
        <v>0.33333333333333331</v>
      </c>
      <c r="M589">
        <v>2</v>
      </c>
      <c r="N589">
        <v>7</v>
      </c>
      <c r="O589">
        <v>2</v>
      </c>
      <c r="P589">
        <v>0</v>
      </c>
      <c r="Q589">
        <v>2</v>
      </c>
      <c r="R589">
        <v>3</v>
      </c>
      <c r="S589">
        <v>3</v>
      </c>
      <c r="T589">
        <v>2</v>
      </c>
      <c r="U589">
        <v>2</v>
      </c>
      <c r="V589">
        <v>3</v>
      </c>
      <c r="W589">
        <v>5</v>
      </c>
      <c r="X589">
        <v>0</v>
      </c>
      <c r="Y589">
        <v>2</v>
      </c>
      <c r="Z589">
        <v>2</v>
      </c>
      <c r="AA589">
        <v>1</v>
      </c>
      <c r="AB589">
        <v>1</v>
      </c>
      <c r="AC589">
        <v>18</v>
      </c>
      <c r="AD589">
        <v>4</v>
      </c>
      <c r="AE589" t="s">
        <v>821</v>
      </c>
      <c r="AN589" s="54"/>
      <c r="AO589" s="54"/>
    </row>
    <row r="590" spans="1:41" x14ac:dyDescent="0.3">
      <c r="A590">
        <v>597</v>
      </c>
      <c r="B590" t="s">
        <v>300</v>
      </c>
      <c r="C590" s="54">
        <v>45170</v>
      </c>
      <c r="D590" s="54" t="s">
        <v>348</v>
      </c>
      <c r="E590" t="s">
        <v>732</v>
      </c>
      <c r="F590" t="s">
        <v>733</v>
      </c>
      <c r="G590">
        <v>1</v>
      </c>
      <c r="H590" s="69">
        <v>0.97916666666666663</v>
      </c>
      <c r="I590">
        <v>1</v>
      </c>
      <c r="J590" s="79">
        <v>30</v>
      </c>
      <c r="K590">
        <v>1</v>
      </c>
      <c r="L590" s="69">
        <v>0.33333333333333331</v>
      </c>
      <c r="M590">
        <v>2</v>
      </c>
      <c r="N590">
        <v>7</v>
      </c>
      <c r="O590">
        <v>2</v>
      </c>
      <c r="P590">
        <v>0</v>
      </c>
      <c r="Q590">
        <v>2</v>
      </c>
      <c r="R590">
        <v>3</v>
      </c>
      <c r="S590">
        <v>3</v>
      </c>
      <c r="T590">
        <v>2</v>
      </c>
      <c r="U590">
        <v>2</v>
      </c>
      <c r="V590">
        <v>3</v>
      </c>
      <c r="W590">
        <v>5</v>
      </c>
      <c r="X590">
        <v>0</v>
      </c>
      <c r="Y590">
        <v>2</v>
      </c>
      <c r="Z590">
        <v>2</v>
      </c>
      <c r="AA590">
        <v>1</v>
      </c>
      <c r="AB590">
        <v>1</v>
      </c>
      <c r="AC590">
        <v>18</v>
      </c>
      <c r="AD590">
        <v>4</v>
      </c>
      <c r="AE590" t="s">
        <v>821</v>
      </c>
      <c r="AN590" s="54"/>
      <c r="AO590" s="54"/>
    </row>
    <row r="591" spans="1:41" x14ac:dyDescent="0.3">
      <c r="A591">
        <v>598</v>
      </c>
      <c r="B591" t="s">
        <v>300</v>
      </c>
      <c r="C591" s="54">
        <v>45170</v>
      </c>
      <c r="D591" s="54" t="s">
        <v>348</v>
      </c>
      <c r="E591" t="s">
        <v>732</v>
      </c>
      <c r="F591" t="s">
        <v>734</v>
      </c>
      <c r="G591">
        <v>3</v>
      </c>
      <c r="H591" s="69">
        <v>0.97916666666666663</v>
      </c>
      <c r="I591">
        <v>1</v>
      </c>
      <c r="J591" s="79">
        <v>30</v>
      </c>
      <c r="K591">
        <v>1</v>
      </c>
      <c r="L591" s="69">
        <v>0.33333333333333331</v>
      </c>
      <c r="M591">
        <v>2</v>
      </c>
      <c r="N591">
        <v>7</v>
      </c>
      <c r="O591">
        <v>2</v>
      </c>
      <c r="P591">
        <v>0</v>
      </c>
      <c r="Q591">
        <v>2</v>
      </c>
      <c r="R591">
        <v>3</v>
      </c>
      <c r="S591">
        <v>3</v>
      </c>
      <c r="T591">
        <v>2</v>
      </c>
      <c r="U591">
        <v>2</v>
      </c>
      <c r="V591">
        <v>3</v>
      </c>
      <c r="W591">
        <v>5</v>
      </c>
      <c r="X591">
        <v>0</v>
      </c>
      <c r="Y591">
        <v>2</v>
      </c>
      <c r="Z591">
        <v>2</v>
      </c>
      <c r="AA591">
        <v>1</v>
      </c>
      <c r="AB591">
        <v>1</v>
      </c>
      <c r="AC591">
        <v>19</v>
      </c>
      <c r="AD591">
        <v>4</v>
      </c>
      <c r="AE591" t="s">
        <v>821</v>
      </c>
      <c r="AN591" s="54"/>
      <c r="AO591" s="54"/>
    </row>
    <row r="592" spans="1:41" x14ac:dyDescent="0.3">
      <c r="A592">
        <v>599</v>
      </c>
      <c r="B592" t="s">
        <v>300</v>
      </c>
      <c r="C592" s="54">
        <v>45170</v>
      </c>
      <c r="D592" s="54" t="s">
        <v>348</v>
      </c>
      <c r="E592" t="s">
        <v>732</v>
      </c>
      <c r="F592" t="s">
        <v>735</v>
      </c>
      <c r="G592">
        <v>1</v>
      </c>
      <c r="H592" s="69">
        <v>0.97916666666666663</v>
      </c>
      <c r="I592">
        <v>1</v>
      </c>
      <c r="J592" s="79">
        <v>30</v>
      </c>
      <c r="K592">
        <v>1</v>
      </c>
      <c r="L592" s="69">
        <v>0.33333333333333331</v>
      </c>
      <c r="M592">
        <v>2</v>
      </c>
      <c r="N592">
        <v>7</v>
      </c>
      <c r="O592">
        <v>2</v>
      </c>
      <c r="P592">
        <v>0</v>
      </c>
      <c r="Q592">
        <v>2</v>
      </c>
      <c r="R592">
        <v>3</v>
      </c>
      <c r="S592">
        <v>3</v>
      </c>
      <c r="T592">
        <v>2</v>
      </c>
      <c r="U592">
        <v>2</v>
      </c>
      <c r="V592">
        <v>3</v>
      </c>
      <c r="W592">
        <v>5</v>
      </c>
      <c r="X592">
        <v>0</v>
      </c>
      <c r="Y592">
        <v>2</v>
      </c>
      <c r="Z592">
        <v>2</v>
      </c>
      <c r="AA592">
        <v>1</v>
      </c>
      <c r="AB592">
        <v>1</v>
      </c>
      <c r="AC592">
        <v>19</v>
      </c>
      <c r="AD592">
        <v>4</v>
      </c>
      <c r="AE592" t="s">
        <v>821</v>
      </c>
      <c r="AN592" s="54"/>
      <c r="AO592" s="54"/>
    </row>
    <row r="593" spans="1:41" x14ac:dyDescent="0.3">
      <c r="A593">
        <v>600</v>
      </c>
      <c r="B593" t="s">
        <v>300</v>
      </c>
      <c r="C593" s="54">
        <v>45170</v>
      </c>
      <c r="D593" s="54" t="s">
        <v>348</v>
      </c>
      <c r="E593" t="s">
        <v>732</v>
      </c>
      <c r="F593" t="s">
        <v>736</v>
      </c>
      <c r="G593">
        <v>0</v>
      </c>
      <c r="H593" s="69">
        <v>0.97916666666666663</v>
      </c>
      <c r="I593">
        <v>1</v>
      </c>
      <c r="J593" s="79">
        <v>30</v>
      </c>
      <c r="K593">
        <v>1</v>
      </c>
      <c r="L593" s="69">
        <v>0.33333333333333331</v>
      </c>
      <c r="M593">
        <v>2</v>
      </c>
      <c r="N593">
        <v>7</v>
      </c>
      <c r="O593">
        <v>2</v>
      </c>
      <c r="P593">
        <v>0</v>
      </c>
      <c r="Q593">
        <v>2</v>
      </c>
      <c r="R593">
        <v>3</v>
      </c>
      <c r="S593">
        <v>3</v>
      </c>
      <c r="T593">
        <v>2</v>
      </c>
      <c r="U593">
        <v>2</v>
      </c>
      <c r="V593">
        <v>3</v>
      </c>
      <c r="W593">
        <v>5</v>
      </c>
      <c r="X593">
        <v>0</v>
      </c>
      <c r="Y593">
        <v>2</v>
      </c>
      <c r="Z593">
        <v>2</v>
      </c>
      <c r="AA593">
        <v>1</v>
      </c>
      <c r="AB593">
        <v>1</v>
      </c>
      <c r="AC593">
        <v>21</v>
      </c>
      <c r="AD593">
        <v>4</v>
      </c>
      <c r="AE593" t="s">
        <v>821</v>
      </c>
      <c r="AN593" s="54"/>
      <c r="AO593" s="54"/>
    </row>
    <row r="594" spans="1:41" x14ac:dyDescent="0.3">
      <c r="A594">
        <v>601</v>
      </c>
      <c r="B594" t="s">
        <v>301</v>
      </c>
      <c r="C594" s="54">
        <v>45170</v>
      </c>
      <c r="D594" s="54" t="s">
        <v>348</v>
      </c>
      <c r="E594" t="s">
        <v>721</v>
      </c>
      <c r="F594" t="s">
        <v>722</v>
      </c>
      <c r="G594">
        <v>3</v>
      </c>
      <c r="H594" s="69">
        <v>0</v>
      </c>
      <c r="I594">
        <v>1</v>
      </c>
      <c r="J594" s="79">
        <v>25</v>
      </c>
      <c r="K594">
        <v>0</v>
      </c>
      <c r="L594" s="69">
        <v>0.34375</v>
      </c>
      <c r="M594">
        <v>3</v>
      </c>
      <c r="N594">
        <v>7.5</v>
      </c>
      <c r="O594">
        <v>2</v>
      </c>
      <c r="P594">
        <v>1</v>
      </c>
      <c r="Q594">
        <v>3</v>
      </c>
      <c r="R594">
        <v>2</v>
      </c>
      <c r="S594">
        <v>2</v>
      </c>
      <c r="T594">
        <v>3</v>
      </c>
      <c r="U594">
        <v>3</v>
      </c>
      <c r="V594">
        <v>2</v>
      </c>
      <c r="W594">
        <v>5</v>
      </c>
      <c r="X594">
        <v>1</v>
      </c>
      <c r="Y594">
        <v>2</v>
      </c>
      <c r="Z594">
        <v>3</v>
      </c>
      <c r="AA594">
        <v>0</v>
      </c>
      <c r="AB594">
        <v>1</v>
      </c>
      <c r="AC594">
        <v>24</v>
      </c>
      <c r="AD594">
        <v>5</v>
      </c>
      <c r="AE594" t="s">
        <v>822</v>
      </c>
      <c r="AN594" s="54"/>
      <c r="AO594" s="54"/>
    </row>
    <row r="595" spans="1:41" x14ac:dyDescent="0.3">
      <c r="A595">
        <v>602</v>
      </c>
      <c r="B595" t="s">
        <v>301</v>
      </c>
      <c r="C595" s="54">
        <v>45170</v>
      </c>
      <c r="D595" s="54" t="s">
        <v>348</v>
      </c>
      <c r="E595" t="s">
        <v>721</v>
      </c>
      <c r="F595" t="s">
        <v>723</v>
      </c>
      <c r="G595">
        <v>2</v>
      </c>
      <c r="H595" s="69">
        <v>0</v>
      </c>
      <c r="I595">
        <v>1</v>
      </c>
      <c r="J595" s="79">
        <v>25</v>
      </c>
      <c r="K595">
        <v>0</v>
      </c>
      <c r="L595" s="69">
        <v>0.34375</v>
      </c>
      <c r="M595">
        <v>3</v>
      </c>
      <c r="N595">
        <v>7.5</v>
      </c>
      <c r="O595">
        <v>2</v>
      </c>
      <c r="P595">
        <v>1</v>
      </c>
      <c r="Q595">
        <v>3</v>
      </c>
      <c r="R595">
        <v>2</v>
      </c>
      <c r="S595">
        <v>2</v>
      </c>
      <c r="T595">
        <v>3</v>
      </c>
      <c r="U595">
        <v>3</v>
      </c>
      <c r="V595">
        <v>2</v>
      </c>
      <c r="W595">
        <v>5</v>
      </c>
      <c r="X595">
        <v>1</v>
      </c>
      <c r="Y595">
        <v>2</v>
      </c>
      <c r="Z595">
        <v>3</v>
      </c>
      <c r="AA595">
        <v>0</v>
      </c>
      <c r="AB595">
        <v>1</v>
      </c>
      <c r="AC595">
        <v>21</v>
      </c>
      <c r="AD595">
        <v>4</v>
      </c>
      <c r="AE595" t="s">
        <v>821</v>
      </c>
      <c r="AN595" s="54"/>
      <c r="AO595" s="54"/>
    </row>
    <row r="596" spans="1:41" x14ac:dyDescent="0.3">
      <c r="A596">
        <v>603</v>
      </c>
      <c r="B596" t="s">
        <v>301</v>
      </c>
      <c r="C596" s="54">
        <v>45170</v>
      </c>
      <c r="D596" s="54" t="s">
        <v>348</v>
      </c>
      <c r="E596" t="s">
        <v>721</v>
      </c>
      <c r="F596" t="s">
        <v>724</v>
      </c>
      <c r="G596">
        <v>2</v>
      </c>
      <c r="H596" s="69">
        <v>0</v>
      </c>
      <c r="I596">
        <v>1</v>
      </c>
      <c r="J596" s="79">
        <v>25</v>
      </c>
      <c r="K596">
        <v>0</v>
      </c>
      <c r="L596" s="69">
        <v>0.34375</v>
      </c>
      <c r="M596">
        <v>3</v>
      </c>
      <c r="N596">
        <v>7.5</v>
      </c>
      <c r="O596">
        <v>2</v>
      </c>
      <c r="P596">
        <v>1</v>
      </c>
      <c r="Q596">
        <v>3</v>
      </c>
      <c r="R596">
        <v>2</v>
      </c>
      <c r="S596">
        <v>2</v>
      </c>
      <c r="T596">
        <v>3</v>
      </c>
      <c r="U596">
        <v>3</v>
      </c>
      <c r="V596">
        <v>2</v>
      </c>
      <c r="W596">
        <v>5</v>
      </c>
      <c r="X596">
        <v>1</v>
      </c>
      <c r="Y596">
        <v>2</v>
      </c>
      <c r="Z596">
        <v>3</v>
      </c>
      <c r="AA596">
        <v>0</v>
      </c>
      <c r="AB596">
        <v>1</v>
      </c>
      <c r="AC596">
        <v>20</v>
      </c>
      <c r="AD596">
        <v>4</v>
      </c>
      <c r="AE596" t="s">
        <v>821</v>
      </c>
      <c r="AN596" s="54"/>
      <c r="AO596" s="54"/>
    </row>
    <row r="597" spans="1:41" x14ac:dyDescent="0.3">
      <c r="A597">
        <v>604</v>
      </c>
      <c r="B597" t="s">
        <v>301</v>
      </c>
      <c r="C597" s="54">
        <v>45170</v>
      </c>
      <c r="D597" s="54" t="s">
        <v>348</v>
      </c>
      <c r="E597" t="s">
        <v>721</v>
      </c>
      <c r="F597" t="s">
        <v>725</v>
      </c>
      <c r="G597">
        <v>3</v>
      </c>
      <c r="H597" s="69">
        <v>0</v>
      </c>
      <c r="I597">
        <v>1</v>
      </c>
      <c r="J597" s="79">
        <v>25</v>
      </c>
      <c r="K597">
        <v>0</v>
      </c>
      <c r="L597" s="69">
        <v>0.34375</v>
      </c>
      <c r="M597">
        <v>3</v>
      </c>
      <c r="N597">
        <v>7.5</v>
      </c>
      <c r="O597">
        <v>2</v>
      </c>
      <c r="P597">
        <v>1</v>
      </c>
      <c r="Q597">
        <v>3</v>
      </c>
      <c r="R597">
        <v>2</v>
      </c>
      <c r="S597">
        <v>2</v>
      </c>
      <c r="T597">
        <v>3</v>
      </c>
      <c r="U597">
        <v>3</v>
      </c>
      <c r="V597">
        <v>2</v>
      </c>
      <c r="W597">
        <v>5</v>
      </c>
      <c r="X597">
        <v>1</v>
      </c>
      <c r="Y597">
        <v>2</v>
      </c>
      <c r="Z597">
        <v>3</v>
      </c>
      <c r="AA597">
        <v>0</v>
      </c>
      <c r="AB597">
        <v>1</v>
      </c>
      <c r="AC597">
        <v>20</v>
      </c>
      <c r="AD597">
        <v>4</v>
      </c>
      <c r="AE597" t="s">
        <v>821</v>
      </c>
      <c r="AN597" s="54"/>
      <c r="AO597" s="54"/>
    </row>
    <row r="598" spans="1:41" x14ac:dyDescent="0.3">
      <c r="A598">
        <v>605</v>
      </c>
      <c r="B598" t="s">
        <v>301</v>
      </c>
      <c r="C598" s="54">
        <v>45170</v>
      </c>
      <c r="D598" s="54" t="s">
        <v>348</v>
      </c>
      <c r="E598" t="s">
        <v>721</v>
      </c>
      <c r="F598" t="s">
        <v>726</v>
      </c>
      <c r="G598">
        <v>3</v>
      </c>
      <c r="H598" s="69">
        <v>0</v>
      </c>
      <c r="I598">
        <v>1</v>
      </c>
      <c r="J598" s="79">
        <v>25</v>
      </c>
      <c r="K598">
        <v>0</v>
      </c>
      <c r="L598" s="69">
        <v>0.34375</v>
      </c>
      <c r="M598">
        <v>3</v>
      </c>
      <c r="N598">
        <v>7.5</v>
      </c>
      <c r="O598">
        <v>2</v>
      </c>
      <c r="P598">
        <v>1</v>
      </c>
      <c r="Q598">
        <v>3</v>
      </c>
      <c r="R598">
        <v>2</v>
      </c>
      <c r="S598">
        <v>2</v>
      </c>
      <c r="T598">
        <v>3</v>
      </c>
      <c r="U598">
        <v>3</v>
      </c>
      <c r="V598">
        <v>2</v>
      </c>
      <c r="W598">
        <v>5</v>
      </c>
      <c r="X598">
        <v>1</v>
      </c>
      <c r="Y598">
        <v>2</v>
      </c>
      <c r="Z598">
        <v>3</v>
      </c>
      <c r="AA598">
        <v>0</v>
      </c>
      <c r="AB598">
        <v>1</v>
      </c>
      <c r="AC598">
        <v>20</v>
      </c>
      <c r="AD598">
        <v>4</v>
      </c>
      <c r="AE598" t="s">
        <v>821</v>
      </c>
      <c r="AN598" s="54"/>
      <c r="AO598" s="54"/>
    </row>
    <row r="599" spans="1:41" x14ac:dyDescent="0.3">
      <c r="A599">
        <v>606</v>
      </c>
      <c r="B599" t="s">
        <v>301</v>
      </c>
      <c r="C599" s="54">
        <v>45170</v>
      </c>
      <c r="D599" s="54" t="s">
        <v>348</v>
      </c>
      <c r="E599" t="s">
        <v>721</v>
      </c>
      <c r="F599" t="s">
        <v>727</v>
      </c>
      <c r="G599">
        <v>2</v>
      </c>
      <c r="H599" s="69">
        <v>0</v>
      </c>
      <c r="I599">
        <v>1</v>
      </c>
      <c r="J599" s="79">
        <v>25</v>
      </c>
      <c r="K599">
        <v>0</v>
      </c>
      <c r="L599" s="69">
        <v>0.34375</v>
      </c>
      <c r="M599">
        <v>3</v>
      </c>
      <c r="N599">
        <v>7.5</v>
      </c>
      <c r="O599">
        <v>2</v>
      </c>
      <c r="P599">
        <v>1</v>
      </c>
      <c r="Q599">
        <v>3</v>
      </c>
      <c r="R599">
        <v>2</v>
      </c>
      <c r="S599">
        <v>2</v>
      </c>
      <c r="T599">
        <v>3</v>
      </c>
      <c r="U599">
        <v>3</v>
      </c>
      <c r="V599">
        <v>2</v>
      </c>
      <c r="W599">
        <v>5</v>
      </c>
      <c r="X599">
        <v>1</v>
      </c>
      <c r="Y599">
        <v>2</v>
      </c>
      <c r="Z599">
        <v>3</v>
      </c>
      <c r="AA599">
        <v>0</v>
      </c>
      <c r="AB599">
        <v>1</v>
      </c>
      <c r="AC599">
        <v>19</v>
      </c>
      <c r="AD599">
        <v>4</v>
      </c>
      <c r="AE599" t="s">
        <v>821</v>
      </c>
      <c r="AN599" s="54"/>
      <c r="AO599" s="54"/>
    </row>
    <row r="600" spans="1:41" x14ac:dyDescent="0.3">
      <c r="A600">
        <v>607</v>
      </c>
      <c r="B600" t="s">
        <v>301</v>
      </c>
      <c r="C600" s="54">
        <v>45170</v>
      </c>
      <c r="D600" s="54" t="s">
        <v>348</v>
      </c>
      <c r="E600" t="s">
        <v>721</v>
      </c>
      <c r="F600" t="s">
        <v>728</v>
      </c>
      <c r="G600">
        <v>3</v>
      </c>
      <c r="H600" s="69">
        <v>0</v>
      </c>
      <c r="I600">
        <v>1</v>
      </c>
      <c r="J600" s="79">
        <v>25</v>
      </c>
      <c r="K600">
        <v>0</v>
      </c>
      <c r="L600" s="69">
        <v>0.34375</v>
      </c>
      <c r="M600">
        <v>3</v>
      </c>
      <c r="N600">
        <v>7.5</v>
      </c>
      <c r="O600">
        <v>2</v>
      </c>
      <c r="P600">
        <v>1</v>
      </c>
      <c r="Q600">
        <v>3</v>
      </c>
      <c r="R600">
        <v>2</v>
      </c>
      <c r="S600">
        <v>2</v>
      </c>
      <c r="T600">
        <v>3</v>
      </c>
      <c r="U600">
        <v>3</v>
      </c>
      <c r="V600">
        <v>2</v>
      </c>
      <c r="W600">
        <v>5</v>
      </c>
      <c r="X600">
        <v>1</v>
      </c>
      <c r="Y600">
        <v>2</v>
      </c>
      <c r="Z600">
        <v>3</v>
      </c>
      <c r="AA600">
        <v>0</v>
      </c>
      <c r="AB600">
        <v>1</v>
      </c>
      <c r="AC600">
        <v>17</v>
      </c>
      <c r="AD600">
        <v>4</v>
      </c>
      <c r="AE600" t="s">
        <v>821</v>
      </c>
      <c r="AN600" s="54"/>
      <c r="AO600" s="54"/>
    </row>
    <row r="601" spans="1:41" x14ac:dyDescent="0.3">
      <c r="A601">
        <v>608</v>
      </c>
      <c r="B601" t="s">
        <v>301</v>
      </c>
      <c r="C601" s="54">
        <v>45170</v>
      </c>
      <c r="D601" s="54" t="s">
        <v>348</v>
      </c>
      <c r="E601" t="s">
        <v>721</v>
      </c>
      <c r="F601" t="s">
        <v>729</v>
      </c>
      <c r="G601">
        <v>3</v>
      </c>
      <c r="H601" s="69">
        <v>0</v>
      </c>
      <c r="I601">
        <v>1</v>
      </c>
      <c r="J601" s="79">
        <v>25</v>
      </c>
      <c r="K601">
        <v>0</v>
      </c>
      <c r="L601" s="69">
        <v>0.34375</v>
      </c>
      <c r="M601">
        <v>3</v>
      </c>
      <c r="N601">
        <v>7.5</v>
      </c>
      <c r="O601">
        <v>2</v>
      </c>
      <c r="P601">
        <v>1</v>
      </c>
      <c r="Q601">
        <v>3</v>
      </c>
      <c r="R601">
        <v>2</v>
      </c>
      <c r="S601">
        <v>2</v>
      </c>
      <c r="T601">
        <v>3</v>
      </c>
      <c r="U601">
        <v>3</v>
      </c>
      <c r="V601">
        <v>2</v>
      </c>
      <c r="W601">
        <v>5</v>
      </c>
      <c r="X601">
        <v>1</v>
      </c>
      <c r="Y601">
        <v>2</v>
      </c>
      <c r="Z601">
        <v>3</v>
      </c>
      <c r="AA601">
        <v>0</v>
      </c>
      <c r="AB601">
        <v>1</v>
      </c>
      <c r="AC601">
        <v>17</v>
      </c>
      <c r="AD601">
        <v>4</v>
      </c>
      <c r="AE601" t="s">
        <v>821</v>
      </c>
      <c r="AN601" s="54"/>
      <c r="AO601" s="54"/>
    </row>
    <row r="602" spans="1:41" x14ac:dyDescent="0.3">
      <c r="A602">
        <v>609</v>
      </c>
      <c r="B602" t="s">
        <v>301</v>
      </c>
      <c r="C602" s="54">
        <v>45170</v>
      </c>
      <c r="D602" s="54" t="s">
        <v>348</v>
      </c>
      <c r="E602" t="s">
        <v>721</v>
      </c>
      <c r="F602" t="s">
        <v>730</v>
      </c>
      <c r="G602">
        <v>3</v>
      </c>
      <c r="H602" s="69">
        <v>0</v>
      </c>
      <c r="I602">
        <v>1</v>
      </c>
      <c r="J602" s="79">
        <v>25</v>
      </c>
      <c r="K602">
        <v>0</v>
      </c>
      <c r="L602" s="69">
        <v>0.34375</v>
      </c>
      <c r="M602">
        <v>3</v>
      </c>
      <c r="N602">
        <v>7.5</v>
      </c>
      <c r="O602">
        <v>2</v>
      </c>
      <c r="P602">
        <v>1</v>
      </c>
      <c r="Q602">
        <v>3</v>
      </c>
      <c r="R602">
        <v>2</v>
      </c>
      <c r="S602">
        <v>2</v>
      </c>
      <c r="T602">
        <v>3</v>
      </c>
      <c r="U602">
        <v>3</v>
      </c>
      <c r="V602">
        <v>2</v>
      </c>
      <c r="W602">
        <v>5</v>
      </c>
      <c r="X602">
        <v>1</v>
      </c>
      <c r="Y602">
        <v>2</v>
      </c>
      <c r="Z602">
        <v>3</v>
      </c>
      <c r="AA602">
        <v>0</v>
      </c>
      <c r="AB602">
        <v>1</v>
      </c>
      <c r="AC602">
        <v>17</v>
      </c>
      <c r="AD602">
        <v>4</v>
      </c>
      <c r="AE602" t="s">
        <v>821</v>
      </c>
      <c r="AN602" s="54"/>
      <c r="AO602" s="54"/>
    </row>
    <row r="603" spans="1:41" x14ac:dyDescent="0.3">
      <c r="A603">
        <v>610</v>
      </c>
      <c r="B603" t="s">
        <v>301</v>
      </c>
      <c r="C603" s="54">
        <v>45170</v>
      </c>
      <c r="D603" s="54" t="s">
        <v>348</v>
      </c>
      <c r="E603" t="s">
        <v>721</v>
      </c>
      <c r="F603" t="s">
        <v>731</v>
      </c>
      <c r="G603">
        <v>0</v>
      </c>
      <c r="H603" s="69">
        <v>0</v>
      </c>
      <c r="I603">
        <v>1</v>
      </c>
      <c r="J603" s="79">
        <v>25</v>
      </c>
      <c r="K603">
        <v>0</v>
      </c>
      <c r="L603" s="69">
        <v>0.34375</v>
      </c>
      <c r="M603">
        <v>3</v>
      </c>
      <c r="N603">
        <v>7.5</v>
      </c>
      <c r="O603">
        <v>2</v>
      </c>
      <c r="P603">
        <v>1</v>
      </c>
      <c r="Q603">
        <v>3</v>
      </c>
      <c r="R603">
        <v>2</v>
      </c>
      <c r="S603">
        <v>2</v>
      </c>
      <c r="T603">
        <v>3</v>
      </c>
      <c r="U603">
        <v>3</v>
      </c>
      <c r="V603">
        <v>2</v>
      </c>
      <c r="W603">
        <v>5</v>
      </c>
      <c r="X603">
        <v>1</v>
      </c>
      <c r="Y603">
        <v>2</v>
      </c>
      <c r="Z603">
        <v>3</v>
      </c>
      <c r="AA603">
        <v>0</v>
      </c>
      <c r="AB603">
        <v>1</v>
      </c>
      <c r="AC603">
        <v>16</v>
      </c>
      <c r="AD603">
        <v>4</v>
      </c>
      <c r="AE603" t="s">
        <v>821</v>
      </c>
      <c r="AN603" s="54"/>
      <c r="AO603" s="54"/>
    </row>
    <row r="604" spans="1:41" x14ac:dyDescent="0.3">
      <c r="A604">
        <v>611</v>
      </c>
      <c r="B604" t="s">
        <v>301</v>
      </c>
      <c r="C604" s="54">
        <v>45170</v>
      </c>
      <c r="D604" s="54" t="s">
        <v>348</v>
      </c>
      <c r="E604" t="s">
        <v>732</v>
      </c>
      <c r="F604" t="s">
        <v>85</v>
      </c>
      <c r="G604">
        <v>1</v>
      </c>
      <c r="H604" s="69">
        <v>0</v>
      </c>
      <c r="I604">
        <v>1</v>
      </c>
      <c r="J604" s="79">
        <v>25</v>
      </c>
      <c r="K604">
        <v>0</v>
      </c>
      <c r="L604" s="69">
        <v>0.34375</v>
      </c>
      <c r="M604">
        <v>3</v>
      </c>
      <c r="N604">
        <v>7.5</v>
      </c>
      <c r="O604">
        <v>2</v>
      </c>
      <c r="P604">
        <v>1</v>
      </c>
      <c r="Q604">
        <v>3</v>
      </c>
      <c r="R604">
        <v>2</v>
      </c>
      <c r="S604">
        <v>2</v>
      </c>
      <c r="T604">
        <v>3</v>
      </c>
      <c r="U604">
        <v>3</v>
      </c>
      <c r="V604">
        <v>2</v>
      </c>
      <c r="W604">
        <v>5</v>
      </c>
      <c r="X604">
        <v>1</v>
      </c>
      <c r="Y604">
        <v>2</v>
      </c>
      <c r="Z604">
        <v>3</v>
      </c>
      <c r="AA604">
        <v>0</v>
      </c>
      <c r="AB604">
        <v>1</v>
      </c>
      <c r="AC604">
        <v>19</v>
      </c>
      <c r="AD604">
        <v>4</v>
      </c>
      <c r="AE604" t="s">
        <v>821</v>
      </c>
      <c r="AN604" s="54"/>
      <c r="AO604" s="54"/>
    </row>
    <row r="605" spans="1:41" x14ac:dyDescent="0.3">
      <c r="A605">
        <v>612</v>
      </c>
      <c r="B605" t="s">
        <v>301</v>
      </c>
      <c r="C605" s="54">
        <v>45170</v>
      </c>
      <c r="D605" s="54" t="s">
        <v>348</v>
      </c>
      <c r="E605" t="s">
        <v>732</v>
      </c>
      <c r="F605" t="s">
        <v>733</v>
      </c>
      <c r="G605">
        <v>2</v>
      </c>
      <c r="H605" s="69">
        <v>0</v>
      </c>
      <c r="I605">
        <v>1</v>
      </c>
      <c r="J605" s="79">
        <v>25</v>
      </c>
      <c r="K605">
        <v>0</v>
      </c>
      <c r="L605" s="69">
        <v>0.34375</v>
      </c>
      <c r="M605">
        <v>3</v>
      </c>
      <c r="N605">
        <v>7.5</v>
      </c>
      <c r="O605">
        <v>2</v>
      </c>
      <c r="P605">
        <v>1</v>
      </c>
      <c r="Q605">
        <v>3</v>
      </c>
      <c r="R605">
        <v>2</v>
      </c>
      <c r="S605">
        <v>2</v>
      </c>
      <c r="T605">
        <v>3</v>
      </c>
      <c r="U605">
        <v>3</v>
      </c>
      <c r="V605">
        <v>2</v>
      </c>
      <c r="W605">
        <v>5</v>
      </c>
      <c r="X605">
        <v>1</v>
      </c>
      <c r="Y605">
        <v>2</v>
      </c>
      <c r="Z605">
        <v>3</v>
      </c>
      <c r="AA605">
        <v>0</v>
      </c>
      <c r="AB605">
        <v>1</v>
      </c>
      <c r="AC605">
        <v>20</v>
      </c>
      <c r="AD605">
        <v>4</v>
      </c>
      <c r="AE605" t="s">
        <v>821</v>
      </c>
      <c r="AN605" s="54"/>
      <c r="AO605" s="54"/>
    </row>
    <row r="606" spans="1:41" x14ac:dyDescent="0.3">
      <c r="A606">
        <v>613</v>
      </c>
      <c r="B606" t="s">
        <v>301</v>
      </c>
      <c r="C606" s="54">
        <v>45170</v>
      </c>
      <c r="D606" s="54" t="s">
        <v>348</v>
      </c>
      <c r="E606" t="s">
        <v>732</v>
      </c>
      <c r="F606" t="s">
        <v>734</v>
      </c>
      <c r="G606">
        <v>3</v>
      </c>
      <c r="H606" s="69">
        <v>0</v>
      </c>
      <c r="I606">
        <v>1</v>
      </c>
      <c r="J606" s="79">
        <v>25</v>
      </c>
      <c r="K606">
        <v>0</v>
      </c>
      <c r="L606" s="69">
        <v>0.34375</v>
      </c>
      <c r="M606">
        <v>3</v>
      </c>
      <c r="N606">
        <v>7.5</v>
      </c>
      <c r="O606">
        <v>2</v>
      </c>
      <c r="P606">
        <v>1</v>
      </c>
      <c r="Q606">
        <v>3</v>
      </c>
      <c r="R606">
        <v>2</v>
      </c>
      <c r="S606">
        <v>2</v>
      </c>
      <c r="T606">
        <v>3</v>
      </c>
      <c r="U606">
        <v>3</v>
      </c>
      <c r="V606">
        <v>2</v>
      </c>
      <c r="W606">
        <v>5</v>
      </c>
      <c r="X606">
        <v>1</v>
      </c>
      <c r="Y606">
        <v>2</v>
      </c>
      <c r="Z606">
        <v>3</v>
      </c>
      <c r="AA606">
        <v>0</v>
      </c>
      <c r="AB606">
        <v>1</v>
      </c>
      <c r="AC606">
        <v>21</v>
      </c>
      <c r="AD606">
        <v>4</v>
      </c>
      <c r="AE606" t="s">
        <v>821</v>
      </c>
      <c r="AN606" s="54"/>
      <c r="AO606" s="54"/>
    </row>
    <row r="607" spans="1:41" x14ac:dyDescent="0.3">
      <c r="A607">
        <v>614</v>
      </c>
      <c r="B607" t="s">
        <v>301</v>
      </c>
      <c r="C607" s="54">
        <v>45170</v>
      </c>
      <c r="D607" s="54" t="s">
        <v>348</v>
      </c>
      <c r="E607" t="s">
        <v>732</v>
      </c>
      <c r="F607" t="s">
        <v>735</v>
      </c>
      <c r="G607">
        <v>2</v>
      </c>
      <c r="H607" s="69">
        <v>0</v>
      </c>
      <c r="I607">
        <v>1</v>
      </c>
      <c r="J607" s="79">
        <v>25</v>
      </c>
      <c r="K607">
        <v>0</v>
      </c>
      <c r="L607" s="69">
        <v>0.34375</v>
      </c>
      <c r="M607">
        <v>3</v>
      </c>
      <c r="N607">
        <v>7.5</v>
      </c>
      <c r="O607">
        <v>2</v>
      </c>
      <c r="P607">
        <v>1</v>
      </c>
      <c r="Q607">
        <v>3</v>
      </c>
      <c r="R607">
        <v>2</v>
      </c>
      <c r="S607">
        <v>2</v>
      </c>
      <c r="T607">
        <v>3</v>
      </c>
      <c r="U607">
        <v>3</v>
      </c>
      <c r="V607">
        <v>2</v>
      </c>
      <c r="W607">
        <v>5</v>
      </c>
      <c r="X607">
        <v>1</v>
      </c>
      <c r="Y607">
        <v>2</v>
      </c>
      <c r="Z607">
        <v>3</v>
      </c>
      <c r="AA607">
        <v>0</v>
      </c>
      <c r="AB607">
        <v>1</v>
      </c>
      <c r="AC607">
        <v>20</v>
      </c>
      <c r="AD607">
        <v>4</v>
      </c>
      <c r="AE607" t="s">
        <v>821</v>
      </c>
      <c r="AN607" s="54"/>
      <c r="AO607" s="54"/>
    </row>
    <row r="608" spans="1:41" x14ac:dyDescent="0.3">
      <c r="A608">
        <v>615</v>
      </c>
      <c r="B608" t="s">
        <v>301</v>
      </c>
      <c r="C608" s="54">
        <v>45170</v>
      </c>
      <c r="D608" s="54" t="s">
        <v>348</v>
      </c>
      <c r="E608" t="s">
        <v>732</v>
      </c>
      <c r="F608" t="s">
        <v>736</v>
      </c>
      <c r="G608">
        <v>0</v>
      </c>
      <c r="H608" s="69">
        <v>0</v>
      </c>
      <c r="I608">
        <v>1</v>
      </c>
      <c r="J608" s="79">
        <v>25</v>
      </c>
      <c r="K608">
        <v>0</v>
      </c>
      <c r="L608" s="69">
        <v>0.34375</v>
      </c>
      <c r="M608">
        <v>3</v>
      </c>
      <c r="N608">
        <v>7.5</v>
      </c>
      <c r="O608">
        <v>2</v>
      </c>
      <c r="P608">
        <v>1</v>
      </c>
      <c r="Q608">
        <v>3</v>
      </c>
      <c r="R608">
        <v>2</v>
      </c>
      <c r="S608">
        <v>2</v>
      </c>
      <c r="T608">
        <v>3</v>
      </c>
      <c r="U608">
        <v>3</v>
      </c>
      <c r="V608">
        <v>2</v>
      </c>
      <c r="W608">
        <v>5</v>
      </c>
      <c r="X608">
        <v>1</v>
      </c>
      <c r="Y608">
        <v>2</v>
      </c>
      <c r="Z608">
        <v>3</v>
      </c>
      <c r="AA608">
        <v>0</v>
      </c>
      <c r="AB608">
        <v>1</v>
      </c>
      <c r="AC608">
        <v>21</v>
      </c>
      <c r="AD608">
        <v>4</v>
      </c>
      <c r="AE608" t="s">
        <v>821</v>
      </c>
      <c r="AN608" s="54"/>
      <c r="AO608" s="54"/>
    </row>
    <row r="609" spans="1:41" x14ac:dyDescent="0.3">
      <c r="A609">
        <v>616</v>
      </c>
      <c r="B609" t="s">
        <v>302</v>
      </c>
      <c r="C609" s="54">
        <v>45170</v>
      </c>
      <c r="D609" s="54" t="s">
        <v>348</v>
      </c>
      <c r="E609" t="s">
        <v>721</v>
      </c>
      <c r="F609" t="s">
        <v>722</v>
      </c>
      <c r="G609">
        <v>3</v>
      </c>
      <c r="H609" s="69">
        <v>0.98958333333333337</v>
      </c>
      <c r="I609">
        <v>1</v>
      </c>
      <c r="J609" s="79">
        <v>20</v>
      </c>
      <c r="K609">
        <v>0</v>
      </c>
      <c r="L609" s="69">
        <v>0.3125</v>
      </c>
      <c r="M609">
        <v>2</v>
      </c>
      <c r="N609">
        <v>8</v>
      </c>
      <c r="O609">
        <v>1</v>
      </c>
      <c r="P609">
        <v>2</v>
      </c>
      <c r="Q609">
        <v>3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5</v>
      </c>
      <c r="X609">
        <v>2</v>
      </c>
      <c r="Y609">
        <v>1</v>
      </c>
      <c r="Z609">
        <v>2</v>
      </c>
      <c r="AA609">
        <v>0</v>
      </c>
      <c r="AB609">
        <v>1</v>
      </c>
      <c r="AC609">
        <v>23</v>
      </c>
      <c r="AD609">
        <v>4</v>
      </c>
      <c r="AE609" t="s">
        <v>821</v>
      </c>
      <c r="AN609" s="54"/>
      <c r="AO609" s="54"/>
    </row>
    <row r="610" spans="1:41" x14ac:dyDescent="0.3">
      <c r="A610">
        <v>617</v>
      </c>
      <c r="B610" t="s">
        <v>302</v>
      </c>
      <c r="C610" s="54">
        <v>45170</v>
      </c>
      <c r="D610" s="54" t="s">
        <v>348</v>
      </c>
      <c r="E610" t="s">
        <v>721</v>
      </c>
      <c r="F610" t="s">
        <v>723</v>
      </c>
      <c r="G610">
        <v>3</v>
      </c>
      <c r="H610" s="69">
        <v>0.98958333333333337</v>
      </c>
      <c r="I610">
        <v>1</v>
      </c>
      <c r="J610" s="79">
        <v>20</v>
      </c>
      <c r="K610">
        <v>0</v>
      </c>
      <c r="L610" s="69">
        <v>0.3125</v>
      </c>
      <c r="M610">
        <v>2</v>
      </c>
      <c r="N610">
        <v>8</v>
      </c>
      <c r="O610">
        <v>1</v>
      </c>
      <c r="P610">
        <v>2</v>
      </c>
      <c r="Q610">
        <v>3</v>
      </c>
      <c r="R610">
        <v>2</v>
      </c>
      <c r="S610">
        <v>2</v>
      </c>
      <c r="T610">
        <v>2</v>
      </c>
      <c r="U610">
        <v>2</v>
      </c>
      <c r="V610">
        <v>2</v>
      </c>
      <c r="W610">
        <v>5</v>
      </c>
      <c r="X610">
        <v>2</v>
      </c>
      <c r="Y610">
        <v>1</v>
      </c>
      <c r="Z610">
        <v>2</v>
      </c>
      <c r="AA610">
        <v>0</v>
      </c>
      <c r="AB610">
        <v>1</v>
      </c>
      <c r="AC610">
        <v>20</v>
      </c>
      <c r="AD610">
        <v>4</v>
      </c>
      <c r="AE610" t="s">
        <v>821</v>
      </c>
      <c r="AN610" s="54"/>
      <c r="AO610" s="54"/>
    </row>
    <row r="611" spans="1:41" x14ac:dyDescent="0.3">
      <c r="A611">
        <v>618</v>
      </c>
      <c r="B611" t="s">
        <v>302</v>
      </c>
      <c r="C611" s="54">
        <v>45170</v>
      </c>
      <c r="D611" s="54" t="s">
        <v>348</v>
      </c>
      <c r="E611" t="s">
        <v>721</v>
      </c>
      <c r="F611" t="s">
        <v>724</v>
      </c>
      <c r="G611">
        <v>2</v>
      </c>
      <c r="H611" s="69">
        <v>0.98958333333333337</v>
      </c>
      <c r="I611">
        <v>1</v>
      </c>
      <c r="J611" s="79">
        <v>20</v>
      </c>
      <c r="K611">
        <v>0</v>
      </c>
      <c r="L611" s="69">
        <v>0.3125</v>
      </c>
      <c r="M611">
        <v>2</v>
      </c>
      <c r="N611">
        <v>8</v>
      </c>
      <c r="O611">
        <v>1</v>
      </c>
      <c r="P611">
        <v>2</v>
      </c>
      <c r="Q611">
        <v>3</v>
      </c>
      <c r="R611">
        <v>2</v>
      </c>
      <c r="S611">
        <v>2</v>
      </c>
      <c r="T611">
        <v>2</v>
      </c>
      <c r="U611">
        <v>2</v>
      </c>
      <c r="V611">
        <v>2</v>
      </c>
      <c r="W611">
        <v>5</v>
      </c>
      <c r="X611">
        <v>2</v>
      </c>
      <c r="Y611">
        <v>1</v>
      </c>
      <c r="Z611">
        <v>2</v>
      </c>
      <c r="AA611">
        <v>0</v>
      </c>
      <c r="AB611">
        <v>1</v>
      </c>
      <c r="AC611">
        <v>19</v>
      </c>
      <c r="AD611">
        <v>4</v>
      </c>
      <c r="AE611" t="s">
        <v>821</v>
      </c>
      <c r="AN611" s="54"/>
      <c r="AO611" s="54"/>
    </row>
    <row r="612" spans="1:41" x14ac:dyDescent="0.3">
      <c r="A612">
        <v>619</v>
      </c>
      <c r="B612" t="s">
        <v>302</v>
      </c>
      <c r="C612" s="54">
        <v>45170</v>
      </c>
      <c r="D612" s="54" t="s">
        <v>348</v>
      </c>
      <c r="E612" t="s">
        <v>721</v>
      </c>
      <c r="F612" t="s">
        <v>725</v>
      </c>
      <c r="G612">
        <v>3</v>
      </c>
      <c r="H612" s="69">
        <v>0.98958333333333337</v>
      </c>
      <c r="I612">
        <v>1</v>
      </c>
      <c r="J612" s="79">
        <v>20</v>
      </c>
      <c r="K612">
        <v>0</v>
      </c>
      <c r="L612" s="69">
        <v>0.3125</v>
      </c>
      <c r="M612">
        <v>2</v>
      </c>
      <c r="N612">
        <v>8</v>
      </c>
      <c r="O612">
        <v>1</v>
      </c>
      <c r="P612">
        <v>2</v>
      </c>
      <c r="Q612">
        <v>3</v>
      </c>
      <c r="R612">
        <v>2</v>
      </c>
      <c r="S612">
        <v>2</v>
      </c>
      <c r="T612">
        <v>2</v>
      </c>
      <c r="U612">
        <v>2</v>
      </c>
      <c r="V612">
        <v>2</v>
      </c>
      <c r="W612">
        <v>5</v>
      </c>
      <c r="X612">
        <v>2</v>
      </c>
      <c r="Y612">
        <v>1</v>
      </c>
      <c r="Z612">
        <v>2</v>
      </c>
      <c r="AA612">
        <v>0</v>
      </c>
      <c r="AB612">
        <v>1</v>
      </c>
      <c r="AC612">
        <v>20</v>
      </c>
      <c r="AD612">
        <v>4</v>
      </c>
      <c r="AE612" t="s">
        <v>821</v>
      </c>
      <c r="AN612" s="54"/>
      <c r="AO612" s="54"/>
    </row>
    <row r="613" spans="1:41" x14ac:dyDescent="0.3">
      <c r="A613">
        <v>620</v>
      </c>
      <c r="B613" t="s">
        <v>302</v>
      </c>
      <c r="C613" s="54">
        <v>45170</v>
      </c>
      <c r="D613" s="54" t="s">
        <v>348</v>
      </c>
      <c r="E613" t="s">
        <v>721</v>
      </c>
      <c r="F613" t="s">
        <v>726</v>
      </c>
      <c r="G613">
        <v>2</v>
      </c>
      <c r="H613" s="69">
        <v>0.98958333333333337</v>
      </c>
      <c r="I613">
        <v>1</v>
      </c>
      <c r="J613" s="79">
        <v>20</v>
      </c>
      <c r="K613">
        <v>0</v>
      </c>
      <c r="L613" s="69">
        <v>0.3125</v>
      </c>
      <c r="M613">
        <v>2</v>
      </c>
      <c r="N613">
        <v>8</v>
      </c>
      <c r="O613">
        <v>1</v>
      </c>
      <c r="P613">
        <v>2</v>
      </c>
      <c r="Q613">
        <v>3</v>
      </c>
      <c r="R613">
        <v>2</v>
      </c>
      <c r="S613">
        <v>2</v>
      </c>
      <c r="T613">
        <v>2</v>
      </c>
      <c r="U613">
        <v>2</v>
      </c>
      <c r="V613">
        <v>2</v>
      </c>
      <c r="W613">
        <v>5</v>
      </c>
      <c r="X613">
        <v>2</v>
      </c>
      <c r="Y613">
        <v>1</v>
      </c>
      <c r="Z613">
        <v>2</v>
      </c>
      <c r="AA613">
        <v>0</v>
      </c>
      <c r="AB613">
        <v>1</v>
      </c>
      <c r="AC613">
        <v>19</v>
      </c>
      <c r="AD613">
        <v>4</v>
      </c>
      <c r="AE613" t="s">
        <v>821</v>
      </c>
      <c r="AN613" s="54"/>
      <c r="AO613" s="54"/>
    </row>
    <row r="614" spans="1:41" x14ac:dyDescent="0.3">
      <c r="A614">
        <v>621</v>
      </c>
      <c r="B614" t="s">
        <v>302</v>
      </c>
      <c r="C614" s="54">
        <v>45170</v>
      </c>
      <c r="D614" s="54" t="s">
        <v>348</v>
      </c>
      <c r="E614" t="s">
        <v>721</v>
      </c>
      <c r="F614" t="s">
        <v>727</v>
      </c>
      <c r="G614">
        <v>3</v>
      </c>
      <c r="H614" s="69">
        <v>0.98958333333333337</v>
      </c>
      <c r="I614">
        <v>1</v>
      </c>
      <c r="J614" s="79">
        <v>20</v>
      </c>
      <c r="K614">
        <v>0</v>
      </c>
      <c r="L614" s="69">
        <v>0.3125</v>
      </c>
      <c r="M614">
        <v>2</v>
      </c>
      <c r="N614">
        <v>8</v>
      </c>
      <c r="O614">
        <v>1</v>
      </c>
      <c r="P614">
        <v>2</v>
      </c>
      <c r="Q614">
        <v>3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5</v>
      </c>
      <c r="X614">
        <v>2</v>
      </c>
      <c r="Y614">
        <v>1</v>
      </c>
      <c r="Z614">
        <v>2</v>
      </c>
      <c r="AA614">
        <v>0</v>
      </c>
      <c r="AB614">
        <v>1</v>
      </c>
      <c r="AC614">
        <v>18</v>
      </c>
      <c r="AD614">
        <v>4</v>
      </c>
      <c r="AE614" t="s">
        <v>821</v>
      </c>
      <c r="AN614" s="54"/>
      <c r="AO614" s="54"/>
    </row>
    <row r="615" spans="1:41" x14ac:dyDescent="0.3">
      <c r="A615">
        <v>622</v>
      </c>
      <c r="B615" t="s">
        <v>302</v>
      </c>
      <c r="C615" s="54">
        <v>45170</v>
      </c>
      <c r="D615" s="54" t="s">
        <v>348</v>
      </c>
      <c r="E615" t="s">
        <v>721</v>
      </c>
      <c r="F615" t="s">
        <v>728</v>
      </c>
      <c r="G615">
        <v>2</v>
      </c>
      <c r="H615" s="69">
        <v>0.98958333333333337</v>
      </c>
      <c r="I615">
        <v>1</v>
      </c>
      <c r="J615" s="79">
        <v>20</v>
      </c>
      <c r="K615">
        <v>0</v>
      </c>
      <c r="L615" s="69">
        <v>0.3125</v>
      </c>
      <c r="M615">
        <v>2</v>
      </c>
      <c r="N615">
        <v>8</v>
      </c>
      <c r="O615">
        <v>1</v>
      </c>
      <c r="P615">
        <v>2</v>
      </c>
      <c r="Q615">
        <v>3</v>
      </c>
      <c r="R615">
        <v>2</v>
      </c>
      <c r="S615">
        <v>2</v>
      </c>
      <c r="T615">
        <v>2</v>
      </c>
      <c r="U615">
        <v>2</v>
      </c>
      <c r="V615">
        <v>2</v>
      </c>
      <c r="W615">
        <v>5</v>
      </c>
      <c r="X615">
        <v>2</v>
      </c>
      <c r="Y615">
        <v>1</v>
      </c>
      <c r="Z615">
        <v>2</v>
      </c>
      <c r="AA615">
        <v>0</v>
      </c>
      <c r="AB615">
        <v>1</v>
      </c>
      <c r="AC615">
        <v>15</v>
      </c>
      <c r="AD615">
        <v>3</v>
      </c>
      <c r="AE615" t="s">
        <v>821</v>
      </c>
      <c r="AN615" s="54"/>
      <c r="AO615" s="54"/>
    </row>
    <row r="616" spans="1:41" x14ac:dyDescent="0.3">
      <c r="A616">
        <v>623</v>
      </c>
      <c r="B616" t="s">
        <v>302</v>
      </c>
      <c r="C616" s="54">
        <v>45170</v>
      </c>
      <c r="D616" s="54" t="s">
        <v>348</v>
      </c>
      <c r="E616" t="s">
        <v>721</v>
      </c>
      <c r="F616" t="s">
        <v>729</v>
      </c>
      <c r="G616">
        <v>3</v>
      </c>
      <c r="H616" s="69">
        <v>0.98958333333333337</v>
      </c>
      <c r="I616">
        <v>1</v>
      </c>
      <c r="J616" s="79">
        <v>20</v>
      </c>
      <c r="K616">
        <v>0</v>
      </c>
      <c r="L616" s="69">
        <v>0.3125</v>
      </c>
      <c r="M616">
        <v>2</v>
      </c>
      <c r="N616">
        <v>8</v>
      </c>
      <c r="O616">
        <v>1</v>
      </c>
      <c r="P616">
        <v>2</v>
      </c>
      <c r="Q616">
        <v>3</v>
      </c>
      <c r="R616">
        <v>2</v>
      </c>
      <c r="S616">
        <v>2</v>
      </c>
      <c r="T616">
        <v>2</v>
      </c>
      <c r="U616">
        <v>2</v>
      </c>
      <c r="V616">
        <v>2</v>
      </c>
      <c r="W616">
        <v>5</v>
      </c>
      <c r="X616">
        <v>2</v>
      </c>
      <c r="Y616">
        <v>1</v>
      </c>
      <c r="Z616">
        <v>2</v>
      </c>
      <c r="AA616">
        <v>0</v>
      </c>
      <c r="AB616">
        <v>1</v>
      </c>
      <c r="AC616">
        <v>16</v>
      </c>
      <c r="AD616">
        <v>3</v>
      </c>
      <c r="AE616" t="s">
        <v>821</v>
      </c>
      <c r="AN616" s="54"/>
      <c r="AO616" s="54"/>
    </row>
    <row r="617" spans="1:41" x14ac:dyDescent="0.3">
      <c r="A617">
        <v>624</v>
      </c>
      <c r="B617" t="s">
        <v>302</v>
      </c>
      <c r="C617" s="54">
        <v>45170</v>
      </c>
      <c r="D617" s="54" t="s">
        <v>348</v>
      </c>
      <c r="E617" t="s">
        <v>721</v>
      </c>
      <c r="F617" t="s">
        <v>730</v>
      </c>
      <c r="G617">
        <v>2</v>
      </c>
      <c r="H617" s="69">
        <v>0.98958333333333337</v>
      </c>
      <c r="I617">
        <v>1</v>
      </c>
      <c r="J617" s="79">
        <v>20</v>
      </c>
      <c r="K617">
        <v>0</v>
      </c>
      <c r="L617" s="69">
        <v>0.3125</v>
      </c>
      <c r="M617">
        <v>2</v>
      </c>
      <c r="N617">
        <v>8</v>
      </c>
      <c r="O617">
        <v>1</v>
      </c>
      <c r="P617">
        <v>2</v>
      </c>
      <c r="Q617">
        <v>3</v>
      </c>
      <c r="R617">
        <v>2</v>
      </c>
      <c r="S617">
        <v>2</v>
      </c>
      <c r="T617">
        <v>2</v>
      </c>
      <c r="U617">
        <v>2</v>
      </c>
      <c r="V617">
        <v>2</v>
      </c>
      <c r="W617">
        <v>5</v>
      </c>
      <c r="X617">
        <v>2</v>
      </c>
      <c r="Y617">
        <v>1</v>
      </c>
      <c r="Z617">
        <v>2</v>
      </c>
      <c r="AA617">
        <v>0</v>
      </c>
      <c r="AB617">
        <v>1</v>
      </c>
      <c r="AC617">
        <v>16</v>
      </c>
      <c r="AD617">
        <v>3</v>
      </c>
      <c r="AE617" t="s">
        <v>821</v>
      </c>
      <c r="AN617" s="54"/>
      <c r="AO617" s="54"/>
    </row>
    <row r="618" spans="1:41" x14ac:dyDescent="0.3">
      <c r="A618">
        <v>625</v>
      </c>
      <c r="B618" t="s">
        <v>302</v>
      </c>
      <c r="C618" s="54">
        <v>45170</v>
      </c>
      <c r="D618" s="54" t="s">
        <v>348</v>
      </c>
      <c r="E618" t="s">
        <v>721</v>
      </c>
      <c r="F618" t="s">
        <v>731</v>
      </c>
      <c r="G618">
        <v>0</v>
      </c>
      <c r="H618" s="69">
        <v>0.98958333333333337</v>
      </c>
      <c r="I618">
        <v>1</v>
      </c>
      <c r="J618" s="79">
        <v>20</v>
      </c>
      <c r="K618">
        <v>0</v>
      </c>
      <c r="L618" s="69">
        <v>0.3125</v>
      </c>
      <c r="M618">
        <v>2</v>
      </c>
      <c r="N618">
        <v>8</v>
      </c>
      <c r="O618">
        <v>1</v>
      </c>
      <c r="P618">
        <v>2</v>
      </c>
      <c r="Q618">
        <v>3</v>
      </c>
      <c r="R618">
        <v>2</v>
      </c>
      <c r="S618">
        <v>2</v>
      </c>
      <c r="T618">
        <v>2</v>
      </c>
      <c r="U618">
        <v>2</v>
      </c>
      <c r="V618">
        <v>2</v>
      </c>
      <c r="W618">
        <v>5</v>
      </c>
      <c r="X618">
        <v>2</v>
      </c>
      <c r="Y618">
        <v>1</v>
      </c>
      <c r="Z618">
        <v>2</v>
      </c>
      <c r="AA618">
        <v>0</v>
      </c>
      <c r="AB618">
        <v>1</v>
      </c>
      <c r="AC618">
        <v>15</v>
      </c>
      <c r="AD618">
        <v>3</v>
      </c>
      <c r="AE618" t="s">
        <v>821</v>
      </c>
      <c r="AN618" s="54"/>
      <c r="AO618" s="54"/>
    </row>
    <row r="619" spans="1:41" x14ac:dyDescent="0.3">
      <c r="A619">
        <v>626</v>
      </c>
      <c r="B619" t="s">
        <v>302</v>
      </c>
      <c r="C619" s="54">
        <v>45170</v>
      </c>
      <c r="D619" s="54" t="s">
        <v>348</v>
      </c>
      <c r="E619" t="s">
        <v>732</v>
      </c>
      <c r="F619" t="s">
        <v>85</v>
      </c>
      <c r="G619">
        <v>2</v>
      </c>
      <c r="H619" s="69">
        <v>0.98958333333333337</v>
      </c>
      <c r="I619">
        <v>1</v>
      </c>
      <c r="J619" s="79">
        <v>20</v>
      </c>
      <c r="K619">
        <v>0</v>
      </c>
      <c r="L619" s="69">
        <v>0.3125</v>
      </c>
      <c r="M619">
        <v>2</v>
      </c>
      <c r="N619">
        <v>8</v>
      </c>
      <c r="O619">
        <v>1</v>
      </c>
      <c r="P619">
        <v>2</v>
      </c>
      <c r="Q619">
        <v>3</v>
      </c>
      <c r="R619">
        <v>2</v>
      </c>
      <c r="S619">
        <v>2</v>
      </c>
      <c r="T619">
        <v>2</v>
      </c>
      <c r="U619">
        <v>2</v>
      </c>
      <c r="V619">
        <v>2</v>
      </c>
      <c r="W619">
        <v>5</v>
      </c>
      <c r="X619">
        <v>2</v>
      </c>
      <c r="Y619">
        <v>1</v>
      </c>
      <c r="Z619">
        <v>2</v>
      </c>
      <c r="AA619">
        <v>0</v>
      </c>
      <c r="AB619">
        <v>1</v>
      </c>
      <c r="AC619">
        <v>18</v>
      </c>
      <c r="AD619">
        <v>4</v>
      </c>
      <c r="AE619" t="s">
        <v>821</v>
      </c>
      <c r="AN619" s="54"/>
      <c r="AO619" s="54"/>
    </row>
    <row r="620" spans="1:41" x14ac:dyDescent="0.3">
      <c r="A620">
        <v>627</v>
      </c>
      <c r="B620" t="s">
        <v>302</v>
      </c>
      <c r="C620" s="54">
        <v>45170</v>
      </c>
      <c r="D620" s="54" t="s">
        <v>348</v>
      </c>
      <c r="E620" t="s">
        <v>732</v>
      </c>
      <c r="F620" t="s">
        <v>733</v>
      </c>
      <c r="G620">
        <v>3</v>
      </c>
      <c r="H620" s="69">
        <v>0.98958333333333337</v>
      </c>
      <c r="I620">
        <v>1</v>
      </c>
      <c r="J620" s="79">
        <v>20</v>
      </c>
      <c r="K620">
        <v>0</v>
      </c>
      <c r="L620" s="69">
        <v>0.3125</v>
      </c>
      <c r="M620">
        <v>2</v>
      </c>
      <c r="N620">
        <v>8</v>
      </c>
      <c r="O620">
        <v>1</v>
      </c>
      <c r="P620">
        <v>2</v>
      </c>
      <c r="Q620">
        <v>3</v>
      </c>
      <c r="R620">
        <v>2</v>
      </c>
      <c r="S620">
        <v>2</v>
      </c>
      <c r="T620">
        <v>2</v>
      </c>
      <c r="U620">
        <v>2</v>
      </c>
      <c r="V620">
        <v>2</v>
      </c>
      <c r="W620">
        <v>5</v>
      </c>
      <c r="X620">
        <v>2</v>
      </c>
      <c r="Y620">
        <v>1</v>
      </c>
      <c r="Z620">
        <v>2</v>
      </c>
      <c r="AA620">
        <v>0</v>
      </c>
      <c r="AB620">
        <v>1</v>
      </c>
      <c r="AC620">
        <v>18</v>
      </c>
      <c r="AD620">
        <v>4</v>
      </c>
      <c r="AE620" t="s">
        <v>821</v>
      </c>
      <c r="AN620" s="54"/>
      <c r="AO620" s="54"/>
    </row>
    <row r="621" spans="1:41" x14ac:dyDescent="0.3">
      <c r="A621">
        <v>628</v>
      </c>
      <c r="B621" t="s">
        <v>302</v>
      </c>
      <c r="C621" s="54">
        <v>45170</v>
      </c>
      <c r="D621" s="54" t="s">
        <v>348</v>
      </c>
      <c r="E621" t="s">
        <v>732</v>
      </c>
      <c r="F621" t="s">
        <v>734</v>
      </c>
      <c r="G621">
        <v>2</v>
      </c>
      <c r="H621" s="69">
        <v>0.98958333333333337</v>
      </c>
      <c r="I621">
        <v>1</v>
      </c>
      <c r="J621" s="79">
        <v>20</v>
      </c>
      <c r="K621">
        <v>0</v>
      </c>
      <c r="L621" s="69">
        <v>0.3125</v>
      </c>
      <c r="M621">
        <v>2</v>
      </c>
      <c r="N621">
        <v>8</v>
      </c>
      <c r="O621">
        <v>1</v>
      </c>
      <c r="P621">
        <v>2</v>
      </c>
      <c r="Q621">
        <v>3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5</v>
      </c>
      <c r="X621">
        <v>2</v>
      </c>
      <c r="Y621">
        <v>1</v>
      </c>
      <c r="Z621">
        <v>2</v>
      </c>
      <c r="AA621">
        <v>0</v>
      </c>
      <c r="AB621">
        <v>1</v>
      </c>
      <c r="AC621">
        <v>17</v>
      </c>
      <c r="AD621">
        <v>4</v>
      </c>
      <c r="AE621" t="s">
        <v>821</v>
      </c>
      <c r="AN621" s="54"/>
      <c r="AO621" s="54"/>
    </row>
    <row r="622" spans="1:41" x14ac:dyDescent="0.3">
      <c r="A622">
        <v>629</v>
      </c>
      <c r="B622" t="s">
        <v>302</v>
      </c>
      <c r="C622" s="54">
        <v>45170</v>
      </c>
      <c r="D622" s="54" t="s">
        <v>348</v>
      </c>
      <c r="E622" t="s">
        <v>732</v>
      </c>
      <c r="F622" t="s">
        <v>735</v>
      </c>
      <c r="G622">
        <v>1</v>
      </c>
      <c r="H622" s="69">
        <v>0.98958333333333337</v>
      </c>
      <c r="I622">
        <v>1</v>
      </c>
      <c r="J622" s="79">
        <v>20</v>
      </c>
      <c r="K622">
        <v>0</v>
      </c>
      <c r="L622" s="69">
        <v>0.3125</v>
      </c>
      <c r="M622">
        <v>2</v>
      </c>
      <c r="N622">
        <v>8</v>
      </c>
      <c r="O622">
        <v>1</v>
      </c>
      <c r="P622">
        <v>2</v>
      </c>
      <c r="Q622">
        <v>3</v>
      </c>
      <c r="R622">
        <v>2</v>
      </c>
      <c r="S622">
        <v>2</v>
      </c>
      <c r="T622">
        <v>2</v>
      </c>
      <c r="U622">
        <v>2</v>
      </c>
      <c r="V622">
        <v>2</v>
      </c>
      <c r="W622">
        <v>5</v>
      </c>
      <c r="X622">
        <v>2</v>
      </c>
      <c r="Y622">
        <v>1</v>
      </c>
      <c r="Z622">
        <v>2</v>
      </c>
      <c r="AA622">
        <v>0</v>
      </c>
      <c r="AB622">
        <v>1</v>
      </c>
      <c r="AC622">
        <v>17</v>
      </c>
      <c r="AD622">
        <v>4</v>
      </c>
      <c r="AE622" t="s">
        <v>821</v>
      </c>
      <c r="AN622" s="54"/>
      <c r="AO622" s="54"/>
    </row>
    <row r="623" spans="1:41" x14ac:dyDescent="0.3">
      <c r="A623">
        <v>630</v>
      </c>
      <c r="B623" t="s">
        <v>302</v>
      </c>
      <c r="C623" s="54">
        <v>45170</v>
      </c>
      <c r="D623" s="54" t="s">
        <v>348</v>
      </c>
      <c r="E623" t="s">
        <v>732</v>
      </c>
      <c r="F623" t="s">
        <v>736</v>
      </c>
      <c r="G623">
        <v>0</v>
      </c>
      <c r="H623" s="69">
        <v>0.98958333333333337</v>
      </c>
      <c r="I623">
        <v>1</v>
      </c>
      <c r="J623" s="79">
        <v>20</v>
      </c>
      <c r="K623">
        <v>0</v>
      </c>
      <c r="L623" s="69">
        <v>0.3125</v>
      </c>
      <c r="M623">
        <v>2</v>
      </c>
      <c r="N623">
        <v>8</v>
      </c>
      <c r="O623">
        <v>1</v>
      </c>
      <c r="P623">
        <v>2</v>
      </c>
      <c r="Q623">
        <v>3</v>
      </c>
      <c r="R623">
        <v>2</v>
      </c>
      <c r="S623">
        <v>2</v>
      </c>
      <c r="T623">
        <v>2</v>
      </c>
      <c r="U623">
        <v>2</v>
      </c>
      <c r="V623">
        <v>2</v>
      </c>
      <c r="W623">
        <v>5</v>
      </c>
      <c r="X623">
        <v>2</v>
      </c>
      <c r="Y623">
        <v>1</v>
      </c>
      <c r="Z623">
        <v>2</v>
      </c>
      <c r="AA623">
        <v>0</v>
      </c>
      <c r="AB623">
        <v>1</v>
      </c>
      <c r="AC623">
        <v>19</v>
      </c>
      <c r="AD623">
        <v>4</v>
      </c>
      <c r="AE623" t="s">
        <v>821</v>
      </c>
      <c r="AN623" s="54"/>
      <c r="AO623" s="54"/>
    </row>
    <row r="624" spans="1:41" x14ac:dyDescent="0.3">
      <c r="A624">
        <v>631</v>
      </c>
      <c r="B624" t="s">
        <v>303</v>
      </c>
      <c r="C624" s="54">
        <v>45170</v>
      </c>
      <c r="D624" s="54" t="s">
        <v>348</v>
      </c>
      <c r="E624" t="s">
        <v>721</v>
      </c>
      <c r="F624" t="s">
        <v>722</v>
      </c>
      <c r="G624">
        <v>3</v>
      </c>
      <c r="H624" s="69">
        <v>2.0833333333333332E-2</v>
      </c>
      <c r="I624">
        <v>2</v>
      </c>
      <c r="J624" s="79">
        <v>30</v>
      </c>
      <c r="K624">
        <v>1</v>
      </c>
      <c r="L624" s="69">
        <v>0.33333333333333331</v>
      </c>
      <c r="M624">
        <v>2</v>
      </c>
      <c r="N624">
        <v>7.25</v>
      </c>
      <c r="O624">
        <v>2</v>
      </c>
      <c r="P624">
        <v>3</v>
      </c>
      <c r="Q624">
        <v>1</v>
      </c>
      <c r="R624">
        <v>1</v>
      </c>
      <c r="S624">
        <v>3</v>
      </c>
      <c r="T624">
        <v>2</v>
      </c>
      <c r="U624">
        <v>2</v>
      </c>
      <c r="V624">
        <v>3</v>
      </c>
      <c r="W624">
        <v>2</v>
      </c>
      <c r="X624">
        <v>3</v>
      </c>
      <c r="Y624">
        <v>2</v>
      </c>
      <c r="Z624">
        <v>2</v>
      </c>
      <c r="AA624">
        <v>1</v>
      </c>
      <c r="AB624">
        <v>2</v>
      </c>
      <c r="AC624">
        <v>22</v>
      </c>
      <c r="AD624">
        <v>4</v>
      </c>
      <c r="AE624" t="s">
        <v>821</v>
      </c>
      <c r="AN624" s="54"/>
      <c r="AO624" s="54"/>
    </row>
    <row r="625" spans="1:41" x14ac:dyDescent="0.3">
      <c r="A625">
        <v>632</v>
      </c>
      <c r="B625" t="s">
        <v>303</v>
      </c>
      <c r="C625" s="54">
        <v>45170</v>
      </c>
      <c r="D625" s="54" t="s">
        <v>348</v>
      </c>
      <c r="E625" t="s">
        <v>721</v>
      </c>
      <c r="F625" t="s">
        <v>723</v>
      </c>
      <c r="G625">
        <v>3</v>
      </c>
      <c r="H625" s="69">
        <v>2.0833333333333332E-2</v>
      </c>
      <c r="I625">
        <v>2</v>
      </c>
      <c r="J625" s="79">
        <v>30</v>
      </c>
      <c r="K625">
        <v>1</v>
      </c>
      <c r="L625" s="69">
        <v>0.33333333333333331</v>
      </c>
      <c r="M625">
        <v>2</v>
      </c>
      <c r="N625">
        <v>7.25</v>
      </c>
      <c r="O625">
        <v>2</v>
      </c>
      <c r="P625">
        <v>3</v>
      </c>
      <c r="Q625">
        <v>1</v>
      </c>
      <c r="R625">
        <v>1</v>
      </c>
      <c r="S625">
        <v>3</v>
      </c>
      <c r="T625">
        <v>2</v>
      </c>
      <c r="U625">
        <v>2</v>
      </c>
      <c r="V625">
        <v>3</v>
      </c>
      <c r="W625">
        <v>2</v>
      </c>
      <c r="X625">
        <v>3</v>
      </c>
      <c r="Y625">
        <v>2</v>
      </c>
      <c r="Z625">
        <v>2</v>
      </c>
      <c r="AA625">
        <v>1</v>
      </c>
      <c r="AB625">
        <v>2</v>
      </c>
      <c r="AC625">
        <v>19</v>
      </c>
      <c r="AD625">
        <v>4</v>
      </c>
      <c r="AE625" t="s">
        <v>821</v>
      </c>
      <c r="AN625" s="54"/>
      <c r="AO625" s="54"/>
    </row>
    <row r="626" spans="1:41" x14ac:dyDescent="0.3">
      <c r="A626">
        <v>633</v>
      </c>
      <c r="B626" t="s">
        <v>303</v>
      </c>
      <c r="C626" s="54">
        <v>45170</v>
      </c>
      <c r="D626" s="54" t="s">
        <v>348</v>
      </c>
      <c r="E626" t="s">
        <v>721</v>
      </c>
      <c r="F626" t="s">
        <v>724</v>
      </c>
      <c r="G626">
        <v>1</v>
      </c>
      <c r="H626" s="69">
        <v>2.0833333333333332E-2</v>
      </c>
      <c r="I626">
        <v>2</v>
      </c>
      <c r="J626" s="79">
        <v>30</v>
      </c>
      <c r="K626">
        <v>1</v>
      </c>
      <c r="L626" s="69">
        <v>0.33333333333333331</v>
      </c>
      <c r="M626">
        <v>2</v>
      </c>
      <c r="N626">
        <v>7.25</v>
      </c>
      <c r="O626">
        <v>2</v>
      </c>
      <c r="P626">
        <v>3</v>
      </c>
      <c r="Q626">
        <v>1</v>
      </c>
      <c r="R626">
        <v>1</v>
      </c>
      <c r="S626">
        <v>3</v>
      </c>
      <c r="T626">
        <v>2</v>
      </c>
      <c r="U626">
        <v>2</v>
      </c>
      <c r="V626">
        <v>3</v>
      </c>
      <c r="W626">
        <v>2</v>
      </c>
      <c r="X626">
        <v>3</v>
      </c>
      <c r="Y626">
        <v>2</v>
      </c>
      <c r="Z626">
        <v>2</v>
      </c>
      <c r="AA626">
        <v>1</v>
      </c>
      <c r="AB626">
        <v>2</v>
      </c>
      <c r="AC626">
        <v>19</v>
      </c>
      <c r="AD626">
        <v>4</v>
      </c>
      <c r="AE626" t="s">
        <v>821</v>
      </c>
      <c r="AN626" s="54"/>
      <c r="AO626" s="54"/>
    </row>
    <row r="627" spans="1:41" x14ac:dyDescent="0.3">
      <c r="A627">
        <v>634</v>
      </c>
      <c r="B627" t="s">
        <v>303</v>
      </c>
      <c r="C627" s="54">
        <v>45170</v>
      </c>
      <c r="D627" s="54" t="s">
        <v>348</v>
      </c>
      <c r="E627" t="s">
        <v>721</v>
      </c>
      <c r="F627" t="s">
        <v>725</v>
      </c>
      <c r="G627">
        <v>3</v>
      </c>
      <c r="H627" s="69">
        <v>2.0833333333333332E-2</v>
      </c>
      <c r="I627">
        <v>2</v>
      </c>
      <c r="J627" s="79">
        <v>30</v>
      </c>
      <c r="K627">
        <v>1</v>
      </c>
      <c r="L627" s="69">
        <v>0.33333333333333331</v>
      </c>
      <c r="M627">
        <v>2</v>
      </c>
      <c r="N627">
        <v>7.25</v>
      </c>
      <c r="O627">
        <v>2</v>
      </c>
      <c r="P627">
        <v>3</v>
      </c>
      <c r="Q627">
        <v>1</v>
      </c>
      <c r="R627">
        <v>1</v>
      </c>
      <c r="S627">
        <v>3</v>
      </c>
      <c r="T627">
        <v>2</v>
      </c>
      <c r="U627">
        <v>2</v>
      </c>
      <c r="V627">
        <v>3</v>
      </c>
      <c r="W627">
        <v>2</v>
      </c>
      <c r="X627">
        <v>3</v>
      </c>
      <c r="Y627">
        <v>2</v>
      </c>
      <c r="Z627">
        <v>2</v>
      </c>
      <c r="AA627">
        <v>1</v>
      </c>
      <c r="AB627">
        <v>2</v>
      </c>
      <c r="AC627">
        <v>21</v>
      </c>
      <c r="AD627">
        <v>4</v>
      </c>
      <c r="AE627" t="s">
        <v>821</v>
      </c>
      <c r="AN627" s="54"/>
      <c r="AO627" s="54"/>
    </row>
    <row r="628" spans="1:41" x14ac:dyDescent="0.3">
      <c r="A628">
        <v>635</v>
      </c>
      <c r="B628" t="s">
        <v>303</v>
      </c>
      <c r="C628" s="54">
        <v>45170</v>
      </c>
      <c r="D628" s="54" t="s">
        <v>348</v>
      </c>
      <c r="E628" t="s">
        <v>721</v>
      </c>
      <c r="F628" t="s">
        <v>726</v>
      </c>
      <c r="G628">
        <v>2</v>
      </c>
      <c r="H628" s="69">
        <v>2.0833333333333332E-2</v>
      </c>
      <c r="I628">
        <v>2</v>
      </c>
      <c r="J628" s="79">
        <v>30</v>
      </c>
      <c r="K628">
        <v>1</v>
      </c>
      <c r="L628" s="69">
        <v>0.33333333333333331</v>
      </c>
      <c r="M628">
        <v>2</v>
      </c>
      <c r="N628">
        <v>7.25</v>
      </c>
      <c r="O628">
        <v>2</v>
      </c>
      <c r="P628">
        <v>3</v>
      </c>
      <c r="Q628">
        <v>1</v>
      </c>
      <c r="R628">
        <v>1</v>
      </c>
      <c r="S628">
        <v>3</v>
      </c>
      <c r="T628">
        <v>2</v>
      </c>
      <c r="U628">
        <v>2</v>
      </c>
      <c r="V628">
        <v>3</v>
      </c>
      <c r="W628">
        <v>2</v>
      </c>
      <c r="X628">
        <v>3</v>
      </c>
      <c r="Y628">
        <v>2</v>
      </c>
      <c r="Z628">
        <v>2</v>
      </c>
      <c r="AA628">
        <v>1</v>
      </c>
      <c r="AB628">
        <v>2</v>
      </c>
      <c r="AC628">
        <v>19</v>
      </c>
      <c r="AD628">
        <v>4</v>
      </c>
      <c r="AE628" t="s">
        <v>821</v>
      </c>
      <c r="AN628" s="54"/>
      <c r="AO628" s="54"/>
    </row>
    <row r="629" spans="1:41" x14ac:dyDescent="0.3">
      <c r="A629">
        <v>636</v>
      </c>
      <c r="B629" t="s">
        <v>303</v>
      </c>
      <c r="C629" s="54">
        <v>45170</v>
      </c>
      <c r="D629" s="54" t="s">
        <v>348</v>
      </c>
      <c r="E629" t="s">
        <v>721</v>
      </c>
      <c r="F629" t="s">
        <v>727</v>
      </c>
      <c r="G629">
        <v>2</v>
      </c>
      <c r="H629" s="69">
        <v>2.0833333333333332E-2</v>
      </c>
      <c r="I629">
        <v>2</v>
      </c>
      <c r="J629" s="79">
        <v>30</v>
      </c>
      <c r="K629">
        <v>1</v>
      </c>
      <c r="L629" s="69">
        <v>0.33333333333333331</v>
      </c>
      <c r="M629">
        <v>2</v>
      </c>
      <c r="N629">
        <v>7.25</v>
      </c>
      <c r="O629">
        <v>2</v>
      </c>
      <c r="P629">
        <v>3</v>
      </c>
      <c r="Q629">
        <v>1</v>
      </c>
      <c r="R629">
        <v>1</v>
      </c>
      <c r="S629">
        <v>3</v>
      </c>
      <c r="T629">
        <v>2</v>
      </c>
      <c r="U629">
        <v>2</v>
      </c>
      <c r="V629">
        <v>3</v>
      </c>
      <c r="W629">
        <v>2</v>
      </c>
      <c r="X629">
        <v>3</v>
      </c>
      <c r="Y629">
        <v>2</v>
      </c>
      <c r="Z629">
        <v>2</v>
      </c>
      <c r="AA629">
        <v>1</v>
      </c>
      <c r="AB629">
        <v>2</v>
      </c>
      <c r="AC629">
        <v>20</v>
      </c>
      <c r="AD629">
        <v>4</v>
      </c>
      <c r="AE629" t="s">
        <v>821</v>
      </c>
      <c r="AN629" s="54"/>
      <c r="AO629" s="54"/>
    </row>
    <row r="630" spans="1:41" x14ac:dyDescent="0.3">
      <c r="A630">
        <v>637</v>
      </c>
      <c r="B630" t="s">
        <v>303</v>
      </c>
      <c r="C630" s="54">
        <v>45170</v>
      </c>
      <c r="D630" s="54" t="s">
        <v>348</v>
      </c>
      <c r="E630" t="s">
        <v>721</v>
      </c>
      <c r="F630" t="s">
        <v>728</v>
      </c>
      <c r="G630">
        <v>2</v>
      </c>
      <c r="H630" s="69">
        <v>2.0833333333333332E-2</v>
      </c>
      <c r="I630">
        <v>2</v>
      </c>
      <c r="J630" s="79">
        <v>30</v>
      </c>
      <c r="K630">
        <v>1</v>
      </c>
      <c r="L630" s="69">
        <v>0.33333333333333331</v>
      </c>
      <c r="M630">
        <v>2</v>
      </c>
      <c r="N630">
        <v>7.25</v>
      </c>
      <c r="O630">
        <v>2</v>
      </c>
      <c r="P630">
        <v>3</v>
      </c>
      <c r="Q630">
        <v>1</v>
      </c>
      <c r="R630">
        <v>1</v>
      </c>
      <c r="S630">
        <v>3</v>
      </c>
      <c r="T630">
        <v>2</v>
      </c>
      <c r="U630">
        <v>2</v>
      </c>
      <c r="V630">
        <v>3</v>
      </c>
      <c r="W630">
        <v>2</v>
      </c>
      <c r="X630">
        <v>3</v>
      </c>
      <c r="Y630">
        <v>2</v>
      </c>
      <c r="Z630">
        <v>2</v>
      </c>
      <c r="AA630">
        <v>1</v>
      </c>
      <c r="AB630">
        <v>2</v>
      </c>
      <c r="AC630">
        <v>18</v>
      </c>
      <c r="AD630">
        <v>4</v>
      </c>
      <c r="AE630" t="s">
        <v>821</v>
      </c>
      <c r="AN630" s="54"/>
      <c r="AO630" s="54"/>
    </row>
    <row r="631" spans="1:41" x14ac:dyDescent="0.3">
      <c r="A631">
        <v>638</v>
      </c>
      <c r="B631" t="s">
        <v>303</v>
      </c>
      <c r="C631" s="54">
        <v>45170</v>
      </c>
      <c r="D631" s="54" t="s">
        <v>348</v>
      </c>
      <c r="E631" t="s">
        <v>721</v>
      </c>
      <c r="F631" t="s">
        <v>729</v>
      </c>
      <c r="G631">
        <v>3</v>
      </c>
      <c r="H631" s="69">
        <v>2.0833333333333332E-2</v>
      </c>
      <c r="I631">
        <v>2</v>
      </c>
      <c r="J631" s="79">
        <v>30</v>
      </c>
      <c r="K631">
        <v>1</v>
      </c>
      <c r="L631" s="69">
        <v>0.33333333333333331</v>
      </c>
      <c r="M631">
        <v>2</v>
      </c>
      <c r="N631">
        <v>7.25</v>
      </c>
      <c r="O631">
        <v>2</v>
      </c>
      <c r="P631">
        <v>3</v>
      </c>
      <c r="Q631">
        <v>1</v>
      </c>
      <c r="R631">
        <v>1</v>
      </c>
      <c r="S631">
        <v>3</v>
      </c>
      <c r="T631">
        <v>2</v>
      </c>
      <c r="U631">
        <v>2</v>
      </c>
      <c r="V631">
        <v>3</v>
      </c>
      <c r="W631">
        <v>2</v>
      </c>
      <c r="X631">
        <v>3</v>
      </c>
      <c r="Y631">
        <v>2</v>
      </c>
      <c r="Z631">
        <v>2</v>
      </c>
      <c r="AA631">
        <v>1</v>
      </c>
      <c r="AB631">
        <v>2</v>
      </c>
      <c r="AC631">
        <v>18</v>
      </c>
      <c r="AD631">
        <v>4</v>
      </c>
      <c r="AE631" t="s">
        <v>821</v>
      </c>
      <c r="AN631" s="54"/>
      <c r="AO631" s="54"/>
    </row>
    <row r="632" spans="1:41" x14ac:dyDescent="0.3">
      <c r="A632">
        <v>639</v>
      </c>
      <c r="B632" t="s">
        <v>303</v>
      </c>
      <c r="C632" s="54">
        <v>45170</v>
      </c>
      <c r="D632" s="54" t="s">
        <v>348</v>
      </c>
      <c r="E632" t="s">
        <v>721</v>
      </c>
      <c r="F632" t="s">
        <v>730</v>
      </c>
      <c r="G632">
        <v>3</v>
      </c>
      <c r="H632" s="69">
        <v>2.0833333333333332E-2</v>
      </c>
      <c r="I632">
        <v>2</v>
      </c>
      <c r="J632" s="79">
        <v>30</v>
      </c>
      <c r="K632">
        <v>1</v>
      </c>
      <c r="L632" s="69">
        <v>0.33333333333333331</v>
      </c>
      <c r="M632">
        <v>2</v>
      </c>
      <c r="N632">
        <v>7.25</v>
      </c>
      <c r="O632">
        <v>2</v>
      </c>
      <c r="P632">
        <v>3</v>
      </c>
      <c r="Q632">
        <v>1</v>
      </c>
      <c r="R632">
        <v>1</v>
      </c>
      <c r="S632">
        <v>3</v>
      </c>
      <c r="T632">
        <v>2</v>
      </c>
      <c r="U632">
        <v>2</v>
      </c>
      <c r="V632">
        <v>3</v>
      </c>
      <c r="W632">
        <v>2</v>
      </c>
      <c r="X632">
        <v>3</v>
      </c>
      <c r="Y632">
        <v>2</v>
      </c>
      <c r="Z632">
        <v>2</v>
      </c>
      <c r="AA632">
        <v>1</v>
      </c>
      <c r="AB632">
        <v>2</v>
      </c>
      <c r="AC632">
        <v>18</v>
      </c>
      <c r="AD632">
        <v>4</v>
      </c>
      <c r="AE632" t="s">
        <v>821</v>
      </c>
      <c r="AN632" s="54"/>
      <c r="AO632" s="54"/>
    </row>
    <row r="633" spans="1:41" x14ac:dyDescent="0.3">
      <c r="A633">
        <v>640</v>
      </c>
      <c r="B633" t="s">
        <v>303</v>
      </c>
      <c r="C633" s="54">
        <v>45170</v>
      </c>
      <c r="D633" s="54" t="s">
        <v>348</v>
      </c>
      <c r="E633" t="s">
        <v>721</v>
      </c>
      <c r="F633" t="s">
        <v>731</v>
      </c>
      <c r="G633">
        <v>0</v>
      </c>
      <c r="H633" s="69">
        <v>2.0833333333333332E-2</v>
      </c>
      <c r="I633">
        <v>2</v>
      </c>
      <c r="J633" s="79">
        <v>30</v>
      </c>
      <c r="K633">
        <v>1</v>
      </c>
      <c r="L633" s="69">
        <v>0.33333333333333331</v>
      </c>
      <c r="M633">
        <v>2</v>
      </c>
      <c r="N633">
        <v>7.25</v>
      </c>
      <c r="O633">
        <v>2</v>
      </c>
      <c r="P633">
        <v>3</v>
      </c>
      <c r="Q633">
        <v>1</v>
      </c>
      <c r="R633">
        <v>1</v>
      </c>
      <c r="S633">
        <v>3</v>
      </c>
      <c r="T633">
        <v>2</v>
      </c>
      <c r="U633">
        <v>2</v>
      </c>
      <c r="V633">
        <v>3</v>
      </c>
      <c r="W633">
        <v>2</v>
      </c>
      <c r="X633">
        <v>3</v>
      </c>
      <c r="Y633">
        <v>2</v>
      </c>
      <c r="Z633">
        <v>2</v>
      </c>
      <c r="AA633">
        <v>1</v>
      </c>
      <c r="AB633">
        <v>2</v>
      </c>
      <c r="AC633">
        <v>17</v>
      </c>
      <c r="AD633">
        <v>4</v>
      </c>
      <c r="AE633" t="s">
        <v>821</v>
      </c>
      <c r="AN633" s="54"/>
      <c r="AO633" s="54"/>
    </row>
    <row r="634" spans="1:41" x14ac:dyDescent="0.3">
      <c r="A634">
        <v>641</v>
      </c>
      <c r="B634" t="s">
        <v>303</v>
      </c>
      <c r="C634" s="54">
        <v>45170</v>
      </c>
      <c r="D634" s="54" t="s">
        <v>348</v>
      </c>
      <c r="E634" t="s">
        <v>732</v>
      </c>
      <c r="F634" t="s">
        <v>85</v>
      </c>
      <c r="G634">
        <v>3</v>
      </c>
      <c r="H634" s="69">
        <v>2.0833333333333332E-2</v>
      </c>
      <c r="I634">
        <v>2</v>
      </c>
      <c r="J634" s="79">
        <v>30</v>
      </c>
      <c r="K634">
        <v>1</v>
      </c>
      <c r="L634" s="69">
        <v>0.33333333333333331</v>
      </c>
      <c r="M634">
        <v>2</v>
      </c>
      <c r="N634">
        <v>7.25</v>
      </c>
      <c r="O634">
        <v>2</v>
      </c>
      <c r="P634">
        <v>3</v>
      </c>
      <c r="Q634">
        <v>1</v>
      </c>
      <c r="R634">
        <v>1</v>
      </c>
      <c r="S634">
        <v>3</v>
      </c>
      <c r="T634">
        <v>2</v>
      </c>
      <c r="U634">
        <v>2</v>
      </c>
      <c r="V634">
        <v>3</v>
      </c>
      <c r="W634">
        <v>2</v>
      </c>
      <c r="X634">
        <v>3</v>
      </c>
      <c r="Y634">
        <v>2</v>
      </c>
      <c r="Z634">
        <v>2</v>
      </c>
      <c r="AA634">
        <v>1</v>
      </c>
      <c r="AB634">
        <v>2</v>
      </c>
      <c r="AC634">
        <v>19</v>
      </c>
      <c r="AD634">
        <v>4</v>
      </c>
      <c r="AE634" t="s">
        <v>821</v>
      </c>
      <c r="AN634" s="54"/>
      <c r="AO634" s="54"/>
    </row>
    <row r="635" spans="1:41" x14ac:dyDescent="0.3">
      <c r="A635">
        <v>642</v>
      </c>
      <c r="B635" t="s">
        <v>303</v>
      </c>
      <c r="C635" s="54">
        <v>45170</v>
      </c>
      <c r="D635" s="54" t="s">
        <v>348</v>
      </c>
      <c r="E635" t="s">
        <v>732</v>
      </c>
      <c r="F635" t="s">
        <v>733</v>
      </c>
      <c r="G635">
        <v>3</v>
      </c>
      <c r="H635" s="69">
        <v>2.0833333333333332E-2</v>
      </c>
      <c r="I635">
        <v>2</v>
      </c>
      <c r="J635" s="79">
        <v>30</v>
      </c>
      <c r="K635">
        <v>1</v>
      </c>
      <c r="L635" s="69">
        <v>0.33333333333333331</v>
      </c>
      <c r="M635">
        <v>2</v>
      </c>
      <c r="N635">
        <v>7.25</v>
      </c>
      <c r="O635">
        <v>2</v>
      </c>
      <c r="P635">
        <v>3</v>
      </c>
      <c r="Q635">
        <v>1</v>
      </c>
      <c r="R635">
        <v>1</v>
      </c>
      <c r="S635">
        <v>3</v>
      </c>
      <c r="T635">
        <v>2</v>
      </c>
      <c r="U635">
        <v>2</v>
      </c>
      <c r="V635">
        <v>3</v>
      </c>
      <c r="W635">
        <v>2</v>
      </c>
      <c r="X635">
        <v>3</v>
      </c>
      <c r="Y635">
        <v>2</v>
      </c>
      <c r="Z635">
        <v>2</v>
      </c>
      <c r="AA635">
        <v>1</v>
      </c>
      <c r="AB635">
        <v>2</v>
      </c>
      <c r="AC635">
        <v>19</v>
      </c>
      <c r="AD635">
        <v>4</v>
      </c>
      <c r="AE635" t="s">
        <v>821</v>
      </c>
      <c r="AN635" s="54"/>
      <c r="AO635" s="54"/>
    </row>
    <row r="636" spans="1:41" x14ac:dyDescent="0.3">
      <c r="A636">
        <v>643</v>
      </c>
      <c r="B636" t="s">
        <v>303</v>
      </c>
      <c r="C636" s="54">
        <v>45170</v>
      </c>
      <c r="D636" s="54" t="s">
        <v>348</v>
      </c>
      <c r="E636" t="s">
        <v>732</v>
      </c>
      <c r="F636" t="s">
        <v>734</v>
      </c>
      <c r="G636">
        <v>1</v>
      </c>
      <c r="H636" s="69">
        <v>2.0833333333333332E-2</v>
      </c>
      <c r="I636">
        <v>2</v>
      </c>
      <c r="J636" s="79">
        <v>30</v>
      </c>
      <c r="K636">
        <v>1</v>
      </c>
      <c r="L636" s="69">
        <v>0.33333333333333331</v>
      </c>
      <c r="M636">
        <v>2</v>
      </c>
      <c r="N636">
        <v>7.25</v>
      </c>
      <c r="O636">
        <v>2</v>
      </c>
      <c r="P636">
        <v>3</v>
      </c>
      <c r="Q636">
        <v>1</v>
      </c>
      <c r="R636">
        <v>1</v>
      </c>
      <c r="S636">
        <v>3</v>
      </c>
      <c r="T636">
        <v>2</v>
      </c>
      <c r="U636">
        <v>2</v>
      </c>
      <c r="V636">
        <v>3</v>
      </c>
      <c r="W636">
        <v>2</v>
      </c>
      <c r="X636">
        <v>3</v>
      </c>
      <c r="Y636">
        <v>2</v>
      </c>
      <c r="Z636">
        <v>2</v>
      </c>
      <c r="AA636">
        <v>1</v>
      </c>
      <c r="AB636">
        <v>2</v>
      </c>
      <c r="AC636">
        <v>19</v>
      </c>
      <c r="AD636">
        <v>4</v>
      </c>
      <c r="AE636" t="s">
        <v>821</v>
      </c>
      <c r="AN636" s="54"/>
      <c r="AO636" s="54"/>
    </row>
    <row r="637" spans="1:41" x14ac:dyDescent="0.3">
      <c r="A637">
        <v>644</v>
      </c>
      <c r="B637" t="s">
        <v>303</v>
      </c>
      <c r="C637" s="54">
        <v>45170</v>
      </c>
      <c r="D637" s="54" t="s">
        <v>348</v>
      </c>
      <c r="E637" t="s">
        <v>732</v>
      </c>
      <c r="F637" t="s">
        <v>735</v>
      </c>
      <c r="G637">
        <v>3</v>
      </c>
      <c r="H637" s="69">
        <v>2.0833333333333332E-2</v>
      </c>
      <c r="I637">
        <v>2</v>
      </c>
      <c r="J637" s="79">
        <v>30</v>
      </c>
      <c r="K637">
        <v>1</v>
      </c>
      <c r="L637" s="69">
        <v>0.33333333333333331</v>
      </c>
      <c r="M637">
        <v>2</v>
      </c>
      <c r="N637">
        <v>7.25</v>
      </c>
      <c r="O637">
        <v>2</v>
      </c>
      <c r="P637">
        <v>3</v>
      </c>
      <c r="Q637">
        <v>1</v>
      </c>
      <c r="R637">
        <v>1</v>
      </c>
      <c r="S637">
        <v>3</v>
      </c>
      <c r="T637">
        <v>2</v>
      </c>
      <c r="U637">
        <v>2</v>
      </c>
      <c r="V637">
        <v>3</v>
      </c>
      <c r="W637">
        <v>2</v>
      </c>
      <c r="X637">
        <v>3</v>
      </c>
      <c r="Y637">
        <v>2</v>
      </c>
      <c r="Z637">
        <v>2</v>
      </c>
      <c r="AA637">
        <v>1</v>
      </c>
      <c r="AB637">
        <v>2</v>
      </c>
      <c r="AC637">
        <v>21</v>
      </c>
      <c r="AD637">
        <v>4</v>
      </c>
      <c r="AE637" t="s">
        <v>821</v>
      </c>
      <c r="AN637" s="54"/>
      <c r="AO637" s="54"/>
    </row>
    <row r="638" spans="1:41" x14ac:dyDescent="0.3">
      <c r="A638">
        <v>645</v>
      </c>
      <c r="B638" t="s">
        <v>303</v>
      </c>
      <c r="C638" s="54">
        <v>45170</v>
      </c>
      <c r="D638" s="54" t="s">
        <v>348</v>
      </c>
      <c r="E638" t="s">
        <v>732</v>
      </c>
      <c r="F638" t="s">
        <v>736</v>
      </c>
      <c r="G638">
        <v>0</v>
      </c>
      <c r="H638" s="69">
        <v>2.0833333333333332E-2</v>
      </c>
      <c r="I638">
        <v>2</v>
      </c>
      <c r="J638" s="79">
        <v>30</v>
      </c>
      <c r="K638">
        <v>1</v>
      </c>
      <c r="L638" s="69">
        <v>0.33333333333333331</v>
      </c>
      <c r="M638">
        <v>2</v>
      </c>
      <c r="N638">
        <v>7.25</v>
      </c>
      <c r="O638">
        <v>2</v>
      </c>
      <c r="P638">
        <v>3</v>
      </c>
      <c r="Q638">
        <v>1</v>
      </c>
      <c r="R638">
        <v>1</v>
      </c>
      <c r="S638">
        <v>3</v>
      </c>
      <c r="T638">
        <v>2</v>
      </c>
      <c r="U638">
        <v>2</v>
      </c>
      <c r="V638">
        <v>3</v>
      </c>
      <c r="W638">
        <v>2</v>
      </c>
      <c r="X638">
        <v>3</v>
      </c>
      <c r="Y638">
        <v>2</v>
      </c>
      <c r="Z638">
        <v>2</v>
      </c>
      <c r="AA638">
        <v>1</v>
      </c>
      <c r="AB638">
        <v>2</v>
      </c>
      <c r="AC638">
        <v>20</v>
      </c>
      <c r="AD638">
        <v>4</v>
      </c>
      <c r="AE638" t="s">
        <v>821</v>
      </c>
      <c r="AN638" s="54"/>
      <c r="AO638" s="54"/>
    </row>
    <row r="639" spans="1:41" x14ac:dyDescent="0.3">
      <c r="A639">
        <v>646</v>
      </c>
      <c r="B639" t="s">
        <v>304</v>
      </c>
      <c r="C639" s="54">
        <v>45170</v>
      </c>
      <c r="D639" s="54" t="s">
        <v>348</v>
      </c>
      <c r="E639" t="s">
        <v>721</v>
      </c>
      <c r="F639" t="s">
        <v>722</v>
      </c>
      <c r="G639">
        <v>2</v>
      </c>
      <c r="H639" s="69">
        <v>1.0416666666666666E-2</v>
      </c>
      <c r="I639">
        <v>2</v>
      </c>
      <c r="J639" s="79">
        <v>35</v>
      </c>
      <c r="K639">
        <v>2</v>
      </c>
      <c r="L639" s="69">
        <v>0.34375</v>
      </c>
      <c r="M639">
        <v>3</v>
      </c>
      <c r="N639">
        <v>6.75</v>
      </c>
      <c r="O639">
        <v>3</v>
      </c>
      <c r="P639">
        <v>1</v>
      </c>
      <c r="Q639">
        <v>2</v>
      </c>
      <c r="R639">
        <v>2</v>
      </c>
      <c r="S639">
        <v>1</v>
      </c>
      <c r="T639">
        <v>3</v>
      </c>
      <c r="U639">
        <v>3</v>
      </c>
      <c r="V639">
        <v>1</v>
      </c>
      <c r="W639">
        <v>4</v>
      </c>
      <c r="X639">
        <v>1</v>
      </c>
      <c r="Y639">
        <v>3</v>
      </c>
      <c r="Z639">
        <v>3</v>
      </c>
      <c r="AA639">
        <v>2</v>
      </c>
      <c r="AB639">
        <v>2</v>
      </c>
      <c r="AC639">
        <v>22</v>
      </c>
      <c r="AD639">
        <v>5</v>
      </c>
      <c r="AE639" t="s">
        <v>822</v>
      </c>
      <c r="AN639" s="54"/>
      <c r="AO639" s="54"/>
    </row>
    <row r="640" spans="1:41" x14ac:dyDescent="0.3">
      <c r="A640">
        <v>647</v>
      </c>
      <c r="B640" t="s">
        <v>304</v>
      </c>
      <c r="C640" s="54">
        <v>45170</v>
      </c>
      <c r="D640" s="54" t="s">
        <v>348</v>
      </c>
      <c r="E640" t="s">
        <v>721</v>
      </c>
      <c r="F640" t="s">
        <v>723</v>
      </c>
      <c r="G640">
        <v>3</v>
      </c>
      <c r="H640" s="69">
        <v>1.0416666666666666E-2</v>
      </c>
      <c r="I640">
        <v>2</v>
      </c>
      <c r="J640" s="79">
        <v>35</v>
      </c>
      <c r="K640">
        <v>2</v>
      </c>
      <c r="L640" s="69">
        <v>0.34375</v>
      </c>
      <c r="M640">
        <v>3</v>
      </c>
      <c r="N640">
        <v>6.75</v>
      </c>
      <c r="O640">
        <v>3</v>
      </c>
      <c r="P640">
        <v>1</v>
      </c>
      <c r="Q640">
        <v>2</v>
      </c>
      <c r="R640">
        <v>2</v>
      </c>
      <c r="S640">
        <v>1</v>
      </c>
      <c r="T640">
        <v>3</v>
      </c>
      <c r="U640">
        <v>3</v>
      </c>
      <c r="V640">
        <v>1</v>
      </c>
      <c r="W640">
        <v>4</v>
      </c>
      <c r="X640">
        <v>1</v>
      </c>
      <c r="Y640">
        <v>3</v>
      </c>
      <c r="Z640">
        <v>3</v>
      </c>
      <c r="AA640">
        <v>2</v>
      </c>
      <c r="AB640">
        <v>2</v>
      </c>
      <c r="AC640">
        <v>20</v>
      </c>
      <c r="AD640">
        <v>4</v>
      </c>
      <c r="AE640" t="s">
        <v>821</v>
      </c>
      <c r="AN640" s="54"/>
      <c r="AO640" s="54"/>
    </row>
    <row r="641" spans="1:41" x14ac:dyDescent="0.3">
      <c r="A641">
        <v>648</v>
      </c>
      <c r="B641" t="s">
        <v>304</v>
      </c>
      <c r="C641" s="54">
        <v>45170</v>
      </c>
      <c r="D641" s="54" t="s">
        <v>348</v>
      </c>
      <c r="E641" t="s">
        <v>721</v>
      </c>
      <c r="F641" t="s">
        <v>724</v>
      </c>
      <c r="G641">
        <v>2</v>
      </c>
      <c r="H641" s="69">
        <v>1.0416666666666666E-2</v>
      </c>
      <c r="I641">
        <v>2</v>
      </c>
      <c r="J641" s="79">
        <v>35</v>
      </c>
      <c r="K641">
        <v>2</v>
      </c>
      <c r="L641" s="69">
        <v>0.34375</v>
      </c>
      <c r="M641">
        <v>3</v>
      </c>
      <c r="N641">
        <v>6.75</v>
      </c>
      <c r="O641">
        <v>3</v>
      </c>
      <c r="P641">
        <v>1</v>
      </c>
      <c r="Q641">
        <v>2</v>
      </c>
      <c r="R641">
        <v>2</v>
      </c>
      <c r="S641">
        <v>1</v>
      </c>
      <c r="T641">
        <v>3</v>
      </c>
      <c r="U641">
        <v>3</v>
      </c>
      <c r="V641">
        <v>1</v>
      </c>
      <c r="W641">
        <v>4</v>
      </c>
      <c r="X641">
        <v>1</v>
      </c>
      <c r="Y641">
        <v>3</v>
      </c>
      <c r="Z641">
        <v>3</v>
      </c>
      <c r="AA641">
        <v>2</v>
      </c>
      <c r="AB641">
        <v>2</v>
      </c>
      <c r="AC641">
        <v>20</v>
      </c>
      <c r="AD641">
        <v>4</v>
      </c>
      <c r="AE641" t="s">
        <v>821</v>
      </c>
      <c r="AN641" s="54"/>
      <c r="AO641" s="54"/>
    </row>
    <row r="642" spans="1:41" x14ac:dyDescent="0.3">
      <c r="A642">
        <v>649</v>
      </c>
      <c r="B642" t="s">
        <v>304</v>
      </c>
      <c r="C642" s="54">
        <v>45170</v>
      </c>
      <c r="D642" s="54" t="s">
        <v>348</v>
      </c>
      <c r="E642" t="s">
        <v>721</v>
      </c>
      <c r="F642" t="s">
        <v>725</v>
      </c>
      <c r="G642">
        <v>2</v>
      </c>
      <c r="H642" s="69">
        <v>1.0416666666666666E-2</v>
      </c>
      <c r="I642">
        <v>2</v>
      </c>
      <c r="J642" s="79">
        <v>35</v>
      </c>
      <c r="K642">
        <v>2</v>
      </c>
      <c r="L642" s="69">
        <v>0.34375</v>
      </c>
      <c r="M642">
        <v>3</v>
      </c>
      <c r="N642">
        <v>6.75</v>
      </c>
      <c r="O642">
        <v>3</v>
      </c>
      <c r="P642">
        <v>1</v>
      </c>
      <c r="Q642">
        <v>2</v>
      </c>
      <c r="R642">
        <v>2</v>
      </c>
      <c r="S642">
        <v>1</v>
      </c>
      <c r="T642">
        <v>3</v>
      </c>
      <c r="U642">
        <v>3</v>
      </c>
      <c r="V642">
        <v>1</v>
      </c>
      <c r="W642">
        <v>4</v>
      </c>
      <c r="X642">
        <v>1</v>
      </c>
      <c r="Y642">
        <v>3</v>
      </c>
      <c r="Z642">
        <v>3</v>
      </c>
      <c r="AA642">
        <v>2</v>
      </c>
      <c r="AB642">
        <v>2</v>
      </c>
      <c r="AC642">
        <v>19</v>
      </c>
      <c r="AD642">
        <v>4</v>
      </c>
      <c r="AE642" t="s">
        <v>821</v>
      </c>
      <c r="AN642" s="54"/>
      <c r="AO642" s="54"/>
    </row>
    <row r="643" spans="1:41" x14ac:dyDescent="0.3">
      <c r="A643">
        <v>650</v>
      </c>
      <c r="B643" t="s">
        <v>304</v>
      </c>
      <c r="C643" s="54">
        <v>45170</v>
      </c>
      <c r="D643" s="54" t="s">
        <v>348</v>
      </c>
      <c r="E643" t="s">
        <v>721</v>
      </c>
      <c r="F643" t="s">
        <v>726</v>
      </c>
      <c r="G643">
        <v>3</v>
      </c>
      <c r="H643" s="69">
        <v>1.0416666666666666E-2</v>
      </c>
      <c r="I643">
        <v>2</v>
      </c>
      <c r="J643" s="79">
        <v>35</v>
      </c>
      <c r="K643">
        <v>2</v>
      </c>
      <c r="L643" s="69">
        <v>0.34375</v>
      </c>
      <c r="M643">
        <v>3</v>
      </c>
      <c r="N643">
        <v>6.75</v>
      </c>
      <c r="O643">
        <v>3</v>
      </c>
      <c r="P643">
        <v>1</v>
      </c>
      <c r="Q643">
        <v>2</v>
      </c>
      <c r="R643">
        <v>2</v>
      </c>
      <c r="S643">
        <v>1</v>
      </c>
      <c r="T643">
        <v>3</v>
      </c>
      <c r="U643">
        <v>3</v>
      </c>
      <c r="V643">
        <v>1</v>
      </c>
      <c r="W643">
        <v>4</v>
      </c>
      <c r="X643">
        <v>1</v>
      </c>
      <c r="Y643">
        <v>3</v>
      </c>
      <c r="Z643">
        <v>3</v>
      </c>
      <c r="AA643">
        <v>2</v>
      </c>
      <c r="AB643">
        <v>2</v>
      </c>
      <c r="AC643">
        <v>20</v>
      </c>
      <c r="AD643">
        <v>4</v>
      </c>
      <c r="AE643" t="s">
        <v>821</v>
      </c>
      <c r="AN643" s="54"/>
      <c r="AO643" s="54"/>
    </row>
    <row r="644" spans="1:41" x14ac:dyDescent="0.3">
      <c r="A644">
        <v>651</v>
      </c>
      <c r="B644" t="s">
        <v>304</v>
      </c>
      <c r="C644" s="54">
        <v>45170</v>
      </c>
      <c r="D644" s="54" t="s">
        <v>348</v>
      </c>
      <c r="E644" t="s">
        <v>721</v>
      </c>
      <c r="F644" t="s">
        <v>727</v>
      </c>
      <c r="G644">
        <v>3</v>
      </c>
      <c r="H644" s="69">
        <v>1.0416666666666666E-2</v>
      </c>
      <c r="I644">
        <v>2</v>
      </c>
      <c r="J644" s="79">
        <v>35</v>
      </c>
      <c r="K644">
        <v>2</v>
      </c>
      <c r="L644" s="69">
        <v>0.34375</v>
      </c>
      <c r="M644">
        <v>3</v>
      </c>
      <c r="N644">
        <v>6.75</v>
      </c>
      <c r="O644">
        <v>3</v>
      </c>
      <c r="P644">
        <v>1</v>
      </c>
      <c r="Q644">
        <v>2</v>
      </c>
      <c r="R644">
        <v>2</v>
      </c>
      <c r="S644">
        <v>1</v>
      </c>
      <c r="T644">
        <v>3</v>
      </c>
      <c r="U644">
        <v>3</v>
      </c>
      <c r="V644">
        <v>1</v>
      </c>
      <c r="W644">
        <v>4</v>
      </c>
      <c r="X644">
        <v>1</v>
      </c>
      <c r="Y644">
        <v>3</v>
      </c>
      <c r="Z644">
        <v>3</v>
      </c>
      <c r="AA644">
        <v>2</v>
      </c>
      <c r="AB644">
        <v>2</v>
      </c>
      <c r="AC644">
        <v>20</v>
      </c>
      <c r="AD644">
        <v>4</v>
      </c>
      <c r="AE644" t="s">
        <v>821</v>
      </c>
      <c r="AN644" s="54"/>
      <c r="AO644" s="54"/>
    </row>
    <row r="645" spans="1:41" x14ac:dyDescent="0.3">
      <c r="A645">
        <v>652</v>
      </c>
      <c r="B645" t="s">
        <v>304</v>
      </c>
      <c r="C645" s="54">
        <v>45170</v>
      </c>
      <c r="D645" s="54" t="s">
        <v>348</v>
      </c>
      <c r="E645" t="s">
        <v>721</v>
      </c>
      <c r="F645" t="s">
        <v>728</v>
      </c>
      <c r="G645">
        <v>3</v>
      </c>
      <c r="H645" s="69">
        <v>1.0416666666666666E-2</v>
      </c>
      <c r="I645">
        <v>2</v>
      </c>
      <c r="J645" s="79">
        <v>35</v>
      </c>
      <c r="K645">
        <v>2</v>
      </c>
      <c r="L645" s="69">
        <v>0.34375</v>
      </c>
      <c r="M645">
        <v>3</v>
      </c>
      <c r="N645">
        <v>6.75</v>
      </c>
      <c r="O645">
        <v>3</v>
      </c>
      <c r="P645">
        <v>1</v>
      </c>
      <c r="Q645">
        <v>2</v>
      </c>
      <c r="R645">
        <v>2</v>
      </c>
      <c r="S645">
        <v>1</v>
      </c>
      <c r="T645">
        <v>3</v>
      </c>
      <c r="U645">
        <v>3</v>
      </c>
      <c r="V645">
        <v>1</v>
      </c>
      <c r="W645">
        <v>4</v>
      </c>
      <c r="X645">
        <v>1</v>
      </c>
      <c r="Y645">
        <v>3</v>
      </c>
      <c r="Z645">
        <v>3</v>
      </c>
      <c r="AA645">
        <v>2</v>
      </c>
      <c r="AB645">
        <v>2</v>
      </c>
      <c r="AC645">
        <v>17</v>
      </c>
      <c r="AD645">
        <v>4</v>
      </c>
      <c r="AE645" t="s">
        <v>821</v>
      </c>
      <c r="AN645" s="54"/>
      <c r="AO645" s="54"/>
    </row>
    <row r="646" spans="1:41" x14ac:dyDescent="0.3">
      <c r="A646">
        <v>653</v>
      </c>
      <c r="B646" t="s">
        <v>304</v>
      </c>
      <c r="C646" s="54">
        <v>45170</v>
      </c>
      <c r="D646" s="54" t="s">
        <v>348</v>
      </c>
      <c r="E646" t="s">
        <v>721</v>
      </c>
      <c r="F646" t="s">
        <v>729</v>
      </c>
      <c r="G646">
        <v>2</v>
      </c>
      <c r="H646" s="69">
        <v>1.0416666666666666E-2</v>
      </c>
      <c r="I646">
        <v>2</v>
      </c>
      <c r="J646" s="79">
        <v>35</v>
      </c>
      <c r="K646">
        <v>2</v>
      </c>
      <c r="L646" s="69">
        <v>0.34375</v>
      </c>
      <c r="M646">
        <v>3</v>
      </c>
      <c r="N646">
        <v>6.75</v>
      </c>
      <c r="O646">
        <v>3</v>
      </c>
      <c r="P646">
        <v>1</v>
      </c>
      <c r="Q646">
        <v>2</v>
      </c>
      <c r="R646">
        <v>2</v>
      </c>
      <c r="S646">
        <v>1</v>
      </c>
      <c r="T646">
        <v>3</v>
      </c>
      <c r="U646">
        <v>3</v>
      </c>
      <c r="V646">
        <v>1</v>
      </c>
      <c r="W646">
        <v>4</v>
      </c>
      <c r="X646">
        <v>1</v>
      </c>
      <c r="Y646">
        <v>3</v>
      </c>
      <c r="Z646">
        <v>3</v>
      </c>
      <c r="AA646">
        <v>2</v>
      </c>
      <c r="AB646">
        <v>2</v>
      </c>
      <c r="AC646">
        <v>17</v>
      </c>
      <c r="AD646">
        <v>4</v>
      </c>
      <c r="AE646" t="s">
        <v>821</v>
      </c>
      <c r="AN646" s="54"/>
      <c r="AO646" s="54"/>
    </row>
    <row r="647" spans="1:41" x14ac:dyDescent="0.3">
      <c r="A647">
        <v>654</v>
      </c>
      <c r="B647" t="s">
        <v>304</v>
      </c>
      <c r="C647" s="54">
        <v>45170</v>
      </c>
      <c r="D647" s="54" t="s">
        <v>348</v>
      </c>
      <c r="E647" t="s">
        <v>721</v>
      </c>
      <c r="F647" t="s">
        <v>730</v>
      </c>
      <c r="G647">
        <v>2</v>
      </c>
      <c r="H647" s="69">
        <v>1.0416666666666666E-2</v>
      </c>
      <c r="I647">
        <v>2</v>
      </c>
      <c r="J647" s="79">
        <v>35</v>
      </c>
      <c r="K647">
        <v>2</v>
      </c>
      <c r="L647" s="69">
        <v>0.34375</v>
      </c>
      <c r="M647">
        <v>3</v>
      </c>
      <c r="N647">
        <v>6.75</v>
      </c>
      <c r="O647">
        <v>3</v>
      </c>
      <c r="P647">
        <v>1</v>
      </c>
      <c r="Q647">
        <v>2</v>
      </c>
      <c r="R647">
        <v>2</v>
      </c>
      <c r="S647">
        <v>1</v>
      </c>
      <c r="T647">
        <v>3</v>
      </c>
      <c r="U647">
        <v>3</v>
      </c>
      <c r="V647">
        <v>1</v>
      </c>
      <c r="W647">
        <v>4</v>
      </c>
      <c r="X647">
        <v>1</v>
      </c>
      <c r="Y647">
        <v>3</v>
      </c>
      <c r="Z647">
        <v>3</v>
      </c>
      <c r="AA647">
        <v>2</v>
      </c>
      <c r="AB647">
        <v>2</v>
      </c>
      <c r="AC647">
        <v>17</v>
      </c>
      <c r="AD647">
        <v>4</v>
      </c>
      <c r="AE647" t="s">
        <v>821</v>
      </c>
      <c r="AN647" s="54"/>
      <c r="AO647" s="54"/>
    </row>
    <row r="648" spans="1:41" x14ac:dyDescent="0.3">
      <c r="A648">
        <v>655</v>
      </c>
      <c r="B648" t="s">
        <v>304</v>
      </c>
      <c r="C648" s="54">
        <v>45170</v>
      </c>
      <c r="D648" s="54" t="s">
        <v>348</v>
      </c>
      <c r="E648" t="s">
        <v>721</v>
      </c>
      <c r="F648" t="s">
        <v>731</v>
      </c>
      <c r="G648">
        <v>0</v>
      </c>
      <c r="H648" s="69">
        <v>1.0416666666666666E-2</v>
      </c>
      <c r="I648">
        <v>2</v>
      </c>
      <c r="J648" s="79">
        <v>35</v>
      </c>
      <c r="K648">
        <v>2</v>
      </c>
      <c r="L648" s="69">
        <v>0.34375</v>
      </c>
      <c r="M648">
        <v>3</v>
      </c>
      <c r="N648">
        <v>6.75</v>
      </c>
      <c r="O648">
        <v>3</v>
      </c>
      <c r="P648">
        <v>1</v>
      </c>
      <c r="Q648">
        <v>2</v>
      </c>
      <c r="R648">
        <v>2</v>
      </c>
      <c r="S648">
        <v>1</v>
      </c>
      <c r="T648">
        <v>3</v>
      </c>
      <c r="U648">
        <v>3</v>
      </c>
      <c r="V648">
        <v>1</v>
      </c>
      <c r="W648">
        <v>4</v>
      </c>
      <c r="X648">
        <v>1</v>
      </c>
      <c r="Y648">
        <v>3</v>
      </c>
      <c r="Z648">
        <v>3</v>
      </c>
      <c r="AA648">
        <v>2</v>
      </c>
      <c r="AB648">
        <v>2</v>
      </c>
      <c r="AC648">
        <v>18</v>
      </c>
      <c r="AD648">
        <v>4</v>
      </c>
      <c r="AE648" t="s">
        <v>821</v>
      </c>
      <c r="AN648" s="54"/>
      <c r="AO648" s="54"/>
    </row>
    <row r="649" spans="1:41" x14ac:dyDescent="0.3">
      <c r="A649">
        <v>656</v>
      </c>
      <c r="B649" t="s">
        <v>304</v>
      </c>
      <c r="C649" s="54">
        <v>45170</v>
      </c>
      <c r="D649" s="54" t="s">
        <v>348</v>
      </c>
      <c r="E649" t="s">
        <v>732</v>
      </c>
      <c r="F649" t="s">
        <v>85</v>
      </c>
      <c r="G649">
        <v>3</v>
      </c>
      <c r="H649" s="69">
        <v>1.0416666666666666E-2</v>
      </c>
      <c r="I649">
        <v>2</v>
      </c>
      <c r="J649" s="79">
        <v>35</v>
      </c>
      <c r="K649">
        <v>2</v>
      </c>
      <c r="L649" s="69">
        <v>0.34375</v>
      </c>
      <c r="M649">
        <v>3</v>
      </c>
      <c r="N649">
        <v>6.75</v>
      </c>
      <c r="O649">
        <v>3</v>
      </c>
      <c r="P649">
        <v>1</v>
      </c>
      <c r="Q649">
        <v>2</v>
      </c>
      <c r="R649">
        <v>2</v>
      </c>
      <c r="S649">
        <v>1</v>
      </c>
      <c r="T649">
        <v>3</v>
      </c>
      <c r="U649">
        <v>3</v>
      </c>
      <c r="V649">
        <v>1</v>
      </c>
      <c r="W649">
        <v>4</v>
      </c>
      <c r="X649">
        <v>1</v>
      </c>
      <c r="Y649">
        <v>3</v>
      </c>
      <c r="Z649">
        <v>3</v>
      </c>
      <c r="AA649">
        <v>2</v>
      </c>
      <c r="AB649">
        <v>2</v>
      </c>
      <c r="AC649">
        <v>21</v>
      </c>
      <c r="AD649">
        <v>4</v>
      </c>
      <c r="AE649" t="s">
        <v>821</v>
      </c>
      <c r="AN649" s="54"/>
      <c r="AO649" s="54"/>
    </row>
    <row r="650" spans="1:41" x14ac:dyDescent="0.3">
      <c r="A650">
        <v>657</v>
      </c>
      <c r="B650" t="s">
        <v>304</v>
      </c>
      <c r="C650" s="54">
        <v>45170</v>
      </c>
      <c r="D650" s="54" t="s">
        <v>348</v>
      </c>
      <c r="E650" t="s">
        <v>732</v>
      </c>
      <c r="F650" t="s">
        <v>733</v>
      </c>
      <c r="G650">
        <v>1</v>
      </c>
      <c r="H650" s="69">
        <v>1.0416666666666666E-2</v>
      </c>
      <c r="I650">
        <v>2</v>
      </c>
      <c r="J650" s="79">
        <v>35</v>
      </c>
      <c r="K650">
        <v>2</v>
      </c>
      <c r="L650" s="69">
        <v>0.34375</v>
      </c>
      <c r="M650">
        <v>3</v>
      </c>
      <c r="N650">
        <v>6.75</v>
      </c>
      <c r="O650">
        <v>3</v>
      </c>
      <c r="P650">
        <v>1</v>
      </c>
      <c r="Q650">
        <v>2</v>
      </c>
      <c r="R650">
        <v>2</v>
      </c>
      <c r="S650">
        <v>1</v>
      </c>
      <c r="T650">
        <v>3</v>
      </c>
      <c r="U650">
        <v>3</v>
      </c>
      <c r="V650">
        <v>1</v>
      </c>
      <c r="W650">
        <v>4</v>
      </c>
      <c r="X650">
        <v>1</v>
      </c>
      <c r="Y650">
        <v>3</v>
      </c>
      <c r="Z650">
        <v>3</v>
      </c>
      <c r="AA650">
        <v>2</v>
      </c>
      <c r="AB650">
        <v>2</v>
      </c>
      <c r="AC650">
        <v>20</v>
      </c>
      <c r="AD650">
        <v>4</v>
      </c>
      <c r="AE650" t="s">
        <v>821</v>
      </c>
      <c r="AN650" s="54"/>
      <c r="AO650" s="54"/>
    </row>
    <row r="651" spans="1:41" x14ac:dyDescent="0.3">
      <c r="A651">
        <v>658</v>
      </c>
      <c r="B651" t="s">
        <v>304</v>
      </c>
      <c r="C651" s="54">
        <v>45170</v>
      </c>
      <c r="D651" s="54" t="s">
        <v>348</v>
      </c>
      <c r="E651" t="s">
        <v>732</v>
      </c>
      <c r="F651" t="s">
        <v>734</v>
      </c>
      <c r="G651">
        <v>3</v>
      </c>
      <c r="H651" s="69">
        <v>1.0416666666666666E-2</v>
      </c>
      <c r="I651">
        <v>2</v>
      </c>
      <c r="J651" s="79">
        <v>35</v>
      </c>
      <c r="K651">
        <v>2</v>
      </c>
      <c r="L651" s="69">
        <v>0.34375</v>
      </c>
      <c r="M651">
        <v>3</v>
      </c>
      <c r="N651">
        <v>6.75</v>
      </c>
      <c r="O651">
        <v>3</v>
      </c>
      <c r="P651">
        <v>1</v>
      </c>
      <c r="Q651">
        <v>2</v>
      </c>
      <c r="R651">
        <v>2</v>
      </c>
      <c r="S651">
        <v>1</v>
      </c>
      <c r="T651">
        <v>3</v>
      </c>
      <c r="U651">
        <v>3</v>
      </c>
      <c r="V651">
        <v>1</v>
      </c>
      <c r="W651">
        <v>4</v>
      </c>
      <c r="X651">
        <v>1</v>
      </c>
      <c r="Y651">
        <v>3</v>
      </c>
      <c r="Z651">
        <v>3</v>
      </c>
      <c r="AA651">
        <v>2</v>
      </c>
      <c r="AB651">
        <v>2</v>
      </c>
      <c r="AC651">
        <v>22</v>
      </c>
      <c r="AD651">
        <v>5</v>
      </c>
      <c r="AE651" t="s">
        <v>822</v>
      </c>
      <c r="AN651" s="54"/>
      <c r="AO651" s="54"/>
    </row>
    <row r="652" spans="1:41" x14ac:dyDescent="0.3">
      <c r="A652">
        <v>659</v>
      </c>
      <c r="B652" t="s">
        <v>304</v>
      </c>
      <c r="C652" s="54">
        <v>45170</v>
      </c>
      <c r="D652" s="54" t="s">
        <v>348</v>
      </c>
      <c r="E652" t="s">
        <v>732</v>
      </c>
      <c r="F652" t="s">
        <v>735</v>
      </c>
      <c r="G652">
        <v>3</v>
      </c>
      <c r="H652" s="69">
        <v>1.0416666666666666E-2</v>
      </c>
      <c r="I652">
        <v>2</v>
      </c>
      <c r="J652" s="79">
        <v>35</v>
      </c>
      <c r="K652">
        <v>2</v>
      </c>
      <c r="L652" s="69">
        <v>0.34375</v>
      </c>
      <c r="M652">
        <v>3</v>
      </c>
      <c r="N652">
        <v>6.75</v>
      </c>
      <c r="O652">
        <v>3</v>
      </c>
      <c r="P652">
        <v>1</v>
      </c>
      <c r="Q652">
        <v>2</v>
      </c>
      <c r="R652">
        <v>2</v>
      </c>
      <c r="S652">
        <v>1</v>
      </c>
      <c r="T652">
        <v>3</v>
      </c>
      <c r="U652">
        <v>3</v>
      </c>
      <c r="V652">
        <v>1</v>
      </c>
      <c r="W652">
        <v>4</v>
      </c>
      <c r="X652">
        <v>1</v>
      </c>
      <c r="Y652">
        <v>3</v>
      </c>
      <c r="Z652">
        <v>3</v>
      </c>
      <c r="AA652">
        <v>2</v>
      </c>
      <c r="AB652">
        <v>2</v>
      </c>
      <c r="AC652">
        <v>21</v>
      </c>
      <c r="AD652">
        <v>4</v>
      </c>
      <c r="AE652" t="s">
        <v>821</v>
      </c>
      <c r="AN652" s="54"/>
      <c r="AO652" s="54"/>
    </row>
    <row r="653" spans="1:41" x14ac:dyDescent="0.3">
      <c r="A653">
        <v>660</v>
      </c>
      <c r="B653" t="s">
        <v>304</v>
      </c>
      <c r="C653" s="54">
        <v>45170</v>
      </c>
      <c r="D653" s="54" t="s">
        <v>348</v>
      </c>
      <c r="E653" t="s">
        <v>732</v>
      </c>
      <c r="F653" t="s">
        <v>736</v>
      </c>
      <c r="G653">
        <v>0</v>
      </c>
      <c r="H653" s="69">
        <v>1.0416666666666666E-2</v>
      </c>
      <c r="I653">
        <v>2</v>
      </c>
      <c r="J653" s="79">
        <v>35</v>
      </c>
      <c r="K653">
        <v>2</v>
      </c>
      <c r="L653" s="69">
        <v>0.34375</v>
      </c>
      <c r="M653">
        <v>3</v>
      </c>
      <c r="N653">
        <v>6.75</v>
      </c>
      <c r="O653">
        <v>3</v>
      </c>
      <c r="P653">
        <v>1</v>
      </c>
      <c r="Q653">
        <v>2</v>
      </c>
      <c r="R653">
        <v>2</v>
      </c>
      <c r="S653">
        <v>1</v>
      </c>
      <c r="T653">
        <v>3</v>
      </c>
      <c r="U653">
        <v>3</v>
      </c>
      <c r="V653">
        <v>1</v>
      </c>
      <c r="W653">
        <v>4</v>
      </c>
      <c r="X653">
        <v>1</v>
      </c>
      <c r="Y653">
        <v>3</v>
      </c>
      <c r="Z653">
        <v>3</v>
      </c>
      <c r="AA653">
        <v>2</v>
      </c>
      <c r="AB653">
        <v>2</v>
      </c>
      <c r="AC653">
        <v>21</v>
      </c>
      <c r="AD653">
        <v>4</v>
      </c>
      <c r="AE653" t="s">
        <v>821</v>
      </c>
      <c r="AN653" s="54"/>
      <c r="AO653" s="54"/>
    </row>
    <row r="654" spans="1:41" x14ac:dyDescent="0.3">
      <c r="A654">
        <v>661</v>
      </c>
      <c r="B654" t="s">
        <v>305</v>
      </c>
      <c r="C654" s="54">
        <v>45170</v>
      </c>
      <c r="D654" s="54" t="s">
        <v>348</v>
      </c>
      <c r="E654" t="s">
        <v>721</v>
      </c>
      <c r="F654" t="s">
        <v>722</v>
      </c>
      <c r="G654">
        <v>3</v>
      </c>
      <c r="H654" s="69">
        <v>0.97916666666666663</v>
      </c>
      <c r="I654">
        <v>1</v>
      </c>
      <c r="J654" s="79">
        <v>40</v>
      </c>
      <c r="K654">
        <v>2</v>
      </c>
      <c r="L654" s="69">
        <v>0.32291666666666669</v>
      </c>
      <c r="M654">
        <v>2</v>
      </c>
      <c r="N654">
        <v>6.5</v>
      </c>
      <c r="O654">
        <v>3</v>
      </c>
      <c r="P654">
        <v>2</v>
      </c>
      <c r="Q654">
        <v>2</v>
      </c>
      <c r="R654">
        <v>2</v>
      </c>
      <c r="S654">
        <v>3</v>
      </c>
      <c r="T654">
        <v>0</v>
      </c>
      <c r="U654">
        <v>0</v>
      </c>
      <c r="V654">
        <v>3</v>
      </c>
      <c r="W654">
        <v>4</v>
      </c>
      <c r="X654">
        <v>2</v>
      </c>
      <c r="Y654">
        <v>3</v>
      </c>
      <c r="Z654">
        <v>2</v>
      </c>
      <c r="AA654">
        <v>2</v>
      </c>
      <c r="AB654">
        <v>1</v>
      </c>
      <c r="AC654">
        <v>24</v>
      </c>
      <c r="AD654">
        <v>5</v>
      </c>
      <c r="AE654" t="s">
        <v>822</v>
      </c>
      <c r="AN654" s="54"/>
      <c r="AO654" s="54"/>
    </row>
    <row r="655" spans="1:41" x14ac:dyDescent="0.3">
      <c r="A655">
        <v>662</v>
      </c>
      <c r="B655" t="s">
        <v>305</v>
      </c>
      <c r="C655" s="54">
        <v>45170</v>
      </c>
      <c r="D655" s="54" t="s">
        <v>348</v>
      </c>
      <c r="E655" t="s">
        <v>721</v>
      </c>
      <c r="F655" t="s">
        <v>723</v>
      </c>
      <c r="G655">
        <v>2</v>
      </c>
      <c r="H655" s="69">
        <v>0.97916666666666663</v>
      </c>
      <c r="I655">
        <v>1</v>
      </c>
      <c r="J655" s="79">
        <v>40</v>
      </c>
      <c r="K655">
        <v>2</v>
      </c>
      <c r="L655" s="69">
        <v>0.32291666666666669</v>
      </c>
      <c r="M655">
        <v>2</v>
      </c>
      <c r="N655">
        <v>6.5</v>
      </c>
      <c r="O655">
        <v>3</v>
      </c>
      <c r="P655">
        <v>2</v>
      </c>
      <c r="Q655">
        <v>2</v>
      </c>
      <c r="R655">
        <v>2</v>
      </c>
      <c r="S655">
        <v>3</v>
      </c>
      <c r="T655">
        <v>0</v>
      </c>
      <c r="U655">
        <v>0</v>
      </c>
      <c r="V655">
        <v>3</v>
      </c>
      <c r="W655">
        <v>4</v>
      </c>
      <c r="X655">
        <v>2</v>
      </c>
      <c r="Y655">
        <v>3</v>
      </c>
      <c r="Z655">
        <v>2</v>
      </c>
      <c r="AA655">
        <v>2</v>
      </c>
      <c r="AB655">
        <v>1</v>
      </c>
      <c r="AC655">
        <v>21</v>
      </c>
      <c r="AD655">
        <v>4</v>
      </c>
      <c r="AE655" t="s">
        <v>821</v>
      </c>
      <c r="AN655" s="54"/>
      <c r="AO655" s="54"/>
    </row>
    <row r="656" spans="1:41" x14ac:dyDescent="0.3">
      <c r="A656">
        <v>663</v>
      </c>
      <c r="B656" t="s">
        <v>305</v>
      </c>
      <c r="C656" s="54">
        <v>45170</v>
      </c>
      <c r="D656" s="54" t="s">
        <v>348</v>
      </c>
      <c r="E656" t="s">
        <v>721</v>
      </c>
      <c r="F656" t="s">
        <v>724</v>
      </c>
      <c r="G656">
        <v>3</v>
      </c>
      <c r="H656" s="69">
        <v>0.97916666666666663</v>
      </c>
      <c r="I656">
        <v>1</v>
      </c>
      <c r="J656" s="79">
        <v>40</v>
      </c>
      <c r="K656">
        <v>2</v>
      </c>
      <c r="L656" s="69">
        <v>0.32291666666666669</v>
      </c>
      <c r="M656">
        <v>2</v>
      </c>
      <c r="N656">
        <v>6.5</v>
      </c>
      <c r="O656">
        <v>3</v>
      </c>
      <c r="P656">
        <v>2</v>
      </c>
      <c r="Q656">
        <v>2</v>
      </c>
      <c r="R656">
        <v>2</v>
      </c>
      <c r="S656">
        <v>3</v>
      </c>
      <c r="T656">
        <v>0</v>
      </c>
      <c r="U656">
        <v>0</v>
      </c>
      <c r="V656">
        <v>3</v>
      </c>
      <c r="W656">
        <v>4</v>
      </c>
      <c r="X656">
        <v>2</v>
      </c>
      <c r="Y656">
        <v>3</v>
      </c>
      <c r="Z656">
        <v>2</v>
      </c>
      <c r="AA656">
        <v>2</v>
      </c>
      <c r="AB656">
        <v>1</v>
      </c>
      <c r="AC656">
        <v>19</v>
      </c>
      <c r="AD656">
        <v>4</v>
      </c>
      <c r="AE656" t="s">
        <v>821</v>
      </c>
      <c r="AN656" s="54"/>
      <c r="AO656" s="54"/>
    </row>
    <row r="657" spans="1:41" x14ac:dyDescent="0.3">
      <c r="A657">
        <v>664</v>
      </c>
      <c r="B657" t="s">
        <v>305</v>
      </c>
      <c r="C657" s="54">
        <v>45170</v>
      </c>
      <c r="D657" s="54" t="s">
        <v>348</v>
      </c>
      <c r="E657" t="s">
        <v>721</v>
      </c>
      <c r="F657" t="s">
        <v>725</v>
      </c>
      <c r="G657">
        <v>3</v>
      </c>
      <c r="H657" s="69">
        <v>0.97916666666666663</v>
      </c>
      <c r="I657">
        <v>1</v>
      </c>
      <c r="J657" s="79">
        <v>40</v>
      </c>
      <c r="K657">
        <v>2</v>
      </c>
      <c r="L657" s="69">
        <v>0.32291666666666669</v>
      </c>
      <c r="M657">
        <v>2</v>
      </c>
      <c r="N657">
        <v>6.5</v>
      </c>
      <c r="O657">
        <v>3</v>
      </c>
      <c r="P657">
        <v>2</v>
      </c>
      <c r="Q657">
        <v>2</v>
      </c>
      <c r="R657">
        <v>2</v>
      </c>
      <c r="S657">
        <v>3</v>
      </c>
      <c r="T657">
        <v>0</v>
      </c>
      <c r="U657">
        <v>0</v>
      </c>
      <c r="V657">
        <v>3</v>
      </c>
      <c r="W657">
        <v>4</v>
      </c>
      <c r="X657">
        <v>2</v>
      </c>
      <c r="Y657">
        <v>3</v>
      </c>
      <c r="Z657">
        <v>2</v>
      </c>
      <c r="AA657">
        <v>2</v>
      </c>
      <c r="AB657">
        <v>1</v>
      </c>
      <c r="AC657">
        <v>16</v>
      </c>
      <c r="AD657">
        <v>4</v>
      </c>
      <c r="AE657" t="s">
        <v>821</v>
      </c>
      <c r="AN657" s="54"/>
      <c r="AO657" s="54"/>
    </row>
    <row r="658" spans="1:41" x14ac:dyDescent="0.3">
      <c r="A658">
        <v>665</v>
      </c>
      <c r="B658" t="s">
        <v>305</v>
      </c>
      <c r="C658" s="54">
        <v>45170</v>
      </c>
      <c r="D658" s="54" t="s">
        <v>348</v>
      </c>
      <c r="E658" t="s">
        <v>721</v>
      </c>
      <c r="F658" t="s">
        <v>726</v>
      </c>
      <c r="G658">
        <v>2</v>
      </c>
      <c r="H658" s="69">
        <v>0.97916666666666663</v>
      </c>
      <c r="I658">
        <v>1</v>
      </c>
      <c r="J658" s="79">
        <v>40</v>
      </c>
      <c r="K658">
        <v>2</v>
      </c>
      <c r="L658" s="69">
        <v>0.32291666666666669</v>
      </c>
      <c r="M658">
        <v>2</v>
      </c>
      <c r="N658">
        <v>6.5</v>
      </c>
      <c r="O658">
        <v>3</v>
      </c>
      <c r="P658">
        <v>2</v>
      </c>
      <c r="Q658">
        <v>2</v>
      </c>
      <c r="R658">
        <v>2</v>
      </c>
      <c r="S658">
        <v>3</v>
      </c>
      <c r="T658">
        <v>0</v>
      </c>
      <c r="U658">
        <v>0</v>
      </c>
      <c r="V658">
        <v>3</v>
      </c>
      <c r="W658">
        <v>4</v>
      </c>
      <c r="X658">
        <v>2</v>
      </c>
      <c r="Y658">
        <v>3</v>
      </c>
      <c r="Z658">
        <v>2</v>
      </c>
      <c r="AA658">
        <v>2</v>
      </c>
      <c r="AB658">
        <v>1</v>
      </c>
      <c r="AC658">
        <v>13</v>
      </c>
      <c r="AD658">
        <v>3</v>
      </c>
      <c r="AE658" t="s">
        <v>821</v>
      </c>
      <c r="AN658" s="54"/>
      <c r="AO658" s="54"/>
    </row>
    <row r="659" spans="1:41" x14ac:dyDescent="0.3">
      <c r="A659">
        <v>666</v>
      </c>
      <c r="B659" t="s">
        <v>305</v>
      </c>
      <c r="C659" s="54">
        <v>45170</v>
      </c>
      <c r="D659" s="54" t="s">
        <v>348</v>
      </c>
      <c r="E659" t="s">
        <v>721</v>
      </c>
      <c r="F659" t="s">
        <v>727</v>
      </c>
      <c r="G659">
        <v>3</v>
      </c>
      <c r="H659" s="69">
        <v>0.97916666666666663</v>
      </c>
      <c r="I659">
        <v>1</v>
      </c>
      <c r="J659" s="79">
        <v>40</v>
      </c>
      <c r="K659">
        <v>2</v>
      </c>
      <c r="L659" s="69">
        <v>0.32291666666666669</v>
      </c>
      <c r="M659">
        <v>2</v>
      </c>
      <c r="N659">
        <v>6.5</v>
      </c>
      <c r="O659">
        <v>3</v>
      </c>
      <c r="P659">
        <v>2</v>
      </c>
      <c r="Q659">
        <v>2</v>
      </c>
      <c r="R659">
        <v>2</v>
      </c>
      <c r="S659">
        <v>3</v>
      </c>
      <c r="T659">
        <v>0</v>
      </c>
      <c r="U659">
        <v>0</v>
      </c>
      <c r="V659">
        <v>3</v>
      </c>
      <c r="W659">
        <v>4</v>
      </c>
      <c r="X659">
        <v>2</v>
      </c>
      <c r="Y659">
        <v>3</v>
      </c>
      <c r="Z659">
        <v>2</v>
      </c>
      <c r="AA659">
        <v>2</v>
      </c>
      <c r="AB659">
        <v>1</v>
      </c>
      <c r="AC659">
        <v>11</v>
      </c>
      <c r="AD659">
        <v>3</v>
      </c>
      <c r="AE659" t="s">
        <v>821</v>
      </c>
      <c r="AN659" s="54"/>
      <c r="AO659" s="54"/>
    </row>
    <row r="660" spans="1:41" x14ac:dyDescent="0.3">
      <c r="A660">
        <v>667</v>
      </c>
      <c r="B660" t="s">
        <v>305</v>
      </c>
      <c r="C660" s="54">
        <v>45170</v>
      </c>
      <c r="D660" s="54" t="s">
        <v>348</v>
      </c>
      <c r="E660" t="s">
        <v>721</v>
      </c>
      <c r="F660" t="s">
        <v>728</v>
      </c>
      <c r="G660">
        <v>2</v>
      </c>
      <c r="H660" s="69">
        <v>0.97916666666666663</v>
      </c>
      <c r="I660">
        <v>1</v>
      </c>
      <c r="J660" s="79">
        <v>40</v>
      </c>
      <c r="K660">
        <v>2</v>
      </c>
      <c r="L660" s="69">
        <v>0.32291666666666669</v>
      </c>
      <c r="M660">
        <v>2</v>
      </c>
      <c r="N660">
        <v>6.5</v>
      </c>
      <c r="O660">
        <v>3</v>
      </c>
      <c r="P660">
        <v>2</v>
      </c>
      <c r="Q660">
        <v>2</v>
      </c>
      <c r="R660">
        <v>2</v>
      </c>
      <c r="S660">
        <v>3</v>
      </c>
      <c r="T660">
        <v>0</v>
      </c>
      <c r="U660">
        <v>0</v>
      </c>
      <c r="V660">
        <v>3</v>
      </c>
      <c r="W660">
        <v>4</v>
      </c>
      <c r="X660">
        <v>2</v>
      </c>
      <c r="Y660">
        <v>3</v>
      </c>
      <c r="Z660">
        <v>2</v>
      </c>
      <c r="AA660">
        <v>2</v>
      </c>
      <c r="AB660">
        <v>1</v>
      </c>
      <c r="AC660">
        <v>11</v>
      </c>
      <c r="AD660">
        <v>3</v>
      </c>
      <c r="AE660" t="s">
        <v>821</v>
      </c>
      <c r="AN660" s="54"/>
      <c r="AO660" s="54"/>
    </row>
    <row r="661" spans="1:41" x14ac:dyDescent="0.3">
      <c r="A661">
        <v>668</v>
      </c>
      <c r="B661" t="s">
        <v>305</v>
      </c>
      <c r="C661" s="54">
        <v>45170</v>
      </c>
      <c r="D661" s="54" t="s">
        <v>348</v>
      </c>
      <c r="E661" t="s">
        <v>721</v>
      </c>
      <c r="F661" t="s">
        <v>729</v>
      </c>
      <c r="G661">
        <v>3</v>
      </c>
      <c r="H661" s="69">
        <v>0.97916666666666663</v>
      </c>
      <c r="I661">
        <v>1</v>
      </c>
      <c r="J661" s="79">
        <v>40</v>
      </c>
      <c r="K661">
        <v>2</v>
      </c>
      <c r="L661" s="69">
        <v>0.32291666666666669</v>
      </c>
      <c r="M661">
        <v>2</v>
      </c>
      <c r="N661">
        <v>6.5</v>
      </c>
      <c r="O661">
        <v>3</v>
      </c>
      <c r="P661">
        <v>2</v>
      </c>
      <c r="Q661">
        <v>2</v>
      </c>
      <c r="R661">
        <v>2</v>
      </c>
      <c r="S661">
        <v>3</v>
      </c>
      <c r="T661">
        <v>0</v>
      </c>
      <c r="U661">
        <v>0</v>
      </c>
      <c r="V661">
        <v>3</v>
      </c>
      <c r="W661">
        <v>4</v>
      </c>
      <c r="X661">
        <v>2</v>
      </c>
      <c r="Y661">
        <v>3</v>
      </c>
      <c r="Z661">
        <v>2</v>
      </c>
      <c r="AA661">
        <v>2</v>
      </c>
      <c r="AB661">
        <v>1</v>
      </c>
      <c r="AC661">
        <v>12</v>
      </c>
      <c r="AD661">
        <v>3</v>
      </c>
      <c r="AE661" t="s">
        <v>821</v>
      </c>
      <c r="AN661" s="54"/>
      <c r="AO661" s="54"/>
    </row>
    <row r="662" spans="1:41" x14ac:dyDescent="0.3">
      <c r="A662">
        <v>669</v>
      </c>
      <c r="B662" t="s">
        <v>305</v>
      </c>
      <c r="C662" s="54">
        <v>45170</v>
      </c>
      <c r="D662" s="54" t="s">
        <v>348</v>
      </c>
      <c r="E662" t="s">
        <v>721</v>
      </c>
      <c r="F662" t="s">
        <v>730</v>
      </c>
      <c r="G662">
        <v>3</v>
      </c>
      <c r="H662" s="69">
        <v>0.97916666666666663</v>
      </c>
      <c r="I662">
        <v>1</v>
      </c>
      <c r="J662" s="79">
        <v>40</v>
      </c>
      <c r="K662">
        <v>2</v>
      </c>
      <c r="L662" s="69">
        <v>0.32291666666666669</v>
      </c>
      <c r="M662">
        <v>2</v>
      </c>
      <c r="N662">
        <v>6.5</v>
      </c>
      <c r="O662">
        <v>3</v>
      </c>
      <c r="P662">
        <v>2</v>
      </c>
      <c r="Q662">
        <v>2</v>
      </c>
      <c r="R662">
        <v>2</v>
      </c>
      <c r="S662">
        <v>3</v>
      </c>
      <c r="T662">
        <v>0</v>
      </c>
      <c r="U662">
        <v>0</v>
      </c>
      <c r="V662">
        <v>3</v>
      </c>
      <c r="W662">
        <v>4</v>
      </c>
      <c r="X662">
        <v>2</v>
      </c>
      <c r="Y662">
        <v>3</v>
      </c>
      <c r="Z662">
        <v>2</v>
      </c>
      <c r="AA662">
        <v>2</v>
      </c>
      <c r="AB662">
        <v>1</v>
      </c>
      <c r="AC662">
        <v>10</v>
      </c>
      <c r="AD662">
        <v>3</v>
      </c>
      <c r="AE662" t="s">
        <v>821</v>
      </c>
      <c r="AN662" s="54"/>
      <c r="AO662" s="54"/>
    </row>
    <row r="663" spans="1:41" x14ac:dyDescent="0.3">
      <c r="A663">
        <v>671</v>
      </c>
      <c r="B663" t="s">
        <v>305</v>
      </c>
      <c r="C663" s="54">
        <v>45170</v>
      </c>
      <c r="D663" s="54" t="s">
        <v>348</v>
      </c>
      <c r="E663" t="s">
        <v>732</v>
      </c>
      <c r="F663" t="s">
        <v>85</v>
      </c>
      <c r="G663">
        <v>0</v>
      </c>
      <c r="H663" s="69">
        <v>0.97916666666666663</v>
      </c>
      <c r="I663">
        <v>1</v>
      </c>
      <c r="J663" s="79">
        <v>40</v>
      </c>
      <c r="K663">
        <v>2</v>
      </c>
      <c r="L663" s="69">
        <v>0.32291666666666669</v>
      </c>
      <c r="M663">
        <v>2</v>
      </c>
      <c r="N663">
        <v>6.5</v>
      </c>
      <c r="O663">
        <v>3</v>
      </c>
      <c r="P663">
        <v>2</v>
      </c>
      <c r="Q663">
        <v>2</v>
      </c>
      <c r="R663">
        <v>2</v>
      </c>
      <c r="S663">
        <v>3</v>
      </c>
      <c r="T663">
        <v>0</v>
      </c>
      <c r="U663">
        <v>0</v>
      </c>
      <c r="V663">
        <v>3</v>
      </c>
      <c r="W663">
        <v>4</v>
      </c>
      <c r="X663">
        <v>2</v>
      </c>
      <c r="Y663">
        <v>3</v>
      </c>
      <c r="Z663">
        <v>2</v>
      </c>
      <c r="AA663">
        <v>2</v>
      </c>
      <c r="AB663">
        <v>1</v>
      </c>
      <c r="AC663">
        <v>9</v>
      </c>
      <c r="AD663">
        <v>3</v>
      </c>
      <c r="AE663" t="s">
        <v>821</v>
      </c>
      <c r="AN663" s="54"/>
      <c r="AO663" s="54"/>
    </row>
    <row r="664" spans="1:41" x14ac:dyDescent="0.3">
      <c r="A664">
        <v>672</v>
      </c>
      <c r="B664" t="s">
        <v>305</v>
      </c>
      <c r="C664" s="54">
        <v>45170</v>
      </c>
      <c r="D664" s="54" t="s">
        <v>348</v>
      </c>
      <c r="E664" t="s">
        <v>732</v>
      </c>
      <c r="F664" t="s">
        <v>733</v>
      </c>
      <c r="G664">
        <v>0</v>
      </c>
      <c r="H664" s="69">
        <v>0.97916666666666663</v>
      </c>
      <c r="I664">
        <v>1</v>
      </c>
      <c r="J664" s="79">
        <v>40</v>
      </c>
      <c r="K664">
        <v>2</v>
      </c>
      <c r="L664" s="69">
        <v>0.32291666666666669</v>
      </c>
      <c r="M664">
        <v>2</v>
      </c>
      <c r="N664">
        <v>6.5</v>
      </c>
      <c r="O664">
        <v>3</v>
      </c>
      <c r="P664">
        <v>2</v>
      </c>
      <c r="Q664">
        <v>2</v>
      </c>
      <c r="R664">
        <v>2</v>
      </c>
      <c r="S664">
        <v>3</v>
      </c>
      <c r="T664">
        <v>0</v>
      </c>
      <c r="U664">
        <v>0</v>
      </c>
      <c r="V664">
        <v>3</v>
      </c>
      <c r="W664">
        <v>4</v>
      </c>
      <c r="X664">
        <v>2</v>
      </c>
      <c r="Y664">
        <v>3</v>
      </c>
      <c r="Z664">
        <v>2</v>
      </c>
      <c r="AA664">
        <v>2</v>
      </c>
      <c r="AB664">
        <v>1</v>
      </c>
      <c r="AC664">
        <v>12</v>
      </c>
      <c r="AD664">
        <v>3</v>
      </c>
      <c r="AE664" t="s">
        <v>821</v>
      </c>
      <c r="AN664" s="54"/>
      <c r="AO664" s="54"/>
    </row>
    <row r="665" spans="1:41" x14ac:dyDescent="0.3">
      <c r="A665">
        <v>673</v>
      </c>
      <c r="B665" t="s">
        <v>305</v>
      </c>
      <c r="C665" s="54">
        <v>45170</v>
      </c>
      <c r="D665" s="54" t="s">
        <v>348</v>
      </c>
      <c r="E665" t="s">
        <v>732</v>
      </c>
      <c r="F665" t="s">
        <v>734</v>
      </c>
      <c r="G665">
        <v>0</v>
      </c>
      <c r="H665" s="69">
        <v>0.97916666666666663</v>
      </c>
      <c r="I665">
        <v>1</v>
      </c>
      <c r="J665" s="79">
        <v>40</v>
      </c>
      <c r="K665">
        <v>2</v>
      </c>
      <c r="L665" s="69">
        <v>0.32291666666666669</v>
      </c>
      <c r="M665">
        <v>2</v>
      </c>
      <c r="N665">
        <v>6.5</v>
      </c>
      <c r="O665">
        <v>3</v>
      </c>
      <c r="P665">
        <v>2</v>
      </c>
      <c r="Q665">
        <v>2</v>
      </c>
      <c r="R665">
        <v>2</v>
      </c>
      <c r="S665">
        <v>3</v>
      </c>
      <c r="T665">
        <v>0</v>
      </c>
      <c r="U665">
        <v>0</v>
      </c>
      <c r="V665">
        <v>3</v>
      </c>
      <c r="W665">
        <v>4</v>
      </c>
      <c r="X665">
        <v>2</v>
      </c>
      <c r="Y665">
        <v>3</v>
      </c>
      <c r="Z665">
        <v>2</v>
      </c>
      <c r="AA665">
        <v>2</v>
      </c>
      <c r="AB665">
        <v>1</v>
      </c>
      <c r="AC665">
        <v>14</v>
      </c>
      <c r="AD665">
        <v>3</v>
      </c>
      <c r="AE665" t="s">
        <v>821</v>
      </c>
      <c r="AN665" s="54"/>
      <c r="AO665" s="54"/>
    </row>
    <row r="666" spans="1:41" x14ac:dyDescent="0.3">
      <c r="A666">
        <v>674</v>
      </c>
      <c r="B666" t="s">
        <v>305</v>
      </c>
      <c r="C666" s="54">
        <v>45170</v>
      </c>
      <c r="D666" s="54" t="s">
        <v>348</v>
      </c>
      <c r="E666" t="s">
        <v>732</v>
      </c>
      <c r="F666" t="s">
        <v>735</v>
      </c>
      <c r="G666">
        <v>0</v>
      </c>
      <c r="H666" s="69">
        <v>0.97916666666666663</v>
      </c>
      <c r="I666">
        <v>1</v>
      </c>
      <c r="J666" s="79">
        <v>40</v>
      </c>
      <c r="K666">
        <v>2</v>
      </c>
      <c r="L666" s="69">
        <v>0.32291666666666669</v>
      </c>
      <c r="M666">
        <v>2</v>
      </c>
      <c r="N666">
        <v>6.5</v>
      </c>
      <c r="O666">
        <v>3</v>
      </c>
      <c r="P666">
        <v>2</v>
      </c>
      <c r="Q666">
        <v>2</v>
      </c>
      <c r="R666">
        <v>2</v>
      </c>
      <c r="S666">
        <v>3</v>
      </c>
      <c r="T666">
        <v>0</v>
      </c>
      <c r="U666">
        <v>0</v>
      </c>
      <c r="V666">
        <v>3</v>
      </c>
      <c r="W666">
        <v>4</v>
      </c>
      <c r="X666">
        <v>2</v>
      </c>
      <c r="Y666">
        <v>3</v>
      </c>
      <c r="Z666">
        <v>2</v>
      </c>
      <c r="AA666">
        <v>2</v>
      </c>
      <c r="AB666">
        <v>1</v>
      </c>
      <c r="AC666">
        <v>17</v>
      </c>
      <c r="AD666">
        <v>4</v>
      </c>
      <c r="AE666" t="s">
        <v>821</v>
      </c>
      <c r="AN666" s="54"/>
      <c r="AO666" s="54"/>
    </row>
    <row r="667" spans="1:41" x14ac:dyDescent="0.3">
      <c r="A667">
        <v>675</v>
      </c>
      <c r="B667" t="s">
        <v>305</v>
      </c>
      <c r="C667" s="54">
        <v>45170</v>
      </c>
      <c r="D667" s="54" t="s">
        <v>348</v>
      </c>
      <c r="E667" t="s">
        <v>732</v>
      </c>
      <c r="F667" t="s">
        <v>736</v>
      </c>
      <c r="G667">
        <v>0</v>
      </c>
      <c r="H667" s="69">
        <v>0.97916666666666663</v>
      </c>
      <c r="I667">
        <v>1</v>
      </c>
      <c r="J667" s="79">
        <v>40</v>
      </c>
      <c r="K667">
        <v>2</v>
      </c>
      <c r="L667" s="69">
        <v>0.32291666666666669</v>
      </c>
      <c r="M667">
        <v>2</v>
      </c>
      <c r="N667">
        <v>6.5</v>
      </c>
      <c r="O667">
        <v>3</v>
      </c>
      <c r="P667">
        <v>2</v>
      </c>
      <c r="Q667">
        <v>2</v>
      </c>
      <c r="R667">
        <v>2</v>
      </c>
      <c r="S667">
        <v>3</v>
      </c>
      <c r="T667">
        <v>0</v>
      </c>
      <c r="U667">
        <v>0</v>
      </c>
      <c r="V667">
        <v>3</v>
      </c>
      <c r="W667">
        <v>4</v>
      </c>
      <c r="X667">
        <v>2</v>
      </c>
      <c r="Y667">
        <v>3</v>
      </c>
      <c r="Z667">
        <v>2</v>
      </c>
      <c r="AA667">
        <v>2</v>
      </c>
      <c r="AB667">
        <v>1</v>
      </c>
      <c r="AC667">
        <v>19</v>
      </c>
      <c r="AD667">
        <v>4</v>
      </c>
      <c r="AE667" t="s">
        <v>821</v>
      </c>
      <c r="AN667" s="54"/>
      <c r="AO667" s="54"/>
    </row>
    <row r="668" spans="1:41" x14ac:dyDescent="0.3">
      <c r="A668">
        <v>676</v>
      </c>
      <c r="B668" t="s">
        <v>306</v>
      </c>
      <c r="C668" s="54">
        <v>45170</v>
      </c>
      <c r="D668" s="54" t="s">
        <v>348</v>
      </c>
      <c r="E668" t="s">
        <v>721</v>
      </c>
      <c r="F668" t="s">
        <v>722</v>
      </c>
      <c r="G668">
        <v>3</v>
      </c>
      <c r="H668" s="69">
        <v>0</v>
      </c>
      <c r="I668">
        <v>1</v>
      </c>
      <c r="J668" s="79">
        <v>30</v>
      </c>
      <c r="K668">
        <v>1</v>
      </c>
      <c r="L668" s="69">
        <v>0.3125</v>
      </c>
      <c r="M668">
        <v>2</v>
      </c>
      <c r="N668">
        <v>7</v>
      </c>
      <c r="O668">
        <v>2</v>
      </c>
      <c r="P668">
        <v>0</v>
      </c>
      <c r="Q668">
        <v>1</v>
      </c>
      <c r="R668">
        <v>1</v>
      </c>
      <c r="S668">
        <v>1</v>
      </c>
      <c r="T668">
        <v>2</v>
      </c>
      <c r="U668">
        <v>2</v>
      </c>
      <c r="V668">
        <v>1</v>
      </c>
      <c r="W668">
        <v>2</v>
      </c>
      <c r="X668">
        <v>0</v>
      </c>
      <c r="Y668">
        <v>2</v>
      </c>
      <c r="Z668">
        <v>2</v>
      </c>
      <c r="AA668">
        <v>1</v>
      </c>
      <c r="AB668">
        <v>1</v>
      </c>
      <c r="AC668">
        <v>21</v>
      </c>
      <c r="AD668">
        <v>4</v>
      </c>
      <c r="AE668" t="s">
        <v>821</v>
      </c>
      <c r="AN668" s="54"/>
      <c r="AO668" s="54"/>
    </row>
    <row r="669" spans="1:41" x14ac:dyDescent="0.3">
      <c r="A669">
        <v>677</v>
      </c>
      <c r="B669" t="s">
        <v>306</v>
      </c>
      <c r="C669" s="54">
        <v>45170</v>
      </c>
      <c r="D669" s="54" t="s">
        <v>348</v>
      </c>
      <c r="E669" t="s">
        <v>721</v>
      </c>
      <c r="F669" t="s">
        <v>723</v>
      </c>
      <c r="G669">
        <v>3</v>
      </c>
      <c r="H669" s="69">
        <v>0</v>
      </c>
      <c r="I669">
        <v>1</v>
      </c>
      <c r="J669" s="79">
        <v>30</v>
      </c>
      <c r="K669">
        <v>1</v>
      </c>
      <c r="L669" s="69">
        <v>0.3125</v>
      </c>
      <c r="M669">
        <v>2</v>
      </c>
      <c r="N669">
        <v>7</v>
      </c>
      <c r="O669">
        <v>2</v>
      </c>
      <c r="P669">
        <v>0</v>
      </c>
      <c r="Q669">
        <v>1</v>
      </c>
      <c r="R669">
        <v>1</v>
      </c>
      <c r="S669">
        <v>1</v>
      </c>
      <c r="T669">
        <v>2</v>
      </c>
      <c r="U669">
        <v>2</v>
      </c>
      <c r="V669">
        <v>1</v>
      </c>
      <c r="W669">
        <v>2</v>
      </c>
      <c r="X669">
        <v>0</v>
      </c>
      <c r="Y669">
        <v>2</v>
      </c>
      <c r="Z669">
        <v>2</v>
      </c>
      <c r="AA669">
        <v>1</v>
      </c>
      <c r="AB669">
        <v>1</v>
      </c>
      <c r="AC669">
        <v>18</v>
      </c>
      <c r="AD669">
        <v>3</v>
      </c>
      <c r="AE669" t="s">
        <v>821</v>
      </c>
      <c r="AN669" s="54"/>
      <c r="AO669" s="54"/>
    </row>
    <row r="670" spans="1:41" x14ac:dyDescent="0.3">
      <c r="A670">
        <v>678</v>
      </c>
      <c r="B670" t="s">
        <v>306</v>
      </c>
      <c r="C670" s="54">
        <v>45170</v>
      </c>
      <c r="D670" s="54" t="s">
        <v>348</v>
      </c>
      <c r="E670" t="s">
        <v>721</v>
      </c>
      <c r="F670" t="s">
        <v>724</v>
      </c>
      <c r="G670">
        <v>1</v>
      </c>
      <c r="H670" s="69">
        <v>0</v>
      </c>
      <c r="I670">
        <v>1</v>
      </c>
      <c r="J670" s="79">
        <v>30</v>
      </c>
      <c r="K670">
        <v>1</v>
      </c>
      <c r="L670" s="69">
        <v>0.3125</v>
      </c>
      <c r="M670">
        <v>2</v>
      </c>
      <c r="N670">
        <v>7</v>
      </c>
      <c r="O670">
        <v>2</v>
      </c>
      <c r="P670">
        <v>0</v>
      </c>
      <c r="Q670">
        <v>1</v>
      </c>
      <c r="R670">
        <v>1</v>
      </c>
      <c r="S670">
        <v>1</v>
      </c>
      <c r="T670">
        <v>2</v>
      </c>
      <c r="U670">
        <v>2</v>
      </c>
      <c r="V670">
        <v>1</v>
      </c>
      <c r="W670">
        <v>2</v>
      </c>
      <c r="X670">
        <v>0</v>
      </c>
      <c r="Y670">
        <v>2</v>
      </c>
      <c r="Z670">
        <v>2</v>
      </c>
      <c r="AA670">
        <v>1</v>
      </c>
      <c r="AB670">
        <v>1</v>
      </c>
      <c r="AC670">
        <v>17</v>
      </c>
      <c r="AD670">
        <v>3</v>
      </c>
      <c r="AE670" t="s">
        <v>821</v>
      </c>
      <c r="AN670" s="54"/>
      <c r="AO670" s="54"/>
    </row>
    <row r="671" spans="1:41" x14ac:dyDescent="0.3">
      <c r="A671">
        <v>679</v>
      </c>
      <c r="B671" t="s">
        <v>306</v>
      </c>
      <c r="C671" s="54">
        <v>45170</v>
      </c>
      <c r="D671" s="54" t="s">
        <v>348</v>
      </c>
      <c r="E671" t="s">
        <v>721</v>
      </c>
      <c r="F671" t="s">
        <v>725</v>
      </c>
      <c r="G671">
        <v>2</v>
      </c>
      <c r="H671" s="69">
        <v>0</v>
      </c>
      <c r="I671">
        <v>1</v>
      </c>
      <c r="J671" s="79">
        <v>30</v>
      </c>
      <c r="K671">
        <v>1</v>
      </c>
      <c r="L671" s="69">
        <v>0.3125</v>
      </c>
      <c r="M671">
        <v>2</v>
      </c>
      <c r="N671">
        <v>7</v>
      </c>
      <c r="O671">
        <v>2</v>
      </c>
      <c r="P671">
        <v>0</v>
      </c>
      <c r="Q671">
        <v>1</v>
      </c>
      <c r="R671">
        <v>1</v>
      </c>
      <c r="S671">
        <v>1</v>
      </c>
      <c r="T671">
        <v>2</v>
      </c>
      <c r="U671">
        <v>2</v>
      </c>
      <c r="V671">
        <v>1</v>
      </c>
      <c r="W671">
        <v>2</v>
      </c>
      <c r="X671">
        <v>0</v>
      </c>
      <c r="Y671">
        <v>2</v>
      </c>
      <c r="Z671">
        <v>2</v>
      </c>
      <c r="AA671">
        <v>1</v>
      </c>
      <c r="AB671">
        <v>1</v>
      </c>
      <c r="AC671">
        <v>19</v>
      </c>
      <c r="AD671">
        <v>3</v>
      </c>
      <c r="AE671" t="s">
        <v>821</v>
      </c>
      <c r="AN671" s="54"/>
      <c r="AO671" s="54"/>
    </row>
    <row r="672" spans="1:41" x14ac:dyDescent="0.3">
      <c r="A672">
        <v>680</v>
      </c>
      <c r="B672" t="s">
        <v>306</v>
      </c>
      <c r="C672" s="54">
        <v>45170</v>
      </c>
      <c r="D672" s="54" t="s">
        <v>348</v>
      </c>
      <c r="E672" t="s">
        <v>721</v>
      </c>
      <c r="F672" t="s">
        <v>726</v>
      </c>
      <c r="G672">
        <v>3</v>
      </c>
      <c r="H672" s="69">
        <v>0</v>
      </c>
      <c r="I672">
        <v>1</v>
      </c>
      <c r="J672" s="79">
        <v>30</v>
      </c>
      <c r="K672">
        <v>1</v>
      </c>
      <c r="L672" s="69">
        <v>0.3125</v>
      </c>
      <c r="M672">
        <v>2</v>
      </c>
      <c r="N672">
        <v>7</v>
      </c>
      <c r="O672">
        <v>2</v>
      </c>
      <c r="P672">
        <v>0</v>
      </c>
      <c r="Q672">
        <v>1</v>
      </c>
      <c r="R672">
        <v>1</v>
      </c>
      <c r="S672">
        <v>1</v>
      </c>
      <c r="T672">
        <v>2</v>
      </c>
      <c r="U672">
        <v>2</v>
      </c>
      <c r="V672">
        <v>1</v>
      </c>
      <c r="W672">
        <v>2</v>
      </c>
      <c r="X672">
        <v>0</v>
      </c>
      <c r="Y672">
        <v>2</v>
      </c>
      <c r="Z672">
        <v>2</v>
      </c>
      <c r="AA672">
        <v>1</v>
      </c>
      <c r="AB672">
        <v>1</v>
      </c>
      <c r="AC672">
        <v>20</v>
      </c>
      <c r="AD672">
        <v>3</v>
      </c>
      <c r="AE672" t="s">
        <v>821</v>
      </c>
      <c r="AN672" s="54"/>
      <c r="AO672" s="54"/>
    </row>
    <row r="673" spans="1:41" x14ac:dyDescent="0.3">
      <c r="A673">
        <v>681</v>
      </c>
      <c r="B673" t="s">
        <v>306</v>
      </c>
      <c r="C673" s="54">
        <v>45170</v>
      </c>
      <c r="D673" s="54" t="s">
        <v>348</v>
      </c>
      <c r="E673" t="s">
        <v>721</v>
      </c>
      <c r="F673" t="s">
        <v>727</v>
      </c>
      <c r="G673">
        <v>2</v>
      </c>
      <c r="H673" s="69">
        <v>0</v>
      </c>
      <c r="I673">
        <v>1</v>
      </c>
      <c r="J673" s="79">
        <v>30</v>
      </c>
      <c r="K673">
        <v>1</v>
      </c>
      <c r="L673" s="69">
        <v>0.3125</v>
      </c>
      <c r="M673">
        <v>2</v>
      </c>
      <c r="N673">
        <v>7</v>
      </c>
      <c r="O673">
        <v>2</v>
      </c>
      <c r="P673">
        <v>0</v>
      </c>
      <c r="Q673">
        <v>1</v>
      </c>
      <c r="R673">
        <v>1</v>
      </c>
      <c r="S673">
        <v>1</v>
      </c>
      <c r="T673">
        <v>2</v>
      </c>
      <c r="U673">
        <v>2</v>
      </c>
      <c r="V673">
        <v>1</v>
      </c>
      <c r="W673">
        <v>2</v>
      </c>
      <c r="X673">
        <v>0</v>
      </c>
      <c r="Y673">
        <v>2</v>
      </c>
      <c r="Z673">
        <v>2</v>
      </c>
      <c r="AA673">
        <v>1</v>
      </c>
      <c r="AB673">
        <v>1</v>
      </c>
      <c r="AC673">
        <v>20</v>
      </c>
      <c r="AD673">
        <v>3</v>
      </c>
      <c r="AE673" t="s">
        <v>821</v>
      </c>
      <c r="AN673" s="54"/>
      <c r="AO673" s="54"/>
    </row>
    <row r="674" spans="1:41" x14ac:dyDescent="0.3">
      <c r="A674">
        <v>682</v>
      </c>
      <c r="B674" t="s">
        <v>306</v>
      </c>
      <c r="C674" s="54">
        <v>45170</v>
      </c>
      <c r="D674" s="54" t="s">
        <v>348</v>
      </c>
      <c r="E674" t="s">
        <v>721</v>
      </c>
      <c r="F674" t="s">
        <v>728</v>
      </c>
      <c r="G674">
        <v>3</v>
      </c>
      <c r="H674" s="69">
        <v>0</v>
      </c>
      <c r="I674">
        <v>1</v>
      </c>
      <c r="J674" s="79">
        <v>30</v>
      </c>
      <c r="K674">
        <v>1</v>
      </c>
      <c r="L674" s="69">
        <v>0.3125</v>
      </c>
      <c r="M674">
        <v>2</v>
      </c>
      <c r="N674">
        <v>7</v>
      </c>
      <c r="O674">
        <v>2</v>
      </c>
      <c r="P674">
        <v>0</v>
      </c>
      <c r="Q674">
        <v>1</v>
      </c>
      <c r="R674">
        <v>1</v>
      </c>
      <c r="S674">
        <v>1</v>
      </c>
      <c r="T674">
        <v>2</v>
      </c>
      <c r="U674">
        <v>2</v>
      </c>
      <c r="V674">
        <v>1</v>
      </c>
      <c r="W674">
        <v>2</v>
      </c>
      <c r="X674">
        <v>0</v>
      </c>
      <c r="Y674">
        <v>2</v>
      </c>
      <c r="Z674">
        <v>2</v>
      </c>
      <c r="AA674">
        <v>1</v>
      </c>
      <c r="AB674">
        <v>1</v>
      </c>
      <c r="AC674">
        <v>18</v>
      </c>
      <c r="AD674">
        <v>3</v>
      </c>
      <c r="AE674" t="s">
        <v>821</v>
      </c>
      <c r="AN674" s="54"/>
      <c r="AO674" s="54"/>
    </row>
    <row r="675" spans="1:41" x14ac:dyDescent="0.3">
      <c r="A675">
        <v>683</v>
      </c>
      <c r="B675" t="s">
        <v>306</v>
      </c>
      <c r="C675" s="54">
        <v>45170</v>
      </c>
      <c r="D675" s="54" t="s">
        <v>348</v>
      </c>
      <c r="E675" t="s">
        <v>721</v>
      </c>
      <c r="F675" t="s">
        <v>729</v>
      </c>
      <c r="G675">
        <v>2</v>
      </c>
      <c r="H675" s="69">
        <v>0</v>
      </c>
      <c r="I675">
        <v>1</v>
      </c>
      <c r="J675" s="79">
        <v>30</v>
      </c>
      <c r="K675">
        <v>1</v>
      </c>
      <c r="L675" s="69">
        <v>0.3125</v>
      </c>
      <c r="M675">
        <v>2</v>
      </c>
      <c r="N675">
        <v>7</v>
      </c>
      <c r="O675">
        <v>2</v>
      </c>
      <c r="P675">
        <v>0</v>
      </c>
      <c r="Q675">
        <v>1</v>
      </c>
      <c r="R675">
        <v>1</v>
      </c>
      <c r="S675">
        <v>1</v>
      </c>
      <c r="T675">
        <v>2</v>
      </c>
      <c r="U675">
        <v>2</v>
      </c>
      <c r="V675">
        <v>1</v>
      </c>
      <c r="W675">
        <v>2</v>
      </c>
      <c r="X675">
        <v>0</v>
      </c>
      <c r="Y675">
        <v>2</v>
      </c>
      <c r="Z675">
        <v>2</v>
      </c>
      <c r="AA675">
        <v>1</v>
      </c>
      <c r="AB675">
        <v>1</v>
      </c>
      <c r="AC675">
        <v>18</v>
      </c>
      <c r="AD675">
        <v>3</v>
      </c>
      <c r="AE675" t="s">
        <v>821</v>
      </c>
      <c r="AN675" s="54"/>
      <c r="AO675" s="54"/>
    </row>
    <row r="676" spans="1:41" x14ac:dyDescent="0.3">
      <c r="A676">
        <v>684</v>
      </c>
      <c r="B676" t="s">
        <v>306</v>
      </c>
      <c r="C676" s="54">
        <v>45170</v>
      </c>
      <c r="D676" s="54" t="s">
        <v>348</v>
      </c>
      <c r="E676" t="s">
        <v>721</v>
      </c>
      <c r="F676" t="s">
        <v>730</v>
      </c>
      <c r="G676">
        <v>2</v>
      </c>
      <c r="H676" s="69">
        <v>0</v>
      </c>
      <c r="I676">
        <v>1</v>
      </c>
      <c r="J676" s="79">
        <v>30</v>
      </c>
      <c r="K676">
        <v>1</v>
      </c>
      <c r="L676" s="69">
        <v>0.3125</v>
      </c>
      <c r="M676">
        <v>2</v>
      </c>
      <c r="N676">
        <v>7</v>
      </c>
      <c r="O676">
        <v>2</v>
      </c>
      <c r="P676">
        <v>0</v>
      </c>
      <c r="Q676">
        <v>1</v>
      </c>
      <c r="R676">
        <v>1</v>
      </c>
      <c r="S676">
        <v>1</v>
      </c>
      <c r="T676">
        <v>2</v>
      </c>
      <c r="U676">
        <v>2</v>
      </c>
      <c r="V676">
        <v>1</v>
      </c>
      <c r="W676">
        <v>2</v>
      </c>
      <c r="X676">
        <v>0</v>
      </c>
      <c r="Y676">
        <v>2</v>
      </c>
      <c r="Z676">
        <v>2</v>
      </c>
      <c r="AA676">
        <v>1</v>
      </c>
      <c r="AB676">
        <v>1</v>
      </c>
      <c r="AC676">
        <v>19</v>
      </c>
      <c r="AD676">
        <v>3</v>
      </c>
      <c r="AE676" t="s">
        <v>821</v>
      </c>
      <c r="AN676" s="54"/>
      <c r="AO676" s="54"/>
    </row>
    <row r="677" spans="1:41" x14ac:dyDescent="0.3">
      <c r="A677">
        <v>685</v>
      </c>
      <c r="B677" t="s">
        <v>306</v>
      </c>
      <c r="C677" s="54">
        <v>45170</v>
      </c>
      <c r="D677" s="54" t="s">
        <v>348</v>
      </c>
      <c r="E677" t="s">
        <v>721</v>
      </c>
      <c r="F677" t="s">
        <v>731</v>
      </c>
      <c r="G677">
        <v>0</v>
      </c>
      <c r="H677" s="69">
        <v>0</v>
      </c>
      <c r="I677">
        <v>1</v>
      </c>
      <c r="J677" s="79">
        <v>30</v>
      </c>
      <c r="K677">
        <v>1</v>
      </c>
      <c r="L677" s="69">
        <v>0.3125</v>
      </c>
      <c r="M677">
        <v>2</v>
      </c>
      <c r="N677">
        <v>7</v>
      </c>
      <c r="O677">
        <v>2</v>
      </c>
      <c r="P677">
        <v>0</v>
      </c>
      <c r="Q677">
        <v>1</v>
      </c>
      <c r="R677">
        <v>1</v>
      </c>
      <c r="S677">
        <v>1</v>
      </c>
      <c r="T677">
        <v>2</v>
      </c>
      <c r="U677">
        <v>2</v>
      </c>
      <c r="V677">
        <v>1</v>
      </c>
      <c r="W677">
        <v>2</v>
      </c>
      <c r="X677">
        <v>0</v>
      </c>
      <c r="Y677">
        <v>2</v>
      </c>
      <c r="Z677">
        <v>2</v>
      </c>
      <c r="AA677">
        <v>1</v>
      </c>
      <c r="AB677">
        <v>1</v>
      </c>
      <c r="AC677">
        <v>19</v>
      </c>
      <c r="AD677">
        <v>3</v>
      </c>
      <c r="AE677" t="s">
        <v>821</v>
      </c>
      <c r="AN677" s="54"/>
      <c r="AO677" s="54"/>
    </row>
    <row r="678" spans="1:41" x14ac:dyDescent="0.3">
      <c r="A678">
        <v>686</v>
      </c>
      <c r="B678" t="s">
        <v>306</v>
      </c>
      <c r="C678" s="54">
        <v>45170</v>
      </c>
      <c r="D678" s="54" t="s">
        <v>348</v>
      </c>
      <c r="E678" t="s">
        <v>732</v>
      </c>
      <c r="F678" t="s">
        <v>85</v>
      </c>
      <c r="G678">
        <v>2</v>
      </c>
      <c r="H678" s="69">
        <v>0</v>
      </c>
      <c r="I678">
        <v>1</v>
      </c>
      <c r="J678" s="79">
        <v>30</v>
      </c>
      <c r="K678">
        <v>1</v>
      </c>
      <c r="L678" s="69">
        <v>0.3125</v>
      </c>
      <c r="M678">
        <v>2</v>
      </c>
      <c r="N678">
        <v>7</v>
      </c>
      <c r="O678">
        <v>2</v>
      </c>
      <c r="P678">
        <v>0</v>
      </c>
      <c r="Q678">
        <v>1</v>
      </c>
      <c r="R678">
        <v>1</v>
      </c>
      <c r="S678">
        <v>1</v>
      </c>
      <c r="T678">
        <v>2</v>
      </c>
      <c r="U678">
        <v>2</v>
      </c>
      <c r="V678">
        <v>1</v>
      </c>
      <c r="W678">
        <v>2</v>
      </c>
      <c r="X678">
        <v>0</v>
      </c>
      <c r="Y678">
        <v>2</v>
      </c>
      <c r="Z678">
        <v>2</v>
      </c>
      <c r="AA678">
        <v>1</v>
      </c>
      <c r="AB678">
        <v>1</v>
      </c>
      <c r="AC678">
        <v>22</v>
      </c>
      <c r="AD678">
        <v>4</v>
      </c>
      <c r="AE678" t="s">
        <v>821</v>
      </c>
      <c r="AN678" s="54"/>
      <c r="AO678" s="54"/>
    </row>
    <row r="679" spans="1:41" x14ac:dyDescent="0.3">
      <c r="A679">
        <v>687</v>
      </c>
      <c r="B679" t="s">
        <v>306</v>
      </c>
      <c r="C679" s="54">
        <v>45170</v>
      </c>
      <c r="D679" s="54" t="s">
        <v>348</v>
      </c>
      <c r="E679" t="s">
        <v>732</v>
      </c>
      <c r="F679" t="s">
        <v>733</v>
      </c>
      <c r="G679">
        <v>3</v>
      </c>
      <c r="H679" s="69">
        <v>0</v>
      </c>
      <c r="I679">
        <v>1</v>
      </c>
      <c r="J679" s="79">
        <v>30</v>
      </c>
      <c r="K679">
        <v>1</v>
      </c>
      <c r="L679" s="69">
        <v>0.3125</v>
      </c>
      <c r="M679">
        <v>2</v>
      </c>
      <c r="N679">
        <v>7</v>
      </c>
      <c r="O679">
        <v>2</v>
      </c>
      <c r="P679">
        <v>0</v>
      </c>
      <c r="Q679">
        <v>1</v>
      </c>
      <c r="R679">
        <v>1</v>
      </c>
      <c r="S679">
        <v>1</v>
      </c>
      <c r="T679">
        <v>2</v>
      </c>
      <c r="U679">
        <v>2</v>
      </c>
      <c r="V679">
        <v>1</v>
      </c>
      <c r="W679">
        <v>2</v>
      </c>
      <c r="X679">
        <v>0</v>
      </c>
      <c r="Y679">
        <v>2</v>
      </c>
      <c r="Z679">
        <v>2</v>
      </c>
      <c r="AA679">
        <v>1</v>
      </c>
      <c r="AB679">
        <v>1</v>
      </c>
      <c r="AC679">
        <v>22</v>
      </c>
      <c r="AD679">
        <v>4</v>
      </c>
      <c r="AE679" t="s">
        <v>821</v>
      </c>
      <c r="AN679" s="54"/>
      <c r="AO679" s="54"/>
    </row>
    <row r="680" spans="1:41" x14ac:dyDescent="0.3">
      <c r="A680">
        <v>688</v>
      </c>
      <c r="B680" t="s">
        <v>306</v>
      </c>
      <c r="C680" s="54">
        <v>45170</v>
      </c>
      <c r="D680" s="54" t="s">
        <v>348</v>
      </c>
      <c r="E680" t="s">
        <v>732</v>
      </c>
      <c r="F680" t="s">
        <v>734</v>
      </c>
      <c r="G680">
        <v>3</v>
      </c>
      <c r="H680" s="69">
        <v>0</v>
      </c>
      <c r="I680">
        <v>1</v>
      </c>
      <c r="J680" s="79">
        <v>30</v>
      </c>
      <c r="K680">
        <v>1</v>
      </c>
      <c r="L680" s="69">
        <v>0.3125</v>
      </c>
      <c r="M680">
        <v>2</v>
      </c>
      <c r="N680">
        <v>7</v>
      </c>
      <c r="O680">
        <v>2</v>
      </c>
      <c r="P680">
        <v>0</v>
      </c>
      <c r="Q680">
        <v>1</v>
      </c>
      <c r="R680">
        <v>1</v>
      </c>
      <c r="S680">
        <v>1</v>
      </c>
      <c r="T680">
        <v>2</v>
      </c>
      <c r="U680">
        <v>2</v>
      </c>
      <c r="V680">
        <v>1</v>
      </c>
      <c r="W680">
        <v>2</v>
      </c>
      <c r="X680">
        <v>0</v>
      </c>
      <c r="Y680">
        <v>2</v>
      </c>
      <c r="Z680">
        <v>2</v>
      </c>
      <c r="AA680">
        <v>1</v>
      </c>
      <c r="AB680">
        <v>1</v>
      </c>
      <c r="AC680">
        <v>22</v>
      </c>
      <c r="AD680">
        <v>4</v>
      </c>
      <c r="AE680" t="s">
        <v>821</v>
      </c>
      <c r="AN680" s="54"/>
      <c r="AO680" s="54"/>
    </row>
    <row r="681" spans="1:41" x14ac:dyDescent="0.3">
      <c r="A681">
        <v>689</v>
      </c>
      <c r="B681" t="s">
        <v>306</v>
      </c>
      <c r="C681" s="54">
        <v>45170</v>
      </c>
      <c r="D681" s="54" t="s">
        <v>348</v>
      </c>
      <c r="E681" t="s">
        <v>732</v>
      </c>
      <c r="F681" t="s">
        <v>735</v>
      </c>
      <c r="G681">
        <v>3</v>
      </c>
      <c r="H681" s="69">
        <v>0</v>
      </c>
      <c r="I681">
        <v>1</v>
      </c>
      <c r="J681" s="79">
        <v>30</v>
      </c>
      <c r="K681">
        <v>1</v>
      </c>
      <c r="L681" s="69">
        <v>0.3125</v>
      </c>
      <c r="M681">
        <v>2</v>
      </c>
      <c r="N681">
        <v>7</v>
      </c>
      <c r="O681">
        <v>2</v>
      </c>
      <c r="P681">
        <v>0</v>
      </c>
      <c r="Q681">
        <v>1</v>
      </c>
      <c r="R681">
        <v>1</v>
      </c>
      <c r="S681">
        <v>1</v>
      </c>
      <c r="T681">
        <v>2</v>
      </c>
      <c r="U681">
        <v>2</v>
      </c>
      <c r="V681">
        <v>1</v>
      </c>
      <c r="W681">
        <v>2</v>
      </c>
      <c r="X681">
        <v>0</v>
      </c>
      <c r="Y681">
        <v>2</v>
      </c>
      <c r="Z681">
        <v>2</v>
      </c>
      <c r="AA681">
        <v>1</v>
      </c>
      <c r="AB681">
        <v>1</v>
      </c>
      <c r="AC681">
        <v>21</v>
      </c>
      <c r="AD681">
        <v>4</v>
      </c>
      <c r="AE681" t="s">
        <v>821</v>
      </c>
      <c r="AN681" s="54"/>
      <c r="AO681" s="54"/>
    </row>
    <row r="682" spans="1:41" x14ac:dyDescent="0.3">
      <c r="A682">
        <v>690</v>
      </c>
      <c r="B682" t="s">
        <v>306</v>
      </c>
      <c r="C682" s="54">
        <v>45170</v>
      </c>
      <c r="D682" s="54" t="s">
        <v>348</v>
      </c>
      <c r="E682" t="s">
        <v>732</v>
      </c>
      <c r="F682" t="s">
        <v>736</v>
      </c>
      <c r="G682">
        <v>0</v>
      </c>
      <c r="H682" s="69">
        <v>0</v>
      </c>
      <c r="I682">
        <v>1</v>
      </c>
      <c r="J682" s="79">
        <v>30</v>
      </c>
      <c r="K682">
        <v>1</v>
      </c>
      <c r="L682" s="69">
        <v>0.3125</v>
      </c>
      <c r="M682">
        <v>2</v>
      </c>
      <c r="N682">
        <v>7</v>
      </c>
      <c r="O682">
        <v>2</v>
      </c>
      <c r="P682">
        <v>0</v>
      </c>
      <c r="Q682">
        <v>1</v>
      </c>
      <c r="R682">
        <v>1</v>
      </c>
      <c r="S682">
        <v>1</v>
      </c>
      <c r="T682">
        <v>2</v>
      </c>
      <c r="U682">
        <v>2</v>
      </c>
      <c r="V682">
        <v>1</v>
      </c>
      <c r="W682">
        <v>2</v>
      </c>
      <c r="X682">
        <v>0</v>
      </c>
      <c r="Y682">
        <v>2</v>
      </c>
      <c r="Z682">
        <v>2</v>
      </c>
      <c r="AA682">
        <v>1</v>
      </c>
      <c r="AB682">
        <v>1</v>
      </c>
      <c r="AC682">
        <v>21</v>
      </c>
      <c r="AD682">
        <v>4</v>
      </c>
      <c r="AE682" t="s">
        <v>821</v>
      </c>
      <c r="AN682" s="54"/>
      <c r="AO682" s="54"/>
    </row>
    <row r="683" spans="1:41" x14ac:dyDescent="0.3">
      <c r="A683">
        <v>691</v>
      </c>
      <c r="B683" t="s">
        <v>307</v>
      </c>
      <c r="C683" s="54">
        <v>45170</v>
      </c>
      <c r="D683" s="54" t="s">
        <v>348</v>
      </c>
      <c r="E683" t="s">
        <v>721</v>
      </c>
      <c r="F683" t="s">
        <v>722</v>
      </c>
      <c r="G683">
        <v>3</v>
      </c>
      <c r="H683" s="69">
        <v>2.0833333333333332E-2</v>
      </c>
      <c r="I683">
        <v>2</v>
      </c>
      <c r="J683" s="79">
        <v>25</v>
      </c>
      <c r="K683">
        <v>0</v>
      </c>
      <c r="L683" s="69">
        <v>0.33333333333333331</v>
      </c>
      <c r="M683">
        <v>2</v>
      </c>
      <c r="N683">
        <v>7.5</v>
      </c>
      <c r="O683">
        <v>2</v>
      </c>
      <c r="P683">
        <v>2</v>
      </c>
      <c r="Q683">
        <v>2</v>
      </c>
      <c r="R683">
        <v>3</v>
      </c>
      <c r="S683">
        <v>2</v>
      </c>
      <c r="T683">
        <v>3</v>
      </c>
      <c r="U683">
        <v>3</v>
      </c>
      <c r="V683">
        <v>2</v>
      </c>
      <c r="W683">
        <v>5</v>
      </c>
      <c r="X683">
        <v>2</v>
      </c>
      <c r="Y683">
        <v>2</v>
      </c>
      <c r="Z683">
        <v>2</v>
      </c>
      <c r="AA683">
        <v>0</v>
      </c>
      <c r="AB683">
        <v>2</v>
      </c>
      <c r="AC683">
        <v>24</v>
      </c>
      <c r="AD683">
        <v>5</v>
      </c>
      <c r="AE683" t="s">
        <v>822</v>
      </c>
      <c r="AN683" s="54"/>
      <c r="AO683" s="54"/>
    </row>
    <row r="684" spans="1:41" x14ac:dyDescent="0.3">
      <c r="A684">
        <v>692</v>
      </c>
      <c r="B684" t="s">
        <v>307</v>
      </c>
      <c r="C684" s="54">
        <v>45170</v>
      </c>
      <c r="D684" s="54" t="s">
        <v>348</v>
      </c>
      <c r="E684" t="s">
        <v>721</v>
      </c>
      <c r="F684" t="s">
        <v>723</v>
      </c>
      <c r="G684">
        <v>3</v>
      </c>
      <c r="H684" s="69">
        <v>2.0833333333333332E-2</v>
      </c>
      <c r="I684">
        <v>2</v>
      </c>
      <c r="J684" s="79">
        <v>25</v>
      </c>
      <c r="K684">
        <v>0</v>
      </c>
      <c r="L684" s="69">
        <v>0.33333333333333331</v>
      </c>
      <c r="M684">
        <v>2</v>
      </c>
      <c r="N684">
        <v>7.5</v>
      </c>
      <c r="O684">
        <v>2</v>
      </c>
      <c r="P684">
        <v>2</v>
      </c>
      <c r="Q684">
        <v>2</v>
      </c>
      <c r="R684">
        <v>3</v>
      </c>
      <c r="S684">
        <v>2</v>
      </c>
      <c r="T684">
        <v>3</v>
      </c>
      <c r="U684">
        <v>3</v>
      </c>
      <c r="V684">
        <v>2</v>
      </c>
      <c r="W684">
        <v>5</v>
      </c>
      <c r="X684">
        <v>2</v>
      </c>
      <c r="Y684">
        <v>2</v>
      </c>
      <c r="Z684">
        <v>2</v>
      </c>
      <c r="AA684">
        <v>0</v>
      </c>
      <c r="AB684">
        <v>2</v>
      </c>
      <c r="AC684">
        <v>21</v>
      </c>
      <c r="AD684">
        <v>4</v>
      </c>
      <c r="AE684" t="s">
        <v>821</v>
      </c>
      <c r="AN684" s="54"/>
      <c r="AO684" s="54"/>
    </row>
    <row r="685" spans="1:41" x14ac:dyDescent="0.3">
      <c r="A685">
        <v>693</v>
      </c>
      <c r="B685" t="s">
        <v>307</v>
      </c>
      <c r="C685" s="54">
        <v>45170</v>
      </c>
      <c r="D685" s="54" t="s">
        <v>348</v>
      </c>
      <c r="E685" t="s">
        <v>721</v>
      </c>
      <c r="F685" t="s">
        <v>724</v>
      </c>
      <c r="G685">
        <v>2</v>
      </c>
      <c r="H685" s="69">
        <v>2.0833333333333332E-2</v>
      </c>
      <c r="I685">
        <v>2</v>
      </c>
      <c r="J685" s="79">
        <v>25</v>
      </c>
      <c r="K685">
        <v>0</v>
      </c>
      <c r="L685" s="69">
        <v>0.33333333333333331</v>
      </c>
      <c r="M685">
        <v>2</v>
      </c>
      <c r="N685">
        <v>7.5</v>
      </c>
      <c r="O685">
        <v>2</v>
      </c>
      <c r="P685">
        <v>2</v>
      </c>
      <c r="Q685">
        <v>2</v>
      </c>
      <c r="R685">
        <v>3</v>
      </c>
      <c r="S685">
        <v>2</v>
      </c>
      <c r="T685">
        <v>3</v>
      </c>
      <c r="U685">
        <v>3</v>
      </c>
      <c r="V685">
        <v>2</v>
      </c>
      <c r="W685">
        <v>5</v>
      </c>
      <c r="X685">
        <v>2</v>
      </c>
      <c r="Y685">
        <v>2</v>
      </c>
      <c r="Z685">
        <v>2</v>
      </c>
      <c r="AA685">
        <v>0</v>
      </c>
      <c r="AB685">
        <v>2</v>
      </c>
      <c r="AC685">
        <v>21</v>
      </c>
      <c r="AD685">
        <v>4</v>
      </c>
      <c r="AE685" t="s">
        <v>821</v>
      </c>
      <c r="AN685" s="54"/>
      <c r="AO685" s="54"/>
    </row>
    <row r="686" spans="1:41" x14ac:dyDescent="0.3">
      <c r="A686">
        <v>694</v>
      </c>
      <c r="B686" t="s">
        <v>307</v>
      </c>
      <c r="C686" s="54">
        <v>45170</v>
      </c>
      <c r="D686" s="54" t="s">
        <v>348</v>
      </c>
      <c r="E686" t="s">
        <v>721</v>
      </c>
      <c r="F686" t="s">
        <v>725</v>
      </c>
      <c r="G686">
        <v>3</v>
      </c>
      <c r="H686" s="69">
        <v>2.0833333333333332E-2</v>
      </c>
      <c r="I686">
        <v>2</v>
      </c>
      <c r="J686" s="79">
        <v>25</v>
      </c>
      <c r="K686">
        <v>0</v>
      </c>
      <c r="L686" s="69">
        <v>0.33333333333333331</v>
      </c>
      <c r="M686">
        <v>2</v>
      </c>
      <c r="N686">
        <v>7.5</v>
      </c>
      <c r="O686">
        <v>2</v>
      </c>
      <c r="P686">
        <v>2</v>
      </c>
      <c r="Q686">
        <v>2</v>
      </c>
      <c r="R686">
        <v>3</v>
      </c>
      <c r="S686">
        <v>2</v>
      </c>
      <c r="T686">
        <v>3</v>
      </c>
      <c r="U686">
        <v>3</v>
      </c>
      <c r="V686">
        <v>2</v>
      </c>
      <c r="W686">
        <v>5</v>
      </c>
      <c r="X686">
        <v>2</v>
      </c>
      <c r="Y686">
        <v>2</v>
      </c>
      <c r="Z686">
        <v>2</v>
      </c>
      <c r="AA686">
        <v>0</v>
      </c>
      <c r="AB686">
        <v>2</v>
      </c>
      <c r="AC686">
        <v>22</v>
      </c>
      <c r="AD686">
        <v>4</v>
      </c>
      <c r="AE686" t="s">
        <v>821</v>
      </c>
      <c r="AN686" s="54"/>
      <c r="AO686" s="54"/>
    </row>
    <row r="687" spans="1:41" x14ac:dyDescent="0.3">
      <c r="A687">
        <v>695</v>
      </c>
      <c r="B687" t="s">
        <v>307</v>
      </c>
      <c r="C687" s="54">
        <v>45170</v>
      </c>
      <c r="D687" s="54" t="s">
        <v>348</v>
      </c>
      <c r="E687" t="s">
        <v>721</v>
      </c>
      <c r="F687" t="s">
        <v>726</v>
      </c>
      <c r="G687">
        <v>2</v>
      </c>
      <c r="H687" s="69">
        <v>2.0833333333333332E-2</v>
      </c>
      <c r="I687">
        <v>2</v>
      </c>
      <c r="J687" s="79">
        <v>25</v>
      </c>
      <c r="K687">
        <v>0</v>
      </c>
      <c r="L687" s="69">
        <v>0.33333333333333331</v>
      </c>
      <c r="M687">
        <v>2</v>
      </c>
      <c r="N687">
        <v>7.5</v>
      </c>
      <c r="O687">
        <v>2</v>
      </c>
      <c r="P687">
        <v>2</v>
      </c>
      <c r="Q687">
        <v>2</v>
      </c>
      <c r="R687">
        <v>3</v>
      </c>
      <c r="S687">
        <v>2</v>
      </c>
      <c r="T687">
        <v>3</v>
      </c>
      <c r="U687">
        <v>3</v>
      </c>
      <c r="V687">
        <v>2</v>
      </c>
      <c r="W687">
        <v>5</v>
      </c>
      <c r="X687">
        <v>2</v>
      </c>
      <c r="Y687">
        <v>2</v>
      </c>
      <c r="Z687">
        <v>2</v>
      </c>
      <c r="AA687">
        <v>0</v>
      </c>
      <c r="AB687">
        <v>2</v>
      </c>
      <c r="AC687">
        <v>21</v>
      </c>
      <c r="AD687">
        <v>4</v>
      </c>
      <c r="AE687" t="s">
        <v>821</v>
      </c>
      <c r="AN687" s="54"/>
      <c r="AO687" s="54"/>
    </row>
    <row r="688" spans="1:41" x14ac:dyDescent="0.3">
      <c r="A688">
        <v>696</v>
      </c>
      <c r="B688" t="s">
        <v>307</v>
      </c>
      <c r="C688" s="54">
        <v>45170</v>
      </c>
      <c r="D688" s="54" t="s">
        <v>348</v>
      </c>
      <c r="E688" t="s">
        <v>721</v>
      </c>
      <c r="F688" t="s">
        <v>727</v>
      </c>
      <c r="G688">
        <v>3</v>
      </c>
      <c r="H688" s="69">
        <v>2.0833333333333332E-2</v>
      </c>
      <c r="I688">
        <v>2</v>
      </c>
      <c r="J688" s="79">
        <v>25</v>
      </c>
      <c r="K688">
        <v>0</v>
      </c>
      <c r="L688" s="69">
        <v>0.33333333333333331</v>
      </c>
      <c r="M688">
        <v>2</v>
      </c>
      <c r="N688">
        <v>7.5</v>
      </c>
      <c r="O688">
        <v>2</v>
      </c>
      <c r="P688">
        <v>2</v>
      </c>
      <c r="Q688">
        <v>2</v>
      </c>
      <c r="R688">
        <v>3</v>
      </c>
      <c r="S688">
        <v>2</v>
      </c>
      <c r="T688">
        <v>3</v>
      </c>
      <c r="U688">
        <v>3</v>
      </c>
      <c r="V688">
        <v>2</v>
      </c>
      <c r="W688">
        <v>5</v>
      </c>
      <c r="X688">
        <v>2</v>
      </c>
      <c r="Y688">
        <v>2</v>
      </c>
      <c r="Z688">
        <v>2</v>
      </c>
      <c r="AA688">
        <v>0</v>
      </c>
      <c r="AB688">
        <v>2</v>
      </c>
      <c r="AC688">
        <v>20</v>
      </c>
      <c r="AD688">
        <v>4</v>
      </c>
      <c r="AE688" t="s">
        <v>821</v>
      </c>
      <c r="AN688" s="54"/>
      <c r="AO688" s="54"/>
    </row>
    <row r="689" spans="1:41" x14ac:dyDescent="0.3">
      <c r="A689">
        <v>697</v>
      </c>
      <c r="B689" t="s">
        <v>307</v>
      </c>
      <c r="C689" s="54">
        <v>45170</v>
      </c>
      <c r="D689" s="54" t="s">
        <v>348</v>
      </c>
      <c r="E689" t="s">
        <v>721</v>
      </c>
      <c r="F689" t="s">
        <v>728</v>
      </c>
      <c r="G689">
        <v>2</v>
      </c>
      <c r="H689" s="69">
        <v>2.0833333333333332E-2</v>
      </c>
      <c r="I689">
        <v>2</v>
      </c>
      <c r="J689" s="79">
        <v>25</v>
      </c>
      <c r="K689">
        <v>0</v>
      </c>
      <c r="L689" s="69">
        <v>0.33333333333333331</v>
      </c>
      <c r="M689">
        <v>2</v>
      </c>
      <c r="N689">
        <v>7.5</v>
      </c>
      <c r="O689">
        <v>2</v>
      </c>
      <c r="P689">
        <v>2</v>
      </c>
      <c r="Q689">
        <v>2</v>
      </c>
      <c r="R689">
        <v>3</v>
      </c>
      <c r="S689">
        <v>2</v>
      </c>
      <c r="T689">
        <v>3</v>
      </c>
      <c r="U689">
        <v>3</v>
      </c>
      <c r="V689">
        <v>2</v>
      </c>
      <c r="W689">
        <v>5</v>
      </c>
      <c r="X689">
        <v>2</v>
      </c>
      <c r="Y689">
        <v>2</v>
      </c>
      <c r="Z689">
        <v>2</v>
      </c>
      <c r="AA689">
        <v>0</v>
      </c>
      <c r="AB689">
        <v>2</v>
      </c>
      <c r="AC689">
        <v>17</v>
      </c>
      <c r="AD689">
        <v>4</v>
      </c>
      <c r="AE689" t="s">
        <v>821</v>
      </c>
      <c r="AN689" s="54"/>
      <c r="AO689" s="54"/>
    </row>
    <row r="690" spans="1:41" x14ac:dyDescent="0.3">
      <c r="A690">
        <v>698</v>
      </c>
      <c r="B690" t="s">
        <v>307</v>
      </c>
      <c r="C690" s="54">
        <v>45170</v>
      </c>
      <c r="D690" s="54" t="s">
        <v>348</v>
      </c>
      <c r="E690" t="s">
        <v>721</v>
      </c>
      <c r="F690" t="s">
        <v>729</v>
      </c>
      <c r="G690">
        <v>3</v>
      </c>
      <c r="H690" s="69">
        <v>2.0833333333333332E-2</v>
      </c>
      <c r="I690">
        <v>2</v>
      </c>
      <c r="J690" s="79">
        <v>25</v>
      </c>
      <c r="K690">
        <v>0</v>
      </c>
      <c r="L690" s="69">
        <v>0.33333333333333331</v>
      </c>
      <c r="M690">
        <v>2</v>
      </c>
      <c r="N690">
        <v>7.5</v>
      </c>
      <c r="O690">
        <v>2</v>
      </c>
      <c r="P690">
        <v>2</v>
      </c>
      <c r="Q690">
        <v>2</v>
      </c>
      <c r="R690">
        <v>3</v>
      </c>
      <c r="S690">
        <v>2</v>
      </c>
      <c r="T690">
        <v>3</v>
      </c>
      <c r="U690">
        <v>3</v>
      </c>
      <c r="V690">
        <v>2</v>
      </c>
      <c r="W690">
        <v>5</v>
      </c>
      <c r="X690">
        <v>2</v>
      </c>
      <c r="Y690">
        <v>2</v>
      </c>
      <c r="Z690">
        <v>2</v>
      </c>
      <c r="AA690">
        <v>0</v>
      </c>
      <c r="AB690">
        <v>2</v>
      </c>
      <c r="AC690">
        <v>17</v>
      </c>
      <c r="AD690">
        <v>4</v>
      </c>
      <c r="AE690" t="s">
        <v>821</v>
      </c>
      <c r="AN690" s="54"/>
      <c r="AO690" s="54"/>
    </row>
    <row r="691" spans="1:41" x14ac:dyDescent="0.3">
      <c r="A691">
        <v>699</v>
      </c>
      <c r="B691" t="s">
        <v>307</v>
      </c>
      <c r="C691" s="54">
        <v>45170</v>
      </c>
      <c r="D691" s="54" t="s">
        <v>348</v>
      </c>
      <c r="E691" t="s">
        <v>721</v>
      </c>
      <c r="F691" t="s">
        <v>730</v>
      </c>
      <c r="G691">
        <v>3</v>
      </c>
      <c r="H691" s="69">
        <v>2.0833333333333332E-2</v>
      </c>
      <c r="I691">
        <v>2</v>
      </c>
      <c r="J691" s="79">
        <v>25</v>
      </c>
      <c r="K691">
        <v>0</v>
      </c>
      <c r="L691" s="69">
        <v>0.33333333333333331</v>
      </c>
      <c r="M691">
        <v>2</v>
      </c>
      <c r="N691">
        <v>7.5</v>
      </c>
      <c r="O691">
        <v>2</v>
      </c>
      <c r="P691">
        <v>2</v>
      </c>
      <c r="Q691">
        <v>2</v>
      </c>
      <c r="R691">
        <v>3</v>
      </c>
      <c r="S691">
        <v>2</v>
      </c>
      <c r="T691">
        <v>3</v>
      </c>
      <c r="U691">
        <v>3</v>
      </c>
      <c r="V691">
        <v>2</v>
      </c>
      <c r="W691">
        <v>5</v>
      </c>
      <c r="X691">
        <v>2</v>
      </c>
      <c r="Y691">
        <v>2</v>
      </c>
      <c r="Z691">
        <v>2</v>
      </c>
      <c r="AA691">
        <v>0</v>
      </c>
      <c r="AB691">
        <v>2</v>
      </c>
      <c r="AC691">
        <v>17</v>
      </c>
      <c r="AD691">
        <v>4</v>
      </c>
      <c r="AE691" t="s">
        <v>821</v>
      </c>
      <c r="AN691" s="54"/>
      <c r="AO691" s="54"/>
    </row>
    <row r="692" spans="1:41" x14ac:dyDescent="0.3">
      <c r="A692">
        <v>700</v>
      </c>
      <c r="B692" t="s">
        <v>307</v>
      </c>
      <c r="C692" s="54">
        <v>45170</v>
      </c>
      <c r="D692" s="54" t="s">
        <v>348</v>
      </c>
      <c r="E692" t="s">
        <v>721</v>
      </c>
      <c r="F692" t="s">
        <v>731</v>
      </c>
      <c r="G692">
        <v>0</v>
      </c>
      <c r="H692" s="69">
        <v>2.0833333333333332E-2</v>
      </c>
      <c r="I692">
        <v>2</v>
      </c>
      <c r="J692" s="79">
        <v>25</v>
      </c>
      <c r="K692">
        <v>0</v>
      </c>
      <c r="L692" s="69">
        <v>0.33333333333333331</v>
      </c>
      <c r="M692">
        <v>2</v>
      </c>
      <c r="N692">
        <v>7.5</v>
      </c>
      <c r="O692">
        <v>2</v>
      </c>
      <c r="P692">
        <v>2</v>
      </c>
      <c r="Q692">
        <v>2</v>
      </c>
      <c r="R692">
        <v>3</v>
      </c>
      <c r="S692">
        <v>2</v>
      </c>
      <c r="T692">
        <v>3</v>
      </c>
      <c r="U692">
        <v>3</v>
      </c>
      <c r="V692">
        <v>2</v>
      </c>
      <c r="W692">
        <v>5</v>
      </c>
      <c r="X692">
        <v>2</v>
      </c>
      <c r="Y692">
        <v>2</v>
      </c>
      <c r="Z692">
        <v>2</v>
      </c>
      <c r="AA692">
        <v>0</v>
      </c>
      <c r="AB692">
        <v>2</v>
      </c>
      <c r="AC692">
        <v>17</v>
      </c>
      <c r="AD692">
        <v>4</v>
      </c>
      <c r="AE692" t="s">
        <v>821</v>
      </c>
      <c r="AN692" s="54"/>
      <c r="AO692" s="54"/>
    </row>
    <row r="693" spans="1:41" x14ac:dyDescent="0.3">
      <c r="A693">
        <v>701</v>
      </c>
      <c r="B693" t="s">
        <v>307</v>
      </c>
      <c r="C693" s="54">
        <v>45170</v>
      </c>
      <c r="D693" s="54" t="s">
        <v>348</v>
      </c>
      <c r="E693" t="s">
        <v>732</v>
      </c>
      <c r="F693" t="s">
        <v>85</v>
      </c>
      <c r="G693">
        <v>3</v>
      </c>
      <c r="H693" s="69">
        <v>2.0833333333333332E-2</v>
      </c>
      <c r="I693">
        <v>2</v>
      </c>
      <c r="J693" s="79">
        <v>25</v>
      </c>
      <c r="K693">
        <v>0</v>
      </c>
      <c r="L693" s="69">
        <v>0.33333333333333331</v>
      </c>
      <c r="M693">
        <v>2</v>
      </c>
      <c r="N693">
        <v>7.5</v>
      </c>
      <c r="O693">
        <v>2</v>
      </c>
      <c r="P693">
        <v>2</v>
      </c>
      <c r="Q693">
        <v>2</v>
      </c>
      <c r="R693">
        <v>3</v>
      </c>
      <c r="S693">
        <v>2</v>
      </c>
      <c r="T693">
        <v>3</v>
      </c>
      <c r="U693">
        <v>3</v>
      </c>
      <c r="V693">
        <v>2</v>
      </c>
      <c r="W693">
        <v>5</v>
      </c>
      <c r="X693">
        <v>2</v>
      </c>
      <c r="Y693">
        <v>2</v>
      </c>
      <c r="Z693">
        <v>2</v>
      </c>
      <c r="AA693">
        <v>0</v>
      </c>
      <c r="AB693">
        <v>2</v>
      </c>
      <c r="AC693">
        <v>19</v>
      </c>
      <c r="AD693">
        <v>4</v>
      </c>
      <c r="AE693" t="s">
        <v>821</v>
      </c>
      <c r="AN693" s="54"/>
      <c r="AO693" s="54"/>
    </row>
    <row r="694" spans="1:41" x14ac:dyDescent="0.3">
      <c r="A694">
        <v>702</v>
      </c>
      <c r="B694" t="s">
        <v>307</v>
      </c>
      <c r="C694" s="54">
        <v>45170</v>
      </c>
      <c r="D694" s="54" t="s">
        <v>348</v>
      </c>
      <c r="E694" t="s">
        <v>732</v>
      </c>
      <c r="F694" t="s">
        <v>733</v>
      </c>
      <c r="G694">
        <v>3</v>
      </c>
      <c r="H694" s="69">
        <v>2.0833333333333332E-2</v>
      </c>
      <c r="I694">
        <v>2</v>
      </c>
      <c r="J694" s="79">
        <v>25</v>
      </c>
      <c r="K694">
        <v>0</v>
      </c>
      <c r="L694" s="69">
        <v>0.33333333333333331</v>
      </c>
      <c r="M694">
        <v>2</v>
      </c>
      <c r="N694">
        <v>7.5</v>
      </c>
      <c r="O694">
        <v>2</v>
      </c>
      <c r="P694">
        <v>2</v>
      </c>
      <c r="Q694">
        <v>2</v>
      </c>
      <c r="R694">
        <v>3</v>
      </c>
      <c r="S694">
        <v>2</v>
      </c>
      <c r="T694">
        <v>3</v>
      </c>
      <c r="U694">
        <v>3</v>
      </c>
      <c r="V694">
        <v>2</v>
      </c>
      <c r="W694">
        <v>5</v>
      </c>
      <c r="X694">
        <v>2</v>
      </c>
      <c r="Y694">
        <v>2</v>
      </c>
      <c r="Z694">
        <v>2</v>
      </c>
      <c r="AA694">
        <v>0</v>
      </c>
      <c r="AB694">
        <v>2</v>
      </c>
      <c r="AC694">
        <v>19</v>
      </c>
      <c r="AD694">
        <v>4</v>
      </c>
      <c r="AE694" t="s">
        <v>821</v>
      </c>
      <c r="AN694" s="54"/>
      <c r="AO694" s="54"/>
    </row>
    <row r="695" spans="1:41" x14ac:dyDescent="0.3">
      <c r="A695">
        <v>703</v>
      </c>
      <c r="B695" t="s">
        <v>307</v>
      </c>
      <c r="C695" s="54">
        <v>45170</v>
      </c>
      <c r="D695" s="54" t="s">
        <v>348</v>
      </c>
      <c r="E695" t="s">
        <v>732</v>
      </c>
      <c r="F695" t="s">
        <v>734</v>
      </c>
      <c r="G695">
        <v>2</v>
      </c>
      <c r="H695" s="69">
        <v>2.0833333333333332E-2</v>
      </c>
      <c r="I695">
        <v>2</v>
      </c>
      <c r="J695" s="79">
        <v>25</v>
      </c>
      <c r="K695">
        <v>0</v>
      </c>
      <c r="L695" s="69">
        <v>0.33333333333333331</v>
      </c>
      <c r="M695">
        <v>2</v>
      </c>
      <c r="N695">
        <v>7.5</v>
      </c>
      <c r="O695">
        <v>2</v>
      </c>
      <c r="P695">
        <v>2</v>
      </c>
      <c r="Q695">
        <v>2</v>
      </c>
      <c r="R695">
        <v>3</v>
      </c>
      <c r="S695">
        <v>2</v>
      </c>
      <c r="T695">
        <v>3</v>
      </c>
      <c r="U695">
        <v>3</v>
      </c>
      <c r="V695">
        <v>2</v>
      </c>
      <c r="W695">
        <v>5</v>
      </c>
      <c r="X695">
        <v>2</v>
      </c>
      <c r="Y695">
        <v>2</v>
      </c>
      <c r="Z695">
        <v>2</v>
      </c>
      <c r="AA695">
        <v>0</v>
      </c>
      <c r="AB695">
        <v>2</v>
      </c>
      <c r="AC695">
        <v>19</v>
      </c>
      <c r="AD695">
        <v>4</v>
      </c>
      <c r="AE695" t="s">
        <v>821</v>
      </c>
      <c r="AN695" s="54"/>
      <c r="AO695" s="54"/>
    </row>
    <row r="696" spans="1:41" x14ac:dyDescent="0.3">
      <c r="A696">
        <v>704</v>
      </c>
      <c r="B696" t="s">
        <v>307</v>
      </c>
      <c r="C696" s="54">
        <v>45170</v>
      </c>
      <c r="D696" s="54" t="s">
        <v>348</v>
      </c>
      <c r="E696" t="s">
        <v>732</v>
      </c>
      <c r="F696" t="s">
        <v>735</v>
      </c>
      <c r="G696">
        <v>1</v>
      </c>
      <c r="H696" s="69">
        <v>2.0833333333333332E-2</v>
      </c>
      <c r="I696">
        <v>2</v>
      </c>
      <c r="J696" s="79">
        <v>25</v>
      </c>
      <c r="K696">
        <v>0</v>
      </c>
      <c r="L696" s="69">
        <v>0.33333333333333331</v>
      </c>
      <c r="M696">
        <v>2</v>
      </c>
      <c r="N696">
        <v>7.5</v>
      </c>
      <c r="O696">
        <v>2</v>
      </c>
      <c r="P696">
        <v>2</v>
      </c>
      <c r="Q696">
        <v>2</v>
      </c>
      <c r="R696">
        <v>3</v>
      </c>
      <c r="S696">
        <v>2</v>
      </c>
      <c r="T696">
        <v>3</v>
      </c>
      <c r="U696">
        <v>3</v>
      </c>
      <c r="V696">
        <v>2</v>
      </c>
      <c r="W696">
        <v>5</v>
      </c>
      <c r="X696">
        <v>2</v>
      </c>
      <c r="Y696">
        <v>2</v>
      </c>
      <c r="Z696">
        <v>2</v>
      </c>
      <c r="AA696">
        <v>0</v>
      </c>
      <c r="AB696">
        <v>2</v>
      </c>
      <c r="AC696">
        <v>20</v>
      </c>
      <c r="AD696">
        <v>4</v>
      </c>
      <c r="AE696" t="s">
        <v>821</v>
      </c>
      <c r="AN696" s="54"/>
      <c r="AO696" s="54"/>
    </row>
    <row r="697" spans="1:41" x14ac:dyDescent="0.3">
      <c r="A697">
        <v>705</v>
      </c>
      <c r="B697" t="s">
        <v>307</v>
      </c>
      <c r="C697" s="54">
        <v>45170</v>
      </c>
      <c r="D697" s="54" t="s">
        <v>348</v>
      </c>
      <c r="E697" t="s">
        <v>732</v>
      </c>
      <c r="F697" t="s">
        <v>736</v>
      </c>
      <c r="G697">
        <v>0</v>
      </c>
      <c r="H697" s="69">
        <v>2.0833333333333332E-2</v>
      </c>
      <c r="I697">
        <v>2</v>
      </c>
      <c r="J697" s="79">
        <v>25</v>
      </c>
      <c r="K697">
        <v>0</v>
      </c>
      <c r="L697" s="69">
        <v>0.33333333333333331</v>
      </c>
      <c r="M697">
        <v>2</v>
      </c>
      <c r="N697">
        <v>7.5</v>
      </c>
      <c r="O697">
        <v>2</v>
      </c>
      <c r="P697">
        <v>2</v>
      </c>
      <c r="Q697">
        <v>2</v>
      </c>
      <c r="R697">
        <v>3</v>
      </c>
      <c r="S697">
        <v>2</v>
      </c>
      <c r="T697">
        <v>3</v>
      </c>
      <c r="U697">
        <v>3</v>
      </c>
      <c r="V697">
        <v>2</v>
      </c>
      <c r="W697">
        <v>5</v>
      </c>
      <c r="X697">
        <v>2</v>
      </c>
      <c r="Y697">
        <v>2</v>
      </c>
      <c r="Z697">
        <v>2</v>
      </c>
      <c r="AA697">
        <v>0</v>
      </c>
      <c r="AB697">
        <v>2</v>
      </c>
      <c r="AC697">
        <v>21</v>
      </c>
      <c r="AD697">
        <v>4</v>
      </c>
      <c r="AE697" t="s">
        <v>821</v>
      </c>
      <c r="AN697" s="54"/>
      <c r="AO697" s="54"/>
    </row>
    <row r="698" spans="1:41" x14ac:dyDescent="0.3">
      <c r="A698">
        <v>706</v>
      </c>
      <c r="B698" t="s">
        <v>308</v>
      </c>
      <c r="C698" s="54">
        <v>45170</v>
      </c>
      <c r="D698" s="54" t="s">
        <v>348</v>
      </c>
      <c r="E698" t="s">
        <v>721</v>
      </c>
      <c r="F698" t="s">
        <v>722</v>
      </c>
      <c r="G698">
        <v>2</v>
      </c>
      <c r="H698" s="69">
        <v>0.98958333333333337</v>
      </c>
      <c r="I698">
        <v>1</v>
      </c>
      <c r="J698" s="79">
        <v>20</v>
      </c>
      <c r="K698">
        <v>0</v>
      </c>
      <c r="L698" s="69">
        <v>0.34375</v>
      </c>
      <c r="M698">
        <v>3</v>
      </c>
      <c r="N698">
        <v>7.75</v>
      </c>
      <c r="O698">
        <v>2</v>
      </c>
      <c r="P698">
        <v>0</v>
      </c>
      <c r="Q698">
        <v>3</v>
      </c>
      <c r="R698">
        <v>3</v>
      </c>
      <c r="S698">
        <v>1</v>
      </c>
      <c r="T698">
        <v>2</v>
      </c>
      <c r="U698">
        <v>2</v>
      </c>
      <c r="V698">
        <v>1</v>
      </c>
      <c r="W698">
        <v>6</v>
      </c>
      <c r="X698">
        <v>0</v>
      </c>
      <c r="Y698">
        <v>2</v>
      </c>
      <c r="Z698">
        <v>3</v>
      </c>
      <c r="AA698">
        <v>0</v>
      </c>
      <c r="AB698">
        <v>1</v>
      </c>
      <c r="AC698">
        <v>24</v>
      </c>
      <c r="AD698">
        <v>4</v>
      </c>
      <c r="AE698" t="s">
        <v>821</v>
      </c>
      <c r="AN698" s="54"/>
      <c r="AO698" s="54"/>
    </row>
    <row r="699" spans="1:41" x14ac:dyDescent="0.3">
      <c r="A699">
        <v>707</v>
      </c>
      <c r="B699" t="s">
        <v>308</v>
      </c>
      <c r="C699" s="54">
        <v>45170</v>
      </c>
      <c r="D699" s="54" t="s">
        <v>348</v>
      </c>
      <c r="E699" t="s">
        <v>721</v>
      </c>
      <c r="F699" t="s">
        <v>723</v>
      </c>
      <c r="G699">
        <v>3</v>
      </c>
      <c r="H699" s="69">
        <v>0.98958333333333337</v>
      </c>
      <c r="I699">
        <v>1</v>
      </c>
      <c r="J699" s="79">
        <v>20</v>
      </c>
      <c r="K699">
        <v>0</v>
      </c>
      <c r="L699" s="69">
        <v>0.34375</v>
      </c>
      <c r="M699">
        <v>3</v>
      </c>
      <c r="N699">
        <v>7.75</v>
      </c>
      <c r="O699">
        <v>2</v>
      </c>
      <c r="P699">
        <v>0</v>
      </c>
      <c r="Q699">
        <v>3</v>
      </c>
      <c r="R699">
        <v>3</v>
      </c>
      <c r="S699">
        <v>1</v>
      </c>
      <c r="T699">
        <v>2</v>
      </c>
      <c r="U699">
        <v>2</v>
      </c>
      <c r="V699">
        <v>1</v>
      </c>
      <c r="W699">
        <v>6</v>
      </c>
      <c r="X699">
        <v>0</v>
      </c>
      <c r="Y699">
        <v>2</v>
      </c>
      <c r="Z699">
        <v>3</v>
      </c>
      <c r="AA699">
        <v>0</v>
      </c>
      <c r="AB699">
        <v>1</v>
      </c>
      <c r="AC699">
        <v>22</v>
      </c>
      <c r="AD699">
        <v>4</v>
      </c>
      <c r="AE699" t="s">
        <v>821</v>
      </c>
      <c r="AN699" s="54"/>
      <c r="AO699" s="54"/>
    </row>
    <row r="700" spans="1:41" x14ac:dyDescent="0.3">
      <c r="A700">
        <v>708</v>
      </c>
      <c r="B700" t="s">
        <v>308</v>
      </c>
      <c r="C700" s="54">
        <v>45170</v>
      </c>
      <c r="D700" s="54" t="s">
        <v>348</v>
      </c>
      <c r="E700" t="s">
        <v>721</v>
      </c>
      <c r="F700" t="s">
        <v>724</v>
      </c>
      <c r="G700">
        <v>3</v>
      </c>
      <c r="H700" s="69">
        <v>0.98958333333333337</v>
      </c>
      <c r="I700">
        <v>1</v>
      </c>
      <c r="J700" s="79">
        <v>20</v>
      </c>
      <c r="K700">
        <v>0</v>
      </c>
      <c r="L700" s="69">
        <v>0.34375</v>
      </c>
      <c r="M700">
        <v>3</v>
      </c>
      <c r="N700">
        <v>7.75</v>
      </c>
      <c r="O700">
        <v>2</v>
      </c>
      <c r="P700">
        <v>0</v>
      </c>
      <c r="Q700">
        <v>3</v>
      </c>
      <c r="R700">
        <v>3</v>
      </c>
      <c r="S700">
        <v>1</v>
      </c>
      <c r="T700">
        <v>2</v>
      </c>
      <c r="U700">
        <v>2</v>
      </c>
      <c r="V700">
        <v>1</v>
      </c>
      <c r="W700">
        <v>6</v>
      </c>
      <c r="X700">
        <v>0</v>
      </c>
      <c r="Y700">
        <v>2</v>
      </c>
      <c r="Z700">
        <v>3</v>
      </c>
      <c r="AA700">
        <v>0</v>
      </c>
      <c r="AB700">
        <v>1</v>
      </c>
      <c r="AC700">
        <v>22</v>
      </c>
      <c r="AD700">
        <v>4</v>
      </c>
      <c r="AE700" t="s">
        <v>821</v>
      </c>
      <c r="AN700" s="54"/>
      <c r="AO700" s="54"/>
    </row>
    <row r="701" spans="1:41" x14ac:dyDescent="0.3">
      <c r="A701">
        <v>709</v>
      </c>
      <c r="B701" t="s">
        <v>308</v>
      </c>
      <c r="C701" s="54">
        <v>45170</v>
      </c>
      <c r="D701" s="54" t="s">
        <v>348</v>
      </c>
      <c r="E701" t="s">
        <v>721</v>
      </c>
      <c r="F701" t="s">
        <v>725</v>
      </c>
      <c r="G701">
        <v>2</v>
      </c>
      <c r="H701" s="69">
        <v>0.98958333333333337</v>
      </c>
      <c r="I701">
        <v>1</v>
      </c>
      <c r="J701" s="79">
        <v>20</v>
      </c>
      <c r="K701">
        <v>0</v>
      </c>
      <c r="L701" s="69">
        <v>0.34375</v>
      </c>
      <c r="M701">
        <v>3</v>
      </c>
      <c r="N701">
        <v>7.75</v>
      </c>
      <c r="O701">
        <v>2</v>
      </c>
      <c r="P701">
        <v>0</v>
      </c>
      <c r="Q701">
        <v>3</v>
      </c>
      <c r="R701">
        <v>3</v>
      </c>
      <c r="S701">
        <v>1</v>
      </c>
      <c r="T701">
        <v>2</v>
      </c>
      <c r="U701">
        <v>2</v>
      </c>
      <c r="V701">
        <v>1</v>
      </c>
      <c r="W701">
        <v>6</v>
      </c>
      <c r="X701">
        <v>0</v>
      </c>
      <c r="Y701">
        <v>2</v>
      </c>
      <c r="Z701">
        <v>3</v>
      </c>
      <c r="AA701">
        <v>0</v>
      </c>
      <c r="AB701">
        <v>1</v>
      </c>
      <c r="AC701">
        <v>20</v>
      </c>
      <c r="AD701">
        <v>4</v>
      </c>
      <c r="AE701" t="s">
        <v>821</v>
      </c>
      <c r="AN701" s="54"/>
      <c r="AO701" s="54"/>
    </row>
    <row r="702" spans="1:41" x14ac:dyDescent="0.3">
      <c r="A702">
        <v>710</v>
      </c>
      <c r="B702" t="s">
        <v>308</v>
      </c>
      <c r="C702" s="54">
        <v>45170</v>
      </c>
      <c r="D702" s="54" t="s">
        <v>348</v>
      </c>
      <c r="E702" t="s">
        <v>721</v>
      </c>
      <c r="F702" t="s">
        <v>726</v>
      </c>
      <c r="G702">
        <v>3</v>
      </c>
      <c r="H702" s="69">
        <v>0.98958333333333337</v>
      </c>
      <c r="I702">
        <v>1</v>
      </c>
      <c r="J702" s="79">
        <v>20</v>
      </c>
      <c r="K702">
        <v>0</v>
      </c>
      <c r="L702" s="69">
        <v>0.34375</v>
      </c>
      <c r="M702">
        <v>3</v>
      </c>
      <c r="N702">
        <v>7.75</v>
      </c>
      <c r="O702">
        <v>2</v>
      </c>
      <c r="P702">
        <v>0</v>
      </c>
      <c r="Q702">
        <v>3</v>
      </c>
      <c r="R702">
        <v>3</v>
      </c>
      <c r="S702">
        <v>1</v>
      </c>
      <c r="T702">
        <v>2</v>
      </c>
      <c r="U702">
        <v>2</v>
      </c>
      <c r="V702">
        <v>1</v>
      </c>
      <c r="W702">
        <v>6</v>
      </c>
      <c r="X702">
        <v>0</v>
      </c>
      <c r="Y702">
        <v>2</v>
      </c>
      <c r="Z702">
        <v>3</v>
      </c>
      <c r="AA702">
        <v>0</v>
      </c>
      <c r="AB702">
        <v>1</v>
      </c>
      <c r="AC702">
        <v>21</v>
      </c>
      <c r="AD702">
        <v>4</v>
      </c>
      <c r="AE702" t="s">
        <v>821</v>
      </c>
      <c r="AN702" s="54"/>
      <c r="AO702" s="54"/>
    </row>
    <row r="703" spans="1:41" x14ac:dyDescent="0.3">
      <c r="A703">
        <v>711</v>
      </c>
      <c r="B703" t="s">
        <v>308</v>
      </c>
      <c r="C703" s="54">
        <v>45170</v>
      </c>
      <c r="D703" s="54" t="s">
        <v>348</v>
      </c>
      <c r="E703" t="s">
        <v>721</v>
      </c>
      <c r="F703" t="s">
        <v>727</v>
      </c>
      <c r="G703">
        <v>3</v>
      </c>
      <c r="H703" s="69">
        <v>0.98958333333333337</v>
      </c>
      <c r="I703">
        <v>1</v>
      </c>
      <c r="J703" s="79">
        <v>20</v>
      </c>
      <c r="K703">
        <v>0</v>
      </c>
      <c r="L703" s="69">
        <v>0.34375</v>
      </c>
      <c r="M703">
        <v>3</v>
      </c>
      <c r="N703">
        <v>7.75</v>
      </c>
      <c r="O703">
        <v>2</v>
      </c>
      <c r="P703">
        <v>0</v>
      </c>
      <c r="Q703">
        <v>3</v>
      </c>
      <c r="R703">
        <v>3</v>
      </c>
      <c r="S703">
        <v>1</v>
      </c>
      <c r="T703">
        <v>2</v>
      </c>
      <c r="U703">
        <v>2</v>
      </c>
      <c r="V703">
        <v>1</v>
      </c>
      <c r="W703">
        <v>6</v>
      </c>
      <c r="X703">
        <v>0</v>
      </c>
      <c r="Y703">
        <v>2</v>
      </c>
      <c r="Z703">
        <v>3</v>
      </c>
      <c r="AA703">
        <v>0</v>
      </c>
      <c r="AB703">
        <v>1</v>
      </c>
      <c r="AC703">
        <v>21</v>
      </c>
      <c r="AD703">
        <v>4</v>
      </c>
      <c r="AE703" t="s">
        <v>821</v>
      </c>
      <c r="AN703" s="54"/>
      <c r="AO703" s="54"/>
    </row>
    <row r="704" spans="1:41" x14ac:dyDescent="0.3">
      <c r="A704">
        <v>712</v>
      </c>
      <c r="B704" t="s">
        <v>308</v>
      </c>
      <c r="C704" s="54">
        <v>45170</v>
      </c>
      <c r="D704" s="54" t="s">
        <v>348</v>
      </c>
      <c r="E704" t="s">
        <v>721</v>
      </c>
      <c r="F704" t="s">
        <v>728</v>
      </c>
      <c r="G704">
        <v>3</v>
      </c>
      <c r="H704" s="69">
        <v>0.98958333333333337</v>
      </c>
      <c r="I704">
        <v>1</v>
      </c>
      <c r="J704" s="79">
        <v>20</v>
      </c>
      <c r="K704">
        <v>0</v>
      </c>
      <c r="L704" s="69">
        <v>0.34375</v>
      </c>
      <c r="M704">
        <v>3</v>
      </c>
      <c r="N704">
        <v>7.75</v>
      </c>
      <c r="O704">
        <v>2</v>
      </c>
      <c r="P704">
        <v>0</v>
      </c>
      <c r="Q704">
        <v>3</v>
      </c>
      <c r="R704">
        <v>3</v>
      </c>
      <c r="S704">
        <v>1</v>
      </c>
      <c r="T704">
        <v>2</v>
      </c>
      <c r="U704">
        <v>2</v>
      </c>
      <c r="V704">
        <v>1</v>
      </c>
      <c r="W704">
        <v>6</v>
      </c>
      <c r="X704">
        <v>0</v>
      </c>
      <c r="Y704">
        <v>2</v>
      </c>
      <c r="Z704">
        <v>3</v>
      </c>
      <c r="AA704">
        <v>0</v>
      </c>
      <c r="AB704">
        <v>1</v>
      </c>
      <c r="AC704">
        <v>18</v>
      </c>
      <c r="AD704">
        <v>4</v>
      </c>
      <c r="AE704" t="s">
        <v>821</v>
      </c>
      <c r="AN704" s="54"/>
      <c r="AO704" s="54"/>
    </row>
    <row r="705" spans="1:41" x14ac:dyDescent="0.3">
      <c r="A705">
        <v>713</v>
      </c>
      <c r="B705" t="s">
        <v>308</v>
      </c>
      <c r="C705" s="54">
        <v>45170</v>
      </c>
      <c r="D705" s="54" t="s">
        <v>348</v>
      </c>
      <c r="E705" t="s">
        <v>721</v>
      </c>
      <c r="F705" t="s">
        <v>729</v>
      </c>
      <c r="G705">
        <v>2</v>
      </c>
      <c r="H705" s="69">
        <v>0.98958333333333337</v>
      </c>
      <c r="I705">
        <v>1</v>
      </c>
      <c r="J705" s="79">
        <v>20</v>
      </c>
      <c r="K705">
        <v>0</v>
      </c>
      <c r="L705" s="69">
        <v>0.34375</v>
      </c>
      <c r="M705">
        <v>3</v>
      </c>
      <c r="N705">
        <v>7.75</v>
      </c>
      <c r="O705">
        <v>2</v>
      </c>
      <c r="P705">
        <v>0</v>
      </c>
      <c r="Q705">
        <v>3</v>
      </c>
      <c r="R705">
        <v>3</v>
      </c>
      <c r="S705">
        <v>1</v>
      </c>
      <c r="T705">
        <v>2</v>
      </c>
      <c r="U705">
        <v>2</v>
      </c>
      <c r="V705">
        <v>1</v>
      </c>
      <c r="W705">
        <v>6</v>
      </c>
      <c r="X705">
        <v>0</v>
      </c>
      <c r="Y705">
        <v>2</v>
      </c>
      <c r="Z705">
        <v>3</v>
      </c>
      <c r="AA705">
        <v>0</v>
      </c>
      <c r="AB705">
        <v>1</v>
      </c>
      <c r="AC705">
        <v>18</v>
      </c>
      <c r="AD705">
        <v>4</v>
      </c>
      <c r="AE705" t="s">
        <v>821</v>
      </c>
      <c r="AN705" s="54"/>
      <c r="AO705" s="54"/>
    </row>
    <row r="706" spans="1:41" x14ac:dyDescent="0.3">
      <c r="A706">
        <v>714</v>
      </c>
      <c r="B706" t="s">
        <v>308</v>
      </c>
      <c r="C706" s="54">
        <v>45170</v>
      </c>
      <c r="D706" s="54" t="s">
        <v>348</v>
      </c>
      <c r="E706" t="s">
        <v>721</v>
      </c>
      <c r="F706" t="s">
        <v>730</v>
      </c>
      <c r="G706">
        <v>3</v>
      </c>
      <c r="H706" s="69">
        <v>0.98958333333333337</v>
      </c>
      <c r="I706">
        <v>1</v>
      </c>
      <c r="J706" s="79">
        <v>20</v>
      </c>
      <c r="K706">
        <v>0</v>
      </c>
      <c r="L706" s="69">
        <v>0.34375</v>
      </c>
      <c r="M706">
        <v>3</v>
      </c>
      <c r="N706">
        <v>7.75</v>
      </c>
      <c r="O706">
        <v>2</v>
      </c>
      <c r="P706">
        <v>0</v>
      </c>
      <c r="Q706">
        <v>3</v>
      </c>
      <c r="R706">
        <v>3</v>
      </c>
      <c r="S706">
        <v>1</v>
      </c>
      <c r="T706">
        <v>2</v>
      </c>
      <c r="U706">
        <v>2</v>
      </c>
      <c r="V706">
        <v>1</v>
      </c>
      <c r="W706">
        <v>6</v>
      </c>
      <c r="X706">
        <v>0</v>
      </c>
      <c r="Y706">
        <v>2</v>
      </c>
      <c r="Z706">
        <v>3</v>
      </c>
      <c r="AA706">
        <v>0</v>
      </c>
      <c r="AB706">
        <v>1</v>
      </c>
      <c r="AC706">
        <v>18</v>
      </c>
      <c r="AD706">
        <v>4</v>
      </c>
      <c r="AE706" t="s">
        <v>821</v>
      </c>
      <c r="AN706" s="54"/>
      <c r="AO706" s="54"/>
    </row>
    <row r="707" spans="1:41" x14ac:dyDescent="0.3">
      <c r="A707">
        <v>715</v>
      </c>
      <c r="B707" t="s">
        <v>308</v>
      </c>
      <c r="C707" s="54">
        <v>45170</v>
      </c>
      <c r="D707" s="54" t="s">
        <v>348</v>
      </c>
      <c r="E707" t="s">
        <v>721</v>
      </c>
      <c r="F707" t="s">
        <v>731</v>
      </c>
      <c r="G707">
        <v>0</v>
      </c>
      <c r="H707" s="69">
        <v>0.98958333333333337</v>
      </c>
      <c r="I707">
        <v>1</v>
      </c>
      <c r="J707" s="79">
        <v>20</v>
      </c>
      <c r="K707">
        <v>0</v>
      </c>
      <c r="L707" s="69">
        <v>0.34375</v>
      </c>
      <c r="M707">
        <v>3</v>
      </c>
      <c r="N707">
        <v>7.75</v>
      </c>
      <c r="O707">
        <v>2</v>
      </c>
      <c r="P707">
        <v>0</v>
      </c>
      <c r="Q707">
        <v>3</v>
      </c>
      <c r="R707">
        <v>3</v>
      </c>
      <c r="S707">
        <v>1</v>
      </c>
      <c r="T707">
        <v>2</v>
      </c>
      <c r="U707">
        <v>2</v>
      </c>
      <c r="V707">
        <v>1</v>
      </c>
      <c r="W707">
        <v>6</v>
      </c>
      <c r="X707">
        <v>0</v>
      </c>
      <c r="Y707">
        <v>2</v>
      </c>
      <c r="Z707">
        <v>3</v>
      </c>
      <c r="AA707">
        <v>0</v>
      </c>
      <c r="AB707">
        <v>1</v>
      </c>
      <c r="AC707">
        <v>17</v>
      </c>
      <c r="AD707">
        <v>4</v>
      </c>
      <c r="AE707" t="s">
        <v>821</v>
      </c>
      <c r="AN707" s="54"/>
      <c r="AO707" s="54"/>
    </row>
    <row r="708" spans="1:41" x14ac:dyDescent="0.3">
      <c r="A708">
        <v>716</v>
      </c>
      <c r="B708" t="s">
        <v>308</v>
      </c>
      <c r="C708" s="54">
        <v>45170</v>
      </c>
      <c r="D708" s="54" t="s">
        <v>348</v>
      </c>
      <c r="E708" t="s">
        <v>732</v>
      </c>
      <c r="F708" t="s">
        <v>85</v>
      </c>
      <c r="G708">
        <v>3</v>
      </c>
      <c r="H708" s="69">
        <v>0.98958333333333337</v>
      </c>
      <c r="I708">
        <v>1</v>
      </c>
      <c r="J708" s="79">
        <v>20</v>
      </c>
      <c r="K708">
        <v>0</v>
      </c>
      <c r="L708" s="69">
        <v>0.34375</v>
      </c>
      <c r="M708">
        <v>3</v>
      </c>
      <c r="N708">
        <v>7.75</v>
      </c>
      <c r="O708">
        <v>2</v>
      </c>
      <c r="P708">
        <v>0</v>
      </c>
      <c r="Q708">
        <v>3</v>
      </c>
      <c r="R708">
        <v>3</v>
      </c>
      <c r="S708">
        <v>1</v>
      </c>
      <c r="T708">
        <v>2</v>
      </c>
      <c r="U708">
        <v>2</v>
      </c>
      <c r="V708">
        <v>1</v>
      </c>
      <c r="W708">
        <v>6</v>
      </c>
      <c r="X708">
        <v>0</v>
      </c>
      <c r="Y708">
        <v>2</v>
      </c>
      <c r="Z708">
        <v>3</v>
      </c>
      <c r="AA708">
        <v>0</v>
      </c>
      <c r="AB708">
        <v>1</v>
      </c>
      <c r="AC708">
        <v>20</v>
      </c>
      <c r="AD708">
        <v>4</v>
      </c>
      <c r="AE708" t="s">
        <v>821</v>
      </c>
      <c r="AN708" s="54"/>
      <c r="AO708" s="54"/>
    </row>
    <row r="709" spans="1:41" x14ac:dyDescent="0.3">
      <c r="A709">
        <v>717</v>
      </c>
      <c r="B709" t="s">
        <v>308</v>
      </c>
      <c r="C709" s="54">
        <v>45170</v>
      </c>
      <c r="D709" s="54" t="s">
        <v>348</v>
      </c>
      <c r="E709" t="s">
        <v>732</v>
      </c>
      <c r="F709" t="s">
        <v>733</v>
      </c>
      <c r="G709">
        <v>1</v>
      </c>
      <c r="H709" s="69">
        <v>0.98958333333333337</v>
      </c>
      <c r="I709">
        <v>1</v>
      </c>
      <c r="J709" s="79">
        <v>20</v>
      </c>
      <c r="K709">
        <v>0</v>
      </c>
      <c r="L709" s="69">
        <v>0.34375</v>
      </c>
      <c r="M709">
        <v>3</v>
      </c>
      <c r="N709">
        <v>7.75</v>
      </c>
      <c r="O709">
        <v>2</v>
      </c>
      <c r="P709">
        <v>0</v>
      </c>
      <c r="Q709">
        <v>3</v>
      </c>
      <c r="R709">
        <v>3</v>
      </c>
      <c r="S709">
        <v>1</v>
      </c>
      <c r="T709">
        <v>2</v>
      </c>
      <c r="U709">
        <v>2</v>
      </c>
      <c r="V709">
        <v>1</v>
      </c>
      <c r="W709">
        <v>6</v>
      </c>
      <c r="X709">
        <v>0</v>
      </c>
      <c r="Y709">
        <v>2</v>
      </c>
      <c r="Z709">
        <v>3</v>
      </c>
      <c r="AA709">
        <v>0</v>
      </c>
      <c r="AB709">
        <v>1</v>
      </c>
      <c r="AC709">
        <v>20</v>
      </c>
      <c r="AD709">
        <v>4</v>
      </c>
      <c r="AE709" t="s">
        <v>821</v>
      </c>
      <c r="AN709" s="54"/>
      <c r="AO709" s="54"/>
    </row>
    <row r="710" spans="1:41" x14ac:dyDescent="0.3">
      <c r="A710">
        <v>718</v>
      </c>
      <c r="B710" t="s">
        <v>308</v>
      </c>
      <c r="C710" s="54">
        <v>45170</v>
      </c>
      <c r="D710" s="54" t="s">
        <v>348</v>
      </c>
      <c r="E710" t="s">
        <v>732</v>
      </c>
      <c r="F710" t="s">
        <v>734</v>
      </c>
      <c r="G710">
        <v>3</v>
      </c>
      <c r="H710" s="69">
        <v>0.98958333333333337</v>
      </c>
      <c r="I710">
        <v>1</v>
      </c>
      <c r="J710" s="79">
        <v>20</v>
      </c>
      <c r="K710">
        <v>0</v>
      </c>
      <c r="L710" s="69">
        <v>0.34375</v>
      </c>
      <c r="M710">
        <v>3</v>
      </c>
      <c r="N710">
        <v>7.75</v>
      </c>
      <c r="O710">
        <v>2</v>
      </c>
      <c r="P710">
        <v>0</v>
      </c>
      <c r="Q710">
        <v>3</v>
      </c>
      <c r="R710">
        <v>3</v>
      </c>
      <c r="S710">
        <v>1</v>
      </c>
      <c r="T710">
        <v>2</v>
      </c>
      <c r="U710">
        <v>2</v>
      </c>
      <c r="V710">
        <v>1</v>
      </c>
      <c r="W710">
        <v>6</v>
      </c>
      <c r="X710">
        <v>0</v>
      </c>
      <c r="Y710">
        <v>2</v>
      </c>
      <c r="Z710">
        <v>3</v>
      </c>
      <c r="AA710">
        <v>0</v>
      </c>
      <c r="AB710">
        <v>1</v>
      </c>
      <c r="AC710">
        <v>21</v>
      </c>
      <c r="AD710">
        <v>4</v>
      </c>
      <c r="AE710" t="s">
        <v>821</v>
      </c>
      <c r="AN710" s="54"/>
      <c r="AO710" s="54"/>
    </row>
    <row r="711" spans="1:41" x14ac:dyDescent="0.3">
      <c r="A711">
        <v>719</v>
      </c>
      <c r="B711" t="s">
        <v>308</v>
      </c>
      <c r="C711" s="54">
        <v>45170</v>
      </c>
      <c r="D711" s="54" t="s">
        <v>348</v>
      </c>
      <c r="E711" t="s">
        <v>732</v>
      </c>
      <c r="F711" t="s">
        <v>735</v>
      </c>
      <c r="G711">
        <v>3</v>
      </c>
      <c r="H711" s="69">
        <v>0.98958333333333337</v>
      </c>
      <c r="I711">
        <v>1</v>
      </c>
      <c r="J711" s="79">
        <v>20</v>
      </c>
      <c r="K711">
        <v>0</v>
      </c>
      <c r="L711" s="69">
        <v>0.34375</v>
      </c>
      <c r="M711">
        <v>3</v>
      </c>
      <c r="N711">
        <v>7.75</v>
      </c>
      <c r="O711">
        <v>2</v>
      </c>
      <c r="P711">
        <v>0</v>
      </c>
      <c r="Q711">
        <v>3</v>
      </c>
      <c r="R711">
        <v>3</v>
      </c>
      <c r="S711">
        <v>1</v>
      </c>
      <c r="T711">
        <v>2</v>
      </c>
      <c r="U711">
        <v>2</v>
      </c>
      <c r="V711">
        <v>1</v>
      </c>
      <c r="W711">
        <v>6</v>
      </c>
      <c r="X711">
        <v>0</v>
      </c>
      <c r="Y711">
        <v>2</v>
      </c>
      <c r="Z711">
        <v>3</v>
      </c>
      <c r="AA711">
        <v>0</v>
      </c>
      <c r="AB711">
        <v>1</v>
      </c>
      <c r="AC711">
        <v>21</v>
      </c>
      <c r="AD711">
        <v>4</v>
      </c>
      <c r="AE711" t="s">
        <v>821</v>
      </c>
      <c r="AN711" s="54"/>
      <c r="AO711" s="54"/>
    </row>
    <row r="712" spans="1:41" x14ac:dyDescent="0.3">
      <c r="A712">
        <v>720</v>
      </c>
      <c r="B712" t="s">
        <v>308</v>
      </c>
      <c r="C712" s="54">
        <v>45170</v>
      </c>
      <c r="D712" s="54" t="s">
        <v>348</v>
      </c>
      <c r="E712" t="s">
        <v>732</v>
      </c>
      <c r="F712" t="s">
        <v>736</v>
      </c>
      <c r="G712">
        <v>0</v>
      </c>
      <c r="H712" s="69">
        <v>0.98958333333333337</v>
      </c>
      <c r="I712">
        <v>1</v>
      </c>
      <c r="J712" s="79">
        <v>20</v>
      </c>
      <c r="K712">
        <v>0</v>
      </c>
      <c r="L712" s="69">
        <v>0.34375</v>
      </c>
      <c r="M712">
        <v>3</v>
      </c>
      <c r="N712">
        <v>7.75</v>
      </c>
      <c r="O712">
        <v>2</v>
      </c>
      <c r="P712">
        <v>0</v>
      </c>
      <c r="Q712">
        <v>3</v>
      </c>
      <c r="R712">
        <v>3</v>
      </c>
      <c r="S712">
        <v>1</v>
      </c>
      <c r="T712">
        <v>2</v>
      </c>
      <c r="U712">
        <v>2</v>
      </c>
      <c r="V712">
        <v>1</v>
      </c>
      <c r="W712">
        <v>6</v>
      </c>
      <c r="X712">
        <v>0</v>
      </c>
      <c r="Y712">
        <v>2</v>
      </c>
      <c r="Z712">
        <v>3</v>
      </c>
      <c r="AA712">
        <v>0</v>
      </c>
      <c r="AB712">
        <v>1</v>
      </c>
      <c r="AC712">
        <v>21</v>
      </c>
      <c r="AD712">
        <v>4</v>
      </c>
      <c r="AE712" t="s">
        <v>821</v>
      </c>
      <c r="AN712" s="54"/>
      <c r="AO712" s="54"/>
    </row>
    <row r="713" spans="1:41" x14ac:dyDescent="0.3">
      <c r="A713">
        <v>721</v>
      </c>
      <c r="B713" t="s">
        <v>309</v>
      </c>
      <c r="C713" s="54">
        <v>45170</v>
      </c>
      <c r="D713" s="54" t="s">
        <v>348</v>
      </c>
      <c r="E713" t="s">
        <v>721</v>
      </c>
      <c r="F713" t="s">
        <v>722</v>
      </c>
      <c r="G713">
        <v>3</v>
      </c>
      <c r="H713" s="69">
        <v>1.0416666666666666E-2</v>
      </c>
      <c r="I713">
        <v>2</v>
      </c>
      <c r="J713" s="79">
        <v>35</v>
      </c>
      <c r="K713">
        <v>2</v>
      </c>
      <c r="L713" s="69">
        <v>0.32291666666666669</v>
      </c>
      <c r="M713">
        <v>2</v>
      </c>
      <c r="N713">
        <v>6.25</v>
      </c>
      <c r="O713">
        <v>3</v>
      </c>
      <c r="P713">
        <v>1</v>
      </c>
      <c r="Q713">
        <v>1</v>
      </c>
      <c r="R713">
        <v>1</v>
      </c>
      <c r="S713">
        <v>1</v>
      </c>
      <c r="T713">
        <v>3</v>
      </c>
      <c r="U713">
        <v>3</v>
      </c>
      <c r="V713">
        <v>1</v>
      </c>
      <c r="W713">
        <v>2</v>
      </c>
      <c r="X713">
        <v>1</v>
      </c>
      <c r="Y713">
        <v>3</v>
      </c>
      <c r="Z713">
        <v>2</v>
      </c>
      <c r="AA713">
        <v>2</v>
      </c>
      <c r="AB713">
        <v>2</v>
      </c>
      <c r="AC713">
        <v>24</v>
      </c>
      <c r="AD713">
        <v>4</v>
      </c>
      <c r="AE713" t="s">
        <v>821</v>
      </c>
      <c r="AN713" s="54"/>
      <c r="AO713" s="54"/>
    </row>
    <row r="714" spans="1:41" x14ac:dyDescent="0.3">
      <c r="A714">
        <v>722</v>
      </c>
      <c r="B714" t="s">
        <v>309</v>
      </c>
      <c r="C714" s="54">
        <v>45170</v>
      </c>
      <c r="D714" s="54" t="s">
        <v>348</v>
      </c>
      <c r="E714" t="s">
        <v>721</v>
      </c>
      <c r="F714" t="s">
        <v>723</v>
      </c>
      <c r="G714">
        <v>2</v>
      </c>
      <c r="H714" s="69">
        <v>1.0416666666666666E-2</v>
      </c>
      <c r="I714">
        <v>2</v>
      </c>
      <c r="J714" s="79">
        <v>35</v>
      </c>
      <c r="K714">
        <v>2</v>
      </c>
      <c r="L714" s="69">
        <v>0.32291666666666669</v>
      </c>
      <c r="M714">
        <v>2</v>
      </c>
      <c r="N714">
        <v>6.25</v>
      </c>
      <c r="O714">
        <v>3</v>
      </c>
      <c r="P714">
        <v>1</v>
      </c>
      <c r="Q714">
        <v>1</v>
      </c>
      <c r="R714">
        <v>1</v>
      </c>
      <c r="S714">
        <v>1</v>
      </c>
      <c r="T714">
        <v>3</v>
      </c>
      <c r="U714">
        <v>3</v>
      </c>
      <c r="V714">
        <v>1</v>
      </c>
      <c r="W714">
        <v>2</v>
      </c>
      <c r="X714">
        <v>1</v>
      </c>
      <c r="Y714">
        <v>3</v>
      </c>
      <c r="Z714">
        <v>2</v>
      </c>
      <c r="AA714">
        <v>2</v>
      </c>
      <c r="AB714">
        <v>2</v>
      </c>
      <c r="AC714">
        <v>21</v>
      </c>
      <c r="AD714">
        <v>4</v>
      </c>
      <c r="AE714" t="s">
        <v>821</v>
      </c>
      <c r="AN714" s="54"/>
      <c r="AO714" s="54"/>
    </row>
    <row r="715" spans="1:41" x14ac:dyDescent="0.3">
      <c r="A715">
        <v>723</v>
      </c>
      <c r="B715" t="s">
        <v>309</v>
      </c>
      <c r="C715" s="54">
        <v>45170</v>
      </c>
      <c r="D715" s="54" t="s">
        <v>348</v>
      </c>
      <c r="E715" t="s">
        <v>721</v>
      </c>
      <c r="F715" t="s">
        <v>724</v>
      </c>
      <c r="G715">
        <v>2</v>
      </c>
      <c r="H715" s="69">
        <v>1.0416666666666666E-2</v>
      </c>
      <c r="I715">
        <v>2</v>
      </c>
      <c r="J715" s="79">
        <v>35</v>
      </c>
      <c r="K715">
        <v>2</v>
      </c>
      <c r="L715" s="69">
        <v>0.32291666666666669</v>
      </c>
      <c r="M715">
        <v>2</v>
      </c>
      <c r="N715">
        <v>6.25</v>
      </c>
      <c r="O715">
        <v>3</v>
      </c>
      <c r="P715">
        <v>1</v>
      </c>
      <c r="Q715">
        <v>1</v>
      </c>
      <c r="R715">
        <v>1</v>
      </c>
      <c r="S715">
        <v>1</v>
      </c>
      <c r="T715">
        <v>3</v>
      </c>
      <c r="U715">
        <v>3</v>
      </c>
      <c r="V715">
        <v>1</v>
      </c>
      <c r="W715">
        <v>2</v>
      </c>
      <c r="X715">
        <v>1</v>
      </c>
      <c r="Y715">
        <v>3</v>
      </c>
      <c r="Z715">
        <v>2</v>
      </c>
      <c r="AA715">
        <v>2</v>
      </c>
      <c r="AB715">
        <v>2</v>
      </c>
      <c r="AC715">
        <v>22</v>
      </c>
      <c r="AD715">
        <v>4</v>
      </c>
      <c r="AE715" t="s">
        <v>821</v>
      </c>
      <c r="AN715" s="54"/>
      <c r="AO715" s="54"/>
    </row>
    <row r="716" spans="1:41" x14ac:dyDescent="0.3">
      <c r="A716">
        <v>724</v>
      </c>
      <c r="B716" t="s">
        <v>309</v>
      </c>
      <c r="C716" s="54">
        <v>45170</v>
      </c>
      <c r="D716" s="54" t="s">
        <v>348</v>
      </c>
      <c r="E716" t="s">
        <v>721</v>
      </c>
      <c r="F716" t="s">
        <v>725</v>
      </c>
      <c r="G716">
        <v>3</v>
      </c>
      <c r="H716" s="69">
        <v>1.0416666666666666E-2</v>
      </c>
      <c r="I716">
        <v>2</v>
      </c>
      <c r="J716" s="79">
        <v>35</v>
      </c>
      <c r="K716">
        <v>2</v>
      </c>
      <c r="L716" s="69">
        <v>0.32291666666666669</v>
      </c>
      <c r="M716">
        <v>2</v>
      </c>
      <c r="N716">
        <v>6.25</v>
      </c>
      <c r="O716">
        <v>3</v>
      </c>
      <c r="P716">
        <v>1</v>
      </c>
      <c r="Q716">
        <v>1</v>
      </c>
      <c r="R716">
        <v>1</v>
      </c>
      <c r="S716">
        <v>1</v>
      </c>
      <c r="T716">
        <v>3</v>
      </c>
      <c r="U716">
        <v>3</v>
      </c>
      <c r="V716">
        <v>1</v>
      </c>
      <c r="W716">
        <v>2</v>
      </c>
      <c r="X716">
        <v>1</v>
      </c>
      <c r="Y716">
        <v>3</v>
      </c>
      <c r="Z716">
        <v>2</v>
      </c>
      <c r="AA716">
        <v>2</v>
      </c>
      <c r="AB716">
        <v>2</v>
      </c>
      <c r="AC716">
        <v>23</v>
      </c>
      <c r="AD716">
        <v>4</v>
      </c>
      <c r="AE716" t="s">
        <v>821</v>
      </c>
      <c r="AN716" s="54"/>
      <c r="AO716" s="54"/>
    </row>
    <row r="717" spans="1:41" x14ac:dyDescent="0.3">
      <c r="A717">
        <v>725</v>
      </c>
      <c r="B717" t="s">
        <v>309</v>
      </c>
      <c r="C717" s="54">
        <v>45170</v>
      </c>
      <c r="D717" s="54" t="s">
        <v>348</v>
      </c>
      <c r="E717" t="s">
        <v>721</v>
      </c>
      <c r="F717" t="s">
        <v>726</v>
      </c>
      <c r="G717">
        <v>3</v>
      </c>
      <c r="H717" s="69">
        <v>1.0416666666666666E-2</v>
      </c>
      <c r="I717">
        <v>2</v>
      </c>
      <c r="J717" s="79">
        <v>35</v>
      </c>
      <c r="K717">
        <v>2</v>
      </c>
      <c r="L717" s="69">
        <v>0.32291666666666669</v>
      </c>
      <c r="M717">
        <v>2</v>
      </c>
      <c r="N717">
        <v>6.25</v>
      </c>
      <c r="O717">
        <v>3</v>
      </c>
      <c r="P717">
        <v>1</v>
      </c>
      <c r="Q717">
        <v>1</v>
      </c>
      <c r="R717">
        <v>1</v>
      </c>
      <c r="S717">
        <v>1</v>
      </c>
      <c r="T717">
        <v>3</v>
      </c>
      <c r="U717">
        <v>3</v>
      </c>
      <c r="V717">
        <v>1</v>
      </c>
      <c r="W717">
        <v>2</v>
      </c>
      <c r="X717">
        <v>1</v>
      </c>
      <c r="Y717">
        <v>3</v>
      </c>
      <c r="Z717">
        <v>2</v>
      </c>
      <c r="AA717">
        <v>2</v>
      </c>
      <c r="AB717">
        <v>2</v>
      </c>
      <c r="AC717">
        <v>22</v>
      </c>
      <c r="AD717">
        <v>4</v>
      </c>
      <c r="AE717" t="s">
        <v>821</v>
      </c>
      <c r="AN717" s="54"/>
      <c r="AO717" s="54"/>
    </row>
    <row r="718" spans="1:41" x14ac:dyDescent="0.3">
      <c r="A718">
        <v>726</v>
      </c>
      <c r="B718" t="s">
        <v>309</v>
      </c>
      <c r="C718" s="54">
        <v>45170</v>
      </c>
      <c r="D718" s="54" t="s">
        <v>348</v>
      </c>
      <c r="E718" t="s">
        <v>721</v>
      </c>
      <c r="F718" t="s">
        <v>727</v>
      </c>
      <c r="G718">
        <v>2</v>
      </c>
      <c r="H718" s="69">
        <v>1.0416666666666666E-2</v>
      </c>
      <c r="I718">
        <v>2</v>
      </c>
      <c r="J718" s="79">
        <v>35</v>
      </c>
      <c r="K718">
        <v>2</v>
      </c>
      <c r="L718" s="69">
        <v>0.32291666666666669</v>
      </c>
      <c r="M718">
        <v>2</v>
      </c>
      <c r="N718">
        <v>6.25</v>
      </c>
      <c r="O718">
        <v>3</v>
      </c>
      <c r="P718">
        <v>1</v>
      </c>
      <c r="Q718">
        <v>1</v>
      </c>
      <c r="R718">
        <v>1</v>
      </c>
      <c r="S718">
        <v>1</v>
      </c>
      <c r="T718">
        <v>3</v>
      </c>
      <c r="U718">
        <v>3</v>
      </c>
      <c r="V718">
        <v>1</v>
      </c>
      <c r="W718">
        <v>2</v>
      </c>
      <c r="X718">
        <v>1</v>
      </c>
      <c r="Y718">
        <v>3</v>
      </c>
      <c r="Z718">
        <v>2</v>
      </c>
      <c r="AA718">
        <v>2</v>
      </c>
      <c r="AB718">
        <v>2</v>
      </c>
      <c r="AC718">
        <v>22</v>
      </c>
      <c r="AD718">
        <v>4</v>
      </c>
      <c r="AE718" t="s">
        <v>821</v>
      </c>
      <c r="AN718" s="54"/>
      <c r="AO718" s="54"/>
    </row>
    <row r="719" spans="1:41" x14ac:dyDescent="0.3">
      <c r="A719">
        <v>727</v>
      </c>
      <c r="B719" t="s">
        <v>309</v>
      </c>
      <c r="C719" s="54">
        <v>45170</v>
      </c>
      <c r="D719" s="54" t="s">
        <v>348</v>
      </c>
      <c r="E719" t="s">
        <v>721</v>
      </c>
      <c r="F719" t="s">
        <v>728</v>
      </c>
      <c r="G719">
        <v>3</v>
      </c>
      <c r="H719" s="69">
        <v>1.0416666666666666E-2</v>
      </c>
      <c r="I719">
        <v>2</v>
      </c>
      <c r="J719" s="79">
        <v>35</v>
      </c>
      <c r="K719">
        <v>2</v>
      </c>
      <c r="L719" s="69">
        <v>0.32291666666666669</v>
      </c>
      <c r="M719">
        <v>2</v>
      </c>
      <c r="N719">
        <v>6.25</v>
      </c>
      <c r="O719">
        <v>3</v>
      </c>
      <c r="P719">
        <v>1</v>
      </c>
      <c r="Q719">
        <v>1</v>
      </c>
      <c r="R719">
        <v>1</v>
      </c>
      <c r="S719">
        <v>1</v>
      </c>
      <c r="T719">
        <v>3</v>
      </c>
      <c r="U719">
        <v>3</v>
      </c>
      <c r="V719">
        <v>1</v>
      </c>
      <c r="W719">
        <v>2</v>
      </c>
      <c r="X719">
        <v>1</v>
      </c>
      <c r="Y719">
        <v>3</v>
      </c>
      <c r="Z719">
        <v>2</v>
      </c>
      <c r="AA719">
        <v>2</v>
      </c>
      <c r="AB719">
        <v>2</v>
      </c>
      <c r="AC719">
        <v>22</v>
      </c>
      <c r="AD719">
        <v>4</v>
      </c>
      <c r="AE719" t="s">
        <v>821</v>
      </c>
      <c r="AN719" s="54"/>
      <c r="AO719" s="54"/>
    </row>
    <row r="720" spans="1:41" x14ac:dyDescent="0.3">
      <c r="A720">
        <v>728</v>
      </c>
      <c r="B720" t="s">
        <v>309</v>
      </c>
      <c r="C720" s="54">
        <v>45170</v>
      </c>
      <c r="D720" s="54" t="s">
        <v>348</v>
      </c>
      <c r="E720" t="s">
        <v>721</v>
      </c>
      <c r="F720" t="s">
        <v>729</v>
      </c>
      <c r="G720">
        <v>3</v>
      </c>
      <c r="H720" s="69">
        <v>1.0416666666666666E-2</v>
      </c>
      <c r="I720">
        <v>2</v>
      </c>
      <c r="J720" s="79">
        <v>35</v>
      </c>
      <c r="K720">
        <v>2</v>
      </c>
      <c r="L720" s="69">
        <v>0.32291666666666669</v>
      </c>
      <c r="M720">
        <v>2</v>
      </c>
      <c r="N720">
        <v>6.25</v>
      </c>
      <c r="O720">
        <v>3</v>
      </c>
      <c r="P720">
        <v>1</v>
      </c>
      <c r="Q720">
        <v>1</v>
      </c>
      <c r="R720">
        <v>1</v>
      </c>
      <c r="S720">
        <v>1</v>
      </c>
      <c r="T720">
        <v>3</v>
      </c>
      <c r="U720">
        <v>3</v>
      </c>
      <c r="V720">
        <v>1</v>
      </c>
      <c r="W720">
        <v>2</v>
      </c>
      <c r="X720">
        <v>1</v>
      </c>
      <c r="Y720">
        <v>3</v>
      </c>
      <c r="Z720">
        <v>2</v>
      </c>
      <c r="AA720">
        <v>2</v>
      </c>
      <c r="AB720">
        <v>2</v>
      </c>
      <c r="AC720">
        <v>22</v>
      </c>
      <c r="AD720">
        <v>4</v>
      </c>
      <c r="AE720" t="s">
        <v>821</v>
      </c>
      <c r="AN720" s="54"/>
      <c r="AO720" s="54"/>
    </row>
    <row r="721" spans="1:41" x14ac:dyDescent="0.3">
      <c r="A721">
        <v>734</v>
      </c>
      <c r="B721" t="s">
        <v>309</v>
      </c>
      <c r="C721" s="54">
        <v>45170</v>
      </c>
      <c r="D721" s="54" t="s">
        <v>348</v>
      </c>
      <c r="E721" t="s">
        <v>732</v>
      </c>
      <c r="F721" t="s">
        <v>735</v>
      </c>
      <c r="G721">
        <v>3</v>
      </c>
      <c r="H721" s="69">
        <v>1.0416666666666666E-2</v>
      </c>
      <c r="I721">
        <v>2</v>
      </c>
      <c r="J721" s="79">
        <v>35</v>
      </c>
      <c r="K721">
        <v>2</v>
      </c>
      <c r="L721" s="69">
        <v>0.32291666666666669</v>
      </c>
      <c r="M721">
        <v>2</v>
      </c>
      <c r="N721">
        <v>6.25</v>
      </c>
      <c r="O721">
        <v>3</v>
      </c>
      <c r="P721">
        <v>1</v>
      </c>
      <c r="Q721">
        <v>1</v>
      </c>
      <c r="R721">
        <v>1</v>
      </c>
      <c r="S721">
        <v>1</v>
      </c>
      <c r="T721">
        <v>3</v>
      </c>
      <c r="U721">
        <v>3</v>
      </c>
      <c r="V721">
        <v>1</v>
      </c>
      <c r="W721">
        <v>2</v>
      </c>
      <c r="X721">
        <v>1</v>
      </c>
      <c r="Y721">
        <v>3</v>
      </c>
      <c r="Z721">
        <v>2</v>
      </c>
      <c r="AA721">
        <v>2</v>
      </c>
      <c r="AB721">
        <v>2</v>
      </c>
      <c r="AC721">
        <v>21</v>
      </c>
      <c r="AD721">
        <v>4</v>
      </c>
      <c r="AE721" t="s">
        <v>821</v>
      </c>
      <c r="AN721" s="54"/>
      <c r="AO721" s="54"/>
    </row>
    <row r="722" spans="1:41" x14ac:dyDescent="0.3">
      <c r="A722">
        <v>735</v>
      </c>
      <c r="B722" t="s">
        <v>309</v>
      </c>
      <c r="C722" s="54">
        <v>45170</v>
      </c>
      <c r="D722" s="54" t="s">
        <v>348</v>
      </c>
      <c r="E722" t="s">
        <v>732</v>
      </c>
      <c r="F722" t="s">
        <v>736</v>
      </c>
      <c r="G722">
        <v>0</v>
      </c>
      <c r="H722" s="69">
        <v>1.0416666666666666E-2</v>
      </c>
      <c r="I722">
        <v>2</v>
      </c>
      <c r="J722" s="79">
        <v>35</v>
      </c>
      <c r="K722">
        <v>2</v>
      </c>
      <c r="L722" s="69">
        <v>0.32291666666666669</v>
      </c>
      <c r="M722">
        <v>2</v>
      </c>
      <c r="N722">
        <v>6.25</v>
      </c>
      <c r="O722">
        <v>3</v>
      </c>
      <c r="P722">
        <v>1</v>
      </c>
      <c r="Q722">
        <v>1</v>
      </c>
      <c r="R722">
        <v>1</v>
      </c>
      <c r="S722">
        <v>1</v>
      </c>
      <c r="T722">
        <v>3</v>
      </c>
      <c r="U722">
        <v>3</v>
      </c>
      <c r="V722">
        <v>1</v>
      </c>
      <c r="W722">
        <v>2</v>
      </c>
      <c r="X722">
        <v>1</v>
      </c>
      <c r="Y722">
        <v>3</v>
      </c>
      <c r="Z722">
        <v>2</v>
      </c>
      <c r="AA722">
        <v>2</v>
      </c>
      <c r="AB722">
        <v>2</v>
      </c>
      <c r="AC722">
        <v>21</v>
      </c>
      <c r="AD722">
        <v>4</v>
      </c>
      <c r="AE722" t="s">
        <v>821</v>
      </c>
      <c r="AN722" s="54"/>
      <c r="AO722" s="54"/>
    </row>
    <row r="723" spans="1:41" x14ac:dyDescent="0.3">
      <c r="A723">
        <v>736</v>
      </c>
      <c r="B723" t="s">
        <v>310</v>
      </c>
      <c r="C723" s="54">
        <v>45170</v>
      </c>
      <c r="D723" s="54" t="s">
        <v>348</v>
      </c>
      <c r="E723" t="s">
        <v>721</v>
      </c>
      <c r="F723" t="s">
        <v>722</v>
      </c>
      <c r="G723">
        <v>3</v>
      </c>
      <c r="H723" s="69">
        <v>0.97916666666666663</v>
      </c>
      <c r="I723">
        <v>1</v>
      </c>
      <c r="J723" s="79">
        <v>30</v>
      </c>
      <c r="K723">
        <v>1</v>
      </c>
      <c r="L723" s="69">
        <v>0.33333333333333331</v>
      </c>
      <c r="M723">
        <v>2</v>
      </c>
      <c r="N723">
        <v>7</v>
      </c>
      <c r="O723">
        <v>2</v>
      </c>
      <c r="P723">
        <v>1</v>
      </c>
      <c r="Q723">
        <v>3</v>
      </c>
      <c r="R723">
        <v>2</v>
      </c>
      <c r="S723">
        <v>3</v>
      </c>
      <c r="T723">
        <v>3</v>
      </c>
      <c r="U723">
        <v>3</v>
      </c>
      <c r="V723">
        <v>3</v>
      </c>
      <c r="W723">
        <v>5</v>
      </c>
      <c r="X723">
        <v>1</v>
      </c>
      <c r="Y723">
        <v>2</v>
      </c>
      <c r="Z723">
        <v>2</v>
      </c>
      <c r="AA723">
        <v>1</v>
      </c>
      <c r="AB723">
        <v>1</v>
      </c>
      <c r="AC723">
        <v>24</v>
      </c>
      <c r="AD723">
        <v>5</v>
      </c>
      <c r="AE723" t="s">
        <v>822</v>
      </c>
      <c r="AN723" s="54"/>
      <c r="AO723" s="54"/>
    </row>
    <row r="724" spans="1:41" x14ac:dyDescent="0.3">
      <c r="A724">
        <v>737</v>
      </c>
      <c r="B724" t="s">
        <v>310</v>
      </c>
      <c r="C724" s="54">
        <v>45170</v>
      </c>
      <c r="D724" s="54" t="s">
        <v>348</v>
      </c>
      <c r="E724" t="s">
        <v>721</v>
      </c>
      <c r="F724" t="s">
        <v>723</v>
      </c>
      <c r="G724">
        <v>3</v>
      </c>
      <c r="H724" s="69">
        <v>0.97916666666666663</v>
      </c>
      <c r="I724">
        <v>1</v>
      </c>
      <c r="J724" s="79">
        <v>30</v>
      </c>
      <c r="K724">
        <v>1</v>
      </c>
      <c r="L724" s="69">
        <v>0.33333333333333331</v>
      </c>
      <c r="M724">
        <v>2</v>
      </c>
      <c r="N724">
        <v>7</v>
      </c>
      <c r="O724">
        <v>2</v>
      </c>
      <c r="P724">
        <v>1</v>
      </c>
      <c r="Q724">
        <v>3</v>
      </c>
      <c r="R724">
        <v>2</v>
      </c>
      <c r="S724">
        <v>3</v>
      </c>
      <c r="T724">
        <v>3</v>
      </c>
      <c r="U724">
        <v>3</v>
      </c>
      <c r="V724">
        <v>3</v>
      </c>
      <c r="W724">
        <v>5</v>
      </c>
      <c r="X724">
        <v>1</v>
      </c>
      <c r="Y724">
        <v>2</v>
      </c>
      <c r="Z724">
        <v>2</v>
      </c>
      <c r="AA724">
        <v>1</v>
      </c>
      <c r="AB724">
        <v>1</v>
      </c>
      <c r="AC724">
        <v>21</v>
      </c>
      <c r="AD724">
        <v>4</v>
      </c>
      <c r="AE724" t="s">
        <v>821</v>
      </c>
      <c r="AN724" s="54"/>
      <c r="AO724" s="54"/>
    </row>
    <row r="725" spans="1:41" x14ac:dyDescent="0.3">
      <c r="A725">
        <v>738</v>
      </c>
      <c r="B725" t="s">
        <v>310</v>
      </c>
      <c r="C725" s="54">
        <v>45170</v>
      </c>
      <c r="D725" s="54" t="s">
        <v>348</v>
      </c>
      <c r="E725" t="s">
        <v>721</v>
      </c>
      <c r="F725" t="s">
        <v>724</v>
      </c>
      <c r="G725">
        <v>2</v>
      </c>
      <c r="H725" s="69">
        <v>0.97916666666666663</v>
      </c>
      <c r="I725">
        <v>1</v>
      </c>
      <c r="J725" s="79">
        <v>30</v>
      </c>
      <c r="K725">
        <v>1</v>
      </c>
      <c r="L725" s="69">
        <v>0.33333333333333331</v>
      </c>
      <c r="M725">
        <v>2</v>
      </c>
      <c r="N725">
        <v>7</v>
      </c>
      <c r="O725">
        <v>2</v>
      </c>
      <c r="P725">
        <v>1</v>
      </c>
      <c r="Q725">
        <v>3</v>
      </c>
      <c r="R725">
        <v>2</v>
      </c>
      <c r="S725">
        <v>3</v>
      </c>
      <c r="T725">
        <v>3</v>
      </c>
      <c r="U725">
        <v>3</v>
      </c>
      <c r="V725">
        <v>3</v>
      </c>
      <c r="W725">
        <v>5</v>
      </c>
      <c r="X725">
        <v>1</v>
      </c>
      <c r="Y725">
        <v>2</v>
      </c>
      <c r="Z725">
        <v>2</v>
      </c>
      <c r="AA725">
        <v>1</v>
      </c>
      <c r="AB725">
        <v>1</v>
      </c>
      <c r="AC725">
        <v>20</v>
      </c>
      <c r="AD725">
        <v>4</v>
      </c>
      <c r="AE725" t="s">
        <v>821</v>
      </c>
      <c r="AN725" s="54"/>
      <c r="AO725" s="54"/>
    </row>
    <row r="726" spans="1:41" x14ac:dyDescent="0.3">
      <c r="A726">
        <v>739</v>
      </c>
      <c r="B726" t="s">
        <v>310</v>
      </c>
      <c r="C726" s="54">
        <v>45170</v>
      </c>
      <c r="D726" s="54" t="s">
        <v>348</v>
      </c>
      <c r="E726" t="s">
        <v>721</v>
      </c>
      <c r="F726" t="s">
        <v>725</v>
      </c>
      <c r="G726">
        <v>3</v>
      </c>
      <c r="H726" s="69">
        <v>0.97916666666666663</v>
      </c>
      <c r="I726">
        <v>1</v>
      </c>
      <c r="J726" s="79">
        <v>30</v>
      </c>
      <c r="K726">
        <v>1</v>
      </c>
      <c r="L726" s="69">
        <v>0.33333333333333331</v>
      </c>
      <c r="M726">
        <v>2</v>
      </c>
      <c r="N726">
        <v>7</v>
      </c>
      <c r="O726">
        <v>2</v>
      </c>
      <c r="P726">
        <v>1</v>
      </c>
      <c r="Q726">
        <v>3</v>
      </c>
      <c r="R726">
        <v>2</v>
      </c>
      <c r="S726">
        <v>3</v>
      </c>
      <c r="T726">
        <v>3</v>
      </c>
      <c r="U726">
        <v>3</v>
      </c>
      <c r="V726">
        <v>3</v>
      </c>
      <c r="W726">
        <v>5</v>
      </c>
      <c r="X726">
        <v>1</v>
      </c>
      <c r="Y726">
        <v>2</v>
      </c>
      <c r="Z726">
        <v>2</v>
      </c>
      <c r="AA726">
        <v>1</v>
      </c>
      <c r="AB726">
        <v>1</v>
      </c>
      <c r="AC726">
        <v>21</v>
      </c>
      <c r="AD726">
        <v>4</v>
      </c>
      <c r="AE726" t="s">
        <v>821</v>
      </c>
      <c r="AN726" s="54"/>
      <c r="AO726" s="54"/>
    </row>
    <row r="727" spans="1:41" x14ac:dyDescent="0.3">
      <c r="A727">
        <v>740</v>
      </c>
      <c r="B727" t="s">
        <v>310</v>
      </c>
      <c r="C727" s="54">
        <v>45170</v>
      </c>
      <c r="D727" s="54" t="s">
        <v>348</v>
      </c>
      <c r="E727" t="s">
        <v>721</v>
      </c>
      <c r="F727" t="s">
        <v>726</v>
      </c>
      <c r="G727">
        <v>2</v>
      </c>
      <c r="H727" s="69">
        <v>0.97916666666666663</v>
      </c>
      <c r="I727">
        <v>1</v>
      </c>
      <c r="J727" s="79">
        <v>30</v>
      </c>
      <c r="K727">
        <v>1</v>
      </c>
      <c r="L727" s="69">
        <v>0.33333333333333331</v>
      </c>
      <c r="M727">
        <v>2</v>
      </c>
      <c r="N727">
        <v>7</v>
      </c>
      <c r="O727">
        <v>2</v>
      </c>
      <c r="P727">
        <v>1</v>
      </c>
      <c r="Q727">
        <v>3</v>
      </c>
      <c r="R727">
        <v>2</v>
      </c>
      <c r="S727">
        <v>3</v>
      </c>
      <c r="T727">
        <v>3</v>
      </c>
      <c r="U727">
        <v>3</v>
      </c>
      <c r="V727">
        <v>3</v>
      </c>
      <c r="W727">
        <v>5</v>
      </c>
      <c r="X727">
        <v>1</v>
      </c>
      <c r="Y727">
        <v>2</v>
      </c>
      <c r="Z727">
        <v>2</v>
      </c>
      <c r="AA727">
        <v>1</v>
      </c>
      <c r="AB727">
        <v>1</v>
      </c>
      <c r="AC727">
        <v>20</v>
      </c>
      <c r="AD727">
        <v>4</v>
      </c>
      <c r="AE727" t="s">
        <v>821</v>
      </c>
      <c r="AN727" s="54"/>
      <c r="AO727" s="54"/>
    </row>
    <row r="728" spans="1:41" x14ac:dyDescent="0.3">
      <c r="A728">
        <v>741</v>
      </c>
      <c r="B728" t="s">
        <v>310</v>
      </c>
      <c r="C728" s="54">
        <v>45170</v>
      </c>
      <c r="D728" s="54" t="s">
        <v>348</v>
      </c>
      <c r="E728" t="s">
        <v>721</v>
      </c>
      <c r="F728" t="s">
        <v>727</v>
      </c>
      <c r="G728">
        <v>3</v>
      </c>
      <c r="H728" s="69">
        <v>0.97916666666666663</v>
      </c>
      <c r="I728">
        <v>1</v>
      </c>
      <c r="J728" s="79">
        <v>30</v>
      </c>
      <c r="K728">
        <v>1</v>
      </c>
      <c r="L728" s="69">
        <v>0.33333333333333331</v>
      </c>
      <c r="M728">
        <v>2</v>
      </c>
      <c r="N728">
        <v>7</v>
      </c>
      <c r="O728">
        <v>2</v>
      </c>
      <c r="P728">
        <v>1</v>
      </c>
      <c r="Q728">
        <v>3</v>
      </c>
      <c r="R728">
        <v>2</v>
      </c>
      <c r="S728">
        <v>3</v>
      </c>
      <c r="T728">
        <v>3</v>
      </c>
      <c r="U728">
        <v>3</v>
      </c>
      <c r="V728">
        <v>3</v>
      </c>
      <c r="W728">
        <v>5</v>
      </c>
      <c r="X728">
        <v>1</v>
      </c>
      <c r="Y728">
        <v>2</v>
      </c>
      <c r="Z728">
        <v>2</v>
      </c>
      <c r="AA728">
        <v>1</v>
      </c>
      <c r="AB728">
        <v>1</v>
      </c>
      <c r="AC728">
        <v>20</v>
      </c>
      <c r="AD728">
        <v>4</v>
      </c>
      <c r="AE728" t="s">
        <v>821</v>
      </c>
      <c r="AN728" s="54"/>
      <c r="AO728" s="54"/>
    </row>
    <row r="729" spans="1:41" x14ac:dyDescent="0.3">
      <c r="A729">
        <v>742</v>
      </c>
      <c r="B729" t="s">
        <v>310</v>
      </c>
      <c r="C729" s="54">
        <v>45170</v>
      </c>
      <c r="D729" s="54" t="s">
        <v>348</v>
      </c>
      <c r="E729" t="s">
        <v>721</v>
      </c>
      <c r="F729" t="s">
        <v>728</v>
      </c>
      <c r="G729">
        <v>2</v>
      </c>
      <c r="H729" s="69">
        <v>0.97916666666666663</v>
      </c>
      <c r="I729">
        <v>1</v>
      </c>
      <c r="J729" s="79">
        <v>30</v>
      </c>
      <c r="K729">
        <v>1</v>
      </c>
      <c r="L729" s="69">
        <v>0.33333333333333331</v>
      </c>
      <c r="M729">
        <v>2</v>
      </c>
      <c r="N729">
        <v>7</v>
      </c>
      <c r="O729">
        <v>2</v>
      </c>
      <c r="P729">
        <v>1</v>
      </c>
      <c r="Q729">
        <v>3</v>
      </c>
      <c r="R729">
        <v>2</v>
      </c>
      <c r="S729">
        <v>3</v>
      </c>
      <c r="T729">
        <v>3</v>
      </c>
      <c r="U729">
        <v>3</v>
      </c>
      <c r="V729">
        <v>3</v>
      </c>
      <c r="W729">
        <v>5</v>
      </c>
      <c r="X729">
        <v>1</v>
      </c>
      <c r="Y729">
        <v>2</v>
      </c>
      <c r="Z729">
        <v>2</v>
      </c>
      <c r="AA729">
        <v>1</v>
      </c>
      <c r="AB729">
        <v>1</v>
      </c>
      <c r="AC729">
        <v>17</v>
      </c>
      <c r="AD729">
        <v>4</v>
      </c>
      <c r="AE729" t="s">
        <v>821</v>
      </c>
      <c r="AN729" s="54"/>
      <c r="AO729" s="54"/>
    </row>
    <row r="730" spans="1:41" x14ac:dyDescent="0.3">
      <c r="A730">
        <v>743</v>
      </c>
      <c r="B730" t="s">
        <v>310</v>
      </c>
      <c r="C730" s="54">
        <v>45170</v>
      </c>
      <c r="D730" s="54" t="s">
        <v>348</v>
      </c>
      <c r="E730" t="s">
        <v>721</v>
      </c>
      <c r="F730" t="s">
        <v>729</v>
      </c>
      <c r="G730">
        <v>3</v>
      </c>
      <c r="H730" s="69">
        <v>0.97916666666666663</v>
      </c>
      <c r="I730">
        <v>1</v>
      </c>
      <c r="J730" s="79">
        <v>30</v>
      </c>
      <c r="K730">
        <v>1</v>
      </c>
      <c r="L730" s="69">
        <v>0.33333333333333331</v>
      </c>
      <c r="M730">
        <v>2</v>
      </c>
      <c r="N730">
        <v>7</v>
      </c>
      <c r="O730">
        <v>2</v>
      </c>
      <c r="P730">
        <v>1</v>
      </c>
      <c r="Q730">
        <v>3</v>
      </c>
      <c r="R730">
        <v>2</v>
      </c>
      <c r="S730">
        <v>3</v>
      </c>
      <c r="T730">
        <v>3</v>
      </c>
      <c r="U730">
        <v>3</v>
      </c>
      <c r="V730">
        <v>3</v>
      </c>
      <c r="W730">
        <v>5</v>
      </c>
      <c r="X730">
        <v>1</v>
      </c>
      <c r="Y730">
        <v>2</v>
      </c>
      <c r="Z730">
        <v>2</v>
      </c>
      <c r="AA730">
        <v>1</v>
      </c>
      <c r="AB730">
        <v>1</v>
      </c>
      <c r="AC730">
        <v>18</v>
      </c>
      <c r="AD730">
        <v>4</v>
      </c>
      <c r="AE730" t="s">
        <v>821</v>
      </c>
      <c r="AN730" s="54"/>
      <c r="AO730" s="54"/>
    </row>
    <row r="731" spans="1:41" x14ac:dyDescent="0.3">
      <c r="A731">
        <v>744</v>
      </c>
      <c r="B731" t="s">
        <v>310</v>
      </c>
      <c r="C731" s="54">
        <v>45170</v>
      </c>
      <c r="D731" s="54" t="s">
        <v>348</v>
      </c>
      <c r="E731" t="s">
        <v>721</v>
      </c>
      <c r="F731" t="s">
        <v>730</v>
      </c>
      <c r="G731">
        <v>3</v>
      </c>
      <c r="H731" s="69">
        <v>0.97916666666666663</v>
      </c>
      <c r="I731">
        <v>1</v>
      </c>
      <c r="J731" s="79">
        <v>30</v>
      </c>
      <c r="K731">
        <v>1</v>
      </c>
      <c r="L731" s="69">
        <v>0.33333333333333331</v>
      </c>
      <c r="M731">
        <v>2</v>
      </c>
      <c r="N731">
        <v>7</v>
      </c>
      <c r="O731">
        <v>2</v>
      </c>
      <c r="P731">
        <v>1</v>
      </c>
      <c r="Q731">
        <v>3</v>
      </c>
      <c r="R731">
        <v>2</v>
      </c>
      <c r="S731">
        <v>3</v>
      </c>
      <c r="T731">
        <v>3</v>
      </c>
      <c r="U731">
        <v>3</v>
      </c>
      <c r="V731">
        <v>3</v>
      </c>
      <c r="W731">
        <v>5</v>
      </c>
      <c r="X731">
        <v>1</v>
      </c>
      <c r="Y731">
        <v>2</v>
      </c>
      <c r="Z731">
        <v>2</v>
      </c>
      <c r="AA731">
        <v>1</v>
      </c>
      <c r="AB731">
        <v>1</v>
      </c>
      <c r="AC731">
        <v>18</v>
      </c>
      <c r="AD731">
        <v>4</v>
      </c>
      <c r="AE731" t="s">
        <v>821</v>
      </c>
      <c r="AN731" s="54"/>
      <c r="AO731" s="54"/>
    </row>
    <row r="732" spans="1:41" x14ac:dyDescent="0.3">
      <c r="A732">
        <v>745</v>
      </c>
      <c r="B732" t="s">
        <v>310</v>
      </c>
      <c r="C732" s="54">
        <v>45170</v>
      </c>
      <c r="D732" s="54" t="s">
        <v>348</v>
      </c>
      <c r="E732" t="s">
        <v>721</v>
      </c>
      <c r="F732" t="s">
        <v>731</v>
      </c>
      <c r="G732">
        <v>0</v>
      </c>
      <c r="H732" s="69">
        <v>0.97916666666666663</v>
      </c>
      <c r="I732">
        <v>1</v>
      </c>
      <c r="J732" s="79">
        <v>30</v>
      </c>
      <c r="K732">
        <v>1</v>
      </c>
      <c r="L732" s="69">
        <v>0.33333333333333331</v>
      </c>
      <c r="M732">
        <v>2</v>
      </c>
      <c r="N732">
        <v>7</v>
      </c>
      <c r="O732">
        <v>2</v>
      </c>
      <c r="P732">
        <v>1</v>
      </c>
      <c r="Q732">
        <v>3</v>
      </c>
      <c r="R732">
        <v>2</v>
      </c>
      <c r="S732">
        <v>3</v>
      </c>
      <c r="T732">
        <v>3</v>
      </c>
      <c r="U732">
        <v>3</v>
      </c>
      <c r="V732">
        <v>3</v>
      </c>
      <c r="W732">
        <v>5</v>
      </c>
      <c r="X732">
        <v>1</v>
      </c>
      <c r="Y732">
        <v>2</v>
      </c>
      <c r="Z732">
        <v>2</v>
      </c>
      <c r="AA732">
        <v>1</v>
      </c>
      <c r="AB732">
        <v>1</v>
      </c>
      <c r="AC732">
        <v>17</v>
      </c>
      <c r="AD732">
        <v>4</v>
      </c>
      <c r="AE732" t="s">
        <v>821</v>
      </c>
      <c r="AN732" s="54"/>
      <c r="AO732" s="54"/>
    </row>
    <row r="733" spans="1:41" x14ac:dyDescent="0.3">
      <c r="A733">
        <v>746</v>
      </c>
      <c r="B733" t="s">
        <v>310</v>
      </c>
      <c r="C733" s="54">
        <v>45170</v>
      </c>
      <c r="D733" s="54" t="s">
        <v>348</v>
      </c>
      <c r="E733" t="s">
        <v>732</v>
      </c>
      <c r="F733" t="s">
        <v>85</v>
      </c>
      <c r="G733">
        <v>2</v>
      </c>
      <c r="H733" s="69">
        <v>0.97916666666666663</v>
      </c>
      <c r="I733">
        <v>1</v>
      </c>
      <c r="J733" s="79">
        <v>30</v>
      </c>
      <c r="K733">
        <v>1</v>
      </c>
      <c r="L733" s="69">
        <v>0.33333333333333331</v>
      </c>
      <c r="M733">
        <v>2</v>
      </c>
      <c r="N733">
        <v>7</v>
      </c>
      <c r="O733">
        <v>2</v>
      </c>
      <c r="P733">
        <v>1</v>
      </c>
      <c r="Q733">
        <v>3</v>
      </c>
      <c r="R733">
        <v>2</v>
      </c>
      <c r="S733">
        <v>3</v>
      </c>
      <c r="T733">
        <v>3</v>
      </c>
      <c r="U733">
        <v>3</v>
      </c>
      <c r="V733">
        <v>3</v>
      </c>
      <c r="W733">
        <v>5</v>
      </c>
      <c r="X733">
        <v>1</v>
      </c>
      <c r="Y733">
        <v>2</v>
      </c>
      <c r="Z733">
        <v>2</v>
      </c>
      <c r="AA733">
        <v>1</v>
      </c>
      <c r="AB733">
        <v>1</v>
      </c>
      <c r="AC733">
        <v>19</v>
      </c>
      <c r="AD733">
        <v>4</v>
      </c>
      <c r="AE733" t="s">
        <v>821</v>
      </c>
      <c r="AN733" s="54"/>
      <c r="AO733" s="54"/>
    </row>
    <row r="734" spans="1:41" x14ac:dyDescent="0.3">
      <c r="A734">
        <v>747</v>
      </c>
      <c r="B734" t="s">
        <v>310</v>
      </c>
      <c r="C734" s="54">
        <v>45170</v>
      </c>
      <c r="D734" s="54" t="s">
        <v>348</v>
      </c>
      <c r="E734" t="s">
        <v>732</v>
      </c>
      <c r="F734" t="s">
        <v>733</v>
      </c>
      <c r="G734">
        <v>3</v>
      </c>
      <c r="H734" s="69">
        <v>0.97916666666666663</v>
      </c>
      <c r="I734">
        <v>1</v>
      </c>
      <c r="J734" s="79">
        <v>30</v>
      </c>
      <c r="K734">
        <v>1</v>
      </c>
      <c r="L734" s="69">
        <v>0.33333333333333331</v>
      </c>
      <c r="M734">
        <v>2</v>
      </c>
      <c r="N734">
        <v>7</v>
      </c>
      <c r="O734">
        <v>2</v>
      </c>
      <c r="P734">
        <v>1</v>
      </c>
      <c r="Q734">
        <v>3</v>
      </c>
      <c r="R734">
        <v>2</v>
      </c>
      <c r="S734">
        <v>3</v>
      </c>
      <c r="T734">
        <v>3</v>
      </c>
      <c r="U734">
        <v>3</v>
      </c>
      <c r="V734">
        <v>3</v>
      </c>
      <c r="W734">
        <v>5</v>
      </c>
      <c r="X734">
        <v>1</v>
      </c>
      <c r="Y734">
        <v>2</v>
      </c>
      <c r="Z734">
        <v>2</v>
      </c>
      <c r="AA734">
        <v>1</v>
      </c>
      <c r="AB734">
        <v>1</v>
      </c>
      <c r="AC734">
        <v>20</v>
      </c>
      <c r="AD734">
        <v>4</v>
      </c>
      <c r="AE734" t="s">
        <v>821</v>
      </c>
      <c r="AN734" s="54"/>
      <c r="AO734" s="54"/>
    </row>
    <row r="735" spans="1:41" x14ac:dyDescent="0.3">
      <c r="A735">
        <v>748</v>
      </c>
      <c r="B735" t="s">
        <v>310</v>
      </c>
      <c r="C735" s="54">
        <v>45170</v>
      </c>
      <c r="D735" s="54" t="s">
        <v>348</v>
      </c>
      <c r="E735" t="s">
        <v>732</v>
      </c>
      <c r="F735" t="s">
        <v>734</v>
      </c>
      <c r="G735">
        <v>2</v>
      </c>
      <c r="H735" s="69">
        <v>0.97916666666666663</v>
      </c>
      <c r="I735">
        <v>1</v>
      </c>
      <c r="J735" s="79">
        <v>30</v>
      </c>
      <c r="K735">
        <v>1</v>
      </c>
      <c r="L735" s="69">
        <v>0.33333333333333331</v>
      </c>
      <c r="M735">
        <v>2</v>
      </c>
      <c r="N735">
        <v>7</v>
      </c>
      <c r="O735">
        <v>2</v>
      </c>
      <c r="P735">
        <v>1</v>
      </c>
      <c r="Q735">
        <v>3</v>
      </c>
      <c r="R735">
        <v>2</v>
      </c>
      <c r="S735">
        <v>3</v>
      </c>
      <c r="T735">
        <v>3</v>
      </c>
      <c r="U735">
        <v>3</v>
      </c>
      <c r="V735">
        <v>3</v>
      </c>
      <c r="W735">
        <v>5</v>
      </c>
      <c r="X735">
        <v>1</v>
      </c>
      <c r="Y735">
        <v>2</v>
      </c>
      <c r="Z735">
        <v>2</v>
      </c>
      <c r="AA735">
        <v>1</v>
      </c>
      <c r="AB735">
        <v>1</v>
      </c>
      <c r="AC735">
        <v>20</v>
      </c>
      <c r="AD735">
        <v>4</v>
      </c>
      <c r="AE735" t="s">
        <v>821</v>
      </c>
      <c r="AN735" s="54"/>
      <c r="AO735" s="54"/>
    </row>
    <row r="736" spans="1:41" x14ac:dyDescent="0.3">
      <c r="A736">
        <v>749</v>
      </c>
      <c r="B736" t="s">
        <v>310</v>
      </c>
      <c r="C736" s="54">
        <v>45170</v>
      </c>
      <c r="D736" s="54" t="s">
        <v>348</v>
      </c>
      <c r="E736" t="s">
        <v>732</v>
      </c>
      <c r="F736" t="s">
        <v>735</v>
      </c>
      <c r="G736">
        <v>2</v>
      </c>
      <c r="H736" s="69">
        <v>0.97916666666666663</v>
      </c>
      <c r="I736">
        <v>1</v>
      </c>
      <c r="J736" s="79">
        <v>30</v>
      </c>
      <c r="K736">
        <v>1</v>
      </c>
      <c r="L736" s="69">
        <v>0.33333333333333331</v>
      </c>
      <c r="M736">
        <v>2</v>
      </c>
      <c r="N736">
        <v>7</v>
      </c>
      <c r="O736">
        <v>2</v>
      </c>
      <c r="P736">
        <v>1</v>
      </c>
      <c r="Q736">
        <v>3</v>
      </c>
      <c r="R736">
        <v>2</v>
      </c>
      <c r="S736">
        <v>3</v>
      </c>
      <c r="T736">
        <v>3</v>
      </c>
      <c r="U736">
        <v>3</v>
      </c>
      <c r="V736">
        <v>3</v>
      </c>
      <c r="W736">
        <v>5</v>
      </c>
      <c r="X736">
        <v>1</v>
      </c>
      <c r="Y736">
        <v>2</v>
      </c>
      <c r="Z736">
        <v>2</v>
      </c>
      <c r="AA736">
        <v>1</v>
      </c>
      <c r="AB736">
        <v>1</v>
      </c>
      <c r="AC736">
        <v>21</v>
      </c>
      <c r="AD736">
        <v>4</v>
      </c>
      <c r="AE736" t="s">
        <v>821</v>
      </c>
      <c r="AN736" s="54"/>
      <c r="AO736" s="54"/>
    </row>
    <row r="737" spans="1:41" x14ac:dyDescent="0.3">
      <c r="A737">
        <v>750</v>
      </c>
      <c r="B737" t="s">
        <v>310</v>
      </c>
      <c r="C737" s="54">
        <v>45170</v>
      </c>
      <c r="D737" s="54" t="s">
        <v>348</v>
      </c>
      <c r="E737" t="s">
        <v>732</v>
      </c>
      <c r="F737" t="s">
        <v>736</v>
      </c>
      <c r="G737">
        <v>0</v>
      </c>
      <c r="H737" s="69">
        <v>0.97916666666666663</v>
      </c>
      <c r="I737">
        <v>1</v>
      </c>
      <c r="J737" s="79">
        <v>30</v>
      </c>
      <c r="K737">
        <v>1</v>
      </c>
      <c r="L737" s="69">
        <v>0.33333333333333331</v>
      </c>
      <c r="M737">
        <v>2</v>
      </c>
      <c r="N737">
        <v>7</v>
      </c>
      <c r="O737">
        <v>2</v>
      </c>
      <c r="P737">
        <v>1</v>
      </c>
      <c r="Q737">
        <v>3</v>
      </c>
      <c r="R737">
        <v>2</v>
      </c>
      <c r="S737">
        <v>3</v>
      </c>
      <c r="T737">
        <v>3</v>
      </c>
      <c r="U737">
        <v>3</v>
      </c>
      <c r="V737">
        <v>3</v>
      </c>
      <c r="W737">
        <v>5</v>
      </c>
      <c r="X737">
        <v>1</v>
      </c>
      <c r="Y737">
        <v>2</v>
      </c>
      <c r="Z737">
        <v>2</v>
      </c>
      <c r="AA737">
        <v>1</v>
      </c>
      <c r="AB737">
        <v>1</v>
      </c>
      <c r="AC737">
        <v>21</v>
      </c>
      <c r="AD737">
        <v>4</v>
      </c>
      <c r="AE737" t="s">
        <v>821</v>
      </c>
      <c r="AN737" s="54"/>
      <c r="AO737" s="54"/>
    </row>
    <row r="738" spans="1:41" x14ac:dyDescent="0.3">
      <c r="A738">
        <v>751</v>
      </c>
      <c r="B738" t="s">
        <v>311</v>
      </c>
      <c r="C738" s="54">
        <v>45170</v>
      </c>
      <c r="D738" s="54" t="s">
        <v>348</v>
      </c>
      <c r="E738" t="s">
        <v>721</v>
      </c>
      <c r="F738" t="s">
        <v>722</v>
      </c>
      <c r="G738">
        <v>3</v>
      </c>
      <c r="H738" s="69">
        <v>0</v>
      </c>
      <c r="I738">
        <v>1</v>
      </c>
      <c r="J738" s="79">
        <v>25</v>
      </c>
      <c r="K738">
        <v>0</v>
      </c>
      <c r="L738" s="69">
        <v>0.34375</v>
      </c>
      <c r="M738">
        <v>3</v>
      </c>
      <c r="N738">
        <v>7.5</v>
      </c>
      <c r="O738">
        <v>2</v>
      </c>
      <c r="P738">
        <v>1</v>
      </c>
      <c r="Q738">
        <v>1</v>
      </c>
      <c r="R738">
        <v>3</v>
      </c>
      <c r="S738">
        <v>1</v>
      </c>
      <c r="T738">
        <v>3</v>
      </c>
      <c r="U738">
        <v>3</v>
      </c>
      <c r="V738">
        <v>1</v>
      </c>
      <c r="W738">
        <v>4</v>
      </c>
      <c r="X738">
        <v>1</v>
      </c>
      <c r="Y738">
        <v>2</v>
      </c>
      <c r="Z738">
        <v>3</v>
      </c>
      <c r="AA738">
        <v>0</v>
      </c>
      <c r="AB738">
        <v>1</v>
      </c>
      <c r="AC738">
        <v>23</v>
      </c>
      <c r="AD738">
        <v>4</v>
      </c>
      <c r="AE738" t="s">
        <v>821</v>
      </c>
      <c r="AN738" s="54"/>
      <c r="AO738" s="54"/>
    </row>
    <row r="739" spans="1:41" x14ac:dyDescent="0.3">
      <c r="A739">
        <v>752</v>
      </c>
      <c r="B739" t="s">
        <v>311</v>
      </c>
      <c r="C739" s="54">
        <v>45170</v>
      </c>
      <c r="D739" s="54" t="s">
        <v>348</v>
      </c>
      <c r="E739" t="s">
        <v>721</v>
      </c>
      <c r="F739" t="s">
        <v>723</v>
      </c>
      <c r="G739">
        <v>3</v>
      </c>
      <c r="H739" s="69">
        <v>0</v>
      </c>
      <c r="I739">
        <v>1</v>
      </c>
      <c r="J739" s="79">
        <v>25</v>
      </c>
      <c r="K739">
        <v>0</v>
      </c>
      <c r="L739" s="69">
        <v>0.34375</v>
      </c>
      <c r="M739">
        <v>3</v>
      </c>
      <c r="N739">
        <v>7.5</v>
      </c>
      <c r="O739">
        <v>2</v>
      </c>
      <c r="P739">
        <v>1</v>
      </c>
      <c r="Q739">
        <v>1</v>
      </c>
      <c r="R739">
        <v>3</v>
      </c>
      <c r="S739">
        <v>1</v>
      </c>
      <c r="T739">
        <v>3</v>
      </c>
      <c r="U739">
        <v>3</v>
      </c>
      <c r="V739">
        <v>1</v>
      </c>
      <c r="W739">
        <v>4</v>
      </c>
      <c r="X739">
        <v>1</v>
      </c>
      <c r="Y739">
        <v>2</v>
      </c>
      <c r="Z739">
        <v>3</v>
      </c>
      <c r="AA739">
        <v>0</v>
      </c>
      <c r="AB739">
        <v>1</v>
      </c>
      <c r="AC739">
        <v>20</v>
      </c>
      <c r="AD739">
        <v>4</v>
      </c>
      <c r="AE739" t="s">
        <v>821</v>
      </c>
      <c r="AN739" s="54"/>
      <c r="AO739" s="54"/>
    </row>
    <row r="740" spans="1:41" x14ac:dyDescent="0.3">
      <c r="A740">
        <v>753</v>
      </c>
      <c r="B740" t="s">
        <v>311</v>
      </c>
      <c r="C740" s="54">
        <v>45170</v>
      </c>
      <c r="D740" s="54" t="s">
        <v>348</v>
      </c>
      <c r="E740" t="s">
        <v>721</v>
      </c>
      <c r="F740" t="s">
        <v>724</v>
      </c>
      <c r="G740">
        <v>2</v>
      </c>
      <c r="H740" s="69">
        <v>0</v>
      </c>
      <c r="I740">
        <v>1</v>
      </c>
      <c r="J740" s="79">
        <v>25</v>
      </c>
      <c r="K740">
        <v>0</v>
      </c>
      <c r="L740" s="69">
        <v>0.34375</v>
      </c>
      <c r="M740">
        <v>3</v>
      </c>
      <c r="N740">
        <v>7.5</v>
      </c>
      <c r="O740">
        <v>2</v>
      </c>
      <c r="P740">
        <v>1</v>
      </c>
      <c r="Q740">
        <v>1</v>
      </c>
      <c r="R740">
        <v>3</v>
      </c>
      <c r="S740">
        <v>1</v>
      </c>
      <c r="T740">
        <v>3</v>
      </c>
      <c r="U740">
        <v>3</v>
      </c>
      <c r="V740">
        <v>1</v>
      </c>
      <c r="W740">
        <v>4</v>
      </c>
      <c r="X740">
        <v>1</v>
      </c>
      <c r="Y740">
        <v>2</v>
      </c>
      <c r="Z740">
        <v>3</v>
      </c>
      <c r="AA740">
        <v>0</v>
      </c>
      <c r="AB740">
        <v>1</v>
      </c>
      <c r="AC740">
        <v>20</v>
      </c>
      <c r="AD740">
        <v>4</v>
      </c>
      <c r="AE740" t="s">
        <v>821</v>
      </c>
      <c r="AN740" s="54"/>
      <c r="AO740" s="54"/>
    </row>
    <row r="741" spans="1:41" x14ac:dyDescent="0.3">
      <c r="A741">
        <v>754</v>
      </c>
      <c r="B741" t="s">
        <v>311</v>
      </c>
      <c r="C741" s="54">
        <v>45170</v>
      </c>
      <c r="D741" s="54" t="s">
        <v>348</v>
      </c>
      <c r="E741" t="s">
        <v>721</v>
      </c>
      <c r="F741" t="s">
        <v>725</v>
      </c>
      <c r="G741">
        <v>2</v>
      </c>
      <c r="H741" s="69">
        <v>0</v>
      </c>
      <c r="I741">
        <v>1</v>
      </c>
      <c r="J741" s="79">
        <v>25</v>
      </c>
      <c r="K741">
        <v>0</v>
      </c>
      <c r="L741" s="69">
        <v>0.34375</v>
      </c>
      <c r="M741">
        <v>3</v>
      </c>
      <c r="N741">
        <v>7.5</v>
      </c>
      <c r="O741">
        <v>2</v>
      </c>
      <c r="P741">
        <v>1</v>
      </c>
      <c r="Q741">
        <v>1</v>
      </c>
      <c r="R741">
        <v>3</v>
      </c>
      <c r="S741">
        <v>1</v>
      </c>
      <c r="T741">
        <v>3</v>
      </c>
      <c r="U741">
        <v>3</v>
      </c>
      <c r="V741">
        <v>1</v>
      </c>
      <c r="W741">
        <v>4</v>
      </c>
      <c r="X741">
        <v>1</v>
      </c>
      <c r="Y741">
        <v>2</v>
      </c>
      <c r="Z741">
        <v>3</v>
      </c>
      <c r="AA741">
        <v>0</v>
      </c>
      <c r="AB741">
        <v>1</v>
      </c>
      <c r="AC741">
        <v>21</v>
      </c>
      <c r="AD741">
        <v>4</v>
      </c>
      <c r="AE741" t="s">
        <v>821</v>
      </c>
      <c r="AN741" s="54"/>
      <c r="AO741" s="54"/>
    </row>
    <row r="742" spans="1:41" x14ac:dyDescent="0.3">
      <c r="A742">
        <v>755</v>
      </c>
      <c r="B742" t="s">
        <v>311</v>
      </c>
      <c r="C742" s="54">
        <v>45170</v>
      </c>
      <c r="D742" s="54" t="s">
        <v>348</v>
      </c>
      <c r="E742" t="s">
        <v>721</v>
      </c>
      <c r="F742" t="s">
        <v>726</v>
      </c>
      <c r="G742">
        <v>3</v>
      </c>
      <c r="H742" s="69">
        <v>0</v>
      </c>
      <c r="I742">
        <v>1</v>
      </c>
      <c r="J742" s="79">
        <v>25</v>
      </c>
      <c r="K742">
        <v>0</v>
      </c>
      <c r="L742" s="69">
        <v>0.34375</v>
      </c>
      <c r="M742">
        <v>3</v>
      </c>
      <c r="N742">
        <v>7.5</v>
      </c>
      <c r="O742">
        <v>2</v>
      </c>
      <c r="P742">
        <v>1</v>
      </c>
      <c r="Q742">
        <v>1</v>
      </c>
      <c r="R742">
        <v>3</v>
      </c>
      <c r="S742">
        <v>1</v>
      </c>
      <c r="T742">
        <v>3</v>
      </c>
      <c r="U742">
        <v>3</v>
      </c>
      <c r="V742">
        <v>1</v>
      </c>
      <c r="W742">
        <v>4</v>
      </c>
      <c r="X742">
        <v>1</v>
      </c>
      <c r="Y742">
        <v>2</v>
      </c>
      <c r="Z742">
        <v>3</v>
      </c>
      <c r="AA742">
        <v>0</v>
      </c>
      <c r="AB742">
        <v>1</v>
      </c>
      <c r="AC742">
        <v>22</v>
      </c>
      <c r="AD742">
        <v>4</v>
      </c>
      <c r="AE742" t="s">
        <v>821</v>
      </c>
      <c r="AN742" s="54"/>
      <c r="AO742" s="54"/>
    </row>
    <row r="743" spans="1:41" x14ac:dyDescent="0.3">
      <c r="A743">
        <v>756</v>
      </c>
      <c r="B743" t="s">
        <v>311</v>
      </c>
      <c r="C743" s="54">
        <v>45170</v>
      </c>
      <c r="D743" s="54" t="s">
        <v>348</v>
      </c>
      <c r="E743" t="s">
        <v>721</v>
      </c>
      <c r="F743" t="s">
        <v>727</v>
      </c>
      <c r="G743">
        <v>3</v>
      </c>
      <c r="H743" s="69">
        <v>0</v>
      </c>
      <c r="I743">
        <v>1</v>
      </c>
      <c r="J743" s="79">
        <v>25</v>
      </c>
      <c r="K743">
        <v>0</v>
      </c>
      <c r="L743" s="69">
        <v>0.34375</v>
      </c>
      <c r="M743">
        <v>3</v>
      </c>
      <c r="N743">
        <v>7.5</v>
      </c>
      <c r="O743">
        <v>2</v>
      </c>
      <c r="P743">
        <v>1</v>
      </c>
      <c r="Q743">
        <v>1</v>
      </c>
      <c r="R743">
        <v>3</v>
      </c>
      <c r="S743">
        <v>1</v>
      </c>
      <c r="T743">
        <v>3</v>
      </c>
      <c r="U743">
        <v>3</v>
      </c>
      <c r="V743">
        <v>1</v>
      </c>
      <c r="W743">
        <v>4</v>
      </c>
      <c r="X743">
        <v>1</v>
      </c>
      <c r="Y743">
        <v>2</v>
      </c>
      <c r="Z743">
        <v>3</v>
      </c>
      <c r="AA743">
        <v>0</v>
      </c>
      <c r="AB743">
        <v>1</v>
      </c>
      <c r="AC743">
        <v>20</v>
      </c>
      <c r="AD743">
        <v>4</v>
      </c>
      <c r="AE743" t="s">
        <v>821</v>
      </c>
      <c r="AN743" s="54"/>
      <c r="AO743" s="54"/>
    </row>
    <row r="744" spans="1:41" x14ac:dyDescent="0.3">
      <c r="A744">
        <v>757</v>
      </c>
      <c r="B744" t="s">
        <v>311</v>
      </c>
      <c r="C744" s="54">
        <v>45170</v>
      </c>
      <c r="D744" s="54" t="s">
        <v>348</v>
      </c>
      <c r="E744" t="s">
        <v>721</v>
      </c>
      <c r="F744" t="s">
        <v>728</v>
      </c>
      <c r="G744">
        <v>3</v>
      </c>
      <c r="H744" s="69">
        <v>0</v>
      </c>
      <c r="I744">
        <v>1</v>
      </c>
      <c r="J744" s="79">
        <v>25</v>
      </c>
      <c r="K744">
        <v>0</v>
      </c>
      <c r="L744" s="69">
        <v>0.34375</v>
      </c>
      <c r="M744">
        <v>3</v>
      </c>
      <c r="N744">
        <v>7.5</v>
      </c>
      <c r="O744">
        <v>2</v>
      </c>
      <c r="P744">
        <v>1</v>
      </c>
      <c r="Q744">
        <v>1</v>
      </c>
      <c r="R744">
        <v>3</v>
      </c>
      <c r="S744">
        <v>1</v>
      </c>
      <c r="T744">
        <v>3</v>
      </c>
      <c r="U744">
        <v>3</v>
      </c>
      <c r="V744">
        <v>1</v>
      </c>
      <c r="W744">
        <v>4</v>
      </c>
      <c r="X744">
        <v>1</v>
      </c>
      <c r="Y744">
        <v>2</v>
      </c>
      <c r="Z744">
        <v>3</v>
      </c>
      <c r="AA744">
        <v>0</v>
      </c>
      <c r="AB744">
        <v>1</v>
      </c>
      <c r="AC744">
        <v>17</v>
      </c>
      <c r="AD744">
        <v>4</v>
      </c>
      <c r="AE744" t="s">
        <v>821</v>
      </c>
      <c r="AN744" s="54"/>
      <c r="AO744" s="54"/>
    </row>
    <row r="745" spans="1:41" x14ac:dyDescent="0.3">
      <c r="A745">
        <v>758</v>
      </c>
      <c r="B745" t="s">
        <v>311</v>
      </c>
      <c r="C745" s="54">
        <v>45170</v>
      </c>
      <c r="D745" s="54" t="s">
        <v>348</v>
      </c>
      <c r="E745" t="s">
        <v>721</v>
      </c>
      <c r="F745" t="s">
        <v>729</v>
      </c>
      <c r="G745">
        <v>2</v>
      </c>
      <c r="H745" s="69">
        <v>0</v>
      </c>
      <c r="I745">
        <v>1</v>
      </c>
      <c r="J745" s="79">
        <v>25</v>
      </c>
      <c r="K745">
        <v>0</v>
      </c>
      <c r="L745" s="69">
        <v>0.34375</v>
      </c>
      <c r="M745">
        <v>3</v>
      </c>
      <c r="N745">
        <v>7.5</v>
      </c>
      <c r="O745">
        <v>2</v>
      </c>
      <c r="P745">
        <v>1</v>
      </c>
      <c r="Q745">
        <v>1</v>
      </c>
      <c r="R745">
        <v>3</v>
      </c>
      <c r="S745">
        <v>1</v>
      </c>
      <c r="T745">
        <v>3</v>
      </c>
      <c r="U745">
        <v>3</v>
      </c>
      <c r="V745">
        <v>1</v>
      </c>
      <c r="W745">
        <v>4</v>
      </c>
      <c r="X745">
        <v>1</v>
      </c>
      <c r="Y745">
        <v>2</v>
      </c>
      <c r="Z745">
        <v>3</v>
      </c>
      <c r="AA745">
        <v>0</v>
      </c>
      <c r="AB745">
        <v>1</v>
      </c>
      <c r="AC745">
        <v>16</v>
      </c>
      <c r="AD745">
        <v>3</v>
      </c>
      <c r="AE745" t="s">
        <v>821</v>
      </c>
      <c r="AN745" s="54"/>
      <c r="AO745" s="54"/>
    </row>
    <row r="746" spans="1:41" x14ac:dyDescent="0.3">
      <c r="A746">
        <v>759</v>
      </c>
      <c r="B746" t="s">
        <v>311</v>
      </c>
      <c r="C746" s="54">
        <v>45170</v>
      </c>
      <c r="D746" s="54" t="s">
        <v>348</v>
      </c>
      <c r="E746" t="s">
        <v>721</v>
      </c>
      <c r="F746" t="s">
        <v>730</v>
      </c>
      <c r="G746">
        <v>2</v>
      </c>
      <c r="H746" s="69">
        <v>0</v>
      </c>
      <c r="I746">
        <v>1</v>
      </c>
      <c r="J746" s="79">
        <v>25</v>
      </c>
      <c r="K746">
        <v>0</v>
      </c>
      <c r="L746" s="69">
        <v>0.34375</v>
      </c>
      <c r="M746">
        <v>3</v>
      </c>
      <c r="N746">
        <v>7.5</v>
      </c>
      <c r="O746">
        <v>2</v>
      </c>
      <c r="P746">
        <v>1</v>
      </c>
      <c r="Q746">
        <v>1</v>
      </c>
      <c r="R746">
        <v>3</v>
      </c>
      <c r="S746">
        <v>1</v>
      </c>
      <c r="T746">
        <v>3</v>
      </c>
      <c r="U746">
        <v>3</v>
      </c>
      <c r="V746">
        <v>1</v>
      </c>
      <c r="W746">
        <v>4</v>
      </c>
      <c r="X746">
        <v>1</v>
      </c>
      <c r="Y746">
        <v>2</v>
      </c>
      <c r="Z746">
        <v>3</v>
      </c>
      <c r="AA746">
        <v>0</v>
      </c>
      <c r="AB746">
        <v>1</v>
      </c>
      <c r="AC746">
        <v>17</v>
      </c>
      <c r="AD746">
        <v>4</v>
      </c>
      <c r="AE746" t="s">
        <v>821</v>
      </c>
      <c r="AN746" s="54"/>
      <c r="AO746" s="54"/>
    </row>
    <row r="747" spans="1:41" x14ac:dyDescent="0.3">
      <c r="A747">
        <v>760</v>
      </c>
      <c r="B747" t="s">
        <v>311</v>
      </c>
      <c r="C747" s="54">
        <v>45170</v>
      </c>
      <c r="D747" s="54" t="s">
        <v>348</v>
      </c>
      <c r="E747" t="s">
        <v>721</v>
      </c>
      <c r="F747" t="s">
        <v>731</v>
      </c>
      <c r="G747">
        <v>0</v>
      </c>
      <c r="H747" s="69">
        <v>0</v>
      </c>
      <c r="I747">
        <v>1</v>
      </c>
      <c r="J747" s="79">
        <v>25</v>
      </c>
      <c r="K747">
        <v>0</v>
      </c>
      <c r="L747" s="69">
        <v>0.34375</v>
      </c>
      <c r="M747">
        <v>3</v>
      </c>
      <c r="N747">
        <v>7.5</v>
      </c>
      <c r="O747">
        <v>2</v>
      </c>
      <c r="P747">
        <v>1</v>
      </c>
      <c r="Q747">
        <v>1</v>
      </c>
      <c r="R747">
        <v>3</v>
      </c>
      <c r="S747">
        <v>1</v>
      </c>
      <c r="T747">
        <v>3</v>
      </c>
      <c r="U747">
        <v>3</v>
      </c>
      <c r="V747">
        <v>1</v>
      </c>
      <c r="W747">
        <v>4</v>
      </c>
      <c r="X747">
        <v>1</v>
      </c>
      <c r="Y747">
        <v>2</v>
      </c>
      <c r="Z747">
        <v>3</v>
      </c>
      <c r="AA747">
        <v>0</v>
      </c>
      <c r="AB747">
        <v>1</v>
      </c>
      <c r="AC747">
        <v>18</v>
      </c>
      <c r="AD747">
        <v>4</v>
      </c>
      <c r="AE747" t="s">
        <v>821</v>
      </c>
      <c r="AN747" s="54"/>
      <c r="AO747" s="54"/>
    </row>
    <row r="748" spans="1:41" x14ac:dyDescent="0.3">
      <c r="A748">
        <v>761</v>
      </c>
      <c r="B748" t="s">
        <v>311</v>
      </c>
      <c r="C748" s="54">
        <v>45170</v>
      </c>
      <c r="D748" s="54" t="s">
        <v>348</v>
      </c>
      <c r="E748" t="s">
        <v>732</v>
      </c>
      <c r="F748" t="s">
        <v>85</v>
      </c>
      <c r="G748">
        <v>3</v>
      </c>
      <c r="H748" s="69">
        <v>0</v>
      </c>
      <c r="I748">
        <v>1</v>
      </c>
      <c r="J748" s="79">
        <v>25</v>
      </c>
      <c r="K748">
        <v>0</v>
      </c>
      <c r="L748" s="69">
        <v>0.34375</v>
      </c>
      <c r="M748">
        <v>3</v>
      </c>
      <c r="N748">
        <v>7.5</v>
      </c>
      <c r="O748">
        <v>2</v>
      </c>
      <c r="P748">
        <v>1</v>
      </c>
      <c r="Q748">
        <v>1</v>
      </c>
      <c r="R748">
        <v>3</v>
      </c>
      <c r="S748">
        <v>1</v>
      </c>
      <c r="T748">
        <v>3</v>
      </c>
      <c r="U748">
        <v>3</v>
      </c>
      <c r="V748">
        <v>1</v>
      </c>
      <c r="W748">
        <v>4</v>
      </c>
      <c r="X748">
        <v>1</v>
      </c>
      <c r="Y748">
        <v>2</v>
      </c>
      <c r="Z748">
        <v>3</v>
      </c>
      <c r="AA748">
        <v>0</v>
      </c>
      <c r="AB748">
        <v>1</v>
      </c>
      <c r="AC748">
        <v>21</v>
      </c>
      <c r="AD748">
        <v>4</v>
      </c>
      <c r="AE748" t="s">
        <v>821</v>
      </c>
      <c r="AN748" s="54"/>
      <c r="AO748" s="54"/>
    </row>
    <row r="749" spans="1:41" x14ac:dyDescent="0.3">
      <c r="A749">
        <v>762</v>
      </c>
      <c r="B749" t="s">
        <v>311</v>
      </c>
      <c r="C749" s="54">
        <v>45170</v>
      </c>
      <c r="D749" s="54" t="s">
        <v>348</v>
      </c>
      <c r="E749" t="s">
        <v>732</v>
      </c>
      <c r="F749" t="s">
        <v>733</v>
      </c>
      <c r="G749">
        <v>3</v>
      </c>
      <c r="H749" s="69">
        <v>0</v>
      </c>
      <c r="I749">
        <v>1</v>
      </c>
      <c r="J749" s="79">
        <v>25</v>
      </c>
      <c r="K749">
        <v>0</v>
      </c>
      <c r="L749" s="69">
        <v>0.34375</v>
      </c>
      <c r="M749">
        <v>3</v>
      </c>
      <c r="N749">
        <v>7.5</v>
      </c>
      <c r="O749">
        <v>2</v>
      </c>
      <c r="P749">
        <v>1</v>
      </c>
      <c r="Q749">
        <v>1</v>
      </c>
      <c r="R749">
        <v>3</v>
      </c>
      <c r="S749">
        <v>1</v>
      </c>
      <c r="T749">
        <v>3</v>
      </c>
      <c r="U749">
        <v>3</v>
      </c>
      <c r="V749">
        <v>1</v>
      </c>
      <c r="W749">
        <v>4</v>
      </c>
      <c r="X749">
        <v>1</v>
      </c>
      <c r="Y749">
        <v>2</v>
      </c>
      <c r="Z749">
        <v>3</v>
      </c>
      <c r="AA749">
        <v>0</v>
      </c>
      <c r="AB749">
        <v>1</v>
      </c>
      <c r="AC749">
        <v>20</v>
      </c>
      <c r="AD749">
        <v>4</v>
      </c>
      <c r="AE749" t="s">
        <v>821</v>
      </c>
      <c r="AN749" s="54"/>
      <c r="AO749" s="54"/>
    </row>
    <row r="750" spans="1:41" x14ac:dyDescent="0.3">
      <c r="A750">
        <v>763</v>
      </c>
      <c r="B750" t="s">
        <v>311</v>
      </c>
      <c r="C750" s="54">
        <v>45170</v>
      </c>
      <c r="D750" s="54" t="s">
        <v>348</v>
      </c>
      <c r="E750" t="s">
        <v>732</v>
      </c>
      <c r="F750" t="s">
        <v>734</v>
      </c>
      <c r="G750">
        <v>3</v>
      </c>
      <c r="H750" s="69">
        <v>0</v>
      </c>
      <c r="I750">
        <v>1</v>
      </c>
      <c r="J750" s="79">
        <v>25</v>
      </c>
      <c r="K750">
        <v>0</v>
      </c>
      <c r="L750" s="69">
        <v>0.34375</v>
      </c>
      <c r="M750">
        <v>3</v>
      </c>
      <c r="N750">
        <v>7.5</v>
      </c>
      <c r="O750">
        <v>2</v>
      </c>
      <c r="P750">
        <v>1</v>
      </c>
      <c r="Q750">
        <v>1</v>
      </c>
      <c r="R750">
        <v>3</v>
      </c>
      <c r="S750">
        <v>1</v>
      </c>
      <c r="T750">
        <v>3</v>
      </c>
      <c r="U750">
        <v>3</v>
      </c>
      <c r="V750">
        <v>1</v>
      </c>
      <c r="W750">
        <v>4</v>
      </c>
      <c r="X750">
        <v>1</v>
      </c>
      <c r="Y750">
        <v>2</v>
      </c>
      <c r="Z750">
        <v>3</v>
      </c>
      <c r="AA750">
        <v>0</v>
      </c>
      <c r="AB750">
        <v>1</v>
      </c>
      <c r="AC750">
        <v>19</v>
      </c>
      <c r="AD750">
        <v>4</v>
      </c>
      <c r="AE750" t="s">
        <v>821</v>
      </c>
      <c r="AN750" s="54"/>
      <c r="AO750" s="54"/>
    </row>
    <row r="751" spans="1:41" x14ac:dyDescent="0.3">
      <c r="A751">
        <v>764</v>
      </c>
      <c r="B751" t="s">
        <v>311</v>
      </c>
      <c r="C751" s="54">
        <v>45170</v>
      </c>
      <c r="D751" s="54" t="s">
        <v>348</v>
      </c>
      <c r="E751" t="s">
        <v>732</v>
      </c>
      <c r="F751" t="s">
        <v>735</v>
      </c>
      <c r="G751">
        <v>1</v>
      </c>
      <c r="H751" s="69">
        <v>0</v>
      </c>
      <c r="I751">
        <v>1</v>
      </c>
      <c r="J751" s="79">
        <v>25</v>
      </c>
      <c r="K751">
        <v>0</v>
      </c>
      <c r="L751" s="69">
        <v>0.34375</v>
      </c>
      <c r="M751">
        <v>3</v>
      </c>
      <c r="N751">
        <v>7.5</v>
      </c>
      <c r="O751">
        <v>2</v>
      </c>
      <c r="P751">
        <v>1</v>
      </c>
      <c r="Q751">
        <v>1</v>
      </c>
      <c r="R751">
        <v>3</v>
      </c>
      <c r="S751">
        <v>1</v>
      </c>
      <c r="T751">
        <v>3</v>
      </c>
      <c r="U751">
        <v>3</v>
      </c>
      <c r="V751">
        <v>1</v>
      </c>
      <c r="W751">
        <v>4</v>
      </c>
      <c r="X751">
        <v>1</v>
      </c>
      <c r="Y751">
        <v>2</v>
      </c>
      <c r="Z751">
        <v>3</v>
      </c>
      <c r="AA751">
        <v>0</v>
      </c>
      <c r="AB751">
        <v>1</v>
      </c>
      <c r="AC751">
        <v>18</v>
      </c>
      <c r="AD751">
        <v>4</v>
      </c>
      <c r="AE751" t="s">
        <v>821</v>
      </c>
      <c r="AN751" s="54"/>
      <c r="AO751" s="54"/>
    </row>
    <row r="752" spans="1:41" x14ac:dyDescent="0.3">
      <c r="A752">
        <v>765</v>
      </c>
      <c r="B752" t="s">
        <v>311</v>
      </c>
      <c r="C752" s="54">
        <v>45170</v>
      </c>
      <c r="D752" s="54" t="s">
        <v>348</v>
      </c>
      <c r="E752" t="s">
        <v>732</v>
      </c>
      <c r="F752" t="s">
        <v>736</v>
      </c>
      <c r="G752">
        <v>0</v>
      </c>
      <c r="H752" s="69">
        <v>0</v>
      </c>
      <c r="I752">
        <v>1</v>
      </c>
      <c r="J752" s="79">
        <v>25</v>
      </c>
      <c r="K752">
        <v>0</v>
      </c>
      <c r="L752" s="69">
        <v>0.34375</v>
      </c>
      <c r="M752">
        <v>3</v>
      </c>
      <c r="N752">
        <v>7.5</v>
      </c>
      <c r="O752">
        <v>2</v>
      </c>
      <c r="P752">
        <v>1</v>
      </c>
      <c r="Q752">
        <v>1</v>
      </c>
      <c r="R752">
        <v>3</v>
      </c>
      <c r="S752">
        <v>1</v>
      </c>
      <c r="T752">
        <v>3</v>
      </c>
      <c r="U752">
        <v>3</v>
      </c>
      <c r="V752">
        <v>1</v>
      </c>
      <c r="W752">
        <v>4</v>
      </c>
      <c r="X752">
        <v>1</v>
      </c>
      <c r="Y752">
        <v>2</v>
      </c>
      <c r="Z752">
        <v>3</v>
      </c>
      <c r="AA752">
        <v>0</v>
      </c>
      <c r="AB752">
        <v>1</v>
      </c>
      <c r="AC752">
        <v>20</v>
      </c>
      <c r="AD752">
        <v>4</v>
      </c>
      <c r="AE752" t="s">
        <v>821</v>
      </c>
      <c r="AN752" s="54"/>
      <c r="AO752" s="54"/>
    </row>
    <row r="753" spans="1:41" x14ac:dyDescent="0.3">
      <c r="A753">
        <v>766</v>
      </c>
      <c r="B753" t="s">
        <v>312</v>
      </c>
      <c r="C753" s="54">
        <v>45170</v>
      </c>
      <c r="D753" s="54" t="s">
        <v>348</v>
      </c>
      <c r="E753" t="s">
        <v>721</v>
      </c>
      <c r="F753" t="s">
        <v>722</v>
      </c>
      <c r="G753">
        <v>2</v>
      </c>
      <c r="H753" s="69">
        <v>0.98958333333333337</v>
      </c>
      <c r="I753">
        <v>1</v>
      </c>
      <c r="J753" s="79">
        <v>20</v>
      </c>
      <c r="K753">
        <v>0</v>
      </c>
      <c r="L753" s="69">
        <v>0.3125</v>
      </c>
      <c r="M753">
        <v>2</v>
      </c>
      <c r="N753">
        <v>8</v>
      </c>
      <c r="O753">
        <v>1</v>
      </c>
      <c r="P753">
        <v>0</v>
      </c>
      <c r="Q753">
        <v>2</v>
      </c>
      <c r="R753">
        <v>3</v>
      </c>
      <c r="S753">
        <v>3</v>
      </c>
      <c r="T753">
        <v>3</v>
      </c>
      <c r="U753">
        <v>3</v>
      </c>
      <c r="V753">
        <v>3</v>
      </c>
      <c r="W753">
        <v>5</v>
      </c>
      <c r="X753">
        <v>0</v>
      </c>
      <c r="Y753">
        <v>1</v>
      </c>
      <c r="Z753">
        <v>2</v>
      </c>
      <c r="AA753">
        <v>0</v>
      </c>
      <c r="AB753">
        <v>1</v>
      </c>
      <c r="AC753">
        <v>23</v>
      </c>
      <c r="AD753">
        <v>4</v>
      </c>
      <c r="AE753" t="s">
        <v>821</v>
      </c>
      <c r="AN753" s="54"/>
      <c r="AO753" s="54"/>
    </row>
    <row r="754" spans="1:41" x14ac:dyDescent="0.3">
      <c r="A754">
        <v>767</v>
      </c>
      <c r="B754" t="s">
        <v>312</v>
      </c>
      <c r="C754" s="54">
        <v>45170</v>
      </c>
      <c r="D754" s="54" t="s">
        <v>348</v>
      </c>
      <c r="E754" t="s">
        <v>721</v>
      </c>
      <c r="F754" t="s">
        <v>723</v>
      </c>
      <c r="G754">
        <v>3</v>
      </c>
      <c r="H754" s="69">
        <v>0.98958333333333337</v>
      </c>
      <c r="I754">
        <v>1</v>
      </c>
      <c r="J754" s="79">
        <v>20</v>
      </c>
      <c r="K754">
        <v>0</v>
      </c>
      <c r="L754" s="69">
        <v>0.3125</v>
      </c>
      <c r="M754">
        <v>2</v>
      </c>
      <c r="N754">
        <v>8</v>
      </c>
      <c r="O754">
        <v>1</v>
      </c>
      <c r="P754">
        <v>0</v>
      </c>
      <c r="Q754">
        <v>2</v>
      </c>
      <c r="R754">
        <v>3</v>
      </c>
      <c r="S754">
        <v>3</v>
      </c>
      <c r="T754">
        <v>3</v>
      </c>
      <c r="U754">
        <v>3</v>
      </c>
      <c r="V754">
        <v>3</v>
      </c>
      <c r="W754">
        <v>5</v>
      </c>
      <c r="X754">
        <v>0</v>
      </c>
      <c r="Y754">
        <v>1</v>
      </c>
      <c r="Z754">
        <v>2</v>
      </c>
      <c r="AA754">
        <v>0</v>
      </c>
      <c r="AB754">
        <v>1</v>
      </c>
      <c r="AC754">
        <v>21</v>
      </c>
      <c r="AD754">
        <v>4</v>
      </c>
      <c r="AE754" t="s">
        <v>821</v>
      </c>
      <c r="AN754" s="54"/>
      <c r="AO754" s="54"/>
    </row>
    <row r="755" spans="1:41" x14ac:dyDescent="0.3">
      <c r="A755">
        <v>768</v>
      </c>
      <c r="B755" t="s">
        <v>312</v>
      </c>
      <c r="C755" s="54">
        <v>45170</v>
      </c>
      <c r="D755" s="54" t="s">
        <v>348</v>
      </c>
      <c r="E755" t="s">
        <v>721</v>
      </c>
      <c r="F755" t="s">
        <v>724</v>
      </c>
      <c r="G755">
        <v>3</v>
      </c>
      <c r="H755" s="69">
        <v>0.98958333333333337</v>
      </c>
      <c r="I755">
        <v>1</v>
      </c>
      <c r="J755" s="79">
        <v>20</v>
      </c>
      <c r="K755">
        <v>0</v>
      </c>
      <c r="L755" s="69">
        <v>0.3125</v>
      </c>
      <c r="M755">
        <v>2</v>
      </c>
      <c r="N755">
        <v>8</v>
      </c>
      <c r="O755">
        <v>1</v>
      </c>
      <c r="P755">
        <v>0</v>
      </c>
      <c r="Q755">
        <v>2</v>
      </c>
      <c r="R755">
        <v>3</v>
      </c>
      <c r="S755">
        <v>3</v>
      </c>
      <c r="T755">
        <v>3</v>
      </c>
      <c r="U755">
        <v>3</v>
      </c>
      <c r="V755">
        <v>3</v>
      </c>
      <c r="W755">
        <v>5</v>
      </c>
      <c r="X755">
        <v>0</v>
      </c>
      <c r="Y755">
        <v>1</v>
      </c>
      <c r="Z755">
        <v>2</v>
      </c>
      <c r="AA755">
        <v>0</v>
      </c>
      <c r="AB755">
        <v>1</v>
      </c>
      <c r="AC755">
        <v>21</v>
      </c>
      <c r="AD755">
        <v>4</v>
      </c>
      <c r="AE755" t="s">
        <v>821</v>
      </c>
      <c r="AN755" s="54"/>
      <c r="AO755" s="54"/>
    </row>
    <row r="756" spans="1:41" x14ac:dyDescent="0.3">
      <c r="A756">
        <v>769</v>
      </c>
      <c r="B756" t="s">
        <v>312</v>
      </c>
      <c r="C756" s="54">
        <v>45170</v>
      </c>
      <c r="D756" s="54" t="s">
        <v>348</v>
      </c>
      <c r="E756" t="s">
        <v>721</v>
      </c>
      <c r="F756" t="s">
        <v>725</v>
      </c>
      <c r="G756">
        <v>3</v>
      </c>
      <c r="H756" s="69">
        <v>0.98958333333333337</v>
      </c>
      <c r="I756">
        <v>1</v>
      </c>
      <c r="J756" s="79">
        <v>20</v>
      </c>
      <c r="K756">
        <v>0</v>
      </c>
      <c r="L756" s="69">
        <v>0.3125</v>
      </c>
      <c r="M756">
        <v>2</v>
      </c>
      <c r="N756">
        <v>8</v>
      </c>
      <c r="O756">
        <v>1</v>
      </c>
      <c r="P756">
        <v>0</v>
      </c>
      <c r="Q756">
        <v>2</v>
      </c>
      <c r="R756">
        <v>3</v>
      </c>
      <c r="S756">
        <v>3</v>
      </c>
      <c r="T756">
        <v>3</v>
      </c>
      <c r="U756">
        <v>3</v>
      </c>
      <c r="V756">
        <v>3</v>
      </c>
      <c r="W756">
        <v>5</v>
      </c>
      <c r="X756">
        <v>0</v>
      </c>
      <c r="Y756">
        <v>1</v>
      </c>
      <c r="Z756">
        <v>2</v>
      </c>
      <c r="AA756">
        <v>0</v>
      </c>
      <c r="AB756">
        <v>1</v>
      </c>
      <c r="AC756">
        <v>19</v>
      </c>
      <c r="AD756">
        <v>4</v>
      </c>
      <c r="AE756" t="s">
        <v>821</v>
      </c>
      <c r="AN756" s="54"/>
      <c r="AO756" s="54"/>
    </row>
    <row r="757" spans="1:41" x14ac:dyDescent="0.3">
      <c r="A757">
        <v>770</v>
      </c>
      <c r="B757" t="s">
        <v>312</v>
      </c>
      <c r="C757" s="54">
        <v>45170</v>
      </c>
      <c r="D757" s="54" t="s">
        <v>348</v>
      </c>
      <c r="E757" t="s">
        <v>721</v>
      </c>
      <c r="F757" t="s">
        <v>726</v>
      </c>
      <c r="G757">
        <v>2</v>
      </c>
      <c r="H757" s="69">
        <v>0.98958333333333337</v>
      </c>
      <c r="I757">
        <v>1</v>
      </c>
      <c r="J757" s="79">
        <v>20</v>
      </c>
      <c r="K757">
        <v>0</v>
      </c>
      <c r="L757" s="69">
        <v>0.3125</v>
      </c>
      <c r="M757">
        <v>2</v>
      </c>
      <c r="N757">
        <v>8</v>
      </c>
      <c r="O757">
        <v>1</v>
      </c>
      <c r="P757">
        <v>0</v>
      </c>
      <c r="Q757">
        <v>2</v>
      </c>
      <c r="R757">
        <v>3</v>
      </c>
      <c r="S757">
        <v>3</v>
      </c>
      <c r="T757">
        <v>3</v>
      </c>
      <c r="U757">
        <v>3</v>
      </c>
      <c r="V757">
        <v>3</v>
      </c>
      <c r="W757">
        <v>5</v>
      </c>
      <c r="X757">
        <v>0</v>
      </c>
      <c r="Y757">
        <v>1</v>
      </c>
      <c r="Z757">
        <v>2</v>
      </c>
      <c r="AA757">
        <v>0</v>
      </c>
      <c r="AB757">
        <v>1</v>
      </c>
      <c r="AC757">
        <v>19</v>
      </c>
      <c r="AD757">
        <v>4</v>
      </c>
      <c r="AE757" t="s">
        <v>821</v>
      </c>
      <c r="AN757" s="54"/>
      <c r="AO757" s="54"/>
    </row>
    <row r="758" spans="1:41" x14ac:dyDescent="0.3">
      <c r="A758">
        <v>771</v>
      </c>
      <c r="B758" t="s">
        <v>312</v>
      </c>
      <c r="C758" s="54">
        <v>45170</v>
      </c>
      <c r="D758" s="54" t="s">
        <v>348</v>
      </c>
      <c r="E758" t="s">
        <v>721</v>
      </c>
      <c r="F758" t="s">
        <v>727</v>
      </c>
      <c r="G758">
        <v>2</v>
      </c>
      <c r="H758" s="69">
        <v>0.98958333333333337</v>
      </c>
      <c r="I758">
        <v>1</v>
      </c>
      <c r="J758" s="79">
        <v>20</v>
      </c>
      <c r="K758">
        <v>0</v>
      </c>
      <c r="L758" s="69">
        <v>0.3125</v>
      </c>
      <c r="M758">
        <v>2</v>
      </c>
      <c r="N758">
        <v>8</v>
      </c>
      <c r="O758">
        <v>1</v>
      </c>
      <c r="P758">
        <v>0</v>
      </c>
      <c r="Q758">
        <v>2</v>
      </c>
      <c r="R758">
        <v>3</v>
      </c>
      <c r="S758">
        <v>3</v>
      </c>
      <c r="T758">
        <v>3</v>
      </c>
      <c r="U758">
        <v>3</v>
      </c>
      <c r="V758">
        <v>3</v>
      </c>
      <c r="W758">
        <v>5</v>
      </c>
      <c r="X758">
        <v>0</v>
      </c>
      <c r="Y758">
        <v>1</v>
      </c>
      <c r="Z758">
        <v>2</v>
      </c>
      <c r="AA758">
        <v>0</v>
      </c>
      <c r="AB758">
        <v>1</v>
      </c>
      <c r="AC758">
        <v>20</v>
      </c>
      <c r="AD758">
        <v>4</v>
      </c>
      <c r="AE758" t="s">
        <v>821</v>
      </c>
      <c r="AN758" s="54"/>
      <c r="AO758" s="54"/>
    </row>
    <row r="759" spans="1:41" x14ac:dyDescent="0.3">
      <c r="A759">
        <v>772</v>
      </c>
      <c r="B759" t="s">
        <v>312</v>
      </c>
      <c r="C759" s="54">
        <v>45170</v>
      </c>
      <c r="D759" s="54" t="s">
        <v>348</v>
      </c>
      <c r="E759" t="s">
        <v>721</v>
      </c>
      <c r="F759" t="s">
        <v>728</v>
      </c>
      <c r="G759">
        <v>2</v>
      </c>
      <c r="H759" s="69">
        <v>0.98958333333333337</v>
      </c>
      <c r="I759">
        <v>1</v>
      </c>
      <c r="J759" s="79">
        <v>20</v>
      </c>
      <c r="K759">
        <v>0</v>
      </c>
      <c r="L759" s="69">
        <v>0.3125</v>
      </c>
      <c r="M759">
        <v>2</v>
      </c>
      <c r="N759">
        <v>8</v>
      </c>
      <c r="O759">
        <v>1</v>
      </c>
      <c r="P759">
        <v>0</v>
      </c>
      <c r="Q759">
        <v>2</v>
      </c>
      <c r="R759">
        <v>3</v>
      </c>
      <c r="S759">
        <v>3</v>
      </c>
      <c r="T759">
        <v>3</v>
      </c>
      <c r="U759">
        <v>3</v>
      </c>
      <c r="V759">
        <v>3</v>
      </c>
      <c r="W759">
        <v>5</v>
      </c>
      <c r="X759">
        <v>0</v>
      </c>
      <c r="Y759">
        <v>1</v>
      </c>
      <c r="Z759">
        <v>2</v>
      </c>
      <c r="AA759">
        <v>0</v>
      </c>
      <c r="AB759">
        <v>1</v>
      </c>
      <c r="AC759">
        <v>18</v>
      </c>
      <c r="AD759">
        <v>4</v>
      </c>
      <c r="AE759" t="s">
        <v>821</v>
      </c>
      <c r="AN759" s="54"/>
      <c r="AO759" s="54"/>
    </row>
    <row r="760" spans="1:41" x14ac:dyDescent="0.3">
      <c r="A760">
        <v>773</v>
      </c>
      <c r="B760" t="s">
        <v>312</v>
      </c>
      <c r="C760" s="54">
        <v>45170</v>
      </c>
      <c r="D760" s="54" t="s">
        <v>348</v>
      </c>
      <c r="E760" t="s">
        <v>721</v>
      </c>
      <c r="F760" t="s">
        <v>729</v>
      </c>
      <c r="G760">
        <v>3</v>
      </c>
      <c r="H760" s="69">
        <v>0.98958333333333337</v>
      </c>
      <c r="I760">
        <v>1</v>
      </c>
      <c r="J760" s="79">
        <v>20</v>
      </c>
      <c r="K760">
        <v>0</v>
      </c>
      <c r="L760" s="69">
        <v>0.3125</v>
      </c>
      <c r="M760">
        <v>2</v>
      </c>
      <c r="N760">
        <v>8</v>
      </c>
      <c r="O760">
        <v>1</v>
      </c>
      <c r="P760">
        <v>0</v>
      </c>
      <c r="Q760">
        <v>2</v>
      </c>
      <c r="R760">
        <v>3</v>
      </c>
      <c r="S760">
        <v>3</v>
      </c>
      <c r="T760">
        <v>3</v>
      </c>
      <c r="U760">
        <v>3</v>
      </c>
      <c r="V760">
        <v>3</v>
      </c>
      <c r="W760">
        <v>5</v>
      </c>
      <c r="X760">
        <v>0</v>
      </c>
      <c r="Y760">
        <v>1</v>
      </c>
      <c r="Z760">
        <v>2</v>
      </c>
      <c r="AA760">
        <v>0</v>
      </c>
      <c r="AB760">
        <v>1</v>
      </c>
      <c r="AC760">
        <v>19</v>
      </c>
      <c r="AD760">
        <v>4</v>
      </c>
      <c r="AE760" t="s">
        <v>821</v>
      </c>
      <c r="AN760" s="54"/>
      <c r="AO760" s="54"/>
    </row>
    <row r="761" spans="1:41" x14ac:dyDescent="0.3">
      <c r="A761">
        <v>774</v>
      </c>
      <c r="B761" t="s">
        <v>312</v>
      </c>
      <c r="C761" s="54">
        <v>45170</v>
      </c>
      <c r="D761" s="54" t="s">
        <v>348</v>
      </c>
      <c r="E761" t="s">
        <v>721</v>
      </c>
      <c r="F761" t="s">
        <v>730</v>
      </c>
      <c r="G761">
        <v>3</v>
      </c>
      <c r="H761" s="69">
        <v>0.98958333333333337</v>
      </c>
      <c r="I761">
        <v>1</v>
      </c>
      <c r="J761" s="79">
        <v>20</v>
      </c>
      <c r="K761">
        <v>0</v>
      </c>
      <c r="L761" s="69">
        <v>0.3125</v>
      </c>
      <c r="M761">
        <v>2</v>
      </c>
      <c r="N761">
        <v>8</v>
      </c>
      <c r="O761">
        <v>1</v>
      </c>
      <c r="P761">
        <v>0</v>
      </c>
      <c r="Q761">
        <v>2</v>
      </c>
      <c r="R761">
        <v>3</v>
      </c>
      <c r="S761">
        <v>3</v>
      </c>
      <c r="T761">
        <v>3</v>
      </c>
      <c r="U761">
        <v>3</v>
      </c>
      <c r="V761">
        <v>3</v>
      </c>
      <c r="W761">
        <v>5</v>
      </c>
      <c r="X761">
        <v>0</v>
      </c>
      <c r="Y761">
        <v>1</v>
      </c>
      <c r="Z761">
        <v>2</v>
      </c>
      <c r="AA761">
        <v>0</v>
      </c>
      <c r="AB761">
        <v>1</v>
      </c>
      <c r="AC761">
        <v>18</v>
      </c>
      <c r="AD761">
        <v>4</v>
      </c>
      <c r="AE761" t="s">
        <v>821</v>
      </c>
      <c r="AN761" s="54"/>
      <c r="AO761" s="54"/>
    </row>
    <row r="762" spans="1:41" x14ac:dyDescent="0.3">
      <c r="A762">
        <v>775</v>
      </c>
      <c r="B762" t="s">
        <v>312</v>
      </c>
      <c r="C762" s="54">
        <v>45170</v>
      </c>
      <c r="D762" s="54" t="s">
        <v>348</v>
      </c>
      <c r="E762" t="s">
        <v>721</v>
      </c>
      <c r="F762" t="s">
        <v>731</v>
      </c>
      <c r="G762">
        <v>0</v>
      </c>
      <c r="H762" s="69">
        <v>0.98958333333333337</v>
      </c>
      <c r="I762">
        <v>1</v>
      </c>
      <c r="J762" s="79">
        <v>20</v>
      </c>
      <c r="K762">
        <v>0</v>
      </c>
      <c r="L762" s="69">
        <v>0.3125</v>
      </c>
      <c r="M762">
        <v>2</v>
      </c>
      <c r="N762">
        <v>8</v>
      </c>
      <c r="O762">
        <v>1</v>
      </c>
      <c r="P762">
        <v>0</v>
      </c>
      <c r="Q762">
        <v>2</v>
      </c>
      <c r="R762">
        <v>3</v>
      </c>
      <c r="S762">
        <v>3</v>
      </c>
      <c r="T762">
        <v>3</v>
      </c>
      <c r="U762">
        <v>3</v>
      </c>
      <c r="V762">
        <v>3</v>
      </c>
      <c r="W762">
        <v>5</v>
      </c>
      <c r="X762">
        <v>0</v>
      </c>
      <c r="Y762">
        <v>1</v>
      </c>
      <c r="Z762">
        <v>2</v>
      </c>
      <c r="AA762">
        <v>0</v>
      </c>
      <c r="AB762">
        <v>1</v>
      </c>
      <c r="AC762">
        <v>18</v>
      </c>
      <c r="AD762">
        <v>4</v>
      </c>
      <c r="AE762" t="s">
        <v>821</v>
      </c>
      <c r="AN762" s="54"/>
      <c r="AO762" s="54"/>
    </row>
    <row r="763" spans="1:41" x14ac:dyDescent="0.3">
      <c r="A763">
        <v>776</v>
      </c>
      <c r="B763" t="s">
        <v>312</v>
      </c>
      <c r="C763" s="54">
        <v>45170</v>
      </c>
      <c r="D763" s="54" t="s">
        <v>348</v>
      </c>
      <c r="E763" t="s">
        <v>732</v>
      </c>
      <c r="F763" t="s">
        <v>85</v>
      </c>
      <c r="G763">
        <v>3</v>
      </c>
      <c r="H763" s="69">
        <v>0.98958333333333337</v>
      </c>
      <c r="I763">
        <v>1</v>
      </c>
      <c r="J763" s="79">
        <v>20</v>
      </c>
      <c r="K763">
        <v>0</v>
      </c>
      <c r="L763" s="69">
        <v>0.3125</v>
      </c>
      <c r="M763">
        <v>2</v>
      </c>
      <c r="N763">
        <v>8</v>
      </c>
      <c r="O763">
        <v>1</v>
      </c>
      <c r="P763">
        <v>0</v>
      </c>
      <c r="Q763">
        <v>2</v>
      </c>
      <c r="R763">
        <v>3</v>
      </c>
      <c r="S763">
        <v>3</v>
      </c>
      <c r="T763">
        <v>3</v>
      </c>
      <c r="U763">
        <v>3</v>
      </c>
      <c r="V763">
        <v>3</v>
      </c>
      <c r="W763">
        <v>5</v>
      </c>
      <c r="X763">
        <v>0</v>
      </c>
      <c r="Y763">
        <v>1</v>
      </c>
      <c r="Z763">
        <v>2</v>
      </c>
      <c r="AA763">
        <v>0</v>
      </c>
      <c r="AB763">
        <v>1</v>
      </c>
      <c r="AC763">
        <v>20</v>
      </c>
      <c r="AD763">
        <v>4</v>
      </c>
      <c r="AE763" t="s">
        <v>821</v>
      </c>
      <c r="AN763" s="54"/>
      <c r="AO763" s="54"/>
    </row>
    <row r="764" spans="1:41" x14ac:dyDescent="0.3">
      <c r="A764">
        <v>777</v>
      </c>
      <c r="B764" t="s">
        <v>312</v>
      </c>
      <c r="C764" s="54">
        <v>45170</v>
      </c>
      <c r="D764" s="54" t="s">
        <v>348</v>
      </c>
      <c r="E764" t="s">
        <v>732</v>
      </c>
      <c r="F764" t="s">
        <v>733</v>
      </c>
      <c r="G764">
        <v>1</v>
      </c>
      <c r="H764" s="69">
        <v>0.98958333333333337</v>
      </c>
      <c r="I764">
        <v>1</v>
      </c>
      <c r="J764" s="79">
        <v>20</v>
      </c>
      <c r="K764">
        <v>0</v>
      </c>
      <c r="L764" s="69">
        <v>0.3125</v>
      </c>
      <c r="M764">
        <v>2</v>
      </c>
      <c r="N764">
        <v>8</v>
      </c>
      <c r="O764">
        <v>1</v>
      </c>
      <c r="P764">
        <v>0</v>
      </c>
      <c r="Q764">
        <v>2</v>
      </c>
      <c r="R764">
        <v>3</v>
      </c>
      <c r="S764">
        <v>3</v>
      </c>
      <c r="T764">
        <v>3</v>
      </c>
      <c r="U764">
        <v>3</v>
      </c>
      <c r="V764">
        <v>3</v>
      </c>
      <c r="W764">
        <v>5</v>
      </c>
      <c r="X764">
        <v>0</v>
      </c>
      <c r="Y764">
        <v>1</v>
      </c>
      <c r="Z764">
        <v>2</v>
      </c>
      <c r="AA764">
        <v>0</v>
      </c>
      <c r="AB764">
        <v>1</v>
      </c>
      <c r="AC764">
        <v>20</v>
      </c>
      <c r="AD764">
        <v>4</v>
      </c>
      <c r="AE764" t="s">
        <v>821</v>
      </c>
      <c r="AN764" s="54"/>
      <c r="AO764" s="54"/>
    </row>
    <row r="765" spans="1:41" x14ac:dyDescent="0.3">
      <c r="A765">
        <v>778</v>
      </c>
      <c r="B765" t="s">
        <v>312</v>
      </c>
      <c r="C765" s="54">
        <v>45170</v>
      </c>
      <c r="D765" s="54" t="s">
        <v>348</v>
      </c>
      <c r="E765" t="s">
        <v>732</v>
      </c>
      <c r="F765" t="s">
        <v>734</v>
      </c>
      <c r="G765">
        <v>3</v>
      </c>
      <c r="H765" s="69">
        <v>0.98958333333333337</v>
      </c>
      <c r="I765">
        <v>1</v>
      </c>
      <c r="J765" s="79">
        <v>20</v>
      </c>
      <c r="K765">
        <v>0</v>
      </c>
      <c r="L765" s="69">
        <v>0.3125</v>
      </c>
      <c r="M765">
        <v>2</v>
      </c>
      <c r="N765">
        <v>8</v>
      </c>
      <c r="O765">
        <v>1</v>
      </c>
      <c r="P765">
        <v>0</v>
      </c>
      <c r="Q765">
        <v>2</v>
      </c>
      <c r="R765">
        <v>3</v>
      </c>
      <c r="S765">
        <v>3</v>
      </c>
      <c r="T765">
        <v>3</v>
      </c>
      <c r="U765">
        <v>3</v>
      </c>
      <c r="V765">
        <v>3</v>
      </c>
      <c r="W765">
        <v>5</v>
      </c>
      <c r="X765">
        <v>0</v>
      </c>
      <c r="Y765">
        <v>1</v>
      </c>
      <c r="Z765">
        <v>2</v>
      </c>
      <c r="AA765">
        <v>0</v>
      </c>
      <c r="AB765">
        <v>1</v>
      </c>
      <c r="AC765">
        <v>22</v>
      </c>
      <c r="AD765">
        <v>4</v>
      </c>
      <c r="AE765" t="s">
        <v>821</v>
      </c>
      <c r="AN765" s="54"/>
      <c r="AO765" s="54"/>
    </row>
    <row r="766" spans="1:41" x14ac:dyDescent="0.3">
      <c r="A766">
        <v>779</v>
      </c>
      <c r="B766" t="s">
        <v>312</v>
      </c>
      <c r="C766" s="54">
        <v>45170</v>
      </c>
      <c r="D766" s="54" t="s">
        <v>348</v>
      </c>
      <c r="E766" t="s">
        <v>732</v>
      </c>
      <c r="F766" t="s">
        <v>735</v>
      </c>
      <c r="G766">
        <v>3</v>
      </c>
      <c r="H766" s="69">
        <v>0.98958333333333337</v>
      </c>
      <c r="I766">
        <v>1</v>
      </c>
      <c r="J766" s="79">
        <v>20</v>
      </c>
      <c r="K766">
        <v>0</v>
      </c>
      <c r="L766" s="69">
        <v>0.3125</v>
      </c>
      <c r="M766">
        <v>2</v>
      </c>
      <c r="N766">
        <v>8</v>
      </c>
      <c r="O766">
        <v>1</v>
      </c>
      <c r="P766">
        <v>0</v>
      </c>
      <c r="Q766">
        <v>2</v>
      </c>
      <c r="R766">
        <v>3</v>
      </c>
      <c r="S766">
        <v>3</v>
      </c>
      <c r="T766">
        <v>3</v>
      </c>
      <c r="U766">
        <v>3</v>
      </c>
      <c r="V766">
        <v>3</v>
      </c>
      <c r="W766">
        <v>5</v>
      </c>
      <c r="X766">
        <v>0</v>
      </c>
      <c r="Y766">
        <v>1</v>
      </c>
      <c r="Z766">
        <v>2</v>
      </c>
      <c r="AA766">
        <v>0</v>
      </c>
      <c r="AB766">
        <v>1</v>
      </c>
      <c r="AC766">
        <v>21</v>
      </c>
      <c r="AD766">
        <v>4</v>
      </c>
      <c r="AE766" t="s">
        <v>821</v>
      </c>
      <c r="AN766" s="54"/>
      <c r="AO766" s="54"/>
    </row>
    <row r="767" spans="1:41" x14ac:dyDescent="0.3">
      <c r="A767">
        <v>780</v>
      </c>
      <c r="B767" t="s">
        <v>312</v>
      </c>
      <c r="C767" s="54">
        <v>45170</v>
      </c>
      <c r="D767" s="54" t="s">
        <v>348</v>
      </c>
      <c r="E767" t="s">
        <v>732</v>
      </c>
      <c r="F767" t="s">
        <v>736</v>
      </c>
      <c r="G767">
        <v>0</v>
      </c>
      <c r="H767" s="69">
        <v>0.98958333333333337</v>
      </c>
      <c r="I767">
        <v>1</v>
      </c>
      <c r="J767" s="79">
        <v>20</v>
      </c>
      <c r="K767">
        <v>0</v>
      </c>
      <c r="L767" s="69">
        <v>0.3125</v>
      </c>
      <c r="M767">
        <v>2</v>
      </c>
      <c r="N767">
        <v>8</v>
      </c>
      <c r="O767">
        <v>1</v>
      </c>
      <c r="P767">
        <v>0</v>
      </c>
      <c r="Q767">
        <v>2</v>
      </c>
      <c r="R767">
        <v>3</v>
      </c>
      <c r="S767">
        <v>3</v>
      </c>
      <c r="T767">
        <v>3</v>
      </c>
      <c r="U767">
        <v>3</v>
      </c>
      <c r="V767">
        <v>3</v>
      </c>
      <c r="W767">
        <v>5</v>
      </c>
      <c r="X767">
        <v>0</v>
      </c>
      <c r="Y767">
        <v>1</v>
      </c>
      <c r="Z767">
        <v>2</v>
      </c>
      <c r="AA767">
        <v>0</v>
      </c>
      <c r="AB767">
        <v>1</v>
      </c>
      <c r="AC767">
        <v>21</v>
      </c>
      <c r="AD767">
        <v>4</v>
      </c>
      <c r="AE767" t="s">
        <v>821</v>
      </c>
      <c r="AN767" s="54"/>
      <c r="AO767" s="54"/>
    </row>
    <row r="768" spans="1:41" x14ac:dyDescent="0.3">
      <c r="A768">
        <v>781</v>
      </c>
      <c r="B768" t="s">
        <v>313</v>
      </c>
      <c r="C768" s="54">
        <v>45170</v>
      </c>
      <c r="D768" s="54" t="s">
        <v>348</v>
      </c>
      <c r="E768" t="s">
        <v>721</v>
      </c>
      <c r="F768" t="s">
        <v>722</v>
      </c>
      <c r="G768">
        <v>3</v>
      </c>
      <c r="H768" s="69">
        <v>2.0833333333333332E-2</v>
      </c>
      <c r="I768">
        <v>2</v>
      </c>
      <c r="J768" s="79">
        <v>30</v>
      </c>
      <c r="K768">
        <v>1</v>
      </c>
      <c r="L768" s="69">
        <v>0.33333333333333331</v>
      </c>
      <c r="M768">
        <v>2</v>
      </c>
      <c r="N768">
        <v>7.25</v>
      </c>
      <c r="O768">
        <v>2</v>
      </c>
      <c r="P768">
        <v>2</v>
      </c>
      <c r="Q768">
        <v>1</v>
      </c>
      <c r="R768">
        <v>3</v>
      </c>
      <c r="S768">
        <v>2</v>
      </c>
      <c r="T768">
        <v>2</v>
      </c>
      <c r="U768">
        <v>2</v>
      </c>
      <c r="V768">
        <v>2</v>
      </c>
      <c r="W768">
        <v>4</v>
      </c>
      <c r="X768">
        <v>2</v>
      </c>
      <c r="Y768">
        <v>2</v>
      </c>
      <c r="Z768">
        <v>2</v>
      </c>
      <c r="AA768">
        <v>1</v>
      </c>
      <c r="AB768">
        <v>2</v>
      </c>
      <c r="AC768">
        <v>23</v>
      </c>
      <c r="AD768">
        <v>4</v>
      </c>
      <c r="AE768" t="s">
        <v>821</v>
      </c>
      <c r="AN768" s="54"/>
      <c r="AO768" s="54"/>
    </row>
    <row r="769" spans="1:41" x14ac:dyDescent="0.3">
      <c r="A769">
        <v>782</v>
      </c>
      <c r="B769" t="s">
        <v>313</v>
      </c>
      <c r="C769" s="54">
        <v>45170</v>
      </c>
      <c r="D769" s="54" t="s">
        <v>348</v>
      </c>
      <c r="E769" t="s">
        <v>721</v>
      </c>
      <c r="F769" t="s">
        <v>723</v>
      </c>
      <c r="G769">
        <v>2</v>
      </c>
      <c r="H769" s="69">
        <v>2.0833333333333332E-2</v>
      </c>
      <c r="I769">
        <v>2</v>
      </c>
      <c r="J769" s="79">
        <v>30</v>
      </c>
      <c r="K769">
        <v>1</v>
      </c>
      <c r="L769" s="69">
        <v>0.33333333333333331</v>
      </c>
      <c r="M769">
        <v>2</v>
      </c>
      <c r="N769">
        <v>7.25</v>
      </c>
      <c r="O769">
        <v>2</v>
      </c>
      <c r="P769">
        <v>2</v>
      </c>
      <c r="Q769">
        <v>1</v>
      </c>
      <c r="R769">
        <v>3</v>
      </c>
      <c r="S769">
        <v>2</v>
      </c>
      <c r="T769">
        <v>2</v>
      </c>
      <c r="U769">
        <v>2</v>
      </c>
      <c r="V769">
        <v>2</v>
      </c>
      <c r="W769">
        <v>4</v>
      </c>
      <c r="X769">
        <v>2</v>
      </c>
      <c r="Y769">
        <v>2</v>
      </c>
      <c r="Z769">
        <v>2</v>
      </c>
      <c r="AA769">
        <v>1</v>
      </c>
      <c r="AB769">
        <v>2</v>
      </c>
      <c r="AC769">
        <v>20</v>
      </c>
      <c r="AD769">
        <v>4</v>
      </c>
      <c r="AE769" t="s">
        <v>821</v>
      </c>
      <c r="AN769" s="54"/>
      <c r="AO769" s="54"/>
    </row>
    <row r="770" spans="1:41" x14ac:dyDescent="0.3">
      <c r="A770">
        <v>783</v>
      </c>
      <c r="B770" t="s">
        <v>313</v>
      </c>
      <c r="C770" s="54">
        <v>45170</v>
      </c>
      <c r="D770" s="54" t="s">
        <v>348</v>
      </c>
      <c r="E770" t="s">
        <v>721</v>
      </c>
      <c r="F770" t="s">
        <v>724</v>
      </c>
      <c r="G770">
        <v>3</v>
      </c>
      <c r="H770" s="69">
        <v>2.0833333333333332E-2</v>
      </c>
      <c r="I770">
        <v>2</v>
      </c>
      <c r="J770" s="79">
        <v>30</v>
      </c>
      <c r="K770">
        <v>1</v>
      </c>
      <c r="L770" s="69">
        <v>0.33333333333333331</v>
      </c>
      <c r="M770">
        <v>2</v>
      </c>
      <c r="N770">
        <v>7.25</v>
      </c>
      <c r="O770">
        <v>2</v>
      </c>
      <c r="P770">
        <v>2</v>
      </c>
      <c r="Q770">
        <v>1</v>
      </c>
      <c r="R770">
        <v>3</v>
      </c>
      <c r="S770">
        <v>2</v>
      </c>
      <c r="T770">
        <v>2</v>
      </c>
      <c r="U770">
        <v>2</v>
      </c>
      <c r="V770">
        <v>2</v>
      </c>
      <c r="W770">
        <v>4</v>
      </c>
      <c r="X770">
        <v>2</v>
      </c>
      <c r="Y770">
        <v>2</v>
      </c>
      <c r="Z770">
        <v>2</v>
      </c>
      <c r="AA770">
        <v>1</v>
      </c>
      <c r="AB770">
        <v>2</v>
      </c>
      <c r="AC770">
        <v>19</v>
      </c>
      <c r="AD770">
        <v>4</v>
      </c>
      <c r="AE770" t="s">
        <v>821</v>
      </c>
      <c r="AN770" s="54"/>
      <c r="AO770" s="54"/>
    </row>
    <row r="771" spans="1:41" x14ac:dyDescent="0.3">
      <c r="A771">
        <v>784</v>
      </c>
      <c r="B771" t="s">
        <v>313</v>
      </c>
      <c r="C771" s="54">
        <v>45170</v>
      </c>
      <c r="D771" s="54" t="s">
        <v>348</v>
      </c>
      <c r="E771" t="s">
        <v>721</v>
      </c>
      <c r="F771" t="s">
        <v>725</v>
      </c>
      <c r="G771">
        <v>2</v>
      </c>
      <c r="H771" s="69">
        <v>2.0833333333333332E-2</v>
      </c>
      <c r="I771">
        <v>2</v>
      </c>
      <c r="J771" s="79">
        <v>30</v>
      </c>
      <c r="K771">
        <v>1</v>
      </c>
      <c r="L771" s="69">
        <v>0.33333333333333331</v>
      </c>
      <c r="M771">
        <v>2</v>
      </c>
      <c r="N771">
        <v>7.25</v>
      </c>
      <c r="O771">
        <v>2</v>
      </c>
      <c r="P771">
        <v>2</v>
      </c>
      <c r="Q771">
        <v>1</v>
      </c>
      <c r="R771">
        <v>3</v>
      </c>
      <c r="S771">
        <v>2</v>
      </c>
      <c r="T771">
        <v>2</v>
      </c>
      <c r="U771">
        <v>2</v>
      </c>
      <c r="V771">
        <v>2</v>
      </c>
      <c r="W771">
        <v>4</v>
      </c>
      <c r="X771">
        <v>2</v>
      </c>
      <c r="Y771">
        <v>2</v>
      </c>
      <c r="Z771">
        <v>2</v>
      </c>
      <c r="AA771">
        <v>1</v>
      </c>
      <c r="AB771">
        <v>2</v>
      </c>
      <c r="AC771">
        <v>18</v>
      </c>
      <c r="AD771">
        <v>4</v>
      </c>
      <c r="AE771" t="s">
        <v>821</v>
      </c>
      <c r="AN771" s="54"/>
      <c r="AO771" s="54"/>
    </row>
    <row r="772" spans="1:41" x14ac:dyDescent="0.3">
      <c r="A772">
        <v>785</v>
      </c>
      <c r="B772" t="s">
        <v>313</v>
      </c>
      <c r="C772" s="54">
        <v>45170</v>
      </c>
      <c r="D772" s="54" t="s">
        <v>348</v>
      </c>
      <c r="E772" t="s">
        <v>721</v>
      </c>
      <c r="F772" t="s">
        <v>726</v>
      </c>
      <c r="G772">
        <v>3</v>
      </c>
      <c r="H772" s="69">
        <v>2.0833333333333332E-2</v>
      </c>
      <c r="I772">
        <v>2</v>
      </c>
      <c r="J772" s="79">
        <v>30</v>
      </c>
      <c r="K772">
        <v>1</v>
      </c>
      <c r="L772" s="69">
        <v>0.33333333333333331</v>
      </c>
      <c r="M772">
        <v>2</v>
      </c>
      <c r="N772">
        <v>7.25</v>
      </c>
      <c r="O772">
        <v>2</v>
      </c>
      <c r="P772">
        <v>2</v>
      </c>
      <c r="Q772">
        <v>1</v>
      </c>
      <c r="R772">
        <v>3</v>
      </c>
      <c r="S772">
        <v>2</v>
      </c>
      <c r="T772">
        <v>2</v>
      </c>
      <c r="U772">
        <v>2</v>
      </c>
      <c r="V772">
        <v>2</v>
      </c>
      <c r="W772">
        <v>4</v>
      </c>
      <c r="X772">
        <v>2</v>
      </c>
      <c r="Y772">
        <v>2</v>
      </c>
      <c r="Z772">
        <v>2</v>
      </c>
      <c r="AA772">
        <v>1</v>
      </c>
      <c r="AB772">
        <v>2</v>
      </c>
      <c r="AC772">
        <v>17</v>
      </c>
      <c r="AD772">
        <v>4</v>
      </c>
      <c r="AE772" t="s">
        <v>821</v>
      </c>
      <c r="AN772" s="54"/>
      <c r="AO772" s="54"/>
    </row>
    <row r="773" spans="1:41" x14ac:dyDescent="0.3">
      <c r="A773">
        <v>786</v>
      </c>
      <c r="B773" t="s">
        <v>313</v>
      </c>
      <c r="C773" s="54">
        <v>45170</v>
      </c>
      <c r="D773" s="54" t="s">
        <v>348</v>
      </c>
      <c r="E773" t="s">
        <v>721</v>
      </c>
      <c r="F773" t="s">
        <v>727</v>
      </c>
      <c r="G773">
        <v>3</v>
      </c>
      <c r="H773" s="69">
        <v>2.0833333333333332E-2</v>
      </c>
      <c r="I773">
        <v>2</v>
      </c>
      <c r="J773" s="79">
        <v>30</v>
      </c>
      <c r="K773">
        <v>1</v>
      </c>
      <c r="L773" s="69">
        <v>0.33333333333333331</v>
      </c>
      <c r="M773">
        <v>2</v>
      </c>
      <c r="N773">
        <v>7.25</v>
      </c>
      <c r="O773">
        <v>2</v>
      </c>
      <c r="P773">
        <v>2</v>
      </c>
      <c r="Q773">
        <v>1</v>
      </c>
      <c r="R773">
        <v>3</v>
      </c>
      <c r="S773">
        <v>2</v>
      </c>
      <c r="T773">
        <v>2</v>
      </c>
      <c r="U773">
        <v>2</v>
      </c>
      <c r="V773">
        <v>2</v>
      </c>
      <c r="W773">
        <v>4</v>
      </c>
      <c r="X773">
        <v>2</v>
      </c>
      <c r="Y773">
        <v>2</v>
      </c>
      <c r="Z773">
        <v>2</v>
      </c>
      <c r="AA773">
        <v>1</v>
      </c>
      <c r="AB773">
        <v>2</v>
      </c>
      <c r="AC773">
        <v>16</v>
      </c>
      <c r="AD773">
        <v>4</v>
      </c>
      <c r="AE773" t="s">
        <v>821</v>
      </c>
      <c r="AN773" s="54"/>
      <c r="AO773" s="54"/>
    </row>
    <row r="774" spans="1:41" x14ac:dyDescent="0.3">
      <c r="A774">
        <v>787</v>
      </c>
      <c r="B774" t="s">
        <v>313</v>
      </c>
      <c r="C774" s="54">
        <v>45170</v>
      </c>
      <c r="D774" s="54" t="s">
        <v>348</v>
      </c>
      <c r="E774" t="s">
        <v>721</v>
      </c>
      <c r="F774" t="s">
        <v>728</v>
      </c>
      <c r="G774">
        <v>2</v>
      </c>
      <c r="H774" s="69">
        <v>2.0833333333333332E-2</v>
      </c>
      <c r="I774">
        <v>2</v>
      </c>
      <c r="J774" s="79">
        <v>30</v>
      </c>
      <c r="K774">
        <v>1</v>
      </c>
      <c r="L774" s="69">
        <v>0.33333333333333331</v>
      </c>
      <c r="M774">
        <v>2</v>
      </c>
      <c r="N774">
        <v>7.25</v>
      </c>
      <c r="O774">
        <v>2</v>
      </c>
      <c r="P774">
        <v>2</v>
      </c>
      <c r="Q774">
        <v>1</v>
      </c>
      <c r="R774">
        <v>3</v>
      </c>
      <c r="S774">
        <v>2</v>
      </c>
      <c r="T774">
        <v>2</v>
      </c>
      <c r="U774">
        <v>2</v>
      </c>
      <c r="V774">
        <v>2</v>
      </c>
      <c r="W774">
        <v>4</v>
      </c>
      <c r="X774">
        <v>2</v>
      </c>
      <c r="Y774">
        <v>2</v>
      </c>
      <c r="Z774">
        <v>2</v>
      </c>
      <c r="AA774">
        <v>1</v>
      </c>
      <c r="AB774">
        <v>2</v>
      </c>
      <c r="AC774">
        <v>13</v>
      </c>
      <c r="AD774">
        <v>3</v>
      </c>
      <c r="AE774" t="s">
        <v>821</v>
      </c>
      <c r="AN774" s="54"/>
      <c r="AO774" s="54"/>
    </row>
    <row r="775" spans="1:41" x14ac:dyDescent="0.3">
      <c r="A775">
        <v>788</v>
      </c>
      <c r="B775" t="s">
        <v>313</v>
      </c>
      <c r="C775" s="54">
        <v>45170</v>
      </c>
      <c r="D775" s="54" t="s">
        <v>348</v>
      </c>
      <c r="E775" t="s">
        <v>721</v>
      </c>
      <c r="F775" t="s">
        <v>729</v>
      </c>
      <c r="G775">
        <v>3</v>
      </c>
      <c r="H775" s="69">
        <v>2.0833333333333332E-2</v>
      </c>
      <c r="I775">
        <v>2</v>
      </c>
      <c r="J775" s="79">
        <v>30</v>
      </c>
      <c r="K775">
        <v>1</v>
      </c>
      <c r="L775" s="69">
        <v>0.33333333333333331</v>
      </c>
      <c r="M775">
        <v>2</v>
      </c>
      <c r="N775">
        <v>7.25</v>
      </c>
      <c r="O775">
        <v>2</v>
      </c>
      <c r="P775">
        <v>2</v>
      </c>
      <c r="Q775">
        <v>1</v>
      </c>
      <c r="R775">
        <v>3</v>
      </c>
      <c r="S775">
        <v>2</v>
      </c>
      <c r="T775">
        <v>2</v>
      </c>
      <c r="U775">
        <v>2</v>
      </c>
      <c r="V775">
        <v>2</v>
      </c>
      <c r="W775">
        <v>4</v>
      </c>
      <c r="X775">
        <v>2</v>
      </c>
      <c r="Y775">
        <v>2</v>
      </c>
      <c r="Z775">
        <v>2</v>
      </c>
      <c r="AA775">
        <v>1</v>
      </c>
      <c r="AB775">
        <v>2</v>
      </c>
      <c r="AC775">
        <v>14</v>
      </c>
      <c r="AD775">
        <v>3</v>
      </c>
      <c r="AE775" t="s">
        <v>821</v>
      </c>
      <c r="AN775" s="54"/>
      <c r="AO775" s="54"/>
    </row>
    <row r="776" spans="1:41" x14ac:dyDescent="0.3">
      <c r="A776">
        <v>789</v>
      </c>
      <c r="B776" t="s">
        <v>313</v>
      </c>
      <c r="C776" s="54">
        <v>45170</v>
      </c>
      <c r="D776" s="54" t="s">
        <v>348</v>
      </c>
      <c r="E776" t="s">
        <v>721</v>
      </c>
      <c r="F776" t="s">
        <v>730</v>
      </c>
      <c r="G776">
        <v>2</v>
      </c>
      <c r="H776" s="69">
        <v>2.0833333333333332E-2</v>
      </c>
      <c r="I776">
        <v>2</v>
      </c>
      <c r="J776" s="79">
        <v>30</v>
      </c>
      <c r="K776">
        <v>1</v>
      </c>
      <c r="L776" s="69">
        <v>0.33333333333333331</v>
      </c>
      <c r="M776">
        <v>2</v>
      </c>
      <c r="N776">
        <v>7.25</v>
      </c>
      <c r="O776">
        <v>2</v>
      </c>
      <c r="P776">
        <v>2</v>
      </c>
      <c r="Q776">
        <v>1</v>
      </c>
      <c r="R776">
        <v>3</v>
      </c>
      <c r="S776">
        <v>2</v>
      </c>
      <c r="T776">
        <v>2</v>
      </c>
      <c r="U776">
        <v>2</v>
      </c>
      <c r="V776">
        <v>2</v>
      </c>
      <c r="W776">
        <v>4</v>
      </c>
      <c r="X776">
        <v>2</v>
      </c>
      <c r="Y776">
        <v>2</v>
      </c>
      <c r="Z776">
        <v>2</v>
      </c>
      <c r="AA776">
        <v>1</v>
      </c>
      <c r="AB776">
        <v>2</v>
      </c>
      <c r="AC776">
        <v>14</v>
      </c>
      <c r="AD776">
        <v>3</v>
      </c>
      <c r="AE776" t="s">
        <v>821</v>
      </c>
      <c r="AN776" s="54"/>
      <c r="AO776" s="54"/>
    </row>
    <row r="777" spans="1:41" x14ac:dyDescent="0.3">
      <c r="A777">
        <v>790</v>
      </c>
      <c r="B777" t="s">
        <v>313</v>
      </c>
      <c r="C777" s="54">
        <v>45170</v>
      </c>
      <c r="D777" s="54" t="s">
        <v>348</v>
      </c>
      <c r="E777" t="s">
        <v>721</v>
      </c>
      <c r="F777" t="s">
        <v>731</v>
      </c>
      <c r="G777">
        <v>0</v>
      </c>
      <c r="H777" s="69">
        <v>2.0833333333333332E-2</v>
      </c>
      <c r="I777">
        <v>2</v>
      </c>
      <c r="J777" s="79">
        <v>30</v>
      </c>
      <c r="K777">
        <v>1</v>
      </c>
      <c r="L777" s="69">
        <v>0.33333333333333331</v>
      </c>
      <c r="M777">
        <v>2</v>
      </c>
      <c r="N777">
        <v>7.25</v>
      </c>
      <c r="O777">
        <v>2</v>
      </c>
      <c r="P777">
        <v>2</v>
      </c>
      <c r="Q777">
        <v>1</v>
      </c>
      <c r="R777">
        <v>3</v>
      </c>
      <c r="S777">
        <v>2</v>
      </c>
      <c r="T777">
        <v>2</v>
      </c>
      <c r="U777">
        <v>2</v>
      </c>
      <c r="V777">
        <v>2</v>
      </c>
      <c r="W777">
        <v>4</v>
      </c>
      <c r="X777">
        <v>2</v>
      </c>
      <c r="Y777">
        <v>2</v>
      </c>
      <c r="Z777">
        <v>2</v>
      </c>
      <c r="AA777">
        <v>1</v>
      </c>
      <c r="AB777">
        <v>2</v>
      </c>
      <c r="AC777">
        <v>14</v>
      </c>
      <c r="AD777">
        <v>3</v>
      </c>
      <c r="AE777" t="s">
        <v>821</v>
      </c>
      <c r="AN777" s="54"/>
      <c r="AO777" s="54"/>
    </row>
    <row r="778" spans="1:41" x14ac:dyDescent="0.3">
      <c r="A778">
        <v>791</v>
      </c>
      <c r="B778" t="s">
        <v>313</v>
      </c>
      <c r="C778" s="54">
        <v>45170</v>
      </c>
      <c r="D778" s="54" t="s">
        <v>348</v>
      </c>
      <c r="E778" t="s">
        <v>732</v>
      </c>
      <c r="F778" t="s">
        <v>85</v>
      </c>
      <c r="G778">
        <v>1</v>
      </c>
      <c r="H778" s="69">
        <v>2.0833333333333332E-2</v>
      </c>
      <c r="I778">
        <v>2</v>
      </c>
      <c r="J778" s="79">
        <v>30</v>
      </c>
      <c r="K778">
        <v>1</v>
      </c>
      <c r="L778" s="69">
        <v>0.33333333333333331</v>
      </c>
      <c r="M778">
        <v>2</v>
      </c>
      <c r="N778">
        <v>7.25</v>
      </c>
      <c r="O778">
        <v>2</v>
      </c>
      <c r="P778">
        <v>2</v>
      </c>
      <c r="Q778">
        <v>1</v>
      </c>
      <c r="R778">
        <v>3</v>
      </c>
      <c r="S778">
        <v>2</v>
      </c>
      <c r="T778">
        <v>2</v>
      </c>
      <c r="U778">
        <v>2</v>
      </c>
      <c r="V778">
        <v>2</v>
      </c>
      <c r="W778">
        <v>4</v>
      </c>
      <c r="X778">
        <v>2</v>
      </c>
      <c r="Y778">
        <v>2</v>
      </c>
      <c r="Z778">
        <v>2</v>
      </c>
      <c r="AA778">
        <v>1</v>
      </c>
      <c r="AB778">
        <v>2</v>
      </c>
      <c r="AC778">
        <v>17</v>
      </c>
      <c r="AD778">
        <v>4</v>
      </c>
      <c r="AE778" t="s">
        <v>821</v>
      </c>
      <c r="AN778" s="54"/>
      <c r="AO778" s="54"/>
    </row>
    <row r="779" spans="1:41" x14ac:dyDescent="0.3">
      <c r="A779">
        <v>792</v>
      </c>
      <c r="B779" t="s">
        <v>313</v>
      </c>
      <c r="C779" s="54">
        <v>45170</v>
      </c>
      <c r="D779" s="54" t="s">
        <v>348</v>
      </c>
      <c r="E779" t="s">
        <v>732</v>
      </c>
      <c r="F779" t="s">
        <v>733</v>
      </c>
      <c r="G779">
        <v>2</v>
      </c>
      <c r="H779" s="69">
        <v>2.0833333333333332E-2</v>
      </c>
      <c r="I779">
        <v>2</v>
      </c>
      <c r="J779" s="79">
        <v>30</v>
      </c>
      <c r="K779">
        <v>1</v>
      </c>
      <c r="L779" s="69">
        <v>0.33333333333333331</v>
      </c>
      <c r="M779">
        <v>2</v>
      </c>
      <c r="N779">
        <v>7.25</v>
      </c>
      <c r="O779">
        <v>2</v>
      </c>
      <c r="P779">
        <v>2</v>
      </c>
      <c r="Q779">
        <v>1</v>
      </c>
      <c r="R779">
        <v>3</v>
      </c>
      <c r="S779">
        <v>2</v>
      </c>
      <c r="T779">
        <v>2</v>
      </c>
      <c r="U779">
        <v>2</v>
      </c>
      <c r="V779">
        <v>2</v>
      </c>
      <c r="W779">
        <v>4</v>
      </c>
      <c r="X779">
        <v>2</v>
      </c>
      <c r="Y779">
        <v>2</v>
      </c>
      <c r="Z779">
        <v>2</v>
      </c>
      <c r="AA779">
        <v>1</v>
      </c>
      <c r="AB779">
        <v>2</v>
      </c>
      <c r="AC779">
        <v>19</v>
      </c>
      <c r="AD779">
        <v>4</v>
      </c>
      <c r="AE779" t="s">
        <v>821</v>
      </c>
      <c r="AN779" s="54"/>
      <c r="AO779" s="54"/>
    </row>
    <row r="780" spans="1:41" x14ac:dyDescent="0.3">
      <c r="A780">
        <v>793</v>
      </c>
      <c r="B780" t="s">
        <v>313</v>
      </c>
      <c r="C780" s="54">
        <v>45170</v>
      </c>
      <c r="D780" s="54" t="s">
        <v>348</v>
      </c>
      <c r="E780" t="s">
        <v>732</v>
      </c>
      <c r="F780" t="s">
        <v>734</v>
      </c>
      <c r="G780">
        <v>1</v>
      </c>
      <c r="H780" s="69">
        <v>2.0833333333333332E-2</v>
      </c>
      <c r="I780">
        <v>2</v>
      </c>
      <c r="J780" s="79">
        <v>30</v>
      </c>
      <c r="K780">
        <v>1</v>
      </c>
      <c r="L780" s="69">
        <v>0.33333333333333331</v>
      </c>
      <c r="M780">
        <v>2</v>
      </c>
      <c r="N780">
        <v>7.25</v>
      </c>
      <c r="O780">
        <v>2</v>
      </c>
      <c r="P780">
        <v>2</v>
      </c>
      <c r="Q780">
        <v>1</v>
      </c>
      <c r="R780">
        <v>3</v>
      </c>
      <c r="S780">
        <v>2</v>
      </c>
      <c r="T780">
        <v>2</v>
      </c>
      <c r="U780">
        <v>2</v>
      </c>
      <c r="V780">
        <v>2</v>
      </c>
      <c r="W780">
        <v>4</v>
      </c>
      <c r="X780">
        <v>2</v>
      </c>
      <c r="Y780">
        <v>2</v>
      </c>
      <c r="Z780">
        <v>2</v>
      </c>
      <c r="AA780">
        <v>1</v>
      </c>
      <c r="AB780">
        <v>2</v>
      </c>
      <c r="AC780">
        <v>19</v>
      </c>
      <c r="AD780">
        <v>4</v>
      </c>
      <c r="AE780" t="s">
        <v>821</v>
      </c>
      <c r="AN780" s="54"/>
      <c r="AO780" s="54"/>
    </row>
    <row r="781" spans="1:41" x14ac:dyDescent="0.3">
      <c r="A781">
        <v>794</v>
      </c>
      <c r="B781" t="s">
        <v>313</v>
      </c>
      <c r="C781" s="54">
        <v>45170</v>
      </c>
      <c r="D781" s="54" t="s">
        <v>348</v>
      </c>
      <c r="E781" t="s">
        <v>732</v>
      </c>
      <c r="F781" t="s">
        <v>735</v>
      </c>
      <c r="G781">
        <v>2</v>
      </c>
      <c r="H781" s="69">
        <v>2.0833333333333332E-2</v>
      </c>
      <c r="I781">
        <v>2</v>
      </c>
      <c r="J781" s="79">
        <v>30</v>
      </c>
      <c r="K781">
        <v>1</v>
      </c>
      <c r="L781" s="69">
        <v>0.33333333333333331</v>
      </c>
      <c r="M781">
        <v>2</v>
      </c>
      <c r="N781">
        <v>7.25</v>
      </c>
      <c r="O781">
        <v>2</v>
      </c>
      <c r="P781">
        <v>2</v>
      </c>
      <c r="Q781">
        <v>1</v>
      </c>
      <c r="R781">
        <v>3</v>
      </c>
      <c r="S781">
        <v>2</v>
      </c>
      <c r="T781">
        <v>2</v>
      </c>
      <c r="U781">
        <v>2</v>
      </c>
      <c r="V781">
        <v>2</v>
      </c>
      <c r="W781">
        <v>4</v>
      </c>
      <c r="X781">
        <v>2</v>
      </c>
      <c r="Y781">
        <v>2</v>
      </c>
      <c r="Z781">
        <v>2</v>
      </c>
      <c r="AA781">
        <v>1</v>
      </c>
      <c r="AB781">
        <v>2</v>
      </c>
      <c r="AC781">
        <v>21</v>
      </c>
      <c r="AD781">
        <v>4</v>
      </c>
      <c r="AE781" t="s">
        <v>821</v>
      </c>
      <c r="AN781" s="54"/>
      <c r="AO781" s="54"/>
    </row>
    <row r="782" spans="1:41" x14ac:dyDescent="0.3">
      <c r="A782">
        <v>795</v>
      </c>
      <c r="B782" t="s">
        <v>313</v>
      </c>
      <c r="C782" s="54">
        <v>45170</v>
      </c>
      <c r="D782" s="54" t="s">
        <v>348</v>
      </c>
      <c r="E782" t="s">
        <v>732</v>
      </c>
      <c r="F782" t="s">
        <v>736</v>
      </c>
      <c r="G782">
        <v>0</v>
      </c>
      <c r="H782" s="69">
        <v>2.0833333333333332E-2</v>
      </c>
      <c r="I782">
        <v>2</v>
      </c>
      <c r="J782" s="79">
        <v>30</v>
      </c>
      <c r="K782">
        <v>1</v>
      </c>
      <c r="L782" s="69">
        <v>0.33333333333333331</v>
      </c>
      <c r="M782">
        <v>2</v>
      </c>
      <c r="N782">
        <v>7.25</v>
      </c>
      <c r="O782">
        <v>2</v>
      </c>
      <c r="P782">
        <v>2</v>
      </c>
      <c r="Q782">
        <v>1</v>
      </c>
      <c r="R782">
        <v>3</v>
      </c>
      <c r="S782">
        <v>2</v>
      </c>
      <c r="T782">
        <v>2</v>
      </c>
      <c r="U782">
        <v>2</v>
      </c>
      <c r="V782">
        <v>2</v>
      </c>
      <c r="W782">
        <v>4</v>
      </c>
      <c r="X782">
        <v>2</v>
      </c>
      <c r="Y782">
        <v>2</v>
      </c>
      <c r="Z782">
        <v>2</v>
      </c>
      <c r="AA782">
        <v>1</v>
      </c>
      <c r="AB782">
        <v>2</v>
      </c>
      <c r="AC782">
        <v>21</v>
      </c>
      <c r="AD782">
        <v>4</v>
      </c>
      <c r="AE782" t="s">
        <v>821</v>
      </c>
      <c r="AN782" s="54"/>
      <c r="AO782" s="54"/>
    </row>
    <row r="783" spans="1:41" x14ac:dyDescent="0.3">
      <c r="A783">
        <v>796</v>
      </c>
      <c r="B783" t="s">
        <v>314</v>
      </c>
      <c r="C783" s="54">
        <v>45170</v>
      </c>
      <c r="D783" s="54" t="s">
        <v>348</v>
      </c>
      <c r="E783" t="s">
        <v>721</v>
      </c>
      <c r="F783" t="s">
        <v>722</v>
      </c>
      <c r="G783">
        <v>3</v>
      </c>
      <c r="H783" s="69">
        <v>1.0416666666666666E-2</v>
      </c>
      <c r="I783">
        <v>2</v>
      </c>
      <c r="J783" s="79">
        <v>35</v>
      </c>
      <c r="K783">
        <v>2</v>
      </c>
      <c r="L783" s="69">
        <v>0.34375</v>
      </c>
      <c r="M783">
        <v>3</v>
      </c>
      <c r="N783">
        <v>6.75</v>
      </c>
      <c r="O783">
        <v>3</v>
      </c>
      <c r="P783">
        <v>0</v>
      </c>
      <c r="Q783">
        <v>1</v>
      </c>
      <c r="R783">
        <v>1</v>
      </c>
      <c r="S783">
        <v>3</v>
      </c>
      <c r="T783">
        <v>2</v>
      </c>
      <c r="U783">
        <v>2</v>
      </c>
      <c r="V783">
        <v>3</v>
      </c>
      <c r="W783">
        <v>2</v>
      </c>
      <c r="X783">
        <v>0</v>
      </c>
      <c r="Y783">
        <v>3</v>
      </c>
      <c r="Z783">
        <v>3</v>
      </c>
      <c r="AA783">
        <v>2</v>
      </c>
      <c r="AB783">
        <v>2</v>
      </c>
      <c r="AC783">
        <v>23</v>
      </c>
      <c r="AD783">
        <v>4</v>
      </c>
      <c r="AE783" t="s">
        <v>821</v>
      </c>
      <c r="AN783" s="54"/>
      <c r="AO783" s="54"/>
    </row>
    <row r="784" spans="1:41" x14ac:dyDescent="0.3">
      <c r="A784">
        <v>797</v>
      </c>
      <c r="B784" t="s">
        <v>314</v>
      </c>
      <c r="C784" s="54">
        <v>45170</v>
      </c>
      <c r="D784" s="54" t="s">
        <v>348</v>
      </c>
      <c r="E784" t="s">
        <v>721</v>
      </c>
      <c r="F784" t="s">
        <v>723</v>
      </c>
      <c r="G784">
        <v>3</v>
      </c>
      <c r="H784" s="69">
        <v>1.0416666666666666E-2</v>
      </c>
      <c r="I784">
        <v>2</v>
      </c>
      <c r="J784" s="79">
        <v>35</v>
      </c>
      <c r="K784">
        <v>2</v>
      </c>
      <c r="L784" s="69">
        <v>0.34375</v>
      </c>
      <c r="M784">
        <v>3</v>
      </c>
      <c r="N784">
        <v>6.75</v>
      </c>
      <c r="O784">
        <v>3</v>
      </c>
      <c r="P784">
        <v>0</v>
      </c>
      <c r="Q784">
        <v>1</v>
      </c>
      <c r="R784">
        <v>1</v>
      </c>
      <c r="S784">
        <v>3</v>
      </c>
      <c r="T784">
        <v>2</v>
      </c>
      <c r="U784">
        <v>2</v>
      </c>
      <c r="V784">
        <v>3</v>
      </c>
      <c r="W784">
        <v>2</v>
      </c>
      <c r="X784">
        <v>0</v>
      </c>
      <c r="Y784">
        <v>3</v>
      </c>
      <c r="Z784">
        <v>3</v>
      </c>
      <c r="AA784">
        <v>2</v>
      </c>
      <c r="AB784">
        <v>2</v>
      </c>
      <c r="AC784">
        <v>20</v>
      </c>
      <c r="AD784">
        <v>4</v>
      </c>
      <c r="AE784" t="s">
        <v>821</v>
      </c>
      <c r="AN784" s="54"/>
      <c r="AO784" s="54"/>
    </row>
    <row r="785" spans="1:41" x14ac:dyDescent="0.3">
      <c r="A785">
        <v>798</v>
      </c>
      <c r="B785" t="s">
        <v>314</v>
      </c>
      <c r="C785" s="54">
        <v>45170</v>
      </c>
      <c r="D785" s="54" t="s">
        <v>348</v>
      </c>
      <c r="E785" t="s">
        <v>721</v>
      </c>
      <c r="F785" t="s">
        <v>724</v>
      </c>
      <c r="G785">
        <v>2</v>
      </c>
      <c r="H785" s="69">
        <v>1.0416666666666666E-2</v>
      </c>
      <c r="I785">
        <v>2</v>
      </c>
      <c r="J785" s="79">
        <v>35</v>
      </c>
      <c r="K785">
        <v>2</v>
      </c>
      <c r="L785" s="69">
        <v>0.34375</v>
      </c>
      <c r="M785">
        <v>3</v>
      </c>
      <c r="N785">
        <v>6.75</v>
      </c>
      <c r="O785">
        <v>3</v>
      </c>
      <c r="P785">
        <v>0</v>
      </c>
      <c r="Q785">
        <v>1</v>
      </c>
      <c r="R785">
        <v>1</v>
      </c>
      <c r="S785">
        <v>3</v>
      </c>
      <c r="T785">
        <v>2</v>
      </c>
      <c r="U785">
        <v>2</v>
      </c>
      <c r="V785">
        <v>3</v>
      </c>
      <c r="W785">
        <v>2</v>
      </c>
      <c r="X785">
        <v>0</v>
      </c>
      <c r="Y785">
        <v>3</v>
      </c>
      <c r="Z785">
        <v>3</v>
      </c>
      <c r="AA785">
        <v>2</v>
      </c>
      <c r="AB785">
        <v>2</v>
      </c>
      <c r="AC785">
        <v>19</v>
      </c>
      <c r="AD785">
        <v>4</v>
      </c>
      <c r="AE785" t="s">
        <v>821</v>
      </c>
      <c r="AN785" s="54"/>
      <c r="AO785" s="54"/>
    </row>
    <row r="786" spans="1:41" x14ac:dyDescent="0.3">
      <c r="A786">
        <v>799</v>
      </c>
      <c r="B786" t="s">
        <v>314</v>
      </c>
      <c r="C786" s="54">
        <v>45170</v>
      </c>
      <c r="D786" s="54" t="s">
        <v>348</v>
      </c>
      <c r="E786" t="s">
        <v>721</v>
      </c>
      <c r="F786" t="s">
        <v>725</v>
      </c>
      <c r="G786">
        <v>3</v>
      </c>
      <c r="H786" s="69">
        <v>1.0416666666666666E-2</v>
      </c>
      <c r="I786">
        <v>2</v>
      </c>
      <c r="J786" s="79">
        <v>35</v>
      </c>
      <c r="K786">
        <v>2</v>
      </c>
      <c r="L786" s="69">
        <v>0.34375</v>
      </c>
      <c r="M786">
        <v>3</v>
      </c>
      <c r="N786">
        <v>6.75</v>
      </c>
      <c r="O786">
        <v>3</v>
      </c>
      <c r="P786">
        <v>0</v>
      </c>
      <c r="Q786">
        <v>1</v>
      </c>
      <c r="R786">
        <v>1</v>
      </c>
      <c r="S786">
        <v>3</v>
      </c>
      <c r="T786">
        <v>2</v>
      </c>
      <c r="U786">
        <v>2</v>
      </c>
      <c r="V786">
        <v>3</v>
      </c>
      <c r="W786">
        <v>2</v>
      </c>
      <c r="X786">
        <v>0</v>
      </c>
      <c r="Y786">
        <v>3</v>
      </c>
      <c r="Z786">
        <v>3</v>
      </c>
      <c r="AA786">
        <v>2</v>
      </c>
      <c r="AB786">
        <v>2</v>
      </c>
      <c r="AC786">
        <v>20</v>
      </c>
      <c r="AD786">
        <v>4</v>
      </c>
      <c r="AE786" t="s">
        <v>821</v>
      </c>
      <c r="AN786" s="54"/>
      <c r="AO786" s="54"/>
    </row>
    <row r="787" spans="1:41" x14ac:dyDescent="0.3">
      <c r="A787">
        <v>800</v>
      </c>
      <c r="B787" t="s">
        <v>314</v>
      </c>
      <c r="C787" s="54">
        <v>45170</v>
      </c>
      <c r="D787" s="54" t="s">
        <v>348</v>
      </c>
      <c r="E787" t="s">
        <v>721</v>
      </c>
      <c r="F787" t="s">
        <v>726</v>
      </c>
      <c r="G787">
        <v>3</v>
      </c>
      <c r="H787" s="69">
        <v>1.0416666666666666E-2</v>
      </c>
      <c r="I787">
        <v>2</v>
      </c>
      <c r="J787" s="79">
        <v>35</v>
      </c>
      <c r="K787">
        <v>2</v>
      </c>
      <c r="L787" s="69">
        <v>0.34375</v>
      </c>
      <c r="M787">
        <v>3</v>
      </c>
      <c r="N787">
        <v>6.75</v>
      </c>
      <c r="O787">
        <v>3</v>
      </c>
      <c r="P787">
        <v>0</v>
      </c>
      <c r="Q787">
        <v>1</v>
      </c>
      <c r="R787">
        <v>1</v>
      </c>
      <c r="S787">
        <v>3</v>
      </c>
      <c r="T787">
        <v>2</v>
      </c>
      <c r="U787">
        <v>2</v>
      </c>
      <c r="V787">
        <v>3</v>
      </c>
      <c r="W787">
        <v>2</v>
      </c>
      <c r="X787">
        <v>0</v>
      </c>
      <c r="Y787">
        <v>3</v>
      </c>
      <c r="Z787">
        <v>3</v>
      </c>
      <c r="AA787">
        <v>2</v>
      </c>
      <c r="AB787">
        <v>2</v>
      </c>
      <c r="AC787">
        <v>20</v>
      </c>
      <c r="AD787">
        <v>4</v>
      </c>
      <c r="AE787" t="s">
        <v>821</v>
      </c>
      <c r="AN787" s="54"/>
      <c r="AO787" s="54"/>
    </row>
    <row r="788" spans="1:41" x14ac:dyDescent="0.3">
      <c r="A788">
        <v>801</v>
      </c>
      <c r="B788" t="s">
        <v>314</v>
      </c>
      <c r="C788" s="54">
        <v>45170</v>
      </c>
      <c r="D788" s="54" t="s">
        <v>348</v>
      </c>
      <c r="E788" t="s">
        <v>721</v>
      </c>
      <c r="F788" t="s">
        <v>727</v>
      </c>
      <c r="G788">
        <v>2</v>
      </c>
      <c r="H788" s="69">
        <v>1.0416666666666666E-2</v>
      </c>
      <c r="I788">
        <v>2</v>
      </c>
      <c r="J788" s="79">
        <v>35</v>
      </c>
      <c r="K788">
        <v>2</v>
      </c>
      <c r="L788" s="69">
        <v>0.34375</v>
      </c>
      <c r="M788">
        <v>3</v>
      </c>
      <c r="N788">
        <v>6.75</v>
      </c>
      <c r="O788">
        <v>3</v>
      </c>
      <c r="P788">
        <v>0</v>
      </c>
      <c r="Q788">
        <v>1</v>
      </c>
      <c r="R788">
        <v>1</v>
      </c>
      <c r="S788">
        <v>3</v>
      </c>
      <c r="T788">
        <v>2</v>
      </c>
      <c r="U788">
        <v>2</v>
      </c>
      <c r="V788">
        <v>3</v>
      </c>
      <c r="W788">
        <v>2</v>
      </c>
      <c r="X788">
        <v>0</v>
      </c>
      <c r="Y788">
        <v>3</v>
      </c>
      <c r="Z788">
        <v>3</v>
      </c>
      <c r="AA788">
        <v>2</v>
      </c>
      <c r="AB788">
        <v>2</v>
      </c>
      <c r="AC788">
        <v>20</v>
      </c>
      <c r="AD788">
        <v>4</v>
      </c>
      <c r="AE788" t="s">
        <v>821</v>
      </c>
      <c r="AN788" s="54"/>
      <c r="AO788" s="54"/>
    </row>
    <row r="789" spans="1:41" x14ac:dyDescent="0.3">
      <c r="A789">
        <v>802</v>
      </c>
      <c r="B789" t="s">
        <v>314</v>
      </c>
      <c r="C789" s="54">
        <v>45170</v>
      </c>
      <c r="D789" s="54" t="s">
        <v>348</v>
      </c>
      <c r="E789" t="s">
        <v>721</v>
      </c>
      <c r="F789" t="s">
        <v>728</v>
      </c>
      <c r="G789">
        <v>3</v>
      </c>
      <c r="H789" s="69">
        <v>1.0416666666666666E-2</v>
      </c>
      <c r="I789">
        <v>2</v>
      </c>
      <c r="J789" s="79">
        <v>35</v>
      </c>
      <c r="K789">
        <v>2</v>
      </c>
      <c r="L789" s="69">
        <v>0.34375</v>
      </c>
      <c r="M789">
        <v>3</v>
      </c>
      <c r="N789">
        <v>6.75</v>
      </c>
      <c r="O789">
        <v>3</v>
      </c>
      <c r="P789">
        <v>0</v>
      </c>
      <c r="Q789">
        <v>1</v>
      </c>
      <c r="R789">
        <v>1</v>
      </c>
      <c r="S789">
        <v>3</v>
      </c>
      <c r="T789">
        <v>2</v>
      </c>
      <c r="U789">
        <v>2</v>
      </c>
      <c r="V789">
        <v>3</v>
      </c>
      <c r="W789">
        <v>2</v>
      </c>
      <c r="X789">
        <v>0</v>
      </c>
      <c r="Y789">
        <v>3</v>
      </c>
      <c r="Z789">
        <v>3</v>
      </c>
      <c r="AA789">
        <v>2</v>
      </c>
      <c r="AB789">
        <v>2</v>
      </c>
      <c r="AC789">
        <v>18</v>
      </c>
      <c r="AD789">
        <v>4</v>
      </c>
      <c r="AE789" t="s">
        <v>821</v>
      </c>
      <c r="AN789" s="54"/>
      <c r="AO789" s="54"/>
    </row>
    <row r="790" spans="1:41" x14ac:dyDescent="0.3">
      <c r="A790">
        <v>803</v>
      </c>
      <c r="B790" t="s">
        <v>314</v>
      </c>
      <c r="C790" s="54">
        <v>45170</v>
      </c>
      <c r="D790" s="54" t="s">
        <v>348</v>
      </c>
      <c r="E790" t="s">
        <v>721</v>
      </c>
      <c r="F790" t="s">
        <v>729</v>
      </c>
      <c r="G790">
        <v>2</v>
      </c>
      <c r="H790" s="69">
        <v>1.0416666666666666E-2</v>
      </c>
      <c r="I790">
        <v>2</v>
      </c>
      <c r="J790" s="79">
        <v>35</v>
      </c>
      <c r="K790">
        <v>2</v>
      </c>
      <c r="L790" s="69">
        <v>0.34375</v>
      </c>
      <c r="M790">
        <v>3</v>
      </c>
      <c r="N790">
        <v>6.75</v>
      </c>
      <c r="O790">
        <v>3</v>
      </c>
      <c r="P790">
        <v>0</v>
      </c>
      <c r="Q790">
        <v>1</v>
      </c>
      <c r="R790">
        <v>1</v>
      </c>
      <c r="S790">
        <v>3</v>
      </c>
      <c r="T790">
        <v>2</v>
      </c>
      <c r="U790">
        <v>2</v>
      </c>
      <c r="V790">
        <v>3</v>
      </c>
      <c r="W790">
        <v>2</v>
      </c>
      <c r="X790">
        <v>0</v>
      </c>
      <c r="Y790">
        <v>3</v>
      </c>
      <c r="Z790">
        <v>3</v>
      </c>
      <c r="AA790">
        <v>2</v>
      </c>
      <c r="AB790">
        <v>2</v>
      </c>
      <c r="AC790">
        <v>18</v>
      </c>
      <c r="AD790">
        <v>4</v>
      </c>
      <c r="AE790" t="s">
        <v>821</v>
      </c>
      <c r="AN790" s="54"/>
      <c r="AO790" s="54"/>
    </row>
    <row r="791" spans="1:41" x14ac:dyDescent="0.3">
      <c r="A791">
        <v>804</v>
      </c>
      <c r="B791" t="s">
        <v>314</v>
      </c>
      <c r="C791" s="54">
        <v>45170</v>
      </c>
      <c r="D791" s="54" t="s">
        <v>348</v>
      </c>
      <c r="E791" t="s">
        <v>721</v>
      </c>
      <c r="F791" t="s">
        <v>730</v>
      </c>
      <c r="G791">
        <v>2</v>
      </c>
      <c r="H791" s="69">
        <v>1.0416666666666666E-2</v>
      </c>
      <c r="I791">
        <v>2</v>
      </c>
      <c r="J791" s="79">
        <v>35</v>
      </c>
      <c r="K791">
        <v>2</v>
      </c>
      <c r="L791" s="69">
        <v>0.34375</v>
      </c>
      <c r="M791">
        <v>3</v>
      </c>
      <c r="N791">
        <v>6.75</v>
      </c>
      <c r="O791">
        <v>3</v>
      </c>
      <c r="P791">
        <v>0</v>
      </c>
      <c r="Q791">
        <v>1</v>
      </c>
      <c r="R791">
        <v>1</v>
      </c>
      <c r="S791">
        <v>3</v>
      </c>
      <c r="T791">
        <v>2</v>
      </c>
      <c r="U791">
        <v>2</v>
      </c>
      <c r="V791">
        <v>3</v>
      </c>
      <c r="W791">
        <v>2</v>
      </c>
      <c r="X791">
        <v>0</v>
      </c>
      <c r="Y791">
        <v>3</v>
      </c>
      <c r="Z791">
        <v>3</v>
      </c>
      <c r="AA791">
        <v>2</v>
      </c>
      <c r="AB791">
        <v>2</v>
      </c>
      <c r="AC791">
        <v>19</v>
      </c>
      <c r="AD791">
        <v>4</v>
      </c>
      <c r="AE791" t="s">
        <v>821</v>
      </c>
      <c r="AN791" s="54"/>
      <c r="AO791" s="54"/>
    </row>
    <row r="792" spans="1:41" x14ac:dyDescent="0.3">
      <c r="A792">
        <v>805</v>
      </c>
      <c r="B792" t="s">
        <v>314</v>
      </c>
      <c r="C792" s="54">
        <v>45170</v>
      </c>
      <c r="D792" s="54" t="s">
        <v>348</v>
      </c>
      <c r="E792" t="s">
        <v>721</v>
      </c>
      <c r="F792" t="s">
        <v>731</v>
      </c>
      <c r="G792">
        <v>0</v>
      </c>
      <c r="H792" s="69">
        <v>1.0416666666666666E-2</v>
      </c>
      <c r="I792">
        <v>2</v>
      </c>
      <c r="J792" s="79">
        <v>35</v>
      </c>
      <c r="K792">
        <v>2</v>
      </c>
      <c r="L792" s="69">
        <v>0.34375</v>
      </c>
      <c r="M792">
        <v>3</v>
      </c>
      <c r="N792">
        <v>6.75</v>
      </c>
      <c r="O792">
        <v>3</v>
      </c>
      <c r="P792">
        <v>0</v>
      </c>
      <c r="Q792">
        <v>1</v>
      </c>
      <c r="R792">
        <v>1</v>
      </c>
      <c r="S792">
        <v>3</v>
      </c>
      <c r="T792">
        <v>2</v>
      </c>
      <c r="U792">
        <v>2</v>
      </c>
      <c r="V792">
        <v>3</v>
      </c>
      <c r="W792">
        <v>2</v>
      </c>
      <c r="X792">
        <v>0</v>
      </c>
      <c r="Y792">
        <v>3</v>
      </c>
      <c r="Z792">
        <v>3</v>
      </c>
      <c r="AA792">
        <v>2</v>
      </c>
      <c r="AB792">
        <v>2</v>
      </c>
      <c r="AC792">
        <v>20</v>
      </c>
      <c r="AD792">
        <v>4</v>
      </c>
      <c r="AE792" t="s">
        <v>821</v>
      </c>
      <c r="AN792" s="54"/>
      <c r="AO792" s="54"/>
    </row>
    <row r="793" spans="1:41" x14ac:dyDescent="0.3">
      <c r="A793">
        <v>806</v>
      </c>
      <c r="B793" t="s">
        <v>314</v>
      </c>
      <c r="C793" s="54">
        <v>45170</v>
      </c>
      <c r="D793" s="54" t="s">
        <v>348</v>
      </c>
      <c r="E793" t="s">
        <v>732</v>
      </c>
      <c r="F793" t="s">
        <v>85</v>
      </c>
      <c r="G793">
        <v>2</v>
      </c>
      <c r="H793" s="69">
        <v>1.0416666666666666E-2</v>
      </c>
      <c r="I793">
        <v>2</v>
      </c>
      <c r="J793" s="79">
        <v>35</v>
      </c>
      <c r="K793">
        <v>2</v>
      </c>
      <c r="L793" s="69">
        <v>0.34375</v>
      </c>
      <c r="M793">
        <v>3</v>
      </c>
      <c r="N793">
        <v>6.75</v>
      </c>
      <c r="O793">
        <v>3</v>
      </c>
      <c r="P793">
        <v>0</v>
      </c>
      <c r="Q793">
        <v>1</v>
      </c>
      <c r="R793">
        <v>1</v>
      </c>
      <c r="S793">
        <v>3</v>
      </c>
      <c r="T793">
        <v>2</v>
      </c>
      <c r="U793">
        <v>2</v>
      </c>
      <c r="V793">
        <v>3</v>
      </c>
      <c r="W793">
        <v>2</v>
      </c>
      <c r="X793">
        <v>0</v>
      </c>
      <c r="Y793">
        <v>3</v>
      </c>
      <c r="Z793">
        <v>3</v>
      </c>
      <c r="AA793">
        <v>2</v>
      </c>
      <c r="AB793">
        <v>2</v>
      </c>
      <c r="AC793">
        <v>22</v>
      </c>
      <c r="AD793">
        <v>4</v>
      </c>
      <c r="AE793" t="s">
        <v>821</v>
      </c>
      <c r="AN793" s="54"/>
      <c r="AO793" s="54"/>
    </row>
    <row r="794" spans="1:41" x14ac:dyDescent="0.3">
      <c r="A794">
        <v>807</v>
      </c>
      <c r="B794" t="s">
        <v>314</v>
      </c>
      <c r="C794" s="54">
        <v>45170</v>
      </c>
      <c r="D794" s="54" t="s">
        <v>348</v>
      </c>
      <c r="E794" t="s">
        <v>732</v>
      </c>
      <c r="F794" t="s">
        <v>733</v>
      </c>
      <c r="G794">
        <v>3</v>
      </c>
      <c r="H794" s="69">
        <v>1.0416666666666666E-2</v>
      </c>
      <c r="I794">
        <v>2</v>
      </c>
      <c r="J794" s="79">
        <v>35</v>
      </c>
      <c r="K794">
        <v>2</v>
      </c>
      <c r="L794" s="69">
        <v>0.34375</v>
      </c>
      <c r="M794">
        <v>3</v>
      </c>
      <c r="N794">
        <v>6.75</v>
      </c>
      <c r="O794">
        <v>3</v>
      </c>
      <c r="P794">
        <v>0</v>
      </c>
      <c r="Q794">
        <v>1</v>
      </c>
      <c r="R794">
        <v>1</v>
      </c>
      <c r="S794">
        <v>3</v>
      </c>
      <c r="T794">
        <v>2</v>
      </c>
      <c r="U794">
        <v>2</v>
      </c>
      <c r="V794">
        <v>3</v>
      </c>
      <c r="W794">
        <v>2</v>
      </c>
      <c r="X794">
        <v>0</v>
      </c>
      <c r="Y794">
        <v>3</v>
      </c>
      <c r="Z794">
        <v>3</v>
      </c>
      <c r="AA794">
        <v>2</v>
      </c>
      <c r="AB794">
        <v>2</v>
      </c>
      <c r="AC794">
        <v>22</v>
      </c>
      <c r="AD794">
        <v>4</v>
      </c>
      <c r="AE794" t="s">
        <v>821</v>
      </c>
      <c r="AN794" s="54"/>
      <c r="AO794" s="54"/>
    </row>
    <row r="795" spans="1:41" x14ac:dyDescent="0.3">
      <c r="A795">
        <v>808</v>
      </c>
      <c r="B795" t="s">
        <v>314</v>
      </c>
      <c r="C795" s="54">
        <v>45170</v>
      </c>
      <c r="D795" s="54" t="s">
        <v>348</v>
      </c>
      <c r="E795" t="s">
        <v>732</v>
      </c>
      <c r="F795" t="s">
        <v>734</v>
      </c>
      <c r="G795">
        <v>3</v>
      </c>
      <c r="H795" s="69">
        <v>1.0416666666666666E-2</v>
      </c>
      <c r="I795">
        <v>2</v>
      </c>
      <c r="J795" s="79">
        <v>35</v>
      </c>
      <c r="K795">
        <v>2</v>
      </c>
      <c r="L795" s="69">
        <v>0.34375</v>
      </c>
      <c r="M795">
        <v>3</v>
      </c>
      <c r="N795">
        <v>6.75</v>
      </c>
      <c r="O795">
        <v>3</v>
      </c>
      <c r="P795">
        <v>0</v>
      </c>
      <c r="Q795">
        <v>1</v>
      </c>
      <c r="R795">
        <v>1</v>
      </c>
      <c r="S795">
        <v>3</v>
      </c>
      <c r="T795">
        <v>2</v>
      </c>
      <c r="U795">
        <v>2</v>
      </c>
      <c r="V795">
        <v>3</v>
      </c>
      <c r="W795">
        <v>2</v>
      </c>
      <c r="X795">
        <v>0</v>
      </c>
      <c r="Y795">
        <v>3</v>
      </c>
      <c r="Z795">
        <v>3</v>
      </c>
      <c r="AA795">
        <v>2</v>
      </c>
      <c r="AB795">
        <v>2</v>
      </c>
      <c r="AC795">
        <v>22</v>
      </c>
      <c r="AD795">
        <v>4</v>
      </c>
      <c r="AE795" t="s">
        <v>821</v>
      </c>
      <c r="AN795" s="54"/>
      <c r="AO795" s="54"/>
    </row>
    <row r="796" spans="1:41" x14ac:dyDescent="0.3">
      <c r="A796">
        <v>809</v>
      </c>
      <c r="B796" t="s">
        <v>314</v>
      </c>
      <c r="C796" s="54">
        <v>45170</v>
      </c>
      <c r="D796" s="54" t="s">
        <v>348</v>
      </c>
      <c r="E796" t="s">
        <v>732</v>
      </c>
      <c r="F796" t="s">
        <v>735</v>
      </c>
      <c r="G796">
        <v>3</v>
      </c>
      <c r="H796" s="69">
        <v>1.0416666666666666E-2</v>
      </c>
      <c r="I796">
        <v>2</v>
      </c>
      <c r="J796" s="79">
        <v>35</v>
      </c>
      <c r="K796">
        <v>2</v>
      </c>
      <c r="L796" s="69">
        <v>0.34375</v>
      </c>
      <c r="M796">
        <v>3</v>
      </c>
      <c r="N796">
        <v>6.75</v>
      </c>
      <c r="O796">
        <v>3</v>
      </c>
      <c r="P796">
        <v>0</v>
      </c>
      <c r="Q796">
        <v>1</v>
      </c>
      <c r="R796">
        <v>1</v>
      </c>
      <c r="S796">
        <v>3</v>
      </c>
      <c r="T796">
        <v>2</v>
      </c>
      <c r="U796">
        <v>2</v>
      </c>
      <c r="V796">
        <v>3</v>
      </c>
      <c r="W796">
        <v>2</v>
      </c>
      <c r="X796">
        <v>0</v>
      </c>
      <c r="Y796">
        <v>3</v>
      </c>
      <c r="Z796">
        <v>3</v>
      </c>
      <c r="AA796">
        <v>2</v>
      </c>
      <c r="AB796">
        <v>2</v>
      </c>
      <c r="AC796">
        <v>21</v>
      </c>
      <c r="AD796">
        <v>4</v>
      </c>
      <c r="AE796" t="s">
        <v>821</v>
      </c>
      <c r="AN796" s="54"/>
      <c r="AO796" s="54"/>
    </row>
    <row r="797" spans="1:41" x14ac:dyDescent="0.3">
      <c r="A797">
        <v>810</v>
      </c>
      <c r="B797" t="s">
        <v>314</v>
      </c>
      <c r="C797" s="54">
        <v>45170</v>
      </c>
      <c r="D797" s="54" t="s">
        <v>348</v>
      </c>
      <c r="E797" t="s">
        <v>732</v>
      </c>
      <c r="F797" t="s">
        <v>736</v>
      </c>
      <c r="G797">
        <v>0</v>
      </c>
      <c r="H797" s="69">
        <v>1.0416666666666666E-2</v>
      </c>
      <c r="I797">
        <v>2</v>
      </c>
      <c r="J797" s="79">
        <v>35</v>
      </c>
      <c r="K797">
        <v>2</v>
      </c>
      <c r="L797" s="69">
        <v>0.34375</v>
      </c>
      <c r="M797">
        <v>3</v>
      </c>
      <c r="N797">
        <v>6.75</v>
      </c>
      <c r="O797">
        <v>3</v>
      </c>
      <c r="P797">
        <v>0</v>
      </c>
      <c r="Q797">
        <v>1</v>
      </c>
      <c r="R797">
        <v>1</v>
      </c>
      <c r="S797">
        <v>3</v>
      </c>
      <c r="T797">
        <v>2</v>
      </c>
      <c r="U797">
        <v>2</v>
      </c>
      <c r="V797">
        <v>3</v>
      </c>
      <c r="W797">
        <v>2</v>
      </c>
      <c r="X797">
        <v>0</v>
      </c>
      <c r="Y797">
        <v>3</v>
      </c>
      <c r="Z797">
        <v>3</v>
      </c>
      <c r="AA797">
        <v>2</v>
      </c>
      <c r="AB797">
        <v>2</v>
      </c>
      <c r="AC797">
        <v>21</v>
      </c>
      <c r="AD797">
        <v>4</v>
      </c>
      <c r="AE797" t="s">
        <v>821</v>
      </c>
      <c r="AN797" s="54"/>
      <c r="AO797" s="54"/>
    </row>
    <row r="798" spans="1:41" x14ac:dyDescent="0.3">
      <c r="A798">
        <v>811</v>
      </c>
      <c r="B798" t="s">
        <v>315</v>
      </c>
      <c r="C798" s="54">
        <v>45170</v>
      </c>
      <c r="D798" s="54" t="s">
        <v>348</v>
      </c>
      <c r="E798" t="s">
        <v>721</v>
      </c>
      <c r="F798" t="s">
        <v>722</v>
      </c>
      <c r="G798">
        <v>3</v>
      </c>
      <c r="H798" s="69">
        <v>0.97916666666666663</v>
      </c>
      <c r="I798">
        <v>1</v>
      </c>
      <c r="J798" s="79">
        <v>40</v>
      </c>
      <c r="K798">
        <v>2</v>
      </c>
      <c r="L798" s="69">
        <v>0.32291666666666669</v>
      </c>
      <c r="M798">
        <v>2</v>
      </c>
      <c r="N798">
        <v>6.5</v>
      </c>
      <c r="O798">
        <v>3</v>
      </c>
      <c r="P798">
        <v>1</v>
      </c>
      <c r="Q798">
        <v>2</v>
      </c>
      <c r="R798">
        <v>3</v>
      </c>
      <c r="S798">
        <v>3</v>
      </c>
      <c r="T798">
        <v>3</v>
      </c>
      <c r="U798">
        <v>3</v>
      </c>
      <c r="V798">
        <v>3</v>
      </c>
      <c r="W798">
        <v>5</v>
      </c>
      <c r="X798">
        <v>1</v>
      </c>
      <c r="Y798">
        <v>3</v>
      </c>
      <c r="Z798">
        <v>2</v>
      </c>
      <c r="AA798">
        <v>2</v>
      </c>
      <c r="AB798">
        <v>1</v>
      </c>
      <c r="AC798">
        <v>24</v>
      </c>
      <c r="AD798">
        <v>5</v>
      </c>
      <c r="AE798" t="s">
        <v>822</v>
      </c>
      <c r="AN798" s="54"/>
      <c r="AO798" s="54"/>
    </row>
    <row r="799" spans="1:41" x14ac:dyDescent="0.3">
      <c r="A799">
        <v>812</v>
      </c>
      <c r="B799" t="s">
        <v>315</v>
      </c>
      <c r="C799" s="54">
        <v>45170</v>
      </c>
      <c r="D799" s="54" t="s">
        <v>348</v>
      </c>
      <c r="E799" t="s">
        <v>721</v>
      </c>
      <c r="F799" t="s">
        <v>723</v>
      </c>
      <c r="G799">
        <v>3</v>
      </c>
      <c r="H799" s="69">
        <v>0.97916666666666663</v>
      </c>
      <c r="I799">
        <v>1</v>
      </c>
      <c r="J799" s="79">
        <v>40</v>
      </c>
      <c r="K799">
        <v>2</v>
      </c>
      <c r="L799" s="69">
        <v>0.32291666666666669</v>
      </c>
      <c r="M799">
        <v>2</v>
      </c>
      <c r="N799">
        <v>6.5</v>
      </c>
      <c r="O799">
        <v>3</v>
      </c>
      <c r="P799">
        <v>1</v>
      </c>
      <c r="Q799">
        <v>2</v>
      </c>
      <c r="R799">
        <v>3</v>
      </c>
      <c r="S799">
        <v>3</v>
      </c>
      <c r="T799">
        <v>3</v>
      </c>
      <c r="U799">
        <v>3</v>
      </c>
      <c r="V799">
        <v>3</v>
      </c>
      <c r="W799">
        <v>5</v>
      </c>
      <c r="X799">
        <v>1</v>
      </c>
      <c r="Y799">
        <v>3</v>
      </c>
      <c r="Z799">
        <v>2</v>
      </c>
      <c r="AA799">
        <v>2</v>
      </c>
      <c r="AB799">
        <v>1</v>
      </c>
      <c r="AC799">
        <v>21</v>
      </c>
      <c r="AD799">
        <v>5</v>
      </c>
      <c r="AE799" t="s">
        <v>822</v>
      </c>
      <c r="AN799" s="54"/>
      <c r="AO799" s="54"/>
    </row>
    <row r="800" spans="1:41" x14ac:dyDescent="0.3">
      <c r="A800">
        <v>813</v>
      </c>
      <c r="B800" t="s">
        <v>315</v>
      </c>
      <c r="C800" s="54">
        <v>45170</v>
      </c>
      <c r="D800" s="54" t="s">
        <v>348</v>
      </c>
      <c r="E800" t="s">
        <v>721</v>
      </c>
      <c r="F800" t="s">
        <v>724</v>
      </c>
      <c r="G800">
        <v>3</v>
      </c>
      <c r="H800" s="69">
        <v>0.97916666666666663</v>
      </c>
      <c r="I800">
        <v>1</v>
      </c>
      <c r="J800" s="79">
        <v>40</v>
      </c>
      <c r="K800">
        <v>2</v>
      </c>
      <c r="L800" s="69">
        <v>0.32291666666666669</v>
      </c>
      <c r="M800">
        <v>2</v>
      </c>
      <c r="N800">
        <v>6.5</v>
      </c>
      <c r="O800">
        <v>3</v>
      </c>
      <c r="P800">
        <v>1</v>
      </c>
      <c r="Q800">
        <v>2</v>
      </c>
      <c r="R800">
        <v>3</v>
      </c>
      <c r="S800">
        <v>3</v>
      </c>
      <c r="T800">
        <v>3</v>
      </c>
      <c r="U800">
        <v>3</v>
      </c>
      <c r="V800">
        <v>3</v>
      </c>
      <c r="W800">
        <v>5</v>
      </c>
      <c r="X800">
        <v>1</v>
      </c>
      <c r="Y800">
        <v>3</v>
      </c>
      <c r="Z800">
        <v>2</v>
      </c>
      <c r="AA800">
        <v>2</v>
      </c>
      <c r="AB800">
        <v>1</v>
      </c>
      <c r="AC800">
        <v>21</v>
      </c>
      <c r="AD800">
        <v>5</v>
      </c>
      <c r="AE800" t="s">
        <v>822</v>
      </c>
      <c r="AN800" s="54"/>
      <c r="AO800" s="54"/>
    </row>
    <row r="801" spans="1:41" x14ac:dyDescent="0.3">
      <c r="A801">
        <v>814</v>
      </c>
      <c r="B801" t="s">
        <v>315</v>
      </c>
      <c r="C801" s="54">
        <v>45170</v>
      </c>
      <c r="D801" s="54" t="s">
        <v>348</v>
      </c>
      <c r="E801" t="s">
        <v>721</v>
      </c>
      <c r="F801" t="s">
        <v>725</v>
      </c>
      <c r="G801">
        <v>2</v>
      </c>
      <c r="H801" s="69">
        <v>0.97916666666666663</v>
      </c>
      <c r="I801">
        <v>1</v>
      </c>
      <c r="J801" s="79">
        <v>40</v>
      </c>
      <c r="K801">
        <v>2</v>
      </c>
      <c r="L801" s="69">
        <v>0.32291666666666669</v>
      </c>
      <c r="M801">
        <v>2</v>
      </c>
      <c r="N801">
        <v>6.5</v>
      </c>
      <c r="O801">
        <v>3</v>
      </c>
      <c r="P801">
        <v>1</v>
      </c>
      <c r="Q801">
        <v>2</v>
      </c>
      <c r="R801">
        <v>3</v>
      </c>
      <c r="S801">
        <v>3</v>
      </c>
      <c r="T801">
        <v>3</v>
      </c>
      <c r="U801">
        <v>3</v>
      </c>
      <c r="V801">
        <v>3</v>
      </c>
      <c r="W801">
        <v>5</v>
      </c>
      <c r="X801">
        <v>1</v>
      </c>
      <c r="Y801">
        <v>3</v>
      </c>
      <c r="Z801">
        <v>2</v>
      </c>
      <c r="AA801">
        <v>2</v>
      </c>
      <c r="AB801">
        <v>1</v>
      </c>
      <c r="AC801">
        <v>21</v>
      </c>
      <c r="AD801">
        <v>5</v>
      </c>
      <c r="AE801" t="s">
        <v>822</v>
      </c>
      <c r="AN801" s="54"/>
      <c r="AO801" s="54"/>
    </row>
    <row r="802" spans="1:41" x14ac:dyDescent="0.3">
      <c r="A802">
        <v>815</v>
      </c>
      <c r="B802" t="s">
        <v>315</v>
      </c>
      <c r="C802" s="54">
        <v>45170</v>
      </c>
      <c r="D802" s="54" t="s">
        <v>348</v>
      </c>
      <c r="E802" t="s">
        <v>721</v>
      </c>
      <c r="F802" t="s">
        <v>726</v>
      </c>
      <c r="G802">
        <v>2</v>
      </c>
      <c r="H802" s="69">
        <v>0.97916666666666663</v>
      </c>
      <c r="I802">
        <v>1</v>
      </c>
      <c r="J802" s="79">
        <v>40</v>
      </c>
      <c r="K802">
        <v>2</v>
      </c>
      <c r="L802" s="69">
        <v>0.32291666666666669</v>
      </c>
      <c r="M802">
        <v>2</v>
      </c>
      <c r="N802">
        <v>6.5</v>
      </c>
      <c r="O802">
        <v>3</v>
      </c>
      <c r="P802">
        <v>1</v>
      </c>
      <c r="Q802">
        <v>2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5</v>
      </c>
      <c r="X802">
        <v>1</v>
      </c>
      <c r="Y802">
        <v>3</v>
      </c>
      <c r="Z802">
        <v>2</v>
      </c>
      <c r="AA802">
        <v>2</v>
      </c>
      <c r="AB802">
        <v>1</v>
      </c>
      <c r="AC802">
        <v>21</v>
      </c>
      <c r="AD802">
        <v>5</v>
      </c>
      <c r="AE802" t="s">
        <v>822</v>
      </c>
      <c r="AN802" s="54"/>
      <c r="AO802" s="54"/>
    </row>
    <row r="803" spans="1:41" x14ac:dyDescent="0.3">
      <c r="A803">
        <v>816</v>
      </c>
      <c r="B803" t="s">
        <v>315</v>
      </c>
      <c r="C803" s="54">
        <v>45170</v>
      </c>
      <c r="D803" s="54" t="s">
        <v>348</v>
      </c>
      <c r="E803" t="s">
        <v>721</v>
      </c>
      <c r="F803" t="s">
        <v>727</v>
      </c>
      <c r="G803">
        <v>3</v>
      </c>
      <c r="H803" s="69">
        <v>0.97916666666666663</v>
      </c>
      <c r="I803">
        <v>1</v>
      </c>
      <c r="J803" s="79">
        <v>40</v>
      </c>
      <c r="K803">
        <v>2</v>
      </c>
      <c r="L803" s="69">
        <v>0.32291666666666669</v>
      </c>
      <c r="M803">
        <v>2</v>
      </c>
      <c r="N803">
        <v>6.5</v>
      </c>
      <c r="O803">
        <v>3</v>
      </c>
      <c r="P803">
        <v>1</v>
      </c>
      <c r="Q803">
        <v>2</v>
      </c>
      <c r="R803">
        <v>3</v>
      </c>
      <c r="S803">
        <v>3</v>
      </c>
      <c r="T803">
        <v>3</v>
      </c>
      <c r="U803">
        <v>3</v>
      </c>
      <c r="V803">
        <v>3</v>
      </c>
      <c r="W803">
        <v>5</v>
      </c>
      <c r="X803">
        <v>1</v>
      </c>
      <c r="Y803">
        <v>3</v>
      </c>
      <c r="Z803">
        <v>2</v>
      </c>
      <c r="AA803">
        <v>2</v>
      </c>
      <c r="AB803">
        <v>1</v>
      </c>
      <c r="AC803">
        <v>20</v>
      </c>
      <c r="AD803">
        <v>4</v>
      </c>
      <c r="AE803" t="s">
        <v>821</v>
      </c>
      <c r="AN803" s="54"/>
      <c r="AO803" s="54"/>
    </row>
    <row r="804" spans="1:41" x14ac:dyDescent="0.3">
      <c r="A804">
        <v>817</v>
      </c>
      <c r="B804" t="s">
        <v>315</v>
      </c>
      <c r="C804" s="54">
        <v>45170</v>
      </c>
      <c r="D804" s="54" t="s">
        <v>348</v>
      </c>
      <c r="E804" t="s">
        <v>721</v>
      </c>
      <c r="F804" t="s">
        <v>728</v>
      </c>
      <c r="G804">
        <v>2</v>
      </c>
      <c r="H804" s="69">
        <v>0.97916666666666663</v>
      </c>
      <c r="I804">
        <v>1</v>
      </c>
      <c r="J804" s="79">
        <v>40</v>
      </c>
      <c r="K804">
        <v>2</v>
      </c>
      <c r="L804" s="69">
        <v>0.32291666666666669</v>
      </c>
      <c r="M804">
        <v>2</v>
      </c>
      <c r="N804">
        <v>6.5</v>
      </c>
      <c r="O804">
        <v>3</v>
      </c>
      <c r="P804">
        <v>1</v>
      </c>
      <c r="Q804">
        <v>2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5</v>
      </c>
      <c r="X804">
        <v>1</v>
      </c>
      <c r="Y804">
        <v>3</v>
      </c>
      <c r="Z804">
        <v>2</v>
      </c>
      <c r="AA804">
        <v>2</v>
      </c>
      <c r="AB804">
        <v>1</v>
      </c>
      <c r="AC804">
        <v>17</v>
      </c>
      <c r="AD804">
        <v>4</v>
      </c>
      <c r="AE804" t="s">
        <v>821</v>
      </c>
      <c r="AN804" s="54"/>
      <c r="AO804" s="54"/>
    </row>
    <row r="805" spans="1:41" x14ac:dyDescent="0.3">
      <c r="A805">
        <v>818</v>
      </c>
      <c r="B805" t="s">
        <v>315</v>
      </c>
      <c r="C805" s="54">
        <v>45170</v>
      </c>
      <c r="D805" s="54" t="s">
        <v>348</v>
      </c>
      <c r="E805" t="s">
        <v>721</v>
      </c>
      <c r="F805" t="s">
        <v>729</v>
      </c>
      <c r="G805">
        <v>3</v>
      </c>
      <c r="H805" s="69">
        <v>0.97916666666666663</v>
      </c>
      <c r="I805">
        <v>1</v>
      </c>
      <c r="J805" s="79">
        <v>40</v>
      </c>
      <c r="K805">
        <v>2</v>
      </c>
      <c r="L805" s="69">
        <v>0.32291666666666669</v>
      </c>
      <c r="M805">
        <v>2</v>
      </c>
      <c r="N805">
        <v>6.5</v>
      </c>
      <c r="O805">
        <v>3</v>
      </c>
      <c r="P805">
        <v>1</v>
      </c>
      <c r="Q805">
        <v>2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5</v>
      </c>
      <c r="X805">
        <v>1</v>
      </c>
      <c r="Y805">
        <v>3</v>
      </c>
      <c r="Z805">
        <v>2</v>
      </c>
      <c r="AA805">
        <v>2</v>
      </c>
      <c r="AB805">
        <v>1</v>
      </c>
      <c r="AC805">
        <v>17</v>
      </c>
      <c r="AD805">
        <v>4</v>
      </c>
      <c r="AE805" t="s">
        <v>821</v>
      </c>
      <c r="AN805" s="54"/>
      <c r="AO805" s="54"/>
    </row>
    <row r="806" spans="1:41" x14ac:dyDescent="0.3">
      <c r="A806">
        <v>819</v>
      </c>
      <c r="B806" t="s">
        <v>315</v>
      </c>
      <c r="C806" s="54">
        <v>45170</v>
      </c>
      <c r="D806" s="54" t="s">
        <v>348</v>
      </c>
      <c r="E806" t="s">
        <v>721</v>
      </c>
      <c r="F806" t="s">
        <v>730</v>
      </c>
      <c r="G806">
        <v>3</v>
      </c>
      <c r="H806" s="69">
        <v>0.97916666666666663</v>
      </c>
      <c r="I806">
        <v>1</v>
      </c>
      <c r="J806" s="79">
        <v>40</v>
      </c>
      <c r="K806">
        <v>2</v>
      </c>
      <c r="L806" s="69">
        <v>0.32291666666666669</v>
      </c>
      <c r="M806">
        <v>2</v>
      </c>
      <c r="N806">
        <v>6.5</v>
      </c>
      <c r="O806">
        <v>3</v>
      </c>
      <c r="P806">
        <v>1</v>
      </c>
      <c r="Q806">
        <v>2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5</v>
      </c>
      <c r="X806">
        <v>1</v>
      </c>
      <c r="Y806">
        <v>3</v>
      </c>
      <c r="Z806">
        <v>2</v>
      </c>
      <c r="AA806">
        <v>2</v>
      </c>
      <c r="AB806">
        <v>1</v>
      </c>
      <c r="AC806">
        <v>17</v>
      </c>
      <c r="AD806">
        <v>4</v>
      </c>
      <c r="AE806" t="s">
        <v>821</v>
      </c>
      <c r="AN806" s="54"/>
      <c r="AO806" s="54"/>
    </row>
    <row r="807" spans="1:41" x14ac:dyDescent="0.3">
      <c r="A807">
        <v>820</v>
      </c>
      <c r="B807" t="s">
        <v>315</v>
      </c>
      <c r="C807" s="54">
        <v>45170</v>
      </c>
      <c r="D807" s="54" t="s">
        <v>348</v>
      </c>
      <c r="E807" t="s">
        <v>721</v>
      </c>
      <c r="F807" t="s">
        <v>731</v>
      </c>
      <c r="G807">
        <v>0</v>
      </c>
      <c r="H807" s="69">
        <v>0.97916666666666663</v>
      </c>
      <c r="I807">
        <v>1</v>
      </c>
      <c r="J807" s="79">
        <v>40</v>
      </c>
      <c r="K807">
        <v>2</v>
      </c>
      <c r="L807" s="69">
        <v>0.32291666666666669</v>
      </c>
      <c r="M807">
        <v>2</v>
      </c>
      <c r="N807">
        <v>6.5</v>
      </c>
      <c r="O807">
        <v>3</v>
      </c>
      <c r="P807">
        <v>1</v>
      </c>
      <c r="Q807">
        <v>2</v>
      </c>
      <c r="R807">
        <v>3</v>
      </c>
      <c r="S807">
        <v>3</v>
      </c>
      <c r="T807">
        <v>3</v>
      </c>
      <c r="U807">
        <v>3</v>
      </c>
      <c r="V807">
        <v>3</v>
      </c>
      <c r="W807">
        <v>5</v>
      </c>
      <c r="X807">
        <v>1</v>
      </c>
      <c r="Y807">
        <v>3</v>
      </c>
      <c r="Z807">
        <v>2</v>
      </c>
      <c r="AA807">
        <v>2</v>
      </c>
      <c r="AB807">
        <v>1</v>
      </c>
      <c r="AC807">
        <v>16</v>
      </c>
      <c r="AD807">
        <v>4</v>
      </c>
      <c r="AE807" t="s">
        <v>821</v>
      </c>
      <c r="AN807" s="54"/>
      <c r="AO807" s="54"/>
    </row>
    <row r="808" spans="1:41" x14ac:dyDescent="0.3">
      <c r="A808">
        <v>821</v>
      </c>
      <c r="B808" t="s">
        <v>315</v>
      </c>
      <c r="C808" s="54">
        <v>45170</v>
      </c>
      <c r="D808" s="54" t="s">
        <v>348</v>
      </c>
      <c r="E808" t="s">
        <v>732</v>
      </c>
      <c r="F808" t="s">
        <v>85</v>
      </c>
      <c r="G808">
        <v>3</v>
      </c>
      <c r="H808" s="69">
        <v>0.97916666666666663</v>
      </c>
      <c r="I808">
        <v>1</v>
      </c>
      <c r="J808" s="79">
        <v>40</v>
      </c>
      <c r="K808">
        <v>2</v>
      </c>
      <c r="L808" s="69">
        <v>0.32291666666666669</v>
      </c>
      <c r="M808">
        <v>2</v>
      </c>
      <c r="N808">
        <v>6.5</v>
      </c>
      <c r="O808">
        <v>3</v>
      </c>
      <c r="P808">
        <v>1</v>
      </c>
      <c r="Q808">
        <v>2</v>
      </c>
      <c r="R808">
        <v>3</v>
      </c>
      <c r="S808">
        <v>3</v>
      </c>
      <c r="T808">
        <v>3</v>
      </c>
      <c r="U808">
        <v>3</v>
      </c>
      <c r="V808">
        <v>3</v>
      </c>
      <c r="W808">
        <v>5</v>
      </c>
      <c r="X808">
        <v>1</v>
      </c>
      <c r="Y808">
        <v>3</v>
      </c>
      <c r="Z808">
        <v>2</v>
      </c>
      <c r="AA808">
        <v>2</v>
      </c>
      <c r="AB808">
        <v>1</v>
      </c>
      <c r="AC808">
        <v>19</v>
      </c>
      <c r="AD808">
        <v>4</v>
      </c>
      <c r="AE808" t="s">
        <v>821</v>
      </c>
      <c r="AN808" s="54"/>
      <c r="AO808" s="54"/>
    </row>
    <row r="809" spans="1:41" x14ac:dyDescent="0.3">
      <c r="A809">
        <v>822</v>
      </c>
      <c r="B809" t="s">
        <v>315</v>
      </c>
      <c r="C809" s="54">
        <v>45170</v>
      </c>
      <c r="D809" s="54" t="s">
        <v>348</v>
      </c>
      <c r="E809" t="s">
        <v>732</v>
      </c>
      <c r="F809" t="s">
        <v>733</v>
      </c>
      <c r="G809">
        <v>3</v>
      </c>
      <c r="H809" s="69">
        <v>0.97916666666666663</v>
      </c>
      <c r="I809">
        <v>1</v>
      </c>
      <c r="J809" s="79">
        <v>40</v>
      </c>
      <c r="K809">
        <v>2</v>
      </c>
      <c r="L809" s="69">
        <v>0.32291666666666669</v>
      </c>
      <c r="M809">
        <v>2</v>
      </c>
      <c r="N809">
        <v>6.5</v>
      </c>
      <c r="O809">
        <v>3</v>
      </c>
      <c r="P809">
        <v>1</v>
      </c>
      <c r="Q809">
        <v>2</v>
      </c>
      <c r="R809">
        <v>3</v>
      </c>
      <c r="S809">
        <v>3</v>
      </c>
      <c r="T809">
        <v>3</v>
      </c>
      <c r="U809">
        <v>3</v>
      </c>
      <c r="V809">
        <v>3</v>
      </c>
      <c r="W809">
        <v>5</v>
      </c>
      <c r="X809">
        <v>1</v>
      </c>
      <c r="Y809">
        <v>3</v>
      </c>
      <c r="Z809">
        <v>2</v>
      </c>
      <c r="AA809">
        <v>2</v>
      </c>
      <c r="AB809">
        <v>1</v>
      </c>
      <c r="AC809">
        <v>19</v>
      </c>
      <c r="AD809">
        <v>4</v>
      </c>
      <c r="AE809" t="s">
        <v>821</v>
      </c>
      <c r="AN809" s="54"/>
      <c r="AO809" s="54"/>
    </row>
    <row r="810" spans="1:41" x14ac:dyDescent="0.3">
      <c r="A810">
        <v>823</v>
      </c>
      <c r="B810" t="s">
        <v>315</v>
      </c>
      <c r="C810" s="54">
        <v>45170</v>
      </c>
      <c r="D810" s="54" t="s">
        <v>348</v>
      </c>
      <c r="E810" t="s">
        <v>732</v>
      </c>
      <c r="F810" t="s">
        <v>734</v>
      </c>
      <c r="G810">
        <v>2</v>
      </c>
      <c r="H810" s="69">
        <v>0.97916666666666663</v>
      </c>
      <c r="I810">
        <v>1</v>
      </c>
      <c r="J810" s="79">
        <v>40</v>
      </c>
      <c r="K810">
        <v>2</v>
      </c>
      <c r="L810" s="69">
        <v>0.32291666666666669</v>
      </c>
      <c r="M810">
        <v>2</v>
      </c>
      <c r="N810">
        <v>6.5</v>
      </c>
      <c r="O810">
        <v>3</v>
      </c>
      <c r="P810">
        <v>1</v>
      </c>
      <c r="Q810">
        <v>2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5</v>
      </c>
      <c r="X810">
        <v>1</v>
      </c>
      <c r="Y810">
        <v>3</v>
      </c>
      <c r="Z810">
        <v>2</v>
      </c>
      <c r="AA810">
        <v>2</v>
      </c>
      <c r="AB810">
        <v>1</v>
      </c>
      <c r="AC810">
        <v>18</v>
      </c>
      <c r="AD810">
        <v>4</v>
      </c>
      <c r="AE810" t="s">
        <v>821</v>
      </c>
      <c r="AN810" s="54"/>
      <c r="AO810" s="54"/>
    </row>
    <row r="811" spans="1:41" x14ac:dyDescent="0.3">
      <c r="A811">
        <v>824</v>
      </c>
      <c r="B811" t="s">
        <v>315</v>
      </c>
      <c r="C811" s="54">
        <v>45170</v>
      </c>
      <c r="D811" s="54" t="s">
        <v>348</v>
      </c>
      <c r="E811" t="s">
        <v>732</v>
      </c>
      <c r="F811" t="s">
        <v>735</v>
      </c>
      <c r="G811">
        <v>1</v>
      </c>
      <c r="H811" s="69">
        <v>0.97916666666666663</v>
      </c>
      <c r="I811">
        <v>1</v>
      </c>
      <c r="J811" s="79">
        <v>40</v>
      </c>
      <c r="K811">
        <v>2</v>
      </c>
      <c r="L811" s="69">
        <v>0.32291666666666669</v>
      </c>
      <c r="M811">
        <v>2</v>
      </c>
      <c r="N811">
        <v>6.5</v>
      </c>
      <c r="O811">
        <v>3</v>
      </c>
      <c r="P811">
        <v>1</v>
      </c>
      <c r="Q811">
        <v>2</v>
      </c>
      <c r="R811">
        <v>3</v>
      </c>
      <c r="S811">
        <v>3</v>
      </c>
      <c r="T811">
        <v>3</v>
      </c>
      <c r="U811">
        <v>3</v>
      </c>
      <c r="V811">
        <v>3</v>
      </c>
      <c r="W811">
        <v>5</v>
      </c>
      <c r="X811">
        <v>1</v>
      </c>
      <c r="Y811">
        <v>3</v>
      </c>
      <c r="Z811">
        <v>2</v>
      </c>
      <c r="AA811">
        <v>2</v>
      </c>
      <c r="AB811">
        <v>1</v>
      </c>
      <c r="AC811">
        <v>19</v>
      </c>
      <c r="AD811">
        <v>4</v>
      </c>
      <c r="AE811" t="s">
        <v>821</v>
      </c>
      <c r="AN811" s="54"/>
      <c r="AO811" s="54"/>
    </row>
    <row r="812" spans="1:41" x14ac:dyDescent="0.3">
      <c r="A812">
        <v>825</v>
      </c>
      <c r="B812" t="s">
        <v>315</v>
      </c>
      <c r="C812" s="54">
        <v>45170</v>
      </c>
      <c r="D812" s="54" t="s">
        <v>348</v>
      </c>
      <c r="E812" t="s">
        <v>732</v>
      </c>
      <c r="F812" t="s">
        <v>736</v>
      </c>
      <c r="G812">
        <v>0</v>
      </c>
      <c r="H812" s="69">
        <v>0.97916666666666663</v>
      </c>
      <c r="I812">
        <v>1</v>
      </c>
      <c r="J812" s="79">
        <v>40</v>
      </c>
      <c r="K812">
        <v>2</v>
      </c>
      <c r="L812" s="69">
        <v>0.32291666666666669</v>
      </c>
      <c r="M812">
        <v>2</v>
      </c>
      <c r="N812">
        <v>6.5</v>
      </c>
      <c r="O812">
        <v>3</v>
      </c>
      <c r="P812">
        <v>1</v>
      </c>
      <c r="Q812">
        <v>2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5</v>
      </c>
      <c r="X812">
        <v>1</v>
      </c>
      <c r="Y812">
        <v>3</v>
      </c>
      <c r="Z812">
        <v>2</v>
      </c>
      <c r="AA812">
        <v>2</v>
      </c>
      <c r="AB812">
        <v>1</v>
      </c>
      <c r="AC812">
        <v>20</v>
      </c>
      <c r="AD812">
        <v>4</v>
      </c>
      <c r="AE812" t="s">
        <v>821</v>
      </c>
      <c r="AN812" s="54"/>
      <c r="AO812" s="54"/>
    </row>
    <row r="813" spans="1:41" x14ac:dyDescent="0.3">
      <c r="A813">
        <v>826</v>
      </c>
      <c r="B813" t="s">
        <v>316</v>
      </c>
      <c r="C813" s="54">
        <v>45170</v>
      </c>
      <c r="D813" s="54" t="s">
        <v>348</v>
      </c>
      <c r="E813" t="s">
        <v>721</v>
      </c>
      <c r="F813" t="s">
        <v>722</v>
      </c>
      <c r="G813">
        <v>2</v>
      </c>
      <c r="H813" s="69">
        <v>0</v>
      </c>
      <c r="I813">
        <v>1</v>
      </c>
      <c r="J813" s="79">
        <v>30</v>
      </c>
      <c r="K813">
        <v>1</v>
      </c>
      <c r="L813" s="69">
        <v>0.3125</v>
      </c>
      <c r="M813">
        <v>2</v>
      </c>
      <c r="N813">
        <v>7</v>
      </c>
      <c r="O813">
        <v>2</v>
      </c>
      <c r="P813">
        <v>3</v>
      </c>
      <c r="Q813">
        <v>2</v>
      </c>
      <c r="R813">
        <v>3</v>
      </c>
      <c r="S813">
        <v>1</v>
      </c>
      <c r="T813">
        <v>2</v>
      </c>
      <c r="U813">
        <v>2</v>
      </c>
      <c r="V813">
        <v>1</v>
      </c>
      <c r="W813">
        <v>5</v>
      </c>
      <c r="X813">
        <v>3</v>
      </c>
      <c r="Y813">
        <v>2</v>
      </c>
      <c r="Z813">
        <v>2</v>
      </c>
      <c r="AA813">
        <v>1</v>
      </c>
      <c r="AB813">
        <v>1</v>
      </c>
      <c r="AC813">
        <v>23</v>
      </c>
      <c r="AD813">
        <v>4</v>
      </c>
      <c r="AE813" t="s">
        <v>821</v>
      </c>
      <c r="AN813" s="54"/>
      <c r="AO813" s="54"/>
    </row>
    <row r="814" spans="1:41" x14ac:dyDescent="0.3">
      <c r="A814">
        <v>827</v>
      </c>
      <c r="B814" t="s">
        <v>316</v>
      </c>
      <c r="C814" s="54">
        <v>45170</v>
      </c>
      <c r="D814" s="54" t="s">
        <v>348</v>
      </c>
      <c r="E814" t="s">
        <v>721</v>
      </c>
      <c r="F814" t="s">
        <v>723</v>
      </c>
      <c r="G814">
        <v>3</v>
      </c>
      <c r="H814" s="69">
        <v>0</v>
      </c>
      <c r="I814">
        <v>1</v>
      </c>
      <c r="J814" s="79">
        <v>30</v>
      </c>
      <c r="K814">
        <v>1</v>
      </c>
      <c r="L814" s="69">
        <v>0.3125</v>
      </c>
      <c r="M814">
        <v>2</v>
      </c>
      <c r="N814">
        <v>7</v>
      </c>
      <c r="O814">
        <v>2</v>
      </c>
      <c r="P814">
        <v>3</v>
      </c>
      <c r="Q814">
        <v>2</v>
      </c>
      <c r="R814">
        <v>3</v>
      </c>
      <c r="S814">
        <v>1</v>
      </c>
      <c r="T814">
        <v>2</v>
      </c>
      <c r="U814">
        <v>2</v>
      </c>
      <c r="V814">
        <v>1</v>
      </c>
      <c r="W814">
        <v>5</v>
      </c>
      <c r="X814">
        <v>3</v>
      </c>
      <c r="Y814">
        <v>2</v>
      </c>
      <c r="Z814">
        <v>2</v>
      </c>
      <c r="AA814">
        <v>1</v>
      </c>
      <c r="AB814">
        <v>1</v>
      </c>
      <c r="AC814">
        <v>21</v>
      </c>
      <c r="AD814">
        <v>4</v>
      </c>
      <c r="AE814" t="s">
        <v>821</v>
      </c>
      <c r="AN814" s="54"/>
      <c r="AO814" s="54"/>
    </row>
    <row r="815" spans="1:41" x14ac:dyDescent="0.3">
      <c r="A815">
        <v>828</v>
      </c>
      <c r="B815" t="s">
        <v>316</v>
      </c>
      <c r="C815" s="54">
        <v>45170</v>
      </c>
      <c r="D815" s="54" t="s">
        <v>348</v>
      </c>
      <c r="E815" t="s">
        <v>721</v>
      </c>
      <c r="F815" t="s">
        <v>724</v>
      </c>
      <c r="G815">
        <v>2</v>
      </c>
      <c r="H815" s="69">
        <v>0</v>
      </c>
      <c r="I815">
        <v>1</v>
      </c>
      <c r="J815" s="79">
        <v>30</v>
      </c>
      <c r="K815">
        <v>1</v>
      </c>
      <c r="L815" s="69">
        <v>0.3125</v>
      </c>
      <c r="M815">
        <v>2</v>
      </c>
      <c r="N815">
        <v>7</v>
      </c>
      <c r="O815">
        <v>2</v>
      </c>
      <c r="P815">
        <v>3</v>
      </c>
      <c r="Q815">
        <v>2</v>
      </c>
      <c r="R815">
        <v>3</v>
      </c>
      <c r="S815">
        <v>1</v>
      </c>
      <c r="T815">
        <v>2</v>
      </c>
      <c r="U815">
        <v>2</v>
      </c>
      <c r="V815">
        <v>1</v>
      </c>
      <c r="W815">
        <v>5</v>
      </c>
      <c r="X815">
        <v>3</v>
      </c>
      <c r="Y815">
        <v>2</v>
      </c>
      <c r="Z815">
        <v>2</v>
      </c>
      <c r="AA815">
        <v>1</v>
      </c>
      <c r="AB815">
        <v>1</v>
      </c>
      <c r="AC815">
        <v>21</v>
      </c>
      <c r="AD815">
        <v>4</v>
      </c>
      <c r="AE815" t="s">
        <v>821</v>
      </c>
      <c r="AN815" s="54"/>
      <c r="AO815" s="54"/>
    </row>
    <row r="816" spans="1:41" x14ac:dyDescent="0.3">
      <c r="A816">
        <v>829</v>
      </c>
      <c r="B816" t="s">
        <v>316</v>
      </c>
      <c r="C816" s="54">
        <v>45170</v>
      </c>
      <c r="D816" s="54" t="s">
        <v>348</v>
      </c>
      <c r="E816" t="s">
        <v>721</v>
      </c>
      <c r="F816" t="s">
        <v>725</v>
      </c>
      <c r="G816">
        <v>3</v>
      </c>
      <c r="H816" s="69">
        <v>0</v>
      </c>
      <c r="I816">
        <v>1</v>
      </c>
      <c r="J816" s="79">
        <v>30</v>
      </c>
      <c r="K816">
        <v>1</v>
      </c>
      <c r="L816" s="69">
        <v>0.3125</v>
      </c>
      <c r="M816">
        <v>2</v>
      </c>
      <c r="N816">
        <v>7</v>
      </c>
      <c r="O816">
        <v>2</v>
      </c>
      <c r="P816">
        <v>3</v>
      </c>
      <c r="Q816">
        <v>2</v>
      </c>
      <c r="R816">
        <v>3</v>
      </c>
      <c r="S816">
        <v>1</v>
      </c>
      <c r="T816">
        <v>2</v>
      </c>
      <c r="U816">
        <v>2</v>
      </c>
      <c r="V816">
        <v>1</v>
      </c>
      <c r="W816">
        <v>5</v>
      </c>
      <c r="X816">
        <v>3</v>
      </c>
      <c r="Y816">
        <v>2</v>
      </c>
      <c r="Z816">
        <v>2</v>
      </c>
      <c r="AA816">
        <v>1</v>
      </c>
      <c r="AB816">
        <v>1</v>
      </c>
      <c r="AC816">
        <v>20</v>
      </c>
      <c r="AD816">
        <v>4</v>
      </c>
      <c r="AE816" t="s">
        <v>821</v>
      </c>
      <c r="AN816" s="54"/>
      <c r="AO816" s="54"/>
    </row>
    <row r="817" spans="1:41" x14ac:dyDescent="0.3">
      <c r="A817">
        <v>830</v>
      </c>
      <c r="B817" t="s">
        <v>316</v>
      </c>
      <c r="C817" s="54">
        <v>45170</v>
      </c>
      <c r="D817" s="54" t="s">
        <v>348</v>
      </c>
      <c r="E817" t="s">
        <v>721</v>
      </c>
      <c r="F817" t="s">
        <v>726</v>
      </c>
      <c r="G817">
        <v>3</v>
      </c>
      <c r="H817" s="69">
        <v>0</v>
      </c>
      <c r="I817">
        <v>1</v>
      </c>
      <c r="J817" s="79">
        <v>30</v>
      </c>
      <c r="K817">
        <v>1</v>
      </c>
      <c r="L817" s="69">
        <v>0.3125</v>
      </c>
      <c r="M817">
        <v>2</v>
      </c>
      <c r="N817">
        <v>7</v>
      </c>
      <c r="O817">
        <v>2</v>
      </c>
      <c r="P817">
        <v>3</v>
      </c>
      <c r="Q817">
        <v>2</v>
      </c>
      <c r="R817">
        <v>3</v>
      </c>
      <c r="S817">
        <v>1</v>
      </c>
      <c r="T817">
        <v>2</v>
      </c>
      <c r="U817">
        <v>2</v>
      </c>
      <c r="V817">
        <v>1</v>
      </c>
      <c r="W817">
        <v>5</v>
      </c>
      <c r="X817">
        <v>3</v>
      </c>
      <c r="Y817">
        <v>2</v>
      </c>
      <c r="Z817">
        <v>2</v>
      </c>
      <c r="AA817">
        <v>1</v>
      </c>
      <c r="AB817">
        <v>1</v>
      </c>
      <c r="AC817">
        <v>20</v>
      </c>
      <c r="AD817">
        <v>4</v>
      </c>
      <c r="AE817" t="s">
        <v>821</v>
      </c>
      <c r="AN817" s="54"/>
      <c r="AO817" s="54"/>
    </row>
    <row r="818" spans="1:41" x14ac:dyDescent="0.3">
      <c r="A818">
        <v>831</v>
      </c>
      <c r="B818" t="s">
        <v>316</v>
      </c>
      <c r="C818" s="54">
        <v>45170</v>
      </c>
      <c r="D818" s="54" t="s">
        <v>348</v>
      </c>
      <c r="E818" t="s">
        <v>721</v>
      </c>
      <c r="F818" t="s">
        <v>727</v>
      </c>
      <c r="G818">
        <v>2</v>
      </c>
      <c r="H818" s="69">
        <v>0</v>
      </c>
      <c r="I818">
        <v>1</v>
      </c>
      <c r="J818" s="79">
        <v>30</v>
      </c>
      <c r="K818">
        <v>1</v>
      </c>
      <c r="L818" s="69">
        <v>0.3125</v>
      </c>
      <c r="M818">
        <v>2</v>
      </c>
      <c r="N818">
        <v>7</v>
      </c>
      <c r="O818">
        <v>2</v>
      </c>
      <c r="P818">
        <v>3</v>
      </c>
      <c r="Q818">
        <v>2</v>
      </c>
      <c r="R818">
        <v>3</v>
      </c>
      <c r="S818">
        <v>1</v>
      </c>
      <c r="T818">
        <v>2</v>
      </c>
      <c r="U818">
        <v>2</v>
      </c>
      <c r="V818">
        <v>1</v>
      </c>
      <c r="W818">
        <v>5</v>
      </c>
      <c r="X818">
        <v>3</v>
      </c>
      <c r="Y818">
        <v>2</v>
      </c>
      <c r="Z818">
        <v>2</v>
      </c>
      <c r="AA818">
        <v>1</v>
      </c>
      <c r="AB818">
        <v>1</v>
      </c>
      <c r="AC818">
        <v>20</v>
      </c>
      <c r="AD818">
        <v>4</v>
      </c>
      <c r="AE818" t="s">
        <v>821</v>
      </c>
      <c r="AN818" s="54"/>
      <c r="AO818" s="54"/>
    </row>
    <row r="819" spans="1:41" x14ac:dyDescent="0.3">
      <c r="A819">
        <v>832</v>
      </c>
      <c r="B819" t="s">
        <v>316</v>
      </c>
      <c r="C819" s="54">
        <v>45170</v>
      </c>
      <c r="D819" s="54" t="s">
        <v>348</v>
      </c>
      <c r="E819" t="s">
        <v>721</v>
      </c>
      <c r="F819" t="s">
        <v>728</v>
      </c>
      <c r="G819">
        <v>3</v>
      </c>
      <c r="H819" s="69">
        <v>0</v>
      </c>
      <c r="I819">
        <v>1</v>
      </c>
      <c r="J819" s="79">
        <v>30</v>
      </c>
      <c r="K819">
        <v>1</v>
      </c>
      <c r="L819" s="69">
        <v>0.3125</v>
      </c>
      <c r="M819">
        <v>2</v>
      </c>
      <c r="N819">
        <v>7</v>
      </c>
      <c r="O819">
        <v>2</v>
      </c>
      <c r="P819">
        <v>3</v>
      </c>
      <c r="Q819">
        <v>2</v>
      </c>
      <c r="R819">
        <v>3</v>
      </c>
      <c r="S819">
        <v>1</v>
      </c>
      <c r="T819">
        <v>2</v>
      </c>
      <c r="U819">
        <v>2</v>
      </c>
      <c r="V819">
        <v>1</v>
      </c>
      <c r="W819">
        <v>5</v>
      </c>
      <c r="X819">
        <v>3</v>
      </c>
      <c r="Y819">
        <v>2</v>
      </c>
      <c r="Z819">
        <v>2</v>
      </c>
      <c r="AA819">
        <v>1</v>
      </c>
      <c r="AB819">
        <v>1</v>
      </c>
      <c r="AC819">
        <v>18</v>
      </c>
      <c r="AD819">
        <v>4</v>
      </c>
      <c r="AE819" t="s">
        <v>821</v>
      </c>
      <c r="AN819" s="54"/>
      <c r="AO819" s="54"/>
    </row>
    <row r="820" spans="1:41" x14ac:dyDescent="0.3">
      <c r="A820">
        <v>833</v>
      </c>
      <c r="B820" t="s">
        <v>316</v>
      </c>
      <c r="C820" s="54">
        <v>45170</v>
      </c>
      <c r="D820" s="54" t="s">
        <v>348</v>
      </c>
      <c r="E820" t="s">
        <v>721</v>
      </c>
      <c r="F820" t="s">
        <v>729</v>
      </c>
      <c r="G820">
        <v>2</v>
      </c>
      <c r="H820" s="69">
        <v>0</v>
      </c>
      <c r="I820">
        <v>1</v>
      </c>
      <c r="J820" s="79">
        <v>30</v>
      </c>
      <c r="K820">
        <v>1</v>
      </c>
      <c r="L820" s="69">
        <v>0.3125</v>
      </c>
      <c r="M820">
        <v>2</v>
      </c>
      <c r="N820">
        <v>7</v>
      </c>
      <c r="O820">
        <v>2</v>
      </c>
      <c r="P820">
        <v>3</v>
      </c>
      <c r="Q820">
        <v>2</v>
      </c>
      <c r="R820">
        <v>3</v>
      </c>
      <c r="S820">
        <v>1</v>
      </c>
      <c r="T820">
        <v>2</v>
      </c>
      <c r="U820">
        <v>2</v>
      </c>
      <c r="V820">
        <v>1</v>
      </c>
      <c r="W820">
        <v>5</v>
      </c>
      <c r="X820">
        <v>3</v>
      </c>
      <c r="Y820">
        <v>2</v>
      </c>
      <c r="Z820">
        <v>2</v>
      </c>
      <c r="AA820">
        <v>1</v>
      </c>
      <c r="AB820">
        <v>1</v>
      </c>
      <c r="AC820">
        <v>18</v>
      </c>
      <c r="AD820">
        <v>4</v>
      </c>
      <c r="AE820" t="s">
        <v>821</v>
      </c>
      <c r="AN820" s="54"/>
      <c r="AO820" s="54"/>
    </row>
    <row r="821" spans="1:41" x14ac:dyDescent="0.3">
      <c r="A821">
        <v>834</v>
      </c>
      <c r="B821" t="s">
        <v>316</v>
      </c>
      <c r="C821" s="54">
        <v>45170</v>
      </c>
      <c r="D821" s="54" t="s">
        <v>348</v>
      </c>
      <c r="E821" t="s">
        <v>721</v>
      </c>
      <c r="F821" t="s">
        <v>730</v>
      </c>
      <c r="G821">
        <v>3</v>
      </c>
      <c r="H821" s="69">
        <v>0</v>
      </c>
      <c r="I821">
        <v>1</v>
      </c>
      <c r="J821" s="79">
        <v>30</v>
      </c>
      <c r="K821">
        <v>1</v>
      </c>
      <c r="L821" s="69">
        <v>0.3125</v>
      </c>
      <c r="M821">
        <v>2</v>
      </c>
      <c r="N821">
        <v>7</v>
      </c>
      <c r="O821">
        <v>2</v>
      </c>
      <c r="P821">
        <v>3</v>
      </c>
      <c r="Q821">
        <v>2</v>
      </c>
      <c r="R821">
        <v>3</v>
      </c>
      <c r="S821">
        <v>1</v>
      </c>
      <c r="T821">
        <v>2</v>
      </c>
      <c r="U821">
        <v>2</v>
      </c>
      <c r="V821">
        <v>1</v>
      </c>
      <c r="W821">
        <v>5</v>
      </c>
      <c r="X821">
        <v>3</v>
      </c>
      <c r="Y821">
        <v>2</v>
      </c>
      <c r="Z821">
        <v>2</v>
      </c>
      <c r="AA821">
        <v>1</v>
      </c>
      <c r="AB821">
        <v>1</v>
      </c>
      <c r="AC821">
        <v>18</v>
      </c>
      <c r="AD821">
        <v>4</v>
      </c>
      <c r="AE821" t="s">
        <v>821</v>
      </c>
      <c r="AN821" s="54"/>
      <c r="AO821" s="54"/>
    </row>
    <row r="822" spans="1:41" x14ac:dyDescent="0.3">
      <c r="A822">
        <v>835</v>
      </c>
      <c r="B822" t="s">
        <v>316</v>
      </c>
      <c r="C822" s="54">
        <v>45170</v>
      </c>
      <c r="D822" s="54" t="s">
        <v>348</v>
      </c>
      <c r="E822" t="s">
        <v>721</v>
      </c>
      <c r="F822" t="s">
        <v>731</v>
      </c>
      <c r="G822">
        <v>0</v>
      </c>
      <c r="H822" s="69">
        <v>0</v>
      </c>
      <c r="I822">
        <v>1</v>
      </c>
      <c r="J822" s="79">
        <v>30</v>
      </c>
      <c r="K822">
        <v>1</v>
      </c>
      <c r="L822" s="69">
        <v>0.3125</v>
      </c>
      <c r="M822">
        <v>2</v>
      </c>
      <c r="N822">
        <v>7</v>
      </c>
      <c r="O822">
        <v>2</v>
      </c>
      <c r="P822">
        <v>3</v>
      </c>
      <c r="Q822">
        <v>2</v>
      </c>
      <c r="R822">
        <v>3</v>
      </c>
      <c r="S822">
        <v>1</v>
      </c>
      <c r="T822">
        <v>2</v>
      </c>
      <c r="U822">
        <v>2</v>
      </c>
      <c r="V822">
        <v>1</v>
      </c>
      <c r="W822">
        <v>5</v>
      </c>
      <c r="X822">
        <v>3</v>
      </c>
      <c r="Y822">
        <v>2</v>
      </c>
      <c r="Z822">
        <v>2</v>
      </c>
      <c r="AA822">
        <v>1</v>
      </c>
      <c r="AB822">
        <v>1</v>
      </c>
      <c r="AC822">
        <v>18</v>
      </c>
      <c r="AD822">
        <v>4</v>
      </c>
      <c r="AE822" t="s">
        <v>821</v>
      </c>
      <c r="AN822" s="54"/>
      <c r="AO822" s="54"/>
    </row>
    <row r="823" spans="1:41" x14ac:dyDescent="0.3">
      <c r="A823">
        <v>836</v>
      </c>
      <c r="B823" t="s">
        <v>316</v>
      </c>
      <c r="C823" s="54">
        <v>45170</v>
      </c>
      <c r="D823" s="54" t="s">
        <v>348</v>
      </c>
      <c r="E823" t="s">
        <v>732</v>
      </c>
      <c r="F823" t="s">
        <v>85</v>
      </c>
      <c r="G823">
        <v>3</v>
      </c>
      <c r="H823" s="69">
        <v>0</v>
      </c>
      <c r="I823">
        <v>1</v>
      </c>
      <c r="J823" s="79">
        <v>30</v>
      </c>
      <c r="K823">
        <v>1</v>
      </c>
      <c r="L823" s="69">
        <v>0.3125</v>
      </c>
      <c r="M823">
        <v>2</v>
      </c>
      <c r="N823">
        <v>7</v>
      </c>
      <c r="O823">
        <v>2</v>
      </c>
      <c r="P823">
        <v>3</v>
      </c>
      <c r="Q823">
        <v>2</v>
      </c>
      <c r="R823">
        <v>3</v>
      </c>
      <c r="S823">
        <v>1</v>
      </c>
      <c r="T823">
        <v>2</v>
      </c>
      <c r="U823">
        <v>2</v>
      </c>
      <c r="V823">
        <v>1</v>
      </c>
      <c r="W823">
        <v>5</v>
      </c>
      <c r="X823">
        <v>3</v>
      </c>
      <c r="Y823">
        <v>2</v>
      </c>
      <c r="Z823">
        <v>2</v>
      </c>
      <c r="AA823">
        <v>1</v>
      </c>
      <c r="AB823">
        <v>1</v>
      </c>
      <c r="AC823">
        <v>20</v>
      </c>
      <c r="AD823">
        <v>4</v>
      </c>
      <c r="AE823" t="s">
        <v>821</v>
      </c>
      <c r="AN823" s="54"/>
      <c r="AO823" s="54"/>
    </row>
    <row r="824" spans="1:41" x14ac:dyDescent="0.3">
      <c r="A824">
        <v>837</v>
      </c>
      <c r="B824" t="s">
        <v>316</v>
      </c>
      <c r="C824" s="54">
        <v>45170</v>
      </c>
      <c r="D824" s="54" t="s">
        <v>348</v>
      </c>
      <c r="E824" t="s">
        <v>732</v>
      </c>
      <c r="F824" t="s">
        <v>733</v>
      </c>
      <c r="G824">
        <v>1</v>
      </c>
      <c r="H824" s="69">
        <v>0</v>
      </c>
      <c r="I824">
        <v>1</v>
      </c>
      <c r="J824" s="79">
        <v>30</v>
      </c>
      <c r="K824">
        <v>1</v>
      </c>
      <c r="L824" s="69">
        <v>0.3125</v>
      </c>
      <c r="M824">
        <v>2</v>
      </c>
      <c r="N824">
        <v>7</v>
      </c>
      <c r="O824">
        <v>2</v>
      </c>
      <c r="P824">
        <v>3</v>
      </c>
      <c r="Q824">
        <v>2</v>
      </c>
      <c r="R824">
        <v>3</v>
      </c>
      <c r="S824">
        <v>1</v>
      </c>
      <c r="T824">
        <v>2</v>
      </c>
      <c r="U824">
        <v>2</v>
      </c>
      <c r="V824">
        <v>1</v>
      </c>
      <c r="W824">
        <v>5</v>
      </c>
      <c r="X824">
        <v>3</v>
      </c>
      <c r="Y824">
        <v>2</v>
      </c>
      <c r="Z824">
        <v>2</v>
      </c>
      <c r="AA824">
        <v>1</v>
      </c>
      <c r="AB824">
        <v>1</v>
      </c>
      <c r="AC824">
        <v>20</v>
      </c>
      <c r="AD824">
        <v>4</v>
      </c>
      <c r="AE824" t="s">
        <v>821</v>
      </c>
      <c r="AN824" s="54"/>
      <c r="AO824" s="54"/>
    </row>
    <row r="825" spans="1:41" x14ac:dyDescent="0.3">
      <c r="A825">
        <v>838</v>
      </c>
      <c r="B825" t="s">
        <v>316</v>
      </c>
      <c r="C825" s="54">
        <v>45170</v>
      </c>
      <c r="D825" s="54" t="s">
        <v>348</v>
      </c>
      <c r="E825" t="s">
        <v>732</v>
      </c>
      <c r="F825" t="s">
        <v>734</v>
      </c>
      <c r="G825">
        <v>3</v>
      </c>
      <c r="H825" s="69">
        <v>0</v>
      </c>
      <c r="I825">
        <v>1</v>
      </c>
      <c r="J825" s="79">
        <v>30</v>
      </c>
      <c r="K825">
        <v>1</v>
      </c>
      <c r="L825" s="69">
        <v>0.3125</v>
      </c>
      <c r="M825">
        <v>2</v>
      </c>
      <c r="N825">
        <v>7</v>
      </c>
      <c r="O825">
        <v>2</v>
      </c>
      <c r="P825">
        <v>3</v>
      </c>
      <c r="Q825">
        <v>2</v>
      </c>
      <c r="R825">
        <v>3</v>
      </c>
      <c r="S825">
        <v>1</v>
      </c>
      <c r="T825">
        <v>2</v>
      </c>
      <c r="U825">
        <v>2</v>
      </c>
      <c r="V825">
        <v>1</v>
      </c>
      <c r="W825">
        <v>5</v>
      </c>
      <c r="X825">
        <v>3</v>
      </c>
      <c r="Y825">
        <v>2</v>
      </c>
      <c r="Z825">
        <v>2</v>
      </c>
      <c r="AA825">
        <v>1</v>
      </c>
      <c r="AB825">
        <v>1</v>
      </c>
      <c r="AC825">
        <v>22</v>
      </c>
      <c r="AD825">
        <v>4</v>
      </c>
      <c r="AE825" t="s">
        <v>821</v>
      </c>
      <c r="AN825" s="54"/>
      <c r="AO825" s="54"/>
    </row>
    <row r="826" spans="1:41" x14ac:dyDescent="0.3">
      <c r="A826">
        <v>839</v>
      </c>
      <c r="B826" t="s">
        <v>316</v>
      </c>
      <c r="C826" s="54">
        <v>45170</v>
      </c>
      <c r="D826" s="54" t="s">
        <v>348</v>
      </c>
      <c r="E826" t="s">
        <v>732</v>
      </c>
      <c r="F826" t="s">
        <v>735</v>
      </c>
      <c r="G826">
        <v>3</v>
      </c>
      <c r="H826" s="69">
        <v>0</v>
      </c>
      <c r="I826">
        <v>1</v>
      </c>
      <c r="J826" s="79">
        <v>30</v>
      </c>
      <c r="K826">
        <v>1</v>
      </c>
      <c r="L826" s="69">
        <v>0.3125</v>
      </c>
      <c r="M826">
        <v>2</v>
      </c>
      <c r="N826">
        <v>7</v>
      </c>
      <c r="O826">
        <v>2</v>
      </c>
      <c r="P826">
        <v>3</v>
      </c>
      <c r="Q826">
        <v>2</v>
      </c>
      <c r="R826">
        <v>3</v>
      </c>
      <c r="S826">
        <v>1</v>
      </c>
      <c r="T826">
        <v>2</v>
      </c>
      <c r="U826">
        <v>2</v>
      </c>
      <c r="V826">
        <v>1</v>
      </c>
      <c r="W826">
        <v>5</v>
      </c>
      <c r="X826">
        <v>3</v>
      </c>
      <c r="Y826">
        <v>2</v>
      </c>
      <c r="Z826">
        <v>2</v>
      </c>
      <c r="AA826">
        <v>1</v>
      </c>
      <c r="AB826">
        <v>1</v>
      </c>
      <c r="AC826">
        <v>22</v>
      </c>
      <c r="AD826">
        <v>4</v>
      </c>
      <c r="AE826" t="s">
        <v>821</v>
      </c>
      <c r="AN826" s="54"/>
      <c r="AO826" s="54"/>
    </row>
    <row r="827" spans="1:41" x14ac:dyDescent="0.3">
      <c r="A827">
        <v>840</v>
      </c>
      <c r="B827" t="s">
        <v>316</v>
      </c>
      <c r="C827" s="54">
        <v>45170</v>
      </c>
      <c r="D827" s="54" t="s">
        <v>348</v>
      </c>
      <c r="E827" t="s">
        <v>732</v>
      </c>
      <c r="F827" t="s">
        <v>736</v>
      </c>
      <c r="G827">
        <v>0</v>
      </c>
      <c r="H827" s="69">
        <v>0</v>
      </c>
      <c r="I827">
        <v>1</v>
      </c>
      <c r="J827" s="79">
        <v>30</v>
      </c>
      <c r="K827">
        <v>1</v>
      </c>
      <c r="L827" s="69">
        <v>0.3125</v>
      </c>
      <c r="M827">
        <v>2</v>
      </c>
      <c r="N827">
        <v>7</v>
      </c>
      <c r="O827">
        <v>2</v>
      </c>
      <c r="P827">
        <v>3</v>
      </c>
      <c r="Q827">
        <v>2</v>
      </c>
      <c r="R827">
        <v>3</v>
      </c>
      <c r="S827">
        <v>1</v>
      </c>
      <c r="T827">
        <v>2</v>
      </c>
      <c r="U827">
        <v>2</v>
      </c>
      <c r="V827">
        <v>1</v>
      </c>
      <c r="W827">
        <v>5</v>
      </c>
      <c r="X827">
        <v>3</v>
      </c>
      <c r="Y827">
        <v>2</v>
      </c>
      <c r="Z827">
        <v>2</v>
      </c>
      <c r="AA827">
        <v>1</v>
      </c>
      <c r="AB827">
        <v>1</v>
      </c>
      <c r="AC827">
        <v>22</v>
      </c>
      <c r="AD827">
        <v>4</v>
      </c>
      <c r="AE827" t="s">
        <v>821</v>
      </c>
      <c r="AN827" s="54"/>
      <c r="AO827" s="54"/>
    </row>
    <row r="828" spans="1:41" x14ac:dyDescent="0.3">
      <c r="A828">
        <v>841</v>
      </c>
      <c r="B828" t="s">
        <v>317</v>
      </c>
      <c r="C828" s="54">
        <v>45170</v>
      </c>
      <c r="D828" s="54" t="s">
        <v>348</v>
      </c>
      <c r="E828" t="s">
        <v>721</v>
      </c>
      <c r="F828" t="s">
        <v>722</v>
      </c>
      <c r="G828">
        <v>3</v>
      </c>
      <c r="H828" s="69">
        <v>2.0833333333333332E-2</v>
      </c>
      <c r="I828">
        <v>2</v>
      </c>
      <c r="J828" s="79">
        <v>25</v>
      </c>
      <c r="K828">
        <v>0</v>
      </c>
      <c r="L828" s="69">
        <v>0.33333333333333331</v>
      </c>
      <c r="M828">
        <v>2</v>
      </c>
      <c r="N828">
        <v>7.5</v>
      </c>
      <c r="O828">
        <v>2</v>
      </c>
      <c r="P828">
        <v>1</v>
      </c>
      <c r="Q828">
        <v>2</v>
      </c>
      <c r="R828">
        <v>1</v>
      </c>
      <c r="S828">
        <v>2</v>
      </c>
      <c r="T828">
        <v>3</v>
      </c>
      <c r="U828">
        <v>3</v>
      </c>
      <c r="V828">
        <v>2</v>
      </c>
      <c r="W828">
        <v>3</v>
      </c>
      <c r="X828">
        <v>1</v>
      </c>
      <c r="Y828">
        <v>2</v>
      </c>
      <c r="Z828">
        <v>2</v>
      </c>
      <c r="AA828">
        <v>0</v>
      </c>
      <c r="AB828">
        <v>2</v>
      </c>
      <c r="AC828">
        <v>24</v>
      </c>
      <c r="AD828">
        <v>4</v>
      </c>
      <c r="AE828" t="s">
        <v>821</v>
      </c>
      <c r="AN828" s="54"/>
      <c r="AO828" s="54"/>
    </row>
    <row r="829" spans="1:41" x14ac:dyDescent="0.3">
      <c r="A829">
        <v>842</v>
      </c>
      <c r="B829" t="s">
        <v>317</v>
      </c>
      <c r="C829" s="54">
        <v>45170</v>
      </c>
      <c r="D829" s="54" t="s">
        <v>348</v>
      </c>
      <c r="E829" t="s">
        <v>721</v>
      </c>
      <c r="F829" t="s">
        <v>723</v>
      </c>
      <c r="G829">
        <v>2</v>
      </c>
      <c r="H829" s="69">
        <v>2.0833333333333332E-2</v>
      </c>
      <c r="I829">
        <v>2</v>
      </c>
      <c r="J829" s="79">
        <v>25</v>
      </c>
      <c r="K829">
        <v>0</v>
      </c>
      <c r="L829" s="69">
        <v>0.33333333333333331</v>
      </c>
      <c r="M829">
        <v>2</v>
      </c>
      <c r="N829">
        <v>7.5</v>
      </c>
      <c r="O829">
        <v>2</v>
      </c>
      <c r="P829">
        <v>1</v>
      </c>
      <c r="Q829">
        <v>2</v>
      </c>
      <c r="R829">
        <v>1</v>
      </c>
      <c r="S829">
        <v>2</v>
      </c>
      <c r="T829">
        <v>3</v>
      </c>
      <c r="U829">
        <v>3</v>
      </c>
      <c r="V829">
        <v>2</v>
      </c>
      <c r="W829">
        <v>3</v>
      </c>
      <c r="X829">
        <v>1</v>
      </c>
      <c r="Y829">
        <v>2</v>
      </c>
      <c r="Z829">
        <v>2</v>
      </c>
      <c r="AA829">
        <v>0</v>
      </c>
      <c r="AB829">
        <v>2</v>
      </c>
      <c r="AC829">
        <v>21</v>
      </c>
      <c r="AD829">
        <v>4</v>
      </c>
      <c r="AE829" t="s">
        <v>821</v>
      </c>
      <c r="AN829" s="54"/>
      <c r="AO829" s="54"/>
    </row>
    <row r="830" spans="1:41" x14ac:dyDescent="0.3">
      <c r="A830">
        <v>843</v>
      </c>
      <c r="B830" t="s">
        <v>317</v>
      </c>
      <c r="C830" s="54">
        <v>45170</v>
      </c>
      <c r="D830" s="54" t="s">
        <v>348</v>
      </c>
      <c r="E830" t="s">
        <v>721</v>
      </c>
      <c r="F830" t="s">
        <v>724</v>
      </c>
      <c r="G830">
        <v>3</v>
      </c>
      <c r="H830" s="69">
        <v>2.0833333333333332E-2</v>
      </c>
      <c r="I830">
        <v>2</v>
      </c>
      <c r="J830" s="79">
        <v>25</v>
      </c>
      <c r="K830">
        <v>0</v>
      </c>
      <c r="L830" s="69">
        <v>0.33333333333333331</v>
      </c>
      <c r="M830">
        <v>2</v>
      </c>
      <c r="N830">
        <v>7.5</v>
      </c>
      <c r="O830">
        <v>2</v>
      </c>
      <c r="P830">
        <v>1</v>
      </c>
      <c r="Q830">
        <v>2</v>
      </c>
      <c r="R830">
        <v>1</v>
      </c>
      <c r="S830">
        <v>2</v>
      </c>
      <c r="T830">
        <v>3</v>
      </c>
      <c r="U830">
        <v>3</v>
      </c>
      <c r="V830">
        <v>2</v>
      </c>
      <c r="W830">
        <v>3</v>
      </c>
      <c r="X830">
        <v>1</v>
      </c>
      <c r="Y830">
        <v>2</v>
      </c>
      <c r="Z830">
        <v>2</v>
      </c>
      <c r="AA830">
        <v>0</v>
      </c>
      <c r="AB830">
        <v>2</v>
      </c>
      <c r="AC830">
        <v>20</v>
      </c>
      <c r="AD830">
        <v>4</v>
      </c>
      <c r="AE830" t="s">
        <v>821</v>
      </c>
      <c r="AN830" s="54"/>
      <c r="AO830" s="54"/>
    </row>
    <row r="831" spans="1:41" x14ac:dyDescent="0.3">
      <c r="A831">
        <v>844</v>
      </c>
      <c r="B831" t="s">
        <v>317</v>
      </c>
      <c r="C831" s="54">
        <v>45170</v>
      </c>
      <c r="D831" s="54" t="s">
        <v>348</v>
      </c>
      <c r="E831" t="s">
        <v>721</v>
      </c>
      <c r="F831" t="s">
        <v>725</v>
      </c>
      <c r="G831">
        <v>2</v>
      </c>
      <c r="H831" s="69">
        <v>2.0833333333333332E-2</v>
      </c>
      <c r="I831">
        <v>2</v>
      </c>
      <c r="J831" s="79">
        <v>25</v>
      </c>
      <c r="K831">
        <v>0</v>
      </c>
      <c r="L831" s="69">
        <v>0.33333333333333331</v>
      </c>
      <c r="M831">
        <v>2</v>
      </c>
      <c r="N831">
        <v>7.5</v>
      </c>
      <c r="O831">
        <v>2</v>
      </c>
      <c r="P831">
        <v>1</v>
      </c>
      <c r="Q831">
        <v>2</v>
      </c>
      <c r="R831">
        <v>1</v>
      </c>
      <c r="S831">
        <v>2</v>
      </c>
      <c r="T831">
        <v>3</v>
      </c>
      <c r="U831">
        <v>3</v>
      </c>
      <c r="V831">
        <v>2</v>
      </c>
      <c r="W831">
        <v>3</v>
      </c>
      <c r="X831">
        <v>1</v>
      </c>
      <c r="Y831">
        <v>2</v>
      </c>
      <c r="Z831">
        <v>2</v>
      </c>
      <c r="AA831">
        <v>0</v>
      </c>
      <c r="AB831">
        <v>2</v>
      </c>
      <c r="AC831">
        <v>19</v>
      </c>
      <c r="AD831">
        <v>4</v>
      </c>
      <c r="AE831" t="s">
        <v>821</v>
      </c>
      <c r="AN831" s="54"/>
      <c r="AO831" s="54"/>
    </row>
    <row r="832" spans="1:41" x14ac:dyDescent="0.3">
      <c r="A832">
        <v>845</v>
      </c>
      <c r="B832" t="s">
        <v>317</v>
      </c>
      <c r="C832" s="54">
        <v>45170</v>
      </c>
      <c r="D832" s="54" t="s">
        <v>348</v>
      </c>
      <c r="E832" t="s">
        <v>721</v>
      </c>
      <c r="F832" t="s">
        <v>726</v>
      </c>
      <c r="G832">
        <v>3</v>
      </c>
      <c r="H832" s="69">
        <v>2.0833333333333332E-2</v>
      </c>
      <c r="I832">
        <v>2</v>
      </c>
      <c r="J832" s="79">
        <v>25</v>
      </c>
      <c r="K832">
        <v>0</v>
      </c>
      <c r="L832" s="69">
        <v>0.33333333333333331</v>
      </c>
      <c r="M832">
        <v>2</v>
      </c>
      <c r="N832">
        <v>7.5</v>
      </c>
      <c r="O832">
        <v>2</v>
      </c>
      <c r="P832">
        <v>1</v>
      </c>
      <c r="Q832">
        <v>2</v>
      </c>
      <c r="R832">
        <v>1</v>
      </c>
      <c r="S832">
        <v>2</v>
      </c>
      <c r="T832">
        <v>3</v>
      </c>
      <c r="U832">
        <v>3</v>
      </c>
      <c r="V832">
        <v>2</v>
      </c>
      <c r="W832">
        <v>3</v>
      </c>
      <c r="X832">
        <v>1</v>
      </c>
      <c r="Y832">
        <v>2</v>
      </c>
      <c r="Z832">
        <v>2</v>
      </c>
      <c r="AA832">
        <v>0</v>
      </c>
      <c r="AB832">
        <v>2</v>
      </c>
      <c r="AC832">
        <v>18</v>
      </c>
      <c r="AD832">
        <v>4</v>
      </c>
      <c r="AE832" t="s">
        <v>821</v>
      </c>
      <c r="AN832" s="54"/>
      <c r="AO832" s="54"/>
    </row>
    <row r="833" spans="1:41" x14ac:dyDescent="0.3">
      <c r="A833">
        <v>846</v>
      </c>
      <c r="B833" t="s">
        <v>317</v>
      </c>
      <c r="C833" s="54">
        <v>45170</v>
      </c>
      <c r="D833" s="54" t="s">
        <v>348</v>
      </c>
      <c r="E833" t="s">
        <v>721</v>
      </c>
      <c r="F833" t="s">
        <v>727</v>
      </c>
      <c r="G833">
        <v>3</v>
      </c>
      <c r="H833" s="69">
        <v>2.0833333333333332E-2</v>
      </c>
      <c r="I833">
        <v>2</v>
      </c>
      <c r="J833" s="79">
        <v>25</v>
      </c>
      <c r="K833">
        <v>0</v>
      </c>
      <c r="L833" s="69">
        <v>0.33333333333333331</v>
      </c>
      <c r="M833">
        <v>2</v>
      </c>
      <c r="N833">
        <v>7.5</v>
      </c>
      <c r="O833">
        <v>2</v>
      </c>
      <c r="P833">
        <v>1</v>
      </c>
      <c r="Q833">
        <v>2</v>
      </c>
      <c r="R833">
        <v>1</v>
      </c>
      <c r="S833">
        <v>2</v>
      </c>
      <c r="T833">
        <v>3</v>
      </c>
      <c r="U833">
        <v>3</v>
      </c>
      <c r="V833">
        <v>2</v>
      </c>
      <c r="W833">
        <v>3</v>
      </c>
      <c r="X833">
        <v>1</v>
      </c>
      <c r="Y833">
        <v>2</v>
      </c>
      <c r="Z833">
        <v>2</v>
      </c>
      <c r="AA833">
        <v>0</v>
      </c>
      <c r="AB833">
        <v>2</v>
      </c>
      <c r="AC833">
        <v>18</v>
      </c>
      <c r="AD833">
        <v>4</v>
      </c>
      <c r="AE833" t="s">
        <v>821</v>
      </c>
      <c r="AN833" s="54"/>
      <c r="AO833" s="54"/>
    </row>
    <row r="834" spans="1:41" x14ac:dyDescent="0.3">
      <c r="A834">
        <v>847</v>
      </c>
      <c r="B834" t="s">
        <v>317</v>
      </c>
      <c r="C834" s="54">
        <v>45170</v>
      </c>
      <c r="D834" s="54" t="s">
        <v>348</v>
      </c>
      <c r="E834" t="s">
        <v>721</v>
      </c>
      <c r="F834" t="s">
        <v>728</v>
      </c>
      <c r="G834">
        <v>3</v>
      </c>
      <c r="H834" s="69">
        <v>2.0833333333333332E-2</v>
      </c>
      <c r="I834">
        <v>2</v>
      </c>
      <c r="J834" s="79">
        <v>25</v>
      </c>
      <c r="K834">
        <v>0</v>
      </c>
      <c r="L834" s="69">
        <v>0.33333333333333331</v>
      </c>
      <c r="M834">
        <v>2</v>
      </c>
      <c r="N834">
        <v>7.5</v>
      </c>
      <c r="O834">
        <v>2</v>
      </c>
      <c r="P834">
        <v>1</v>
      </c>
      <c r="Q834">
        <v>2</v>
      </c>
      <c r="R834">
        <v>1</v>
      </c>
      <c r="S834">
        <v>2</v>
      </c>
      <c r="T834">
        <v>3</v>
      </c>
      <c r="U834">
        <v>3</v>
      </c>
      <c r="V834">
        <v>2</v>
      </c>
      <c r="W834">
        <v>3</v>
      </c>
      <c r="X834">
        <v>1</v>
      </c>
      <c r="Y834">
        <v>2</v>
      </c>
      <c r="Z834">
        <v>2</v>
      </c>
      <c r="AA834">
        <v>0</v>
      </c>
      <c r="AB834">
        <v>2</v>
      </c>
      <c r="AC834">
        <v>15</v>
      </c>
      <c r="AD834">
        <v>3</v>
      </c>
      <c r="AE834" t="s">
        <v>821</v>
      </c>
      <c r="AN834" s="54"/>
      <c r="AO834" s="54"/>
    </row>
    <row r="835" spans="1:41" x14ac:dyDescent="0.3">
      <c r="A835">
        <v>848</v>
      </c>
      <c r="B835" t="s">
        <v>317</v>
      </c>
      <c r="C835" s="54">
        <v>45170</v>
      </c>
      <c r="D835" s="54" t="s">
        <v>348</v>
      </c>
      <c r="E835" t="s">
        <v>721</v>
      </c>
      <c r="F835" t="s">
        <v>729</v>
      </c>
      <c r="G835">
        <v>3</v>
      </c>
      <c r="H835" s="69">
        <v>2.0833333333333332E-2</v>
      </c>
      <c r="I835">
        <v>2</v>
      </c>
      <c r="J835" s="79">
        <v>25</v>
      </c>
      <c r="K835">
        <v>0</v>
      </c>
      <c r="L835" s="69">
        <v>0.33333333333333331</v>
      </c>
      <c r="M835">
        <v>2</v>
      </c>
      <c r="N835">
        <v>7.5</v>
      </c>
      <c r="O835">
        <v>2</v>
      </c>
      <c r="P835">
        <v>1</v>
      </c>
      <c r="Q835">
        <v>2</v>
      </c>
      <c r="R835">
        <v>1</v>
      </c>
      <c r="S835">
        <v>2</v>
      </c>
      <c r="T835">
        <v>3</v>
      </c>
      <c r="U835">
        <v>3</v>
      </c>
      <c r="V835">
        <v>2</v>
      </c>
      <c r="W835">
        <v>3</v>
      </c>
      <c r="X835">
        <v>1</v>
      </c>
      <c r="Y835">
        <v>2</v>
      </c>
      <c r="Z835">
        <v>2</v>
      </c>
      <c r="AA835">
        <v>0</v>
      </c>
      <c r="AB835">
        <v>2</v>
      </c>
      <c r="AC835">
        <v>15</v>
      </c>
      <c r="AD835">
        <v>3</v>
      </c>
      <c r="AE835" t="s">
        <v>821</v>
      </c>
      <c r="AN835" s="54"/>
      <c r="AO835" s="54"/>
    </row>
    <row r="836" spans="1:41" x14ac:dyDescent="0.3">
      <c r="A836">
        <v>849</v>
      </c>
      <c r="B836" t="s">
        <v>317</v>
      </c>
      <c r="C836" s="54">
        <v>45170</v>
      </c>
      <c r="D836" s="54" t="s">
        <v>348</v>
      </c>
      <c r="E836" t="s">
        <v>721</v>
      </c>
      <c r="F836" t="s">
        <v>730</v>
      </c>
      <c r="G836">
        <v>2</v>
      </c>
      <c r="H836" s="69">
        <v>2.0833333333333332E-2</v>
      </c>
      <c r="I836">
        <v>2</v>
      </c>
      <c r="J836" s="79">
        <v>25</v>
      </c>
      <c r="K836">
        <v>0</v>
      </c>
      <c r="L836" s="69">
        <v>0.33333333333333331</v>
      </c>
      <c r="M836">
        <v>2</v>
      </c>
      <c r="N836">
        <v>7.5</v>
      </c>
      <c r="O836">
        <v>2</v>
      </c>
      <c r="P836">
        <v>1</v>
      </c>
      <c r="Q836">
        <v>2</v>
      </c>
      <c r="R836">
        <v>1</v>
      </c>
      <c r="S836">
        <v>2</v>
      </c>
      <c r="T836">
        <v>3</v>
      </c>
      <c r="U836">
        <v>3</v>
      </c>
      <c r="V836">
        <v>2</v>
      </c>
      <c r="W836">
        <v>3</v>
      </c>
      <c r="X836">
        <v>1</v>
      </c>
      <c r="Y836">
        <v>2</v>
      </c>
      <c r="Z836">
        <v>2</v>
      </c>
      <c r="AA836">
        <v>0</v>
      </c>
      <c r="AB836">
        <v>2</v>
      </c>
      <c r="AC836">
        <v>15</v>
      </c>
      <c r="AD836">
        <v>3</v>
      </c>
      <c r="AE836" t="s">
        <v>821</v>
      </c>
      <c r="AN836" s="54"/>
      <c r="AO836" s="54"/>
    </row>
    <row r="837" spans="1:41" x14ac:dyDescent="0.3">
      <c r="A837">
        <v>850</v>
      </c>
      <c r="B837" t="s">
        <v>317</v>
      </c>
      <c r="C837" s="54">
        <v>45170</v>
      </c>
      <c r="D837" s="54" t="s">
        <v>348</v>
      </c>
      <c r="E837" t="s">
        <v>721</v>
      </c>
      <c r="F837" t="s">
        <v>731</v>
      </c>
      <c r="G837">
        <v>0</v>
      </c>
      <c r="H837" s="69">
        <v>2.0833333333333332E-2</v>
      </c>
      <c r="I837">
        <v>2</v>
      </c>
      <c r="J837" s="79">
        <v>25</v>
      </c>
      <c r="K837">
        <v>0</v>
      </c>
      <c r="L837" s="69">
        <v>0.33333333333333331</v>
      </c>
      <c r="M837">
        <v>2</v>
      </c>
      <c r="N837">
        <v>7.5</v>
      </c>
      <c r="O837">
        <v>2</v>
      </c>
      <c r="P837">
        <v>1</v>
      </c>
      <c r="Q837">
        <v>2</v>
      </c>
      <c r="R837">
        <v>1</v>
      </c>
      <c r="S837">
        <v>2</v>
      </c>
      <c r="T837">
        <v>3</v>
      </c>
      <c r="U837">
        <v>3</v>
      </c>
      <c r="V837">
        <v>2</v>
      </c>
      <c r="W837">
        <v>3</v>
      </c>
      <c r="X837">
        <v>1</v>
      </c>
      <c r="Y837">
        <v>2</v>
      </c>
      <c r="Z837">
        <v>2</v>
      </c>
      <c r="AA837">
        <v>0</v>
      </c>
      <c r="AB837">
        <v>2</v>
      </c>
      <c r="AC837">
        <v>15</v>
      </c>
      <c r="AD837">
        <v>3</v>
      </c>
      <c r="AE837" t="s">
        <v>821</v>
      </c>
      <c r="AN837" s="54"/>
      <c r="AO837" s="54"/>
    </row>
    <row r="838" spans="1:41" x14ac:dyDescent="0.3">
      <c r="A838">
        <v>851</v>
      </c>
      <c r="B838" t="s">
        <v>317</v>
      </c>
      <c r="C838" s="54">
        <v>45170</v>
      </c>
      <c r="D838" s="54" t="s">
        <v>348</v>
      </c>
      <c r="E838" t="s">
        <v>732</v>
      </c>
      <c r="F838" t="s">
        <v>85</v>
      </c>
      <c r="G838">
        <v>1</v>
      </c>
      <c r="H838" s="69">
        <v>2.0833333333333332E-2</v>
      </c>
      <c r="I838">
        <v>2</v>
      </c>
      <c r="J838" s="79">
        <v>25</v>
      </c>
      <c r="K838">
        <v>0</v>
      </c>
      <c r="L838" s="69">
        <v>0.33333333333333331</v>
      </c>
      <c r="M838">
        <v>2</v>
      </c>
      <c r="N838">
        <v>7.5</v>
      </c>
      <c r="O838">
        <v>2</v>
      </c>
      <c r="P838">
        <v>1</v>
      </c>
      <c r="Q838">
        <v>2</v>
      </c>
      <c r="R838">
        <v>1</v>
      </c>
      <c r="S838">
        <v>2</v>
      </c>
      <c r="T838">
        <v>3</v>
      </c>
      <c r="U838">
        <v>3</v>
      </c>
      <c r="V838">
        <v>2</v>
      </c>
      <c r="W838">
        <v>3</v>
      </c>
      <c r="X838">
        <v>1</v>
      </c>
      <c r="Y838">
        <v>2</v>
      </c>
      <c r="Z838">
        <v>2</v>
      </c>
      <c r="AA838">
        <v>0</v>
      </c>
      <c r="AB838">
        <v>2</v>
      </c>
      <c r="AC838">
        <v>18</v>
      </c>
      <c r="AD838">
        <v>4</v>
      </c>
      <c r="AE838" t="s">
        <v>821</v>
      </c>
      <c r="AN838" s="54"/>
      <c r="AO838" s="54"/>
    </row>
    <row r="839" spans="1:41" x14ac:dyDescent="0.3">
      <c r="A839">
        <v>852</v>
      </c>
      <c r="B839" t="s">
        <v>317</v>
      </c>
      <c r="C839" s="54">
        <v>45170</v>
      </c>
      <c r="D839" s="54" t="s">
        <v>348</v>
      </c>
      <c r="E839" t="s">
        <v>732</v>
      </c>
      <c r="F839" t="s">
        <v>733</v>
      </c>
      <c r="G839">
        <v>2</v>
      </c>
      <c r="H839" s="69">
        <v>2.0833333333333332E-2</v>
      </c>
      <c r="I839">
        <v>2</v>
      </c>
      <c r="J839" s="79">
        <v>25</v>
      </c>
      <c r="K839">
        <v>0</v>
      </c>
      <c r="L839" s="69">
        <v>0.33333333333333331</v>
      </c>
      <c r="M839">
        <v>2</v>
      </c>
      <c r="N839">
        <v>7.5</v>
      </c>
      <c r="O839">
        <v>2</v>
      </c>
      <c r="P839">
        <v>1</v>
      </c>
      <c r="Q839">
        <v>2</v>
      </c>
      <c r="R839">
        <v>1</v>
      </c>
      <c r="S839">
        <v>2</v>
      </c>
      <c r="T839">
        <v>3</v>
      </c>
      <c r="U839">
        <v>3</v>
      </c>
      <c r="V839">
        <v>2</v>
      </c>
      <c r="W839">
        <v>3</v>
      </c>
      <c r="X839">
        <v>1</v>
      </c>
      <c r="Y839">
        <v>2</v>
      </c>
      <c r="Z839">
        <v>2</v>
      </c>
      <c r="AA839">
        <v>0</v>
      </c>
      <c r="AB839">
        <v>2</v>
      </c>
      <c r="AC839">
        <v>19</v>
      </c>
      <c r="AD839">
        <v>4</v>
      </c>
      <c r="AE839" t="s">
        <v>821</v>
      </c>
      <c r="AN839" s="54"/>
      <c r="AO839" s="54"/>
    </row>
    <row r="840" spans="1:41" x14ac:dyDescent="0.3">
      <c r="A840">
        <v>853</v>
      </c>
      <c r="B840" t="s">
        <v>317</v>
      </c>
      <c r="C840" s="54">
        <v>45170</v>
      </c>
      <c r="D840" s="54" t="s">
        <v>348</v>
      </c>
      <c r="E840" t="s">
        <v>732</v>
      </c>
      <c r="F840" t="s">
        <v>734</v>
      </c>
      <c r="G840">
        <v>1</v>
      </c>
      <c r="H840" s="69">
        <v>2.0833333333333332E-2</v>
      </c>
      <c r="I840">
        <v>2</v>
      </c>
      <c r="J840" s="79">
        <v>25</v>
      </c>
      <c r="K840">
        <v>0</v>
      </c>
      <c r="L840" s="69">
        <v>0.33333333333333331</v>
      </c>
      <c r="M840">
        <v>2</v>
      </c>
      <c r="N840">
        <v>7.5</v>
      </c>
      <c r="O840">
        <v>2</v>
      </c>
      <c r="P840">
        <v>1</v>
      </c>
      <c r="Q840">
        <v>2</v>
      </c>
      <c r="R840">
        <v>1</v>
      </c>
      <c r="S840">
        <v>2</v>
      </c>
      <c r="T840">
        <v>3</v>
      </c>
      <c r="U840">
        <v>3</v>
      </c>
      <c r="V840">
        <v>2</v>
      </c>
      <c r="W840">
        <v>3</v>
      </c>
      <c r="X840">
        <v>1</v>
      </c>
      <c r="Y840">
        <v>2</v>
      </c>
      <c r="Z840">
        <v>2</v>
      </c>
      <c r="AA840">
        <v>0</v>
      </c>
      <c r="AB840">
        <v>2</v>
      </c>
      <c r="AC840">
        <v>19</v>
      </c>
      <c r="AD840">
        <v>4</v>
      </c>
      <c r="AE840" t="s">
        <v>821</v>
      </c>
      <c r="AN840" s="54"/>
      <c r="AO840" s="54"/>
    </row>
    <row r="841" spans="1:41" x14ac:dyDescent="0.3">
      <c r="A841">
        <v>854</v>
      </c>
      <c r="B841" t="s">
        <v>317</v>
      </c>
      <c r="C841" s="54">
        <v>45170</v>
      </c>
      <c r="D841" s="54" t="s">
        <v>348</v>
      </c>
      <c r="E841" t="s">
        <v>732</v>
      </c>
      <c r="F841" t="s">
        <v>735</v>
      </c>
      <c r="G841">
        <v>3</v>
      </c>
      <c r="H841" s="69">
        <v>2.0833333333333332E-2</v>
      </c>
      <c r="I841">
        <v>2</v>
      </c>
      <c r="J841" s="79">
        <v>25</v>
      </c>
      <c r="K841">
        <v>0</v>
      </c>
      <c r="L841" s="69">
        <v>0.33333333333333331</v>
      </c>
      <c r="M841">
        <v>2</v>
      </c>
      <c r="N841">
        <v>7.5</v>
      </c>
      <c r="O841">
        <v>2</v>
      </c>
      <c r="P841">
        <v>1</v>
      </c>
      <c r="Q841">
        <v>2</v>
      </c>
      <c r="R841">
        <v>1</v>
      </c>
      <c r="S841">
        <v>2</v>
      </c>
      <c r="T841">
        <v>3</v>
      </c>
      <c r="U841">
        <v>3</v>
      </c>
      <c r="V841">
        <v>2</v>
      </c>
      <c r="W841">
        <v>3</v>
      </c>
      <c r="X841">
        <v>1</v>
      </c>
      <c r="Y841">
        <v>2</v>
      </c>
      <c r="Z841">
        <v>2</v>
      </c>
      <c r="AA841">
        <v>0</v>
      </c>
      <c r="AB841">
        <v>2</v>
      </c>
      <c r="AC841">
        <v>20</v>
      </c>
      <c r="AD841">
        <v>4</v>
      </c>
      <c r="AE841" t="s">
        <v>821</v>
      </c>
      <c r="AN841" s="54"/>
      <c r="AO841" s="54"/>
    </row>
    <row r="842" spans="1:41" x14ac:dyDescent="0.3">
      <c r="A842">
        <v>855</v>
      </c>
      <c r="B842" t="s">
        <v>317</v>
      </c>
      <c r="C842" s="54">
        <v>45170</v>
      </c>
      <c r="D842" s="54" t="s">
        <v>348</v>
      </c>
      <c r="E842" t="s">
        <v>732</v>
      </c>
      <c r="F842" t="s">
        <v>736</v>
      </c>
      <c r="G842">
        <v>0</v>
      </c>
      <c r="H842" s="69">
        <v>2.0833333333333332E-2</v>
      </c>
      <c r="I842">
        <v>2</v>
      </c>
      <c r="J842" s="79">
        <v>25</v>
      </c>
      <c r="K842">
        <v>0</v>
      </c>
      <c r="L842" s="69">
        <v>0.33333333333333331</v>
      </c>
      <c r="M842">
        <v>2</v>
      </c>
      <c r="N842">
        <v>7.5</v>
      </c>
      <c r="O842">
        <v>2</v>
      </c>
      <c r="P842">
        <v>1</v>
      </c>
      <c r="Q842">
        <v>2</v>
      </c>
      <c r="R842">
        <v>1</v>
      </c>
      <c r="S842">
        <v>2</v>
      </c>
      <c r="T842">
        <v>3</v>
      </c>
      <c r="U842">
        <v>3</v>
      </c>
      <c r="V842">
        <v>2</v>
      </c>
      <c r="W842">
        <v>3</v>
      </c>
      <c r="X842">
        <v>1</v>
      </c>
      <c r="Y842">
        <v>2</v>
      </c>
      <c r="Z842">
        <v>2</v>
      </c>
      <c r="AA842">
        <v>0</v>
      </c>
      <c r="AB842">
        <v>2</v>
      </c>
      <c r="AC842">
        <v>20</v>
      </c>
      <c r="AD842">
        <v>4</v>
      </c>
      <c r="AE842" t="s">
        <v>821</v>
      </c>
      <c r="AN842" s="54"/>
      <c r="AO842" s="54"/>
    </row>
    <row r="843" spans="1:41" x14ac:dyDescent="0.3">
      <c r="A843">
        <v>856</v>
      </c>
      <c r="B843" t="s">
        <v>318</v>
      </c>
      <c r="C843" s="54">
        <v>45170</v>
      </c>
      <c r="D843" s="54" t="s">
        <v>348</v>
      </c>
      <c r="E843" t="s">
        <v>721</v>
      </c>
      <c r="F843" t="s">
        <v>722</v>
      </c>
      <c r="G843">
        <v>3</v>
      </c>
      <c r="H843" s="69">
        <v>0.98958333333333337</v>
      </c>
      <c r="I843">
        <v>1</v>
      </c>
      <c r="J843" s="79">
        <v>20</v>
      </c>
      <c r="K843">
        <v>0</v>
      </c>
      <c r="L843" s="69">
        <v>0.34375</v>
      </c>
      <c r="M843">
        <v>3</v>
      </c>
      <c r="N843">
        <v>7.75</v>
      </c>
      <c r="O843">
        <v>2</v>
      </c>
      <c r="P843">
        <v>3</v>
      </c>
      <c r="Q843">
        <v>1</v>
      </c>
      <c r="R843">
        <v>3</v>
      </c>
      <c r="S843">
        <v>3</v>
      </c>
      <c r="T843">
        <v>3</v>
      </c>
      <c r="U843">
        <v>3</v>
      </c>
      <c r="V843">
        <v>3</v>
      </c>
      <c r="W843">
        <v>4</v>
      </c>
      <c r="X843">
        <v>3</v>
      </c>
      <c r="Y843">
        <v>2</v>
      </c>
      <c r="Z843">
        <v>3</v>
      </c>
      <c r="AA843">
        <v>0</v>
      </c>
      <c r="AB843">
        <v>1</v>
      </c>
      <c r="AC843">
        <v>23</v>
      </c>
      <c r="AD843">
        <v>5</v>
      </c>
      <c r="AE843" t="s">
        <v>822</v>
      </c>
      <c r="AN843" s="54"/>
      <c r="AO843" s="54"/>
    </row>
    <row r="844" spans="1:41" x14ac:dyDescent="0.3">
      <c r="A844">
        <v>857</v>
      </c>
      <c r="B844" t="s">
        <v>318</v>
      </c>
      <c r="C844" s="54">
        <v>45170</v>
      </c>
      <c r="D844" s="54" t="s">
        <v>348</v>
      </c>
      <c r="E844" t="s">
        <v>721</v>
      </c>
      <c r="F844" t="s">
        <v>723</v>
      </c>
      <c r="G844">
        <v>3</v>
      </c>
      <c r="H844" s="69">
        <v>0.98958333333333337</v>
      </c>
      <c r="I844">
        <v>1</v>
      </c>
      <c r="J844" s="79">
        <v>20</v>
      </c>
      <c r="K844">
        <v>0</v>
      </c>
      <c r="L844" s="69">
        <v>0.34375</v>
      </c>
      <c r="M844">
        <v>3</v>
      </c>
      <c r="N844">
        <v>7.75</v>
      </c>
      <c r="O844">
        <v>2</v>
      </c>
      <c r="P844">
        <v>3</v>
      </c>
      <c r="Q844">
        <v>1</v>
      </c>
      <c r="R844">
        <v>3</v>
      </c>
      <c r="S844">
        <v>3</v>
      </c>
      <c r="T844">
        <v>3</v>
      </c>
      <c r="U844">
        <v>3</v>
      </c>
      <c r="V844">
        <v>3</v>
      </c>
      <c r="W844">
        <v>4</v>
      </c>
      <c r="X844">
        <v>3</v>
      </c>
      <c r="Y844">
        <v>2</v>
      </c>
      <c r="Z844">
        <v>3</v>
      </c>
      <c r="AA844">
        <v>0</v>
      </c>
      <c r="AB844">
        <v>1</v>
      </c>
      <c r="AC844">
        <v>20</v>
      </c>
      <c r="AD844">
        <v>4</v>
      </c>
      <c r="AE844" t="s">
        <v>821</v>
      </c>
      <c r="AN844" s="54"/>
      <c r="AO844" s="54"/>
    </row>
    <row r="845" spans="1:41" x14ac:dyDescent="0.3">
      <c r="A845">
        <v>858</v>
      </c>
      <c r="B845" t="s">
        <v>318</v>
      </c>
      <c r="C845" s="54">
        <v>45170</v>
      </c>
      <c r="D845" s="54" t="s">
        <v>348</v>
      </c>
      <c r="E845" t="s">
        <v>721</v>
      </c>
      <c r="F845" t="s">
        <v>724</v>
      </c>
      <c r="G845">
        <v>2</v>
      </c>
      <c r="H845" s="69">
        <v>0.98958333333333337</v>
      </c>
      <c r="I845">
        <v>1</v>
      </c>
      <c r="J845" s="79">
        <v>20</v>
      </c>
      <c r="K845">
        <v>0</v>
      </c>
      <c r="L845" s="69">
        <v>0.34375</v>
      </c>
      <c r="M845">
        <v>3</v>
      </c>
      <c r="N845">
        <v>7.75</v>
      </c>
      <c r="O845">
        <v>2</v>
      </c>
      <c r="P845">
        <v>3</v>
      </c>
      <c r="Q845">
        <v>1</v>
      </c>
      <c r="R845">
        <v>3</v>
      </c>
      <c r="S845">
        <v>3</v>
      </c>
      <c r="T845">
        <v>3</v>
      </c>
      <c r="U845">
        <v>3</v>
      </c>
      <c r="V845">
        <v>3</v>
      </c>
      <c r="W845">
        <v>4</v>
      </c>
      <c r="X845">
        <v>3</v>
      </c>
      <c r="Y845">
        <v>2</v>
      </c>
      <c r="Z845">
        <v>3</v>
      </c>
      <c r="AA845">
        <v>0</v>
      </c>
      <c r="AB845">
        <v>1</v>
      </c>
      <c r="AC845">
        <v>19</v>
      </c>
      <c r="AD845">
        <v>4</v>
      </c>
      <c r="AE845" t="s">
        <v>821</v>
      </c>
      <c r="AN845" s="54"/>
      <c r="AO845" s="54"/>
    </row>
    <row r="846" spans="1:41" x14ac:dyDescent="0.3">
      <c r="A846">
        <v>859</v>
      </c>
      <c r="B846" t="s">
        <v>318</v>
      </c>
      <c r="C846" s="54">
        <v>45170</v>
      </c>
      <c r="D846" s="54" t="s">
        <v>348</v>
      </c>
      <c r="E846" t="s">
        <v>721</v>
      </c>
      <c r="F846" t="s">
        <v>725</v>
      </c>
      <c r="G846">
        <v>3</v>
      </c>
      <c r="H846" s="69">
        <v>0.98958333333333337</v>
      </c>
      <c r="I846">
        <v>1</v>
      </c>
      <c r="J846" s="79">
        <v>20</v>
      </c>
      <c r="K846">
        <v>0</v>
      </c>
      <c r="L846" s="69">
        <v>0.34375</v>
      </c>
      <c r="M846">
        <v>3</v>
      </c>
      <c r="N846">
        <v>7.75</v>
      </c>
      <c r="O846">
        <v>2</v>
      </c>
      <c r="P846">
        <v>3</v>
      </c>
      <c r="Q846">
        <v>1</v>
      </c>
      <c r="R846">
        <v>3</v>
      </c>
      <c r="S846">
        <v>3</v>
      </c>
      <c r="T846">
        <v>3</v>
      </c>
      <c r="U846">
        <v>3</v>
      </c>
      <c r="V846">
        <v>3</v>
      </c>
      <c r="W846">
        <v>4</v>
      </c>
      <c r="X846">
        <v>3</v>
      </c>
      <c r="Y846">
        <v>2</v>
      </c>
      <c r="Z846">
        <v>3</v>
      </c>
      <c r="AA846">
        <v>0</v>
      </c>
      <c r="AB846">
        <v>1</v>
      </c>
      <c r="AC846">
        <v>20</v>
      </c>
      <c r="AD846">
        <v>4</v>
      </c>
      <c r="AE846" t="s">
        <v>821</v>
      </c>
      <c r="AN846" s="54"/>
      <c r="AO846" s="54"/>
    </row>
    <row r="847" spans="1:41" x14ac:dyDescent="0.3">
      <c r="A847">
        <v>860</v>
      </c>
      <c r="B847" t="s">
        <v>318</v>
      </c>
      <c r="C847" s="54">
        <v>45170</v>
      </c>
      <c r="D847" s="54" t="s">
        <v>348</v>
      </c>
      <c r="E847" t="s">
        <v>721</v>
      </c>
      <c r="F847" t="s">
        <v>726</v>
      </c>
      <c r="G847">
        <v>2</v>
      </c>
      <c r="H847" s="69">
        <v>0.98958333333333337</v>
      </c>
      <c r="I847">
        <v>1</v>
      </c>
      <c r="J847" s="79">
        <v>20</v>
      </c>
      <c r="K847">
        <v>0</v>
      </c>
      <c r="L847" s="69">
        <v>0.34375</v>
      </c>
      <c r="M847">
        <v>3</v>
      </c>
      <c r="N847">
        <v>7.75</v>
      </c>
      <c r="O847">
        <v>2</v>
      </c>
      <c r="P847">
        <v>3</v>
      </c>
      <c r="Q847">
        <v>1</v>
      </c>
      <c r="R847">
        <v>3</v>
      </c>
      <c r="S847">
        <v>3</v>
      </c>
      <c r="T847">
        <v>3</v>
      </c>
      <c r="U847">
        <v>3</v>
      </c>
      <c r="V847">
        <v>3</v>
      </c>
      <c r="W847">
        <v>4</v>
      </c>
      <c r="X847">
        <v>3</v>
      </c>
      <c r="Y847">
        <v>2</v>
      </c>
      <c r="Z847">
        <v>3</v>
      </c>
      <c r="AA847">
        <v>0</v>
      </c>
      <c r="AB847">
        <v>1</v>
      </c>
      <c r="AC847">
        <v>19</v>
      </c>
      <c r="AD847">
        <v>4</v>
      </c>
      <c r="AE847" t="s">
        <v>821</v>
      </c>
      <c r="AN847" s="54"/>
      <c r="AO847" s="54"/>
    </row>
    <row r="848" spans="1:41" x14ac:dyDescent="0.3">
      <c r="A848">
        <v>861</v>
      </c>
      <c r="B848" t="s">
        <v>318</v>
      </c>
      <c r="C848" s="54">
        <v>45170</v>
      </c>
      <c r="D848" s="54" t="s">
        <v>348</v>
      </c>
      <c r="E848" t="s">
        <v>721</v>
      </c>
      <c r="F848" t="s">
        <v>727</v>
      </c>
      <c r="G848">
        <v>2</v>
      </c>
      <c r="H848" s="69">
        <v>0.98958333333333337</v>
      </c>
      <c r="I848">
        <v>1</v>
      </c>
      <c r="J848" s="79">
        <v>20</v>
      </c>
      <c r="K848">
        <v>0</v>
      </c>
      <c r="L848" s="69">
        <v>0.34375</v>
      </c>
      <c r="M848">
        <v>3</v>
      </c>
      <c r="N848">
        <v>7.75</v>
      </c>
      <c r="O848">
        <v>2</v>
      </c>
      <c r="P848">
        <v>3</v>
      </c>
      <c r="Q848">
        <v>1</v>
      </c>
      <c r="R848">
        <v>3</v>
      </c>
      <c r="S848">
        <v>3</v>
      </c>
      <c r="T848">
        <v>3</v>
      </c>
      <c r="U848">
        <v>3</v>
      </c>
      <c r="V848">
        <v>3</v>
      </c>
      <c r="W848">
        <v>4</v>
      </c>
      <c r="X848">
        <v>3</v>
      </c>
      <c r="Y848">
        <v>2</v>
      </c>
      <c r="Z848">
        <v>3</v>
      </c>
      <c r="AA848">
        <v>0</v>
      </c>
      <c r="AB848">
        <v>1</v>
      </c>
      <c r="AC848">
        <v>19</v>
      </c>
      <c r="AD848">
        <v>4</v>
      </c>
      <c r="AE848" t="s">
        <v>821</v>
      </c>
      <c r="AN848" s="54"/>
      <c r="AO848" s="54"/>
    </row>
    <row r="849" spans="1:41" x14ac:dyDescent="0.3">
      <c r="A849">
        <v>862</v>
      </c>
      <c r="B849" t="s">
        <v>318</v>
      </c>
      <c r="C849" s="54">
        <v>45170</v>
      </c>
      <c r="D849" s="54" t="s">
        <v>348</v>
      </c>
      <c r="E849" t="s">
        <v>721</v>
      </c>
      <c r="F849" t="s">
        <v>728</v>
      </c>
      <c r="G849">
        <v>2</v>
      </c>
      <c r="H849" s="69">
        <v>0.98958333333333337</v>
      </c>
      <c r="I849">
        <v>1</v>
      </c>
      <c r="J849" s="79">
        <v>20</v>
      </c>
      <c r="K849">
        <v>0</v>
      </c>
      <c r="L849" s="69">
        <v>0.34375</v>
      </c>
      <c r="M849">
        <v>3</v>
      </c>
      <c r="N849">
        <v>7.75</v>
      </c>
      <c r="O849">
        <v>2</v>
      </c>
      <c r="P849">
        <v>3</v>
      </c>
      <c r="Q849">
        <v>1</v>
      </c>
      <c r="R849">
        <v>3</v>
      </c>
      <c r="S849">
        <v>3</v>
      </c>
      <c r="T849">
        <v>3</v>
      </c>
      <c r="U849">
        <v>3</v>
      </c>
      <c r="V849">
        <v>3</v>
      </c>
      <c r="W849">
        <v>4</v>
      </c>
      <c r="X849">
        <v>3</v>
      </c>
      <c r="Y849">
        <v>2</v>
      </c>
      <c r="Z849">
        <v>3</v>
      </c>
      <c r="AA849">
        <v>0</v>
      </c>
      <c r="AB849">
        <v>1</v>
      </c>
      <c r="AC849">
        <v>17</v>
      </c>
      <c r="AD849">
        <v>4</v>
      </c>
      <c r="AE849" t="s">
        <v>821</v>
      </c>
      <c r="AN849" s="54"/>
      <c r="AO849" s="54"/>
    </row>
    <row r="850" spans="1:41" x14ac:dyDescent="0.3">
      <c r="A850">
        <v>863</v>
      </c>
      <c r="B850" t="s">
        <v>318</v>
      </c>
      <c r="C850" s="54">
        <v>45170</v>
      </c>
      <c r="D850" s="54" t="s">
        <v>348</v>
      </c>
      <c r="E850" t="s">
        <v>721</v>
      </c>
      <c r="F850" t="s">
        <v>729</v>
      </c>
      <c r="G850">
        <v>3</v>
      </c>
      <c r="H850" s="69">
        <v>0.98958333333333337</v>
      </c>
      <c r="I850">
        <v>1</v>
      </c>
      <c r="J850" s="79">
        <v>20</v>
      </c>
      <c r="K850">
        <v>0</v>
      </c>
      <c r="L850" s="69">
        <v>0.34375</v>
      </c>
      <c r="M850">
        <v>3</v>
      </c>
      <c r="N850">
        <v>7.75</v>
      </c>
      <c r="O850">
        <v>2</v>
      </c>
      <c r="P850">
        <v>3</v>
      </c>
      <c r="Q850">
        <v>1</v>
      </c>
      <c r="R850">
        <v>3</v>
      </c>
      <c r="S850">
        <v>3</v>
      </c>
      <c r="T850">
        <v>3</v>
      </c>
      <c r="U850">
        <v>3</v>
      </c>
      <c r="V850">
        <v>3</v>
      </c>
      <c r="W850">
        <v>4</v>
      </c>
      <c r="X850">
        <v>3</v>
      </c>
      <c r="Y850">
        <v>2</v>
      </c>
      <c r="Z850">
        <v>3</v>
      </c>
      <c r="AA850">
        <v>0</v>
      </c>
      <c r="AB850">
        <v>1</v>
      </c>
      <c r="AC850">
        <v>18</v>
      </c>
      <c r="AD850">
        <v>4</v>
      </c>
      <c r="AE850" t="s">
        <v>821</v>
      </c>
      <c r="AN850" s="54"/>
      <c r="AO850" s="54"/>
    </row>
    <row r="851" spans="1:41" x14ac:dyDescent="0.3">
      <c r="A851">
        <v>864</v>
      </c>
      <c r="B851" t="s">
        <v>318</v>
      </c>
      <c r="C851" s="54">
        <v>45170</v>
      </c>
      <c r="D851" s="54" t="s">
        <v>348</v>
      </c>
      <c r="E851" t="s">
        <v>721</v>
      </c>
      <c r="F851" t="s">
        <v>730</v>
      </c>
      <c r="G851">
        <v>3</v>
      </c>
      <c r="H851" s="69">
        <v>0.98958333333333337</v>
      </c>
      <c r="I851">
        <v>1</v>
      </c>
      <c r="J851" s="79">
        <v>20</v>
      </c>
      <c r="K851">
        <v>0</v>
      </c>
      <c r="L851" s="69">
        <v>0.34375</v>
      </c>
      <c r="M851">
        <v>3</v>
      </c>
      <c r="N851">
        <v>7.75</v>
      </c>
      <c r="O851">
        <v>2</v>
      </c>
      <c r="P851">
        <v>3</v>
      </c>
      <c r="Q851">
        <v>1</v>
      </c>
      <c r="R851">
        <v>3</v>
      </c>
      <c r="S851">
        <v>3</v>
      </c>
      <c r="T851">
        <v>3</v>
      </c>
      <c r="U851">
        <v>3</v>
      </c>
      <c r="V851">
        <v>3</v>
      </c>
      <c r="W851">
        <v>4</v>
      </c>
      <c r="X851">
        <v>3</v>
      </c>
      <c r="Y851">
        <v>2</v>
      </c>
      <c r="Z851">
        <v>3</v>
      </c>
      <c r="AA851">
        <v>0</v>
      </c>
      <c r="AB851">
        <v>1</v>
      </c>
      <c r="AC851">
        <v>18</v>
      </c>
      <c r="AD851">
        <v>4</v>
      </c>
      <c r="AE851" t="s">
        <v>821</v>
      </c>
      <c r="AN851" s="54"/>
      <c r="AO851" s="54"/>
    </row>
    <row r="852" spans="1:41" x14ac:dyDescent="0.3">
      <c r="A852">
        <v>865</v>
      </c>
      <c r="B852" t="s">
        <v>318</v>
      </c>
      <c r="C852" s="54">
        <v>45170</v>
      </c>
      <c r="D852" s="54" t="s">
        <v>348</v>
      </c>
      <c r="E852" t="s">
        <v>721</v>
      </c>
      <c r="F852" t="s">
        <v>731</v>
      </c>
      <c r="G852">
        <v>0</v>
      </c>
      <c r="H852" s="69">
        <v>0.98958333333333337</v>
      </c>
      <c r="I852">
        <v>1</v>
      </c>
      <c r="J852" s="79">
        <v>20</v>
      </c>
      <c r="K852">
        <v>0</v>
      </c>
      <c r="L852" s="69">
        <v>0.34375</v>
      </c>
      <c r="M852">
        <v>3</v>
      </c>
      <c r="N852">
        <v>7.75</v>
      </c>
      <c r="O852">
        <v>2</v>
      </c>
      <c r="P852">
        <v>3</v>
      </c>
      <c r="Q852">
        <v>1</v>
      </c>
      <c r="R852">
        <v>3</v>
      </c>
      <c r="S852">
        <v>3</v>
      </c>
      <c r="T852">
        <v>3</v>
      </c>
      <c r="U852">
        <v>3</v>
      </c>
      <c r="V852">
        <v>3</v>
      </c>
      <c r="W852">
        <v>4</v>
      </c>
      <c r="X852">
        <v>3</v>
      </c>
      <c r="Y852">
        <v>2</v>
      </c>
      <c r="Z852">
        <v>3</v>
      </c>
      <c r="AA852">
        <v>0</v>
      </c>
      <c r="AB852">
        <v>1</v>
      </c>
      <c r="AC852">
        <v>17</v>
      </c>
      <c r="AD852">
        <v>4</v>
      </c>
      <c r="AE852" t="s">
        <v>821</v>
      </c>
      <c r="AN852" s="54"/>
      <c r="AO852" s="54"/>
    </row>
    <row r="853" spans="1:41" x14ac:dyDescent="0.3">
      <c r="A853">
        <v>866</v>
      </c>
      <c r="B853" t="s">
        <v>318</v>
      </c>
      <c r="C853" s="54">
        <v>45170</v>
      </c>
      <c r="D853" s="54" t="s">
        <v>348</v>
      </c>
      <c r="E853" t="s">
        <v>732</v>
      </c>
      <c r="F853" t="s">
        <v>85</v>
      </c>
      <c r="G853">
        <v>2</v>
      </c>
      <c r="H853" s="69">
        <v>0.98958333333333337</v>
      </c>
      <c r="I853">
        <v>1</v>
      </c>
      <c r="J853" s="79">
        <v>20</v>
      </c>
      <c r="K853">
        <v>0</v>
      </c>
      <c r="L853" s="69">
        <v>0.34375</v>
      </c>
      <c r="M853">
        <v>3</v>
      </c>
      <c r="N853">
        <v>7.75</v>
      </c>
      <c r="O853">
        <v>2</v>
      </c>
      <c r="P853">
        <v>3</v>
      </c>
      <c r="Q853">
        <v>1</v>
      </c>
      <c r="R853">
        <v>3</v>
      </c>
      <c r="S853">
        <v>3</v>
      </c>
      <c r="T853">
        <v>3</v>
      </c>
      <c r="U853">
        <v>3</v>
      </c>
      <c r="V853">
        <v>3</v>
      </c>
      <c r="W853">
        <v>4</v>
      </c>
      <c r="X853">
        <v>3</v>
      </c>
      <c r="Y853">
        <v>2</v>
      </c>
      <c r="Z853">
        <v>3</v>
      </c>
      <c r="AA853">
        <v>0</v>
      </c>
      <c r="AB853">
        <v>1</v>
      </c>
      <c r="AC853">
        <v>20</v>
      </c>
      <c r="AD853">
        <v>4</v>
      </c>
      <c r="AE853" t="s">
        <v>821</v>
      </c>
      <c r="AN853" s="54"/>
      <c r="AO853" s="54"/>
    </row>
    <row r="854" spans="1:41" x14ac:dyDescent="0.3">
      <c r="A854">
        <v>867</v>
      </c>
      <c r="B854" t="s">
        <v>318</v>
      </c>
      <c r="C854" s="54">
        <v>45170</v>
      </c>
      <c r="D854" s="54" t="s">
        <v>348</v>
      </c>
      <c r="E854" t="s">
        <v>732</v>
      </c>
      <c r="F854" t="s">
        <v>733</v>
      </c>
      <c r="G854">
        <v>3</v>
      </c>
      <c r="H854" s="69">
        <v>0.98958333333333337</v>
      </c>
      <c r="I854">
        <v>1</v>
      </c>
      <c r="J854" s="79">
        <v>20</v>
      </c>
      <c r="K854">
        <v>0</v>
      </c>
      <c r="L854" s="69">
        <v>0.34375</v>
      </c>
      <c r="M854">
        <v>3</v>
      </c>
      <c r="N854">
        <v>7.75</v>
      </c>
      <c r="O854">
        <v>2</v>
      </c>
      <c r="P854">
        <v>3</v>
      </c>
      <c r="Q854">
        <v>1</v>
      </c>
      <c r="R854">
        <v>3</v>
      </c>
      <c r="S854">
        <v>3</v>
      </c>
      <c r="T854">
        <v>3</v>
      </c>
      <c r="U854">
        <v>3</v>
      </c>
      <c r="V854">
        <v>3</v>
      </c>
      <c r="W854">
        <v>4</v>
      </c>
      <c r="X854">
        <v>3</v>
      </c>
      <c r="Y854">
        <v>2</v>
      </c>
      <c r="Z854">
        <v>3</v>
      </c>
      <c r="AA854">
        <v>0</v>
      </c>
      <c r="AB854">
        <v>1</v>
      </c>
      <c r="AC854">
        <v>21</v>
      </c>
      <c r="AD854">
        <v>4</v>
      </c>
      <c r="AE854" t="s">
        <v>821</v>
      </c>
      <c r="AN854" s="54"/>
      <c r="AO854" s="54"/>
    </row>
    <row r="855" spans="1:41" x14ac:dyDescent="0.3">
      <c r="A855">
        <v>868</v>
      </c>
      <c r="B855" t="s">
        <v>318</v>
      </c>
      <c r="C855" s="54">
        <v>45170</v>
      </c>
      <c r="D855" s="54" t="s">
        <v>348</v>
      </c>
      <c r="E855" t="s">
        <v>732</v>
      </c>
      <c r="F855" t="s">
        <v>734</v>
      </c>
      <c r="G855">
        <v>2</v>
      </c>
      <c r="H855" s="69">
        <v>0.98958333333333337</v>
      </c>
      <c r="I855">
        <v>1</v>
      </c>
      <c r="J855" s="79">
        <v>20</v>
      </c>
      <c r="K855">
        <v>0</v>
      </c>
      <c r="L855" s="69">
        <v>0.34375</v>
      </c>
      <c r="M855">
        <v>3</v>
      </c>
      <c r="N855">
        <v>7.75</v>
      </c>
      <c r="O855">
        <v>2</v>
      </c>
      <c r="P855">
        <v>3</v>
      </c>
      <c r="Q855">
        <v>1</v>
      </c>
      <c r="R855">
        <v>3</v>
      </c>
      <c r="S855">
        <v>3</v>
      </c>
      <c r="T855">
        <v>3</v>
      </c>
      <c r="U855">
        <v>3</v>
      </c>
      <c r="V855">
        <v>3</v>
      </c>
      <c r="W855">
        <v>4</v>
      </c>
      <c r="X855">
        <v>3</v>
      </c>
      <c r="Y855">
        <v>2</v>
      </c>
      <c r="Z855">
        <v>3</v>
      </c>
      <c r="AA855">
        <v>0</v>
      </c>
      <c r="AB855">
        <v>1</v>
      </c>
      <c r="AC855">
        <v>21</v>
      </c>
      <c r="AD855">
        <v>4</v>
      </c>
      <c r="AE855" t="s">
        <v>821</v>
      </c>
      <c r="AN855" s="54"/>
      <c r="AO855" s="54"/>
    </row>
    <row r="856" spans="1:41" x14ac:dyDescent="0.3">
      <c r="A856">
        <v>869</v>
      </c>
      <c r="B856" t="s">
        <v>318</v>
      </c>
      <c r="C856" s="54">
        <v>45170</v>
      </c>
      <c r="D856" s="54" t="s">
        <v>348</v>
      </c>
      <c r="E856" t="s">
        <v>732</v>
      </c>
      <c r="F856" t="s">
        <v>735</v>
      </c>
      <c r="G856">
        <v>2</v>
      </c>
      <c r="H856" s="69">
        <v>0.98958333333333337</v>
      </c>
      <c r="I856">
        <v>1</v>
      </c>
      <c r="J856" s="79">
        <v>20</v>
      </c>
      <c r="K856">
        <v>0</v>
      </c>
      <c r="L856" s="69">
        <v>0.34375</v>
      </c>
      <c r="M856">
        <v>3</v>
      </c>
      <c r="N856">
        <v>7.75</v>
      </c>
      <c r="O856">
        <v>2</v>
      </c>
      <c r="P856">
        <v>3</v>
      </c>
      <c r="Q856">
        <v>1</v>
      </c>
      <c r="R856">
        <v>3</v>
      </c>
      <c r="S856">
        <v>3</v>
      </c>
      <c r="T856">
        <v>3</v>
      </c>
      <c r="U856">
        <v>3</v>
      </c>
      <c r="V856">
        <v>3</v>
      </c>
      <c r="W856">
        <v>4</v>
      </c>
      <c r="X856">
        <v>3</v>
      </c>
      <c r="Y856">
        <v>2</v>
      </c>
      <c r="Z856">
        <v>3</v>
      </c>
      <c r="AA856">
        <v>0</v>
      </c>
      <c r="AB856">
        <v>1</v>
      </c>
      <c r="AC856">
        <v>21</v>
      </c>
      <c r="AD856">
        <v>4</v>
      </c>
      <c r="AE856" t="s">
        <v>821</v>
      </c>
      <c r="AN856" s="54"/>
      <c r="AO856" s="54"/>
    </row>
    <row r="857" spans="1:41" x14ac:dyDescent="0.3">
      <c r="A857">
        <v>870</v>
      </c>
      <c r="B857" t="s">
        <v>318</v>
      </c>
      <c r="C857" s="54">
        <v>45170</v>
      </c>
      <c r="D857" s="54" t="s">
        <v>348</v>
      </c>
      <c r="E857" t="s">
        <v>732</v>
      </c>
      <c r="F857" t="s">
        <v>736</v>
      </c>
      <c r="G857">
        <v>0</v>
      </c>
      <c r="H857" s="69">
        <v>0.98958333333333337</v>
      </c>
      <c r="I857">
        <v>1</v>
      </c>
      <c r="J857" s="79">
        <v>20</v>
      </c>
      <c r="K857">
        <v>0</v>
      </c>
      <c r="L857" s="69">
        <v>0.34375</v>
      </c>
      <c r="M857">
        <v>3</v>
      </c>
      <c r="N857">
        <v>7.75</v>
      </c>
      <c r="O857">
        <v>2</v>
      </c>
      <c r="P857">
        <v>3</v>
      </c>
      <c r="Q857">
        <v>1</v>
      </c>
      <c r="R857">
        <v>3</v>
      </c>
      <c r="S857">
        <v>3</v>
      </c>
      <c r="T857">
        <v>3</v>
      </c>
      <c r="U857">
        <v>3</v>
      </c>
      <c r="V857">
        <v>3</v>
      </c>
      <c r="W857">
        <v>4</v>
      </c>
      <c r="X857">
        <v>3</v>
      </c>
      <c r="Y857">
        <v>2</v>
      </c>
      <c r="Z857">
        <v>3</v>
      </c>
      <c r="AA857">
        <v>0</v>
      </c>
      <c r="AB857">
        <v>1</v>
      </c>
      <c r="AC857">
        <v>21</v>
      </c>
      <c r="AD857">
        <v>4</v>
      </c>
      <c r="AE857" t="s">
        <v>821</v>
      </c>
      <c r="AN857" s="54"/>
      <c r="AO857" s="54"/>
    </row>
    <row r="858" spans="1:41" x14ac:dyDescent="0.3">
      <c r="A858">
        <v>871</v>
      </c>
      <c r="B858" t="s">
        <v>319</v>
      </c>
      <c r="C858" s="54">
        <v>45170</v>
      </c>
      <c r="D858" s="54" t="s">
        <v>348</v>
      </c>
      <c r="E858" t="s">
        <v>721</v>
      </c>
      <c r="F858" t="s">
        <v>722</v>
      </c>
      <c r="G858">
        <v>3</v>
      </c>
      <c r="H858" s="69">
        <v>1.0416666666666666E-2</v>
      </c>
      <c r="I858">
        <v>2</v>
      </c>
      <c r="J858" s="79">
        <v>35</v>
      </c>
      <c r="K858">
        <v>2</v>
      </c>
      <c r="L858" s="69">
        <v>0.32291666666666669</v>
      </c>
      <c r="M858">
        <v>2</v>
      </c>
      <c r="N858">
        <v>6.25</v>
      </c>
      <c r="O858">
        <v>3</v>
      </c>
      <c r="P858">
        <v>1</v>
      </c>
      <c r="Q858">
        <v>2</v>
      </c>
      <c r="R858">
        <v>3</v>
      </c>
      <c r="S858">
        <v>2</v>
      </c>
      <c r="T858">
        <v>2</v>
      </c>
      <c r="U858">
        <v>2</v>
      </c>
      <c r="V858">
        <v>2</v>
      </c>
      <c r="W858">
        <v>5</v>
      </c>
      <c r="X858">
        <v>1</v>
      </c>
      <c r="Y858">
        <v>3</v>
      </c>
      <c r="Z858">
        <v>2</v>
      </c>
      <c r="AA858">
        <v>2</v>
      </c>
      <c r="AB858">
        <v>2</v>
      </c>
      <c r="AC858">
        <v>23</v>
      </c>
      <c r="AD858">
        <v>5</v>
      </c>
      <c r="AE858" t="s">
        <v>822</v>
      </c>
      <c r="AN858" s="54"/>
      <c r="AO858" s="54"/>
    </row>
    <row r="859" spans="1:41" x14ac:dyDescent="0.3">
      <c r="A859">
        <v>872</v>
      </c>
      <c r="B859" t="s">
        <v>319</v>
      </c>
      <c r="C859" s="54">
        <v>45170</v>
      </c>
      <c r="D859" s="54" t="s">
        <v>348</v>
      </c>
      <c r="E859" t="s">
        <v>721</v>
      </c>
      <c r="F859" t="s">
        <v>723</v>
      </c>
      <c r="G859">
        <v>3</v>
      </c>
      <c r="H859" s="69">
        <v>1.0416666666666666E-2</v>
      </c>
      <c r="I859">
        <v>2</v>
      </c>
      <c r="J859" s="79">
        <v>35</v>
      </c>
      <c r="K859">
        <v>2</v>
      </c>
      <c r="L859" s="69">
        <v>0.32291666666666669</v>
      </c>
      <c r="M859">
        <v>2</v>
      </c>
      <c r="N859">
        <v>6.25</v>
      </c>
      <c r="O859">
        <v>3</v>
      </c>
      <c r="P859">
        <v>1</v>
      </c>
      <c r="Q859">
        <v>2</v>
      </c>
      <c r="R859">
        <v>3</v>
      </c>
      <c r="S859">
        <v>2</v>
      </c>
      <c r="T859">
        <v>2</v>
      </c>
      <c r="U859">
        <v>2</v>
      </c>
      <c r="V859">
        <v>2</v>
      </c>
      <c r="W859">
        <v>5</v>
      </c>
      <c r="X859">
        <v>1</v>
      </c>
      <c r="Y859">
        <v>3</v>
      </c>
      <c r="Z859">
        <v>2</v>
      </c>
      <c r="AA859">
        <v>2</v>
      </c>
      <c r="AB859">
        <v>2</v>
      </c>
      <c r="AC859">
        <v>20</v>
      </c>
      <c r="AD859">
        <v>4</v>
      </c>
      <c r="AE859" t="s">
        <v>821</v>
      </c>
      <c r="AN859" s="54"/>
      <c r="AO859" s="54"/>
    </row>
    <row r="860" spans="1:41" x14ac:dyDescent="0.3">
      <c r="A860">
        <v>873</v>
      </c>
      <c r="B860" t="s">
        <v>319</v>
      </c>
      <c r="C860" s="54">
        <v>45170</v>
      </c>
      <c r="D860" s="54" t="s">
        <v>348</v>
      </c>
      <c r="E860" t="s">
        <v>721</v>
      </c>
      <c r="F860" t="s">
        <v>724</v>
      </c>
      <c r="G860">
        <v>2</v>
      </c>
      <c r="H860" s="69">
        <v>1.0416666666666666E-2</v>
      </c>
      <c r="I860">
        <v>2</v>
      </c>
      <c r="J860" s="79">
        <v>35</v>
      </c>
      <c r="K860">
        <v>2</v>
      </c>
      <c r="L860" s="69">
        <v>0.32291666666666669</v>
      </c>
      <c r="M860">
        <v>2</v>
      </c>
      <c r="N860">
        <v>6.25</v>
      </c>
      <c r="O860">
        <v>3</v>
      </c>
      <c r="P860">
        <v>1</v>
      </c>
      <c r="Q860">
        <v>2</v>
      </c>
      <c r="R860">
        <v>3</v>
      </c>
      <c r="S860">
        <v>2</v>
      </c>
      <c r="T860">
        <v>2</v>
      </c>
      <c r="U860">
        <v>2</v>
      </c>
      <c r="V860">
        <v>2</v>
      </c>
      <c r="W860">
        <v>5</v>
      </c>
      <c r="X860">
        <v>1</v>
      </c>
      <c r="Y860">
        <v>3</v>
      </c>
      <c r="Z860">
        <v>2</v>
      </c>
      <c r="AA860">
        <v>2</v>
      </c>
      <c r="AB860">
        <v>2</v>
      </c>
      <c r="AC860">
        <v>20</v>
      </c>
      <c r="AD860">
        <v>4</v>
      </c>
      <c r="AE860" t="s">
        <v>821</v>
      </c>
      <c r="AN860" s="54"/>
      <c r="AO860" s="54"/>
    </row>
    <row r="861" spans="1:41" x14ac:dyDescent="0.3">
      <c r="A861">
        <v>874</v>
      </c>
      <c r="B861" t="s">
        <v>319</v>
      </c>
      <c r="C861" s="54">
        <v>45170</v>
      </c>
      <c r="D861" s="54" t="s">
        <v>348</v>
      </c>
      <c r="E861" t="s">
        <v>721</v>
      </c>
      <c r="F861" t="s">
        <v>725</v>
      </c>
      <c r="G861">
        <v>3</v>
      </c>
      <c r="H861" s="69">
        <v>1.0416666666666666E-2</v>
      </c>
      <c r="I861">
        <v>2</v>
      </c>
      <c r="J861" s="79">
        <v>35</v>
      </c>
      <c r="K861">
        <v>2</v>
      </c>
      <c r="L861" s="69">
        <v>0.32291666666666669</v>
      </c>
      <c r="M861">
        <v>2</v>
      </c>
      <c r="N861">
        <v>6.25</v>
      </c>
      <c r="O861">
        <v>3</v>
      </c>
      <c r="P861">
        <v>1</v>
      </c>
      <c r="Q861">
        <v>2</v>
      </c>
      <c r="R861">
        <v>3</v>
      </c>
      <c r="S861">
        <v>2</v>
      </c>
      <c r="T861">
        <v>2</v>
      </c>
      <c r="U861">
        <v>2</v>
      </c>
      <c r="V861">
        <v>2</v>
      </c>
      <c r="W861">
        <v>5</v>
      </c>
      <c r="X861">
        <v>1</v>
      </c>
      <c r="Y861">
        <v>3</v>
      </c>
      <c r="Z861">
        <v>2</v>
      </c>
      <c r="AA861">
        <v>2</v>
      </c>
      <c r="AB861">
        <v>2</v>
      </c>
      <c r="AC861">
        <v>21</v>
      </c>
      <c r="AD861">
        <v>4</v>
      </c>
      <c r="AE861" t="s">
        <v>821</v>
      </c>
      <c r="AN861" s="54"/>
      <c r="AO861" s="54"/>
    </row>
    <row r="862" spans="1:41" x14ac:dyDescent="0.3">
      <c r="A862">
        <v>875</v>
      </c>
      <c r="B862" t="s">
        <v>319</v>
      </c>
      <c r="C862" s="54">
        <v>45170</v>
      </c>
      <c r="D862" s="54" t="s">
        <v>348</v>
      </c>
      <c r="E862" t="s">
        <v>721</v>
      </c>
      <c r="F862" t="s">
        <v>726</v>
      </c>
      <c r="G862">
        <v>3</v>
      </c>
      <c r="H862" s="69">
        <v>1.0416666666666666E-2</v>
      </c>
      <c r="I862">
        <v>2</v>
      </c>
      <c r="J862" s="79">
        <v>35</v>
      </c>
      <c r="K862">
        <v>2</v>
      </c>
      <c r="L862" s="69">
        <v>0.32291666666666669</v>
      </c>
      <c r="M862">
        <v>2</v>
      </c>
      <c r="N862">
        <v>6.25</v>
      </c>
      <c r="O862">
        <v>3</v>
      </c>
      <c r="P862">
        <v>1</v>
      </c>
      <c r="Q862">
        <v>2</v>
      </c>
      <c r="R862">
        <v>3</v>
      </c>
      <c r="S862">
        <v>2</v>
      </c>
      <c r="T862">
        <v>2</v>
      </c>
      <c r="U862">
        <v>2</v>
      </c>
      <c r="V862">
        <v>2</v>
      </c>
      <c r="W862">
        <v>5</v>
      </c>
      <c r="X862">
        <v>1</v>
      </c>
      <c r="Y862">
        <v>3</v>
      </c>
      <c r="Z862">
        <v>2</v>
      </c>
      <c r="AA862">
        <v>2</v>
      </c>
      <c r="AB862">
        <v>2</v>
      </c>
      <c r="AC862">
        <v>21</v>
      </c>
      <c r="AD862">
        <v>4</v>
      </c>
      <c r="AE862" t="s">
        <v>821</v>
      </c>
      <c r="AN862" s="54"/>
      <c r="AO862" s="54"/>
    </row>
    <row r="863" spans="1:41" x14ac:dyDescent="0.3">
      <c r="A863">
        <v>876</v>
      </c>
      <c r="B863" t="s">
        <v>319</v>
      </c>
      <c r="C863" s="54">
        <v>45170</v>
      </c>
      <c r="D863" s="54" t="s">
        <v>348</v>
      </c>
      <c r="E863" t="s">
        <v>721</v>
      </c>
      <c r="F863" t="s">
        <v>727</v>
      </c>
      <c r="G863">
        <v>3</v>
      </c>
      <c r="H863" s="69">
        <v>1.0416666666666666E-2</v>
      </c>
      <c r="I863">
        <v>2</v>
      </c>
      <c r="J863" s="79">
        <v>35</v>
      </c>
      <c r="K863">
        <v>2</v>
      </c>
      <c r="L863" s="69">
        <v>0.32291666666666669</v>
      </c>
      <c r="M863">
        <v>2</v>
      </c>
      <c r="N863">
        <v>6.25</v>
      </c>
      <c r="O863">
        <v>3</v>
      </c>
      <c r="P863">
        <v>1</v>
      </c>
      <c r="Q863">
        <v>2</v>
      </c>
      <c r="R863">
        <v>3</v>
      </c>
      <c r="S863">
        <v>2</v>
      </c>
      <c r="T863">
        <v>2</v>
      </c>
      <c r="U863">
        <v>2</v>
      </c>
      <c r="V863">
        <v>2</v>
      </c>
      <c r="W863">
        <v>5</v>
      </c>
      <c r="X863">
        <v>1</v>
      </c>
      <c r="Y863">
        <v>3</v>
      </c>
      <c r="Z863">
        <v>2</v>
      </c>
      <c r="AA863">
        <v>2</v>
      </c>
      <c r="AB863">
        <v>2</v>
      </c>
      <c r="AC863">
        <v>19</v>
      </c>
      <c r="AD863">
        <v>4</v>
      </c>
      <c r="AE863" t="s">
        <v>821</v>
      </c>
      <c r="AN863" s="54"/>
      <c r="AO863" s="54"/>
    </row>
    <row r="864" spans="1:41" x14ac:dyDescent="0.3">
      <c r="A864">
        <v>877</v>
      </c>
      <c r="B864" t="s">
        <v>319</v>
      </c>
      <c r="C864" s="54">
        <v>45170</v>
      </c>
      <c r="D864" s="54" t="s">
        <v>348</v>
      </c>
      <c r="E864" t="s">
        <v>721</v>
      </c>
      <c r="F864" t="s">
        <v>728</v>
      </c>
      <c r="G864">
        <v>2</v>
      </c>
      <c r="H864" s="69">
        <v>1.0416666666666666E-2</v>
      </c>
      <c r="I864">
        <v>2</v>
      </c>
      <c r="J864" s="79">
        <v>35</v>
      </c>
      <c r="K864">
        <v>2</v>
      </c>
      <c r="L864" s="69">
        <v>0.32291666666666669</v>
      </c>
      <c r="M864">
        <v>2</v>
      </c>
      <c r="N864">
        <v>6.25</v>
      </c>
      <c r="O864">
        <v>3</v>
      </c>
      <c r="P864">
        <v>1</v>
      </c>
      <c r="Q864">
        <v>2</v>
      </c>
      <c r="R864">
        <v>3</v>
      </c>
      <c r="S864">
        <v>2</v>
      </c>
      <c r="T864">
        <v>2</v>
      </c>
      <c r="U864">
        <v>2</v>
      </c>
      <c r="V864">
        <v>2</v>
      </c>
      <c r="W864">
        <v>5</v>
      </c>
      <c r="X864">
        <v>1</v>
      </c>
      <c r="Y864">
        <v>3</v>
      </c>
      <c r="Z864">
        <v>2</v>
      </c>
      <c r="AA864">
        <v>2</v>
      </c>
      <c r="AB864">
        <v>2</v>
      </c>
      <c r="AC864">
        <v>16</v>
      </c>
      <c r="AD864">
        <v>4</v>
      </c>
      <c r="AE864" t="s">
        <v>821</v>
      </c>
      <c r="AN864" s="54"/>
      <c r="AO864" s="54"/>
    </row>
    <row r="865" spans="1:41" x14ac:dyDescent="0.3">
      <c r="A865">
        <v>878</v>
      </c>
      <c r="B865" t="s">
        <v>319</v>
      </c>
      <c r="C865" s="54">
        <v>45170</v>
      </c>
      <c r="D865" s="54" t="s">
        <v>348</v>
      </c>
      <c r="E865" t="s">
        <v>721</v>
      </c>
      <c r="F865" t="s">
        <v>729</v>
      </c>
      <c r="G865">
        <v>2</v>
      </c>
      <c r="H865" s="69">
        <v>1.0416666666666666E-2</v>
      </c>
      <c r="I865">
        <v>2</v>
      </c>
      <c r="J865" s="79">
        <v>35</v>
      </c>
      <c r="K865">
        <v>2</v>
      </c>
      <c r="L865" s="69">
        <v>0.32291666666666669</v>
      </c>
      <c r="M865">
        <v>2</v>
      </c>
      <c r="N865">
        <v>6.25</v>
      </c>
      <c r="O865">
        <v>3</v>
      </c>
      <c r="P865">
        <v>1</v>
      </c>
      <c r="Q865">
        <v>2</v>
      </c>
      <c r="R865">
        <v>3</v>
      </c>
      <c r="S865">
        <v>2</v>
      </c>
      <c r="T865">
        <v>2</v>
      </c>
      <c r="U865">
        <v>2</v>
      </c>
      <c r="V865">
        <v>2</v>
      </c>
      <c r="W865">
        <v>5</v>
      </c>
      <c r="X865">
        <v>1</v>
      </c>
      <c r="Y865">
        <v>3</v>
      </c>
      <c r="Z865">
        <v>2</v>
      </c>
      <c r="AA865">
        <v>2</v>
      </c>
      <c r="AB865">
        <v>2</v>
      </c>
      <c r="AC865">
        <v>17</v>
      </c>
      <c r="AD865">
        <v>4</v>
      </c>
      <c r="AE865" t="s">
        <v>821</v>
      </c>
      <c r="AN865" s="54"/>
      <c r="AO865" s="54"/>
    </row>
    <row r="866" spans="1:41" x14ac:dyDescent="0.3">
      <c r="A866">
        <v>879</v>
      </c>
      <c r="B866" t="s">
        <v>319</v>
      </c>
      <c r="C866" s="54">
        <v>45170</v>
      </c>
      <c r="D866" s="54" t="s">
        <v>348</v>
      </c>
      <c r="E866" t="s">
        <v>721</v>
      </c>
      <c r="F866" t="s">
        <v>730</v>
      </c>
      <c r="G866">
        <v>2</v>
      </c>
      <c r="H866" s="69">
        <v>1.0416666666666666E-2</v>
      </c>
      <c r="I866">
        <v>2</v>
      </c>
      <c r="J866" s="79">
        <v>35</v>
      </c>
      <c r="K866">
        <v>2</v>
      </c>
      <c r="L866" s="69">
        <v>0.32291666666666669</v>
      </c>
      <c r="M866">
        <v>2</v>
      </c>
      <c r="N866">
        <v>6.25</v>
      </c>
      <c r="O866">
        <v>3</v>
      </c>
      <c r="P866">
        <v>1</v>
      </c>
      <c r="Q866">
        <v>2</v>
      </c>
      <c r="R866">
        <v>3</v>
      </c>
      <c r="S866">
        <v>2</v>
      </c>
      <c r="T866">
        <v>2</v>
      </c>
      <c r="U866">
        <v>2</v>
      </c>
      <c r="V866">
        <v>2</v>
      </c>
      <c r="W866">
        <v>5</v>
      </c>
      <c r="X866">
        <v>1</v>
      </c>
      <c r="Y866">
        <v>3</v>
      </c>
      <c r="Z866">
        <v>2</v>
      </c>
      <c r="AA866">
        <v>2</v>
      </c>
      <c r="AB866">
        <v>2</v>
      </c>
      <c r="AC866">
        <v>18</v>
      </c>
      <c r="AD866">
        <v>4</v>
      </c>
      <c r="AE866" t="s">
        <v>821</v>
      </c>
      <c r="AN866" s="54"/>
      <c r="AO866" s="54"/>
    </row>
    <row r="867" spans="1:41" x14ac:dyDescent="0.3">
      <c r="A867">
        <v>880</v>
      </c>
      <c r="B867" t="s">
        <v>319</v>
      </c>
      <c r="C867" s="54">
        <v>45170</v>
      </c>
      <c r="D867" s="54" t="s">
        <v>348</v>
      </c>
      <c r="E867" t="s">
        <v>721</v>
      </c>
      <c r="F867" t="s">
        <v>731</v>
      </c>
      <c r="G867">
        <v>0</v>
      </c>
      <c r="H867" s="69">
        <v>1.0416666666666666E-2</v>
      </c>
      <c r="I867">
        <v>2</v>
      </c>
      <c r="J867" s="79">
        <v>35</v>
      </c>
      <c r="K867">
        <v>2</v>
      </c>
      <c r="L867" s="69">
        <v>0.32291666666666669</v>
      </c>
      <c r="M867">
        <v>2</v>
      </c>
      <c r="N867">
        <v>6.25</v>
      </c>
      <c r="O867">
        <v>3</v>
      </c>
      <c r="P867">
        <v>1</v>
      </c>
      <c r="Q867">
        <v>2</v>
      </c>
      <c r="R867">
        <v>3</v>
      </c>
      <c r="S867">
        <v>2</v>
      </c>
      <c r="T867">
        <v>2</v>
      </c>
      <c r="U867">
        <v>2</v>
      </c>
      <c r="V867">
        <v>2</v>
      </c>
      <c r="W867">
        <v>5</v>
      </c>
      <c r="X867">
        <v>1</v>
      </c>
      <c r="Y867">
        <v>3</v>
      </c>
      <c r="Z867">
        <v>2</v>
      </c>
      <c r="AA867">
        <v>2</v>
      </c>
      <c r="AB867">
        <v>2</v>
      </c>
      <c r="AC867">
        <v>17</v>
      </c>
      <c r="AD867">
        <v>4</v>
      </c>
      <c r="AE867" t="s">
        <v>821</v>
      </c>
      <c r="AN867" s="54"/>
      <c r="AO867" s="54"/>
    </row>
    <row r="868" spans="1:41" x14ac:dyDescent="0.3">
      <c r="A868">
        <v>881</v>
      </c>
      <c r="B868" t="s">
        <v>319</v>
      </c>
      <c r="C868" s="54">
        <v>45170</v>
      </c>
      <c r="D868" s="54" t="s">
        <v>348</v>
      </c>
      <c r="E868" t="s">
        <v>732</v>
      </c>
      <c r="F868" t="s">
        <v>85</v>
      </c>
      <c r="G868">
        <v>3</v>
      </c>
      <c r="H868" s="69">
        <v>1.0416666666666666E-2</v>
      </c>
      <c r="I868">
        <v>2</v>
      </c>
      <c r="J868" s="79">
        <v>35</v>
      </c>
      <c r="K868">
        <v>2</v>
      </c>
      <c r="L868" s="69">
        <v>0.32291666666666669</v>
      </c>
      <c r="M868">
        <v>2</v>
      </c>
      <c r="N868">
        <v>6.25</v>
      </c>
      <c r="O868">
        <v>3</v>
      </c>
      <c r="P868">
        <v>1</v>
      </c>
      <c r="Q868">
        <v>2</v>
      </c>
      <c r="R868">
        <v>3</v>
      </c>
      <c r="S868">
        <v>2</v>
      </c>
      <c r="T868">
        <v>2</v>
      </c>
      <c r="U868">
        <v>2</v>
      </c>
      <c r="V868">
        <v>2</v>
      </c>
      <c r="W868">
        <v>5</v>
      </c>
      <c r="X868">
        <v>1</v>
      </c>
      <c r="Y868">
        <v>3</v>
      </c>
      <c r="Z868">
        <v>2</v>
      </c>
      <c r="AA868">
        <v>2</v>
      </c>
      <c r="AB868">
        <v>2</v>
      </c>
      <c r="AC868">
        <v>20</v>
      </c>
      <c r="AD868">
        <v>4</v>
      </c>
      <c r="AE868" t="s">
        <v>821</v>
      </c>
      <c r="AN868" s="54"/>
      <c r="AO868" s="54"/>
    </row>
    <row r="869" spans="1:41" x14ac:dyDescent="0.3">
      <c r="A869">
        <v>882</v>
      </c>
      <c r="B869" t="s">
        <v>319</v>
      </c>
      <c r="C869" s="54">
        <v>45170</v>
      </c>
      <c r="D869" s="54" t="s">
        <v>348</v>
      </c>
      <c r="E869" t="s">
        <v>732</v>
      </c>
      <c r="F869" t="s">
        <v>733</v>
      </c>
      <c r="G869">
        <v>3</v>
      </c>
      <c r="H869" s="69">
        <v>1.0416666666666666E-2</v>
      </c>
      <c r="I869">
        <v>2</v>
      </c>
      <c r="J869" s="79">
        <v>35</v>
      </c>
      <c r="K869">
        <v>2</v>
      </c>
      <c r="L869" s="69">
        <v>0.32291666666666669</v>
      </c>
      <c r="M869">
        <v>2</v>
      </c>
      <c r="N869">
        <v>6.25</v>
      </c>
      <c r="O869">
        <v>3</v>
      </c>
      <c r="P869">
        <v>1</v>
      </c>
      <c r="Q869">
        <v>2</v>
      </c>
      <c r="R869">
        <v>3</v>
      </c>
      <c r="S869">
        <v>2</v>
      </c>
      <c r="T869">
        <v>2</v>
      </c>
      <c r="U869">
        <v>2</v>
      </c>
      <c r="V869">
        <v>2</v>
      </c>
      <c r="W869">
        <v>5</v>
      </c>
      <c r="X869">
        <v>1</v>
      </c>
      <c r="Y869">
        <v>3</v>
      </c>
      <c r="Z869">
        <v>2</v>
      </c>
      <c r="AA869">
        <v>2</v>
      </c>
      <c r="AB869">
        <v>2</v>
      </c>
      <c r="AC869">
        <v>19</v>
      </c>
      <c r="AD869">
        <v>4</v>
      </c>
      <c r="AE869" t="s">
        <v>821</v>
      </c>
      <c r="AN869" s="54"/>
      <c r="AO869" s="54"/>
    </row>
    <row r="870" spans="1:41" x14ac:dyDescent="0.3">
      <c r="A870">
        <v>883</v>
      </c>
      <c r="B870" t="s">
        <v>319</v>
      </c>
      <c r="C870" s="54">
        <v>45170</v>
      </c>
      <c r="D870" s="54" t="s">
        <v>348</v>
      </c>
      <c r="E870" t="s">
        <v>732</v>
      </c>
      <c r="F870" t="s">
        <v>734</v>
      </c>
      <c r="G870">
        <v>3</v>
      </c>
      <c r="H870" s="69">
        <v>1.0416666666666666E-2</v>
      </c>
      <c r="I870">
        <v>2</v>
      </c>
      <c r="J870" s="79">
        <v>35</v>
      </c>
      <c r="K870">
        <v>2</v>
      </c>
      <c r="L870" s="69">
        <v>0.32291666666666669</v>
      </c>
      <c r="M870">
        <v>2</v>
      </c>
      <c r="N870">
        <v>6.25</v>
      </c>
      <c r="O870">
        <v>3</v>
      </c>
      <c r="P870">
        <v>1</v>
      </c>
      <c r="Q870">
        <v>2</v>
      </c>
      <c r="R870">
        <v>3</v>
      </c>
      <c r="S870">
        <v>2</v>
      </c>
      <c r="T870">
        <v>2</v>
      </c>
      <c r="U870">
        <v>2</v>
      </c>
      <c r="V870">
        <v>2</v>
      </c>
      <c r="W870">
        <v>5</v>
      </c>
      <c r="X870">
        <v>1</v>
      </c>
      <c r="Y870">
        <v>3</v>
      </c>
      <c r="Z870">
        <v>2</v>
      </c>
      <c r="AA870">
        <v>2</v>
      </c>
      <c r="AB870">
        <v>2</v>
      </c>
      <c r="AC870">
        <v>17</v>
      </c>
      <c r="AD870">
        <v>4</v>
      </c>
      <c r="AE870" t="s">
        <v>821</v>
      </c>
      <c r="AN870" s="54"/>
      <c r="AO870" s="54"/>
    </row>
    <row r="871" spans="1:41" x14ac:dyDescent="0.3">
      <c r="A871">
        <v>884</v>
      </c>
      <c r="B871" t="s">
        <v>319</v>
      </c>
      <c r="C871" s="54">
        <v>45170</v>
      </c>
      <c r="D871" s="54" t="s">
        <v>348</v>
      </c>
      <c r="E871" t="s">
        <v>732</v>
      </c>
      <c r="F871" t="s">
        <v>735</v>
      </c>
      <c r="G871">
        <v>1</v>
      </c>
      <c r="H871" s="69">
        <v>1.0416666666666666E-2</v>
      </c>
      <c r="I871">
        <v>2</v>
      </c>
      <c r="J871" s="79">
        <v>35</v>
      </c>
      <c r="K871">
        <v>2</v>
      </c>
      <c r="L871" s="69">
        <v>0.32291666666666669</v>
      </c>
      <c r="M871">
        <v>2</v>
      </c>
      <c r="N871">
        <v>6.25</v>
      </c>
      <c r="O871">
        <v>3</v>
      </c>
      <c r="P871">
        <v>1</v>
      </c>
      <c r="Q871">
        <v>2</v>
      </c>
      <c r="R871">
        <v>3</v>
      </c>
      <c r="S871">
        <v>2</v>
      </c>
      <c r="T871">
        <v>2</v>
      </c>
      <c r="U871">
        <v>2</v>
      </c>
      <c r="V871">
        <v>2</v>
      </c>
      <c r="W871">
        <v>5</v>
      </c>
      <c r="X871">
        <v>1</v>
      </c>
      <c r="Y871">
        <v>3</v>
      </c>
      <c r="Z871">
        <v>2</v>
      </c>
      <c r="AA871">
        <v>2</v>
      </c>
      <c r="AB871">
        <v>2</v>
      </c>
      <c r="AC871">
        <v>16</v>
      </c>
      <c r="AD871">
        <v>4</v>
      </c>
      <c r="AE871" t="s">
        <v>821</v>
      </c>
      <c r="AN871" s="54"/>
      <c r="AO871" s="54"/>
    </row>
    <row r="872" spans="1:41" x14ac:dyDescent="0.3">
      <c r="A872">
        <v>885</v>
      </c>
      <c r="B872" t="s">
        <v>319</v>
      </c>
      <c r="C872" s="54">
        <v>45170</v>
      </c>
      <c r="D872" s="54" t="s">
        <v>348</v>
      </c>
      <c r="E872" t="s">
        <v>732</v>
      </c>
      <c r="F872" t="s">
        <v>736</v>
      </c>
      <c r="G872">
        <v>0</v>
      </c>
      <c r="H872" s="69">
        <v>1.0416666666666666E-2</v>
      </c>
      <c r="I872">
        <v>2</v>
      </c>
      <c r="J872" s="79">
        <v>35</v>
      </c>
      <c r="K872">
        <v>2</v>
      </c>
      <c r="L872" s="69">
        <v>0.32291666666666669</v>
      </c>
      <c r="M872">
        <v>2</v>
      </c>
      <c r="N872">
        <v>6.25</v>
      </c>
      <c r="O872">
        <v>3</v>
      </c>
      <c r="P872">
        <v>1</v>
      </c>
      <c r="Q872">
        <v>2</v>
      </c>
      <c r="R872">
        <v>3</v>
      </c>
      <c r="S872">
        <v>2</v>
      </c>
      <c r="T872">
        <v>2</v>
      </c>
      <c r="U872">
        <v>2</v>
      </c>
      <c r="V872">
        <v>2</v>
      </c>
      <c r="W872">
        <v>5</v>
      </c>
      <c r="X872">
        <v>1</v>
      </c>
      <c r="Y872">
        <v>3</v>
      </c>
      <c r="Z872">
        <v>2</v>
      </c>
      <c r="AA872">
        <v>2</v>
      </c>
      <c r="AB872">
        <v>2</v>
      </c>
      <c r="AC872">
        <v>16</v>
      </c>
      <c r="AD872">
        <v>4</v>
      </c>
      <c r="AE872" t="s">
        <v>821</v>
      </c>
      <c r="AN872" s="54"/>
      <c r="AO872" s="54"/>
    </row>
    <row r="873" spans="1:41" x14ac:dyDescent="0.3">
      <c r="A873">
        <v>886</v>
      </c>
      <c r="B873" t="s">
        <v>320</v>
      </c>
      <c r="C873" s="54">
        <v>45170</v>
      </c>
      <c r="D873" s="54" t="s">
        <v>348</v>
      </c>
      <c r="E873" t="s">
        <v>721</v>
      </c>
      <c r="F873" t="s">
        <v>722</v>
      </c>
      <c r="G873">
        <v>3</v>
      </c>
      <c r="H873" s="69">
        <v>4.1666666666666664E-2</v>
      </c>
      <c r="I873">
        <v>2</v>
      </c>
      <c r="J873" s="79">
        <v>35</v>
      </c>
      <c r="K873">
        <v>2</v>
      </c>
      <c r="L873" s="69" t="s">
        <v>321</v>
      </c>
      <c r="M873">
        <v>3</v>
      </c>
      <c r="N873">
        <v>8.75</v>
      </c>
      <c r="O873">
        <v>0</v>
      </c>
      <c r="P873">
        <v>3</v>
      </c>
      <c r="Q873">
        <v>2</v>
      </c>
      <c r="R873">
        <v>1</v>
      </c>
      <c r="S873">
        <v>3</v>
      </c>
      <c r="T873">
        <v>3</v>
      </c>
      <c r="U873">
        <v>3</v>
      </c>
      <c r="V873">
        <v>3</v>
      </c>
      <c r="W873">
        <v>3</v>
      </c>
      <c r="X873">
        <v>3</v>
      </c>
      <c r="Y873">
        <v>0</v>
      </c>
      <c r="Z873">
        <v>3</v>
      </c>
      <c r="AA873">
        <v>2</v>
      </c>
      <c r="AB873">
        <v>2</v>
      </c>
      <c r="AC873">
        <v>19</v>
      </c>
      <c r="AD873">
        <v>4</v>
      </c>
      <c r="AE873" t="s">
        <v>821</v>
      </c>
      <c r="AN873" s="54"/>
      <c r="AO873" s="54"/>
    </row>
    <row r="874" spans="1:41" x14ac:dyDescent="0.3">
      <c r="A874">
        <v>887</v>
      </c>
      <c r="B874" t="s">
        <v>320</v>
      </c>
      <c r="C874" s="54">
        <v>45170</v>
      </c>
      <c r="D874" s="54" t="s">
        <v>348</v>
      </c>
      <c r="E874" t="s">
        <v>721</v>
      </c>
      <c r="F874" t="s">
        <v>723</v>
      </c>
      <c r="G874">
        <v>3</v>
      </c>
      <c r="H874" s="69">
        <v>4.1666666666666664E-2</v>
      </c>
      <c r="I874">
        <v>2</v>
      </c>
      <c r="J874" s="79">
        <v>35</v>
      </c>
      <c r="K874">
        <v>2</v>
      </c>
      <c r="L874" s="69" t="s">
        <v>321</v>
      </c>
      <c r="M874">
        <v>3</v>
      </c>
      <c r="N874">
        <v>8.75</v>
      </c>
      <c r="O874">
        <v>0</v>
      </c>
      <c r="P874">
        <v>3</v>
      </c>
      <c r="Q874">
        <v>2</v>
      </c>
      <c r="R874">
        <v>1</v>
      </c>
      <c r="S874">
        <v>3</v>
      </c>
      <c r="T874">
        <v>3</v>
      </c>
      <c r="U874">
        <v>3</v>
      </c>
      <c r="V874">
        <v>3</v>
      </c>
      <c r="W874">
        <v>3</v>
      </c>
      <c r="X874">
        <v>3</v>
      </c>
      <c r="Y874">
        <v>0</v>
      </c>
      <c r="Z874">
        <v>3</v>
      </c>
      <c r="AA874">
        <v>2</v>
      </c>
      <c r="AB874">
        <v>2</v>
      </c>
      <c r="AC874">
        <v>16</v>
      </c>
      <c r="AD874">
        <v>4</v>
      </c>
      <c r="AE874" t="s">
        <v>821</v>
      </c>
      <c r="AN874" s="54"/>
      <c r="AO874" s="54"/>
    </row>
    <row r="875" spans="1:41" x14ac:dyDescent="0.3">
      <c r="A875">
        <v>888</v>
      </c>
      <c r="B875" t="s">
        <v>320</v>
      </c>
      <c r="C875" s="54">
        <v>45170</v>
      </c>
      <c r="D875" s="54" t="s">
        <v>348</v>
      </c>
      <c r="E875" t="s">
        <v>721</v>
      </c>
      <c r="F875" t="s">
        <v>724</v>
      </c>
      <c r="G875">
        <v>1</v>
      </c>
      <c r="H875" s="69">
        <v>4.1666666666666664E-2</v>
      </c>
      <c r="I875">
        <v>2</v>
      </c>
      <c r="J875" s="79">
        <v>35</v>
      </c>
      <c r="K875">
        <v>2</v>
      </c>
      <c r="L875" s="69" t="s">
        <v>321</v>
      </c>
      <c r="M875">
        <v>3</v>
      </c>
      <c r="N875">
        <v>8.75</v>
      </c>
      <c r="O875">
        <v>0</v>
      </c>
      <c r="P875">
        <v>3</v>
      </c>
      <c r="Q875">
        <v>2</v>
      </c>
      <c r="R875">
        <v>1</v>
      </c>
      <c r="S875">
        <v>3</v>
      </c>
      <c r="T875">
        <v>3</v>
      </c>
      <c r="U875">
        <v>3</v>
      </c>
      <c r="V875">
        <v>3</v>
      </c>
      <c r="W875">
        <v>3</v>
      </c>
      <c r="X875">
        <v>3</v>
      </c>
      <c r="Y875">
        <v>0</v>
      </c>
      <c r="Z875">
        <v>3</v>
      </c>
      <c r="AA875">
        <v>2</v>
      </c>
      <c r="AB875">
        <v>2</v>
      </c>
      <c r="AC875">
        <v>16</v>
      </c>
      <c r="AD875">
        <v>4</v>
      </c>
      <c r="AE875" t="s">
        <v>821</v>
      </c>
      <c r="AN875" s="54"/>
      <c r="AO875" s="54"/>
    </row>
    <row r="876" spans="1:41" x14ac:dyDescent="0.3">
      <c r="A876">
        <v>889</v>
      </c>
      <c r="B876" t="s">
        <v>320</v>
      </c>
      <c r="C876" s="54">
        <v>45170</v>
      </c>
      <c r="D876" s="54" t="s">
        <v>348</v>
      </c>
      <c r="E876" t="s">
        <v>721</v>
      </c>
      <c r="F876" t="s">
        <v>725</v>
      </c>
      <c r="G876">
        <v>3</v>
      </c>
      <c r="H876" s="69">
        <v>4.1666666666666664E-2</v>
      </c>
      <c r="I876">
        <v>2</v>
      </c>
      <c r="J876" s="79">
        <v>35</v>
      </c>
      <c r="K876">
        <v>2</v>
      </c>
      <c r="L876" s="69" t="s">
        <v>321</v>
      </c>
      <c r="M876">
        <v>3</v>
      </c>
      <c r="N876">
        <v>8.75</v>
      </c>
      <c r="O876">
        <v>0</v>
      </c>
      <c r="P876">
        <v>3</v>
      </c>
      <c r="Q876">
        <v>2</v>
      </c>
      <c r="R876">
        <v>1</v>
      </c>
      <c r="S876">
        <v>3</v>
      </c>
      <c r="T876">
        <v>3</v>
      </c>
      <c r="U876">
        <v>3</v>
      </c>
      <c r="V876">
        <v>3</v>
      </c>
      <c r="W876">
        <v>3</v>
      </c>
      <c r="X876">
        <v>3</v>
      </c>
      <c r="Y876">
        <v>0</v>
      </c>
      <c r="Z876">
        <v>3</v>
      </c>
      <c r="AA876">
        <v>2</v>
      </c>
      <c r="AB876">
        <v>2</v>
      </c>
      <c r="AC876">
        <v>16</v>
      </c>
      <c r="AD876">
        <v>4</v>
      </c>
      <c r="AE876" t="s">
        <v>821</v>
      </c>
      <c r="AN876" s="54"/>
      <c r="AO876" s="54"/>
    </row>
    <row r="877" spans="1:41" x14ac:dyDescent="0.3">
      <c r="A877">
        <v>890</v>
      </c>
      <c r="B877" t="s">
        <v>320</v>
      </c>
      <c r="C877" s="54">
        <v>45170</v>
      </c>
      <c r="D877" s="54" t="s">
        <v>348</v>
      </c>
      <c r="E877" t="s">
        <v>721</v>
      </c>
      <c r="F877" t="s">
        <v>726</v>
      </c>
      <c r="G877">
        <v>2</v>
      </c>
      <c r="H877" s="69">
        <v>4.1666666666666664E-2</v>
      </c>
      <c r="I877">
        <v>2</v>
      </c>
      <c r="J877" s="79">
        <v>35</v>
      </c>
      <c r="K877">
        <v>2</v>
      </c>
      <c r="L877" s="69" t="s">
        <v>321</v>
      </c>
      <c r="M877">
        <v>3</v>
      </c>
      <c r="N877">
        <v>8.75</v>
      </c>
      <c r="O877">
        <v>0</v>
      </c>
      <c r="P877">
        <v>3</v>
      </c>
      <c r="Q877">
        <v>2</v>
      </c>
      <c r="R877">
        <v>1</v>
      </c>
      <c r="S877">
        <v>3</v>
      </c>
      <c r="T877">
        <v>3</v>
      </c>
      <c r="U877">
        <v>3</v>
      </c>
      <c r="V877">
        <v>3</v>
      </c>
      <c r="W877">
        <v>3</v>
      </c>
      <c r="X877">
        <v>3</v>
      </c>
      <c r="Y877">
        <v>0</v>
      </c>
      <c r="Z877">
        <v>3</v>
      </c>
      <c r="AA877">
        <v>2</v>
      </c>
      <c r="AB877">
        <v>2</v>
      </c>
      <c r="AC877">
        <v>16</v>
      </c>
      <c r="AD877">
        <v>4</v>
      </c>
      <c r="AE877" t="s">
        <v>821</v>
      </c>
      <c r="AN877" s="54"/>
      <c r="AO877" s="54"/>
    </row>
    <row r="878" spans="1:41" x14ac:dyDescent="0.3">
      <c r="A878">
        <v>891</v>
      </c>
      <c r="B878" t="s">
        <v>320</v>
      </c>
      <c r="C878" s="54">
        <v>45170</v>
      </c>
      <c r="D878" s="54" t="s">
        <v>348</v>
      </c>
      <c r="E878" t="s">
        <v>721</v>
      </c>
      <c r="F878" t="s">
        <v>727</v>
      </c>
      <c r="G878">
        <v>1</v>
      </c>
      <c r="H878" s="69">
        <v>4.1666666666666664E-2</v>
      </c>
      <c r="I878">
        <v>2</v>
      </c>
      <c r="J878" s="79">
        <v>35</v>
      </c>
      <c r="K878">
        <v>2</v>
      </c>
      <c r="L878" s="69" t="s">
        <v>321</v>
      </c>
      <c r="M878">
        <v>3</v>
      </c>
      <c r="N878">
        <v>8.75</v>
      </c>
      <c r="O878">
        <v>0</v>
      </c>
      <c r="P878">
        <v>3</v>
      </c>
      <c r="Q878">
        <v>2</v>
      </c>
      <c r="R878">
        <v>1</v>
      </c>
      <c r="S878">
        <v>3</v>
      </c>
      <c r="T878">
        <v>3</v>
      </c>
      <c r="U878">
        <v>3</v>
      </c>
      <c r="V878">
        <v>3</v>
      </c>
      <c r="W878">
        <v>3</v>
      </c>
      <c r="X878">
        <v>3</v>
      </c>
      <c r="Y878">
        <v>0</v>
      </c>
      <c r="Z878">
        <v>3</v>
      </c>
      <c r="AA878">
        <v>2</v>
      </c>
      <c r="AB878">
        <v>2</v>
      </c>
      <c r="AC878">
        <v>17</v>
      </c>
      <c r="AD878">
        <v>4</v>
      </c>
      <c r="AE878" t="s">
        <v>821</v>
      </c>
      <c r="AN878" s="54"/>
      <c r="AO878" s="54"/>
    </row>
    <row r="879" spans="1:41" x14ac:dyDescent="0.3">
      <c r="A879">
        <v>892</v>
      </c>
      <c r="B879" t="s">
        <v>320</v>
      </c>
      <c r="C879" s="54">
        <v>45170</v>
      </c>
      <c r="D879" s="54" t="s">
        <v>348</v>
      </c>
      <c r="E879" t="s">
        <v>721</v>
      </c>
      <c r="F879" t="s">
        <v>728</v>
      </c>
      <c r="G879">
        <v>2</v>
      </c>
      <c r="H879" s="69">
        <v>4.1666666666666664E-2</v>
      </c>
      <c r="I879">
        <v>2</v>
      </c>
      <c r="J879" s="79">
        <v>35</v>
      </c>
      <c r="K879">
        <v>2</v>
      </c>
      <c r="L879" s="69" t="s">
        <v>321</v>
      </c>
      <c r="M879">
        <v>3</v>
      </c>
      <c r="N879">
        <v>8.75</v>
      </c>
      <c r="O879">
        <v>0</v>
      </c>
      <c r="P879">
        <v>3</v>
      </c>
      <c r="Q879">
        <v>2</v>
      </c>
      <c r="R879">
        <v>1</v>
      </c>
      <c r="S879">
        <v>3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0</v>
      </c>
      <c r="Z879">
        <v>3</v>
      </c>
      <c r="AA879">
        <v>2</v>
      </c>
      <c r="AB879">
        <v>2</v>
      </c>
      <c r="AC879">
        <v>16</v>
      </c>
      <c r="AD879">
        <v>4</v>
      </c>
      <c r="AE879" t="s">
        <v>821</v>
      </c>
      <c r="AN879" s="54"/>
      <c r="AO879" s="54"/>
    </row>
    <row r="880" spans="1:41" x14ac:dyDescent="0.3">
      <c r="A880">
        <v>893</v>
      </c>
      <c r="B880" t="s">
        <v>320</v>
      </c>
      <c r="C880" s="54">
        <v>45170</v>
      </c>
      <c r="D880" s="54" t="s">
        <v>348</v>
      </c>
      <c r="E880" t="s">
        <v>721</v>
      </c>
      <c r="F880" t="s">
        <v>729</v>
      </c>
      <c r="G880">
        <v>1</v>
      </c>
      <c r="H880" s="69">
        <v>4.1666666666666664E-2</v>
      </c>
      <c r="I880">
        <v>2</v>
      </c>
      <c r="J880" s="79">
        <v>35</v>
      </c>
      <c r="K880">
        <v>2</v>
      </c>
      <c r="L880" s="69" t="s">
        <v>321</v>
      </c>
      <c r="M880">
        <v>3</v>
      </c>
      <c r="N880">
        <v>8.75</v>
      </c>
      <c r="O880">
        <v>0</v>
      </c>
      <c r="P880">
        <v>3</v>
      </c>
      <c r="Q880">
        <v>2</v>
      </c>
      <c r="R880">
        <v>1</v>
      </c>
      <c r="S880">
        <v>3</v>
      </c>
      <c r="T880">
        <v>3</v>
      </c>
      <c r="U880">
        <v>3</v>
      </c>
      <c r="V880">
        <v>3</v>
      </c>
      <c r="W880">
        <v>3</v>
      </c>
      <c r="X880">
        <v>3</v>
      </c>
      <c r="Y880">
        <v>0</v>
      </c>
      <c r="Z880">
        <v>3</v>
      </c>
      <c r="AA880">
        <v>2</v>
      </c>
      <c r="AB880">
        <v>2</v>
      </c>
      <c r="AC880">
        <v>17</v>
      </c>
      <c r="AD880">
        <v>4</v>
      </c>
      <c r="AE880" t="s">
        <v>821</v>
      </c>
      <c r="AN880" s="54"/>
      <c r="AO880" s="54"/>
    </row>
    <row r="881" spans="1:41" x14ac:dyDescent="0.3">
      <c r="A881">
        <v>894</v>
      </c>
      <c r="B881" t="s">
        <v>320</v>
      </c>
      <c r="C881" s="54">
        <v>45170</v>
      </c>
      <c r="D881" s="54" t="s">
        <v>348</v>
      </c>
      <c r="E881" t="s">
        <v>721</v>
      </c>
      <c r="F881" t="s">
        <v>730</v>
      </c>
      <c r="G881">
        <v>3</v>
      </c>
      <c r="H881" s="69">
        <v>4.1666666666666664E-2</v>
      </c>
      <c r="I881">
        <v>2</v>
      </c>
      <c r="J881" s="79">
        <v>35</v>
      </c>
      <c r="K881">
        <v>2</v>
      </c>
      <c r="L881" s="69" t="s">
        <v>321</v>
      </c>
      <c r="M881">
        <v>3</v>
      </c>
      <c r="N881">
        <v>8.75</v>
      </c>
      <c r="O881">
        <v>0</v>
      </c>
      <c r="P881">
        <v>3</v>
      </c>
      <c r="Q881">
        <v>2</v>
      </c>
      <c r="R881">
        <v>1</v>
      </c>
      <c r="S881">
        <v>3</v>
      </c>
      <c r="T881">
        <v>3</v>
      </c>
      <c r="U881">
        <v>3</v>
      </c>
      <c r="V881">
        <v>3</v>
      </c>
      <c r="W881">
        <v>3</v>
      </c>
      <c r="X881">
        <v>3</v>
      </c>
      <c r="Y881">
        <v>0</v>
      </c>
      <c r="Z881">
        <v>3</v>
      </c>
      <c r="AA881">
        <v>2</v>
      </c>
      <c r="AB881">
        <v>2</v>
      </c>
      <c r="AC881">
        <v>18</v>
      </c>
      <c r="AD881">
        <v>4</v>
      </c>
      <c r="AE881" t="s">
        <v>821</v>
      </c>
      <c r="AN881" s="54"/>
      <c r="AO881" s="54"/>
    </row>
    <row r="882" spans="1:41" x14ac:dyDescent="0.3">
      <c r="A882">
        <v>895</v>
      </c>
      <c r="B882" t="s">
        <v>320</v>
      </c>
      <c r="C882" s="54">
        <v>45170</v>
      </c>
      <c r="D882" s="54" t="s">
        <v>348</v>
      </c>
      <c r="E882" t="s">
        <v>721</v>
      </c>
      <c r="F882" t="s">
        <v>731</v>
      </c>
      <c r="G882">
        <v>0</v>
      </c>
      <c r="H882" s="69">
        <v>4.1666666666666664E-2</v>
      </c>
      <c r="I882">
        <v>2</v>
      </c>
      <c r="J882" s="79">
        <v>35</v>
      </c>
      <c r="K882">
        <v>2</v>
      </c>
      <c r="L882" s="69" t="s">
        <v>321</v>
      </c>
      <c r="M882">
        <v>3</v>
      </c>
      <c r="N882">
        <v>8.75</v>
      </c>
      <c r="O882">
        <v>0</v>
      </c>
      <c r="P882">
        <v>3</v>
      </c>
      <c r="Q882">
        <v>2</v>
      </c>
      <c r="R882">
        <v>1</v>
      </c>
      <c r="S882">
        <v>3</v>
      </c>
      <c r="T882">
        <v>3</v>
      </c>
      <c r="U882">
        <v>3</v>
      </c>
      <c r="V882">
        <v>3</v>
      </c>
      <c r="W882">
        <v>3</v>
      </c>
      <c r="X882">
        <v>3</v>
      </c>
      <c r="Y882">
        <v>0</v>
      </c>
      <c r="Z882">
        <v>3</v>
      </c>
      <c r="AA882">
        <v>2</v>
      </c>
      <c r="AB882">
        <v>2</v>
      </c>
      <c r="AC882">
        <v>18</v>
      </c>
      <c r="AD882">
        <v>4</v>
      </c>
      <c r="AE882" t="s">
        <v>821</v>
      </c>
      <c r="AN882" s="54"/>
      <c r="AO882" s="54"/>
    </row>
    <row r="883" spans="1:41" x14ac:dyDescent="0.3">
      <c r="A883">
        <v>896</v>
      </c>
      <c r="B883" t="s">
        <v>320</v>
      </c>
      <c r="C883" s="54">
        <v>45170</v>
      </c>
      <c r="D883" s="54" t="s">
        <v>348</v>
      </c>
      <c r="E883" t="s">
        <v>732</v>
      </c>
      <c r="F883" t="s">
        <v>85</v>
      </c>
      <c r="G883">
        <v>3</v>
      </c>
      <c r="H883" s="69">
        <v>4.1666666666666664E-2</v>
      </c>
      <c r="I883">
        <v>2</v>
      </c>
      <c r="J883" s="79">
        <v>35</v>
      </c>
      <c r="K883">
        <v>2</v>
      </c>
      <c r="L883" s="69" t="s">
        <v>321</v>
      </c>
      <c r="M883">
        <v>3</v>
      </c>
      <c r="N883">
        <v>8.75</v>
      </c>
      <c r="O883">
        <v>0</v>
      </c>
      <c r="P883">
        <v>3</v>
      </c>
      <c r="Q883">
        <v>2</v>
      </c>
      <c r="R883">
        <v>1</v>
      </c>
      <c r="S883">
        <v>3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0</v>
      </c>
      <c r="Z883">
        <v>3</v>
      </c>
      <c r="AA883">
        <v>2</v>
      </c>
      <c r="AB883">
        <v>2</v>
      </c>
      <c r="AC883">
        <v>19</v>
      </c>
      <c r="AD883">
        <v>4</v>
      </c>
      <c r="AE883" t="s">
        <v>821</v>
      </c>
      <c r="AN883" s="54"/>
      <c r="AO883" s="54"/>
    </row>
    <row r="884" spans="1:41" x14ac:dyDescent="0.3">
      <c r="A884">
        <v>897</v>
      </c>
      <c r="B884" t="s">
        <v>320</v>
      </c>
      <c r="C884" s="54">
        <v>45170</v>
      </c>
      <c r="D884" s="54" t="s">
        <v>348</v>
      </c>
      <c r="E884" t="s">
        <v>732</v>
      </c>
      <c r="F884" t="s">
        <v>733</v>
      </c>
      <c r="G884">
        <v>1</v>
      </c>
      <c r="H884" s="69">
        <v>4.1666666666666664E-2</v>
      </c>
      <c r="I884">
        <v>2</v>
      </c>
      <c r="J884" s="79">
        <v>35</v>
      </c>
      <c r="K884">
        <v>2</v>
      </c>
      <c r="L884" s="69" t="s">
        <v>321</v>
      </c>
      <c r="M884">
        <v>3</v>
      </c>
      <c r="N884">
        <v>8.75</v>
      </c>
      <c r="O884">
        <v>0</v>
      </c>
      <c r="P884">
        <v>3</v>
      </c>
      <c r="Q884">
        <v>2</v>
      </c>
      <c r="R884">
        <v>1</v>
      </c>
      <c r="S884">
        <v>3</v>
      </c>
      <c r="T884">
        <v>3</v>
      </c>
      <c r="U884">
        <v>3</v>
      </c>
      <c r="V884">
        <v>3</v>
      </c>
      <c r="W884">
        <v>3</v>
      </c>
      <c r="X884">
        <v>3</v>
      </c>
      <c r="Y884">
        <v>0</v>
      </c>
      <c r="Z884">
        <v>3</v>
      </c>
      <c r="AA884">
        <v>2</v>
      </c>
      <c r="AB884">
        <v>2</v>
      </c>
      <c r="AC884">
        <v>16</v>
      </c>
      <c r="AD884">
        <v>4</v>
      </c>
      <c r="AE884" t="s">
        <v>821</v>
      </c>
      <c r="AN884" s="54"/>
      <c r="AO884" s="54"/>
    </row>
    <row r="885" spans="1:41" x14ac:dyDescent="0.3">
      <c r="A885">
        <v>898</v>
      </c>
      <c r="B885" t="s">
        <v>320</v>
      </c>
      <c r="C885" s="54">
        <v>45170</v>
      </c>
      <c r="D885" s="54" t="s">
        <v>348</v>
      </c>
      <c r="E885" t="s">
        <v>732</v>
      </c>
      <c r="F885" t="s">
        <v>734</v>
      </c>
      <c r="G885">
        <v>3</v>
      </c>
      <c r="H885" s="69">
        <v>4.1666666666666664E-2</v>
      </c>
      <c r="I885">
        <v>2</v>
      </c>
      <c r="J885" s="79">
        <v>35</v>
      </c>
      <c r="K885">
        <v>2</v>
      </c>
      <c r="L885" s="69" t="s">
        <v>321</v>
      </c>
      <c r="M885">
        <v>3</v>
      </c>
      <c r="N885">
        <v>8.75</v>
      </c>
      <c r="O885">
        <v>0</v>
      </c>
      <c r="P885">
        <v>3</v>
      </c>
      <c r="Q885">
        <v>2</v>
      </c>
      <c r="R885">
        <v>1</v>
      </c>
      <c r="S885">
        <v>3</v>
      </c>
      <c r="T885">
        <v>3</v>
      </c>
      <c r="U885">
        <v>3</v>
      </c>
      <c r="V885">
        <v>3</v>
      </c>
      <c r="W885">
        <v>3</v>
      </c>
      <c r="X885">
        <v>3</v>
      </c>
      <c r="Y885">
        <v>0</v>
      </c>
      <c r="Z885">
        <v>3</v>
      </c>
      <c r="AA885">
        <v>2</v>
      </c>
      <c r="AB885">
        <v>2</v>
      </c>
      <c r="AC885">
        <v>17</v>
      </c>
      <c r="AD885">
        <v>4</v>
      </c>
      <c r="AE885" t="s">
        <v>821</v>
      </c>
      <c r="AN885" s="54"/>
      <c r="AO885" s="54"/>
    </row>
    <row r="886" spans="1:41" x14ac:dyDescent="0.3">
      <c r="A886">
        <v>899</v>
      </c>
      <c r="B886" t="s">
        <v>320</v>
      </c>
      <c r="C886" s="54">
        <v>45170</v>
      </c>
      <c r="D886" s="54" t="s">
        <v>348</v>
      </c>
      <c r="E886" t="s">
        <v>732</v>
      </c>
      <c r="F886" t="s">
        <v>735</v>
      </c>
      <c r="G886">
        <v>3</v>
      </c>
      <c r="H886" s="69">
        <v>4.1666666666666664E-2</v>
      </c>
      <c r="I886">
        <v>2</v>
      </c>
      <c r="J886" s="79">
        <v>35</v>
      </c>
      <c r="K886">
        <v>2</v>
      </c>
      <c r="L886" s="69" t="s">
        <v>321</v>
      </c>
      <c r="M886">
        <v>3</v>
      </c>
      <c r="N886">
        <v>8.75</v>
      </c>
      <c r="O886">
        <v>0</v>
      </c>
      <c r="P886">
        <v>3</v>
      </c>
      <c r="Q886">
        <v>2</v>
      </c>
      <c r="R886">
        <v>1</v>
      </c>
      <c r="S886">
        <v>3</v>
      </c>
      <c r="T886">
        <v>3</v>
      </c>
      <c r="U886">
        <v>3</v>
      </c>
      <c r="V886">
        <v>3</v>
      </c>
      <c r="W886">
        <v>3</v>
      </c>
      <c r="X886">
        <v>3</v>
      </c>
      <c r="Y886">
        <v>0</v>
      </c>
      <c r="Z886">
        <v>3</v>
      </c>
      <c r="AA886">
        <v>2</v>
      </c>
      <c r="AB886">
        <v>2</v>
      </c>
      <c r="AC886">
        <v>16</v>
      </c>
      <c r="AD886">
        <v>4</v>
      </c>
      <c r="AE886" t="s">
        <v>821</v>
      </c>
      <c r="AN886" s="54"/>
      <c r="AO886" s="54"/>
    </row>
    <row r="887" spans="1:41" x14ac:dyDescent="0.3">
      <c r="A887">
        <v>900</v>
      </c>
      <c r="B887" t="s">
        <v>320</v>
      </c>
      <c r="C887" s="54">
        <v>45170</v>
      </c>
      <c r="D887" s="54" t="s">
        <v>348</v>
      </c>
      <c r="E887" t="s">
        <v>732</v>
      </c>
      <c r="F887" t="s">
        <v>736</v>
      </c>
      <c r="G887">
        <v>0</v>
      </c>
      <c r="H887" s="69">
        <v>4.1666666666666664E-2</v>
      </c>
      <c r="I887">
        <v>2</v>
      </c>
      <c r="J887" s="79">
        <v>35</v>
      </c>
      <c r="K887">
        <v>2</v>
      </c>
      <c r="L887" s="69" t="s">
        <v>321</v>
      </c>
      <c r="M887">
        <v>3</v>
      </c>
      <c r="N887">
        <v>8.75</v>
      </c>
      <c r="O887">
        <v>0</v>
      </c>
      <c r="P887">
        <v>3</v>
      </c>
      <c r="Q887">
        <v>2</v>
      </c>
      <c r="R887">
        <v>1</v>
      </c>
      <c r="S887">
        <v>3</v>
      </c>
      <c r="T887">
        <v>3</v>
      </c>
      <c r="U887">
        <v>3</v>
      </c>
      <c r="V887">
        <v>3</v>
      </c>
      <c r="W887">
        <v>3</v>
      </c>
      <c r="X887">
        <v>3</v>
      </c>
      <c r="Y887">
        <v>0</v>
      </c>
      <c r="Z887">
        <v>3</v>
      </c>
      <c r="AA887">
        <v>2</v>
      </c>
      <c r="AB887">
        <v>2</v>
      </c>
      <c r="AC887">
        <v>14</v>
      </c>
      <c r="AD887">
        <v>4</v>
      </c>
      <c r="AE887" t="s">
        <v>821</v>
      </c>
      <c r="AN887" s="54"/>
      <c r="AO887" s="54"/>
    </row>
    <row r="888" spans="1:41" x14ac:dyDescent="0.3">
      <c r="A888">
        <v>1331</v>
      </c>
      <c r="B888" t="s">
        <v>285</v>
      </c>
      <c r="C888" s="54">
        <v>45221</v>
      </c>
      <c r="D888" s="54" t="s">
        <v>335</v>
      </c>
      <c r="E888" t="s">
        <v>732</v>
      </c>
      <c r="F888" t="s">
        <v>85</v>
      </c>
      <c r="G888">
        <v>3</v>
      </c>
      <c r="H888" s="69">
        <v>0.94791666666666663</v>
      </c>
      <c r="I888">
        <v>0</v>
      </c>
      <c r="J888" s="79">
        <v>35</v>
      </c>
      <c r="K888">
        <v>2</v>
      </c>
      <c r="L888" s="69">
        <v>0.26041666666666669</v>
      </c>
      <c r="M888">
        <v>1</v>
      </c>
      <c r="N888">
        <v>7.5</v>
      </c>
      <c r="O888">
        <v>2</v>
      </c>
      <c r="P888">
        <v>1</v>
      </c>
      <c r="Q888">
        <v>0</v>
      </c>
      <c r="R888">
        <v>0</v>
      </c>
      <c r="S888">
        <v>2</v>
      </c>
      <c r="T888">
        <v>2</v>
      </c>
      <c r="U888">
        <v>2</v>
      </c>
      <c r="V888">
        <v>2</v>
      </c>
      <c r="W888">
        <v>0</v>
      </c>
      <c r="X888">
        <v>1</v>
      </c>
      <c r="Y888">
        <v>2</v>
      </c>
      <c r="Z888">
        <v>1</v>
      </c>
      <c r="AA888">
        <v>2</v>
      </c>
      <c r="AB888">
        <v>0</v>
      </c>
      <c r="AC888">
        <v>16</v>
      </c>
      <c r="AD888">
        <v>3</v>
      </c>
      <c r="AE888" t="s">
        <v>821</v>
      </c>
      <c r="AN888" s="54"/>
      <c r="AO888" s="54"/>
    </row>
    <row r="889" spans="1:41" x14ac:dyDescent="0.3">
      <c r="A889">
        <v>1332</v>
      </c>
      <c r="B889" t="s">
        <v>285</v>
      </c>
      <c r="C889" s="54">
        <v>45221</v>
      </c>
      <c r="D889" s="54" t="s">
        <v>335</v>
      </c>
      <c r="E889" t="s">
        <v>732</v>
      </c>
      <c r="F889" t="s">
        <v>733</v>
      </c>
      <c r="G889">
        <v>2</v>
      </c>
      <c r="H889" s="69">
        <v>0.94791666666666663</v>
      </c>
      <c r="I889">
        <v>0</v>
      </c>
      <c r="J889" s="79">
        <v>35</v>
      </c>
      <c r="K889">
        <v>2</v>
      </c>
      <c r="L889" s="69">
        <v>0.26041666666666669</v>
      </c>
      <c r="M889">
        <v>1</v>
      </c>
      <c r="N889">
        <v>7.5</v>
      </c>
      <c r="O889">
        <v>2</v>
      </c>
      <c r="P889">
        <v>1</v>
      </c>
      <c r="Q889">
        <v>0</v>
      </c>
      <c r="R889">
        <v>0</v>
      </c>
      <c r="S889">
        <v>2</v>
      </c>
      <c r="T889">
        <v>2</v>
      </c>
      <c r="U889">
        <v>2</v>
      </c>
      <c r="V889">
        <v>2</v>
      </c>
      <c r="W889">
        <v>0</v>
      </c>
      <c r="X889">
        <v>1</v>
      </c>
      <c r="Y889">
        <v>2</v>
      </c>
      <c r="Z889">
        <v>1</v>
      </c>
      <c r="AA889">
        <v>2</v>
      </c>
      <c r="AB889">
        <v>0</v>
      </c>
      <c r="AC889">
        <v>14</v>
      </c>
      <c r="AD889">
        <v>3</v>
      </c>
      <c r="AE889" t="s">
        <v>821</v>
      </c>
      <c r="AN889" s="54"/>
      <c r="AO889" s="54"/>
    </row>
    <row r="890" spans="1:41" x14ac:dyDescent="0.3">
      <c r="A890">
        <v>1333</v>
      </c>
      <c r="B890" t="s">
        <v>285</v>
      </c>
      <c r="C890" s="54">
        <v>45221</v>
      </c>
      <c r="D890" s="54" t="s">
        <v>335</v>
      </c>
      <c r="E890" t="s">
        <v>732</v>
      </c>
      <c r="F890" t="s">
        <v>734</v>
      </c>
      <c r="G890">
        <v>3</v>
      </c>
      <c r="H890" s="69">
        <v>0.94791666666666663</v>
      </c>
      <c r="I890">
        <v>0</v>
      </c>
      <c r="J890" s="79">
        <v>35</v>
      </c>
      <c r="K890">
        <v>2</v>
      </c>
      <c r="L890" s="69">
        <v>0.26041666666666669</v>
      </c>
      <c r="M890">
        <v>1</v>
      </c>
      <c r="N890">
        <v>7.5</v>
      </c>
      <c r="O890">
        <v>2</v>
      </c>
      <c r="P890">
        <v>1</v>
      </c>
      <c r="Q890">
        <v>0</v>
      </c>
      <c r="R890">
        <v>0</v>
      </c>
      <c r="S890">
        <v>2</v>
      </c>
      <c r="T890">
        <v>2</v>
      </c>
      <c r="U890">
        <v>2</v>
      </c>
      <c r="V890">
        <v>2</v>
      </c>
      <c r="W890">
        <v>0</v>
      </c>
      <c r="X890">
        <v>1</v>
      </c>
      <c r="Y890">
        <v>2</v>
      </c>
      <c r="Z890">
        <v>1</v>
      </c>
      <c r="AA890">
        <v>2</v>
      </c>
      <c r="AB890">
        <v>0</v>
      </c>
      <c r="AC890">
        <v>14</v>
      </c>
      <c r="AD890">
        <v>3</v>
      </c>
      <c r="AE890" t="s">
        <v>821</v>
      </c>
      <c r="AN890" s="54"/>
      <c r="AO890" s="54"/>
    </row>
    <row r="891" spans="1:41" x14ac:dyDescent="0.3">
      <c r="A891">
        <v>1334</v>
      </c>
      <c r="B891" t="s">
        <v>285</v>
      </c>
      <c r="C891" s="54">
        <v>45221</v>
      </c>
      <c r="D891" s="54" t="s">
        <v>335</v>
      </c>
      <c r="E891" t="s">
        <v>732</v>
      </c>
      <c r="F891" t="s">
        <v>735</v>
      </c>
      <c r="G891">
        <v>1</v>
      </c>
      <c r="H891" s="69">
        <v>0.94791666666666663</v>
      </c>
      <c r="I891">
        <v>0</v>
      </c>
      <c r="J891" s="79">
        <v>35</v>
      </c>
      <c r="K891">
        <v>2</v>
      </c>
      <c r="L891" s="69">
        <v>0.26041666666666669</v>
      </c>
      <c r="M891">
        <v>1</v>
      </c>
      <c r="N891">
        <v>7.5</v>
      </c>
      <c r="O891">
        <v>2</v>
      </c>
      <c r="P891">
        <v>1</v>
      </c>
      <c r="Q891">
        <v>0</v>
      </c>
      <c r="R891">
        <v>0</v>
      </c>
      <c r="S891">
        <v>2</v>
      </c>
      <c r="T891">
        <v>2</v>
      </c>
      <c r="U891">
        <v>2</v>
      </c>
      <c r="V891">
        <v>2</v>
      </c>
      <c r="W891">
        <v>0</v>
      </c>
      <c r="X891">
        <v>1</v>
      </c>
      <c r="Y891">
        <v>2</v>
      </c>
      <c r="Z891">
        <v>1</v>
      </c>
      <c r="AA891">
        <v>2</v>
      </c>
      <c r="AB891">
        <v>0</v>
      </c>
      <c r="AC891">
        <v>12</v>
      </c>
      <c r="AD891">
        <v>2</v>
      </c>
      <c r="AE891" t="s">
        <v>821</v>
      </c>
      <c r="AN891" s="54"/>
      <c r="AO891" s="54"/>
    </row>
    <row r="892" spans="1:41" x14ac:dyDescent="0.3">
      <c r="A892">
        <v>1335</v>
      </c>
      <c r="B892" t="s">
        <v>285</v>
      </c>
      <c r="C892" s="54">
        <v>45221</v>
      </c>
      <c r="D892" s="54" t="s">
        <v>335</v>
      </c>
      <c r="E892" t="s">
        <v>732</v>
      </c>
      <c r="F892" t="s">
        <v>736</v>
      </c>
      <c r="G892">
        <v>0</v>
      </c>
      <c r="H892" s="69">
        <v>0.94791666666666663</v>
      </c>
      <c r="I892">
        <v>0</v>
      </c>
      <c r="J892" s="79">
        <v>35</v>
      </c>
      <c r="K892">
        <v>2</v>
      </c>
      <c r="L892" s="69">
        <v>0.26041666666666669</v>
      </c>
      <c r="M892">
        <v>1</v>
      </c>
      <c r="N892">
        <v>7.5</v>
      </c>
      <c r="O892">
        <v>2</v>
      </c>
      <c r="P892">
        <v>1</v>
      </c>
      <c r="Q892">
        <v>0</v>
      </c>
      <c r="R892">
        <v>0</v>
      </c>
      <c r="S892">
        <v>2</v>
      </c>
      <c r="T892">
        <v>2</v>
      </c>
      <c r="U892">
        <v>2</v>
      </c>
      <c r="V892">
        <v>2</v>
      </c>
      <c r="W892">
        <v>0</v>
      </c>
      <c r="X892">
        <v>1</v>
      </c>
      <c r="Y892">
        <v>2</v>
      </c>
      <c r="Z892">
        <v>1</v>
      </c>
      <c r="AA892">
        <v>2</v>
      </c>
      <c r="AB892">
        <v>0</v>
      </c>
      <c r="AC892">
        <v>13</v>
      </c>
      <c r="AD892">
        <v>3</v>
      </c>
      <c r="AE892" t="s">
        <v>821</v>
      </c>
      <c r="AN892" s="54"/>
      <c r="AO892" s="54"/>
    </row>
    <row r="893" spans="1:41" x14ac:dyDescent="0.3">
      <c r="A893">
        <v>1336</v>
      </c>
      <c r="B893" t="s">
        <v>286</v>
      </c>
      <c r="C893" s="54">
        <v>45221</v>
      </c>
      <c r="D893" s="54" t="s">
        <v>335</v>
      </c>
      <c r="E893" t="s">
        <v>721</v>
      </c>
      <c r="F893" t="s">
        <v>722</v>
      </c>
      <c r="G893">
        <v>2</v>
      </c>
      <c r="H893" s="69">
        <v>0.91666666666666663</v>
      </c>
      <c r="I893">
        <v>0</v>
      </c>
      <c r="J893" s="79">
        <v>40</v>
      </c>
      <c r="K893">
        <v>2</v>
      </c>
      <c r="L893" s="69">
        <v>0.27083333333333331</v>
      </c>
      <c r="M893">
        <v>1</v>
      </c>
      <c r="N893">
        <v>7.25</v>
      </c>
      <c r="O893">
        <v>2</v>
      </c>
      <c r="P893">
        <v>0</v>
      </c>
      <c r="Q893">
        <v>0</v>
      </c>
      <c r="R893">
        <v>0</v>
      </c>
      <c r="S893">
        <v>0</v>
      </c>
      <c r="T893">
        <v>3</v>
      </c>
      <c r="U893">
        <v>3</v>
      </c>
      <c r="V893">
        <v>0</v>
      </c>
      <c r="W893">
        <v>0</v>
      </c>
      <c r="X893">
        <v>0</v>
      </c>
      <c r="Y893">
        <v>2</v>
      </c>
      <c r="Z893">
        <v>1</v>
      </c>
      <c r="AA893">
        <v>2</v>
      </c>
      <c r="AB893">
        <v>0</v>
      </c>
      <c r="AC893">
        <v>13</v>
      </c>
      <c r="AD893">
        <v>2</v>
      </c>
      <c r="AE893" t="s">
        <v>821</v>
      </c>
      <c r="AN893" s="54"/>
      <c r="AO893" s="54"/>
    </row>
    <row r="894" spans="1:41" x14ac:dyDescent="0.3">
      <c r="A894">
        <v>1337</v>
      </c>
      <c r="B894" t="s">
        <v>286</v>
      </c>
      <c r="C894" s="54">
        <v>45221</v>
      </c>
      <c r="D894" s="54" t="s">
        <v>335</v>
      </c>
      <c r="E894" t="s">
        <v>721</v>
      </c>
      <c r="F894" t="s">
        <v>723</v>
      </c>
      <c r="G894">
        <v>2</v>
      </c>
      <c r="H894" s="69">
        <v>0.91666666666666663</v>
      </c>
      <c r="I894">
        <v>0</v>
      </c>
      <c r="J894" s="79">
        <v>40</v>
      </c>
      <c r="K894">
        <v>2</v>
      </c>
      <c r="L894" s="69">
        <v>0.27083333333333331</v>
      </c>
      <c r="M894">
        <v>1</v>
      </c>
      <c r="N894">
        <v>7.25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3</v>
      </c>
      <c r="U894">
        <v>3</v>
      </c>
      <c r="V894">
        <v>0</v>
      </c>
      <c r="W894">
        <v>0</v>
      </c>
      <c r="X894">
        <v>0</v>
      </c>
      <c r="Y894">
        <v>2</v>
      </c>
      <c r="Z894">
        <v>1</v>
      </c>
      <c r="AA894">
        <v>2</v>
      </c>
      <c r="AB894">
        <v>0</v>
      </c>
      <c r="AC894">
        <v>13</v>
      </c>
      <c r="AD894">
        <v>2</v>
      </c>
      <c r="AE894" t="s">
        <v>821</v>
      </c>
      <c r="AN894" s="54"/>
      <c r="AO894" s="54"/>
    </row>
    <row r="895" spans="1:41" x14ac:dyDescent="0.3">
      <c r="A895">
        <v>1338</v>
      </c>
      <c r="B895" t="s">
        <v>286</v>
      </c>
      <c r="C895" s="54">
        <v>45221</v>
      </c>
      <c r="D895" s="54" t="s">
        <v>335</v>
      </c>
      <c r="E895" t="s">
        <v>721</v>
      </c>
      <c r="F895" t="s">
        <v>724</v>
      </c>
      <c r="G895">
        <v>1</v>
      </c>
      <c r="H895" s="69">
        <v>0.91666666666666663</v>
      </c>
      <c r="I895">
        <v>0</v>
      </c>
      <c r="J895" s="79">
        <v>40</v>
      </c>
      <c r="K895">
        <v>2</v>
      </c>
      <c r="L895" s="69">
        <v>0.27083333333333331</v>
      </c>
      <c r="M895">
        <v>1</v>
      </c>
      <c r="N895">
        <v>7.25</v>
      </c>
      <c r="O895">
        <v>2</v>
      </c>
      <c r="P895">
        <v>0</v>
      </c>
      <c r="Q895">
        <v>0</v>
      </c>
      <c r="R895">
        <v>0</v>
      </c>
      <c r="S895">
        <v>0</v>
      </c>
      <c r="T895">
        <v>3</v>
      </c>
      <c r="U895">
        <v>3</v>
      </c>
      <c r="V895">
        <v>0</v>
      </c>
      <c r="W895">
        <v>0</v>
      </c>
      <c r="X895">
        <v>0</v>
      </c>
      <c r="Y895">
        <v>2</v>
      </c>
      <c r="Z895">
        <v>1</v>
      </c>
      <c r="AA895">
        <v>2</v>
      </c>
      <c r="AB895">
        <v>0</v>
      </c>
      <c r="AC895">
        <v>12</v>
      </c>
      <c r="AD895">
        <v>2</v>
      </c>
      <c r="AE895" t="s">
        <v>821</v>
      </c>
      <c r="AN895" s="54"/>
      <c r="AO895" s="54"/>
    </row>
    <row r="896" spans="1:41" x14ac:dyDescent="0.3">
      <c r="A896">
        <v>1339</v>
      </c>
      <c r="B896" t="s">
        <v>286</v>
      </c>
      <c r="C896" s="54">
        <v>45221</v>
      </c>
      <c r="D896" s="54" t="s">
        <v>335</v>
      </c>
      <c r="E896" t="s">
        <v>721</v>
      </c>
      <c r="F896" t="s">
        <v>725</v>
      </c>
      <c r="G896">
        <v>2</v>
      </c>
      <c r="H896" s="69">
        <v>0.91666666666666663</v>
      </c>
      <c r="I896">
        <v>0</v>
      </c>
      <c r="J896" s="79">
        <v>40</v>
      </c>
      <c r="K896">
        <v>2</v>
      </c>
      <c r="L896" s="69">
        <v>0.27083333333333331</v>
      </c>
      <c r="M896">
        <v>1</v>
      </c>
      <c r="N896">
        <v>7.25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3</v>
      </c>
      <c r="U896">
        <v>3</v>
      </c>
      <c r="V896">
        <v>0</v>
      </c>
      <c r="W896">
        <v>0</v>
      </c>
      <c r="X896">
        <v>0</v>
      </c>
      <c r="Y896">
        <v>2</v>
      </c>
      <c r="Z896">
        <v>1</v>
      </c>
      <c r="AA896">
        <v>2</v>
      </c>
      <c r="AB896">
        <v>0</v>
      </c>
      <c r="AC896">
        <v>13</v>
      </c>
      <c r="AD896">
        <v>2</v>
      </c>
      <c r="AE896" t="s">
        <v>821</v>
      </c>
      <c r="AN896" s="54"/>
      <c r="AO896" s="54"/>
    </row>
    <row r="897" spans="1:41" x14ac:dyDescent="0.3">
      <c r="A897">
        <v>1340</v>
      </c>
      <c r="B897" t="s">
        <v>286</v>
      </c>
      <c r="C897" s="54">
        <v>45221</v>
      </c>
      <c r="D897" s="54" t="s">
        <v>335</v>
      </c>
      <c r="E897" t="s">
        <v>721</v>
      </c>
      <c r="F897" t="s">
        <v>726</v>
      </c>
      <c r="G897">
        <v>1</v>
      </c>
      <c r="H897" s="69">
        <v>0.91666666666666663</v>
      </c>
      <c r="I897">
        <v>0</v>
      </c>
      <c r="J897" s="79">
        <v>40</v>
      </c>
      <c r="K897">
        <v>2</v>
      </c>
      <c r="L897" s="69">
        <v>0.27083333333333331</v>
      </c>
      <c r="M897">
        <v>1</v>
      </c>
      <c r="N897">
        <v>7.25</v>
      </c>
      <c r="O897">
        <v>2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3</v>
      </c>
      <c r="V897">
        <v>0</v>
      </c>
      <c r="W897">
        <v>0</v>
      </c>
      <c r="X897">
        <v>0</v>
      </c>
      <c r="Y897">
        <v>2</v>
      </c>
      <c r="Z897">
        <v>1</v>
      </c>
      <c r="AA897">
        <v>2</v>
      </c>
      <c r="AB897">
        <v>0</v>
      </c>
      <c r="AC897">
        <v>12</v>
      </c>
      <c r="AD897">
        <v>2</v>
      </c>
      <c r="AE897" t="s">
        <v>821</v>
      </c>
      <c r="AN897" s="54"/>
      <c r="AO897" s="54"/>
    </row>
    <row r="898" spans="1:41" x14ac:dyDescent="0.3">
      <c r="A898">
        <v>1342</v>
      </c>
      <c r="B898" t="s">
        <v>286</v>
      </c>
      <c r="C898" s="54">
        <v>45221</v>
      </c>
      <c r="D898" s="54" t="s">
        <v>335</v>
      </c>
      <c r="E898" t="s">
        <v>721</v>
      </c>
      <c r="F898" t="s">
        <v>728</v>
      </c>
      <c r="G898">
        <v>2</v>
      </c>
      <c r="H898" s="69">
        <v>0.91666666666666663</v>
      </c>
      <c r="I898">
        <v>0</v>
      </c>
      <c r="J898" s="79">
        <v>40</v>
      </c>
      <c r="K898">
        <v>2</v>
      </c>
      <c r="L898" s="69">
        <v>0.27083333333333331</v>
      </c>
      <c r="M898">
        <v>1</v>
      </c>
      <c r="N898">
        <v>7.25</v>
      </c>
      <c r="O898">
        <v>2</v>
      </c>
      <c r="P898">
        <v>0</v>
      </c>
      <c r="Q898">
        <v>0</v>
      </c>
      <c r="R898">
        <v>0</v>
      </c>
      <c r="S898">
        <v>0</v>
      </c>
      <c r="T898">
        <v>3</v>
      </c>
      <c r="U898">
        <v>3</v>
      </c>
      <c r="V898">
        <v>0</v>
      </c>
      <c r="W898">
        <v>0</v>
      </c>
      <c r="X898">
        <v>0</v>
      </c>
      <c r="Y898">
        <v>2</v>
      </c>
      <c r="Z898">
        <v>1</v>
      </c>
      <c r="AA898">
        <v>2</v>
      </c>
      <c r="AB898">
        <v>0</v>
      </c>
      <c r="AC898">
        <v>13</v>
      </c>
      <c r="AD898">
        <v>2</v>
      </c>
      <c r="AE898" t="s">
        <v>821</v>
      </c>
      <c r="AN898" s="54"/>
      <c r="AO898" s="54"/>
    </row>
    <row r="899" spans="1:41" x14ac:dyDescent="0.3">
      <c r="A899">
        <v>1343</v>
      </c>
      <c r="B899" t="s">
        <v>286</v>
      </c>
      <c r="C899" s="54">
        <v>45221</v>
      </c>
      <c r="D899" s="54" t="s">
        <v>335</v>
      </c>
      <c r="E899" t="s">
        <v>721</v>
      </c>
      <c r="F899" t="s">
        <v>729</v>
      </c>
      <c r="G899">
        <v>1</v>
      </c>
      <c r="H899" s="69">
        <v>0.91666666666666663</v>
      </c>
      <c r="I899">
        <v>0</v>
      </c>
      <c r="J899" s="79">
        <v>40</v>
      </c>
      <c r="K899">
        <v>2</v>
      </c>
      <c r="L899" s="69">
        <v>0.27083333333333331</v>
      </c>
      <c r="M899">
        <v>1</v>
      </c>
      <c r="N899">
        <v>7.25</v>
      </c>
      <c r="O899">
        <v>2</v>
      </c>
      <c r="P899">
        <v>0</v>
      </c>
      <c r="Q899">
        <v>0</v>
      </c>
      <c r="R899">
        <v>0</v>
      </c>
      <c r="S899">
        <v>0</v>
      </c>
      <c r="T899">
        <v>3</v>
      </c>
      <c r="U899">
        <v>3</v>
      </c>
      <c r="V899">
        <v>0</v>
      </c>
      <c r="W899">
        <v>0</v>
      </c>
      <c r="X899">
        <v>0</v>
      </c>
      <c r="Y899">
        <v>2</v>
      </c>
      <c r="Z899">
        <v>1</v>
      </c>
      <c r="AA899">
        <v>2</v>
      </c>
      <c r="AB899">
        <v>0</v>
      </c>
      <c r="AC899">
        <v>12</v>
      </c>
      <c r="AD899">
        <v>2</v>
      </c>
      <c r="AE899" t="s">
        <v>821</v>
      </c>
      <c r="AN899" s="54"/>
      <c r="AO899" s="54"/>
    </row>
    <row r="900" spans="1:41" x14ac:dyDescent="0.3">
      <c r="A900">
        <v>1344</v>
      </c>
      <c r="B900" t="s">
        <v>286</v>
      </c>
      <c r="C900" s="54">
        <v>45221</v>
      </c>
      <c r="D900" s="54" t="s">
        <v>335</v>
      </c>
      <c r="E900" t="s">
        <v>721</v>
      </c>
      <c r="F900" t="s">
        <v>730</v>
      </c>
      <c r="G900">
        <v>2</v>
      </c>
      <c r="H900" s="69">
        <v>0.91666666666666663</v>
      </c>
      <c r="I900">
        <v>0</v>
      </c>
      <c r="J900" s="79">
        <v>40</v>
      </c>
      <c r="K900">
        <v>2</v>
      </c>
      <c r="L900" s="69">
        <v>0.27083333333333331</v>
      </c>
      <c r="M900">
        <v>1</v>
      </c>
      <c r="N900">
        <v>7.25</v>
      </c>
      <c r="O900">
        <v>2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3</v>
      </c>
      <c r="V900">
        <v>0</v>
      </c>
      <c r="W900">
        <v>0</v>
      </c>
      <c r="X900">
        <v>0</v>
      </c>
      <c r="Y900">
        <v>2</v>
      </c>
      <c r="Z900">
        <v>1</v>
      </c>
      <c r="AA900">
        <v>2</v>
      </c>
      <c r="AB900">
        <v>0</v>
      </c>
      <c r="AC900">
        <v>13</v>
      </c>
      <c r="AD900">
        <v>2</v>
      </c>
      <c r="AE900" t="s">
        <v>821</v>
      </c>
      <c r="AN900" s="54"/>
      <c r="AO900" s="54"/>
    </row>
    <row r="901" spans="1:41" x14ac:dyDescent="0.3">
      <c r="A901">
        <v>1345</v>
      </c>
      <c r="B901" t="s">
        <v>286</v>
      </c>
      <c r="C901" s="54">
        <v>45221</v>
      </c>
      <c r="D901" s="54" t="s">
        <v>335</v>
      </c>
      <c r="E901" t="s">
        <v>721</v>
      </c>
      <c r="F901" t="s">
        <v>731</v>
      </c>
      <c r="G901">
        <v>0</v>
      </c>
      <c r="H901" s="69">
        <v>0.91666666666666663</v>
      </c>
      <c r="I901">
        <v>0</v>
      </c>
      <c r="J901" s="79">
        <v>40</v>
      </c>
      <c r="K901">
        <v>2</v>
      </c>
      <c r="L901" s="69">
        <v>0.27083333333333331</v>
      </c>
      <c r="M901">
        <v>1</v>
      </c>
      <c r="N901">
        <v>7.25</v>
      </c>
      <c r="O901">
        <v>2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3</v>
      </c>
      <c r="V901">
        <v>0</v>
      </c>
      <c r="W901">
        <v>0</v>
      </c>
      <c r="X901">
        <v>0</v>
      </c>
      <c r="Y901">
        <v>2</v>
      </c>
      <c r="Z901">
        <v>1</v>
      </c>
      <c r="AA901">
        <v>2</v>
      </c>
      <c r="AB901">
        <v>0</v>
      </c>
      <c r="AC901">
        <v>12</v>
      </c>
      <c r="AD901">
        <v>2</v>
      </c>
      <c r="AE901" t="s">
        <v>821</v>
      </c>
      <c r="AN901" s="54"/>
      <c r="AO901" s="54"/>
    </row>
    <row r="902" spans="1:41" x14ac:dyDescent="0.3">
      <c r="A902">
        <v>901</v>
      </c>
      <c r="B902" t="s">
        <v>257</v>
      </c>
      <c r="C902" s="54">
        <v>45221</v>
      </c>
      <c r="D902" s="54" t="s">
        <v>335</v>
      </c>
      <c r="E902" t="s">
        <v>721</v>
      </c>
      <c r="F902" t="s">
        <v>722</v>
      </c>
      <c r="G902">
        <v>2</v>
      </c>
      <c r="H902" s="69">
        <v>0.91666666666666663</v>
      </c>
      <c r="I902">
        <v>0</v>
      </c>
      <c r="J902" s="79">
        <v>20</v>
      </c>
      <c r="K902">
        <v>0</v>
      </c>
      <c r="L902" s="69">
        <v>0.25</v>
      </c>
      <c r="M902">
        <v>0</v>
      </c>
      <c r="N902">
        <v>8</v>
      </c>
      <c r="O902">
        <v>1</v>
      </c>
      <c r="P902">
        <v>1</v>
      </c>
      <c r="Q902">
        <v>0</v>
      </c>
      <c r="R902">
        <v>0</v>
      </c>
      <c r="S902">
        <v>1</v>
      </c>
      <c r="T902">
        <v>2</v>
      </c>
      <c r="U902">
        <v>2</v>
      </c>
      <c r="V902">
        <v>1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13</v>
      </c>
      <c r="AD902">
        <v>2</v>
      </c>
      <c r="AE902" t="s">
        <v>821</v>
      </c>
      <c r="AN902" s="54"/>
      <c r="AO902" s="54"/>
    </row>
    <row r="903" spans="1:41" x14ac:dyDescent="0.3">
      <c r="A903">
        <v>902</v>
      </c>
      <c r="B903" t="s">
        <v>257</v>
      </c>
      <c r="C903" s="54">
        <v>45221</v>
      </c>
      <c r="D903" s="54" t="s">
        <v>335</v>
      </c>
      <c r="E903" t="s">
        <v>721</v>
      </c>
      <c r="F903" t="s">
        <v>723</v>
      </c>
      <c r="G903">
        <v>1</v>
      </c>
      <c r="H903" s="69">
        <v>0.91666666666666663</v>
      </c>
      <c r="I903">
        <v>0</v>
      </c>
      <c r="J903" s="79">
        <v>20</v>
      </c>
      <c r="K903">
        <v>0</v>
      </c>
      <c r="L903" s="69">
        <v>0.25</v>
      </c>
      <c r="M903">
        <v>0</v>
      </c>
      <c r="N903">
        <v>8</v>
      </c>
      <c r="O903">
        <v>1</v>
      </c>
      <c r="P903">
        <v>1</v>
      </c>
      <c r="Q903">
        <v>0</v>
      </c>
      <c r="R903">
        <v>0</v>
      </c>
      <c r="S903">
        <v>1</v>
      </c>
      <c r="T903">
        <v>2</v>
      </c>
      <c r="U903">
        <v>2</v>
      </c>
      <c r="V903">
        <v>1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11</v>
      </c>
      <c r="AD903">
        <v>2</v>
      </c>
      <c r="AE903" t="s">
        <v>821</v>
      </c>
      <c r="AN903" s="54"/>
      <c r="AO903" s="54"/>
    </row>
    <row r="904" spans="1:41" x14ac:dyDescent="0.3">
      <c r="A904">
        <v>903</v>
      </c>
      <c r="B904" t="s">
        <v>257</v>
      </c>
      <c r="C904" s="54">
        <v>45221</v>
      </c>
      <c r="D904" s="54" t="s">
        <v>335</v>
      </c>
      <c r="E904" t="s">
        <v>721</v>
      </c>
      <c r="F904" t="s">
        <v>724</v>
      </c>
      <c r="G904">
        <v>2</v>
      </c>
      <c r="H904" s="69">
        <v>0.91666666666666663</v>
      </c>
      <c r="I904">
        <v>0</v>
      </c>
      <c r="J904" s="79">
        <v>20</v>
      </c>
      <c r="K904">
        <v>0</v>
      </c>
      <c r="L904" s="69">
        <v>0.25</v>
      </c>
      <c r="M904">
        <v>0</v>
      </c>
      <c r="N904">
        <v>8</v>
      </c>
      <c r="O904">
        <v>1</v>
      </c>
      <c r="P904">
        <v>1</v>
      </c>
      <c r="Q904">
        <v>0</v>
      </c>
      <c r="R904">
        <v>0</v>
      </c>
      <c r="S904">
        <v>1</v>
      </c>
      <c r="T904">
        <v>2</v>
      </c>
      <c r="U904">
        <v>2</v>
      </c>
      <c r="V904">
        <v>1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11</v>
      </c>
      <c r="AD904">
        <v>2</v>
      </c>
      <c r="AE904" t="s">
        <v>821</v>
      </c>
      <c r="AN904" s="54"/>
      <c r="AO904" s="54"/>
    </row>
    <row r="905" spans="1:41" x14ac:dyDescent="0.3">
      <c r="A905">
        <v>904</v>
      </c>
      <c r="B905" t="s">
        <v>257</v>
      </c>
      <c r="C905" s="54">
        <v>45221</v>
      </c>
      <c r="D905" s="54" t="s">
        <v>335</v>
      </c>
      <c r="E905" t="s">
        <v>721</v>
      </c>
      <c r="F905" t="s">
        <v>725</v>
      </c>
      <c r="G905">
        <v>1</v>
      </c>
      <c r="H905" s="69">
        <v>0.91666666666666663</v>
      </c>
      <c r="I905">
        <v>0</v>
      </c>
      <c r="J905" s="79">
        <v>20</v>
      </c>
      <c r="K905">
        <v>0</v>
      </c>
      <c r="L905" s="69">
        <v>0.25</v>
      </c>
      <c r="M905">
        <v>0</v>
      </c>
      <c r="N905">
        <v>8</v>
      </c>
      <c r="O905">
        <v>1</v>
      </c>
      <c r="P905">
        <v>1</v>
      </c>
      <c r="Q905">
        <v>0</v>
      </c>
      <c r="R905">
        <v>0</v>
      </c>
      <c r="S905">
        <v>1</v>
      </c>
      <c r="T905">
        <v>2</v>
      </c>
      <c r="U905">
        <v>2</v>
      </c>
      <c r="V905">
        <v>1</v>
      </c>
      <c r="W905">
        <v>0</v>
      </c>
      <c r="X905">
        <v>1</v>
      </c>
      <c r="Y905">
        <v>1</v>
      </c>
      <c r="Z905">
        <v>0</v>
      </c>
      <c r="AA905">
        <v>0</v>
      </c>
      <c r="AB905">
        <v>0</v>
      </c>
      <c r="AC905">
        <v>11</v>
      </c>
      <c r="AD905">
        <v>2</v>
      </c>
      <c r="AE905" t="s">
        <v>821</v>
      </c>
      <c r="AN905" s="54"/>
      <c r="AO905" s="54"/>
    </row>
    <row r="906" spans="1:41" x14ac:dyDescent="0.3">
      <c r="A906">
        <v>905</v>
      </c>
      <c r="B906" t="s">
        <v>257</v>
      </c>
      <c r="C906" s="54">
        <v>45221</v>
      </c>
      <c r="D906" s="54" t="s">
        <v>335</v>
      </c>
      <c r="E906" t="s">
        <v>721</v>
      </c>
      <c r="F906" t="s">
        <v>726</v>
      </c>
      <c r="G906">
        <v>2</v>
      </c>
      <c r="H906" s="69">
        <v>0.91666666666666663</v>
      </c>
      <c r="I906">
        <v>0</v>
      </c>
      <c r="J906" s="79">
        <v>20</v>
      </c>
      <c r="K906">
        <v>0</v>
      </c>
      <c r="L906" s="69">
        <v>0.25</v>
      </c>
      <c r="M906">
        <v>0</v>
      </c>
      <c r="N906">
        <v>8</v>
      </c>
      <c r="O906">
        <v>1</v>
      </c>
      <c r="P906">
        <v>1</v>
      </c>
      <c r="Q906">
        <v>0</v>
      </c>
      <c r="R906">
        <v>0</v>
      </c>
      <c r="S906">
        <v>1</v>
      </c>
      <c r="T906">
        <v>2</v>
      </c>
      <c r="U906">
        <v>2</v>
      </c>
      <c r="V906">
        <v>1</v>
      </c>
      <c r="W906">
        <v>0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11</v>
      </c>
      <c r="AD906">
        <v>2</v>
      </c>
      <c r="AE906" t="s">
        <v>821</v>
      </c>
      <c r="AN906" s="54"/>
      <c r="AO906" s="54"/>
    </row>
    <row r="907" spans="1:41" x14ac:dyDescent="0.3">
      <c r="A907">
        <v>906</v>
      </c>
      <c r="B907" t="s">
        <v>257</v>
      </c>
      <c r="C907" s="54">
        <v>45221</v>
      </c>
      <c r="D907" s="54" t="s">
        <v>335</v>
      </c>
      <c r="E907" t="s">
        <v>721</v>
      </c>
      <c r="F907" t="s">
        <v>727</v>
      </c>
      <c r="G907">
        <v>1</v>
      </c>
      <c r="H907" s="69">
        <v>0.91666666666666663</v>
      </c>
      <c r="I907">
        <v>0</v>
      </c>
      <c r="J907" s="79">
        <v>20</v>
      </c>
      <c r="K907">
        <v>0</v>
      </c>
      <c r="L907" s="69">
        <v>0.25</v>
      </c>
      <c r="M907">
        <v>0</v>
      </c>
      <c r="N907">
        <v>8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2</v>
      </c>
      <c r="U907">
        <v>2</v>
      </c>
      <c r="V907">
        <v>1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11</v>
      </c>
      <c r="AD907">
        <v>2</v>
      </c>
      <c r="AE907" t="s">
        <v>821</v>
      </c>
      <c r="AN907" s="54"/>
      <c r="AO907" s="54"/>
    </row>
    <row r="908" spans="1:41" x14ac:dyDescent="0.3">
      <c r="A908">
        <v>907</v>
      </c>
      <c r="B908" t="s">
        <v>257</v>
      </c>
      <c r="C908" s="54">
        <v>45221</v>
      </c>
      <c r="D908" s="54" t="s">
        <v>335</v>
      </c>
      <c r="E908" t="s">
        <v>721</v>
      </c>
      <c r="F908" t="s">
        <v>728</v>
      </c>
      <c r="G908">
        <v>2</v>
      </c>
      <c r="H908" s="69">
        <v>0.91666666666666663</v>
      </c>
      <c r="I908">
        <v>0</v>
      </c>
      <c r="J908" s="79">
        <v>20</v>
      </c>
      <c r="K908">
        <v>0</v>
      </c>
      <c r="L908" s="69">
        <v>0.25</v>
      </c>
      <c r="M908">
        <v>0</v>
      </c>
      <c r="N908">
        <v>8</v>
      </c>
      <c r="O908">
        <v>1</v>
      </c>
      <c r="P908">
        <v>1</v>
      </c>
      <c r="Q908">
        <v>0</v>
      </c>
      <c r="R908">
        <v>0</v>
      </c>
      <c r="S908">
        <v>1</v>
      </c>
      <c r="T908">
        <v>2</v>
      </c>
      <c r="U908">
        <v>2</v>
      </c>
      <c r="V908">
        <v>1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10</v>
      </c>
      <c r="AD908">
        <v>2</v>
      </c>
      <c r="AE908" t="s">
        <v>821</v>
      </c>
      <c r="AN908" s="54"/>
      <c r="AO908" s="54"/>
    </row>
    <row r="909" spans="1:41" x14ac:dyDescent="0.3">
      <c r="A909">
        <v>908</v>
      </c>
      <c r="B909" t="s">
        <v>257</v>
      </c>
      <c r="C909" s="54">
        <v>45221</v>
      </c>
      <c r="D909" s="54" t="s">
        <v>335</v>
      </c>
      <c r="E909" t="s">
        <v>721</v>
      </c>
      <c r="F909" t="s">
        <v>729</v>
      </c>
      <c r="G909">
        <v>1</v>
      </c>
      <c r="H909" s="69">
        <v>0.91666666666666663</v>
      </c>
      <c r="I909">
        <v>0</v>
      </c>
      <c r="J909" s="79">
        <v>20</v>
      </c>
      <c r="K909">
        <v>0</v>
      </c>
      <c r="L909" s="69">
        <v>0.25</v>
      </c>
      <c r="M909">
        <v>0</v>
      </c>
      <c r="N909">
        <v>8</v>
      </c>
      <c r="O909">
        <v>1</v>
      </c>
      <c r="P909">
        <v>1</v>
      </c>
      <c r="Q909">
        <v>0</v>
      </c>
      <c r="R909">
        <v>0</v>
      </c>
      <c r="S909">
        <v>1</v>
      </c>
      <c r="T909">
        <v>2</v>
      </c>
      <c r="U909">
        <v>2</v>
      </c>
      <c r="V909">
        <v>1</v>
      </c>
      <c r="W909">
        <v>0</v>
      </c>
      <c r="X909">
        <v>1</v>
      </c>
      <c r="Y909">
        <v>1</v>
      </c>
      <c r="Z909">
        <v>0</v>
      </c>
      <c r="AA909">
        <v>0</v>
      </c>
      <c r="AB909">
        <v>0</v>
      </c>
      <c r="AC909">
        <v>9</v>
      </c>
      <c r="AD909">
        <v>2</v>
      </c>
      <c r="AE909" t="s">
        <v>821</v>
      </c>
      <c r="AN909" s="54"/>
      <c r="AO909" s="54"/>
    </row>
    <row r="910" spans="1:41" x14ac:dyDescent="0.3">
      <c r="A910">
        <v>909</v>
      </c>
      <c r="B910" t="s">
        <v>257</v>
      </c>
      <c r="C910" s="54">
        <v>45221</v>
      </c>
      <c r="D910" s="54" t="s">
        <v>335</v>
      </c>
      <c r="E910" t="s">
        <v>721</v>
      </c>
      <c r="F910" t="s">
        <v>730</v>
      </c>
      <c r="G910">
        <v>1</v>
      </c>
      <c r="H910" s="69">
        <v>0.91666666666666663</v>
      </c>
      <c r="I910">
        <v>0</v>
      </c>
      <c r="J910" s="79">
        <v>20</v>
      </c>
      <c r="K910">
        <v>0</v>
      </c>
      <c r="L910" s="69">
        <v>0.25</v>
      </c>
      <c r="M910">
        <v>0</v>
      </c>
      <c r="N910">
        <v>8</v>
      </c>
      <c r="O910">
        <v>1</v>
      </c>
      <c r="P910">
        <v>1</v>
      </c>
      <c r="Q910">
        <v>0</v>
      </c>
      <c r="R910">
        <v>0</v>
      </c>
      <c r="S910">
        <v>1</v>
      </c>
      <c r="T910">
        <v>2</v>
      </c>
      <c r="U910">
        <v>2</v>
      </c>
      <c r="V910">
        <v>1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9</v>
      </c>
      <c r="AD910">
        <v>2</v>
      </c>
      <c r="AE910" t="s">
        <v>821</v>
      </c>
      <c r="AN910" s="54"/>
      <c r="AO910" s="54"/>
    </row>
    <row r="911" spans="1:41" x14ac:dyDescent="0.3">
      <c r="A911">
        <v>910</v>
      </c>
      <c r="B911" t="s">
        <v>257</v>
      </c>
      <c r="C911" s="54">
        <v>45221</v>
      </c>
      <c r="D911" s="54" t="s">
        <v>335</v>
      </c>
      <c r="E911" t="s">
        <v>721</v>
      </c>
      <c r="F911" t="s">
        <v>731</v>
      </c>
      <c r="G911">
        <v>0</v>
      </c>
      <c r="H911" s="69">
        <v>0.91666666666666663</v>
      </c>
      <c r="I911">
        <v>0</v>
      </c>
      <c r="J911" s="79">
        <v>20</v>
      </c>
      <c r="K911">
        <v>0</v>
      </c>
      <c r="L911" s="69">
        <v>0.25</v>
      </c>
      <c r="M911">
        <v>0</v>
      </c>
      <c r="N911">
        <v>8</v>
      </c>
      <c r="O911">
        <v>1</v>
      </c>
      <c r="P911">
        <v>1</v>
      </c>
      <c r="Q911">
        <v>0</v>
      </c>
      <c r="R911">
        <v>0</v>
      </c>
      <c r="S911">
        <v>1</v>
      </c>
      <c r="T911">
        <v>2</v>
      </c>
      <c r="U911">
        <v>2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9</v>
      </c>
      <c r="AD911">
        <v>2</v>
      </c>
      <c r="AE911" t="s">
        <v>821</v>
      </c>
      <c r="AN911" s="54"/>
      <c r="AO911" s="54"/>
    </row>
    <row r="912" spans="1:41" x14ac:dyDescent="0.3">
      <c r="A912">
        <v>911</v>
      </c>
      <c r="B912" t="s">
        <v>257</v>
      </c>
      <c r="C912" s="54">
        <v>45221</v>
      </c>
      <c r="D912" s="54" t="s">
        <v>335</v>
      </c>
      <c r="E912" t="s">
        <v>732</v>
      </c>
      <c r="F912" t="s">
        <v>85</v>
      </c>
      <c r="G912">
        <v>1</v>
      </c>
      <c r="H912" s="69">
        <v>0.91666666666666663</v>
      </c>
      <c r="I912">
        <v>0</v>
      </c>
      <c r="J912" s="79">
        <v>20</v>
      </c>
      <c r="K912">
        <v>0</v>
      </c>
      <c r="L912" s="69">
        <v>0.25</v>
      </c>
      <c r="M912">
        <v>0</v>
      </c>
      <c r="N912">
        <v>8</v>
      </c>
      <c r="O912">
        <v>1</v>
      </c>
      <c r="P912">
        <v>1</v>
      </c>
      <c r="Q912">
        <v>0</v>
      </c>
      <c r="R912">
        <v>0</v>
      </c>
      <c r="S912">
        <v>1</v>
      </c>
      <c r="T912">
        <v>2</v>
      </c>
      <c r="U912">
        <v>2</v>
      </c>
      <c r="V912">
        <v>1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10</v>
      </c>
      <c r="AD912">
        <v>2</v>
      </c>
      <c r="AE912" t="s">
        <v>821</v>
      </c>
      <c r="AN912" s="54"/>
      <c r="AO912" s="54"/>
    </row>
    <row r="913" spans="1:41" x14ac:dyDescent="0.3">
      <c r="A913">
        <v>912</v>
      </c>
      <c r="B913" t="s">
        <v>257</v>
      </c>
      <c r="C913" s="54">
        <v>45221</v>
      </c>
      <c r="D913" s="54" t="s">
        <v>335</v>
      </c>
      <c r="E913" t="s">
        <v>732</v>
      </c>
      <c r="F913" t="s">
        <v>733</v>
      </c>
      <c r="G913">
        <v>2</v>
      </c>
      <c r="H913" s="69">
        <v>0.91666666666666663</v>
      </c>
      <c r="I913">
        <v>0</v>
      </c>
      <c r="J913" s="79">
        <v>20</v>
      </c>
      <c r="K913">
        <v>0</v>
      </c>
      <c r="L913" s="69">
        <v>0.25</v>
      </c>
      <c r="M913">
        <v>0</v>
      </c>
      <c r="N913">
        <v>8</v>
      </c>
      <c r="O913">
        <v>1</v>
      </c>
      <c r="P913">
        <v>1</v>
      </c>
      <c r="Q913">
        <v>0</v>
      </c>
      <c r="R913">
        <v>0</v>
      </c>
      <c r="S913">
        <v>1</v>
      </c>
      <c r="T913">
        <v>2</v>
      </c>
      <c r="U913">
        <v>2</v>
      </c>
      <c r="V913">
        <v>1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10</v>
      </c>
      <c r="AD913">
        <v>2</v>
      </c>
      <c r="AE913" t="s">
        <v>821</v>
      </c>
      <c r="AN913" s="54"/>
      <c r="AO913" s="54"/>
    </row>
    <row r="914" spans="1:41" x14ac:dyDescent="0.3">
      <c r="A914">
        <v>913</v>
      </c>
      <c r="B914" t="s">
        <v>257</v>
      </c>
      <c r="C914" s="54">
        <v>45221</v>
      </c>
      <c r="D914" s="54" t="s">
        <v>335</v>
      </c>
      <c r="E914" t="s">
        <v>732</v>
      </c>
      <c r="F914" t="s">
        <v>734</v>
      </c>
      <c r="G914">
        <v>1</v>
      </c>
      <c r="H914" s="69">
        <v>0.91666666666666663</v>
      </c>
      <c r="I914">
        <v>0</v>
      </c>
      <c r="J914" s="79">
        <v>20</v>
      </c>
      <c r="K914">
        <v>0</v>
      </c>
      <c r="L914" s="69">
        <v>0.25</v>
      </c>
      <c r="M914">
        <v>0</v>
      </c>
      <c r="N914">
        <v>8</v>
      </c>
      <c r="O914">
        <v>1</v>
      </c>
      <c r="P914">
        <v>1</v>
      </c>
      <c r="Q914">
        <v>0</v>
      </c>
      <c r="R914">
        <v>0</v>
      </c>
      <c r="S914">
        <v>1</v>
      </c>
      <c r="T914">
        <v>2</v>
      </c>
      <c r="U914">
        <v>2</v>
      </c>
      <c r="V914">
        <v>1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9</v>
      </c>
      <c r="AD914">
        <v>2</v>
      </c>
      <c r="AE914" t="s">
        <v>821</v>
      </c>
      <c r="AN914" s="54"/>
      <c r="AO914" s="54"/>
    </row>
    <row r="915" spans="1:41" x14ac:dyDescent="0.3">
      <c r="A915">
        <v>914</v>
      </c>
      <c r="B915" t="s">
        <v>257</v>
      </c>
      <c r="C915" s="54">
        <v>45221</v>
      </c>
      <c r="D915" s="54" t="s">
        <v>335</v>
      </c>
      <c r="E915" t="s">
        <v>732</v>
      </c>
      <c r="F915" t="s">
        <v>735</v>
      </c>
      <c r="G915">
        <v>2</v>
      </c>
      <c r="H915" s="69">
        <v>0.91666666666666663</v>
      </c>
      <c r="I915">
        <v>0</v>
      </c>
      <c r="J915" s="79">
        <v>20</v>
      </c>
      <c r="K915">
        <v>0</v>
      </c>
      <c r="L915" s="69">
        <v>0.25</v>
      </c>
      <c r="M915">
        <v>0</v>
      </c>
      <c r="N915">
        <v>8</v>
      </c>
      <c r="O915">
        <v>1</v>
      </c>
      <c r="P915">
        <v>1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</v>
      </c>
      <c r="W915">
        <v>0</v>
      </c>
      <c r="X915">
        <v>1</v>
      </c>
      <c r="Y915">
        <v>1</v>
      </c>
      <c r="Z915">
        <v>0</v>
      </c>
      <c r="AA915">
        <v>0</v>
      </c>
      <c r="AB915">
        <v>0</v>
      </c>
      <c r="AC915">
        <v>9</v>
      </c>
      <c r="AD915">
        <v>2</v>
      </c>
      <c r="AE915" t="s">
        <v>821</v>
      </c>
      <c r="AN915" s="54"/>
      <c r="AO915" s="54"/>
    </row>
    <row r="916" spans="1:41" x14ac:dyDescent="0.3">
      <c r="A916">
        <v>915</v>
      </c>
      <c r="B916" t="s">
        <v>257</v>
      </c>
      <c r="C916" s="54">
        <v>45221</v>
      </c>
      <c r="D916" s="54" t="s">
        <v>335</v>
      </c>
      <c r="E916" t="s">
        <v>732</v>
      </c>
      <c r="F916" t="s">
        <v>736</v>
      </c>
      <c r="G916">
        <v>0</v>
      </c>
      <c r="H916" s="69">
        <v>0.91666666666666663</v>
      </c>
      <c r="I916">
        <v>0</v>
      </c>
      <c r="J916" s="79">
        <v>20</v>
      </c>
      <c r="K916">
        <v>0</v>
      </c>
      <c r="L916" s="69">
        <v>0.25</v>
      </c>
      <c r="M916">
        <v>0</v>
      </c>
      <c r="N916">
        <v>8</v>
      </c>
      <c r="O916">
        <v>1</v>
      </c>
      <c r="P916">
        <v>1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8</v>
      </c>
      <c r="AD916">
        <v>1</v>
      </c>
      <c r="AE916" t="s">
        <v>821</v>
      </c>
      <c r="AN916" s="54"/>
      <c r="AO916" s="54"/>
    </row>
    <row r="917" spans="1:41" x14ac:dyDescent="0.3">
      <c r="A917">
        <v>916</v>
      </c>
      <c r="B917" t="s">
        <v>258</v>
      </c>
      <c r="C917" s="54">
        <v>45221</v>
      </c>
      <c r="D917" s="54" t="s">
        <v>335</v>
      </c>
      <c r="E917" t="s">
        <v>721</v>
      </c>
      <c r="F917" t="s">
        <v>722</v>
      </c>
      <c r="G917">
        <v>1</v>
      </c>
      <c r="H917" s="69">
        <v>0.9375</v>
      </c>
      <c r="I917">
        <v>0</v>
      </c>
      <c r="J917" s="79">
        <v>25</v>
      </c>
      <c r="K917">
        <v>0</v>
      </c>
      <c r="L917" s="69">
        <v>0.26041666666666669</v>
      </c>
      <c r="M917">
        <v>1</v>
      </c>
      <c r="N917">
        <v>7.75</v>
      </c>
      <c r="O917">
        <v>2</v>
      </c>
      <c r="P917">
        <v>1</v>
      </c>
      <c r="Q917">
        <v>0</v>
      </c>
      <c r="R917">
        <v>0</v>
      </c>
      <c r="S917">
        <v>2</v>
      </c>
      <c r="T917">
        <v>3</v>
      </c>
      <c r="U917">
        <v>3</v>
      </c>
      <c r="V917">
        <v>2</v>
      </c>
      <c r="W917">
        <v>0</v>
      </c>
      <c r="X917">
        <v>1</v>
      </c>
      <c r="Y917">
        <v>2</v>
      </c>
      <c r="Z917">
        <v>1</v>
      </c>
      <c r="AA917">
        <v>0</v>
      </c>
      <c r="AB917">
        <v>0</v>
      </c>
      <c r="AC917">
        <v>9</v>
      </c>
      <c r="AD917">
        <v>2</v>
      </c>
      <c r="AE917" t="s">
        <v>821</v>
      </c>
      <c r="AN917" s="54"/>
      <c r="AO917" s="54"/>
    </row>
    <row r="918" spans="1:41" x14ac:dyDescent="0.3">
      <c r="A918">
        <v>917</v>
      </c>
      <c r="B918" t="s">
        <v>258</v>
      </c>
      <c r="C918" s="54">
        <v>45221</v>
      </c>
      <c r="D918" s="54" t="s">
        <v>335</v>
      </c>
      <c r="E918" t="s">
        <v>721</v>
      </c>
      <c r="F918" t="s">
        <v>723</v>
      </c>
      <c r="G918">
        <v>1</v>
      </c>
      <c r="H918" s="69">
        <v>0.9375</v>
      </c>
      <c r="I918">
        <v>0</v>
      </c>
      <c r="J918" s="79">
        <v>25</v>
      </c>
      <c r="K918">
        <v>0</v>
      </c>
      <c r="L918" s="69">
        <v>0.26041666666666669</v>
      </c>
      <c r="M918">
        <v>1</v>
      </c>
      <c r="N918">
        <v>7.75</v>
      </c>
      <c r="O918">
        <v>2</v>
      </c>
      <c r="P918">
        <v>1</v>
      </c>
      <c r="Q918">
        <v>0</v>
      </c>
      <c r="R918">
        <v>0</v>
      </c>
      <c r="S918">
        <v>2</v>
      </c>
      <c r="T918">
        <v>3</v>
      </c>
      <c r="U918">
        <v>3</v>
      </c>
      <c r="V918">
        <v>2</v>
      </c>
      <c r="W918">
        <v>0</v>
      </c>
      <c r="X918">
        <v>1</v>
      </c>
      <c r="Y918">
        <v>2</v>
      </c>
      <c r="Z918">
        <v>1</v>
      </c>
      <c r="AA918">
        <v>0</v>
      </c>
      <c r="AB918">
        <v>0</v>
      </c>
      <c r="AC918">
        <v>8</v>
      </c>
      <c r="AD918">
        <v>2</v>
      </c>
      <c r="AE918" t="s">
        <v>821</v>
      </c>
      <c r="AN918" s="54"/>
      <c r="AO918" s="54"/>
    </row>
    <row r="919" spans="1:41" x14ac:dyDescent="0.3">
      <c r="A919">
        <v>918</v>
      </c>
      <c r="B919" t="s">
        <v>258</v>
      </c>
      <c r="C919" s="54">
        <v>45221</v>
      </c>
      <c r="D919" s="54" t="s">
        <v>335</v>
      </c>
      <c r="E919" t="s">
        <v>721</v>
      </c>
      <c r="F919" t="s">
        <v>724</v>
      </c>
      <c r="G919">
        <v>1</v>
      </c>
      <c r="H919" s="69">
        <v>0.9375</v>
      </c>
      <c r="I919">
        <v>0</v>
      </c>
      <c r="J919" s="79">
        <v>25</v>
      </c>
      <c r="K919">
        <v>0</v>
      </c>
      <c r="L919" s="69">
        <v>0.26041666666666669</v>
      </c>
      <c r="M919">
        <v>1</v>
      </c>
      <c r="N919">
        <v>7.75</v>
      </c>
      <c r="O919">
        <v>2</v>
      </c>
      <c r="P919">
        <v>1</v>
      </c>
      <c r="Q919">
        <v>0</v>
      </c>
      <c r="R919">
        <v>0</v>
      </c>
      <c r="S919">
        <v>2</v>
      </c>
      <c r="T919">
        <v>3</v>
      </c>
      <c r="U919">
        <v>3</v>
      </c>
      <c r="V919">
        <v>2</v>
      </c>
      <c r="W919">
        <v>0</v>
      </c>
      <c r="X919">
        <v>1</v>
      </c>
      <c r="Y919">
        <v>2</v>
      </c>
      <c r="Z919">
        <v>1</v>
      </c>
      <c r="AA919">
        <v>0</v>
      </c>
      <c r="AB919">
        <v>0</v>
      </c>
      <c r="AC919">
        <v>9</v>
      </c>
      <c r="AD919">
        <v>2</v>
      </c>
      <c r="AE919" t="s">
        <v>821</v>
      </c>
      <c r="AN919" s="54"/>
      <c r="AO919" s="54"/>
    </row>
    <row r="920" spans="1:41" x14ac:dyDescent="0.3">
      <c r="A920">
        <v>919</v>
      </c>
      <c r="B920" t="s">
        <v>258</v>
      </c>
      <c r="C920" s="54">
        <v>45221</v>
      </c>
      <c r="D920" s="54" t="s">
        <v>335</v>
      </c>
      <c r="E920" t="s">
        <v>721</v>
      </c>
      <c r="F920" t="s">
        <v>725</v>
      </c>
      <c r="G920">
        <v>1</v>
      </c>
      <c r="H920" s="69">
        <v>0.9375</v>
      </c>
      <c r="I920">
        <v>0</v>
      </c>
      <c r="J920" s="79">
        <v>25</v>
      </c>
      <c r="K920">
        <v>0</v>
      </c>
      <c r="L920" s="69">
        <v>0.26041666666666669</v>
      </c>
      <c r="M920">
        <v>1</v>
      </c>
      <c r="N920">
        <v>7.75</v>
      </c>
      <c r="O920">
        <v>2</v>
      </c>
      <c r="P920">
        <v>1</v>
      </c>
      <c r="Q920">
        <v>0</v>
      </c>
      <c r="R920">
        <v>0</v>
      </c>
      <c r="S920">
        <v>2</v>
      </c>
      <c r="T920">
        <v>3</v>
      </c>
      <c r="U920">
        <v>3</v>
      </c>
      <c r="V920">
        <v>2</v>
      </c>
      <c r="W920">
        <v>0</v>
      </c>
      <c r="X920">
        <v>1</v>
      </c>
      <c r="Y920">
        <v>2</v>
      </c>
      <c r="Z920">
        <v>1</v>
      </c>
      <c r="AA920">
        <v>0</v>
      </c>
      <c r="AB920">
        <v>0</v>
      </c>
      <c r="AC920">
        <v>11</v>
      </c>
      <c r="AD920">
        <v>2</v>
      </c>
      <c r="AE920" t="s">
        <v>821</v>
      </c>
      <c r="AN920" s="54"/>
      <c r="AO920" s="54"/>
    </row>
    <row r="921" spans="1:41" x14ac:dyDescent="0.3">
      <c r="A921">
        <v>920</v>
      </c>
      <c r="B921" t="s">
        <v>258</v>
      </c>
      <c r="C921" s="54">
        <v>45221</v>
      </c>
      <c r="D921" s="54" t="s">
        <v>335</v>
      </c>
      <c r="E921" t="s">
        <v>721</v>
      </c>
      <c r="F921" t="s">
        <v>726</v>
      </c>
      <c r="G921">
        <v>1</v>
      </c>
      <c r="H921" s="69">
        <v>0.9375</v>
      </c>
      <c r="I921">
        <v>0</v>
      </c>
      <c r="J921" s="79">
        <v>25</v>
      </c>
      <c r="K921">
        <v>0</v>
      </c>
      <c r="L921" s="69">
        <v>0.26041666666666669</v>
      </c>
      <c r="M921">
        <v>1</v>
      </c>
      <c r="N921">
        <v>7.75</v>
      </c>
      <c r="O921">
        <v>2</v>
      </c>
      <c r="P921">
        <v>1</v>
      </c>
      <c r="Q921">
        <v>0</v>
      </c>
      <c r="R921">
        <v>0</v>
      </c>
      <c r="S921">
        <v>2</v>
      </c>
      <c r="T921">
        <v>3</v>
      </c>
      <c r="U921">
        <v>3</v>
      </c>
      <c r="V921">
        <v>2</v>
      </c>
      <c r="W921">
        <v>0</v>
      </c>
      <c r="X921">
        <v>1</v>
      </c>
      <c r="Y921">
        <v>2</v>
      </c>
      <c r="Z921">
        <v>1</v>
      </c>
      <c r="AA921">
        <v>0</v>
      </c>
      <c r="AB921">
        <v>0</v>
      </c>
      <c r="AC921">
        <v>12</v>
      </c>
      <c r="AD921">
        <v>2</v>
      </c>
      <c r="AE921" t="s">
        <v>821</v>
      </c>
      <c r="AN921" s="54"/>
      <c r="AO921" s="54"/>
    </row>
    <row r="922" spans="1:41" x14ac:dyDescent="0.3">
      <c r="A922">
        <v>921</v>
      </c>
      <c r="B922" t="s">
        <v>258</v>
      </c>
      <c r="C922" s="54">
        <v>45221</v>
      </c>
      <c r="D922" s="54" t="s">
        <v>335</v>
      </c>
      <c r="E922" t="s">
        <v>721</v>
      </c>
      <c r="F922" t="s">
        <v>727</v>
      </c>
      <c r="G922">
        <v>1</v>
      </c>
      <c r="H922" s="69">
        <v>0.9375</v>
      </c>
      <c r="I922">
        <v>0</v>
      </c>
      <c r="J922" s="79">
        <v>25</v>
      </c>
      <c r="K922">
        <v>0</v>
      </c>
      <c r="L922" s="69">
        <v>0.26041666666666669</v>
      </c>
      <c r="M922">
        <v>1</v>
      </c>
      <c r="N922">
        <v>7.75</v>
      </c>
      <c r="O922">
        <v>2</v>
      </c>
      <c r="P922">
        <v>1</v>
      </c>
      <c r="Q922">
        <v>0</v>
      </c>
      <c r="R922">
        <v>0</v>
      </c>
      <c r="S922">
        <v>2</v>
      </c>
      <c r="T922">
        <v>3</v>
      </c>
      <c r="U922">
        <v>3</v>
      </c>
      <c r="V922">
        <v>2</v>
      </c>
      <c r="W922">
        <v>0</v>
      </c>
      <c r="X922">
        <v>1</v>
      </c>
      <c r="Y922">
        <v>2</v>
      </c>
      <c r="Z922">
        <v>1</v>
      </c>
      <c r="AA922">
        <v>0</v>
      </c>
      <c r="AB922">
        <v>0</v>
      </c>
      <c r="AC922">
        <v>12</v>
      </c>
      <c r="AD922">
        <v>2</v>
      </c>
      <c r="AE922" t="s">
        <v>821</v>
      </c>
      <c r="AN922" s="54"/>
      <c r="AO922" s="54"/>
    </row>
    <row r="923" spans="1:41" x14ac:dyDescent="0.3">
      <c r="A923">
        <v>922</v>
      </c>
      <c r="B923" t="s">
        <v>258</v>
      </c>
      <c r="C923" s="54">
        <v>45221</v>
      </c>
      <c r="D923" s="54" t="s">
        <v>335</v>
      </c>
      <c r="E923" t="s">
        <v>721</v>
      </c>
      <c r="F923" t="s">
        <v>728</v>
      </c>
      <c r="G923">
        <v>1</v>
      </c>
      <c r="H923" s="69">
        <v>0.9375</v>
      </c>
      <c r="I923">
        <v>0</v>
      </c>
      <c r="J923" s="79">
        <v>25</v>
      </c>
      <c r="K923">
        <v>0</v>
      </c>
      <c r="L923" s="69">
        <v>0.26041666666666669</v>
      </c>
      <c r="M923">
        <v>1</v>
      </c>
      <c r="N923">
        <v>7.75</v>
      </c>
      <c r="O923">
        <v>2</v>
      </c>
      <c r="P923">
        <v>1</v>
      </c>
      <c r="Q923">
        <v>0</v>
      </c>
      <c r="R923">
        <v>0</v>
      </c>
      <c r="S923">
        <v>2</v>
      </c>
      <c r="T923">
        <v>3</v>
      </c>
      <c r="U923">
        <v>3</v>
      </c>
      <c r="V923">
        <v>2</v>
      </c>
      <c r="W923">
        <v>0</v>
      </c>
      <c r="X923">
        <v>1</v>
      </c>
      <c r="Y923">
        <v>2</v>
      </c>
      <c r="Z923">
        <v>1</v>
      </c>
      <c r="AA923">
        <v>0</v>
      </c>
      <c r="AB923">
        <v>0</v>
      </c>
      <c r="AC923">
        <v>11</v>
      </c>
      <c r="AD923">
        <v>2</v>
      </c>
      <c r="AE923" t="s">
        <v>821</v>
      </c>
      <c r="AN923" s="54"/>
      <c r="AO923" s="54"/>
    </row>
    <row r="924" spans="1:41" x14ac:dyDescent="0.3">
      <c r="A924">
        <v>923</v>
      </c>
      <c r="B924" t="s">
        <v>258</v>
      </c>
      <c r="C924" s="54">
        <v>45221</v>
      </c>
      <c r="D924" s="54" t="s">
        <v>335</v>
      </c>
      <c r="E924" t="s">
        <v>721</v>
      </c>
      <c r="F924" t="s">
        <v>729</v>
      </c>
      <c r="G924">
        <v>1</v>
      </c>
      <c r="H924" s="69">
        <v>0.9375</v>
      </c>
      <c r="I924">
        <v>0</v>
      </c>
      <c r="J924" s="79">
        <v>25</v>
      </c>
      <c r="K924">
        <v>0</v>
      </c>
      <c r="L924" s="69">
        <v>0.26041666666666669</v>
      </c>
      <c r="M924">
        <v>1</v>
      </c>
      <c r="N924">
        <v>7.75</v>
      </c>
      <c r="O924">
        <v>2</v>
      </c>
      <c r="P924">
        <v>1</v>
      </c>
      <c r="Q924">
        <v>0</v>
      </c>
      <c r="R924">
        <v>0</v>
      </c>
      <c r="S924">
        <v>2</v>
      </c>
      <c r="T924">
        <v>3</v>
      </c>
      <c r="U924">
        <v>3</v>
      </c>
      <c r="V924">
        <v>2</v>
      </c>
      <c r="W924">
        <v>0</v>
      </c>
      <c r="X924">
        <v>1</v>
      </c>
      <c r="Y924">
        <v>2</v>
      </c>
      <c r="Z924">
        <v>1</v>
      </c>
      <c r="AA924">
        <v>0</v>
      </c>
      <c r="AB924">
        <v>0</v>
      </c>
      <c r="AC924">
        <v>12</v>
      </c>
      <c r="AD924">
        <v>2</v>
      </c>
      <c r="AE924" t="s">
        <v>821</v>
      </c>
      <c r="AN924" s="54"/>
      <c r="AO924" s="54"/>
    </row>
    <row r="925" spans="1:41" x14ac:dyDescent="0.3">
      <c r="A925">
        <v>924</v>
      </c>
      <c r="B925" t="s">
        <v>258</v>
      </c>
      <c r="C925" s="54">
        <v>45221</v>
      </c>
      <c r="D925" s="54" t="s">
        <v>335</v>
      </c>
      <c r="E925" t="s">
        <v>721</v>
      </c>
      <c r="F925" t="s">
        <v>730</v>
      </c>
      <c r="G925">
        <v>1</v>
      </c>
      <c r="H925" s="69">
        <v>0.9375</v>
      </c>
      <c r="I925">
        <v>0</v>
      </c>
      <c r="J925" s="79">
        <v>25</v>
      </c>
      <c r="K925">
        <v>0</v>
      </c>
      <c r="L925" s="69">
        <v>0.26041666666666669</v>
      </c>
      <c r="M925">
        <v>1</v>
      </c>
      <c r="N925">
        <v>7.75</v>
      </c>
      <c r="O925">
        <v>2</v>
      </c>
      <c r="P925">
        <v>1</v>
      </c>
      <c r="Q925">
        <v>0</v>
      </c>
      <c r="R925">
        <v>0</v>
      </c>
      <c r="S925">
        <v>2</v>
      </c>
      <c r="T925">
        <v>3</v>
      </c>
      <c r="U925">
        <v>3</v>
      </c>
      <c r="V925">
        <v>2</v>
      </c>
      <c r="W925">
        <v>0</v>
      </c>
      <c r="X925">
        <v>1</v>
      </c>
      <c r="Y925">
        <v>2</v>
      </c>
      <c r="Z925">
        <v>1</v>
      </c>
      <c r="AA925">
        <v>0</v>
      </c>
      <c r="AB925">
        <v>0</v>
      </c>
      <c r="AC925">
        <v>12</v>
      </c>
      <c r="AD925">
        <v>2</v>
      </c>
      <c r="AE925" t="s">
        <v>821</v>
      </c>
      <c r="AN925" s="54"/>
      <c r="AO925" s="54"/>
    </row>
    <row r="926" spans="1:41" x14ac:dyDescent="0.3">
      <c r="A926">
        <v>925</v>
      </c>
      <c r="B926" t="s">
        <v>258</v>
      </c>
      <c r="C926" s="54">
        <v>45221</v>
      </c>
      <c r="D926" s="54" t="s">
        <v>335</v>
      </c>
      <c r="E926" t="s">
        <v>721</v>
      </c>
      <c r="F926" t="s">
        <v>731</v>
      </c>
      <c r="G926">
        <v>0</v>
      </c>
      <c r="H926" s="69">
        <v>0.9375</v>
      </c>
      <c r="I926">
        <v>0</v>
      </c>
      <c r="J926" s="79">
        <v>25</v>
      </c>
      <c r="K926">
        <v>0</v>
      </c>
      <c r="L926" s="69">
        <v>0.26041666666666669</v>
      </c>
      <c r="M926">
        <v>1</v>
      </c>
      <c r="N926">
        <v>7.75</v>
      </c>
      <c r="O926">
        <v>2</v>
      </c>
      <c r="P926">
        <v>1</v>
      </c>
      <c r="Q926">
        <v>0</v>
      </c>
      <c r="R926">
        <v>0</v>
      </c>
      <c r="S926">
        <v>2</v>
      </c>
      <c r="T926">
        <v>3</v>
      </c>
      <c r="U926">
        <v>3</v>
      </c>
      <c r="V926">
        <v>2</v>
      </c>
      <c r="W926">
        <v>0</v>
      </c>
      <c r="X926">
        <v>1</v>
      </c>
      <c r="Y926">
        <v>2</v>
      </c>
      <c r="Z926">
        <v>1</v>
      </c>
      <c r="AA926">
        <v>0</v>
      </c>
      <c r="AB926">
        <v>0</v>
      </c>
      <c r="AC926">
        <v>12</v>
      </c>
      <c r="AD926">
        <v>2</v>
      </c>
      <c r="AE926" t="s">
        <v>821</v>
      </c>
      <c r="AN926" s="54"/>
      <c r="AO926" s="54"/>
    </row>
    <row r="927" spans="1:41" x14ac:dyDescent="0.3">
      <c r="A927">
        <v>926</v>
      </c>
      <c r="B927" t="s">
        <v>258</v>
      </c>
      <c r="C927" s="54">
        <v>45221</v>
      </c>
      <c r="D927" s="54" t="s">
        <v>335</v>
      </c>
      <c r="E927" t="s">
        <v>732</v>
      </c>
      <c r="F927" t="s">
        <v>85</v>
      </c>
      <c r="G927">
        <v>2</v>
      </c>
      <c r="H927" s="69">
        <v>0.9375</v>
      </c>
      <c r="I927">
        <v>0</v>
      </c>
      <c r="J927" s="79">
        <v>25</v>
      </c>
      <c r="K927">
        <v>0</v>
      </c>
      <c r="L927" s="69">
        <v>0.26041666666666669</v>
      </c>
      <c r="M927">
        <v>1</v>
      </c>
      <c r="N927">
        <v>7.75</v>
      </c>
      <c r="O927">
        <v>2</v>
      </c>
      <c r="P927">
        <v>1</v>
      </c>
      <c r="Q927">
        <v>0</v>
      </c>
      <c r="R927">
        <v>0</v>
      </c>
      <c r="S927">
        <v>2</v>
      </c>
      <c r="T927">
        <v>3</v>
      </c>
      <c r="U927">
        <v>3</v>
      </c>
      <c r="V927">
        <v>2</v>
      </c>
      <c r="W927">
        <v>0</v>
      </c>
      <c r="X927">
        <v>1</v>
      </c>
      <c r="Y927">
        <v>2</v>
      </c>
      <c r="Z927">
        <v>1</v>
      </c>
      <c r="AA927">
        <v>0</v>
      </c>
      <c r="AB927">
        <v>0</v>
      </c>
      <c r="AC927">
        <v>13</v>
      </c>
      <c r="AD927">
        <v>2</v>
      </c>
      <c r="AE927" t="s">
        <v>821</v>
      </c>
      <c r="AN927" s="54"/>
      <c r="AO927" s="54"/>
    </row>
    <row r="928" spans="1:41" x14ac:dyDescent="0.3">
      <c r="A928">
        <v>927</v>
      </c>
      <c r="B928" t="s">
        <v>258</v>
      </c>
      <c r="C928" s="54">
        <v>45221</v>
      </c>
      <c r="D928" s="54" t="s">
        <v>335</v>
      </c>
      <c r="E928" t="s">
        <v>732</v>
      </c>
      <c r="F928" t="s">
        <v>733</v>
      </c>
      <c r="G928">
        <v>3</v>
      </c>
      <c r="H928" s="69">
        <v>0.9375</v>
      </c>
      <c r="I928">
        <v>0</v>
      </c>
      <c r="J928" s="79">
        <v>25</v>
      </c>
      <c r="K928">
        <v>0</v>
      </c>
      <c r="L928" s="69">
        <v>0.26041666666666669</v>
      </c>
      <c r="M928">
        <v>1</v>
      </c>
      <c r="N928">
        <v>7.75</v>
      </c>
      <c r="O928">
        <v>2</v>
      </c>
      <c r="P928">
        <v>1</v>
      </c>
      <c r="Q928">
        <v>0</v>
      </c>
      <c r="R928">
        <v>0</v>
      </c>
      <c r="S928">
        <v>2</v>
      </c>
      <c r="T928">
        <v>3</v>
      </c>
      <c r="U928">
        <v>3</v>
      </c>
      <c r="V928">
        <v>2</v>
      </c>
      <c r="W928">
        <v>0</v>
      </c>
      <c r="X928">
        <v>1</v>
      </c>
      <c r="Y928">
        <v>2</v>
      </c>
      <c r="Z928">
        <v>1</v>
      </c>
      <c r="AA928">
        <v>0</v>
      </c>
      <c r="AB928">
        <v>0</v>
      </c>
      <c r="AC928">
        <v>13</v>
      </c>
      <c r="AD928">
        <v>2</v>
      </c>
      <c r="AE928" t="s">
        <v>821</v>
      </c>
      <c r="AN928" s="54"/>
      <c r="AO928" s="54"/>
    </row>
    <row r="929" spans="1:41" x14ac:dyDescent="0.3">
      <c r="A929">
        <v>928</v>
      </c>
      <c r="B929" t="s">
        <v>258</v>
      </c>
      <c r="C929" s="54">
        <v>45221</v>
      </c>
      <c r="D929" s="54" t="s">
        <v>335</v>
      </c>
      <c r="E929" t="s">
        <v>732</v>
      </c>
      <c r="F929" t="s">
        <v>734</v>
      </c>
      <c r="G929">
        <v>2</v>
      </c>
      <c r="H929" s="69">
        <v>0.9375</v>
      </c>
      <c r="I929">
        <v>0</v>
      </c>
      <c r="J929" s="79">
        <v>25</v>
      </c>
      <c r="K929">
        <v>0</v>
      </c>
      <c r="L929" s="69">
        <v>0.26041666666666669</v>
      </c>
      <c r="M929">
        <v>1</v>
      </c>
      <c r="N929">
        <v>7.75</v>
      </c>
      <c r="O929">
        <v>2</v>
      </c>
      <c r="P929">
        <v>1</v>
      </c>
      <c r="Q929">
        <v>0</v>
      </c>
      <c r="R929">
        <v>0</v>
      </c>
      <c r="S929">
        <v>2</v>
      </c>
      <c r="T929">
        <v>3</v>
      </c>
      <c r="U929">
        <v>3</v>
      </c>
      <c r="V929">
        <v>2</v>
      </c>
      <c r="W929">
        <v>0</v>
      </c>
      <c r="X929">
        <v>1</v>
      </c>
      <c r="Y929">
        <v>2</v>
      </c>
      <c r="Z929">
        <v>1</v>
      </c>
      <c r="AA929">
        <v>0</v>
      </c>
      <c r="AB929">
        <v>0</v>
      </c>
      <c r="AC929">
        <v>11</v>
      </c>
      <c r="AD929">
        <v>2</v>
      </c>
      <c r="AE929" t="s">
        <v>821</v>
      </c>
      <c r="AN929" s="54"/>
      <c r="AO929" s="54"/>
    </row>
    <row r="930" spans="1:41" x14ac:dyDescent="0.3">
      <c r="A930">
        <v>929</v>
      </c>
      <c r="B930" t="s">
        <v>258</v>
      </c>
      <c r="C930" s="54">
        <v>45221</v>
      </c>
      <c r="D930" s="54" t="s">
        <v>335</v>
      </c>
      <c r="E930" t="s">
        <v>732</v>
      </c>
      <c r="F930" t="s">
        <v>735</v>
      </c>
      <c r="G930">
        <v>1</v>
      </c>
      <c r="H930" s="69">
        <v>0.9375</v>
      </c>
      <c r="I930">
        <v>0</v>
      </c>
      <c r="J930" s="79">
        <v>25</v>
      </c>
      <c r="K930">
        <v>0</v>
      </c>
      <c r="L930" s="69">
        <v>0.26041666666666669</v>
      </c>
      <c r="M930">
        <v>1</v>
      </c>
      <c r="N930">
        <v>7.75</v>
      </c>
      <c r="O930">
        <v>2</v>
      </c>
      <c r="P930">
        <v>1</v>
      </c>
      <c r="Q930">
        <v>0</v>
      </c>
      <c r="R930">
        <v>0</v>
      </c>
      <c r="S930">
        <v>2</v>
      </c>
      <c r="T930">
        <v>3</v>
      </c>
      <c r="U930">
        <v>3</v>
      </c>
      <c r="V930">
        <v>2</v>
      </c>
      <c r="W930">
        <v>0</v>
      </c>
      <c r="X930">
        <v>1</v>
      </c>
      <c r="Y930">
        <v>2</v>
      </c>
      <c r="Z930">
        <v>1</v>
      </c>
      <c r="AA930">
        <v>0</v>
      </c>
      <c r="AB930">
        <v>0</v>
      </c>
      <c r="AC930">
        <v>10</v>
      </c>
      <c r="AD930">
        <v>2</v>
      </c>
      <c r="AE930" t="s">
        <v>821</v>
      </c>
      <c r="AN930" s="54"/>
      <c r="AO930" s="54"/>
    </row>
    <row r="931" spans="1:41" x14ac:dyDescent="0.3">
      <c r="A931">
        <v>930</v>
      </c>
      <c r="B931" t="s">
        <v>258</v>
      </c>
      <c r="C931" s="54">
        <v>45221</v>
      </c>
      <c r="D931" s="54" t="s">
        <v>335</v>
      </c>
      <c r="E931" t="s">
        <v>732</v>
      </c>
      <c r="F931" t="s">
        <v>736</v>
      </c>
      <c r="G931">
        <v>0</v>
      </c>
      <c r="H931" s="69">
        <v>0.9375</v>
      </c>
      <c r="I931">
        <v>0</v>
      </c>
      <c r="J931" s="79">
        <v>25</v>
      </c>
      <c r="K931">
        <v>0</v>
      </c>
      <c r="L931" s="69">
        <v>0.26041666666666669</v>
      </c>
      <c r="M931">
        <v>1</v>
      </c>
      <c r="N931">
        <v>7.75</v>
      </c>
      <c r="O931">
        <v>2</v>
      </c>
      <c r="P931">
        <v>1</v>
      </c>
      <c r="Q931">
        <v>0</v>
      </c>
      <c r="R931">
        <v>0</v>
      </c>
      <c r="S931">
        <v>2</v>
      </c>
      <c r="T931">
        <v>3</v>
      </c>
      <c r="U931">
        <v>3</v>
      </c>
      <c r="V931">
        <v>2</v>
      </c>
      <c r="W931">
        <v>0</v>
      </c>
      <c r="X931">
        <v>1</v>
      </c>
      <c r="Y931">
        <v>2</v>
      </c>
      <c r="Z931">
        <v>1</v>
      </c>
      <c r="AA931">
        <v>0</v>
      </c>
      <c r="AB931">
        <v>0</v>
      </c>
      <c r="AC931">
        <v>10</v>
      </c>
      <c r="AD931">
        <v>2</v>
      </c>
      <c r="AE931" t="s">
        <v>821</v>
      </c>
      <c r="AN931" s="54"/>
      <c r="AO931" s="54"/>
    </row>
    <row r="932" spans="1:41" x14ac:dyDescent="0.3">
      <c r="A932">
        <v>931</v>
      </c>
      <c r="B932" t="s">
        <v>259</v>
      </c>
      <c r="C932" s="54">
        <v>45221</v>
      </c>
      <c r="D932" s="54" t="s">
        <v>335</v>
      </c>
      <c r="E932" t="s">
        <v>721</v>
      </c>
      <c r="F932" t="s">
        <v>722</v>
      </c>
      <c r="G932">
        <v>2</v>
      </c>
      <c r="H932" s="69">
        <v>0.92708333333333337</v>
      </c>
      <c r="I932">
        <v>0</v>
      </c>
      <c r="J932" s="79">
        <v>30</v>
      </c>
      <c r="K932">
        <v>1</v>
      </c>
      <c r="L932" s="69">
        <v>0.23958333333333334</v>
      </c>
      <c r="M932">
        <v>0</v>
      </c>
      <c r="N932">
        <v>8</v>
      </c>
      <c r="O932">
        <v>1</v>
      </c>
      <c r="P932">
        <v>2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2</v>
      </c>
      <c r="Y932">
        <v>1</v>
      </c>
      <c r="Z932">
        <v>0</v>
      </c>
      <c r="AA932">
        <v>1</v>
      </c>
      <c r="AB932">
        <v>0</v>
      </c>
      <c r="AC932">
        <v>11</v>
      </c>
      <c r="AD932">
        <v>2</v>
      </c>
      <c r="AE932" t="s">
        <v>821</v>
      </c>
      <c r="AN932" s="54"/>
      <c r="AO932" s="54"/>
    </row>
    <row r="933" spans="1:41" x14ac:dyDescent="0.3">
      <c r="A933">
        <v>932</v>
      </c>
      <c r="B933" t="s">
        <v>259</v>
      </c>
      <c r="C933" s="54">
        <v>45221</v>
      </c>
      <c r="D933" s="54" t="s">
        <v>335</v>
      </c>
      <c r="E933" t="s">
        <v>721</v>
      </c>
      <c r="F933" t="s">
        <v>723</v>
      </c>
      <c r="G933">
        <v>1</v>
      </c>
      <c r="H933" s="69">
        <v>0.92708333333333337</v>
      </c>
      <c r="I933">
        <v>0</v>
      </c>
      <c r="J933" s="79">
        <v>30</v>
      </c>
      <c r="K933">
        <v>1</v>
      </c>
      <c r="L933" s="69">
        <v>0.23958333333333334</v>
      </c>
      <c r="M933">
        <v>0</v>
      </c>
      <c r="N933">
        <v>8</v>
      </c>
      <c r="O933">
        <v>1</v>
      </c>
      <c r="P933">
        <v>2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2</v>
      </c>
      <c r="Y933">
        <v>1</v>
      </c>
      <c r="Z933">
        <v>0</v>
      </c>
      <c r="AA933">
        <v>1</v>
      </c>
      <c r="AB933">
        <v>0</v>
      </c>
      <c r="AC933">
        <v>9</v>
      </c>
      <c r="AD933">
        <v>2</v>
      </c>
      <c r="AE933" t="s">
        <v>821</v>
      </c>
      <c r="AN933" s="54"/>
      <c r="AO933" s="54"/>
    </row>
    <row r="934" spans="1:41" x14ac:dyDescent="0.3">
      <c r="A934">
        <v>933</v>
      </c>
      <c r="B934" t="s">
        <v>259</v>
      </c>
      <c r="C934" s="54">
        <v>45221</v>
      </c>
      <c r="D934" s="54" t="s">
        <v>335</v>
      </c>
      <c r="E934" t="s">
        <v>721</v>
      </c>
      <c r="F934" t="s">
        <v>724</v>
      </c>
      <c r="G934">
        <v>1</v>
      </c>
      <c r="H934" s="69">
        <v>0.92708333333333337</v>
      </c>
      <c r="I934">
        <v>0</v>
      </c>
      <c r="J934" s="79">
        <v>30</v>
      </c>
      <c r="K934">
        <v>1</v>
      </c>
      <c r="L934" s="69">
        <v>0.23958333333333334</v>
      </c>
      <c r="M934">
        <v>0</v>
      </c>
      <c r="N934">
        <v>8</v>
      </c>
      <c r="O934">
        <v>1</v>
      </c>
      <c r="P934">
        <v>2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2</v>
      </c>
      <c r="Y934">
        <v>1</v>
      </c>
      <c r="Z934">
        <v>0</v>
      </c>
      <c r="AA934">
        <v>1</v>
      </c>
      <c r="AB934">
        <v>0</v>
      </c>
      <c r="AC934">
        <v>8</v>
      </c>
      <c r="AD934">
        <v>1</v>
      </c>
      <c r="AE934" t="s">
        <v>821</v>
      </c>
      <c r="AN934" s="54"/>
      <c r="AO934" s="54"/>
    </row>
    <row r="935" spans="1:41" x14ac:dyDescent="0.3">
      <c r="A935">
        <v>934</v>
      </c>
      <c r="B935" t="s">
        <v>259</v>
      </c>
      <c r="C935" s="54">
        <v>45221</v>
      </c>
      <c r="D935" s="54" t="s">
        <v>335</v>
      </c>
      <c r="E935" t="s">
        <v>721</v>
      </c>
      <c r="F935" t="s">
        <v>725</v>
      </c>
      <c r="G935">
        <v>1</v>
      </c>
      <c r="H935" s="69">
        <v>0.92708333333333337</v>
      </c>
      <c r="I935">
        <v>0</v>
      </c>
      <c r="J935" s="79">
        <v>30</v>
      </c>
      <c r="K935">
        <v>1</v>
      </c>
      <c r="L935" s="69">
        <v>0.23958333333333334</v>
      </c>
      <c r="M935">
        <v>0</v>
      </c>
      <c r="N935">
        <v>8</v>
      </c>
      <c r="O935">
        <v>1</v>
      </c>
      <c r="P935">
        <v>2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2</v>
      </c>
      <c r="Y935">
        <v>1</v>
      </c>
      <c r="Z935">
        <v>0</v>
      </c>
      <c r="AA935">
        <v>1</v>
      </c>
      <c r="AB935">
        <v>0</v>
      </c>
      <c r="AC935">
        <v>7</v>
      </c>
      <c r="AD935">
        <v>1</v>
      </c>
      <c r="AE935" t="s">
        <v>821</v>
      </c>
      <c r="AN935" s="54"/>
      <c r="AO935" s="54"/>
    </row>
    <row r="936" spans="1:41" x14ac:dyDescent="0.3">
      <c r="A936">
        <v>935</v>
      </c>
      <c r="B936" t="s">
        <v>259</v>
      </c>
      <c r="C936" s="54">
        <v>45221</v>
      </c>
      <c r="D936" s="54" t="s">
        <v>335</v>
      </c>
      <c r="E936" t="s">
        <v>721</v>
      </c>
      <c r="F936" t="s">
        <v>726</v>
      </c>
      <c r="G936">
        <v>2</v>
      </c>
      <c r="H936" s="69">
        <v>0.92708333333333337</v>
      </c>
      <c r="I936">
        <v>0</v>
      </c>
      <c r="J936" s="79">
        <v>30</v>
      </c>
      <c r="K936">
        <v>1</v>
      </c>
      <c r="L936" s="69">
        <v>0.23958333333333334</v>
      </c>
      <c r="M936">
        <v>0</v>
      </c>
      <c r="N936">
        <v>8</v>
      </c>
      <c r="O936">
        <v>1</v>
      </c>
      <c r="P936">
        <v>2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2</v>
      </c>
      <c r="Y936">
        <v>1</v>
      </c>
      <c r="Z936">
        <v>0</v>
      </c>
      <c r="AA936">
        <v>1</v>
      </c>
      <c r="AB936">
        <v>0</v>
      </c>
      <c r="AC936">
        <v>6</v>
      </c>
      <c r="AD936">
        <v>1</v>
      </c>
      <c r="AE936" t="s">
        <v>821</v>
      </c>
      <c r="AN936" s="54"/>
      <c r="AO936" s="54"/>
    </row>
    <row r="937" spans="1:41" x14ac:dyDescent="0.3">
      <c r="A937">
        <v>936</v>
      </c>
      <c r="B937" t="s">
        <v>259</v>
      </c>
      <c r="C937" s="54">
        <v>45221</v>
      </c>
      <c r="D937" s="54" t="s">
        <v>335</v>
      </c>
      <c r="E937" t="s">
        <v>721</v>
      </c>
      <c r="F937" t="s">
        <v>727</v>
      </c>
      <c r="G937">
        <v>1</v>
      </c>
      <c r="H937" s="69">
        <v>0.92708333333333337</v>
      </c>
      <c r="I937">
        <v>0</v>
      </c>
      <c r="J937" s="79">
        <v>30</v>
      </c>
      <c r="K937">
        <v>1</v>
      </c>
      <c r="L937" s="69">
        <v>0.23958333333333334</v>
      </c>
      <c r="M937">
        <v>0</v>
      </c>
      <c r="N937">
        <v>8</v>
      </c>
      <c r="O937">
        <v>1</v>
      </c>
      <c r="P937">
        <v>2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2</v>
      </c>
      <c r="Y937">
        <v>1</v>
      </c>
      <c r="Z937">
        <v>0</v>
      </c>
      <c r="AA937">
        <v>1</v>
      </c>
      <c r="AB937">
        <v>0</v>
      </c>
      <c r="AC937">
        <v>4</v>
      </c>
      <c r="AD937">
        <v>1</v>
      </c>
      <c r="AE937" t="s">
        <v>821</v>
      </c>
      <c r="AN937" s="54"/>
      <c r="AO937" s="54"/>
    </row>
    <row r="938" spans="1:41" x14ac:dyDescent="0.3">
      <c r="A938">
        <v>937</v>
      </c>
      <c r="B938" t="s">
        <v>259</v>
      </c>
      <c r="C938" s="54">
        <v>45221</v>
      </c>
      <c r="D938" s="54" t="s">
        <v>335</v>
      </c>
      <c r="E938" t="s">
        <v>721</v>
      </c>
      <c r="F938" t="s">
        <v>728</v>
      </c>
      <c r="G938">
        <v>1</v>
      </c>
      <c r="H938" s="69">
        <v>0.92708333333333337</v>
      </c>
      <c r="I938">
        <v>0</v>
      </c>
      <c r="J938" s="79">
        <v>30</v>
      </c>
      <c r="K938">
        <v>1</v>
      </c>
      <c r="L938" s="69">
        <v>0.23958333333333334</v>
      </c>
      <c r="M938">
        <v>0</v>
      </c>
      <c r="N938">
        <v>8</v>
      </c>
      <c r="O938">
        <v>1</v>
      </c>
      <c r="P938">
        <v>2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2</v>
      </c>
      <c r="Y938">
        <v>1</v>
      </c>
      <c r="Z938">
        <v>0</v>
      </c>
      <c r="AA938">
        <v>1</v>
      </c>
      <c r="AB938">
        <v>0</v>
      </c>
      <c r="AC938">
        <v>3</v>
      </c>
      <c r="AD938">
        <v>1</v>
      </c>
      <c r="AE938" t="s">
        <v>821</v>
      </c>
      <c r="AN938" s="54"/>
      <c r="AO938" s="54"/>
    </row>
    <row r="939" spans="1:41" x14ac:dyDescent="0.3">
      <c r="A939">
        <v>938</v>
      </c>
      <c r="B939" t="s">
        <v>259</v>
      </c>
      <c r="C939" s="54">
        <v>45221</v>
      </c>
      <c r="D939" s="54" t="s">
        <v>335</v>
      </c>
      <c r="E939" t="s">
        <v>721</v>
      </c>
      <c r="F939" t="s">
        <v>729</v>
      </c>
      <c r="G939">
        <v>1</v>
      </c>
      <c r="H939" s="69">
        <v>0.92708333333333337</v>
      </c>
      <c r="I939">
        <v>0</v>
      </c>
      <c r="J939" s="79">
        <v>30</v>
      </c>
      <c r="K939">
        <v>1</v>
      </c>
      <c r="L939" s="69">
        <v>0.23958333333333334</v>
      </c>
      <c r="M939">
        <v>0</v>
      </c>
      <c r="N939">
        <v>8</v>
      </c>
      <c r="O939">
        <v>1</v>
      </c>
      <c r="P939">
        <v>2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2</v>
      </c>
      <c r="Y939">
        <v>1</v>
      </c>
      <c r="Z939">
        <v>0</v>
      </c>
      <c r="AA939">
        <v>1</v>
      </c>
      <c r="AB939">
        <v>0</v>
      </c>
      <c r="AC939">
        <v>3</v>
      </c>
      <c r="AD939">
        <v>1</v>
      </c>
      <c r="AE939" t="s">
        <v>821</v>
      </c>
      <c r="AN939" s="54"/>
      <c r="AO939" s="54"/>
    </row>
    <row r="940" spans="1:41" x14ac:dyDescent="0.3">
      <c r="A940">
        <v>939</v>
      </c>
      <c r="B940" t="s">
        <v>259</v>
      </c>
      <c r="C940" s="54">
        <v>45221</v>
      </c>
      <c r="D940" s="54" t="s">
        <v>335</v>
      </c>
      <c r="E940" t="s">
        <v>721</v>
      </c>
      <c r="F940" t="s">
        <v>730</v>
      </c>
      <c r="G940">
        <v>1</v>
      </c>
      <c r="H940" s="69">
        <v>0.92708333333333337</v>
      </c>
      <c r="I940">
        <v>0</v>
      </c>
      <c r="J940" s="79">
        <v>30</v>
      </c>
      <c r="K940">
        <v>1</v>
      </c>
      <c r="L940" s="69">
        <v>0.23958333333333334</v>
      </c>
      <c r="M940">
        <v>0</v>
      </c>
      <c r="N940">
        <v>8</v>
      </c>
      <c r="O940">
        <v>1</v>
      </c>
      <c r="P940">
        <v>2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2</v>
      </c>
      <c r="Y940">
        <v>1</v>
      </c>
      <c r="Z940">
        <v>0</v>
      </c>
      <c r="AA940">
        <v>1</v>
      </c>
      <c r="AB940">
        <v>0</v>
      </c>
      <c r="AC940">
        <v>3</v>
      </c>
      <c r="AD940">
        <v>1</v>
      </c>
      <c r="AE940" t="s">
        <v>821</v>
      </c>
      <c r="AN940" s="54"/>
      <c r="AO940" s="54"/>
    </row>
    <row r="941" spans="1:41" x14ac:dyDescent="0.3">
      <c r="A941">
        <v>940</v>
      </c>
      <c r="B941" t="s">
        <v>259</v>
      </c>
      <c r="C941" s="54">
        <v>45221</v>
      </c>
      <c r="D941" s="54" t="s">
        <v>335</v>
      </c>
      <c r="E941" t="s">
        <v>721</v>
      </c>
      <c r="F941" t="s">
        <v>731</v>
      </c>
      <c r="G941">
        <v>0</v>
      </c>
      <c r="H941" s="69">
        <v>0.92708333333333337</v>
      </c>
      <c r="I941">
        <v>0</v>
      </c>
      <c r="J941" s="79">
        <v>30</v>
      </c>
      <c r="K941">
        <v>1</v>
      </c>
      <c r="L941" s="69">
        <v>0.23958333333333334</v>
      </c>
      <c r="M941">
        <v>0</v>
      </c>
      <c r="N941">
        <v>8</v>
      </c>
      <c r="O941">
        <v>1</v>
      </c>
      <c r="P941">
        <v>2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</v>
      </c>
      <c r="W941">
        <v>0</v>
      </c>
      <c r="X941">
        <v>2</v>
      </c>
      <c r="Y941">
        <v>1</v>
      </c>
      <c r="Z941">
        <v>0</v>
      </c>
      <c r="AA941">
        <v>1</v>
      </c>
      <c r="AB941">
        <v>0</v>
      </c>
      <c r="AC941">
        <v>4</v>
      </c>
      <c r="AD941">
        <v>1</v>
      </c>
      <c r="AE941" t="s">
        <v>821</v>
      </c>
      <c r="AN941" s="54"/>
      <c r="AO941" s="54"/>
    </row>
    <row r="942" spans="1:41" x14ac:dyDescent="0.3">
      <c r="A942">
        <v>941</v>
      </c>
      <c r="B942" t="s">
        <v>259</v>
      </c>
      <c r="C942" s="54">
        <v>45221</v>
      </c>
      <c r="D942" s="54" t="s">
        <v>335</v>
      </c>
      <c r="E942" t="s">
        <v>732</v>
      </c>
      <c r="F942" t="s">
        <v>85</v>
      </c>
      <c r="G942">
        <v>0</v>
      </c>
      <c r="H942" s="69">
        <v>0.92708333333333337</v>
      </c>
      <c r="I942">
        <v>0</v>
      </c>
      <c r="J942" s="79">
        <v>30</v>
      </c>
      <c r="K942">
        <v>1</v>
      </c>
      <c r="L942" s="69">
        <v>0.23958333333333334</v>
      </c>
      <c r="M942">
        <v>0</v>
      </c>
      <c r="N942">
        <v>8</v>
      </c>
      <c r="O942">
        <v>1</v>
      </c>
      <c r="P942">
        <v>2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2</v>
      </c>
      <c r="Y942">
        <v>1</v>
      </c>
      <c r="Z942">
        <v>0</v>
      </c>
      <c r="AA942">
        <v>1</v>
      </c>
      <c r="AB942">
        <v>0</v>
      </c>
      <c r="AC942">
        <v>5</v>
      </c>
      <c r="AD942">
        <v>1</v>
      </c>
      <c r="AE942" t="s">
        <v>821</v>
      </c>
      <c r="AN942" s="54"/>
      <c r="AO942" s="54"/>
    </row>
    <row r="943" spans="1:41" x14ac:dyDescent="0.3">
      <c r="A943">
        <v>942</v>
      </c>
      <c r="B943" t="s">
        <v>259</v>
      </c>
      <c r="C943" s="54">
        <v>45221</v>
      </c>
      <c r="D943" s="54" t="s">
        <v>335</v>
      </c>
      <c r="E943" t="s">
        <v>732</v>
      </c>
      <c r="F943" t="s">
        <v>733</v>
      </c>
      <c r="G943">
        <v>0</v>
      </c>
      <c r="H943" s="69">
        <v>0.92708333333333337</v>
      </c>
      <c r="I943">
        <v>0</v>
      </c>
      <c r="J943" s="79">
        <v>30</v>
      </c>
      <c r="K943">
        <v>1</v>
      </c>
      <c r="L943" s="69">
        <v>0.23958333333333334</v>
      </c>
      <c r="M943">
        <v>0</v>
      </c>
      <c r="N943">
        <v>8</v>
      </c>
      <c r="O943">
        <v>1</v>
      </c>
      <c r="P943">
        <v>2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2</v>
      </c>
      <c r="Y943">
        <v>1</v>
      </c>
      <c r="Z943">
        <v>0</v>
      </c>
      <c r="AA943">
        <v>1</v>
      </c>
      <c r="AB943">
        <v>0</v>
      </c>
      <c r="AC943">
        <v>6</v>
      </c>
      <c r="AD943">
        <v>1</v>
      </c>
      <c r="AE943" t="s">
        <v>821</v>
      </c>
      <c r="AN943" s="54"/>
      <c r="AO943" s="54"/>
    </row>
    <row r="944" spans="1:41" x14ac:dyDescent="0.3">
      <c r="A944">
        <v>943</v>
      </c>
      <c r="B944" t="s">
        <v>259</v>
      </c>
      <c r="C944" s="54">
        <v>45221</v>
      </c>
      <c r="D944" s="54" t="s">
        <v>335</v>
      </c>
      <c r="E944" t="s">
        <v>732</v>
      </c>
      <c r="F944" t="s">
        <v>734</v>
      </c>
      <c r="G944">
        <v>0</v>
      </c>
      <c r="H944" s="69">
        <v>0.92708333333333337</v>
      </c>
      <c r="I944">
        <v>0</v>
      </c>
      <c r="J944" s="79">
        <v>30</v>
      </c>
      <c r="K944">
        <v>1</v>
      </c>
      <c r="L944" s="69">
        <v>0.23958333333333334</v>
      </c>
      <c r="M944">
        <v>0</v>
      </c>
      <c r="N944">
        <v>8</v>
      </c>
      <c r="O944">
        <v>1</v>
      </c>
      <c r="P944">
        <v>2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2</v>
      </c>
      <c r="Y944">
        <v>1</v>
      </c>
      <c r="Z944">
        <v>0</v>
      </c>
      <c r="AA944">
        <v>1</v>
      </c>
      <c r="AB944">
        <v>0</v>
      </c>
      <c r="AC944">
        <v>7</v>
      </c>
      <c r="AD944">
        <v>1</v>
      </c>
      <c r="AE944" t="s">
        <v>821</v>
      </c>
      <c r="AN944" s="54"/>
      <c r="AO944" s="54"/>
    </row>
    <row r="945" spans="1:41" x14ac:dyDescent="0.3">
      <c r="A945">
        <v>944</v>
      </c>
      <c r="B945" t="s">
        <v>259</v>
      </c>
      <c r="C945" s="54">
        <v>45221</v>
      </c>
      <c r="D945" s="54" t="s">
        <v>335</v>
      </c>
      <c r="E945" t="s">
        <v>732</v>
      </c>
      <c r="F945" t="s">
        <v>735</v>
      </c>
      <c r="G945">
        <v>0</v>
      </c>
      <c r="H945" s="69">
        <v>0.92708333333333337</v>
      </c>
      <c r="I945">
        <v>0</v>
      </c>
      <c r="J945" s="79">
        <v>30</v>
      </c>
      <c r="K945">
        <v>1</v>
      </c>
      <c r="L945" s="69">
        <v>0.23958333333333334</v>
      </c>
      <c r="M945">
        <v>0</v>
      </c>
      <c r="N945">
        <v>8</v>
      </c>
      <c r="O945">
        <v>1</v>
      </c>
      <c r="P945">
        <v>2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2</v>
      </c>
      <c r="Y945">
        <v>1</v>
      </c>
      <c r="Z945">
        <v>0</v>
      </c>
      <c r="AA945">
        <v>1</v>
      </c>
      <c r="AB945">
        <v>0</v>
      </c>
      <c r="AC945">
        <v>8</v>
      </c>
      <c r="AD945">
        <v>1</v>
      </c>
      <c r="AE945" t="s">
        <v>821</v>
      </c>
      <c r="AN945" s="54"/>
      <c r="AO945" s="54"/>
    </row>
    <row r="946" spans="1:41" x14ac:dyDescent="0.3">
      <c r="A946">
        <v>945</v>
      </c>
      <c r="B946" t="s">
        <v>259</v>
      </c>
      <c r="C946" s="54">
        <v>45221</v>
      </c>
      <c r="D946" s="54" t="s">
        <v>335</v>
      </c>
      <c r="E946" t="s">
        <v>732</v>
      </c>
      <c r="F946" t="s">
        <v>736</v>
      </c>
      <c r="G946">
        <v>0</v>
      </c>
      <c r="H946" s="69">
        <v>0.92708333333333337</v>
      </c>
      <c r="I946">
        <v>0</v>
      </c>
      <c r="J946" s="79">
        <v>30</v>
      </c>
      <c r="K946">
        <v>1</v>
      </c>
      <c r="L946" s="69">
        <v>0.23958333333333334</v>
      </c>
      <c r="M946">
        <v>0</v>
      </c>
      <c r="N946">
        <v>8</v>
      </c>
      <c r="O946">
        <v>1</v>
      </c>
      <c r="P946">
        <v>2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2</v>
      </c>
      <c r="Y946">
        <v>1</v>
      </c>
      <c r="Z946">
        <v>0</v>
      </c>
      <c r="AA946">
        <v>1</v>
      </c>
      <c r="AB946">
        <v>0</v>
      </c>
      <c r="AC946">
        <v>10</v>
      </c>
      <c r="AD946">
        <v>2</v>
      </c>
      <c r="AE946" t="s">
        <v>821</v>
      </c>
      <c r="AN946" s="54"/>
      <c r="AO946" s="54"/>
    </row>
    <row r="947" spans="1:41" x14ac:dyDescent="0.3">
      <c r="A947">
        <v>946</v>
      </c>
      <c r="B947" t="s">
        <v>260</v>
      </c>
      <c r="C947" s="54">
        <v>45221</v>
      </c>
      <c r="D947" s="54" t="s">
        <v>335</v>
      </c>
      <c r="E947" t="s">
        <v>721</v>
      </c>
      <c r="F947" t="s">
        <v>722</v>
      </c>
      <c r="G947">
        <v>1</v>
      </c>
      <c r="H947" s="69">
        <v>0.94791666666666663</v>
      </c>
      <c r="I947">
        <v>0</v>
      </c>
      <c r="J947" s="79">
        <v>35</v>
      </c>
      <c r="K947">
        <v>2</v>
      </c>
      <c r="L947" s="69">
        <v>0.27083333333333331</v>
      </c>
      <c r="M947">
        <v>1</v>
      </c>
      <c r="N947">
        <v>7.5</v>
      </c>
      <c r="O947">
        <v>2</v>
      </c>
      <c r="P947">
        <v>1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</v>
      </c>
      <c r="W947">
        <v>0</v>
      </c>
      <c r="X947">
        <v>1</v>
      </c>
      <c r="Y947">
        <v>2</v>
      </c>
      <c r="Z947">
        <v>1</v>
      </c>
      <c r="AA947">
        <v>2</v>
      </c>
      <c r="AB947">
        <v>0</v>
      </c>
      <c r="AC947">
        <v>11</v>
      </c>
      <c r="AD947">
        <v>2</v>
      </c>
      <c r="AE947" t="s">
        <v>821</v>
      </c>
      <c r="AN947" s="54"/>
      <c r="AO947" s="54"/>
    </row>
    <row r="948" spans="1:41" x14ac:dyDescent="0.3">
      <c r="A948">
        <v>947</v>
      </c>
      <c r="B948" t="s">
        <v>260</v>
      </c>
      <c r="C948" s="54">
        <v>45221</v>
      </c>
      <c r="D948" s="54" t="s">
        <v>335</v>
      </c>
      <c r="E948" t="s">
        <v>721</v>
      </c>
      <c r="F948" t="s">
        <v>723</v>
      </c>
      <c r="G948">
        <v>1</v>
      </c>
      <c r="H948" s="69">
        <v>0.94791666666666663</v>
      </c>
      <c r="I948">
        <v>0</v>
      </c>
      <c r="J948" s="79">
        <v>35</v>
      </c>
      <c r="K948">
        <v>2</v>
      </c>
      <c r="L948" s="69">
        <v>0.27083333333333331</v>
      </c>
      <c r="M948">
        <v>1</v>
      </c>
      <c r="N948">
        <v>7.5</v>
      </c>
      <c r="O948">
        <v>2</v>
      </c>
      <c r="P948">
        <v>1</v>
      </c>
      <c r="Q948">
        <v>0</v>
      </c>
      <c r="R948">
        <v>0</v>
      </c>
      <c r="S948">
        <v>1</v>
      </c>
      <c r="T948">
        <v>2</v>
      </c>
      <c r="U948">
        <v>2</v>
      </c>
      <c r="V948">
        <v>1</v>
      </c>
      <c r="W948">
        <v>0</v>
      </c>
      <c r="X948">
        <v>1</v>
      </c>
      <c r="Y948">
        <v>2</v>
      </c>
      <c r="Z948">
        <v>1</v>
      </c>
      <c r="AA948">
        <v>2</v>
      </c>
      <c r="AB948">
        <v>0</v>
      </c>
      <c r="AC948">
        <v>10</v>
      </c>
      <c r="AD948">
        <v>2</v>
      </c>
      <c r="AE948" t="s">
        <v>821</v>
      </c>
      <c r="AN948" s="54"/>
      <c r="AO948" s="54"/>
    </row>
    <row r="949" spans="1:41" x14ac:dyDescent="0.3">
      <c r="A949">
        <v>948</v>
      </c>
      <c r="B949" t="s">
        <v>260</v>
      </c>
      <c r="C949" s="54">
        <v>45221</v>
      </c>
      <c r="D949" s="54" t="s">
        <v>335</v>
      </c>
      <c r="E949" t="s">
        <v>721</v>
      </c>
      <c r="F949" t="s">
        <v>724</v>
      </c>
      <c r="G949">
        <v>2</v>
      </c>
      <c r="H949" s="69">
        <v>0.94791666666666663</v>
      </c>
      <c r="I949">
        <v>0</v>
      </c>
      <c r="J949" s="79">
        <v>35</v>
      </c>
      <c r="K949">
        <v>2</v>
      </c>
      <c r="L949" s="69">
        <v>0.27083333333333331</v>
      </c>
      <c r="M949">
        <v>1</v>
      </c>
      <c r="N949">
        <v>7.5</v>
      </c>
      <c r="O949">
        <v>2</v>
      </c>
      <c r="P949">
        <v>1</v>
      </c>
      <c r="Q949">
        <v>0</v>
      </c>
      <c r="R949">
        <v>0</v>
      </c>
      <c r="S949">
        <v>1</v>
      </c>
      <c r="T949">
        <v>2</v>
      </c>
      <c r="U949">
        <v>2</v>
      </c>
      <c r="V949">
        <v>1</v>
      </c>
      <c r="W949">
        <v>0</v>
      </c>
      <c r="X949">
        <v>1</v>
      </c>
      <c r="Y949">
        <v>2</v>
      </c>
      <c r="Z949">
        <v>1</v>
      </c>
      <c r="AA949">
        <v>2</v>
      </c>
      <c r="AB949">
        <v>0</v>
      </c>
      <c r="AC949">
        <v>11</v>
      </c>
      <c r="AD949">
        <v>2</v>
      </c>
      <c r="AE949" t="s">
        <v>821</v>
      </c>
      <c r="AN949" s="54"/>
      <c r="AO949" s="54"/>
    </row>
    <row r="950" spans="1:41" x14ac:dyDescent="0.3">
      <c r="A950">
        <v>949</v>
      </c>
      <c r="B950" t="s">
        <v>260</v>
      </c>
      <c r="C950" s="54">
        <v>45221</v>
      </c>
      <c r="D950" s="54" t="s">
        <v>335</v>
      </c>
      <c r="E950" t="s">
        <v>721</v>
      </c>
      <c r="F950" t="s">
        <v>725</v>
      </c>
      <c r="G950">
        <v>1</v>
      </c>
      <c r="H950" s="69">
        <v>0.94791666666666663</v>
      </c>
      <c r="I950">
        <v>0</v>
      </c>
      <c r="J950" s="79">
        <v>35</v>
      </c>
      <c r="K950">
        <v>2</v>
      </c>
      <c r="L950" s="69">
        <v>0.27083333333333331</v>
      </c>
      <c r="M950">
        <v>1</v>
      </c>
      <c r="N950">
        <v>7.5</v>
      </c>
      <c r="O950">
        <v>2</v>
      </c>
      <c r="P950">
        <v>1</v>
      </c>
      <c r="Q950">
        <v>0</v>
      </c>
      <c r="R950">
        <v>0</v>
      </c>
      <c r="S950">
        <v>1</v>
      </c>
      <c r="T950">
        <v>2</v>
      </c>
      <c r="U950">
        <v>2</v>
      </c>
      <c r="V950">
        <v>1</v>
      </c>
      <c r="W950">
        <v>0</v>
      </c>
      <c r="X950">
        <v>1</v>
      </c>
      <c r="Y950">
        <v>2</v>
      </c>
      <c r="Z950">
        <v>1</v>
      </c>
      <c r="AA950">
        <v>2</v>
      </c>
      <c r="AB950">
        <v>0</v>
      </c>
      <c r="AC950">
        <v>12</v>
      </c>
      <c r="AD950">
        <v>2</v>
      </c>
      <c r="AE950" t="s">
        <v>821</v>
      </c>
      <c r="AN950" s="54"/>
      <c r="AO950" s="54"/>
    </row>
    <row r="951" spans="1:41" x14ac:dyDescent="0.3">
      <c r="A951">
        <v>950</v>
      </c>
      <c r="B951" t="s">
        <v>260</v>
      </c>
      <c r="C951" s="54">
        <v>45221</v>
      </c>
      <c r="D951" s="54" t="s">
        <v>335</v>
      </c>
      <c r="E951" t="s">
        <v>721</v>
      </c>
      <c r="F951" t="s">
        <v>726</v>
      </c>
      <c r="G951">
        <v>1</v>
      </c>
      <c r="H951" s="69">
        <v>0.94791666666666663</v>
      </c>
      <c r="I951">
        <v>0</v>
      </c>
      <c r="J951" s="79">
        <v>35</v>
      </c>
      <c r="K951">
        <v>2</v>
      </c>
      <c r="L951" s="69">
        <v>0.27083333333333331</v>
      </c>
      <c r="M951">
        <v>1</v>
      </c>
      <c r="N951">
        <v>7.5</v>
      </c>
      <c r="O951">
        <v>2</v>
      </c>
      <c r="P951">
        <v>1</v>
      </c>
      <c r="Q951">
        <v>0</v>
      </c>
      <c r="R951">
        <v>0</v>
      </c>
      <c r="S951">
        <v>1</v>
      </c>
      <c r="T951">
        <v>2</v>
      </c>
      <c r="U951">
        <v>2</v>
      </c>
      <c r="V951">
        <v>1</v>
      </c>
      <c r="W951">
        <v>0</v>
      </c>
      <c r="X951">
        <v>1</v>
      </c>
      <c r="Y951">
        <v>2</v>
      </c>
      <c r="Z951">
        <v>1</v>
      </c>
      <c r="AA951">
        <v>2</v>
      </c>
      <c r="AB951">
        <v>0</v>
      </c>
      <c r="AC951">
        <v>13</v>
      </c>
      <c r="AD951">
        <v>2</v>
      </c>
      <c r="AE951" t="s">
        <v>821</v>
      </c>
      <c r="AN951" s="54"/>
      <c r="AO951" s="54"/>
    </row>
    <row r="952" spans="1:41" x14ac:dyDescent="0.3">
      <c r="A952">
        <v>951</v>
      </c>
      <c r="B952" t="s">
        <v>260</v>
      </c>
      <c r="C952" s="54">
        <v>45221</v>
      </c>
      <c r="D952" s="54" t="s">
        <v>335</v>
      </c>
      <c r="E952" t="s">
        <v>721</v>
      </c>
      <c r="F952" t="s">
        <v>727</v>
      </c>
      <c r="G952">
        <v>1</v>
      </c>
      <c r="H952" s="69">
        <v>0.94791666666666663</v>
      </c>
      <c r="I952">
        <v>0</v>
      </c>
      <c r="J952" s="79">
        <v>35</v>
      </c>
      <c r="K952">
        <v>2</v>
      </c>
      <c r="L952" s="69">
        <v>0.27083333333333331</v>
      </c>
      <c r="M952">
        <v>1</v>
      </c>
      <c r="N952">
        <v>7.5</v>
      </c>
      <c r="O952">
        <v>2</v>
      </c>
      <c r="P952">
        <v>1</v>
      </c>
      <c r="Q952">
        <v>0</v>
      </c>
      <c r="R952">
        <v>0</v>
      </c>
      <c r="S952">
        <v>1</v>
      </c>
      <c r="T952">
        <v>2</v>
      </c>
      <c r="U952">
        <v>2</v>
      </c>
      <c r="V952">
        <v>1</v>
      </c>
      <c r="W952">
        <v>0</v>
      </c>
      <c r="X952">
        <v>1</v>
      </c>
      <c r="Y952">
        <v>2</v>
      </c>
      <c r="Z952">
        <v>1</v>
      </c>
      <c r="AA952">
        <v>2</v>
      </c>
      <c r="AB952">
        <v>0</v>
      </c>
      <c r="AC952">
        <v>13</v>
      </c>
      <c r="AD952">
        <v>2</v>
      </c>
      <c r="AE952" t="s">
        <v>821</v>
      </c>
      <c r="AN952" s="54"/>
      <c r="AO952" s="54"/>
    </row>
    <row r="953" spans="1:41" x14ac:dyDescent="0.3">
      <c r="A953">
        <v>952</v>
      </c>
      <c r="B953" t="s">
        <v>260</v>
      </c>
      <c r="C953" s="54">
        <v>45221</v>
      </c>
      <c r="D953" s="54" t="s">
        <v>335</v>
      </c>
      <c r="E953" t="s">
        <v>721</v>
      </c>
      <c r="F953" t="s">
        <v>728</v>
      </c>
      <c r="G953">
        <v>1</v>
      </c>
      <c r="H953" s="69">
        <v>0.94791666666666663</v>
      </c>
      <c r="I953">
        <v>0</v>
      </c>
      <c r="J953" s="79">
        <v>35</v>
      </c>
      <c r="K953">
        <v>2</v>
      </c>
      <c r="L953" s="69">
        <v>0.27083333333333331</v>
      </c>
      <c r="M953">
        <v>1</v>
      </c>
      <c r="N953">
        <v>7.5</v>
      </c>
      <c r="O953">
        <v>2</v>
      </c>
      <c r="P953">
        <v>1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</v>
      </c>
      <c r="W953">
        <v>0</v>
      </c>
      <c r="X953">
        <v>1</v>
      </c>
      <c r="Y953">
        <v>2</v>
      </c>
      <c r="Z953">
        <v>1</v>
      </c>
      <c r="AA953">
        <v>2</v>
      </c>
      <c r="AB953">
        <v>0</v>
      </c>
      <c r="AC953">
        <v>12</v>
      </c>
      <c r="AD953">
        <v>2</v>
      </c>
      <c r="AE953" t="s">
        <v>821</v>
      </c>
      <c r="AN953" s="54"/>
      <c r="AO953" s="54"/>
    </row>
    <row r="954" spans="1:41" x14ac:dyDescent="0.3">
      <c r="A954">
        <v>953</v>
      </c>
      <c r="B954" t="s">
        <v>260</v>
      </c>
      <c r="C954" s="54">
        <v>45221</v>
      </c>
      <c r="D954" s="54" t="s">
        <v>335</v>
      </c>
      <c r="E954" t="s">
        <v>721</v>
      </c>
      <c r="F954" t="s">
        <v>729</v>
      </c>
      <c r="G954">
        <v>2</v>
      </c>
      <c r="H954" s="69">
        <v>0.94791666666666663</v>
      </c>
      <c r="I954">
        <v>0</v>
      </c>
      <c r="J954" s="79">
        <v>35</v>
      </c>
      <c r="K954">
        <v>2</v>
      </c>
      <c r="L954" s="69">
        <v>0.27083333333333331</v>
      </c>
      <c r="M954">
        <v>1</v>
      </c>
      <c r="N954">
        <v>7.5</v>
      </c>
      <c r="O954">
        <v>2</v>
      </c>
      <c r="P954">
        <v>1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</v>
      </c>
      <c r="W954">
        <v>0</v>
      </c>
      <c r="X954">
        <v>1</v>
      </c>
      <c r="Y954">
        <v>2</v>
      </c>
      <c r="Z954">
        <v>1</v>
      </c>
      <c r="AA954">
        <v>2</v>
      </c>
      <c r="AB954">
        <v>0</v>
      </c>
      <c r="AC954">
        <v>12</v>
      </c>
      <c r="AD954">
        <v>2</v>
      </c>
      <c r="AE954" t="s">
        <v>821</v>
      </c>
      <c r="AN954" s="54"/>
      <c r="AO954" s="54"/>
    </row>
    <row r="955" spans="1:41" x14ac:dyDescent="0.3">
      <c r="A955">
        <v>954</v>
      </c>
      <c r="B955" t="s">
        <v>260</v>
      </c>
      <c r="C955" s="54">
        <v>45221</v>
      </c>
      <c r="D955" s="54" t="s">
        <v>335</v>
      </c>
      <c r="E955" t="s">
        <v>721</v>
      </c>
      <c r="F955" t="s">
        <v>730</v>
      </c>
      <c r="G955">
        <v>1</v>
      </c>
      <c r="H955" s="69">
        <v>0.94791666666666663</v>
      </c>
      <c r="I955">
        <v>0</v>
      </c>
      <c r="J955" s="79">
        <v>35</v>
      </c>
      <c r="K955">
        <v>2</v>
      </c>
      <c r="L955" s="69">
        <v>0.27083333333333331</v>
      </c>
      <c r="M955">
        <v>1</v>
      </c>
      <c r="N955">
        <v>7.5</v>
      </c>
      <c r="O955">
        <v>2</v>
      </c>
      <c r="P955">
        <v>1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</v>
      </c>
      <c r="W955">
        <v>0</v>
      </c>
      <c r="X955">
        <v>1</v>
      </c>
      <c r="Y955">
        <v>2</v>
      </c>
      <c r="Z955">
        <v>1</v>
      </c>
      <c r="AA955">
        <v>2</v>
      </c>
      <c r="AB955">
        <v>0</v>
      </c>
      <c r="AC955">
        <v>11</v>
      </c>
      <c r="AD955">
        <v>2</v>
      </c>
      <c r="AE955" t="s">
        <v>821</v>
      </c>
      <c r="AN955" s="54"/>
      <c r="AO955" s="54"/>
    </row>
    <row r="956" spans="1:41" x14ac:dyDescent="0.3">
      <c r="A956">
        <v>955</v>
      </c>
      <c r="B956" t="s">
        <v>260</v>
      </c>
      <c r="C956" s="54">
        <v>45221</v>
      </c>
      <c r="D956" s="54" t="s">
        <v>335</v>
      </c>
      <c r="E956" t="s">
        <v>721</v>
      </c>
      <c r="F956" t="s">
        <v>731</v>
      </c>
      <c r="G956">
        <v>0</v>
      </c>
      <c r="H956" s="69">
        <v>0.94791666666666663</v>
      </c>
      <c r="I956">
        <v>0</v>
      </c>
      <c r="J956" s="79">
        <v>35</v>
      </c>
      <c r="K956">
        <v>2</v>
      </c>
      <c r="L956" s="69">
        <v>0.27083333333333331</v>
      </c>
      <c r="M956">
        <v>1</v>
      </c>
      <c r="N956">
        <v>7.5</v>
      </c>
      <c r="O956">
        <v>2</v>
      </c>
      <c r="P956">
        <v>1</v>
      </c>
      <c r="Q956">
        <v>0</v>
      </c>
      <c r="R956">
        <v>0</v>
      </c>
      <c r="S956">
        <v>1</v>
      </c>
      <c r="T956">
        <v>2</v>
      </c>
      <c r="U956">
        <v>2</v>
      </c>
      <c r="V956">
        <v>1</v>
      </c>
      <c r="W956">
        <v>0</v>
      </c>
      <c r="X956">
        <v>1</v>
      </c>
      <c r="Y956">
        <v>2</v>
      </c>
      <c r="Z956">
        <v>1</v>
      </c>
      <c r="AA956">
        <v>2</v>
      </c>
      <c r="AB956">
        <v>0</v>
      </c>
      <c r="AC956">
        <v>11</v>
      </c>
      <c r="AD956">
        <v>2</v>
      </c>
      <c r="AE956" t="s">
        <v>821</v>
      </c>
      <c r="AN956" s="54"/>
      <c r="AO956" s="54"/>
    </row>
    <row r="957" spans="1:41" x14ac:dyDescent="0.3">
      <c r="A957">
        <v>956</v>
      </c>
      <c r="B957" t="s">
        <v>260</v>
      </c>
      <c r="C957" s="54">
        <v>45221</v>
      </c>
      <c r="D957" s="54" t="s">
        <v>335</v>
      </c>
      <c r="E957" t="s">
        <v>732</v>
      </c>
      <c r="F957" t="s">
        <v>85</v>
      </c>
      <c r="G957">
        <v>2</v>
      </c>
      <c r="H957" s="69">
        <v>0.94791666666666663</v>
      </c>
      <c r="I957">
        <v>0</v>
      </c>
      <c r="J957" s="79">
        <v>35</v>
      </c>
      <c r="K957">
        <v>2</v>
      </c>
      <c r="L957" s="69">
        <v>0.27083333333333331</v>
      </c>
      <c r="M957">
        <v>1</v>
      </c>
      <c r="N957">
        <v>7.5</v>
      </c>
      <c r="O957">
        <v>2</v>
      </c>
      <c r="P957">
        <v>1</v>
      </c>
      <c r="Q957">
        <v>0</v>
      </c>
      <c r="R957">
        <v>0</v>
      </c>
      <c r="S957">
        <v>1</v>
      </c>
      <c r="T957">
        <v>2</v>
      </c>
      <c r="U957">
        <v>2</v>
      </c>
      <c r="V957">
        <v>1</v>
      </c>
      <c r="W957">
        <v>0</v>
      </c>
      <c r="X957">
        <v>1</v>
      </c>
      <c r="Y957">
        <v>2</v>
      </c>
      <c r="Z957">
        <v>1</v>
      </c>
      <c r="AA957">
        <v>2</v>
      </c>
      <c r="AB957">
        <v>0</v>
      </c>
      <c r="AC957">
        <v>12</v>
      </c>
      <c r="AD957">
        <v>2</v>
      </c>
      <c r="AE957" t="s">
        <v>821</v>
      </c>
      <c r="AN957" s="54"/>
      <c r="AO957" s="54"/>
    </row>
    <row r="958" spans="1:41" x14ac:dyDescent="0.3">
      <c r="A958">
        <v>957</v>
      </c>
      <c r="B958" t="s">
        <v>260</v>
      </c>
      <c r="C958" s="54">
        <v>45221</v>
      </c>
      <c r="D958" s="54" t="s">
        <v>335</v>
      </c>
      <c r="E958" t="s">
        <v>732</v>
      </c>
      <c r="F958" t="s">
        <v>733</v>
      </c>
      <c r="G958">
        <v>3</v>
      </c>
      <c r="H958" s="69">
        <v>0.94791666666666663</v>
      </c>
      <c r="I958">
        <v>0</v>
      </c>
      <c r="J958" s="79">
        <v>35</v>
      </c>
      <c r="K958">
        <v>2</v>
      </c>
      <c r="L958" s="69">
        <v>0.27083333333333331</v>
      </c>
      <c r="M958">
        <v>1</v>
      </c>
      <c r="N958">
        <v>7.5</v>
      </c>
      <c r="O958">
        <v>2</v>
      </c>
      <c r="P958">
        <v>1</v>
      </c>
      <c r="Q958">
        <v>0</v>
      </c>
      <c r="R958">
        <v>0</v>
      </c>
      <c r="S958">
        <v>1</v>
      </c>
      <c r="T958">
        <v>2</v>
      </c>
      <c r="U958">
        <v>2</v>
      </c>
      <c r="V958">
        <v>1</v>
      </c>
      <c r="W958">
        <v>0</v>
      </c>
      <c r="X958">
        <v>1</v>
      </c>
      <c r="Y958">
        <v>2</v>
      </c>
      <c r="Z958">
        <v>1</v>
      </c>
      <c r="AA958">
        <v>2</v>
      </c>
      <c r="AB958">
        <v>0</v>
      </c>
      <c r="AC958">
        <v>11</v>
      </c>
      <c r="AD958">
        <v>2</v>
      </c>
      <c r="AE958" t="s">
        <v>821</v>
      </c>
      <c r="AN958" s="54"/>
      <c r="AO958" s="54"/>
    </row>
    <row r="959" spans="1:41" x14ac:dyDescent="0.3">
      <c r="A959">
        <v>958</v>
      </c>
      <c r="B959" t="s">
        <v>260</v>
      </c>
      <c r="C959" s="54">
        <v>45221</v>
      </c>
      <c r="D959" s="54" t="s">
        <v>335</v>
      </c>
      <c r="E959" t="s">
        <v>732</v>
      </c>
      <c r="F959" t="s">
        <v>734</v>
      </c>
      <c r="G959">
        <v>2</v>
      </c>
      <c r="H959" s="69">
        <v>0.94791666666666663</v>
      </c>
      <c r="I959">
        <v>0</v>
      </c>
      <c r="J959" s="79">
        <v>35</v>
      </c>
      <c r="K959">
        <v>2</v>
      </c>
      <c r="L959" s="69">
        <v>0.27083333333333331</v>
      </c>
      <c r="M959">
        <v>1</v>
      </c>
      <c r="N959">
        <v>7.5</v>
      </c>
      <c r="O959">
        <v>2</v>
      </c>
      <c r="P959">
        <v>1</v>
      </c>
      <c r="Q959">
        <v>0</v>
      </c>
      <c r="R959">
        <v>0</v>
      </c>
      <c r="S959">
        <v>1</v>
      </c>
      <c r="T959">
        <v>2</v>
      </c>
      <c r="U959">
        <v>2</v>
      </c>
      <c r="V959">
        <v>1</v>
      </c>
      <c r="W959">
        <v>0</v>
      </c>
      <c r="X959">
        <v>1</v>
      </c>
      <c r="Y959">
        <v>2</v>
      </c>
      <c r="Z959">
        <v>1</v>
      </c>
      <c r="AA959">
        <v>2</v>
      </c>
      <c r="AB959">
        <v>0</v>
      </c>
      <c r="AC959">
        <v>9</v>
      </c>
      <c r="AD959">
        <v>2</v>
      </c>
      <c r="AE959" t="s">
        <v>821</v>
      </c>
      <c r="AN959" s="54"/>
      <c r="AO959" s="54"/>
    </row>
    <row r="960" spans="1:41" x14ac:dyDescent="0.3">
      <c r="A960">
        <v>959</v>
      </c>
      <c r="B960" t="s">
        <v>260</v>
      </c>
      <c r="C960" s="54">
        <v>45221</v>
      </c>
      <c r="D960" s="54" t="s">
        <v>335</v>
      </c>
      <c r="E960" t="s">
        <v>732</v>
      </c>
      <c r="F960" t="s">
        <v>735</v>
      </c>
      <c r="G960">
        <v>1</v>
      </c>
      <c r="H960" s="69">
        <v>0.94791666666666663</v>
      </c>
      <c r="I960">
        <v>0</v>
      </c>
      <c r="J960" s="79">
        <v>35</v>
      </c>
      <c r="K960">
        <v>2</v>
      </c>
      <c r="L960" s="69">
        <v>0.27083333333333331</v>
      </c>
      <c r="M960">
        <v>1</v>
      </c>
      <c r="N960">
        <v>7.5</v>
      </c>
      <c r="O960">
        <v>2</v>
      </c>
      <c r="P960">
        <v>1</v>
      </c>
      <c r="Q960">
        <v>0</v>
      </c>
      <c r="R960">
        <v>0</v>
      </c>
      <c r="S960">
        <v>1</v>
      </c>
      <c r="T960">
        <v>2</v>
      </c>
      <c r="U960">
        <v>2</v>
      </c>
      <c r="V960">
        <v>1</v>
      </c>
      <c r="W960">
        <v>0</v>
      </c>
      <c r="X960">
        <v>1</v>
      </c>
      <c r="Y960">
        <v>2</v>
      </c>
      <c r="Z960">
        <v>1</v>
      </c>
      <c r="AA960">
        <v>2</v>
      </c>
      <c r="AB960">
        <v>0</v>
      </c>
      <c r="AC960">
        <v>8</v>
      </c>
      <c r="AD960">
        <v>2</v>
      </c>
      <c r="AE960" t="s">
        <v>821</v>
      </c>
      <c r="AN960" s="54"/>
      <c r="AO960" s="54"/>
    </row>
    <row r="961" spans="1:41" x14ac:dyDescent="0.3">
      <c r="A961">
        <v>960</v>
      </c>
      <c r="B961" t="s">
        <v>260</v>
      </c>
      <c r="C961" s="54">
        <v>45221</v>
      </c>
      <c r="D961" s="54" t="s">
        <v>335</v>
      </c>
      <c r="E961" t="s">
        <v>732</v>
      </c>
      <c r="F961" t="s">
        <v>736</v>
      </c>
      <c r="G961">
        <v>0</v>
      </c>
      <c r="H961" s="69">
        <v>0.94791666666666663</v>
      </c>
      <c r="I961">
        <v>0</v>
      </c>
      <c r="J961" s="79">
        <v>35</v>
      </c>
      <c r="K961">
        <v>2</v>
      </c>
      <c r="L961" s="69">
        <v>0.27083333333333331</v>
      </c>
      <c r="M961">
        <v>1</v>
      </c>
      <c r="N961">
        <v>7.5</v>
      </c>
      <c r="O961">
        <v>2</v>
      </c>
      <c r="P961">
        <v>1</v>
      </c>
      <c r="Q961">
        <v>0</v>
      </c>
      <c r="R961">
        <v>0</v>
      </c>
      <c r="S961">
        <v>1</v>
      </c>
      <c r="T961">
        <v>2</v>
      </c>
      <c r="U961">
        <v>2</v>
      </c>
      <c r="V961">
        <v>1</v>
      </c>
      <c r="W961">
        <v>0</v>
      </c>
      <c r="X961">
        <v>1</v>
      </c>
      <c r="Y961">
        <v>2</v>
      </c>
      <c r="Z961">
        <v>1</v>
      </c>
      <c r="AA961">
        <v>2</v>
      </c>
      <c r="AB961">
        <v>0</v>
      </c>
      <c r="AC961">
        <v>8</v>
      </c>
      <c r="AD961">
        <v>2</v>
      </c>
      <c r="AE961" t="s">
        <v>821</v>
      </c>
      <c r="AN961" s="54"/>
      <c r="AO961" s="54"/>
    </row>
    <row r="962" spans="1:41" x14ac:dyDescent="0.3">
      <c r="A962">
        <v>961</v>
      </c>
      <c r="B962" t="s">
        <v>261</v>
      </c>
      <c r="C962" s="54">
        <v>45221</v>
      </c>
      <c r="D962" s="54" t="s">
        <v>335</v>
      </c>
      <c r="E962" t="s">
        <v>721</v>
      </c>
      <c r="F962" t="s">
        <v>722</v>
      </c>
      <c r="G962">
        <v>1</v>
      </c>
      <c r="H962" s="69">
        <v>0.9375</v>
      </c>
      <c r="I962">
        <v>0</v>
      </c>
      <c r="J962" s="79">
        <v>40</v>
      </c>
      <c r="K962">
        <v>2</v>
      </c>
      <c r="L962" s="69">
        <v>0.25</v>
      </c>
      <c r="M962">
        <v>0</v>
      </c>
      <c r="N962">
        <v>7</v>
      </c>
      <c r="O962">
        <v>2</v>
      </c>
      <c r="P962">
        <v>0</v>
      </c>
      <c r="Q962">
        <v>0</v>
      </c>
      <c r="R962">
        <v>0</v>
      </c>
      <c r="S962">
        <v>2</v>
      </c>
      <c r="T962">
        <v>3</v>
      </c>
      <c r="U962">
        <v>3</v>
      </c>
      <c r="V962">
        <v>2</v>
      </c>
      <c r="W962">
        <v>0</v>
      </c>
      <c r="X962">
        <v>0</v>
      </c>
      <c r="Y962">
        <v>2</v>
      </c>
      <c r="Z962">
        <v>0</v>
      </c>
      <c r="AA962">
        <v>2</v>
      </c>
      <c r="AB962">
        <v>0</v>
      </c>
      <c r="AC962">
        <v>9</v>
      </c>
      <c r="AD962">
        <v>2</v>
      </c>
      <c r="AE962" t="s">
        <v>821</v>
      </c>
      <c r="AN962" s="54"/>
      <c r="AO962" s="54"/>
    </row>
    <row r="963" spans="1:41" x14ac:dyDescent="0.3">
      <c r="A963">
        <v>962</v>
      </c>
      <c r="B963" t="s">
        <v>261</v>
      </c>
      <c r="C963" s="54">
        <v>45221</v>
      </c>
      <c r="D963" s="54" t="s">
        <v>335</v>
      </c>
      <c r="E963" t="s">
        <v>721</v>
      </c>
      <c r="F963" t="s">
        <v>723</v>
      </c>
      <c r="G963">
        <v>1</v>
      </c>
      <c r="H963" s="69">
        <v>0.9375</v>
      </c>
      <c r="I963">
        <v>0</v>
      </c>
      <c r="J963" s="79">
        <v>40</v>
      </c>
      <c r="K963">
        <v>2</v>
      </c>
      <c r="L963" s="69">
        <v>0.25</v>
      </c>
      <c r="M963">
        <v>0</v>
      </c>
      <c r="N963">
        <v>7</v>
      </c>
      <c r="O963">
        <v>2</v>
      </c>
      <c r="P963">
        <v>0</v>
      </c>
      <c r="Q963">
        <v>0</v>
      </c>
      <c r="R963">
        <v>0</v>
      </c>
      <c r="S963">
        <v>2</v>
      </c>
      <c r="T963">
        <v>3</v>
      </c>
      <c r="U963">
        <v>3</v>
      </c>
      <c r="V963">
        <v>2</v>
      </c>
      <c r="W963">
        <v>0</v>
      </c>
      <c r="X963">
        <v>0</v>
      </c>
      <c r="Y963">
        <v>2</v>
      </c>
      <c r="Z963">
        <v>0</v>
      </c>
      <c r="AA963">
        <v>2</v>
      </c>
      <c r="AB963">
        <v>0</v>
      </c>
      <c r="AC963">
        <v>8</v>
      </c>
      <c r="AD963">
        <v>2</v>
      </c>
      <c r="AE963" t="s">
        <v>821</v>
      </c>
      <c r="AN963" s="54"/>
      <c r="AO963" s="54"/>
    </row>
    <row r="964" spans="1:41" x14ac:dyDescent="0.3">
      <c r="A964">
        <v>963</v>
      </c>
      <c r="B964" t="s">
        <v>261</v>
      </c>
      <c r="C964" s="54">
        <v>45221</v>
      </c>
      <c r="D964" s="54" t="s">
        <v>335</v>
      </c>
      <c r="E964" t="s">
        <v>721</v>
      </c>
      <c r="F964" t="s">
        <v>724</v>
      </c>
      <c r="G964">
        <v>1</v>
      </c>
      <c r="H964" s="69">
        <v>0.9375</v>
      </c>
      <c r="I964">
        <v>0</v>
      </c>
      <c r="J964" s="79">
        <v>40</v>
      </c>
      <c r="K964">
        <v>2</v>
      </c>
      <c r="L964" s="69">
        <v>0.25</v>
      </c>
      <c r="M964">
        <v>0</v>
      </c>
      <c r="N964">
        <v>7</v>
      </c>
      <c r="O964">
        <v>2</v>
      </c>
      <c r="P964">
        <v>0</v>
      </c>
      <c r="Q964">
        <v>0</v>
      </c>
      <c r="R964">
        <v>0</v>
      </c>
      <c r="S964">
        <v>2</v>
      </c>
      <c r="T964">
        <v>3</v>
      </c>
      <c r="U964">
        <v>3</v>
      </c>
      <c r="V964">
        <v>2</v>
      </c>
      <c r="W964">
        <v>0</v>
      </c>
      <c r="X964">
        <v>0</v>
      </c>
      <c r="Y964">
        <v>2</v>
      </c>
      <c r="Z964">
        <v>0</v>
      </c>
      <c r="AA964">
        <v>2</v>
      </c>
      <c r="AB964">
        <v>0</v>
      </c>
      <c r="AC964">
        <v>9</v>
      </c>
      <c r="AD964">
        <v>2</v>
      </c>
      <c r="AE964" t="s">
        <v>821</v>
      </c>
      <c r="AN964" s="54"/>
      <c r="AO964" s="54"/>
    </row>
    <row r="965" spans="1:41" x14ac:dyDescent="0.3">
      <c r="A965">
        <v>964</v>
      </c>
      <c r="B965" t="s">
        <v>261</v>
      </c>
      <c r="C965" s="54">
        <v>45221</v>
      </c>
      <c r="D965" s="54" t="s">
        <v>335</v>
      </c>
      <c r="E965" t="s">
        <v>721</v>
      </c>
      <c r="F965" t="s">
        <v>725</v>
      </c>
      <c r="G965">
        <v>1</v>
      </c>
      <c r="H965" s="69">
        <v>0.9375</v>
      </c>
      <c r="I965">
        <v>0</v>
      </c>
      <c r="J965" s="79">
        <v>40</v>
      </c>
      <c r="K965">
        <v>2</v>
      </c>
      <c r="L965" s="69">
        <v>0.25</v>
      </c>
      <c r="M965">
        <v>0</v>
      </c>
      <c r="N965">
        <v>7</v>
      </c>
      <c r="O965">
        <v>2</v>
      </c>
      <c r="P965">
        <v>0</v>
      </c>
      <c r="Q965">
        <v>0</v>
      </c>
      <c r="R965">
        <v>0</v>
      </c>
      <c r="S965">
        <v>2</v>
      </c>
      <c r="T965">
        <v>3</v>
      </c>
      <c r="U965">
        <v>3</v>
      </c>
      <c r="V965">
        <v>2</v>
      </c>
      <c r="W965">
        <v>0</v>
      </c>
      <c r="X965">
        <v>0</v>
      </c>
      <c r="Y965">
        <v>2</v>
      </c>
      <c r="Z965">
        <v>0</v>
      </c>
      <c r="AA965">
        <v>2</v>
      </c>
      <c r="AB965">
        <v>0</v>
      </c>
      <c r="AC965">
        <v>9</v>
      </c>
      <c r="AD965">
        <v>2</v>
      </c>
      <c r="AE965" t="s">
        <v>821</v>
      </c>
      <c r="AN965" s="54"/>
      <c r="AO965" s="54"/>
    </row>
    <row r="966" spans="1:41" x14ac:dyDescent="0.3">
      <c r="A966">
        <v>965</v>
      </c>
      <c r="B966" t="s">
        <v>261</v>
      </c>
      <c r="C966" s="54">
        <v>45221</v>
      </c>
      <c r="D966" s="54" t="s">
        <v>335</v>
      </c>
      <c r="E966" t="s">
        <v>721</v>
      </c>
      <c r="F966" t="s">
        <v>726</v>
      </c>
      <c r="G966">
        <v>1</v>
      </c>
      <c r="H966" s="69">
        <v>0.9375</v>
      </c>
      <c r="I966">
        <v>0</v>
      </c>
      <c r="J966" s="79">
        <v>40</v>
      </c>
      <c r="K966">
        <v>2</v>
      </c>
      <c r="L966" s="69">
        <v>0.25</v>
      </c>
      <c r="M966">
        <v>0</v>
      </c>
      <c r="N966">
        <v>7</v>
      </c>
      <c r="O966">
        <v>2</v>
      </c>
      <c r="P966">
        <v>0</v>
      </c>
      <c r="Q966">
        <v>0</v>
      </c>
      <c r="R966">
        <v>0</v>
      </c>
      <c r="S966">
        <v>2</v>
      </c>
      <c r="T966">
        <v>3</v>
      </c>
      <c r="U966">
        <v>3</v>
      </c>
      <c r="V966">
        <v>2</v>
      </c>
      <c r="W966">
        <v>0</v>
      </c>
      <c r="X966">
        <v>0</v>
      </c>
      <c r="Y966">
        <v>2</v>
      </c>
      <c r="Z966">
        <v>0</v>
      </c>
      <c r="AA966">
        <v>2</v>
      </c>
      <c r="AB966">
        <v>0</v>
      </c>
      <c r="AC966">
        <v>10</v>
      </c>
      <c r="AD966">
        <v>2</v>
      </c>
      <c r="AE966" t="s">
        <v>821</v>
      </c>
      <c r="AN966" s="54"/>
      <c r="AO966" s="54"/>
    </row>
    <row r="967" spans="1:41" x14ac:dyDescent="0.3">
      <c r="A967">
        <v>966</v>
      </c>
      <c r="B967" t="s">
        <v>261</v>
      </c>
      <c r="C967" s="54">
        <v>45221</v>
      </c>
      <c r="D967" s="54" t="s">
        <v>335</v>
      </c>
      <c r="E967" t="s">
        <v>721</v>
      </c>
      <c r="F967" t="s">
        <v>727</v>
      </c>
      <c r="G967">
        <v>1</v>
      </c>
      <c r="H967" s="69">
        <v>0.9375</v>
      </c>
      <c r="I967">
        <v>0</v>
      </c>
      <c r="J967" s="79">
        <v>40</v>
      </c>
      <c r="K967">
        <v>2</v>
      </c>
      <c r="L967" s="69">
        <v>0.25</v>
      </c>
      <c r="M967">
        <v>0</v>
      </c>
      <c r="N967">
        <v>7</v>
      </c>
      <c r="O967">
        <v>2</v>
      </c>
      <c r="P967">
        <v>0</v>
      </c>
      <c r="Q967">
        <v>0</v>
      </c>
      <c r="R967">
        <v>0</v>
      </c>
      <c r="S967">
        <v>2</v>
      </c>
      <c r="T967">
        <v>3</v>
      </c>
      <c r="U967">
        <v>3</v>
      </c>
      <c r="V967">
        <v>2</v>
      </c>
      <c r="W967">
        <v>0</v>
      </c>
      <c r="X967">
        <v>0</v>
      </c>
      <c r="Y967">
        <v>2</v>
      </c>
      <c r="Z967">
        <v>0</v>
      </c>
      <c r="AA967">
        <v>2</v>
      </c>
      <c r="AB967">
        <v>0</v>
      </c>
      <c r="AC967">
        <v>12</v>
      </c>
      <c r="AD967">
        <v>2</v>
      </c>
      <c r="AE967" t="s">
        <v>821</v>
      </c>
      <c r="AN967" s="54"/>
      <c r="AO967" s="54"/>
    </row>
    <row r="968" spans="1:41" x14ac:dyDescent="0.3">
      <c r="A968">
        <v>967</v>
      </c>
      <c r="B968" t="s">
        <v>261</v>
      </c>
      <c r="C968" s="54">
        <v>45221</v>
      </c>
      <c r="D968" s="54" t="s">
        <v>335</v>
      </c>
      <c r="E968" t="s">
        <v>721</v>
      </c>
      <c r="F968" t="s">
        <v>728</v>
      </c>
      <c r="G968">
        <v>1</v>
      </c>
      <c r="H968" s="69">
        <v>0.9375</v>
      </c>
      <c r="I968">
        <v>0</v>
      </c>
      <c r="J968" s="79">
        <v>40</v>
      </c>
      <c r="K968">
        <v>2</v>
      </c>
      <c r="L968" s="69">
        <v>0.25</v>
      </c>
      <c r="M968">
        <v>0</v>
      </c>
      <c r="N968">
        <v>7</v>
      </c>
      <c r="O968">
        <v>2</v>
      </c>
      <c r="P968">
        <v>0</v>
      </c>
      <c r="Q968">
        <v>0</v>
      </c>
      <c r="R968">
        <v>0</v>
      </c>
      <c r="S968">
        <v>2</v>
      </c>
      <c r="T968">
        <v>3</v>
      </c>
      <c r="U968">
        <v>3</v>
      </c>
      <c r="V968">
        <v>2</v>
      </c>
      <c r="W968">
        <v>0</v>
      </c>
      <c r="X968">
        <v>0</v>
      </c>
      <c r="Y968">
        <v>2</v>
      </c>
      <c r="Z968">
        <v>0</v>
      </c>
      <c r="AA968">
        <v>2</v>
      </c>
      <c r="AB968">
        <v>0</v>
      </c>
      <c r="AC968">
        <v>11</v>
      </c>
      <c r="AD968">
        <v>2</v>
      </c>
      <c r="AE968" t="s">
        <v>821</v>
      </c>
      <c r="AN968" s="54"/>
      <c r="AO968" s="54"/>
    </row>
    <row r="969" spans="1:41" x14ac:dyDescent="0.3">
      <c r="A969">
        <v>968</v>
      </c>
      <c r="B969" t="s">
        <v>261</v>
      </c>
      <c r="C969" s="54">
        <v>45221</v>
      </c>
      <c r="D969" s="54" t="s">
        <v>335</v>
      </c>
      <c r="E969" t="s">
        <v>721</v>
      </c>
      <c r="F969" t="s">
        <v>729</v>
      </c>
      <c r="G969">
        <v>1</v>
      </c>
      <c r="H969" s="69">
        <v>0.9375</v>
      </c>
      <c r="I969">
        <v>0</v>
      </c>
      <c r="J969" s="79">
        <v>40</v>
      </c>
      <c r="K969">
        <v>2</v>
      </c>
      <c r="L969" s="69">
        <v>0.25</v>
      </c>
      <c r="M969">
        <v>0</v>
      </c>
      <c r="N969">
        <v>7</v>
      </c>
      <c r="O969">
        <v>2</v>
      </c>
      <c r="P969">
        <v>0</v>
      </c>
      <c r="Q969">
        <v>0</v>
      </c>
      <c r="R969">
        <v>0</v>
      </c>
      <c r="S969">
        <v>2</v>
      </c>
      <c r="T969">
        <v>3</v>
      </c>
      <c r="U969">
        <v>3</v>
      </c>
      <c r="V969">
        <v>2</v>
      </c>
      <c r="W969">
        <v>0</v>
      </c>
      <c r="X969">
        <v>0</v>
      </c>
      <c r="Y969">
        <v>2</v>
      </c>
      <c r="Z969">
        <v>0</v>
      </c>
      <c r="AA969">
        <v>2</v>
      </c>
      <c r="AB969">
        <v>0</v>
      </c>
      <c r="AC969">
        <v>11</v>
      </c>
      <c r="AD969">
        <v>2</v>
      </c>
      <c r="AE969" t="s">
        <v>821</v>
      </c>
      <c r="AN969" s="54"/>
      <c r="AO969" s="54"/>
    </row>
    <row r="970" spans="1:41" x14ac:dyDescent="0.3">
      <c r="A970">
        <v>969</v>
      </c>
      <c r="B970" t="s">
        <v>261</v>
      </c>
      <c r="C970" s="54">
        <v>45221</v>
      </c>
      <c r="D970" s="54" t="s">
        <v>335</v>
      </c>
      <c r="E970" t="s">
        <v>721</v>
      </c>
      <c r="F970" t="s">
        <v>730</v>
      </c>
      <c r="G970">
        <v>1</v>
      </c>
      <c r="H970" s="69">
        <v>0.9375</v>
      </c>
      <c r="I970">
        <v>0</v>
      </c>
      <c r="J970" s="79">
        <v>40</v>
      </c>
      <c r="K970">
        <v>2</v>
      </c>
      <c r="L970" s="69">
        <v>0.25</v>
      </c>
      <c r="M970">
        <v>0</v>
      </c>
      <c r="N970">
        <v>7</v>
      </c>
      <c r="O970">
        <v>2</v>
      </c>
      <c r="P970">
        <v>0</v>
      </c>
      <c r="Q970">
        <v>0</v>
      </c>
      <c r="R970">
        <v>0</v>
      </c>
      <c r="S970">
        <v>2</v>
      </c>
      <c r="T970">
        <v>3</v>
      </c>
      <c r="U970">
        <v>3</v>
      </c>
      <c r="V970">
        <v>2</v>
      </c>
      <c r="W970">
        <v>0</v>
      </c>
      <c r="X970">
        <v>0</v>
      </c>
      <c r="Y970">
        <v>2</v>
      </c>
      <c r="Z970">
        <v>0</v>
      </c>
      <c r="AA970">
        <v>2</v>
      </c>
      <c r="AB970">
        <v>0</v>
      </c>
      <c r="AC970">
        <v>11</v>
      </c>
      <c r="AD970">
        <v>2</v>
      </c>
      <c r="AE970" t="s">
        <v>821</v>
      </c>
      <c r="AN970" s="54"/>
      <c r="AO970" s="54"/>
    </row>
    <row r="971" spans="1:41" x14ac:dyDescent="0.3">
      <c r="A971">
        <v>970</v>
      </c>
      <c r="B971" t="s">
        <v>261</v>
      </c>
      <c r="C971" s="54">
        <v>45221</v>
      </c>
      <c r="D971" s="54" t="s">
        <v>335</v>
      </c>
      <c r="E971" t="s">
        <v>721</v>
      </c>
      <c r="F971" t="s">
        <v>731</v>
      </c>
      <c r="G971">
        <v>0</v>
      </c>
      <c r="H971" s="69">
        <v>0.9375</v>
      </c>
      <c r="I971">
        <v>0</v>
      </c>
      <c r="J971" s="79">
        <v>40</v>
      </c>
      <c r="K971">
        <v>2</v>
      </c>
      <c r="L971" s="69">
        <v>0.25</v>
      </c>
      <c r="M971">
        <v>0</v>
      </c>
      <c r="N971">
        <v>7</v>
      </c>
      <c r="O971">
        <v>2</v>
      </c>
      <c r="P971">
        <v>0</v>
      </c>
      <c r="Q971">
        <v>0</v>
      </c>
      <c r="R971">
        <v>0</v>
      </c>
      <c r="S971">
        <v>2</v>
      </c>
      <c r="T971">
        <v>3</v>
      </c>
      <c r="U971">
        <v>3</v>
      </c>
      <c r="V971">
        <v>2</v>
      </c>
      <c r="W971">
        <v>0</v>
      </c>
      <c r="X971">
        <v>0</v>
      </c>
      <c r="Y971">
        <v>2</v>
      </c>
      <c r="Z971">
        <v>0</v>
      </c>
      <c r="AA971">
        <v>2</v>
      </c>
      <c r="AB971">
        <v>0</v>
      </c>
      <c r="AC971">
        <v>11</v>
      </c>
      <c r="AD971">
        <v>2</v>
      </c>
      <c r="AE971" t="s">
        <v>821</v>
      </c>
      <c r="AN971" s="54"/>
      <c r="AO971" s="54"/>
    </row>
    <row r="972" spans="1:41" x14ac:dyDescent="0.3">
      <c r="A972">
        <v>971</v>
      </c>
      <c r="B972" t="s">
        <v>261</v>
      </c>
      <c r="C972" s="54">
        <v>45221</v>
      </c>
      <c r="D972" s="54" t="s">
        <v>335</v>
      </c>
      <c r="E972" t="s">
        <v>732</v>
      </c>
      <c r="F972" t="s">
        <v>85</v>
      </c>
      <c r="G972">
        <v>2</v>
      </c>
      <c r="H972" s="69">
        <v>0.9375</v>
      </c>
      <c r="I972">
        <v>0</v>
      </c>
      <c r="J972" s="79">
        <v>40</v>
      </c>
      <c r="K972">
        <v>2</v>
      </c>
      <c r="L972" s="69">
        <v>0.25</v>
      </c>
      <c r="M972">
        <v>0</v>
      </c>
      <c r="N972">
        <v>7</v>
      </c>
      <c r="O972">
        <v>2</v>
      </c>
      <c r="P972">
        <v>0</v>
      </c>
      <c r="Q972">
        <v>0</v>
      </c>
      <c r="R972">
        <v>0</v>
      </c>
      <c r="S972">
        <v>2</v>
      </c>
      <c r="T972">
        <v>3</v>
      </c>
      <c r="U972">
        <v>3</v>
      </c>
      <c r="V972">
        <v>2</v>
      </c>
      <c r="W972">
        <v>0</v>
      </c>
      <c r="X972">
        <v>0</v>
      </c>
      <c r="Y972">
        <v>2</v>
      </c>
      <c r="Z972">
        <v>0</v>
      </c>
      <c r="AA972">
        <v>2</v>
      </c>
      <c r="AB972">
        <v>0</v>
      </c>
      <c r="AC972">
        <v>12</v>
      </c>
      <c r="AD972">
        <v>2</v>
      </c>
      <c r="AE972" t="s">
        <v>821</v>
      </c>
      <c r="AN972" s="54"/>
      <c r="AO972" s="54"/>
    </row>
    <row r="973" spans="1:41" x14ac:dyDescent="0.3">
      <c r="A973">
        <v>972</v>
      </c>
      <c r="B973" t="s">
        <v>261</v>
      </c>
      <c r="C973" s="54">
        <v>45221</v>
      </c>
      <c r="D973" s="54" t="s">
        <v>335</v>
      </c>
      <c r="E973" t="s">
        <v>732</v>
      </c>
      <c r="F973" t="s">
        <v>733</v>
      </c>
      <c r="G973">
        <v>1</v>
      </c>
      <c r="H973" s="69">
        <v>0.9375</v>
      </c>
      <c r="I973">
        <v>0</v>
      </c>
      <c r="J973" s="79">
        <v>40</v>
      </c>
      <c r="K973">
        <v>2</v>
      </c>
      <c r="L973" s="69">
        <v>0.25</v>
      </c>
      <c r="M973">
        <v>0</v>
      </c>
      <c r="N973">
        <v>7</v>
      </c>
      <c r="O973">
        <v>2</v>
      </c>
      <c r="P973">
        <v>0</v>
      </c>
      <c r="Q973">
        <v>0</v>
      </c>
      <c r="R973">
        <v>0</v>
      </c>
      <c r="S973">
        <v>2</v>
      </c>
      <c r="T973">
        <v>3</v>
      </c>
      <c r="U973">
        <v>3</v>
      </c>
      <c r="V973">
        <v>2</v>
      </c>
      <c r="W973">
        <v>0</v>
      </c>
      <c r="X973">
        <v>0</v>
      </c>
      <c r="Y973">
        <v>2</v>
      </c>
      <c r="Z973">
        <v>0</v>
      </c>
      <c r="AA973">
        <v>2</v>
      </c>
      <c r="AB973">
        <v>0</v>
      </c>
      <c r="AC973">
        <v>11</v>
      </c>
      <c r="AD973">
        <v>2</v>
      </c>
      <c r="AE973" t="s">
        <v>821</v>
      </c>
      <c r="AN973" s="54"/>
      <c r="AO973" s="54"/>
    </row>
    <row r="974" spans="1:41" x14ac:dyDescent="0.3">
      <c r="A974">
        <v>973</v>
      </c>
      <c r="B974" t="s">
        <v>261</v>
      </c>
      <c r="C974" s="54">
        <v>45221</v>
      </c>
      <c r="D974" s="54" t="s">
        <v>335</v>
      </c>
      <c r="E974" t="s">
        <v>732</v>
      </c>
      <c r="F974" t="s">
        <v>734</v>
      </c>
      <c r="G974">
        <v>2</v>
      </c>
      <c r="H974" s="69">
        <v>0.9375</v>
      </c>
      <c r="I974">
        <v>0</v>
      </c>
      <c r="J974" s="79">
        <v>40</v>
      </c>
      <c r="K974">
        <v>2</v>
      </c>
      <c r="L974" s="69">
        <v>0.25</v>
      </c>
      <c r="M974">
        <v>0</v>
      </c>
      <c r="N974">
        <v>7</v>
      </c>
      <c r="O974">
        <v>2</v>
      </c>
      <c r="P974">
        <v>0</v>
      </c>
      <c r="Q974">
        <v>0</v>
      </c>
      <c r="R974">
        <v>0</v>
      </c>
      <c r="S974">
        <v>2</v>
      </c>
      <c r="T974">
        <v>3</v>
      </c>
      <c r="U974">
        <v>3</v>
      </c>
      <c r="V974">
        <v>2</v>
      </c>
      <c r="W974">
        <v>0</v>
      </c>
      <c r="X974">
        <v>0</v>
      </c>
      <c r="Y974">
        <v>2</v>
      </c>
      <c r="Z974">
        <v>0</v>
      </c>
      <c r="AA974">
        <v>2</v>
      </c>
      <c r="AB974">
        <v>0</v>
      </c>
      <c r="AC974">
        <v>11</v>
      </c>
      <c r="AD974">
        <v>2</v>
      </c>
      <c r="AE974" t="s">
        <v>821</v>
      </c>
      <c r="AN974" s="54"/>
      <c r="AO974" s="54"/>
    </row>
    <row r="975" spans="1:41" x14ac:dyDescent="0.3">
      <c r="A975">
        <v>974</v>
      </c>
      <c r="B975" t="s">
        <v>261</v>
      </c>
      <c r="C975" s="54">
        <v>45221</v>
      </c>
      <c r="D975" s="54" t="s">
        <v>335</v>
      </c>
      <c r="E975" t="s">
        <v>732</v>
      </c>
      <c r="F975" t="s">
        <v>735</v>
      </c>
      <c r="G975">
        <v>3</v>
      </c>
      <c r="H975" s="69">
        <v>0.9375</v>
      </c>
      <c r="I975">
        <v>0</v>
      </c>
      <c r="J975" s="79">
        <v>40</v>
      </c>
      <c r="K975">
        <v>2</v>
      </c>
      <c r="L975" s="69">
        <v>0.25</v>
      </c>
      <c r="M975">
        <v>0</v>
      </c>
      <c r="N975">
        <v>7</v>
      </c>
      <c r="O975">
        <v>2</v>
      </c>
      <c r="P975">
        <v>0</v>
      </c>
      <c r="Q975">
        <v>0</v>
      </c>
      <c r="R975">
        <v>0</v>
      </c>
      <c r="S975">
        <v>2</v>
      </c>
      <c r="T975">
        <v>3</v>
      </c>
      <c r="U975">
        <v>3</v>
      </c>
      <c r="V975">
        <v>2</v>
      </c>
      <c r="W975">
        <v>0</v>
      </c>
      <c r="X975">
        <v>0</v>
      </c>
      <c r="Y975">
        <v>2</v>
      </c>
      <c r="Z975">
        <v>0</v>
      </c>
      <c r="AA975">
        <v>2</v>
      </c>
      <c r="AB975">
        <v>0</v>
      </c>
      <c r="AC975">
        <v>10</v>
      </c>
      <c r="AD975">
        <v>2</v>
      </c>
      <c r="AE975" t="s">
        <v>821</v>
      </c>
      <c r="AN975" s="54"/>
      <c r="AO975" s="54"/>
    </row>
    <row r="976" spans="1:41" x14ac:dyDescent="0.3">
      <c r="A976">
        <v>975</v>
      </c>
      <c r="B976" t="s">
        <v>261</v>
      </c>
      <c r="C976" s="54">
        <v>45221</v>
      </c>
      <c r="D976" s="54" t="s">
        <v>335</v>
      </c>
      <c r="E976" t="s">
        <v>732</v>
      </c>
      <c r="F976" t="s">
        <v>736</v>
      </c>
      <c r="G976">
        <v>0</v>
      </c>
      <c r="H976" s="69">
        <v>0.9375</v>
      </c>
      <c r="I976">
        <v>0</v>
      </c>
      <c r="J976" s="79">
        <v>40</v>
      </c>
      <c r="K976">
        <v>2</v>
      </c>
      <c r="L976" s="69">
        <v>0.25</v>
      </c>
      <c r="M976">
        <v>0</v>
      </c>
      <c r="N976">
        <v>7</v>
      </c>
      <c r="O976">
        <v>2</v>
      </c>
      <c r="P976">
        <v>0</v>
      </c>
      <c r="Q976">
        <v>0</v>
      </c>
      <c r="R976">
        <v>0</v>
      </c>
      <c r="S976">
        <v>2</v>
      </c>
      <c r="T976">
        <v>3</v>
      </c>
      <c r="U976">
        <v>3</v>
      </c>
      <c r="V976">
        <v>2</v>
      </c>
      <c r="W976">
        <v>0</v>
      </c>
      <c r="X976">
        <v>0</v>
      </c>
      <c r="Y976">
        <v>2</v>
      </c>
      <c r="Z976">
        <v>0</v>
      </c>
      <c r="AA976">
        <v>2</v>
      </c>
      <c r="AB976">
        <v>0</v>
      </c>
      <c r="AC976">
        <v>8</v>
      </c>
      <c r="AD976">
        <v>2</v>
      </c>
      <c r="AE976" t="s">
        <v>821</v>
      </c>
      <c r="AN976" s="54"/>
      <c r="AO976" s="54"/>
    </row>
    <row r="977" spans="1:41" x14ac:dyDescent="0.3">
      <c r="A977">
        <v>976</v>
      </c>
      <c r="B977" t="s">
        <v>262</v>
      </c>
      <c r="C977" s="54">
        <v>45221</v>
      </c>
      <c r="D977" s="54" t="s">
        <v>335</v>
      </c>
      <c r="E977" t="s">
        <v>721</v>
      </c>
      <c r="F977" t="s">
        <v>722</v>
      </c>
      <c r="G977">
        <v>1</v>
      </c>
      <c r="H977" s="69">
        <v>0.91666666666666663</v>
      </c>
      <c r="I977">
        <v>0</v>
      </c>
      <c r="J977" s="79">
        <v>20</v>
      </c>
      <c r="K977">
        <v>0</v>
      </c>
      <c r="L977" s="69">
        <v>0.28125</v>
      </c>
      <c r="M977">
        <v>1</v>
      </c>
      <c r="N977">
        <v>8.75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9</v>
      </c>
      <c r="AD977">
        <v>1</v>
      </c>
      <c r="AE977" t="s">
        <v>821</v>
      </c>
      <c r="AN977" s="54"/>
      <c r="AO977" s="54"/>
    </row>
    <row r="978" spans="1:41" x14ac:dyDescent="0.3">
      <c r="A978">
        <v>977</v>
      </c>
      <c r="B978" t="s">
        <v>262</v>
      </c>
      <c r="C978" s="54">
        <v>45221</v>
      </c>
      <c r="D978" s="54" t="s">
        <v>335</v>
      </c>
      <c r="E978" t="s">
        <v>721</v>
      </c>
      <c r="F978" t="s">
        <v>723</v>
      </c>
      <c r="G978">
        <v>1</v>
      </c>
      <c r="H978" s="69">
        <v>0.91666666666666663</v>
      </c>
      <c r="I978">
        <v>0</v>
      </c>
      <c r="J978" s="79">
        <v>20</v>
      </c>
      <c r="K978">
        <v>0</v>
      </c>
      <c r="L978" s="69">
        <v>0.28125</v>
      </c>
      <c r="M978">
        <v>1</v>
      </c>
      <c r="N978">
        <v>8.75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2</v>
      </c>
      <c r="U978">
        <v>2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8</v>
      </c>
      <c r="AD978">
        <v>1</v>
      </c>
      <c r="AE978" t="s">
        <v>821</v>
      </c>
      <c r="AN978" s="54"/>
      <c r="AO978" s="54"/>
    </row>
    <row r="979" spans="1:41" x14ac:dyDescent="0.3">
      <c r="A979">
        <v>978</v>
      </c>
      <c r="B979" t="s">
        <v>262</v>
      </c>
      <c r="C979" s="54">
        <v>45221</v>
      </c>
      <c r="D979" s="54" t="s">
        <v>335</v>
      </c>
      <c r="E979" t="s">
        <v>721</v>
      </c>
      <c r="F979" t="s">
        <v>724</v>
      </c>
      <c r="G979">
        <v>1</v>
      </c>
      <c r="H979" s="69">
        <v>0.91666666666666663</v>
      </c>
      <c r="I979">
        <v>0</v>
      </c>
      <c r="J979" s="79">
        <v>20</v>
      </c>
      <c r="K979">
        <v>0</v>
      </c>
      <c r="L979" s="69">
        <v>0.28125</v>
      </c>
      <c r="M979">
        <v>1</v>
      </c>
      <c r="N979">
        <v>8.75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2</v>
      </c>
      <c r="U979">
        <v>2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0</v>
      </c>
      <c r="AC979">
        <v>8</v>
      </c>
      <c r="AD979">
        <v>1</v>
      </c>
      <c r="AE979" t="s">
        <v>821</v>
      </c>
      <c r="AN979" s="54"/>
      <c r="AO979" s="54"/>
    </row>
    <row r="980" spans="1:41" x14ac:dyDescent="0.3">
      <c r="A980">
        <v>979</v>
      </c>
      <c r="B980" t="s">
        <v>262</v>
      </c>
      <c r="C980" s="54">
        <v>45221</v>
      </c>
      <c r="D980" s="54" t="s">
        <v>335</v>
      </c>
      <c r="E980" t="s">
        <v>721</v>
      </c>
      <c r="F980" t="s">
        <v>725</v>
      </c>
      <c r="G980">
        <v>1</v>
      </c>
      <c r="H980" s="69">
        <v>0.91666666666666663</v>
      </c>
      <c r="I980">
        <v>0</v>
      </c>
      <c r="J980" s="79">
        <v>20</v>
      </c>
      <c r="K980">
        <v>0</v>
      </c>
      <c r="L980" s="69">
        <v>0.28125</v>
      </c>
      <c r="M980">
        <v>1</v>
      </c>
      <c r="N980">
        <v>8.75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2</v>
      </c>
      <c r="U980">
        <v>2</v>
      </c>
      <c r="V980">
        <v>0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9</v>
      </c>
      <c r="AD980">
        <v>1</v>
      </c>
      <c r="AE980" t="s">
        <v>821</v>
      </c>
      <c r="AN980" s="54"/>
      <c r="AO980" s="54"/>
    </row>
    <row r="981" spans="1:41" x14ac:dyDescent="0.3">
      <c r="A981">
        <v>980</v>
      </c>
      <c r="B981" t="s">
        <v>262</v>
      </c>
      <c r="C981" s="54">
        <v>45221</v>
      </c>
      <c r="D981" s="54" t="s">
        <v>335</v>
      </c>
      <c r="E981" t="s">
        <v>721</v>
      </c>
      <c r="F981" t="s">
        <v>726</v>
      </c>
      <c r="G981">
        <v>1</v>
      </c>
      <c r="H981" s="69">
        <v>0.91666666666666663</v>
      </c>
      <c r="I981">
        <v>0</v>
      </c>
      <c r="J981" s="79">
        <v>20</v>
      </c>
      <c r="K981">
        <v>0</v>
      </c>
      <c r="L981" s="69">
        <v>0.28125</v>
      </c>
      <c r="M981">
        <v>1</v>
      </c>
      <c r="N981">
        <v>8.75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2</v>
      </c>
      <c r="U981">
        <v>2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0</v>
      </c>
      <c r="AC981">
        <v>9</v>
      </c>
      <c r="AD981">
        <v>1</v>
      </c>
      <c r="AE981" t="s">
        <v>821</v>
      </c>
      <c r="AN981" s="54"/>
      <c r="AO981" s="54"/>
    </row>
    <row r="982" spans="1:41" x14ac:dyDescent="0.3">
      <c r="A982">
        <v>981</v>
      </c>
      <c r="B982" t="s">
        <v>262</v>
      </c>
      <c r="C982" s="54">
        <v>45221</v>
      </c>
      <c r="D982" s="54" t="s">
        <v>335</v>
      </c>
      <c r="E982" t="s">
        <v>721</v>
      </c>
      <c r="F982" t="s">
        <v>727</v>
      </c>
      <c r="G982">
        <v>1</v>
      </c>
      <c r="H982" s="69">
        <v>0.91666666666666663</v>
      </c>
      <c r="I982">
        <v>0</v>
      </c>
      <c r="J982" s="79">
        <v>20</v>
      </c>
      <c r="K982">
        <v>0</v>
      </c>
      <c r="L982" s="69">
        <v>0.28125</v>
      </c>
      <c r="M982">
        <v>1</v>
      </c>
      <c r="N982">
        <v>8.75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2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0</v>
      </c>
      <c r="AB982">
        <v>0</v>
      </c>
      <c r="AC982">
        <v>11</v>
      </c>
      <c r="AD982">
        <v>2</v>
      </c>
      <c r="AE982" t="s">
        <v>821</v>
      </c>
      <c r="AN982" s="54"/>
      <c r="AO982" s="54"/>
    </row>
    <row r="983" spans="1:41" x14ac:dyDescent="0.3">
      <c r="A983">
        <v>982</v>
      </c>
      <c r="B983" t="s">
        <v>262</v>
      </c>
      <c r="C983" s="54">
        <v>45221</v>
      </c>
      <c r="D983" s="54" t="s">
        <v>335</v>
      </c>
      <c r="E983" t="s">
        <v>721</v>
      </c>
      <c r="F983" t="s">
        <v>728</v>
      </c>
      <c r="G983">
        <v>1</v>
      </c>
      <c r="H983" s="69">
        <v>0.91666666666666663</v>
      </c>
      <c r="I983">
        <v>0</v>
      </c>
      <c r="J983" s="79">
        <v>20</v>
      </c>
      <c r="K983">
        <v>0</v>
      </c>
      <c r="L983" s="69">
        <v>0.28125</v>
      </c>
      <c r="M983">
        <v>1</v>
      </c>
      <c r="N983">
        <v>8.75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2</v>
      </c>
      <c r="U983">
        <v>2</v>
      </c>
      <c r="V983">
        <v>0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0</v>
      </c>
      <c r="AC983">
        <v>10</v>
      </c>
      <c r="AD983">
        <v>2</v>
      </c>
      <c r="AE983" t="s">
        <v>821</v>
      </c>
      <c r="AN983" s="54"/>
      <c r="AO983" s="54"/>
    </row>
    <row r="984" spans="1:41" x14ac:dyDescent="0.3">
      <c r="A984">
        <v>983</v>
      </c>
      <c r="B984" t="s">
        <v>262</v>
      </c>
      <c r="C984" s="54">
        <v>45221</v>
      </c>
      <c r="D984" s="54" t="s">
        <v>335</v>
      </c>
      <c r="E984" t="s">
        <v>721</v>
      </c>
      <c r="F984" t="s">
        <v>729</v>
      </c>
      <c r="G984">
        <v>1</v>
      </c>
      <c r="H984" s="69">
        <v>0.91666666666666663</v>
      </c>
      <c r="I984">
        <v>0</v>
      </c>
      <c r="J984" s="79">
        <v>20</v>
      </c>
      <c r="K984">
        <v>0</v>
      </c>
      <c r="L984" s="69">
        <v>0.28125</v>
      </c>
      <c r="M984">
        <v>1</v>
      </c>
      <c r="N984">
        <v>8.75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2</v>
      </c>
      <c r="U984">
        <v>2</v>
      </c>
      <c r="V984">
        <v>0</v>
      </c>
      <c r="W984">
        <v>0</v>
      </c>
      <c r="X984">
        <v>1</v>
      </c>
      <c r="Y984">
        <v>0</v>
      </c>
      <c r="Z984">
        <v>1</v>
      </c>
      <c r="AA984">
        <v>0</v>
      </c>
      <c r="AB984">
        <v>0</v>
      </c>
      <c r="AC984">
        <v>11</v>
      </c>
      <c r="AD984">
        <v>2</v>
      </c>
      <c r="AE984" t="s">
        <v>821</v>
      </c>
      <c r="AN984" s="54"/>
      <c r="AO984" s="54"/>
    </row>
    <row r="985" spans="1:41" x14ac:dyDescent="0.3">
      <c r="A985">
        <v>984</v>
      </c>
      <c r="B985" t="s">
        <v>262</v>
      </c>
      <c r="C985" s="54">
        <v>45221</v>
      </c>
      <c r="D985" s="54" t="s">
        <v>335</v>
      </c>
      <c r="E985" t="s">
        <v>721</v>
      </c>
      <c r="F985" t="s">
        <v>730</v>
      </c>
      <c r="G985">
        <v>1</v>
      </c>
      <c r="H985" s="69">
        <v>0.91666666666666663</v>
      </c>
      <c r="I985">
        <v>0</v>
      </c>
      <c r="J985" s="79">
        <v>20</v>
      </c>
      <c r="K985">
        <v>0</v>
      </c>
      <c r="L985" s="69">
        <v>0.28125</v>
      </c>
      <c r="M985">
        <v>1</v>
      </c>
      <c r="N985">
        <v>8.75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2</v>
      </c>
      <c r="U985">
        <v>2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11</v>
      </c>
      <c r="AD985">
        <v>2</v>
      </c>
      <c r="AE985" t="s">
        <v>821</v>
      </c>
      <c r="AN985" s="54"/>
      <c r="AO985" s="54"/>
    </row>
    <row r="986" spans="1:41" x14ac:dyDescent="0.3">
      <c r="A986">
        <v>985</v>
      </c>
      <c r="B986" t="s">
        <v>262</v>
      </c>
      <c r="C986" s="54">
        <v>45221</v>
      </c>
      <c r="D986" s="54" t="s">
        <v>335</v>
      </c>
      <c r="E986" t="s">
        <v>721</v>
      </c>
      <c r="F986" t="s">
        <v>731</v>
      </c>
      <c r="G986">
        <v>0</v>
      </c>
      <c r="H986" s="69">
        <v>0.91666666666666663</v>
      </c>
      <c r="I986">
        <v>0</v>
      </c>
      <c r="J986" s="79">
        <v>20</v>
      </c>
      <c r="K986">
        <v>0</v>
      </c>
      <c r="L986" s="69">
        <v>0.28125</v>
      </c>
      <c r="M986">
        <v>1</v>
      </c>
      <c r="N986">
        <v>8.75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2</v>
      </c>
      <c r="U986">
        <v>2</v>
      </c>
      <c r="V986">
        <v>0</v>
      </c>
      <c r="W986">
        <v>0</v>
      </c>
      <c r="X986">
        <v>1</v>
      </c>
      <c r="Y986">
        <v>0</v>
      </c>
      <c r="Z986">
        <v>1</v>
      </c>
      <c r="AA986">
        <v>0</v>
      </c>
      <c r="AB986">
        <v>0</v>
      </c>
      <c r="AC986">
        <v>11</v>
      </c>
      <c r="AD986">
        <v>2</v>
      </c>
      <c r="AE986" t="s">
        <v>821</v>
      </c>
      <c r="AN986" s="54"/>
      <c r="AO986" s="54"/>
    </row>
    <row r="987" spans="1:41" x14ac:dyDescent="0.3">
      <c r="A987">
        <v>986</v>
      </c>
      <c r="B987" t="s">
        <v>262</v>
      </c>
      <c r="C987" s="54">
        <v>45221</v>
      </c>
      <c r="D987" s="54" t="s">
        <v>335</v>
      </c>
      <c r="E987" t="s">
        <v>732</v>
      </c>
      <c r="F987" t="s">
        <v>85</v>
      </c>
      <c r="G987">
        <v>1</v>
      </c>
      <c r="H987" s="69">
        <v>0.91666666666666663</v>
      </c>
      <c r="I987">
        <v>0</v>
      </c>
      <c r="J987" s="79">
        <v>20</v>
      </c>
      <c r="K987">
        <v>0</v>
      </c>
      <c r="L987" s="69">
        <v>0.28125</v>
      </c>
      <c r="M987">
        <v>1</v>
      </c>
      <c r="N987">
        <v>8.75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2</v>
      </c>
      <c r="U987">
        <v>2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12</v>
      </c>
      <c r="AD987">
        <v>2</v>
      </c>
      <c r="AE987" t="s">
        <v>821</v>
      </c>
      <c r="AN987" s="54"/>
      <c r="AO987" s="54"/>
    </row>
    <row r="988" spans="1:41" x14ac:dyDescent="0.3">
      <c r="A988">
        <v>987</v>
      </c>
      <c r="B988" t="s">
        <v>262</v>
      </c>
      <c r="C988" s="54">
        <v>45221</v>
      </c>
      <c r="D988" s="54" t="s">
        <v>335</v>
      </c>
      <c r="E988" t="s">
        <v>732</v>
      </c>
      <c r="F988" t="s">
        <v>733</v>
      </c>
      <c r="G988">
        <v>2</v>
      </c>
      <c r="H988" s="69">
        <v>0.91666666666666663</v>
      </c>
      <c r="I988">
        <v>0</v>
      </c>
      <c r="J988" s="79">
        <v>20</v>
      </c>
      <c r="K988">
        <v>0</v>
      </c>
      <c r="L988" s="69">
        <v>0.28125</v>
      </c>
      <c r="M988">
        <v>1</v>
      </c>
      <c r="N988">
        <v>8.75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2</v>
      </c>
      <c r="U988">
        <v>2</v>
      </c>
      <c r="V988">
        <v>0</v>
      </c>
      <c r="W988">
        <v>0</v>
      </c>
      <c r="X988">
        <v>1</v>
      </c>
      <c r="Y988">
        <v>0</v>
      </c>
      <c r="Z988">
        <v>1</v>
      </c>
      <c r="AA988">
        <v>0</v>
      </c>
      <c r="AB988">
        <v>0</v>
      </c>
      <c r="AC988">
        <v>12</v>
      </c>
      <c r="AD988">
        <v>2</v>
      </c>
      <c r="AE988" t="s">
        <v>821</v>
      </c>
      <c r="AN988" s="54"/>
      <c r="AO988" s="54"/>
    </row>
    <row r="989" spans="1:41" x14ac:dyDescent="0.3">
      <c r="A989">
        <v>988</v>
      </c>
      <c r="B989" t="s">
        <v>262</v>
      </c>
      <c r="C989" s="54">
        <v>45221</v>
      </c>
      <c r="D989" s="54" t="s">
        <v>335</v>
      </c>
      <c r="E989" t="s">
        <v>732</v>
      </c>
      <c r="F989" t="s">
        <v>734</v>
      </c>
      <c r="G989">
        <v>1</v>
      </c>
      <c r="H989" s="69">
        <v>0.91666666666666663</v>
      </c>
      <c r="I989">
        <v>0</v>
      </c>
      <c r="J989" s="79">
        <v>20</v>
      </c>
      <c r="K989">
        <v>0</v>
      </c>
      <c r="L989" s="69">
        <v>0.28125</v>
      </c>
      <c r="M989">
        <v>1</v>
      </c>
      <c r="N989">
        <v>8.75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2</v>
      </c>
      <c r="U989">
        <v>2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11</v>
      </c>
      <c r="AD989">
        <v>2</v>
      </c>
      <c r="AE989" t="s">
        <v>821</v>
      </c>
      <c r="AN989" s="54"/>
      <c r="AO989" s="54"/>
    </row>
    <row r="990" spans="1:41" x14ac:dyDescent="0.3">
      <c r="A990">
        <v>989</v>
      </c>
      <c r="B990" t="s">
        <v>262</v>
      </c>
      <c r="C990" s="54">
        <v>45221</v>
      </c>
      <c r="D990" s="54" t="s">
        <v>335</v>
      </c>
      <c r="E990" t="s">
        <v>732</v>
      </c>
      <c r="F990" t="s">
        <v>735</v>
      </c>
      <c r="G990">
        <v>3</v>
      </c>
      <c r="H990" s="69">
        <v>0.91666666666666663</v>
      </c>
      <c r="I990">
        <v>0</v>
      </c>
      <c r="J990" s="79">
        <v>20</v>
      </c>
      <c r="K990">
        <v>0</v>
      </c>
      <c r="L990" s="69">
        <v>0.28125</v>
      </c>
      <c r="M990">
        <v>1</v>
      </c>
      <c r="N990">
        <v>8.75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2</v>
      </c>
      <c r="U990">
        <v>2</v>
      </c>
      <c r="V990">
        <v>0</v>
      </c>
      <c r="W990">
        <v>0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11</v>
      </c>
      <c r="AD990">
        <v>2</v>
      </c>
      <c r="AE990" t="s">
        <v>821</v>
      </c>
      <c r="AN990" s="54"/>
      <c r="AO990" s="54"/>
    </row>
    <row r="991" spans="1:41" x14ac:dyDescent="0.3">
      <c r="A991">
        <v>990</v>
      </c>
      <c r="B991" t="s">
        <v>262</v>
      </c>
      <c r="C991" s="54">
        <v>45221</v>
      </c>
      <c r="D991" s="54" t="s">
        <v>335</v>
      </c>
      <c r="E991" t="s">
        <v>732</v>
      </c>
      <c r="F991" t="s">
        <v>736</v>
      </c>
      <c r="G991">
        <v>0</v>
      </c>
      <c r="H991" s="69">
        <v>0.91666666666666663</v>
      </c>
      <c r="I991">
        <v>0</v>
      </c>
      <c r="J991" s="79">
        <v>20</v>
      </c>
      <c r="K991">
        <v>0</v>
      </c>
      <c r="L991" s="69">
        <v>0.28125</v>
      </c>
      <c r="M991">
        <v>1</v>
      </c>
      <c r="N991">
        <v>8.75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2</v>
      </c>
      <c r="U991">
        <v>2</v>
      </c>
      <c r="V991">
        <v>0</v>
      </c>
      <c r="W991">
        <v>0</v>
      </c>
      <c r="X991">
        <v>1</v>
      </c>
      <c r="Y991">
        <v>0</v>
      </c>
      <c r="Z991">
        <v>1</v>
      </c>
      <c r="AA991">
        <v>0</v>
      </c>
      <c r="AB991">
        <v>0</v>
      </c>
      <c r="AC991">
        <v>9</v>
      </c>
      <c r="AD991">
        <v>1</v>
      </c>
      <c r="AE991" t="s">
        <v>821</v>
      </c>
      <c r="AN991" s="54"/>
      <c r="AO991" s="54"/>
    </row>
    <row r="992" spans="1:41" x14ac:dyDescent="0.3">
      <c r="A992">
        <v>991</v>
      </c>
      <c r="B992" t="s">
        <v>263</v>
      </c>
      <c r="C992" s="54">
        <v>45221</v>
      </c>
      <c r="D992" s="54" t="s">
        <v>335</v>
      </c>
      <c r="E992" t="s">
        <v>721</v>
      </c>
      <c r="F992" t="s">
        <v>722</v>
      </c>
      <c r="G992">
        <v>2</v>
      </c>
      <c r="H992" s="69">
        <v>0.92708333333333337</v>
      </c>
      <c r="I992">
        <v>0</v>
      </c>
      <c r="J992" s="79">
        <v>25</v>
      </c>
      <c r="K992">
        <v>0</v>
      </c>
      <c r="L992" s="69">
        <v>0.22916666666666666</v>
      </c>
      <c r="M992">
        <v>0</v>
      </c>
      <c r="N992">
        <v>8.25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3</v>
      </c>
      <c r="U992">
        <v>3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10</v>
      </c>
      <c r="AD992">
        <v>2</v>
      </c>
      <c r="AE992" t="s">
        <v>821</v>
      </c>
      <c r="AN992" s="54"/>
      <c r="AO992" s="54"/>
    </row>
    <row r="993" spans="1:41" x14ac:dyDescent="0.3">
      <c r="A993">
        <v>992</v>
      </c>
      <c r="B993" t="s">
        <v>263</v>
      </c>
      <c r="C993" s="54">
        <v>45221</v>
      </c>
      <c r="D993" s="54" t="s">
        <v>335</v>
      </c>
      <c r="E993" t="s">
        <v>721</v>
      </c>
      <c r="F993" t="s">
        <v>723</v>
      </c>
      <c r="G993">
        <v>1</v>
      </c>
      <c r="H993" s="69">
        <v>0.92708333333333337</v>
      </c>
      <c r="I993">
        <v>0</v>
      </c>
      <c r="J993" s="79">
        <v>25</v>
      </c>
      <c r="K993">
        <v>0</v>
      </c>
      <c r="L993" s="69">
        <v>0.22916666666666666</v>
      </c>
      <c r="M993">
        <v>0</v>
      </c>
      <c r="N993">
        <v>8.25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3</v>
      </c>
      <c r="U993">
        <v>3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8</v>
      </c>
      <c r="AD993">
        <v>1</v>
      </c>
      <c r="AE993" t="s">
        <v>821</v>
      </c>
      <c r="AN993" s="54"/>
      <c r="AO993" s="54"/>
    </row>
    <row r="994" spans="1:41" x14ac:dyDescent="0.3">
      <c r="A994">
        <v>993</v>
      </c>
      <c r="B994" t="s">
        <v>263</v>
      </c>
      <c r="C994" s="54">
        <v>45221</v>
      </c>
      <c r="D994" s="54" t="s">
        <v>335</v>
      </c>
      <c r="E994" t="s">
        <v>721</v>
      </c>
      <c r="F994" t="s">
        <v>724</v>
      </c>
      <c r="G994">
        <v>1</v>
      </c>
      <c r="H994" s="69">
        <v>0.92708333333333337</v>
      </c>
      <c r="I994">
        <v>0</v>
      </c>
      <c r="J994" s="79">
        <v>25</v>
      </c>
      <c r="K994">
        <v>0</v>
      </c>
      <c r="L994" s="69">
        <v>0.22916666666666666</v>
      </c>
      <c r="M994">
        <v>0</v>
      </c>
      <c r="N994">
        <v>8.25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3</v>
      </c>
      <c r="U994">
        <v>3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10</v>
      </c>
      <c r="AD994">
        <v>2</v>
      </c>
      <c r="AE994" t="s">
        <v>821</v>
      </c>
      <c r="AN994" s="54"/>
      <c r="AO994" s="54"/>
    </row>
    <row r="995" spans="1:41" x14ac:dyDescent="0.3">
      <c r="A995">
        <v>994</v>
      </c>
      <c r="B995" t="s">
        <v>263</v>
      </c>
      <c r="C995" s="54">
        <v>45221</v>
      </c>
      <c r="D995" s="54" t="s">
        <v>335</v>
      </c>
      <c r="E995" t="s">
        <v>721</v>
      </c>
      <c r="F995" t="s">
        <v>725</v>
      </c>
      <c r="G995">
        <v>1</v>
      </c>
      <c r="H995" s="69">
        <v>0.92708333333333337</v>
      </c>
      <c r="I995">
        <v>0</v>
      </c>
      <c r="J995" s="79">
        <v>25</v>
      </c>
      <c r="K995">
        <v>0</v>
      </c>
      <c r="L995" s="69">
        <v>0.22916666666666666</v>
      </c>
      <c r="M995">
        <v>0</v>
      </c>
      <c r="N995">
        <v>8.25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3</v>
      </c>
      <c r="U995">
        <v>3</v>
      </c>
      <c r="V995">
        <v>0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11</v>
      </c>
      <c r="AD995">
        <v>2</v>
      </c>
      <c r="AE995" t="s">
        <v>821</v>
      </c>
      <c r="AN995" s="54"/>
      <c r="AO995" s="54"/>
    </row>
    <row r="996" spans="1:41" x14ac:dyDescent="0.3">
      <c r="A996">
        <v>995</v>
      </c>
      <c r="B996" t="s">
        <v>263</v>
      </c>
      <c r="C996" s="54">
        <v>45221</v>
      </c>
      <c r="D996" s="54" t="s">
        <v>335</v>
      </c>
      <c r="E996" t="s">
        <v>721</v>
      </c>
      <c r="F996" t="s">
        <v>726</v>
      </c>
      <c r="G996">
        <v>1</v>
      </c>
      <c r="H996" s="69">
        <v>0.92708333333333337</v>
      </c>
      <c r="I996">
        <v>0</v>
      </c>
      <c r="J996" s="79">
        <v>25</v>
      </c>
      <c r="K996">
        <v>0</v>
      </c>
      <c r="L996" s="69">
        <v>0.22916666666666666</v>
      </c>
      <c r="M996">
        <v>0</v>
      </c>
      <c r="N996">
        <v>8.25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3</v>
      </c>
      <c r="U996">
        <v>3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13</v>
      </c>
      <c r="AD996">
        <v>2</v>
      </c>
      <c r="AE996" t="s">
        <v>821</v>
      </c>
      <c r="AN996" s="54"/>
      <c r="AO996" s="54"/>
    </row>
    <row r="997" spans="1:41" x14ac:dyDescent="0.3">
      <c r="A997">
        <v>996</v>
      </c>
      <c r="B997" t="s">
        <v>263</v>
      </c>
      <c r="C997" s="54">
        <v>45221</v>
      </c>
      <c r="D997" s="54" t="s">
        <v>335</v>
      </c>
      <c r="E997" t="s">
        <v>721</v>
      </c>
      <c r="F997" t="s">
        <v>727</v>
      </c>
      <c r="G997">
        <v>1</v>
      </c>
      <c r="H997" s="69">
        <v>0.92708333333333337</v>
      </c>
      <c r="I997">
        <v>0</v>
      </c>
      <c r="J997" s="79">
        <v>25</v>
      </c>
      <c r="K997">
        <v>0</v>
      </c>
      <c r="L997" s="69">
        <v>0.22916666666666666</v>
      </c>
      <c r="M997">
        <v>0</v>
      </c>
      <c r="N997">
        <v>8.25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3</v>
      </c>
      <c r="U997">
        <v>3</v>
      </c>
      <c r="V997">
        <v>0</v>
      </c>
      <c r="W997">
        <v>0</v>
      </c>
      <c r="X997">
        <v>1</v>
      </c>
      <c r="Y997">
        <v>1</v>
      </c>
      <c r="Z997">
        <v>0</v>
      </c>
      <c r="AA997">
        <v>0</v>
      </c>
      <c r="AB997">
        <v>0</v>
      </c>
      <c r="AC997">
        <v>13</v>
      </c>
      <c r="AD997">
        <v>2</v>
      </c>
      <c r="AE997" t="s">
        <v>821</v>
      </c>
      <c r="AN997" s="54"/>
      <c r="AO997" s="54"/>
    </row>
    <row r="998" spans="1:41" x14ac:dyDescent="0.3">
      <c r="A998">
        <v>997</v>
      </c>
      <c r="B998" t="s">
        <v>263</v>
      </c>
      <c r="C998" s="54">
        <v>45221</v>
      </c>
      <c r="D998" s="54" t="s">
        <v>335</v>
      </c>
      <c r="E998" t="s">
        <v>721</v>
      </c>
      <c r="F998" t="s">
        <v>728</v>
      </c>
      <c r="G998">
        <v>1</v>
      </c>
      <c r="H998" s="69">
        <v>0.92708333333333337</v>
      </c>
      <c r="I998">
        <v>0</v>
      </c>
      <c r="J998" s="79">
        <v>25</v>
      </c>
      <c r="K998">
        <v>0</v>
      </c>
      <c r="L998" s="69">
        <v>0.22916666666666666</v>
      </c>
      <c r="M998">
        <v>0</v>
      </c>
      <c r="N998">
        <v>8.25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3</v>
      </c>
      <c r="U998">
        <v>3</v>
      </c>
      <c r="V998">
        <v>0</v>
      </c>
      <c r="W998">
        <v>0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12</v>
      </c>
      <c r="AD998">
        <v>2</v>
      </c>
      <c r="AE998" t="s">
        <v>821</v>
      </c>
      <c r="AN998" s="54"/>
      <c r="AO998" s="54"/>
    </row>
    <row r="999" spans="1:41" x14ac:dyDescent="0.3">
      <c r="A999">
        <v>998</v>
      </c>
      <c r="B999" t="s">
        <v>263</v>
      </c>
      <c r="C999" s="54">
        <v>45221</v>
      </c>
      <c r="D999" s="54" t="s">
        <v>335</v>
      </c>
      <c r="E999" t="s">
        <v>721</v>
      </c>
      <c r="F999" t="s">
        <v>729</v>
      </c>
      <c r="G999">
        <v>1</v>
      </c>
      <c r="H999" s="69">
        <v>0.92708333333333337</v>
      </c>
      <c r="I999">
        <v>0</v>
      </c>
      <c r="J999" s="79">
        <v>25</v>
      </c>
      <c r="K999">
        <v>0</v>
      </c>
      <c r="L999" s="69">
        <v>0.22916666666666666</v>
      </c>
      <c r="M999">
        <v>0</v>
      </c>
      <c r="N999">
        <v>8.25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3</v>
      </c>
      <c r="U999">
        <v>3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12</v>
      </c>
      <c r="AD999">
        <v>2</v>
      </c>
      <c r="AE999" t="s">
        <v>821</v>
      </c>
      <c r="AN999" s="54"/>
      <c r="AO999" s="54"/>
    </row>
    <row r="1000" spans="1:41" x14ac:dyDescent="0.3">
      <c r="A1000">
        <v>999</v>
      </c>
      <c r="B1000" t="s">
        <v>263</v>
      </c>
      <c r="C1000" s="54">
        <v>45221</v>
      </c>
      <c r="D1000" s="54" t="s">
        <v>335</v>
      </c>
      <c r="E1000" t="s">
        <v>721</v>
      </c>
      <c r="F1000" t="s">
        <v>730</v>
      </c>
      <c r="G1000">
        <v>1</v>
      </c>
      <c r="H1000" s="69">
        <v>0.92708333333333337</v>
      </c>
      <c r="I1000">
        <v>0</v>
      </c>
      <c r="J1000" s="79">
        <v>25</v>
      </c>
      <c r="K1000">
        <v>0</v>
      </c>
      <c r="L1000" s="69">
        <v>0.22916666666666666</v>
      </c>
      <c r="M1000">
        <v>0</v>
      </c>
      <c r="N1000">
        <v>8.25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3</v>
      </c>
      <c r="U1000">
        <v>3</v>
      </c>
      <c r="V1000">
        <v>0</v>
      </c>
      <c r="W1000">
        <v>0</v>
      </c>
      <c r="X1000">
        <v>1</v>
      </c>
      <c r="Y1000">
        <v>1</v>
      </c>
      <c r="Z1000">
        <v>0</v>
      </c>
      <c r="AA1000">
        <v>0</v>
      </c>
      <c r="AB1000">
        <v>0</v>
      </c>
      <c r="AC1000">
        <v>12</v>
      </c>
      <c r="AD1000">
        <v>2</v>
      </c>
      <c r="AE1000" t="s">
        <v>821</v>
      </c>
      <c r="AN1000" s="54"/>
      <c r="AO1000" s="54"/>
    </row>
    <row r="1001" spans="1:41" x14ac:dyDescent="0.3">
      <c r="A1001">
        <v>1000</v>
      </c>
      <c r="B1001" t="s">
        <v>263</v>
      </c>
      <c r="C1001" s="54">
        <v>45221</v>
      </c>
      <c r="D1001" s="54" t="s">
        <v>335</v>
      </c>
      <c r="E1001" t="s">
        <v>721</v>
      </c>
      <c r="F1001" t="s">
        <v>731</v>
      </c>
      <c r="G1001">
        <v>0</v>
      </c>
      <c r="H1001" s="69">
        <v>0.92708333333333337</v>
      </c>
      <c r="I1001">
        <v>0</v>
      </c>
      <c r="J1001" s="79">
        <v>25</v>
      </c>
      <c r="K1001">
        <v>0</v>
      </c>
      <c r="L1001" s="69">
        <v>0.22916666666666666</v>
      </c>
      <c r="M1001">
        <v>0</v>
      </c>
      <c r="N1001">
        <v>8.25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3</v>
      </c>
      <c r="U1001">
        <v>3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12</v>
      </c>
      <c r="AD1001">
        <v>2</v>
      </c>
      <c r="AE1001" t="s">
        <v>821</v>
      </c>
      <c r="AN1001" s="54"/>
      <c r="AO1001" s="54"/>
    </row>
    <row r="1002" spans="1:41" x14ac:dyDescent="0.3">
      <c r="A1002">
        <v>1001</v>
      </c>
      <c r="B1002" t="s">
        <v>263</v>
      </c>
      <c r="C1002" s="54">
        <v>45221</v>
      </c>
      <c r="D1002" s="54" t="s">
        <v>335</v>
      </c>
      <c r="E1002" t="s">
        <v>732</v>
      </c>
      <c r="F1002" t="s">
        <v>85</v>
      </c>
      <c r="G1002">
        <v>3</v>
      </c>
      <c r="H1002" s="69">
        <v>0.92708333333333337</v>
      </c>
      <c r="I1002">
        <v>0</v>
      </c>
      <c r="J1002" s="79">
        <v>25</v>
      </c>
      <c r="K1002">
        <v>0</v>
      </c>
      <c r="L1002" s="69">
        <v>0.22916666666666666</v>
      </c>
      <c r="M1002">
        <v>0</v>
      </c>
      <c r="N1002">
        <v>8.25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3</v>
      </c>
      <c r="U1002">
        <v>3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0</v>
      </c>
      <c r="AB1002">
        <v>0</v>
      </c>
      <c r="AC1002">
        <v>13</v>
      </c>
      <c r="AD1002">
        <v>2</v>
      </c>
      <c r="AE1002" t="s">
        <v>821</v>
      </c>
      <c r="AN1002" s="54"/>
      <c r="AO1002" s="54"/>
    </row>
    <row r="1003" spans="1:41" x14ac:dyDescent="0.3">
      <c r="A1003">
        <v>1002</v>
      </c>
      <c r="B1003" t="s">
        <v>263</v>
      </c>
      <c r="C1003" s="54">
        <v>45221</v>
      </c>
      <c r="D1003" s="54" t="s">
        <v>335</v>
      </c>
      <c r="E1003" t="s">
        <v>732</v>
      </c>
      <c r="F1003" t="s">
        <v>733</v>
      </c>
      <c r="G1003">
        <v>2</v>
      </c>
      <c r="H1003" s="69">
        <v>0.92708333333333337</v>
      </c>
      <c r="I1003">
        <v>0</v>
      </c>
      <c r="J1003" s="79">
        <v>25</v>
      </c>
      <c r="K1003">
        <v>0</v>
      </c>
      <c r="L1003" s="69">
        <v>0.22916666666666666</v>
      </c>
      <c r="M1003">
        <v>0</v>
      </c>
      <c r="N1003">
        <v>8.25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3</v>
      </c>
      <c r="U1003">
        <v>3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11</v>
      </c>
      <c r="AD1003">
        <v>2</v>
      </c>
      <c r="AE1003" t="s">
        <v>821</v>
      </c>
      <c r="AN1003" s="54"/>
      <c r="AO1003" s="54"/>
    </row>
    <row r="1004" spans="1:41" x14ac:dyDescent="0.3">
      <c r="A1004">
        <v>1003</v>
      </c>
      <c r="B1004" t="s">
        <v>263</v>
      </c>
      <c r="C1004" s="54">
        <v>45221</v>
      </c>
      <c r="D1004" s="54" t="s">
        <v>335</v>
      </c>
      <c r="E1004" t="s">
        <v>732</v>
      </c>
      <c r="F1004" t="s">
        <v>734</v>
      </c>
      <c r="G1004">
        <v>3</v>
      </c>
      <c r="H1004" s="69">
        <v>0.92708333333333337</v>
      </c>
      <c r="I1004">
        <v>0</v>
      </c>
      <c r="J1004" s="79">
        <v>25</v>
      </c>
      <c r="K1004">
        <v>0</v>
      </c>
      <c r="L1004" s="69">
        <v>0.22916666666666666</v>
      </c>
      <c r="M1004">
        <v>0</v>
      </c>
      <c r="N1004">
        <v>8.25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3</v>
      </c>
      <c r="U1004">
        <v>3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10</v>
      </c>
      <c r="AD1004">
        <v>2</v>
      </c>
      <c r="AE1004" t="s">
        <v>821</v>
      </c>
      <c r="AN1004" s="54"/>
      <c r="AO1004" s="54"/>
    </row>
    <row r="1005" spans="1:41" x14ac:dyDescent="0.3">
      <c r="A1005">
        <v>1004</v>
      </c>
      <c r="B1005" t="s">
        <v>263</v>
      </c>
      <c r="C1005" s="54">
        <v>45221</v>
      </c>
      <c r="D1005" s="54" t="s">
        <v>335</v>
      </c>
      <c r="E1005" t="s">
        <v>732</v>
      </c>
      <c r="F1005" t="s">
        <v>735</v>
      </c>
      <c r="G1005">
        <v>1</v>
      </c>
      <c r="H1005" s="69">
        <v>0.92708333333333337</v>
      </c>
      <c r="I1005">
        <v>0</v>
      </c>
      <c r="J1005" s="79">
        <v>25</v>
      </c>
      <c r="K1005">
        <v>0</v>
      </c>
      <c r="L1005" s="69">
        <v>0.22916666666666666</v>
      </c>
      <c r="M1005">
        <v>0</v>
      </c>
      <c r="N1005">
        <v>8.25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3</v>
      </c>
      <c r="U1005">
        <v>3</v>
      </c>
      <c r="V1005">
        <v>0</v>
      </c>
      <c r="W1005">
        <v>0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8</v>
      </c>
      <c r="AD1005">
        <v>1</v>
      </c>
      <c r="AE1005" t="s">
        <v>821</v>
      </c>
      <c r="AN1005" s="54"/>
      <c r="AO1005" s="54"/>
    </row>
    <row r="1006" spans="1:41" x14ac:dyDescent="0.3">
      <c r="A1006">
        <v>1005</v>
      </c>
      <c r="B1006" t="s">
        <v>263</v>
      </c>
      <c r="C1006" s="54">
        <v>45221</v>
      </c>
      <c r="D1006" s="54" t="s">
        <v>335</v>
      </c>
      <c r="E1006" t="s">
        <v>732</v>
      </c>
      <c r="F1006" t="s">
        <v>736</v>
      </c>
      <c r="G1006">
        <v>0</v>
      </c>
      <c r="H1006" s="69">
        <v>0.92708333333333337</v>
      </c>
      <c r="I1006">
        <v>0</v>
      </c>
      <c r="J1006" s="79">
        <v>25</v>
      </c>
      <c r="K1006">
        <v>0</v>
      </c>
      <c r="L1006" s="69">
        <v>0.22916666666666666</v>
      </c>
      <c r="M1006">
        <v>0</v>
      </c>
      <c r="N1006">
        <v>8.25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3</v>
      </c>
      <c r="U1006">
        <v>3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8</v>
      </c>
      <c r="AD1006">
        <v>1</v>
      </c>
      <c r="AE1006" t="s">
        <v>821</v>
      </c>
      <c r="AN1006" s="54"/>
      <c r="AO1006" s="54"/>
    </row>
    <row r="1007" spans="1:41" x14ac:dyDescent="0.3">
      <c r="A1007">
        <v>1006</v>
      </c>
      <c r="B1007" t="s">
        <v>264</v>
      </c>
      <c r="C1007" s="54">
        <v>45221</v>
      </c>
      <c r="D1007" s="54" t="s">
        <v>335</v>
      </c>
      <c r="E1007" t="s">
        <v>721</v>
      </c>
      <c r="F1007" t="s">
        <v>722</v>
      </c>
      <c r="G1007">
        <v>1</v>
      </c>
      <c r="H1007" s="69">
        <v>0.9375</v>
      </c>
      <c r="I1007">
        <v>0</v>
      </c>
      <c r="J1007" s="79">
        <v>30</v>
      </c>
      <c r="K1007">
        <v>1</v>
      </c>
      <c r="L1007" s="69">
        <v>0.26041666666666669</v>
      </c>
      <c r="M1007">
        <v>1</v>
      </c>
      <c r="N1007">
        <v>7.5</v>
      </c>
      <c r="O1007">
        <v>2</v>
      </c>
      <c r="P1007">
        <v>2</v>
      </c>
      <c r="Q1007">
        <v>0</v>
      </c>
      <c r="R1007">
        <v>1</v>
      </c>
      <c r="S1007">
        <v>0</v>
      </c>
      <c r="T1007">
        <v>2</v>
      </c>
      <c r="U1007">
        <v>2</v>
      </c>
      <c r="V1007">
        <v>0</v>
      </c>
      <c r="W1007">
        <v>1</v>
      </c>
      <c r="X1007">
        <v>2</v>
      </c>
      <c r="Y1007">
        <v>2</v>
      </c>
      <c r="Z1007">
        <v>1</v>
      </c>
      <c r="AA1007">
        <v>1</v>
      </c>
      <c r="AB1007">
        <v>0</v>
      </c>
      <c r="AC1007">
        <v>9</v>
      </c>
      <c r="AD1007">
        <v>2</v>
      </c>
      <c r="AE1007" t="s">
        <v>821</v>
      </c>
      <c r="AN1007" s="54"/>
      <c r="AO1007" s="54"/>
    </row>
    <row r="1008" spans="1:41" x14ac:dyDescent="0.3">
      <c r="A1008">
        <v>1007</v>
      </c>
      <c r="B1008" t="s">
        <v>264</v>
      </c>
      <c r="C1008" s="54">
        <v>45221</v>
      </c>
      <c r="D1008" s="54" t="s">
        <v>335</v>
      </c>
      <c r="E1008" t="s">
        <v>721</v>
      </c>
      <c r="F1008" t="s">
        <v>723</v>
      </c>
      <c r="G1008">
        <v>1</v>
      </c>
      <c r="H1008" s="69">
        <v>0.9375</v>
      </c>
      <c r="I1008">
        <v>0</v>
      </c>
      <c r="J1008" s="79">
        <v>30</v>
      </c>
      <c r="K1008">
        <v>1</v>
      </c>
      <c r="L1008" s="69">
        <v>0.26041666666666669</v>
      </c>
      <c r="M1008">
        <v>1</v>
      </c>
      <c r="N1008">
        <v>7.5</v>
      </c>
      <c r="O1008">
        <v>2</v>
      </c>
      <c r="P1008">
        <v>2</v>
      </c>
      <c r="Q1008">
        <v>0</v>
      </c>
      <c r="R1008">
        <v>1</v>
      </c>
      <c r="S1008">
        <v>0</v>
      </c>
      <c r="T1008">
        <v>2</v>
      </c>
      <c r="U1008">
        <v>2</v>
      </c>
      <c r="V1008">
        <v>0</v>
      </c>
      <c r="W1008">
        <v>1</v>
      </c>
      <c r="X1008">
        <v>2</v>
      </c>
      <c r="Y1008">
        <v>2</v>
      </c>
      <c r="Z1008">
        <v>1</v>
      </c>
      <c r="AA1008">
        <v>1</v>
      </c>
      <c r="AB1008">
        <v>0</v>
      </c>
      <c r="AC1008">
        <v>8</v>
      </c>
      <c r="AD1008">
        <v>2</v>
      </c>
      <c r="AE1008" t="s">
        <v>821</v>
      </c>
      <c r="AN1008" s="54"/>
      <c r="AO1008" s="54"/>
    </row>
    <row r="1009" spans="1:41" x14ac:dyDescent="0.3">
      <c r="A1009">
        <v>1008</v>
      </c>
      <c r="B1009" t="s">
        <v>264</v>
      </c>
      <c r="C1009" s="54">
        <v>45221</v>
      </c>
      <c r="D1009" s="54" t="s">
        <v>335</v>
      </c>
      <c r="E1009" t="s">
        <v>721</v>
      </c>
      <c r="F1009" t="s">
        <v>724</v>
      </c>
      <c r="G1009">
        <v>1</v>
      </c>
      <c r="H1009" s="69">
        <v>0.9375</v>
      </c>
      <c r="I1009">
        <v>0</v>
      </c>
      <c r="J1009" s="79">
        <v>30</v>
      </c>
      <c r="K1009">
        <v>1</v>
      </c>
      <c r="L1009" s="69">
        <v>0.26041666666666669</v>
      </c>
      <c r="M1009">
        <v>1</v>
      </c>
      <c r="N1009">
        <v>7.5</v>
      </c>
      <c r="O1009">
        <v>2</v>
      </c>
      <c r="P1009">
        <v>2</v>
      </c>
      <c r="Q1009">
        <v>0</v>
      </c>
      <c r="R1009">
        <v>1</v>
      </c>
      <c r="S1009">
        <v>0</v>
      </c>
      <c r="T1009">
        <v>2</v>
      </c>
      <c r="U1009">
        <v>2</v>
      </c>
      <c r="V1009">
        <v>0</v>
      </c>
      <c r="W1009">
        <v>1</v>
      </c>
      <c r="X1009">
        <v>2</v>
      </c>
      <c r="Y1009">
        <v>2</v>
      </c>
      <c r="Z1009">
        <v>1</v>
      </c>
      <c r="AA1009">
        <v>1</v>
      </c>
      <c r="AB1009">
        <v>0</v>
      </c>
      <c r="AC1009">
        <v>9</v>
      </c>
      <c r="AD1009">
        <v>2</v>
      </c>
      <c r="AE1009" t="s">
        <v>821</v>
      </c>
      <c r="AN1009" s="54"/>
      <c r="AO1009" s="54"/>
    </row>
    <row r="1010" spans="1:41" x14ac:dyDescent="0.3">
      <c r="A1010">
        <v>1009</v>
      </c>
      <c r="B1010" t="s">
        <v>264</v>
      </c>
      <c r="C1010" s="54">
        <v>45221</v>
      </c>
      <c r="D1010" s="54" t="s">
        <v>335</v>
      </c>
      <c r="E1010" t="s">
        <v>721</v>
      </c>
      <c r="F1010" t="s">
        <v>725</v>
      </c>
      <c r="G1010">
        <v>1</v>
      </c>
      <c r="H1010" s="69">
        <v>0.9375</v>
      </c>
      <c r="I1010">
        <v>0</v>
      </c>
      <c r="J1010" s="79">
        <v>30</v>
      </c>
      <c r="K1010">
        <v>1</v>
      </c>
      <c r="L1010" s="69">
        <v>0.26041666666666669</v>
      </c>
      <c r="M1010">
        <v>1</v>
      </c>
      <c r="N1010">
        <v>7.5</v>
      </c>
      <c r="O1010">
        <v>2</v>
      </c>
      <c r="P1010">
        <v>2</v>
      </c>
      <c r="Q1010">
        <v>0</v>
      </c>
      <c r="R1010">
        <v>1</v>
      </c>
      <c r="S1010">
        <v>0</v>
      </c>
      <c r="T1010">
        <v>2</v>
      </c>
      <c r="U1010">
        <v>2</v>
      </c>
      <c r="V1010">
        <v>0</v>
      </c>
      <c r="W1010">
        <v>1</v>
      </c>
      <c r="X1010">
        <v>2</v>
      </c>
      <c r="Y1010">
        <v>2</v>
      </c>
      <c r="Z1010">
        <v>1</v>
      </c>
      <c r="AA1010">
        <v>1</v>
      </c>
      <c r="AB1010">
        <v>0</v>
      </c>
      <c r="AC1010">
        <v>11</v>
      </c>
      <c r="AD1010">
        <v>2</v>
      </c>
      <c r="AE1010" t="s">
        <v>821</v>
      </c>
      <c r="AN1010" s="54"/>
      <c r="AO1010" s="54"/>
    </row>
    <row r="1011" spans="1:41" x14ac:dyDescent="0.3">
      <c r="A1011">
        <v>1010</v>
      </c>
      <c r="B1011" t="s">
        <v>264</v>
      </c>
      <c r="C1011" s="54">
        <v>45221</v>
      </c>
      <c r="D1011" s="54" t="s">
        <v>335</v>
      </c>
      <c r="E1011" t="s">
        <v>721</v>
      </c>
      <c r="F1011" t="s">
        <v>726</v>
      </c>
      <c r="G1011">
        <v>1</v>
      </c>
      <c r="H1011" s="69">
        <v>0.9375</v>
      </c>
      <c r="I1011">
        <v>0</v>
      </c>
      <c r="J1011" s="79">
        <v>30</v>
      </c>
      <c r="K1011">
        <v>1</v>
      </c>
      <c r="L1011" s="69">
        <v>0.26041666666666669</v>
      </c>
      <c r="M1011">
        <v>1</v>
      </c>
      <c r="N1011">
        <v>7.5</v>
      </c>
      <c r="O1011">
        <v>2</v>
      </c>
      <c r="P1011">
        <v>2</v>
      </c>
      <c r="Q1011">
        <v>0</v>
      </c>
      <c r="R1011">
        <v>1</v>
      </c>
      <c r="S1011">
        <v>0</v>
      </c>
      <c r="T1011">
        <v>2</v>
      </c>
      <c r="U1011">
        <v>2</v>
      </c>
      <c r="V1011">
        <v>0</v>
      </c>
      <c r="W1011">
        <v>1</v>
      </c>
      <c r="X1011">
        <v>2</v>
      </c>
      <c r="Y1011">
        <v>2</v>
      </c>
      <c r="Z1011">
        <v>1</v>
      </c>
      <c r="AA1011">
        <v>1</v>
      </c>
      <c r="AB1011">
        <v>0</v>
      </c>
      <c r="AC1011">
        <v>12</v>
      </c>
      <c r="AD1011">
        <v>2</v>
      </c>
      <c r="AE1011" t="s">
        <v>821</v>
      </c>
      <c r="AN1011" s="54"/>
      <c r="AO1011" s="54"/>
    </row>
    <row r="1012" spans="1:41" x14ac:dyDescent="0.3">
      <c r="A1012">
        <v>1011</v>
      </c>
      <c r="B1012" t="s">
        <v>264</v>
      </c>
      <c r="C1012" s="54">
        <v>45221</v>
      </c>
      <c r="D1012" s="54" t="s">
        <v>335</v>
      </c>
      <c r="E1012" t="s">
        <v>721</v>
      </c>
      <c r="F1012" t="s">
        <v>727</v>
      </c>
      <c r="G1012">
        <v>1</v>
      </c>
      <c r="H1012" s="69">
        <v>0.9375</v>
      </c>
      <c r="I1012">
        <v>0</v>
      </c>
      <c r="J1012" s="79">
        <v>30</v>
      </c>
      <c r="K1012">
        <v>1</v>
      </c>
      <c r="L1012" s="69">
        <v>0.26041666666666669</v>
      </c>
      <c r="M1012">
        <v>1</v>
      </c>
      <c r="N1012">
        <v>7.5</v>
      </c>
      <c r="O1012">
        <v>2</v>
      </c>
      <c r="P1012">
        <v>2</v>
      </c>
      <c r="Q1012">
        <v>0</v>
      </c>
      <c r="R1012">
        <v>1</v>
      </c>
      <c r="S1012">
        <v>0</v>
      </c>
      <c r="T1012">
        <v>2</v>
      </c>
      <c r="U1012">
        <v>2</v>
      </c>
      <c r="V1012">
        <v>0</v>
      </c>
      <c r="W1012">
        <v>1</v>
      </c>
      <c r="X1012">
        <v>2</v>
      </c>
      <c r="Y1012">
        <v>2</v>
      </c>
      <c r="Z1012">
        <v>1</v>
      </c>
      <c r="AA1012">
        <v>1</v>
      </c>
      <c r="AB1012">
        <v>0</v>
      </c>
      <c r="AC1012">
        <v>13</v>
      </c>
      <c r="AD1012">
        <v>2</v>
      </c>
      <c r="AE1012" t="s">
        <v>821</v>
      </c>
      <c r="AN1012" s="54"/>
      <c r="AO1012" s="54"/>
    </row>
    <row r="1013" spans="1:41" x14ac:dyDescent="0.3">
      <c r="A1013">
        <v>1012</v>
      </c>
      <c r="B1013" t="s">
        <v>264</v>
      </c>
      <c r="C1013" s="54">
        <v>45221</v>
      </c>
      <c r="D1013" s="54" t="s">
        <v>335</v>
      </c>
      <c r="E1013" t="s">
        <v>721</v>
      </c>
      <c r="F1013" t="s">
        <v>728</v>
      </c>
      <c r="G1013">
        <v>1</v>
      </c>
      <c r="H1013" s="69">
        <v>0.9375</v>
      </c>
      <c r="I1013">
        <v>0</v>
      </c>
      <c r="J1013" s="79">
        <v>30</v>
      </c>
      <c r="K1013">
        <v>1</v>
      </c>
      <c r="L1013" s="69">
        <v>0.26041666666666669</v>
      </c>
      <c r="M1013">
        <v>1</v>
      </c>
      <c r="N1013">
        <v>7.5</v>
      </c>
      <c r="O1013">
        <v>2</v>
      </c>
      <c r="P1013">
        <v>2</v>
      </c>
      <c r="Q1013">
        <v>0</v>
      </c>
      <c r="R1013">
        <v>1</v>
      </c>
      <c r="S1013">
        <v>0</v>
      </c>
      <c r="T1013">
        <v>2</v>
      </c>
      <c r="U1013">
        <v>2</v>
      </c>
      <c r="V1013">
        <v>0</v>
      </c>
      <c r="W1013">
        <v>1</v>
      </c>
      <c r="X1013">
        <v>2</v>
      </c>
      <c r="Y1013">
        <v>2</v>
      </c>
      <c r="Z1013">
        <v>1</v>
      </c>
      <c r="AA1013">
        <v>1</v>
      </c>
      <c r="AB1013">
        <v>0</v>
      </c>
      <c r="AC1013">
        <v>12</v>
      </c>
      <c r="AD1013">
        <v>2</v>
      </c>
      <c r="AE1013" t="s">
        <v>821</v>
      </c>
      <c r="AN1013" s="54"/>
      <c r="AO1013" s="54"/>
    </row>
    <row r="1014" spans="1:41" x14ac:dyDescent="0.3">
      <c r="A1014">
        <v>1013</v>
      </c>
      <c r="B1014" t="s">
        <v>264</v>
      </c>
      <c r="C1014" s="54">
        <v>45221</v>
      </c>
      <c r="D1014" s="54" t="s">
        <v>335</v>
      </c>
      <c r="E1014" t="s">
        <v>721</v>
      </c>
      <c r="F1014" t="s">
        <v>729</v>
      </c>
      <c r="G1014">
        <v>1</v>
      </c>
      <c r="H1014" s="69">
        <v>0.9375</v>
      </c>
      <c r="I1014">
        <v>0</v>
      </c>
      <c r="J1014" s="79">
        <v>30</v>
      </c>
      <c r="K1014">
        <v>1</v>
      </c>
      <c r="L1014" s="69">
        <v>0.26041666666666669</v>
      </c>
      <c r="M1014">
        <v>1</v>
      </c>
      <c r="N1014">
        <v>7.5</v>
      </c>
      <c r="O1014">
        <v>2</v>
      </c>
      <c r="P1014">
        <v>2</v>
      </c>
      <c r="Q1014">
        <v>0</v>
      </c>
      <c r="R1014">
        <v>1</v>
      </c>
      <c r="S1014">
        <v>0</v>
      </c>
      <c r="T1014">
        <v>2</v>
      </c>
      <c r="U1014">
        <v>2</v>
      </c>
      <c r="V1014">
        <v>0</v>
      </c>
      <c r="W1014">
        <v>1</v>
      </c>
      <c r="X1014">
        <v>2</v>
      </c>
      <c r="Y1014">
        <v>2</v>
      </c>
      <c r="Z1014">
        <v>1</v>
      </c>
      <c r="AA1014">
        <v>1</v>
      </c>
      <c r="AB1014">
        <v>0</v>
      </c>
      <c r="AC1014">
        <v>12</v>
      </c>
      <c r="AD1014">
        <v>2</v>
      </c>
      <c r="AE1014" t="s">
        <v>821</v>
      </c>
      <c r="AN1014" s="54"/>
      <c r="AO1014" s="54"/>
    </row>
    <row r="1015" spans="1:41" x14ac:dyDescent="0.3">
      <c r="A1015">
        <v>1014</v>
      </c>
      <c r="B1015" t="s">
        <v>264</v>
      </c>
      <c r="C1015" s="54">
        <v>45221</v>
      </c>
      <c r="D1015" s="54" t="s">
        <v>335</v>
      </c>
      <c r="E1015" t="s">
        <v>721</v>
      </c>
      <c r="F1015" t="s">
        <v>730</v>
      </c>
      <c r="G1015">
        <v>1</v>
      </c>
      <c r="H1015" s="69">
        <v>0.9375</v>
      </c>
      <c r="I1015">
        <v>0</v>
      </c>
      <c r="J1015" s="79">
        <v>30</v>
      </c>
      <c r="K1015">
        <v>1</v>
      </c>
      <c r="L1015" s="69">
        <v>0.26041666666666669</v>
      </c>
      <c r="M1015">
        <v>1</v>
      </c>
      <c r="N1015">
        <v>7.5</v>
      </c>
      <c r="O1015">
        <v>2</v>
      </c>
      <c r="P1015">
        <v>2</v>
      </c>
      <c r="Q1015">
        <v>0</v>
      </c>
      <c r="R1015">
        <v>1</v>
      </c>
      <c r="S1015">
        <v>0</v>
      </c>
      <c r="T1015">
        <v>2</v>
      </c>
      <c r="U1015">
        <v>2</v>
      </c>
      <c r="V1015">
        <v>0</v>
      </c>
      <c r="W1015">
        <v>1</v>
      </c>
      <c r="X1015">
        <v>2</v>
      </c>
      <c r="Y1015">
        <v>2</v>
      </c>
      <c r="Z1015">
        <v>1</v>
      </c>
      <c r="AA1015">
        <v>1</v>
      </c>
      <c r="AB1015">
        <v>0</v>
      </c>
      <c r="AC1015">
        <v>12</v>
      </c>
      <c r="AD1015">
        <v>2</v>
      </c>
      <c r="AE1015" t="s">
        <v>821</v>
      </c>
      <c r="AN1015" s="54"/>
      <c r="AO1015" s="54"/>
    </row>
    <row r="1016" spans="1:41" x14ac:dyDescent="0.3">
      <c r="A1016">
        <v>1015</v>
      </c>
      <c r="B1016" t="s">
        <v>264</v>
      </c>
      <c r="C1016" s="54">
        <v>45221</v>
      </c>
      <c r="D1016" s="54" t="s">
        <v>335</v>
      </c>
      <c r="E1016" t="s">
        <v>721</v>
      </c>
      <c r="F1016" t="s">
        <v>731</v>
      </c>
      <c r="G1016">
        <v>0</v>
      </c>
      <c r="H1016" s="69">
        <v>0.9375</v>
      </c>
      <c r="I1016">
        <v>0</v>
      </c>
      <c r="J1016" s="79">
        <v>30</v>
      </c>
      <c r="K1016">
        <v>1</v>
      </c>
      <c r="L1016" s="69">
        <v>0.26041666666666669</v>
      </c>
      <c r="M1016">
        <v>1</v>
      </c>
      <c r="N1016">
        <v>7.5</v>
      </c>
      <c r="O1016">
        <v>2</v>
      </c>
      <c r="P1016">
        <v>2</v>
      </c>
      <c r="Q1016">
        <v>0</v>
      </c>
      <c r="R1016">
        <v>1</v>
      </c>
      <c r="S1016">
        <v>0</v>
      </c>
      <c r="T1016">
        <v>2</v>
      </c>
      <c r="U1016">
        <v>2</v>
      </c>
      <c r="V1016">
        <v>0</v>
      </c>
      <c r="W1016">
        <v>1</v>
      </c>
      <c r="X1016">
        <v>2</v>
      </c>
      <c r="Y1016">
        <v>2</v>
      </c>
      <c r="Z1016">
        <v>1</v>
      </c>
      <c r="AA1016">
        <v>1</v>
      </c>
      <c r="AB1016">
        <v>0</v>
      </c>
      <c r="AC1016">
        <v>12</v>
      </c>
      <c r="AD1016">
        <v>2</v>
      </c>
      <c r="AE1016" t="s">
        <v>821</v>
      </c>
      <c r="AN1016" s="54"/>
      <c r="AO1016" s="54"/>
    </row>
    <row r="1017" spans="1:41" x14ac:dyDescent="0.3">
      <c r="A1017">
        <v>1016</v>
      </c>
      <c r="B1017" t="s">
        <v>264</v>
      </c>
      <c r="C1017" s="54">
        <v>45221</v>
      </c>
      <c r="D1017" s="54" t="s">
        <v>335</v>
      </c>
      <c r="E1017" t="s">
        <v>732</v>
      </c>
      <c r="F1017" t="s">
        <v>85</v>
      </c>
      <c r="G1017">
        <v>2</v>
      </c>
      <c r="H1017" s="69">
        <v>0.9375</v>
      </c>
      <c r="I1017">
        <v>0</v>
      </c>
      <c r="J1017" s="79">
        <v>30</v>
      </c>
      <c r="K1017">
        <v>1</v>
      </c>
      <c r="L1017" s="69">
        <v>0.26041666666666669</v>
      </c>
      <c r="M1017">
        <v>1</v>
      </c>
      <c r="N1017">
        <v>7.5</v>
      </c>
      <c r="O1017">
        <v>2</v>
      </c>
      <c r="P1017">
        <v>2</v>
      </c>
      <c r="Q1017">
        <v>0</v>
      </c>
      <c r="R1017">
        <v>1</v>
      </c>
      <c r="S1017">
        <v>0</v>
      </c>
      <c r="T1017">
        <v>2</v>
      </c>
      <c r="U1017">
        <v>2</v>
      </c>
      <c r="V1017">
        <v>0</v>
      </c>
      <c r="W1017">
        <v>1</v>
      </c>
      <c r="X1017">
        <v>2</v>
      </c>
      <c r="Y1017">
        <v>2</v>
      </c>
      <c r="Z1017">
        <v>1</v>
      </c>
      <c r="AA1017">
        <v>1</v>
      </c>
      <c r="AB1017">
        <v>0</v>
      </c>
      <c r="AC1017">
        <v>13</v>
      </c>
      <c r="AD1017">
        <v>2</v>
      </c>
      <c r="AE1017" t="s">
        <v>821</v>
      </c>
      <c r="AN1017" s="54"/>
      <c r="AO1017" s="54"/>
    </row>
    <row r="1018" spans="1:41" x14ac:dyDescent="0.3">
      <c r="A1018">
        <v>1017</v>
      </c>
      <c r="B1018" t="s">
        <v>264</v>
      </c>
      <c r="C1018" s="54">
        <v>45221</v>
      </c>
      <c r="D1018" s="54" t="s">
        <v>335</v>
      </c>
      <c r="E1018" t="s">
        <v>732</v>
      </c>
      <c r="F1018" t="s">
        <v>733</v>
      </c>
      <c r="G1018">
        <v>3</v>
      </c>
      <c r="H1018" s="69">
        <v>0.9375</v>
      </c>
      <c r="I1018">
        <v>0</v>
      </c>
      <c r="J1018" s="79">
        <v>30</v>
      </c>
      <c r="K1018">
        <v>1</v>
      </c>
      <c r="L1018" s="69">
        <v>0.26041666666666669</v>
      </c>
      <c r="M1018">
        <v>1</v>
      </c>
      <c r="N1018">
        <v>7.5</v>
      </c>
      <c r="O1018">
        <v>2</v>
      </c>
      <c r="P1018">
        <v>2</v>
      </c>
      <c r="Q1018">
        <v>0</v>
      </c>
      <c r="R1018">
        <v>1</v>
      </c>
      <c r="S1018">
        <v>0</v>
      </c>
      <c r="T1018">
        <v>2</v>
      </c>
      <c r="U1018">
        <v>2</v>
      </c>
      <c r="V1018">
        <v>0</v>
      </c>
      <c r="W1018">
        <v>1</v>
      </c>
      <c r="X1018">
        <v>2</v>
      </c>
      <c r="Y1018">
        <v>2</v>
      </c>
      <c r="Z1018">
        <v>1</v>
      </c>
      <c r="AA1018">
        <v>1</v>
      </c>
      <c r="AB1018">
        <v>0</v>
      </c>
      <c r="AC1018">
        <v>12</v>
      </c>
      <c r="AD1018">
        <v>2</v>
      </c>
      <c r="AE1018" t="s">
        <v>821</v>
      </c>
      <c r="AN1018" s="54"/>
      <c r="AO1018" s="54"/>
    </row>
    <row r="1019" spans="1:41" x14ac:dyDescent="0.3">
      <c r="A1019">
        <v>1018</v>
      </c>
      <c r="B1019" t="s">
        <v>264</v>
      </c>
      <c r="C1019" s="54">
        <v>45221</v>
      </c>
      <c r="D1019" s="54" t="s">
        <v>335</v>
      </c>
      <c r="E1019" t="s">
        <v>732</v>
      </c>
      <c r="F1019" t="s">
        <v>734</v>
      </c>
      <c r="G1019">
        <v>2</v>
      </c>
      <c r="H1019" s="69">
        <v>0.9375</v>
      </c>
      <c r="I1019">
        <v>0</v>
      </c>
      <c r="J1019" s="79">
        <v>30</v>
      </c>
      <c r="K1019">
        <v>1</v>
      </c>
      <c r="L1019" s="69">
        <v>0.26041666666666669</v>
      </c>
      <c r="M1019">
        <v>1</v>
      </c>
      <c r="N1019">
        <v>7.5</v>
      </c>
      <c r="O1019">
        <v>2</v>
      </c>
      <c r="P1019">
        <v>2</v>
      </c>
      <c r="Q1019">
        <v>0</v>
      </c>
      <c r="R1019">
        <v>1</v>
      </c>
      <c r="S1019">
        <v>0</v>
      </c>
      <c r="T1019">
        <v>2</v>
      </c>
      <c r="U1019">
        <v>2</v>
      </c>
      <c r="V1019">
        <v>0</v>
      </c>
      <c r="W1019">
        <v>1</v>
      </c>
      <c r="X1019">
        <v>2</v>
      </c>
      <c r="Y1019">
        <v>2</v>
      </c>
      <c r="Z1019">
        <v>1</v>
      </c>
      <c r="AA1019">
        <v>1</v>
      </c>
      <c r="AB1019">
        <v>0</v>
      </c>
      <c r="AC1019">
        <v>10</v>
      </c>
      <c r="AD1019">
        <v>2</v>
      </c>
      <c r="AE1019" t="s">
        <v>821</v>
      </c>
      <c r="AN1019" s="54"/>
      <c r="AO1019" s="54"/>
    </row>
    <row r="1020" spans="1:41" x14ac:dyDescent="0.3">
      <c r="A1020">
        <v>1019</v>
      </c>
      <c r="B1020" t="s">
        <v>264</v>
      </c>
      <c r="C1020" s="54">
        <v>45221</v>
      </c>
      <c r="D1020" s="54" t="s">
        <v>335</v>
      </c>
      <c r="E1020" t="s">
        <v>732</v>
      </c>
      <c r="F1020" t="s">
        <v>735</v>
      </c>
      <c r="G1020">
        <v>2</v>
      </c>
      <c r="H1020" s="69">
        <v>0.9375</v>
      </c>
      <c r="I1020">
        <v>0</v>
      </c>
      <c r="J1020" s="79">
        <v>30</v>
      </c>
      <c r="K1020">
        <v>1</v>
      </c>
      <c r="L1020" s="69">
        <v>0.26041666666666669</v>
      </c>
      <c r="M1020">
        <v>1</v>
      </c>
      <c r="N1020">
        <v>7.5</v>
      </c>
      <c r="O1020">
        <v>2</v>
      </c>
      <c r="P1020">
        <v>2</v>
      </c>
      <c r="Q1020">
        <v>0</v>
      </c>
      <c r="R1020">
        <v>1</v>
      </c>
      <c r="S1020">
        <v>0</v>
      </c>
      <c r="T1020">
        <v>2</v>
      </c>
      <c r="U1020">
        <v>2</v>
      </c>
      <c r="V1020">
        <v>0</v>
      </c>
      <c r="W1020">
        <v>1</v>
      </c>
      <c r="X1020">
        <v>2</v>
      </c>
      <c r="Y1020">
        <v>2</v>
      </c>
      <c r="Z1020">
        <v>1</v>
      </c>
      <c r="AA1020">
        <v>1</v>
      </c>
      <c r="AB1020">
        <v>0</v>
      </c>
      <c r="AC1020">
        <v>9</v>
      </c>
      <c r="AD1020">
        <v>2</v>
      </c>
      <c r="AE1020" t="s">
        <v>821</v>
      </c>
      <c r="AN1020" s="54"/>
      <c r="AO1020" s="54"/>
    </row>
    <row r="1021" spans="1:41" x14ac:dyDescent="0.3">
      <c r="A1021">
        <v>1020</v>
      </c>
      <c r="B1021" t="s">
        <v>264</v>
      </c>
      <c r="C1021" s="54">
        <v>45221</v>
      </c>
      <c r="D1021" s="54" t="s">
        <v>335</v>
      </c>
      <c r="E1021" t="s">
        <v>732</v>
      </c>
      <c r="F1021" t="s">
        <v>736</v>
      </c>
      <c r="G1021">
        <v>0</v>
      </c>
      <c r="H1021" s="69">
        <v>0.9375</v>
      </c>
      <c r="I1021">
        <v>0</v>
      </c>
      <c r="J1021" s="79">
        <v>30</v>
      </c>
      <c r="K1021">
        <v>1</v>
      </c>
      <c r="L1021" s="69">
        <v>0.26041666666666669</v>
      </c>
      <c r="M1021">
        <v>1</v>
      </c>
      <c r="N1021">
        <v>7.5</v>
      </c>
      <c r="O1021">
        <v>2</v>
      </c>
      <c r="P1021">
        <v>2</v>
      </c>
      <c r="Q1021">
        <v>0</v>
      </c>
      <c r="R1021">
        <v>1</v>
      </c>
      <c r="S1021">
        <v>0</v>
      </c>
      <c r="T1021">
        <v>2</v>
      </c>
      <c r="U1021">
        <v>2</v>
      </c>
      <c r="V1021">
        <v>0</v>
      </c>
      <c r="W1021">
        <v>1</v>
      </c>
      <c r="X1021">
        <v>2</v>
      </c>
      <c r="Y1021">
        <v>2</v>
      </c>
      <c r="Z1021">
        <v>1</v>
      </c>
      <c r="AA1021">
        <v>1</v>
      </c>
      <c r="AB1021">
        <v>0</v>
      </c>
      <c r="AC1021">
        <v>8</v>
      </c>
      <c r="AD1021">
        <v>2</v>
      </c>
      <c r="AE1021" t="s">
        <v>821</v>
      </c>
      <c r="AN1021" s="54"/>
      <c r="AO1021" s="54"/>
    </row>
    <row r="1022" spans="1:41" x14ac:dyDescent="0.3">
      <c r="A1022">
        <v>1021</v>
      </c>
      <c r="B1022" t="s">
        <v>265</v>
      </c>
      <c r="C1022" s="54">
        <v>45221</v>
      </c>
      <c r="D1022" s="54" t="s">
        <v>335</v>
      </c>
      <c r="E1022" t="s">
        <v>721</v>
      </c>
      <c r="F1022" t="s">
        <v>722</v>
      </c>
      <c r="G1022">
        <v>1</v>
      </c>
      <c r="H1022" s="69">
        <v>0.94791666666666663</v>
      </c>
      <c r="I1022">
        <v>0</v>
      </c>
      <c r="J1022" s="79">
        <v>35</v>
      </c>
      <c r="K1022">
        <v>2</v>
      </c>
      <c r="L1022" s="69">
        <v>0.23958333333333334</v>
      </c>
      <c r="M1022">
        <v>0</v>
      </c>
      <c r="N1022">
        <v>8</v>
      </c>
      <c r="O1022">
        <v>1</v>
      </c>
      <c r="P1022">
        <v>1</v>
      </c>
      <c r="Q1022">
        <v>0</v>
      </c>
      <c r="R1022">
        <v>0</v>
      </c>
      <c r="S1022">
        <v>1</v>
      </c>
      <c r="T1022">
        <v>3</v>
      </c>
      <c r="U1022">
        <v>3</v>
      </c>
      <c r="V1022">
        <v>1</v>
      </c>
      <c r="W1022">
        <v>0</v>
      </c>
      <c r="X1022">
        <v>1</v>
      </c>
      <c r="Y1022">
        <v>1</v>
      </c>
      <c r="Z1022">
        <v>0</v>
      </c>
      <c r="AA1022">
        <v>2</v>
      </c>
      <c r="AB1022">
        <v>0</v>
      </c>
      <c r="AC1022">
        <v>9</v>
      </c>
      <c r="AD1022">
        <v>2</v>
      </c>
      <c r="AE1022" t="s">
        <v>821</v>
      </c>
      <c r="AN1022" s="54"/>
      <c r="AO1022" s="54"/>
    </row>
    <row r="1023" spans="1:41" x14ac:dyDescent="0.3">
      <c r="A1023">
        <v>1022</v>
      </c>
      <c r="B1023" t="s">
        <v>265</v>
      </c>
      <c r="C1023" s="54">
        <v>45221</v>
      </c>
      <c r="D1023" s="54" t="s">
        <v>335</v>
      </c>
      <c r="E1023" t="s">
        <v>721</v>
      </c>
      <c r="F1023" t="s">
        <v>723</v>
      </c>
      <c r="G1023">
        <v>1</v>
      </c>
      <c r="H1023" s="69">
        <v>0.94791666666666663</v>
      </c>
      <c r="I1023">
        <v>0</v>
      </c>
      <c r="J1023" s="79">
        <v>35</v>
      </c>
      <c r="K1023">
        <v>2</v>
      </c>
      <c r="L1023" s="69">
        <v>0.23958333333333334</v>
      </c>
      <c r="M1023">
        <v>0</v>
      </c>
      <c r="N1023">
        <v>8</v>
      </c>
      <c r="O1023">
        <v>1</v>
      </c>
      <c r="P1023">
        <v>1</v>
      </c>
      <c r="Q1023">
        <v>0</v>
      </c>
      <c r="R1023">
        <v>0</v>
      </c>
      <c r="S1023">
        <v>1</v>
      </c>
      <c r="T1023">
        <v>3</v>
      </c>
      <c r="U1023">
        <v>3</v>
      </c>
      <c r="V1023">
        <v>1</v>
      </c>
      <c r="W1023">
        <v>0</v>
      </c>
      <c r="X1023">
        <v>1</v>
      </c>
      <c r="Y1023">
        <v>1</v>
      </c>
      <c r="Z1023">
        <v>0</v>
      </c>
      <c r="AA1023">
        <v>2</v>
      </c>
      <c r="AB1023">
        <v>0</v>
      </c>
      <c r="AC1023">
        <v>8</v>
      </c>
      <c r="AD1023">
        <v>2</v>
      </c>
      <c r="AE1023" t="s">
        <v>821</v>
      </c>
      <c r="AN1023" s="54"/>
      <c r="AO1023" s="54"/>
    </row>
    <row r="1024" spans="1:41" x14ac:dyDescent="0.3">
      <c r="A1024">
        <v>1023</v>
      </c>
      <c r="B1024" t="s">
        <v>265</v>
      </c>
      <c r="C1024" s="54">
        <v>45221</v>
      </c>
      <c r="D1024" s="54" t="s">
        <v>335</v>
      </c>
      <c r="E1024" t="s">
        <v>721</v>
      </c>
      <c r="F1024" t="s">
        <v>724</v>
      </c>
      <c r="G1024">
        <v>1</v>
      </c>
      <c r="H1024" s="69">
        <v>0.94791666666666663</v>
      </c>
      <c r="I1024">
        <v>0</v>
      </c>
      <c r="J1024" s="79">
        <v>35</v>
      </c>
      <c r="K1024">
        <v>2</v>
      </c>
      <c r="L1024" s="69">
        <v>0.23958333333333334</v>
      </c>
      <c r="M1024">
        <v>0</v>
      </c>
      <c r="N1024">
        <v>8</v>
      </c>
      <c r="O1024">
        <v>1</v>
      </c>
      <c r="P1024">
        <v>1</v>
      </c>
      <c r="Q1024">
        <v>0</v>
      </c>
      <c r="R1024">
        <v>0</v>
      </c>
      <c r="S1024">
        <v>1</v>
      </c>
      <c r="T1024">
        <v>3</v>
      </c>
      <c r="U1024">
        <v>3</v>
      </c>
      <c r="V1024">
        <v>1</v>
      </c>
      <c r="W1024">
        <v>0</v>
      </c>
      <c r="X1024">
        <v>1</v>
      </c>
      <c r="Y1024">
        <v>1</v>
      </c>
      <c r="Z1024">
        <v>0</v>
      </c>
      <c r="AA1024">
        <v>2</v>
      </c>
      <c r="AB1024">
        <v>0</v>
      </c>
      <c r="AC1024">
        <v>10</v>
      </c>
      <c r="AD1024">
        <v>2</v>
      </c>
      <c r="AE1024" t="s">
        <v>821</v>
      </c>
      <c r="AN1024" s="54"/>
      <c r="AO1024" s="54"/>
    </row>
    <row r="1025" spans="1:41" x14ac:dyDescent="0.3">
      <c r="A1025">
        <v>1024</v>
      </c>
      <c r="B1025" t="s">
        <v>265</v>
      </c>
      <c r="C1025" s="54">
        <v>45221</v>
      </c>
      <c r="D1025" s="54" t="s">
        <v>335</v>
      </c>
      <c r="E1025" t="s">
        <v>721</v>
      </c>
      <c r="F1025" t="s">
        <v>725</v>
      </c>
      <c r="G1025">
        <v>1</v>
      </c>
      <c r="H1025" s="69">
        <v>0.94791666666666663</v>
      </c>
      <c r="I1025">
        <v>0</v>
      </c>
      <c r="J1025" s="79">
        <v>35</v>
      </c>
      <c r="K1025">
        <v>2</v>
      </c>
      <c r="L1025" s="69">
        <v>0.23958333333333334</v>
      </c>
      <c r="M1025">
        <v>0</v>
      </c>
      <c r="N1025">
        <v>8</v>
      </c>
      <c r="O1025">
        <v>1</v>
      </c>
      <c r="P1025">
        <v>1</v>
      </c>
      <c r="Q1025">
        <v>0</v>
      </c>
      <c r="R1025">
        <v>0</v>
      </c>
      <c r="S1025">
        <v>1</v>
      </c>
      <c r="T1025">
        <v>3</v>
      </c>
      <c r="U1025">
        <v>3</v>
      </c>
      <c r="V1025">
        <v>1</v>
      </c>
      <c r="W1025">
        <v>0</v>
      </c>
      <c r="X1025">
        <v>1</v>
      </c>
      <c r="Y1025">
        <v>1</v>
      </c>
      <c r="Z1025">
        <v>0</v>
      </c>
      <c r="AA1025">
        <v>2</v>
      </c>
      <c r="AB1025">
        <v>0</v>
      </c>
      <c r="AC1025">
        <v>11</v>
      </c>
      <c r="AD1025">
        <v>2</v>
      </c>
      <c r="AE1025" t="s">
        <v>821</v>
      </c>
      <c r="AN1025" s="54"/>
      <c r="AO1025" s="54"/>
    </row>
    <row r="1026" spans="1:41" x14ac:dyDescent="0.3">
      <c r="A1026">
        <v>1025</v>
      </c>
      <c r="B1026" t="s">
        <v>265</v>
      </c>
      <c r="C1026" s="54">
        <v>45221</v>
      </c>
      <c r="D1026" s="54" t="s">
        <v>335</v>
      </c>
      <c r="E1026" t="s">
        <v>721</v>
      </c>
      <c r="F1026" t="s">
        <v>726</v>
      </c>
      <c r="G1026">
        <v>1</v>
      </c>
      <c r="H1026" s="69">
        <v>0.94791666666666663</v>
      </c>
      <c r="I1026">
        <v>0</v>
      </c>
      <c r="J1026" s="79">
        <v>35</v>
      </c>
      <c r="K1026">
        <v>2</v>
      </c>
      <c r="L1026" s="69">
        <v>0.23958333333333334</v>
      </c>
      <c r="M1026">
        <v>0</v>
      </c>
      <c r="N1026">
        <v>8</v>
      </c>
      <c r="O1026">
        <v>1</v>
      </c>
      <c r="P1026">
        <v>1</v>
      </c>
      <c r="Q1026">
        <v>0</v>
      </c>
      <c r="R1026">
        <v>0</v>
      </c>
      <c r="S1026">
        <v>1</v>
      </c>
      <c r="T1026">
        <v>3</v>
      </c>
      <c r="U1026">
        <v>3</v>
      </c>
      <c r="V1026">
        <v>1</v>
      </c>
      <c r="W1026">
        <v>0</v>
      </c>
      <c r="X1026">
        <v>1</v>
      </c>
      <c r="Y1026">
        <v>1</v>
      </c>
      <c r="Z1026">
        <v>0</v>
      </c>
      <c r="AA1026">
        <v>2</v>
      </c>
      <c r="AB1026">
        <v>0</v>
      </c>
      <c r="AC1026">
        <v>13</v>
      </c>
      <c r="AD1026">
        <v>2</v>
      </c>
      <c r="AE1026" t="s">
        <v>821</v>
      </c>
      <c r="AN1026" s="54"/>
      <c r="AO1026" s="54"/>
    </row>
    <row r="1027" spans="1:41" x14ac:dyDescent="0.3">
      <c r="A1027">
        <v>1026</v>
      </c>
      <c r="B1027" t="s">
        <v>265</v>
      </c>
      <c r="C1027" s="54">
        <v>45221</v>
      </c>
      <c r="D1027" s="54" t="s">
        <v>335</v>
      </c>
      <c r="E1027" t="s">
        <v>721</v>
      </c>
      <c r="F1027" t="s">
        <v>727</v>
      </c>
      <c r="G1027">
        <v>1</v>
      </c>
      <c r="H1027" s="69">
        <v>0.94791666666666663</v>
      </c>
      <c r="I1027">
        <v>0</v>
      </c>
      <c r="J1027" s="79">
        <v>35</v>
      </c>
      <c r="K1027">
        <v>2</v>
      </c>
      <c r="L1027" s="69">
        <v>0.23958333333333334</v>
      </c>
      <c r="M1027">
        <v>0</v>
      </c>
      <c r="N1027">
        <v>8</v>
      </c>
      <c r="O1027">
        <v>1</v>
      </c>
      <c r="P1027">
        <v>1</v>
      </c>
      <c r="Q1027">
        <v>0</v>
      </c>
      <c r="R1027">
        <v>0</v>
      </c>
      <c r="S1027">
        <v>1</v>
      </c>
      <c r="T1027">
        <v>3</v>
      </c>
      <c r="U1027">
        <v>3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2</v>
      </c>
      <c r="AB1027">
        <v>0</v>
      </c>
      <c r="AC1027">
        <v>13</v>
      </c>
      <c r="AD1027">
        <v>2</v>
      </c>
      <c r="AE1027" t="s">
        <v>821</v>
      </c>
      <c r="AN1027" s="54"/>
      <c r="AO1027" s="54"/>
    </row>
    <row r="1028" spans="1:41" x14ac:dyDescent="0.3">
      <c r="A1028">
        <v>1027</v>
      </c>
      <c r="B1028" t="s">
        <v>265</v>
      </c>
      <c r="C1028" s="54">
        <v>45221</v>
      </c>
      <c r="D1028" s="54" t="s">
        <v>335</v>
      </c>
      <c r="E1028" t="s">
        <v>721</v>
      </c>
      <c r="F1028" t="s">
        <v>728</v>
      </c>
      <c r="G1028">
        <v>1</v>
      </c>
      <c r="H1028" s="69">
        <v>0.94791666666666663</v>
      </c>
      <c r="I1028">
        <v>0</v>
      </c>
      <c r="J1028" s="79">
        <v>35</v>
      </c>
      <c r="K1028">
        <v>2</v>
      </c>
      <c r="L1028" s="69">
        <v>0.23958333333333334</v>
      </c>
      <c r="M1028">
        <v>0</v>
      </c>
      <c r="N1028">
        <v>8</v>
      </c>
      <c r="O1028">
        <v>1</v>
      </c>
      <c r="P1028">
        <v>1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1</v>
      </c>
      <c r="W1028">
        <v>0</v>
      </c>
      <c r="X1028">
        <v>1</v>
      </c>
      <c r="Y1028">
        <v>1</v>
      </c>
      <c r="Z1028">
        <v>0</v>
      </c>
      <c r="AA1028">
        <v>2</v>
      </c>
      <c r="AB1028">
        <v>0</v>
      </c>
      <c r="AC1028">
        <v>12</v>
      </c>
      <c r="AD1028">
        <v>2</v>
      </c>
      <c r="AE1028" t="s">
        <v>821</v>
      </c>
      <c r="AN1028" s="54"/>
      <c r="AO1028" s="54"/>
    </row>
    <row r="1029" spans="1:41" x14ac:dyDescent="0.3">
      <c r="A1029">
        <v>1028</v>
      </c>
      <c r="B1029" t="s">
        <v>265</v>
      </c>
      <c r="C1029" s="54">
        <v>45221</v>
      </c>
      <c r="D1029" s="54" t="s">
        <v>335</v>
      </c>
      <c r="E1029" t="s">
        <v>721</v>
      </c>
      <c r="F1029" t="s">
        <v>729</v>
      </c>
      <c r="G1029">
        <v>1</v>
      </c>
      <c r="H1029" s="69">
        <v>0.94791666666666663</v>
      </c>
      <c r="I1029">
        <v>0</v>
      </c>
      <c r="J1029" s="79">
        <v>35</v>
      </c>
      <c r="K1029">
        <v>2</v>
      </c>
      <c r="L1029" s="69">
        <v>0.23958333333333334</v>
      </c>
      <c r="M1029">
        <v>0</v>
      </c>
      <c r="N1029">
        <v>8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3</v>
      </c>
      <c r="U1029">
        <v>3</v>
      </c>
      <c r="V1029">
        <v>1</v>
      </c>
      <c r="W1029">
        <v>0</v>
      </c>
      <c r="X1029">
        <v>1</v>
      </c>
      <c r="Y1029">
        <v>1</v>
      </c>
      <c r="Z1029">
        <v>0</v>
      </c>
      <c r="AA1029">
        <v>2</v>
      </c>
      <c r="AB1029">
        <v>0</v>
      </c>
      <c r="AC1029">
        <v>13</v>
      </c>
      <c r="AD1029">
        <v>2</v>
      </c>
      <c r="AE1029" t="s">
        <v>821</v>
      </c>
      <c r="AN1029" s="54"/>
      <c r="AO1029" s="54"/>
    </row>
    <row r="1030" spans="1:41" x14ac:dyDescent="0.3">
      <c r="A1030">
        <v>1029</v>
      </c>
      <c r="B1030" t="s">
        <v>265</v>
      </c>
      <c r="C1030" s="54">
        <v>45221</v>
      </c>
      <c r="D1030" s="54" t="s">
        <v>335</v>
      </c>
      <c r="E1030" t="s">
        <v>721</v>
      </c>
      <c r="F1030" t="s">
        <v>730</v>
      </c>
      <c r="G1030">
        <v>1</v>
      </c>
      <c r="H1030" s="69">
        <v>0.94791666666666663</v>
      </c>
      <c r="I1030">
        <v>0</v>
      </c>
      <c r="J1030" s="79">
        <v>35</v>
      </c>
      <c r="K1030">
        <v>2</v>
      </c>
      <c r="L1030" s="69">
        <v>0.23958333333333334</v>
      </c>
      <c r="M1030">
        <v>0</v>
      </c>
      <c r="N1030">
        <v>8</v>
      </c>
      <c r="O1030">
        <v>1</v>
      </c>
      <c r="P1030">
        <v>1</v>
      </c>
      <c r="Q1030">
        <v>0</v>
      </c>
      <c r="R1030">
        <v>0</v>
      </c>
      <c r="S1030">
        <v>1</v>
      </c>
      <c r="T1030">
        <v>3</v>
      </c>
      <c r="U1030">
        <v>3</v>
      </c>
      <c r="V1030">
        <v>1</v>
      </c>
      <c r="W1030">
        <v>0</v>
      </c>
      <c r="X1030">
        <v>1</v>
      </c>
      <c r="Y1030">
        <v>1</v>
      </c>
      <c r="Z1030">
        <v>0</v>
      </c>
      <c r="AA1030">
        <v>2</v>
      </c>
      <c r="AB1030">
        <v>0</v>
      </c>
      <c r="AC1030">
        <v>13</v>
      </c>
      <c r="AD1030">
        <v>2</v>
      </c>
      <c r="AE1030" t="s">
        <v>821</v>
      </c>
      <c r="AN1030" s="54"/>
      <c r="AO1030" s="54"/>
    </row>
    <row r="1031" spans="1:41" x14ac:dyDescent="0.3">
      <c r="A1031">
        <v>1030</v>
      </c>
      <c r="B1031" t="s">
        <v>265</v>
      </c>
      <c r="C1031" s="54">
        <v>45221</v>
      </c>
      <c r="D1031" s="54" t="s">
        <v>335</v>
      </c>
      <c r="E1031" t="s">
        <v>721</v>
      </c>
      <c r="F1031" t="s">
        <v>731</v>
      </c>
      <c r="G1031">
        <v>0</v>
      </c>
      <c r="H1031" s="69">
        <v>0.94791666666666663</v>
      </c>
      <c r="I1031">
        <v>0</v>
      </c>
      <c r="J1031" s="79">
        <v>35</v>
      </c>
      <c r="K1031">
        <v>2</v>
      </c>
      <c r="L1031" s="69">
        <v>0.23958333333333334</v>
      </c>
      <c r="M1031">
        <v>0</v>
      </c>
      <c r="N1031">
        <v>8</v>
      </c>
      <c r="O1031">
        <v>1</v>
      </c>
      <c r="P1031">
        <v>1</v>
      </c>
      <c r="Q1031">
        <v>0</v>
      </c>
      <c r="R1031">
        <v>0</v>
      </c>
      <c r="S1031">
        <v>1</v>
      </c>
      <c r="T1031">
        <v>3</v>
      </c>
      <c r="U1031">
        <v>3</v>
      </c>
      <c r="V1031">
        <v>1</v>
      </c>
      <c r="W1031">
        <v>0</v>
      </c>
      <c r="X1031">
        <v>1</v>
      </c>
      <c r="Y1031">
        <v>1</v>
      </c>
      <c r="Z1031">
        <v>0</v>
      </c>
      <c r="AA1031">
        <v>2</v>
      </c>
      <c r="AB1031">
        <v>0</v>
      </c>
      <c r="AC1031">
        <v>13</v>
      </c>
      <c r="AD1031">
        <v>2</v>
      </c>
      <c r="AE1031" t="s">
        <v>821</v>
      </c>
      <c r="AN1031" s="54"/>
      <c r="AO1031" s="54"/>
    </row>
    <row r="1032" spans="1:41" x14ac:dyDescent="0.3">
      <c r="A1032">
        <v>1031</v>
      </c>
      <c r="B1032" t="s">
        <v>265</v>
      </c>
      <c r="C1032" s="54">
        <v>45221</v>
      </c>
      <c r="D1032" s="54" t="s">
        <v>335</v>
      </c>
      <c r="E1032" t="s">
        <v>732</v>
      </c>
      <c r="F1032" t="s">
        <v>85</v>
      </c>
      <c r="G1032">
        <v>3</v>
      </c>
      <c r="H1032" s="69">
        <v>0.94791666666666663</v>
      </c>
      <c r="I1032">
        <v>0</v>
      </c>
      <c r="J1032" s="79">
        <v>35</v>
      </c>
      <c r="K1032">
        <v>2</v>
      </c>
      <c r="L1032" s="69">
        <v>0.23958333333333334</v>
      </c>
      <c r="M1032">
        <v>0</v>
      </c>
      <c r="N1032">
        <v>8</v>
      </c>
      <c r="O1032">
        <v>1</v>
      </c>
      <c r="P1032">
        <v>1</v>
      </c>
      <c r="Q1032">
        <v>0</v>
      </c>
      <c r="R1032">
        <v>0</v>
      </c>
      <c r="S1032">
        <v>1</v>
      </c>
      <c r="T1032">
        <v>3</v>
      </c>
      <c r="U1032">
        <v>3</v>
      </c>
      <c r="V1032">
        <v>1</v>
      </c>
      <c r="W1032">
        <v>0</v>
      </c>
      <c r="X1032">
        <v>1</v>
      </c>
      <c r="Y1032">
        <v>1</v>
      </c>
      <c r="Z1032">
        <v>0</v>
      </c>
      <c r="AA1032">
        <v>2</v>
      </c>
      <c r="AB1032">
        <v>0</v>
      </c>
      <c r="AC1032">
        <v>14</v>
      </c>
      <c r="AD1032">
        <v>2</v>
      </c>
      <c r="AE1032" t="s">
        <v>821</v>
      </c>
      <c r="AN1032" s="54"/>
      <c r="AO1032" s="54"/>
    </row>
    <row r="1033" spans="1:41" x14ac:dyDescent="0.3">
      <c r="A1033">
        <v>1032</v>
      </c>
      <c r="B1033" t="s">
        <v>265</v>
      </c>
      <c r="C1033" s="54">
        <v>45221</v>
      </c>
      <c r="D1033" s="54" t="s">
        <v>335</v>
      </c>
      <c r="E1033" t="s">
        <v>732</v>
      </c>
      <c r="F1033" t="s">
        <v>733</v>
      </c>
      <c r="G1033">
        <v>2</v>
      </c>
      <c r="H1033" s="69">
        <v>0.94791666666666663</v>
      </c>
      <c r="I1033">
        <v>0</v>
      </c>
      <c r="J1033" s="79">
        <v>35</v>
      </c>
      <c r="K1033">
        <v>2</v>
      </c>
      <c r="L1033" s="69">
        <v>0.23958333333333334</v>
      </c>
      <c r="M1033">
        <v>0</v>
      </c>
      <c r="N1033">
        <v>8</v>
      </c>
      <c r="O1033">
        <v>1</v>
      </c>
      <c r="P1033">
        <v>1</v>
      </c>
      <c r="Q1033">
        <v>0</v>
      </c>
      <c r="R1033">
        <v>0</v>
      </c>
      <c r="S1033">
        <v>1</v>
      </c>
      <c r="T1033">
        <v>3</v>
      </c>
      <c r="U1033">
        <v>3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2</v>
      </c>
      <c r="AB1033">
        <v>0</v>
      </c>
      <c r="AC1033">
        <v>12</v>
      </c>
      <c r="AD1033">
        <v>2</v>
      </c>
      <c r="AE1033" t="s">
        <v>821</v>
      </c>
      <c r="AN1033" s="54"/>
      <c r="AO1033" s="54"/>
    </row>
    <row r="1034" spans="1:41" x14ac:dyDescent="0.3">
      <c r="A1034">
        <v>1033</v>
      </c>
      <c r="B1034" t="s">
        <v>265</v>
      </c>
      <c r="C1034" s="54">
        <v>45221</v>
      </c>
      <c r="D1034" s="54" t="s">
        <v>335</v>
      </c>
      <c r="E1034" t="s">
        <v>732</v>
      </c>
      <c r="F1034" t="s">
        <v>734</v>
      </c>
      <c r="G1034">
        <v>3</v>
      </c>
      <c r="H1034" s="69">
        <v>0.94791666666666663</v>
      </c>
      <c r="I1034">
        <v>0</v>
      </c>
      <c r="J1034" s="79">
        <v>35</v>
      </c>
      <c r="K1034">
        <v>2</v>
      </c>
      <c r="L1034" s="69">
        <v>0.23958333333333334</v>
      </c>
      <c r="M1034">
        <v>0</v>
      </c>
      <c r="N1034">
        <v>8</v>
      </c>
      <c r="O1034">
        <v>1</v>
      </c>
      <c r="P1034">
        <v>1</v>
      </c>
      <c r="Q1034">
        <v>0</v>
      </c>
      <c r="R1034">
        <v>0</v>
      </c>
      <c r="S1034">
        <v>1</v>
      </c>
      <c r="T1034">
        <v>3</v>
      </c>
      <c r="U1034">
        <v>3</v>
      </c>
      <c r="V1034">
        <v>1</v>
      </c>
      <c r="W1034">
        <v>0</v>
      </c>
      <c r="X1034">
        <v>1</v>
      </c>
      <c r="Y1034">
        <v>1</v>
      </c>
      <c r="Z1034">
        <v>0</v>
      </c>
      <c r="AA1034">
        <v>2</v>
      </c>
      <c r="AB1034">
        <v>0</v>
      </c>
      <c r="AC1034">
        <v>11</v>
      </c>
      <c r="AD1034">
        <v>2</v>
      </c>
      <c r="AE1034" t="s">
        <v>821</v>
      </c>
      <c r="AN1034" s="54"/>
      <c r="AO1034" s="54"/>
    </row>
    <row r="1035" spans="1:41" x14ac:dyDescent="0.3">
      <c r="A1035">
        <v>1034</v>
      </c>
      <c r="B1035" t="s">
        <v>265</v>
      </c>
      <c r="C1035" s="54">
        <v>45221</v>
      </c>
      <c r="D1035" s="54" t="s">
        <v>335</v>
      </c>
      <c r="E1035" t="s">
        <v>732</v>
      </c>
      <c r="F1035" t="s">
        <v>735</v>
      </c>
      <c r="G1035">
        <v>1</v>
      </c>
      <c r="H1035" s="69">
        <v>0.94791666666666663</v>
      </c>
      <c r="I1035">
        <v>0</v>
      </c>
      <c r="J1035" s="79">
        <v>35</v>
      </c>
      <c r="K1035">
        <v>2</v>
      </c>
      <c r="L1035" s="69">
        <v>0.23958333333333334</v>
      </c>
      <c r="M1035">
        <v>0</v>
      </c>
      <c r="N1035">
        <v>8</v>
      </c>
      <c r="O1035">
        <v>1</v>
      </c>
      <c r="P1035">
        <v>1</v>
      </c>
      <c r="Q1035">
        <v>0</v>
      </c>
      <c r="R1035">
        <v>0</v>
      </c>
      <c r="S1035">
        <v>1</v>
      </c>
      <c r="T1035">
        <v>3</v>
      </c>
      <c r="U1035">
        <v>3</v>
      </c>
      <c r="V1035">
        <v>1</v>
      </c>
      <c r="W1035">
        <v>0</v>
      </c>
      <c r="X1035">
        <v>1</v>
      </c>
      <c r="Y1035">
        <v>1</v>
      </c>
      <c r="Z1035">
        <v>0</v>
      </c>
      <c r="AA1035">
        <v>2</v>
      </c>
      <c r="AB1035">
        <v>0</v>
      </c>
      <c r="AC1035">
        <v>9</v>
      </c>
      <c r="AD1035">
        <v>2</v>
      </c>
      <c r="AE1035" t="s">
        <v>821</v>
      </c>
      <c r="AN1035" s="54"/>
      <c r="AO1035" s="54"/>
    </row>
    <row r="1036" spans="1:41" x14ac:dyDescent="0.3">
      <c r="A1036">
        <v>1035</v>
      </c>
      <c r="B1036" t="s">
        <v>265</v>
      </c>
      <c r="C1036" s="54">
        <v>45221</v>
      </c>
      <c r="D1036" s="54" t="s">
        <v>335</v>
      </c>
      <c r="E1036" t="s">
        <v>732</v>
      </c>
      <c r="F1036" t="s">
        <v>736</v>
      </c>
      <c r="G1036">
        <v>0</v>
      </c>
      <c r="H1036" s="69">
        <v>0.94791666666666663</v>
      </c>
      <c r="I1036">
        <v>0</v>
      </c>
      <c r="J1036" s="79">
        <v>35</v>
      </c>
      <c r="K1036">
        <v>2</v>
      </c>
      <c r="L1036" s="69">
        <v>0.23958333333333334</v>
      </c>
      <c r="M1036">
        <v>0</v>
      </c>
      <c r="N1036">
        <v>8</v>
      </c>
      <c r="O1036">
        <v>1</v>
      </c>
      <c r="P1036">
        <v>1</v>
      </c>
      <c r="Q1036">
        <v>0</v>
      </c>
      <c r="R1036">
        <v>0</v>
      </c>
      <c r="S1036">
        <v>1</v>
      </c>
      <c r="T1036">
        <v>3</v>
      </c>
      <c r="U1036">
        <v>3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2</v>
      </c>
      <c r="AB1036">
        <v>0</v>
      </c>
      <c r="AC1036">
        <v>9</v>
      </c>
      <c r="AD1036">
        <v>2</v>
      </c>
      <c r="AE1036" t="s">
        <v>821</v>
      </c>
      <c r="AN1036" s="54"/>
      <c r="AO1036" s="54"/>
    </row>
    <row r="1037" spans="1:41" x14ac:dyDescent="0.3">
      <c r="A1037">
        <v>1036</v>
      </c>
      <c r="B1037" t="s">
        <v>266</v>
      </c>
      <c r="C1037" s="54">
        <v>45221</v>
      </c>
      <c r="D1037" s="54" t="s">
        <v>335</v>
      </c>
      <c r="E1037" t="s">
        <v>721</v>
      </c>
      <c r="F1037" t="s">
        <v>722</v>
      </c>
      <c r="G1037">
        <v>2</v>
      </c>
      <c r="H1037" s="69">
        <v>0.91666666666666663</v>
      </c>
      <c r="I1037">
        <v>0</v>
      </c>
      <c r="J1037" s="79">
        <v>40</v>
      </c>
      <c r="K1037">
        <v>2</v>
      </c>
      <c r="L1037" s="69">
        <v>0.27083333333333331</v>
      </c>
      <c r="M1037">
        <v>1</v>
      </c>
      <c r="N1037">
        <v>7.25</v>
      </c>
      <c r="O1037">
        <v>2</v>
      </c>
      <c r="P1037">
        <v>1</v>
      </c>
      <c r="Q1037">
        <v>0</v>
      </c>
      <c r="R1037">
        <v>0</v>
      </c>
      <c r="S1037">
        <v>0</v>
      </c>
      <c r="T1037">
        <v>2</v>
      </c>
      <c r="U1037">
        <v>2</v>
      </c>
      <c r="V1037">
        <v>0</v>
      </c>
      <c r="W1037">
        <v>0</v>
      </c>
      <c r="X1037">
        <v>1</v>
      </c>
      <c r="Y1037">
        <v>2</v>
      </c>
      <c r="Z1037">
        <v>1</v>
      </c>
      <c r="AA1037">
        <v>2</v>
      </c>
      <c r="AB1037">
        <v>0</v>
      </c>
      <c r="AC1037">
        <v>10</v>
      </c>
      <c r="AD1037">
        <v>2</v>
      </c>
      <c r="AE1037" t="s">
        <v>821</v>
      </c>
      <c r="AN1037" s="54"/>
      <c r="AO1037" s="54"/>
    </row>
    <row r="1038" spans="1:41" x14ac:dyDescent="0.3">
      <c r="A1038">
        <v>1037</v>
      </c>
      <c r="B1038" t="s">
        <v>266</v>
      </c>
      <c r="C1038" s="54">
        <v>45221</v>
      </c>
      <c r="D1038" s="54" t="s">
        <v>335</v>
      </c>
      <c r="E1038" t="s">
        <v>721</v>
      </c>
      <c r="F1038" t="s">
        <v>723</v>
      </c>
      <c r="G1038">
        <v>1</v>
      </c>
      <c r="H1038" s="69">
        <v>0.91666666666666663</v>
      </c>
      <c r="I1038">
        <v>0</v>
      </c>
      <c r="J1038" s="79">
        <v>40</v>
      </c>
      <c r="K1038">
        <v>2</v>
      </c>
      <c r="L1038" s="69">
        <v>0.27083333333333331</v>
      </c>
      <c r="M1038">
        <v>1</v>
      </c>
      <c r="N1038">
        <v>7.25</v>
      </c>
      <c r="O1038">
        <v>2</v>
      </c>
      <c r="P1038">
        <v>1</v>
      </c>
      <c r="Q1038">
        <v>0</v>
      </c>
      <c r="R1038">
        <v>0</v>
      </c>
      <c r="S1038">
        <v>0</v>
      </c>
      <c r="T1038">
        <v>2</v>
      </c>
      <c r="U1038">
        <v>2</v>
      </c>
      <c r="V1038">
        <v>0</v>
      </c>
      <c r="W1038">
        <v>0</v>
      </c>
      <c r="X1038">
        <v>1</v>
      </c>
      <c r="Y1038">
        <v>2</v>
      </c>
      <c r="Z1038">
        <v>1</v>
      </c>
      <c r="AA1038">
        <v>2</v>
      </c>
      <c r="AB1038">
        <v>0</v>
      </c>
      <c r="AC1038">
        <v>8</v>
      </c>
      <c r="AD1038">
        <v>2</v>
      </c>
      <c r="AE1038" t="s">
        <v>821</v>
      </c>
      <c r="AN1038" s="54"/>
      <c r="AO1038" s="54"/>
    </row>
    <row r="1039" spans="1:41" x14ac:dyDescent="0.3">
      <c r="A1039">
        <v>1038</v>
      </c>
      <c r="B1039" t="s">
        <v>266</v>
      </c>
      <c r="C1039" s="54">
        <v>45221</v>
      </c>
      <c r="D1039" s="54" t="s">
        <v>335</v>
      </c>
      <c r="E1039" t="s">
        <v>721</v>
      </c>
      <c r="F1039" t="s">
        <v>724</v>
      </c>
      <c r="G1039">
        <v>1</v>
      </c>
      <c r="H1039" s="69">
        <v>0.91666666666666663</v>
      </c>
      <c r="I1039">
        <v>0</v>
      </c>
      <c r="J1039" s="79">
        <v>40</v>
      </c>
      <c r="K1039">
        <v>2</v>
      </c>
      <c r="L1039" s="69">
        <v>0.27083333333333331</v>
      </c>
      <c r="M1039">
        <v>1</v>
      </c>
      <c r="N1039">
        <v>7.25</v>
      </c>
      <c r="O1039">
        <v>2</v>
      </c>
      <c r="P1039">
        <v>1</v>
      </c>
      <c r="Q1039">
        <v>0</v>
      </c>
      <c r="R1039">
        <v>0</v>
      </c>
      <c r="S1039">
        <v>0</v>
      </c>
      <c r="T1039">
        <v>2</v>
      </c>
      <c r="U1039">
        <v>2</v>
      </c>
      <c r="V1039">
        <v>0</v>
      </c>
      <c r="W1039">
        <v>0</v>
      </c>
      <c r="X1039">
        <v>1</v>
      </c>
      <c r="Y1039">
        <v>2</v>
      </c>
      <c r="Z1039">
        <v>1</v>
      </c>
      <c r="AA1039">
        <v>2</v>
      </c>
      <c r="AB1039">
        <v>0</v>
      </c>
      <c r="AC1039">
        <v>8</v>
      </c>
      <c r="AD1039">
        <v>2</v>
      </c>
      <c r="AE1039" t="s">
        <v>821</v>
      </c>
      <c r="AN1039" s="54"/>
      <c r="AO1039" s="54"/>
    </row>
    <row r="1040" spans="1:41" x14ac:dyDescent="0.3">
      <c r="A1040">
        <v>1039</v>
      </c>
      <c r="B1040" t="s">
        <v>266</v>
      </c>
      <c r="C1040" s="54">
        <v>45221</v>
      </c>
      <c r="D1040" s="54" t="s">
        <v>335</v>
      </c>
      <c r="E1040" t="s">
        <v>721</v>
      </c>
      <c r="F1040" t="s">
        <v>725</v>
      </c>
      <c r="G1040">
        <v>1</v>
      </c>
      <c r="H1040" s="69">
        <v>0.91666666666666663</v>
      </c>
      <c r="I1040">
        <v>0</v>
      </c>
      <c r="J1040" s="79">
        <v>40</v>
      </c>
      <c r="K1040">
        <v>2</v>
      </c>
      <c r="L1040" s="69">
        <v>0.27083333333333331</v>
      </c>
      <c r="M1040">
        <v>1</v>
      </c>
      <c r="N1040">
        <v>7.25</v>
      </c>
      <c r="O1040">
        <v>2</v>
      </c>
      <c r="P1040">
        <v>1</v>
      </c>
      <c r="Q1040">
        <v>0</v>
      </c>
      <c r="R1040">
        <v>0</v>
      </c>
      <c r="S1040">
        <v>0</v>
      </c>
      <c r="T1040">
        <v>2</v>
      </c>
      <c r="U1040">
        <v>2</v>
      </c>
      <c r="V1040">
        <v>0</v>
      </c>
      <c r="W1040">
        <v>0</v>
      </c>
      <c r="X1040">
        <v>1</v>
      </c>
      <c r="Y1040">
        <v>2</v>
      </c>
      <c r="Z1040">
        <v>1</v>
      </c>
      <c r="AA1040">
        <v>2</v>
      </c>
      <c r="AB1040">
        <v>0</v>
      </c>
      <c r="AC1040">
        <v>9</v>
      </c>
      <c r="AD1040">
        <v>2</v>
      </c>
      <c r="AE1040" t="s">
        <v>821</v>
      </c>
      <c r="AN1040" s="54"/>
      <c r="AO1040" s="54"/>
    </row>
    <row r="1041" spans="1:41" x14ac:dyDescent="0.3">
      <c r="A1041">
        <v>1040</v>
      </c>
      <c r="B1041" t="s">
        <v>266</v>
      </c>
      <c r="C1041" s="54">
        <v>45221</v>
      </c>
      <c r="D1041" s="54" t="s">
        <v>335</v>
      </c>
      <c r="E1041" t="s">
        <v>721</v>
      </c>
      <c r="F1041" t="s">
        <v>726</v>
      </c>
      <c r="G1041">
        <v>1</v>
      </c>
      <c r="H1041" s="69">
        <v>0.91666666666666663</v>
      </c>
      <c r="I1041">
        <v>0</v>
      </c>
      <c r="J1041" s="79">
        <v>40</v>
      </c>
      <c r="K1041">
        <v>2</v>
      </c>
      <c r="L1041" s="69">
        <v>0.27083333333333331</v>
      </c>
      <c r="M1041">
        <v>1</v>
      </c>
      <c r="N1041">
        <v>7.25</v>
      </c>
      <c r="O1041">
        <v>2</v>
      </c>
      <c r="P1041">
        <v>1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  <c r="W1041">
        <v>0</v>
      </c>
      <c r="X1041">
        <v>1</v>
      </c>
      <c r="Y1041">
        <v>2</v>
      </c>
      <c r="Z1041">
        <v>1</v>
      </c>
      <c r="AA1041">
        <v>2</v>
      </c>
      <c r="AB1041">
        <v>0</v>
      </c>
      <c r="AC1041">
        <v>9</v>
      </c>
      <c r="AD1041">
        <v>2</v>
      </c>
      <c r="AE1041" t="s">
        <v>821</v>
      </c>
      <c r="AN1041" s="54"/>
      <c r="AO1041" s="54"/>
    </row>
    <row r="1042" spans="1:41" x14ac:dyDescent="0.3">
      <c r="A1042">
        <v>1041</v>
      </c>
      <c r="B1042" t="s">
        <v>266</v>
      </c>
      <c r="C1042" s="54">
        <v>45221</v>
      </c>
      <c r="D1042" s="54" t="s">
        <v>335</v>
      </c>
      <c r="E1042" t="s">
        <v>721</v>
      </c>
      <c r="F1042" t="s">
        <v>727</v>
      </c>
      <c r="G1042">
        <v>1</v>
      </c>
      <c r="H1042" s="69">
        <v>0.91666666666666663</v>
      </c>
      <c r="I1042">
        <v>0</v>
      </c>
      <c r="J1042" s="79">
        <v>40</v>
      </c>
      <c r="K1042">
        <v>2</v>
      </c>
      <c r="L1042" s="69">
        <v>0.27083333333333331</v>
      </c>
      <c r="M1042">
        <v>1</v>
      </c>
      <c r="N1042">
        <v>7.25</v>
      </c>
      <c r="O1042">
        <v>2</v>
      </c>
      <c r="P1042">
        <v>1</v>
      </c>
      <c r="Q1042">
        <v>0</v>
      </c>
      <c r="R1042">
        <v>0</v>
      </c>
      <c r="S1042">
        <v>0</v>
      </c>
      <c r="T1042">
        <v>2</v>
      </c>
      <c r="U1042">
        <v>2</v>
      </c>
      <c r="V1042">
        <v>0</v>
      </c>
      <c r="W1042">
        <v>0</v>
      </c>
      <c r="X1042">
        <v>1</v>
      </c>
      <c r="Y1042">
        <v>2</v>
      </c>
      <c r="Z1042">
        <v>1</v>
      </c>
      <c r="AA1042">
        <v>2</v>
      </c>
      <c r="AB1042">
        <v>0</v>
      </c>
      <c r="AC1042">
        <v>11</v>
      </c>
      <c r="AD1042">
        <v>2</v>
      </c>
      <c r="AE1042" t="s">
        <v>821</v>
      </c>
      <c r="AN1042" s="54"/>
      <c r="AO1042" s="54"/>
    </row>
    <row r="1043" spans="1:41" x14ac:dyDescent="0.3">
      <c r="A1043">
        <v>1042</v>
      </c>
      <c r="B1043" t="s">
        <v>266</v>
      </c>
      <c r="C1043" s="54">
        <v>45221</v>
      </c>
      <c r="D1043" s="54" t="s">
        <v>335</v>
      </c>
      <c r="E1043" t="s">
        <v>721</v>
      </c>
      <c r="F1043" t="s">
        <v>728</v>
      </c>
      <c r="G1043">
        <v>1</v>
      </c>
      <c r="H1043" s="69">
        <v>0.91666666666666663</v>
      </c>
      <c r="I1043">
        <v>0</v>
      </c>
      <c r="J1043" s="79">
        <v>40</v>
      </c>
      <c r="K1043">
        <v>2</v>
      </c>
      <c r="L1043" s="69">
        <v>0.27083333333333331</v>
      </c>
      <c r="M1043">
        <v>1</v>
      </c>
      <c r="N1043">
        <v>7.25</v>
      </c>
      <c r="O1043">
        <v>2</v>
      </c>
      <c r="P1043">
        <v>1</v>
      </c>
      <c r="Q1043">
        <v>0</v>
      </c>
      <c r="R1043">
        <v>0</v>
      </c>
      <c r="S1043">
        <v>0</v>
      </c>
      <c r="T1043">
        <v>2</v>
      </c>
      <c r="U1043">
        <v>2</v>
      </c>
      <c r="V1043">
        <v>0</v>
      </c>
      <c r="W1043">
        <v>0</v>
      </c>
      <c r="X1043">
        <v>1</v>
      </c>
      <c r="Y1043">
        <v>2</v>
      </c>
      <c r="Z1043">
        <v>1</v>
      </c>
      <c r="AA1043">
        <v>2</v>
      </c>
      <c r="AB1043">
        <v>0</v>
      </c>
      <c r="AC1043">
        <v>10</v>
      </c>
      <c r="AD1043">
        <v>2</v>
      </c>
      <c r="AE1043" t="s">
        <v>821</v>
      </c>
      <c r="AN1043" s="54"/>
      <c r="AO1043" s="54"/>
    </row>
    <row r="1044" spans="1:41" x14ac:dyDescent="0.3">
      <c r="A1044">
        <v>1043</v>
      </c>
      <c r="B1044" t="s">
        <v>266</v>
      </c>
      <c r="C1044" s="54">
        <v>45221</v>
      </c>
      <c r="D1044" s="54" t="s">
        <v>335</v>
      </c>
      <c r="E1044" t="s">
        <v>721</v>
      </c>
      <c r="F1044" t="s">
        <v>729</v>
      </c>
      <c r="G1044">
        <v>1</v>
      </c>
      <c r="H1044" s="69">
        <v>0.91666666666666663</v>
      </c>
      <c r="I1044">
        <v>0</v>
      </c>
      <c r="J1044" s="79">
        <v>40</v>
      </c>
      <c r="K1044">
        <v>2</v>
      </c>
      <c r="L1044" s="69">
        <v>0.27083333333333331</v>
      </c>
      <c r="M1044">
        <v>1</v>
      </c>
      <c r="N1044">
        <v>7.25</v>
      </c>
      <c r="O1044">
        <v>2</v>
      </c>
      <c r="P1044">
        <v>1</v>
      </c>
      <c r="Q1044">
        <v>0</v>
      </c>
      <c r="R1044">
        <v>0</v>
      </c>
      <c r="S1044">
        <v>0</v>
      </c>
      <c r="T1044">
        <v>2</v>
      </c>
      <c r="U1044">
        <v>2</v>
      </c>
      <c r="V1044">
        <v>0</v>
      </c>
      <c r="W1044">
        <v>0</v>
      </c>
      <c r="X1044">
        <v>1</v>
      </c>
      <c r="Y1044">
        <v>2</v>
      </c>
      <c r="Z1044">
        <v>1</v>
      </c>
      <c r="AA1044">
        <v>2</v>
      </c>
      <c r="AB1044">
        <v>0</v>
      </c>
      <c r="AC1044">
        <v>10</v>
      </c>
      <c r="AD1044">
        <v>2</v>
      </c>
      <c r="AE1044" t="s">
        <v>821</v>
      </c>
      <c r="AN1044" s="54"/>
      <c r="AO1044" s="54"/>
    </row>
    <row r="1045" spans="1:41" x14ac:dyDescent="0.3">
      <c r="A1045">
        <v>1044</v>
      </c>
      <c r="B1045" t="s">
        <v>266</v>
      </c>
      <c r="C1045" s="54">
        <v>45221</v>
      </c>
      <c r="D1045" s="54" t="s">
        <v>335</v>
      </c>
      <c r="E1045" t="s">
        <v>721</v>
      </c>
      <c r="F1045" t="s">
        <v>730</v>
      </c>
      <c r="G1045">
        <v>1</v>
      </c>
      <c r="H1045" s="69">
        <v>0.91666666666666663</v>
      </c>
      <c r="I1045">
        <v>0</v>
      </c>
      <c r="J1045" s="79">
        <v>40</v>
      </c>
      <c r="K1045">
        <v>2</v>
      </c>
      <c r="L1045" s="69">
        <v>0.27083333333333331</v>
      </c>
      <c r="M1045">
        <v>1</v>
      </c>
      <c r="N1045">
        <v>7.25</v>
      </c>
      <c r="O1045">
        <v>2</v>
      </c>
      <c r="P1045">
        <v>1</v>
      </c>
      <c r="Q1045">
        <v>0</v>
      </c>
      <c r="R1045">
        <v>0</v>
      </c>
      <c r="S1045">
        <v>0</v>
      </c>
      <c r="T1045">
        <v>2</v>
      </c>
      <c r="U1045">
        <v>2</v>
      </c>
      <c r="V1045">
        <v>0</v>
      </c>
      <c r="W1045">
        <v>0</v>
      </c>
      <c r="X1045">
        <v>1</v>
      </c>
      <c r="Y1045">
        <v>2</v>
      </c>
      <c r="Z1045">
        <v>1</v>
      </c>
      <c r="AA1045">
        <v>2</v>
      </c>
      <c r="AB1045">
        <v>0</v>
      </c>
      <c r="AC1045">
        <v>10</v>
      </c>
      <c r="AD1045">
        <v>2</v>
      </c>
      <c r="AE1045" t="s">
        <v>821</v>
      </c>
      <c r="AN1045" s="54"/>
      <c r="AO1045" s="54"/>
    </row>
    <row r="1046" spans="1:41" x14ac:dyDescent="0.3">
      <c r="A1046">
        <v>1045</v>
      </c>
      <c r="B1046" t="s">
        <v>266</v>
      </c>
      <c r="C1046" s="54">
        <v>45221</v>
      </c>
      <c r="D1046" s="54" t="s">
        <v>335</v>
      </c>
      <c r="E1046" t="s">
        <v>721</v>
      </c>
      <c r="F1046" t="s">
        <v>731</v>
      </c>
      <c r="G1046">
        <v>0</v>
      </c>
      <c r="H1046" s="69">
        <v>0.91666666666666663</v>
      </c>
      <c r="I1046">
        <v>0</v>
      </c>
      <c r="J1046" s="79">
        <v>40</v>
      </c>
      <c r="K1046">
        <v>2</v>
      </c>
      <c r="L1046" s="69">
        <v>0.27083333333333331</v>
      </c>
      <c r="M1046">
        <v>1</v>
      </c>
      <c r="N1046">
        <v>7.25</v>
      </c>
      <c r="O1046">
        <v>2</v>
      </c>
      <c r="P1046">
        <v>1</v>
      </c>
      <c r="Q1046">
        <v>0</v>
      </c>
      <c r="R1046">
        <v>0</v>
      </c>
      <c r="S1046">
        <v>0</v>
      </c>
      <c r="T1046">
        <v>2</v>
      </c>
      <c r="U1046">
        <v>2</v>
      </c>
      <c r="V1046">
        <v>0</v>
      </c>
      <c r="W1046">
        <v>0</v>
      </c>
      <c r="X1046">
        <v>1</v>
      </c>
      <c r="Y1046">
        <v>2</v>
      </c>
      <c r="Z1046">
        <v>1</v>
      </c>
      <c r="AA1046">
        <v>2</v>
      </c>
      <c r="AB1046">
        <v>0</v>
      </c>
      <c r="AC1046">
        <v>11</v>
      </c>
      <c r="AD1046">
        <v>2</v>
      </c>
      <c r="AE1046" t="s">
        <v>821</v>
      </c>
      <c r="AN1046" s="54"/>
      <c r="AO1046" s="54"/>
    </row>
    <row r="1047" spans="1:41" x14ac:dyDescent="0.3">
      <c r="A1047">
        <v>1046</v>
      </c>
      <c r="B1047" t="s">
        <v>266</v>
      </c>
      <c r="C1047" s="54">
        <v>45221</v>
      </c>
      <c r="D1047" s="54" t="s">
        <v>335</v>
      </c>
      <c r="E1047" t="s">
        <v>732</v>
      </c>
      <c r="F1047" t="s">
        <v>85</v>
      </c>
      <c r="G1047">
        <v>1</v>
      </c>
      <c r="H1047" s="69">
        <v>0.91666666666666663</v>
      </c>
      <c r="I1047">
        <v>0</v>
      </c>
      <c r="J1047" s="79">
        <v>40</v>
      </c>
      <c r="K1047">
        <v>2</v>
      </c>
      <c r="L1047" s="69">
        <v>0.27083333333333331</v>
      </c>
      <c r="M1047">
        <v>1</v>
      </c>
      <c r="N1047">
        <v>7.25</v>
      </c>
      <c r="O1047">
        <v>2</v>
      </c>
      <c r="P1047">
        <v>1</v>
      </c>
      <c r="Q1047">
        <v>0</v>
      </c>
      <c r="R1047">
        <v>0</v>
      </c>
      <c r="S1047">
        <v>0</v>
      </c>
      <c r="T1047">
        <v>2</v>
      </c>
      <c r="U1047">
        <v>2</v>
      </c>
      <c r="V1047">
        <v>0</v>
      </c>
      <c r="W1047">
        <v>0</v>
      </c>
      <c r="X1047">
        <v>1</v>
      </c>
      <c r="Y1047">
        <v>2</v>
      </c>
      <c r="Z1047">
        <v>1</v>
      </c>
      <c r="AA1047">
        <v>2</v>
      </c>
      <c r="AB1047">
        <v>0</v>
      </c>
      <c r="AC1047">
        <v>12</v>
      </c>
      <c r="AD1047">
        <v>2</v>
      </c>
      <c r="AE1047" t="s">
        <v>821</v>
      </c>
      <c r="AN1047" s="54"/>
      <c r="AO1047" s="54"/>
    </row>
    <row r="1048" spans="1:41" x14ac:dyDescent="0.3">
      <c r="A1048">
        <v>1047</v>
      </c>
      <c r="B1048" t="s">
        <v>266</v>
      </c>
      <c r="C1048" s="54">
        <v>45221</v>
      </c>
      <c r="D1048" s="54" t="s">
        <v>335</v>
      </c>
      <c r="E1048" t="s">
        <v>732</v>
      </c>
      <c r="F1048" t="s">
        <v>733</v>
      </c>
      <c r="G1048">
        <v>2</v>
      </c>
      <c r="H1048" s="69">
        <v>0.91666666666666663</v>
      </c>
      <c r="I1048">
        <v>0</v>
      </c>
      <c r="J1048" s="79">
        <v>40</v>
      </c>
      <c r="K1048">
        <v>2</v>
      </c>
      <c r="L1048" s="69">
        <v>0.27083333333333331</v>
      </c>
      <c r="M1048">
        <v>1</v>
      </c>
      <c r="N1048">
        <v>7.25</v>
      </c>
      <c r="O1048">
        <v>2</v>
      </c>
      <c r="P1048">
        <v>1</v>
      </c>
      <c r="Q1048">
        <v>0</v>
      </c>
      <c r="R1048">
        <v>0</v>
      </c>
      <c r="S1048">
        <v>0</v>
      </c>
      <c r="T1048">
        <v>2</v>
      </c>
      <c r="U1048">
        <v>2</v>
      </c>
      <c r="V1048">
        <v>0</v>
      </c>
      <c r="W1048">
        <v>0</v>
      </c>
      <c r="X1048">
        <v>1</v>
      </c>
      <c r="Y1048">
        <v>2</v>
      </c>
      <c r="Z1048">
        <v>1</v>
      </c>
      <c r="AA1048">
        <v>2</v>
      </c>
      <c r="AB1048">
        <v>0</v>
      </c>
      <c r="AC1048">
        <v>12</v>
      </c>
      <c r="AD1048">
        <v>2</v>
      </c>
      <c r="AE1048" t="s">
        <v>821</v>
      </c>
      <c r="AN1048" s="54"/>
      <c r="AO1048" s="54"/>
    </row>
    <row r="1049" spans="1:41" x14ac:dyDescent="0.3">
      <c r="A1049">
        <v>1048</v>
      </c>
      <c r="B1049" t="s">
        <v>266</v>
      </c>
      <c r="C1049" s="54">
        <v>45221</v>
      </c>
      <c r="D1049" s="54" t="s">
        <v>335</v>
      </c>
      <c r="E1049" t="s">
        <v>732</v>
      </c>
      <c r="F1049" t="s">
        <v>734</v>
      </c>
      <c r="G1049">
        <v>1</v>
      </c>
      <c r="H1049" s="69">
        <v>0.91666666666666663</v>
      </c>
      <c r="I1049">
        <v>0</v>
      </c>
      <c r="J1049" s="79">
        <v>40</v>
      </c>
      <c r="K1049">
        <v>2</v>
      </c>
      <c r="L1049" s="69">
        <v>0.27083333333333331</v>
      </c>
      <c r="M1049">
        <v>1</v>
      </c>
      <c r="N1049">
        <v>7.25</v>
      </c>
      <c r="O1049">
        <v>2</v>
      </c>
      <c r="P1049">
        <v>1</v>
      </c>
      <c r="Q1049">
        <v>0</v>
      </c>
      <c r="R1049">
        <v>0</v>
      </c>
      <c r="S1049">
        <v>0</v>
      </c>
      <c r="T1049">
        <v>2</v>
      </c>
      <c r="U1049">
        <v>2</v>
      </c>
      <c r="V1049">
        <v>0</v>
      </c>
      <c r="W1049">
        <v>0</v>
      </c>
      <c r="X1049">
        <v>1</v>
      </c>
      <c r="Y1049">
        <v>2</v>
      </c>
      <c r="Z1049">
        <v>1</v>
      </c>
      <c r="AA1049">
        <v>2</v>
      </c>
      <c r="AB1049">
        <v>0</v>
      </c>
      <c r="AC1049">
        <v>12</v>
      </c>
      <c r="AD1049">
        <v>2</v>
      </c>
      <c r="AE1049" t="s">
        <v>821</v>
      </c>
      <c r="AN1049" s="54"/>
      <c r="AO1049" s="54"/>
    </row>
    <row r="1050" spans="1:41" x14ac:dyDescent="0.3">
      <c r="A1050">
        <v>1049</v>
      </c>
      <c r="B1050" t="s">
        <v>266</v>
      </c>
      <c r="C1050" s="54">
        <v>45221</v>
      </c>
      <c r="D1050" s="54" t="s">
        <v>335</v>
      </c>
      <c r="E1050" t="s">
        <v>732</v>
      </c>
      <c r="F1050" t="s">
        <v>735</v>
      </c>
      <c r="G1050">
        <v>3</v>
      </c>
      <c r="H1050" s="69">
        <v>0.91666666666666663</v>
      </c>
      <c r="I1050">
        <v>0</v>
      </c>
      <c r="J1050" s="79">
        <v>40</v>
      </c>
      <c r="K1050">
        <v>2</v>
      </c>
      <c r="L1050" s="69">
        <v>0.27083333333333331</v>
      </c>
      <c r="M1050">
        <v>1</v>
      </c>
      <c r="N1050">
        <v>7.25</v>
      </c>
      <c r="O1050">
        <v>2</v>
      </c>
      <c r="P1050">
        <v>1</v>
      </c>
      <c r="Q1050">
        <v>0</v>
      </c>
      <c r="R1050">
        <v>0</v>
      </c>
      <c r="S1050">
        <v>0</v>
      </c>
      <c r="T1050">
        <v>2</v>
      </c>
      <c r="U1050">
        <v>2</v>
      </c>
      <c r="V1050">
        <v>0</v>
      </c>
      <c r="W1050">
        <v>0</v>
      </c>
      <c r="X1050">
        <v>1</v>
      </c>
      <c r="Y1050">
        <v>2</v>
      </c>
      <c r="Z1050">
        <v>1</v>
      </c>
      <c r="AA1050">
        <v>2</v>
      </c>
      <c r="AB1050">
        <v>0</v>
      </c>
      <c r="AC1050">
        <v>12</v>
      </c>
      <c r="AD1050">
        <v>2</v>
      </c>
      <c r="AE1050" t="s">
        <v>821</v>
      </c>
      <c r="AN1050" s="54"/>
      <c r="AO1050" s="54"/>
    </row>
    <row r="1051" spans="1:41" x14ac:dyDescent="0.3">
      <c r="A1051">
        <v>1050</v>
      </c>
      <c r="B1051" t="s">
        <v>266</v>
      </c>
      <c r="C1051" s="54">
        <v>45221</v>
      </c>
      <c r="D1051" s="54" t="s">
        <v>335</v>
      </c>
      <c r="E1051" t="s">
        <v>732</v>
      </c>
      <c r="F1051" t="s">
        <v>736</v>
      </c>
      <c r="G1051">
        <v>0</v>
      </c>
      <c r="H1051" s="69">
        <v>0.91666666666666663</v>
      </c>
      <c r="I1051">
        <v>0</v>
      </c>
      <c r="J1051" s="79">
        <v>40</v>
      </c>
      <c r="K1051">
        <v>2</v>
      </c>
      <c r="L1051" s="69">
        <v>0.27083333333333331</v>
      </c>
      <c r="M1051">
        <v>1</v>
      </c>
      <c r="N1051">
        <v>7.25</v>
      </c>
      <c r="O1051">
        <v>2</v>
      </c>
      <c r="P1051">
        <v>1</v>
      </c>
      <c r="Q1051">
        <v>0</v>
      </c>
      <c r="R1051">
        <v>0</v>
      </c>
      <c r="S1051">
        <v>0</v>
      </c>
      <c r="T1051">
        <v>2</v>
      </c>
      <c r="U1051">
        <v>2</v>
      </c>
      <c r="V1051">
        <v>0</v>
      </c>
      <c r="W1051">
        <v>0</v>
      </c>
      <c r="X1051">
        <v>1</v>
      </c>
      <c r="Y1051">
        <v>2</v>
      </c>
      <c r="Z1051">
        <v>1</v>
      </c>
      <c r="AA1051">
        <v>2</v>
      </c>
      <c r="AB1051">
        <v>0</v>
      </c>
      <c r="AC1051">
        <v>10</v>
      </c>
      <c r="AD1051">
        <v>2</v>
      </c>
      <c r="AE1051" t="s">
        <v>821</v>
      </c>
      <c r="AN1051" s="54"/>
      <c r="AO1051" s="54"/>
    </row>
    <row r="1052" spans="1:41" x14ac:dyDescent="0.3">
      <c r="A1052">
        <v>1051</v>
      </c>
      <c r="B1052" t="s">
        <v>267</v>
      </c>
      <c r="C1052" s="54">
        <v>45221</v>
      </c>
      <c r="D1052" s="54" t="s">
        <v>335</v>
      </c>
      <c r="E1052" t="s">
        <v>721</v>
      </c>
      <c r="F1052" t="s">
        <v>722</v>
      </c>
      <c r="G1052">
        <v>1</v>
      </c>
      <c r="H1052" s="69">
        <v>0.9375</v>
      </c>
      <c r="I1052">
        <v>0</v>
      </c>
      <c r="J1052" s="79">
        <v>20</v>
      </c>
      <c r="K1052">
        <v>0</v>
      </c>
      <c r="L1052" s="69">
        <v>0.26041666666666669</v>
      </c>
      <c r="M1052">
        <v>1</v>
      </c>
      <c r="N1052">
        <v>8.5</v>
      </c>
      <c r="O1052">
        <v>0</v>
      </c>
      <c r="P1052">
        <v>2</v>
      </c>
      <c r="Q1052">
        <v>0</v>
      </c>
      <c r="R1052">
        <v>0</v>
      </c>
      <c r="S1052">
        <v>0</v>
      </c>
      <c r="T1052">
        <v>3</v>
      </c>
      <c r="U1052">
        <v>3</v>
      </c>
      <c r="V1052">
        <v>0</v>
      </c>
      <c r="W1052">
        <v>0</v>
      </c>
      <c r="X1052">
        <v>2</v>
      </c>
      <c r="Y1052">
        <v>0</v>
      </c>
      <c r="Z1052">
        <v>1</v>
      </c>
      <c r="AA1052">
        <v>0</v>
      </c>
      <c r="AB1052">
        <v>0</v>
      </c>
      <c r="AC1052">
        <v>11</v>
      </c>
      <c r="AD1052">
        <v>2</v>
      </c>
      <c r="AE1052" t="s">
        <v>821</v>
      </c>
      <c r="AN1052" s="54"/>
      <c r="AO1052" s="54"/>
    </row>
    <row r="1053" spans="1:41" x14ac:dyDescent="0.3">
      <c r="A1053">
        <v>1052</v>
      </c>
      <c r="B1053" t="s">
        <v>267</v>
      </c>
      <c r="C1053" s="54">
        <v>45221</v>
      </c>
      <c r="D1053" s="54" t="s">
        <v>335</v>
      </c>
      <c r="E1053" t="s">
        <v>721</v>
      </c>
      <c r="F1053" t="s">
        <v>723</v>
      </c>
      <c r="G1053">
        <v>1</v>
      </c>
      <c r="H1053" s="69">
        <v>0.9375</v>
      </c>
      <c r="I1053">
        <v>0</v>
      </c>
      <c r="J1053" s="79">
        <v>20</v>
      </c>
      <c r="K1053">
        <v>0</v>
      </c>
      <c r="L1053" s="69">
        <v>0.26041666666666669</v>
      </c>
      <c r="M1053">
        <v>1</v>
      </c>
      <c r="N1053">
        <v>8.5</v>
      </c>
      <c r="O1053">
        <v>0</v>
      </c>
      <c r="P1053">
        <v>2</v>
      </c>
      <c r="Q1053">
        <v>0</v>
      </c>
      <c r="R1053">
        <v>0</v>
      </c>
      <c r="S1053">
        <v>0</v>
      </c>
      <c r="T1053">
        <v>3</v>
      </c>
      <c r="U1053">
        <v>3</v>
      </c>
      <c r="V1053">
        <v>0</v>
      </c>
      <c r="W1053">
        <v>0</v>
      </c>
      <c r="X1053">
        <v>2</v>
      </c>
      <c r="Y1053">
        <v>0</v>
      </c>
      <c r="Z1053">
        <v>1</v>
      </c>
      <c r="AA1053">
        <v>0</v>
      </c>
      <c r="AB1053">
        <v>0</v>
      </c>
      <c r="AC1053">
        <v>10</v>
      </c>
      <c r="AD1053">
        <v>2</v>
      </c>
      <c r="AE1053" t="s">
        <v>821</v>
      </c>
      <c r="AN1053" s="54"/>
      <c r="AO1053" s="54"/>
    </row>
    <row r="1054" spans="1:41" x14ac:dyDescent="0.3">
      <c r="A1054">
        <v>1053</v>
      </c>
      <c r="B1054" t="s">
        <v>267</v>
      </c>
      <c r="C1054" s="54">
        <v>45221</v>
      </c>
      <c r="D1054" s="54" t="s">
        <v>335</v>
      </c>
      <c r="E1054" t="s">
        <v>721</v>
      </c>
      <c r="F1054" t="s">
        <v>724</v>
      </c>
      <c r="G1054">
        <v>2</v>
      </c>
      <c r="H1054" s="69">
        <v>0.9375</v>
      </c>
      <c r="I1054">
        <v>0</v>
      </c>
      <c r="J1054" s="79">
        <v>20</v>
      </c>
      <c r="K1054">
        <v>0</v>
      </c>
      <c r="L1054" s="69">
        <v>0.26041666666666669</v>
      </c>
      <c r="M1054">
        <v>1</v>
      </c>
      <c r="N1054">
        <v>8.5</v>
      </c>
      <c r="O1054">
        <v>0</v>
      </c>
      <c r="P1054">
        <v>2</v>
      </c>
      <c r="Q1054">
        <v>0</v>
      </c>
      <c r="R1054">
        <v>0</v>
      </c>
      <c r="S1054">
        <v>0</v>
      </c>
      <c r="T1054">
        <v>3</v>
      </c>
      <c r="U1054">
        <v>3</v>
      </c>
      <c r="V1054">
        <v>0</v>
      </c>
      <c r="W1054">
        <v>0</v>
      </c>
      <c r="X1054">
        <v>2</v>
      </c>
      <c r="Y1054">
        <v>0</v>
      </c>
      <c r="Z1054">
        <v>1</v>
      </c>
      <c r="AA1054">
        <v>0</v>
      </c>
      <c r="AB1054">
        <v>0</v>
      </c>
      <c r="AC1054">
        <v>11</v>
      </c>
      <c r="AD1054">
        <v>2</v>
      </c>
      <c r="AE1054" t="s">
        <v>821</v>
      </c>
      <c r="AN1054" s="54"/>
      <c r="AO1054" s="54"/>
    </row>
    <row r="1055" spans="1:41" x14ac:dyDescent="0.3">
      <c r="A1055">
        <v>1054</v>
      </c>
      <c r="B1055" t="s">
        <v>267</v>
      </c>
      <c r="C1055" s="54">
        <v>45221</v>
      </c>
      <c r="D1055" s="54" t="s">
        <v>335</v>
      </c>
      <c r="E1055" t="s">
        <v>721</v>
      </c>
      <c r="F1055" t="s">
        <v>725</v>
      </c>
      <c r="G1055">
        <v>1</v>
      </c>
      <c r="H1055" s="69">
        <v>0.9375</v>
      </c>
      <c r="I1055">
        <v>0</v>
      </c>
      <c r="J1055" s="79">
        <v>20</v>
      </c>
      <c r="K1055">
        <v>0</v>
      </c>
      <c r="L1055" s="69">
        <v>0.26041666666666669</v>
      </c>
      <c r="M1055">
        <v>1</v>
      </c>
      <c r="N1055">
        <v>8.5</v>
      </c>
      <c r="O1055">
        <v>0</v>
      </c>
      <c r="P1055">
        <v>2</v>
      </c>
      <c r="Q1055">
        <v>0</v>
      </c>
      <c r="R1055">
        <v>0</v>
      </c>
      <c r="S1055">
        <v>0</v>
      </c>
      <c r="T1055">
        <v>3</v>
      </c>
      <c r="U1055">
        <v>3</v>
      </c>
      <c r="V1055">
        <v>0</v>
      </c>
      <c r="W1055">
        <v>0</v>
      </c>
      <c r="X1055">
        <v>2</v>
      </c>
      <c r="Y1055">
        <v>0</v>
      </c>
      <c r="Z1055">
        <v>1</v>
      </c>
      <c r="AA1055">
        <v>0</v>
      </c>
      <c r="AB1055">
        <v>0</v>
      </c>
      <c r="AC1055">
        <v>10</v>
      </c>
      <c r="AD1055">
        <v>2</v>
      </c>
      <c r="AE1055" t="s">
        <v>821</v>
      </c>
      <c r="AN1055" s="54"/>
      <c r="AO1055" s="54"/>
    </row>
    <row r="1056" spans="1:41" x14ac:dyDescent="0.3">
      <c r="A1056">
        <v>1055</v>
      </c>
      <c r="B1056" t="s">
        <v>267</v>
      </c>
      <c r="C1056" s="54">
        <v>45221</v>
      </c>
      <c r="D1056" s="54" t="s">
        <v>335</v>
      </c>
      <c r="E1056" t="s">
        <v>721</v>
      </c>
      <c r="F1056" t="s">
        <v>726</v>
      </c>
      <c r="G1056">
        <v>1</v>
      </c>
      <c r="H1056" s="69">
        <v>0.9375</v>
      </c>
      <c r="I1056">
        <v>0</v>
      </c>
      <c r="J1056" s="79">
        <v>20</v>
      </c>
      <c r="K1056">
        <v>0</v>
      </c>
      <c r="L1056" s="69">
        <v>0.26041666666666669</v>
      </c>
      <c r="M1056">
        <v>1</v>
      </c>
      <c r="N1056">
        <v>8.5</v>
      </c>
      <c r="O1056">
        <v>0</v>
      </c>
      <c r="P1056">
        <v>2</v>
      </c>
      <c r="Q1056">
        <v>0</v>
      </c>
      <c r="R1056">
        <v>0</v>
      </c>
      <c r="S1056">
        <v>0</v>
      </c>
      <c r="T1056">
        <v>3</v>
      </c>
      <c r="U1056">
        <v>3</v>
      </c>
      <c r="V1056">
        <v>0</v>
      </c>
      <c r="W1056">
        <v>0</v>
      </c>
      <c r="X1056">
        <v>2</v>
      </c>
      <c r="Y1056">
        <v>0</v>
      </c>
      <c r="Z1056">
        <v>1</v>
      </c>
      <c r="AA1056">
        <v>0</v>
      </c>
      <c r="AB1056">
        <v>0</v>
      </c>
      <c r="AC1056">
        <v>11</v>
      </c>
      <c r="AD1056">
        <v>2</v>
      </c>
      <c r="AE1056" t="s">
        <v>821</v>
      </c>
      <c r="AN1056" s="54"/>
      <c r="AO1056" s="54"/>
    </row>
    <row r="1057" spans="1:41" x14ac:dyDescent="0.3">
      <c r="A1057">
        <v>1056</v>
      </c>
      <c r="B1057" t="s">
        <v>267</v>
      </c>
      <c r="C1057" s="54">
        <v>45221</v>
      </c>
      <c r="D1057" s="54" t="s">
        <v>335</v>
      </c>
      <c r="E1057" t="s">
        <v>721</v>
      </c>
      <c r="F1057" t="s">
        <v>727</v>
      </c>
      <c r="G1057">
        <v>2</v>
      </c>
      <c r="H1057" s="69">
        <v>0.9375</v>
      </c>
      <c r="I1057">
        <v>0</v>
      </c>
      <c r="J1057" s="79">
        <v>20</v>
      </c>
      <c r="K1057">
        <v>0</v>
      </c>
      <c r="L1057" s="69">
        <v>0.26041666666666669</v>
      </c>
      <c r="M1057">
        <v>1</v>
      </c>
      <c r="N1057">
        <v>8.5</v>
      </c>
      <c r="O1057">
        <v>0</v>
      </c>
      <c r="P1057">
        <v>2</v>
      </c>
      <c r="Q1057">
        <v>0</v>
      </c>
      <c r="R1057">
        <v>0</v>
      </c>
      <c r="S1057">
        <v>0</v>
      </c>
      <c r="T1057">
        <v>3</v>
      </c>
      <c r="U1057">
        <v>3</v>
      </c>
      <c r="V1057">
        <v>0</v>
      </c>
      <c r="W1057">
        <v>0</v>
      </c>
      <c r="X1057">
        <v>2</v>
      </c>
      <c r="Y1057">
        <v>0</v>
      </c>
      <c r="Z1057">
        <v>1</v>
      </c>
      <c r="AA1057">
        <v>0</v>
      </c>
      <c r="AB1057">
        <v>0</v>
      </c>
      <c r="AC1057">
        <v>12</v>
      </c>
      <c r="AD1057">
        <v>2</v>
      </c>
      <c r="AE1057" t="s">
        <v>821</v>
      </c>
      <c r="AN1057" s="54"/>
      <c r="AO1057" s="54"/>
    </row>
    <row r="1058" spans="1:41" x14ac:dyDescent="0.3">
      <c r="A1058">
        <v>1057</v>
      </c>
      <c r="B1058" t="s">
        <v>267</v>
      </c>
      <c r="C1058" s="54">
        <v>45221</v>
      </c>
      <c r="D1058" s="54" t="s">
        <v>335</v>
      </c>
      <c r="E1058" t="s">
        <v>721</v>
      </c>
      <c r="F1058" t="s">
        <v>728</v>
      </c>
      <c r="G1058">
        <v>1</v>
      </c>
      <c r="H1058" s="69">
        <v>0.9375</v>
      </c>
      <c r="I1058">
        <v>0</v>
      </c>
      <c r="J1058" s="79">
        <v>20</v>
      </c>
      <c r="K1058">
        <v>0</v>
      </c>
      <c r="L1058" s="69">
        <v>0.26041666666666669</v>
      </c>
      <c r="M1058">
        <v>1</v>
      </c>
      <c r="N1058">
        <v>8.5</v>
      </c>
      <c r="O1058">
        <v>0</v>
      </c>
      <c r="P1058">
        <v>2</v>
      </c>
      <c r="Q1058">
        <v>0</v>
      </c>
      <c r="R1058">
        <v>0</v>
      </c>
      <c r="S1058">
        <v>0</v>
      </c>
      <c r="T1058">
        <v>3</v>
      </c>
      <c r="U1058">
        <v>3</v>
      </c>
      <c r="V1058">
        <v>0</v>
      </c>
      <c r="W1058">
        <v>0</v>
      </c>
      <c r="X1058">
        <v>2</v>
      </c>
      <c r="Y1058">
        <v>0</v>
      </c>
      <c r="Z1058">
        <v>1</v>
      </c>
      <c r="AA1058">
        <v>0</v>
      </c>
      <c r="AB1058">
        <v>0</v>
      </c>
      <c r="AC1058">
        <v>10</v>
      </c>
      <c r="AD1058">
        <v>2</v>
      </c>
      <c r="AE1058" t="s">
        <v>821</v>
      </c>
      <c r="AN1058" s="54"/>
      <c r="AO1058" s="54"/>
    </row>
    <row r="1059" spans="1:41" x14ac:dyDescent="0.3">
      <c r="A1059">
        <v>1058</v>
      </c>
      <c r="B1059" t="s">
        <v>267</v>
      </c>
      <c r="C1059" s="54">
        <v>45221</v>
      </c>
      <c r="D1059" s="54" t="s">
        <v>335</v>
      </c>
      <c r="E1059" t="s">
        <v>721</v>
      </c>
      <c r="F1059" t="s">
        <v>729</v>
      </c>
      <c r="G1059">
        <v>1</v>
      </c>
      <c r="H1059" s="69">
        <v>0.9375</v>
      </c>
      <c r="I1059">
        <v>0</v>
      </c>
      <c r="J1059" s="79">
        <v>20</v>
      </c>
      <c r="K1059">
        <v>0</v>
      </c>
      <c r="L1059" s="69">
        <v>0.26041666666666669</v>
      </c>
      <c r="M1059">
        <v>1</v>
      </c>
      <c r="N1059">
        <v>8.5</v>
      </c>
      <c r="O1059">
        <v>0</v>
      </c>
      <c r="P1059">
        <v>2</v>
      </c>
      <c r="Q1059">
        <v>0</v>
      </c>
      <c r="R1059">
        <v>0</v>
      </c>
      <c r="S1059">
        <v>0</v>
      </c>
      <c r="T1059">
        <v>3</v>
      </c>
      <c r="U1059">
        <v>3</v>
      </c>
      <c r="V1059">
        <v>0</v>
      </c>
      <c r="W1059">
        <v>0</v>
      </c>
      <c r="X1059">
        <v>2</v>
      </c>
      <c r="Y1059">
        <v>0</v>
      </c>
      <c r="Z1059">
        <v>1</v>
      </c>
      <c r="AA1059">
        <v>0</v>
      </c>
      <c r="AB1059">
        <v>0</v>
      </c>
      <c r="AC1059">
        <v>10</v>
      </c>
      <c r="AD1059">
        <v>2</v>
      </c>
      <c r="AE1059" t="s">
        <v>821</v>
      </c>
      <c r="AN1059" s="54"/>
      <c r="AO1059" s="54"/>
    </row>
    <row r="1060" spans="1:41" x14ac:dyDescent="0.3">
      <c r="A1060">
        <v>1059</v>
      </c>
      <c r="B1060" t="s">
        <v>267</v>
      </c>
      <c r="C1060" s="54">
        <v>45221</v>
      </c>
      <c r="D1060" s="54" t="s">
        <v>335</v>
      </c>
      <c r="E1060" t="s">
        <v>721</v>
      </c>
      <c r="F1060" t="s">
        <v>730</v>
      </c>
      <c r="G1060">
        <v>1</v>
      </c>
      <c r="H1060" s="69">
        <v>0.9375</v>
      </c>
      <c r="I1060">
        <v>0</v>
      </c>
      <c r="J1060" s="79">
        <v>20</v>
      </c>
      <c r="K1060">
        <v>0</v>
      </c>
      <c r="L1060" s="69">
        <v>0.26041666666666669</v>
      </c>
      <c r="M1060">
        <v>1</v>
      </c>
      <c r="N1060">
        <v>8.5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3</v>
      </c>
      <c r="U1060">
        <v>3</v>
      </c>
      <c r="V1060">
        <v>0</v>
      </c>
      <c r="W1060">
        <v>0</v>
      </c>
      <c r="X1060">
        <v>2</v>
      </c>
      <c r="Y1060">
        <v>0</v>
      </c>
      <c r="Z1060">
        <v>1</v>
      </c>
      <c r="AA1060">
        <v>0</v>
      </c>
      <c r="AB1060">
        <v>0</v>
      </c>
      <c r="AC1060">
        <v>10</v>
      </c>
      <c r="AD1060">
        <v>2</v>
      </c>
      <c r="AE1060" t="s">
        <v>821</v>
      </c>
      <c r="AN1060" s="54"/>
      <c r="AO1060" s="54"/>
    </row>
    <row r="1061" spans="1:41" x14ac:dyDescent="0.3">
      <c r="A1061">
        <v>1060</v>
      </c>
      <c r="B1061" t="s">
        <v>267</v>
      </c>
      <c r="C1061" s="54">
        <v>45221</v>
      </c>
      <c r="D1061" s="54" t="s">
        <v>335</v>
      </c>
      <c r="E1061" t="s">
        <v>721</v>
      </c>
      <c r="F1061" t="s">
        <v>731</v>
      </c>
      <c r="G1061">
        <v>0</v>
      </c>
      <c r="H1061" s="69">
        <v>0.9375</v>
      </c>
      <c r="I1061">
        <v>0</v>
      </c>
      <c r="J1061" s="79">
        <v>20</v>
      </c>
      <c r="K1061">
        <v>0</v>
      </c>
      <c r="L1061" s="69">
        <v>0.26041666666666669</v>
      </c>
      <c r="M1061">
        <v>1</v>
      </c>
      <c r="N1061">
        <v>8.5</v>
      </c>
      <c r="O1061">
        <v>0</v>
      </c>
      <c r="P1061">
        <v>2</v>
      </c>
      <c r="Q1061">
        <v>0</v>
      </c>
      <c r="R1061">
        <v>0</v>
      </c>
      <c r="S1061">
        <v>0</v>
      </c>
      <c r="T1061">
        <v>3</v>
      </c>
      <c r="U1061">
        <v>3</v>
      </c>
      <c r="V1061">
        <v>0</v>
      </c>
      <c r="W1061">
        <v>0</v>
      </c>
      <c r="X1061">
        <v>2</v>
      </c>
      <c r="Y1061">
        <v>0</v>
      </c>
      <c r="Z1061">
        <v>1</v>
      </c>
      <c r="AA1061">
        <v>0</v>
      </c>
      <c r="AB1061">
        <v>0</v>
      </c>
      <c r="AC1061">
        <v>10</v>
      </c>
      <c r="AD1061">
        <v>2</v>
      </c>
      <c r="AE1061" t="s">
        <v>821</v>
      </c>
      <c r="AN1061" s="54"/>
      <c r="AO1061" s="54"/>
    </row>
    <row r="1062" spans="1:41" x14ac:dyDescent="0.3">
      <c r="A1062">
        <v>1061</v>
      </c>
      <c r="B1062" t="s">
        <v>267</v>
      </c>
      <c r="C1062" s="54">
        <v>45221</v>
      </c>
      <c r="D1062" s="54" t="s">
        <v>335</v>
      </c>
      <c r="E1062" t="s">
        <v>732</v>
      </c>
      <c r="F1062" t="s">
        <v>85</v>
      </c>
      <c r="G1062">
        <v>2</v>
      </c>
      <c r="H1062" s="69">
        <v>0.9375</v>
      </c>
      <c r="I1062">
        <v>0</v>
      </c>
      <c r="J1062" s="79">
        <v>20</v>
      </c>
      <c r="K1062">
        <v>0</v>
      </c>
      <c r="L1062" s="69">
        <v>0.26041666666666669</v>
      </c>
      <c r="M1062">
        <v>1</v>
      </c>
      <c r="N1062">
        <v>8.5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3</v>
      </c>
      <c r="U1062">
        <v>3</v>
      </c>
      <c r="V1062">
        <v>0</v>
      </c>
      <c r="W1062">
        <v>0</v>
      </c>
      <c r="X1062">
        <v>2</v>
      </c>
      <c r="Y1062">
        <v>0</v>
      </c>
      <c r="Z1062">
        <v>1</v>
      </c>
      <c r="AA1062">
        <v>0</v>
      </c>
      <c r="AB1062">
        <v>0</v>
      </c>
      <c r="AC1062">
        <v>11</v>
      </c>
      <c r="AD1062">
        <v>2</v>
      </c>
      <c r="AE1062" t="s">
        <v>821</v>
      </c>
      <c r="AN1062" s="54"/>
      <c r="AO1062" s="54"/>
    </row>
    <row r="1063" spans="1:41" x14ac:dyDescent="0.3">
      <c r="A1063">
        <v>1062</v>
      </c>
      <c r="B1063" t="s">
        <v>267</v>
      </c>
      <c r="C1063" s="54">
        <v>45221</v>
      </c>
      <c r="D1063" s="54" t="s">
        <v>335</v>
      </c>
      <c r="E1063" t="s">
        <v>732</v>
      </c>
      <c r="F1063" t="s">
        <v>733</v>
      </c>
      <c r="G1063">
        <v>1</v>
      </c>
      <c r="H1063" s="69">
        <v>0.9375</v>
      </c>
      <c r="I1063">
        <v>0</v>
      </c>
      <c r="J1063" s="79">
        <v>20</v>
      </c>
      <c r="K1063">
        <v>0</v>
      </c>
      <c r="L1063" s="69">
        <v>0.26041666666666669</v>
      </c>
      <c r="M1063">
        <v>1</v>
      </c>
      <c r="N1063">
        <v>8.5</v>
      </c>
      <c r="O1063">
        <v>0</v>
      </c>
      <c r="P1063">
        <v>2</v>
      </c>
      <c r="Q1063">
        <v>0</v>
      </c>
      <c r="R1063">
        <v>0</v>
      </c>
      <c r="S1063">
        <v>0</v>
      </c>
      <c r="T1063">
        <v>3</v>
      </c>
      <c r="U1063">
        <v>3</v>
      </c>
      <c r="V1063">
        <v>0</v>
      </c>
      <c r="W1063">
        <v>0</v>
      </c>
      <c r="X1063">
        <v>2</v>
      </c>
      <c r="Y1063">
        <v>0</v>
      </c>
      <c r="Z1063">
        <v>1</v>
      </c>
      <c r="AA1063">
        <v>0</v>
      </c>
      <c r="AB1063">
        <v>0</v>
      </c>
      <c r="AC1063">
        <v>10</v>
      </c>
      <c r="AD1063">
        <v>2</v>
      </c>
      <c r="AE1063" t="s">
        <v>821</v>
      </c>
      <c r="AN1063" s="54"/>
      <c r="AO1063" s="54"/>
    </row>
    <row r="1064" spans="1:41" x14ac:dyDescent="0.3">
      <c r="A1064">
        <v>1063</v>
      </c>
      <c r="B1064" t="s">
        <v>267</v>
      </c>
      <c r="C1064" s="54">
        <v>45221</v>
      </c>
      <c r="D1064" s="54" t="s">
        <v>335</v>
      </c>
      <c r="E1064" t="s">
        <v>732</v>
      </c>
      <c r="F1064" t="s">
        <v>734</v>
      </c>
      <c r="G1064">
        <v>2</v>
      </c>
      <c r="H1064" s="69">
        <v>0.9375</v>
      </c>
      <c r="I1064">
        <v>0</v>
      </c>
      <c r="J1064" s="79">
        <v>20</v>
      </c>
      <c r="K1064">
        <v>0</v>
      </c>
      <c r="L1064" s="69">
        <v>0.26041666666666669</v>
      </c>
      <c r="M1064">
        <v>1</v>
      </c>
      <c r="N1064">
        <v>8.5</v>
      </c>
      <c r="O1064">
        <v>0</v>
      </c>
      <c r="P1064">
        <v>2</v>
      </c>
      <c r="Q1064">
        <v>0</v>
      </c>
      <c r="R1064">
        <v>0</v>
      </c>
      <c r="S1064">
        <v>0</v>
      </c>
      <c r="T1064">
        <v>3</v>
      </c>
      <c r="U1064">
        <v>3</v>
      </c>
      <c r="V1064">
        <v>0</v>
      </c>
      <c r="W1064">
        <v>0</v>
      </c>
      <c r="X1064">
        <v>2</v>
      </c>
      <c r="Y1064">
        <v>0</v>
      </c>
      <c r="Z1064">
        <v>1</v>
      </c>
      <c r="AA1064">
        <v>0</v>
      </c>
      <c r="AB1064">
        <v>0</v>
      </c>
      <c r="AC1064">
        <v>10</v>
      </c>
      <c r="AD1064">
        <v>2</v>
      </c>
      <c r="AE1064" t="s">
        <v>821</v>
      </c>
      <c r="AN1064" s="54"/>
      <c r="AO1064" s="54"/>
    </row>
    <row r="1065" spans="1:41" x14ac:dyDescent="0.3">
      <c r="A1065">
        <v>1064</v>
      </c>
      <c r="B1065" t="s">
        <v>267</v>
      </c>
      <c r="C1065" s="54">
        <v>45221</v>
      </c>
      <c r="D1065" s="54" t="s">
        <v>335</v>
      </c>
      <c r="E1065" t="s">
        <v>732</v>
      </c>
      <c r="F1065" t="s">
        <v>735</v>
      </c>
      <c r="G1065">
        <v>2</v>
      </c>
      <c r="H1065" s="69">
        <v>0.9375</v>
      </c>
      <c r="I1065">
        <v>0</v>
      </c>
      <c r="J1065" s="79">
        <v>20</v>
      </c>
      <c r="K1065">
        <v>0</v>
      </c>
      <c r="L1065" s="69">
        <v>0.26041666666666669</v>
      </c>
      <c r="M1065">
        <v>1</v>
      </c>
      <c r="N1065">
        <v>8.5</v>
      </c>
      <c r="O1065">
        <v>0</v>
      </c>
      <c r="P1065">
        <v>2</v>
      </c>
      <c r="Q1065">
        <v>0</v>
      </c>
      <c r="R1065">
        <v>0</v>
      </c>
      <c r="S1065">
        <v>0</v>
      </c>
      <c r="T1065">
        <v>3</v>
      </c>
      <c r="U1065">
        <v>3</v>
      </c>
      <c r="V1065">
        <v>0</v>
      </c>
      <c r="W1065">
        <v>0</v>
      </c>
      <c r="X1065">
        <v>2</v>
      </c>
      <c r="Y1065">
        <v>0</v>
      </c>
      <c r="Z1065">
        <v>1</v>
      </c>
      <c r="AA1065">
        <v>0</v>
      </c>
      <c r="AB1065">
        <v>0</v>
      </c>
      <c r="AC1065">
        <v>9</v>
      </c>
      <c r="AD1065">
        <v>2</v>
      </c>
      <c r="AE1065" t="s">
        <v>821</v>
      </c>
      <c r="AN1065" s="54"/>
      <c r="AO1065" s="54"/>
    </row>
    <row r="1066" spans="1:41" x14ac:dyDescent="0.3">
      <c r="A1066">
        <v>1065</v>
      </c>
      <c r="B1066" t="s">
        <v>267</v>
      </c>
      <c r="C1066" s="54">
        <v>45221</v>
      </c>
      <c r="D1066" s="54" t="s">
        <v>335</v>
      </c>
      <c r="E1066" t="s">
        <v>732</v>
      </c>
      <c r="F1066" t="s">
        <v>736</v>
      </c>
      <c r="G1066">
        <v>0</v>
      </c>
      <c r="H1066" s="69">
        <v>0.9375</v>
      </c>
      <c r="I1066">
        <v>0</v>
      </c>
      <c r="J1066" s="79">
        <v>20</v>
      </c>
      <c r="K1066">
        <v>0</v>
      </c>
      <c r="L1066" s="69">
        <v>0.26041666666666669</v>
      </c>
      <c r="M1066">
        <v>1</v>
      </c>
      <c r="N1066">
        <v>8.5</v>
      </c>
      <c r="O1066">
        <v>0</v>
      </c>
      <c r="P1066">
        <v>2</v>
      </c>
      <c r="Q1066">
        <v>0</v>
      </c>
      <c r="R1066">
        <v>0</v>
      </c>
      <c r="S1066">
        <v>0</v>
      </c>
      <c r="T1066">
        <v>3</v>
      </c>
      <c r="U1066">
        <v>3</v>
      </c>
      <c r="V1066">
        <v>0</v>
      </c>
      <c r="W1066">
        <v>0</v>
      </c>
      <c r="X1066">
        <v>2</v>
      </c>
      <c r="Y1066">
        <v>0</v>
      </c>
      <c r="Z1066">
        <v>1</v>
      </c>
      <c r="AA1066">
        <v>0</v>
      </c>
      <c r="AB1066">
        <v>0</v>
      </c>
      <c r="AC1066">
        <v>8</v>
      </c>
      <c r="AD1066">
        <v>2</v>
      </c>
      <c r="AE1066" t="s">
        <v>821</v>
      </c>
      <c r="AN1066" s="54"/>
      <c r="AO1066" s="54"/>
    </row>
    <row r="1067" spans="1:41" x14ac:dyDescent="0.3">
      <c r="A1067">
        <v>1066</v>
      </c>
      <c r="B1067" t="s">
        <v>268</v>
      </c>
      <c r="C1067" s="54">
        <v>45221</v>
      </c>
      <c r="D1067" s="54" t="s">
        <v>335</v>
      </c>
      <c r="E1067" t="s">
        <v>721</v>
      </c>
      <c r="F1067" t="s">
        <v>722</v>
      </c>
      <c r="G1067">
        <v>1</v>
      </c>
      <c r="H1067" s="69">
        <v>0.92708333333333337</v>
      </c>
      <c r="I1067">
        <v>0</v>
      </c>
      <c r="J1067" s="79">
        <v>25</v>
      </c>
      <c r="K1067">
        <v>0</v>
      </c>
      <c r="L1067" s="69">
        <v>0.29166666666666669</v>
      </c>
      <c r="M1067">
        <v>1</v>
      </c>
      <c r="N1067">
        <v>7.75</v>
      </c>
      <c r="O1067">
        <v>2</v>
      </c>
      <c r="P1067">
        <v>2</v>
      </c>
      <c r="Q1067">
        <v>1</v>
      </c>
      <c r="R1067">
        <v>0</v>
      </c>
      <c r="S1067">
        <v>0</v>
      </c>
      <c r="T1067">
        <v>2</v>
      </c>
      <c r="U1067">
        <v>2</v>
      </c>
      <c r="V1067">
        <v>0</v>
      </c>
      <c r="W1067">
        <v>1</v>
      </c>
      <c r="X1067">
        <v>2</v>
      </c>
      <c r="Y1067">
        <v>2</v>
      </c>
      <c r="Z1067">
        <v>1</v>
      </c>
      <c r="AA1067">
        <v>0</v>
      </c>
      <c r="AB1067">
        <v>0</v>
      </c>
      <c r="AC1067">
        <v>9</v>
      </c>
      <c r="AD1067">
        <v>2</v>
      </c>
      <c r="AE1067" t="s">
        <v>821</v>
      </c>
      <c r="AN1067" s="54"/>
      <c r="AO1067" s="54"/>
    </row>
    <row r="1068" spans="1:41" x14ac:dyDescent="0.3">
      <c r="A1068">
        <v>1067</v>
      </c>
      <c r="B1068" t="s">
        <v>268</v>
      </c>
      <c r="C1068" s="54">
        <v>45221</v>
      </c>
      <c r="D1068" s="54" t="s">
        <v>335</v>
      </c>
      <c r="E1068" t="s">
        <v>721</v>
      </c>
      <c r="F1068" t="s">
        <v>723</v>
      </c>
      <c r="G1068">
        <v>1</v>
      </c>
      <c r="H1068" s="69">
        <v>0.92708333333333337</v>
      </c>
      <c r="I1068">
        <v>0</v>
      </c>
      <c r="J1068" s="79">
        <v>25</v>
      </c>
      <c r="K1068">
        <v>0</v>
      </c>
      <c r="L1068" s="69">
        <v>0.29166666666666669</v>
      </c>
      <c r="M1068">
        <v>1</v>
      </c>
      <c r="N1068">
        <v>7.75</v>
      </c>
      <c r="O1068">
        <v>2</v>
      </c>
      <c r="P1068">
        <v>2</v>
      </c>
      <c r="Q1068">
        <v>1</v>
      </c>
      <c r="R1068">
        <v>0</v>
      </c>
      <c r="S1068">
        <v>0</v>
      </c>
      <c r="T1068">
        <v>2</v>
      </c>
      <c r="U1068">
        <v>2</v>
      </c>
      <c r="V1068">
        <v>0</v>
      </c>
      <c r="W1068">
        <v>1</v>
      </c>
      <c r="X1068">
        <v>2</v>
      </c>
      <c r="Y1068">
        <v>2</v>
      </c>
      <c r="Z1068">
        <v>1</v>
      </c>
      <c r="AA1068">
        <v>0</v>
      </c>
      <c r="AB1068">
        <v>0</v>
      </c>
      <c r="AC1068">
        <v>8</v>
      </c>
      <c r="AD1068">
        <v>2</v>
      </c>
      <c r="AE1068" t="s">
        <v>821</v>
      </c>
      <c r="AN1068" s="54"/>
      <c r="AO1068" s="54"/>
    </row>
    <row r="1069" spans="1:41" x14ac:dyDescent="0.3">
      <c r="A1069">
        <v>1068</v>
      </c>
      <c r="B1069" t="s">
        <v>268</v>
      </c>
      <c r="C1069" s="54">
        <v>45221</v>
      </c>
      <c r="D1069" s="54" t="s">
        <v>335</v>
      </c>
      <c r="E1069" t="s">
        <v>721</v>
      </c>
      <c r="F1069" t="s">
        <v>724</v>
      </c>
      <c r="G1069">
        <v>1</v>
      </c>
      <c r="H1069" s="69">
        <v>0.92708333333333337</v>
      </c>
      <c r="I1069">
        <v>0</v>
      </c>
      <c r="J1069" s="79">
        <v>25</v>
      </c>
      <c r="K1069">
        <v>0</v>
      </c>
      <c r="L1069" s="69">
        <v>0.29166666666666669</v>
      </c>
      <c r="M1069">
        <v>1</v>
      </c>
      <c r="N1069">
        <v>7.75</v>
      </c>
      <c r="O1069">
        <v>2</v>
      </c>
      <c r="P1069">
        <v>2</v>
      </c>
      <c r="Q1069">
        <v>1</v>
      </c>
      <c r="R1069">
        <v>0</v>
      </c>
      <c r="S1069">
        <v>0</v>
      </c>
      <c r="T1069">
        <v>2</v>
      </c>
      <c r="U1069">
        <v>2</v>
      </c>
      <c r="V1069">
        <v>0</v>
      </c>
      <c r="W1069">
        <v>1</v>
      </c>
      <c r="X1069">
        <v>2</v>
      </c>
      <c r="Y1069">
        <v>2</v>
      </c>
      <c r="Z1069">
        <v>1</v>
      </c>
      <c r="AA1069">
        <v>0</v>
      </c>
      <c r="AB1069">
        <v>0</v>
      </c>
      <c r="AC1069">
        <v>8</v>
      </c>
      <c r="AD1069">
        <v>2</v>
      </c>
      <c r="AE1069" t="s">
        <v>821</v>
      </c>
      <c r="AN1069" s="54"/>
      <c r="AO1069" s="54"/>
    </row>
    <row r="1070" spans="1:41" x14ac:dyDescent="0.3">
      <c r="A1070">
        <v>1069</v>
      </c>
      <c r="B1070" t="s">
        <v>268</v>
      </c>
      <c r="C1070" s="54">
        <v>45221</v>
      </c>
      <c r="D1070" s="54" t="s">
        <v>335</v>
      </c>
      <c r="E1070" t="s">
        <v>721</v>
      </c>
      <c r="F1070" t="s">
        <v>725</v>
      </c>
      <c r="G1070">
        <v>1</v>
      </c>
      <c r="H1070" s="69">
        <v>0.92708333333333337</v>
      </c>
      <c r="I1070">
        <v>0</v>
      </c>
      <c r="J1070" s="79">
        <v>25</v>
      </c>
      <c r="K1070">
        <v>0</v>
      </c>
      <c r="L1070" s="69">
        <v>0.29166666666666669</v>
      </c>
      <c r="M1070">
        <v>1</v>
      </c>
      <c r="N1070">
        <v>7.75</v>
      </c>
      <c r="O1070">
        <v>2</v>
      </c>
      <c r="P1070">
        <v>2</v>
      </c>
      <c r="Q1070">
        <v>1</v>
      </c>
      <c r="R1070">
        <v>0</v>
      </c>
      <c r="S1070">
        <v>0</v>
      </c>
      <c r="T1070">
        <v>2</v>
      </c>
      <c r="U1070">
        <v>2</v>
      </c>
      <c r="V1070">
        <v>0</v>
      </c>
      <c r="W1070">
        <v>1</v>
      </c>
      <c r="X1070">
        <v>2</v>
      </c>
      <c r="Y1070">
        <v>2</v>
      </c>
      <c r="Z1070">
        <v>1</v>
      </c>
      <c r="AA1070">
        <v>0</v>
      </c>
      <c r="AB1070">
        <v>0</v>
      </c>
      <c r="AC1070">
        <v>9</v>
      </c>
      <c r="AD1070">
        <v>2</v>
      </c>
      <c r="AE1070" t="s">
        <v>821</v>
      </c>
      <c r="AN1070" s="54"/>
      <c r="AO1070" s="54"/>
    </row>
    <row r="1071" spans="1:41" x14ac:dyDescent="0.3">
      <c r="A1071">
        <v>1070</v>
      </c>
      <c r="B1071" t="s">
        <v>268</v>
      </c>
      <c r="C1071" s="54">
        <v>45221</v>
      </c>
      <c r="D1071" s="54" t="s">
        <v>335</v>
      </c>
      <c r="E1071" t="s">
        <v>721</v>
      </c>
      <c r="F1071" t="s">
        <v>726</v>
      </c>
      <c r="G1071">
        <v>1</v>
      </c>
      <c r="H1071" s="69">
        <v>0.92708333333333337</v>
      </c>
      <c r="I1071">
        <v>0</v>
      </c>
      <c r="J1071" s="79">
        <v>25</v>
      </c>
      <c r="K1071">
        <v>0</v>
      </c>
      <c r="L1071" s="69">
        <v>0.29166666666666669</v>
      </c>
      <c r="M1071">
        <v>1</v>
      </c>
      <c r="N1071">
        <v>7.75</v>
      </c>
      <c r="O1071">
        <v>2</v>
      </c>
      <c r="P1071">
        <v>2</v>
      </c>
      <c r="Q1071">
        <v>1</v>
      </c>
      <c r="R1071">
        <v>0</v>
      </c>
      <c r="S1071">
        <v>0</v>
      </c>
      <c r="T1071">
        <v>2</v>
      </c>
      <c r="U1071">
        <v>2</v>
      </c>
      <c r="V1071">
        <v>0</v>
      </c>
      <c r="W1071">
        <v>1</v>
      </c>
      <c r="X1071">
        <v>2</v>
      </c>
      <c r="Y1071">
        <v>2</v>
      </c>
      <c r="Z1071">
        <v>1</v>
      </c>
      <c r="AA1071">
        <v>0</v>
      </c>
      <c r="AB1071">
        <v>0</v>
      </c>
      <c r="AC1071">
        <v>9</v>
      </c>
      <c r="AD1071">
        <v>2</v>
      </c>
      <c r="AE1071" t="s">
        <v>821</v>
      </c>
      <c r="AN1071" s="54"/>
      <c r="AO1071" s="54"/>
    </row>
    <row r="1072" spans="1:41" x14ac:dyDescent="0.3">
      <c r="A1072">
        <v>1071</v>
      </c>
      <c r="B1072" t="s">
        <v>268</v>
      </c>
      <c r="C1072" s="54">
        <v>45221</v>
      </c>
      <c r="D1072" s="54" t="s">
        <v>335</v>
      </c>
      <c r="E1072" t="s">
        <v>721</v>
      </c>
      <c r="F1072" t="s">
        <v>727</v>
      </c>
      <c r="G1072">
        <v>1</v>
      </c>
      <c r="H1072" s="69">
        <v>0.92708333333333337</v>
      </c>
      <c r="I1072">
        <v>0</v>
      </c>
      <c r="J1072" s="79">
        <v>25</v>
      </c>
      <c r="K1072">
        <v>0</v>
      </c>
      <c r="L1072" s="69">
        <v>0.29166666666666669</v>
      </c>
      <c r="M1072">
        <v>1</v>
      </c>
      <c r="N1072">
        <v>7.75</v>
      </c>
      <c r="O1072">
        <v>2</v>
      </c>
      <c r="P1072">
        <v>2</v>
      </c>
      <c r="Q1072">
        <v>1</v>
      </c>
      <c r="R1072">
        <v>0</v>
      </c>
      <c r="S1072">
        <v>0</v>
      </c>
      <c r="T1072">
        <v>2</v>
      </c>
      <c r="U1072">
        <v>2</v>
      </c>
      <c r="V1072">
        <v>0</v>
      </c>
      <c r="W1072">
        <v>1</v>
      </c>
      <c r="X1072">
        <v>2</v>
      </c>
      <c r="Y1072">
        <v>2</v>
      </c>
      <c r="Z1072">
        <v>1</v>
      </c>
      <c r="AA1072">
        <v>0</v>
      </c>
      <c r="AB1072">
        <v>0</v>
      </c>
      <c r="AC1072">
        <v>10</v>
      </c>
      <c r="AD1072">
        <v>2</v>
      </c>
      <c r="AE1072" t="s">
        <v>821</v>
      </c>
      <c r="AN1072" s="54"/>
      <c r="AO1072" s="54"/>
    </row>
    <row r="1073" spans="1:41" x14ac:dyDescent="0.3">
      <c r="A1073">
        <v>1072</v>
      </c>
      <c r="B1073" t="s">
        <v>268</v>
      </c>
      <c r="C1073" s="54">
        <v>45221</v>
      </c>
      <c r="D1073" s="54" t="s">
        <v>335</v>
      </c>
      <c r="E1073" t="s">
        <v>721</v>
      </c>
      <c r="F1073" t="s">
        <v>728</v>
      </c>
      <c r="G1073">
        <v>1</v>
      </c>
      <c r="H1073" s="69">
        <v>0.92708333333333337</v>
      </c>
      <c r="I1073">
        <v>0</v>
      </c>
      <c r="J1073" s="79">
        <v>25</v>
      </c>
      <c r="K1073">
        <v>0</v>
      </c>
      <c r="L1073" s="69">
        <v>0.29166666666666669</v>
      </c>
      <c r="M1073">
        <v>1</v>
      </c>
      <c r="N1073">
        <v>7.75</v>
      </c>
      <c r="O1073">
        <v>2</v>
      </c>
      <c r="P1073">
        <v>2</v>
      </c>
      <c r="Q1073">
        <v>1</v>
      </c>
      <c r="R1073">
        <v>0</v>
      </c>
      <c r="S1073">
        <v>0</v>
      </c>
      <c r="T1073">
        <v>2</v>
      </c>
      <c r="U1073">
        <v>2</v>
      </c>
      <c r="V1073">
        <v>0</v>
      </c>
      <c r="W1073">
        <v>1</v>
      </c>
      <c r="X1073">
        <v>2</v>
      </c>
      <c r="Y1073">
        <v>2</v>
      </c>
      <c r="Z1073">
        <v>1</v>
      </c>
      <c r="AA1073">
        <v>0</v>
      </c>
      <c r="AB1073">
        <v>0</v>
      </c>
      <c r="AC1073">
        <v>9</v>
      </c>
      <c r="AD1073">
        <v>2</v>
      </c>
      <c r="AE1073" t="s">
        <v>821</v>
      </c>
      <c r="AN1073" s="54"/>
      <c r="AO1073" s="54"/>
    </row>
    <row r="1074" spans="1:41" x14ac:dyDescent="0.3">
      <c r="A1074">
        <v>1073</v>
      </c>
      <c r="B1074" t="s">
        <v>268</v>
      </c>
      <c r="C1074" s="54">
        <v>45221</v>
      </c>
      <c r="D1074" s="54" t="s">
        <v>335</v>
      </c>
      <c r="E1074" t="s">
        <v>721</v>
      </c>
      <c r="F1074" t="s">
        <v>729</v>
      </c>
      <c r="G1074">
        <v>1</v>
      </c>
      <c r="H1074" s="69">
        <v>0.92708333333333337</v>
      </c>
      <c r="I1074">
        <v>0</v>
      </c>
      <c r="J1074" s="79">
        <v>25</v>
      </c>
      <c r="K1074">
        <v>0</v>
      </c>
      <c r="L1074" s="69">
        <v>0.29166666666666669</v>
      </c>
      <c r="M1074">
        <v>1</v>
      </c>
      <c r="N1074">
        <v>7.75</v>
      </c>
      <c r="O1074">
        <v>2</v>
      </c>
      <c r="P1074">
        <v>2</v>
      </c>
      <c r="Q1074">
        <v>1</v>
      </c>
      <c r="R1074">
        <v>0</v>
      </c>
      <c r="S1074">
        <v>0</v>
      </c>
      <c r="T1074">
        <v>2</v>
      </c>
      <c r="U1074">
        <v>2</v>
      </c>
      <c r="V1074">
        <v>0</v>
      </c>
      <c r="W1074">
        <v>1</v>
      </c>
      <c r="X1074">
        <v>2</v>
      </c>
      <c r="Y1074">
        <v>2</v>
      </c>
      <c r="Z1074">
        <v>1</v>
      </c>
      <c r="AA1074">
        <v>0</v>
      </c>
      <c r="AB1074">
        <v>0</v>
      </c>
      <c r="AC1074">
        <v>9</v>
      </c>
      <c r="AD1074">
        <v>2</v>
      </c>
      <c r="AE1074" t="s">
        <v>821</v>
      </c>
      <c r="AN1074" s="54"/>
      <c r="AO1074" s="54"/>
    </row>
    <row r="1075" spans="1:41" x14ac:dyDescent="0.3">
      <c r="A1075">
        <v>1074</v>
      </c>
      <c r="B1075" t="s">
        <v>268</v>
      </c>
      <c r="C1075" s="54">
        <v>45221</v>
      </c>
      <c r="D1075" s="54" t="s">
        <v>335</v>
      </c>
      <c r="E1075" t="s">
        <v>721</v>
      </c>
      <c r="F1075" t="s">
        <v>730</v>
      </c>
      <c r="G1075">
        <v>1</v>
      </c>
      <c r="H1075" s="69">
        <v>0.92708333333333337</v>
      </c>
      <c r="I1075">
        <v>0</v>
      </c>
      <c r="J1075" s="79">
        <v>25</v>
      </c>
      <c r="K1075">
        <v>0</v>
      </c>
      <c r="L1075" s="69">
        <v>0.29166666666666669</v>
      </c>
      <c r="M1075">
        <v>1</v>
      </c>
      <c r="N1075">
        <v>7.75</v>
      </c>
      <c r="O1075">
        <v>2</v>
      </c>
      <c r="P1075">
        <v>2</v>
      </c>
      <c r="Q1075">
        <v>1</v>
      </c>
      <c r="R1075">
        <v>0</v>
      </c>
      <c r="S1075">
        <v>0</v>
      </c>
      <c r="T1075">
        <v>2</v>
      </c>
      <c r="U1075">
        <v>2</v>
      </c>
      <c r="V1075">
        <v>0</v>
      </c>
      <c r="W1075">
        <v>1</v>
      </c>
      <c r="X1075">
        <v>2</v>
      </c>
      <c r="Y1075">
        <v>2</v>
      </c>
      <c r="Z1075">
        <v>1</v>
      </c>
      <c r="AA1075">
        <v>0</v>
      </c>
      <c r="AB1075">
        <v>0</v>
      </c>
      <c r="AC1075">
        <v>9</v>
      </c>
      <c r="AD1075">
        <v>2</v>
      </c>
      <c r="AE1075" t="s">
        <v>821</v>
      </c>
      <c r="AN1075" s="54"/>
      <c r="AO1075" s="54"/>
    </row>
    <row r="1076" spans="1:41" x14ac:dyDescent="0.3">
      <c r="A1076">
        <v>1075</v>
      </c>
      <c r="B1076" t="s">
        <v>268</v>
      </c>
      <c r="C1076" s="54">
        <v>45221</v>
      </c>
      <c r="D1076" s="54" t="s">
        <v>335</v>
      </c>
      <c r="E1076" t="s">
        <v>721</v>
      </c>
      <c r="F1076" t="s">
        <v>731</v>
      </c>
      <c r="G1076">
        <v>0</v>
      </c>
      <c r="H1076" s="69">
        <v>0.92708333333333337</v>
      </c>
      <c r="I1076">
        <v>0</v>
      </c>
      <c r="J1076" s="79">
        <v>25</v>
      </c>
      <c r="K1076">
        <v>0</v>
      </c>
      <c r="L1076" s="69">
        <v>0.29166666666666669</v>
      </c>
      <c r="M1076">
        <v>1</v>
      </c>
      <c r="N1076">
        <v>7.75</v>
      </c>
      <c r="O1076">
        <v>2</v>
      </c>
      <c r="P1076">
        <v>2</v>
      </c>
      <c r="Q1076">
        <v>1</v>
      </c>
      <c r="R1076">
        <v>0</v>
      </c>
      <c r="S1076">
        <v>0</v>
      </c>
      <c r="T1076">
        <v>2</v>
      </c>
      <c r="U1076">
        <v>2</v>
      </c>
      <c r="V1076">
        <v>0</v>
      </c>
      <c r="W1076">
        <v>1</v>
      </c>
      <c r="X1076">
        <v>2</v>
      </c>
      <c r="Y1076">
        <v>2</v>
      </c>
      <c r="Z1076">
        <v>1</v>
      </c>
      <c r="AA1076">
        <v>0</v>
      </c>
      <c r="AB1076">
        <v>0</v>
      </c>
      <c r="AC1076">
        <v>9</v>
      </c>
      <c r="AD1076">
        <v>2</v>
      </c>
      <c r="AE1076" t="s">
        <v>821</v>
      </c>
      <c r="AN1076" s="54"/>
      <c r="AO1076" s="54"/>
    </row>
    <row r="1077" spans="1:41" x14ac:dyDescent="0.3">
      <c r="A1077">
        <v>1076</v>
      </c>
      <c r="B1077" t="s">
        <v>268</v>
      </c>
      <c r="C1077" s="54">
        <v>45221</v>
      </c>
      <c r="D1077" s="54" t="s">
        <v>335</v>
      </c>
      <c r="E1077" t="s">
        <v>732</v>
      </c>
      <c r="F1077" t="s">
        <v>85</v>
      </c>
      <c r="G1077">
        <v>1</v>
      </c>
      <c r="H1077" s="69">
        <v>0.92708333333333337</v>
      </c>
      <c r="I1077">
        <v>0</v>
      </c>
      <c r="J1077" s="79">
        <v>25</v>
      </c>
      <c r="K1077">
        <v>0</v>
      </c>
      <c r="L1077" s="69">
        <v>0.29166666666666669</v>
      </c>
      <c r="M1077">
        <v>1</v>
      </c>
      <c r="N1077">
        <v>7.75</v>
      </c>
      <c r="O1077">
        <v>2</v>
      </c>
      <c r="P1077">
        <v>2</v>
      </c>
      <c r="Q1077">
        <v>1</v>
      </c>
      <c r="R1077">
        <v>0</v>
      </c>
      <c r="S1077">
        <v>0</v>
      </c>
      <c r="T1077">
        <v>2</v>
      </c>
      <c r="U1077">
        <v>2</v>
      </c>
      <c r="V1077">
        <v>0</v>
      </c>
      <c r="W1077">
        <v>1</v>
      </c>
      <c r="X1077">
        <v>2</v>
      </c>
      <c r="Y1077">
        <v>2</v>
      </c>
      <c r="Z1077">
        <v>1</v>
      </c>
      <c r="AA1077">
        <v>0</v>
      </c>
      <c r="AB1077">
        <v>0</v>
      </c>
      <c r="AC1077">
        <v>10</v>
      </c>
      <c r="AD1077">
        <v>2</v>
      </c>
      <c r="AE1077" t="s">
        <v>821</v>
      </c>
      <c r="AN1077" s="54"/>
      <c r="AO1077" s="54"/>
    </row>
    <row r="1078" spans="1:41" x14ac:dyDescent="0.3">
      <c r="A1078">
        <v>1077</v>
      </c>
      <c r="B1078" t="s">
        <v>268</v>
      </c>
      <c r="C1078" s="54">
        <v>45221</v>
      </c>
      <c r="D1078" s="54" t="s">
        <v>335</v>
      </c>
      <c r="E1078" t="s">
        <v>732</v>
      </c>
      <c r="F1078" t="s">
        <v>733</v>
      </c>
      <c r="G1078">
        <v>2</v>
      </c>
      <c r="H1078" s="69">
        <v>0.92708333333333337</v>
      </c>
      <c r="I1078">
        <v>0</v>
      </c>
      <c r="J1078" s="79">
        <v>25</v>
      </c>
      <c r="K1078">
        <v>0</v>
      </c>
      <c r="L1078" s="69">
        <v>0.29166666666666669</v>
      </c>
      <c r="M1078">
        <v>1</v>
      </c>
      <c r="N1078">
        <v>7.75</v>
      </c>
      <c r="O1078">
        <v>2</v>
      </c>
      <c r="P1078">
        <v>2</v>
      </c>
      <c r="Q1078">
        <v>1</v>
      </c>
      <c r="R1078">
        <v>0</v>
      </c>
      <c r="S1078">
        <v>0</v>
      </c>
      <c r="T1078">
        <v>2</v>
      </c>
      <c r="U1078">
        <v>2</v>
      </c>
      <c r="V1078">
        <v>0</v>
      </c>
      <c r="W1078">
        <v>1</v>
      </c>
      <c r="X1078">
        <v>2</v>
      </c>
      <c r="Y1078">
        <v>2</v>
      </c>
      <c r="Z1078">
        <v>1</v>
      </c>
      <c r="AA1078">
        <v>0</v>
      </c>
      <c r="AB1078">
        <v>0</v>
      </c>
      <c r="AC1078">
        <v>10</v>
      </c>
      <c r="AD1078">
        <v>2</v>
      </c>
      <c r="AE1078" t="s">
        <v>821</v>
      </c>
      <c r="AN1078" s="54"/>
      <c r="AO1078" s="54"/>
    </row>
    <row r="1079" spans="1:41" x14ac:dyDescent="0.3">
      <c r="A1079">
        <v>1078</v>
      </c>
      <c r="B1079" t="s">
        <v>268</v>
      </c>
      <c r="C1079" s="54">
        <v>45221</v>
      </c>
      <c r="D1079" s="54" t="s">
        <v>335</v>
      </c>
      <c r="E1079" t="s">
        <v>732</v>
      </c>
      <c r="F1079" t="s">
        <v>734</v>
      </c>
      <c r="G1079">
        <v>1</v>
      </c>
      <c r="H1079" s="69">
        <v>0.92708333333333337</v>
      </c>
      <c r="I1079">
        <v>0</v>
      </c>
      <c r="J1079" s="79">
        <v>25</v>
      </c>
      <c r="K1079">
        <v>0</v>
      </c>
      <c r="L1079" s="69">
        <v>0.29166666666666669</v>
      </c>
      <c r="M1079">
        <v>1</v>
      </c>
      <c r="N1079">
        <v>7.75</v>
      </c>
      <c r="O1079">
        <v>2</v>
      </c>
      <c r="P1079">
        <v>2</v>
      </c>
      <c r="Q1079">
        <v>1</v>
      </c>
      <c r="R1079">
        <v>0</v>
      </c>
      <c r="S1079">
        <v>0</v>
      </c>
      <c r="T1079">
        <v>2</v>
      </c>
      <c r="U1079">
        <v>2</v>
      </c>
      <c r="V1079">
        <v>0</v>
      </c>
      <c r="W1079">
        <v>1</v>
      </c>
      <c r="X1079">
        <v>2</v>
      </c>
      <c r="Y1079">
        <v>2</v>
      </c>
      <c r="Z1079">
        <v>1</v>
      </c>
      <c r="AA1079">
        <v>0</v>
      </c>
      <c r="AB1079">
        <v>0</v>
      </c>
      <c r="AC1079">
        <v>9</v>
      </c>
      <c r="AD1079">
        <v>2</v>
      </c>
      <c r="AE1079" t="s">
        <v>821</v>
      </c>
      <c r="AN1079" s="54"/>
      <c r="AO1079" s="54"/>
    </row>
    <row r="1080" spans="1:41" x14ac:dyDescent="0.3">
      <c r="A1080">
        <v>1079</v>
      </c>
      <c r="B1080" t="s">
        <v>268</v>
      </c>
      <c r="C1080" s="54">
        <v>45221</v>
      </c>
      <c r="D1080" s="54" t="s">
        <v>335</v>
      </c>
      <c r="E1080" t="s">
        <v>732</v>
      </c>
      <c r="F1080" t="s">
        <v>735</v>
      </c>
      <c r="G1080">
        <v>2</v>
      </c>
      <c r="H1080" s="69">
        <v>0.92708333333333337</v>
      </c>
      <c r="I1080">
        <v>0</v>
      </c>
      <c r="J1080" s="79">
        <v>25</v>
      </c>
      <c r="K1080">
        <v>0</v>
      </c>
      <c r="L1080" s="69">
        <v>0.29166666666666669</v>
      </c>
      <c r="M1080">
        <v>1</v>
      </c>
      <c r="N1080">
        <v>7.75</v>
      </c>
      <c r="O1080">
        <v>2</v>
      </c>
      <c r="P1080">
        <v>2</v>
      </c>
      <c r="Q1080">
        <v>1</v>
      </c>
      <c r="R1080">
        <v>0</v>
      </c>
      <c r="S1080">
        <v>0</v>
      </c>
      <c r="T1080">
        <v>2</v>
      </c>
      <c r="U1080">
        <v>2</v>
      </c>
      <c r="V1080">
        <v>0</v>
      </c>
      <c r="W1080">
        <v>1</v>
      </c>
      <c r="X1080">
        <v>2</v>
      </c>
      <c r="Y1080">
        <v>2</v>
      </c>
      <c r="Z1080">
        <v>1</v>
      </c>
      <c r="AA1080">
        <v>0</v>
      </c>
      <c r="AB1080">
        <v>0</v>
      </c>
      <c r="AC1080">
        <v>9</v>
      </c>
      <c r="AD1080">
        <v>2</v>
      </c>
      <c r="AE1080" t="s">
        <v>821</v>
      </c>
      <c r="AN1080" s="54"/>
      <c r="AO1080" s="54"/>
    </row>
    <row r="1081" spans="1:41" x14ac:dyDescent="0.3">
      <c r="A1081">
        <v>1080</v>
      </c>
      <c r="B1081" t="s">
        <v>268</v>
      </c>
      <c r="C1081" s="54">
        <v>45221</v>
      </c>
      <c r="D1081" s="54" t="s">
        <v>335</v>
      </c>
      <c r="E1081" t="s">
        <v>732</v>
      </c>
      <c r="F1081" t="s">
        <v>736</v>
      </c>
      <c r="G1081">
        <v>0</v>
      </c>
      <c r="H1081" s="69">
        <v>0.92708333333333337</v>
      </c>
      <c r="I1081">
        <v>0</v>
      </c>
      <c r="J1081" s="79">
        <v>25</v>
      </c>
      <c r="K1081">
        <v>0</v>
      </c>
      <c r="L1081" s="69">
        <v>0.29166666666666669</v>
      </c>
      <c r="M1081">
        <v>1</v>
      </c>
      <c r="N1081">
        <v>7.75</v>
      </c>
      <c r="O1081">
        <v>2</v>
      </c>
      <c r="P1081">
        <v>2</v>
      </c>
      <c r="Q1081">
        <v>1</v>
      </c>
      <c r="R1081">
        <v>0</v>
      </c>
      <c r="S1081">
        <v>0</v>
      </c>
      <c r="T1081">
        <v>2</v>
      </c>
      <c r="U1081">
        <v>2</v>
      </c>
      <c r="V1081">
        <v>0</v>
      </c>
      <c r="W1081">
        <v>1</v>
      </c>
      <c r="X1081">
        <v>2</v>
      </c>
      <c r="Y1081">
        <v>2</v>
      </c>
      <c r="Z1081">
        <v>1</v>
      </c>
      <c r="AA1081">
        <v>0</v>
      </c>
      <c r="AB1081">
        <v>0</v>
      </c>
      <c r="AC1081">
        <v>8</v>
      </c>
      <c r="AD1081">
        <v>2</v>
      </c>
      <c r="AE1081" t="s">
        <v>821</v>
      </c>
      <c r="AN1081" s="54"/>
      <c r="AO1081" s="54"/>
    </row>
    <row r="1082" spans="1:41" x14ac:dyDescent="0.3">
      <c r="A1082">
        <v>1081</v>
      </c>
      <c r="B1082" t="s">
        <v>269</v>
      </c>
      <c r="C1082" s="54">
        <v>45221</v>
      </c>
      <c r="D1082" s="54" t="s">
        <v>335</v>
      </c>
      <c r="E1082" t="s">
        <v>721</v>
      </c>
      <c r="F1082" t="s">
        <v>722</v>
      </c>
      <c r="G1082">
        <v>1</v>
      </c>
      <c r="H1082" s="69">
        <v>0.94791666666666663</v>
      </c>
      <c r="I1082">
        <v>0</v>
      </c>
      <c r="J1082" s="79">
        <v>30</v>
      </c>
      <c r="K1082">
        <v>1</v>
      </c>
      <c r="L1082" s="69">
        <v>0.26041666666666669</v>
      </c>
      <c r="M1082">
        <v>1</v>
      </c>
      <c r="N1082">
        <v>7.5</v>
      </c>
      <c r="O1082">
        <v>2</v>
      </c>
      <c r="P1082">
        <v>0</v>
      </c>
      <c r="Q1082">
        <v>0</v>
      </c>
      <c r="R1082">
        <v>0</v>
      </c>
      <c r="S1082">
        <v>0</v>
      </c>
      <c r="T1082">
        <v>2</v>
      </c>
      <c r="U1082">
        <v>2</v>
      </c>
      <c r="V1082">
        <v>0</v>
      </c>
      <c r="W1082">
        <v>0</v>
      </c>
      <c r="X1082">
        <v>0</v>
      </c>
      <c r="Y1082">
        <v>2</v>
      </c>
      <c r="Z1082">
        <v>1</v>
      </c>
      <c r="AA1082">
        <v>1</v>
      </c>
      <c r="AB1082">
        <v>0</v>
      </c>
      <c r="AC1082">
        <v>9</v>
      </c>
      <c r="AD1082">
        <v>2</v>
      </c>
      <c r="AE1082" t="s">
        <v>821</v>
      </c>
      <c r="AN1082" s="54"/>
      <c r="AO1082" s="54"/>
    </row>
    <row r="1083" spans="1:41" x14ac:dyDescent="0.3">
      <c r="A1083">
        <v>1082</v>
      </c>
      <c r="B1083" t="s">
        <v>269</v>
      </c>
      <c r="C1083" s="54">
        <v>45221</v>
      </c>
      <c r="D1083" s="54" t="s">
        <v>335</v>
      </c>
      <c r="E1083" t="s">
        <v>721</v>
      </c>
      <c r="F1083" t="s">
        <v>723</v>
      </c>
      <c r="G1083">
        <v>1</v>
      </c>
      <c r="H1083" s="69">
        <v>0.94791666666666663</v>
      </c>
      <c r="I1083">
        <v>0</v>
      </c>
      <c r="J1083" s="79">
        <v>30</v>
      </c>
      <c r="K1083">
        <v>1</v>
      </c>
      <c r="L1083" s="69">
        <v>0.26041666666666669</v>
      </c>
      <c r="M1083">
        <v>1</v>
      </c>
      <c r="N1083">
        <v>7.5</v>
      </c>
      <c r="O1083">
        <v>2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2</v>
      </c>
      <c r="V1083">
        <v>0</v>
      </c>
      <c r="W1083">
        <v>0</v>
      </c>
      <c r="X1083">
        <v>0</v>
      </c>
      <c r="Y1083">
        <v>2</v>
      </c>
      <c r="Z1083">
        <v>1</v>
      </c>
      <c r="AA1083">
        <v>1</v>
      </c>
      <c r="AB1083">
        <v>0</v>
      </c>
      <c r="AC1083">
        <v>8</v>
      </c>
      <c r="AD1083">
        <v>2</v>
      </c>
      <c r="AE1083" t="s">
        <v>821</v>
      </c>
      <c r="AN1083" s="54"/>
      <c r="AO1083" s="54"/>
    </row>
    <row r="1084" spans="1:41" x14ac:dyDescent="0.3">
      <c r="A1084">
        <v>1083</v>
      </c>
      <c r="B1084" t="s">
        <v>269</v>
      </c>
      <c r="C1084" s="54">
        <v>45221</v>
      </c>
      <c r="D1084" s="54" t="s">
        <v>335</v>
      </c>
      <c r="E1084" t="s">
        <v>721</v>
      </c>
      <c r="F1084" t="s">
        <v>724</v>
      </c>
      <c r="G1084">
        <v>1</v>
      </c>
      <c r="H1084" s="69">
        <v>0.94791666666666663</v>
      </c>
      <c r="I1084">
        <v>0</v>
      </c>
      <c r="J1084" s="79">
        <v>30</v>
      </c>
      <c r="K1084">
        <v>1</v>
      </c>
      <c r="L1084" s="69">
        <v>0.26041666666666669</v>
      </c>
      <c r="M1084">
        <v>1</v>
      </c>
      <c r="N1084">
        <v>7.5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2</v>
      </c>
      <c r="U1084">
        <v>2</v>
      </c>
      <c r="V1084">
        <v>0</v>
      </c>
      <c r="W1084">
        <v>0</v>
      </c>
      <c r="X1084">
        <v>0</v>
      </c>
      <c r="Y1084">
        <v>2</v>
      </c>
      <c r="Z1084">
        <v>1</v>
      </c>
      <c r="AA1084">
        <v>1</v>
      </c>
      <c r="AB1084">
        <v>0</v>
      </c>
      <c r="AC1084">
        <v>10</v>
      </c>
      <c r="AD1084">
        <v>2</v>
      </c>
      <c r="AE1084" t="s">
        <v>821</v>
      </c>
      <c r="AN1084" s="54"/>
      <c r="AO1084" s="54"/>
    </row>
    <row r="1085" spans="1:41" x14ac:dyDescent="0.3">
      <c r="A1085">
        <v>1084</v>
      </c>
      <c r="B1085" t="s">
        <v>269</v>
      </c>
      <c r="C1085" s="54">
        <v>45221</v>
      </c>
      <c r="D1085" s="54" t="s">
        <v>335</v>
      </c>
      <c r="E1085" t="s">
        <v>721</v>
      </c>
      <c r="F1085" t="s">
        <v>725</v>
      </c>
      <c r="G1085">
        <v>1</v>
      </c>
      <c r="H1085" s="69">
        <v>0.94791666666666663</v>
      </c>
      <c r="I1085">
        <v>0</v>
      </c>
      <c r="J1085" s="79">
        <v>30</v>
      </c>
      <c r="K1085">
        <v>1</v>
      </c>
      <c r="L1085" s="69">
        <v>0.26041666666666669</v>
      </c>
      <c r="M1085">
        <v>1</v>
      </c>
      <c r="N1085">
        <v>7.5</v>
      </c>
      <c r="O1085">
        <v>2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2</v>
      </c>
      <c r="V1085">
        <v>0</v>
      </c>
      <c r="W1085">
        <v>0</v>
      </c>
      <c r="X1085">
        <v>0</v>
      </c>
      <c r="Y1085">
        <v>2</v>
      </c>
      <c r="Z1085">
        <v>1</v>
      </c>
      <c r="AA1085">
        <v>1</v>
      </c>
      <c r="AB1085">
        <v>0</v>
      </c>
      <c r="AC1085">
        <v>11</v>
      </c>
      <c r="AD1085">
        <v>2</v>
      </c>
      <c r="AE1085" t="s">
        <v>821</v>
      </c>
      <c r="AN1085" s="54"/>
      <c r="AO1085" s="54"/>
    </row>
    <row r="1086" spans="1:41" x14ac:dyDescent="0.3">
      <c r="A1086">
        <v>1085</v>
      </c>
      <c r="B1086" t="s">
        <v>269</v>
      </c>
      <c r="C1086" s="54">
        <v>45221</v>
      </c>
      <c r="D1086" s="54" t="s">
        <v>335</v>
      </c>
      <c r="E1086" t="s">
        <v>721</v>
      </c>
      <c r="F1086" t="s">
        <v>726</v>
      </c>
      <c r="G1086">
        <v>1</v>
      </c>
      <c r="H1086" s="69">
        <v>0.94791666666666663</v>
      </c>
      <c r="I1086">
        <v>0</v>
      </c>
      <c r="J1086" s="79">
        <v>30</v>
      </c>
      <c r="K1086">
        <v>1</v>
      </c>
      <c r="L1086" s="69">
        <v>0.26041666666666669</v>
      </c>
      <c r="M1086">
        <v>1</v>
      </c>
      <c r="N1086">
        <v>7.5</v>
      </c>
      <c r="O1086">
        <v>2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2</v>
      </c>
      <c r="V1086">
        <v>0</v>
      </c>
      <c r="W1086">
        <v>0</v>
      </c>
      <c r="X1086">
        <v>0</v>
      </c>
      <c r="Y1086">
        <v>2</v>
      </c>
      <c r="Z1086">
        <v>1</v>
      </c>
      <c r="AA1086">
        <v>1</v>
      </c>
      <c r="AB1086">
        <v>0</v>
      </c>
      <c r="AC1086">
        <v>13</v>
      </c>
      <c r="AD1086">
        <v>2</v>
      </c>
      <c r="AE1086" t="s">
        <v>821</v>
      </c>
      <c r="AN1086" s="54"/>
      <c r="AO1086" s="54"/>
    </row>
    <row r="1087" spans="1:41" x14ac:dyDescent="0.3">
      <c r="A1087">
        <v>1086</v>
      </c>
      <c r="B1087" t="s">
        <v>269</v>
      </c>
      <c r="C1087" s="54">
        <v>45221</v>
      </c>
      <c r="D1087" s="54" t="s">
        <v>335</v>
      </c>
      <c r="E1087" t="s">
        <v>721</v>
      </c>
      <c r="F1087" t="s">
        <v>727</v>
      </c>
      <c r="G1087">
        <v>1</v>
      </c>
      <c r="H1087" s="69">
        <v>0.94791666666666663</v>
      </c>
      <c r="I1087">
        <v>0</v>
      </c>
      <c r="J1087" s="79">
        <v>30</v>
      </c>
      <c r="K1087">
        <v>1</v>
      </c>
      <c r="L1087" s="69">
        <v>0.26041666666666669</v>
      </c>
      <c r="M1087">
        <v>1</v>
      </c>
      <c r="N1087">
        <v>7.5</v>
      </c>
      <c r="O1087">
        <v>2</v>
      </c>
      <c r="P1087">
        <v>0</v>
      </c>
      <c r="Q1087">
        <v>0</v>
      </c>
      <c r="R1087">
        <v>0</v>
      </c>
      <c r="S1087">
        <v>0</v>
      </c>
      <c r="T1087">
        <v>2</v>
      </c>
      <c r="U1087">
        <v>2</v>
      </c>
      <c r="V1087">
        <v>0</v>
      </c>
      <c r="W1087">
        <v>0</v>
      </c>
      <c r="X1087">
        <v>0</v>
      </c>
      <c r="Y1087">
        <v>2</v>
      </c>
      <c r="Z1087">
        <v>1</v>
      </c>
      <c r="AA1087">
        <v>1</v>
      </c>
      <c r="AB1087">
        <v>0</v>
      </c>
      <c r="AC1087">
        <v>14</v>
      </c>
      <c r="AD1087">
        <v>2</v>
      </c>
      <c r="AE1087" t="s">
        <v>821</v>
      </c>
      <c r="AN1087" s="54"/>
      <c r="AO1087" s="54"/>
    </row>
    <row r="1088" spans="1:41" x14ac:dyDescent="0.3">
      <c r="A1088">
        <v>1087</v>
      </c>
      <c r="B1088" t="s">
        <v>269</v>
      </c>
      <c r="C1088" s="54">
        <v>45221</v>
      </c>
      <c r="D1088" s="54" t="s">
        <v>335</v>
      </c>
      <c r="E1088" t="s">
        <v>721</v>
      </c>
      <c r="F1088" t="s">
        <v>728</v>
      </c>
      <c r="G1088">
        <v>1</v>
      </c>
      <c r="H1088" s="69">
        <v>0.94791666666666663</v>
      </c>
      <c r="I1088">
        <v>0</v>
      </c>
      <c r="J1088" s="79">
        <v>30</v>
      </c>
      <c r="K1088">
        <v>1</v>
      </c>
      <c r="L1088" s="69">
        <v>0.26041666666666669</v>
      </c>
      <c r="M1088">
        <v>1</v>
      </c>
      <c r="N1088">
        <v>7.5</v>
      </c>
      <c r="O1088">
        <v>2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2</v>
      </c>
      <c r="V1088">
        <v>0</v>
      </c>
      <c r="W1088">
        <v>0</v>
      </c>
      <c r="X1088">
        <v>0</v>
      </c>
      <c r="Y1088">
        <v>2</v>
      </c>
      <c r="Z1088">
        <v>1</v>
      </c>
      <c r="AA1088">
        <v>1</v>
      </c>
      <c r="AB1088">
        <v>0</v>
      </c>
      <c r="AC1088">
        <v>13</v>
      </c>
      <c r="AD1088">
        <v>2</v>
      </c>
      <c r="AE1088" t="s">
        <v>821</v>
      </c>
      <c r="AN1088" s="54"/>
      <c r="AO1088" s="54"/>
    </row>
    <row r="1089" spans="1:41" x14ac:dyDescent="0.3">
      <c r="A1089">
        <v>1088</v>
      </c>
      <c r="B1089" t="s">
        <v>269</v>
      </c>
      <c r="C1089" s="54">
        <v>45221</v>
      </c>
      <c r="D1089" s="54" t="s">
        <v>335</v>
      </c>
      <c r="E1089" t="s">
        <v>721</v>
      </c>
      <c r="F1089" t="s">
        <v>729</v>
      </c>
      <c r="G1089">
        <v>1</v>
      </c>
      <c r="H1089" s="69">
        <v>0.94791666666666663</v>
      </c>
      <c r="I1089">
        <v>0</v>
      </c>
      <c r="J1089" s="79">
        <v>30</v>
      </c>
      <c r="K1089">
        <v>1</v>
      </c>
      <c r="L1089" s="69">
        <v>0.26041666666666669</v>
      </c>
      <c r="M1089">
        <v>1</v>
      </c>
      <c r="N1089">
        <v>7.5</v>
      </c>
      <c r="O1089">
        <v>2</v>
      </c>
      <c r="P1089">
        <v>0</v>
      </c>
      <c r="Q1089">
        <v>0</v>
      </c>
      <c r="R1089">
        <v>0</v>
      </c>
      <c r="S1089">
        <v>0</v>
      </c>
      <c r="T1089">
        <v>2</v>
      </c>
      <c r="U1089">
        <v>2</v>
      </c>
      <c r="V1089">
        <v>0</v>
      </c>
      <c r="W1089">
        <v>0</v>
      </c>
      <c r="X1089">
        <v>0</v>
      </c>
      <c r="Y1089">
        <v>2</v>
      </c>
      <c r="Z1089">
        <v>1</v>
      </c>
      <c r="AA1089">
        <v>1</v>
      </c>
      <c r="AB1089">
        <v>0</v>
      </c>
      <c r="AC1089">
        <v>14</v>
      </c>
      <c r="AD1089">
        <v>2</v>
      </c>
      <c r="AE1089" t="s">
        <v>821</v>
      </c>
      <c r="AN1089" s="54"/>
      <c r="AO1089" s="54"/>
    </row>
    <row r="1090" spans="1:41" x14ac:dyDescent="0.3">
      <c r="A1090">
        <v>1089</v>
      </c>
      <c r="B1090" t="s">
        <v>269</v>
      </c>
      <c r="C1090" s="54">
        <v>45221</v>
      </c>
      <c r="D1090" s="54" t="s">
        <v>335</v>
      </c>
      <c r="E1090" t="s">
        <v>721</v>
      </c>
      <c r="F1090" t="s">
        <v>730</v>
      </c>
      <c r="G1090">
        <v>1</v>
      </c>
      <c r="H1090" s="69">
        <v>0.94791666666666663</v>
      </c>
      <c r="I1090">
        <v>0</v>
      </c>
      <c r="J1090" s="79">
        <v>30</v>
      </c>
      <c r="K1090">
        <v>1</v>
      </c>
      <c r="L1090" s="69">
        <v>0.26041666666666669</v>
      </c>
      <c r="M1090">
        <v>1</v>
      </c>
      <c r="N1090">
        <v>7.5</v>
      </c>
      <c r="O1090">
        <v>2</v>
      </c>
      <c r="P1090">
        <v>0</v>
      </c>
      <c r="Q1090">
        <v>0</v>
      </c>
      <c r="R1090">
        <v>0</v>
      </c>
      <c r="S1090">
        <v>0</v>
      </c>
      <c r="T1090">
        <v>2</v>
      </c>
      <c r="U1090">
        <v>2</v>
      </c>
      <c r="V1090">
        <v>0</v>
      </c>
      <c r="W1090">
        <v>0</v>
      </c>
      <c r="X1090">
        <v>0</v>
      </c>
      <c r="Y1090">
        <v>2</v>
      </c>
      <c r="Z1090">
        <v>1</v>
      </c>
      <c r="AA1090">
        <v>1</v>
      </c>
      <c r="AB1090">
        <v>0</v>
      </c>
      <c r="AC1090">
        <v>14</v>
      </c>
      <c r="AD1090">
        <v>2</v>
      </c>
      <c r="AE1090" t="s">
        <v>821</v>
      </c>
      <c r="AN1090" s="54"/>
      <c r="AO1090" s="54"/>
    </row>
    <row r="1091" spans="1:41" x14ac:dyDescent="0.3">
      <c r="A1091">
        <v>1090</v>
      </c>
      <c r="B1091" t="s">
        <v>269</v>
      </c>
      <c r="C1091" s="54">
        <v>45221</v>
      </c>
      <c r="D1091" s="54" t="s">
        <v>335</v>
      </c>
      <c r="E1091" t="s">
        <v>721</v>
      </c>
      <c r="F1091" t="s">
        <v>731</v>
      </c>
      <c r="G1091">
        <v>0</v>
      </c>
      <c r="H1091" s="69">
        <v>0.94791666666666663</v>
      </c>
      <c r="I1091">
        <v>0</v>
      </c>
      <c r="J1091" s="79">
        <v>30</v>
      </c>
      <c r="K1091">
        <v>1</v>
      </c>
      <c r="L1091" s="69">
        <v>0.26041666666666669</v>
      </c>
      <c r="M1091">
        <v>1</v>
      </c>
      <c r="N1091">
        <v>7.5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  <c r="W1091">
        <v>0</v>
      </c>
      <c r="X1091">
        <v>0</v>
      </c>
      <c r="Y1091">
        <v>2</v>
      </c>
      <c r="Z1091">
        <v>1</v>
      </c>
      <c r="AA1091">
        <v>1</v>
      </c>
      <c r="AB1091">
        <v>0</v>
      </c>
      <c r="AC1091">
        <v>14</v>
      </c>
      <c r="AD1091">
        <v>2</v>
      </c>
      <c r="AE1091" t="s">
        <v>821</v>
      </c>
      <c r="AN1091" s="54"/>
      <c r="AO1091" s="54"/>
    </row>
    <row r="1092" spans="1:41" x14ac:dyDescent="0.3">
      <c r="A1092">
        <v>1091</v>
      </c>
      <c r="B1092" t="s">
        <v>269</v>
      </c>
      <c r="C1092" s="54">
        <v>45221</v>
      </c>
      <c r="D1092" s="54" t="s">
        <v>335</v>
      </c>
      <c r="E1092" t="s">
        <v>732</v>
      </c>
      <c r="F1092" t="s">
        <v>85</v>
      </c>
      <c r="G1092">
        <v>3</v>
      </c>
      <c r="H1092" s="69">
        <v>0.94791666666666663</v>
      </c>
      <c r="I1092">
        <v>0</v>
      </c>
      <c r="J1092" s="79">
        <v>30</v>
      </c>
      <c r="K1092">
        <v>1</v>
      </c>
      <c r="L1092" s="69">
        <v>0.26041666666666669</v>
      </c>
      <c r="M1092">
        <v>1</v>
      </c>
      <c r="N1092">
        <v>7.5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2</v>
      </c>
      <c r="V1092">
        <v>0</v>
      </c>
      <c r="W1092">
        <v>0</v>
      </c>
      <c r="X1092">
        <v>0</v>
      </c>
      <c r="Y1092">
        <v>2</v>
      </c>
      <c r="Z1092">
        <v>1</v>
      </c>
      <c r="AA1092">
        <v>1</v>
      </c>
      <c r="AB1092">
        <v>0</v>
      </c>
      <c r="AC1092">
        <v>15</v>
      </c>
      <c r="AD1092">
        <v>2</v>
      </c>
      <c r="AE1092" t="s">
        <v>821</v>
      </c>
      <c r="AN1092" s="54"/>
      <c r="AO1092" s="54"/>
    </row>
    <row r="1093" spans="1:41" x14ac:dyDescent="0.3">
      <c r="A1093">
        <v>1092</v>
      </c>
      <c r="B1093" t="s">
        <v>269</v>
      </c>
      <c r="C1093" s="54">
        <v>45221</v>
      </c>
      <c r="D1093" s="54" t="s">
        <v>335</v>
      </c>
      <c r="E1093" t="s">
        <v>732</v>
      </c>
      <c r="F1093" t="s">
        <v>733</v>
      </c>
      <c r="G1093">
        <v>2</v>
      </c>
      <c r="H1093" s="69">
        <v>0.94791666666666663</v>
      </c>
      <c r="I1093">
        <v>0</v>
      </c>
      <c r="J1093" s="79">
        <v>30</v>
      </c>
      <c r="K1093">
        <v>1</v>
      </c>
      <c r="L1093" s="69">
        <v>0.26041666666666669</v>
      </c>
      <c r="M1093">
        <v>1</v>
      </c>
      <c r="N1093">
        <v>7.5</v>
      </c>
      <c r="O1093">
        <v>2</v>
      </c>
      <c r="P1093">
        <v>0</v>
      </c>
      <c r="Q1093">
        <v>0</v>
      </c>
      <c r="R1093">
        <v>0</v>
      </c>
      <c r="S1093">
        <v>0</v>
      </c>
      <c r="T1093">
        <v>2</v>
      </c>
      <c r="U1093">
        <v>2</v>
      </c>
      <c r="V1093">
        <v>0</v>
      </c>
      <c r="W1093">
        <v>0</v>
      </c>
      <c r="X1093">
        <v>0</v>
      </c>
      <c r="Y1093">
        <v>2</v>
      </c>
      <c r="Z1093">
        <v>1</v>
      </c>
      <c r="AA1093">
        <v>1</v>
      </c>
      <c r="AB1093">
        <v>0</v>
      </c>
      <c r="AC1093">
        <v>13</v>
      </c>
      <c r="AD1093">
        <v>2</v>
      </c>
      <c r="AE1093" t="s">
        <v>821</v>
      </c>
      <c r="AN1093" s="54"/>
      <c r="AO1093" s="54"/>
    </row>
    <row r="1094" spans="1:41" x14ac:dyDescent="0.3">
      <c r="A1094">
        <v>1093</v>
      </c>
      <c r="B1094" t="s">
        <v>269</v>
      </c>
      <c r="C1094" s="54">
        <v>45221</v>
      </c>
      <c r="D1094" s="54" t="s">
        <v>335</v>
      </c>
      <c r="E1094" t="s">
        <v>732</v>
      </c>
      <c r="F1094" t="s">
        <v>734</v>
      </c>
      <c r="G1094">
        <v>3</v>
      </c>
      <c r="H1094" s="69">
        <v>0.94791666666666663</v>
      </c>
      <c r="I1094">
        <v>0</v>
      </c>
      <c r="J1094" s="79">
        <v>30</v>
      </c>
      <c r="K1094">
        <v>1</v>
      </c>
      <c r="L1094" s="69">
        <v>0.26041666666666669</v>
      </c>
      <c r="M1094">
        <v>1</v>
      </c>
      <c r="N1094">
        <v>7.5</v>
      </c>
      <c r="O1094">
        <v>2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  <c r="W1094">
        <v>0</v>
      </c>
      <c r="X1094">
        <v>0</v>
      </c>
      <c r="Y1094">
        <v>2</v>
      </c>
      <c r="Z1094">
        <v>1</v>
      </c>
      <c r="AA1094">
        <v>1</v>
      </c>
      <c r="AB1094">
        <v>0</v>
      </c>
      <c r="AC1094">
        <v>12</v>
      </c>
      <c r="AD1094">
        <v>2</v>
      </c>
      <c r="AE1094" t="s">
        <v>821</v>
      </c>
      <c r="AN1094" s="54"/>
      <c r="AO1094" s="54"/>
    </row>
    <row r="1095" spans="1:41" x14ac:dyDescent="0.3">
      <c r="A1095">
        <v>1094</v>
      </c>
      <c r="B1095" t="s">
        <v>269</v>
      </c>
      <c r="C1095" s="54">
        <v>45221</v>
      </c>
      <c r="D1095" s="54" t="s">
        <v>335</v>
      </c>
      <c r="E1095" t="s">
        <v>732</v>
      </c>
      <c r="F1095" t="s">
        <v>735</v>
      </c>
      <c r="G1095">
        <v>2</v>
      </c>
      <c r="H1095" s="69">
        <v>0.94791666666666663</v>
      </c>
      <c r="I1095">
        <v>0</v>
      </c>
      <c r="J1095" s="79">
        <v>30</v>
      </c>
      <c r="K1095">
        <v>1</v>
      </c>
      <c r="L1095" s="69">
        <v>0.26041666666666669</v>
      </c>
      <c r="M1095">
        <v>1</v>
      </c>
      <c r="N1095">
        <v>7.5</v>
      </c>
      <c r="O1095">
        <v>2</v>
      </c>
      <c r="P1095">
        <v>0</v>
      </c>
      <c r="Q1095">
        <v>0</v>
      </c>
      <c r="R1095">
        <v>0</v>
      </c>
      <c r="S1095">
        <v>0</v>
      </c>
      <c r="T1095">
        <v>2</v>
      </c>
      <c r="U1095">
        <v>2</v>
      </c>
      <c r="V1095">
        <v>0</v>
      </c>
      <c r="W1095">
        <v>0</v>
      </c>
      <c r="X1095">
        <v>0</v>
      </c>
      <c r="Y1095">
        <v>2</v>
      </c>
      <c r="Z1095">
        <v>1</v>
      </c>
      <c r="AA1095">
        <v>1</v>
      </c>
      <c r="AB1095">
        <v>0</v>
      </c>
      <c r="AC1095">
        <v>10</v>
      </c>
      <c r="AD1095">
        <v>2</v>
      </c>
      <c r="AE1095" t="s">
        <v>821</v>
      </c>
      <c r="AN1095" s="54"/>
      <c r="AO1095" s="54"/>
    </row>
    <row r="1096" spans="1:41" x14ac:dyDescent="0.3">
      <c r="A1096">
        <v>1095</v>
      </c>
      <c r="B1096" t="s">
        <v>269</v>
      </c>
      <c r="C1096" s="54">
        <v>45221</v>
      </c>
      <c r="D1096" s="54" t="s">
        <v>335</v>
      </c>
      <c r="E1096" t="s">
        <v>732</v>
      </c>
      <c r="F1096" t="s">
        <v>736</v>
      </c>
      <c r="G1096">
        <v>0</v>
      </c>
      <c r="H1096" s="69">
        <v>0.94791666666666663</v>
      </c>
      <c r="I1096">
        <v>0</v>
      </c>
      <c r="J1096" s="79">
        <v>30</v>
      </c>
      <c r="K1096">
        <v>1</v>
      </c>
      <c r="L1096" s="69">
        <v>0.26041666666666669</v>
      </c>
      <c r="M1096">
        <v>1</v>
      </c>
      <c r="N1096">
        <v>7.5</v>
      </c>
      <c r="O1096">
        <v>2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2</v>
      </c>
      <c r="V1096">
        <v>0</v>
      </c>
      <c r="W1096">
        <v>0</v>
      </c>
      <c r="X1096">
        <v>0</v>
      </c>
      <c r="Y1096">
        <v>2</v>
      </c>
      <c r="Z1096">
        <v>1</v>
      </c>
      <c r="AA1096">
        <v>1</v>
      </c>
      <c r="AB1096">
        <v>0</v>
      </c>
      <c r="AC1096">
        <v>9</v>
      </c>
      <c r="AD1096">
        <v>2</v>
      </c>
      <c r="AE1096" t="s">
        <v>821</v>
      </c>
      <c r="AN1096" s="54"/>
      <c r="AO1096" s="54"/>
    </row>
    <row r="1097" spans="1:41" x14ac:dyDescent="0.3">
      <c r="A1097">
        <v>1096</v>
      </c>
      <c r="B1097" t="s">
        <v>270</v>
      </c>
      <c r="C1097" s="54">
        <v>45221</v>
      </c>
      <c r="D1097" s="54" t="s">
        <v>335</v>
      </c>
      <c r="E1097" t="s">
        <v>721</v>
      </c>
      <c r="F1097" t="s">
        <v>722</v>
      </c>
      <c r="G1097">
        <v>2</v>
      </c>
      <c r="H1097" s="69">
        <v>0.91666666666666663</v>
      </c>
      <c r="I1097">
        <v>0</v>
      </c>
      <c r="J1097" s="79">
        <v>35</v>
      </c>
      <c r="K1097">
        <v>2</v>
      </c>
      <c r="L1097" s="69">
        <v>0.27083333333333331</v>
      </c>
      <c r="M1097">
        <v>1</v>
      </c>
      <c r="N1097">
        <v>7.25</v>
      </c>
      <c r="O1097">
        <v>2</v>
      </c>
      <c r="P1097">
        <v>0</v>
      </c>
      <c r="Q1097">
        <v>0</v>
      </c>
      <c r="R1097">
        <v>0</v>
      </c>
      <c r="S1097">
        <v>1</v>
      </c>
      <c r="T1097">
        <v>3</v>
      </c>
      <c r="U1097">
        <v>3</v>
      </c>
      <c r="V1097">
        <v>1</v>
      </c>
      <c r="W1097">
        <v>0</v>
      </c>
      <c r="X1097">
        <v>0</v>
      </c>
      <c r="Y1097">
        <v>2</v>
      </c>
      <c r="Z1097">
        <v>1</v>
      </c>
      <c r="AA1097">
        <v>2</v>
      </c>
      <c r="AB1097">
        <v>0</v>
      </c>
      <c r="AC1097">
        <v>10</v>
      </c>
      <c r="AD1097">
        <v>2</v>
      </c>
      <c r="AE1097" t="s">
        <v>821</v>
      </c>
      <c r="AN1097" s="54"/>
      <c r="AO1097" s="54"/>
    </row>
    <row r="1098" spans="1:41" x14ac:dyDescent="0.3">
      <c r="A1098">
        <v>1097</v>
      </c>
      <c r="B1098" t="s">
        <v>270</v>
      </c>
      <c r="C1098" s="54">
        <v>45221</v>
      </c>
      <c r="D1098" s="54" t="s">
        <v>335</v>
      </c>
      <c r="E1098" t="s">
        <v>721</v>
      </c>
      <c r="F1098" t="s">
        <v>723</v>
      </c>
      <c r="G1098">
        <v>1</v>
      </c>
      <c r="H1098" s="69">
        <v>0.91666666666666663</v>
      </c>
      <c r="I1098">
        <v>0</v>
      </c>
      <c r="J1098" s="79">
        <v>35</v>
      </c>
      <c r="K1098">
        <v>2</v>
      </c>
      <c r="L1098" s="69">
        <v>0.27083333333333331</v>
      </c>
      <c r="M1098">
        <v>1</v>
      </c>
      <c r="N1098">
        <v>7.25</v>
      </c>
      <c r="O1098">
        <v>2</v>
      </c>
      <c r="P1098">
        <v>0</v>
      </c>
      <c r="Q1098">
        <v>0</v>
      </c>
      <c r="R1098">
        <v>0</v>
      </c>
      <c r="S1098">
        <v>1</v>
      </c>
      <c r="T1098">
        <v>3</v>
      </c>
      <c r="U1098">
        <v>3</v>
      </c>
      <c r="V1098">
        <v>1</v>
      </c>
      <c r="W1098">
        <v>0</v>
      </c>
      <c r="X1098">
        <v>0</v>
      </c>
      <c r="Y1098">
        <v>2</v>
      </c>
      <c r="Z1098">
        <v>1</v>
      </c>
      <c r="AA1098">
        <v>2</v>
      </c>
      <c r="AB1098">
        <v>0</v>
      </c>
      <c r="AC1098">
        <v>8</v>
      </c>
      <c r="AD1098">
        <v>2</v>
      </c>
      <c r="AE1098" t="s">
        <v>821</v>
      </c>
      <c r="AN1098" s="54"/>
      <c r="AO1098" s="54"/>
    </row>
    <row r="1099" spans="1:41" x14ac:dyDescent="0.3">
      <c r="A1099">
        <v>1098</v>
      </c>
      <c r="B1099" t="s">
        <v>270</v>
      </c>
      <c r="C1099" s="54">
        <v>45221</v>
      </c>
      <c r="D1099" s="54" t="s">
        <v>335</v>
      </c>
      <c r="E1099" t="s">
        <v>721</v>
      </c>
      <c r="F1099" t="s">
        <v>724</v>
      </c>
      <c r="G1099">
        <v>1</v>
      </c>
      <c r="H1099" s="69">
        <v>0.91666666666666663</v>
      </c>
      <c r="I1099">
        <v>0</v>
      </c>
      <c r="J1099" s="79">
        <v>35</v>
      </c>
      <c r="K1099">
        <v>2</v>
      </c>
      <c r="L1099" s="69">
        <v>0.27083333333333331</v>
      </c>
      <c r="M1099">
        <v>1</v>
      </c>
      <c r="N1099">
        <v>7.25</v>
      </c>
      <c r="O1099">
        <v>2</v>
      </c>
      <c r="P1099">
        <v>0</v>
      </c>
      <c r="Q1099">
        <v>0</v>
      </c>
      <c r="R1099">
        <v>0</v>
      </c>
      <c r="S1099">
        <v>1</v>
      </c>
      <c r="T1099">
        <v>3</v>
      </c>
      <c r="U1099">
        <v>3</v>
      </c>
      <c r="V1099">
        <v>1</v>
      </c>
      <c r="W1099">
        <v>0</v>
      </c>
      <c r="X1099">
        <v>0</v>
      </c>
      <c r="Y1099">
        <v>2</v>
      </c>
      <c r="Z1099">
        <v>1</v>
      </c>
      <c r="AA1099">
        <v>2</v>
      </c>
      <c r="AB1099">
        <v>0</v>
      </c>
      <c r="AC1099">
        <v>9</v>
      </c>
      <c r="AD1099">
        <v>2</v>
      </c>
      <c r="AE1099" t="s">
        <v>821</v>
      </c>
      <c r="AN1099" s="54"/>
      <c r="AO1099" s="54"/>
    </row>
    <row r="1100" spans="1:41" x14ac:dyDescent="0.3">
      <c r="A1100">
        <v>1099</v>
      </c>
      <c r="B1100" t="s">
        <v>270</v>
      </c>
      <c r="C1100" s="54">
        <v>45221</v>
      </c>
      <c r="D1100" s="54" t="s">
        <v>335</v>
      </c>
      <c r="E1100" t="s">
        <v>721</v>
      </c>
      <c r="F1100" t="s">
        <v>725</v>
      </c>
      <c r="G1100">
        <v>1</v>
      </c>
      <c r="H1100" s="69">
        <v>0.91666666666666663</v>
      </c>
      <c r="I1100">
        <v>0</v>
      </c>
      <c r="J1100" s="79">
        <v>35</v>
      </c>
      <c r="K1100">
        <v>2</v>
      </c>
      <c r="L1100" s="69">
        <v>0.27083333333333331</v>
      </c>
      <c r="M1100">
        <v>1</v>
      </c>
      <c r="N1100">
        <v>7.25</v>
      </c>
      <c r="O1100">
        <v>2</v>
      </c>
      <c r="P1100">
        <v>0</v>
      </c>
      <c r="Q1100">
        <v>0</v>
      </c>
      <c r="R1100">
        <v>0</v>
      </c>
      <c r="S1100">
        <v>1</v>
      </c>
      <c r="T1100">
        <v>3</v>
      </c>
      <c r="U1100">
        <v>3</v>
      </c>
      <c r="V1100">
        <v>1</v>
      </c>
      <c r="W1100">
        <v>0</v>
      </c>
      <c r="X1100">
        <v>0</v>
      </c>
      <c r="Y1100">
        <v>2</v>
      </c>
      <c r="Z1100">
        <v>1</v>
      </c>
      <c r="AA1100">
        <v>2</v>
      </c>
      <c r="AB1100">
        <v>0</v>
      </c>
      <c r="AC1100">
        <v>11</v>
      </c>
      <c r="AD1100">
        <v>2</v>
      </c>
      <c r="AE1100" t="s">
        <v>821</v>
      </c>
      <c r="AN1100" s="54"/>
      <c r="AO1100" s="54"/>
    </row>
    <row r="1101" spans="1:41" x14ac:dyDescent="0.3">
      <c r="A1101">
        <v>1100</v>
      </c>
      <c r="B1101" t="s">
        <v>270</v>
      </c>
      <c r="C1101" s="54">
        <v>45221</v>
      </c>
      <c r="D1101" s="54" t="s">
        <v>335</v>
      </c>
      <c r="E1101" t="s">
        <v>721</v>
      </c>
      <c r="F1101" t="s">
        <v>726</v>
      </c>
      <c r="G1101">
        <v>1</v>
      </c>
      <c r="H1101" s="69">
        <v>0.91666666666666663</v>
      </c>
      <c r="I1101">
        <v>0</v>
      </c>
      <c r="J1101" s="79">
        <v>35</v>
      </c>
      <c r="K1101">
        <v>2</v>
      </c>
      <c r="L1101" s="69">
        <v>0.27083333333333331</v>
      </c>
      <c r="M1101">
        <v>1</v>
      </c>
      <c r="N1101">
        <v>7.25</v>
      </c>
      <c r="O1101">
        <v>2</v>
      </c>
      <c r="P1101">
        <v>0</v>
      </c>
      <c r="Q1101">
        <v>0</v>
      </c>
      <c r="R1101">
        <v>0</v>
      </c>
      <c r="S1101">
        <v>1</v>
      </c>
      <c r="T1101">
        <v>3</v>
      </c>
      <c r="U1101">
        <v>3</v>
      </c>
      <c r="V1101">
        <v>1</v>
      </c>
      <c r="W1101">
        <v>0</v>
      </c>
      <c r="X1101">
        <v>0</v>
      </c>
      <c r="Y1101">
        <v>2</v>
      </c>
      <c r="Z1101">
        <v>1</v>
      </c>
      <c r="AA1101">
        <v>2</v>
      </c>
      <c r="AB1101">
        <v>0</v>
      </c>
      <c r="AC1101">
        <v>12</v>
      </c>
      <c r="AD1101">
        <v>2</v>
      </c>
      <c r="AE1101" t="s">
        <v>821</v>
      </c>
      <c r="AN1101" s="54"/>
      <c r="AO1101" s="54"/>
    </row>
    <row r="1102" spans="1:41" x14ac:dyDescent="0.3">
      <c r="A1102">
        <v>1101</v>
      </c>
      <c r="B1102" t="s">
        <v>270</v>
      </c>
      <c r="C1102" s="54">
        <v>45221</v>
      </c>
      <c r="D1102" s="54" t="s">
        <v>335</v>
      </c>
      <c r="E1102" t="s">
        <v>721</v>
      </c>
      <c r="F1102" t="s">
        <v>727</v>
      </c>
      <c r="G1102">
        <v>1</v>
      </c>
      <c r="H1102" s="69">
        <v>0.91666666666666663</v>
      </c>
      <c r="I1102">
        <v>0</v>
      </c>
      <c r="J1102" s="79">
        <v>35</v>
      </c>
      <c r="K1102">
        <v>2</v>
      </c>
      <c r="L1102" s="69">
        <v>0.27083333333333331</v>
      </c>
      <c r="M1102">
        <v>1</v>
      </c>
      <c r="N1102">
        <v>7.25</v>
      </c>
      <c r="O1102">
        <v>2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3</v>
      </c>
      <c r="V1102">
        <v>1</v>
      </c>
      <c r="W1102">
        <v>0</v>
      </c>
      <c r="X1102">
        <v>0</v>
      </c>
      <c r="Y1102">
        <v>2</v>
      </c>
      <c r="Z1102">
        <v>1</v>
      </c>
      <c r="AA1102">
        <v>2</v>
      </c>
      <c r="AB1102">
        <v>0</v>
      </c>
      <c r="AC1102">
        <v>12</v>
      </c>
      <c r="AD1102">
        <v>2</v>
      </c>
      <c r="AE1102" t="s">
        <v>821</v>
      </c>
      <c r="AN1102" s="54"/>
      <c r="AO1102" s="54"/>
    </row>
    <row r="1103" spans="1:41" x14ac:dyDescent="0.3">
      <c r="A1103">
        <v>1102</v>
      </c>
      <c r="B1103" t="s">
        <v>270</v>
      </c>
      <c r="C1103" s="54">
        <v>45221</v>
      </c>
      <c r="D1103" s="54" t="s">
        <v>335</v>
      </c>
      <c r="E1103" t="s">
        <v>721</v>
      </c>
      <c r="F1103" t="s">
        <v>728</v>
      </c>
      <c r="G1103">
        <v>1</v>
      </c>
      <c r="H1103" s="69">
        <v>0.91666666666666663</v>
      </c>
      <c r="I1103">
        <v>0</v>
      </c>
      <c r="J1103" s="79">
        <v>35</v>
      </c>
      <c r="K1103">
        <v>2</v>
      </c>
      <c r="L1103" s="69">
        <v>0.27083333333333331</v>
      </c>
      <c r="M1103">
        <v>1</v>
      </c>
      <c r="N1103">
        <v>7.25</v>
      </c>
      <c r="O1103">
        <v>2</v>
      </c>
      <c r="P1103">
        <v>0</v>
      </c>
      <c r="Q1103">
        <v>0</v>
      </c>
      <c r="R1103">
        <v>0</v>
      </c>
      <c r="S1103">
        <v>1</v>
      </c>
      <c r="T1103">
        <v>3</v>
      </c>
      <c r="U1103">
        <v>3</v>
      </c>
      <c r="V1103">
        <v>1</v>
      </c>
      <c r="W1103">
        <v>0</v>
      </c>
      <c r="X1103">
        <v>0</v>
      </c>
      <c r="Y1103">
        <v>2</v>
      </c>
      <c r="Z1103">
        <v>1</v>
      </c>
      <c r="AA1103">
        <v>2</v>
      </c>
      <c r="AB1103">
        <v>0</v>
      </c>
      <c r="AC1103">
        <v>11</v>
      </c>
      <c r="AD1103">
        <v>2</v>
      </c>
      <c r="AE1103" t="s">
        <v>821</v>
      </c>
      <c r="AN1103" s="54"/>
      <c r="AO1103" s="54"/>
    </row>
    <row r="1104" spans="1:41" x14ac:dyDescent="0.3">
      <c r="A1104">
        <v>1103</v>
      </c>
      <c r="B1104" t="s">
        <v>270</v>
      </c>
      <c r="C1104" s="54">
        <v>45221</v>
      </c>
      <c r="D1104" s="54" t="s">
        <v>335</v>
      </c>
      <c r="E1104" t="s">
        <v>721</v>
      </c>
      <c r="F1104" t="s">
        <v>729</v>
      </c>
      <c r="G1104">
        <v>1</v>
      </c>
      <c r="H1104" s="69">
        <v>0.91666666666666663</v>
      </c>
      <c r="I1104">
        <v>0</v>
      </c>
      <c r="J1104" s="79">
        <v>35</v>
      </c>
      <c r="K1104">
        <v>2</v>
      </c>
      <c r="L1104" s="69">
        <v>0.27083333333333331</v>
      </c>
      <c r="M1104">
        <v>1</v>
      </c>
      <c r="N1104">
        <v>7.25</v>
      </c>
      <c r="O1104">
        <v>2</v>
      </c>
      <c r="P1104">
        <v>0</v>
      </c>
      <c r="Q1104">
        <v>0</v>
      </c>
      <c r="R1104">
        <v>0</v>
      </c>
      <c r="S1104">
        <v>1</v>
      </c>
      <c r="T1104">
        <v>3</v>
      </c>
      <c r="U1104">
        <v>3</v>
      </c>
      <c r="V1104">
        <v>1</v>
      </c>
      <c r="W1104">
        <v>0</v>
      </c>
      <c r="X1104">
        <v>0</v>
      </c>
      <c r="Y1104">
        <v>2</v>
      </c>
      <c r="Z1104">
        <v>1</v>
      </c>
      <c r="AA1104">
        <v>2</v>
      </c>
      <c r="AB1104">
        <v>0</v>
      </c>
      <c r="AC1104">
        <v>11</v>
      </c>
      <c r="AD1104">
        <v>2</v>
      </c>
      <c r="AE1104" t="s">
        <v>821</v>
      </c>
      <c r="AN1104" s="54"/>
      <c r="AO1104" s="54"/>
    </row>
    <row r="1105" spans="1:41" x14ac:dyDescent="0.3">
      <c r="A1105">
        <v>1104</v>
      </c>
      <c r="B1105" t="s">
        <v>270</v>
      </c>
      <c r="C1105" s="54">
        <v>45221</v>
      </c>
      <c r="D1105" s="54" t="s">
        <v>335</v>
      </c>
      <c r="E1105" t="s">
        <v>721</v>
      </c>
      <c r="F1105" t="s">
        <v>730</v>
      </c>
      <c r="G1105">
        <v>1</v>
      </c>
      <c r="H1105" s="69">
        <v>0.91666666666666663</v>
      </c>
      <c r="I1105">
        <v>0</v>
      </c>
      <c r="J1105" s="79">
        <v>35</v>
      </c>
      <c r="K1105">
        <v>2</v>
      </c>
      <c r="L1105" s="69">
        <v>0.27083333333333331</v>
      </c>
      <c r="M1105">
        <v>1</v>
      </c>
      <c r="N1105">
        <v>7.25</v>
      </c>
      <c r="O1105">
        <v>2</v>
      </c>
      <c r="P1105">
        <v>0</v>
      </c>
      <c r="Q1105">
        <v>0</v>
      </c>
      <c r="R1105">
        <v>0</v>
      </c>
      <c r="S1105">
        <v>1</v>
      </c>
      <c r="T1105">
        <v>3</v>
      </c>
      <c r="U1105">
        <v>3</v>
      </c>
      <c r="V1105">
        <v>1</v>
      </c>
      <c r="W1105">
        <v>0</v>
      </c>
      <c r="X1105">
        <v>0</v>
      </c>
      <c r="Y1105">
        <v>2</v>
      </c>
      <c r="Z1105">
        <v>1</v>
      </c>
      <c r="AA1105">
        <v>2</v>
      </c>
      <c r="AB1105">
        <v>0</v>
      </c>
      <c r="AC1105">
        <v>11</v>
      </c>
      <c r="AD1105">
        <v>2</v>
      </c>
      <c r="AE1105" t="s">
        <v>821</v>
      </c>
      <c r="AN1105" s="54"/>
      <c r="AO1105" s="54"/>
    </row>
    <row r="1106" spans="1:41" x14ac:dyDescent="0.3">
      <c r="A1106">
        <v>1105</v>
      </c>
      <c r="B1106" t="s">
        <v>270</v>
      </c>
      <c r="C1106" s="54">
        <v>45221</v>
      </c>
      <c r="D1106" s="54" t="s">
        <v>335</v>
      </c>
      <c r="E1106" t="s">
        <v>721</v>
      </c>
      <c r="F1106" t="s">
        <v>731</v>
      </c>
      <c r="G1106">
        <v>0</v>
      </c>
      <c r="H1106" s="69">
        <v>0.91666666666666663</v>
      </c>
      <c r="I1106">
        <v>0</v>
      </c>
      <c r="J1106" s="79">
        <v>35</v>
      </c>
      <c r="K1106">
        <v>2</v>
      </c>
      <c r="L1106" s="69">
        <v>0.27083333333333331</v>
      </c>
      <c r="M1106">
        <v>1</v>
      </c>
      <c r="N1106">
        <v>7.25</v>
      </c>
      <c r="O1106">
        <v>2</v>
      </c>
      <c r="P1106">
        <v>0</v>
      </c>
      <c r="Q1106">
        <v>0</v>
      </c>
      <c r="R1106">
        <v>0</v>
      </c>
      <c r="S1106">
        <v>1</v>
      </c>
      <c r="T1106">
        <v>3</v>
      </c>
      <c r="U1106">
        <v>3</v>
      </c>
      <c r="V1106">
        <v>1</v>
      </c>
      <c r="W1106">
        <v>0</v>
      </c>
      <c r="X1106">
        <v>0</v>
      </c>
      <c r="Y1106">
        <v>2</v>
      </c>
      <c r="Z1106">
        <v>1</v>
      </c>
      <c r="AA1106">
        <v>2</v>
      </c>
      <c r="AB1106">
        <v>0</v>
      </c>
      <c r="AC1106">
        <v>11</v>
      </c>
      <c r="AD1106">
        <v>2</v>
      </c>
      <c r="AE1106" t="s">
        <v>821</v>
      </c>
      <c r="AN1106" s="54"/>
      <c r="AO1106" s="54"/>
    </row>
    <row r="1107" spans="1:41" x14ac:dyDescent="0.3">
      <c r="A1107">
        <v>1106</v>
      </c>
      <c r="B1107" t="s">
        <v>270</v>
      </c>
      <c r="C1107" s="54">
        <v>45221</v>
      </c>
      <c r="D1107" s="54" t="s">
        <v>335</v>
      </c>
      <c r="E1107" t="s">
        <v>732</v>
      </c>
      <c r="F1107" t="s">
        <v>85</v>
      </c>
      <c r="G1107">
        <v>2</v>
      </c>
      <c r="H1107" s="69">
        <v>0.91666666666666663</v>
      </c>
      <c r="I1107">
        <v>0</v>
      </c>
      <c r="J1107" s="79">
        <v>35</v>
      </c>
      <c r="K1107">
        <v>2</v>
      </c>
      <c r="L1107" s="69">
        <v>0.27083333333333331</v>
      </c>
      <c r="M1107">
        <v>1</v>
      </c>
      <c r="N1107">
        <v>7.25</v>
      </c>
      <c r="O1107">
        <v>2</v>
      </c>
      <c r="P1107">
        <v>0</v>
      </c>
      <c r="Q1107">
        <v>0</v>
      </c>
      <c r="R1107">
        <v>0</v>
      </c>
      <c r="S1107">
        <v>1</v>
      </c>
      <c r="T1107">
        <v>3</v>
      </c>
      <c r="U1107">
        <v>3</v>
      </c>
      <c r="V1107">
        <v>1</v>
      </c>
      <c r="W1107">
        <v>0</v>
      </c>
      <c r="X1107">
        <v>0</v>
      </c>
      <c r="Y1107">
        <v>2</v>
      </c>
      <c r="Z1107">
        <v>1</v>
      </c>
      <c r="AA1107">
        <v>2</v>
      </c>
      <c r="AB1107">
        <v>0</v>
      </c>
      <c r="AC1107">
        <v>13</v>
      </c>
      <c r="AD1107">
        <v>2</v>
      </c>
      <c r="AE1107" t="s">
        <v>821</v>
      </c>
      <c r="AN1107" s="54"/>
      <c r="AO1107" s="54"/>
    </row>
    <row r="1108" spans="1:41" x14ac:dyDescent="0.3">
      <c r="A1108">
        <v>1107</v>
      </c>
      <c r="B1108" t="s">
        <v>270</v>
      </c>
      <c r="C1108" s="54">
        <v>45221</v>
      </c>
      <c r="D1108" s="54" t="s">
        <v>335</v>
      </c>
      <c r="E1108" t="s">
        <v>732</v>
      </c>
      <c r="F1108" t="s">
        <v>733</v>
      </c>
      <c r="G1108">
        <v>3</v>
      </c>
      <c r="H1108" s="69">
        <v>0.91666666666666663</v>
      </c>
      <c r="I1108">
        <v>0</v>
      </c>
      <c r="J1108" s="79">
        <v>35</v>
      </c>
      <c r="K1108">
        <v>2</v>
      </c>
      <c r="L1108" s="69">
        <v>0.27083333333333331</v>
      </c>
      <c r="M1108">
        <v>1</v>
      </c>
      <c r="N1108">
        <v>7.25</v>
      </c>
      <c r="O1108">
        <v>2</v>
      </c>
      <c r="P1108">
        <v>0</v>
      </c>
      <c r="Q1108">
        <v>0</v>
      </c>
      <c r="R1108">
        <v>0</v>
      </c>
      <c r="S1108">
        <v>1</v>
      </c>
      <c r="T1108">
        <v>3</v>
      </c>
      <c r="U1108">
        <v>3</v>
      </c>
      <c r="V1108">
        <v>1</v>
      </c>
      <c r="W1108">
        <v>0</v>
      </c>
      <c r="X1108">
        <v>0</v>
      </c>
      <c r="Y1108">
        <v>2</v>
      </c>
      <c r="Z1108">
        <v>1</v>
      </c>
      <c r="AA1108">
        <v>2</v>
      </c>
      <c r="AB1108">
        <v>0</v>
      </c>
      <c r="AC1108">
        <v>12</v>
      </c>
      <c r="AD1108">
        <v>2</v>
      </c>
      <c r="AE1108" t="s">
        <v>821</v>
      </c>
      <c r="AN1108" s="54"/>
      <c r="AO1108" s="54"/>
    </row>
    <row r="1109" spans="1:41" x14ac:dyDescent="0.3">
      <c r="A1109">
        <v>1108</v>
      </c>
      <c r="B1109" t="s">
        <v>270</v>
      </c>
      <c r="C1109" s="54">
        <v>45221</v>
      </c>
      <c r="D1109" s="54" t="s">
        <v>335</v>
      </c>
      <c r="E1109" t="s">
        <v>732</v>
      </c>
      <c r="F1109" t="s">
        <v>734</v>
      </c>
      <c r="G1109">
        <v>2</v>
      </c>
      <c r="H1109" s="69">
        <v>0.91666666666666663</v>
      </c>
      <c r="I1109">
        <v>0</v>
      </c>
      <c r="J1109" s="79">
        <v>35</v>
      </c>
      <c r="K1109">
        <v>2</v>
      </c>
      <c r="L1109" s="69">
        <v>0.27083333333333331</v>
      </c>
      <c r="M1109">
        <v>1</v>
      </c>
      <c r="N1109">
        <v>7.25</v>
      </c>
      <c r="O1109">
        <v>2</v>
      </c>
      <c r="P1109">
        <v>0</v>
      </c>
      <c r="Q1109">
        <v>0</v>
      </c>
      <c r="R1109">
        <v>0</v>
      </c>
      <c r="S1109">
        <v>1</v>
      </c>
      <c r="T1109">
        <v>3</v>
      </c>
      <c r="U1109">
        <v>3</v>
      </c>
      <c r="V1109">
        <v>1</v>
      </c>
      <c r="W1109">
        <v>0</v>
      </c>
      <c r="X1109">
        <v>0</v>
      </c>
      <c r="Y1109">
        <v>2</v>
      </c>
      <c r="Z1109">
        <v>1</v>
      </c>
      <c r="AA1109">
        <v>2</v>
      </c>
      <c r="AB1109">
        <v>0</v>
      </c>
      <c r="AC1109">
        <v>10</v>
      </c>
      <c r="AD1109">
        <v>2</v>
      </c>
      <c r="AE1109" t="s">
        <v>821</v>
      </c>
      <c r="AN1109" s="54"/>
      <c r="AO1109" s="54"/>
    </row>
    <row r="1110" spans="1:41" x14ac:dyDescent="0.3">
      <c r="A1110">
        <v>1109</v>
      </c>
      <c r="B1110" t="s">
        <v>270</v>
      </c>
      <c r="C1110" s="54">
        <v>45221</v>
      </c>
      <c r="D1110" s="54" t="s">
        <v>335</v>
      </c>
      <c r="E1110" t="s">
        <v>732</v>
      </c>
      <c r="F1110" t="s">
        <v>735</v>
      </c>
      <c r="G1110">
        <v>1</v>
      </c>
      <c r="H1110" s="69">
        <v>0.91666666666666663</v>
      </c>
      <c r="I1110">
        <v>0</v>
      </c>
      <c r="J1110" s="79">
        <v>35</v>
      </c>
      <c r="K1110">
        <v>2</v>
      </c>
      <c r="L1110" s="69">
        <v>0.27083333333333331</v>
      </c>
      <c r="M1110">
        <v>1</v>
      </c>
      <c r="N1110">
        <v>7.25</v>
      </c>
      <c r="O1110">
        <v>2</v>
      </c>
      <c r="P1110">
        <v>0</v>
      </c>
      <c r="Q1110">
        <v>0</v>
      </c>
      <c r="R1110">
        <v>0</v>
      </c>
      <c r="S1110">
        <v>1</v>
      </c>
      <c r="T1110">
        <v>3</v>
      </c>
      <c r="U1110">
        <v>3</v>
      </c>
      <c r="V1110">
        <v>1</v>
      </c>
      <c r="W1110">
        <v>0</v>
      </c>
      <c r="X1110">
        <v>0</v>
      </c>
      <c r="Y1110">
        <v>2</v>
      </c>
      <c r="Z1110">
        <v>1</v>
      </c>
      <c r="AA1110">
        <v>2</v>
      </c>
      <c r="AB1110">
        <v>0</v>
      </c>
      <c r="AC1110">
        <v>9</v>
      </c>
      <c r="AD1110">
        <v>2</v>
      </c>
      <c r="AE1110" t="s">
        <v>821</v>
      </c>
      <c r="AN1110" s="54"/>
      <c r="AO1110" s="54"/>
    </row>
    <row r="1111" spans="1:41" x14ac:dyDescent="0.3">
      <c r="A1111">
        <v>1110</v>
      </c>
      <c r="B1111" t="s">
        <v>270</v>
      </c>
      <c r="C1111" s="54">
        <v>45221</v>
      </c>
      <c r="D1111" s="54" t="s">
        <v>335</v>
      </c>
      <c r="E1111" t="s">
        <v>732</v>
      </c>
      <c r="F1111" t="s">
        <v>736</v>
      </c>
      <c r="G1111">
        <v>0</v>
      </c>
      <c r="H1111" s="69">
        <v>0.91666666666666663</v>
      </c>
      <c r="I1111">
        <v>0</v>
      </c>
      <c r="J1111" s="79">
        <v>35</v>
      </c>
      <c r="K1111">
        <v>2</v>
      </c>
      <c r="L1111" s="69">
        <v>0.27083333333333331</v>
      </c>
      <c r="M1111">
        <v>1</v>
      </c>
      <c r="N1111">
        <v>7.25</v>
      </c>
      <c r="O1111">
        <v>2</v>
      </c>
      <c r="P1111">
        <v>0</v>
      </c>
      <c r="Q1111">
        <v>0</v>
      </c>
      <c r="R1111">
        <v>0</v>
      </c>
      <c r="S1111">
        <v>1</v>
      </c>
      <c r="T1111">
        <v>3</v>
      </c>
      <c r="U1111">
        <v>3</v>
      </c>
      <c r="V1111">
        <v>1</v>
      </c>
      <c r="W1111">
        <v>0</v>
      </c>
      <c r="X1111">
        <v>0</v>
      </c>
      <c r="Y1111">
        <v>2</v>
      </c>
      <c r="Z1111">
        <v>1</v>
      </c>
      <c r="AA1111">
        <v>2</v>
      </c>
      <c r="AB1111">
        <v>0</v>
      </c>
      <c r="AC1111">
        <v>9</v>
      </c>
      <c r="AD1111">
        <v>2</v>
      </c>
      <c r="AE1111" t="s">
        <v>821</v>
      </c>
      <c r="AN1111" s="54"/>
      <c r="AO1111" s="54"/>
    </row>
    <row r="1112" spans="1:41" x14ac:dyDescent="0.3">
      <c r="A1112">
        <v>1111</v>
      </c>
      <c r="B1112" t="s">
        <v>271</v>
      </c>
      <c r="C1112" s="54">
        <v>45221</v>
      </c>
      <c r="D1112" s="54" t="s">
        <v>335</v>
      </c>
      <c r="E1112" t="s">
        <v>721</v>
      </c>
      <c r="F1112" t="s">
        <v>722</v>
      </c>
      <c r="G1112">
        <v>1</v>
      </c>
      <c r="H1112" s="69">
        <v>0.9375</v>
      </c>
      <c r="I1112">
        <v>0</v>
      </c>
      <c r="J1112" s="79">
        <v>40</v>
      </c>
      <c r="K1112">
        <v>2</v>
      </c>
      <c r="L1112" s="69">
        <v>0.23958333333333334</v>
      </c>
      <c r="M1112">
        <v>0</v>
      </c>
      <c r="N1112">
        <v>8</v>
      </c>
      <c r="O1112">
        <v>1</v>
      </c>
      <c r="P1112">
        <v>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>
        <v>1</v>
      </c>
      <c r="Z1112">
        <v>0</v>
      </c>
      <c r="AA1112">
        <v>2</v>
      </c>
      <c r="AB1112">
        <v>0</v>
      </c>
      <c r="AC1112">
        <v>10</v>
      </c>
      <c r="AD1112">
        <v>2</v>
      </c>
      <c r="AE1112" t="s">
        <v>821</v>
      </c>
      <c r="AN1112" s="54"/>
      <c r="AO1112" s="54"/>
    </row>
    <row r="1113" spans="1:41" x14ac:dyDescent="0.3">
      <c r="A1113">
        <v>1112</v>
      </c>
      <c r="B1113" t="s">
        <v>271</v>
      </c>
      <c r="C1113" s="54">
        <v>45221</v>
      </c>
      <c r="D1113" s="54" t="s">
        <v>335</v>
      </c>
      <c r="E1113" t="s">
        <v>721</v>
      </c>
      <c r="F1113" t="s">
        <v>723</v>
      </c>
      <c r="G1113">
        <v>1</v>
      </c>
      <c r="H1113" s="69">
        <v>0.9375</v>
      </c>
      <c r="I1113">
        <v>0</v>
      </c>
      <c r="J1113" s="79">
        <v>40</v>
      </c>
      <c r="K1113">
        <v>2</v>
      </c>
      <c r="L1113" s="69">
        <v>0.23958333333333334</v>
      </c>
      <c r="M1113">
        <v>0</v>
      </c>
      <c r="N1113">
        <v>8</v>
      </c>
      <c r="O1113">
        <v>1</v>
      </c>
      <c r="P1113">
        <v>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>
        <v>1</v>
      </c>
      <c r="Z1113">
        <v>0</v>
      </c>
      <c r="AA1113">
        <v>2</v>
      </c>
      <c r="AB1113">
        <v>0</v>
      </c>
      <c r="AC1113">
        <v>9</v>
      </c>
      <c r="AD1113">
        <v>2</v>
      </c>
      <c r="AE1113" t="s">
        <v>821</v>
      </c>
      <c r="AN1113" s="54"/>
      <c r="AO1113" s="54"/>
    </row>
    <row r="1114" spans="1:41" x14ac:dyDescent="0.3">
      <c r="A1114">
        <v>1113</v>
      </c>
      <c r="B1114" t="s">
        <v>271</v>
      </c>
      <c r="C1114" s="54">
        <v>45221</v>
      </c>
      <c r="D1114" s="54" t="s">
        <v>335</v>
      </c>
      <c r="E1114" t="s">
        <v>721</v>
      </c>
      <c r="F1114" t="s">
        <v>724</v>
      </c>
      <c r="G1114">
        <v>1</v>
      </c>
      <c r="H1114" s="69">
        <v>0.9375</v>
      </c>
      <c r="I1114">
        <v>0</v>
      </c>
      <c r="J1114" s="79">
        <v>40</v>
      </c>
      <c r="K1114">
        <v>2</v>
      </c>
      <c r="L1114" s="69">
        <v>0.23958333333333334</v>
      </c>
      <c r="M1114">
        <v>0</v>
      </c>
      <c r="N1114">
        <v>8</v>
      </c>
      <c r="O1114">
        <v>1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>
        <v>1</v>
      </c>
      <c r="Z1114">
        <v>0</v>
      </c>
      <c r="AA1114">
        <v>2</v>
      </c>
      <c r="AB1114">
        <v>0</v>
      </c>
      <c r="AC1114">
        <v>8</v>
      </c>
      <c r="AD1114">
        <v>1</v>
      </c>
      <c r="AE1114" t="s">
        <v>821</v>
      </c>
      <c r="AN1114" s="54"/>
      <c r="AO1114" s="54"/>
    </row>
    <row r="1115" spans="1:41" x14ac:dyDescent="0.3">
      <c r="A1115">
        <v>1114</v>
      </c>
      <c r="B1115" t="s">
        <v>271</v>
      </c>
      <c r="C1115" s="54">
        <v>45221</v>
      </c>
      <c r="D1115" s="54" t="s">
        <v>335</v>
      </c>
      <c r="E1115" t="s">
        <v>721</v>
      </c>
      <c r="F1115" t="s">
        <v>725</v>
      </c>
      <c r="G1115">
        <v>2</v>
      </c>
      <c r="H1115" s="69">
        <v>0.9375</v>
      </c>
      <c r="I1115">
        <v>0</v>
      </c>
      <c r="J1115" s="79">
        <v>40</v>
      </c>
      <c r="K1115">
        <v>2</v>
      </c>
      <c r="L1115" s="69">
        <v>0.23958333333333334</v>
      </c>
      <c r="M1115">
        <v>0</v>
      </c>
      <c r="N1115">
        <v>8</v>
      </c>
      <c r="O1115">
        <v>1</v>
      </c>
      <c r="P1115">
        <v>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>
        <v>1</v>
      </c>
      <c r="Z1115">
        <v>0</v>
      </c>
      <c r="AA1115">
        <v>2</v>
      </c>
      <c r="AB1115">
        <v>0</v>
      </c>
      <c r="AC1115">
        <v>7</v>
      </c>
      <c r="AD1115">
        <v>1</v>
      </c>
      <c r="AE1115" t="s">
        <v>821</v>
      </c>
      <c r="AN1115" s="54"/>
      <c r="AO1115" s="54"/>
    </row>
    <row r="1116" spans="1:41" x14ac:dyDescent="0.3">
      <c r="A1116">
        <v>1115</v>
      </c>
      <c r="B1116" t="s">
        <v>271</v>
      </c>
      <c r="C1116" s="54">
        <v>45221</v>
      </c>
      <c r="D1116" s="54" t="s">
        <v>335</v>
      </c>
      <c r="E1116" t="s">
        <v>721</v>
      </c>
      <c r="F1116" t="s">
        <v>726</v>
      </c>
      <c r="G1116">
        <v>1</v>
      </c>
      <c r="H1116" s="69">
        <v>0.9375</v>
      </c>
      <c r="I1116">
        <v>0</v>
      </c>
      <c r="J1116" s="79">
        <v>40</v>
      </c>
      <c r="K1116">
        <v>2</v>
      </c>
      <c r="L1116" s="69">
        <v>0.23958333333333334</v>
      </c>
      <c r="M1116">
        <v>0</v>
      </c>
      <c r="N1116">
        <v>8</v>
      </c>
      <c r="O1116">
        <v>1</v>
      </c>
      <c r="P1116">
        <v>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>
        <v>1</v>
      </c>
      <c r="Z1116">
        <v>0</v>
      </c>
      <c r="AA1116">
        <v>2</v>
      </c>
      <c r="AB1116">
        <v>0</v>
      </c>
      <c r="AC1116">
        <v>5</v>
      </c>
      <c r="AD1116">
        <v>1</v>
      </c>
      <c r="AE1116" t="s">
        <v>821</v>
      </c>
      <c r="AN1116" s="54"/>
      <c r="AO1116" s="54"/>
    </row>
    <row r="1117" spans="1:41" x14ac:dyDescent="0.3">
      <c r="A1117">
        <v>1116</v>
      </c>
      <c r="B1117" t="s">
        <v>271</v>
      </c>
      <c r="C1117" s="54">
        <v>45221</v>
      </c>
      <c r="D1117" s="54" t="s">
        <v>335</v>
      </c>
      <c r="E1117" t="s">
        <v>721</v>
      </c>
      <c r="F1117" t="s">
        <v>727</v>
      </c>
      <c r="G1117">
        <v>1</v>
      </c>
      <c r="H1117" s="69">
        <v>0.9375</v>
      </c>
      <c r="I1117">
        <v>0</v>
      </c>
      <c r="J1117" s="79">
        <v>40</v>
      </c>
      <c r="K1117">
        <v>2</v>
      </c>
      <c r="L1117" s="69">
        <v>0.23958333333333334</v>
      </c>
      <c r="M1117">
        <v>0</v>
      </c>
      <c r="N1117">
        <v>8</v>
      </c>
      <c r="O1117">
        <v>1</v>
      </c>
      <c r="P1117">
        <v>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>
        <v>1</v>
      </c>
      <c r="Z1117">
        <v>0</v>
      </c>
      <c r="AA1117">
        <v>2</v>
      </c>
      <c r="AB1117">
        <v>0</v>
      </c>
      <c r="AC1117">
        <v>4</v>
      </c>
      <c r="AD1117">
        <v>1</v>
      </c>
      <c r="AE1117" t="s">
        <v>821</v>
      </c>
      <c r="AN1117" s="54"/>
      <c r="AO1117" s="54"/>
    </row>
    <row r="1118" spans="1:41" x14ac:dyDescent="0.3">
      <c r="A1118">
        <v>1117</v>
      </c>
      <c r="B1118" t="s">
        <v>271</v>
      </c>
      <c r="C1118" s="54">
        <v>45221</v>
      </c>
      <c r="D1118" s="54" t="s">
        <v>335</v>
      </c>
      <c r="E1118" t="s">
        <v>721</v>
      </c>
      <c r="F1118" t="s">
        <v>728</v>
      </c>
      <c r="G1118">
        <v>1</v>
      </c>
      <c r="H1118" s="69">
        <v>0.9375</v>
      </c>
      <c r="I1118">
        <v>0</v>
      </c>
      <c r="J1118" s="79">
        <v>40</v>
      </c>
      <c r="K1118">
        <v>2</v>
      </c>
      <c r="L1118" s="69">
        <v>0.23958333333333334</v>
      </c>
      <c r="M1118">
        <v>0</v>
      </c>
      <c r="N1118">
        <v>8</v>
      </c>
      <c r="O1118">
        <v>1</v>
      </c>
      <c r="P1118">
        <v>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1</v>
      </c>
      <c r="Z1118">
        <v>0</v>
      </c>
      <c r="AA1118">
        <v>2</v>
      </c>
      <c r="AB1118">
        <v>0</v>
      </c>
      <c r="AC1118">
        <v>3</v>
      </c>
      <c r="AD1118">
        <v>1</v>
      </c>
      <c r="AE1118" t="s">
        <v>821</v>
      </c>
      <c r="AN1118" s="54"/>
      <c r="AO1118" s="54"/>
    </row>
    <row r="1119" spans="1:41" x14ac:dyDescent="0.3">
      <c r="A1119">
        <v>1118</v>
      </c>
      <c r="B1119" t="s">
        <v>271</v>
      </c>
      <c r="C1119" s="54">
        <v>45221</v>
      </c>
      <c r="D1119" s="54" t="s">
        <v>335</v>
      </c>
      <c r="E1119" t="s">
        <v>721</v>
      </c>
      <c r="F1119" t="s">
        <v>729</v>
      </c>
      <c r="G1119">
        <v>1</v>
      </c>
      <c r="H1119" s="69">
        <v>0.9375</v>
      </c>
      <c r="I1119">
        <v>0</v>
      </c>
      <c r="J1119" s="79">
        <v>40</v>
      </c>
      <c r="K1119">
        <v>2</v>
      </c>
      <c r="L1119" s="69">
        <v>0.23958333333333334</v>
      </c>
      <c r="M1119">
        <v>0</v>
      </c>
      <c r="N1119">
        <v>8</v>
      </c>
      <c r="O1119">
        <v>1</v>
      </c>
      <c r="P1119">
        <v>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>
        <v>1</v>
      </c>
      <c r="Z1119">
        <v>0</v>
      </c>
      <c r="AA1119">
        <v>2</v>
      </c>
      <c r="AB1119">
        <v>0</v>
      </c>
      <c r="AC1119">
        <v>3</v>
      </c>
      <c r="AD1119">
        <v>1</v>
      </c>
      <c r="AE1119" t="s">
        <v>821</v>
      </c>
      <c r="AN1119" s="54"/>
      <c r="AO1119" s="54"/>
    </row>
    <row r="1120" spans="1:41" x14ac:dyDescent="0.3">
      <c r="A1120">
        <v>1119</v>
      </c>
      <c r="B1120" t="s">
        <v>271</v>
      </c>
      <c r="C1120" s="54">
        <v>45221</v>
      </c>
      <c r="D1120" s="54" t="s">
        <v>335</v>
      </c>
      <c r="E1120" t="s">
        <v>721</v>
      </c>
      <c r="F1120" t="s">
        <v>730</v>
      </c>
      <c r="G1120">
        <v>1</v>
      </c>
      <c r="H1120" s="69">
        <v>0.9375</v>
      </c>
      <c r="I1120">
        <v>0</v>
      </c>
      <c r="J1120" s="79">
        <v>40</v>
      </c>
      <c r="K1120">
        <v>2</v>
      </c>
      <c r="L1120" s="69">
        <v>0.23958333333333334</v>
      </c>
      <c r="M1120">
        <v>0</v>
      </c>
      <c r="N1120">
        <v>8</v>
      </c>
      <c r="O1120">
        <v>1</v>
      </c>
      <c r="P1120">
        <v>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>
        <v>1</v>
      </c>
      <c r="Z1120">
        <v>0</v>
      </c>
      <c r="AA1120">
        <v>2</v>
      </c>
      <c r="AB1120">
        <v>0</v>
      </c>
      <c r="AC1120">
        <v>3</v>
      </c>
      <c r="AD1120">
        <v>1</v>
      </c>
      <c r="AE1120" t="s">
        <v>821</v>
      </c>
      <c r="AN1120" s="54"/>
      <c r="AO1120" s="54"/>
    </row>
    <row r="1121" spans="1:41" x14ac:dyDescent="0.3">
      <c r="A1121">
        <v>1120</v>
      </c>
      <c r="B1121" t="s">
        <v>271</v>
      </c>
      <c r="C1121" s="54">
        <v>45221</v>
      </c>
      <c r="D1121" s="54" t="s">
        <v>335</v>
      </c>
      <c r="E1121" t="s">
        <v>721</v>
      </c>
      <c r="F1121" t="s">
        <v>731</v>
      </c>
      <c r="G1121">
        <v>0</v>
      </c>
      <c r="H1121" s="69">
        <v>0.9375</v>
      </c>
      <c r="I1121">
        <v>0</v>
      </c>
      <c r="J1121" s="79">
        <v>40</v>
      </c>
      <c r="K1121">
        <v>2</v>
      </c>
      <c r="L1121" s="69">
        <v>0.23958333333333334</v>
      </c>
      <c r="M1121">
        <v>0</v>
      </c>
      <c r="N1121">
        <v>8</v>
      </c>
      <c r="O1121">
        <v>1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1</v>
      </c>
      <c r="Z1121">
        <v>0</v>
      </c>
      <c r="AA1121">
        <v>2</v>
      </c>
      <c r="AB1121">
        <v>0</v>
      </c>
      <c r="AC1121">
        <v>3</v>
      </c>
      <c r="AD1121">
        <v>1</v>
      </c>
      <c r="AE1121" t="s">
        <v>821</v>
      </c>
      <c r="AN1121" s="54"/>
      <c r="AO1121" s="54"/>
    </row>
    <row r="1122" spans="1:41" x14ac:dyDescent="0.3">
      <c r="A1122">
        <v>1121</v>
      </c>
      <c r="B1122" t="s">
        <v>271</v>
      </c>
      <c r="C1122" s="54">
        <v>45221</v>
      </c>
      <c r="D1122" s="54" t="s">
        <v>335</v>
      </c>
      <c r="E1122" t="s">
        <v>732</v>
      </c>
      <c r="F1122" t="s">
        <v>85</v>
      </c>
      <c r="G1122">
        <v>0</v>
      </c>
      <c r="H1122" s="69">
        <v>0.9375</v>
      </c>
      <c r="I1122">
        <v>0</v>
      </c>
      <c r="J1122" s="79">
        <v>40</v>
      </c>
      <c r="K1122">
        <v>2</v>
      </c>
      <c r="L1122" s="69">
        <v>0.23958333333333334</v>
      </c>
      <c r="M1122">
        <v>0</v>
      </c>
      <c r="N1122">
        <v>8</v>
      </c>
      <c r="O1122">
        <v>1</v>
      </c>
      <c r="P1122">
        <v>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>
        <v>1</v>
      </c>
      <c r="Z1122">
        <v>0</v>
      </c>
      <c r="AA1122">
        <v>2</v>
      </c>
      <c r="AB1122">
        <v>0</v>
      </c>
      <c r="AC1122">
        <v>4</v>
      </c>
      <c r="AD1122">
        <v>1</v>
      </c>
      <c r="AE1122" t="s">
        <v>821</v>
      </c>
      <c r="AN1122" s="54"/>
      <c r="AO1122" s="54"/>
    </row>
    <row r="1123" spans="1:41" x14ac:dyDescent="0.3">
      <c r="A1123">
        <v>1122</v>
      </c>
      <c r="B1123" t="s">
        <v>271</v>
      </c>
      <c r="C1123" s="54">
        <v>45221</v>
      </c>
      <c r="D1123" s="54" t="s">
        <v>335</v>
      </c>
      <c r="E1123" t="s">
        <v>732</v>
      </c>
      <c r="F1123" t="s">
        <v>733</v>
      </c>
      <c r="G1123">
        <v>0</v>
      </c>
      <c r="H1123" s="69">
        <v>0.9375</v>
      </c>
      <c r="I1123">
        <v>0</v>
      </c>
      <c r="J1123" s="79">
        <v>40</v>
      </c>
      <c r="K1123">
        <v>2</v>
      </c>
      <c r="L1123" s="69">
        <v>0.23958333333333334</v>
      </c>
      <c r="M1123">
        <v>0</v>
      </c>
      <c r="N1123">
        <v>8</v>
      </c>
      <c r="O1123">
        <v>1</v>
      </c>
      <c r="P1123">
        <v>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1</v>
      </c>
      <c r="Z1123">
        <v>0</v>
      </c>
      <c r="AA1123">
        <v>2</v>
      </c>
      <c r="AB1123">
        <v>0</v>
      </c>
      <c r="AC1123">
        <v>5</v>
      </c>
      <c r="AD1123">
        <v>1</v>
      </c>
      <c r="AE1123" t="s">
        <v>821</v>
      </c>
      <c r="AN1123" s="54"/>
      <c r="AO1123" s="54"/>
    </row>
    <row r="1124" spans="1:41" x14ac:dyDescent="0.3">
      <c r="A1124">
        <v>1123</v>
      </c>
      <c r="B1124" t="s">
        <v>271</v>
      </c>
      <c r="C1124" s="54">
        <v>45221</v>
      </c>
      <c r="D1124" s="54" t="s">
        <v>335</v>
      </c>
      <c r="E1124" t="s">
        <v>732</v>
      </c>
      <c r="F1124" t="s">
        <v>734</v>
      </c>
      <c r="G1124">
        <v>0</v>
      </c>
      <c r="H1124" s="69">
        <v>0.9375</v>
      </c>
      <c r="I1124">
        <v>0</v>
      </c>
      <c r="J1124" s="79">
        <v>40</v>
      </c>
      <c r="K1124">
        <v>2</v>
      </c>
      <c r="L1124" s="69">
        <v>0.23958333333333334</v>
      </c>
      <c r="M1124">
        <v>0</v>
      </c>
      <c r="N1124">
        <v>8</v>
      </c>
      <c r="O1124">
        <v>1</v>
      </c>
      <c r="P1124">
        <v>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</v>
      </c>
      <c r="Y1124">
        <v>1</v>
      </c>
      <c r="Z1124">
        <v>0</v>
      </c>
      <c r="AA1124">
        <v>2</v>
      </c>
      <c r="AB1124">
        <v>0</v>
      </c>
      <c r="AC1124">
        <v>6</v>
      </c>
      <c r="AD1124">
        <v>1</v>
      </c>
      <c r="AE1124" t="s">
        <v>821</v>
      </c>
      <c r="AN1124" s="54"/>
      <c r="AO1124" s="54"/>
    </row>
    <row r="1125" spans="1:41" x14ac:dyDescent="0.3">
      <c r="A1125">
        <v>1124</v>
      </c>
      <c r="B1125" t="s">
        <v>271</v>
      </c>
      <c r="C1125" s="54">
        <v>45221</v>
      </c>
      <c r="D1125" s="54" t="s">
        <v>335</v>
      </c>
      <c r="E1125" t="s">
        <v>732</v>
      </c>
      <c r="F1125" t="s">
        <v>735</v>
      </c>
      <c r="G1125">
        <v>0</v>
      </c>
      <c r="H1125" s="69">
        <v>0.9375</v>
      </c>
      <c r="I1125">
        <v>0</v>
      </c>
      <c r="J1125" s="79">
        <v>40</v>
      </c>
      <c r="K1125">
        <v>2</v>
      </c>
      <c r="L1125" s="69">
        <v>0.23958333333333334</v>
      </c>
      <c r="M1125">
        <v>0</v>
      </c>
      <c r="N1125">
        <v>8</v>
      </c>
      <c r="O1125">
        <v>1</v>
      </c>
      <c r="P1125">
        <v>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>
        <v>1</v>
      </c>
      <c r="Z1125">
        <v>0</v>
      </c>
      <c r="AA1125">
        <v>2</v>
      </c>
      <c r="AB1125">
        <v>0</v>
      </c>
      <c r="AC1125">
        <v>7</v>
      </c>
      <c r="AD1125">
        <v>1</v>
      </c>
      <c r="AE1125" t="s">
        <v>821</v>
      </c>
      <c r="AN1125" s="54"/>
      <c r="AO1125" s="54"/>
    </row>
    <row r="1126" spans="1:41" x14ac:dyDescent="0.3">
      <c r="A1126">
        <v>1125</v>
      </c>
      <c r="B1126" t="s">
        <v>271</v>
      </c>
      <c r="C1126" s="54">
        <v>45221</v>
      </c>
      <c r="D1126" s="54" t="s">
        <v>335</v>
      </c>
      <c r="E1126" t="s">
        <v>732</v>
      </c>
      <c r="F1126" t="s">
        <v>736</v>
      </c>
      <c r="G1126">
        <v>0</v>
      </c>
      <c r="H1126" s="69">
        <v>0.9375</v>
      </c>
      <c r="I1126">
        <v>0</v>
      </c>
      <c r="J1126" s="79">
        <v>40</v>
      </c>
      <c r="K1126">
        <v>2</v>
      </c>
      <c r="L1126" s="69">
        <v>0.23958333333333334</v>
      </c>
      <c r="M1126">
        <v>0</v>
      </c>
      <c r="N1126">
        <v>8</v>
      </c>
      <c r="O1126">
        <v>1</v>
      </c>
      <c r="P1126">
        <v>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1</v>
      </c>
      <c r="Z1126">
        <v>0</v>
      </c>
      <c r="AA1126">
        <v>2</v>
      </c>
      <c r="AB1126">
        <v>0</v>
      </c>
      <c r="AC1126">
        <v>8</v>
      </c>
      <c r="AD1126">
        <v>1</v>
      </c>
      <c r="AE1126" t="s">
        <v>821</v>
      </c>
      <c r="AN1126" s="54"/>
      <c r="AO1126" s="54"/>
    </row>
    <row r="1127" spans="1:41" x14ac:dyDescent="0.3">
      <c r="A1127">
        <v>1126</v>
      </c>
      <c r="B1127" t="s">
        <v>272</v>
      </c>
      <c r="C1127" s="54">
        <v>45221</v>
      </c>
      <c r="D1127" s="54" t="s">
        <v>335</v>
      </c>
      <c r="E1127" t="s">
        <v>721</v>
      </c>
      <c r="F1127" t="s">
        <v>722</v>
      </c>
      <c r="G1127">
        <v>1</v>
      </c>
      <c r="H1127" s="69">
        <v>0.91666666666666663</v>
      </c>
      <c r="I1127">
        <v>0</v>
      </c>
      <c r="J1127" s="79">
        <v>20</v>
      </c>
      <c r="K1127">
        <v>0</v>
      </c>
      <c r="L1127" s="69">
        <v>0.25</v>
      </c>
      <c r="M1127">
        <v>0</v>
      </c>
      <c r="N1127">
        <v>8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2</v>
      </c>
      <c r="U1127">
        <v>2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9</v>
      </c>
      <c r="AD1127">
        <v>1</v>
      </c>
      <c r="AE1127" t="s">
        <v>821</v>
      </c>
      <c r="AN1127" s="54"/>
      <c r="AO1127" s="54"/>
    </row>
    <row r="1128" spans="1:41" x14ac:dyDescent="0.3">
      <c r="A1128">
        <v>1127</v>
      </c>
      <c r="B1128" t="s">
        <v>272</v>
      </c>
      <c r="C1128" s="54">
        <v>45221</v>
      </c>
      <c r="D1128" s="54" t="s">
        <v>335</v>
      </c>
      <c r="E1128" t="s">
        <v>721</v>
      </c>
      <c r="F1128" t="s">
        <v>723</v>
      </c>
      <c r="G1128">
        <v>1</v>
      </c>
      <c r="H1128" s="69">
        <v>0.91666666666666663</v>
      </c>
      <c r="I1128">
        <v>0</v>
      </c>
      <c r="J1128" s="79">
        <v>20</v>
      </c>
      <c r="K1128">
        <v>0</v>
      </c>
      <c r="L1128" s="69">
        <v>0.25</v>
      </c>
      <c r="M1128">
        <v>0</v>
      </c>
      <c r="N1128">
        <v>8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2</v>
      </c>
      <c r="U1128">
        <v>2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8</v>
      </c>
      <c r="AD1128">
        <v>1</v>
      </c>
      <c r="AE1128" t="s">
        <v>821</v>
      </c>
      <c r="AN1128" s="54"/>
      <c r="AO1128" s="54"/>
    </row>
    <row r="1129" spans="1:41" x14ac:dyDescent="0.3">
      <c r="A1129">
        <v>1128</v>
      </c>
      <c r="B1129" t="s">
        <v>272</v>
      </c>
      <c r="C1129" s="54">
        <v>45221</v>
      </c>
      <c r="D1129" s="54" t="s">
        <v>335</v>
      </c>
      <c r="E1129" t="s">
        <v>721</v>
      </c>
      <c r="F1129" t="s">
        <v>724</v>
      </c>
      <c r="G1129">
        <v>1</v>
      </c>
      <c r="H1129" s="69">
        <v>0.91666666666666663</v>
      </c>
      <c r="I1129">
        <v>0</v>
      </c>
      <c r="J1129" s="79">
        <v>20</v>
      </c>
      <c r="K1129">
        <v>0</v>
      </c>
      <c r="L1129" s="69">
        <v>0.25</v>
      </c>
      <c r="M1129">
        <v>0</v>
      </c>
      <c r="N1129">
        <v>8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2</v>
      </c>
      <c r="U1129">
        <v>2</v>
      </c>
      <c r="V1129">
        <v>0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8</v>
      </c>
      <c r="AD1129">
        <v>1</v>
      </c>
      <c r="AE1129" t="s">
        <v>821</v>
      </c>
      <c r="AN1129" s="54"/>
      <c r="AO1129" s="54"/>
    </row>
    <row r="1130" spans="1:41" x14ac:dyDescent="0.3">
      <c r="A1130">
        <v>1129</v>
      </c>
      <c r="B1130" t="s">
        <v>272</v>
      </c>
      <c r="C1130" s="54">
        <v>45221</v>
      </c>
      <c r="D1130" s="54" t="s">
        <v>335</v>
      </c>
      <c r="E1130" t="s">
        <v>721</v>
      </c>
      <c r="F1130" t="s">
        <v>725</v>
      </c>
      <c r="G1130">
        <v>1</v>
      </c>
      <c r="H1130" s="69">
        <v>0.91666666666666663</v>
      </c>
      <c r="I1130">
        <v>0</v>
      </c>
      <c r="J1130" s="79">
        <v>20</v>
      </c>
      <c r="K1130">
        <v>0</v>
      </c>
      <c r="L1130" s="69">
        <v>0.25</v>
      </c>
      <c r="M1130">
        <v>0</v>
      </c>
      <c r="N1130">
        <v>8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2</v>
      </c>
      <c r="U1130">
        <v>2</v>
      </c>
      <c r="V1130">
        <v>0</v>
      </c>
      <c r="W1130">
        <v>0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9</v>
      </c>
      <c r="AD1130">
        <v>1</v>
      </c>
      <c r="AE1130" t="s">
        <v>821</v>
      </c>
      <c r="AN1130" s="54"/>
      <c r="AO1130" s="54"/>
    </row>
    <row r="1131" spans="1:41" x14ac:dyDescent="0.3">
      <c r="A1131">
        <v>1130</v>
      </c>
      <c r="B1131" t="s">
        <v>272</v>
      </c>
      <c r="C1131" s="54">
        <v>45221</v>
      </c>
      <c r="D1131" s="54" t="s">
        <v>335</v>
      </c>
      <c r="E1131" t="s">
        <v>721</v>
      </c>
      <c r="F1131" t="s">
        <v>726</v>
      </c>
      <c r="G1131">
        <v>1</v>
      </c>
      <c r="H1131" s="69">
        <v>0.91666666666666663</v>
      </c>
      <c r="I1131">
        <v>0</v>
      </c>
      <c r="J1131" s="79">
        <v>20</v>
      </c>
      <c r="K1131">
        <v>0</v>
      </c>
      <c r="L1131" s="69">
        <v>0.25</v>
      </c>
      <c r="M1131">
        <v>0</v>
      </c>
      <c r="N1131">
        <v>8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2</v>
      </c>
      <c r="U1131">
        <v>2</v>
      </c>
      <c r="V1131">
        <v>0</v>
      </c>
      <c r="W1131">
        <v>0</v>
      </c>
      <c r="X1131">
        <v>1</v>
      </c>
      <c r="Y1131">
        <v>1</v>
      </c>
      <c r="Z1131">
        <v>0</v>
      </c>
      <c r="AA1131">
        <v>0</v>
      </c>
      <c r="AB1131">
        <v>0</v>
      </c>
      <c r="AC1131">
        <v>9</v>
      </c>
      <c r="AD1131">
        <v>1</v>
      </c>
      <c r="AE1131" t="s">
        <v>821</v>
      </c>
      <c r="AN1131" s="54"/>
      <c r="AO1131" s="54"/>
    </row>
    <row r="1132" spans="1:41" x14ac:dyDescent="0.3">
      <c r="A1132">
        <v>1131</v>
      </c>
      <c r="B1132" t="s">
        <v>272</v>
      </c>
      <c r="C1132" s="54">
        <v>45221</v>
      </c>
      <c r="D1132" s="54" t="s">
        <v>335</v>
      </c>
      <c r="E1132" t="s">
        <v>721</v>
      </c>
      <c r="F1132" t="s">
        <v>727</v>
      </c>
      <c r="G1132">
        <v>1</v>
      </c>
      <c r="H1132" s="69">
        <v>0.91666666666666663</v>
      </c>
      <c r="I1132">
        <v>0</v>
      </c>
      <c r="J1132" s="79">
        <v>20</v>
      </c>
      <c r="K1132">
        <v>0</v>
      </c>
      <c r="L1132" s="69">
        <v>0.25</v>
      </c>
      <c r="M1132">
        <v>0</v>
      </c>
      <c r="N1132">
        <v>8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2</v>
      </c>
      <c r="U1132">
        <v>2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11</v>
      </c>
      <c r="AD1132">
        <v>2</v>
      </c>
      <c r="AE1132" t="s">
        <v>821</v>
      </c>
      <c r="AN1132" s="54"/>
      <c r="AO1132" s="54"/>
    </row>
    <row r="1133" spans="1:41" x14ac:dyDescent="0.3">
      <c r="A1133">
        <v>1132</v>
      </c>
      <c r="B1133" t="s">
        <v>272</v>
      </c>
      <c r="C1133" s="54">
        <v>45221</v>
      </c>
      <c r="D1133" s="54" t="s">
        <v>335</v>
      </c>
      <c r="E1133" t="s">
        <v>721</v>
      </c>
      <c r="F1133" t="s">
        <v>728</v>
      </c>
      <c r="G1133">
        <v>1</v>
      </c>
      <c r="H1133" s="69">
        <v>0.91666666666666663</v>
      </c>
      <c r="I1133">
        <v>0</v>
      </c>
      <c r="J1133" s="79">
        <v>20</v>
      </c>
      <c r="K1133">
        <v>0</v>
      </c>
      <c r="L1133" s="69">
        <v>0.25</v>
      </c>
      <c r="M1133">
        <v>0</v>
      </c>
      <c r="N1133">
        <v>8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2</v>
      </c>
      <c r="U1133">
        <v>2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0</v>
      </c>
      <c r="AB1133">
        <v>0</v>
      </c>
      <c r="AC1133">
        <v>10</v>
      </c>
      <c r="AD1133">
        <v>2</v>
      </c>
      <c r="AE1133" t="s">
        <v>821</v>
      </c>
      <c r="AN1133" s="54"/>
      <c r="AO1133" s="54"/>
    </row>
    <row r="1134" spans="1:41" x14ac:dyDescent="0.3">
      <c r="A1134">
        <v>1133</v>
      </c>
      <c r="B1134" t="s">
        <v>272</v>
      </c>
      <c r="C1134" s="54">
        <v>45221</v>
      </c>
      <c r="D1134" s="54" t="s">
        <v>335</v>
      </c>
      <c r="E1134" t="s">
        <v>721</v>
      </c>
      <c r="F1134" t="s">
        <v>729</v>
      </c>
      <c r="G1134">
        <v>1</v>
      </c>
      <c r="H1134" s="69">
        <v>0.91666666666666663</v>
      </c>
      <c r="I1134">
        <v>0</v>
      </c>
      <c r="J1134" s="79">
        <v>20</v>
      </c>
      <c r="K1134">
        <v>0</v>
      </c>
      <c r="L1134" s="69">
        <v>0.25</v>
      </c>
      <c r="M1134">
        <v>0</v>
      </c>
      <c r="N1134">
        <v>8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2</v>
      </c>
      <c r="U1134">
        <v>2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0</v>
      </c>
      <c r="AB1134">
        <v>0</v>
      </c>
      <c r="AC1134">
        <v>10</v>
      </c>
      <c r="AD1134">
        <v>2</v>
      </c>
      <c r="AE1134" t="s">
        <v>821</v>
      </c>
      <c r="AN1134" s="54"/>
      <c r="AO1134" s="54"/>
    </row>
    <row r="1135" spans="1:41" x14ac:dyDescent="0.3">
      <c r="A1135">
        <v>1134</v>
      </c>
      <c r="B1135" t="s">
        <v>272</v>
      </c>
      <c r="C1135" s="54">
        <v>45221</v>
      </c>
      <c r="D1135" s="54" t="s">
        <v>335</v>
      </c>
      <c r="E1135" t="s">
        <v>721</v>
      </c>
      <c r="F1135" t="s">
        <v>730</v>
      </c>
      <c r="G1135">
        <v>1</v>
      </c>
      <c r="H1135" s="69">
        <v>0.91666666666666663</v>
      </c>
      <c r="I1135">
        <v>0</v>
      </c>
      <c r="J1135" s="79">
        <v>20</v>
      </c>
      <c r="K1135">
        <v>0</v>
      </c>
      <c r="L1135" s="69">
        <v>0.25</v>
      </c>
      <c r="M1135">
        <v>0</v>
      </c>
      <c r="N1135">
        <v>8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2</v>
      </c>
      <c r="U1135">
        <v>2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10</v>
      </c>
      <c r="AD1135">
        <v>2</v>
      </c>
      <c r="AE1135" t="s">
        <v>821</v>
      </c>
      <c r="AN1135" s="54"/>
      <c r="AO1135" s="54"/>
    </row>
    <row r="1136" spans="1:41" x14ac:dyDescent="0.3">
      <c r="A1136">
        <v>1135</v>
      </c>
      <c r="B1136" t="s">
        <v>272</v>
      </c>
      <c r="C1136" s="54">
        <v>45221</v>
      </c>
      <c r="D1136" s="54" t="s">
        <v>335</v>
      </c>
      <c r="E1136" t="s">
        <v>721</v>
      </c>
      <c r="F1136" t="s">
        <v>731</v>
      </c>
      <c r="G1136">
        <v>0</v>
      </c>
      <c r="H1136" s="69">
        <v>0.91666666666666663</v>
      </c>
      <c r="I1136">
        <v>0</v>
      </c>
      <c r="J1136" s="79">
        <v>20</v>
      </c>
      <c r="K1136">
        <v>0</v>
      </c>
      <c r="L1136" s="69">
        <v>0.25</v>
      </c>
      <c r="M1136">
        <v>0</v>
      </c>
      <c r="N1136">
        <v>8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2</v>
      </c>
      <c r="U1136">
        <v>2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10</v>
      </c>
      <c r="AD1136">
        <v>2</v>
      </c>
      <c r="AE1136" t="s">
        <v>821</v>
      </c>
      <c r="AN1136" s="54"/>
      <c r="AO1136" s="54"/>
    </row>
    <row r="1137" spans="1:41" x14ac:dyDescent="0.3">
      <c r="A1137">
        <v>1136</v>
      </c>
      <c r="B1137" t="s">
        <v>272</v>
      </c>
      <c r="C1137" s="54">
        <v>45221</v>
      </c>
      <c r="D1137" s="54" t="s">
        <v>335</v>
      </c>
      <c r="E1137" t="s">
        <v>732</v>
      </c>
      <c r="F1137" t="s">
        <v>85</v>
      </c>
      <c r="G1137">
        <v>1</v>
      </c>
      <c r="H1137" s="69">
        <v>0.91666666666666663</v>
      </c>
      <c r="I1137">
        <v>0</v>
      </c>
      <c r="J1137" s="79">
        <v>20</v>
      </c>
      <c r="K1137">
        <v>0</v>
      </c>
      <c r="L1137" s="69">
        <v>0.25</v>
      </c>
      <c r="M1137">
        <v>0</v>
      </c>
      <c r="N1137">
        <v>8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2</v>
      </c>
      <c r="U1137">
        <v>2</v>
      </c>
      <c r="V1137">
        <v>0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11</v>
      </c>
      <c r="AD1137">
        <v>2</v>
      </c>
      <c r="AE1137" t="s">
        <v>821</v>
      </c>
      <c r="AN1137" s="54"/>
      <c r="AO1137" s="54"/>
    </row>
    <row r="1138" spans="1:41" x14ac:dyDescent="0.3">
      <c r="A1138">
        <v>1137</v>
      </c>
      <c r="B1138" t="s">
        <v>272</v>
      </c>
      <c r="C1138" s="54">
        <v>45221</v>
      </c>
      <c r="D1138" s="54" t="s">
        <v>335</v>
      </c>
      <c r="E1138" t="s">
        <v>732</v>
      </c>
      <c r="F1138" t="s">
        <v>733</v>
      </c>
      <c r="G1138">
        <v>2</v>
      </c>
      <c r="H1138" s="69">
        <v>0.91666666666666663</v>
      </c>
      <c r="I1138">
        <v>0</v>
      </c>
      <c r="J1138" s="79">
        <v>20</v>
      </c>
      <c r="K1138">
        <v>0</v>
      </c>
      <c r="L1138" s="69">
        <v>0.25</v>
      </c>
      <c r="M1138">
        <v>0</v>
      </c>
      <c r="N1138">
        <v>8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2</v>
      </c>
      <c r="U1138">
        <v>2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0</v>
      </c>
      <c r="AB1138">
        <v>0</v>
      </c>
      <c r="AC1138">
        <v>11</v>
      </c>
      <c r="AD1138">
        <v>2</v>
      </c>
      <c r="AE1138" t="s">
        <v>821</v>
      </c>
      <c r="AN1138" s="54"/>
      <c r="AO1138" s="54"/>
    </row>
    <row r="1139" spans="1:41" x14ac:dyDescent="0.3">
      <c r="A1139">
        <v>1138</v>
      </c>
      <c r="B1139" t="s">
        <v>272</v>
      </c>
      <c r="C1139" s="54">
        <v>45221</v>
      </c>
      <c r="D1139" s="54" t="s">
        <v>335</v>
      </c>
      <c r="E1139" t="s">
        <v>732</v>
      </c>
      <c r="F1139" t="s">
        <v>734</v>
      </c>
      <c r="G1139">
        <v>1</v>
      </c>
      <c r="H1139" s="69">
        <v>0.91666666666666663</v>
      </c>
      <c r="I1139">
        <v>0</v>
      </c>
      <c r="J1139" s="79">
        <v>20</v>
      </c>
      <c r="K1139">
        <v>0</v>
      </c>
      <c r="L1139" s="69">
        <v>0.25</v>
      </c>
      <c r="M1139">
        <v>0</v>
      </c>
      <c r="N1139">
        <v>8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2</v>
      </c>
      <c r="U1139">
        <v>2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10</v>
      </c>
      <c r="AD1139">
        <v>2</v>
      </c>
      <c r="AE1139" t="s">
        <v>821</v>
      </c>
      <c r="AN1139" s="54"/>
      <c r="AO1139" s="54"/>
    </row>
    <row r="1140" spans="1:41" x14ac:dyDescent="0.3">
      <c r="A1140">
        <v>1139</v>
      </c>
      <c r="B1140" t="s">
        <v>272</v>
      </c>
      <c r="C1140" s="54">
        <v>45221</v>
      </c>
      <c r="D1140" s="54" t="s">
        <v>335</v>
      </c>
      <c r="E1140" t="s">
        <v>732</v>
      </c>
      <c r="F1140" t="s">
        <v>735</v>
      </c>
      <c r="G1140">
        <v>3</v>
      </c>
      <c r="H1140" s="69">
        <v>0.91666666666666663</v>
      </c>
      <c r="I1140">
        <v>0</v>
      </c>
      <c r="J1140" s="79">
        <v>20</v>
      </c>
      <c r="K1140">
        <v>0</v>
      </c>
      <c r="L1140" s="69">
        <v>0.25</v>
      </c>
      <c r="M1140">
        <v>0</v>
      </c>
      <c r="N1140">
        <v>8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2</v>
      </c>
      <c r="U1140">
        <v>2</v>
      </c>
      <c r="V1140">
        <v>0</v>
      </c>
      <c r="W1140">
        <v>0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10</v>
      </c>
      <c r="AD1140">
        <v>2</v>
      </c>
      <c r="AE1140" t="s">
        <v>821</v>
      </c>
      <c r="AN1140" s="54"/>
      <c r="AO1140" s="54"/>
    </row>
    <row r="1141" spans="1:41" x14ac:dyDescent="0.3">
      <c r="A1141">
        <v>1140</v>
      </c>
      <c r="B1141" t="s">
        <v>272</v>
      </c>
      <c r="C1141" s="54">
        <v>45221</v>
      </c>
      <c r="D1141" s="54" t="s">
        <v>335</v>
      </c>
      <c r="E1141" t="s">
        <v>732</v>
      </c>
      <c r="F1141" t="s">
        <v>736</v>
      </c>
      <c r="G1141">
        <v>0</v>
      </c>
      <c r="H1141" s="69">
        <v>0.91666666666666663</v>
      </c>
      <c r="I1141">
        <v>0</v>
      </c>
      <c r="J1141" s="79">
        <v>20</v>
      </c>
      <c r="K1141">
        <v>0</v>
      </c>
      <c r="L1141" s="69">
        <v>0.25</v>
      </c>
      <c r="M1141">
        <v>0</v>
      </c>
      <c r="N1141">
        <v>8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2</v>
      </c>
      <c r="U1141">
        <v>2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8</v>
      </c>
      <c r="AD1141">
        <v>1</v>
      </c>
      <c r="AE1141" t="s">
        <v>821</v>
      </c>
      <c r="AN1141" s="54"/>
      <c r="AO1141" s="54"/>
    </row>
    <row r="1142" spans="1:41" x14ac:dyDescent="0.3">
      <c r="A1142">
        <v>1141</v>
      </c>
      <c r="B1142" t="s">
        <v>273</v>
      </c>
      <c r="C1142" s="54">
        <v>45221</v>
      </c>
      <c r="D1142" s="54" t="s">
        <v>335</v>
      </c>
      <c r="E1142" t="s">
        <v>721</v>
      </c>
      <c r="F1142" t="s">
        <v>722</v>
      </c>
      <c r="G1142">
        <v>1</v>
      </c>
      <c r="H1142" s="69">
        <v>0.92708333333333337</v>
      </c>
      <c r="I1142">
        <v>0</v>
      </c>
      <c r="J1142" s="79">
        <v>25</v>
      </c>
      <c r="K1142">
        <v>0</v>
      </c>
      <c r="L1142" s="69">
        <v>0.27083333333333331</v>
      </c>
      <c r="M1142">
        <v>1</v>
      </c>
      <c r="N1142">
        <v>7.75</v>
      </c>
      <c r="O1142">
        <v>2</v>
      </c>
      <c r="P1142">
        <v>1</v>
      </c>
      <c r="Q1142">
        <v>0</v>
      </c>
      <c r="R1142">
        <v>0</v>
      </c>
      <c r="S1142">
        <v>2</v>
      </c>
      <c r="T1142">
        <v>3</v>
      </c>
      <c r="U1142">
        <v>3</v>
      </c>
      <c r="V1142">
        <v>2</v>
      </c>
      <c r="W1142">
        <v>0</v>
      </c>
      <c r="X1142">
        <v>1</v>
      </c>
      <c r="Y1142">
        <v>2</v>
      </c>
      <c r="Z1142">
        <v>1</v>
      </c>
      <c r="AA1142">
        <v>0</v>
      </c>
      <c r="AB1142">
        <v>0</v>
      </c>
      <c r="AC1142">
        <v>9</v>
      </c>
      <c r="AD1142">
        <v>2</v>
      </c>
      <c r="AE1142" t="s">
        <v>821</v>
      </c>
      <c r="AN1142" s="54"/>
      <c r="AO1142" s="54"/>
    </row>
    <row r="1143" spans="1:41" x14ac:dyDescent="0.3">
      <c r="A1143">
        <v>1142</v>
      </c>
      <c r="B1143" t="s">
        <v>273</v>
      </c>
      <c r="C1143" s="54">
        <v>45221</v>
      </c>
      <c r="D1143" s="54" t="s">
        <v>335</v>
      </c>
      <c r="E1143" t="s">
        <v>721</v>
      </c>
      <c r="F1143" t="s">
        <v>723</v>
      </c>
      <c r="G1143">
        <v>1</v>
      </c>
      <c r="H1143" s="69">
        <v>0.92708333333333337</v>
      </c>
      <c r="I1143">
        <v>0</v>
      </c>
      <c r="J1143" s="79">
        <v>25</v>
      </c>
      <c r="K1143">
        <v>0</v>
      </c>
      <c r="L1143" s="69">
        <v>0.27083333333333331</v>
      </c>
      <c r="M1143">
        <v>1</v>
      </c>
      <c r="N1143">
        <v>7.75</v>
      </c>
      <c r="O1143">
        <v>2</v>
      </c>
      <c r="P1143">
        <v>1</v>
      </c>
      <c r="Q1143">
        <v>0</v>
      </c>
      <c r="R1143">
        <v>0</v>
      </c>
      <c r="S1143">
        <v>2</v>
      </c>
      <c r="T1143">
        <v>3</v>
      </c>
      <c r="U1143">
        <v>3</v>
      </c>
      <c r="V1143">
        <v>2</v>
      </c>
      <c r="W1143">
        <v>0</v>
      </c>
      <c r="X1143">
        <v>1</v>
      </c>
      <c r="Y1143">
        <v>2</v>
      </c>
      <c r="Z1143">
        <v>1</v>
      </c>
      <c r="AA1143">
        <v>0</v>
      </c>
      <c r="AB1143">
        <v>0</v>
      </c>
      <c r="AC1143">
        <v>8</v>
      </c>
      <c r="AD1143">
        <v>2</v>
      </c>
      <c r="AE1143" t="s">
        <v>821</v>
      </c>
      <c r="AN1143" s="54"/>
      <c r="AO1143" s="54"/>
    </row>
    <row r="1144" spans="1:41" x14ac:dyDescent="0.3">
      <c r="A1144">
        <v>1143</v>
      </c>
      <c r="B1144" t="s">
        <v>273</v>
      </c>
      <c r="C1144" s="54">
        <v>45221</v>
      </c>
      <c r="D1144" s="54" t="s">
        <v>335</v>
      </c>
      <c r="E1144" t="s">
        <v>721</v>
      </c>
      <c r="F1144" t="s">
        <v>724</v>
      </c>
      <c r="G1144">
        <v>1</v>
      </c>
      <c r="H1144" s="69">
        <v>0.92708333333333337</v>
      </c>
      <c r="I1144">
        <v>0</v>
      </c>
      <c r="J1144" s="79">
        <v>25</v>
      </c>
      <c r="K1144">
        <v>0</v>
      </c>
      <c r="L1144" s="69">
        <v>0.27083333333333331</v>
      </c>
      <c r="M1144">
        <v>1</v>
      </c>
      <c r="N1144">
        <v>7.75</v>
      </c>
      <c r="O1144">
        <v>2</v>
      </c>
      <c r="P1144">
        <v>1</v>
      </c>
      <c r="Q1144">
        <v>0</v>
      </c>
      <c r="R1144">
        <v>0</v>
      </c>
      <c r="S1144">
        <v>2</v>
      </c>
      <c r="T1144">
        <v>3</v>
      </c>
      <c r="U1144">
        <v>3</v>
      </c>
      <c r="V1144">
        <v>2</v>
      </c>
      <c r="W1144">
        <v>0</v>
      </c>
      <c r="X1144">
        <v>1</v>
      </c>
      <c r="Y1144">
        <v>2</v>
      </c>
      <c r="Z1144">
        <v>1</v>
      </c>
      <c r="AA1144">
        <v>0</v>
      </c>
      <c r="AB1144">
        <v>0</v>
      </c>
      <c r="AC1144">
        <v>10</v>
      </c>
      <c r="AD1144">
        <v>2</v>
      </c>
      <c r="AE1144" t="s">
        <v>821</v>
      </c>
      <c r="AN1144" s="54"/>
      <c r="AO1144" s="54"/>
    </row>
    <row r="1145" spans="1:41" x14ac:dyDescent="0.3">
      <c r="A1145">
        <v>1144</v>
      </c>
      <c r="B1145" t="s">
        <v>273</v>
      </c>
      <c r="C1145" s="54">
        <v>45221</v>
      </c>
      <c r="D1145" s="54" t="s">
        <v>335</v>
      </c>
      <c r="E1145" t="s">
        <v>721</v>
      </c>
      <c r="F1145" t="s">
        <v>725</v>
      </c>
      <c r="G1145">
        <v>1</v>
      </c>
      <c r="H1145" s="69">
        <v>0.92708333333333337</v>
      </c>
      <c r="I1145">
        <v>0</v>
      </c>
      <c r="J1145" s="79">
        <v>25</v>
      </c>
      <c r="K1145">
        <v>0</v>
      </c>
      <c r="L1145" s="69">
        <v>0.27083333333333331</v>
      </c>
      <c r="M1145">
        <v>1</v>
      </c>
      <c r="N1145">
        <v>7.75</v>
      </c>
      <c r="O1145">
        <v>2</v>
      </c>
      <c r="P1145">
        <v>1</v>
      </c>
      <c r="Q1145">
        <v>0</v>
      </c>
      <c r="R1145">
        <v>0</v>
      </c>
      <c r="S1145">
        <v>2</v>
      </c>
      <c r="T1145">
        <v>3</v>
      </c>
      <c r="U1145">
        <v>3</v>
      </c>
      <c r="V1145">
        <v>2</v>
      </c>
      <c r="W1145">
        <v>0</v>
      </c>
      <c r="X1145">
        <v>1</v>
      </c>
      <c r="Y1145">
        <v>2</v>
      </c>
      <c r="Z1145">
        <v>1</v>
      </c>
      <c r="AA1145">
        <v>0</v>
      </c>
      <c r="AB1145">
        <v>0</v>
      </c>
      <c r="AC1145">
        <v>11</v>
      </c>
      <c r="AD1145">
        <v>2</v>
      </c>
      <c r="AE1145" t="s">
        <v>821</v>
      </c>
      <c r="AN1145" s="54"/>
      <c r="AO1145" s="54"/>
    </row>
    <row r="1146" spans="1:41" x14ac:dyDescent="0.3">
      <c r="A1146">
        <v>1145</v>
      </c>
      <c r="B1146" t="s">
        <v>273</v>
      </c>
      <c r="C1146" s="54">
        <v>45221</v>
      </c>
      <c r="D1146" s="54" t="s">
        <v>335</v>
      </c>
      <c r="E1146" t="s">
        <v>721</v>
      </c>
      <c r="F1146" t="s">
        <v>726</v>
      </c>
      <c r="G1146">
        <v>1</v>
      </c>
      <c r="H1146" s="69">
        <v>0.92708333333333337</v>
      </c>
      <c r="I1146">
        <v>0</v>
      </c>
      <c r="J1146" s="79">
        <v>25</v>
      </c>
      <c r="K1146">
        <v>0</v>
      </c>
      <c r="L1146" s="69">
        <v>0.27083333333333331</v>
      </c>
      <c r="M1146">
        <v>1</v>
      </c>
      <c r="N1146">
        <v>7.75</v>
      </c>
      <c r="O1146">
        <v>2</v>
      </c>
      <c r="P1146">
        <v>1</v>
      </c>
      <c r="Q1146">
        <v>0</v>
      </c>
      <c r="R1146">
        <v>0</v>
      </c>
      <c r="S1146">
        <v>2</v>
      </c>
      <c r="T1146">
        <v>3</v>
      </c>
      <c r="U1146">
        <v>3</v>
      </c>
      <c r="V1146">
        <v>2</v>
      </c>
      <c r="W1146">
        <v>0</v>
      </c>
      <c r="X1146">
        <v>1</v>
      </c>
      <c r="Y1146">
        <v>2</v>
      </c>
      <c r="Z1146">
        <v>1</v>
      </c>
      <c r="AA1146">
        <v>0</v>
      </c>
      <c r="AB1146">
        <v>0</v>
      </c>
      <c r="AC1146">
        <v>13</v>
      </c>
      <c r="AD1146">
        <v>2</v>
      </c>
      <c r="AE1146" t="s">
        <v>821</v>
      </c>
      <c r="AN1146" s="54"/>
      <c r="AO1146" s="54"/>
    </row>
    <row r="1147" spans="1:41" x14ac:dyDescent="0.3">
      <c r="A1147">
        <v>1146</v>
      </c>
      <c r="B1147" t="s">
        <v>273</v>
      </c>
      <c r="C1147" s="54">
        <v>45221</v>
      </c>
      <c r="D1147" s="54" t="s">
        <v>335</v>
      </c>
      <c r="E1147" t="s">
        <v>721</v>
      </c>
      <c r="F1147" t="s">
        <v>727</v>
      </c>
      <c r="G1147">
        <v>1</v>
      </c>
      <c r="H1147" s="69">
        <v>0.92708333333333337</v>
      </c>
      <c r="I1147">
        <v>0</v>
      </c>
      <c r="J1147" s="79">
        <v>25</v>
      </c>
      <c r="K1147">
        <v>0</v>
      </c>
      <c r="L1147" s="69">
        <v>0.27083333333333331</v>
      </c>
      <c r="M1147">
        <v>1</v>
      </c>
      <c r="N1147">
        <v>7.75</v>
      </c>
      <c r="O1147">
        <v>2</v>
      </c>
      <c r="P1147">
        <v>1</v>
      </c>
      <c r="Q1147">
        <v>0</v>
      </c>
      <c r="R1147">
        <v>0</v>
      </c>
      <c r="S1147">
        <v>2</v>
      </c>
      <c r="T1147">
        <v>3</v>
      </c>
      <c r="U1147">
        <v>3</v>
      </c>
      <c r="V1147">
        <v>2</v>
      </c>
      <c r="W1147">
        <v>0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13</v>
      </c>
      <c r="AD1147">
        <v>2</v>
      </c>
      <c r="AE1147" t="s">
        <v>821</v>
      </c>
      <c r="AN1147" s="54"/>
      <c r="AO1147" s="54"/>
    </row>
    <row r="1148" spans="1:41" x14ac:dyDescent="0.3">
      <c r="A1148">
        <v>1147</v>
      </c>
      <c r="B1148" t="s">
        <v>273</v>
      </c>
      <c r="C1148" s="54">
        <v>45221</v>
      </c>
      <c r="D1148" s="54" t="s">
        <v>335</v>
      </c>
      <c r="E1148" t="s">
        <v>721</v>
      </c>
      <c r="F1148" t="s">
        <v>728</v>
      </c>
      <c r="G1148">
        <v>1</v>
      </c>
      <c r="H1148" s="69">
        <v>0.92708333333333337</v>
      </c>
      <c r="I1148">
        <v>0</v>
      </c>
      <c r="J1148" s="79">
        <v>25</v>
      </c>
      <c r="K1148">
        <v>0</v>
      </c>
      <c r="L1148" s="69">
        <v>0.27083333333333331</v>
      </c>
      <c r="M1148">
        <v>1</v>
      </c>
      <c r="N1148">
        <v>7.75</v>
      </c>
      <c r="O1148">
        <v>2</v>
      </c>
      <c r="P1148">
        <v>1</v>
      </c>
      <c r="Q1148">
        <v>0</v>
      </c>
      <c r="R1148">
        <v>0</v>
      </c>
      <c r="S1148">
        <v>2</v>
      </c>
      <c r="T1148">
        <v>3</v>
      </c>
      <c r="U1148">
        <v>3</v>
      </c>
      <c r="V1148">
        <v>2</v>
      </c>
      <c r="W1148">
        <v>0</v>
      </c>
      <c r="X1148">
        <v>1</v>
      </c>
      <c r="Y1148">
        <v>2</v>
      </c>
      <c r="Z1148">
        <v>1</v>
      </c>
      <c r="AA1148">
        <v>0</v>
      </c>
      <c r="AB1148">
        <v>0</v>
      </c>
      <c r="AC1148">
        <v>12</v>
      </c>
      <c r="AD1148">
        <v>2</v>
      </c>
      <c r="AE1148" t="s">
        <v>821</v>
      </c>
      <c r="AN1148" s="54"/>
      <c r="AO1148" s="54"/>
    </row>
    <row r="1149" spans="1:41" x14ac:dyDescent="0.3">
      <c r="A1149">
        <v>1148</v>
      </c>
      <c r="B1149" t="s">
        <v>273</v>
      </c>
      <c r="C1149" s="54">
        <v>45221</v>
      </c>
      <c r="D1149" s="54" t="s">
        <v>335</v>
      </c>
      <c r="E1149" t="s">
        <v>721</v>
      </c>
      <c r="F1149" t="s">
        <v>729</v>
      </c>
      <c r="G1149">
        <v>1</v>
      </c>
      <c r="H1149" s="69">
        <v>0.92708333333333337</v>
      </c>
      <c r="I1149">
        <v>0</v>
      </c>
      <c r="J1149" s="79">
        <v>25</v>
      </c>
      <c r="K1149">
        <v>0</v>
      </c>
      <c r="L1149" s="69">
        <v>0.27083333333333331</v>
      </c>
      <c r="M1149">
        <v>1</v>
      </c>
      <c r="N1149">
        <v>7.75</v>
      </c>
      <c r="O1149">
        <v>2</v>
      </c>
      <c r="P1149">
        <v>1</v>
      </c>
      <c r="Q1149">
        <v>0</v>
      </c>
      <c r="R1149">
        <v>0</v>
      </c>
      <c r="S1149">
        <v>2</v>
      </c>
      <c r="T1149">
        <v>3</v>
      </c>
      <c r="U1149">
        <v>3</v>
      </c>
      <c r="V1149">
        <v>2</v>
      </c>
      <c r="W1149">
        <v>0</v>
      </c>
      <c r="X1149">
        <v>1</v>
      </c>
      <c r="Y1149">
        <v>2</v>
      </c>
      <c r="Z1149">
        <v>1</v>
      </c>
      <c r="AA1149">
        <v>0</v>
      </c>
      <c r="AB1149">
        <v>0</v>
      </c>
      <c r="AC1149">
        <v>12</v>
      </c>
      <c r="AD1149">
        <v>2</v>
      </c>
      <c r="AE1149" t="s">
        <v>821</v>
      </c>
      <c r="AN1149" s="54"/>
      <c r="AO1149" s="54"/>
    </row>
    <row r="1150" spans="1:41" x14ac:dyDescent="0.3">
      <c r="A1150">
        <v>1149</v>
      </c>
      <c r="B1150" t="s">
        <v>273</v>
      </c>
      <c r="C1150" s="54">
        <v>45221</v>
      </c>
      <c r="D1150" s="54" t="s">
        <v>335</v>
      </c>
      <c r="E1150" t="s">
        <v>721</v>
      </c>
      <c r="F1150" t="s">
        <v>730</v>
      </c>
      <c r="G1150">
        <v>1</v>
      </c>
      <c r="H1150" s="69">
        <v>0.92708333333333337</v>
      </c>
      <c r="I1150">
        <v>0</v>
      </c>
      <c r="J1150" s="79">
        <v>25</v>
      </c>
      <c r="K1150">
        <v>0</v>
      </c>
      <c r="L1150" s="69">
        <v>0.27083333333333331</v>
      </c>
      <c r="M1150">
        <v>1</v>
      </c>
      <c r="N1150">
        <v>7.75</v>
      </c>
      <c r="O1150">
        <v>2</v>
      </c>
      <c r="P1150">
        <v>1</v>
      </c>
      <c r="Q1150">
        <v>0</v>
      </c>
      <c r="R1150">
        <v>0</v>
      </c>
      <c r="S1150">
        <v>2</v>
      </c>
      <c r="T1150">
        <v>3</v>
      </c>
      <c r="U1150">
        <v>3</v>
      </c>
      <c r="V1150">
        <v>2</v>
      </c>
      <c r="W1150">
        <v>0</v>
      </c>
      <c r="X1150">
        <v>1</v>
      </c>
      <c r="Y1150">
        <v>2</v>
      </c>
      <c r="Z1150">
        <v>1</v>
      </c>
      <c r="AA1150">
        <v>0</v>
      </c>
      <c r="AB1150">
        <v>0</v>
      </c>
      <c r="AC1150">
        <v>12</v>
      </c>
      <c r="AD1150">
        <v>2</v>
      </c>
      <c r="AE1150" t="s">
        <v>821</v>
      </c>
      <c r="AN1150" s="54"/>
      <c r="AO1150" s="54"/>
    </row>
    <row r="1151" spans="1:41" x14ac:dyDescent="0.3">
      <c r="A1151">
        <v>1150</v>
      </c>
      <c r="B1151" t="s">
        <v>273</v>
      </c>
      <c r="C1151" s="54">
        <v>45221</v>
      </c>
      <c r="D1151" s="54" t="s">
        <v>335</v>
      </c>
      <c r="E1151" t="s">
        <v>721</v>
      </c>
      <c r="F1151" t="s">
        <v>731</v>
      </c>
      <c r="G1151">
        <v>0</v>
      </c>
      <c r="H1151" s="69">
        <v>0.92708333333333337</v>
      </c>
      <c r="I1151">
        <v>0</v>
      </c>
      <c r="J1151" s="79">
        <v>25</v>
      </c>
      <c r="K1151">
        <v>0</v>
      </c>
      <c r="L1151" s="69">
        <v>0.27083333333333331</v>
      </c>
      <c r="M1151">
        <v>1</v>
      </c>
      <c r="N1151">
        <v>7.75</v>
      </c>
      <c r="O1151">
        <v>2</v>
      </c>
      <c r="P1151">
        <v>1</v>
      </c>
      <c r="Q1151">
        <v>0</v>
      </c>
      <c r="R1151">
        <v>0</v>
      </c>
      <c r="S1151">
        <v>2</v>
      </c>
      <c r="T1151">
        <v>3</v>
      </c>
      <c r="U1151">
        <v>3</v>
      </c>
      <c r="V1151">
        <v>2</v>
      </c>
      <c r="W1151">
        <v>0</v>
      </c>
      <c r="X1151">
        <v>1</v>
      </c>
      <c r="Y1151">
        <v>2</v>
      </c>
      <c r="Z1151">
        <v>1</v>
      </c>
      <c r="AA1151">
        <v>0</v>
      </c>
      <c r="AB1151">
        <v>0</v>
      </c>
      <c r="AC1151">
        <v>12</v>
      </c>
      <c r="AD1151">
        <v>2</v>
      </c>
      <c r="AE1151" t="s">
        <v>821</v>
      </c>
      <c r="AN1151" s="54"/>
      <c r="AO1151" s="54"/>
    </row>
    <row r="1152" spans="1:41" x14ac:dyDescent="0.3">
      <c r="A1152">
        <v>1151</v>
      </c>
      <c r="B1152" t="s">
        <v>273</v>
      </c>
      <c r="C1152" s="54">
        <v>45221</v>
      </c>
      <c r="D1152" s="54" t="s">
        <v>335</v>
      </c>
      <c r="E1152" t="s">
        <v>732</v>
      </c>
      <c r="F1152" t="s">
        <v>85</v>
      </c>
      <c r="G1152">
        <v>3</v>
      </c>
      <c r="H1152" s="69">
        <v>0.92708333333333337</v>
      </c>
      <c r="I1152">
        <v>0</v>
      </c>
      <c r="J1152" s="79">
        <v>25</v>
      </c>
      <c r="K1152">
        <v>0</v>
      </c>
      <c r="L1152" s="69">
        <v>0.27083333333333331</v>
      </c>
      <c r="M1152">
        <v>1</v>
      </c>
      <c r="N1152">
        <v>7.75</v>
      </c>
      <c r="O1152">
        <v>2</v>
      </c>
      <c r="P1152">
        <v>1</v>
      </c>
      <c r="Q1152">
        <v>0</v>
      </c>
      <c r="R1152">
        <v>0</v>
      </c>
      <c r="S1152">
        <v>2</v>
      </c>
      <c r="T1152">
        <v>3</v>
      </c>
      <c r="U1152">
        <v>3</v>
      </c>
      <c r="V1152">
        <v>2</v>
      </c>
      <c r="W1152">
        <v>0</v>
      </c>
      <c r="X1152">
        <v>1</v>
      </c>
      <c r="Y1152">
        <v>2</v>
      </c>
      <c r="Z1152">
        <v>1</v>
      </c>
      <c r="AA1152">
        <v>0</v>
      </c>
      <c r="AB1152">
        <v>0</v>
      </c>
      <c r="AC1152">
        <v>14</v>
      </c>
      <c r="AD1152">
        <v>3</v>
      </c>
      <c r="AE1152" t="s">
        <v>821</v>
      </c>
      <c r="AN1152" s="54"/>
      <c r="AO1152" s="54"/>
    </row>
    <row r="1153" spans="1:41" x14ac:dyDescent="0.3">
      <c r="A1153">
        <v>1152</v>
      </c>
      <c r="B1153" t="s">
        <v>273</v>
      </c>
      <c r="C1153" s="54">
        <v>45221</v>
      </c>
      <c r="D1153" s="54" t="s">
        <v>335</v>
      </c>
      <c r="E1153" t="s">
        <v>732</v>
      </c>
      <c r="F1153" t="s">
        <v>733</v>
      </c>
      <c r="G1153">
        <v>2</v>
      </c>
      <c r="H1153" s="69">
        <v>0.92708333333333337</v>
      </c>
      <c r="I1153">
        <v>0</v>
      </c>
      <c r="J1153" s="79">
        <v>25</v>
      </c>
      <c r="K1153">
        <v>0</v>
      </c>
      <c r="L1153" s="69">
        <v>0.27083333333333331</v>
      </c>
      <c r="M1153">
        <v>1</v>
      </c>
      <c r="N1153">
        <v>7.75</v>
      </c>
      <c r="O1153">
        <v>2</v>
      </c>
      <c r="P1153">
        <v>1</v>
      </c>
      <c r="Q1153">
        <v>0</v>
      </c>
      <c r="R1153">
        <v>0</v>
      </c>
      <c r="S1153">
        <v>2</v>
      </c>
      <c r="T1153">
        <v>3</v>
      </c>
      <c r="U1153">
        <v>3</v>
      </c>
      <c r="V1153">
        <v>2</v>
      </c>
      <c r="W1153">
        <v>0</v>
      </c>
      <c r="X1153">
        <v>1</v>
      </c>
      <c r="Y1153">
        <v>2</v>
      </c>
      <c r="Z1153">
        <v>1</v>
      </c>
      <c r="AA1153">
        <v>0</v>
      </c>
      <c r="AB1153">
        <v>0</v>
      </c>
      <c r="AC1153">
        <v>12</v>
      </c>
      <c r="AD1153">
        <v>2</v>
      </c>
      <c r="AE1153" t="s">
        <v>821</v>
      </c>
      <c r="AN1153" s="54"/>
      <c r="AO1153" s="54"/>
    </row>
    <row r="1154" spans="1:41" x14ac:dyDescent="0.3">
      <c r="A1154">
        <v>1153</v>
      </c>
      <c r="B1154" t="s">
        <v>273</v>
      </c>
      <c r="C1154" s="54">
        <v>45221</v>
      </c>
      <c r="D1154" s="54" t="s">
        <v>335</v>
      </c>
      <c r="E1154" t="s">
        <v>732</v>
      </c>
      <c r="F1154" t="s">
        <v>734</v>
      </c>
      <c r="G1154">
        <v>3</v>
      </c>
      <c r="H1154" s="69">
        <v>0.92708333333333337</v>
      </c>
      <c r="I1154">
        <v>0</v>
      </c>
      <c r="J1154" s="79">
        <v>25</v>
      </c>
      <c r="K1154">
        <v>0</v>
      </c>
      <c r="L1154" s="69">
        <v>0.27083333333333331</v>
      </c>
      <c r="M1154">
        <v>1</v>
      </c>
      <c r="N1154">
        <v>7.75</v>
      </c>
      <c r="O1154">
        <v>2</v>
      </c>
      <c r="P1154">
        <v>1</v>
      </c>
      <c r="Q1154">
        <v>0</v>
      </c>
      <c r="R1154">
        <v>0</v>
      </c>
      <c r="S1154">
        <v>2</v>
      </c>
      <c r="T1154">
        <v>3</v>
      </c>
      <c r="U1154">
        <v>3</v>
      </c>
      <c r="V1154">
        <v>2</v>
      </c>
      <c r="W1154">
        <v>0</v>
      </c>
      <c r="X1154">
        <v>1</v>
      </c>
      <c r="Y1154">
        <v>2</v>
      </c>
      <c r="Z1154">
        <v>1</v>
      </c>
      <c r="AA1154">
        <v>0</v>
      </c>
      <c r="AB1154">
        <v>0</v>
      </c>
      <c r="AC1154">
        <v>11</v>
      </c>
      <c r="AD1154">
        <v>2</v>
      </c>
      <c r="AE1154" t="s">
        <v>821</v>
      </c>
      <c r="AN1154" s="54"/>
      <c r="AO1154" s="54"/>
    </row>
    <row r="1155" spans="1:41" x14ac:dyDescent="0.3">
      <c r="A1155">
        <v>1154</v>
      </c>
      <c r="B1155" t="s">
        <v>273</v>
      </c>
      <c r="C1155" s="54">
        <v>45221</v>
      </c>
      <c r="D1155" s="54" t="s">
        <v>335</v>
      </c>
      <c r="E1155" t="s">
        <v>732</v>
      </c>
      <c r="F1155" t="s">
        <v>735</v>
      </c>
      <c r="G1155">
        <v>1</v>
      </c>
      <c r="H1155" s="69">
        <v>0.92708333333333337</v>
      </c>
      <c r="I1155">
        <v>0</v>
      </c>
      <c r="J1155" s="79">
        <v>25</v>
      </c>
      <c r="K1155">
        <v>0</v>
      </c>
      <c r="L1155" s="69">
        <v>0.27083333333333331</v>
      </c>
      <c r="M1155">
        <v>1</v>
      </c>
      <c r="N1155">
        <v>7.75</v>
      </c>
      <c r="O1155">
        <v>2</v>
      </c>
      <c r="P1155">
        <v>1</v>
      </c>
      <c r="Q1155">
        <v>0</v>
      </c>
      <c r="R1155">
        <v>0</v>
      </c>
      <c r="S1155">
        <v>2</v>
      </c>
      <c r="T1155">
        <v>3</v>
      </c>
      <c r="U1155">
        <v>3</v>
      </c>
      <c r="V1155">
        <v>2</v>
      </c>
      <c r="W1155">
        <v>0</v>
      </c>
      <c r="X1155">
        <v>1</v>
      </c>
      <c r="Y1155">
        <v>2</v>
      </c>
      <c r="Z1155">
        <v>1</v>
      </c>
      <c r="AA1155">
        <v>0</v>
      </c>
      <c r="AB1155">
        <v>0</v>
      </c>
      <c r="AC1155">
        <v>9</v>
      </c>
      <c r="AD1155">
        <v>2</v>
      </c>
      <c r="AE1155" t="s">
        <v>821</v>
      </c>
      <c r="AN1155" s="54"/>
      <c r="AO1155" s="54"/>
    </row>
    <row r="1156" spans="1:41" x14ac:dyDescent="0.3">
      <c r="A1156">
        <v>1155</v>
      </c>
      <c r="B1156" t="s">
        <v>273</v>
      </c>
      <c r="C1156" s="54">
        <v>45221</v>
      </c>
      <c r="D1156" s="54" t="s">
        <v>335</v>
      </c>
      <c r="E1156" t="s">
        <v>732</v>
      </c>
      <c r="F1156" t="s">
        <v>736</v>
      </c>
      <c r="G1156">
        <v>0</v>
      </c>
      <c r="H1156" s="69">
        <v>0.92708333333333337</v>
      </c>
      <c r="I1156">
        <v>0</v>
      </c>
      <c r="J1156" s="79">
        <v>25</v>
      </c>
      <c r="K1156">
        <v>0</v>
      </c>
      <c r="L1156" s="69">
        <v>0.27083333333333331</v>
      </c>
      <c r="M1156">
        <v>1</v>
      </c>
      <c r="N1156">
        <v>7.75</v>
      </c>
      <c r="O1156">
        <v>2</v>
      </c>
      <c r="P1156">
        <v>1</v>
      </c>
      <c r="Q1156">
        <v>0</v>
      </c>
      <c r="R1156">
        <v>0</v>
      </c>
      <c r="S1156">
        <v>2</v>
      </c>
      <c r="T1156">
        <v>3</v>
      </c>
      <c r="U1156">
        <v>3</v>
      </c>
      <c r="V1156">
        <v>2</v>
      </c>
      <c r="W1156">
        <v>0</v>
      </c>
      <c r="X1156">
        <v>1</v>
      </c>
      <c r="Y1156">
        <v>2</v>
      </c>
      <c r="Z1156">
        <v>1</v>
      </c>
      <c r="AA1156">
        <v>0</v>
      </c>
      <c r="AB1156">
        <v>0</v>
      </c>
      <c r="AC1156">
        <v>9</v>
      </c>
      <c r="AD1156">
        <v>2</v>
      </c>
      <c r="AE1156" t="s">
        <v>821</v>
      </c>
      <c r="AN1156" s="54"/>
      <c r="AO1156" s="54"/>
    </row>
    <row r="1157" spans="1:41" x14ac:dyDescent="0.3">
      <c r="A1157">
        <v>1156</v>
      </c>
      <c r="B1157" t="s">
        <v>274</v>
      </c>
      <c r="C1157" s="54">
        <v>45221</v>
      </c>
      <c r="D1157" s="54" t="s">
        <v>335</v>
      </c>
      <c r="E1157" t="s">
        <v>721</v>
      </c>
      <c r="F1157" t="s">
        <v>722</v>
      </c>
      <c r="G1157">
        <v>1</v>
      </c>
      <c r="H1157" s="69">
        <v>0.9375</v>
      </c>
      <c r="I1157">
        <v>0</v>
      </c>
      <c r="J1157" s="79">
        <v>30</v>
      </c>
      <c r="K1157">
        <v>1</v>
      </c>
      <c r="L1157" s="69">
        <v>0.23958333333333334</v>
      </c>
      <c r="M1157">
        <v>0</v>
      </c>
      <c r="N1157">
        <v>8</v>
      </c>
      <c r="O1157">
        <v>1</v>
      </c>
      <c r="P1157">
        <v>1</v>
      </c>
      <c r="Q1157">
        <v>0</v>
      </c>
      <c r="R1157">
        <v>0</v>
      </c>
      <c r="S1157">
        <v>1</v>
      </c>
      <c r="T1157">
        <v>2</v>
      </c>
      <c r="U1157">
        <v>2</v>
      </c>
      <c r="V1157">
        <v>1</v>
      </c>
      <c r="W1157">
        <v>0</v>
      </c>
      <c r="X1157">
        <v>1</v>
      </c>
      <c r="Y1157">
        <v>1</v>
      </c>
      <c r="Z1157">
        <v>0</v>
      </c>
      <c r="AA1157">
        <v>1</v>
      </c>
      <c r="AB1157">
        <v>0</v>
      </c>
      <c r="AC1157">
        <v>10</v>
      </c>
      <c r="AD1157">
        <v>2</v>
      </c>
      <c r="AE1157" t="s">
        <v>821</v>
      </c>
      <c r="AN1157" s="54"/>
      <c r="AO1157" s="54"/>
    </row>
    <row r="1158" spans="1:41" x14ac:dyDescent="0.3">
      <c r="A1158">
        <v>1157</v>
      </c>
      <c r="B1158" t="s">
        <v>274</v>
      </c>
      <c r="C1158" s="54">
        <v>45221</v>
      </c>
      <c r="D1158" s="54" t="s">
        <v>335</v>
      </c>
      <c r="E1158" t="s">
        <v>721</v>
      </c>
      <c r="F1158" t="s">
        <v>723</v>
      </c>
      <c r="G1158">
        <v>1</v>
      </c>
      <c r="H1158" s="69">
        <v>0.9375</v>
      </c>
      <c r="I1158">
        <v>0</v>
      </c>
      <c r="J1158" s="79">
        <v>30</v>
      </c>
      <c r="K1158">
        <v>1</v>
      </c>
      <c r="L1158" s="69">
        <v>0.23958333333333334</v>
      </c>
      <c r="M1158">
        <v>0</v>
      </c>
      <c r="N1158">
        <v>8</v>
      </c>
      <c r="O1158">
        <v>1</v>
      </c>
      <c r="P1158">
        <v>1</v>
      </c>
      <c r="Q1158">
        <v>0</v>
      </c>
      <c r="R1158">
        <v>0</v>
      </c>
      <c r="S1158">
        <v>1</v>
      </c>
      <c r="T1158">
        <v>2</v>
      </c>
      <c r="U1158">
        <v>2</v>
      </c>
      <c r="V1158">
        <v>1</v>
      </c>
      <c r="W1158">
        <v>0</v>
      </c>
      <c r="X1158">
        <v>1</v>
      </c>
      <c r="Y1158">
        <v>1</v>
      </c>
      <c r="Z1158">
        <v>0</v>
      </c>
      <c r="AA1158">
        <v>1</v>
      </c>
      <c r="AB1158">
        <v>0</v>
      </c>
      <c r="AC1158">
        <v>9</v>
      </c>
      <c r="AD1158">
        <v>2</v>
      </c>
      <c r="AE1158" t="s">
        <v>821</v>
      </c>
      <c r="AN1158" s="54"/>
      <c r="AO1158" s="54"/>
    </row>
    <row r="1159" spans="1:41" x14ac:dyDescent="0.3">
      <c r="A1159">
        <v>1158</v>
      </c>
      <c r="B1159" t="s">
        <v>274</v>
      </c>
      <c r="C1159" s="54">
        <v>45221</v>
      </c>
      <c r="D1159" s="54" t="s">
        <v>335</v>
      </c>
      <c r="E1159" t="s">
        <v>721</v>
      </c>
      <c r="F1159" t="s">
        <v>724</v>
      </c>
      <c r="G1159">
        <v>1</v>
      </c>
      <c r="H1159" s="69">
        <v>0.9375</v>
      </c>
      <c r="I1159">
        <v>0</v>
      </c>
      <c r="J1159" s="79">
        <v>30</v>
      </c>
      <c r="K1159">
        <v>1</v>
      </c>
      <c r="L1159" s="69">
        <v>0.23958333333333334</v>
      </c>
      <c r="M1159">
        <v>0</v>
      </c>
      <c r="N1159">
        <v>8</v>
      </c>
      <c r="O1159">
        <v>1</v>
      </c>
      <c r="P1159">
        <v>1</v>
      </c>
      <c r="Q1159">
        <v>0</v>
      </c>
      <c r="R1159">
        <v>0</v>
      </c>
      <c r="S1159">
        <v>1</v>
      </c>
      <c r="T1159">
        <v>2</v>
      </c>
      <c r="U1159">
        <v>2</v>
      </c>
      <c r="V1159">
        <v>1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0</v>
      </c>
      <c r="AC1159">
        <v>10</v>
      </c>
      <c r="AD1159">
        <v>2</v>
      </c>
      <c r="AE1159" t="s">
        <v>821</v>
      </c>
      <c r="AN1159" s="54"/>
      <c r="AO1159" s="54"/>
    </row>
    <row r="1160" spans="1:41" x14ac:dyDescent="0.3">
      <c r="A1160">
        <v>1159</v>
      </c>
      <c r="B1160" t="s">
        <v>274</v>
      </c>
      <c r="C1160" s="54">
        <v>45221</v>
      </c>
      <c r="D1160" s="54" t="s">
        <v>335</v>
      </c>
      <c r="E1160" t="s">
        <v>721</v>
      </c>
      <c r="F1160" t="s">
        <v>725</v>
      </c>
      <c r="G1160">
        <v>2</v>
      </c>
      <c r="H1160" s="69">
        <v>0.9375</v>
      </c>
      <c r="I1160">
        <v>0</v>
      </c>
      <c r="J1160" s="79">
        <v>30</v>
      </c>
      <c r="K1160">
        <v>1</v>
      </c>
      <c r="L1160" s="69">
        <v>0.23958333333333334</v>
      </c>
      <c r="M1160">
        <v>0</v>
      </c>
      <c r="N1160">
        <v>8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2</v>
      </c>
      <c r="U1160">
        <v>2</v>
      </c>
      <c r="V1160">
        <v>1</v>
      </c>
      <c r="W1160">
        <v>0</v>
      </c>
      <c r="X1160">
        <v>1</v>
      </c>
      <c r="Y1160">
        <v>1</v>
      </c>
      <c r="Z1160">
        <v>0</v>
      </c>
      <c r="AA1160">
        <v>1</v>
      </c>
      <c r="AB1160">
        <v>0</v>
      </c>
      <c r="AC1160">
        <v>12</v>
      </c>
      <c r="AD1160">
        <v>2</v>
      </c>
      <c r="AE1160" t="s">
        <v>821</v>
      </c>
      <c r="AN1160" s="54"/>
      <c r="AO1160" s="54"/>
    </row>
    <row r="1161" spans="1:41" x14ac:dyDescent="0.3">
      <c r="A1161">
        <v>1160</v>
      </c>
      <c r="B1161" t="s">
        <v>274</v>
      </c>
      <c r="C1161" s="54">
        <v>45221</v>
      </c>
      <c r="D1161" s="54" t="s">
        <v>335</v>
      </c>
      <c r="E1161" t="s">
        <v>721</v>
      </c>
      <c r="F1161" t="s">
        <v>726</v>
      </c>
      <c r="G1161">
        <v>1</v>
      </c>
      <c r="H1161" s="69">
        <v>0.9375</v>
      </c>
      <c r="I1161">
        <v>0</v>
      </c>
      <c r="J1161" s="79">
        <v>30</v>
      </c>
      <c r="K1161">
        <v>1</v>
      </c>
      <c r="L1161" s="69">
        <v>0.23958333333333334</v>
      </c>
      <c r="M1161">
        <v>0</v>
      </c>
      <c r="N1161">
        <v>8</v>
      </c>
      <c r="O1161">
        <v>1</v>
      </c>
      <c r="P1161">
        <v>1</v>
      </c>
      <c r="Q1161">
        <v>0</v>
      </c>
      <c r="R1161">
        <v>0</v>
      </c>
      <c r="S1161">
        <v>1</v>
      </c>
      <c r="T1161">
        <v>2</v>
      </c>
      <c r="U1161">
        <v>2</v>
      </c>
      <c r="V1161">
        <v>1</v>
      </c>
      <c r="W1161">
        <v>0</v>
      </c>
      <c r="X1161">
        <v>1</v>
      </c>
      <c r="Y1161">
        <v>1</v>
      </c>
      <c r="Z1161">
        <v>0</v>
      </c>
      <c r="AA1161">
        <v>1</v>
      </c>
      <c r="AB1161">
        <v>0</v>
      </c>
      <c r="AC1161">
        <v>12</v>
      </c>
      <c r="AD1161">
        <v>2</v>
      </c>
      <c r="AE1161" t="s">
        <v>821</v>
      </c>
      <c r="AN1161" s="54"/>
      <c r="AO1161" s="54"/>
    </row>
    <row r="1162" spans="1:41" x14ac:dyDescent="0.3">
      <c r="A1162">
        <v>1161</v>
      </c>
      <c r="B1162" t="s">
        <v>274</v>
      </c>
      <c r="C1162" s="54">
        <v>45221</v>
      </c>
      <c r="D1162" s="54" t="s">
        <v>335</v>
      </c>
      <c r="E1162" t="s">
        <v>721</v>
      </c>
      <c r="F1162" t="s">
        <v>727</v>
      </c>
      <c r="G1162">
        <v>1</v>
      </c>
      <c r="H1162" s="69">
        <v>0.9375</v>
      </c>
      <c r="I1162">
        <v>0</v>
      </c>
      <c r="J1162" s="79">
        <v>30</v>
      </c>
      <c r="K1162">
        <v>1</v>
      </c>
      <c r="L1162" s="69">
        <v>0.23958333333333334</v>
      </c>
      <c r="M1162">
        <v>0</v>
      </c>
      <c r="N1162">
        <v>8</v>
      </c>
      <c r="O1162">
        <v>1</v>
      </c>
      <c r="P1162">
        <v>1</v>
      </c>
      <c r="Q1162">
        <v>0</v>
      </c>
      <c r="R1162">
        <v>0</v>
      </c>
      <c r="S1162">
        <v>1</v>
      </c>
      <c r="T1162">
        <v>2</v>
      </c>
      <c r="U1162">
        <v>2</v>
      </c>
      <c r="V1162">
        <v>1</v>
      </c>
      <c r="W1162">
        <v>0</v>
      </c>
      <c r="X1162">
        <v>1</v>
      </c>
      <c r="Y1162">
        <v>1</v>
      </c>
      <c r="Z1162">
        <v>0</v>
      </c>
      <c r="AA1162">
        <v>1</v>
      </c>
      <c r="AB1162">
        <v>0</v>
      </c>
      <c r="AC1162">
        <v>13</v>
      </c>
      <c r="AD1162">
        <v>2</v>
      </c>
      <c r="AE1162" t="s">
        <v>821</v>
      </c>
      <c r="AN1162" s="54"/>
      <c r="AO1162" s="54"/>
    </row>
    <row r="1163" spans="1:41" x14ac:dyDescent="0.3">
      <c r="A1163">
        <v>1162</v>
      </c>
      <c r="B1163" t="s">
        <v>274</v>
      </c>
      <c r="C1163" s="54">
        <v>45221</v>
      </c>
      <c r="D1163" s="54" t="s">
        <v>335</v>
      </c>
      <c r="E1163" t="s">
        <v>721</v>
      </c>
      <c r="F1163" t="s">
        <v>728</v>
      </c>
      <c r="G1163">
        <v>1</v>
      </c>
      <c r="H1163" s="69">
        <v>0.9375</v>
      </c>
      <c r="I1163">
        <v>0</v>
      </c>
      <c r="J1163" s="79">
        <v>30</v>
      </c>
      <c r="K1163">
        <v>1</v>
      </c>
      <c r="L1163" s="69">
        <v>0.23958333333333334</v>
      </c>
      <c r="M1163">
        <v>0</v>
      </c>
      <c r="N1163">
        <v>8</v>
      </c>
      <c r="O1163">
        <v>1</v>
      </c>
      <c r="P1163">
        <v>1</v>
      </c>
      <c r="Q1163">
        <v>0</v>
      </c>
      <c r="R1163">
        <v>0</v>
      </c>
      <c r="S1163">
        <v>1</v>
      </c>
      <c r="T1163">
        <v>2</v>
      </c>
      <c r="U1163">
        <v>2</v>
      </c>
      <c r="V1163">
        <v>1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0</v>
      </c>
      <c r="AC1163">
        <v>12</v>
      </c>
      <c r="AD1163">
        <v>2</v>
      </c>
      <c r="AE1163" t="s">
        <v>821</v>
      </c>
      <c r="AN1163" s="54"/>
      <c r="AO1163" s="54"/>
    </row>
    <row r="1164" spans="1:41" x14ac:dyDescent="0.3">
      <c r="A1164">
        <v>1163</v>
      </c>
      <c r="B1164" t="s">
        <v>274</v>
      </c>
      <c r="C1164" s="54">
        <v>45221</v>
      </c>
      <c r="D1164" s="54" t="s">
        <v>335</v>
      </c>
      <c r="E1164" t="s">
        <v>721</v>
      </c>
      <c r="F1164" t="s">
        <v>729</v>
      </c>
      <c r="G1164">
        <v>1</v>
      </c>
      <c r="H1164" s="69">
        <v>0.9375</v>
      </c>
      <c r="I1164">
        <v>0</v>
      </c>
      <c r="J1164" s="79">
        <v>30</v>
      </c>
      <c r="K1164">
        <v>1</v>
      </c>
      <c r="L1164" s="69">
        <v>0.23958333333333334</v>
      </c>
      <c r="M1164">
        <v>0</v>
      </c>
      <c r="N1164">
        <v>8</v>
      </c>
      <c r="O1164">
        <v>1</v>
      </c>
      <c r="P1164">
        <v>1</v>
      </c>
      <c r="Q1164">
        <v>0</v>
      </c>
      <c r="R1164">
        <v>0</v>
      </c>
      <c r="S1164">
        <v>1</v>
      </c>
      <c r="T1164">
        <v>2</v>
      </c>
      <c r="U1164">
        <v>2</v>
      </c>
      <c r="V1164">
        <v>1</v>
      </c>
      <c r="W1164">
        <v>0</v>
      </c>
      <c r="X1164">
        <v>1</v>
      </c>
      <c r="Y1164">
        <v>1</v>
      </c>
      <c r="Z1164">
        <v>0</v>
      </c>
      <c r="AA1164">
        <v>1</v>
      </c>
      <c r="AB1164">
        <v>0</v>
      </c>
      <c r="AC1164">
        <v>12</v>
      </c>
      <c r="AD1164">
        <v>2</v>
      </c>
      <c r="AE1164" t="s">
        <v>821</v>
      </c>
      <c r="AN1164" s="54"/>
      <c r="AO1164" s="54"/>
    </row>
    <row r="1165" spans="1:41" x14ac:dyDescent="0.3">
      <c r="A1165">
        <v>1164</v>
      </c>
      <c r="B1165" t="s">
        <v>274</v>
      </c>
      <c r="C1165" s="54">
        <v>45221</v>
      </c>
      <c r="D1165" s="54" t="s">
        <v>335</v>
      </c>
      <c r="E1165" t="s">
        <v>721</v>
      </c>
      <c r="F1165" t="s">
        <v>730</v>
      </c>
      <c r="G1165">
        <v>1</v>
      </c>
      <c r="H1165" s="69">
        <v>0.9375</v>
      </c>
      <c r="I1165">
        <v>0</v>
      </c>
      <c r="J1165" s="79">
        <v>30</v>
      </c>
      <c r="K1165">
        <v>1</v>
      </c>
      <c r="L1165" s="69">
        <v>0.23958333333333334</v>
      </c>
      <c r="M1165">
        <v>0</v>
      </c>
      <c r="N1165">
        <v>8</v>
      </c>
      <c r="O1165">
        <v>1</v>
      </c>
      <c r="P1165">
        <v>1</v>
      </c>
      <c r="Q1165">
        <v>0</v>
      </c>
      <c r="R1165">
        <v>0</v>
      </c>
      <c r="S1165">
        <v>1</v>
      </c>
      <c r="T1165">
        <v>2</v>
      </c>
      <c r="U1165">
        <v>2</v>
      </c>
      <c r="V1165">
        <v>1</v>
      </c>
      <c r="W1165">
        <v>0</v>
      </c>
      <c r="X1165">
        <v>1</v>
      </c>
      <c r="Y1165">
        <v>1</v>
      </c>
      <c r="Z1165">
        <v>0</v>
      </c>
      <c r="AA1165">
        <v>1</v>
      </c>
      <c r="AB1165">
        <v>0</v>
      </c>
      <c r="AC1165">
        <v>12</v>
      </c>
      <c r="AD1165">
        <v>2</v>
      </c>
      <c r="AE1165" t="s">
        <v>821</v>
      </c>
      <c r="AN1165" s="54"/>
      <c r="AO1165" s="54"/>
    </row>
    <row r="1166" spans="1:41" x14ac:dyDescent="0.3">
      <c r="A1166">
        <v>1165</v>
      </c>
      <c r="B1166" t="s">
        <v>274</v>
      </c>
      <c r="C1166" s="54">
        <v>45221</v>
      </c>
      <c r="D1166" s="54" t="s">
        <v>335</v>
      </c>
      <c r="E1166" t="s">
        <v>721</v>
      </c>
      <c r="F1166" t="s">
        <v>731</v>
      </c>
      <c r="G1166">
        <v>0</v>
      </c>
      <c r="H1166" s="69">
        <v>0.9375</v>
      </c>
      <c r="I1166">
        <v>0</v>
      </c>
      <c r="J1166" s="79">
        <v>30</v>
      </c>
      <c r="K1166">
        <v>1</v>
      </c>
      <c r="L1166" s="69">
        <v>0.23958333333333334</v>
      </c>
      <c r="M1166">
        <v>0</v>
      </c>
      <c r="N1166">
        <v>8</v>
      </c>
      <c r="O1166">
        <v>1</v>
      </c>
      <c r="P1166">
        <v>1</v>
      </c>
      <c r="Q1166">
        <v>0</v>
      </c>
      <c r="R1166">
        <v>0</v>
      </c>
      <c r="S1166">
        <v>1</v>
      </c>
      <c r="T1166">
        <v>2</v>
      </c>
      <c r="U1166">
        <v>2</v>
      </c>
      <c r="V1166">
        <v>1</v>
      </c>
      <c r="W1166">
        <v>0</v>
      </c>
      <c r="X1166">
        <v>1</v>
      </c>
      <c r="Y1166">
        <v>1</v>
      </c>
      <c r="Z1166">
        <v>0</v>
      </c>
      <c r="AA1166">
        <v>1</v>
      </c>
      <c r="AB1166">
        <v>0</v>
      </c>
      <c r="AC1166">
        <v>12</v>
      </c>
      <c r="AD1166">
        <v>2</v>
      </c>
      <c r="AE1166" t="s">
        <v>821</v>
      </c>
      <c r="AN1166" s="54"/>
      <c r="AO1166" s="54"/>
    </row>
    <row r="1167" spans="1:41" x14ac:dyDescent="0.3">
      <c r="A1167">
        <v>1166</v>
      </c>
      <c r="B1167" t="s">
        <v>274</v>
      </c>
      <c r="C1167" s="54">
        <v>45221</v>
      </c>
      <c r="D1167" s="54" t="s">
        <v>335</v>
      </c>
      <c r="E1167" t="s">
        <v>732</v>
      </c>
      <c r="F1167" t="s">
        <v>85</v>
      </c>
      <c r="G1167">
        <v>2</v>
      </c>
      <c r="H1167" s="69">
        <v>0.9375</v>
      </c>
      <c r="I1167">
        <v>0</v>
      </c>
      <c r="J1167" s="79">
        <v>30</v>
      </c>
      <c r="K1167">
        <v>1</v>
      </c>
      <c r="L1167" s="69">
        <v>0.23958333333333334</v>
      </c>
      <c r="M1167">
        <v>0</v>
      </c>
      <c r="N1167">
        <v>8</v>
      </c>
      <c r="O1167">
        <v>1</v>
      </c>
      <c r="P1167">
        <v>1</v>
      </c>
      <c r="Q1167">
        <v>0</v>
      </c>
      <c r="R1167">
        <v>0</v>
      </c>
      <c r="S1167">
        <v>1</v>
      </c>
      <c r="T1167">
        <v>2</v>
      </c>
      <c r="U1167">
        <v>2</v>
      </c>
      <c r="V1167">
        <v>1</v>
      </c>
      <c r="W1167">
        <v>0</v>
      </c>
      <c r="X1167">
        <v>1</v>
      </c>
      <c r="Y1167">
        <v>1</v>
      </c>
      <c r="Z1167">
        <v>0</v>
      </c>
      <c r="AA1167">
        <v>1</v>
      </c>
      <c r="AB1167">
        <v>0</v>
      </c>
      <c r="AC1167">
        <v>13</v>
      </c>
      <c r="AD1167">
        <v>2</v>
      </c>
      <c r="AE1167" t="s">
        <v>821</v>
      </c>
      <c r="AN1167" s="54"/>
      <c r="AO1167" s="54"/>
    </row>
    <row r="1168" spans="1:41" x14ac:dyDescent="0.3">
      <c r="A1168">
        <v>1167</v>
      </c>
      <c r="B1168" t="s">
        <v>274</v>
      </c>
      <c r="C1168" s="54">
        <v>45221</v>
      </c>
      <c r="D1168" s="54" t="s">
        <v>335</v>
      </c>
      <c r="E1168" t="s">
        <v>732</v>
      </c>
      <c r="F1168" t="s">
        <v>733</v>
      </c>
      <c r="G1168">
        <v>3</v>
      </c>
      <c r="H1168" s="69">
        <v>0.9375</v>
      </c>
      <c r="I1168">
        <v>0</v>
      </c>
      <c r="J1168" s="79">
        <v>30</v>
      </c>
      <c r="K1168">
        <v>1</v>
      </c>
      <c r="L1168" s="69">
        <v>0.23958333333333334</v>
      </c>
      <c r="M1168">
        <v>0</v>
      </c>
      <c r="N1168">
        <v>8</v>
      </c>
      <c r="O1168">
        <v>1</v>
      </c>
      <c r="P1168">
        <v>1</v>
      </c>
      <c r="Q1168">
        <v>0</v>
      </c>
      <c r="R1168">
        <v>0</v>
      </c>
      <c r="S1168">
        <v>1</v>
      </c>
      <c r="T1168">
        <v>2</v>
      </c>
      <c r="U1168">
        <v>2</v>
      </c>
      <c r="V1168">
        <v>1</v>
      </c>
      <c r="W1168">
        <v>0</v>
      </c>
      <c r="X1168">
        <v>1</v>
      </c>
      <c r="Y1168">
        <v>1</v>
      </c>
      <c r="Z1168">
        <v>0</v>
      </c>
      <c r="AA1168">
        <v>1</v>
      </c>
      <c r="AB1168">
        <v>0</v>
      </c>
      <c r="AC1168">
        <v>12</v>
      </c>
      <c r="AD1168">
        <v>2</v>
      </c>
      <c r="AE1168" t="s">
        <v>821</v>
      </c>
      <c r="AN1168" s="54"/>
      <c r="AO1168" s="54"/>
    </row>
    <row r="1169" spans="1:41" x14ac:dyDescent="0.3">
      <c r="A1169">
        <v>1168</v>
      </c>
      <c r="B1169" t="s">
        <v>274</v>
      </c>
      <c r="C1169" s="54">
        <v>45221</v>
      </c>
      <c r="D1169" s="54" t="s">
        <v>335</v>
      </c>
      <c r="E1169" t="s">
        <v>732</v>
      </c>
      <c r="F1169" t="s">
        <v>734</v>
      </c>
      <c r="G1169">
        <v>2</v>
      </c>
      <c r="H1169" s="69">
        <v>0.9375</v>
      </c>
      <c r="I1169">
        <v>0</v>
      </c>
      <c r="J1169" s="79">
        <v>30</v>
      </c>
      <c r="K1169">
        <v>1</v>
      </c>
      <c r="L1169" s="69">
        <v>0.23958333333333334</v>
      </c>
      <c r="M1169">
        <v>0</v>
      </c>
      <c r="N1169">
        <v>8</v>
      </c>
      <c r="O1169">
        <v>1</v>
      </c>
      <c r="P1169">
        <v>1</v>
      </c>
      <c r="Q1169">
        <v>0</v>
      </c>
      <c r="R1169">
        <v>0</v>
      </c>
      <c r="S1169">
        <v>1</v>
      </c>
      <c r="T1169">
        <v>2</v>
      </c>
      <c r="U1169">
        <v>2</v>
      </c>
      <c r="V1169">
        <v>1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0</v>
      </c>
      <c r="AC1169">
        <v>10</v>
      </c>
      <c r="AD1169">
        <v>2</v>
      </c>
      <c r="AE1169" t="s">
        <v>821</v>
      </c>
      <c r="AN1169" s="54"/>
      <c r="AO1169" s="54"/>
    </row>
    <row r="1170" spans="1:41" x14ac:dyDescent="0.3">
      <c r="A1170">
        <v>1169</v>
      </c>
      <c r="B1170" t="s">
        <v>274</v>
      </c>
      <c r="C1170" s="54">
        <v>45221</v>
      </c>
      <c r="D1170" s="54" t="s">
        <v>335</v>
      </c>
      <c r="E1170" t="s">
        <v>732</v>
      </c>
      <c r="F1170" t="s">
        <v>735</v>
      </c>
      <c r="G1170">
        <v>2</v>
      </c>
      <c r="H1170" s="69">
        <v>0.9375</v>
      </c>
      <c r="I1170">
        <v>0</v>
      </c>
      <c r="J1170" s="79">
        <v>30</v>
      </c>
      <c r="K1170">
        <v>1</v>
      </c>
      <c r="L1170" s="69">
        <v>0.23958333333333334</v>
      </c>
      <c r="M1170">
        <v>0</v>
      </c>
      <c r="N1170">
        <v>8</v>
      </c>
      <c r="O1170">
        <v>1</v>
      </c>
      <c r="P1170">
        <v>1</v>
      </c>
      <c r="Q1170">
        <v>0</v>
      </c>
      <c r="R1170">
        <v>0</v>
      </c>
      <c r="S1170">
        <v>1</v>
      </c>
      <c r="T1170">
        <v>2</v>
      </c>
      <c r="U1170">
        <v>2</v>
      </c>
      <c r="V1170">
        <v>1</v>
      </c>
      <c r="W1170">
        <v>0</v>
      </c>
      <c r="X1170">
        <v>1</v>
      </c>
      <c r="Y1170">
        <v>1</v>
      </c>
      <c r="Z1170">
        <v>0</v>
      </c>
      <c r="AA1170">
        <v>1</v>
      </c>
      <c r="AB1170">
        <v>0</v>
      </c>
      <c r="AC1170">
        <v>9</v>
      </c>
      <c r="AD1170">
        <v>2</v>
      </c>
      <c r="AE1170" t="s">
        <v>821</v>
      </c>
      <c r="AN1170" s="54"/>
      <c r="AO1170" s="54"/>
    </row>
    <row r="1171" spans="1:41" x14ac:dyDescent="0.3">
      <c r="A1171">
        <v>1170</v>
      </c>
      <c r="B1171" t="s">
        <v>274</v>
      </c>
      <c r="C1171" s="54">
        <v>45221</v>
      </c>
      <c r="D1171" s="54" t="s">
        <v>335</v>
      </c>
      <c r="E1171" t="s">
        <v>732</v>
      </c>
      <c r="F1171" t="s">
        <v>736</v>
      </c>
      <c r="G1171">
        <v>0</v>
      </c>
      <c r="H1171" s="69">
        <v>0.9375</v>
      </c>
      <c r="I1171">
        <v>0</v>
      </c>
      <c r="J1171" s="79">
        <v>30</v>
      </c>
      <c r="K1171">
        <v>1</v>
      </c>
      <c r="L1171" s="69">
        <v>0.23958333333333334</v>
      </c>
      <c r="M1171">
        <v>0</v>
      </c>
      <c r="N1171">
        <v>8</v>
      </c>
      <c r="O1171">
        <v>1</v>
      </c>
      <c r="P1171">
        <v>1</v>
      </c>
      <c r="Q1171">
        <v>0</v>
      </c>
      <c r="R1171">
        <v>0</v>
      </c>
      <c r="S1171">
        <v>1</v>
      </c>
      <c r="T1171">
        <v>2</v>
      </c>
      <c r="U1171">
        <v>2</v>
      </c>
      <c r="V1171">
        <v>1</v>
      </c>
      <c r="W1171">
        <v>0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8</v>
      </c>
      <c r="AD1171">
        <v>2</v>
      </c>
      <c r="AE1171" t="s">
        <v>821</v>
      </c>
      <c r="AN1171" s="54"/>
      <c r="AO1171" s="54"/>
    </row>
    <row r="1172" spans="1:41" x14ac:dyDescent="0.3">
      <c r="A1172">
        <v>1171</v>
      </c>
      <c r="B1172" t="s">
        <v>275</v>
      </c>
      <c r="C1172" s="54">
        <v>45221</v>
      </c>
      <c r="D1172" s="54" t="s">
        <v>335</v>
      </c>
      <c r="E1172" t="s">
        <v>721</v>
      </c>
      <c r="F1172" t="s">
        <v>722</v>
      </c>
      <c r="G1172">
        <v>1</v>
      </c>
      <c r="H1172" s="69">
        <v>0.94791666666666663</v>
      </c>
      <c r="I1172">
        <v>0</v>
      </c>
      <c r="J1172" s="79">
        <v>35</v>
      </c>
      <c r="K1172">
        <v>2</v>
      </c>
      <c r="L1172" s="69">
        <v>0.26041666666666669</v>
      </c>
      <c r="M1172">
        <v>1</v>
      </c>
      <c r="N1172">
        <v>7.5</v>
      </c>
      <c r="O1172">
        <v>2</v>
      </c>
      <c r="P1172">
        <v>2</v>
      </c>
      <c r="Q1172">
        <v>0</v>
      </c>
      <c r="R1172">
        <v>0</v>
      </c>
      <c r="S1172">
        <v>0</v>
      </c>
      <c r="T1172">
        <v>3</v>
      </c>
      <c r="U1172">
        <v>3</v>
      </c>
      <c r="V1172">
        <v>0</v>
      </c>
      <c r="W1172">
        <v>0</v>
      </c>
      <c r="X1172">
        <v>2</v>
      </c>
      <c r="Y1172">
        <v>2</v>
      </c>
      <c r="Z1172">
        <v>1</v>
      </c>
      <c r="AA1172">
        <v>2</v>
      </c>
      <c r="AB1172">
        <v>0</v>
      </c>
      <c r="AC1172">
        <v>9</v>
      </c>
      <c r="AD1172">
        <v>2</v>
      </c>
      <c r="AE1172" t="s">
        <v>821</v>
      </c>
      <c r="AN1172" s="54"/>
      <c r="AO1172" s="54"/>
    </row>
    <row r="1173" spans="1:41" x14ac:dyDescent="0.3">
      <c r="A1173">
        <v>1172</v>
      </c>
      <c r="B1173" t="s">
        <v>275</v>
      </c>
      <c r="C1173" s="54">
        <v>45221</v>
      </c>
      <c r="D1173" s="54" t="s">
        <v>335</v>
      </c>
      <c r="E1173" t="s">
        <v>721</v>
      </c>
      <c r="F1173" t="s">
        <v>723</v>
      </c>
      <c r="G1173">
        <v>1</v>
      </c>
      <c r="H1173" s="69">
        <v>0.94791666666666663</v>
      </c>
      <c r="I1173">
        <v>0</v>
      </c>
      <c r="J1173" s="79">
        <v>35</v>
      </c>
      <c r="K1173">
        <v>2</v>
      </c>
      <c r="L1173" s="69">
        <v>0.26041666666666669</v>
      </c>
      <c r="M1173">
        <v>1</v>
      </c>
      <c r="N1173">
        <v>7.5</v>
      </c>
      <c r="O1173">
        <v>2</v>
      </c>
      <c r="P1173">
        <v>2</v>
      </c>
      <c r="Q1173">
        <v>0</v>
      </c>
      <c r="R1173">
        <v>0</v>
      </c>
      <c r="S1173">
        <v>0</v>
      </c>
      <c r="T1173">
        <v>3</v>
      </c>
      <c r="U1173">
        <v>3</v>
      </c>
      <c r="V1173">
        <v>0</v>
      </c>
      <c r="W1173">
        <v>0</v>
      </c>
      <c r="X1173">
        <v>2</v>
      </c>
      <c r="Y1173">
        <v>2</v>
      </c>
      <c r="Z1173">
        <v>1</v>
      </c>
      <c r="AA1173">
        <v>2</v>
      </c>
      <c r="AB1173">
        <v>0</v>
      </c>
      <c r="AC1173">
        <v>8</v>
      </c>
      <c r="AD1173">
        <v>2</v>
      </c>
      <c r="AE1173" t="s">
        <v>821</v>
      </c>
      <c r="AN1173" s="54"/>
      <c r="AO1173" s="54"/>
    </row>
    <row r="1174" spans="1:41" x14ac:dyDescent="0.3">
      <c r="A1174">
        <v>1173</v>
      </c>
      <c r="B1174" t="s">
        <v>275</v>
      </c>
      <c r="C1174" s="54">
        <v>45221</v>
      </c>
      <c r="D1174" s="54" t="s">
        <v>335</v>
      </c>
      <c r="E1174" t="s">
        <v>721</v>
      </c>
      <c r="F1174" t="s">
        <v>724</v>
      </c>
      <c r="G1174">
        <v>1</v>
      </c>
      <c r="H1174" s="69">
        <v>0.94791666666666663</v>
      </c>
      <c r="I1174">
        <v>0</v>
      </c>
      <c r="J1174" s="79">
        <v>35</v>
      </c>
      <c r="K1174">
        <v>2</v>
      </c>
      <c r="L1174" s="69">
        <v>0.26041666666666669</v>
      </c>
      <c r="M1174">
        <v>1</v>
      </c>
      <c r="N1174">
        <v>7.5</v>
      </c>
      <c r="O1174">
        <v>2</v>
      </c>
      <c r="P1174">
        <v>2</v>
      </c>
      <c r="Q1174">
        <v>0</v>
      </c>
      <c r="R1174">
        <v>0</v>
      </c>
      <c r="S1174">
        <v>0</v>
      </c>
      <c r="T1174">
        <v>3</v>
      </c>
      <c r="U1174">
        <v>3</v>
      </c>
      <c r="V1174">
        <v>0</v>
      </c>
      <c r="W1174">
        <v>0</v>
      </c>
      <c r="X1174">
        <v>2</v>
      </c>
      <c r="Y1174">
        <v>2</v>
      </c>
      <c r="Z1174">
        <v>1</v>
      </c>
      <c r="AA1174">
        <v>2</v>
      </c>
      <c r="AB1174">
        <v>0</v>
      </c>
      <c r="AC1174">
        <v>10</v>
      </c>
      <c r="AD1174">
        <v>2</v>
      </c>
      <c r="AE1174" t="s">
        <v>821</v>
      </c>
      <c r="AN1174" s="54"/>
      <c r="AO1174" s="54"/>
    </row>
    <row r="1175" spans="1:41" x14ac:dyDescent="0.3">
      <c r="A1175">
        <v>1174</v>
      </c>
      <c r="B1175" t="s">
        <v>275</v>
      </c>
      <c r="C1175" s="54">
        <v>45221</v>
      </c>
      <c r="D1175" s="54" t="s">
        <v>335</v>
      </c>
      <c r="E1175" t="s">
        <v>721</v>
      </c>
      <c r="F1175" t="s">
        <v>725</v>
      </c>
      <c r="G1175">
        <v>1</v>
      </c>
      <c r="H1175" s="69">
        <v>0.94791666666666663</v>
      </c>
      <c r="I1175">
        <v>0</v>
      </c>
      <c r="J1175" s="79">
        <v>35</v>
      </c>
      <c r="K1175">
        <v>2</v>
      </c>
      <c r="L1175" s="69">
        <v>0.26041666666666669</v>
      </c>
      <c r="M1175">
        <v>1</v>
      </c>
      <c r="N1175">
        <v>7.5</v>
      </c>
      <c r="O1175">
        <v>2</v>
      </c>
      <c r="P1175">
        <v>2</v>
      </c>
      <c r="Q1175">
        <v>0</v>
      </c>
      <c r="R1175">
        <v>0</v>
      </c>
      <c r="S1175">
        <v>0</v>
      </c>
      <c r="T1175">
        <v>3</v>
      </c>
      <c r="U1175">
        <v>3</v>
      </c>
      <c r="V1175">
        <v>0</v>
      </c>
      <c r="W1175">
        <v>0</v>
      </c>
      <c r="X1175">
        <v>2</v>
      </c>
      <c r="Y1175">
        <v>2</v>
      </c>
      <c r="Z1175">
        <v>1</v>
      </c>
      <c r="AA1175">
        <v>2</v>
      </c>
      <c r="AB1175">
        <v>0</v>
      </c>
      <c r="AC1175">
        <v>11</v>
      </c>
      <c r="AD1175">
        <v>2</v>
      </c>
      <c r="AE1175" t="s">
        <v>821</v>
      </c>
      <c r="AN1175" s="54"/>
      <c r="AO1175" s="54"/>
    </row>
    <row r="1176" spans="1:41" x14ac:dyDescent="0.3">
      <c r="A1176">
        <v>1175</v>
      </c>
      <c r="B1176" t="s">
        <v>275</v>
      </c>
      <c r="C1176" s="54">
        <v>45221</v>
      </c>
      <c r="D1176" s="54" t="s">
        <v>335</v>
      </c>
      <c r="E1176" t="s">
        <v>721</v>
      </c>
      <c r="F1176" t="s">
        <v>726</v>
      </c>
      <c r="G1176">
        <v>1</v>
      </c>
      <c r="H1176" s="69">
        <v>0.94791666666666663</v>
      </c>
      <c r="I1176">
        <v>0</v>
      </c>
      <c r="J1176" s="79">
        <v>35</v>
      </c>
      <c r="K1176">
        <v>2</v>
      </c>
      <c r="L1176" s="69">
        <v>0.26041666666666669</v>
      </c>
      <c r="M1176">
        <v>1</v>
      </c>
      <c r="N1176">
        <v>7.5</v>
      </c>
      <c r="O1176">
        <v>2</v>
      </c>
      <c r="P1176">
        <v>2</v>
      </c>
      <c r="Q1176">
        <v>0</v>
      </c>
      <c r="R1176">
        <v>0</v>
      </c>
      <c r="S1176">
        <v>0</v>
      </c>
      <c r="T1176">
        <v>3</v>
      </c>
      <c r="U1176">
        <v>3</v>
      </c>
      <c r="V1176">
        <v>0</v>
      </c>
      <c r="W1176">
        <v>0</v>
      </c>
      <c r="X1176">
        <v>2</v>
      </c>
      <c r="Y1176">
        <v>2</v>
      </c>
      <c r="Z1176">
        <v>1</v>
      </c>
      <c r="AA1176">
        <v>2</v>
      </c>
      <c r="AB1176">
        <v>0</v>
      </c>
      <c r="AC1176">
        <v>13</v>
      </c>
      <c r="AD1176">
        <v>3</v>
      </c>
      <c r="AE1176" t="s">
        <v>821</v>
      </c>
      <c r="AN1176" s="54"/>
      <c r="AO1176" s="54"/>
    </row>
    <row r="1177" spans="1:41" x14ac:dyDescent="0.3">
      <c r="A1177">
        <v>1176</v>
      </c>
      <c r="B1177" t="s">
        <v>275</v>
      </c>
      <c r="C1177" s="54">
        <v>45221</v>
      </c>
      <c r="D1177" s="54" t="s">
        <v>335</v>
      </c>
      <c r="E1177" t="s">
        <v>721</v>
      </c>
      <c r="F1177" t="s">
        <v>727</v>
      </c>
      <c r="G1177">
        <v>1</v>
      </c>
      <c r="H1177" s="69">
        <v>0.94791666666666663</v>
      </c>
      <c r="I1177">
        <v>0</v>
      </c>
      <c r="J1177" s="79">
        <v>35</v>
      </c>
      <c r="K1177">
        <v>2</v>
      </c>
      <c r="L1177" s="69">
        <v>0.26041666666666669</v>
      </c>
      <c r="M1177">
        <v>1</v>
      </c>
      <c r="N1177">
        <v>7.5</v>
      </c>
      <c r="O1177">
        <v>2</v>
      </c>
      <c r="P1177">
        <v>2</v>
      </c>
      <c r="Q1177">
        <v>0</v>
      </c>
      <c r="R1177">
        <v>0</v>
      </c>
      <c r="S1177">
        <v>0</v>
      </c>
      <c r="T1177">
        <v>3</v>
      </c>
      <c r="U1177">
        <v>3</v>
      </c>
      <c r="V1177">
        <v>0</v>
      </c>
      <c r="W1177">
        <v>0</v>
      </c>
      <c r="X1177">
        <v>2</v>
      </c>
      <c r="Y1177">
        <v>2</v>
      </c>
      <c r="Z1177">
        <v>1</v>
      </c>
      <c r="AA1177">
        <v>2</v>
      </c>
      <c r="AB1177">
        <v>0</v>
      </c>
      <c r="AC1177">
        <v>13</v>
      </c>
      <c r="AD1177">
        <v>3</v>
      </c>
      <c r="AE1177" t="s">
        <v>821</v>
      </c>
      <c r="AN1177" s="54"/>
      <c r="AO1177" s="54"/>
    </row>
    <row r="1178" spans="1:41" x14ac:dyDescent="0.3">
      <c r="A1178">
        <v>1177</v>
      </c>
      <c r="B1178" t="s">
        <v>275</v>
      </c>
      <c r="C1178" s="54">
        <v>45221</v>
      </c>
      <c r="D1178" s="54" t="s">
        <v>335</v>
      </c>
      <c r="E1178" t="s">
        <v>721</v>
      </c>
      <c r="F1178" t="s">
        <v>728</v>
      </c>
      <c r="G1178">
        <v>1</v>
      </c>
      <c r="H1178" s="69">
        <v>0.94791666666666663</v>
      </c>
      <c r="I1178">
        <v>0</v>
      </c>
      <c r="J1178" s="79">
        <v>35</v>
      </c>
      <c r="K1178">
        <v>2</v>
      </c>
      <c r="L1178" s="69">
        <v>0.26041666666666669</v>
      </c>
      <c r="M1178">
        <v>1</v>
      </c>
      <c r="N1178">
        <v>7.5</v>
      </c>
      <c r="O1178">
        <v>2</v>
      </c>
      <c r="P1178">
        <v>2</v>
      </c>
      <c r="Q1178">
        <v>0</v>
      </c>
      <c r="R1178">
        <v>0</v>
      </c>
      <c r="S1178">
        <v>0</v>
      </c>
      <c r="T1178">
        <v>3</v>
      </c>
      <c r="U1178">
        <v>3</v>
      </c>
      <c r="V1178">
        <v>0</v>
      </c>
      <c r="W1178">
        <v>0</v>
      </c>
      <c r="X1178">
        <v>2</v>
      </c>
      <c r="Y1178">
        <v>2</v>
      </c>
      <c r="Z1178">
        <v>1</v>
      </c>
      <c r="AA1178">
        <v>2</v>
      </c>
      <c r="AB1178">
        <v>0</v>
      </c>
      <c r="AC1178">
        <v>12</v>
      </c>
      <c r="AD1178">
        <v>2</v>
      </c>
      <c r="AE1178" t="s">
        <v>821</v>
      </c>
      <c r="AN1178" s="54"/>
      <c r="AO1178" s="54"/>
    </row>
    <row r="1179" spans="1:41" x14ac:dyDescent="0.3">
      <c r="A1179">
        <v>1178</v>
      </c>
      <c r="B1179" t="s">
        <v>275</v>
      </c>
      <c r="C1179" s="54">
        <v>45221</v>
      </c>
      <c r="D1179" s="54" t="s">
        <v>335</v>
      </c>
      <c r="E1179" t="s">
        <v>721</v>
      </c>
      <c r="F1179" t="s">
        <v>729</v>
      </c>
      <c r="G1179">
        <v>1</v>
      </c>
      <c r="H1179" s="69">
        <v>0.94791666666666663</v>
      </c>
      <c r="I1179">
        <v>0</v>
      </c>
      <c r="J1179" s="79">
        <v>35</v>
      </c>
      <c r="K1179">
        <v>2</v>
      </c>
      <c r="L1179" s="69">
        <v>0.26041666666666669</v>
      </c>
      <c r="M1179">
        <v>1</v>
      </c>
      <c r="N1179">
        <v>7.5</v>
      </c>
      <c r="O1179">
        <v>2</v>
      </c>
      <c r="P1179">
        <v>2</v>
      </c>
      <c r="Q1179">
        <v>0</v>
      </c>
      <c r="R1179">
        <v>0</v>
      </c>
      <c r="S1179">
        <v>0</v>
      </c>
      <c r="T1179">
        <v>3</v>
      </c>
      <c r="U1179">
        <v>3</v>
      </c>
      <c r="V1179">
        <v>0</v>
      </c>
      <c r="W1179">
        <v>0</v>
      </c>
      <c r="X1179">
        <v>2</v>
      </c>
      <c r="Y1179">
        <v>2</v>
      </c>
      <c r="Z1179">
        <v>1</v>
      </c>
      <c r="AA1179">
        <v>2</v>
      </c>
      <c r="AB1179">
        <v>0</v>
      </c>
      <c r="AC1179">
        <v>12</v>
      </c>
      <c r="AD1179">
        <v>2</v>
      </c>
      <c r="AE1179" t="s">
        <v>821</v>
      </c>
      <c r="AN1179" s="54"/>
      <c r="AO1179" s="54"/>
    </row>
    <row r="1180" spans="1:41" x14ac:dyDescent="0.3">
      <c r="A1180">
        <v>1179</v>
      </c>
      <c r="B1180" t="s">
        <v>275</v>
      </c>
      <c r="C1180" s="54">
        <v>45221</v>
      </c>
      <c r="D1180" s="54" t="s">
        <v>335</v>
      </c>
      <c r="E1180" t="s">
        <v>721</v>
      </c>
      <c r="F1180" t="s">
        <v>730</v>
      </c>
      <c r="G1180">
        <v>1</v>
      </c>
      <c r="H1180" s="69">
        <v>0.94791666666666663</v>
      </c>
      <c r="I1180">
        <v>0</v>
      </c>
      <c r="J1180" s="79">
        <v>35</v>
      </c>
      <c r="K1180">
        <v>2</v>
      </c>
      <c r="L1180" s="69">
        <v>0.26041666666666669</v>
      </c>
      <c r="M1180">
        <v>1</v>
      </c>
      <c r="N1180">
        <v>7.5</v>
      </c>
      <c r="O1180">
        <v>2</v>
      </c>
      <c r="P1180">
        <v>2</v>
      </c>
      <c r="Q1180">
        <v>0</v>
      </c>
      <c r="R1180">
        <v>0</v>
      </c>
      <c r="S1180">
        <v>0</v>
      </c>
      <c r="T1180">
        <v>3</v>
      </c>
      <c r="U1180">
        <v>3</v>
      </c>
      <c r="V1180">
        <v>0</v>
      </c>
      <c r="W1180">
        <v>0</v>
      </c>
      <c r="X1180">
        <v>2</v>
      </c>
      <c r="Y1180">
        <v>2</v>
      </c>
      <c r="Z1180">
        <v>1</v>
      </c>
      <c r="AA1180">
        <v>2</v>
      </c>
      <c r="AB1180">
        <v>0</v>
      </c>
      <c r="AC1180">
        <v>12</v>
      </c>
      <c r="AD1180">
        <v>2</v>
      </c>
      <c r="AE1180" t="s">
        <v>821</v>
      </c>
      <c r="AN1180" s="54"/>
      <c r="AO1180" s="54"/>
    </row>
    <row r="1181" spans="1:41" x14ac:dyDescent="0.3">
      <c r="A1181">
        <v>1180</v>
      </c>
      <c r="B1181" t="s">
        <v>275</v>
      </c>
      <c r="C1181" s="54">
        <v>45221</v>
      </c>
      <c r="D1181" s="54" t="s">
        <v>335</v>
      </c>
      <c r="E1181" t="s">
        <v>721</v>
      </c>
      <c r="F1181" t="s">
        <v>731</v>
      </c>
      <c r="G1181">
        <v>0</v>
      </c>
      <c r="H1181" s="69">
        <v>0.94791666666666663</v>
      </c>
      <c r="I1181">
        <v>0</v>
      </c>
      <c r="J1181" s="79">
        <v>35</v>
      </c>
      <c r="K1181">
        <v>2</v>
      </c>
      <c r="L1181" s="69">
        <v>0.26041666666666669</v>
      </c>
      <c r="M1181">
        <v>1</v>
      </c>
      <c r="N1181">
        <v>7.5</v>
      </c>
      <c r="O1181">
        <v>2</v>
      </c>
      <c r="P1181">
        <v>2</v>
      </c>
      <c r="Q1181">
        <v>0</v>
      </c>
      <c r="R1181">
        <v>0</v>
      </c>
      <c r="S1181">
        <v>0</v>
      </c>
      <c r="T1181">
        <v>3</v>
      </c>
      <c r="U1181">
        <v>3</v>
      </c>
      <c r="V1181">
        <v>0</v>
      </c>
      <c r="W1181">
        <v>0</v>
      </c>
      <c r="X1181">
        <v>2</v>
      </c>
      <c r="Y1181">
        <v>2</v>
      </c>
      <c r="Z1181">
        <v>1</v>
      </c>
      <c r="AA1181">
        <v>2</v>
      </c>
      <c r="AB1181">
        <v>0</v>
      </c>
      <c r="AC1181">
        <v>12</v>
      </c>
      <c r="AD1181">
        <v>2</v>
      </c>
      <c r="AE1181" t="s">
        <v>821</v>
      </c>
      <c r="AN1181" s="54"/>
      <c r="AO1181" s="54"/>
    </row>
    <row r="1182" spans="1:41" x14ac:dyDescent="0.3">
      <c r="A1182">
        <v>1181</v>
      </c>
      <c r="B1182" t="s">
        <v>275</v>
      </c>
      <c r="C1182" s="54">
        <v>45221</v>
      </c>
      <c r="D1182" s="54" t="s">
        <v>335</v>
      </c>
      <c r="E1182" t="s">
        <v>732</v>
      </c>
      <c r="F1182" t="s">
        <v>85</v>
      </c>
      <c r="G1182">
        <v>3</v>
      </c>
      <c r="H1182" s="69">
        <v>0.94791666666666663</v>
      </c>
      <c r="I1182">
        <v>0</v>
      </c>
      <c r="J1182" s="79">
        <v>35</v>
      </c>
      <c r="K1182">
        <v>2</v>
      </c>
      <c r="L1182" s="69">
        <v>0.26041666666666669</v>
      </c>
      <c r="M1182">
        <v>1</v>
      </c>
      <c r="N1182">
        <v>7.5</v>
      </c>
      <c r="O1182">
        <v>2</v>
      </c>
      <c r="P1182">
        <v>2</v>
      </c>
      <c r="Q1182">
        <v>0</v>
      </c>
      <c r="R1182">
        <v>0</v>
      </c>
      <c r="S1182">
        <v>0</v>
      </c>
      <c r="T1182">
        <v>3</v>
      </c>
      <c r="U1182">
        <v>3</v>
      </c>
      <c r="V1182">
        <v>0</v>
      </c>
      <c r="W1182">
        <v>0</v>
      </c>
      <c r="X1182">
        <v>2</v>
      </c>
      <c r="Y1182">
        <v>2</v>
      </c>
      <c r="Z1182">
        <v>1</v>
      </c>
      <c r="AA1182">
        <v>2</v>
      </c>
      <c r="AB1182">
        <v>0</v>
      </c>
      <c r="AC1182">
        <v>13</v>
      </c>
      <c r="AD1182">
        <v>3</v>
      </c>
      <c r="AE1182" t="s">
        <v>821</v>
      </c>
      <c r="AN1182" s="54"/>
      <c r="AO1182" s="54"/>
    </row>
    <row r="1183" spans="1:41" x14ac:dyDescent="0.3">
      <c r="A1183">
        <v>1182</v>
      </c>
      <c r="B1183" t="s">
        <v>275</v>
      </c>
      <c r="C1183" s="54">
        <v>45221</v>
      </c>
      <c r="D1183" s="54" t="s">
        <v>335</v>
      </c>
      <c r="E1183" t="s">
        <v>732</v>
      </c>
      <c r="F1183" t="s">
        <v>733</v>
      </c>
      <c r="G1183">
        <v>2</v>
      </c>
      <c r="H1183" s="69">
        <v>0.94791666666666663</v>
      </c>
      <c r="I1183">
        <v>0</v>
      </c>
      <c r="J1183" s="79">
        <v>35</v>
      </c>
      <c r="K1183">
        <v>2</v>
      </c>
      <c r="L1183" s="69">
        <v>0.26041666666666669</v>
      </c>
      <c r="M1183">
        <v>1</v>
      </c>
      <c r="N1183">
        <v>7.5</v>
      </c>
      <c r="O1183">
        <v>2</v>
      </c>
      <c r="P1183">
        <v>2</v>
      </c>
      <c r="Q1183">
        <v>0</v>
      </c>
      <c r="R1183">
        <v>0</v>
      </c>
      <c r="S1183">
        <v>0</v>
      </c>
      <c r="T1183">
        <v>3</v>
      </c>
      <c r="U1183">
        <v>3</v>
      </c>
      <c r="V1183">
        <v>0</v>
      </c>
      <c r="W1183">
        <v>0</v>
      </c>
      <c r="X1183">
        <v>2</v>
      </c>
      <c r="Y1183">
        <v>2</v>
      </c>
      <c r="Z1183">
        <v>1</v>
      </c>
      <c r="AA1183">
        <v>2</v>
      </c>
      <c r="AB1183">
        <v>0</v>
      </c>
      <c r="AC1183">
        <v>11</v>
      </c>
      <c r="AD1183">
        <v>2</v>
      </c>
      <c r="AE1183" t="s">
        <v>821</v>
      </c>
      <c r="AN1183" s="54"/>
      <c r="AO1183" s="54"/>
    </row>
    <row r="1184" spans="1:41" x14ac:dyDescent="0.3">
      <c r="A1184">
        <v>1183</v>
      </c>
      <c r="B1184" t="s">
        <v>275</v>
      </c>
      <c r="C1184" s="54">
        <v>45221</v>
      </c>
      <c r="D1184" s="54" t="s">
        <v>335</v>
      </c>
      <c r="E1184" t="s">
        <v>732</v>
      </c>
      <c r="F1184" t="s">
        <v>734</v>
      </c>
      <c r="G1184">
        <v>3</v>
      </c>
      <c r="H1184" s="69">
        <v>0.94791666666666663</v>
      </c>
      <c r="I1184">
        <v>0</v>
      </c>
      <c r="J1184" s="79">
        <v>35</v>
      </c>
      <c r="K1184">
        <v>2</v>
      </c>
      <c r="L1184" s="69">
        <v>0.26041666666666669</v>
      </c>
      <c r="M1184">
        <v>1</v>
      </c>
      <c r="N1184">
        <v>7.5</v>
      </c>
      <c r="O1184">
        <v>2</v>
      </c>
      <c r="P1184">
        <v>2</v>
      </c>
      <c r="Q1184">
        <v>0</v>
      </c>
      <c r="R1184">
        <v>0</v>
      </c>
      <c r="S1184">
        <v>0</v>
      </c>
      <c r="T1184">
        <v>3</v>
      </c>
      <c r="U1184">
        <v>3</v>
      </c>
      <c r="V1184">
        <v>0</v>
      </c>
      <c r="W1184">
        <v>0</v>
      </c>
      <c r="X1184">
        <v>2</v>
      </c>
      <c r="Y1184">
        <v>2</v>
      </c>
      <c r="Z1184">
        <v>1</v>
      </c>
      <c r="AA1184">
        <v>2</v>
      </c>
      <c r="AB1184">
        <v>0</v>
      </c>
      <c r="AC1184">
        <v>10</v>
      </c>
      <c r="AD1184">
        <v>2</v>
      </c>
      <c r="AE1184" t="s">
        <v>821</v>
      </c>
      <c r="AN1184" s="54"/>
      <c r="AO1184" s="54"/>
    </row>
    <row r="1185" spans="1:41" x14ac:dyDescent="0.3">
      <c r="A1185">
        <v>1184</v>
      </c>
      <c r="B1185" t="s">
        <v>275</v>
      </c>
      <c r="C1185" s="54">
        <v>45221</v>
      </c>
      <c r="D1185" s="54" t="s">
        <v>335</v>
      </c>
      <c r="E1185" t="s">
        <v>732</v>
      </c>
      <c r="F1185" t="s">
        <v>735</v>
      </c>
      <c r="G1185">
        <v>1</v>
      </c>
      <c r="H1185" s="69">
        <v>0.94791666666666663</v>
      </c>
      <c r="I1185">
        <v>0</v>
      </c>
      <c r="J1185" s="79">
        <v>35</v>
      </c>
      <c r="K1185">
        <v>2</v>
      </c>
      <c r="L1185" s="69">
        <v>0.26041666666666669</v>
      </c>
      <c r="M1185">
        <v>1</v>
      </c>
      <c r="N1185">
        <v>7.5</v>
      </c>
      <c r="O1185">
        <v>2</v>
      </c>
      <c r="P1185">
        <v>2</v>
      </c>
      <c r="Q1185">
        <v>0</v>
      </c>
      <c r="R1185">
        <v>0</v>
      </c>
      <c r="S1185">
        <v>0</v>
      </c>
      <c r="T1185">
        <v>3</v>
      </c>
      <c r="U1185">
        <v>3</v>
      </c>
      <c r="V1185">
        <v>0</v>
      </c>
      <c r="W1185">
        <v>0</v>
      </c>
      <c r="X1185">
        <v>2</v>
      </c>
      <c r="Y1185">
        <v>2</v>
      </c>
      <c r="Z1185">
        <v>1</v>
      </c>
      <c r="AA1185">
        <v>2</v>
      </c>
      <c r="AB1185">
        <v>0</v>
      </c>
      <c r="AC1185">
        <v>8</v>
      </c>
      <c r="AD1185">
        <v>2</v>
      </c>
      <c r="AE1185" t="s">
        <v>821</v>
      </c>
      <c r="AN1185" s="54"/>
      <c r="AO1185" s="54"/>
    </row>
    <row r="1186" spans="1:41" x14ac:dyDescent="0.3">
      <c r="A1186">
        <v>1185</v>
      </c>
      <c r="B1186" t="s">
        <v>275</v>
      </c>
      <c r="C1186" s="54">
        <v>45221</v>
      </c>
      <c r="D1186" s="54" t="s">
        <v>335</v>
      </c>
      <c r="E1186" t="s">
        <v>732</v>
      </c>
      <c r="F1186" t="s">
        <v>736</v>
      </c>
      <c r="G1186">
        <v>0</v>
      </c>
      <c r="H1186" s="69">
        <v>0.94791666666666663</v>
      </c>
      <c r="I1186">
        <v>0</v>
      </c>
      <c r="J1186" s="79">
        <v>35</v>
      </c>
      <c r="K1186">
        <v>2</v>
      </c>
      <c r="L1186" s="69">
        <v>0.26041666666666669</v>
      </c>
      <c r="M1186">
        <v>1</v>
      </c>
      <c r="N1186">
        <v>7.5</v>
      </c>
      <c r="O1186">
        <v>2</v>
      </c>
      <c r="P1186">
        <v>2</v>
      </c>
      <c r="Q1186">
        <v>0</v>
      </c>
      <c r="R1186">
        <v>0</v>
      </c>
      <c r="S1186">
        <v>0</v>
      </c>
      <c r="T1186">
        <v>3</v>
      </c>
      <c r="U1186">
        <v>3</v>
      </c>
      <c r="V1186">
        <v>0</v>
      </c>
      <c r="W1186">
        <v>0</v>
      </c>
      <c r="X1186">
        <v>2</v>
      </c>
      <c r="Y1186">
        <v>2</v>
      </c>
      <c r="Z1186">
        <v>1</v>
      </c>
      <c r="AA1186">
        <v>2</v>
      </c>
      <c r="AB1186">
        <v>0</v>
      </c>
      <c r="AC1186">
        <v>8</v>
      </c>
      <c r="AD1186">
        <v>2</v>
      </c>
      <c r="AE1186" t="s">
        <v>821</v>
      </c>
      <c r="AN1186" s="54"/>
      <c r="AO1186" s="54"/>
    </row>
    <row r="1187" spans="1:41" x14ac:dyDescent="0.3">
      <c r="A1187">
        <v>1186</v>
      </c>
      <c r="B1187" t="s">
        <v>276</v>
      </c>
      <c r="C1187" s="54">
        <v>45221</v>
      </c>
      <c r="D1187" s="54" t="s">
        <v>335</v>
      </c>
      <c r="E1187" t="s">
        <v>721</v>
      </c>
      <c r="F1187" t="s">
        <v>722</v>
      </c>
      <c r="G1187">
        <v>1</v>
      </c>
      <c r="H1187" s="69">
        <v>0.91666666666666663</v>
      </c>
      <c r="I1187">
        <v>0</v>
      </c>
      <c r="J1187" s="79">
        <v>40</v>
      </c>
      <c r="K1187">
        <v>2</v>
      </c>
      <c r="L1187" s="69">
        <v>0.27083333333333331</v>
      </c>
      <c r="M1187">
        <v>1</v>
      </c>
      <c r="N1187">
        <v>7</v>
      </c>
      <c r="O1187">
        <v>2</v>
      </c>
      <c r="P1187">
        <v>1</v>
      </c>
      <c r="Q1187">
        <v>0</v>
      </c>
      <c r="R1187">
        <v>1</v>
      </c>
      <c r="S1187">
        <v>0</v>
      </c>
      <c r="T1187">
        <v>3</v>
      </c>
      <c r="U1187">
        <v>3</v>
      </c>
      <c r="V1187">
        <v>0</v>
      </c>
      <c r="W1187">
        <v>1</v>
      </c>
      <c r="X1187">
        <v>1</v>
      </c>
      <c r="Y1187">
        <v>2</v>
      </c>
      <c r="Z1187">
        <v>1</v>
      </c>
      <c r="AA1187">
        <v>2</v>
      </c>
      <c r="AB1187">
        <v>0</v>
      </c>
      <c r="AC1187">
        <v>9</v>
      </c>
      <c r="AD1187">
        <v>2</v>
      </c>
      <c r="AE1187" t="s">
        <v>821</v>
      </c>
      <c r="AN1187" s="54"/>
      <c r="AO1187" s="54"/>
    </row>
    <row r="1188" spans="1:41" x14ac:dyDescent="0.3">
      <c r="A1188">
        <v>1187</v>
      </c>
      <c r="B1188" t="s">
        <v>276</v>
      </c>
      <c r="C1188" s="54">
        <v>45221</v>
      </c>
      <c r="D1188" s="54" t="s">
        <v>335</v>
      </c>
      <c r="E1188" t="s">
        <v>721</v>
      </c>
      <c r="F1188" t="s">
        <v>723</v>
      </c>
      <c r="G1188">
        <v>1</v>
      </c>
      <c r="H1188" s="69">
        <v>0.91666666666666663</v>
      </c>
      <c r="I1188">
        <v>0</v>
      </c>
      <c r="J1188" s="79">
        <v>40</v>
      </c>
      <c r="K1188">
        <v>2</v>
      </c>
      <c r="L1188" s="69">
        <v>0.27083333333333331</v>
      </c>
      <c r="M1188">
        <v>1</v>
      </c>
      <c r="N1188">
        <v>7</v>
      </c>
      <c r="O1188">
        <v>2</v>
      </c>
      <c r="P1188">
        <v>1</v>
      </c>
      <c r="Q1188">
        <v>0</v>
      </c>
      <c r="R1188">
        <v>1</v>
      </c>
      <c r="S1188">
        <v>0</v>
      </c>
      <c r="T1188">
        <v>3</v>
      </c>
      <c r="U1188">
        <v>3</v>
      </c>
      <c r="V1188">
        <v>0</v>
      </c>
      <c r="W1188">
        <v>1</v>
      </c>
      <c r="X1188">
        <v>1</v>
      </c>
      <c r="Y1188">
        <v>2</v>
      </c>
      <c r="Z1188">
        <v>1</v>
      </c>
      <c r="AA1188">
        <v>2</v>
      </c>
      <c r="AB1188">
        <v>0</v>
      </c>
      <c r="AC1188">
        <v>8</v>
      </c>
      <c r="AD1188">
        <v>2</v>
      </c>
      <c r="AE1188" t="s">
        <v>821</v>
      </c>
      <c r="AN1188" s="54"/>
      <c r="AO1188" s="54"/>
    </row>
    <row r="1189" spans="1:41" x14ac:dyDescent="0.3">
      <c r="A1189">
        <v>1188</v>
      </c>
      <c r="B1189" t="s">
        <v>276</v>
      </c>
      <c r="C1189" s="54">
        <v>45221</v>
      </c>
      <c r="D1189" s="54" t="s">
        <v>335</v>
      </c>
      <c r="E1189" t="s">
        <v>721</v>
      </c>
      <c r="F1189" t="s">
        <v>724</v>
      </c>
      <c r="G1189">
        <v>1</v>
      </c>
      <c r="H1189" s="69">
        <v>0.91666666666666663</v>
      </c>
      <c r="I1189">
        <v>0</v>
      </c>
      <c r="J1189" s="79">
        <v>40</v>
      </c>
      <c r="K1189">
        <v>2</v>
      </c>
      <c r="L1189" s="69">
        <v>0.27083333333333331</v>
      </c>
      <c r="M1189">
        <v>1</v>
      </c>
      <c r="N1189">
        <v>7</v>
      </c>
      <c r="O1189">
        <v>2</v>
      </c>
      <c r="P1189">
        <v>1</v>
      </c>
      <c r="Q1189">
        <v>0</v>
      </c>
      <c r="R1189">
        <v>1</v>
      </c>
      <c r="S1189">
        <v>0</v>
      </c>
      <c r="T1189">
        <v>3</v>
      </c>
      <c r="U1189">
        <v>3</v>
      </c>
      <c r="V1189">
        <v>0</v>
      </c>
      <c r="W1189">
        <v>1</v>
      </c>
      <c r="X1189">
        <v>1</v>
      </c>
      <c r="Y1189">
        <v>2</v>
      </c>
      <c r="Z1189">
        <v>1</v>
      </c>
      <c r="AA1189">
        <v>2</v>
      </c>
      <c r="AB1189">
        <v>0</v>
      </c>
      <c r="AC1189">
        <v>8</v>
      </c>
      <c r="AD1189">
        <v>2</v>
      </c>
      <c r="AE1189" t="s">
        <v>821</v>
      </c>
      <c r="AN1189" s="54"/>
      <c r="AO1189" s="54"/>
    </row>
    <row r="1190" spans="1:41" x14ac:dyDescent="0.3">
      <c r="A1190">
        <v>1189</v>
      </c>
      <c r="B1190" t="s">
        <v>276</v>
      </c>
      <c r="C1190" s="54">
        <v>45221</v>
      </c>
      <c r="D1190" s="54" t="s">
        <v>335</v>
      </c>
      <c r="E1190" t="s">
        <v>721</v>
      </c>
      <c r="F1190" t="s">
        <v>725</v>
      </c>
      <c r="G1190">
        <v>1</v>
      </c>
      <c r="H1190" s="69">
        <v>0.91666666666666663</v>
      </c>
      <c r="I1190">
        <v>0</v>
      </c>
      <c r="J1190" s="79">
        <v>40</v>
      </c>
      <c r="K1190">
        <v>2</v>
      </c>
      <c r="L1190" s="69">
        <v>0.27083333333333331</v>
      </c>
      <c r="M1190">
        <v>1</v>
      </c>
      <c r="N1190">
        <v>7</v>
      </c>
      <c r="O1190">
        <v>2</v>
      </c>
      <c r="P1190">
        <v>1</v>
      </c>
      <c r="Q1190">
        <v>0</v>
      </c>
      <c r="R1190">
        <v>1</v>
      </c>
      <c r="S1190">
        <v>0</v>
      </c>
      <c r="T1190">
        <v>3</v>
      </c>
      <c r="U1190">
        <v>3</v>
      </c>
      <c r="V1190">
        <v>0</v>
      </c>
      <c r="W1190">
        <v>1</v>
      </c>
      <c r="X1190">
        <v>1</v>
      </c>
      <c r="Y1190">
        <v>2</v>
      </c>
      <c r="Z1190">
        <v>1</v>
      </c>
      <c r="AA1190">
        <v>2</v>
      </c>
      <c r="AB1190">
        <v>0</v>
      </c>
      <c r="AC1190">
        <v>9</v>
      </c>
      <c r="AD1190">
        <v>2</v>
      </c>
      <c r="AE1190" t="s">
        <v>821</v>
      </c>
      <c r="AN1190" s="54"/>
      <c r="AO1190" s="54"/>
    </row>
    <row r="1191" spans="1:41" x14ac:dyDescent="0.3">
      <c r="A1191">
        <v>1190</v>
      </c>
      <c r="B1191" t="s">
        <v>276</v>
      </c>
      <c r="C1191" s="54">
        <v>45221</v>
      </c>
      <c r="D1191" s="54" t="s">
        <v>335</v>
      </c>
      <c r="E1191" t="s">
        <v>721</v>
      </c>
      <c r="F1191" t="s">
        <v>726</v>
      </c>
      <c r="G1191">
        <v>1</v>
      </c>
      <c r="H1191" s="69">
        <v>0.91666666666666663</v>
      </c>
      <c r="I1191">
        <v>0</v>
      </c>
      <c r="J1191" s="79">
        <v>40</v>
      </c>
      <c r="K1191">
        <v>2</v>
      </c>
      <c r="L1191" s="69">
        <v>0.27083333333333331</v>
      </c>
      <c r="M1191">
        <v>1</v>
      </c>
      <c r="N1191">
        <v>7</v>
      </c>
      <c r="O1191">
        <v>2</v>
      </c>
      <c r="P1191">
        <v>1</v>
      </c>
      <c r="Q1191">
        <v>0</v>
      </c>
      <c r="R1191">
        <v>1</v>
      </c>
      <c r="S1191">
        <v>0</v>
      </c>
      <c r="T1191">
        <v>3</v>
      </c>
      <c r="U1191">
        <v>3</v>
      </c>
      <c r="V1191">
        <v>0</v>
      </c>
      <c r="W1191">
        <v>1</v>
      </c>
      <c r="X1191">
        <v>1</v>
      </c>
      <c r="Y1191">
        <v>2</v>
      </c>
      <c r="Z1191">
        <v>1</v>
      </c>
      <c r="AA1191">
        <v>2</v>
      </c>
      <c r="AB1191">
        <v>0</v>
      </c>
      <c r="AC1191">
        <v>9</v>
      </c>
      <c r="AD1191">
        <v>2</v>
      </c>
      <c r="AE1191" t="s">
        <v>821</v>
      </c>
      <c r="AN1191" s="54"/>
      <c r="AO1191" s="54"/>
    </row>
    <row r="1192" spans="1:41" x14ac:dyDescent="0.3">
      <c r="A1192">
        <v>1191</v>
      </c>
      <c r="B1192" t="s">
        <v>276</v>
      </c>
      <c r="C1192" s="54">
        <v>45221</v>
      </c>
      <c r="D1192" s="54" t="s">
        <v>335</v>
      </c>
      <c r="E1192" t="s">
        <v>721</v>
      </c>
      <c r="F1192" t="s">
        <v>727</v>
      </c>
      <c r="G1192">
        <v>1</v>
      </c>
      <c r="H1192" s="69">
        <v>0.91666666666666663</v>
      </c>
      <c r="I1192">
        <v>0</v>
      </c>
      <c r="J1192" s="79">
        <v>40</v>
      </c>
      <c r="K1192">
        <v>2</v>
      </c>
      <c r="L1192" s="69">
        <v>0.27083333333333331</v>
      </c>
      <c r="M1192">
        <v>1</v>
      </c>
      <c r="N1192">
        <v>7</v>
      </c>
      <c r="O1192">
        <v>2</v>
      </c>
      <c r="P1192">
        <v>1</v>
      </c>
      <c r="Q1192">
        <v>0</v>
      </c>
      <c r="R1192">
        <v>1</v>
      </c>
      <c r="S1192">
        <v>0</v>
      </c>
      <c r="T1192">
        <v>3</v>
      </c>
      <c r="U1192">
        <v>3</v>
      </c>
      <c r="V1192">
        <v>0</v>
      </c>
      <c r="W1192">
        <v>1</v>
      </c>
      <c r="X1192">
        <v>1</v>
      </c>
      <c r="Y1192">
        <v>2</v>
      </c>
      <c r="Z1192">
        <v>1</v>
      </c>
      <c r="AA1192">
        <v>2</v>
      </c>
      <c r="AB1192">
        <v>0</v>
      </c>
      <c r="AC1192">
        <v>11</v>
      </c>
      <c r="AD1192">
        <v>2</v>
      </c>
      <c r="AE1192" t="s">
        <v>821</v>
      </c>
      <c r="AN1192" s="54"/>
      <c r="AO1192" s="54"/>
    </row>
    <row r="1193" spans="1:41" x14ac:dyDescent="0.3">
      <c r="A1193">
        <v>1192</v>
      </c>
      <c r="B1193" t="s">
        <v>276</v>
      </c>
      <c r="C1193" s="54">
        <v>45221</v>
      </c>
      <c r="D1193" s="54" t="s">
        <v>335</v>
      </c>
      <c r="E1193" t="s">
        <v>721</v>
      </c>
      <c r="F1193" t="s">
        <v>728</v>
      </c>
      <c r="G1193">
        <v>1</v>
      </c>
      <c r="H1193" s="69">
        <v>0.91666666666666663</v>
      </c>
      <c r="I1193">
        <v>0</v>
      </c>
      <c r="J1193" s="79">
        <v>40</v>
      </c>
      <c r="K1193">
        <v>2</v>
      </c>
      <c r="L1193" s="69">
        <v>0.27083333333333331</v>
      </c>
      <c r="M1193">
        <v>1</v>
      </c>
      <c r="N1193">
        <v>7</v>
      </c>
      <c r="O1193">
        <v>2</v>
      </c>
      <c r="P1193">
        <v>1</v>
      </c>
      <c r="Q1193">
        <v>0</v>
      </c>
      <c r="R1193">
        <v>1</v>
      </c>
      <c r="S1193">
        <v>0</v>
      </c>
      <c r="T1193">
        <v>3</v>
      </c>
      <c r="U1193">
        <v>3</v>
      </c>
      <c r="V1193">
        <v>0</v>
      </c>
      <c r="W1193">
        <v>1</v>
      </c>
      <c r="X1193">
        <v>1</v>
      </c>
      <c r="Y1193">
        <v>2</v>
      </c>
      <c r="Z1193">
        <v>1</v>
      </c>
      <c r="AA1193">
        <v>2</v>
      </c>
      <c r="AB1193">
        <v>0</v>
      </c>
      <c r="AC1193">
        <v>10</v>
      </c>
      <c r="AD1193">
        <v>2</v>
      </c>
      <c r="AE1193" t="s">
        <v>821</v>
      </c>
      <c r="AN1193" s="54"/>
      <c r="AO1193" s="54"/>
    </row>
    <row r="1194" spans="1:41" x14ac:dyDescent="0.3">
      <c r="A1194">
        <v>1193</v>
      </c>
      <c r="B1194" t="s">
        <v>276</v>
      </c>
      <c r="C1194" s="54">
        <v>45221</v>
      </c>
      <c r="D1194" s="54" t="s">
        <v>335</v>
      </c>
      <c r="E1194" t="s">
        <v>721</v>
      </c>
      <c r="F1194" t="s">
        <v>729</v>
      </c>
      <c r="G1194">
        <v>1</v>
      </c>
      <c r="H1194" s="69">
        <v>0.91666666666666663</v>
      </c>
      <c r="I1194">
        <v>0</v>
      </c>
      <c r="J1194" s="79">
        <v>40</v>
      </c>
      <c r="K1194">
        <v>2</v>
      </c>
      <c r="L1194" s="69">
        <v>0.27083333333333331</v>
      </c>
      <c r="M1194">
        <v>1</v>
      </c>
      <c r="N1194">
        <v>7</v>
      </c>
      <c r="O1194">
        <v>2</v>
      </c>
      <c r="P1194">
        <v>1</v>
      </c>
      <c r="Q1194">
        <v>0</v>
      </c>
      <c r="R1194">
        <v>1</v>
      </c>
      <c r="S1194">
        <v>0</v>
      </c>
      <c r="T1194">
        <v>3</v>
      </c>
      <c r="U1194">
        <v>3</v>
      </c>
      <c r="V1194">
        <v>0</v>
      </c>
      <c r="W1194">
        <v>1</v>
      </c>
      <c r="X1194">
        <v>1</v>
      </c>
      <c r="Y1194">
        <v>2</v>
      </c>
      <c r="Z1194">
        <v>1</v>
      </c>
      <c r="AA1194">
        <v>2</v>
      </c>
      <c r="AB1194">
        <v>0</v>
      </c>
      <c r="AC1194">
        <v>10</v>
      </c>
      <c r="AD1194">
        <v>2</v>
      </c>
      <c r="AE1194" t="s">
        <v>821</v>
      </c>
      <c r="AN1194" s="54"/>
      <c r="AO1194" s="54"/>
    </row>
    <row r="1195" spans="1:41" x14ac:dyDescent="0.3">
      <c r="A1195">
        <v>1194</v>
      </c>
      <c r="B1195" t="s">
        <v>276</v>
      </c>
      <c r="C1195" s="54">
        <v>45221</v>
      </c>
      <c r="D1195" s="54" t="s">
        <v>335</v>
      </c>
      <c r="E1195" t="s">
        <v>721</v>
      </c>
      <c r="F1195" t="s">
        <v>730</v>
      </c>
      <c r="G1195">
        <v>1</v>
      </c>
      <c r="H1195" s="69">
        <v>0.91666666666666663</v>
      </c>
      <c r="I1195">
        <v>0</v>
      </c>
      <c r="J1195" s="79">
        <v>40</v>
      </c>
      <c r="K1195">
        <v>2</v>
      </c>
      <c r="L1195" s="69">
        <v>0.27083333333333331</v>
      </c>
      <c r="M1195">
        <v>1</v>
      </c>
      <c r="N1195">
        <v>7</v>
      </c>
      <c r="O1195">
        <v>2</v>
      </c>
      <c r="P1195">
        <v>1</v>
      </c>
      <c r="Q1195">
        <v>0</v>
      </c>
      <c r="R1195">
        <v>1</v>
      </c>
      <c r="S1195">
        <v>0</v>
      </c>
      <c r="T1195">
        <v>3</v>
      </c>
      <c r="U1195">
        <v>3</v>
      </c>
      <c r="V1195">
        <v>0</v>
      </c>
      <c r="W1195">
        <v>1</v>
      </c>
      <c r="X1195">
        <v>1</v>
      </c>
      <c r="Y1195">
        <v>2</v>
      </c>
      <c r="Z1195">
        <v>1</v>
      </c>
      <c r="AA1195">
        <v>2</v>
      </c>
      <c r="AB1195">
        <v>0</v>
      </c>
      <c r="AC1195">
        <v>10</v>
      </c>
      <c r="AD1195">
        <v>2</v>
      </c>
      <c r="AE1195" t="s">
        <v>821</v>
      </c>
      <c r="AN1195" s="54"/>
      <c r="AO1195" s="54"/>
    </row>
    <row r="1196" spans="1:41" x14ac:dyDescent="0.3">
      <c r="A1196">
        <v>1195</v>
      </c>
      <c r="B1196" t="s">
        <v>276</v>
      </c>
      <c r="C1196" s="54">
        <v>45221</v>
      </c>
      <c r="D1196" s="54" t="s">
        <v>335</v>
      </c>
      <c r="E1196" t="s">
        <v>721</v>
      </c>
      <c r="F1196" t="s">
        <v>731</v>
      </c>
      <c r="G1196">
        <v>0</v>
      </c>
      <c r="H1196" s="69">
        <v>0.91666666666666663</v>
      </c>
      <c r="I1196">
        <v>0</v>
      </c>
      <c r="J1196" s="79">
        <v>40</v>
      </c>
      <c r="K1196">
        <v>2</v>
      </c>
      <c r="L1196" s="69">
        <v>0.27083333333333331</v>
      </c>
      <c r="M1196">
        <v>1</v>
      </c>
      <c r="N1196">
        <v>7</v>
      </c>
      <c r="O1196">
        <v>2</v>
      </c>
      <c r="P1196">
        <v>1</v>
      </c>
      <c r="Q1196">
        <v>0</v>
      </c>
      <c r="R1196">
        <v>1</v>
      </c>
      <c r="S1196">
        <v>0</v>
      </c>
      <c r="T1196">
        <v>3</v>
      </c>
      <c r="U1196">
        <v>3</v>
      </c>
      <c r="V1196">
        <v>0</v>
      </c>
      <c r="W1196">
        <v>1</v>
      </c>
      <c r="X1196">
        <v>1</v>
      </c>
      <c r="Y1196">
        <v>2</v>
      </c>
      <c r="Z1196">
        <v>1</v>
      </c>
      <c r="AA1196">
        <v>2</v>
      </c>
      <c r="AB1196">
        <v>0</v>
      </c>
      <c r="AC1196">
        <v>10</v>
      </c>
      <c r="AD1196">
        <v>2</v>
      </c>
      <c r="AE1196" t="s">
        <v>821</v>
      </c>
      <c r="AN1196" s="54"/>
      <c r="AO1196" s="54"/>
    </row>
    <row r="1197" spans="1:41" x14ac:dyDescent="0.3">
      <c r="A1197">
        <v>1196</v>
      </c>
      <c r="B1197" t="s">
        <v>276</v>
      </c>
      <c r="C1197" s="54">
        <v>45221</v>
      </c>
      <c r="D1197" s="54" t="s">
        <v>335</v>
      </c>
      <c r="E1197" t="s">
        <v>732</v>
      </c>
      <c r="F1197" t="s">
        <v>85</v>
      </c>
      <c r="G1197">
        <v>1</v>
      </c>
      <c r="H1197" s="69">
        <v>0.91666666666666663</v>
      </c>
      <c r="I1197">
        <v>0</v>
      </c>
      <c r="J1197" s="79">
        <v>40</v>
      </c>
      <c r="K1197">
        <v>2</v>
      </c>
      <c r="L1197" s="69">
        <v>0.27083333333333331</v>
      </c>
      <c r="M1197">
        <v>1</v>
      </c>
      <c r="N1197">
        <v>7</v>
      </c>
      <c r="O1197">
        <v>2</v>
      </c>
      <c r="P1197">
        <v>1</v>
      </c>
      <c r="Q1197">
        <v>0</v>
      </c>
      <c r="R1197">
        <v>1</v>
      </c>
      <c r="S1197">
        <v>0</v>
      </c>
      <c r="T1197">
        <v>3</v>
      </c>
      <c r="U1197">
        <v>3</v>
      </c>
      <c r="V1197">
        <v>0</v>
      </c>
      <c r="W1197">
        <v>1</v>
      </c>
      <c r="X1197">
        <v>1</v>
      </c>
      <c r="Y1197">
        <v>2</v>
      </c>
      <c r="Z1197">
        <v>1</v>
      </c>
      <c r="AA1197">
        <v>2</v>
      </c>
      <c r="AB1197">
        <v>0</v>
      </c>
      <c r="AC1197">
        <v>11</v>
      </c>
      <c r="AD1197">
        <v>2</v>
      </c>
      <c r="AE1197" t="s">
        <v>821</v>
      </c>
      <c r="AN1197" s="54"/>
      <c r="AO1197" s="54"/>
    </row>
    <row r="1198" spans="1:41" x14ac:dyDescent="0.3">
      <c r="A1198">
        <v>1197</v>
      </c>
      <c r="B1198" t="s">
        <v>276</v>
      </c>
      <c r="C1198" s="54">
        <v>45221</v>
      </c>
      <c r="D1198" s="54" t="s">
        <v>335</v>
      </c>
      <c r="E1198" t="s">
        <v>732</v>
      </c>
      <c r="F1198" t="s">
        <v>733</v>
      </c>
      <c r="G1198">
        <v>2</v>
      </c>
      <c r="H1198" s="69">
        <v>0.91666666666666663</v>
      </c>
      <c r="I1198">
        <v>0</v>
      </c>
      <c r="J1198" s="79">
        <v>40</v>
      </c>
      <c r="K1198">
        <v>2</v>
      </c>
      <c r="L1198" s="69">
        <v>0.27083333333333331</v>
      </c>
      <c r="M1198">
        <v>1</v>
      </c>
      <c r="N1198">
        <v>7</v>
      </c>
      <c r="O1198">
        <v>2</v>
      </c>
      <c r="P1198">
        <v>1</v>
      </c>
      <c r="Q1198">
        <v>0</v>
      </c>
      <c r="R1198">
        <v>1</v>
      </c>
      <c r="S1198">
        <v>0</v>
      </c>
      <c r="T1198">
        <v>3</v>
      </c>
      <c r="U1198">
        <v>3</v>
      </c>
      <c r="V1198">
        <v>0</v>
      </c>
      <c r="W1198">
        <v>1</v>
      </c>
      <c r="X1198">
        <v>1</v>
      </c>
      <c r="Y1198">
        <v>2</v>
      </c>
      <c r="Z1198">
        <v>1</v>
      </c>
      <c r="AA1198">
        <v>2</v>
      </c>
      <c r="AB1198">
        <v>0</v>
      </c>
      <c r="AC1198">
        <v>11</v>
      </c>
      <c r="AD1198">
        <v>2</v>
      </c>
      <c r="AE1198" t="s">
        <v>821</v>
      </c>
      <c r="AN1198" s="54"/>
      <c r="AO1198" s="54"/>
    </row>
    <row r="1199" spans="1:41" x14ac:dyDescent="0.3">
      <c r="A1199">
        <v>1198</v>
      </c>
      <c r="B1199" t="s">
        <v>276</v>
      </c>
      <c r="C1199" s="54">
        <v>45221</v>
      </c>
      <c r="D1199" s="54" t="s">
        <v>335</v>
      </c>
      <c r="E1199" t="s">
        <v>732</v>
      </c>
      <c r="F1199" t="s">
        <v>734</v>
      </c>
      <c r="G1199">
        <v>1</v>
      </c>
      <c r="H1199" s="69">
        <v>0.91666666666666663</v>
      </c>
      <c r="I1199">
        <v>0</v>
      </c>
      <c r="J1199" s="79">
        <v>40</v>
      </c>
      <c r="K1199">
        <v>2</v>
      </c>
      <c r="L1199" s="69">
        <v>0.27083333333333331</v>
      </c>
      <c r="M1199">
        <v>1</v>
      </c>
      <c r="N1199">
        <v>7</v>
      </c>
      <c r="O1199">
        <v>2</v>
      </c>
      <c r="P1199">
        <v>1</v>
      </c>
      <c r="Q1199">
        <v>0</v>
      </c>
      <c r="R1199">
        <v>1</v>
      </c>
      <c r="S1199">
        <v>0</v>
      </c>
      <c r="T1199">
        <v>3</v>
      </c>
      <c r="U1199">
        <v>3</v>
      </c>
      <c r="V1199">
        <v>0</v>
      </c>
      <c r="W1199">
        <v>1</v>
      </c>
      <c r="X1199">
        <v>1</v>
      </c>
      <c r="Y1199">
        <v>2</v>
      </c>
      <c r="Z1199">
        <v>1</v>
      </c>
      <c r="AA1199">
        <v>2</v>
      </c>
      <c r="AB1199">
        <v>0</v>
      </c>
      <c r="AC1199">
        <v>11</v>
      </c>
      <c r="AD1199">
        <v>2</v>
      </c>
      <c r="AE1199" t="s">
        <v>821</v>
      </c>
      <c r="AN1199" s="54"/>
      <c r="AO1199" s="54"/>
    </row>
    <row r="1200" spans="1:41" x14ac:dyDescent="0.3">
      <c r="A1200">
        <v>1199</v>
      </c>
      <c r="B1200" t="s">
        <v>276</v>
      </c>
      <c r="C1200" s="54">
        <v>45221</v>
      </c>
      <c r="D1200" s="54" t="s">
        <v>335</v>
      </c>
      <c r="E1200" t="s">
        <v>732</v>
      </c>
      <c r="F1200" t="s">
        <v>735</v>
      </c>
      <c r="G1200">
        <v>3</v>
      </c>
      <c r="H1200" s="69">
        <v>0.91666666666666663</v>
      </c>
      <c r="I1200">
        <v>0</v>
      </c>
      <c r="J1200" s="79">
        <v>40</v>
      </c>
      <c r="K1200">
        <v>2</v>
      </c>
      <c r="L1200" s="69">
        <v>0.27083333333333331</v>
      </c>
      <c r="M1200">
        <v>1</v>
      </c>
      <c r="N1200">
        <v>7</v>
      </c>
      <c r="O1200">
        <v>2</v>
      </c>
      <c r="P1200">
        <v>1</v>
      </c>
      <c r="Q1200">
        <v>0</v>
      </c>
      <c r="R1200">
        <v>1</v>
      </c>
      <c r="S1200">
        <v>0</v>
      </c>
      <c r="T1200">
        <v>3</v>
      </c>
      <c r="U1200">
        <v>3</v>
      </c>
      <c r="V1200">
        <v>0</v>
      </c>
      <c r="W1200">
        <v>1</v>
      </c>
      <c r="X1200">
        <v>1</v>
      </c>
      <c r="Y1200">
        <v>2</v>
      </c>
      <c r="Z1200">
        <v>1</v>
      </c>
      <c r="AA1200">
        <v>2</v>
      </c>
      <c r="AB1200">
        <v>0</v>
      </c>
      <c r="AC1200">
        <v>11</v>
      </c>
      <c r="AD1200">
        <v>2</v>
      </c>
      <c r="AE1200" t="s">
        <v>821</v>
      </c>
      <c r="AN1200" s="54"/>
      <c r="AO1200" s="54"/>
    </row>
    <row r="1201" spans="1:41" x14ac:dyDescent="0.3">
      <c r="A1201">
        <v>1200</v>
      </c>
      <c r="B1201" t="s">
        <v>276</v>
      </c>
      <c r="C1201" s="54">
        <v>45221</v>
      </c>
      <c r="D1201" s="54" t="s">
        <v>335</v>
      </c>
      <c r="E1201" t="s">
        <v>732</v>
      </c>
      <c r="F1201" t="s">
        <v>736</v>
      </c>
      <c r="G1201">
        <v>0</v>
      </c>
      <c r="H1201" s="69">
        <v>0.91666666666666663</v>
      </c>
      <c r="I1201">
        <v>0</v>
      </c>
      <c r="J1201" s="79">
        <v>40</v>
      </c>
      <c r="K1201">
        <v>2</v>
      </c>
      <c r="L1201" s="69">
        <v>0.27083333333333331</v>
      </c>
      <c r="M1201">
        <v>1</v>
      </c>
      <c r="N1201">
        <v>7</v>
      </c>
      <c r="O1201">
        <v>2</v>
      </c>
      <c r="P1201">
        <v>1</v>
      </c>
      <c r="Q1201">
        <v>0</v>
      </c>
      <c r="R1201">
        <v>1</v>
      </c>
      <c r="S1201">
        <v>0</v>
      </c>
      <c r="T1201">
        <v>3</v>
      </c>
      <c r="U1201">
        <v>3</v>
      </c>
      <c r="V1201">
        <v>0</v>
      </c>
      <c r="W1201">
        <v>1</v>
      </c>
      <c r="X1201">
        <v>1</v>
      </c>
      <c r="Y1201">
        <v>2</v>
      </c>
      <c r="Z1201">
        <v>1</v>
      </c>
      <c r="AA1201">
        <v>2</v>
      </c>
      <c r="AB1201">
        <v>0</v>
      </c>
      <c r="AC1201">
        <v>9</v>
      </c>
      <c r="AD1201">
        <v>2</v>
      </c>
      <c r="AE1201" t="s">
        <v>821</v>
      </c>
      <c r="AN1201" s="54"/>
      <c r="AO1201" s="54"/>
    </row>
    <row r="1202" spans="1:41" x14ac:dyDescent="0.3">
      <c r="A1202">
        <v>1201</v>
      </c>
      <c r="B1202" t="s">
        <v>277</v>
      </c>
      <c r="C1202" s="54">
        <v>45221</v>
      </c>
      <c r="D1202" s="54" t="s">
        <v>335</v>
      </c>
      <c r="E1202" t="s">
        <v>721</v>
      </c>
      <c r="F1202" t="s">
        <v>722</v>
      </c>
      <c r="G1202">
        <v>1</v>
      </c>
      <c r="H1202" s="69">
        <v>0.9375</v>
      </c>
      <c r="I1202">
        <v>0</v>
      </c>
      <c r="J1202" s="79">
        <v>20</v>
      </c>
      <c r="K1202">
        <v>0</v>
      </c>
      <c r="L1202" s="69">
        <v>0.26041666666666669</v>
      </c>
      <c r="M1202">
        <v>1</v>
      </c>
      <c r="N1202">
        <v>8.5</v>
      </c>
      <c r="O1202">
        <v>0</v>
      </c>
      <c r="P1202">
        <v>1</v>
      </c>
      <c r="Q1202">
        <v>0</v>
      </c>
      <c r="R1202">
        <v>1</v>
      </c>
      <c r="S1202">
        <v>2</v>
      </c>
      <c r="T1202">
        <v>3</v>
      </c>
      <c r="U1202">
        <v>3</v>
      </c>
      <c r="V1202">
        <v>2</v>
      </c>
      <c r="W1202">
        <v>1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10</v>
      </c>
      <c r="AD1202">
        <v>2</v>
      </c>
      <c r="AE1202" t="s">
        <v>821</v>
      </c>
      <c r="AN1202" s="54"/>
      <c r="AO1202" s="54"/>
    </row>
    <row r="1203" spans="1:41" x14ac:dyDescent="0.3">
      <c r="A1203">
        <v>1202</v>
      </c>
      <c r="B1203" t="s">
        <v>277</v>
      </c>
      <c r="C1203" s="54">
        <v>45221</v>
      </c>
      <c r="D1203" s="54" t="s">
        <v>335</v>
      </c>
      <c r="E1203" t="s">
        <v>721</v>
      </c>
      <c r="F1203" t="s">
        <v>723</v>
      </c>
      <c r="G1203">
        <v>1</v>
      </c>
      <c r="H1203" s="69">
        <v>0.9375</v>
      </c>
      <c r="I1203">
        <v>0</v>
      </c>
      <c r="J1203" s="79">
        <v>20</v>
      </c>
      <c r="K1203">
        <v>0</v>
      </c>
      <c r="L1203" s="69">
        <v>0.26041666666666669</v>
      </c>
      <c r="M1203">
        <v>1</v>
      </c>
      <c r="N1203">
        <v>8.5</v>
      </c>
      <c r="O1203">
        <v>0</v>
      </c>
      <c r="P1203">
        <v>1</v>
      </c>
      <c r="Q1203">
        <v>0</v>
      </c>
      <c r="R1203">
        <v>1</v>
      </c>
      <c r="S1203">
        <v>2</v>
      </c>
      <c r="T1203">
        <v>3</v>
      </c>
      <c r="U1203">
        <v>3</v>
      </c>
      <c r="V1203">
        <v>2</v>
      </c>
      <c r="W1203">
        <v>1</v>
      </c>
      <c r="X1203">
        <v>1</v>
      </c>
      <c r="Y1203">
        <v>0</v>
      </c>
      <c r="Z1203">
        <v>1</v>
      </c>
      <c r="AA1203">
        <v>0</v>
      </c>
      <c r="AB1203">
        <v>0</v>
      </c>
      <c r="AC1203">
        <v>9</v>
      </c>
      <c r="AD1203">
        <v>2</v>
      </c>
      <c r="AE1203" t="s">
        <v>821</v>
      </c>
      <c r="AN1203" s="54"/>
      <c r="AO1203" s="54"/>
    </row>
    <row r="1204" spans="1:41" x14ac:dyDescent="0.3">
      <c r="A1204">
        <v>1203</v>
      </c>
      <c r="B1204" t="s">
        <v>277</v>
      </c>
      <c r="C1204" s="54">
        <v>45221</v>
      </c>
      <c r="D1204" s="54" t="s">
        <v>335</v>
      </c>
      <c r="E1204" t="s">
        <v>721</v>
      </c>
      <c r="F1204" t="s">
        <v>724</v>
      </c>
      <c r="G1204">
        <v>1</v>
      </c>
      <c r="H1204" s="69">
        <v>0.9375</v>
      </c>
      <c r="I1204">
        <v>0</v>
      </c>
      <c r="J1204" s="79">
        <v>20</v>
      </c>
      <c r="K1204">
        <v>0</v>
      </c>
      <c r="L1204" s="69">
        <v>0.26041666666666669</v>
      </c>
      <c r="M1204">
        <v>1</v>
      </c>
      <c r="N1204">
        <v>8.5</v>
      </c>
      <c r="O1204">
        <v>0</v>
      </c>
      <c r="P1204">
        <v>1</v>
      </c>
      <c r="Q1204">
        <v>0</v>
      </c>
      <c r="R1204">
        <v>1</v>
      </c>
      <c r="S1204">
        <v>2</v>
      </c>
      <c r="T1204">
        <v>3</v>
      </c>
      <c r="U1204">
        <v>3</v>
      </c>
      <c r="V1204">
        <v>2</v>
      </c>
      <c r="W1204">
        <v>1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10</v>
      </c>
      <c r="AD1204">
        <v>2</v>
      </c>
      <c r="AE1204" t="s">
        <v>821</v>
      </c>
      <c r="AN1204" s="54"/>
      <c r="AO1204" s="54"/>
    </row>
    <row r="1205" spans="1:41" x14ac:dyDescent="0.3">
      <c r="A1205">
        <v>1204</v>
      </c>
      <c r="B1205" t="s">
        <v>277</v>
      </c>
      <c r="C1205" s="54">
        <v>45221</v>
      </c>
      <c r="D1205" s="54" t="s">
        <v>335</v>
      </c>
      <c r="E1205" t="s">
        <v>721</v>
      </c>
      <c r="F1205" t="s">
        <v>725</v>
      </c>
      <c r="G1205">
        <v>1</v>
      </c>
      <c r="H1205" s="69">
        <v>0.9375</v>
      </c>
      <c r="I1205">
        <v>0</v>
      </c>
      <c r="J1205" s="79">
        <v>20</v>
      </c>
      <c r="K1205">
        <v>0</v>
      </c>
      <c r="L1205" s="69">
        <v>0.26041666666666669</v>
      </c>
      <c r="M1205">
        <v>1</v>
      </c>
      <c r="N1205">
        <v>8.5</v>
      </c>
      <c r="O1205">
        <v>0</v>
      </c>
      <c r="P1205">
        <v>1</v>
      </c>
      <c r="Q1205">
        <v>0</v>
      </c>
      <c r="R1205">
        <v>1</v>
      </c>
      <c r="S1205">
        <v>2</v>
      </c>
      <c r="T1205">
        <v>3</v>
      </c>
      <c r="U1205">
        <v>3</v>
      </c>
      <c r="V1205">
        <v>2</v>
      </c>
      <c r="W1205">
        <v>1</v>
      </c>
      <c r="X1205">
        <v>1</v>
      </c>
      <c r="Y1205">
        <v>0</v>
      </c>
      <c r="Z1205">
        <v>1</v>
      </c>
      <c r="AA1205">
        <v>0</v>
      </c>
      <c r="AB1205">
        <v>0</v>
      </c>
      <c r="AC1205">
        <v>10</v>
      </c>
      <c r="AD1205">
        <v>2</v>
      </c>
      <c r="AE1205" t="s">
        <v>821</v>
      </c>
      <c r="AN1205" s="54"/>
      <c r="AO1205" s="54"/>
    </row>
    <row r="1206" spans="1:41" x14ac:dyDescent="0.3">
      <c r="A1206">
        <v>1205</v>
      </c>
      <c r="B1206" t="s">
        <v>277</v>
      </c>
      <c r="C1206" s="54">
        <v>45221</v>
      </c>
      <c r="D1206" s="54" t="s">
        <v>335</v>
      </c>
      <c r="E1206" t="s">
        <v>721</v>
      </c>
      <c r="F1206" t="s">
        <v>726</v>
      </c>
      <c r="G1206">
        <v>1</v>
      </c>
      <c r="H1206" s="69">
        <v>0.9375</v>
      </c>
      <c r="I1206">
        <v>0</v>
      </c>
      <c r="J1206" s="79">
        <v>20</v>
      </c>
      <c r="K1206">
        <v>0</v>
      </c>
      <c r="L1206" s="69">
        <v>0.26041666666666669</v>
      </c>
      <c r="M1206">
        <v>1</v>
      </c>
      <c r="N1206">
        <v>8.5</v>
      </c>
      <c r="O1206">
        <v>0</v>
      </c>
      <c r="P1206">
        <v>1</v>
      </c>
      <c r="Q1206">
        <v>0</v>
      </c>
      <c r="R1206">
        <v>1</v>
      </c>
      <c r="S1206">
        <v>2</v>
      </c>
      <c r="T1206">
        <v>3</v>
      </c>
      <c r="U1206">
        <v>3</v>
      </c>
      <c r="V1206">
        <v>2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11</v>
      </c>
      <c r="AD1206">
        <v>2</v>
      </c>
      <c r="AE1206" t="s">
        <v>821</v>
      </c>
      <c r="AN1206" s="54"/>
      <c r="AO1206" s="54"/>
    </row>
    <row r="1207" spans="1:41" x14ac:dyDescent="0.3">
      <c r="A1207">
        <v>1206</v>
      </c>
      <c r="B1207" t="s">
        <v>277</v>
      </c>
      <c r="C1207" s="54">
        <v>45221</v>
      </c>
      <c r="D1207" s="54" t="s">
        <v>335</v>
      </c>
      <c r="E1207" t="s">
        <v>721</v>
      </c>
      <c r="F1207" t="s">
        <v>727</v>
      </c>
      <c r="G1207">
        <v>2</v>
      </c>
      <c r="H1207" s="69">
        <v>0.9375</v>
      </c>
      <c r="I1207">
        <v>0</v>
      </c>
      <c r="J1207" s="79">
        <v>20</v>
      </c>
      <c r="K1207">
        <v>0</v>
      </c>
      <c r="L1207" s="69">
        <v>0.26041666666666669</v>
      </c>
      <c r="M1207">
        <v>1</v>
      </c>
      <c r="N1207">
        <v>8.5</v>
      </c>
      <c r="O1207">
        <v>0</v>
      </c>
      <c r="P1207">
        <v>1</v>
      </c>
      <c r="Q1207">
        <v>0</v>
      </c>
      <c r="R1207">
        <v>1</v>
      </c>
      <c r="S1207">
        <v>2</v>
      </c>
      <c r="T1207">
        <v>3</v>
      </c>
      <c r="U1207">
        <v>3</v>
      </c>
      <c r="V1207">
        <v>2</v>
      </c>
      <c r="W1207">
        <v>1</v>
      </c>
      <c r="X1207">
        <v>1</v>
      </c>
      <c r="Y1207">
        <v>0</v>
      </c>
      <c r="Z1207">
        <v>1</v>
      </c>
      <c r="AA1207">
        <v>0</v>
      </c>
      <c r="AB1207">
        <v>0</v>
      </c>
      <c r="AC1207">
        <v>12</v>
      </c>
      <c r="AD1207">
        <v>2</v>
      </c>
      <c r="AE1207" t="s">
        <v>821</v>
      </c>
      <c r="AN1207" s="54"/>
      <c r="AO1207" s="54"/>
    </row>
    <row r="1208" spans="1:41" x14ac:dyDescent="0.3">
      <c r="A1208">
        <v>1207</v>
      </c>
      <c r="B1208" t="s">
        <v>277</v>
      </c>
      <c r="C1208" s="54">
        <v>45221</v>
      </c>
      <c r="D1208" s="54" t="s">
        <v>335</v>
      </c>
      <c r="E1208" t="s">
        <v>721</v>
      </c>
      <c r="F1208" t="s">
        <v>728</v>
      </c>
      <c r="G1208">
        <v>1</v>
      </c>
      <c r="H1208" s="69">
        <v>0.9375</v>
      </c>
      <c r="I1208">
        <v>0</v>
      </c>
      <c r="J1208" s="79">
        <v>20</v>
      </c>
      <c r="K1208">
        <v>0</v>
      </c>
      <c r="L1208" s="69">
        <v>0.26041666666666669</v>
      </c>
      <c r="M1208">
        <v>1</v>
      </c>
      <c r="N1208">
        <v>8.5</v>
      </c>
      <c r="O1208">
        <v>0</v>
      </c>
      <c r="P1208">
        <v>1</v>
      </c>
      <c r="Q1208">
        <v>0</v>
      </c>
      <c r="R1208">
        <v>1</v>
      </c>
      <c r="S1208">
        <v>2</v>
      </c>
      <c r="T1208">
        <v>3</v>
      </c>
      <c r="U1208">
        <v>3</v>
      </c>
      <c r="V1208">
        <v>2</v>
      </c>
      <c r="W1208">
        <v>1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10</v>
      </c>
      <c r="AD1208">
        <v>2</v>
      </c>
      <c r="AE1208" t="s">
        <v>821</v>
      </c>
      <c r="AN1208" s="54"/>
      <c r="AO1208" s="54"/>
    </row>
    <row r="1209" spans="1:41" x14ac:dyDescent="0.3">
      <c r="A1209">
        <v>1208</v>
      </c>
      <c r="B1209" t="s">
        <v>277</v>
      </c>
      <c r="C1209" s="54">
        <v>45221</v>
      </c>
      <c r="D1209" s="54" t="s">
        <v>335</v>
      </c>
      <c r="E1209" t="s">
        <v>721</v>
      </c>
      <c r="F1209" t="s">
        <v>729</v>
      </c>
      <c r="G1209">
        <v>1</v>
      </c>
      <c r="H1209" s="69">
        <v>0.9375</v>
      </c>
      <c r="I1209">
        <v>0</v>
      </c>
      <c r="J1209" s="79">
        <v>20</v>
      </c>
      <c r="K1209">
        <v>0</v>
      </c>
      <c r="L1209" s="69">
        <v>0.26041666666666669</v>
      </c>
      <c r="M1209">
        <v>1</v>
      </c>
      <c r="N1209">
        <v>8.5</v>
      </c>
      <c r="O1209">
        <v>0</v>
      </c>
      <c r="P1209">
        <v>1</v>
      </c>
      <c r="Q1209">
        <v>0</v>
      </c>
      <c r="R1209">
        <v>1</v>
      </c>
      <c r="S1209">
        <v>2</v>
      </c>
      <c r="T1209">
        <v>3</v>
      </c>
      <c r="U1209">
        <v>3</v>
      </c>
      <c r="V1209">
        <v>2</v>
      </c>
      <c r="W1209">
        <v>1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10</v>
      </c>
      <c r="AD1209">
        <v>2</v>
      </c>
      <c r="AE1209" t="s">
        <v>821</v>
      </c>
      <c r="AN1209" s="54"/>
      <c r="AO1209" s="54"/>
    </row>
    <row r="1210" spans="1:41" x14ac:dyDescent="0.3">
      <c r="A1210">
        <v>1209</v>
      </c>
      <c r="B1210" t="s">
        <v>277</v>
      </c>
      <c r="C1210" s="54">
        <v>45221</v>
      </c>
      <c r="D1210" s="54" t="s">
        <v>335</v>
      </c>
      <c r="E1210" t="s">
        <v>721</v>
      </c>
      <c r="F1210" t="s">
        <v>730</v>
      </c>
      <c r="G1210">
        <v>1</v>
      </c>
      <c r="H1210" s="69">
        <v>0.9375</v>
      </c>
      <c r="I1210">
        <v>0</v>
      </c>
      <c r="J1210" s="79">
        <v>20</v>
      </c>
      <c r="K1210">
        <v>0</v>
      </c>
      <c r="L1210" s="69">
        <v>0.26041666666666669</v>
      </c>
      <c r="M1210">
        <v>1</v>
      </c>
      <c r="N1210">
        <v>8.5</v>
      </c>
      <c r="O1210">
        <v>0</v>
      </c>
      <c r="P1210">
        <v>1</v>
      </c>
      <c r="Q1210">
        <v>0</v>
      </c>
      <c r="R1210">
        <v>1</v>
      </c>
      <c r="S1210">
        <v>2</v>
      </c>
      <c r="T1210">
        <v>3</v>
      </c>
      <c r="U1210">
        <v>3</v>
      </c>
      <c r="V1210">
        <v>2</v>
      </c>
      <c r="W1210">
        <v>1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10</v>
      </c>
      <c r="AD1210">
        <v>2</v>
      </c>
      <c r="AE1210" t="s">
        <v>821</v>
      </c>
      <c r="AN1210" s="54"/>
      <c r="AO1210" s="54"/>
    </row>
    <row r="1211" spans="1:41" x14ac:dyDescent="0.3">
      <c r="A1211">
        <v>1210</v>
      </c>
      <c r="B1211" t="s">
        <v>277</v>
      </c>
      <c r="C1211" s="54">
        <v>45221</v>
      </c>
      <c r="D1211" s="54" t="s">
        <v>335</v>
      </c>
      <c r="E1211" t="s">
        <v>721</v>
      </c>
      <c r="F1211" t="s">
        <v>731</v>
      </c>
      <c r="G1211">
        <v>0</v>
      </c>
      <c r="H1211" s="69">
        <v>0.9375</v>
      </c>
      <c r="I1211">
        <v>0</v>
      </c>
      <c r="J1211" s="79">
        <v>20</v>
      </c>
      <c r="K1211">
        <v>0</v>
      </c>
      <c r="L1211" s="69">
        <v>0.26041666666666669</v>
      </c>
      <c r="M1211">
        <v>1</v>
      </c>
      <c r="N1211">
        <v>8.5</v>
      </c>
      <c r="O1211">
        <v>0</v>
      </c>
      <c r="P1211">
        <v>1</v>
      </c>
      <c r="Q1211">
        <v>0</v>
      </c>
      <c r="R1211">
        <v>1</v>
      </c>
      <c r="S1211">
        <v>2</v>
      </c>
      <c r="T1211">
        <v>3</v>
      </c>
      <c r="U1211">
        <v>3</v>
      </c>
      <c r="V1211">
        <v>2</v>
      </c>
      <c r="W1211">
        <v>1</v>
      </c>
      <c r="X1211">
        <v>1</v>
      </c>
      <c r="Y1211">
        <v>0</v>
      </c>
      <c r="Z1211">
        <v>1</v>
      </c>
      <c r="AA1211">
        <v>0</v>
      </c>
      <c r="AB1211">
        <v>0</v>
      </c>
      <c r="AC1211">
        <v>10</v>
      </c>
      <c r="AD1211">
        <v>2</v>
      </c>
      <c r="AE1211" t="s">
        <v>821</v>
      </c>
      <c r="AN1211" s="54"/>
      <c r="AO1211" s="54"/>
    </row>
    <row r="1212" spans="1:41" x14ac:dyDescent="0.3">
      <c r="A1212">
        <v>1211</v>
      </c>
      <c r="B1212" t="s">
        <v>277</v>
      </c>
      <c r="C1212" s="54">
        <v>45221</v>
      </c>
      <c r="D1212" s="54" t="s">
        <v>335</v>
      </c>
      <c r="E1212" t="s">
        <v>732</v>
      </c>
      <c r="F1212" t="s">
        <v>85</v>
      </c>
      <c r="G1212">
        <v>2</v>
      </c>
      <c r="H1212" s="69">
        <v>0.9375</v>
      </c>
      <c r="I1212">
        <v>0</v>
      </c>
      <c r="J1212" s="79">
        <v>20</v>
      </c>
      <c r="K1212">
        <v>0</v>
      </c>
      <c r="L1212" s="69">
        <v>0.26041666666666669</v>
      </c>
      <c r="M1212">
        <v>1</v>
      </c>
      <c r="N1212">
        <v>8.5</v>
      </c>
      <c r="O1212">
        <v>0</v>
      </c>
      <c r="P1212">
        <v>1</v>
      </c>
      <c r="Q1212">
        <v>0</v>
      </c>
      <c r="R1212">
        <v>1</v>
      </c>
      <c r="S1212">
        <v>2</v>
      </c>
      <c r="T1212">
        <v>3</v>
      </c>
      <c r="U1212">
        <v>3</v>
      </c>
      <c r="V1212">
        <v>2</v>
      </c>
      <c r="W1212">
        <v>1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11</v>
      </c>
      <c r="AD1212">
        <v>2</v>
      </c>
      <c r="AE1212" t="s">
        <v>821</v>
      </c>
      <c r="AN1212" s="54"/>
      <c r="AO1212" s="54"/>
    </row>
    <row r="1213" spans="1:41" x14ac:dyDescent="0.3">
      <c r="A1213">
        <v>1212</v>
      </c>
      <c r="B1213" t="s">
        <v>277</v>
      </c>
      <c r="C1213" s="54">
        <v>45221</v>
      </c>
      <c r="D1213" s="54" t="s">
        <v>335</v>
      </c>
      <c r="E1213" t="s">
        <v>732</v>
      </c>
      <c r="F1213" t="s">
        <v>733</v>
      </c>
      <c r="G1213">
        <v>1</v>
      </c>
      <c r="H1213" s="69">
        <v>0.9375</v>
      </c>
      <c r="I1213">
        <v>0</v>
      </c>
      <c r="J1213" s="79">
        <v>20</v>
      </c>
      <c r="K1213">
        <v>0</v>
      </c>
      <c r="L1213" s="69">
        <v>0.26041666666666669</v>
      </c>
      <c r="M1213">
        <v>1</v>
      </c>
      <c r="N1213">
        <v>8.5</v>
      </c>
      <c r="O1213">
        <v>0</v>
      </c>
      <c r="P1213">
        <v>1</v>
      </c>
      <c r="Q1213">
        <v>0</v>
      </c>
      <c r="R1213">
        <v>1</v>
      </c>
      <c r="S1213">
        <v>2</v>
      </c>
      <c r="T1213">
        <v>3</v>
      </c>
      <c r="U1213">
        <v>3</v>
      </c>
      <c r="V1213">
        <v>2</v>
      </c>
      <c r="W1213">
        <v>1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10</v>
      </c>
      <c r="AD1213">
        <v>2</v>
      </c>
      <c r="AE1213" t="s">
        <v>821</v>
      </c>
      <c r="AN1213" s="54"/>
      <c r="AO1213" s="54"/>
    </row>
    <row r="1214" spans="1:41" x14ac:dyDescent="0.3">
      <c r="A1214">
        <v>1213</v>
      </c>
      <c r="B1214" t="s">
        <v>277</v>
      </c>
      <c r="C1214" s="54">
        <v>45221</v>
      </c>
      <c r="D1214" s="54" t="s">
        <v>335</v>
      </c>
      <c r="E1214" t="s">
        <v>732</v>
      </c>
      <c r="F1214" t="s">
        <v>734</v>
      </c>
      <c r="G1214">
        <v>2</v>
      </c>
      <c r="H1214" s="69">
        <v>0.9375</v>
      </c>
      <c r="I1214">
        <v>0</v>
      </c>
      <c r="J1214" s="79">
        <v>20</v>
      </c>
      <c r="K1214">
        <v>0</v>
      </c>
      <c r="L1214" s="69">
        <v>0.26041666666666669</v>
      </c>
      <c r="M1214">
        <v>1</v>
      </c>
      <c r="N1214">
        <v>8.5</v>
      </c>
      <c r="O1214">
        <v>0</v>
      </c>
      <c r="P1214">
        <v>1</v>
      </c>
      <c r="Q1214">
        <v>0</v>
      </c>
      <c r="R1214">
        <v>1</v>
      </c>
      <c r="S1214">
        <v>2</v>
      </c>
      <c r="T1214">
        <v>3</v>
      </c>
      <c r="U1214">
        <v>3</v>
      </c>
      <c r="V1214">
        <v>2</v>
      </c>
      <c r="W1214">
        <v>1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10</v>
      </c>
      <c r="AD1214">
        <v>2</v>
      </c>
      <c r="AE1214" t="s">
        <v>821</v>
      </c>
      <c r="AN1214" s="54"/>
      <c r="AO1214" s="54"/>
    </row>
    <row r="1215" spans="1:41" x14ac:dyDescent="0.3">
      <c r="A1215">
        <v>1214</v>
      </c>
      <c r="B1215" t="s">
        <v>277</v>
      </c>
      <c r="C1215" s="54">
        <v>45221</v>
      </c>
      <c r="D1215" s="54" t="s">
        <v>335</v>
      </c>
      <c r="E1215" t="s">
        <v>732</v>
      </c>
      <c r="F1215" t="s">
        <v>735</v>
      </c>
      <c r="G1215">
        <v>2</v>
      </c>
      <c r="H1215" s="69">
        <v>0.9375</v>
      </c>
      <c r="I1215">
        <v>0</v>
      </c>
      <c r="J1215" s="79">
        <v>20</v>
      </c>
      <c r="K1215">
        <v>0</v>
      </c>
      <c r="L1215" s="69">
        <v>0.26041666666666669</v>
      </c>
      <c r="M1215">
        <v>1</v>
      </c>
      <c r="N1215">
        <v>8.5</v>
      </c>
      <c r="O1215">
        <v>0</v>
      </c>
      <c r="P1215">
        <v>1</v>
      </c>
      <c r="Q1215">
        <v>0</v>
      </c>
      <c r="R1215">
        <v>1</v>
      </c>
      <c r="S1215">
        <v>2</v>
      </c>
      <c r="T1215">
        <v>3</v>
      </c>
      <c r="U1215">
        <v>3</v>
      </c>
      <c r="V1215">
        <v>2</v>
      </c>
      <c r="W1215">
        <v>1</v>
      </c>
      <c r="X1215">
        <v>1</v>
      </c>
      <c r="Y1215">
        <v>0</v>
      </c>
      <c r="Z1215">
        <v>1</v>
      </c>
      <c r="AA1215">
        <v>0</v>
      </c>
      <c r="AB1215">
        <v>0</v>
      </c>
      <c r="AC1215">
        <v>9</v>
      </c>
      <c r="AD1215">
        <v>2</v>
      </c>
      <c r="AE1215" t="s">
        <v>821</v>
      </c>
      <c r="AN1215" s="54"/>
      <c r="AO1215" s="54"/>
    </row>
    <row r="1216" spans="1:41" x14ac:dyDescent="0.3">
      <c r="A1216">
        <v>1215</v>
      </c>
      <c r="B1216" t="s">
        <v>277</v>
      </c>
      <c r="C1216" s="54">
        <v>45221</v>
      </c>
      <c r="D1216" s="54" t="s">
        <v>335</v>
      </c>
      <c r="E1216" t="s">
        <v>732</v>
      </c>
      <c r="F1216" t="s">
        <v>736</v>
      </c>
      <c r="G1216">
        <v>0</v>
      </c>
      <c r="H1216" s="69">
        <v>0.9375</v>
      </c>
      <c r="I1216">
        <v>0</v>
      </c>
      <c r="J1216" s="79">
        <v>20</v>
      </c>
      <c r="K1216">
        <v>0</v>
      </c>
      <c r="L1216" s="69">
        <v>0.26041666666666669</v>
      </c>
      <c r="M1216">
        <v>1</v>
      </c>
      <c r="N1216">
        <v>8.5</v>
      </c>
      <c r="O1216">
        <v>0</v>
      </c>
      <c r="P1216">
        <v>1</v>
      </c>
      <c r="Q1216">
        <v>0</v>
      </c>
      <c r="R1216">
        <v>1</v>
      </c>
      <c r="S1216">
        <v>2</v>
      </c>
      <c r="T1216">
        <v>3</v>
      </c>
      <c r="U1216">
        <v>3</v>
      </c>
      <c r="V1216">
        <v>2</v>
      </c>
      <c r="W1216">
        <v>1</v>
      </c>
      <c r="X1216">
        <v>1</v>
      </c>
      <c r="Y1216">
        <v>0</v>
      </c>
      <c r="Z1216">
        <v>1</v>
      </c>
      <c r="AA1216">
        <v>0</v>
      </c>
      <c r="AB1216">
        <v>0</v>
      </c>
      <c r="AC1216">
        <v>8</v>
      </c>
      <c r="AD1216">
        <v>2</v>
      </c>
      <c r="AE1216" t="s">
        <v>821</v>
      </c>
      <c r="AN1216" s="54"/>
      <c r="AO1216" s="54"/>
    </row>
    <row r="1217" spans="1:41" x14ac:dyDescent="0.3">
      <c r="A1217">
        <v>1216</v>
      </c>
      <c r="B1217" t="s">
        <v>278</v>
      </c>
      <c r="C1217" s="54">
        <v>45221</v>
      </c>
      <c r="D1217" s="54" t="s">
        <v>335</v>
      </c>
      <c r="E1217" t="s">
        <v>721</v>
      </c>
      <c r="F1217" t="s">
        <v>722</v>
      </c>
      <c r="G1217">
        <v>1</v>
      </c>
      <c r="H1217" s="69">
        <v>0.92708333333333337</v>
      </c>
      <c r="I1217">
        <v>0</v>
      </c>
      <c r="J1217" s="79">
        <v>25</v>
      </c>
      <c r="K1217">
        <v>0</v>
      </c>
      <c r="L1217" s="69">
        <v>0.29166666666666669</v>
      </c>
      <c r="M1217">
        <v>1</v>
      </c>
      <c r="N1217">
        <v>7.75</v>
      </c>
      <c r="O1217">
        <v>2</v>
      </c>
      <c r="P1217">
        <v>2</v>
      </c>
      <c r="Q1217">
        <v>0</v>
      </c>
      <c r="R1217">
        <v>0</v>
      </c>
      <c r="S1217">
        <v>1</v>
      </c>
      <c r="T1217">
        <v>3</v>
      </c>
      <c r="U1217">
        <v>3</v>
      </c>
      <c r="V1217">
        <v>1</v>
      </c>
      <c r="W1217">
        <v>0</v>
      </c>
      <c r="X1217">
        <v>2</v>
      </c>
      <c r="Y1217">
        <v>2</v>
      </c>
      <c r="Z1217">
        <v>1</v>
      </c>
      <c r="AA1217">
        <v>0</v>
      </c>
      <c r="AB1217">
        <v>0</v>
      </c>
      <c r="AC1217">
        <v>9</v>
      </c>
      <c r="AD1217">
        <v>2</v>
      </c>
      <c r="AE1217" t="s">
        <v>821</v>
      </c>
      <c r="AN1217" s="54"/>
      <c r="AO1217" s="54"/>
    </row>
    <row r="1218" spans="1:41" x14ac:dyDescent="0.3">
      <c r="A1218">
        <v>1217</v>
      </c>
      <c r="B1218" t="s">
        <v>278</v>
      </c>
      <c r="C1218" s="54">
        <v>45221</v>
      </c>
      <c r="D1218" s="54" t="s">
        <v>335</v>
      </c>
      <c r="E1218" t="s">
        <v>721</v>
      </c>
      <c r="F1218" t="s">
        <v>723</v>
      </c>
      <c r="G1218">
        <v>1</v>
      </c>
      <c r="H1218" s="69">
        <v>0.92708333333333337</v>
      </c>
      <c r="I1218">
        <v>0</v>
      </c>
      <c r="J1218" s="79">
        <v>25</v>
      </c>
      <c r="K1218">
        <v>0</v>
      </c>
      <c r="L1218" s="69">
        <v>0.29166666666666669</v>
      </c>
      <c r="M1218">
        <v>1</v>
      </c>
      <c r="N1218">
        <v>7.75</v>
      </c>
      <c r="O1218">
        <v>2</v>
      </c>
      <c r="P1218">
        <v>2</v>
      </c>
      <c r="Q1218">
        <v>0</v>
      </c>
      <c r="R1218">
        <v>0</v>
      </c>
      <c r="S1218">
        <v>1</v>
      </c>
      <c r="T1218">
        <v>3</v>
      </c>
      <c r="U1218">
        <v>3</v>
      </c>
      <c r="V1218">
        <v>1</v>
      </c>
      <c r="W1218">
        <v>0</v>
      </c>
      <c r="X1218">
        <v>2</v>
      </c>
      <c r="Y1218">
        <v>2</v>
      </c>
      <c r="Z1218">
        <v>1</v>
      </c>
      <c r="AA1218">
        <v>0</v>
      </c>
      <c r="AB1218">
        <v>0</v>
      </c>
      <c r="AC1218">
        <v>8</v>
      </c>
      <c r="AD1218">
        <v>2</v>
      </c>
      <c r="AE1218" t="s">
        <v>821</v>
      </c>
      <c r="AN1218" s="54"/>
      <c r="AO1218" s="54"/>
    </row>
    <row r="1219" spans="1:41" x14ac:dyDescent="0.3">
      <c r="A1219">
        <v>1218</v>
      </c>
      <c r="B1219" t="s">
        <v>278</v>
      </c>
      <c r="C1219" s="54">
        <v>45221</v>
      </c>
      <c r="D1219" s="54" t="s">
        <v>335</v>
      </c>
      <c r="E1219" t="s">
        <v>721</v>
      </c>
      <c r="F1219" t="s">
        <v>724</v>
      </c>
      <c r="G1219">
        <v>1</v>
      </c>
      <c r="H1219" s="69">
        <v>0.92708333333333337</v>
      </c>
      <c r="I1219">
        <v>0</v>
      </c>
      <c r="J1219" s="79">
        <v>25</v>
      </c>
      <c r="K1219">
        <v>0</v>
      </c>
      <c r="L1219" s="69">
        <v>0.29166666666666669</v>
      </c>
      <c r="M1219">
        <v>1</v>
      </c>
      <c r="N1219">
        <v>7.75</v>
      </c>
      <c r="O1219">
        <v>2</v>
      </c>
      <c r="P1219">
        <v>2</v>
      </c>
      <c r="Q1219">
        <v>0</v>
      </c>
      <c r="R1219">
        <v>0</v>
      </c>
      <c r="S1219">
        <v>1</v>
      </c>
      <c r="T1219">
        <v>3</v>
      </c>
      <c r="U1219">
        <v>3</v>
      </c>
      <c r="V1219">
        <v>1</v>
      </c>
      <c r="W1219">
        <v>0</v>
      </c>
      <c r="X1219">
        <v>2</v>
      </c>
      <c r="Y1219">
        <v>2</v>
      </c>
      <c r="Z1219">
        <v>1</v>
      </c>
      <c r="AA1219">
        <v>0</v>
      </c>
      <c r="AB1219">
        <v>0</v>
      </c>
      <c r="AC1219">
        <v>8</v>
      </c>
      <c r="AD1219">
        <v>2</v>
      </c>
      <c r="AE1219" t="s">
        <v>821</v>
      </c>
      <c r="AN1219" s="54"/>
      <c r="AO1219" s="54"/>
    </row>
    <row r="1220" spans="1:41" x14ac:dyDescent="0.3">
      <c r="A1220">
        <v>1219</v>
      </c>
      <c r="B1220" t="s">
        <v>278</v>
      </c>
      <c r="C1220" s="54">
        <v>45221</v>
      </c>
      <c r="D1220" s="54" t="s">
        <v>335</v>
      </c>
      <c r="E1220" t="s">
        <v>721</v>
      </c>
      <c r="F1220" t="s">
        <v>725</v>
      </c>
      <c r="G1220">
        <v>1</v>
      </c>
      <c r="H1220" s="69">
        <v>0.92708333333333337</v>
      </c>
      <c r="I1220">
        <v>0</v>
      </c>
      <c r="J1220" s="79">
        <v>25</v>
      </c>
      <c r="K1220">
        <v>0</v>
      </c>
      <c r="L1220" s="69">
        <v>0.29166666666666669</v>
      </c>
      <c r="M1220">
        <v>1</v>
      </c>
      <c r="N1220">
        <v>7.75</v>
      </c>
      <c r="O1220">
        <v>2</v>
      </c>
      <c r="P1220">
        <v>2</v>
      </c>
      <c r="Q1220">
        <v>0</v>
      </c>
      <c r="R1220">
        <v>0</v>
      </c>
      <c r="S1220">
        <v>1</v>
      </c>
      <c r="T1220">
        <v>3</v>
      </c>
      <c r="U1220">
        <v>3</v>
      </c>
      <c r="V1220">
        <v>1</v>
      </c>
      <c r="W1220">
        <v>0</v>
      </c>
      <c r="X1220">
        <v>2</v>
      </c>
      <c r="Y1220">
        <v>2</v>
      </c>
      <c r="Z1220">
        <v>1</v>
      </c>
      <c r="AA1220">
        <v>0</v>
      </c>
      <c r="AB1220">
        <v>0</v>
      </c>
      <c r="AC1220">
        <v>9</v>
      </c>
      <c r="AD1220">
        <v>2</v>
      </c>
      <c r="AE1220" t="s">
        <v>821</v>
      </c>
      <c r="AN1220" s="54"/>
      <c r="AO1220" s="54"/>
    </row>
    <row r="1221" spans="1:41" x14ac:dyDescent="0.3">
      <c r="A1221">
        <v>1220</v>
      </c>
      <c r="B1221" t="s">
        <v>278</v>
      </c>
      <c r="C1221" s="54">
        <v>45221</v>
      </c>
      <c r="D1221" s="54" t="s">
        <v>335</v>
      </c>
      <c r="E1221" t="s">
        <v>721</v>
      </c>
      <c r="F1221" t="s">
        <v>726</v>
      </c>
      <c r="G1221">
        <v>1</v>
      </c>
      <c r="H1221" s="69">
        <v>0.92708333333333337</v>
      </c>
      <c r="I1221">
        <v>0</v>
      </c>
      <c r="J1221" s="79">
        <v>25</v>
      </c>
      <c r="K1221">
        <v>0</v>
      </c>
      <c r="L1221" s="69">
        <v>0.29166666666666669</v>
      </c>
      <c r="M1221">
        <v>1</v>
      </c>
      <c r="N1221">
        <v>7.75</v>
      </c>
      <c r="O1221">
        <v>2</v>
      </c>
      <c r="P1221">
        <v>2</v>
      </c>
      <c r="Q1221">
        <v>0</v>
      </c>
      <c r="R1221">
        <v>0</v>
      </c>
      <c r="S1221">
        <v>1</v>
      </c>
      <c r="T1221">
        <v>3</v>
      </c>
      <c r="U1221">
        <v>3</v>
      </c>
      <c r="V1221">
        <v>1</v>
      </c>
      <c r="W1221">
        <v>0</v>
      </c>
      <c r="X1221">
        <v>2</v>
      </c>
      <c r="Y1221">
        <v>2</v>
      </c>
      <c r="Z1221">
        <v>1</v>
      </c>
      <c r="AA1221">
        <v>0</v>
      </c>
      <c r="AB1221">
        <v>0</v>
      </c>
      <c r="AC1221">
        <v>9</v>
      </c>
      <c r="AD1221">
        <v>2</v>
      </c>
      <c r="AE1221" t="s">
        <v>821</v>
      </c>
      <c r="AN1221" s="54"/>
      <c r="AO1221" s="54"/>
    </row>
    <row r="1222" spans="1:41" x14ac:dyDescent="0.3">
      <c r="A1222">
        <v>1221</v>
      </c>
      <c r="B1222" t="s">
        <v>278</v>
      </c>
      <c r="C1222" s="54">
        <v>45221</v>
      </c>
      <c r="D1222" s="54" t="s">
        <v>335</v>
      </c>
      <c r="E1222" t="s">
        <v>721</v>
      </c>
      <c r="F1222" t="s">
        <v>727</v>
      </c>
      <c r="G1222">
        <v>1</v>
      </c>
      <c r="H1222" s="69">
        <v>0.92708333333333337</v>
      </c>
      <c r="I1222">
        <v>0</v>
      </c>
      <c r="J1222" s="79">
        <v>25</v>
      </c>
      <c r="K1222">
        <v>0</v>
      </c>
      <c r="L1222" s="69">
        <v>0.29166666666666669</v>
      </c>
      <c r="M1222">
        <v>1</v>
      </c>
      <c r="N1222">
        <v>7.75</v>
      </c>
      <c r="O1222">
        <v>2</v>
      </c>
      <c r="P1222">
        <v>2</v>
      </c>
      <c r="Q1222">
        <v>0</v>
      </c>
      <c r="R1222">
        <v>0</v>
      </c>
      <c r="S1222">
        <v>1</v>
      </c>
      <c r="T1222">
        <v>3</v>
      </c>
      <c r="U1222">
        <v>3</v>
      </c>
      <c r="V1222">
        <v>1</v>
      </c>
      <c r="W1222">
        <v>0</v>
      </c>
      <c r="X1222">
        <v>2</v>
      </c>
      <c r="Y1222">
        <v>2</v>
      </c>
      <c r="Z1222">
        <v>1</v>
      </c>
      <c r="AA1222">
        <v>0</v>
      </c>
      <c r="AB1222">
        <v>0</v>
      </c>
      <c r="AC1222">
        <v>10</v>
      </c>
      <c r="AD1222">
        <v>2</v>
      </c>
      <c r="AE1222" t="s">
        <v>821</v>
      </c>
      <c r="AN1222" s="54"/>
      <c r="AO1222" s="54"/>
    </row>
    <row r="1223" spans="1:41" x14ac:dyDescent="0.3">
      <c r="A1223">
        <v>1222</v>
      </c>
      <c r="B1223" t="s">
        <v>278</v>
      </c>
      <c r="C1223" s="54">
        <v>45221</v>
      </c>
      <c r="D1223" s="54" t="s">
        <v>335</v>
      </c>
      <c r="E1223" t="s">
        <v>721</v>
      </c>
      <c r="F1223" t="s">
        <v>728</v>
      </c>
      <c r="G1223">
        <v>1</v>
      </c>
      <c r="H1223" s="69">
        <v>0.92708333333333337</v>
      </c>
      <c r="I1223">
        <v>0</v>
      </c>
      <c r="J1223" s="79">
        <v>25</v>
      </c>
      <c r="K1223">
        <v>0</v>
      </c>
      <c r="L1223" s="69">
        <v>0.29166666666666669</v>
      </c>
      <c r="M1223">
        <v>1</v>
      </c>
      <c r="N1223">
        <v>7.75</v>
      </c>
      <c r="O1223">
        <v>2</v>
      </c>
      <c r="P1223">
        <v>2</v>
      </c>
      <c r="Q1223">
        <v>0</v>
      </c>
      <c r="R1223">
        <v>0</v>
      </c>
      <c r="S1223">
        <v>1</v>
      </c>
      <c r="T1223">
        <v>3</v>
      </c>
      <c r="U1223">
        <v>3</v>
      </c>
      <c r="V1223">
        <v>1</v>
      </c>
      <c r="W1223">
        <v>0</v>
      </c>
      <c r="X1223">
        <v>2</v>
      </c>
      <c r="Y1223">
        <v>2</v>
      </c>
      <c r="Z1223">
        <v>1</v>
      </c>
      <c r="AA1223">
        <v>0</v>
      </c>
      <c r="AB1223">
        <v>0</v>
      </c>
      <c r="AC1223">
        <v>9</v>
      </c>
      <c r="AD1223">
        <v>2</v>
      </c>
      <c r="AE1223" t="s">
        <v>821</v>
      </c>
      <c r="AN1223" s="54"/>
      <c r="AO1223" s="54"/>
    </row>
    <row r="1224" spans="1:41" x14ac:dyDescent="0.3">
      <c r="A1224">
        <v>1223</v>
      </c>
      <c r="B1224" t="s">
        <v>278</v>
      </c>
      <c r="C1224" s="54">
        <v>45221</v>
      </c>
      <c r="D1224" s="54" t="s">
        <v>335</v>
      </c>
      <c r="E1224" t="s">
        <v>721</v>
      </c>
      <c r="F1224" t="s">
        <v>729</v>
      </c>
      <c r="G1224">
        <v>1</v>
      </c>
      <c r="H1224" s="69">
        <v>0.92708333333333337</v>
      </c>
      <c r="I1224">
        <v>0</v>
      </c>
      <c r="J1224" s="79">
        <v>25</v>
      </c>
      <c r="K1224">
        <v>0</v>
      </c>
      <c r="L1224" s="69">
        <v>0.29166666666666669</v>
      </c>
      <c r="M1224">
        <v>1</v>
      </c>
      <c r="N1224">
        <v>7.75</v>
      </c>
      <c r="O1224">
        <v>2</v>
      </c>
      <c r="P1224">
        <v>2</v>
      </c>
      <c r="Q1224">
        <v>0</v>
      </c>
      <c r="R1224">
        <v>0</v>
      </c>
      <c r="S1224">
        <v>1</v>
      </c>
      <c r="T1224">
        <v>3</v>
      </c>
      <c r="U1224">
        <v>3</v>
      </c>
      <c r="V1224">
        <v>1</v>
      </c>
      <c r="W1224">
        <v>0</v>
      </c>
      <c r="X1224">
        <v>2</v>
      </c>
      <c r="Y1224">
        <v>2</v>
      </c>
      <c r="Z1224">
        <v>1</v>
      </c>
      <c r="AA1224">
        <v>0</v>
      </c>
      <c r="AB1224">
        <v>0</v>
      </c>
      <c r="AC1224">
        <v>9</v>
      </c>
      <c r="AD1224">
        <v>2</v>
      </c>
      <c r="AE1224" t="s">
        <v>821</v>
      </c>
      <c r="AN1224" s="54"/>
      <c r="AO1224" s="54"/>
    </row>
    <row r="1225" spans="1:41" x14ac:dyDescent="0.3">
      <c r="A1225">
        <v>1224</v>
      </c>
      <c r="B1225" t="s">
        <v>278</v>
      </c>
      <c r="C1225" s="54">
        <v>45221</v>
      </c>
      <c r="D1225" s="54" t="s">
        <v>335</v>
      </c>
      <c r="E1225" t="s">
        <v>721</v>
      </c>
      <c r="F1225" t="s">
        <v>730</v>
      </c>
      <c r="G1225">
        <v>1</v>
      </c>
      <c r="H1225" s="69">
        <v>0.92708333333333337</v>
      </c>
      <c r="I1225">
        <v>0</v>
      </c>
      <c r="J1225" s="79">
        <v>25</v>
      </c>
      <c r="K1225">
        <v>0</v>
      </c>
      <c r="L1225" s="69">
        <v>0.29166666666666669</v>
      </c>
      <c r="M1225">
        <v>1</v>
      </c>
      <c r="N1225">
        <v>7.75</v>
      </c>
      <c r="O1225">
        <v>2</v>
      </c>
      <c r="P1225">
        <v>2</v>
      </c>
      <c r="Q1225">
        <v>0</v>
      </c>
      <c r="R1225">
        <v>0</v>
      </c>
      <c r="S1225">
        <v>1</v>
      </c>
      <c r="T1225">
        <v>3</v>
      </c>
      <c r="U1225">
        <v>3</v>
      </c>
      <c r="V1225">
        <v>1</v>
      </c>
      <c r="W1225">
        <v>0</v>
      </c>
      <c r="X1225">
        <v>2</v>
      </c>
      <c r="Y1225">
        <v>2</v>
      </c>
      <c r="Z1225">
        <v>1</v>
      </c>
      <c r="AA1225">
        <v>0</v>
      </c>
      <c r="AB1225">
        <v>0</v>
      </c>
      <c r="AC1225">
        <v>9</v>
      </c>
      <c r="AD1225">
        <v>2</v>
      </c>
      <c r="AE1225" t="s">
        <v>821</v>
      </c>
      <c r="AN1225" s="54"/>
      <c r="AO1225" s="54"/>
    </row>
    <row r="1226" spans="1:41" x14ac:dyDescent="0.3">
      <c r="A1226">
        <v>1225</v>
      </c>
      <c r="B1226" t="s">
        <v>278</v>
      </c>
      <c r="C1226" s="54">
        <v>45221</v>
      </c>
      <c r="D1226" s="54" t="s">
        <v>335</v>
      </c>
      <c r="E1226" t="s">
        <v>721</v>
      </c>
      <c r="F1226" t="s">
        <v>731</v>
      </c>
      <c r="G1226">
        <v>0</v>
      </c>
      <c r="H1226" s="69">
        <v>0.92708333333333337</v>
      </c>
      <c r="I1226">
        <v>0</v>
      </c>
      <c r="J1226" s="79">
        <v>25</v>
      </c>
      <c r="K1226">
        <v>0</v>
      </c>
      <c r="L1226" s="69">
        <v>0.29166666666666669</v>
      </c>
      <c r="M1226">
        <v>1</v>
      </c>
      <c r="N1226">
        <v>7.75</v>
      </c>
      <c r="O1226">
        <v>2</v>
      </c>
      <c r="P1226">
        <v>2</v>
      </c>
      <c r="Q1226">
        <v>0</v>
      </c>
      <c r="R1226">
        <v>0</v>
      </c>
      <c r="S1226">
        <v>1</v>
      </c>
      <c r="T1226">
        <v>3</v>
      </c>
      <c r="U1226">
        <v>3</v>
      </c>
      <c r="V1226">
        <v>1</v>
      </c>
      <c r="W1226">
        <v>0</v>
      </c>
      <c r="X1226">
        <v>2</v>
      </c>
      <c r="Y1226">
        <v>2</v>
      </c>
      <c r="Z1226">
        <v>1</v>
      </c>
      <c r="AA1226">
        <v>0</v>
      </c>
      <c r="AB1226">
        <v>0</v>
      </c>
      <c r="AC1226">
        <v>9</v>
      </c>
      <c r="AD1226">
        <v>2</v>
      </c>
      <c r="AE1226" t="s">
        <v>821</v>
      </c>
      <c r="AN1226" s="54"/>
      <c r="AO1226" s="54"/>
    </row>
    <row r="1227" spans="1:41" x14ac:dyDescent="0.3">
      <c r="A1227">
        <v>1226</v>
      </c>
      <c r="B1227" t="s">
        <v>278</v>
      </c>
      <c r="C1227" s="54">
        <v>45221</v>
      </c>
      <c r="D1227" s="54" t="s">
        <v>335</v>
      </c>
      <c r="E1227" t="s">
        <v>732</v>
      </c>
      <c r="F1227" t="s">
        <v>85</v>
      </c>
      <c r="G1227">
        <v>1</v>
      </c>
      <c r="H1227" s="69">
        <v>0.92708333333333337</v>
      </c>
      <c r="I1227">
        <v>0</v>
      </c>
      <c r="J1227" s="79">
        <v>25</v>
      </c>
      <c r="K1227">
        <v>0</v>
      </c>
      <c r="L1227" s="69">
        <v>0.29166666666666669</v>
      </c>
      <c r="M1227">
        <v>1</v>
      </c>
      <c r="N1227">
        <v>7.75</v>
      </c>
      <c r="O1227">
        <v>2</v>
      </c>
      <c r="P1227">
        <v>2</v>
      </c>
      <c r="Q1227">
        <v>0</v>
      </c>
      <c r="R1227">
        <v>0</v>
      </c>
      <c r="S1227">
        <v>1</v>
      </c>
      <c r="T1227">
        <v>3</v>
      </c>
      <c r="U1227">
        <v>3</v>
      </c>
      <c r="V1227">
        <v>1</v>
      </c>
      <c r="W1227">
        <v>0</v>
      </c>
      <c r="X1227">
        <v>2</v>
      </c>
      <c r="Y1227">
        <v>2</v>
      </c>
      <c r="Z1227">
        <v>1</v>
      </c>
      <c r="AA1227">
        <v>0</v>
      </c>
      <c r="AB1227">
        <v>0</v>
      </c>
      <c r="AC1227">
        <v>10</v>
      </c>
      <c r="AD1227">
        <v>2</v>
      </c>
      <c r="AE1227" t="s">
        <v>821</v>
      </c>
      <c r="AN1227" s="54"/>
      <c r="AO1227" s="54"/>
    </row>
    <row r="1228" spans="1:41" x14ac:dyDescent="0.3">
      <c r="A1228">
        <v>1227</v>
      </c>
      <c r="B1228" t="s">
        <v>278</v>
      </c>
      <c r="C1228" s="54">
        <v>45221</v>
      </c>
      <c r="D1228" s="54" t="s">
        <v>335</v>
      </c>
      <c r="E1228" t="s">
        <v>732</v>
      </c>
      <c r="F1228" t="s">
        <v>733</v>
      </c>
      <c r="G1228">
        <v>2</v>
      </c>
      <c r="H1228" s="69">
        <v>0.92708333333333337</v>
      </c>
      <c r="I1228">
        <v>0</v>
      </c>
      <c r="J1228" s="79">
        <v>25</v>
      </c>
      <c r="K1228">
        <v>0</v>
      </c>
      <c r="L1228" s="69">
        <v>0.29166666666666669</v>
      </c>
      <c r="M1228">
        <v>1</v>
      </c>
      <c r="N1228">
        <v>7.75</v>
      </c>
      <c r="O1228">
        <v>2</v>
      </c>
      <c r="P1228">
        <v>2</v>
      </c>
      <c r="Q1228">
        <v>0</v>
      </c>
      <c r="R1228">
        <v>0</v>
      </c>
      <c r="S1228">
        <v>1</v>
      </c>
      <c r="T1228">
        <v>3</v>
      </c>
      <c r="U1228">
        <v>3</v>
      </c>
      <c r="V1228">
        <v>1</v>
      </c>
      <c r="W1228">
        <v>0</v>
      </c>
      <c r="X1228">
        <v>2</v>
      </c>
      <c r="Y1228">
        <v>2</v>
      </c>
      <c r="Z1228">
        <v>1</v>
      </c>
      <c r="AA1228">
        <v>0</v>
      </c>
      <c r="AB1228">
        <v>0</v>
      </c>
      <c r="AC1228">
        <v>10</v>
      </c>
      <c r="AD1228">
        <v>2</v>
      </c>
      <c r="AE1228" t="s">
        <v>821</v>
      </c>
      <c r="AN1228" s="54"/>
      <c r="AO1228" s="54"/>
    </row>
    <row r="1229" spans="1:41" x14ac:dyDescent="0.3">
      <c r="A1229">
        <v>1228</v>
      </c>
      <c r="B1229" t="s">
        <v>278</v>
      </c>
      <c r="C1229" s="54">
        <v>45221</v>
      </c>
      <c r="D1229" s="54" t="s">
        <v>335</v>
      </c>
      <c r="E1229" t="s">
        <v>732</v>
      </c>
      <c r="F1229" t="s">
        <v>734</v>
      </c>
      <c r="G1229">
        <v>1</v>
      </c>
      <c r="H1229" s="69">
        <v>0.92708333333333337</v>
      </c>
      <c r="I1229">
        <v>0</v>
      </c>
      <c r="J1229" s="79">
        <v>25</v>
      </c>
      <c r="K1229">
        <v>0</v>
      </c>
      <c r="L1229" s="69">
        <v>0.29166666666666669</v>
      </c>
      <c r="M1229">
        <v>1</v>
      </c>
      <c r="N1229">
        <v>7.75</v>
      </c>
      <c r="O1229">
        <v>2</v>
      </c>
      <c r="P1229">
        <v>2</v>
      </c>
      <c r="Q1229">
        <v>0</v>
      </c>
      <c r="R1229">
        <v>0</v>
      </c>
      <c r="S1229">
        <v>1</v>
      </c>
      <c r="T1229">
        <v>3</v>
      </c>
      <c r="U1229">
        <v>3</v>
      </c>
      <c r="V1229">
        <v>1</v>
      </c>
      <c r="W1229">
        <v>0</v>
      </c>
      <c r="X1229">
        <v>2</v>
      </c>
      <c r="Y1229">
        <v>2</v>
      </c>
      <c r="Z1229">
        <v>1</v>
      </c>
      <c r="AA1229">
        <v>0</v>
      </c>
      <c r="AB1229">
        <v>0</v>
      </c>
      <c r="AC1229">
        <v>9</v>
      </c>
      <c r="AD1229">
        <v>2</v>
      </c>
      <c r="AE1229" t="s">
        <v>821</v>
      </c>
      <c r="AN1229" s="54"/>
      <c r="AO1229" s="54"/>
    </row>
    <row r="1230" spans="1:41" x14ac:dyDescent="0.3">
      <c r="A1230">
        <v>1229</v>
      </c>
      <c r="B1230" t="s">
        <v>278</v>
      </c>
      <c r="C1230" s="54">
        <v>45221</v>
      </c>
      <c r="D1230" s="54" t="s">
        <v>335</v>
      </c>
      <c r="E1230" t="s">
        <v>732</v>
      </c>
      <c r="F1230" t="s">
        <v>735</v>
      </c>
      <c r="G1230">
        <v>2</v>
      </c>
      <c r="H1230" s="69">
        <v>0.92708333333333337</v>
      </c>
      <c r="I1230">
        <v>0</v>
      </c>
      <c r="J1230" s="79">
        <v>25</v>
      </c>
      <c r="K1230">
        <v>0</v>
      </c>
      <c r="L1230" s="69">
        <v>0.29166666666666669</v>
      </c>
      <c r="M1230">
        <v>1</v>
      </c>
      <c r="N1230">
        <v>7.75</v>
      </c>
      <c r="O1230">
        <v>2</v>
      </c>
      <c r="P1230">
        <v>2</v>
      </c>
      <c r="Q1230">
        <v>0</v>
      </c>
      <c r="R1230">
        <v>0</v>
      </c>
      <c r="S1230">
        <v>1</v>
      </c>
      <c r="T1230">
        <v>3</v>
      </c>
      <c r="U1230">
        <v>3</v>
      </c>
      <c r="V1230">
        <v>1</v>
      </c>
      <c r="W1230">
        <v>0</v>
      </c>
      <c r="X1230">
        <v>2</v>
      </c>
      <c r="Y1230">
        <v>2</v>
      </c>
      <c r="Z1230">
        <v>1</v>
      </c>
      <c r="AA1230">
        <v>0</v>
      </c>
      <c r="AB1230">
        <v>0</v>
      </c>
      <c r="AC1230">
        <v>9</v>
      </c>
      <c r="AD1230">
        <v>2</v>
      </c>
      <c r="AE1230" t="s">
        <v>821</v>
      </c>
      <c r="AN1230" s="54"/>
      <c r="AO1230" s="54"/>
    </row>
    <row r="1231" spans="1:41" x14ac:dyDescent="0.3">
      <c r="A1231">
        <v>1230</v>
      </c>
      <c r="B1231" t="s">
        <v>278</v>
      </c>
      <c r="C1231" s="54">
        <v>45221</v>
      </c>
      <c r="D1231" s="54" t="s">
        <v>335</v>
      </c>
      <c r="E1231" t="s">
        <v>732</v>
      </c>
      <c r="F1231" t="s">
        <v>736</v>
      </c>
      <c r="G1231">
        <v>0</v>
      </c>
      <c r="H1231" s="69">
        <v>0.92708333333333337</v>
      </c>
      <c r="I1231">
        <v>0</v>
      </c>
      <c r="J1231" s="79">
        <v>25</v>
      </c>
      <c r="K1231">
        <v>0</v>
      </c>
      <c r="L1231" s="69">
        <v>0.29166666666666669</v>
      </c>
      <c r="M1231">
        <v>1</v>
      </c>
      <c r="N1231">
        <v>7.75</v>
      </c>
      <c r="O1231">
        <v>2</v>
      </c>
      <c r="P1231">
        <v>2</v>
      </c>
      <c r="Q1231">
        <v>0</v>
      </c>
      <c r="R1231">
        <v>0</v>
      </c>
      <c r="S1231">
        <v>1</v>
      </c>
      <c r="T1231">
        <v>3</v>
      </c>
      <c r="U1231">
        <v>3</v>
      </c>
      <c r="V1231">
        <v>1</v>
      </c>
      <c r="W1231">
        <v>0</v>
      </c>
      <c r="X1231">
        <v>2</v>
      </c>
      <c r="Y1231">
        <v>2</v>
      </c>
      <c r="Z1231">
        <v>1</v>
      </c>
      <c r="AA1231">
        <v>0</v>
      </c>
      <c r="AB1231">
        <v>0</v>
      </c>
      <c r="AC1231">
        <v>8</v>
      </c>
      <c r="AD1231">
        <v>2</v>
      </c>
      <c r="AE1231" t="s">
        <v>821</v>
      </c>
      <c r="AN1231" s="54"/>
      <c r="AO1231" s="54"/>
    </row>
    <row r="1232" spans="1:41" x14ac:dyDescent="0.3">
      <c r="A1232">
        <v>1231</v>
      </c>
      <c r="B1232" t="s">
        <v>279</v>
      </c>
      <c r="C1232" s="54">
        <v>45221</v>
      </c>
      <c r="D1232" s="54" t="s">
        <v>335</v>
      </c>
      <c r="E1232" t="s">
        <v>721</v>
      </c>
      <c r="F1232" t="s">
        <v>722</v>
      </c>
      <c r="G1232">
        <v>1</v>
      </c>
      <c r="H1232" s="69">
        <v>0.94791666666666663</v>
      </c>
      <c r="I1232">
        <v>0</v>
      </c>
      <c r="J1232" s="79">
        <v>30</v>
      </c>
      <c r="K1232">
        <v>1</v>
      </c>
      <c r="L1232" s="69">
        <v>0.26041666666666669</v>
      </c>
      <c r="M1232">
        <v>1</v>
      </c>
      <c r="N1232">
        <v>7.5</v>
      </c>
      <c r="O1232">
        <v>2</v>
      </c>
      <c r="P1232">
        <v>1</v>
      </c>
      <c r="Q1232">
        <v>0</v>
      </c>
      <c r="R1232">
        <v>0</v>
      </c>
      <c r="S1232">
        <v>0</v>
      </c>
      <c r="T1232">
        <v>2</v>
      </c>
      <c r="U1232">
        <v>2</v>
      </c>
      <c r="V1232">
        <v>0</v>
      </c>
      <c r="W1232">
        <v>0</v>
      </c>
      <c r="X1232">
        <v>1</v>
      </c>
      <c r="Y1232">
        <v>2</v>
      </c>
      <c r="Z1232">
        <v>1</v>
      </c>
      <c r="AA1232">
        <v>1</v>
      </c>
      <c r="AB1232">
        <v>0</v>
      </c>
      <c r="AC1232">
        <v>9</v>
      </c>
      <c r="AD1232">
        <v>2</v>
      </c>
      <c r="AE1232" t="s">
        <v>821</v>
      </c>
      <c r="AN1232" s="54"/>
      <c r="AO1232" s="54"/>
    </row>
    <row r="1233" spans="1:41" x14ac:dyDescent="0.3">
      <c r="A1233">
        <v>1232</v>
      </c>
      <c r="B1233" t="s">
        <v>279</v>
      </c>
      <c r="C1233" s="54">
        <v>45221</v>
      </c>
      <c r="D1233" s="54" t="s">
        <v>335</v>
      </c>
      <c r="E1233" t="s">
        <v>721</v>
      </c>
      <c r="F1233" t="s">
        <v>723</v>
      </c>
      <c r="G1233">
        <v>1</v>
      </c>
      <c r="H1233" s="69">
        <v>0.94791666666666663</v>
      </c>
      <c r="I1233">
        <v>0</v>
      </c>
      <c r="J1233" s="79">
        <v>30</v>
      </c>
      <c r="K1233">
        <v>1</v>
      </c>
      <c r="L1233" s="69">
        <v>0.26041666666666669</v>
      </c>
      <c r="M1233">
        <v>1</v>
      </c>
      <c r="N1233">
        <v>7.5</v>
      </c>
      <c r="O1233">
        <v>2</v>
      </c>
      <c r="P1233">
        <v>1</v>
      </c>
      <c r="Q1233">
        <v>0</v>
      </c>
      <c r="R1233">
        <v>0</v>
      </c>
      <c r="S1233">
        <v>0</v>
      </c>
      <c r="T1233">
        <v>2</v>
      </c>
      <c r="U1233">
        <v>2</v>
      </c>
      <c r="V1233">
        <v>0</v>
      </c>
      <c r="W1233">
        <v>0</v>
      </c>
      <c r="X1233">
        <v>1</v>
      </c>
      <c r="Y1233">
        <v>2</v>
      </c>
      <c r="Z1233">
        <v>1</v>
      </c>
      <c r="AA1233">
        <v>1</v>
      </c>
      <c r="AB1233">
        <v>0</v>
      </c>
      <c r="AC1233">
        <v>8</v>
      </c>
      <c r="AD1233">
        <v>2</v>
      </c>
      <c r="AE1233" t="s">
        <v>821</v>
      </c>
      <c r="AN1233" s="54"/>
      <c r="AO1233" s="54"/>
    </row>
    <row r="1234" spans="1:41" x14ac:dyDescent="0.3">
      <c r="A1234">
        <v>1233</v>
      </c>
      <c r="B1234" t="s">
        <v>279</v>
      </c>
      <c r="C1234" s="54">
        <v>45221</v>
      </c>
      <c r="D1234" s="54" t="s">
        <v>335</v>
      </c>
      <c r="E1234" t="s">
        <v>721</v>
      </c>
      <c r="F1234" t="s">
        <v>724</v>
      </c>
      <c r="G1234">
        <v>1</v>
      </c>
      <c r="H1234" s="69">
        <v>0.94791666666666663</v>
      </c>
      <c r="I1234">
        <v>0</v>
      </c>
      <c r="J1234" s="79">
        <v>30</v>
      </c>
      <c r="K1234">
        <v>1</v>
      </c>
      <c r="L1234" s="69">
        <v>0.26041666666666669</v>
      </c>
      <c r="M1234">
        <v>1</v>
      </c>
      <c r="N1234">
        <v>7.5</v>
      </c>
      <c r="O1234">
        <v>2</v>
      </c>
      <c r="P1234">
        <v>1</v>
      </c>
      <c r="Q1234">
        <v>0</v>
      </c>
      <c r="R1234">
        <v>0</v>
      </c>
      <c r="S1234">
        <v>0</v>
      </c>
      <c r="T1234">
        <v>2</v>
      </c>
      <c r="U1234">
        <v>2</v>
      </c>
      <c r="V1234">
        <v>0</v>
      </c>
      <c r="W1234">
        <v>0</v>
      </c>
      <c r="X1234">
        <v>1</v>
      </c>
      <c r="Y1234">
        <v>2</v>
      </c>
      <c r="Z1234">
        <v>1</v>
      </c>
      <c r="AA1234">
        <v>1</v>
      </c>
      <c r="AB1234">
        <v>0</v>
      </c>
      <c r="AC1234">
        <v>10</v>
      </c>
      <c r="AD1234">
        <v>2</v>
      </c>
      <c r="AE1234" t="s">
        <v>821</v>
      </c>
      <c r="AN1234" s="54"/>
      <c r="AO1234" s="54"/>
    </row>
    <row r="1235" spans="1:41" x14ac:dyDescent="0.3">
      <c r="A1235">
        <v>1234</v>
      </c>
      <c r="B1235" t="s">
        <v>279</v>
      </c>
      <c r="C1235" s="54">
        <v>45221</v>
      </c>
      <c r="D1235" s="54" t="s">
        <v>335</v>
      </c>
      <c r="E1235" t="s">
        <v>721</v>
      </c>
      <c r="F1235" t="s">
        <v>725</v>
      </c>
      <c r="G1235">
        <v>1</v>
      </c>
      <c r="H1235" s="69">
        <v>0.94791666666666663</v>
      </c>
      <c r="I1235">
        <v>0</v>
      </c>
      <c r="J1235" s="79">
        <v>30</v>
      </c>
      <c r="K1235">
        <v>1</v>
      </c>
      <c r="L1235" s="69">
        <v>0.26041666666666669</v>
      </c>
      <c r="M1235">
        <v>1</v>
      </c>
      <c r="N1235">
        <v>7.5</v>
      </c>
      <c r="O1235">
        <v>2</v>
      </c>
      <c r="P1235">
        <v>1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  <c r="W1235">
        <v>0</v>
      </c>
      <c r="X1235">
        <v>1</v>
      </c>
      <c r="Y1235">
        <v>2</v>
      </c>
      <c r="Z1235">
        <v>1</v>
      </c>
      <c r="AA1235">
        <v>1</v>
      </c>
      <c r="AB1235">
        <v>0</v>
      </c>
      <c r="AC1235">
        <v>11</v>
      </c>
      <c r="AD1235">
        <v>2</v>
      </c>
      <c r="AE1235" t="s">
        <v>821</v>
      </c>
      <c r="AN1235" s="54"/>
      <c r="AO1235" s="54"/>
    </row>
    <row r="1236" spans="1:41" x14ac:dyDescent="0.3">
      <c r="A1236">
        <v>1235</v>
      </c>
      <c r="B1236" t="s">
        <v>279</v>
      </c>
      <c r="C1236" s="54">
        <v>45221</v>
      </c>
      <c r="D1236" s="54" t="s">
        <v>335</v>
      </c>
      <c r="E1236" t="s">
        <v>721</v>
      </c>
      <c r="F1236" t="s">
        <v>726</v>
      </c>
      <c r="G1236">
        <v>1</v>
      </c>
      <c r="H1236" s="69">
        <v>0.94791666666666663</v>
      </c>
      <c r="I1236">
        <v>0</v>
      </c>
      <c r="J1236" s="79">
        <v>30</v>
      </c>
      <c r="K1236">
        <v>1</v>
      </c>
      <c r="L1236" s="69">
        <v>0.26041666666666669</v>
      </c>
      <c r="M1236">
        <v>1</v>
      </c>
      <c r="N1236">
        <v>7.5</v>
      </c>
      <c r="O1236">
        <v>2</v>
      </c>
      <c r="P1236">
        <v>1</v>
      </c>
      <c r="Q1236">
        <v>0</v>
      </c>
      <c r="R1236">
        <v>0</v>
      </c>
      <c r="S1236">
        <v>0</v>
      </c>
      <c r="T1236">
        <v>2</v>
      </c>
      <c r="U1236">
        <v>2</v>
      </c>
      <c r="V1236">
        <v>0</v>
      </c>
      <c r="W1236">
        <v>0</v>
      </c>
      <c r="X1236">
        <v>1</v>
      </c>
      <c r="Y1236">
        <v>2</v>
      </c>
      <c r="Z1236">
        <v>1</v>
      </c>
      <c r="AA1236">
        <v>1</v>
      </c>
      <c r="AB1236">
        <v>0</v>
      </c>
      <c r="AC1236">
        <v>13</v>
      </c>
      <c r="AD1236">
        <v>2</v>
      </c>
      <c r="AE1236" t="s">
        <v>821</v>
      </c>
      <c r="AN1236" s="54"/>
      <c r="AO1236" s="54"/>
    </row>
    <row r="1237" spans="1:41" x14ac:dyDescent="0.3">
      <c r="A1237">
        <v>1236</v>
      </c>
      <c r="B1237" t="s">
        <v>279</v>
      </c>
      <c r="C1237" s="54">
        <v>45221</v>
      </c>
      <c r="D1237" s="54" t="s">
        <v>335</v>
      </c>
      <c r="E1237" t="s">
        <v>721</v>
      </c>
      <c r="F1237" t="s">
        <v>727</v>
      </c>
      <c r="G1237">
        <v>1</v>
      </c>
      <c r="H1237" s="69">
        <v>0.94791666666666663</v>
      </c>
      <c r="I1237">
        <v>0</v>
      </c>
      <c r="J1237" s="79">
        <v>30</v>
      </c>
      <c r="K1237">
        <v>1</v>
      </c>
      <c r="L1237" s="69">
        <v>0.26041666666666669</v>
      </c>
      <c r="M1237">
        <v>1</v>
      </c>
      <c r="N1237">
        <v>7.5</v>
      </c>
      <c r="O1237">
        <v>2</v>
      </c>
      <c r="P1237">
        <v>1</v>
      </c>
      <c r="Q1237">
        <v>0</v>
      </c>
      <c r="R1237">
        <v>0</v>
      </c>
      <c r="S1237">
        <v>0</v>
      </c>
      <c r="T1237">
        <v>2</v>
      </c>
      <c r="U1237">
        <v>2</v>
      </c>
      <c r="V1237">
        <v>0</v>
      </c>
      <c r="W1237">
        <v>0</v>
      </c>
      <c r="X1237">
        <v>1</v>
      </c>
      <c r="Y1237">
        <v>2</v>
      </c>
      <c r="Z1237">
        <v>1</v>
      </c>
      <c r="AA1237">
        <v>1</v>
      </c>
      <c r="AB1237">
        <v>0</v>
      </c>
      <c r="AC1237">
        <v>14</v>
      </c>
      <c r="AD1237">
        <v>2</v>
      </c>
      <c r="AE1237" t="s">
        <v>821</v>
      </c>
      <c r="AN1237" s="54"/>
      <c r="AO1237" s="54"/>
    </row>
    <row r="1238" spans="1:41" x14ac:dyDescent="0.3">
      <c r="A1238">
        <v>1237</v>
      </c>
      <c r="B1238" t="s">
        <v>279</v>
      </c>
      <c r="C1238" s="54">
        <v>45221</v>
      </c>
      <c r="D1238" s="54" t="s">
        <v>335</v>
      </c>
      <c r="E1238" t="s">
        <v>721</v>
      </c>
      <c r="F1238" t="s">
        <v>728</v>
      </c>
      <c r="G1238">
        <v>1</v>
      </c>
      <c r="H1238" s="69">
        <v>0.94791666666666663</v>
      </c>
      <c r="I1238">
        <v>0</v>
      </c>
      <c r="J1238" s="79">
        <v>30</v>
      </c>
      <c r="K1238">
        <v>1</v>
      </c>
      <c r="L1238" s="69">
        <v>0.26041666666666669</v>
      </c>
      <c r="M1238">
        <v>1</v>
      </c>
      <c r="N1238">
        <v>7.5</v>
      </c>
      <c r="O1238">
        <v>2</v>
      </c>
      <c r="P1238">
        <v>1</v>
      </c>
      <c r="Q1238">
        <v>0</v>
      </c>
      <c r="R1238">
        <v>0</v>
      </c>
      <c r="S1238">
        <v>0</v>
      </c>
      <c r="T1238">
        <v>2</v>
      </c>
      <c r="U1238">
        <v>2</v>
      </c>
      <c r="V1238">
        <v>0</v>
      </c>
      <c r="W1238">
        <v>0</v>
      </c>
      <c r="X1238">
        <v>1</v>
      </c>
      <c r="Y1238">
        <v>2</v>
      </c>
      <c r="Z1238">
        <v>1</v>
      </c>
      <c r="AA1238">
        <v>1</v>
      </c>
      <c r="AB1238">
        <v>0</v>
      </c>
      <c r="AC1238">
        <v>13</v>
      </c>
      <c r="AD1238">
        <v>2</v>
      </c>
      <c r="AE1238" t="s">
        <v>821</v>
      </c>
      <c r="AN1238" s="54"/>
      <c r="AO1238" s="54"/>
    </row>
    <row r="1239" spans="1:41" x14ac:dyDescent="0.3">
      <c r="A1239">
        <v>1238</v>
      </c>
      <c r="B1239" t="s">
        <v>279</v>
      </c>
      <c r="C1239" s="54">
        <v>45221</v>
      </c>
      <c r="D1239" s="54" t="s">
        <v>335</v>
      </c>
      <c r="E1239" t="s">
        <v>721</v>
      </c>
      <c r="F1239" t="s">
        <v>729</v>
      </c>
      <c r="G1239">
        <v>1</v>
      </c>
      <c r="H1239" s="69">
        <v>0.94791666666666663</v>
      </c>
      <c r="I1239">
        <v>0</v>
      </c>
      <c r="J1239" s="79">
        <v>30</v>
      </c>
      <c r="K1239">
        <v>1</v>
      </c>
      <c r="L1239" s="69">
        <v>0.26041666666666669</v>
      </c>
      <c r="M1239">
        <v>1</v>
      </c>
      <c r="N1239">
        <v>7.5</v>
      </c>
      <c r="O1239">
        <v>2</v>
      </c>
      <c r="P1239">
        <v>1</v>
      </c>
      <c r="Q1239">
        <v>0</v>
      </c>
      <c r="R1239">
        <v>0</v>
      </c>
      <c r="S1239">
        <v>0</v>
      </c>
      <c r="T1239">
        <v>2</v>
      </c>
      <c r="U1239">
        <v>2</v>
      </c>
      <c r="V1239">
        <v>0</v>
      </c>
      <c r="W1239">
        <v>0</v>
      </c>
      <c r="X1239">
        <v>1</v>
      </c>
      <c r="Y1239">
        <v>2</v>
      </c>
      <c r="Z1239">
        <v>1</v>
      </c>
      <c r="AA1239">
        <v>1</v>
      </c>
      <c r="AB1239">
        <v>0</v>
      </c>
      <c r="AC1239">
        <v>13</v>
      </c>
      <c r="AD1239">
        <v>2</v>
      </c>
      <c r="AE1239" t="s">
        <v>821</v>
      </c>
      <c r="AN1239" s="54"/>
      <c r="AO1239" s="54"/>
    </row>
    <row r="1240" spans="1:41" x14ac:dyDescent="0.3">
      <c r="A1240">
        <v>1239</v>
      </c>
      <c r="B1240" t="s">
        <v>279</v>
      </c>
      <c r="C1240" s="54">
        <v>45221</v>
      </c>
      <c r="D1240" s="54" t="s">
        <v>335</v>
      </c>
      <c r="E1240" t="s">
        <v>721</v>
      </c>
      <c r="F1240" t="s">
        <v>730</v>
      </c>
      <c r="G1240">
        <v>1</v>
      </c>
      <c r="H1240" s="69">
        <v>0.94791666666666663</v>
      </c>
      <c r="I1240">
        <v>0</v>
      </c>
      <c r="J1240" s="79">
        <v>30</v>
      </c>
      <c r="K1240">
        <v>1</v>
      </c>
      <c r="L1240" s="69">
        <v>0.26041666666666669</v>
      </c>
      <c r="M1240">
        <v>1</v>
      </c>
      <c r="N1240">
        <v>7.5</v>
      </c>
      <c r="O1240">
        <v>2</v>
      </c>
      <c r="P1240">
        <v>1</v>
      </c>
      <c r="Q1240">
        <v>0</v>
      </c>
      <c r="R1240">
        <v>0</v>
      </c>
      <c r="S1240">
        <v>0</v>
      </c>
      <c r="T1240">
        <v>2</v>
      </c>
      <c r="U1240">
        <v>2</v>
      </c>
      <c r="V1240">
        <v>0</v>
      </c>
      <c r="W1240">
        <v>0</v>
      </c>
      <c r="X1240">
        <v>1</v>
      </c>
      <c r="Y1240">
        <v>2</v>
      </c>
      <c r="Z1240">
        <v>1</v>
      </c>
      <c r="AA1240">
        <v>1</v>
      </c>
      <c r="AB1240">
        <v>0</v>
      </c>
      <c r="AC1240">
        <v>13</v>
      </c>
      <c r="AD1240">
        <v>2</v>
      </c>
      <c r="AE1240" t="s">
        <v>821</v>
      </c>
      <c r="AN1240" s="54"/>
      <c r="AO1240" s="54"/>
    </row>
    <row r="1241" spans="1:41" x14ac:dyDescent="0.3">
      <c r="A1241">
        <v>1240</v>
      </c>
      <c r="B1241" t="s">
        <v>279</v>
      </c>
      <c r="C1241" s="54">
        <v>45221</v>
      </c>
      <c r="D1241" s="54" t="s">
        <v>335</v>
      </c>
      <c r="E1241" t="s">
        <v>721</v>
      </c>
      <c r="F1241" t="s">
        <v>731</v>
      </c>
      <c r="G1241">
        <v>0</v>
      </c>
      <c r="H1241" s="69">
        <v>0.94791666666666663</v>
      </c>
      <c r="I1241">
        <v>0</v>
      </c>
      <c r="J1241" s="79">
        <v>30</v>
      </c>
      <c r="K1241">
        <v>1</v>
      </c>
      <c r="L1241" s="69">
        <v>0.26041666666666669</v>
      </c>
      <c r="M1241">
        <v>1</v>
      </c>
      <c r="N1241">
        <v>7.5</v>
      </c>
      <c r="O1241">
        <v>2</v>
      </c>
      <c r="P1241">
        <v>1</v>
      </c>
      <c r="Q1241">
        <v>0</v>
      </c>
      <c r="R1241">
        <v>0</v>
      </c>
      <c r="S1241">
        <v>0</v>
      </c>
      <c r="T1241">
        <v>2</v>
      </c>
      <c r="U1241">
        <v>2</v>
      </c>
      <c r="V1241">
        <v>0</v>
      </c>
      <c r="W1241">
        <v>0</v>
      </c>
      <c r="X1241">
        <v>1</v>
      </c>
      <c r="Y1241">
        <v>2</v>
      </c>
      <c r="Z1241">
        <v>1</v>
      </c>
      <c r="AA1241">
        <v>1</v>
      </c>
      <c r="AB1241">
        <v>0</v>
      </c>
      <c r="AC1241">
        <v>13</v>
      </c>
      <c r="AD1241">
        <v>2</v>
      </c>
      <c r="AE1241" t="s">
        <v>821</v>
      </c>
      <c r="AN1241" s="54"/>
      <c r="AO1241" s="54"/>
    </row>
    <row r="1242" spans="1:41" x14ac:dyDescent="0.3">
      <c r="A1242">
        <v>1241</v>
      </c>
      <c r="B1242" t="s">
        <v>279</v>
      </c>
      <c r="C1242" s="54">
        <v>45221</v>
      </c>
      <c r="D1242" s="54" t="s">
        <v>335</v>
      </c>
      <c r="E1242" t="s">
        <v>732</v>
      </c>
      <c r="F1242" t="s">
        <v>85</v>
      </c>
      <c r="G1242">
        <v>3</v>
      </c>
      <c r="H1242" s="69">
        <v>0.94791666666666663</v>
      </c>
      <c r="I1242">
        <v>0</v>
      </c>
      <c r="J1242" s="79">
        <v>30</v>
      </c>
      <c r="K1242">
        <v>1</v>
      </c>
      <c r="L1242" s="69">
        <v>0.26041666666666669</v>
      </c>
      <c r="M1242">
        <v>1</v>
      </c>
      <c r="N1242">
        <v>7.5</v>
      </c>
      <c r="O1242">
        <v>2</v>
      </c>
      <c r="P1242">
        <v>1</v>
      </c>
      <c r="Q1242">
        <v>0</v>
      </c>
      <c r="R1242">
        <v>0</v>
      </c>
      <c r="S1242">
        <v>0</v>
      </c>
      <c r="T1242">
        <v>2</v>
      </c>
      <c r="U1242">
        <v>2</v>
      </c>
      <c r="V1242">
        <v>0</v>
      </c>
      <c r="W1242">
        <v>0</v>
      </c>
      <c r="X1242">
        <v>1</v>
      </c>
      <c r="Y1242">
        <v>2</v>
      </c>
      <c r="Z1242">
        <v>1</v>
      </c>
      <c r="AA1242">
        <v>1</v>
      </c>
      <c r="AB1242">
        <v>0</v>
      </c>
      <c r="AC1242">
        <v>14</v>
      </c>
      <c r="AD1242">
        <v>2</v>
      </c>
      <c r="AE1242" t="s">
        <v>821</v>
      </c>
      <c r="AN1242" s="54"/>
      <c r="AO1242" s="54"/>
    </row>
    <row r="1243" spans="1:41" x14ac:dyDescent="0.3">
      <c r="A1243">
        <v>1242</v>
      </c>
      <c r="B1243" t="s">
        <v>279</v>
      </c>
      <c r="C1243" s="54">
        <v>45221</v>
      </c>
      <c r="D1243" s="54" t="s">
        <v>335</v>
      </c>
      <c r="E1243" t="s">
        <v>732</v>
      </c>
      <c r="F1243" t="s">
        <v>733</v>
      </c>
      <c r="G1243">
        <v>2</v>
      </c>
      <c r="H1243" s="69">
        <v>0.94791666666666663</v>
      </c>
      <c r="I1243">
        <v>0</v>
      </c>
      <c r="J1243" s="79">
        <v>30</v>
      </c>
      <c r="K1243">
        <v>1</v>
      </c>
      <c r="L1243" s="69">
        <v>0.26041666666666669</v>
      </c>
      <c r="M1243">
        <v>1</v>
      </c>
      <c r="N1243">
        <v>7.5</v>
      </c>
      <c r="O1243">
        <v>2</v>
      </c>
      <c r="P1243">
        <v>1</v>
      </c>
      <c r="Q1243">
        <v>0</v>
      </c>
      <c r="R1243">
        <v>0</v>
      </c>
      <c r="S1243">
        <v>0</v>
      </c>
      <c r="T1243">
        <v>2</v>
      </c>
      <c r="U1243">
        <v>2</v>
      </c>
      <c r="V1243">
        <v>0</v>
      </c>
      <c r="W1243">
        <v>0</v>
      </c>
      <c r="X1243">
        <v>1</v>
      </c>
      <c r="Y1243">
        <v>2</v>
      </c>
      <c r="Z1243">
        <v>1</v>
      </c>
      <c r="AA1243">
        <v>1</v>
      </c>
      <c r="AB1243">
        <v>0</v>
      </c>
      <c r="AC1243">
        <v>12</v>
      </c>
      <c r="AD1243">
        <v>2</v>
      </c>
      <c r="AE1243" t="s">
        <v>821</v>
      </c>
      <c r="AN1243" s="54"/>
      <c r="AO1243" s="54"/>
    </row>
    <row r="1244" spans="1:41" x14ac:dyDescent="0.3">
      <c r="A1244">
        <v>1243</v>
      </c>
      <c r="B1244" t="s">
        <v>279</v>
      </c>
      <c r="C1244" s="54">
        <v>45221</v>
      </c>
      <c r="D1244" s="54" t="s">
        <v>335</v>
      </c>
      <c r="E1244" t="s">
        <v>732</v>
      </c>
      <c r="F1244" t="s">
        <v>734</v>
      </c>
      <c r="G1244">
        <v>3</v>
      </c>
      <c r="H1244" s="69">
        <v>0.94791666666666663</v>
      </c>
      <c r="I1244">
        <v>0</v>
      </c>
      <c r="J1244" s="79">
        <v>30</v>
      </c>
      <c r="K1244">
        <v>1</v>
      </c>
      <c r="L1244" s="69">
        <v>0.26041666666666669</v>
      </c>
      <c r="M1244">
        <v>1</v>
      </c>
      <c r="N1244">
        <v>7.5</v>
      </c>
      <c r="O1244">
        <v>2</v>
      </c>
      <c r="P1244">
        <v>1</v>
      </c>
      <c r="Q1244">
        <v>0</v>
      </c>
      <c r="R1244">
        <v>0</v>
      </c>
      <c r="S1244">
        <v>0</v>
      </c>
      <c r="T1244">
        <v>2</v>
      </c>
      <c r="U1244">
        <v>2</v>
      </c>
      <c r="V1244">
        <v>0</v>
      </c>
      <c r="W1244">
        <v>0</v>
      </c>
      <c r="X1244">
        <v>1</v>
      </c>
      <c r="Y1244">
        <v>2</v>
      </c>
      <c r="Z1244">
        <v>1</v>
      </c>
      <c r="AA1244">
        <v>1</v>
      </c>
      <c r="AB1244">
        <v>0</v>
      </c>
      <c r="AC1244">
        <v>11</v>
      </c>
      <c r="AD1244">
        <v>2</v>
      </c>
      <c r="AE1244" t="s">
        <v>821</v>
      </c>
      <c r="AN1244" s="54"/>
      <c r="AO1244" s="54"/>
    </row>
    <row r="1245" spans="1:41" x14ac:dyDescent="0.3">
      <c r="A1245">
        <v>1244</v>
      </c>
      <c r="B1245" t="s">
        <v>279</v>
      </c>
      <c r="C1245" s="54">
        <v>45221</v>
      </c>
      <c r="D1245" s="54" t="s">
        <v>335</v>
      </c>
      <c r="E1245" t="s">
        <v>732</v>
      </c>
      <c r="F1245" t="s">
        <v>735</v>
      </c>
      <c r="G1245">
        <v>2</v>
      </c>
      <c r="H1245" s="69">
        <v>0.94791666666666663</v>
      </c>
      <c r="I1245">
        <v>0</v>
      </c>
      <c r="J1245" s="79">
        <v>30</v>
      </c>
      <c r="K1245">
        <v>1</v>
      </c>
      <c r="L1245" s="69">
        <v>0.26041666666666669</v>
      </c>
      <c r="M1245">
        <v>1</v>
      </c>
      <c r="N1245">
        <v>7.5</v>
      </c>
      <c r="O1245">
        <v>2</v>
      </c>
      <c r="P1245">
        <v>1</v>
      </c>
      <c r="Q1245">
        <v>0</v>
      </c>
      <c r="R1245">
        <v>0</v>
      </c>
      <c r="S1245">
        <v>0</v>
      </c>
      <c r="T1245">
        <v>2</v>
      </c>
      <c r="U1245">
        <v>2</v>
      </c>
      <c r="V1245">
        <v>0</v>
      </c>
      <c r="W1245">
        <v>0</v>
      </c>
      <c r="X1245">
        <v>1</v>
      </c>
      <c r="Y1245">
        <v>2</v>
      </c>
      <c r="Z1245">
        <v>1</v>
      </c>
      <c r="AA1245">
        <v>1</v>
      </c>
      <c r="AB1245">
        <v>0</v>
      </c>
      <c r="AC1245">
        <v>9</v>
      </c>
      <c r="AD1245">
        <v>2</v>
      </c>
      <c r="AE1245" t="s">
        <v>821</v>
      </c>
      <c r="AN1245" s="54"/>
      <c r="AO1245" s="54"/>
    </row>
    <row r="1246" spans="1:41" x14ac:dyDescent="0.3">
      <c r="A1246">
        <v>1245</v>
      </c>
      <c r="B1246" t="s">
        <v>279</v>
      </c>
      <c r="C1246" s="54">
        <v>45221</v>
      </c>
      <c r="D1246" s="54" t="s">
        <v>335</v>
      </c>
      <c r="E1246" t="s">
        <v>732</v>
      </c>
      <c r="F1246" t="s">
        <v>736</v>
      </c>
      <c r="G1246">
        <v>0</v>
      </c>
      <c r="H1246" s="69">
        <v>0.94791666666666663</v>
      </c>
      <c r="I1246">
        <v>0</v>
      </c>
      <c r="J1246" s="79">
        <v>30</v>
      </c>
      <c r="K1246">
        <v>1</v>
      </c>
      <c r="L1246" s="69">
        <v>0.26041666666666669</v>
      </c>
      <c r="M1246">
        <v>1</v>
      </c>
      <c r="N1246">
        <v>7.5</v>
      </c>
      <c r="O1246">
        <v>2</v>
      </c>
      <c r="P1246">
        <v>1</v>
      </c>
      <c r="Q1246">
        <v>0</v>
      </c>
      <c r="R1246">
        <v>0</v>
      </c>
      <c r="S1246">
        <v>0</v>
      </c>
      <c r="T1246">
        <v>2</v>
      </c>
      <c r="U1246">
        <v>2</v>
      </c>
      <c r="V1246">
        <v>0</v>
      </c>
      <c r="W1246">
        <v>0</v>
      </c>
      <c r="X1246">
        <v>1</v>
      </c>
      <c r="Y1246">
        <v>2</v>
      </c>
      <c r="Z1246">
        <v>1</v>
      </c>
      <c r="AA1246">
        <v>1</v>
      </c>
      <c r="AB1246">
        <v>0</v>
      </c>
      <c r="AC1246">
        <v>8</v>
      </c>
      <c r="AD1246">
        <v>2</v>
      </c>
      <c r="AE1246" t="s">
        <v>821</v>
      </c>
      <c r="AN1246" s="54"/>
      <c r="AO1246" s="54"/>
    </row>
    <row r="1247" spans="1:41" x14ac:dyDescent="0.3">
      <c r="A1247">
        <v>1246</v>
      </c>
      <c r="B1247" t="s">
        <v>280</v>
      </c>
      <c r="C1247" s="54">
        <v>45221</v>
      </c>
      <c r="D1247" s="54" t="s">
        <v>335</v>
      </c>
      <c r="E1247" t="s">
        <v>721</v>
      </c>
      <c r="F1247" t="s">
        <v>722</v>
      </c>
      <c r="G1247">
        <v>1</v>
      </c>
      <c r="H1247" s="69">
        <v>0.91666666666666663</v>
      </c>
      <c r="I1247">
        <v>0</v>
      </c>
      <c r="J1247" s="79">
        <v>35</v>
      </c>
      <c r="K1247">
        <v>2</v>
      </c>
      <c r="L1247" s="69">
        <v>0.27083333333333331</v>
      </c>
      <c r="M1247">
        <v>1</v>
      </c>
      <c r="N1247">
        <v>7.25</v>
      </c>
      <c r="O1247">
        <v>2</v>
      </c>
      <c r="P1247">
        <v>1</v>
      </c>
      <c r="Q1247">
        <v>0</v>
      </c>
      <c r="R1247">
        <v>0</v>
      </c>
      <c r="S1247">
        <v>0</v>
      </c>
      <c r="T1247">
        <v>2</v>
      </c>
      <c r="U1247">
        <v>2</v>
      </c>
      <c r="V1247">
        <v>0</v>
      </c>
      <c r="W1247">
        <v>0</v>
      </c>
      <c r="X1247">
        <v>1</v>
      </c>
      <c r="Y1247">
        <v>2</v>
      </c>
      <c r="Z1247">
        <v>1</v>
      </c>
      <c r="AA1247">
        <v>2</v>
      </c>
      <c r="AB1247">
        <v>0</v>
      </c>
      <c r="AC1247">
        <v>9</v>
      </c>
      <c r="AD1247">
        <v>2</v>
      </c>
      <c r="AE1247" t="s">
        <v>821</v>
      </c>
      <c r="AN1247" s="54"/>
      <c r="AO1247" s="54"/>
    </row>
    <row r="1248" spans="1:41" x14ac:dyDescent="0.3">
      <c r="A1248">
        <v>1247</v>
      </c>
      <c r="B1248" t="s">
        <v>280</v>
      </c>
      <c r="C1248" s="54">
        <v>45221</v>
      </c>
      <c r="D1248" s="54" t="s">
        <v>335</v>
      </c>
      <c r="E1248" t="s">
        <v>721</v>
      </c>
      <c r="F1248" t="s">
        <v>723</v>
      </c>
      <c r="G1248">
        <v>1</v>
      </c>
      <c r="H1248" s="69">
        <v>0.91666666666666663</v>
      </c>
      <c r="I1248">
        <v>0</v>
      </c>
      <c r="J1248" s="79">
        <v>35</v>
      </c>
      <c r="K1248">
        <v>2</v>
      </c>
      <c r="L1248" s="69">
        <v>0.27083333333333331</v>
      </c>
      <c r="M1248">
        <v>1</v>
      </c>
      <c r="N1248">
        <v>7.25</v>
      </c>
      <c r="O1248">
        <v>2</v>
      </c>
      <c r="P1248">
        <v>1</v>
      </c>
      <c r="Q1248">
        <v>0</v>
      </c>
      <c r="R1248">
        <v>0</v>
      </c>
      <c r="S1248">
        <v>0</v>
      </c>
      <c r="T1248">
        <v>2</v>
      </c>
      <c r="U1248">
        <v>2</v>
      </c>
      <c r="V1248">
        <v>0</v>
      </c>
      <c r="W1248">
        <v>0</v>
      </c>
      <c r="X1248">
        <v>1</v>
      </c>
      <c r="Y1248">
        <v>2</v>
      </c>
      <c r="Z1248">
        <v>1</v>
      </c>
      <c r="AA1248">
        <v>2</v>
      </c>
      <c r="AB1248">
        <v>0</v>
      </c>
      <c r="AC1248">
        <v>8</v>
      </c>
      <c r="AD1248">
        <v>2</v>
      </c>
      <c r="AE1248" t="s">
        <v>821</v>
      </c>
      <c r="AN1248" s="54"/>
      <c r="AO1248" s="54"/>
    </row>
    <row r="1249" spans="1:41" x14ac:dyDescent="0.3">
      <c r="A1249">
        <v>1248</v>
      </c>
      <c r="B1249" t="s">
        <v>280</v>
      </c>
      <c r="C1249" s="54">
        <v>45221</v>
      </c>
      <c r="D1249" s="54" t="s">
        <v>335</v>
      </c>
      <c r="E1249" t="s">
        <v>721</v>
      </c>
      <c r="F1249" t="s">
        <v>724</v>
      </c>
      <c r="G1249">
        <v>1</v>
      </c>
      <c r="H1249" s="69">
        <v>0.91666666666666663</v>
      </c>
      <c r="I1249">
        <v>0</v>
      </c>
      <c r="J1249" s="79">
        <v>35</v>
      </c>
      <c r="K1249">
        <v>2</v>
      </c>
      <c r="L1249" s="69">
        <v>0.27083333333333331</v>
      </c>
      <c r="M1249">
        <v>1</v>
      </c>
      <c r="N1249">
        <v>7.25</v>
      </c>
      <c r="O1249">
        <v>2</v>
      </c>
      <c r="P1249">
        <v>1</v>
      </c>
      <c r="Q1249">
        <v>0</v>
      </c>
      <c r="R1249">
        <v>0</v>
      </c>
      <c r="S1249">
        <v>0</v>
      </c>
      <c r="T1249">
        <v>2</v>
      </c>
      <c r="U1249">
        <v>2</v>
      </c>
      <c r="V1249">
        <v>0</v>
      </c>
      <c r="W1249">
        <v>0</v>
      </c>
      <c r="X1249">
        <v>1</v>
      </c>
      <c r="Y1249">
        <v>2</v>
      </c>
      <c r="Z1249">
        <v>1</v>
      </c>
      <c r="AA1249">
        <v>2</v>
      </c>
      <c r="AB1249">
        <v>0</v>
      </c>
      <c r="AC1249">
        <v>9</v>
      </c>
      <c r="AD1249">
        <v>2</v>
      </c>
      <c r="AE1249" t="s">
        <v>821</v>
      </c>
      <c r="AN1249" s="54"/>
      <c r="AO1249" s="54"/>
    </row>
    <row r="1250" spans="1:41" x14ac:dyDescent="0.3">
      <c r="A1250">
        <v>1249</v>
      </c>
      <c r="B1250" t="s">
        <v>280</v>
      </c>
      <c r="C1250" s="54">
        <v>45221</v>
      </c>
      <c r="D1250" s="54" t="s">
        <v>335</v>
      </c>
      <c r="E1250" t="s">
        <v>721</v>
      </c>
      <c r="F1250" t="s">
        <v>725</v>
      </c>
      <c r="G1250">
        <v>1</v>
      </c>
      <c r="H1250" s="69">
        <v>0.91666666666666663</v>
      </c>
      <c r="I1250">
        <v>0</v>
      </c>
      <c r="J1250" s="79">
        <v>35</v>
      </c>
      <c r="K1250">
        <v>2</v>
      </c>
      <c r="L1250" s="69">
        <v>0.27083333333333331</v>
      </c>
      <c r="M1250">
        <v>1</v>
      </c>
      <c r="N1250">
        <v>7.25</v>
      </c>
      <c r="O1250">
        <v>2</v>
      </c>
      <c r="P1250">
        <v>1</v>
      </c>
      <c r="Q1250">
        <v>0</v>
      </c>
      <c r="R1250">
        <v>0</v>
      </c>
      <c r="S1250">
        <v>0</v>
      </c>
      <c r="T1250">
        <v>2</v>
      </c>
      <c r="U1250">
        <v>2</v>
      </c>
      <c r="V1250">
        <v>0</v>
      </c>
      <c r="W1250">
        <v>0</v>
      </c>
      <c r="X1250">
        <v>1</v>
      </c>
      <c r="Y1250">
        <v>2</v>
      </c>
      <c r="Z1250">
        <v>1</v>
      </c>
      <c r="AA1250">
        <v>2</v>
      </c>
      <c r="AB1250">
        <v>0</v>
      </c>
      <c r="AC1250">
        <v>11</v>
      </c>
      <c r="AD1250">
        <v>2</v>
      </c>
      <c r="AE1250" t="s">
        <v>821</v>
      </c>
      <c r="AN1250" s="54"/>
      <c r="AO1250" s="54"/>
    </row>
    <row r="1251" spans="1:41" x14ac:dyDescent="0.3">
      <c r="A1251">
        <v>1250</v>
      </c>
      <c r="B1251" t="s">
        <v>280</v>
      </c>
      <c r="C1251" s="54">
        <v>45221</v>
      </c>
      <c r="D1251" s="54" t="s">
        <v>335</v>
      </c>
      <c r="E1251" t="s">
        <v>721</v>
      </c>
      <c r="F1251" t="s">
        <v>726</v>
      </c>
      <c r="G1251">
        <v>1</v>
      </c>
      <c r="H1251" s="69">
        <v>0.91666666666666663</v>
      </c>
      <c r="I1251">
        <v>0</v>
      </c>
      <c r="J1251" s="79">
        <v>35</v>
      </c>
      <c r="K1251">
        <v>2</v>
      </c>
      <c r="L1251" s="69">
        <v>0.27083333333333331</v>
      </c>
      <c r="M1251">
        <v>1</v>
      </c>
      <c r="N1251">
        <v>7.25</v>
      </c>
      <c r="O1251">
        <v>2</v>
      </c>
      <c r="P1251">
        <v>1</v>
      </c>
      <c r="Q1251">
        <v>0</v>
      </c>
      <c r="R1251">
        <v>0</v>
      </c>
      <c r="S1251">
        <v>0</v>
      </c>
      <c r="T1251">
        <v>2</v>
      </c>
      <c r="U1251">
        <v>2</v>
      </c>
      <c r="V1251">
        <v>0</v>
      </c>
      <c r="W1251">
        <v>0</v>
      </c>
      <c r="X1251">
        <v>1</v>
      </c>
      <c r="Y1251">
        <v>2</v>
      </c>
      <c r="Z1251">
        <v>1</v>
      </c>
      <c r="AA1251">
        <v>2</v>
      </c>
      <c r="AB1251">
        <v>0</v>
      </c>
      <c r="AC1251">
        <v>12</v>
      </c>
      <c r="AD1251">
        <v>2</v>
      </c>
      <c r="AE1251" t="s">
        <v>821</v>
      </c>
      <c r="AN1251" s="54"/>
      <c r="AO1251" s="54"/>
    </row>
    <row r="1252" spans="1:41" x14ac:dyDescent="0.3">
      <c r="A1252">
        <v>1251</v>
      </c>
      <c r="B1252" t="s">
        <v>280</v>
      </c>
      <c r="C1252" s="54">
        <v>45221</v>
      </c>
      <c r="D1252" s="54" t="s">
        <v>335</v>
      </c>
      <c r="E1252" t="s">
        <v>721</v>
      </c>
      <c r="F1252" t="s">
        <v>727</v>
      </c>
      <c r="G1252">
        <v>1</v>
      </c>
      <c r="H1252" s="69">
        <v>0.91666666666666663</v>
      </c>
      <c r="I1252">
        <v>0</v>
      </c>
      <c r="J1252" s="79">
        <v>35</v>
      </c>
      <c r="K1252">
        <v>2</v>
      </c>
      <c r="L1252" s="69">
        <v>0.27083333333333331</v>
      </c>
      <c r="M1252">
        <v>1</v>
      </c>
      <c r="N1252">
        <v>7.25</v>
      </c>
      <c r="O1252">
        <v>2</v>
      </c>
      <c r="P1252">
        <v>1</v>
      </c>
      <c r="Q1252">
        <v>0</v>
      </c>
      <c r="R1252">
        <v>0</v>
      </c>
      <c r="S1252">
        <v>0</v>
      </c>
      <c r="T1252">
        <v>2</v>
      </c>
      <c r="U1252">
        <v>2</v>
      </c>
      <c r="V1252">
        <v>0</v>
      </c>
      <c r="W1252">
        <v>0</v>
      </c>
      <c r="X1252">
        <v>1</v>
      </c>
      <c r="Y1252">
        <v>2</v>
      </c>
      <c r="Z1252">
        <v>1</v>
      </c>
      <c r="AA1252">
        <v>2</v>
      </c>
      <c r="AB1252">
        <v>0</v>
      </c>
      <c r="AC1252">
        <v>12</v>
      </c>
      <c r="AD1252">
        <v>2</v>
      </c>
      <c r="AE1252" t="s">
        <v>821</v>
      </c>
      <c r="AN1252" s="54"/>
      <c r="AO1252" s="54"/>
    </row>
    <row r="1253" spans="1:41" x14ac:dyDescent="0.3">
      <c r="A1253">
        <v>1252</v>
      </c>
      <c r="B1253" t="s">
        <v>280</v>
      </c>
      <c r="C1253" s="54">
        <v>45221</v>
      </c>
      <c r="D1253" s="54" t="s">
        <v>335</v>
      </c>
      <c r="E1253" t="s">
        <v>721</v>
      </c>
      <c r="F1253" t="s">
        <v>728</v>
      </c>
      <c r="G1253">
        <v>1</v>
      </c>
      <c r="H1253" s="69">
        <v>0.91666666666666663</v>
      </c>
      <c r="I1253">
        <v>0</v>
      </c>
      <c r="J1253" s="79">
        <v>35</v>
      </c>
      <c r="K1253">
        <v>2</v>
      </c>
      <c r="L1253" s="69">
        <v>0.27083333333333331</v>
      </c>
      <c r="M1253">
        <v>1</v>
      </c>
      <c r="N1253">
        <v>7.25</v>
      </c>
      <c r="O1253">
        <v>2</v>
      </c>
      <c r="P1253">
        <v>1</v>
      </c>
      <c r="Q1253">
        <v>0</v>
      </c>
      <c r="R1253">
        <v>0</v>
      </c>
      <c r="S1253">
        <v>0</v>
      </c>
      <c r="T1253">
        <v>2</v>
      </c>
      <c r="U1253">
        <v>2</v>
      </c>
      <c r="V1253">
        <v>0</v>
      </c>
      <c r="W1253">
        <v>0</v>
      </c>
      <c r="X1253">
        <v>1</v>
      </c>
      <c r="Y1253">
        <v>2</v>
      </c>
      <c r="Z1253">
        <v>1</v>
      </c>
      <c r="AA1253">
        <v>2</v>
      </c>
      <c r="AB1253">
        <v>0</v>
      </c>
      <c r="AC1253">
        <v>11</v>
      </c>
      <c r="AD1253">
        <v>2</v>
      </c>
      <c r="AE1253" t="s">
        <v>821</v>
      </c>
      <c r="AN1253" s="54"/>
      <c r="AO1253" s="54"/>
    </row>
    <row r="1254" spans="1:41" x14ac:dyDescent="0.3">
      <c r="A1254">
        <v>1253</v>
      </c>
      <c r="B1254" t="s">
        <v>280</v>
      </c>
      <c r="C1254" s="54">
        <v>45221</v>
      </c>
      <c r="D1254" s="54" t="s">
        <v>335</v>
      </c>
      <c r="E1254" t="s">
        <v>721</v>
      </c>
      <c r="F1254" t="s">
        <v>729</v>
      </c>
      <c r="G1254">
        <v>1</v>
      </c>
      <c r="H1254" s="69">
        <v>0.91666666666666663</v>
      </c>
      <c r="I1254">
        <v>0</v>
      </c>
      <c r="J1254" s="79">
        <v>35</v>
      </c>
      <c r="K1254">
        <v>2</v>
      </c>
      <c r="L1254" s="69">
        <v>0.27083333333333331</v>
      </c>
      <c r="M1254">
        <v>1</v>
      </c>
      <c r="N1254">
        <v>7.25</v>
      </c>
      <c r="O1254">
        <v>2</v>
      </c>
      <c r="P1254">
        <v>1</v>
      </c>
      <c r="Q1254">
        <v>0</v>
      </c>
      <c r="R1254">
        <v>0</v>
      </c>
      <c r="S1254">
        <v>0</v>
      </c>
      <c r="T1254">
        <v>2</v>
      </c>
      <c r="U1254">
        <v>2</v>
      </c>
      <c r="V1254">
        <v>0</v>
      </c>
      <c r="W1254">
        <v>0</v>
      </c>
      <c r="X1254">
        <v>1</v>
      </c>
      <c r="Y1254">
        <v>2</v>
      </c>
      <c r="Z1254">
        <v>1</v>
      </c>
      <c r="AA1254">
        <v>2</v>
      </c>
      <c r="AB1254">
        <v>0</v>
      </c>
      <c r="AC1254">
        <v>11</v>
      </c>
      <c r="AD1254">
        <v>2</v>
      </c>
      <c r="AE1254" t="s">
        <v>821</v>
      </c>
      <c r="AN1254" s="54"/>
      <c r="AO1254" s="54"/>
    </row>
    <row r="1255" spans="1:41" x14ac:dyDescent="0.3">
      <c r="A1255">
        <v>1254</v>
      </c>
      <c r="B1255" t="s">
        <v>280</v>
      </c>
      <c r="C1255" s="54">
        <v>45221</v>
      </c>
      <c r="D1255" s="54" t="s">
        <v>335</v>
      </c>
      <c r="E1255" t="s">
        <v>721</v>
      </c>
      <c r="F1255" t="s">
        <v>730</v>
      </c>
      <c r="G1255">
        <v>1</v>
      </c>
      <c r="H1255" s="69">
        <v>0.91666666666666663</v>
      </c>
      <c r="I1255">
        <v>0</v>
      </c>
      <c r="J1255" s="79">
        <v>35</v>
      </c>
      <c r="K1255">
        <v>2</v>
      </c>
      <c r="L1255" s="69">
        <v>0.27083333333333331</v>
      </c>
      <c r="M1255">
        <v>1</v>
      </c>
      <c r="N1255">
        <v>7.25</v>
      </c>
      <c r="O1255">
        <v>2</v>
      </c>
      <c r="P1255">
        <v>1</v>
      </c>
      <c r="Q1255">
        <v>0</v>
      </c>
      <c r="R1255">
        <v>0</v>
      </c>
      <c r="S1255">
        <v>0</v>
      </c>
      <c r="T1255">
        <v>2</v>
      </c>
      <c r="U1255">
        <v>2</v>
      </c>
      <c r="V1255">
        <v>0</v>
      </c>
      <c r="W1255">
        <v>0</v>
      </c>
      <c r="X1255">
        <v>1</v>
      </c>
      <c r="Y1255">
        <v>2</v>
      </c>
      <c r="Z1255">
        <v>1</v>
      </c>
      <c r="AA1255">
        <v>2</v>
      </c>
      <c r="AB1255">
        <v>0</v>
      </c>
      <c r="AC1255">
        <v>11</v>
      </c>
      <c r="AD1255">
        <v>2</v>
      </c>
      <c r="AE1255" t="s">
        <v>821</v>
      </c>
      <c r="AN1255" s="54"/>
      <c r="AO1255" s="54"/>
    </row>
    <row r="1256" spans="1:41" x14ac:dyDescent="0.3">
      <c r="A1256">
        <v>1255</v>
      </c>
      <c r="B1256" t="s">
        <v>280</v>
      </c>
      <c r="C1256" s="54">
        <v>45221</v>
      </c>
      <c r="D1256" s="54" t="s">
        <v>335</v>
      </c>
      <c r="E1256" t="s">
        <v>721</v>
      </c>
      <c r="F1256" t="s">
        <v>731</v>
      </c>
      <c r="G1256">
        <v>0</v>
      </c>
      <c r="H1256" s="69">
        <v>0.91666666666666663</v>
      </c>
      <c r="I1256">
        <v>0</v>
      </c>
      <c r="J1256" s="79">
        <v>35</v>
      </c>
      <c r="K1256">
        <v>2</v>
      </c>
      <c r="L1256" s="69">
        <v>0.27083333333333331</v>
      </c>
      <c r="M1256">
        <v>1</v>
      </c>
      <c r="N1256">
        <v>7.25</v>
      </c>
      <c r="O1256">
        <v>2</v>
      </c>
      <c r="P1256">
        <v>1</v>
      </c>
      <c r="Q1256">
        <v>0</v>
      </c>
      <c r="R1256">
        <v>0</v>
      </c>
      <c r="S1256">
        <v>0</v>
      </c>
      <c r="T1256">
        <v>2</v>
      </c>
      <c r="U1256">
        <v>2</v>
      </c>
      <c r="V1256">
        <v>0</v>
      </c>
      <c r="W1256">
        <v>0</v>
      </c>
      <c r="X1256">
        <v>1</v>
      </c>
      <c r="Y1256">
        <v>2</v>
      </c>
      <c r="Z1256">
        <v>1</v>
      </c>
      <c r="AA1256">
        <v>2</v>
      </c>
      <c r="AB1256">
        <v>0</v>
      </c>
      <c r="AC1256">
        <v>11</v>
      </c>
      <c r="AD1256">
        <v>2</v>
      </c>
      <c r="AE1256" t="s">
        <v>821</v>
      </c>
      <c r="AN1256" s="54"/>
      <c r="AO1256" s="54"/>
    </row>
    <row r="1257" spans="1:41" x14ac:dyDescent="0.3">
      <c r="A1257">
        <v>1256</v>
      </c>
      <c r="B1257" t="s">
        <v>280</v>
      </c>
      <c r="C1257" s="54">
        <v>45221</v>
      </c>
      <c r="D1257" s="54" t="s">
        <v>335</v>
      </c>
      <c r="E1257" t="s">
        <v>732</v>
      </c>
      <c r="F1257" t="s">
        <v>85</v>
      </c>
      <c r="G1257">
        <v>2</v>
      </c>
      <c r="H1257" s="69">
        <v>0.91666666666666663</v>
      </c>
      <c r="I1257">
        <v>0</v>
      </c>
      <c r="J1257" s="79">
        <v>35</v>
      </c>
      <c r="K1257">
        <v>2</v>
      </c>
      <c r="L1257" s="69">
        <v>0.27083333333333331</v>
      </c>
      <c r="M1257">
        <v>1</v>
      </c>
      <c r="N1257">
        <v>7.25</v>
      </c>
      <c r="O1257">
        <v>2</v>
      </c>
      <c r="P1257">
        <v>1</v>
      </c>
      <c r="Q1257">
        <v>0</v>
      </c>
      <c r="R1257">
        <v>0</v>
      </c>
      <c r="S1257">
        <v>0</v>
      </c>
      <c r="T1257">
        <v>2</v>
      </c>
      <c r="U1257">
        <v>2</v>
      </c>
      <c r="V1257">
        <v>0</v>
      </c>
      <c r="W1257">
        <v>0</v>
      </c>
      <c r="X1257">
        <v>1</v>
      </c>
      <c r="Y1257">
        <v>2</v>
      </c>
      <c r="Z1257">
        <v>1</v>
      </c>
      <c r="AA1257">
        <v>2</v>
      </c>
      <c r="AB1257">
        <v>0</v>
      </c>
      <c r="AC1257">
        <v>12</v>
      </c>
      <c r="AD1257">
        <v>2</v>
      </c>
      <c r="AE1257" t="s">
        <v>821</v>
      </c>
      <c r="AN1257" s="54"/>
      <c r="AO1257" s="54"/>
    </row>
    <row r="1258" spans="1:41" x14ac:dyDescent="0.3">
      <c r="A1258">
        <v>1257</v>
      </c>
      <c r="B1258" t="s">
        <v>280</v>
      </c>
      <c r="C1258" s="54">
        <v>45221</v>
      </c>
      <c r="D1258" s="54" t="s">
        <v>335</v>
      </c>
      <c r="E1258" t="s">
        <v>732</v>
      </c>
      <c r="F1258" t="s">
        <v>733</v>
      </c>
      <c r="G1258">
        <v>3</v>
      </c>
      <c r="H1258" s="69">
        <v>0.91666666666666663</v>
      </c>
      <c r="I1258">
        <v>0</v>
      </c>
      <c r="J1258" s="79">
        <v>35</v>
      </c>
      <c r="K1258">
        <v>2</v>
      </c>
      <c r="L1258" s="69">
        <v>0.27083333333333331</v>
      </c>
      <c r="M1258">
        <v>1</v>
      </c>
      <c r="N1258">
        <v>7.25</v>
      </c>
      <c r="O1258">
        <v>2</v>
      </c>
      <c r="P1258">
        <v>1</v>
      </c>
      <c r="Q1258">
        <v>0</v>
      </c>
      <c r="R1258">
        <v>0</v>
      </c>
      <c r="S1258">
        <v>0</v>
      </c>
      <c r="T1258">
        <v>2</v>
      </c>
      <c r="U1258">
        <v>2</v>
      </c>
      <c r="V1258">
        <v>0</v>
      </c>
      <c r="W1258">
        <v>0</v>
      </c>
      <c r="X1258">
        <v>1</v>
      </c>
      <c r="Y1258">
        <v>2</v>
      </c>
      <c r="Z1258">
        <v>1</v>
      </c>
      <c r="AA1258">
        <v>2</v>
      </c>
      <c r="AB1258">
        <v>0</v>
      </c>
      <c r="AC1258">
        <v>11</v>
      </c>
      <c r="AD1258">
        <v>2</v>
      </c>
      <c r="AE1258" t="s">
        <v>821</v>
      </c>
      <c r="AN1258" s="54"/>
      <c r="AO1258" s="54"/>
    </row>
    <row r="1259" spans="1:41" x14ac:dyDescent="0.3">
      <c r="A1259">
        <v>1258</v>
      </c>
      <c r="B1259" t="s">
        <v>280</v>
      </c>
      <c r="C1259" s="54">
        <v>45221</v>
      </c>
      <c r="D1259" s="54" t="s">
        <v>335</v>
      </c>
      <c r="E1259" t="s">
        <v>732</v>
      </c>
      <c r="F1259" t="s">
        <v>734</v>
      </c>
      <c r="G1259">
        <v>2</v>
      </c>
      <c r="H1259" s="69">
        <v>0.91666666666666663</v>
      </c>
      <c r="I1259">
        <v>0</v>
      </c>
      <c r="J1259" s="79">
        <v>35</v>
      </c>
      <c r="K1259">
        <v>2</v>
      </c>
      <c r="L1259" s="69">
        <v>0.27083333333333331</v>
      </c>
      <c r="M1259">
        <v>1</v>
      </c>
      <c r="N1259">
        <v>7.25</v>
      </c>
      <c r="O1259">
        <v>2</v>
      </c>
      <c r="P1259">
        <v>1</v>
      </c>
      <c r="Q1259">
        <v>0</v>
      </c>
      <c r="R1259">
        <v>0</v>
      </c>
      <c r="S1259">
        <v>0</v>
      </c>
      <c r="T1259">
        <v>2</v>
      </c>
      <c r="U1259">
        <v>2</v>
      </c>
      <c r="V1259">
        <v>0</v>
      </c>
      <c r="W1259">
        <v>0</v>
      </c>
      <c r="X1259">
        <v>1</v>
      </c>
      <c r="Y1259">
        <v>2</v>
      </c>
      <c r="Z1259">
        <v>1</v>
      </c>
      <c r="AA1259">
        <v>2</v>
      </c>
      <c r="AB1259">
        <v>0</v>
      </c>
      <c r="AC1259">
        <v>9</v>
      </c>
      <c r="AD1259">
        <v>2</v>
      </c>
      <c r="AE1259" t="s">
        <v>821</v>
      </c>
      <c r="AN1259" s="54"/>
      <c r="AO1259" s="54"/>
    </row>
    <row r="1260" spans="1:41" x14ac:dyDescent="0.3">
      <c r="A1260">
        <v>1259</v>
      </c>
      <c r="B1260" t="s">
        <v>280</v>
      </c>
      <c r="C1260" s="54">
        <v>45221</v>
      </c>
      <c r="D1260" s="54" t="s">
        <v>335</v>
      </c>
      <c r="E1260" t="s">
        <v>732</v>
      </c>
      <c r="F1260" t="s">
        <v>735</v>
      </c>
      <c r="G1260">
        <v>1</v>
      </c>
      <c r="H1260" s="69">
        <v>0.91666666666666663</v>
      </c>
      <c r="I1260">
        <v>0</v>
      </c>
      <c r="J1260" s="79">
        <v>35</v>
      </c>
      <c r="K1260">
        <v>2</v>
      </c>
      <c r="L1260" s="69">
        <v>0.27083333333333331</v>
      </c>
      <c r="M1260">
        <v>1</v>
      </c>
      <c r="N1260">
        <v>7.25</v>
      </c>
      <c r="O1260">
        <v>2</v>
      </c>
      <c r="P1260">
        <v>1</v>
      </c>
      <c r="Q1260">
        <v>0</v>
      </c>
      <c r="R1260">
        <v>0</v>
      </c>
      <c r="S1260">
        <v>0</v>
      </c>
      <c r="T1260">
        <v>2</v>
      </c>
      <c r="U1260">
        <v>2</v>
      </c>
      <c r="V1260">
        <v>0</v>
      </c>
      <c r="W1260">
        <v>0</v>
      </c>
      <c r="X1260">
        <v>1</v>
      </c>
      <c r="Y1260">
        <v>2</v>
      </c>
      <c r="Z1260">
        <v>1</v>
      </c>
      <c r="AA1260">
        <v>2</v>
      </c>
      <c r="AB1260">
        <v>0</v>
      </c>
      <c r="AC1260">
        <v>8</v>
      </c>
      <c r="AD1260">
        <v>2</v>
      </c>
      <c r="AE1260" t="s">
        <v>821</v>
      </c>
      <c r="AN1260" s="54"/>
      <c r="AO1260" s="54"/>
    </row>
    <row r="1261" spans="1:41" x14ac:dyDescent="0.3">
      <c r="A1261">
        <v>1260</v>
      </c>
      <c r="B1261" t="s">
        <v>280</v>
      </c>
      <c r="C1261" s="54">
        <v>45221</v>
      </c>
      <c r="D1261" s="54" t="s">
        <v>335</v>
      </c>
      <c r="E1261" t="s">
        <v>732</v>
      </c>
      <c r="F1261" t="s">
        <v>736</v>
      </c>
      <c r="G1261">
        <v>0</v>
      </c>
      <c r="H1261" s="69">
        <v>0.91666666666666663</v>
      </c>
      <c r="I1261">
        <v>0</v>
      </c>
      <c r="J1261" s="79">
        <v>35</v>
      </c>
      <c r="K1261">
        <v>2</v>
      </c>
      <c r="L1261" s="69">
        <v>0.27083333333333331</v>
      </c>
      <c r="M1261">
        <v>1</v>
      </c>
      <c r="N1261">
        <v>7.25</v>
      </c>
      <c r="O1261">
        <v>2</v>
      </c>
      <c r="P1261">
        <v>1</v>
      </c>
      <c r="Q1261">
        <v>0</v>
      </c>
      <c r="R1261">
        <v>0</v>
      </c>
      <c r="S1261">
        <v>0</v>
      </c>
      <c r="T1261">
        <v>2</v>
      </c>
      <c r="U1261">
        <v>2</v>
      </c>
      <c r="V1261">
        <v>0</v>
      </c>
      <c r="W1261">
        <v>0</v>
      </c>
      <c r="X1261">
        <v>1</v>
      </c>
      <c r="Y1261">
        <v>2</v>
      </c>
      <c r="Z1261">
        <v>1</v>
      </c>
      <c r="AA1261">
        <v>2</v>
      </c>
      <c r="AB1261">
        <v>0</v>
      </c>
      <c r="AC1261">
        <v>8</v>
      </c>
      <c r="AD1261">
        <v>2</v>
      </c>
      <c r="AE1261" t="s">
        <v>821</v>
      </c>
      <c r="AN1261" s="54"/>
      <c r="AO1261" s="54"/>
    </row>
    <row r="1262" spans="1:41" x14ac:dyDescent="0.3">
      <c r="A1262">
        <v>1261</v>
      </c>
      <c r="B1262" t="s">
        <v>281</v>
      </c>
      <c r="C1262" s="54">
        <v>45221</v>
      </c>
      <c r="D1262" s="54" t="s">
        <v>335</v>
      </c>
      <c r="E1262" t="s">
        <v>721</v>
      </c>
      <c r="F1262" t="s">
        <v>722</v>
      </c>
      <c r="G1262">
        <v>1</v>
      </c>
      <c r="H1262" s="69">
        <v>0.9375</v>
      </c>
      <c r="I1262">
        <v>0</v>
      </c>
      <c r="J1262" s="79">
        <v>40</v>
      </c>
      <c r="K1262">
        <v>2</v>
      </c>
      <c r="L1262" s="69">
        <v>0.23958333333333334</v>
      </c>
      <c r="M1262">
        <v>0</v>
      </c>
      <c r="N1262">
        <v>8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3</v>
      </c>
      <c r="U1262">
        <v>3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2</v>
      </c>
      <c r="AB1262">
        <v>0</v>
      </c>
      <c r="AC1262">
        <v>9</v>
      </c>
      <c r="AD1262">
        <v>2</v>
      </c>
      <c r="AE1262" t="s">
        <v>821</v>
      </c>
      <c r="AN1262" s="54"/>
      <c r="AO1262" s="54"/>
    </row>
    <row r="1263" spans="1:41" x14ac:dyDescent="0.3">
      <c r="A1263">
        <v>1262</v>
      </c>
      <c r="B1263" t="s">
        <v>281</v>
      </c>
      <c r="C1263" s="54">
        <v>45221</v>
      </c>
      <c r="D1263" s="54" t="s">
        <v>335</v>
      </c>
      <c r="E1263" t="s">
        <v>721</v>
      </c>
      <c r="F1263" t="s">
        <v>723</v>
      </c>
      <c r="G1263">
        <v>1</v>
      </c>
      <c r="H1263" s="69">
        <v>0.9375</v>
      </c>
      <c r="I1263">
        <v>0</v>
      </c>
      <c r="J1263" s="79">
        <v>40</v>
      </c>
      <c r="K1263">
        <v>2</v>
      </c>
      <c r="L1263" s="69">
        <v>0.23958333333333334</v>
      </c>
      <c r="M1263">
        <v>0</v>
      </c>
      <c r="N1263">
        <v>8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3</v>
      </c>
      <c r="U1263">
        <v>3</v>
      </c>
      <c r="V1263">
        <v>0</v>
      </c>
      <c r="W1263">
        <v>0</v>
      </c>
      <c r="X1263">
        <v>1</v>
      </c>
      <c r="Y1263">
        <v>1</v>
      </c>
      <c r="Z1263">
        <v>0</v>
      </c>
      <c r="AA1263">
        <v>2</v>
      </c>
      <c r="AB1263">
        <v>0</v>
      </c>
      <c r="AC1263">
        <v>8</v>
      </c>
      <c r="AD1263">
        <v>2</v>
      </c>
      <c r="AE1263" t="s">
        <v>821</v>
      </c>
      <c r="AN1263" s="54"/>
      <c r="AO1263" s="54"/>
    </row>
    <row r="1264" spans="1:41" x14ac:dyDescent="0.3">
      <c r="A1264">
        <v>1263</v>
      </c>
      <c r="B1264" t="s">
        <v>281</v>
      </c>
      <c r="C1264" s="54">
        <v>45221</v>
      </c>
      <c r="D1264" s="54" t="s">
        <v>335</v>
      </c>
      <c r="E1264" t="s">
        <v>721</v>
      </c>
      <c r="F1264" t="s">
        <v>724</v>
      </c>
      <c r="G1264">
        <v>1</v>
      </c>
      <c r="H1264" s="69">
        <v>0.9375</v>
      </c>
      <c r="I1264">
        <v>0</v>
      </c>
      <c r="J1264" s="79">
        <v>40</v>
      </c>
      <c r="K1264">
        <v>2</v>
      </c>
      <c r="L1264" s="69">
        <v>0.23958333333333334</v>
      </c>
      <c r="M1264">
        <v>0</v>
      </c>
      <c r="N1264">
        <v>8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3</v>
      </c>
      <c r="U1264">
        <v>3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2</v>
      </c>
      <c r="AB1264">
        <v>0</v>
      </c>
      <c r="AC1264">
        <v>9</v>
      </c>
      <c r="AD1264">
        <v>2</v>
      </c>
      <c r="AE1264" t="s">
        <v>821</v>
      </c>
      <c r="AN1264" s="54"/>
      <c r="AO1264" s="54"/>
    </row>
    <row r="1265" spans="1:41" x14ac:dyDescent="0.3">
      <c r="A1265">
        <v>1264</v>
      </c>
      <c r="B1265" t="s">
        <v>281</v>
      </c>
      <c r="C1265" s="54">
        <v>45221</v>
      </c>
      <c r="D1265" s="54" t="s">
        <v>335</v>
      </c>
      <c r="E1265" t="s">
        <v>721</v>
      </c>
      <c r="F1265" t="s">
        <v>725</v>
      </c>
      <c r="G1265">
        <v>1</v>
      </c>
      <c r="H1265" s="69">
        <v>0.9375</v>
      </c>
      <c r="I1265">
        <v>0</v>
      </c>
      <c r="J1265" s="79">
        <v>40</v>
      </c>
      <c r="K1265">
        <v>2</v>
      </c>
      <c r="L1265" s="69">
        <v>0.23958333333333334</v>
      </c>
      <c r="M1265">
        <v>0</v>
      </c>
      <c r="N1265">
        <v>8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3</v>
      </c>
      <c r="U1265">
        <v>3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2</v>
      </c>
      <c r="AB1265">
        <v>0</v>
      </c>
      <c r="AC1265">
        <v>9</v>
      </c>
      <c r="AD1265">
        <v>2</v>
      </c>
      <c r="AE1265" t="s">
        <v>821</v>
      </c>
      <c r="AN1265" s="54"/>
      <c r="AO1265" s="54"/>
    </row>
    <row r="1266" spans="1:41" x14ac:dyDescent="0.3">
      <c r="A1266">
        <v>1265</v>
      </c>
      <c r="B1266" t="s">
        <v>281</v>
      </c>
      <c r="C1266" s="54">
        <v>45221</v>
      </c>
      <c r="D1266" s="54" t="s">
        <v>335</v>
      </c>
      <c r="E1266" t="s">
        <v>721</v>
      </c>
      <c r="F1266" t="s">
        <v>726</v>
      </c>
      <c r="G1266">
        <v>1</v>
      </c>
      <c r="H1266" s="69">
        <v>0.9375</v>
      </c>
      <c r="I1266">
        <v>0</v>
      </c>
      <c r="J1266" s="79">
        <v>40</v>
      </c>
      <c r="K1266">
        <v>2</v>
      </c>
      <c r="L1266" s="69">
        <v>0.23958333333333334</v>
      </c>
      <c r="M1266">
        <v>0</v>
      </c>
      <c r="N1266">
        <v>8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3</v>
      </c>
      <c r="U1266">
        <v>3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2</v>
      </c>
      <c r="AB1266">
        <v>0</v>
      </c>
      <c r="AC1266">
        <v>10</v>
      </c>
      <c r="AD1266">
        <v>2</v>
      </c>
      <c r="AE1266" t="s">
        <v>821</v>
      </c>
      <c r="AN1266" s="54"/>
      <c r="AO1266" s="54"/>
    </row>
    <row r="1267" spans="1:41" x14ac:dyDescent="0.3">
      <c r="A1267">
        <v>1266</v>
      </c>
      <c r="B1267" t="s">
        <v>281</v>
      </c>
      <c r="C1267" s="54">
        <v>45221</v>
      </c>
      <c r="D1267" s="54" t="s">
        <v>335</v>
      </c>
      <c r="E1267" t="s">
        <v>721</v>
      </c>
      <c r="F1267" t="s">
        <v>727</v>
      </c>
      <c r="G1267">
        <v>1</v>
      </c>
      <c r="H1267" s="69">
        <v>0.9375</v>
      </c>
      <c r="I1267">
        <v>0</v>
      </c>
      <c r="J1267" s="79">
        <v>40</v>
      </c>
      <c r="K1267">
        <v>2</v>
      </c>
      <c r="L1267" s="69">
        <v>0.23958333333333334</v>
      </c>
      <c r="M1267">
        <v>0</v>
      </c>
      <c r="N1267">
        <v>8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3</v>
      </c>
      <c r="U1267">
        <v>3</v>
      </c>
      <c r="V1267">
        <v>0</v>
      </c>
      <c r="W1267">
        <v>0</v>
      </c>
      <c r="X1267">
        <v>1</v>
      </c>
      <c r="Y1267">
        <v>1</v>
      </c>
      <c r="Z1267">
        <v>0</v>
      </c>
      <c r="AA1267">
        <v>2</v>
      </c>
      <c r="AB1267">
        <v>0</v>
      </c>
      <c r="AC1267">
        <v>12</v>
      </c>
      <c r="AD1267">
        <v>2</v>
      </c>
      <c r="AE1267" t="s">
        <v>821</v>
      </c>
      <c r="AN1267" s="54"/>
      <c r="AO1267" s="54"/>
    </row>
    <row r="1268" spans="1:41" x14ac:dyDescent="0.3">
      <c r="A1268">
        <v>1267</v>
      </c>
      <c r="B1268" t="s">
        <v>281</v>
      </c>
      <c r="C1268" s="54">
        <v>45221</v>
      </c>
      <c r="D1268" s="54" t="s">
        <v>335</v>
      </c>
      <c r="E1268" t="s">
        <v>721</v>
      </c>
      <c r="F1268" t="s">
        <v>728</v>
      </c>
      <c r="G1268">
        <v>1</v>
      </c>
      <c r="H1268" s="69">
        <v>0.9375</v>
      </c>
      <c r="I1268">
        <v>0</v>
      </c>
      <c r="J1268" s="79">
        <v>40</v>
      </c>
      <c r="K1268">
        <v>2</v>
      </c>
      <c r="L1268" s="69">
        <v>0.23958333333333334</v>
      </c>
      <c r="M1268">
        <v>0</v>
      </c>
      <c r="N1268">
        <v>8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3</v>
      </c>
      <c r="U1268">
        <v>3</v>
      </c>
      <c r="V1268">
        <v>0</v>
      </c>
      <c r="W1268">
        <v>0</v>
      </c>
      <c r="X1268">
        <v>1</v>
      </c>
      <c r="Y1268">
        <v>1</v>
      </c>
      <c r="Z1268">
        <v>0</v>
      </c>
      <c r="AA1268">
        <v>2</v>
      </c>
      <c r="AB1268">
        <v>0</v>
      </c>
      <c r="AC1268">
        <v>11</v>
      </c>
      <c r="AD1268">
        <v>2</v>
      </c>
      <c r="AE1268" t="s">
        <v>821</v>
      </c>
      <c r="AN1268" s="54"/>
      <c r="AO1268" s="54"/>
    </row>
    <row r="1269" spans="1:41" x14ac:dyDescent="0.3">
      <c r="A1269">
        <v>1268</v>
      </c>
      <c r="B1269" t="s">
        <v>281</v>
      </c>
      <c r="C1269" s="54">
        <v>45221</v>
      </c>
      <c r="D1269" s="54" t="s">
        <v>335</v>
      </c>
      <c r="E1269" t="s">
        <v>721</v>
      </c>
      <c r="F1269" t="s">
        <v>729</v>
      </c>
      <c r="G1269">
        <v>1</v>
      </c>
      <c r="H1269" s="69">
        <v>0.9375</v>
      </c>
      <c r="I1269">
        <v>0</v>
      </c>
      <c r="J1269" s="79">
        <v>40</v>
      </c>
      <c r="K1269">
        <v>2</v>
      </c>
      <c r="L1269" s="69">
        <v>0.23958333333333334</v>
      </c>
      <c r="M1269">
        <v>0</v>
      </c>
      <c r="N1269">
        <v>8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3</v>
      </c>
      <c r="U1269">
        <v>3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2</v>
      </c>
      <c r="AB1269">
        <v>0</v>
      </c>
      <c r="AC1269">
        <v>11</v>
      </c>
      <c r="AD1269">
        <v>2</v>
      </c>
      <c r="AE1269" t="s">
        <v>821</v>
      </c>
      <c r="AN1269" s="54"/>
      <c r="AO1269" s="54"/>
    </row>
    <row r="1270" spans="1:41" x14ac:dyDescent="0.3">
      <c r="A1270">
        <v>1269</v>
      </c>
      <c r="B1270" t="s">
        <v>281</v>
      </c>
      <c r="C1270" s="54">
        <v>45221</v>
      </c>
      <c r="D1270" s="54" t="s">
        <v>335</v>
      </c>
      <c r="E1270" t="s">
        <v>721</v>
      </c>
      <c r="F1270" t="s">
        <v>730</v>
      </c>
      <c r="G1270">
        <v>1</v>
      </c>
      <c r="H1270" s="69">
        <v>0.9375</v>
      </c>
      <c r="I1270">
        <v>0</v>
      </c>
      <c r="J1270" s="79">
        <v>40</v>
      </c>
      <c r="K1270">
        <v>2</v>
      </c>
      <c r="L1270" s="69">
        <v>0.23958333333333334</v>
      </c>
      <c r="M1270">
        <v>0</v>
      </c>
      <c r="N1270">
        <v>8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3</v>
      </c>
      <c r="U1270">
        <v>3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2</v>
      </c>
      <c r="AB1270">
        <v>0</v>
      </c>
      <c r="AC1270">
        <v>11</v>
      </c>
      <c r="AD1270">
        <v>2</v>
      </c>
      <c r="AE1270" t="s">
        <v>821</v>
      </c>
      <c r="AN1270" s="54"/>
      <c r="AO1270" s="54"/>
    </row>
    <row r="1271" spans="1:41" x14ac:dyDescent="0.3">
      <c r="A1271">
        <v>1270</v>
      </c>
      <c r="B1271" t="s">
        <v>281</v>
      </c>
      <c r="C1271" s="54">
        <v>45221</v>
      </c>
      <c r="D1271" s="54" t="s">
        <v>335</v>
      </c>
      <c r="E1271" t="s">
        <v>721</v>
      </c>
      <c r="F1271" t="s">
        <v>731</v>
      </c>
      <c r="G1271">
        <v>0</v>
      </c>
      <c r="H1271" s="69">
        <v>0.9375</v>
      </c>
      <c r="I1271">
        <v>0</v>
      </c>
      <c r="J1271" s="79">
        <v>40</v>
      </c>
      <c r="K1271">
        <v>2</v>
      </c>
      <c r="L1271" s="69">
        <v>0.23958333333333334</v>
      </c>
      <c r="M1271">
        <v>0</v>
      </c>
      <c r="N1271">
        <v>8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3</v>
      </c>
      <c r="U1271">
        <v>3</v>
      </c>
      <c r="V1271">
        <v>0</v>
      </c>
      <c r="W1271">
        <v>0</v>
      </c>
      <c r="X1271">
        <v>1</v>
      </c>
      <c r="Y1271">
        <v>1</v>
      </c>
      <c r="Z1271">
        <v>0</v>
      </c>
      <c r="AA1271">
        <v>2</v>
      </c>
      <c r="AB1271">
        <v>0</v>
      </c>
      <c r="AC1271">
        <v>11</v>
      </c>
      <c r="AD1271">
        <v>2</v>
      </c>
      <c r="AE1271" t="s">
        <v>821</v>
      </c>
      <c r="AN1271" s="54"/>
      <c r="AO1271" s="54"/>
    </row>
    <row r="1272" spans="1:41" x14ac:dyDescent="0.3">
      <c r="A1272">
        <v>1271</v>
      </c>
      <c r="B1272" t="s">
        <v>281</v>
      </c>
      <c r="C1272" s="54">
        <v>45221</v>
      </c>
      <c r="D1272" s="54" t="s">
        <v>335</v>
      </c>
      <c r="E1272" t="s">
        <v>732</v>
      </c>
      <c r="F1272" t="s">
        <v>85</v>
      </c>
      <c r="G1272">
        <v>2</v>
      </c>
      <c r="H1272" s="69">
        <v>0.9375</v>
      </c>
      <c r="I1272">
        <v>0</v>
      </c>
      <c r="J1272" s="79">
        <v>40</v>
      </c>
      <c r="K1272">
        <v>2</v>
      </c>
      <c r="L1272" s="69">
        <v>0.23958333333333334</v>
      </c>
      <c r="M1272">
        <v>0</v>
      </c>
      <c r="N1272">
        <v>8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3</v>
      </c>
      <c r="U1272">
        <v>3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2</v>
      </c>
      <c r="AB1272">
        <v>0</v>
      </c>
      <c r="AC1272">
        <v>12</v>
      </c>
      <c r="AD1272">
        <v>2</v>
      </c>
      <c r="AE1272" t="s">
        <v>821</v>
      </c>
      <c r="AN1272" s="54"/>
      <c r="AO1272" s="54"/>
    </row>
    <row r="1273" spans="1:41" x14ac:dyDescent="0.3">
      <c r="A1273">
        <v>1272</v>
      </c>
      <c r="B1273" t="s">
        <v>281</v>
      </c>
      <c r="C1273" s="54">
        <v>45221</v>
      </c>
      <c r="D1273" s="54" t="s">
        <v>335</v>
      </c>
      <c r="E1273" t="s">
        <v>732</v>
      </c>
      <c r="F1273" t="s">
        <v>733</v>
      </c>
      <c r="G1273">
        <v>1</v>
      </c>
      <c r="H1273" s="69">
        <v>0.9375</v>
      </c>
      <c r="I1273">
        <v>0</v>
      </c>
      <c r="J1273" s="79">
        <v>40</v>
      </c>
      <c r="K1273">
        <v>2</v>
      </c>
      <c r="L1273" s="69">
        <v>0.23958333333333334</v>
      </c>
      <c r="M1273">
        <v>0</v>
      </c>
      <c r="N1273">
        <v>8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3</v>
      </c>
      <c r="U1273">
        <v>3</v>
      </c>
      <c r="V1273">
        <v>0</v>
      </c>
      <c r="W1273">
        <v>0</v>
      </c>
      <c r="X1273">
        <v>1</v>
      </c>
      <c r="Y1273">
        <v>1</v>
      </c>
      <c r="Z1273">
        <v>0</v>
      </c>
      <c r="AA1273">
        <v>2</v>
      </c>
      <c r="AB1273">
        <v>0</v>
      </c>
      <c r="AC1273">
        <v>11</v>
      </c>
      <c r="AD1273">
        <v>2</v>
      </c>
      <c r="AE1273" t="s">
        <v>821</v>
      </c>
      <c r="AN1273" s="54"/>
      <c r="AO1273" s="54"/>
    </row>
    <row r="1274" spans="1:41" x14ac:dyDescent="0.3">
      <c r="A1274">
        <v>1273</v>
      </c>
      <c r="B1274" t="s">
        <v>281</v>
      </c>
      <c r="C1274" s="54">
        <v>45221</v>
      </c>
      <c r="D1274" s="54" t="s">
        <v>335</v>
      </c>
      <c r="E1274" t="s">
        <v>732</v>
      </c>
      <c r="F1274" t="s">
        <v>734</v>
      </c>
      <c r="G1274">
        <v>2</v>
      </c>
      <c r="H1274" s="69">
        <v>0.9375</v>
      </c>
      <c r="I1274">
        <v>0</v>
      </c>
      <c r="J1274" s="79">
        <v>40</v>
      </c>
      <c r="K1274">
        <v>2</v>
      </c>
      <c r="L1274" s="69">
        <v>0.23958333333333334</v>
      </c>
      <c r="M1274">
        <v>0</v>
      </c>
      <c r="N1274">
        <v>8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3</v>
      </c>
      <c r="U1274">
        <v>3</v>
      </c>
      <c r="V1274">
        <v>0</v>
      </c>
      <c r="W1274">
        <v>0</v>
      </c>
      <c r="X1274">
        <v>1</v>
      </c>
      <c r="Y1274">
        <v>1</v>
      </c>
      <c r="Z1274">
        <v>0</v>
      </c>
      <c r="AA1274">
        <v>2</v>
      </c>
      <c r="AB1274">
        <v>0</v>
      </c>
      <c r="AC1274">
        <v>11</v>
      </c>
      <c r="AD1274">
        <v>2</v>
      </c>
      <c r="AE1274" t="s">
        <v>821</v>
      </c>
      <c r="AN1274" s="54"/>
      <c r="AO1274" s="54"/>
    </row>
    <row r="1275" spans="1:41" x14ac:dyDescent="0.3">
      <c r="A1275">
        <v>1274</v>
      </c>
      <c r="B1275" t="s">
        <v>281</v>
      </c>
      <c r="C1275" s="54">
        <v>45221</v>
      </c>
      <c r="D1275" s="54" t="s">
        <v>335</v>
      </c>
      <c r="E1275" t="s">
        <v>732</v>
      </c>
      <c r="F1275" t="s">
        <v>735</v>
      </c>
      <c r="G1275">
        <v>3</v>
      </c>
      <c r="H1275" s="69">
        <v>0.9375</v>
      </c>
      <c r="I1275">
        <v>0</v>
      </c>
      <c r="J1275" s="79">
        <v>40</v>
      </c>
      <c r="K1275">
        <v>2</v>
      </c>
      <c r="L1275" s="69">
        <v>0.23958333333333334</v>
      </c>
      <c r="M1275">
        <v>0</v>
      </c>
      <c r="N1275">
        <v>8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3</v>
      </c>
      <c r="U1275">
        <v>3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2</v>
      </c>
      <c r="AB1275">
        <v>0</v>
      </c>
      <c r="AC1275">
        <v>10</v>
      </c>
      <c r="AD1275">
        <v>2</v>
      </c>
      <c r="AE1275" t="s">
        <v>821</v>
      </c>
      <c r="AN1275" s="54"/>
      <c r="AO1275" s="54"/>
    </row>
    <row r="1276" spans="1:41" x14ac:dyDescent="0.3">
      <c r="A1276">
        <v>1275</v>
      </c>
      <c r="B1276" t="s">
        <v>281</v>
      </c>
      <c r="C1276" s="54">
        <v>45221</v>
      </c>
      <c r="D1276" s="54" t="s">
        <v>335</v>
      </c>
      <c r="E1276" t="s">
        <v>732</v>
      </c>
      <c r="F1276" t="s">
        <v>736</v>
      </c>
      <c r="G1276">
        <v>0</v>
      </c>
      <c r="H1276" s="69">
        <v>0.9375</v>
      </c>
      <c r="I1276">
        <v>0</v>
      </c>
      <c r="J1276" s="79">
        <v>40</v>
      </c>
      <c r="K1276">
        <v>2</v>
      </c>
      <c r="L1276" s="69">
        <v>0.23958333333333334</v>
      </c>
      <c r="M1276">
        <v>0</v>
      </c>
      <c r="N1276">
        <v>8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3</v>
      </c>
      <c r="U1276">
        <v>3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2</v>
      </c>
      <c r="AB1276">
        <v>0</v>
      </c>
      <c r="AC1276">
        <v>8</v>
      </c>
      <c r="AD1276">
        <v>2</v>
      </c>
      <c r="AE1276" t="s">
        <v>821</v>
      </c>
      <c r="AN1276" s="54"/>
      <c r="AO1276" s="54"/>
    </row>
    <row r="1277" spans="1:41" x14ac:dyDescent="0.3">
      <c r="A1277">
        <v>1276</v>
      </c>
      <c r="B1277" t="s">
        <v>282</v>
      </c>
      <c r="C1277" s="54">
        <v>45221</v>
      </c>
      <c r="D1277" s="54" t="s">
        <v>335</v>
      </c>
      <c r="E1277" t="s">
        <v>721</v>
      </c>
      <c r="F1277" t="s">
        <v>722</v>
      </c>
      <c r="G1277">
        <v>1</v>
      </c>
      <c r="H1277" s="69">
        <v>0.91666666666666663</v>
      </c>
      <c r="I1277">
        <v>0</v>
      </c>
      <c r="J1277" s="79">
        <v>20</v>
      </c>
      <c r="K1277">
        <v>0</v>
      </c>
      <c r="L1277" s="69">
        <v>0.25</v>
      </c>
      <c r="M1277">
        <v>0</v>
      </c>
      <c r="N1277">
        <v>8</v>
      </c>
      <c r="O1277">
        <v>1</v>
      </c>
      <c r="P1277">
        <v>2</v>
      </c>
      <c r="Q1277">
        <v>1</v>
      </c>
      <c r="R1277">
        <v>0</v>
      </c>
      <c r="S1277">
        <v>0</v>
      </c>
      <c r="T1277">
        <v>2</v>
      </c>
      <c r="U1277">
        <v>2</v>
      </c>
      <c r="V1277">
        <v>0</v>
      </c>
      <c r="W1277">
        <v>1</v>
      </c>
      <c r="X1277">
        <v>2</v>
      </c>
      <c r="Y1277">
        <v>1</v>
      </c>
      <c r="Z1277">
        <v>0</v>
      </c>
      <c r="AA1277">
        <v>0</v>
      </c>
      <c r="AB1277">
        <v>0</v>
      </c>
      <c r="AC1277">
        <v>9</v>
      </c>
      <c r="AD1277">
        <v>2</v>
      </c>
      <c r="AE1277" t="s">
        <v>821</v>
      </c>
      <c r="AN1277" s="54"/>
      <c r="AO1277" s="54"/>
    </row>
    <row r="1278" spans="1:41" x14ac:dyDescent="0.3">
      <c r="A1278">
        <v>1277</v>
      </c>
      <c r="B1278" t="s">
        <v>282</v>
      </c>
      <c r="C1278" s="54">
        <v>45221</v>
      </c>
      <c r="D1278" s="54" t="s">
        <v>335</v>
      </c>
      <c r="E1278" t="s">
        <v>721</v>
      </c>
      <c r="F1278" t="s">
        <v>723</v>
      </c>
      <c r="G1278">
        <v>1</v>
      </c>
      <c r="H1278" s="69">
        <v>0.91666666666666663</v>
      </c>
      <c r="I1278">
        <v>0</v>
      </c>
      <c r="J1278" s="79">
        <v>20</v>
      </c>
      <c r="K1278">
        <v>0</v>
      </c>
      <c r="L1278" s="69">
        <v>0.25</v>
      </c>
      <c r="M1278">
        <v>0</v>
      </c>
      <c r="N1278">
        <v>8</v>
      </c>
      <c r="O1278">
        <v>1</v>
      </c>
      <c r="P1278">
        <v>2</v>
      </c>
      <c r="Q1278">
        <v>1</v>
      </c>
      <c r="R1278">
        <v>0</v>
      </c>
      <c r="S1278">
        <v>0</v>
      </c>
      <c r="T1278">
        <v>2</v>
      </c>
      <c r="U1278">
        <v>2</v>
      </c>
      <c r="V1278">
        <v>0</v>
      </c>
      <c r="W1278">
        <v>1</v>
      </c>
      <c r="X1278">
        <v>2</v>
      </c>
      <c r="Y1278">
        <v>1</v>
      </c>
      <c r="Z1278">
        <v>0</v>
      </c>
      <c r="AA1278">
        <v>0</v>
      </c>
      <c r="AB1278">
        <v>0</v>
      </c>
      <c r="AC1278">
        <v>8</v>
      </c>
      <c r="AD1278">
        <v>2</v>
      </c>
      <c r="AE1278" t="s">
        <v>821</v>
      </c>
      <c r="AN1278" s="54"/>
      <c r="AO1278" s="54"/>
    </row>
    <row r="1279" spans="1:41" x14ac:dyDescent="0.3">
      <c r="A1279">
        <v>1278</v>
      </c>
      <c r="B1279" t="s">
        <v>282</v>
      </c>
      <c r="C1279" s="54">
        <v>45221</v>
      </c>
      <c r="D1279" s="54" t="s">
        <v>335</v>
      </c>
      <c r="E1279" t="s">
        <v>721</v>
      </c>
      <c r="F1279" t="s">
        <v>724</v>
      </c>
      <c r="G1279">
        <v>1</v>
      </c>
      <c r="H1279" s="69">
        <v>0.91666666666666663</v>
      </c>
      <c r="I1279">
        <v>0</v>
      </c>
      <c r="J1279" s="79">
        <v>20</v>
      </c>
      <c r="K1279">
        <v>0</v>
      </c>
      <c r="L1279" s="69">
        <v>0.25</v>
      </c>
      <c r="M1279">
        <v>0</v>
      </c>
      <c r="N1279">
        <v>8</v>
      </c>
      <c r="O1279">
        <v>1</v>
      </c>
      <c r="P1279">
        <v>2</v>
      </c>
      <c r="Q1279">
        <v>1</v>
      </c>
      <c r="R1279">
        <v>0</v>
      </c>
      <c r="S1279">
        <v>0</v>
      </c>
      <c r="T1279">
        <v>2</v>
      </c>
      <c r="U1279">
        <v>2</v>
      </c>
      <c r="V1279">
        <v>0</v>
      </c>
      <c r="W1279">
        <v>1</v>
      </c>
      <c r="X1279">
        <v>2</v>
      </c>
      <c r="Y1279">
        <v>1</v>
      </c>
      <c r="Z1279">
        <v>0</v>
      </c>
      <c r="AA1279">
        <v>0</v>
      </c>
      <c r="AB1279">
        <v>0</v>
      </c>
      <c r="AC1279">
        <v>8</v>
      </c>
      <c r="AD1279">
        <v>2</v>
      </c>
      <c r="AE1279" t="s">
        <v>821</v>
      </c>
      <c r="AN1279" s="54"/>
      <c r="AO1279" s="54"/>
    </row>
    <row r="1280" spans="1:41" x14ac:dyDescent="0.3">
      <c r="A1280">
        <v>1279</v>
      </c>
      <c r="B1280" t="s">
        <v>282</v>
      </c>
      <c r="C1280" s="54">
        <v>45221</v>
      </c>
      <c r="D1280" s="54" t="s">
        <v>335</v>
      </c>
      <c r="E1280" t="s">
        <v>721</v>
      </c>
      <c r="F1280" t="s">
        <v>725</v>
      </c>
      <c r="G1280">
        <v>1</v>
      </c>
      <c r="H1280" s="69">
        <v>0.91666666666666663</v>
      </c>
      <c r="I1280">
        <v>0</v>
      </c>
      <c r="J1280" s="79">
        <v>20</v>
      </c>
      <c r="K1280">
        <v>0</v>
      </c>
      <c r="L1280" s="69">
        <v>0.25</v>
      </c>
      <c r="M1280">
        <v>0</v>
      </c>
      <c r="N1280">
        <v>8</v>
      </c>
      <c r="O1280">
        <v>1</v>
      </c>
      <c r="P1280">
        <v>2</v>
      </c>
      <c r="Q1280">
        <v>1</v>
      </c>
      <c r="R1280">
        <v>0</v>
      </c>
      <c r="S1280">
        <v>0</v>
      </c>
      <c r="T1280">
        <v>2</v>
      </c>
      <c r="U1280">
        <v>2</v>
      </c>
      <c r="V1280">
        <v>0</v>
      </c>
      <c r="W1280">
        <v>1</v>
      </c>
      <c r="X1280">
        <v>2</v>
      </c>
      <c r="Y1280">
        <v>1</v>
      </c>
      <c r="Z1280">
        <v>0</v>
      </c>
      <c r="AA1280">
        <v>0</v>
      </c>
      <c r="AB1280">
        <v>0</v>
      </c>
      <c r="AC1280">
        <v>9</v>
      </c>
      <c r="AD1280">
        <v>2</v>
      </c>
      <c r="AE1280" t="s">
        <v>821</v>
      </c>
      <c r="AN1280" s="54"/>
      <c r="AO1280" s="54"/>
    </row>
    <row r="1281" spans="1:41" x14ac:dyDescent="0.3">
      <c r="A1281">
        <v>1280</v>
      </c>
      <c r="B1281" t="s">
        <v>282</v>
      </c>
      <c r="C1281" s="54">
        <v>45221</v>
      </c>
      <c r="D1281" s="54" t="s">
        <v>335</v>
      </c>
      <c r="E1281" t="s">
        <v>721</v>
      </c>
      <c r="F1281" t="s">
        <v>726</v>
      </c>
      <c r="G1281">
        <v>1</v>
      </c>
      <c r="H1281" s="69">
        <v>0.91666666666666663</v>
      </c>
      <c r="I1281">
        <v>0</v>
      </c>
      <c r="J1281" s="79">
        <v>20</v>
      </c>
      <c r="K1281">
        <v>0</v>
      </c>
      <c r="L1281" s="69">
        <v>0.25</v>
      </c>
      <c r="M1281">
        <v>0</v>
      </c>
      <c r="N1281">
        <v>8</v>
      </c>
      <c r="O1281">
        <v>1</v>
      </c>
      <c r="P1281">
        <v>2</v>
      </c>
      <c r="Q1281">
        <v>1</v>
      </c>
      <c r="R1281">
        <v>0</v>
      </c>
      <c r="S1281">
        <v>0</v>
      </c>
      <c r="T1281">
        <v>2</v>
      </c>
      <c r="U1281">
        <v>2</v>
      </c>
      <c r="V1281">
        <v>0</v>
      </c>
      <c r="W1281">
        <v>1</v>
      </c>
      <c r="X1281">
        <v>2</v>
      </c>
      <c r="Y1281">
        <v>1</v>
      </c>
      <c r="Z1281">
        <v>0</v>
      </c>
      <c r="AA1281">
        <v>0</v>
      </c>
      <c r="AB1281">
        <v>0</v>
      </c>
      <c r="AC1281">
        <v>9</v>
      </c>
      <c r="AD1281">
        <v>2</v>
      </c>
      <c r="AE1281" t="s">
        <v>821</v>
      </c>
      <c r="AN1281" s="54"/>
      <c r="AO1281" s="54"/>
    </row>
    <row r="1282" spans="1:41" x14ac:dyDescent="0.3">
      <c r="A1282">
        <v>1281</v>
      </c>
      <c r="B1282" t="s">
        <v>282</v>
      </c>
      <c r="C1282" s="54">
        <v>45221</v>
      </c>
      <c r="D1282" s="54" t="s">
        <v>335</v>
      </c>
      <c r="E1282" t="s">
        <v>721</v>
      </c>
      <c r="F1282" t="s">
        <v>727</v>
      </c>
      <c r="G1282">
        <v>1</v>
      </c>
      <c r="H1282" s="69">
        <v>0.91666666666666663</v>
      </c>
      <c r="I1282">
        <v>0</v>
      </c>
      <c r="J1282" s="79">
        <v>20</v>
      </c>
      <c r="K1282">
        <v>0</v>
      </c>
      <c r="L1282" s="69">
        <v>0.25</v>
      </c>
      <c r="M1282">
        <v>0</v>
      </c>
      <c r="N1282">
        <v>8</v>
      </c>
      <c r="O1282">
        <v>1</v>
      </c>
      <c r="P1282">
        <v>2</v>
      </c>
      <c r="Q1282">
        <v>1</v>
      </c>
      <c r="R1282">
        <v>0</v>
      </c>
      <c r="S1282">
        <v>0</v>
      </c>
      <c r="T1282">
        <v>2</v>
      </c>
      <c r="U1282">
        <v>2</v>
      </c>
      <c r="V1282">
        <v>0</v>
      </c>
      <c r="W1282">
        <v>1</v>
      </c>
      <c r="X1282">
        <v>2</v>
      </c>
      <c r="Y1282">
        <v>1</v>
      </c>
      <c r="Z1282">
        <v>0</v>
      </c>
      <c r="AA1282">
        <v>0</v>
      </c>
      <c r="AB1282">
        <v>0</v>
      </c>
      <c r="AC1282">
        <v>11</v>
      </c>
      <c r="AD1282">
        <v>2</v>
      </c>
      <c r="AE1282" t="s">
        <v>821</v>
      </c>
      <c r="AN1282" s="54"/>
      <c r="AO1282" s="54"/>
    </row>
    <row r="1283" spans="1:41" x14ac:dyDescent="0.3">
      <c r="A1283">
        <v>1282</v>
      </c>
      <c r="B1283" t="s">
        <v>282</v>
      </c>
      <c r="C1283" s="54">
        <v>45221</v>
      </c>
      <c r="D1283" s="54" t="s">
        <v>335</v>
      </c>
      <c r="E1283" t="s">
        <v>721</v>
      </c>
      <c r="F1283" t="s">
        <v>728</v>
      </c>
      <c r="G1283">
        <v>1</v>
      </c>
      <c r="H1283" s="69">
        <v>0.91666666666666663</v>
      </c>
      <c r="I1283">
        <v>0</v>
      </c>
      <c r="J1283" s="79">
        <v>20</v>
      </c>
      <c r="K1283">
        <v>0</v>
      </c>
      <c r="L1283" s="69">
        <v>0.25</v>
      </c>
      <c r="M1283">
        <v>0</v>
      </c>
      <c r="N1283">
        <v>8</v>
      </c>
      <c r="O1283">
        <v>1</v>
      </c>
      <c r="P1283">
        <v>2</v>
      </c>
      <c r="Q1283">
        <v>1</v>
      </c>
      <c r="R1283">
        <v>0</v>
      </c>
      <c r="S1283">
        <v>0</v>
      </c>
      <c r="T1283">
        <v>2</v>
      </c>
      <c r="U1283">
        <v>2</v>
      </c>
      <c r="V1283">
        <v>0</v>
      </c>
      <c r="W1283">
        <v>1</v>
      </c>
      <c r="X1283">
        <v>2</v>
      </c>
      <c r="Y1283">
        <v>1</v>
      </c>
      <c r="Z1283">
        <v>0</v>
      </c>
      <c r="AA1283">
        <v>0</v>
      </c>
      <c r="AB1283">
        <v>0</v>
      </c>
      <c r="AC1283">
        <v>10</v>
      </c>
      <c r="AD1283">
        <v>2</v>
      </c>
      <c r="AE1283" t="s">
        <v>821</v>
      </c>
      <c r="AN1283" s="54"/>
      <c r="AO1283" s="54"/>
    </row>
    <row r="1284" spans="1:41" x14ac:dyDescent="0.3">
      <c r="A1284">
        <v>1283</v>
      </c>
      <c r="B1284" t="s">
        <v>282</v>
      </c>
      <c r="C1284" s="54">
        <v>45221</v>
      </c>
      <c r="D1284" s="54" t="s">
        <v>335</v>
      </c>
      <c r="E1284" t="s">
        <v>721</v>
      </c>
      <c r="F1284" t="s">
        <v>729</v>
      </c>
      <c r="G1284">
        <v>1</v>
      </c>
      <c r="H1284" s="69">
        <v>0.91666666666666663</v>
      </c>
      <c r="I1284">
        <v>0</v>
      </c>
      <c r="J1284" s="79">
        <v>20</v>
      </c>
      <c r="K1284">
        <v>0</v>
      </c>
      <c r="L1284" s="69">
        <v>0.25</v>
      </c>
      <c r="M1284">
        <v>0</v>
      </c>
      <c r="N1284">
        <v>8</v>
      </c>
      <c r="O1284">
        <v>1</v>
      </c>
      <c r="P1284">
        <v>2</v>
      </c>
      <c r="Q1284">
        <v>1</v>
      </c>
      <c r="R1284">
        <v>0</v>
      </c>
      <c r="S1284">
        <v>0</v>
      </c>
      <c r="T1284">
        <v>2</v>
      </c>
      <c r="U1284">
        <v>2</v>
      </c>
      <c r="V1284">
        <v>0</v>
      </c>
      <c r="W1284">
        <v>1</v>
      </c>
      <c r="X1284">
        <v>2</v>
      </c>
      <c r="Y1284">
        <v>1</v>
      </c>
      <c r="Z1284">
        <v>0</v>
      </c>
      <c r="AA1284">
        <v>0</v>
      </c>
      <c r="AB1284">
        <v>0</v>
      </c>
      <c r="AC1284">
        <v>10</v>
      </c>
      <c r="AD1284">
        <v>2</v>
      </c>
      <c r="AE1284" t="s">
        <v>821</v>
      </c>
      <c r="AN1284" s="54"/>
      <c r="AO1284" s="54"/>
    </row>
    <row r="1285" spans="1:41" x14ac:dyDescent="0.3">
      <c r="A1285">
        <v>1284</v>
      </c>
      <c r="B1285" t="s">
        <v>282</v>
      </c>
      <c r="C1285" s="54">
        <v>45221</v>
      </c>
      <c r="D1285" s="54" t="s">
        <v>335</v>
      </c>
      <c r="E1285" t="s">
        <v>721</v>
      </c>
      <c r="F1285" t="s">
        <v>730</v>
      </c>
      <c r="G1285">
        <v>1</v>
      </c>
      <c r="H1285" s="69">
        <v>0.91666666666666663</v>
      </c>
      <c r="I1285">
        <v>0</v>
      </c>
      <c r="J1285" s="79">
        <v>20</v>
      </c>
      <c r="K1285">
        <v>0</v>
      </c>
      <c r="L1285" s="69">
        <v>0.25</v>
      </c>
      <c r="M1285">
        <v>0</v>
      </c>
      <c r="N1285">
        <v>8</v>
      </c>
      <c r="O1285">
        <v>1</v>
      </c>
      <c r="P1285">
        <v>2</v>
      </c>
      <c r="Q1285">
        <v>1</v>
      </c>
      <c r="R1285">
        <v>0</v>
      </c>
      <c r="S1285">
        <v>0</v>
      </c>
      <c r="T1285">
        <v>2</v>
      </c>
      <c r="U1285">
        <v>2</v>
      </c>
      <c r="V1285">
        <v>0</v>
      </c>
      <c r="W1285">
        <v>1</v>
      </c>
      <c r="X1285">
        <v>2</v>
      </c>
      <c r="Y1285">
        <v>1</v>
      </c>
      <c r="Z1285">
        <v>0</v>
      </c>
      <c r="AA1285">
        <v>0</v>
      </c>
      <c r="AB1285">
        <v>0</v>
      </c>
      <c r="AC1285">
        <v>10</v>
      </c>
      <c r="AD1285">
        <v>2</v>
      </c>
      <c r="AE1285" t="s">
        <v>821</v>
      </c>
      <c r="AN1285" s="54"/>
      <c r="AO1285" s="54"/>
    </row>
    <row r="1286" spans="1:41" x14ac:dyDescent="0.3">
      <c r="A1286">
        <v>1285</v>
      </c>
      <c r="B1286" t="s">
        <v>282</v>
      </c>
      <c r="C1286" s="54">
        <v>45221</v>
      </c>
      <c r="D1286" s="54" t="s">
        <v>335</v>
      </c>
      <c r="E1286" t="s">
        <v>721</v>
      </c>
      <c r="F1286" t="s">
        <v>731</v>
      </c>
      <c r="G1286">
        <v>0</v>
      </c>
      <c r="H1286" s="69">
        <v>0.91666666666666663</v>
      </c>
      <c r="I1286">
        <v>0</v>
      </c>
      <c r="J1286" s="79">
        <v>20</v>
      </c>
      <c r="K1286">
        <v>0</v>
      </c>
      <c r="L1286" s="69">
        <v>0.25</v>
      </c>
      <c r="M1286">
        <v>0</v>
      </c>
      <c r="N1286">
        <v>8</v>
      </c>
      <c r="O1286">
        <v>1</v>
      </c>
      <c r="P1286">
        <v>2</v>
      </c>
      <c r="Q1286">
        <v>1</v>
      </c>
      <c r="R1286">
        <v>0</v>
      </c>
      <c r="S1286">
        <v>0</v>
      </c>
      <c r="T1286">
        <v>2</v>
      </c>
      <c r="U1286">
        <v>2</v>
      </c>
      <c r="V1286">
        <v>0</v>
      </c>
      <c r="W1286">
        <v>1</v>
      </c>
      <c r="X1286">
        <v>2</v>
      </c>
      <c r="Y1286">
        <v>1</v>
      </c>
      <c r="Z1286">
        <v>0</v>
      </c>
      <c r="AA1286">
        <v>0</v>
      </c>
      <c r="AB1286">
        <v>0</v>
      </c>
      <c r="AC1286">
        <v>10</v>
      </c>
      <c r="AD1286">
        <v>2</v>
      </c>
      <c r="AE1286" t="s">
        <v>821</v>
      </c>
      <c r="AN1286" s="54"/>
      <c r="AO1286" s="54"/>
    </row>
    <row r="1287" spans="1:41" x14ac:dyDescent="0.3">
      <c r="A1287">
        <v>1286</v>
      </c>
      <c r="B1287" t="s">
        <v>282</v>
      </c>
      <c r="C1287" s="54">
        <v>45221</v>
      </c>
      <c r="D1287" s="54" t="s">
        <v>335</v>
      </c>
      <c r="E1287" t="s">
        <v>732</v>
      </c>
      <c r="F1287" t="s">
        <v>85</v>
      </c>
      <c r="G1287">
        <v>1</v>
      </c>
      <c r="H1287" s="69">
        <v>0.91666666666666663</v>
      </c>
      <c r="I1287">
        <v>0</v>
      </c>
      <c r="J1287" s="79">
        <v>20</v>
      </c>
      <c r="K1287">
        <v>0</v>
      </c>
      <c r="L1287" s="69">
        <v>0.25</v>
      </c>
      <c r="M1287">
        <v>0</v>
      </c>
      <c r="N1287">
        <v>8</v>
      </c>
      <c r="O1287">
        <v>1</v>
      </c>
      <c r="P1287">
        <v>2</v>
      </c>
      <c r="Q1287">
        <v>1</v>
      </c>
      <c r="R1287">
        <v>0</v>
      </c>
      <c r="S1287">
        <v>0</v>
      </c>
      <c r="T1287">
        <v>2</v>
      </c>
      <c r="U1287">
        <v>2</v>
      </c>
      <c r="V1287">
        <v>0</v>
      </c>
      <c r="W1287">
        <v>1</v>
      </c>
      <c r="X1287">
        <v>2</v>
      </c>
      <c r="Y1287">
        <v>1</v>
      </c>
      <c r="Z1287">
        <v>0</v>
      </c>
      <c r="AA1287">
        <v>0</v>
      </c>
      <c r="AB1287">
        <v>0</v>
      </c>
      <c r="AC1287">
        <v>11</v>
      </c>
      <c r="AD1287">
        <v>2</v>
      </c>
      <c r="AE1287" t="s">
        <v>821</v>
      </c>
      <c r="AN1287" s="54"/>
      <c r="AO1287" s="54"/>
    </row>
    <row r="1288" spans="1:41" x14ac:dyDescent="0.3">
      <c r="A1288">
        <v>1287</v>
      </c>
      <c r="B1288" t="s">
        <v>282</v>
      </c>
      <c r="C1288" s="54">
        <v>45221</v>
      </c>
      <c r="D1288" s="54" t="s">
        <v>335</v>
      </c>
      <c r="E1288" t="s">
        <v>732</v>
      </c>
      <c r="F1288" t="s">
        <v>733</v>
      </c>
      <c r="G1288">
        <v>2</v>
      </c>
      <c r="H1288" s="69">
        <v>0.91666666666666663</v>
      </c>
      <c r="I1288">
        <v>0</v>
      </c>
      <c r="J1288" s="79">
        <v>20</v>
      </c>
      <c r="K1288">
        <v>0</v>
      </c>
      <c r="L1288" s="69">
        <v>0.25</v>
      </c>
      <c r="M1288">
        <v>0</v>
      </c>
      <c r="N1288">
        <v>8</v>
      </c>
      <c r="O1288">
        <v>1</v>
      </c>
      <c r="P1288">
        <v>2</v>
      </c>
      <c r="Q1288">
        <v>1</v>
      </c>
      <c r="R1288">
        <v>0</v>
      </c>
      <c r="S1288">
        <v>0</v>
      </c>
      <c r="T1288">
        <v>2</v>
      </c>
      <c r="U1288">
        <v>2</v>
      </c>
      <c r="V1288">
        <v>0</v>
      </c>
      <c r="W1288">
        <v>1</v>
      </c>
      <c r="X1288">
        <v>2</v>
      </c>
      <c r="Y1288">
        <v>1</v>
      </c>
      <c r="Z1288">
        <v>0</v>
      </c>
      <c r="AA1288">
        <v>0</v>
      </c>
      <c r="AB1288">
        <v>0</v>
      </c>
      <c r="AC1288">
        <v>11</v>
      </c>
      <c r="AD1288">
        <v>2</v>
      </c>
      <c r="AE1288" t="s">
        <v>821</v>
      </c>
      <c r="AN1288" s="54"/>
      <c r="AO1288" s="54"/>
    </row>
    <row r="1289" spans="1:41" x14ac:dyDescent="0.3">
      <c r="A1289">
        <v>1288</v>
      </c>
      <c r="B1289" t="s">
        <v>282</v>
      </c>
      <c r="C1289" s="54">
        <v>45221</v>
      </c>
      <c r="D1289" s="54" t="s">
        <v>335</v>
      </c>
      <c r="E1289" t="s">
        <v>732</v>
      </c>
      <c r="F1289" t="s">
        <v>734</v>
      </c>
      <c r="G1289">
        <v>1</v>
      </c>
      <c r="H1289" s="69">
        <v>0.91666666666666663</v>
      </c>
      <c r="I1289">
        <v>0</v>
      </c>
      <c r="J1289" s="79">
        <v>20</v>
      </c>
      <c r="K1289">
        <v>0</v>
      </c>
      <c r="L1289" s="69">
        <v>0.25</v>
      </c>
      <c r="M1289">
        <v>0</v>
      </c>
      <c r="N1289">
        <v>8</v>
      </c>
      <c r="O1289">
        <v>1</v>
      </c>
      <c r="P1289">
        <v>2</v>
      </c>
      <c r="Q1289">
        <v>1</v>
      </c>
      <c r="R1289">
        <v>0</v>
      </c>
      <c r="S1289">
        <v>0</v>
      </c>
      <c r="T1289">
        <v>2</v>
      </c>
      <c r="U1289">
        <v>2</v>
      </c>
      <c r="V1289">
        <v>0</v>
      </c>
      <c r="W1289">
        <v>1</v>
      </c>
      <c r="X1289">
        <v>2</v>
      </c>
      <c r="Y1289">
        <v>1</v>
      </c>
      <c r="Z1289">
        <v>0</v>
      </c>
      <c r="AA1289">
        <v>0</v>
      </c>
      <c r="AB1289">
        <v>0</v>
      </c>
      <c r="AC1289">
        <v>10</v>
      </c>
      <c r="AD1289">
        <v>2</v>
      </c>
      <c r="AE1289" t="s">
        <v>821</v>
      </c>
      <c r="AN1289" s="54"/>
      <c r="AO1289" s="54"/>
    </row>
    <row r="1290" spans="1:41" x14ac:dyDescent="0.3">
      <c r="A1290">
        <v>1289</v>
      </c>
      <c r="B1290" t="s">
        <v>282</v>
      </c>
      <c r="C1290" s="54">
        <v>45221</v>
      </c>
      <c r="D1290" s="54" t="s">
        <v>335</v>
      </c>
      <c r="E1290" t="s">
        <v>732</v>
      </c>
      <c r="F1290" t="s">
        <v>735</v>
      </c>
      <c r="G1290">
        <v>3</v>
      </c>
      <c r="H1290" s="69">
        <v>0.91666666666666663</v>
      </c>
      <c r="I1290">
        <v>0</v>
      </c>
      <c r="J1290" s="79">
        <v>20</v>
      </c>
      <c r="K1290">
        <v>0</v>
      </c>
      <c r="L1290" s="69">
        <v>0.25</v>
      </c>
      <c r="M1290">
        <v>0</v>
      </c>
      <c r="N1290">
        <v>8</v>
      </c>
      <c r="O1290">
        <v>1</v>
      </c>
      <c r="P1290">
        <v>2</v>
      </c>
      <c r="Q1290">
        <v>1</v>
      </c>
      <c r="R1290">
        <v>0</v>
      </c>
      <c r="S1290">
        <v>0</v>
      </c>
      <c r="T1290">
        <v>2</v>
      </c>
      <c r="U1290">
        <v>2</v>
      </c>
      <c r="V1290">
        <v>0</v>
      </c>
      <c r="W1290">
        <v>1</v>
      </c>
      <c r="X1290">
        <v>2</v>
      </c>
      <c r="Y1290">
        <v>1</v>
      </c>
      <c r="Z1290">
        <v>0</v>
      </c>
      <c r="AA1290">
        <v>0</v>
      </c>
      <c r="AB1290">
        <v>0</v>
      </c>
      <c r="AC1290">
        <v>10</v>
      </c>
      <c r="AD1290">
        <v>2</v>
      </c>
      <c r="AE1290" t="s">
        <v>821</v>
      </c>
      <c r="AN1290" s="54"/>
      <c r="AO1290" s="54"/>
    </row>
    <row r="1291" spans="1:41" x14ac:dyDescent="0.3">
      <c r="A1291">
        <v>1290</v>
      </c>
      <c r="B1291" t="s">
        <v>282</v>
      </c>
      <c r="C1291" s="54">
        <v>45221</v>
      </c>
      <c r="D1291" s="54" t="s">
        <v>335</v>
      </c>
      <c r="E1291" t="s">
        <v>732</v>
      </c>
      <c r="F1291" t="s">
        <v>736</v>
      </c>
      <c r="G1291">
        <v>0</v>
      </c>
      <c r="H1291" s="69">
        <v>0.91666666666666663</v>
      </c>
      <c r="I1291">
        <v>0</v>
      </c>
      <c r="J1291" s="79">
        <v>20</v>
      </c>
      <c r="K1291">
        <v>0</v>
      </c>
      <c r="L1291" s="69">
        <v>0.25</v>
      </c>
      <c r="M1291">
        <v>0</v>
      </c>
      <c r="N1291">
        <v>8</v>
      </c>
      <c r="O1291">
        <v>1</v>
      </c>
      <c r="P1291">
        <v>2</v>
      </c>
      <c r="Q1291">
        <v>1</v>
      </c>
      <c r="R1291">
        <v>0</v>
      </c>
      <c r="S1291">
        <v>0</v>
      </c>
      <c r="T1291">
        <v>2</v>
      </c>
      <c r="U1291">
        <v>2</v>
      </c>
      <c r="V1291">
        <v>0</v>
      </c>
      <c r="W1291">
        <v>1</v>
      </c>
      <c r="X1291">
        <v>2</v>
      </c>
      <c r="Y1291">
        <v>1</v>
      </c>
      <c r="Z1291">
        <v>0</v>
      </c>
      <c r="AA1291">
        <v>0</v>
      </c>
      <c r="AB1291">
        <v>0</v>
      </c>
      <c r="AC1291">
        <v>8</v>
      </c>
      <c r="AD1291">
        <v>2</v>
      </c>
      <c r="AE1291" t="s">
        <v>821</v>
      </c>
      <c r="AN1291" s="54"/>
      <c r="AO1291" s="54"/>
    </row>
    <row r="1292" spans="1:41" x14ac:dyDescent="0.3">
      <c r="A1292">
        <v>1291</v>
      </c>
      <c r="B1292" t="s">
        <v>283</v>
      </c>
      <c r="C1292" s="54">
        <v>45221</v>
      </c>
      <c r="D1292" s="54" t="s">
        <v>335</v>
      </c>
      <c r="E1292" t="s">
        <v>721</v>
      </c>
      <c r="F1292" t="s">
        <v>722</v>
      </c>
      <c r="G1292">
        <v>1</v>
      </c>
      <c r="H1292" s="69">
        <v>0.92708333333333337</v>
      </c>
      <c r="I1292">
        <v>0</v>
      </c>
      <c r="J1292" s="79">
        <v>25</v>
      </c>
      <c r="K1292">
        <v>0</v>
      </c>
      <c r="L1292" s="69">
        <v>0.27083333333333331</v>
      </c>
      <c r="M1292">
        <v>1</v>
      </c>
      <c r="N1292">
        <v>7.75</v>
      </c>
      <c r="O1292">
        <v>2</v>
      </c>
      <c r="P1292">
        <v>1</v>
      </c>
      <c r="Q1292">
        <v>1</v>
      </c>
      <c r="R1292">
        <v>0</v>
      </c>
      <c r="S1292">
        <v>1</v>
      </c>
      <c r="T1292">
        <v>3</v>
      </c>
      <c r="U1292">
        <v>3</v>
      </c>
      <c r="V1292">
        <v>1</v>
      </c>
      <c r="W1292">
        <v>1</v>
      </c>
      <c r="X1292">
        <v>1</v>
      </c>
      <c r="Y1292">
        <v>2</v>
      </c>
      <c r="Z1292">
        <v>1</v>
      </c>
      <c r="AA1292">
        <v>0</v>
      </c>
      <c r="AB1292">
        <v>0</v>
      </c>
      <c r="AC1292">
        <v>9</v>
      </c>
      <c r="AD1292">
        <v>2</v>
      </c>
      <c r="AE1292" t="s">
        <v>821</v>
      </c>
      <c r="AN1292" s="54"/>
      <c r="AO1292" s="54"/>
    </row>
    <row r="1293" spans="1:41" x14ac:dyDescent="0.3">
      <c r="A1293">
        <v>1292</v>
      </c>
      <c r="B1293" t="s">
        <v>283</v>
      </c>
      <c r="C1293" s="54">
        <v>45221</v>
      </c>
      <c r="D1293" s="54" t="s">
        <v>335</v>
      </c>
      <c r="E1293" t="s">
        <v>721</v>
      </c>
      <c r="F1293" t="s">
        <v>723</v>
      </c>
      <c r="G1293">
        <v>1</v>
      </c>
      <c r="H1293" s="69">
        <v>0.92708333333333337</v>
      </c>
      <c r="I1293">
        <v>0</v>
      </c>
      <c r="J1293" s="79">
        <v>25</v>
      </c>
      <c r="K1293">
        <v>0</v>
      </c>
      <c r="L1293" s="69">
        <v>0.27083333333333331</v>
      </c>
      <c r="M1293">
        <v>1</v>
      </c>
      <c r="N1293">
        <v>7.75</v>
      </c>
      <c r="O1293">
        <v>2</v>
      </c>
      <c r="P1293">
        <v>1</v>
      </c>
      <c r="Q1293">
        <v>1</v>
      </c>
      <c r="R1293">
        <v>0</v>
      </c>
      <c r="S1293">
        <v>1</v>
      </c>
      <c r="T1293">
        <v>3</v>
      </c>
      <c r="U1293">
        <v>3</v>
      </c>
      <c r="V1293">
        <v>1</v>
      </c>
      <c r="W1293">
        <v>1</v>
      </c>
      <c r="X1293">
        <v>1</v>
      </c>
      <c r="Y1293">
        <v>2</v>
      </c>
      <c r="Z1293">
        <v>1</v>
      </c>
      <c r="AA1293">
        <v>0</v>
      </c>
      <c r="AB1293">
        <v>0</v>
      </c>
      <c r="AC1293">
        <v>8</v>
      </c>
      <c r="AD1293">
        <v>2</v>
      </c>
      <c r="AE1293" t="s">
        <v>821</v>
      </c>
      <c r="AN1293" s="54"/>
      <c r="AO1293" s="54"/>
    </row>
    <row r="1294" spans="1:41" x14ac:dyDescent="0.3">
      <c r="A1294">
        <v>1293</v>
      </c>
      <c r="B1294" t="s">
        <v>283</v>
      </c>
      <c r="C1294" s="54">
        <v>45221</v>
      </c>
      <c r="D1294" s="54" t="s">
        <v>335</v>
      </c>
      <c r="E1294" t="s">
        <v>721</v>
      </c>
      <c r="F1294" t="s">
        <v>724</v>
      </c>
      <c r="G1294">
        <v>1</v>
      </c>
      <c r="H1294" s="69">
        <v>0.92708333333333337</v>
      </c>
      <c r="I1294">
        <v>0</v>
      </c>
      <c r="J1294" s="79">
        <v>25</v>
      </c>
      <c r="K1294">
        <v>0</v>
      </c>
      <c r="L1294" s="69">
        <v>0.27083333333333331</v>
      </c>
      <c r="M1294">
        <v>1</v>
      </c>
      <c r="N1294">
        <v>7.75</v>
      </c>
      <c r="O1294">
        <v>2</v>
      </c>
      <c r="P1294">
        <v>1</v>
      </c>
      <c r="Q1294">
        <v>1</v>
      </c>
      <c r="R1294">
        <v>0</v>
      </c>
      <c r="S1294">
        <v>1</v>
      </c>
      <c r="T1294">
        <v>3</v>
      </c>
      <c r="U1294">
        <v>3</v>
      </c>
      <c r="V1294">
        <v>1</v>
      </c>
      <c r="W1294">
        <v>1</v>
      </c>
      <c r="X1294">
        <v>1</v>
      </c>
      <c r="Y1294">
        <v>2</v>
      </c>
      <c r="Z1294">
        <v>1</v>
      </c>
      <c r="AA1294">
        <v>0</v>
      </c>
      <c r="AB1294">
        <v>0</v>
      </c>
      <c r="AC1294">
        <v>10</v>
      </c>
      <c r="AD1294">
        <v>2</v>
      </c>
      <c r="AE1294" t="s">
        <v>821</v>
      </c>
      <c r="AN1294" s="54"/>
      <c r="AO1294" s="54"/>
    </row>
    <row r="1295" spans="1:41" x14ac:dyDescent="0.3">
      <c r="A1295">
        <v>1294</v>
      </c>
      <c r="B1295" t="s">
        <v>283</v>
      </c>
      <c r="C1295" s="54">
        <v>45221</v>
      </c>
      <c r="D1295" s="54" t="s">
        <v>335</v>
      </c>
      <c r="E1295" t="s">
        <v>721</v>
      </c>
      <c r="F1295" t="s">
        <v>725</v>
      </c>
      <c r="G1295">
        <v>1</v>
      </c>
      <c r="H1295" s="69">
        <v>0.92708333333333337</v>
      </c>
      <c r="I1295">
        <v>0</v>
      </c>
      <c r="J1295" s="79">
        <v>25</v>
      </c>
      <c r="K1295">
        <v>0</v>
      </c>
      <c r="L1295" s="69">
        <v>0.27083333333333331</v>
      </c>
      <c r="M1295">
        <v>1</v>
      </c>
      <c r="N1295">
        <v>7.75</v>
      </c>
      <c r="O1295">
        <v>2</v>
      </c>
      <c r="P1295">
        <v>1</v>
      </c>
      <c r="Q1295">
        <v>1</v>
      </c>
      <c r="R1295">
        <v>0</v>
      </c>
      <c r="S1295">
        <v>1</v>
      </c>
      <c r="T1295">
        <v>3</v>
      </c>
      <c r="U1295">
        <v>3</v>
      </c>
      <c r="V1295">
        <v>1</v>
      </c>
      <c r="W1295">
        <v>1</v>
      </c>
      <c r="X1295">
        <v>1</v>
      </c>
      <c r="Y1295">
        <v>2</v>
      </c>
      <c r="Z1295">
        <v>1</v>
      </c>
      <c r="AA1295">
        <v>0</v>
      </c>
      <c r="AB1295">
        <v>0</v>
      </c>
      <c r="AC1295">
        <v>11</v>
      </c>
      <c r="AD1295">
        <v>2</v>
      </c>
      <c r="AE1295" t="s">
        <v>821</v>
      </c>
      <c r="AN1295" s="54"/>
      <c r="AO1295" s="54"/>
    </row>
    <row r="1296" spans="1:41" x14ac:dyDescent="0.3">
      <c r="A1296">
        <v>1295</v>
      </c>
      <c r="B1296" t="s">
        <v>283</v>
      </c>
      <c r="C1296" s="54">
        <v>45221</v>
      </c>
      <c r="D1296" s="54" t="s">
        <v>335</v>
      </c>
      <c r="E1296" t="s">
        <v>721</v>
      </c>
      <c r="F1296" t="s">
        <v>726</v>
      </c>
      <c r="G1296">
        <v>1</v>
      </c>
      <c r="H1296" s="69">
        <v>0.92708333333333337</v>
      </c>
      <c r="I1296">
        <v>0</v>
      </c>
      <c r="J1296" s="79">
        <v>25</v>
      </c>
      <c r="K1296">
        <v>0</v>
      </c>
      <c r="L1296" s="69">
        <v>0.27083333333333331</v>
      </c>
      <c r="M1296">
        <v>1</v>
      </c>
      <c r="N1296">
        <v>7.75</v>
      </c>
      <c r="O1296">
        <v>2</v>
      </c>
      <c r="P1296">
        <v>1</v>
      </c>
      <c r="Q1296">
        <v>1</v>
      </c>
      <c r="R1296">
        <v>0</v>
      </c>
      <c r="S1296">
        <v>1</v>
      </c>
      <c r="T1296">
        <v>3</v>
      </c>
      <c r="U1296">
        <v>3</v>
      </c>
      <c r="V1296">
        <v>1</v>
      </c>
      <c r="W1296">
        <v>1</v>
      </c>
      <c r="X1296">
        <v>1</v>
      </c>
      <c r="Y1296">
        <v>2</v>
      </c>
      <c r="Z1296">
        <v>1</v>
      </c>
      <c r="AA1296">
        <v>0</v>
      </c>
      <c r="AB1296">
        <v>0</v>
      </c>
      <c r="AC1296">
        <v>13</v>
      </c>
      <c r="AD1296">
        <v>2</v>
      </c>
      <c r="AE1296" t="s">
        <v>821</v>
      </c>
      <c r="AN1296" s="54"/>
      <c r="AO1296" s="54"/>
    </row>
    <row r="1297" spans="1:41" x14ac:dyDescent="0.3">
      <c r="A1297">
        <v>1296</v>
      </c>
      <c r="B1297" t="s">
        <v>283</v>
      </c>
      <c r="C1297" s="54">
        <v>45221</v>
      </c>
      <c r="D1297" s="54" t="s">
        <v>335</v>
      </c>
      <c r="E1297" t="s">
        <v>721</v>
      </c>
      <c r="F1297" t="s">
        <v>727</v>
      </c>
      <c r="G1297">
        <v>1</v>
      </c>
      <c r="H1297" s="69">
        <v>0.92708333333333337</v>
      </c>
      <c r="I1297">
        <v>0</v>
      </c>
      <c r="J1297" s="79">
        <v>25</v>
      </c>
      <c r="K1297">
        <v>0</v>
      </c>
      <c r="L1297" s="69">
        <v>0.27083333333333331</v>
      </c>
      <c r="M1297">
        <v>1</v>
      </c>
      <c r="N1297">
        <v>7.75</v>
      </c>
      <c r="O1297">
        <v>2</v>
      </c>
      <c r="P1297">
        <v>1</v>
      </c>
      <c r="Q1297">
        <v>1</v>
      </c>
      <c r="R1297">
        <v>0</v>
      </c>
      <c r="S1297">
        <v>1</v>
      </c>
      <c r="T1297">
        <v>3</v>
      </c>
      <c r="U1297">
        <v>3</v>
      </c>
      <c r="V1297">
        <v>1</v>
      </c>
      <c r="W1297">
        <v>1</v>
      </c>
      <c r="X1297">
        <v>1</v>
      </c>
      <c r="Y1297">
        <v>2</v>
      </c>
      <c r="Z1297">
        <v>1</v>
      </c>
      <c r="AA1297">
        <v>0</v>
      </c>
      <c r="AB1297">
        <v>0</v>
      </c>
      <c r="AC1297">
        <v>13</v>
      </c>
      <c r="AD1297">
        <v>2</v>
      </c>
      <c r="AE1297" t="s">
        <v>821</v>
      </c>
      <c r="AN1297" s="54"/>
      <c r="AO1297" s="54"/>
    </row>
    <row r="1298" spans="1:41" x14ac:dyDescent="0.3">
      <c r="A1298">
        <v>1297</v>
      </c>
      <c r="B1298" t="s">
        <v>283</v>
      </c>
      <c r="C1298" s="54">
        <v>45221</v>
      </c>
      <c r="D1298" s="54" t="s">
        <v>335</v>
      </c>
      <c r="E1298" t="s">
        <v>721</v>
      </c>
      <c r="F1298" t="s">
        <v>728</v>
      </c>
      <c r="G1298">
        <v>1</v>
      </c>
      <c r="H1298" s="69">
        <v>0.92708333333333337</v>
      </c>
      <c r="I1298">
        <v>0</v>
      </c>
      <c r="J1298" s="79">
        <v>25</v>
      </c>
      <c r="K1298">
        <v>0</v>
      </c>
      <c r="L1298" s="69">
        <v>0.27083333333333331</v>
      </c>
      <c r="M1298">
        <v>1</v>
      </c>
      <c r="N1298">
        <v>7.75</v>
      </c>
      <c r="O1298">
        <v>2</v>
      </c>
      <c r="P1298">
        <v>1</v>
      </c>
      <c r="Q1298">
        <v>1</v>
      </c>
      <c r="R1298">
        <v>0</v>
      </c>
      <c r="S1298">
        <v>1</v>
      </c>
      <c r="T1298">
        <v>3</v>
      </c>
      <c r="U1298">
        <v>3</v>
      </c>
      <c r="V1298">
        <v>1</v>
      </c>
      <c r="W1298">
        <v>1</v>
      </c>
      <c r="X1298">
        <v>1</v>
      </c>
      <c r="Y1298">
        <v>2</v>
      </c>
      <c r="Z1298">
        <v>1</v>
      </c>
      <c r="AA1298">
        <v>0</v>
      </c>
      <c r="AB1298">
        <v>0</v>
      </c>
      <c r="AC1298">
        <v>12</v>
      </c>
      <c r="AD1298">
        <v>2</v>
      </c>
      <c r="AE1298" t="s">
        <v>821</v>
      </c>
      <c r="AN1298" s="54"/>
      <c r="AO1298" s="54"/>
    </row>
    <row r="1299" spans="1:41" x14ac:dyDescent="0.3">
      <c r="A1299">
        <v>1298</v>
      </c>
      <c r="B1299" t="s">
        <v>283</v>
      </c>
      <c r="C1299" s="54">
        <v>45221</v>
      </c>
      <c r="D1299" s="54" t="s">
        <v>335</v>
      </c>
      <c r="E1299" t="s">
        <v>721</v>
      </c>
      <c r="F1299" t="s">
        <v>729</v>
      </c>
      <c r="G1299">
        <v>1</v>
      </c>
      <c r="H1299" s="69">
        <v>0.92708333333333337</v>
      </c>
      <c r="I1299">
        <v>0</v>
      </c>
      <c r="J1299" s="79">
        <v>25</v>
      </c>
      <c r="K1299">
        <v>0</v>
      </c>
      <c r="L1299" s="69">
        <v>0.27083333333333331</v>
      </c>
      <c r="M1299">
        <v>1</v>
      </c>
      <c r="N1299">
        <v>7.75</v>
      </c>
      <c r="O1299">
        <v>2</v>
      </c>
      <c r="P1299">
        <v>1</v>
      </c>
      <c r="Q1299">
        <v>1</v>
      </c>
      <c r="R1299">
        <v>0</v>
      </c>
      <c r="S1299">
        <v>1</v>
      </c>
      <c r="T1299">
        <v>3</v>
      </c>
      <c r="U1299">
        <v>3</v>
      </c>
      <c r="V1299">
        <v>1</v>
      </c>
      <c r="W1299">
        <v>1</v>
      </c>
      <c r="X1299">
        <v>1</v>
      </c>
      <c r="Y1299">
        <v>2</v>
      </c>
      <c r="Z1299">
        <v>1</v>
      </c>
      <c r="AA1299">
        <v>0</v>
      </c>
      <c r="AB1299">
        <v>0</v>
      </c>
      <c r="AC1299">
        <v>12</v>
      </c>
      <c r="AD1299">
        <v>2</v>
      </c>
      <c r="AE1299" t="s">
        <v>821</v>
      </c>
      <c r="AN1299" s="54"/>
      <c r="AO1299" s="54"/>
    </row>
    <row r="1300" spans="1:41" x14ac:dyDescent="0.3">
      <c r="A1300">
        <v>1299</v>
      </c>
      <c r="B1300" t="s">
        <v>283</v>
      </c>
      <c r="C1300" s="54">
        <v>45221</v>
      </c>
      <c r="D1300" s="54" t="s">
        <v>335</v>
      </c>
      <c r="E1300" t="s">
        <v>721</v>
      </c>
      <c r="F1300" t="s">
        <v>730</v>
      </c>
      <c r="G1300">
        <v>1</v>
      </c>
      <c r="H1300" s="69">
        <v>0.92708333333333337</v>
      </c>
      <c r="I1300">
        <v>0</v>
      </c>
      <c r="J1300" s="79">
        <v>25</v>
      </c>
      <c r="K1300">
        <v>0</v>
      </c>
      <c r="L1300" s="69">
        <v>0.27083333333333331</v>
      </c>
      <c r="M1300">
        <v>1</v>
      </c>
      <c r="N1300">
        <v>7.75</v>
      </c>
      <c r="O1300">
        <v>2</v>
      </c>
      <c r="P1300">
        <v>1</v>
      </c>
      <c r="Q1300">
        <v>1</v>
      </c>
      <c r="R1300">
        <v>0</v>
      </c>
      <c r="S1300">
        <v>1</v>
      </c>
      <c r="T1300">
        <v>3</v>
      </c>
      <c r="U1300">
        <v>3</v>
      </c>
      <c r="V1300">
        <v>1</v>
      </c>
      <c r="W1300">
        <v>1</v>
      </c>
      <c r="X1300">
        <v>1</v>
      </c>
      <c r="Y1300">
        <v>2</v>
      </c>
      <c r="Z1300">
        <v>1</v>
      </c>
      <c r="AA1300">
        <v>0</v>
      </c>
      <c r="AB1300">
        <v>0</v>
      </c>
      <c r="AC1300">
        <v>12</v>
      </c>
      <c r="AD1300">
        <v>2</v>
      </c>
      <c r="AE1300" t="s">
        <v>821</v>
      </c>
      <c r="AN1300" s="54"/>
      <c r="AO1300" s="54"/>
    </row>
    <row r="1301" spans="1:41" x14ac:dyDescent="0.3">
      <c r="A1301">
        <v>1300</v>
      </c>
      <c r="B1301" t="s">
        <v>283</v>
      </c>
      <c r="C1301" s="54">
        <v>45221</v>
      </c>
      <c r="D1301" s="54" t="s">
        <v>335</v>
      </c>
      <c r="E1301" t="s">
        <v>721</v>
      </c>
      <c r="F1301" t="s">
        <v>731</v>
      </c>
      <c r="G1301">
        <v>0</v>
      </c>
      <c r="H1301" s="69">
        <v>0.92708333333333337</v>
      </c>
      <c r="I1301">
        <v>0</v>
      </c>
      <c r="J1301" s="79">
        <v>25</v>
      </c>
      <c r="K1301">
        <v>0</v>
      </c>
      <c r="L1301" s="69">
        <v>0.27083333333333331</v>
      </c>
      <c r="M1301">
        <v>1</v>
      </c>
      <c r="N1301">
        <v>7.75</v>
      </c>
      <c r="O1301">
        <v>2</v>
      </c>
      <c r="P1301">
        <v>1</v>
      </c>
      <c r="Q1301">
        <v>1</v>
      </c>
      <c r="R1301">
        <v>0</v>
      </c>
      <c r="S1301">
        <v>1</v>
      </c>
      <c r="T1301">
        <v>3</v>
      </c>
      <c r="U1301">
        <v>3</v>
      </c>
      <c r="V1301">
        <v>1</v>
      </c>
      <c r="W1301">
        <v>1</v>
      </c>
      <c r="X1301">
        <v>1</v>
      </c>
      <c r="Y1301">
        <v>2</v>
      </c>
      <c r="Z1301">
        <v>1</v>
      </c>
      <c r="AA1301">
        <v>0</v>
      </c>
      <c r="AB1301">
        <v>0</v>
      </c>
      <c r="AC1301">
        <v>12</v>
      </c>
      <c r="AD1301">
        <v>2</v>
      </c>
      <c r="AE1301" t="s">
        <v>821</v>
      </c>
      <c r="AN1301" s="54"/>
      <c r="AO1301" s="54"/>
    </row>
    <row r="1302" spans="1:41" x14ac:dyDescent="0.3">
      <c r="A1302">
        <v>1301</v>
      </c>
      <c r="B1302" t="s">
        <v>283</v>
      </c>
      <c r="C1302" s="54">
        <v>45221</v>
      </c>
      <c r="D1302" s="54" t="s">
        <v>335</v>
      </c>
      <c r="E1302" t="s">
        <v>732</v>
      </c>
      <c r="F1302" t="s">
        <v>85</v>
      </c>
      <c r="G1302">
        <v>3</v>
      </c>
      <c r="H1302" s="69">
        <v>0.92708333333333337</v>
      </c>
      <c r="I1302">
        <v>0</v>
      </c>
      <c r="J1302" s="79">
        <v>25</v>
      </c>
      <c r="K1302">
        <v>0</v>
      </c>
      <c r="L1302" s="69">
        <v>0.27083333333333331</v>
      </c>
      <c r="M1302">
        <v>1</v>
      </c>
      <c r="N1302">
        <v>7.75</v>
      </c>
      <c r="O1302">
        <v>2</v>
      </c>
      <c r="P1302">
        <v>1</v>
      </c>
      <c r="Q1302">
        <v>1</v>
      </c>
      <c r="R1302">
        <v>0</v>
      </c>
      <c r="S1302">
        <v>1</v>
      </c>
      <c r="T1302">
        <v>3</v>
      </c>
      <c r="U1302">
        <v>3</v>
      </c>
      <c r="V1302">
        <v>1</v>
      </c>
      <c r="W1302">
        <v>1</v>
      </c>
      <c r="X1302">
        <v>1</v>
      </c>
      <c r="Y1302">
        <v>2</v>
      </c>
      <c r="Z1302">
        <v>1</v>
      </c>
      <c r="AA1302">
        <v>0</v>
      </c>
      <c r="AB1302">
        <v>0</v>
      </c>
      <c r="AC1302">
        <v>13</v>
      </c>
      <c r="AD1302">
        <v>2</v>
      </c>
      <c r="AE1302" t="s">
        <v>821</v>
      </c>
      <c r="AN1302" s="54"/>
      <c r="AO1302" s="54"/>
    </row>
    <row r="1303" spans="1:41" x14ac:dyDescent="0.3">
      <c r="A1303">
        <v>1302</v>
      </c>
      <c r="B1303" t="s">
        <v>283</v>
      </c>
      <c r="C1303" s="54">
        <v>45221</v>
      </c>
      <c r="D1303" s="54" t="s">
        <v>335</v>
      </c>
      <c r="E1303" t="s">
        <v>732</v>
      </c>
      <c r="F1303" t="s">
        <v>733</v>
      </c>
      <c r="G1303">
        <v>2</v>
      </c>
      <c r="H1303" s="69">
        <v>0.92708333333333337</v>
      </c>
      <c r="I1303">
        <v>0</v>
      </c>
      <c r="J1303" s="79">
        <v>25</v>
      </c>
      <c r="K1303">
        <v>0</v>
      </c>
      <c r="L1303" s="69">
        <v>0.27083333333333331</v>
      </c>
      <c r="M1303">
        <v>1</v>
      </c>
      <c r="N1303">
        <v>7.75</v>
      </c>
      <c r="O1303">
        <v>2</v>
      </c>
      <c r="P1303">
        <v>1</v>
      </c>
      <c r="Q1303">
        <v>1</v>
      </c>
      <c r="R1303">
        <v>0</v>
      </c>
      <c r="S1303">
        <v>1</v>
      </c>
      <c r="T1303">
        <v>3</v>
      </c>
      <c r="U1303">
        <v>3</v>
      </c>
      <c r="V1303">
        <v>1</v>
      </c>
      <c r="W1303">
        <v>1</v>
      </c>
      <c r="X1303">
        <v>1</v>
      </c>
      <c r="Y1303">
        <v>2</v>
      </c>
      <c r="Z1303">
        <v>1</v>
      </c>
      <c r="AA1303">
        <v>0</v>
      </c>
      <c r="AB1303">
        <v>0</v>
      </c>
      <c r="AC1303">
        <v>11</v>
      </c>
      <c r="AD1303">
        <v>2</v>
      </c>
      <c r="AE1303" t="s">
        <v>821</v>
      </c>
      <c r="AN1303" s="54"/>
      <c r="AO1303" s="54"/>
    </row>
    <row r="1304" spans="1:41" x14ac:dyDescent="0.3">
      <c r="A1304">
        <v>1303</v>
      </c>
      <c r="B1304" t="s">
        <v>283</v>
      </c>
      <c r="C1304" s="54">
        <v>45221</v>
      </c>
      <c r="D1304" s="54" t="s">
        <v>335</v>
      </c>
      <c r="E1304" t="s">
        <v>732</v>
      </c>
      <c r="F1304" t="s">
        <v>734</v>
      </c>
      <c r="G1304">
        <v>3</v>
      </c>
      <c r="H1304" s="69">
        <v>0.92708333333333337</v>
      </c>
      <c r="I1304">
        <v>0</v>
      </c>
      <c r="J1304" s="79">
        <v>25</v>
      </c>
      <c r="K1304">
        <v>0</v>
      </c>
      <c r="L1304" s="69">
        <v>0.27083333333333331</v>
      </c>
      <c r="M1304">
        <v>1</v>
      </c>
      <c r="N1304">
        <v>7.75</v>
      </c>
      <c r="O1304">
        <v>2</v>
      </c>
      <c r="P1304">
        <v>1</v>
      </c>
      <c r="Q1304">
        <v>1</v>
      </c>
      <c r="R1304">
        <v>0</v>
      </c>
      <c r="S1304">
        <v>1</v>
      </c>
      <c r="T1304">
        <v>3</v>
      </c>
      <c r="U1304">
        <v>3</v>
      </c>
      <c r="V1304">
        <v>1</v>
      </c>
      <c r="W1304">
        <v>1</v>
      </c>
      <c r="X1304">
        <v>1</v>
      </c>
      <c r="Y1304">
        <v>2</v>
      </c>
      <c r="Z1304">
        <v>1</v>
      </c>
      <c r="AA1304">
        <v>0</v>
      </c>
      <c r="AB1304">
        <v>0</v>
      </c>
      <c r="AC1304">
        <v>10</v>
      </c>
      <c r="AD1304">
        <v>2</v>
      </c>
      <c r="AE1304" t="s">
        <v>821</v>
      </c>
      <c r="AN1304" s="54"/>
      <c r="AO1304" s="54"/>
    </row>
    <row r="1305" spans="1:41" x14ac:dyDescent="0.3">
      <c r="A1305">
        <v>1304</v>
      </c>
      <c r="B1305" t="s">
        <v>283</v>
      </c>
      <c r="C1305" s="54">
        <v>45221</v>
      </c>
      <c r="D1305" s="54" t="s">
        <v>335</v>
      </c>
      <c r="E1305" t="s">
        <v>732</v>
      </c>
      <c r="F1305" t="s">
        <v>735</v>
      </c>
      <c r="G1305">
        <v>1</v>
      </c>
      <c r="H1305" s="69">
        <v>0.92708333333333337</v>
      </c>
      <c r="I1305">
        <v>0</v>
      </c>
      <c r="J1305" s="79">
        <v>25</v>
      </c>
      <c r="K1305">
        <v>0</v>
      </c>
      <c r="L1305" s="69">
        <v>0.27083333333333331</v>
      </c>
      <c r="M1305">
        <v>1</v>
      </c>
      <c r="N1305">
        <v>7.75</v>
      </c>
      <c r="O1305">
        <v>2</v>
      </c>
      <c r="P1305">
        <v>1</v>
      </c>
      <c r="Q1305">
        <v>1</v>
      </c>
      <c r="R1305">
        <v>0</v>
      </c>
      <c r="S1305">
        <v>1</v>
      </c>
      <c r="T1305">
        <v>3</v>
      </c>
      <c r="U1305">
        <v>3</v>
      </c>
      <c r="V1305">
        <v>1</v>
      </c>
      <c r="W1305">
        <v>1</v>
      </c>
      <c r="X1305">
        <v>1</v>
      </c>
      <c r="Y1305">
        <v>2</v>
      </c>
      <c r="Z1305">
        <v>1</v>
      </c>
      <c r="AA1305">
        <v>0</v>
      </c>
      <c r="AB1305">
        <v>0</v>
      </c>
      <c r="AC1305">
        <v>8</v>
      </c>
      <c r="AD1305">
        <v>2</v>
      </c>
      <c r="AE1305" t="s">
        <v>821</v>
      </c>
      <c r="AN1305" s="54"/>
      <c r="AO1305" s="54"/>
    </row>
    <row r="1306" spans="1:41" x14ac:dyDescent="0.3">
      <c r="A1306">
        <v>1305</v>
      </c>
      <c r="B1306" t="s">
        <v>283</v>
      </c>
      <c r="C1306" s="54">
        <v>45221</v>
      </c>
      <c r="D1306" s="54" t="s">
        <v>335</v>
      </c>
      <c r="E1306" t="s">
        <v>732</v>
      </c>
      <c r="F1306" t="s">
        <v>736</v>
      </c>
      <c r="G1306">
        <v>0</v>
      </c>
      <c r="H1306" s="69">
        <v>0.92708333333333337</v>
      </c>
      <c r="I1306">
        <v>0</v>
      </c>
      <c r="J1306" s="79">
        <v>25</v>
      </c>
      <c r="K1306">
        <v>0</v>
      </c>
      <c r="L1306" s="69">
        <v>0.27083333333333331</v>
      </c>
      <c r="M1306">
        <v>1</v>
      </c>
      <c r="N1306">
        <v>7.75</v>
      </c>
      <c r="O1306">
        <v>2</v>
      </c>
      <c r="P1306">
        <v>1</v>
      </c>
      <c r="Q1306">
        <v>1</v>
      </c>
      <c r="R1306">
        <v>0</v>
      </c>
      <c r="S1306">
        <v>1</v>
      </c>
      <c r="T1306">
        <v>3</v>
      </c>
      <c r="U1306">
        <v>3</v>
      </c>
      <c r="V1306">
        <v>1</v>
      </c>
      <c r="W1306">
        <v>1</v>
      </c>
      <c r="X1306">
        <v>1</v>
      </c>
      <c r="Y1306">
        <v>2</v>
      </c>
      <c r="Z1306">
        <v>1</v>
      </c>
      <c r="AA1306">
        <v>0</v>
      </c>
      <c r="AB1306">
        <v>0</v>
      </c>
      <c r="AC1306">
        <v>8</v>
      </c>
      <c r="AD1306">
        <v>2</v>
      </c>
      <c r="AE1306" t="s">
        <v>821</v>
      </c>
      <c r="AN1306" s="54"/>
      <c r="AO1306" s="54"/>
    </row>
    <row r="1307" spans="1:41" x14ac:dyDescent="0.3">
      <c r="A1307">
        <v>1306</v>
      </c>
      <c r="B1307" t="s">
        <v>284</v>
      </c>
      <c r="C1307" s="54">
        <v>45221</v>
      </c>
      <c r="D1307" s="54" t="s">
        <v>335</v>
      </c>
      <c r="E1307" t="s">
        <v>721</v>
      </c>
      <c r="F1307" t="s">
        <v>722</v>
      </c>
      <c r="G1307">
        <v>1</v>
      </c>
      <c r="H1307" s="69">
        <v>0.9375</v>
      </c>
      <c r="I1307">
        <v>0</v>
      </c>
      <c r="J1307" s="79">
        <v>30</v>
      </c>
      <c r="K1307">
        <v>1</v>
      </c>
      <c r="L1307" s="69">
        <v>0.23958333333333334</v>
      </c>
      <c r="M1307">
        <v>0</v>
      </c>
      <c r="N1307">
        <v>8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3</v>
      </c>
      <c r="U1307">
        <v>3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1</v>
      </c>
      <c r="AB1307">
        <v>0</v>
      </c>
      <c r="AC1307">
        <v>9</v>
      </c>
      <c r="AD1307">
        <v>2</v>
      </c>
      <c r="AE1307" t="s">
        <v>821</v>
      </c>
      <c r="AN1307" s="54"/>
      <c r="AO1307" s="54"/>
    </row>
    <row r="1308" spans="1:41" x14ac:dyDescent="0.3">
      <c r="A1308">
        <v>1307</v>
      </c>
      <c r="B1308" t="s">
        <v>284</v>
      </c>
      <c r="C1308" s="54">
        <v>45221</v>
      </c>
      <c r="D1308" s="54" t="s">
        <v>335</v>
      </c>
      <c r="E1308" t="s">
        <v>721</v>
      </c>
      <c r="F1308" t="s">
        <v>723</v>
      </c>
      <c r="G1308">
        <v>1</v>
      </c>
      <c r="H1308" s="69">
        <v>0.9375</v>
      </c>
      <c r="I1308">
        <v>0</v>
      </c>
      <c r="J1308" s="79">
        <v>30</v>
      </c>
      <c r="K1308">
        <v>1</v>
      </c>
      <c r="L1308" s="69">
        <v>0.23958333333333334</v>
      </c>
      <c r="M1308">
        <v>0</v>
      </c>
      <c r="N1308">
        <v>8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3</v>
      </c>
      <c r="U1308">
        <v>3</v>
      </c>
      <c r="V1308">
        <v>0</v>
      </c>
      <c r="W1308">
        <v>0</v>
      </c>
      <c r="X1308">
        <v>1</v>
      </c>
      <c r="Y1308">
        <v>1</v>
      </c>
      <c r="Z1308">
        <v>0</v>
      </c>
      <c r="AA1308">
        <v>1</v>
      </c>
      <c r="AB1308">
        <v>0</v>
      </c>
      <c r="AC1308">
        <v>8</v>
      </c>
      <c r="AD1308">
        <v>2</v>
      </c>
      <c r="AE1308" t="s">
        <v>821</v>
      </c>
      <c r="AN1308" s="54"/>
      <c r="AO1308" s="54"/>
    </row>
    <row r="1309" spans="1:41" x14ac:dyDescent="0.3">
      <c r="A1309">
        <v>1308</v>
      </c>
      <c r="B1309" t="s">
        <v>284</v>
      </c>
      <c r="C1309" s="54">
        <v>45221</v>
      </c>
      <c r="D1309" s="54" t="s">
        <v>335</v>
      </c>
      <c r="E1309" t="s">
        <v>721</v>
      </c>
      <c r="F1309" t="s">
        <v>724</v>
      </c>
      <c r="G1309">
        <v>1</v>
      </c>
      <c r="H1309" s="69">
        <v>0.9375</v>
      </c>
      <c r="I1309">
        <v>0</v>
      </c>
      <c r="J1309" s="79">
        <v>30</v>
      </c>
      <c r="K1309">
        <v>1</v>
      </c>
      <c r="L1309" s="69">
        <v>0.23958333333333334</v>
      </c>
      <c r="M1309">
        <v>0</v>
      </c>
      <c r="N1309">
        <v>8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3</v>
      </c>
      <c r="U1309">
        <v>3</v>
      </c>
      <c r="V1309">
        <v>0</v>
      </c>
      <c r="W1309">
        <v>0</v>
      </c>
      <c r="X1309">
        <v>1</v>
      </c>
      <c r="Y1309">
        <v>1</v>
      </c>
      <c r="Z1309">
        <v>0</v>
      </c>
      <c r="AA1309">
        <v>1</v>
      </c>
      <c r="AB1309">
        <v>0</v>
      </c>
      <c r="AC1309">
        <v>9</v>
      </c>
      <c r="AD1309">
        <v>2</v>
      </c>
      <c r="AE1309" t="s">
        <v>821</v>
      </c>
      <c r="AN1309" s="54"/>
      <c r="AO1309" s="54"/>
    </row>
    <row r="1310" spans="1:41" x14ac:dyDescent="0.3">
      <c r="A1310">
        <v>1309</v>
      </c>
      <c r="B1310" t="s">
        <v>284</v>
      </c>
      <c r="C1310" s="54">
        <v>45221</v>
      </c>
      <c r="D1310" s="54" t="s">
        <v>335</v>
      </c>
      <c r="E1310" t="s">
        <v>721</v>
      </c>
      <c r="F1310" t="s">
        <v>725</v>
      </c>
      <c r="G1310">
        <v>1</v>
      </c>
      <c r="H1310" s="69">
        <v>0.9375</v>
      </c>
      <c r="I1310">
        <v>0</v>
      </c>
      <c r="J1310" s="79">
        <v>30</v>
      </c>
      <c r="K1310">
        <v>1</v>
      </c>
      <c r="L1310" s="69">
        <v>0.23958333333333334</v>
      </c>
      <c r="M1310">
        <v>0</v>
      </c>
      <c r="N1310">
        <v>8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3</v>
      </c>
      <c r="U1310">
        <v>3</v>
      </c>
      <c r="V1310">
        <v>0</v>
      </c>
      <c r="W1310">
        <v>0</v>
      </c>
      <c r="X1310">
        <v>1</v>
      </c>
      <c r="Y1310">
        <v>1</v>
      </c>
      <c r="Z1310">
        <v>0</v>
      </c>
      <c r="AA1310">
        <v>1</v>
      </c>
      <c r="AB1310">
        <v>0</v>
      </c>
      <c r="AC1310">
        <v>11</v>
      </c>
      <c r="AD1310">
        <v>2</v>
      </c>
      <c r="AE1310" t="s">
        <v>821</v>
      </c>
      <c r="AN1310" s="54"/>
      <c r="AO1310" s="54"/>
    </row>
    <row r="1311" spans="1:41" x14ac:dyDescent="0.3">
      <c r="A1311">
        <v>1310</v>
      </c>
      <c r="B1311" t="s">
        <v>284</v>
      </c>
      <c r="C1311" s="54">
        <v>45221</v>
      </c>
      <c r="D1311" s="54" t="s">
        <v>335</v>
      </c>
      <c r="E1311" t="s">
        <v>721</v>
      </c>
      <c r="F1311" t="s">
        <v>726</v>
      </c>
      <c r="G1311">
        <v>1</v>
      </c>
      <c r="H1311" s="69">
        <v>0.9375</v>
      </c>
      <c r="I1311">
        <v>0</v>
      </c>
      <c r="J1311" s="79">
        <v>30</v>
      </c>
      <c r="K1311">
        <v>1</v>
      </c>
      <c r="L1311" s="69">
        <v>0.23958333333333334</v>
      </c>
      <c r="M1311">
        <v>0</v>
      </c>
      <c r="N1311">
        <v>8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3</v>
      </c>
      <c r="U1311">
        <v>3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12</v>
      </c>
      <c r="AD1311">
        <v>2</v>
      </c>
      <c r="AE1311" t="s">
        <v>821</v>
      </c>
      <c r="AN1311" s="54"/>
      <c r="AO1311" s="54"/>
    </row>
    <row r="1312" spans="1:41" x14ac:dyDescent="0.3">
      <c r="A1312">
        <v>1311</v>
      </c>
      <c r="B1312" t="s">
        <v>284</v>
      </c>
      <c r="C1312" s="54">
        <v>45221</v>
      </c>
      <c r="D1312" s="54" t="s">
        <v>335</v>
      </c>
      <c r="E1312" t="s">
        <v>721</v>
      </c>
      <c r="F1312" t="s">
        <v>727</v>
      </c>
      <c r="G1312">
        <v>1</v>
      </c>
      <c r="H1312" s="69">
        <v>0.9375</v>
      </c>
      <c r="I1312">
        <v>0</v>
      </c>
      <c r="J1312" s="79">
        <v>30</v>
      </c>
      <c r="K1312">
        <v>1</v>
      </c>
      <c r="L1312" s="69">
        <v>0.23958333333333334</v>
      </c>
      <c r="M1312">
        <v>0</v>
      </c>
      <c r="N1312">
        <v>8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3</v>
      </c>
      <c r="U1312">
        <v>3</v>
      </c>
      <c r="V1312">
        <v>0</v>
      </c>
      <c r="W1312">
        <v>0</v>
      </c>
      <c r="X1312">
        <v>1</v>
      </c>
      <c r="Y1312">
        <v>1</v>
      </c>
      <c r="Z1312">
        <v>0</v>
      </c>
      <c r="AA1312">
        <v>1</v>
      </c>
      <c r="AB1312">
        <v>0</v>
      </c>
      <c r="AC1312">
        <v>13</v>
      </c>
      <c r="AD1312">
        <v>2</v>
      </c>
      <c r="AE1312" t="s">
        <v>821</v>
      </c>
      <c r="AN1312" s="54"/>
      <c r="AO1312" s="54"/>
    </row>
    <row r="1313" spans="1:41" x14ac:dyDescent="0.3">
      <c r="A1313">
        <v>1312</v>
      </c>
      <c r="B1313" t="s">
        <v>284</v>
      </c>
      <c r="C1313" s="54">
        <v>45221</v>
      </c>
      <c r="D1313" s="54" t="s">
        <v>335</v>
      </c>
      <c r="E1313" t="s">
        <v>721</v>
      </c>
      <c r="F1313" t="s">
        <v>728</v>
      </c>
      <c r="G1313">
        <v>1</v>
      </c>
      <c r="H1313" s="69">
        <v>0.9375</v>
      </c>
      <c r="I1313">
        <v>0</v>
      </c>
      <c r="J1313" s="79">
        <v>30</v>
      </c>
      <c r="K1313">
        <v>1</v>
      </c>
      <c r="L1313" s="69">
        <v>0.23958333333333334</v>
      </c>
      <c r="M1313">
        <v>0</v>
      </c>
      <c r="N1313">
        <v>8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3</v>
      </c>
      <c r="U1313">
        <v>3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12</v>
      </c>
      <c r="AD1313">
        <v>2</v>
      </c>
      <c r="AE1313" t="s">
        <v>821</v>
      </c>
      <c r="AN1313" s="54"/>
      <c r="AO1313" s="54"/>
    </row>
    <row r="1314" spans="1:41" x14ac:dyDescent="0.3">
      <c r="A1314">
        <v>1313</v>
      </c>
      <c r="B1314" t="s">
        <v>284</v>
      </c>
      <c r="C1314" s="54">
        <v>45221</v>
      </c>
      <c r="D1314" s="54" t="s">
        <v>335</v>
      </c>
      <c r="E1314" t="s">
        <v>721</v>
      </c>
      <c r="F1314" t="s">
        <v>729</v>
      </c>
      <c r="G1314">
        <v>1</v>
      </c>
      <c r="H1314" s="69">
        <v>0.9375</v>
      </c>
      <c r="I1314">
        <v>0</v>
      </c>
      <c r="J1314" s="79">
        <v>30</v>
      </c>
      <c r="K1314">
        <v>1</v>
      </c>
      <c r="L1314" s="69">
        <v>0.23958333333333334</v>
      </c>
      <c r="M1314">
        <v>0</v>
      </c>
      <c r="N1314">
        <v>8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3</v>
      </c>
      <c r="U1314">
        <v>3</v>
      </c>
      <c r="V1314">
        <v>0</v>
      </c>
      <c r="W1314">
        <v>0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12</v>
      </c>
      <c r="AD1314">
        <v>2</v>
      </c>
      <c r="AE1314" t="s">
        <v>821</v>
      </c>
      <c r="AN1314" s="54"/>
      <c r="AO1314" s="54"/>
    </row>
    <row r="1315" spans="1:41" x14ac:dyDescent="0.3">
      <c r="A1315">
        <v>1314</v>
      </c>
      <c r="B1315" t="s">
        <v>284</v>
      </c>
      <c r="C1315" s="54">
        <v>45221</v>
      </c>
      <c r="D1315" s="54" t="s">
        <v>335</v>
      </c>
      <c r="E1315" t="s">
        <v>721</v>
      </c>
      <c r="F1315" t="s">
        <v>730</v>
      </c>
      <c r="G1315">
        <v>1</v>
      </c>
      <c r="H1315" s="69">
        <v>0.9375</v>
      </c>
      <c r="I1315">
        <v>0</v>
      </c>
      <c r="J1315" s="79">
        <v>30</v>
      </c>
      <c r="K1315">
        <v>1</v>
      </c>
      <c r="L1315" s="69">
        <v>0.23958333333333334</v>
      </c>
      <c r="M1315">
        <v>0</v>
      </c>
      <c r="N1315">
        <v>8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3</v>
      </c>
      <c r="U1315">
        <v>3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12</v>
      </c>
      <c r="AD1315">
        <v>2</v>
      </c>
      <c r="AE1315" t="s">
        <v>821</v>
      </c>
      <c r="AN1315" s="54"/>
      <c r="AO1315" s="54"/>
    </row>
    <row r="1316" spans="1:41" x14ac:dyDescent="0.3">
      <c r="A1316">
        <v>1315</v>
      </c>
      <c r="B1316" t="s">
        <v>284</v>
      </c>
      <c r="C1316" s="54">
        <v>45221</v>
      </c>
      <c r="D1316" s="54" t="s">
        <v>335</v>
      </c>
      <c r="E1316" t="s">
        <v>721</v>
      </c>
      <c r="F1316" t="s">
        <v>731</v>
      </c>
      <c r="G1316">
        <v>0</v>
      </c>
      <c r="H1316" s="69">
        <v>0.9375</v>
      </c>
      <c r="I1316">
        <v>0</v>
      </c>
      <c r="J1316" s="79">
        <v>30</v>
      </c>
      <c r="K1316">
        <v>1</v>
      </c>
      <c r="L1316" s="69">
        <v>0.23958333333333334</v>
      </c>
      <c r="M1316">
        <v>0</v>
      </c>
      <c r="N1316">
        <v>8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3</v>
      </c>
      <c r="U1316">
        <v>3</v>
      </c>
      <c r="V1316">
        <v>0</v>
      </c>
      <c r="W1316">
        <v>0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12</v>
      </c>
      <c r="AD1316">
        <v>2</v>
      </c>
      <c r="AE1316" t="s">
        <v>821</v>
      </c>
      <c r="AN1316" s="54"/>
      <c r="AO1316" s="54"/>
    </row>
    <row r="1317" spans="1:41" x14ac:dyDescent="0.3">
      <c r="A1317">
        <v>1316</v>
      </c>
      <c r="B1317" t="s">
        <v>284</v>
      </c>
      <c r="C1317" s="54">
        <v>45221</v>
      </c>
      <c r="D1317" s="54" t="s">
        <v>335</v>
      </c>
      <c r="E1317" t="s">
        <v>732</v>
      </c>
      <c r="F1317" t="s">
        <v>85</v>
      </c>
      <c r="G1317">
        <v>2</v>
      </c>
      <c r="H1317" s="69">
        <v>0.9375</v>
      </c>
      <c r="I1317">
        <v>0</v>
      </c>
      <c r="J1317" s="79">
        <v>30</v>
      </c>
      <c r="K1317">
        <v>1</v>
      </c>
      <c r="L1317" s="69">
        <v>0.23958333333333334</v>
      </c>
      <c r="M1317">
        <v>0</v>
      </c>
      <c r="N1317">
        <v>8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3</v>
      </c>
      <c r="U1317">
        <v>3</v>
      </c>
      <c r="V1317">
        <v>0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13</v>
      </c>
      <c r="AD1317">
        <v>2</v>
      </c>
      <c r="AE1317" t="s">
        <v>821</v>
      </c>
      <c r="AN1317" s="54"/>
      <c r="AO1317" s="54"/>
    </row>
    <row r="1318" spans="1:41" x14ac:dyDescent="0.3">
      <c r="A1318">
        <v>1317</v>
      </c>
      <c r="B1318" t="s">
        <v>284</v>
      </c>
      <c r="C1318" s="54">
        <v>45221</v>
      </c>
      <c r="D1318" s="54" t="s">
        <v>335</v>
      </c>
      <c r="E1318" t="s">
        <v>732</v>
      </c>
      <c r="F1318" t="s">
        <v>733</v>
      </c>
      <c r="G1318">
        <v>3</v>
      </c>
      <c r="H1318" s="69">
        <v>0.9375</v>
      </c>
      <c r="I1318">
        <v>0</v>
      </c>
      <c r="J1318" s="79">
        <v>30</v>
      </c>
      <c r="K1318">
        <v>1</v>
      </c>
      <c r="L1318" s="69">
        <v>0.23958333333333334</v>
      </c>
      <c r="M1318">
        <v>0</v>
      </c>
      <c r="N1318">
        <v>8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3</v>
      </c>
      <c r="U1318">
        <v>3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12</v>
      </c>
      <c r="AD1318">
        <v>2</v>
      </c>
      <c r="AE1318" t="s">
        <v>821</v>
      </c>
      <c r="AN1318" s="54"/>
      <c r="AO1318" s="54"/>
    </row>
    <row r="1319" spans="1:41" x14ac:dyDescent="0.3">
      <c r="A1319">
        <v>1318</v>
      </c>
      <c r="B1319" t="s">
        <v>284</v>
      </c>
      <c r="C1319" s="54">
        <v>45221</v>
      </c>
      <c r="D1319" s="54" t="s">
        <v>335</v>
      </c>
      <c r="E1319" t="s">
        <v>732</v>
      </c>
      <c r="F1319" t="s">
        <v>734</v>
      </c>
      <c r="G1319">
        <v>2</v>
      </c>
      <c r="H1319" s="69">
        <v>0.9375</v>
      </c>
      <c r="I1319">
        <v>0</v>
      </c>
      <c r="J1319" s="79">
        <v>30</v>
      </c>
      <c r="K1319">
        <v>1</v>
      </c>
      <c r="L1319" s="69">
        <v>0.23958333333333334</v>
      </c>
      <c r="M1319">
        <v>0</v>
      </c>
      <c r="N1319">
        <v>8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3</v>
      </c>
      <c r="U1319">
        <v>3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10</v>
      </c>
      <c r="AD1319">
        <v>2</v>
      </c>
      <c r="AE1319" t="s">
        <v>821</v>
      </c>
      <c r="AN1319" s="54"/>
      <c r="AO1319" s="54"/>
    </row>
    <row r="1320" spans="1:41" x14ac:dyDescent="0.3">
      <c r="A1320">
        <v>1319</v>
      </c>
      <c r="B1320" t="s">
        <v>284</v>
      </c>
      <c r="C1320" s="54">
        <v>45221</v>
      </c>
      <c r="D1320" s="54" t="s">
        <v>335</v>
      </c>
      <c r="E1320" t="s">
        <v>732</v>
      </c>
      <c r="F1320" t="s">
        <v>735</v>
      </c>
      <c r="G1320">
        <v>2</v>
      </c>
      <c r="H1320" s="69">
        <v>0.9375</v>
      </c>
      <c r="I1320">
        <v>0</v>
      </c>
      <c r="J1320" s="79">
        <v>30</v>
      </c>
      <c r="K1320">
        <v>1</v>
      </c>
      <c r="L1320" s="69">
        <v>0.23958333333333334</v>
      </c>
      <c r="M1320">
        <v>0</v>
      </c>
      <c r="N1320">
        <v>8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3</v>
      </c>
      <c r="U1320">
        <v>3</v>
      </c>
      <c r="V1320">
        <v>0</v>
      </c>
      <c r="W1320">
        <v>0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9</v>
      </c>
      <c r="AD1320">
        <v>2</v>
      </c>
      <c r="AE1320" t="s">
        <v>821</v>
      </c>
      <c r="AN1320" s="54"/>
      <c r="AO1320" s="54"/>
    </row>
    <row r="1321" spans="1:41" x14ac:dyDescent="0.3">
      <c r="A1321">
        <v>1320</v>
      </c>
      <c r="B1321" t="s">
        <v>284</v>
      </c>
      <c r="C1321" s="54">
        <v>45221</v>
      </c>
      <c r="D1321" s="54" t="s">
        <v>335</v>
      </c>
      <c r="E1321" t="s">
        <v>732</v>
      </c>
      <c r="F1321" t="s">
        <v>736</v>
      </c>
      <c r="G1321">
        <v>0</v>
      </c>
      <c r="H1321" s="69">
        <v>0.9375</v>
      </c>
      <c r="I1321">
        <v>0</v>
      </c>
      <c r="J1321" s="79">
        <v>30</v>
      </c>
      <c r="K1321">
        <v>1</v>
      </c>
      <c r="L1321" s="69">
        <v>0.23958333333333334</v>
      </c>
      <c r="M1321">
        <v>0</v>
      </c>
      <c r="N1321">
        <v>8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3</v>
      </c>
      <c r="U1321">
        <v>3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8</v>
      </c>
      <c r="AD1321">
        <v>2</v>
      </c>
      <c r="AE1321" t="s">
        <v>821</v>
      </c>
      <c r="AN1321" s="54"/>
      <c r="AO1321" s="54"/>
    </row>
    <row r="1322" spans="1:41" x14ac:dyDescent="0.3">
      <c r="A1322">
        <v>1321</v>
      </c>
      <c r="B1322" t="s">
        <v>285</v>
      </c>
      <c r="C1322" s="54">
        <v>45221</v>
      </c>
      <c r="D1322" s="54" t="s">
        <v>335</v>
      </c>
      <c r="E1322" t="s">
        <v>721</v>
      </c>
      <c r="F1322" t="s">
        <v>722</v>
      </c>
      <c r="G1322">
        <v>1</v>
      </c>
      <c r="H1322" s="69">
        <v>0.94791666666666663</v>
      </c>
      <c r="I1322">
        <v>0</v>
      </c>
      <c r="J1322" s="79">
        <v>35</v>
      </c>
      <c r="K1322">
        <v>2</v>
      </c>
      <c r="L1322" s="69">
        <v>0.26041666666666669</v>
      </c>
      <c r="M1322">
        <v>1</v>
      </c>
      <c r="N1322">
        <v>7.5</v>
      </c>
      <c r="O1322">
        <v>2</v>
      </c>
      <c r="P1322">
        <v>1</v>
      </c>
      <c r="Q1322">
        <v>0</v>
      </c>
      <c r="R1322">
        <v>0</v>
      </c>
      <c r="S1322">
        <v>2</v>
      </c>
      <c r="T1322">
        <v>2</v>
      </c>
      <c r="U1322">
        <v>2</v>
      </c>
      <c r="V1322">
        <v>2</v>
      </c>
      <c r="W1322">
        <v>0</v>
      </c>
      <c r="X1322">
        <v>1</v>
      </c>
      <c r="Y1322">
        <v>2</v>
      </c>
      <c r="Z1322">
        <v>1</v>
      </c>
      <c r="AA1322">
        <v>2</v>
      </c>
      <c r="AB1322">
        <v>0</v>
      </c>
      <c r="AC1322">
        <v>9</v>
      </c>
      <c r="AD1322">
        <v>2</v>
      </c>
      <c r="AE1322" t="s">
        <v>821</v>
      </c>
      <c r="AN1322" s="54"/>
      <c r="AO1322" s="54"/>
    </row>
    <row r="1323" spans="1:41" x14ac:dyDescent="0.3">
      <c r="A1323">
        <v>1322</v>
      </c>
      <c r="B1323" t="s">
        <v>285</v>
      </c>
      <c r="C1323" s="54">
        <v>45221</v>
      </c>
      <c r="D1323" s="54" t="s">
        <v>335</v>
      </c>
      <c r="E1323" t="s">
        <v>721</v>
      </c>
      <c r="F1323" t="s">
        <v>723</v>
      </c>
      <c r="G1323">
        <v>1</v>
      </c>
      <c r="H1323" s="69">
        <v>0.94791666666666663</v>
      </c>
      <c r="I1323">
        <v>0</v>
      </c>
      <c r="J1323" s="79">
        <v>35</v>
      </c>
      <c r="K1323">
        <v>2</v>
      </c>
      <c r="L1323" s="69">
        <v>0.26041666666666669</v>
      </c>
      <c r="M1323">
        <v>1</v>
      </c>
      <c r="N1323">
        <v>7.5</v>
      </c>
      <c r="O1323">
        <v>2</v>
      </c>
      <c r="P1323">
        <v>1</v>
      </c>
      <c r="Q1323">
        <v>0</v>
      </c>
      <c r="R1323">
        <v>0</v>
      </c>
      <c r="S1323">
        <v>2</v>
      </c>
      <c r="T1323">
        <v>2</v>
      </c>
      <c r="U1323">
        <v>2</v>
      </c>
      <c r="V1323">
        <v>2</v>
      </c>
      <c r="W1323">
        <v>0</v>
      </c>
      <c r="X1323">
        <v>1</v>
      </c>
      <c r="Y1323">
        <v>2</v>
      </c>
      <c r="Z1323">
        <v>1</v>
      </c>
      <c r="AA1323">
        <v>2</v>
      </c>
      <c r="AB1323">
        <v>0</v>
      </c>
      <c r="AC1323">
        <v>8</v>
      </c>
      <c r="AD1323">
        <v>2</v>
      </c>
      <c r="AE1323" t="s">
        <v>821</v>
      </c>
      <c r="AN1323" s="54"/>
      <c r="AO1323" s="54"/>
    </row>
    <row r="1324" spans="1:41" x14ac:dyDescent="0.3">
      <c r="A1324">
        <v>1323</v>
      </c>
      <c r="B1324" t="s">
        <v>285</v>
      </c>
      <c r="C1324" s="54">
        <v>45221</v>
      </c>
      <c r="D1324" s="54" t="s">
        <v>335</v>
      </c>
      <c r="E1324" t="s">
        <v>721</v>
      </c>
      <c r="F1324" t="s">
        <v>724</v>
      </c>
      <c r="G1324">
        <v>1</v>
      </c>
      <c r="H1324" s="69">
        <v>0.94791666666666663</v>
      </c>
      <c r="I1324">
        <v>0</v>
      </c>
      <c r="J1324" s="79">
        <v>35</v>
      </c>
      <c r="K1324">
        <v>2</v>
      </c>
      <c r="L1324" s="69">
        <v>0.26041666666666669</v>
      </c>
      <c r="M1324">
        <v>1</v>
      </c>
      <c r="N1324">
        <v>7.5</v>
      </c>
      <c r="O1324">
        <v>2</v>
      </c>
      <c r="P1324">
        <v>1</v>
      </c>
      <c r="Q1324">
        <v>0</v>
      </c>
      <c r="R1324">
        <v>0</v>
      </c>
      <c r="S1324">
        <v>2</v>
      </c>
      <c r="T1324">
        <v>2</v>
      </c>
      <c r="U1324">
        <v>2</v>
      </c>
      <c r="V1324">
        <v>2</v>
      </c>
      <c r="W1324">
        <v>0</v>
      </c>
      <c r="X1324">
        <v>1</v>
      </c>
      <c r="Y1324">
        <v>2</v>
      </c>
      <c r="Z1324">
        <v>1</v>
      </c>
      <c r="AA1324">
        <v>2</v>
      </c>
      <c r="AB1324">
        <v>0</v>
      </c>
      <c r="AC1324">
        <v>8</v>
      </c>
      <c r="AD1324">
        <v>2</v>
      </c>
      <c r="AE1324" t="s">
        <v>821</v>
      </c>
      <c r="AN1324" s="54"/>
      <c r="AO1324" s="54"/>
    </row>
    <row r="1325" spans="1:41" x14ac:dyDescent="0.3">
      <c r="A1325">
        <v>1324</v>
      </c>
      <c r="B1325" t="s">
        <v>285</v>
      </c>
      <c r="C1325" s="54">
        <v>45221</v>
      </c>
      <c r="D1325" s="54" t="s">
        <v>335</v>
      </c>
      <c r="E1325" t="s">
        <v>721</v>
      </c>
      <c r="F1325" t="s">
        <v>725</v>
      </c>
      <c r="G1325">
        <v>1</v>
      </c>
      <c r="H1325" s="69">
        <v>0.94791666666666663</v>
      </c>
      <c r="I1325">
        <v>0</v>
      </c>
      <c r="J1325" s="79">
        <v>35</v>
      </c>
      <c r="K1325">
        <v>2</v>
      </c>
      <c r="L1325" s="69">
        <v>0.26041666666666669</v>
      </c>
      <c r="M1325">
        <v>1</v>
      </c>
      <c r="N1325">
        <v>7.5</v>
      </c>
      <c r="O1325">
        <v>2</v>
      </c>
      <c r="P1325">
        <v>1</v>
      </c>
      <c r="Q1325">
        <v>0</v>
      </c>
      <c r="R1325">
        <v>0</v>
      </c>
      <c r="S1325">
        <v>2</v>
      </c>
      <c r="T1325">
        <v>2</v>
      </c>
      <c r="U1325">
        <v>2</v>
      </c>
      <c r="V1325">
        <v>2</v>
      </c>
      <c r="W1325">
        <v>0</v>
      </c>
      <c r="X1325">
        <v>1</v>
      </c>
      <c r="Y1325">
        <v>2</v>
      </c>
      <c r="Z1325">
        <v>1</v>
      </c>
      <c r="AA1325">
        <v>2</v>
      </c>
      <c r="AB1325">
        <v>0</v>
      </c>
      <c r="AC1325">
        <v>9</v>
      </c>
      <c r="AD1325">
        <v>2</v>
      </c>
      <c r="AE1325" t="s">
        <v>821</v>
      </c>
      <c r="AN1325" s="54"/>
      <c r="AO1325" s="54"/>
    </row>
    <row r="1326" spans="1:41" x14ac:dyDescent="0.3">
      <c r="A1326">
        <v>1325</v>
      </c>
      <c r="B1326" t="s">
        <v>285</v>
      </c>
      <c r="C1326" s="54">
        <v>45221</v>
      </c>
      <c r="D1326" s="54" t="s">
        <v>335</v>
      </c>
      <c r="E1326" t="s">
        <v>721</v>
      </c>
      <c r="F1326" t="s">
        <v>726</v>
      </c>
      <c r="G1326">
        <v>1</v>
      </c>
      <c r="H1326" s="69">
        <v>0.94791666666666663</v>
      </c>
      <c r="I1326">
        <v>0</v>
      </c>
      <c r="J1326" s="79">
        <v>35</v>
      </c>
      <c r="K1326">
        <v>2</v>
      </c>
      <c r="L1326" s="69">
        <v>0.26041666666666669</v>
      </c>
      <c r="M1326">
        <v>1</v>
      </c>
      <c r="N1326">
        <v>7.5</v>
      </c>
      <c r="O1326">
        <v>2</v>
      </c>
      <c r="P1326">
        <v>1</v>
      </c>
      <c r="Q1326">
        <v>0</v>
      </c>
      <c r="R1326">
        <v>0</v>
      </c>
      <c r="S1326">
        <v>2</v>
      </c>
      <c r="T1326">
        <v>2</v>
      </c>
      <c r="U1326">
        <v>2</v>
      </c>
      <c r="V1326">
        <v>2</v>
      </c>
      <c r="W1326">
        <v>0</v>
      </c>
      <c r="X1326">
        <v>1</v>
      </c>
      <c r="Y1326">
        <v>2</v>
      </c>
      <c r="Z1326">
        <v>1</v>
      </c>
      <c r="AA1326">
        <v>2</v>
      </c>
      <c r="AB1326">
        <v>0</v>
      </c>
      <c r="AC1326">
        <v>9</v>
      </c>
      <c r="AD1326">
        <v>2</v>
      </c>
      <c r="AE1326" t="s">
        <v>821</v>
      </c>
      <c r="AN1326" s="54"/>
      <c r="AO1326" s="54"/>
    </row>
    <row r="1327" spans="1:41" x14ac:dyDescent="0.3">
      <c r="A1327">
        <v>1326</v>
      </c>
      <c r="B1327" t="s">
        <v>285</v>
      </c>
      <c r="C1327" s="54">
        <v>45221</v>
      </c>
      <c r="D1327" s="54" t="s">
        <v>335</v>
      </c>
      <c r="E1327" t="s">
        <v>721</v>
      </c>
      <c r="F1327" t="s">
        <v>727</v>
      </c>
      <c r="G1327">
        <v>1</v>
      </c>
      <c r="H1327" s="69">
        <v>0.94791666666666663</v>
      </c>
      <c r="I1327">
        <v>0</v>
      </c>
      <c r="J1327" s="79">
        <v>35</v>
      </c>
      <c r="K1327">
        <v>2</v>
      </c>
      <c r="L1327" s="69">
        <v>0.26041666666666669</v>
      </c>
      <c r="M1327">
        <v>1</v>
      </c>
      <c r="N1327">
        <v>7.5</v>
      </c>
      <c r="O1327">
        <v>2</v>
      </c>
      <c r="P1327">
        <v>1</v>
      </c>
      <c r="Q1327">
        <v>0</v>
      </c>
      <c r="R1327">
        <v>0</v>
      </c>
      <c r="S1327">
        <v>2</v>
      </c>
      <c r="T1327">
        <v>2</v>
      </c>
      <c r="U1327">
        <v>2</v>
      </c>
      <c r="V1327">
        <v>2</v>
      </c>
      <c r="W1327">
        <v>0</v>
      </c>
      <c r="X1327">
        <v>1</v>
      </c>
      <c r="Y1327">
        <v>2</v>
      </c>
      <c r="Z1327">
        <v>1</v>
      </c>
      <c r="AA1327">
        <v>2</v>
      </c>
      <c r="AB1327">
        <v>0</v>
      </c>
      <c r="AC1327">
        <v>10</v>
      </c>
      <c r="AD1327">
        <v>2</v>
      </c>
      <c r="AE1327" t="s">
        <v>821</v>
      </c>
      <c r="AN1327" s="54"/>
      <c r="AO1327" s="54"/>
    </row>
    <row r="1328" spans="1:41" x14ac:dyDescent="0.3">
      <c r="A1328">
        <v>1327</v>
      </c>
      <c r="B1328" t="s">
        <v>285</v>
      </c>
      <c r="C1328" s="54">
        <v>45221</v>
      </c>
      <c r="D1328" s="54" t="s">
        <v>335</v>
      </c>
      <c r="E1328" t="s">
        <v>721</v>
      </c>
      <c r="F1328" t="s">
        <v>728</v>
      </c>
      <c r="G1328">
        <v>1</v>
      </c>
      <c r="H1328" s="69">
        <v>0.94791666666666663</v>
      </c>
      <c r="I1328">
        <v>0</v>
      </c>
      <c r="J1328" s="79">
        <v>35</v>
      </c>
      <c r="K1328">
        <v>2</v>
      </c>
      <c r="L1328" s="69">
        <v>0.26041666666666669</v>
      </c>
      <c r="M1328">
        <v>1</v>
      </c>
      <c r="N1328">
        <v>7.5</v>
      </c>
      <c r="O1328">
        <v>2</v>
      </c>
      <c r="P1328">
        <v>1</v>
      </c>
      <c r="Q1328">
        <v>0</v>
      </c>
      <c r="R1328">
        <v>0</v>
      </c>
      <c r="S1328">
        <v>2</v>
      </c>
      <c r="T1328">
        <v>2</v>
      </c>
      <c r="U1328">
        <v>2</v>
      </c>
      <c r="V1328">
        <v>2</v>
      </c>
      <c r="W1328">
        <v>0</v>
      </c>
      <c r="X1328">
        <v>1</v>
      </c>
      <c r="Y1328">
        <v>2</v>
      </c>
      <c r="Z1328">
        <v>1</v>
      </c>
      <c r="AA1328">
        <v>2</v>
      </c>
      <c r="AB1328">
        <v>0</v>
      </c>
      <c r="AC1328">
        <v>9</v>
      </c>
      <c r="AD1328">
        <v>2</v>
      </c>
      <c r="AE1328" t="s">
        <v>821</v>
      </c>
      <c r="AN1328" s="54"/>
      <c r="AO1328" s="54"/>
    </row>
    <row r="1329" spans="1:41" x14ac:dyDescent="0.3">
      <c r="A1329">
        <v>1328</v>
      </c>
      <c r="B1329" t="s">
        <v>285</v>
      </c>
      <c r="C1329" s="54">
        <v>45221</v>
      </c>
      <c r="D1329" s="54" t="s">
        <v>335</v>
      </c>
      <c r="E1329" t="s">
        <v>721</v>
      </c>
      <c r="F1329" t="s">
        <v>729</v>
      </c>
      <c r="G1329">
        <v>1</v>
      </c>
      <c r="H1329" s="69">
        <v>0.94791666666666663</v>
      </c>
      <c r="I1329">
        <v>0</v>
      </c>
      <c r="J1329" s="79">
        <v>35</v>
      </c>
      <c r="K1329">
        <v>2</v>
      </c>
      <c r="L1329" s="69">
        <v>0.26041666666666669</v>
      </c>
      <c r="M1329">
        <v>1</v>
      </c>
      <c r="N1329">
        <v>7.5</v>
      </c>
      <c r="O1329">
        <v>2</v>
      </c>
      <c r="P1329">
        <v>1</v>
      </c>
      <c r="Q1329">
        <v>0</v>
      </c>
      <c r="R1329">
        <v>0</v>
      </c>
      <c r="S1329">
        <v>2</v>
      </c>
      <c r="T1329">
        <v>2</v>
      </c>
      <c r="U1329">
        <v>2</v>
      </c>
      <c r="V1329">
        <v>2</v>
      </c>
      <c r="W1329">
        <v>0</v>
      </c>
      <c r="X1329">
        <v>1</v>
      </c>
      <c r="Y1329">
        <v>2</v>
      </c>
      <c r="Z1329">
        <v>1</v>
      </c>
      <c r="AA1329">
        <v>2</v>
      </c>
      <c r="AB1329">
        <v>0</v>
      </c>
      <c r="AC1329">
        <v>11</v>
      </c>
      <c r="AD1329">
        <v>2</v>
      </c>
      <c r="AE1329" t="s">
        <v>821</v>
      </c>
      <c r="AN1329" s="54"/>
      <c r="AO1329" s="54"/>
    </row>
    <row r="1330" spans="1:41" x14ac:dyDescent="0.3">
      <c r="A1330">
        <v>1329</v>
      </c>
      <c r="B1330" t="s">
        <v>285</v>
      </c>
      <c r="C1330" s="54">
        <v>45221</v>
      </c>
      <c r="D1330" s="54" t="s">
        <v>335</v>
      </c>
      <c r="E1330" t="s">
        <v>721</v>
      </c>
      <c r="F1330" t="s">
        <v>730</v>
      </c>
      <c r="G1330">
        <v>1</v>
      </c>
      <c r="H1330" s="69">
        <v>0.94791666666666663</v>
      </c>
      <c r="I1330">
        <v>0</v>
      </c>
      <c r="J1330" s="79">
        <v>35</v>
      </c>
      <c r="K1330">
        <v>2</v>
      </c>
      <c r="L1330" s="69">
        <v>0.26041666666666669</v>
      </c>
      <c r="M1330">
        <v>1</v>
      </c>
      <c r="N1330">
        <v>7.5</v>
      </c>
      <c r="O1330">
        <v>2</v>
      </c>
      <c r="P1330">
        <v>1</v>
      </c>
      <c r="Q1330">
        <v>0</v>
      </c>
      <c r="R1330">
        <v>0</v>
      </c>
      <c r="S1330">
        <v>2</v>
      </c>
      <c r="T1330">
        <v>2</v>
      </c>
      <c r="U1330">
        <v>2</v>
      </c>
      <c r="V1330">
        <v>2</v>
      </c>
      <c r="W1330">
        <v>0</v>
      </c>
      <c r="X1330">
        <v>1</v>
      </c>
      <c r="Y1330">
        <v>2</v>
      </c>
      <c r="Z1330">
        <v>1</v>
      </c>
      <c r="AA1330">
        <v>2</v>
      </c>
      <c r="AB1330">
        <v>0</v>
      </c>
      <c r="AC1330">
        <v>13</v>
      </c>
      <c r="AD1330">
        <v>3</v>
      </c>
      <c r="AE1330" t="s">
        <v>821</v>
      </c>
      <c r="AN1330" s="54"/>
      <c r="AO1330" s="54"/>
    </row>
    <row r="1331" spans="1:41" x14ac:dyDescent="0.3">
      <c r="A1331">
        <v>1330</v>
      </c>
      <c r="B1331" t="s">
        <v>285</v>
      </c>
      <c r="C1331" s="54">
        <v>45221</v>
      </c>
      <c r="D1331" s="54" t="s">
        <v>335</v>
      </c>
      <c r="E1331" t="s">
        <v>721</v>
      </c>
      <c r="F1331" t="s">
        <v>731</v>
      </c>
      <c r="G1331">
        <v>0</v>
      </c>
      <c r="H1331" s="69">
        <v>0.94791666666666663</v>
      </c>
      <c r="I1331">
        <v>0</v>
      </c>
      <c r="J1331" s="79">
        <v>35</v>
      </c>
      <c r="K1331">
        <v>2</v>
      </c>
      <c r="L1331" s="69">
        <v>0.26041666666666669</v>
      </c>
      <c r="M1331">
        <v>1</v>
      </c>
      <c r="N1331">
        <v>7.5</v>
      </c>
      <c r="O1331">
        <v>2</v>
      </c>
      <c r="P1331">
        <v>1</v>
      </c>
      <c r="Q1331">
        <v>0</v>
      </c>
      <c r="R1331">
        <v>0</v>
      </c>
      <c r="S1331">
        <v>2</v>
      </c>
      <c r="T1331">
        <v>2</v>
      </c>
      <c r="U1331">
        <v>2</v>
      </c>
      <c r="V1331">
        <v>2</v>
      </c>
      <c r="W1331">
        <v>0</v>
      </c>
      <c r="X1331">
        <v>1</v>
      </c>
      <c r="Y1331">
        <v>2</v>
      </c>
      <c r="Z1331">
        <v>1</v>
      </c>
      <c r="AA1331">
        <v>2</v>
      </c>
      <c r="AB1331">
        <v>0</v>
      </c>
      <c r="AC1331">
        <v>15</v>
      </c>
      <c r="AD1331">
        <v>3</v>
      </c>
      <c r="AE1331" t="s">
        <v>821</v>
      </c>
      <c r="AN1331" s="54"/>
      <c r="AO1331" s="54"/>
    </row>
    <row r="1332" spans="1:41" x14ac:dyDescent="0.3">
      <c r="A1332">
        <v>1346</v>
      </c>
      <c r="B1332" t="s">
        <v>286</v>
      </c>
      <c r="C1332" s="54">
        <v>45221</v>
      </c>
      <c r="D1332" s="54" t="s">
        <v>335</v>
      </c>
      <c r="E1332" t="s">
        <v>732</v>
      </c>
      <c r="F1332" t="s">
        <v>85</v>
      </c>
      <c r="G1332">
        <v>1</v>
      </c>
      <c r="H1332" s="69">
        <v>0.91666666666666663</v>
      </c>
      <c r="I1332">
        <v>0</v>
      </c>
      <c r="J1332" s="79">
        <v>40</v>
      </c>
      <c r="K1332">
        <v>2</v>
      </c>
      <c r="L1332" s="69">
        <v>0.27083333333333331</v>
      </c>
      <c r="M1332">
        <v>1</v>
      </c>
      <c r="N1332">
        <v>7.25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>
        <v>3</v>
      </c>
      <c r="V1332">
        <v>0</v>
      </c>
      <c r="W1332">
        <v>0</v>
      </c>
      <c r="X1332">
        <v>0</v>
      </c>
      <c r="Y1332">
        <v>2</v>
      </c>
      <c r="Z1332">
        <v>1</v>
      </c>
      <c r="AA1332">
        <v>2</v>
      </c>
      <c r="AB1332">
        <v>0</v>
      </c>
      <c r="AC1332">
        <v>17</v>
      </c>
      <c r="AD1332">
        <v>3</v>
      </c>
      <c r="AE1332" t="s">
        <v>821</v>
      </c>
      <c r="AN1332" s="54"/>
      <c r="AO1332" s="54"/>
    </row>
    <row r="1333" spans="1:41" x14ac:dyDescent="0.3">
      <c r="A1333">
        <v>1347</v>
      </c>
      <c r="B1333" t="s">
        <v>286</v>
      </c>
      <c r="C1333" s="54">
        <v>45221</v>
      </c>
      <c r="D1333" s="54" t="s">
        <v>335</v>
      </c>
      <c r="E1333" t="s">
        <v>732</v>
      </c>
      <c r="F1333" t="s">
        <v>733</v>
      </c>
      <c r="G1333">
        <v>2</v>
      </c>
      <c r="H1333" s="69">
        <v>0.91666666666666663</v>
      </c>
      <c r="I1333">
        <v>0</v>
      </c>
      <c r="J1333" s="79">
        <v>40</v>
      </c>
      <c r="K1333">
        <v>2</v>
      </c>
      <c r="L1333" s="69">
        <v>0.27083333333333331</v>
      </c>
      <c r="M1333">
        <v>1</v>
      </c>
      <c r="N1333">
        <v>7.25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>
        <v>3</v>
      </c>
      <c r="V1333">
        <v>0</v>
      </c>
      <c r="W1333">
        <v>0</v>
      </c>
      <c r="X1333">
        <v>0</v>
      </c>
      <c r="Y1333">
        <v>2</v>
      </c>
      <c r="Z1333">
        <v>1</v>
      </c>
      <c r="AA1333">
        <v>2</v>
      </c>
      <c r="AB1333">
        <v>0</v>
      </c>
      <c r="AC1333">
        <v>18</v>
      </c>
      <c r="AD1333">
        <v>3</v>
      </c>
      <c r="AE1333" t="s">
        <v>821</v>
      </c>
      <c r="AN1333" s="54"/>
      <c r="AO1333" s="54"/>
    </row>
    <row r="1334" spans="1:41" x14ac:dyDescent="0.3">
      <c r="A1334">
        <v>1348</v>
      </c>
      <c r="B1334" t="s">
        <v>286</v>
      </c>
      <c r="C1334" s="54">
        <v>45221</v>
      </c>
      <c r="D1334" s="54" t="s">
        <v>335</v>
      </c>
      <c r="E1334" t="s">
        <v>732</v>
      </c>
      <c r="F1334" t="s">
        <v>734</v>
      </c>
      <c r="G1334">
        <v>1</v>
      </c>
      <c r="H1334" s="69">
        <v>0.91666666666666663</v>
      </c>
      <c r="I1334">
        <v>0</v>
      </c>
      <c r="J1334" s="79">
        <v>40</v>
      </c>
      <c r="K1334">
        <v>2</v>
      </c>
      <c r="L1334" s="69">
        <v>0.27083333333333331</v>
      </c>
      <c r="M1334">
        <v>1</v>
      </c>
      <c r="N1334">
        <v>7.25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>
        <v>3</v>
      </c>
      <c r="V1334">
        <v>0</v>
      </c>
      <c r="W1334">
        <v>0</v>
      </c>
      <c r="X1334">
        <v>0</v>
      </c>
      <c r="Y1334">
        <v>2</v>
      </c>
      <c r="Z1334">
        <v>1</v>
      </c>
      <c r="AA1334">
        <v>2</v>
      </c>
      <c r="AB1334">
        <v>0</v>
      </c>
      <c r="AC1334">
        <v>18</v>
      </c>
      <c r="AD1334">
        <v>3</v>
      </c>
      <c r="AE1334" t="s">
        <v>821</v>
      </c>
      <c r="AN1334" s="54"/>
      <c r="AO1334" s="54"/>
    </row>
    <row r="1335" spans="1:41" x14ac:dyDescent="0.3">
      <c r="A1335">
        <v>1349</v>
      </c>
      <c r="B1335" t="s">
        <v>286</v>
      </c>
      <c r="C1335" s="54">
        <v>45221</v>
      </c>
      <c r="D1335" s="54" t="s">
        <v>335</v>
      </c>
      <c r="E1335" t="s">
        <v>732</v>
      </c>
      <c r="F1335" t="s">
        <v>735</v>
      </c>
      <c r="G1335">
        <v>2</v>
      </c>
      <c r="H1335" s="69">
        <v>0.91666666666666663</v>
      </c>
      <c r="I1335">
        <v>0</v>
      </c>
      <c r="J1335" s="79">
        <v>40</v>
      </c>
      <c r="K1335">
        <v>2</v>
      </c>
      <c r="L1335" s="69">
        <v>0.27083333333333331</v>
      </c>
      <c r="M1335">
        <v>1</v>
      </c>
      <c r="N1335">
        <v>7.25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>
        <v>3</v>
      </c>
      <c r="V1335">
        <v>0</v>
      </c>
      <c r="W1335">
        <v>0</v>
      </c>
      <c r="X1335">
        <v>0</v>
      </c>
      <c r="Y1335">
        <v>2</v>
      </c>
      <c r="Z1335">
        <v>1</v>
      </c>
      <c r="AA1335">
        <v>2</v>
      </c>
      <c r="AB1335">
        <v>0</v>
      </c>
      <c r="AC1335">
        <v>18</v>
      </c>
      <c r="AD1335">
        <v>3</v>
      </c>
      <c r="AE1335" t="s">
        <v>821</v>
      </c>
      <c r="AN1335" s="54"/>
      <c r="AO1335" s="54"/>
    </row>
    <row r="1336" spans="1:41" x14ac:dyDescent="0.3">
      <c r="A1336">
        <v>1350</v>
      </c>
      <c r="B1336" t="s">
        <v>286</v>
      </c>
      <c r="C1336" s="54">
        <v>45221</v>
      </c>
      <c r="D1336" s="54" t="s">
        <v>335</v>
      </c>
      <c r="E1336" t="s">
        <v>732</v>
      </c>
      <c r="F1336" t="s">
        <v>736</v>
      </c>
      <c r="G1336">
        <v>0</v>
      </c>
      <c r="H1336" s="69">
        <v>0.91666666666666663</v>
      </c>
      <c r="I1336">
        <v>0</v>
      </c>
      <c r="J1336" s="79">
        <v>40</v>
      </c>
      <c r="K1336">
        <v>2</v>
      </c>
      <c r="L1336" s="69">
        <v>0.27083333333333331</v>
      </c>
      <c r="M1336">
        <v>1</v>
      </c>
      <c r="N1336">
        <v>7.25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>
        <v>3</v>
      </c>
      <c r="V1336">
        <v>0</v>
      </c>
      <c r="W1336">
        <v>0</v>
      </c>
      <c r="X1336">
        <v>0</v>
      </c>
      <c r="Y1336">
        <v>2</v>
      </c>
      <c r="Z1336">
        <v>1</v>
      </c>
      <c r="AA1336">
        <v>2</v>
      </c>
      <c r="AB1336">
        <v>0</v>
      </c>
      <c r="AC1336">
        <v>18</v>
      </c>
      <c r="AD1336">
        <v>3</v>
      </c>
      <c r="AE1336" t="s">
        <v>821</v>
      </c>
      <c r="AN1336" s="54"/>
      <c r="AO1336" s="54"/>
    </row>
    <row r="1337" spans="1:41" x14ac:dyDescent="0.3">
      <c r="A1337">
        <v>1351</v>
      </c>
      <c r="B1337" t="s">
        <v>291</v>
      </c>
      <c r="C1337" s="54">
        <v>45221</v>
      </c>
      <c r="D1337" s="54" t="s">
        <v>348</v>
      </c>
      <c r="E1337" t="s">
        <v>721</v>
      </c>
      <c r="F1337" t="s">
        <v>722</v>
      </c>
      <c r="G1337">
        <v>3</v>
      </c>
      <c r="H1337" s="69">
        <v>0.95833333333333337</v>
      </c>
      <c r="I1337">
        <v>0</v>
      </c>
      <c r="J1337" s="79">
        <v>20</v>
      </c>
      <c r="K1337">
        <v>0</v>
      </c>
      <c r="L1337" s="69">
        <v>0.25</v>
      </c>
      <c r="M1337">
        <v>0</v>
      </c>
      <c r="N1337">
        <v>6.5</v>
      </c>
      <c r="O1337">
        <v>3</v>
      </c>
      <c r="P1337">
        <v>2</v>
      </c>
      <c r="Q1337">
        <v>3</v>
      </c>
      <c r="R1337">
        <v>3</v>
      </c>
      <c r="S1337">
        <v>1</v>
      </c>
      <c r="T1337">
        <v>2</v>
      </c>
      <c r="U1337">
        <v>2</v>
      </c>
      <c r="V1337">
        <v>1</v>
      </c>
      <c r="W1337">
        <v>6</v>
      </c>
      <c r="X1337">
        <v>2</v>
      </c>
      <c r="Y1337">
        <v>3</v>
      </c>
      <c r="Z1337">
        <v>0</v>
      </c>
      <c r="AA1337">
        <v>0</v>
      </c>
      <c r="AB1337">
        <v>0</v>
      </c>
      <c r="AC1337">
        <v>21</v>
      </c>
      <c r="AD1337">
        <v>4</v>
      </c>
      <c r="AE1337" t="s">
        <v>821</v>
      </c>
      <c r="AN1337" s="54"/>
      <c r="AO1337" s="54"/>
    </row>
    <row r="1338" spans="1:41" x14ac:dyDescent="0.3">
      <c r="A1338">
        <v>1352</v>
      </c>
      <c r="B1338" t="s">
        <v>291</v>
      </c>
      <c r="C1338" s="54">
        <v>45221</v>
      </c>
      <c r="D1338" s="54" t="s">
        <v>348</v>
      </c>
      <c r="E1338" t="s">
        <v>721</v>
      </c>
      <c r="F1338" t="s">
        <v>723</v>
      </c>
      <c r="G1338">
        <v>3</v>
      </c>
      <c r="H1338" s="69">
        <v>0.95833333333333337</v>
      </c>
      <c r="I1338">
        <v>0</v>
      </c>
      <c r="J1338" s="79">
        <v>20</v>
      </c>
      <c r="K1338">
        <v>0</v>
      </c>
      <c r="L1338" s="69">
        <v>0.25</v>
      </c>
      <c r="M1338">
        <v>0</v>
      </c>
      <c r="N1338">
        <v>6.5</v>
      </c>
      <c r="O1338">
        <v>3</v>
      </c>
      <c r="P1338">
        <v>2</v>
      </c>
      <c r="Q1338">
        <v>3</v>
      </c>
      <c r="R1338">
        <v>3</v>
      </c>
      <c r="S1338">
        <v>1</v>
      </c>
      <c r="T1338">
        <v>2</v>
      </c>
      <c r="U1338">
        <v>2</v>
      </c>
      <c r="V1338">
        <v>1</v>
      </c>
      <c r="W1338">
        <v>6</v>
      </c>
      <c r="X1338">
        <v>2</v>
      </c>
      <c r="Y1338">
        <v>3</v>
      </c>
      <c r="Z1338">
        <v>0</v>
      </c>
      <c r="AA1338">
        <v>0</v>
      </c>
      <c r="AB1338">
        <v>0</v>
      </c>
      <c r="AC1338">
        <v>18</v>
      </c>
      <c r="AD1338">
        <v>4</v>
      </c>
      <c r="AE1338" t="s">
        <v>821</v>
      </c>
      <c r="AN1338" s="54"/>
      <c r="AO1338" s="54"/>
    </row>
    <row r="1339" spans="1:41" x14ac:dyDescent="0.3">
      <c r="A1339">
        <v>1353</v>
      </c>
      <c r="B1339" t="s">
        <v>291</v>
      </c>
      <c r="C1339" s="54">
        <v>45221</v>
      </c>
      <c r="D1339" s="54" t="s">
        <v>348</v>
      </c>
      <c r="E1339" t="s">
        <v>721</v>
      </c>
      <c r="F1339" t="s">
        <v>724</v>
      </c>
      <c r="G1339">
        <v>3</v>
      </c>
      <c r="H1339" s="69">
        <v>0.95833333333333337</v>
      </c>
      <c r="I1339">
        <v>0</v>
      </c>
      <c r="J1339" s="79">
        <v>20</v>
      </c>
      <c r="K1339">
        <v>0</v>
      </c>
      <c r="L1339" s="69">
        <v>0.25</v>
      </c>
      <c r="M1339">
        <v>0</v>
      </c>
      <c r="N1339">
        <v>6.5</v>
      </c>
      <c r="O1339">
        <v>3</v>
      </c>
      <c r="P1339">
        <v>2</v>
      </c>
      <c r="Q1339">
        <v>3</v>
      </c>
      <c r="R1339">
        <v>3</v>
      </c>
      <c r="S1339">
        <v>1</v>
      </c>
      <c r="T1339">
        <v>2</v>
      </c>
      <c r="U1339">
        <v>2</v>
      </c>
      <c r="V1339">
        <v>1</v>
      </c>
      <c r="W1339">
        <v>6</v>
      </c>
      <c r="X1339">
        <v>2</v>
      </c>
      <c r="Y1339">
        <v>3</v>
      </c>
      <c r="Z1339">
        <v>0</v>
      </c>
      <c r="AA1339">
        <v>0</v>
      </c>
      <c r="AB1339">
        <v>0</v>
      </c>
      <c r="AC1339">
        <v>17</v>
      </c>
      <c r="AD1339">
        <v>3</v>
      </c>
      <c r="AE1339" t="s">
        <v>821</v>
      </c>
      <c r="AN1339" s="54"/>
      <c r="AO1339" s="54"/>
    </row>
    <row r="1340" spans="1:41" x14ac:dyDescent="0.3">
      <c r="A1340">
        <v>1354</v>
      </c>
      <c r="B1340" t="s">
        <v>291</v>
      </c>
      <c r="C1340" s="54">
        <v>45221</v>
      </c>
      <c r="D1340" s="54" t="s">
        <v>348</v>
      </c>
      <c r="E1340" t="s">
        <v>721</v>
      </c>
      <c r="F1340" t="s">
        <v>725</v>
      </c>
      <c r="G1340">
        <v>2</v>
      </c>
      <c r="H1340" s="69">
        <v>0.95833333333333337</v>
      </c>
      <c r="I1340">
        <v>0</v>
      </c>
      <c r="J1340" s="79">
        <v>20</v>
      </c>
      <c r="K1340">
        <v>0</v>
      </c>
      <c r="L1340" s="69">
        <v>0.25</v>
      </c>
      <c r="M1340">
        <v>0</v>
      </c>
      <c r="N1340">
        <v>6.5</v>
      </c>
      <c r="O1340">
        <v>3</v>
      </c>
      <c r="P1340">
        <v>2</v>
      </c>
      <c r="Q1340">
        <v>3</v>
      </c>
      <c r="R1340">
        <v>3</v>
      </c>
      <c r="S1340">
        <v>1</v>
      </c>
      <c r="T1340">
        <v>2</v>
      </c>
      <c r="U1340">
        <v>2</v>
      </c>
      <c r="V1340">
        <v>1</v>
      </c>
      <c r="W1340">
        <v>6</v>
      </c>
      <c r="X1340">
        <v>2</v>
      </c>
      <c r="Y1340">
        <v>3</v>
      </c>
      <c r="Z1340">
        <v>0</v>
      </c>
      <c r="AA1340">
        <v>0</v>
      </c>
      <c r="AB1340">
        <v>0</v>
      </c>
      <c r="AC1340">
        <v>17</v>
      </c>
      <c r="AD1340">
        <v>3</v>
      </c>
      <c r="AE1340" t="s">
        <v>821</v>
      </c>
      <c r="AN1340" s="54"/>
      <c r="AO1340" s="54"/>
    </row>
    <row r="1341" spans="1:41" x14ac:dyDescent="0.3">
      <c r="A1341">
        <v>1355</v>
      </c>
      <c r="B1341" t="s">
        <v>291</v>
      </c>
      <c r="C1341" s="54">
        <v>45221</v>
      </c>
      <c r="D1341" s="54" t="s">
        <v>348</v>
      </c>
      <c r="E1341" t="s">
        <v>721</v>
      </c>
      <c r="F1341" t="s">
        <v>726</v>
      </c>
      <c r="G1341">
        <v>2</v>
      </c>
      <c r="H1341" s="69">
        <v>0.95833333333333337</v>
      </c>
      <c r="I1341">
        <v>0</v>
      </c>
      <c r="J1341" s="79">
        <v>20</v>
      </c>
      <c r="K1341">
        <v>0</v>
      </c>
      <c r="L1341" s="69">
        <v>0.25</v>
      </c>
      <c r="M1341">
        <v>0</v>
      </c>
      <c r="N1341">
        <v>6.5</v>
      </c>
      <c r="O1341">
        <v>3</v>
      </c>
      <c r="P1341">
        <v>2</v>
      </c>
      <c r="Q1341">
        <v>3</v>
      </c>
      <c r="R1341">
        <v>3</v>
      </c>
      <c r="S1341">
        <v>1</v>
      </c>
      <c r="T1341">
        <v>2</v>
      </c>
      <c r="U1341">
        <v>2</v>
      </c>
      <c r="V1341">
        <v>1</v>
      </c>
      <c r="W1341">
        <v>6</v>
      </c>
      <c r="X1341">
        <v>2</v>
      </c>
      <c r="Y1341">
        <v>3</v>
      </c>
      <c r="Z1341">
        <v>0</v>
      </c>
      <c r="AA1341">
        <v>0</v>
      </c>
      <c r="AB1341">
        <v>0</v>
      </c>
      <c r="AC1341">
        <v>17</v>
      </c>
      <c r="AD1341">
        <v>3</v>
      </c>
      <c r="AE1341" t="s">
        <v>821</v>
      </c>
      <c r="AN1341" s="54"/>
      <c r="AO1341" s="54"/>
    </row>
    <row r="1342" spans="1:41" x14ac:dyDescent="0.3">
      <c r="A1342">
        <v>1356</v>
      </c>
      <c r="B1342" t="s">
        <v>291</v>
      </c>
      <c r="C1342" s="54">
        <v>45221</v>
      </c>
      <c r="D1342" s="54" t="s">
        <v>348</v>
      </c>
      <c r="E1342" t="s">
        <v>721</v>
      </c>
      <c r="F1342" t="s">
        <v>727</v>
      </c>
      <c r="G1342">
        <v>2</v>
      </c>
      <c r="H1342" s="69">
        <v>0.95833333333333337</v>
      </c>
      <c r="I1342">
        <v>0</v>
      </c>
      <c r="J1342" s="79">
        <v>20</v>
      </c>
      <c r="K1342">
        <v>0</v>
      </c>
      <c r="L1342" s="69">
        <v>0.25</v>
      </c>
      <c r="M1342">
        <v>0</v>
      </c>
      <c r="N1342">
        <v>6.5</v>
      </c>
      <c r="O1342">
        <v>3</v>
      </c>
      <c r="P1342">
        <v>2</v>
      </c>
      <c r="Q1342">
        <v>3</v>
      </c>
      <c r="R1342">
        <v>3</v>
      </c>
      <c r="S1342">
        <v>1</v>
      </c>
      <c r="T1342">
        <v>2</v>
      </c>
      <c r="U1342">
        <v>2</v>
      </c>
      <c r="V1342">
        <v>1</v>
      </c>
      <c r="W1342">
        <v>6</v>
      </c>
      <c r="X1342">
        <v>2</v>
      </c>
      <c r="Y1342">
        <v>3</v>
      </c>
      <c r="Z1342">
        <v>0</v>
      </c>
      <c r="AA1342">
        <v>0</v>
      </c>
      <c r="AB1342">
        <v>0</v>
      </c>
      <c r="AC1342">
        <v>16</v>
      </c>
      <c r="AD1342">
        <v>3</v>
      </c>
      <c r="AE1342" t="s">
        <v>821</v>
      </c>
      <c r="AN1342" s="54"/>
      <c r="AO1342" s="54"/>
    </row>
    <row r="1343" spans="1:41" x14ac:dyDescent="0.3">
      <c r="A1343">
        <v>1357</v>
      </c>
      <c r="B1343" t="s">
        <v>291</v>
      </c>
      <c r="C1343" s="54">
        <v>45221</v>
      </c>
      <c r="D1343" s="54" t="s">
        <v>348</v>
      </c>
      <c r="E1343" t="s">
        <v>721</v>
      </c>
      <c r="F1343" t="s">
        <v>728</v>
      </c>
      <c r="G1343">
        <v>1</v>
      </c>
      <c r="H1343" s="69">
        <v>0.95833333333333337</v>
      </c>
      <c r="I1343">
        <v>0</v>
      </c>
      <c r="J1343" s="79">
        <v>20</v>
      </c>
      <c r="K1343">
        <v>0</v>
      </c>
      <c r="L1343" s="69">
        <v>0.25</v>
      </c>
      <c r="M1343">
        <v>0</v>
      </c>
      <c r="N1343">
        <v>6.5</v>
      </c>
      <c r="O1343">
        <v>3</v>
      </c>
      <c r="P1343">
        <v>2</v>
      </c>
      <c r="Q1343">
        <v>3</v>
      </c>
      <c r="R1343">
        <v>3</v>
      </c>
      <c r="S1343">
        <v>1</v>
      </c>
      <c r="T1343">
        <v>2</v>
      </c>
      <c r="U1343">
        <v>2</v>
      </c>
      <c r="V1343">
        <v>1</v>
      </c>
      <c r="W1343">
        <v>6</v>
      </c>
      <c r="X1343">
        <v>2</v>
      </c>
      <c r="Y1343">
        <v>3</v>
      </c>
      <c r="Z1343">
        <v>0</v>
      </c>
      <c r="AA1343">
        <v>0</v>
      </c>
      <c r="AB1343">
        <v>0</v>
      </c>
      <c r="AC1343">
        <v>14</v>
      </c>
      <c r="AD1343">
        <v>3</v>
      </c>
      <c r="AE1343" t="s">
        <v>821</v>
      </c>
      <c r="AN1343" s="54"/>
      <c r="AO1343" s="54"/>
    </row>
    <row r="1344" spans="1:41" x14ac:dyDescent="0.3">
      <c r="A1344">
        <v>1358</v>
      </c>
      <c r="B1344" t="s">
        <v>291</v>
      </c>
      <c r="C1344" s="54">
        <v>45221</v>
      </c>
      <c r="D1344" s="54" t="s">
        <v>348</v>
      </c>
      <c r="E1344" t="s">
        <v>721</v>
      </c>
      <c r="F1344" t="s">
        <v>729</v>
      </c>
      <c r="G1344">
        <v>2</v>
      </c>
      <c r="H1344" s="69">
        <v>0.95833333333333337</v>
      </c>
      <c r="I1344">
        <v>0</v>
      </c>
      <c r="J1344" s="79">
        <v>20</v>
      </c>
      <c r="K1344">
        <v>0</v>
      </c>
      <c r="L1344" s="69">
        <v>0.25</v>
      </c>
      <c r="M1344">
        <v>0</v>
      </c>
      <c r="N1344">
        <v>6.5</v>
      </c>
      <c r="O1344">
        <v>3</v>
      </c>
      <c r="P1344">
        <v>2</v>
      </c>
      <c r="Q1344">
        <v>3</v>
      </c>
      <c r="R1344">
        <v>3</v>
      </c>
      <c r="S1344">
        <v>1</v>
      </c>
      <c r="T1344">
        <v>2</v>
      </c>
      <c r="U1344">
        <v>2</v>
      </c>
      <c r="V1344">
        <v>1</v>
      </c>
      <c r="W1344">
        <v>6</v>
      </c>
      <c r="X1344">
        <v>2</v>
      </c>
      <c r="Y1344">
        <v>3</v>
      </c>
      <c r="Z1344">
        <v>0</v>
      </c>
      <c r="AA1344">
        <v>0</v>
      </c>
      <c r="AB1344">
        <v>0</v>
      </c>
      <c r="AC1344">
        <v>16</v>
      </c>
      <c r="AD1344">
        <v>3</v>
      </c>
      <c r="AE1344" t="s">
        <v>821</v>
      </c>
      <c r="AN1344" s="54"/>
      <c r="AO1344" s="54"/>
    </row>
    <row r="1345" spans="1:41" x14ac:dyDescent="0.3">
      <c r="A1345">
        <v>1359</v>
      </c>
      <c r="B1345" t="s">
        <v>291</v>
      </c>
      <c r="C1345" s="54">
        <v>45221</v>
      </c>
      <c r="D1345" s="54" t="s">
        <v>348</v>
      </c>
      <c r="E1345" t="s">
        <v>721</v>
      </c>
      <c r="F1345" t="s">
        <v>730</v>
      </c>
      <c r="G1345">
        <v>3</v>
      </c>
      <c r="H1345" s="69">
        <v>0.95833333333333337</v>
      </c>
      <c r="I1345">
        <v>0</v>
      </c>
      <c r="J1345" s="79">
        <v>20</v>
      </c>
      <c r="K1345">
        <v>0</v>
      </c>
      <c r="L1345" s="69">
        <v>0.25</v>
      </c>
      <c r="M1345">
        <v>0</v>
      </c>
      <c r="N1345">
        <v>6.5</v>
      </c>
      <c r="O1345">
        <v>3</v>
      </c>
      <c r="P1345">
        <v>2</v>
      </c>
      <c r="Q1345">
        <v>3</v>
      </c>
      <c r="R1345">
        <v>3</v>
      </c>
      <c r="S1345">
        <v>1</v>
      </c>
      <c r="T1345">
        <v>2</v>
      </c>
      <c r="U1345">
        <v>2</v>
      </c>
      <c r="V1345">
        <v>1</v>
      </c>
      <c r="W1345">
        <v>6</v>
      </c>
      <c r="X1345">
        <v>2</v>
      </c>
      <c r="Y1345">
        <v>3</v>
      </c>
      <c r="Z1345">
        <v>0</v>
      </c>
      <c r="AA1345">
        <v>0</v>
      </c>
      <c r="AB1345">
        <v>0</v>
      </c>
      <c r="AC1345">
        <v>17</v>
      </c>
      <c r="AD1345">
        <v>3</v>
      </c>
      <c r="AE1345" t="s">
        <v>821</v>
      </c>
      <c r="AN1345" s="54"/>
      <c r="AO1345" s="54"/>
    </row>
    <row r="1346" spans="1:41" x14ac:dyDescent="0.3">
      <c r="A1346">
        <v>1360</v>
      </c>
      <c r="B1346" t="s">
        <v>291</v>
      </c>
      <c r="C1346" s="54">
        <v>45221</v>
      </c>
      <c r="D1346" s="54" t="s">
        <v>348</v>
      </c>
      <c r="E1346" t="s">
        <v>721</v>
      </c>
      <c r="F1346" t="s">
        <v>731</v>
      </c>
      <c r="G1346">
        <v>0</v>
      </c>
      <c r="H1346" s="69">
        <v>0.95833333333333337</v>
      </c>
      <c r="I1346">
        <v>0</v>
      </c>
      <c r="J1346" s="79">
        <v>20</v>
      </c>
      <c r="K1346">
        <v>0</v>
      </c>
      <c r="L1346" s="69">
        <v>0.25</v>
      </c>
      <c r="M1346">
        <v>0</v>
      </c>
      <c r="N1346">
        <v>6.5</v>
      </c>
      <c r="O1346">
        <v>3</v>
      </c>
      <c r="P1346">
        <v>2</v>
      </c>
      <c r="Q1346">
        <v>3</v>
      </c>
      <c r="R1346">
        <v>3</v>
      </c>
      <c r="S1346">
        <v>1</v>
      </c>
      <c r="T1346">
        <v>2</v>
      </c>
      <c r="U1346">
        <v>2</v>
      </c>
      <c r="V1346">
        <v>1</v>
      </c>
      <c r="W1346">
        <v>6</v>
      </c>
      <c r="X1346">
        <v>2</v>
      </c>
      <c r="Y1346">
        <v>3</v>
      </c>
      <c r="Z1346">
        <v>0</v>
      </c>
      <c r="AA1346">
        <v>0</v>
      </c>
      <c r="AB1346">
        <v>0</v>
      </c>
      <c r="AC1346">
        <v>17</v>
      </c>
      <c r="AD1346">
        <v>3</v>
      </c>
      <c r="AE1346" t="s">
        <v>821</v>
      </c>
      <c r="AN1346" s="54"/>
      <c r="AO1346" s="54"/>
    </row>
    <row r="1347" spans="1:41" x14ac:dyDescent="0.3">
      <c r="A1347">
        <v>1361</v>
      </c>
      <c r="B1347" t="s">
        <v>291</v>
      </c>
      <c r="C1347" s="54">
        <v>45221</v>
      </c>
      <c r="D1347" s="54" t="s">
        <v>348</v>
      </c>
      <c r="E1347" t="s">
        <v>732</v>
      </c>
      <c r="F1347" t="s">
        <v>85</v>
      </c>
      <c r="G1347">
        <v>2</v>
      </c>
      <c r="H1347" s="69">
        <v>0.95833333333333337</v>
      </c>
      <c r="I1347">
        <v>0</v>
      </c>
      <c r="J1347" s="79">
        <v>20</v>
      </c>
      <c r="K1347">
        <v>0</v>
      </c>
      <c r="L1347" s="69">
        <v>0.25</v>
      </c>
      <c r="M1347">
        <v>0</v>
      </c>
      <c r="N1347">
        <v>6.5</v>
      </c>
      <c r="O1347">
        <v>3</v>
      </c>
      <c r="P1347">
        <v>2</v>
      </c>
      <c r="Q1347">
        <v>3</v>
      </c>
      <c r="R1347">
        <v>3</v>
      </c>
      <c r="S1347">
        <v>1</v>
      </c>
      <c r="T1347">
        <v>2</v>
      </c>
      <c r="U1347">
        <v>2</v>
      </c>
      <c r="V1347">
        <v>1</v>
      </c>
      <c r="W1347">
        <v>6</v>
      </c>
      <c r="X1347">
        <v>2</v>
      </c>
      <c r="Y1347">
        <v>3</v>
      </c>
      <c r="Z1347">
        <v>0</v>
      </c>
      <c r="AA1347">
        <v>0</v>
      </c>
      <c r="AB1347">
        <v>0</v>
      </c>
      <c r="AC1347">
        <v>20</v>
      </c>
      <c r="AD1347">
        <v>4</v>
      </c>
      <c r="AE1347" t="s">
        <v>821</v>
      </c>
      <c r="AN1347" s="54"/>
      <c r="AO1347" s="54"/>
    </row>
    <row r="1348" spans="1:41" x14ac:dyDescent="0.3">
      <c r="A1348">
        <v>1362</v>
      </c>
      <c r="B1348" t="s">
        <v>291</v>
      </c>
      <c r="C1348" s="54">
        <v>45221</v>
      </c>
      <c r="D1348" s="54" t="s">
        <v>348</v>
      </c>
      <c r="E1348" t="s">
        <v>732</v>
      </c>
      <c r="F1348" t="s">
        <v>733</v>
      </c>
      <c r="G1348">
        <v>3</v>
      </c>
      <c r="H1348" s="69">
        <v>0.95833333333333337</v>
      </c>
      <c r="I1348">
        <v>0</v>
      </c>
      <c r="J1348" s="79">
        <v>20</v>
      </c>
      <c r="K1348">
        <v>0</v>
      </c>
      <c r="L1348" s="69">
        <v>0.25</v>
      </c>
      <c r="M1348">
        <v>0</v>
      </c>
      <c r="N1348">
        <v>6.5</v>
      </c>
      <c r="O1348">
        <v>3</v>
      </c>
      <c r="P1348">
        <v>2</v>
      </c>
      <c r="Q1348">
        <v>3</v>
      </c>
      <c r="R1348">
        <v>3</v>
      </c>
      <c r="S1348">
        <v>1</v>
      </c>
      <c r="T1348">
        <v>2</v>
      </c>
      <c r="U1348">
        <v>2</v>
      </c>
      <c r="V1348">
        <v>1</v>
      </c>
      <c r="W1348">
        <v>6</v>
      </c>
      <c r="X1348">
        <v>2</v>
      </c>
      <c r="Y1348">
        <v>3</v>
      </c>
      <c r="Z1348">
        <v>0</v>
      </c>
      <c r="AA1348">
        <v>0</v>
      </c>
      <c r="AB1348">
        <v>0</v>
      </c>
      <c r="AC1348">
        <v>21</v>
      </c>
      <c r="AD1348">
        <v>4</v>
      </c>
      <c r="AE1348" t="s">
        <v>821</v>
      </c>
      <c r="AN1348" s="54"/>
      <c r="AO1348" s="54"/>
    </row>
    <row r="1349" spans="1:41" x14ac:dyDescent="0.3">
      <c r="A1349">
        <v>1363</v>
      </c>
      <c r="B1349" t="s">
        <v>291</v>
      </c>
      <c r="C1349" s="54">
        <v>45221</v>
      </c>
      <c r="D1349" s="54" t="s">
        <v>348</v>
      </c>
      <c r="E1349" t="s">
        <v>732</v>
      </c>
      <c r="F1349" t="s">
        <v>734</v>
      </c>
      <c r="G1349">
        <v>2</v>
      </c>
      <c r="H1349" s="69">
        <v>0.95833333333333337</v>
      </c>
      <c r="I1349">
        <v>0</v>
      </c>
      <c r="J1349" s="79">
        <v>20</v>
      </c>
      <c r="K1349">
        <v>0</v>
      </c>
      <c r="L1349" s="69">
        <v>0.25</v>
      </c>
      <c r="M1349">
        <v>0</v>
      </c>
      <c r="N1349">
        <v>6.5</v>
      </c>
      <c r="O1349">
        <v>3</v>
      </c>
      <c r="P1349">
        <v>2</v>
      </c>
      <c r="Q1349">
        <v>3</v>
      </c>
      <c r="R1349">
        <v>3</v>
      </c>
      <c r="S1349">
        <v>1</v>
      </c>
      <c r="T1349">
        <v>2</v>
      </c>
      <c r="U1349">
        <v>2</v>
      </c>
      <c r="V1349">
        <v>1</v>
      </c>
      <c r="W1349">
        <v>6</v>
      </c>
      <c r="X1349">
        <v>2</v>
      </c>
      <c r="Y1349">
        <v>3</v>
      </c>
      <c r="Z1349">
        <v>0</v>
      </c>
      <c r="AA1349">
        <v>0</v>
      </c>
      <c r="AB1349">
        <v>0</v>
      </c>
      <c r="AC1349">
        <v>21</v>
      </c>
      <c r="AD1349">
        <v>4</v>
      </c>
      <c r="AE1349" t="s">
        <v>821</v>
      </c>
      <c r="AN1349" s="54"/>
      <c r="AO1349" s="54"/>
    </row>
    <row r="1350" spans="1:41" x14ac:dyDescent="0.3">
      <c r="A1350">
        <v>1364</v>
      </c>
      <c r="B1350" t="s">
        <v>291</v>
      </c>
      <c r="C1350" s="54">
        <v>45221</v>
      </c>
      <c r="D1350" s="54" t="s">
        <v>348</v>
      </c>
      <c r="E1350" t="s">
        <v>732</v>
      </c>
      <c r="F1350" t="s">
        <v>735</v>
      </c>
      <c r="G1350">
        <v>1</v>
      </c>
      <c r="H1350" s="69">
        <v>0.95833333333333337</v>
      </c>
      <c r="I1350">
        <v>0</v>
      </c>
      <c r="J1350" s="79">
        <v>20</v>
      </c>
      <c r="K1350">
        <v>0</v>
      </c>
      <c r="L1350" s="69">
        <v>0.25</v>
      </c>
      <c r="M1350">
        <v>0</v>
      </c>
      <c r="N1350">
        <v>6.5</v>
      </c>
      <c r="O1350">
        <v>3</v>
      </c>
      <c r="P1350">
        <v>2</v>
      </c>
      <c r="Q1350">
        <v>3</v>
      </c>
      <c r="R1350">
        <v>3</v>
      </c>
      <c r="S1350">
        <v>1</v>
      </c>
      <c r="T1350">
        <v>2</v>
      </c>
      <c r="U1350">
        <v>2</v>
      </c>
      <c r="V1350">
        <v>1</v>
      </c>
      <c r="W1350">
        <v>6</v>
      </c>
      <c r="X1350">
        <v>2</v>
      </c>
      <c r="Y1350">
        <v>3</v>
      </c>
      <c r="Z1350">
        <v>0</v>
      </c>
      <c r="AA1350">
        <v>0</v>
      </c>
      <c r="AB1350">
        <v>0</v>
      </c>
      <c r="AC1350">
        <v>21</v>
      </c>
      <c r="AD1350">
        <v>4</v>
      </c>
      <c r="AE1350" t="s">
        <v>821</v>
      </c>
      <c r="AN1350" s="54"/>
      <c r="AO1350" s="54"/>
    </row>
    <row r="1351" spans="1:41" x14ac:dyDescent="0.3">
      <c r="A1351">
        <v>1365</v>
      </c>
      <c r="B1351" t="s">
        <v>291</v>
      </c>
      <c r="C1351" s="54">
        <v>45221</v>
      </c>
      <c r="D1351" s="54" t="s">
        <v>348</v>
      </c>
      <c r="E1351" t="s">
        <v>732</v>
      </c>
      <c r="F1351" t="s">
        <v>736</v>
      </c>
      <c r="G1351">
        <v>0</v>
      </c>
      <c r="H1351" s="69">
        <v>0.95833333333333337</v>
      </c>
      <c r="I1351">
        <v>0</v>
      </c>
      <c r="J1351" s="79">
        <v>20</v>
      </c>
      <c r="K1351">
        <v>0</v>
      </c>
      <c r="L1351" s="69">
        <v>0.25</v>
      </c>
      <c r="M1351">
        <v>0</v>
      </c>
      <c r="N1351">
        <v>6.5</v>
      </c>
      <c r="O1351">
        <v>3</v>
      </c>
      <c r="P1351">
        <v>2</v>
      </c>
      <c r="Q1351">
        <v>3</v>
      </c>
      <c r="R1351">
        <v>3</v>
      </c>
      <c r="S1351">
        <v>1</v>
      </c>
      <c r="T1351">
        <v>2</v>
      </c>
      <c r="U1351">
        <v>2</v>
      </c>
      <c r="V1351">
        <v>1</v>
      </c>
      <c r="W1351">
        <v>6</v>
      </c>
      <c r="X1351">
        <v>2</v>
      </c>
      <c r="Y1351">
        <v>3</v>
      </c>
      <c r="Z1351">
        <v>0</v>
      </c>
      <c r="AA1351">
        <v>0</v>
      </c>
      <c r="AB1351">
        <v>0</v>
      </c>
      <c r="AC1351">
        <v>22</v>
      </c>
      <c r="AD1351">
        <v>4</v>
      </c>
      <c r="AE1351" t="s">
        <v>821</v>
      </c>
      <c r="AN1351" s="54"/>
      <c r="AO1351" s="54"/>
    </row>
    <row r="1352" spans="1:41" x14ac:dyDescent="0.3">
      <c r="A1352">
        <v>1366</v>
      </c>
      <c r="B1352" t="s">
        <v>292</v>
      </c>
      <c r="C1352" s="54">
        <v>45221</v>
      </c>
      <c r="D1352" s="54" t="s">
        <v>348</v>
      </c>
      <c r="E1352" t="s">
        <v>721</v>
      </c>
      <c r="F1352" t="s">
        <v>722</v>
      </c>
      <c r="G1352">
        <v>3</v>
      </c>
      <c r="H1352" s="69">
        <v>0.9375</v>
      </c>
      <c r="I1352">
        <v>0</v>
      </c>
      <c r="J1352" s="79">
        <v>30</v>
      </c>
      <c r="K1352">
        <v>1</v>
      </c>
      <c r="L1352" s="69">
        <v>0.23958333333333334</v>
      </c>
      <c r="M1352">
        <v>0</v>
      </c>
      <c r="N1352">
        <v>7</v>
      </c>
      <c r="O1352">
        <v>2</v>
      </c>
      <c r="P1352">
        <v>2</v>
      </c>
      <c r="Q1352">
        <v>2</v>
      </c>
      <c r="R1352">
        <v>2</v>
      </c>
      <c r="S1352">
        <v>1</v>
      </c>
      <c r="T1352">
        <v>3</v>
      </c>
      <c r="U1352">
        <v>3</v>
      </c>
      <c r="V1352">
        <v>1</v>
      </c>
      <c r="W1352">
        <v>4</v>
      </c>
      <c r="X1352">
        <v>2</v>
      </c>
      <c r="Y1352">
        <v>2</v>
      </c>
      <c r="Z1352">
        <v>0</v>
      </c>
      <c r="AA1352">
        <v>1</v>
      </c>
      <c r="AB1352">
        <v>0</v>
      </c>
      <c r="AC1352">
        <v>24</v>
      </c>
      <c r="AD1352">
        <v>4</v>
      </c>
      <c r="AE1352" t="s">
        <v>821</v>
      </c>
      <c r="AN1352" s="54"/>
      <c r="AO1352" s="54"/>
    </row>
    <row r="1353" spans="1:41" x14ac:dyDescent="0.3">
      <c r="A1353">
        <v>1367</v>
      </c>
      <c r="B1353" t="s">
        <v>292</v>
      </c>
      <c r="C1353" s="54">
        <v>45221</v>
      </c>
      <c r="D1353" s="54" t="s">
        <v>348</v>
      </c>
      <c r="E1353" t="s">
        <v>721</v>
      </c>
      <c r="F1353" t="s">
        <v>723</v>
      </c>
      <c r="G1353">
        <v>3</v>
      </c>
      <c r="H1353" s="69">
        <v>0.9375</v>
      </c>
      <c r="I1353">
        <v>0</v>
      </c>
      <c r="J1353" s="79">
        <v>30</v>
      </c>
      <c r="K1353">
        <v>1</v>
      </c>
      <c r="L1353" s="69">
        <v>0.23958333333333334</v>
      </c>
      <c r="M1353">
        <v>0</v>
      </c>
      <c r="N1353">
        <v>7</v>
      </c>
      <c r="O1353">
        <v>2</v>
      </c>
      <c r="P1353">
        <v>2</v>
      </c>
      <c r="Q1353">
        <v>2</v>
      </c>
      <c r="R1353">
        <v>2</v>
      </c>
      <c r="S1353">
        <v>1</v>
      </c>
      <c r="T1353">
        <v>3</v>
      </c>
      <c r="U1353">
        <v>3</v>
      </c>
      <c r="V1353">
        <v>1</v>
      </c>
      <c r="W1353">
        <v>4</v>
      </c>
      <c r="X1353">
        <v>2</v>
      </c>
      <c r="Y1353">
        <v>2</v>
      </c>
      <c r="Z1353">
        <v>0</v>
      </c>
      <c r="AA1353">
        <v>1</v>
      </c>
      <c r="AB1353">
        <v>0</v>
      </c>
      <c r="AC1353">
        <v>21</v>
      </c>
      <c r="AD1353">
        <v>4</v>
      </c>
      <c r="AE1353" t="s">
        <v>821</v>
      </c>
      <c r="AN1353" s="54"/>
      <c r="AO1353" s="54"/>
    </row>
    <row r="1354" spans="1:41" x14ac:dyDescent="0.3">
      <c r="A1354">
        <v>1368</v>
      </c>
      <c r="B1354" t="s">
        <v>292</v>
      </c>
      <c r="C1354" s="54">
        <v>45221</v>
      </c>
      <c r="D1354" s="54" t="s">
        <v>348</v>
      </c>
      <c r="E1354" t="s">
        <v>721</v>
      </c>
      <c r="F1354" t="s">
        <v>724</v>
      </c>
      <c r="G1354">
        <v>3</v>
      </c>
      <c r="H1354" s="69">
        <v>0.9375</v>
      </c>
      <c r="I1354">
        <v>0</v>
      </c>
      <c r="J1354" s="79">
        <v>30</v>
      </c>
      <c r="K1354">
        <v>1</v>
      </c>
      <c r="L1354" s="69">
        <v>0.23958333333333334</v>
      </c>
      <c r="M1354">
        <v>0</v>
      </c>
      <c r="N1354">
        <v>7</v>
      </c>
      <c r="O1354">
        <v>2</v>
      </c>
      <c r="P1354">
        <v>2</v>
      </c>
      <c r="Q1354">
        <v>2</v>
      </c>
      <c r="R1354">
        <v>2</v>
      </c>
      <c r="S1354">
        <v>1</v>
      </c>
      <c r="T1354">
        <v>3</v>
      </c>
      <c r="U1354">
        <v>3</v>
      </c>
      <c r="V1354">
        <v>1</v>
      </c>
      <c r="W1354">
        <v>4</v>
      </c>
      <c r="X1354">
        <v>2</v>
      </c>
      <c r="Y1354">
        <v>2</v>
      </c>
      <c r="Z1354">
        <v>0</v>
      </c>
      <c r="AA1354">
        <v>1</v>
      </c>
      <c r="AB1354">
        <v>0</v>
      </c>
      <c r="AC1354">
        <v>21</v>
      </c>
      <c r="AD1354">
        <v>4</v>
      </c>
      <c r="AE1354" t="s">
        <v>821</v>
      </c>
      <c r="AN1354" s="54"/>
      <c r="AO1354" s="54"/>
    </row>
    <row r="1355" spans="1:41" x14ac:dyDescent="0.3">
      <c r="A1355">
        <v>1369</v>
      </c>
      <c r="B1355" t="s">
        <v>292</v>
      </c>
      <c r="C1355" s="54">
        <v>45221</v>
      </c>
      <c r="D1355" s="54" t="s">
        <v>348</v>
      </c>
      <c r="E1355" t="s">
        <v>721</v>
      </c>
      <c r="F1355" t="s">
        <v>725</v>
      </c>
      <c r="G1355">
        <v>3</v>
      </c>
      <c r="H1355" s="69">
        <v>0.9375</v>
      </c>
      <c r="I1355">
        <v>0</v>
      </c>
      <c r="J1355" s="79">
        <v>30</v>
      </c>
      <c r="K1355">
        <v>1</v>
      </c>
      <c r="L1355" s="69">
        <v>0.23958333333333334</v>
      </c>
      <c r="M1355">
        <v>0</v>
      </c>
      <c r="N1355">
        <v>7</v>
      </c>
      <c r="O1355">
        <v>2</v>
      </c>
      <c r="P1355">
        <v>2</v>
      </c>
      <c r="Q1355">
        <v>2</v>
      </c>
      <c r="R1355">
        <v>2</v>
      </c>
      <c r="S1355">
        <v>1</v>
      </c>
      <c r="T1355">
        <v>3</v>
      </c>
      <c r="U1355">
        <v>3</v>
      </c>
      <c r="V1355">
        <v>1</v>
      </c>
      <c r="W1355">
        <v>4</v>
      </c>
      <c r="X1355">
        <v>2</v>
      </c>
      <c r="Y1355">
        <v>2</v>
      </c>
      <c r="Z1355">
        <v>0</v>
      </c>
      <c r="AA1355">
        <v>1</v>
      </c>
      <c r="AB1355">
        <v>0</v>
      </c>
      <c r="AC1355">
        <v>21</v>
      </c>
      <c r="AD1355">
        <v>4</v>
      </c>
      <c r="AE1355" t="s">
        <v>821</v>
      </c>
      <c r="AN1355" s="54"/>
      <c r="AO1355" s="54"/>
    </row>
    <row r="1356" spans="1:41" x14ac:dyDescent="0.3">
      <c r="A1356">
        <v>1370</v>
      </c>
      <c r="B1356" t="s">
        <v>292</v>
      </c>
      <c r="C1356" s="54">
        <v>45221</v>
      </c>
      <c r="D1356" s="54" t="s">
        <v>348</v>
      </c>
      <c r="E1356" t="s">
        <v>721</v>
      </c>
      <c r="F1356" t="s">
        <v>726</v>
      </c>
      <c r="G1356">
        <v>3</v>
      </c>
      <c r="H1356" s="69">
        <v>0.9375</v>
      </c>
      <c r="I1356">
        <v>0</v>
      </c>
      <c r="J1356" s="79">
        <v>30</v>
      </c>
      <c r="K1356">
        <v>1</v>
      </c>
      <c r="L1356" s="69">
        <v>0.23958333333333334</v>
      </c>
      <c r="M1356">
        <v>0</v>
      </c>
      <c r="N1356">
        <v>7</v>
      </c>
      <c r="O1356">
        <v>2</v>
      </c>
      <c r="P1356">
        <v>2</v>
      </c>
      <c r="Q1356">
        <v>2</v>
      </c>
      <c r="R1356">
        <v>2</v>
      </c>
      <c r="S1356">
        <v>1</v>
      </c>
      <c r="T1356">
        <v>3</v>
      </c>
      <c r="U1356">
        <v>3</v>
      </c>
      <c r="V1356">
        <v>1</v>
      </c>
      <c r="W1356">
        <v>4</v>
      </c>
      <c r="X1356">
        <v>2</v>
      </c>
      <c r="Y1356">
        <v>2</v>
      </c>
      <c r="Z1356">
        <v>0</v>
      </c>
      <c r="AA1356">
        <v>1</v>
      </c>
      <c r="AB1356">
        <v>0</v>
      </c>
      <c r="AC1356">
        <v>21</v>
      </c>
      <c r="AD1356">
        <v>4</v>
      </c>
      <c r="AE1356" t="s">
        <v>821</v>
      </c>
      <c r="AN1356" s="54"/>
      <c r="AO1356" s="54"/>
    </row>
    <row r="1357" spans="1:41" x14ac:dyDescent="0.3">
      <c r="A1357">
        <v>1371</v>
      </c>
      <c r="B1357" t="s">
        <v>292</v>
      </c>
      <c r="C1357" s="54">
        <v>45221</v>
      </c>
      <c r="D1357" s="54" t="s">
        <v>348</v>
      </c>
      <c r="E1357" t="s">
        <v>721</v>
      </c>
      <c r="F1357" t="s">
        <v>727</v>
      </c>
      <c r="G1357">
        <v>3</v>
      </c>
      <c r="H1357" s="69">
        <v>0.9375</v>
      </c>
      <c r="I1357">
        <v>0</v>
      </c>
      <c r="J1357" s="79">
        <v>30</v>
      </c>
      <c r="K1357">
        <v>1</v>
      </c>
      <c r="L1357" s="69">
        <v>0.23958333333333334</v>
      </c>
      <c r="M1357">
        <v>0</v>
      </c>
      <c r="N1357">
        <v>7</v>
      </c>
      <c r="O1357">
        <v>2</v>
      </c>
      <c r="P1357">
        <v>2</v>
      </c>
      <c r="Q1357">
        <v>2</v>
      </c>
      <c r="R1357">
        <v>2</v>
      </c>
      <c r="S1357">
        <v>1</v>
      </c>
      <c r="T1357">
        <v>3</v>
      </c>
      <c r="U1357">
        <v>3</v>
      </c>
      <c r="V1357">
        <v>1</v>
      </c>
      <c r="W1357">
        <v>4</v>
      </c>
      <c r="X1357">
        <v>2</v>
      </c>
      <c r="Y1357">
        <v>2</v>
      </c>
      <c r="Z1357">
        <v>0</v>
      </c>
      <c r="AA1357">
        <v>1</v>
      </c>
      <c r="AB1357">
        <v>0</v>
      </c>
      <c r="AC1357">
        <v>21</v>
      </c>
      <c r="AD1357">
        <v>4</v>
      </c>
      <c r="AE1357" t="s">
        <v>821</v>
      </c>
      <c r="AN1357" s="54"/>
      <c r="AO1357" s="54"/>
    </row>
    <row r="1358" spans="1:41" x14ac:dyDescent="0.3">
      <c r="A1358">
        <v>1372</v>
      </c>
      <c r="B1358" t="s">
        <v>292</v>
      </c>
      <c r="C1358" s="54">
        <v>45221</v>
      </c>
      <c r="D1358" s="54" t="s">
        <v>348</v>
      </c>
      <c r="E1358" t="s">
        <v>721</v>
      </c>
      <c r="F1358" t="s">
        <v>728</v>
      </c>
      <c r="G1358">
        <v>2</v>
      </c>
      <c r="H1358" s="69">
        <v>0.9375</v>
      </c>
      <c r="I1358">
        <v>0</v>
      </c>
      <c r="J1358" s="79">
        <v>30</v>
      </c>
      <c r="K1358">
        <v>1</v>
      </c>
      <c r="L1358" s="69">
        <v>0.23958333333333334</v>
      </c>
      <c r="M1358">
        <v>0</v>
      </c>
      <c r="N1358">
        <v>7</v>
      </c>
      <c r="O1358">
        <v>2</v>
      </c>
      <c r="P1358">
        <v>2</v>
      </c>
      <c r="Q1358">
        <v>2</v>
      </c>
      <c r="R1358">
        <v>2</v>
      </c>
      <c r="S1358">
        <v>1</v>
      </c>
      <c r="T1358">
        <v>3</v>
      </c>
      <c r="U1358">
        <v>3</v>
      </c>
      <c r="V1358">
        <v>1</v>
      </c>
      <c r="W1358">
        <v>4</v>
      </c>
      <c r="X1358">
        <v>2</v>
      </c>
      <c r="Y1358">
        <v>2</v>
      </c>
      <c r="Z1358">
        <v>0</v>
      </c>
      <c r="AA1358">
        <v>1</v>
      </c>
      <c r="AB1358">
        <v>0</v>
      </c>
      <c r="AC1358">
        <v>18</v>
      </c>
      <c r="AD1358">
        <v>3</v>
      </c>
      <c r="AE1358" t="s">
        <v>821</v>
      </c>
      <c r="AN1358" s="54"/>
      <c r="AO1358" s="54"/>
    </row>
    <row r="1359" spans="1:41" x14ac:dyDescent="0.3">
      <c r="A1359">
        <v>1373</v>
      </c>
      <c r="B1359" t="s">
        <v>292</v>
      </c>
      <c r="C1359" s="54">
        <v>45221</v>
      </c>
      <c r="D1359" s="54" t="s">
        <v>348</v>
      </c>
      <c r="E1359" t="s">
        <v>721</v>
      </c>
      <c r="F1359" t="s">
        <v>729</v>
      </c>
      <c r="G1359">
        <v>2</v>
      </c>
      <c r="H1359" s="69">
        <v>0.9375</v>
      </c>
      <c r="I1359">
        <v>0</v>
      </c>
      <c r="J1359" s="79">
        <v>30</v>
      </c>
      <c r="K1359">
        <v>1</v>
      </c>
      <c r="L1359" s="69">
        <v>0.23958333333333334</v>
      </c>
      <c r="M1359">
        <v>0</v>
      </c>
      <c r="N1359">
        <v>7</v>
      </c>
      <c r="O1359">
        <v>2</v>
      </c>
      <c r="P1359">
        <v>2</v>
      </c>
      <c r="Q1359">
        <v>2</v>
      </c>
      <c r="R1359">
        <v>2</v>
      </c>
      <c r="S1359">
        <v>1</v>
      </c>
      <c r="T1359">
        <v>3</v>
      </c>
      <c r="U1359">
        <v>3</v>
      </c>
      <c r="V1359">
        <v>1</v>
      </c>
      <c r="W1359">
        <v>4</v>
      </c>
      <c r="X1359">
        <v>2</v>
      </c>
      <c r="Y1359">
        <v>2</v>
      </c>
      <c r="Z1359">
        <v>0</v>
      </c>
      <c r="AA1359">
        <v>1</v>
      </c>
      <c r="AB1359">
        <v>0</v>
      </c>
      <c r="AC1359">
        <v>19</v>
      </c>
      <c r="AD1359">
        <v>4</v>
      </c>
      <c r="AE1359" t="s">
        <v>821</v>
      </c>
      <c r="AN1359" s="54"/>
      <c r="AO1359" s="54"/>
    </row>
    <row r="1360" spans="1:41" x14ac:dyDescent="0.3">
      <c r="A1360">
        <v>1374</v>
      </c>
      <c r="B1360" t="s">
        <v>292</v>
      </c>
      <c r="C1360" s="54">
        <v>45221</v>
      </c>
      <c r="D1360" s="54" t="s">
        <v>348</v>
      </c>
      <c r="E1360" t="s">
        <v>721</v>
      </c>
      <c r="F1360" t="s">
        <v>730</v>
      </c>
      <c r="G1360">
        <v>2</v>
      </c>
      <c r="H1360" s="69">
        <v>0.9375</v>
      </c>
      <c r="I1360">
        <v>0</v>
      </c>
      <c r="J1360" s="79">
        <v>30</v>
      </c>
      <c r="K1360">
        <v>1</v>
      </c>
      <c r="L1360" s="69">
        <v>0.23958333333333334</v>
      </c>
      <c r="M1360">
        <v>0</v>
      </c>
      <c r="N1360">
        <v>7</v>
      </c>
      <c r="O1360">
        <v>2</v>
      </c>
      <c r="P1360">
        <v>2</v>
      </c>
      <c r="Q1360">
        <v>2</v>
      </c>
      <c r="R1360">
        <v>2</v>
      </c>
      <c r="S1360">
        <v>1</v>
      </c>
      <c r="T1360">
        <v>3</v>
      </c>
      <c r="U1360">
        <v>3</v>
      </c>
      <c r="V1360">
        <v>1</v>
      </c>
      <c r="W1360">
        <v>4</v>
      </c>
      <c r="X1360">
        <v>2</v>
      </c>
      <c r="Y1360">
        <v>2</v>
      </c>
      <c r="Z1360">
        <v>0</v>
      </c>
      <c r="AA1360">
        <v>1</v>
      </c>
      <c r="AB1360">
        <v>0</v>
      </c>
      <c r="AC1360">
        <v>20</v>
      </c>
      <c r="AD1360">
        <v>4</v>
      </c>
      <c r="AE1360" t="s">
        <v>821</v>
      </c>
      <c r="AN1360" s="54"/>
      <c r="AO1360" s="54"/>
    </row>
    <row r="1361" spans="1:41" x14ac:dyDescent="0.3">
      <c r="A1361">
        <v>1375</v>
      </c>
      <c r="B1361" t="s">
        <v>292</v>
      </c>
      <c r="C1361" s="54">
        <v>45221</v>
      </c>
      <c r="D1361" s="54" t="s">
        <v>348</v>
      </c>
      <c r="E1361" t="s">
        <v>721</v>
      </c>
      <c r="F1361" t="s">
        <v>731</v>
      </c>
      <c r="G1361">
        <v>0</v>
      </c>
      <c r="H1361" s="69">
        <v>0.9375</v>
      </c>
      <c r="I1361">
        <v>0</v>
      </c>
      <c r="J1361" s="79">
        <v>30</v>
      </c>
      <c r="K1361">
        <v>1</v>
      </c>
      <c r="L1361" s="69">
        <v>0.23958333333333334</v>
      </c>
      <c r="M1361">
        <v>0</v>
      </c>
      <c r="N1361">
        <v>7</v>
      </c>
      <c r="O1361">
        <v>2</v>
      </c>
      <c r="P1361">
        <v>2</v>
      </c>
      <c r="Q1361">
        <v>2</v>
      </c>
      <c r="R1361">
        <v>2</v>
      </c>
      <c r="S1361">
        <v>1</v>
      </c>
      <c r="T1361">
        <v>3</v>
      </c>
      <c r="U1361">
        <v>3</v>
      </c>
      <c r="V1361">
        <v>1</v>
      </c>
      <c r="W1361">
        <v>4</v>
      </c>
      <c r="X1361">
        <v>2</v>
      </c>
      <c r="Y1361">
        <v>2</v>
      </c>
      <c r="Z1361">
        <v>0</v>
      </c>
      <c r="AA1361">
        <v>1</v>
      </c>
      <c r="AB1361">
        <v>0</v>
      </c>
      <c r="AC1361">
        <v>21</v>
      </c>
      <c r="AD1361">
        <v>4</v>
      </c>
      <c r="AE1361" t="s">
        <v>821</v>
      </c>
      <c r="AN1361" s="54"/>
      <c r="AO1361" s="54"/>
    </row>
    <row r="1362" spans="1:41" x14ac:dyDescent="0.3">
      <c r="A1362">
        <v>1376</v>
      </c>
      <c r="B1362" t="s">
        <v>292</v>
      </c>
      <c r="C1362" s="54">
        <v>45221</v>
      </c>
      <c r="D1362" s="54" t="s">
        <v>348</v>
      </c>
      <c r="E1362" t="s">
        <v>732</v>
      </c>
      <c r="F1362" t="s">
        <v>85</v>
      </c>
      <c r="G1362">
        <v>3</v>
      </c>
      <c r="H1362" s="69">
        <v>0.9375</v>
      </c>
      <c r="I1362">
        <v>0</v>
      </c>
      <c r="J1362" s="79">
        <v>30</v>
      </c>
      <c r="K1362">
        <v>1</v>
      </c>
      <c r="L1362" s="69">
        <v>0.23958333333333334</v>
      </c>
      <c r="M1362">
        <v>0</v>
      </c>
      <c r="N1362">
        <v>7</v>
      </c>
      <c r="O1362">
        <v>2</v>
      </c>
      <c r="P1362">
        <v>2</v>
      </c>
      <c r="Q1362">
        <v>2</v>
      </c>
      <c r="R1362">
        <v>2</v>
      </c>
      <c r="S1362">
        <v>1</v>
      </c>
      <c r="T1362">
        <v>3</v>
      </c>
      <c r="U1362">
        <v>3</v>
      </c>
      <c r="V1362">
        <v>1</v>
      </c>
      <c r="W1362">
        <v>4</v>
      </c>
      <c r="X1362">
        <v>2</v>
      </c>
      <c r="Y1362">
        <v>2</v>
      </c>
      <c r="Z1362">
        <v>0</v>
      </c>
      <c r="AA1362">
        <v>1</v>
      </c>
      <c r="AB1362">
        <v>0</v>
      </c>
      <c r="AC1362">
        <v>24</v>
      </c>
      <c r="AD1362">
        <v>4</v>
      </c>
      <c r="AE1362" t="s">
        <v>821</v>
      </c>
      <c r="AN1362" s="54"/>
      <c r="AO1362" s="54"/>
    </row>
    <row r="1363" spans="1:41" x14ac:dyDescent="0.3">
      <c r="A1363">
        <v>1377</v>
      </c>
      <c r="B1363" t="s">
        <v>292</v>
      </c>
      <c r="C1363" s="54">
        <v>45221</v>
      </c>
      <c r="D1363" s="54" t="s">
        <v>348</v>
      </c>
      <c r="E1363" t="s">
        <v>732</v>
      </c>
      <c r="F1363" t="s">
        <v>733</v>
      </c>
      <c r="G1363">
        <v>3</v>
      </c>
      <c r="H1363" s="69">
        <v>0.9375</v>
      </c>
      <c r="I1363">
        <v>0</v>
      </c>
      <c r="J1363" s="79">
        <v>30</v>
      </c>
      <c r="K1363">
        <v>1</v>
      </c>
      <c r="L1363" s="69">
        <v>0.23958333333333334</v>
      </c>
      <c r="M1363">
        <v>0</v>
      </c>
      <c r="N1363">
        <v>7</v>
      </c>
      <c r="O1363">
        <v>2</v>
      </c>
      <c r="P1363">
        <v>2</v>
      </c>
      <c r="Q1363">
        <v>2</v>
      </c>
      <c r="R1363">
        <v>2</v>
      </c>
      <c r="S1363">
        <v>1</v>
      </c>
      <c r="T1363">
        <v>3</v>
      </c>
      <c r="U1363">
        <v>3</v>
      </c>
      <c r="V1363">
        <v>1</v>
      </c>
      <c r="W1363">
        <v>4</v>
      </c>
      <c r="X1363">
        <v>2</v>
      </c>
      <c r="Y1363">
        <v>2</v>
      </c>
      <c r="Z1363">
        <v>0</v>
      </c>
      <c r="AA1363">
        <v>1</v>
      </c>
      <c r="AB1363">
        <v>0</v>
      </c>
      <c r="AC1363">
        <v>24</v>
      </c>
      <c r="AD1363">
        <v>4</v>
      </c>
      <c r="AE1363" t="s">
        <v>821</v>
      </c>
      <c r="AN1363" s="54"/>
      <c r="AO1363" s="54"/>
    </row>
    <row r="1364" spans="1:41" x14ac:dyDescent="0.3">
      <c r="A1364">
        <v>1378</v>
      </c>
      <c r="B1364" t="s">
        <v>292</v>
      </c>
      <c r="C1364" s="54">
        <v>45221</v>
      </c>
      <c r="D1364" s="54" t="s">
        <v>348</v>
      </c>
      <c r="E1364" t="s">
        <v>732</v>
      </c>
      <c r="F1364" t="s">
        <v>734</v>
      </c>
      <c r="G1364">
        <v>3</v>
      </c>
      <c r="H1364" s="69">
        <v>0.9375</v>
      </c>
      <c r="I1364">
        <v>0</v>
      </c>
      <c r="J1364" s="79">
        <v>30</v>
      </c>
      <c r="K1364">
        <v>1</v>
      </c>
      <c r="L1364" s="69">
        <v>0.23958333333333334</v>
      </c>
      <c r="M1364">
        <v>0</v>
      </c>
      <c r="N1364">
        <v>7</v>
      </c>
      <c r="O1364">
        <v>2</v>
      </c>
      <c r="P1364">
        <v>2</v>
      </c>
      <c r="Q1364">
        <v>2</v>
      </c>
      <c r="R1364">
        <v>2</v>
      </c>
      <c r="S1364">
        <v>1</v>
      </c>
      <c r="T1364">
        <v>3</v>
      </c>
      <c r="U1364">
        <v>3</v>
      </c>
      <c r="V1364">
        <v>1</v>
      </c>
      <c r="W1364">
        <v>4</v>
      </c>
      <c r="X1364">
        <v>2</v>
      </c>
      <c r="Y1364">
        <v>2</v>
      </c>
      <c r="Z1364">
        <v>0</v>
      </c>
      <c r="AA1364">
        <v>1</v>
      </c>
      <c r="AB1364">
        <v>0</v>
      </c>
      <c r="AC1364">
        <v>24</v>
      </c>
      <c r="AD1364">
        <v>4</v>
      </c>
      <c r="AE1364" t="s">
        <v>821</v>
      </c>
      <c r="AN1364" s="54"/>
      <c r="AO1364" s="54"/>
    </row>
    <row r="1365" spans="1:41" x14ac:dyDescent="0.3">
      <c r="A1365">
        <v>1379</v>
      </c>
      <c r="B1365" t="s">
        <v>292</v>
      </c>
      <c r="C1365" s="54">
        <v>45221</v>
      </c>
      <c r="D1365" s="54" t="s">
        <v>348</v>
      </c>
      <c r="E1365" t="s">
        <v>732</v>
      </c>
      <c r="F1365" t="s">
        <v>735</v>
      </c>
      <c r="G1365">
        <v>3</v>
      </c>
      <c r="H1365" s="69">
        <v>0.9375</v>
      </c>
      <c r="I1365">
        <v>0</v>
      </c>
      <c r="J1365" s="79">
        <v>30</v>
      </c>
      <c r="K1365">
        <v>1</v>
      </c>
      <c r="L1365" s="69">
        <v>0.23958333333333334</v>
      </c>
      <c r="M1365">
        <v>0</v>
      </c>
      <c r="N1365">
        <v>7</v>
      </c>
      <c r="O1365">
        <v>2</v>
      </c>
      <c r="P1365">
        <v>2</v>
      </c>
      <c r="Q1365">
        <v>2</v>
      </c>
      <c r="R1365">
        <v>2</v>
      </c>
      <c r="S1365">
        <v>1</v>
      </c>
      <c r="T1365">
        <v>3</v>
      </c>
      <c r="U1365">
        <v>3</v>
      </c>
      <c r="V1365">
        <v>1</v>
      </c>
      <c r="W1365">
        <v>4</v>
      </c>
      <c r="X1365">
        <v>2</v>
      </c>
      <c r="Y1365">
        <v>2</v>
      </c>
      <c r="Z1365">
        <v>0</v>
      </c>
      <c r="AA1365">
        <v>1</v>
      </c>
      <c r="AB1365">
        <v>0</v>
      </c>
      <c r="AC1365">
        <v>21</v>
      </c>
      <c r="AD1365">
        <v>4</v>
      </c>
      <c r="AE1365" t="s">
        <v>821</v>
      </c>
      <c r="AN1365" s="54"/>
      <c r="AO1365" s="54"/>
    </row>
    <row r="1366" spans="1:41" x14ac:dyDescent="0.3">
      <c r="A1366">
        <v>1380</v>
      </c>
      <c r="B1366" t="s">
        <v>292</v>
      </c>
      <c r="C1366" s="54">
        <v>45221</v>
      </c>
      <c r="D1366" s="54" t="s">
        <v>348</v>
      </c>
      <c r="E1366" t="s">
        <v>732</v>
      </c>
      <c r="F1366" t="s">
        <v>736</v>
      </c>
      <c r="G1366">
        <v>0</v>
      </c>
      <c r="H1366" s="69">
        <v>0.9375</v>
      </c>
      <c r="I1366">
        <v>0</v>
      </c>
      <c r="J1366" s="79">
        <v>30</v>
      </c>
      <c r="K1366">
        <v>1</v>
      </c>
      <c r="L1366" s="69">
        <v>0.23958333333333334</v>
      </c>
      <c r="M1366">
        <v>0</v>
      </c>
      <c r="N1366">
        <v>7</v>
      </c>
      <c r="O1366">
        <v>2</v>
      </c>
      <c r="P1366">
        <v>2</v>
      </c>
      <c r="Q1366">
        <v>2</v>
      </c>
      <c r="R1366">
        <v>2</v>
      </c>
      <c r="S1366">
        <v>1</v>
      </c>
      <c r="T1366">
        <v>3</v>
      </c>
      <c r="U1366">
        <v>3</v>
      </c>
      <c r="V1366">
        <v>1</v>
      </c>
      <c r="W1366">
        <v>4</v>
      </c>
      <c r="X1366">
        <v>2</v>
      </c>
      <c r="Y1366">
        <v>2</v>
      </c>
      <c r="Z1366">
        <v>0</v>
      </c>
      <c r="AA1366">
        <v>1</v>
      </c>
      <c r="AB1366">
        <v>0</v>
      </c>
      <c r="AC1366">
        <v>18</v>
      </c>
      <c r="AD1366">
        <v>3</v>
      </c>
      <c r="AE1366" t="s">
        <v>821</v>
      </c>
      <c r="AN1366" s="54"/>
      <c r="AO1366" s="54"/>
    </row>
    <row r="1367" spans="1:41" x14ac:dyDescent="0.3">
      <c r="A1367">
        <v>1381</v>
      </c>
      <c r="B1367" t="s">
        <v>293</v>
      </c>
      <c r="C1367" s="54">
        <v>45221</v>
      </c>
      <c r="D1367" s="54" t="s">
        <v>348</v>
      </c>
      <c r="E1367" t="s">
        <v>721</v>
      </c>
      <c r="F1367" t="s">
        <v>722</v>
      </c>
      <c r="G1367">
        <v>3</v>
      </c>
      <c r="H1367" s="69">
        <v>0</v>
      </c>
      <c r="I1367">
        <v>1</v>
      </c>
      <c r="J1367" s="79">
        <v>40</v>
      </c>
      <c r="K1367">
        <v>2</v>
      </c>
      <c r="L1367" s="69">
        <v>0.29166666666666669</v>
      </c>
      <c r="M1367">
        <v>1</v>
      </c>
      <c r="N1367">
        <v>6.5</v>
      </c>
      <c r="O1367">
        <v>3</v>
      </c>
      <c r="P1367">
        <v>1</v>
      </c>
      <c r="Q1367">
        <v>2</v>
      </c>
      <c r="R1367">
        <v>3</v>
      </c>
      <c r="S1367">
        <v>2</v>
      </c>
      <c r="T1367">
        <v>0</v>
      </c>
      <c r="U1367">
        <v>0</v>
      </c>
      <c r="V1367">
        <v>2</v>
      </c>
      <c r="W1367">
        <v>5</v>
      </c>
      <c r="X1367">
        <v>1</v>
      </c>
      <c r="Y1367">
        <v>3</v>
      </c>
      <c r="Z1367">
        <v>1</v>
      </c>
      <c r="AA1367">
        <v>2</v>
      </c>
      <c r="AB1367">
        <v>1</v>
      </c>
      <c r="AC1367">
        <v>18</v>
      </c>
      <c r="AD1367">
        <v>4</v>
      </c>
      <c r="AE1367" t="s">
        <v>821</v>
      </c>
      <c r="AN1367" s="54"/>
      <c r="AO1367" s="54"/>
    </row>
    <row r="1368" spans="1:41" x14ac:dyDescent="0.3">
      <c r="A1368">
        <v>1382</v>
      </c>
      <c r="B1368" t="s">
        <v>293</v>
      </c>
      <c r="C1368" s="54">
        <v>45221</v>
      </c>
      <c r="D1368" s="54" t="s">
        <v>348</v>
      </c>
      <c r="E1368" t="s">
        <v>721</v>
      </c>
      <c r="F1368" t="s">
        <v>723</v>
      </c>
      <c r="G1368">
        <v>3</v>
      </c>
      <c r="H1368" s="69">
        <v>0</v>
      </c>
      <c r="I1368">
        <v>1</v>
      </c>
      <c r="J1368" s="79">
        <v>40</v>
      </c>
      <c r="K1368">
        <v>2</v>
      </c>
      <c r="L1368" s="69">
        <v>0.29166666666666669</v>
      </c>
      <c r="M1368">
        <v>1</v>
      </c>
      <c r="N1368">
        <v>6.5</v>
      </c>
      <c r="O1368">
        <v>3</v>
      </c>
      <c r="P1368">
        <v>1</v>
      </c>
      <c r="Q1368">
        <v>2</v>
      </c>
      <c r="R1368">
        <v>3</v>
      </c>
      <c r="S1368">
        <v>2</v>
      </c>
      <c r="T1368">
        <v>0</v>
      </c>
      <c r="U1368">
        <v>0</v>
      </c>
      <c r="V1368">
        <v>2</v>
      </c>
      <c r="W1368">
        <v>5</v>
      </c>
      <c r="X1368">
        <v>1</v>
      </c>
      <c r="Y1368">
        <v>3</v>
      </c>
      <c r="Z1368">
        <v>1</v>
      </c>
      <c r="AA1368">
        <v>2</v>
      </c>
      <c r="AB1368">
        <v>1</v>
      </c>
      <c r="AC1368">
        <v>18</v>
      </c>
      <c r="AD1368">
        <v>4</v>
      </c>
      <c r="AE1368" t="s">
        <v>821</v>
      </c>
      <c r="AN1368" s="54"/>
      <c r="AO1368" s="54"/>
    </row>
    <row r="1369" spans="1:41" x14ac:dyDescent="0.3">
      <c r="A1369">
        <v>1383</v>
      </c>
      <c r="B1369" t="s">
        <v>293</v>
      </c>
      <c r="C1369" s="54">
        <v>45221</v>
      </c>
      <c r="D1369" s="54" t="s">
        <v>348</v>
      </c>
      <c r="E1369" t="s">
        <v>721</v>
      </c>
      <c r="F1369" t="s">
        <v>724</v>
      </c>
      <c r="G1369">
        <v>3</v>
      </c>
      <c r="H1369" s="69">
        <v>0</v>
      </c>
      <c r="I1369">
        <v>1</v>
      </c>
      <c r="J1369" s="79">
        <v>40</v>
      </c>
      <c r="K1369">
        <v>2</v>
      </c>
      <c r="L1369" s="69">
        <v>0.29166666666666669</v>
      </c>
      <c r="M1369">
        <v>1</v>
      </c>
      <c r="N1369">
        <v>6.5</v>
      </c>
      <c r="O1369">
        <v>3</v>
      </c>
      <c r="P1369">
        <v>1</v>
      </c>
      <c r="Q1369">
        <v>2</v>
      </c>
      <c r="R1369">
        <v>3</v>
      </c>
      <c r="S1369">
        <v>2</v>
      </c>
      <c r="T1369">
        <v>0</v>
      </c>
      <c r="U1369">
        <v>0</v>
      </c>
      <c r="V1369">
        <v>2</v>
      </c>
      <c r="W1369">
        <v>5</v>
      </c>
      <c r="X1369">
        <v>1</v>
      </c>
      <c r="Y1369">
        <v>3</v>
      </c>
      <c r="Z1369">
        <v>1</v>
      </c>
      <c r="AA1369">
        <v>2</v>
      </c>
      <c r="AB1369">
        <v>1</v>
      </c>
      <c r="AC1369">
        <v>18</v>
      </c>
      <c r="AD1369">
        <v>4</v>
      </c>
      <c r="AE1369" t="s">
        <v>821</v>
      </c>
      <c r="AN1369" s="54"/>
      <c r="AO1369" s="54"/>
    </row>
    <row r="1370" spans="1:41" x14ac:dyDescent="0.3">
      <c r="A1370">
        <v>1384</v>
      </c>
      <c r="B1370" t="s">
        <v>293</v>
      </c>
      <c r="C1370" s="54">
        <v>45221</v>
      </c>
      <c r="D1370" s="54" t="s">
        <v>348</v>
      </c>
      <c r="E1370" t="s">
        <v>721</v>
      </c>
      <c r="F1370" t="s">
        <v>725</v>
      </c>
      <c r="G1370">
        <v>3</v>
      </c>
      <c r="H1370" s="69">
        <v>0</v>
      </c>
      <c r="I1370">
        <v>1</v>
      </c>
      <c r="J1370" s="79">
        <v>40</v>
      </c>
      <c r="K1370">
        <v>2</v>
      </c>
      <c r="L1370" s="69">
        <v>0.29166666666666669</v>
      </c>
      <c r="M1370">
        <v>1</v>
      </c>
      <c r="N1370">
        <v>6.5</v>
      </c>
      <c r="O1370">
        <v>3</v>
      </c>
      <c r="P1370">
        <v>1</v>
      </c>
      <c r="Q1370">
        <v>2</v>
      </c>
      <c r="R1370">
        <v>3</v>
      </c>
      <c r="S1370">
        <v>2</v>
      </c>
      <c r="T1370">
        <v>0</v>
      </c>
      <c r="U1370">
        <v>0</v>
      </c>
      <c r="V1370">
        <v>2</v>
      </c>
      <c r="W1370">
        <v>5</v>
      </c>
      <c r="X1370">
        <v>1</v>
      </c>
      <c r="Y1370">
        <v>3</v>
      </c>
      <c r="Z1370">
        <v>1</v>
      </c>
      <c r="AA1370">
        <v>2</v>
      </c>
      <c r="AB1370">
        <v>1</v>
      </c>
      <c r="AC1370">
        <v>18</v>
      </c>
      <c r="AD1370">
        <v>4</v>
      </c>
      <c r="AE1370" t="s">
        <v>821</v>
      </c>
      <c r="AN1370" s="54"/>
      <c r="AO1370" s="54"/>
    </row>
    <row r="1371" spans="1:41" x14ac:dyDescent="0.3">
      <c r="A1371">
        <v>1385</v>
      </c>
      <c r="B1371" t="s">
        <v>293</v>
      </c>
      <c r="C1371" s="54">
        <v>45221</v>
      </c>
      <c r="D1371" s="54" t="s">
        <v>348</v>
      </c>
      <c r="E1371" t="s">
        <v>721</v>
      </c>
      <c r="F1371" t="s">
        <v>726</v>
      </c>
      <c r="G1371">
        <v>3</v>
      </c>
      <c r="H1371" s="69">
        <v>0</v>
      </c>
      <c r="I1371">
        <v>1</v>
      </c>
      <c r="J1371" s="79">
        <v>40</v>
      </c>
      <c r="K1371">
        <v>2</v>
      </c>
      <c r="L1371" s="69">
        <v>0.29166666666666669</v>
      </c>
      <c r="M1371">
        <v>1</v>
      </c>
      <c r="N1371">
        <v>6.5</v>
      </c>
      <c r="O1371">
        <v>3</v>
      </c>
      <c r="P1371">
        <v>1</v>
      </c>
      <c r="Q1371">
        <v>2</v>
      </c>
      <c r="R1371">
        <v>3</v>
      </c>
      <c r="S1371">
        <v>2</v>
      </c>
      <c r="T1371">
        <v>0</v>
      </c>
      <c r="U1371">
        <v>0</v>
      </c>
      <c r="V1371">
        <v>2</v>
      </c>
      <c r="W1371">
        <v>5</v>
      </c>
      <c r="X1371">
        <v>1</v>
      </c>
      <c r="Y1371">
        <v>3</v>
      </c>
      <c r="Z1371">
        <v>1</v>
      </c>
      <c r="AA1371">
        <v>2</v>
      </c>
      <c r="AB1371">
        <v>1</v>
      </c>
      <c r="AC1371">
        <v>18</v>
      </c>
      <c r="AD1371">
        <v>4</v>
      </c>
      <c r="AE1371" t="s">
        <v>821</v>
      </c>
      <c r="AN1371" s="54"/>
      <c r="AO1371" s="54"/>
    </row>
    <row r="1372" spans="1:41" x14ac:dyDescent="0.3">
      <c r="A1372">
        <v>1386</v>
      </c>
      <c r="B1372" t="s">
        <v>293</v>
      </c>
      <c r="C1372" s="54">
        <v>45221</v>
      </c>
      <c r="D1372" s="54" t="s">
        <v>348</v>
      </c>
      <c r="E1372" t="s">
        <v>721</v>
      </c>
      <c r="F1372" t="s">
        <v>727</v>
      </c>
      <c r="G1372">
        <v>3</v>
      </c>
      <c r="H1372" s="69">
        <v>0</v>
      </c>
      <c r="I1372">
        <v>1</v>
      </c>
      <c r="J1372" s="79">
        <v>40</v>
      </c>
      <c r="K1372">
        <v>2</v>
      </c>
      <c r="L1372" s="69">
        <v>0.29166666666666669</v>
      </c>
      <c r="M1372">
        <v>1</v>
      </c>
      <c r="N1372">
        <v>6.5</v>
      </c>
      <c r="O1372">
        <v>3</v>
      </c>
      <c r="P1372">
        <v>1</v>
      </c>
      <c r="Q1372">
        <v>2</v>
      </c>
      <c r="R1372">
        <v>3</v>
      </c>
      <c r="S1372">
        <v>2</v>
      </c>
      <c r="T1372">
        <v>0</v>
      </c>
      <c r="U1372">
        <v>0</v>
      </c>
      <c r="V1372">
        <v>2</v>
      </c>
      <c r="W1372">
        <v>5</v>
      </c>
      <c r="X1372">
        <v>1</v>
      </c>
      <c r="Y1372">
        <v>3</v>
      </c>
      <c r="Z1372">
        <v>1</v>
      </c>
      <c r="AA1372">
        <v>2</v>
      </c>
      <c r="AB1372">
        <v>1</v>
      </c>
      <c r="AC1372">
        <v>17</v>
      </c>
      <c r="AD1372">
        <v>4</v>
      </c>
      <c r="AE1372" t="s">
        <v>821</v>
      </c>
      <c r="AN1372" s="54"/>
      <c r="AO1372" s="54"/>
    </row>
    <row r="1373" spans="1:41" x14ac:dyDescent="0.3">
      <c r="A1373">
        <v>1393</v>
      </c>
      <c r="B1373" t="s">
        <v>293</v>
      </c>
      <c r="C1373" s="54">
        <v>45221</v>
      </c>
      <c r="D1373" s="54" t="s">
        <v>348</v>
      </c>
      <c r="E1373" t="s">
        <v>732</v>
      </c>
      <c r="F1373" t="s">
        <v>734</v>
      </c>
      <c r="G1373">
        <v>0</v>
      </c>
      <c r="H1373" s="69">
        <v>0</v>
      </c>
      <c r="I1373">
        <v>1</v>
      </c>
      <c r="J1373" s="79">
        <v>40</v>
      </c>
      <c r="K1373">
        <v>2</v>
      </c>
      <c r="L1373" s="69">
        <v>0.29166666666666669</v>
      </c>
      <c r="M1373">
        <v>1</v>
      </c>
      <c r="N1373">
        <v>6.5</v>
      </c>
      <c r="O1373">
        <v>3</v>
      </c>
      <c r="P1373">
        <v>1</v>
      </c>
      <c r="Q1373">
        <v>2</v>
      </c>
      <c r="R1373">
        <v>3</v>
      </c>
      <c r="S1373">
        <v>2</v>
      </c>
      <c r="T1373">
        <v>0</v>
      </c>
      <c r="U1373">
        <v>0</v>
      </c>
      <c r="V1373">
        <v>2</v>
      </c>
      <c r="W1373">
        <v>5</v>
      </c>
      <c r="X1373">
        <v>1</v>
      </c>
      <c r="Y1373">
        <v>3</v>
      </c>
      <c r="Z1373">
        <v>1</v>
      </c>
      <c r="AA1373">
        <v>2</v>
      </c>
      <c r="AB1373">
        <v>1</v>
      </c>
      <c r="AC1373">
        <v>16</v>
      </c>
      <c r="AD1373">
        <v>3</v>
      </c>
      <c r="AE1373" t="s">
        <v>821</v>
      </c>
      <c r="AN1373" s="54"/>
      <c r="AO1373" s="54"/>
    </row>
    <row r="1374" spans="1:41" x14ac:dyDescent="0.3">
      <c r="A1374">
        <v>1394</v>
      </c>
      <c r="B1374" t="s">
        <v>293</v>
      </c>
      <c r="C1374" s="54">
        <v>45221</v>
      </c>
      <c r="D1374" s="54" t="s">
        <v>348</v>
      </c>
      <c r="E1374" t="s">
        <v>732</v>
      </c>
      <c r="F1374" t="s">
        <v>735</v>
      </c>
      <c r="G1374">
        <v>0</v>
      </c>
      <c r="H1374" s="69">
        <v>0</v>
      </c>
      <c r="I1374">
        <v>1</v>
      </c>
      <c r="J1374" s="79">
        <v>40</v>
      </c>
      <c r="K1374">
        <v>2</v>
      </c>
      <c r="L1374" s="69">
        <v>0.29166666666666669</v>
      </c>
      <c r="M1374">
        <v>1</v>
      </c>
      <c r="N1374">
        <v>6.5</v>
      </c>
      <c r="O1374">
        <v>3</v>
      </c>
      <c r="P1374">
        <v>1</v>
      </c>
      <c r="Q1374">
        <v>2</v>
      </c>
      <c r="R1374">
        <v>3</v>
      </c>
      <c r="S1374">
        <v>2</v>
      </c>
      <c r="T1374">
        <v>0</v>
      </c>
      <c r="U1374">
        <v>0</v>
      </c>
      <c r="V1374">
        <v>2</v>
      </c>
      <c r="W1374">
        <v>5</v>
      </c>
      <c r="X1374">
        <v>1</v>
      </c>
      <c r="Y1374">
        <v>3</v>
      </c>
      <c r="Z1374">
        <v>1</v>
      </c>
      <c r="AA1374">
        <v>2</v>
      </c>
      <c r="AB1374">
        <v>1</v>
      </c>
      <c r="AC1374">
        <v>18</v>
      </c>
      <c r="AD1374">
        <v>4</v>
      </c>
      <c r="AE1374" t="s">
        <v>821</v>
      </c>
      <c r="AN1374" s="54"/>
      <c r="AO1374" s="54"/>
    </row>
    <row r="1375" spans="1:41" x14ac:dyDescent="0.3">
      <c r="A1375">
        <v>1395</v>
      </c>
      <c r="B1375" t="s">
        <v>293</v>
      </c>
      <c r="C1375" s="54">
        <v>45221</v>
      </c>
      <c r="D1375" s="54" t="s">
        <v>348</v>
      </c>
      <c r="E1375" t="s">
        <v>732</v>
      </c>
      <c r="F1375" t="s">
        <v>736</v>
      </c>
      <c r="G1375">
        <v>0</v>
      </c>
      <c r="H1375" s="69">
        <v>0</v>
      </c>
      <c r="I1375">
        <v>1</v>
      </c>
      <c r="J1375" s="79">
        <v>40</v>
      </c>
      <c r="K1375">
        <v>2</v>
      </c>
      <c r="L1375" s="69">
        <v>0.29166666666666669</v>
      </c>
      <c r="M1375">
        <v>1</v>
      </c>
      <c r="N1375">
        <v>6.5</v>
      </c>
      <c r="O1375">
        <v>3</v>
      </c>
      <c r="P1375">
        <v>1</v>
      </c>
      <c r="Q1375">
        <v>2</v>
      </c>
      <c r="R1375">
        <v>3</v>
      </c>
      <c r="S1375">
        <v>2</v>
      </c>
      <c r="T1375">
        <v>0</v>
      </c>
      <c r="U1375">
        <v>0</v>
      </c>
      <c r="V1375">
        <v>2</v>
      </c>
      <c r="W1375">
        <v>5</v>
      </c>
      <c r="X1375">
        <v>1</v>
      </c>
      <c r="Y1375">
        <v>3</v>
      </c>
      <c r="Z1375">
        <v>1</v>
      </c>
      <c r="AA1375">
        <v>2</v>
      </c>
      <c r="AB1375">
        <v>1</v>
      </c>
      <c r="AC1375">
        <v>21</v>
      </c>
      <c r="AD1375">
        <v>4</v>
      </c>
      <c r="AE1375" t="s">
        <v>821</v>
      </c>
      <c r="AN1375" s="54"/>
      <c r="AO1375" s="54"/>
    </row>
    <row r="1376" spans="1:41" x14ac:dyDescent="0.3">
      <c r="A1376">
        <v>1396</v>
      </c>
      <c r="B1376" t="s">
        <v>294</v>
      </c>
      <c r="C1376" s="54">
        <v>45221</v>
      </c>
      <c r="D1376" s="54" t="s">
        <v>348</v>
      </c>
      <c r="E1376" t="s">
        <v>721</v>
      </c>
      <c r="F1376" t="s">
        <v>722</v>
      </c>
      <c r="G1376">
        <v>3</v>
      </c>
      <c r="H1376" s="69">
        <v>0.96875</v>
      </c>
      <c r="I1376">
        <v>1</v>
      </c>
      <c r="J1376" s="79">
        <v>25</v>
      </c>
      <c r="K1376">
        <v>0</v>
      </c>
      <c r="L1376" s="69">
        <v>0.27083333333333331</v>
      </c>
      <c r="M1376">
        <v>1</v>
      </c>
      <c r="N1376">
        <v>6.75</v>
      </c>
      <c r="O1376">
        <v>3</v>
      </c>
      <c r="P1376">
        <v>1</v>
      </c>
      <c r="Q1376">
        <v>2</v>
      </c>
      <c r="R1376">
        <v>2</v>
      </c>
      <c r="S1376">
        <v>2</v>
      </c>
      <c r="T1376">
        <v>2</v>
      </c>
      <c r="U1376">
        <v>2</v>
      </c>
      <c r="V1376">
        <v>2</v>
      </c>
      <c r="W1376">
        <v>4</v>
      </c>
      <c r="X1376">
        <v>1</v>
      </c>
      <c r="Y1376">
        <v>3</v>
      </c>
      <c r="Z1376">
        <v>1</v>
      </c>
      <c r="AA1376">
        <v>0</v>
      </c>
      <c r="AB1376">
        <v>1</v>
      </c>
      <c r="AC1376">
        <v>23</v>
      </c>
      <c r="AD1376">
        <v>4</v>
      </c>
      <c r="AE1376" t="s">
        <v>821</v>
      </c>
      <c r="AN1376" s="54"/>
      <c r="AO1376" s="54"/>
    </row>
    <row r="1377" spans="1:41" x14ac:dyDescent="0.3">
      <c r="A1377">
        <v>1397</v>
      </c>
      <c r="B1377" t="s">
        <v>294</v>
      </c>
      <c r="C1377" s="54">
        <v>45221</v>
      </c>
      <c r="D1377" s="54" t="s">
        <v>348</v>
      </c>
      <c r="E1377" t="s">
        <v>721</v>
      </c>
      <c r="F1377" t="s">
        <v>723</v>
      </c>
      <c r="G1377">
        <v>3</v>
      </c>
      <c r="H1377" s="69">
        <v>0.96875</v>
      </c>
      <c r="I1377">
        <v>1</v>
      </c>
      <c r="J1377" s="79">
        <v>25</v>
      </c>
      <c r="K1377">
        <v>0</v>
      </c>
      <c r="L1377" s="69">
        <v>0.27083333333333331</v>
      </c>
      <c r="M1377">
        <v>1</v>
      </c>
      <c r="N1377">
        <v>6.75</v>
      </c>
      <c r="O1377">
        <v>3</v>
      </c>
      <c r="P1377">
        <v>1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2</v>
      </c>
      <c r="W1377">
        <v>4</v>
      </c>
      <c r="X1377">
        <v>1</v>
      </c>
      <c r="Y1377">
        <v>3</v>
      </c>
      <c r="Z1377">
        <v>1</v>
      </c>
      <c r="AA1377">
        <v>0</v>
      </c>
      <c r="AB1377">
        <v>1</v>
      </c>
      <c r="AC1377">
        <v>20</v>
      </c>
      <c r="AD1377">
        <v>4</v>
      </c>
      <c r="AE1377" t="s">
        <v>821</v>
      </c>
      <c r="AN1377" s="54"/>
      <c r="AO1377" s="54"/>
    </row>
    <row r="1378" spans="1:41" x14ac:dyDescent="0.3">
      <c r="A1378">
        <v>1398</v>
      </c>
      <c r="B1378" t="s">
        <v>294</v>
      </c>
      <c r="C1378" s="54">
        <v>45221</v>
      </c>
      <c r="D1378" s="54" t="s">
        <v>348</v>
      </c>
      <c r="E1378" t="s">
        <v>721</v>
      </c>
      <c r="F1378" t="s">
        <v>724</v>
      </c>
      <c r="G1378">
        <v>3</v>
      </c>
      <c r="H1378" s="69">
        <v>0.96875</v>
      </c>
      <c r="I1378">
        <v>1</v>
      </c>
      <c r="J1378" s="79">
        <v>25</v>
      </c>
      <c r="K1378">
        <v>0</v>
      </c>
      <c r="L1378" s="69">
        <v>0.27083333333333331</v>
      </c>
      <c r="M1378">
        <v>1</v>
      </c>
      <c r="N1378">
        <v>6.75</v>
      </c>
      <c r="O1378">
        <v>3</v>
      </c>
      <c r="P1378">
        <v>1</v>
      </c>
      <c r="Q1378">
        <v>2</v>
      </c>
      <c r="R1378">
        <v>2</v>
      </c>
      <c r="S1378">
        <v>2</v>
      </c>
      <c r="T1378">
        <v>2</v>
      </c>
      <c r="U1378">
        <v>2</v>
      </c>
      <c r="V1378">
        <v>2</v>
      </c>
      <c r="W1378">
        <v>4</v>
      </c>
      <c r="X1378">
        <v>1</v>
      </c>
      <c r="Y1378">
        <v>3</v>
      </c>
      <c r="Z1378">
        <v>1</v>
      </c>
      <c r="AA1378">
        <v>0</v>
      </c>
      <c r="AB1378">
        <v>1</v>
      </c>
      <c r="AC1378">
        <v>20</v>
      </c>
      <c r="AD1378">
        <v>4</v>
      </c>
      <c r="AE1378" t="s">
        <v>821</v>
      </c>
      <c r="AN1378" s="54"/>
      <c r="AO1378" s="54"/>
    </row>
    <row r="1379" spans="1:41" x14ac:dyDescent="0.3">
      <c r="A1379">
        <v>1399</v>
      </c>
      <c r="B1379" t="s">
        <v>294</v>
      </c>
      <c r="C1379" s="54">
        <v>45221</v>
      </c>
      <c r="D1379" s="54" t="s">
        <v>348</v>
      </c>
      <c r="E1379" t="s">
        <v>721</v>
      </c>
      <c r="F1379" t="s">
        <v>725</v>
      </c>
      <c r="G1379">
        <v>3</v>
      </c>
      <c r="H1379" s="69">
        <v>0.96875</v>
      </c>
      <c r="I1379">
        <v>1</v>
      </c>
      <c r="J1379" s="79">
        <v>25</v>
      </c>
      <c r="K1379">
        <v>0</v>
      </c>
      <c r="L1379" s="69">
        <v>0.27083333333333331</v>
      </c>
      <c r="M1379">
        <v>1</v>
      </c>
      <c r="N1379">
        <v>6.75</v>
      </c>
      <c r="O1379">
        <v>3</v>
      </c>
      <c r="P1379">
        <v>1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2</v>
      </c>
      <c r="W1379">
        <v>4</v>
      </c>
      <c r="X1379">
        <v>1</v>
      </c>
      <c r="Y1379">
        <v>3</v>
      </c>
      <c r="Z1379">
        <v>1</v>
      </c>
      <c r="AA1379">
        <v>0</v>
      </c>
      <c r="AB1379">
        <v>1</v>
      </c>
      <c r="AC1379">
        <v>18</v>
      </c>
      <c r="AD1379">
        <v>4</v>
      </c>
      <c r="AE1379" t="s">
        <v>821</v>
      </c>
      <c r="AN1379" s="54"/>
      <c r="AO1379" s="54"/>
    </row>
    <row r="1380" spans="1:41" x14ac:dyDescent="0.3">
      <c r="A1380">
        <v>1400</v>
      </c>
      <c r="B1380" t="s">
        <v>294</v>
      </c>
      <c r="C1380" s="54">
        <v>45221</v>
      </c>
      <c r="D1380" s="54" t="s">
        <v>348</v>
      </c>
      <c r="E1380" t="s">
        <v>721</v>
      </c>
      <c r="F1380" t="s">
        <v>726</v>
      </c>
      <c r="G1380">
        <v>2</v>
      </c>
      <c r="H1380" s="69">
        <v>0.96875</v>
      </c>
      <c r="I1380">
        <v>1</v>
      </c>
      <c r="J1380" s="79">
        <v>25</v>
      </c>
      <c r="K1380">
        <v>0</v>
      </c>
      <c r="L1380" s="69">
        <v>0.27083333333333331</v>
      </c>
      <c r="M1380">
        <v>1</v>
      </c>
      <c r="N1380">
        <v>6.75</v>
      </c>
      <c r="O1380">
        <v>3</v>
      </c>
      <c r="P1380">
        <v>1</v>
      </c>
      <c r="Q1380">
        <v>2</v>
      </c>
      <c r="R1380">
        <v>2</v>
      </c>
      <c r="S1380">
        <v>2</v>
      </c>
      <c r="T1380">
        <v>2</v>
      </c>
      <c r="U1380">
        <v>2</v>
      </c>
      <c r="V1380">
        <v>2</v>
      </c>
      <c r="W1380">
        <v>4</v>
      </c>
      <c r="X1380">
        <v>1</v>
      </c>
      <c r="Y1380">
        <v>3</v>
      </c>
      <c r="Z1380">
        <v>1</v>
      </c>
      <c r="AA1380">
        <v>0</v>
      </c>
      <c r="AB1380">
        <v>1</v>
      </c>
      <c r="AC1380">
        <v>17</v>
      </c>
      <c r="AD1380">
        <v>3</v>
      </c>
      <c r="AE1380" t="s">
        <v>821</v>
      </c>
      <c r="AN1380" s="54"/>
      <c r="AO1380" s="54"/>
    </row>
    <row r="1381" spans="1:41" x14ac:dyDescent="0.3">
      <c r="A1381">
        <v>1401</v>
      </c>
      <c r="B1381" t="s">
        <v>294</v>
      </c>
      <c r="C1381" s="54">
        <v>45221</v>
      </c>
      <c r="D1381" s="54" t="s">
        <v>348</v>
      </c>
      <c r="E1381" t="s">
        <v>721</v>
      </c>
      <c r="F1381" t="s">
        <v>727</v>
      </c>
      <c r="G1381">
        <v>2</v>
      </c>
      <c r="H1381" s="69">
        <v>0.96875</v>
      </c>
      <c r="I1381">
        <v>1</v>
      </c>
      <c r="J1381" s="79">
        <v>25</v>
      </c>
      <c r="K1381">
        <v>0</v>
      </c>
      <c r="L1381" s="69">
        <v>0.27083333333333331</v>
      </c>
      <c r="M1381">
        <v>1</v>
      </c>
      <c r="N1381">
        <v>6.75</v>
      </c>
      <c r="O1381">
        <v>3</v>
      </c>
      <c r="P1381">
        <v>1</v>
      </c>
      <c r="Q1381">
        <v>2</v>
      </c>
      <c r="R1381">
        <v>2</v>
      </c>
      <c r="S1381">
        <v>2</v>
      </c>
      <c r="T1381">
        <v>2</v>
      </c>
      <c r="U1381">
        <v>2</v>
      </c>
      <c r="V1381">
        <v>2</v>
      </c>
      <c r="W1381">
        <v>4</v>
      </c>
      <c r="X1381">
        <v>1</v>
      </c>
      <c r="Y1381">
        <v>3</v>
      </c>
      <c r="Z1381">
        <v>1</v>
      </c>
      <c r="AA1381">
        <v>0</v>
      </c>
      <c r="AB1381">
        <v>1</v>
      </c>
      <c r="AC1381">
        <v>18</v>
      </c>
      <c r="AD1381">
        <v>4</v>
      </c>
      <c r="AE1381" t="s">
        <v>821</v>
      </c>
      <c r="AN1381" s="54"/>
      <c r="AO1381" s="54"/>
    </row>
    <row r="1382" spans="1:41" x14ac:dyDescent="0.3">
      <c r="A1382">
        <v>1402</v>
      </c>
      <c r="B1382" t="s">
        <v>294</v>
      </c>
      <c r="C1382" s="54">
        <v>45221</v>
      </c>
      <c r="D1382" s="54" t="s">
        <v>348</v>
      </c>
      <c r="E1382" t="s">
        <v>721</v>
      </c>
      <c r="F1382" t="s">
        <v>728</v>
      </c>
      <c r="G1382">
        <v>2</v>
      </c>
      <c r="H1382" s="69">
        <v>0.96875</v>
      </c>
      <c r="I1382">
        <v>1</v>
      </c>
      <c r="J1382" s="79">
        <v>25</v>
      </c>
      <c r="K1382">
        <v>0</v>
      </c>
      <c r="L1382" s="69">
        <v>0.27083333333333331</v>
      </c>
      <c r="M1382">
        <v>1</v>
      </c>
      <c r="N1382">
        <v>6.75</v>
      </c>
      <c r="O1382">
        <v>3</v>
      </c>
      <c r="P1382">
        <v>1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v>4</v>
      </c>
      <c r="X1382">
        <v>1</v>
      </c>
      <c r="Y1382">
        <v>3</v>
      </c>
      <c r="Z1382">
        <v>1</v>
      </c>
      <c r="AA1382">
        <v>0</v>
      </c>
      <c r="AB1382">
        <v>1</v>
      </c>
      <c r="AC1382">
        <v>19</v>
      </c>
      <c r="AD1382">
        <v>4</v>
      </c>
      <c r="AE1382" t="s">
        <v>821</v>
      </c>
      <c r="AN1382" s="54"/>
      <c r="AO1382" s="54"/>
    </row>
    <row r="1383" spans="1:41" x14ac:dyDescent="0.3">
      <c r="A1383">
        <v>1403</v>
      </c>
      <c r="B1383" t="s">
        <v>294</v>
      </c>
      <c r="C1383" s="54">
        <v>45221</v>
      </c>
      <c r="D1383" s="54" t="s">
        <v>348</v>
      </c>
      <c r="E1383" t="s">
        <v>721</v>
      </c>
      <c r="F1383" t="s">
        <v>729</v>
      </c>
      <c r="G1383">
        <v>3</v>
      </c>
      <c r="H1383" s="69">
        <v>0.96875</v>
      </c>
      <c r="I1383">
        <v>1</v>
      </c>
      <c r="J1383" s="79">
        <v>25</v>
      </c>
      <c r="K1383">
        <v>0</v>
      </c>
      <c r="L1383" s="69">
        <v>0.27083333333333331</v>
      </c>
      <c r="M1383">
        <v>1</v>
      </c>
      <c r="N1383">
        <v>6.75</v>
      </c>
      <c r="O1383">
        <v>3</v>
      </c>
      <c r="P1383">
        <v>1</v>
      </c>
      <c r="Q1383">
        <v>2</v>
      </c>
      <c r="R1383">
        <v>2</v>
      </c>
      <c r="S1383">
        <v>2</v>
      </c>
      <c r="T1383">
        <v>2</v>
      </c>
      <c r="U1383">
        <v>2</v>
      </c>
      <c r="V1383">
        <v>2</v>
      </c>
      <c r="W1383">
        <v>4</v>
      </c>
      <c r="X1383">
        <v>1</v>
      </c>
      <c r="Y1383">
        <v>3</v>
      </c>
      <c r="Z1383">
        <v>1</v>
      </c>
      <c r="AA1383">
        <v>0</v>
      </c>
      <c r="AB1383">
        <v>1</v>
      </c>
      <c r="AC1383">
        <v>19</v>
      </c>
      <c r="AD1383">
        <v>4</v>
      </c>
      <c r="AE1383" t="s">
        <v>821</v>
      </c>
      <c r="AN1383" s="54"/>
      <c r="AO1383" s="54"/>
    </row>
    <row r="1384" spans="1:41" x14ac:dyDescent="0.3">
      <c r="A1384">
        <v>1404</v>
      </c>
      <c r="B1384" t="s">
        <v>294</v>
      </c>
      <c r="C1384" s="54">
        <v>45221</v>
      </c>
      <c r="D1384" s="54" t="s">
        <v>348</v>
      </c>
      <c r="E1384" t="s">
        <v>721</v>
      </c>
      <c r="F1384" t="s">
        <v>730</v>
      </c>
      <c r="G1384">
        <v>2</v>
      </c>
      <c r="H1384" s="69">
        <v>0.96875</v>
      </c>
      <c r="I1384">
        <v>1</v>
      </c>
      <c r="J1384" s="79">
        <v>25</v>
      </c>
      <c r="K1384">
        <v>0</v>
      </c>
      <c r="L1384" s="69">
        <v>0.27083333333333331</v>
      </c>
      <c r="M1384">
        <v>1</v>
      </c>
      <c r="N1384">
        <v>6.75</v>
      </c>
      <c r="O1384">
        <v>3</v>
      </c>
      <c r="P1384">
        <v>1</v>
      </c>
      <c r="Q1384">
        <v>2</v>
      </c>
      <c r="R1384">
        <v>2</v>
      </c>
      <c r="S1384">
        <v>2</v>
      </c>
      <c r="T1384">
        <v>2</v>
      </c>
      <c r="U1384">
        <v>2</v>
      </c>
      <c r="V1384">
        <v>2</v>
      </c>
      <c r="W1384">
        <v>4</v>
      </c>
      <c r="X1384">
        <v>1</v>
      </c>
      <c r="Y1384">
        <v>3</v>
      </c>
      <c r="Z1384">
        <v>1</v>
      </c>
      <c r="AA1384">
        <v>0</v>
      </c>
      <c r="AB1384">
        <v>1</v>
      </c>
      <c r="AC1384">
        <v>18</v>
      </c>
      <c r="AD1384">
        <v>4</v>
      </c>
      <c r="AE1384" t="s">
        <v>821</v>
      </c>
      <c r="AN1384" s="54"/>
      <c r="AO1384" s="54"/>
    </row>
    <row r="1385" spans="1:41" x14ac:dyDescent="0.3">
      <c r="A1385">
        <v>1405</v>
      </c>
      <c r="B1385" t="s">
        <v>294</v>
      </c>
      <c r="C1385" s="54">
        <v>45221</v>
      </c>
      <c r="D1385" s="54" t="s">
        <v>348</v>
      </c>
      <c r="E1385" t="s">
        <v>721</v>
      </c>
      <c r="F1385" t="s">
        <v>731</v>
      </c>
      <c r="G1385">
        <v>0</v>
      </c>
      <c r="H1385" s="69">
        <v>0.96875</v>
      </c>
      <c r="I1385">
        <v>1</v>
      </c>
      <c r="J1385" s="79">
        <v>25</v>
      </c>
      <c r="K1385">
        <v>0</v>
      </c>
      <c r="L1385" s="69">
        <v>0.27083333333333331</v>
      </c>
      <c r="M1385">
        <v>1</v>
      </c>
      <c r="N1385">
        <v>6.75</v>
      </c>
      <c r="O1385">
        <v>3</v>
      </c>
      <c r="P1385">
        <v>1</v>
      </c>
      <c r="Q1385">
        <v>2</v>
      </c>
      <c r="R1385">
        <v>2</v>
      </c>
      <c r="S1385">
        <v>2</v>
      </c>
      <c r="T1385">
        <v>2</v>
      </c>
      <c r="U1385">
        <v>2</v>
      </c>
      <c r="V1385">
        <v>2</v>
      </c>
      <c r="W1385">
        <v>4</v>
      </c>
      <c r="X1385">
        <v>1</v>
      </c>
      <c r="Y1385">
        <v>3</v>
      </c>
      <c r="Z1385">
        <v>1</v>
      </c>
      <c r="AA1385">
        <v>0</v>
      </c>
      <c r="AB1385">
        <v>1</v>
      </c>
      <c r="AC1385">
        <v>18</v>
      </c>
      <c r="AD1385">
        <v>4</v>
      </c>
      <c r="AE1385" t="s">
        <v>821</v>
      </c>
      <c r="AN1385" s="54"/>
      <c r="AO1385" s="54"/>
    </row>
    <row r="1386" spans="1:41" x14ac:dyDescent="0.3">
      <c r="A1386">
        <v>1406</v>
      </c>
      <c r="B1386" t="s">
        <v>294</v>
      </c>
      <c r="C1386" s="54">
        <v>45221</v>
      </c>
      <c r="D1386" s="54" t="s">
        <v>348</v>
      </c>
      <c r="E1386" t="s">
        <v>732</v>
      </c>
      <c r="F1386" t="s">
        <v>85</v>
      </c>
      <c r="G1386">
        <v>3</v>
      </c>
      <c r="H1386" s="69">
        <v>0.96875</v>
      </c>
      <c r="I1386">
        <v>1</v>
      </c>
      <c r="J1386" s="79">
        <v>25</v>
      </c>
      <c r="K1386">
        <v>0</v>
      </c>
      <c r="L1386" s="69">
        <v>0.27083333333333331</v>
      </c>
      <c r="M1386">
        <v>1</v>
      </c>
      <c r="N1386">
        <v>6.75</v>
      </c>
      <c r="O1386">
        <v>3</v>
      </c>
      <c r="P1386">
        <v>1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4</v>
      </c>
      <c r="X1386">
        <v>1</v>
      </c>
      <c r="Y1386">
        <v>3</v>
      </c>
      <c r="Z1386">
        <v>1</v>
      </c>
      <c r="AA1386">
        <v>0</v>
      </c>
      <c r="AB1386">
        <v>1</v>
      </c>
      <c r="AC1386">
        <v>21</v>
      </c>
      <c r="AD1386">
        <v>4</v>
      </c>
      <c r="AE1386" t="s">
        <v>821</v>
      </c>
      <c r="AN1386" s="54"/>
      <c r="AO1386" s="54"/>
    </row>
    <row r="1387" spans="1:41" x14ac:dyDescent="0.3">
      <c r="A1387">
        <v>1407</v>
      </c>
      <c r="B1387" t="s">
        <v>294</v>
      </c>
      <c r="C1387" s="54">
        <v>45221</v>
      </c>
      <c r="D1387" s="54" t="s">
        <v>348</v>
      </c>
      <c r="E1387" t="s">
        <v>732</v>
      </c>
      <c r="F1387" t="s">
        <v>733</v>
      </c>
      <c r="G1387">
        <v>1</v>
      </c>
      <c r="H1387" s="69">
        <v>0.96875</v>
      </c>
      <c r="I1387">
        <v>1</v>
      </c>
      <c r="J1387" s="79">
        <v>25</v>
      </c>
      <c r="K1387">
        <v>0</v>
      </c>
      <c r="L1387" s="69">
        <v>0.27083333333333331</v>
      </c>
      <c r="M1387">
        <v>1</v>
      </c>
      <c r="N1387">
        <v>6.75</v>
      </c>
      <c r="O1387">
        <v>3</v>
      </c>
      <c r="P1387">
        <v>1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4</v>
      </c>
      <c r="X1387">
        <v>1</v>
      </c>
      <c r="Y1387">
        <v>3</v>
      </c>
      <c r="Z1387">
        <v>1</v>
      </c>
      <c r="AA1387">
        <v>0</v>
      </c>
      <c r="AB1387">
        <v>1</v>
      </c>
      <c r="AC1387">
        <v>21</v>
      </c>
      <c r="AD1387">
        <v>4</v>
      </c>
      <c r="AE1387" t="s">
        <v>821</v>
      </c>
      <c r="AN1387" s="54"/>
      <c r="AO1387" s="54"/>
    </row>
    <row r="1388" spans="1:41" x14ac:dyDescent="0.3">
      <c r="A1388">
        <v>1408</v>
      </c>
      <c r="B1388" t="s">
        <v>294</v>
      </c>
      <c r="C1388" s="54">
        <v>45221</v>
      </c>
      <c r="D1388" s="54" t="s">
        <v>348</v>
      </c>
      <c r="E1388" t="s">
        <v>732</v>
      </c>
      <c r="F1388" t="s">
        <v>734</v>
      </c>
      <c r="G1388">
        <v>2</v>
      </c>
      <c r="H1388" s="69">
        <v>0.96875</v>
      </c>
      <c r="I1388">
        <v>1</v>
      </c>
      <c r="J1388" s="79">
        <v>25</v>
      </c>
      <c r="K1388">
        <v>0</v>
      </c>
      <c r="L1388" s="69">
        <v>0.27083333333333331</v>
      </c>
      <c r="M1388">
        <v>1</v>
      </c>
      <c r="N1388">
        <v>6.75</v>
      </c>
      <c r="O1388">
        <v>3</v>
      </c>
      <c r="P1388">
        <v>1</v>
      </c>
      <c r="Q1388">
        <v>2</v>
      </c>
      <c r="R1388">
        <v>2</v>
      </c>
      <c r="S1388">
        <v>2</v>
      </c>
      <c r="T1388">
        <v>2</v>
      </c>
      <c r="U1388">
        <v>2</v>
      </c>
      <c r="V1388">
        <v>2</v>
      </c>
      <c r="W1388">
        <v>4</v>
      </c>
      <c r="X1388">
        <v>1</v>
      </c>
      <c r="Y1388">
        <v>3</v>
      </c>
      <c r="Z1388">
        <v>1</v>
      </c>
      <c r="AA1388">
        <v>0</v>
      </c>
      <c r="AB1388">
        <v>1</v>
      </c>
      <c r="AC1388">
        <v>22</v>
      </c>
      <c r="AD1388">
        <v>4</v>
      </c>
      <c r="AE1388" t="s">
        <v>821</v>
      </c>
      <c r="AN1388" s="54"/>
      <c r="AO1388" s="54"/>
    </row>
    <row r="1389" spans="1:41" x14ac:dyDescent="0.3">
      <c r="A1389">
        <v>1409</v>
      </c>
      <c r="B1389" t="s">
        <v>294</v>
      </c>
      <c r="C1389" s="54">
        <v>45221</v>
      </c>
      <c r="D1389" s="54" t="s">
        <v>348</v>
      </c>
      <c r="E1389" t="s">
        <v>732</v>
      </c>
      <c r="F1389" t="s">
        <v>735</v>
      </c>
      <c r="G1389">
        <v>3</v>
      </c>
      <c r="H1389" s="69">
        <v>0.96875</v>
      </c>
      <c r="I1389">
        <v>1</v>
      </c>
      <c r="J1389" s="79">
        <v>25</v>
      </c>
      <c r="K1389">
        <v>0</v>
      </c>
      <c r="L1389" s="69">
        <v>0.27083333333333331</v>
      </c>
      <c r="M1389">
        <v>1</v>
      </c>
      <c r="N1389">
        <v>6.75</v>
      </c>
      <c r="O1389">
        <v>3</v>
      </c>
      <c r="P1389">
        <v>1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2</v>
      </c>
      <c r="W1389">
        <v>4</v>
      </c>
      <c r="X1389">
        <v>1</v>
      </c>
      <c r="Y1389">
        <v>3</v>
      </c>
      <c r="Z1389">
        <v>1</v>
      </c>
      <c r="AA1389">
        <v>0</v>
      </c>
      <c r="AB1389">
        <v>1</v>
      </c>
      <c r="AC1389">
        <v>22</v>
      </c>
      <c r="AD1389">
        <v>4</v>
      </c>
      <c r="AE1389" t="s">
        <v>821</v>
      </c>
      <c r="AN1389" s="54"/>
      <c r="AO1389" s="54"/>
    </row>
    <row r="1390" spans="1:41" x14ac:dyDescent="0.3">
      <c r="A1390">
        <v>1411</v>
      </c>
      <c r="B1390" t="s">
        <v>295</v>
      </c>
      <c r="C1390" s="54">
        <v>45221</v>
      </c>
      <c r="D1390" s="54" t="s">
        <v>348</v>
      </c>
      <c r="E1390" t="s">
        <v>721</v>
      </c>
      <c r="F1390" t="s">
        <v>722</v>
      </c>
      <c r="G1390">
        <v>3</v>
      </c>
      <c r="H1390" s="69">
        <v>0.94791666666666663</v>
      </c>
      <c r="I1390">
        <v>0</v>
      </c>
      <c r="J1390" s="79">
        <v>35</v>
      </c>
      <c r="K1390">
        <v>2</v>
      </c>
      <c r="L1390" s="69">
        <v>0.26041666666666669</v>
      </c>
      <c r="M1390">
        <v>1</v>
      </c>
      <c r="N1390">
        <v>6.25</v>
      </c>
      <c r="O1390">
        <v>3</v>
      </c>
      <c r="P1390">
        <v>2</v>
      </c>
      <c r="Q1390">
        <v>3</v>
      </c>
      <c r="R1390">
        <v>3</v>
      </c>
      <c r="S1390">
        <v>1</v>
      </c>
      <c r="T1390">
        <v>3</v>
      </c>
      <c r="U1390">
        <v>3</v>
      </c>
      <c r="V1390">
        <v>1</v>
      </c>
      <c r="W1390">
        <v>6</v>
      </c>
      <c r="X1390">
        <v>2</v>
      </c>
      <c r="Y1390">
        <v>3</v>
      </c>
      <c r="Z1390">
        <v>1</v>
      </c>
      <c r="AA1390">
        <v>2</v>
      </c>
      <c r="AB1390">
        <v>0</v>
      </c>
      <c r="AC1390">
        <v>21</v>
      </c>
      <c r="AD1390">
        <v>4</v>
      </c>
      <c r="AE1390" t="s">
        <v>821</v>
      </c>
      <c r="AN1390" s="54"/>
      <c r="AO1390" s="54"/>
    </row>
    <row r="1391" spans="1:41" x14ac:dyDescent="0.3">
      <c r="A1391">
        <v>1412</v>
      </c>
      <c r="B1391" t="s">
        <v>295</v>
      </c>
      <c r="C1391" s="54">
        <v>45221</v>
      </c>
      <c r="D1391" s="54" t="s">
        <v>348</v>
      </c>
      <c r="E1391" t="s">
        <v>721</v>
      </c>
      <c r="F1391" t="s">
        <v>723</v>
      </c>
      <c r="G1391">
        <v>2</v>
      </c>
      <c r="H1391" s="69">
        <v>0.94791666666666663</v>
      </c>
      <c r="I1391">
        <v>0</v>
      </c>
      <c r="J1391" s="79">
        <v>35</v>
      </c>
      <c r="K1391">
        <v>2</v>
      </c>
      <c r="L1391" s="69">
        <v>0.26041666666666669</v>
      </c>
      <c r="M1391">
        <v>1</v>
      </c>
      <c r="N1391">
        <v>6.25</v>
      </c>
      <c r="O1391">
        <v>3</v>
      </c>
      <c r="P1391">
        <v>2</v>
      </c>
      <c r="Q1391">
        <v>3</v>
      </c>
      <c r="R1391">
        <v>3</v>
      </c>
      <c r="S1391">
        <v>1</v>
      </c>
      <c r="T1391">
        <v>3</v>
      </c>
      <c r="U1391">
        <v>3</v>
      </c>
      <c r="V1391">
        <v>1</v>
      </c>
      <c r="W1391">
        <v>6</v>
      </c>
      <c r="X1391">
        <v>2</v>
      </c>
      <c r="Y1391">
        <v>3</v>
      </c>
      <c r="Z1391">
        <v>1</v>
      </c>
      <c r="AA1391">
        <v>2</v>
      </c>
      <c r="AB1391">
        <v>0</v>
      </c>
      <c r="AC1391">
        <v>18</v>
      </c>
      <c r="AD1391">
        <v>4</v>
      </c>
      <c r="AE1391" t="s">
        <v>821</v>
      </c>
      <c r="AN1391" s="54"/>
      <c r="AO1391" s="54"/>
    </row>
    <row r="1392" spans="1:41" x14ac:dyDescent="0.3">
      <c r="A1392">
        <v>1413</v>
      </c>
      <c r="B1392" t="s">
        <v>295</v>
      </c>
      <c r="C1392" s="54">
        <v>45221</v>
      </c>
      <c r="D1392" s="54" t="s">
        <v>348</v>
      </c>
      <c r="E1392" t="s">
        <v>721</v>
      </c>
      <c r="F1392" t="s">
        <v>724</v>
      </c>
      <c r="G1392">
        <v>2</v>
      </c>
      <c r="H1392" s="69">
        <v>0.94791666666666663</v>
      </c>
      <c r="I1392">
        <v>0</v>
      </c>
      <c r="J1392" s="79">
        <v>35</v>
      </c>
      <c r="K1392">
        <v>2</v>
      </c>
      <c r="L1392" s="69">
        <v>0.26041666666666669</v>
      </c>
      <c r="M1392">
        <v>1</v>
      </c>
      <c r="N1392">
        <v>6.25</v>
      </c>
      <c r="O1392">
        <v>3</v>
      </c>
      <c r="P1392">
        <v>2</v>
      </c>
      <c r="Q1392">
        <v>3</v>
      </c>
      <c r="R1392">
        <v>3</v>
      </c>
      <c r="S1392">
        <v>1</v>
      </c>
      <c r="T1392">
        <v>3</v>
      </c>
      <c r="U1392">
        <v>3</v>
      </c>
      <c r="V1392">
        <v>1</v>
      </c>
      <c r="W1392">
        <v>6</v>
      </c>
      <c r="X1392">
        <v>2</v>
      </c>
      <c r="Y1392">
        <v>3</v>
      </c>
      <c r="Z1392">
        <v>1</v>
      </c>
      <c r="AA1392">
        <v>2</v>
      </c>
      <c r="AB1392">
        <v>0</v>
      </c>
      <c r="AC1392">
        <v>18</v>
      </c>
      <c r="AD1392">
        <v>4</v>
      </c>
      <c r="AE1392" t="s">
        <v>821</v>
      </c>
      <c r="AN1392" s="54"/>
      <c r="AO1392" s="54"/>
    </row>
    <row r="1393" spans="1:41" x14ac:dyDescent="0.3">
      <c r="A1393">
        <v>1414</v>
      </c>
      <c r="B1393" t="s">
        <v>295</v>
      </c>
      <c r="C1393" s="54">
        <v>45221</v>
      </c>
      <c r="D1393" s="54" t="s">
        <v>348</v>
      </c>
      <c r="E1393" t="s">
        <v>721</v>
      </c>
      <c r="F1393" t="s">
        <v>725</v>
      </c>
      <c r="G1393">
        <v>2</v>
      </c>
      <c r="H1393" s="69">
        <v>0.94791666666666663</v>
      </c>
      <c r="I1393">
        <v>0</v>
      </c>
      <c r="J1393" s="79">
        <v>35</v>
      </c>
      <c r="K1393">
        <v>2</v>
      </c>
      <c r="L1393" s="69">
        <v>0.26041666666666669</v>
      </c>
      <c r="M1393">
        <v>1</v>
      </c>
      <c r="N1393">
        <v>6.25</v>
      </c>
      <c r="O1393">
        <v>3</v>
      </c>
      <c r="P1393">
        <v>2</v>
      </c>
      <c r="Q1393">
        <v>3</v>
      </c>
      <c r="R1393">
        <v>3</v>
      </c>
      <c r="S1393">
        <v>1</v>
      </c>
      <c r="T1393">
        <v>3</v>
      </c>
      <c r="U1393">
        <v>3</v>
      </c>
      <c r="V1393">
        <v>1</v>
      </c>
      <c r="W1393">
        <v>6</v>
      </c>
      <c r="X1393">
        <v>2</v>
      </c>
      <c r="Y1393">
        <v>3</v>
      </c>
      <c r="Z1393">
        <v>1</v>
      </c>
      <c r="AA1393">
        <v>2</v>
      </c>
      <c r="AB1393">
        <v>0</v>
      </c>
      <c r="AC1393">
        <v>19</v>
      </c>
      <c r="AD1393">
        <v>4</v>
      </c>
      <c r="AE1393" t="s">
        <v>821</v>
      </c>
      <c r="AN1393" s="54"/>
      <c r="AO1393" s="54"/>
    </row>
    <row r="1394" spans="1:41" x14ac:dyDescent="0.3">
      <c r="A1394">
        <v>1415</v>
      </c>
      <c r="B1394" t="s">
        <v>295</v>
      </c>
      <c r="C1394" s="54">
        <v>45221</v>
      </c>
      <c r="D1394" s="54" t="s">
        <v>348</v>
      </c>
      <c r="E1394" t="s">
        <v>721</v>
      </c>
      <c r="F1394" t="s">
        <v>726</v>
      </c>
      <c r="G1394">
        <v>3</v>
      </c>
      <c r="H1394" s="69">
        <v>0.94791666666666663</v>
      </c>
      <c r="I1394">
        <v>0</v>
      </c>
      <c r="J1394" s="79">
        <v>35</v>
      </c>
      <c r="K1394">
        <v>2</v>
      </c>
      <c r="L1394" s="69">
        <v>0.26041666666666669</v>
      </c>
      <c r="M1394">
        <v>1</v>
      </c>
      <c r="N1394">
        <v>6.25</v>
      </c>
      <c r="O1394">
        <v>3</v>
      </c>
      <c r="P1394">
        <v>2</v>
      </c>
      <c r="Q1394">
        <v>3</v>
      </c>
      <c r="R1394">
        <v>3</v>
      </c>
      <c r="S1394">
        <v>1</v>
      </c>
      <c r="T1394">
        <v>3</v>
      </c>
      <c r="U1394">
        <v>3</v>
      </c>
      <c r="V1394">
        <v>1</v>
      </c>
      <c r="W1394">
        <v>6</v>
      </c>
      <c r="X1394">
        <v>2</v>
      </c>
      <c r="Y1394">
        <v>3</v>
      </c>
      <c r="Z1394">
        <v>1</v>
      </c>
      <c r="AA1394">
        <v>2</v>
      </c>
      <c r="AB1394">
        <v>0</v>
      </c>
      <c r="AC1394">
        <v>18</v>
      </c>
      <c r="AD1394">
        <v>4</v>
      </c>
      <c r="AE1394" t="s">
        <v>821</v>
      </c>
      <c r="AN1394" s="54"/>
      <c r="AO1394" s="54"/>
    </row>
    <row r="1395" spans="1:41" x14ac:dyDescent="0.3">
      <c r="A1395">
        <v>1416</v>
      </c>
      <c r="B1395" t="s">
        <v>295</v>
      </c>
      <c r="C1395" s="54">
        <v>45221</v>
      </c>
      <c r="D1395" s="54" t="s">
        <v>348</v>
      </c>
      <c r="E1395" t="s">
        <v>721</v>
      </c>
      <c r="F1395" t="s">
        <v>727</v>
      </c>
      <c r="G1395">
        <v>3</v>
      </c>
      <c r="H1395" s="69">
        <v>0.94791666666666663</v>
      </c>
      <c r="I1395">
        <v>0</v>
      </c>
      <c r="J1395" s="79">
        <v>35</v>
      </c>
      <c r="K1395">
        <v>2</v>
      </c>
      <c r="L1395" s="69">
        <v>0.26041666666666669</v>
      </c>
      <c r="M1395">
        <v>1</v>
      </c>
      <c r="N1395">
        <v>6.25</v>
      </c>
      <c r="O1395">
        <v>3</v>
      </c>
      <c r="P1395">
        <v>2</v>
      </c>
      <c r="Q1395">
        <v>3</v>
      </c>
      <c r="R1395">
        <v>3</v>
      </c>
      <c r="S1395">
        <v>1</v>
      </c>
      <c r="T1395">
        <v>3</v>
      </c>
      <c r="U1395">
        <v>3</v>
      </c>
      <c r="V1395">
        <v>1</v>
      </c>
      <c r="W1395">
        <v>6</v>
      </c>
      <c r="X1395">
        <v>2</v>
      </c>
      <c r="Y1395">
        <v>3</v>
      </c>
      <c r="Z1395">
        <v>1</v>
      </c>
      <c r="AA1395">
        <v>2</v>
      </c>
      <c r="AB1395">
        <v>0</v>
      </c>
      <c r="AC1395">
        <v>17</v>
      </c>
      <c r="AD1395">
        <v>4</v>
      </c>
      <c r="AE1395" t="s">
        <v>821</v>
      </c>
      <c r="AN1395" s="54"/>
      <c r="AO1395" s="54"/>
    </row>
    <row r="1396" spans="1:41" x14ac:dyDescent="0.3">
      <c r="A1396">
        <v>1417</v>
      </c>
      <c r="B1396" t="s">
        <v>295</v>
      </c>
      <c r="C1396" s="54">
        <v>45221</v>
      </c>
      <c r="D1396" s="54" t="s">
        <v>348</v>
      </c>
      <c r="E1396" t="s">
        <v>721</v>
      </c>
      <c r="F1396" t="s">
        <v>728</v>
      </c>
      <c r="G1396">
        <v>2</v>
      </c>
      <c r="H1396" s="69">
        <v>0.94791666666666663</v>
      </c>
      <c r="I1396">
        <v>0</v>
      </c>
      <c r="J1396" s="79">
        <v>35</v>
      </c>
      <c r="K1396">
        <v>2</v>
      </c>
      <c r="L1396" s="69">
        <v>0.26041666666666669</v>
      </c>
      <c r="M1396">
        <v>1</v>
      </c>
      <c r="N1396">
        <v>6.25</v>
      </c>
      <c r="O1396">
        <v>3</v>
      </c>
      <c r="P1396">
        <v>2</v>
      </c>
      <c r="Q1396">
        <v>3</v>
      </c>
      <c r="R1396">
        <v>3</v>
      </c>
      <c r="S1396">
        <v>1</v>
      </c>
      <c r="T1396">
        <v>3</v>
      </c>
      <c r="U1396">
        <v>3</v>
      </c>
      <c r="V1396">
        <v>1</v>
      </c>
      <c r="W1396">
        <v>6</v>
      </c>
      <c r="X1396">
        <v>2</v>
      </c>
      <c r="Y1396">
        <v>3</v>
      </c>
      <c r="Z1396">
        <v>1</v>
      </c>
      <c r="AA1396">
        <v>2</v>
      </c>
      <c r="AB1396">
        <v>0</v>
      </c>
      <c r="AC1396">
        <v>14</v>
      </c>
      <c r="AD1396">
        <v>4</v>
      </c>
      <c r="AE1396" t="s">
        <v>821</v>
      </c>
      <c r="AN1396" s="54"/>
      <c r="AO1396" s="54"/>
    </row>
    <row r="1397" spans="1:41" x14ac:dyDescent="0.3">
      <c r="A1397">
        <v>1418</v>
      </c>
      <c r="B1397" t="s">
        <v>295</v>
      </c>
      <c r="C1397" s="54">
        <v>45221</v>
      </c>
      <c r="D1397" s="54" t="s">
        <v>348</v>
      </c>
      <c r="E1397" t="s">
        <v>721</v>
      </c>
      <c r="F1397" t="s">
        <v>729</v>
      </c>
      <c r="G1397">
        <v>2</v>
      </c>
      <c r="H1397" s="69">
        <v>0.94791666666666663</v>
      </c>
      <c r="I1397">
        <v>0</v>
      </c>
      <c r="J1397" s="79">
        <v>35</v>
      </c>
      <c r="K1397">
        <v>2</v>
      </c>
      <c r="L1397" s="69">
        <v>0.26041666666666669</v>
      </c>
      <c r="M1397">
        <v>1</v>
      </c>
      <c r="N1397">
        <v>6.25</v>
      </c>
      <c r="O1397">
        <v>3</v>
      </c>
      <c r="P1397">
        <v>2</v>
      </c>
      <c r="Q1397">
        <v>3</v>
      </c>
      <c r="R1397">
        <v>3</v>
      </c>
      <c r="S1397">
        <v>1</v>
      </c>
      <c r="T1397">
        <v>3</v>
      </c>
      <c r="U1397">
        <v>3</v>
      </c>
      <c r="V1397">
        <v>1</v>
      </c>
      <c r="W1397">
        <v>6</v>
      </c>
      <c r="X1397">
        <v>2</v>
      </c>
      <c r="Y1397">
        <v>3</v>
      </c>
      <c r="Z1397">
        <v>1</v>
      </c>
      <c r="AA1397">
        <v>2</v>
      </c>
      <c r="AB1397">
        <v>0</v>
      </c>
      <c r="AC1397">
        <v>15</v>
      </c>
      <c r="AD1397">
        <v>4</v>
      </c>
      <c r="AE1397" t="s">
        <v>821</v>
      </c>
      <c r="AN1397" s="54"/>
      <c r="AO1397" s="54"/>
    </row>
    <row r="1398" spans="1:41" x14ac:dyDescent="0.3">
      <c r="A1398">
        <v>1419</v>
      </c>
      <c r="B1398" t="s">
        <v>295</v>
      </c>
      <c r="C1398" s="54">
        <v>45221</v>
      </c>
      <c r="D1398" s="54" t="s">
        <v>348</v>
      </c>
      <c r="E1398" t="s">
        <v>721</v>
      </c>
      <c r="F1398" t="s">
        <v>730</v>
      </c>
      <c r="G1398">
        <v>2</v>
      </c>
      <c r="H1398" s="69">
        <v>0.94791666666666663</v>
      </c>
      <c r="I1398">
        <v>0</v>
      </c>
      <c r="J1398" s="79">
        <v>35</v>
      </c>
      <c r="K1398">
        <v>2</v>
      </c>
      <c r="L1398" s="69">
        <v>0.26041666666666669</v>
      </c>
      <c r="M1398">
        <v>1</v>
      </c>
      <c r="N1398">
        <v>6.25</v>
      </c>
      <c r="O1398">
        <v>3</v>
      </c>
      <c r="P1398">
        <v>2</v>
      </c>
      <c r="Q1398">
        <v>3</v>
      </c>
      <c r="R1398">
        <v>3</v>
      </c>
      <c r="S1398">
        <v>1</v>
      </c>
      <c r="T1398">
        <v>3</v>
      </c>
      <c r="U1398">
        <v>3</v>
      </c>
      <c r="V1398">
        <v>1</v>
      </c>
      <c r="W1398">
        <v>6</v>
      </c>
      <c r="X1398">
        <v>2</v>
      </c>
      <c r="Y1398">
        <v>3</v>
      </c>
      <c r="Z1398">
        <v>1</v>
      </c>
      <c r="AA1398">
        <v>2</v>
      </c>
      <c r="AB1398">
        <v>0</v>
      </c>
      <c r="AC1398">
        <v>16</v>
      </c>
      <c r="AD1398">
        <v>4</v>
      </c>
      <c r="AE1398" t="s">
        <v>821</v>
      </c>
      <c r="AN1398" s="54"/>
      <c r="AO1398" s="54"/>
    </row>
    <row r="1399" spans="1:41" x14ac:dyDescent="0.3">
      <c r="A1399">
        <v>1420</v>
      </c>
      <c r="B1399" t="s">
        <v>295</v>
      </c>
      <c r="C1399" s="54">
        <v>45221</v>
      </c>
      <c r="D1399" s="54" t="s">
        <v>348</v>
      </c>
      <c r="E1399" t="s">
        <v>721</v>
      </c>
      <c r="F1399" t="s">
        <v>731</v>
      </c>
      <c r="G1399">
        <v>0</v>
      </c>
      <c r="H1399" s="69">
        <v>0.94791666666666663</v>
      </c>
      <c r="I1399">
        <v>0</v>
      </c>
      <c r="J1399" s="79">
        <v>35</v>
      </c>
      <c r="K1399">
        <v>2</v>
      </c>
      <c r="L1399" s="69">
        <v>0.26041666666666669</v>
      </c>
      <c r="M1399">
        <v>1</v>
      </c>
      <c r="N1399">
        <v>6.25</v>
      </c>
      <c r="O1399">
        <v>3</v>
      </c>
      <c r="P1399">
        <v>2</v>
      </c>
      <c r="Q1399">
        <v>3</v>
      </c>
      <c r="R1399">
        <v>3</v>
      </c>
      <c r="S1399">
        <v>1</v>
      </c>
      <c r="T1399">
        <v>3</v>
      </c>
      <c r="U1399">
        <v>3</v>
      </c>
      <c r="V1399">
        <v>1</v>
      </c>
      <c r="W1399">
        <v>6</v>
      </c>
      <c r="X1399">
        <v>2</v>
      </c>
      <c r="Y1399">
        <v>3</v>
      </c>
      <c r="Z1399">
        <v>1</v>
      </c>
      <c r="AA1399">
        <v>2</v>
      </c>
      <c r="AB1399">
        <v>0</v>
      </c>
      <c r="AC1399">
        <v>17</v>
      </c>
      <c r="AD1399">
        <v>4</v>
      </c>
      <c r="AE1399" t="s">
        <v>821</v>
      </c>
      <c r="AN1399" s="54"/>
      <c r="AO1399" s="54"/>
    </row>
    <row r="1400" spans="1:41" x14ac:dyDescent="0.3">
      <c r="A1400">
        <v>1421</v>
      </c>
      <c r="B1400" t="s">
        <v>295</v>
      </c>
      <c r="C1400" s="54">
        <v>45221</v>
      </c>
      <c r="D1400" s="54" t="s">
        <v>348</v>
      </c>
      <c r="E1400" t="s">
        <v>732</v>
      </c>
      <c r="F1400" t="s">
        <v>85</v>
      </c>
      <c r="G1400">
        <v>2</v>
      </c>
      <c r="H1400" s="69">
        <v>0.94791666666666663</v>
      </c>
      <c r="I1400">
        <v>0</v>
      </c>
      <c r="J1400" s="79">
        <v>35</v>
      </c>
      <c r="K1400">
        <v>2</v>
      </c>
      <c r="L1400" s="69">
        <v>0.26041666666666669</v>
      </c>
      <c r="M1400">
        <v>1</v>
      </c>
      <c r="N1400">
        <v>6.25</v>
      </c>
      <c r="O1400">
        <v>3</v>
      </c>
      <c r="P1400">
        <v>2</v>
      </c>
      <c r="Q1400">
        <v>3</v>
      </c>
      <c r="R1400">
        <v>3</v>
      </c>
      <c r="S1400">
        <v>1</v>
      </c>
      <c r="T1400">
        <v>3</v>
      </c>
      <c r="U1400">
        <v>3</v>
      </c>
      <c r="V1400">
        <v>1</v>
      </c>
      <c r="W1400">
        <v>6</v>
      </c>
      <c r="X1400">
        <v>2</v>
      </c>
      <c r="Y1400">
        <v>3</v>
      </c>
      <c r="Z1400">
        <v>1</v>
      </c>
      <c r="AA1400">
        <v>2</v>
      </c>
      <c r="AB1400">
        <v>0</v>
      </c>
      <c r="AC1400">
        <v>20</v>
      </c>
      <c r="AD1400">
        <v>4</v>
      </c>
      <c r="AE1400" t="s">
        <v>821</v>
      </c>
      <c r="AN1400" s="54"/>
      <c r="AO1400" s="54"/>
    </row>
    <row r="1401" spans="1:41" x14ac:dyDescent="0.3">
      <c r="A1401">
        <v>1422</v>
      </c>
      <c r="B1401" t="s">
        <v>295</v>
      </c>
      <c r="C1401" s="54">
        <v>45221</v>
      </c>
      <c r="D1401" s="54" t="s">
        <v>348</v>
      </c>
      <c r="E1401" t="s">
        <v>732</v>
      </c>
      <c r="F1401" t="s">
        <v>733</v>
      </c>
      <c r="G1401">
        <v>3</v>
      </c>
      <c r="H1401" s="69">
        <v>0.94791666666666663</v>
      </c>
      <c r="I1401">
        <v>0</v>
      </c>
      <c r="J1401" s="79">
        <v>35</v>
      </c>
      <c r="K1401">
        <v>2</v>
      </c>
      <c r="L1401" s="69">
        <v>0.26041666666666669</v>
      </c>
      <c r="M1401">
        <v>1</v>
      </c>
      <c r="N1401">
        <v>6.25</v>
      </c>
      <c r="O1401">
        <v>3</v>
      </c>
      <c r="P1401">
        <v>2</v>
      </c>
      <c r="Q1401">
        <v>3</v>
      </c>
      <c r="R1401">
        <v>3</v>
      </c>
      <c r="S1401">
        <v>1</v>
      </c>
      <c r="T1401">
        <v>3</v>
      </c>
      <c r="U1401">
        <v>3</v>
      </c>
      <c r="V1401">
        <v>1</v>
      </c>
      <c r="W1401">
        <v>6</v>
      </c>
      <c r="X1401">
        <v>2</v>
      </c>
      <c r="Y1401">
        <v>3</v>
      </c>
      <c r="Z1401">
        <v>1</v>
      </c>
      <c r="AA1401">
        <v>2</v>
      </c>
      <c r="AB1401">
        <v>0</v>
      </c>
      <c r="AC1401">
        <v>21</v>
      </c>
      <c r="AD1401">
        <v>4</v>
      </c>
      <c r="AE1401" t="s">
        <v>821</v>
      </c>
      <c r="AN1401" s="54"/>
      <c r="AO1401" s="54"/>
    </row>
    <row r="1402" spans="1:41" x14ac:dyDescent="0.3">
      <c r="A1402">
        <v>1423</v>
      </c>
      <c r="B1402" t="s">
        <v>295</v>
      </c>
      <c r="C1402" s="54">
        <v>45221</v>
      </c>
      <c r="D1402" s="54" t="s">
        <v>348</v>
      </c>
      <c r="E1402" t="s">
        <v>732</v>
      </c>
      <c r="F1402" t="s">
        <v>734</v>
      </c>
      <c r="G1402">
        <v>1</v>
      </c>
      <c r="H1402" s="69">
        <v>0.94791666666666663</v>
      </c>
      <c r="I1402">
        <v>0</v>
      </c>
      <c r="J1402" s="79">
        <v>35</v>
      </c>
      <c r="K1402">
        <v>2</v>
      </c>
      <c r="L1402" s="69">
        <v>0.26041666666666669</v>
      </c>
      <c r="M1402">
        <v>1</v>
      </c>
      <c r="N1402">
        <v>6.25</v>
      </c>
      <c r="O1402">
        <v>3</v>
      </c>
      <c r="P1402">
        <v>2</v>
      </c>
      <c r="Q1402">
        <v>3</v>
      </c>
      <c r="R1402">
        <v>3</v>
      </c>
      <c r="S1402">
        <v>1</v>
      </c>
      <c r="T1402">
        <v>3</v>
      </c>
      <c r="U1402">
        <v>3</v>
      </c>
      <c r="V1402">
        <v>1</v>
      </c>
      <c r="W1402">
        <v>6</v>
      </c>
      <c r="X1402">
        <v>2</v>
      </c>
      <c r="Y1402">
        <v>3</v>
      </c>
      <c r="Z1402">
        <v>1</v>
      </c>
      <c r="AA1402">
        <v>2</v>
      </c>
      <c r="AB1402">
        <v>0</v>
      </c>
      <c r="AC1402">
        <v>21</v>
      </c>
      <c r="AD1402">
        <v>4</v>
      </c>
      <c r="AE1402" t="s">
        <v>821</v>
      </c>
      <c r="AN1402" s="54"/>
      <c r="AO1402" s="54"/>
    </row>
    <row r="1403" spans="1:41" x14ac:dyDescent="0.3">
      <c r="A1403">
        <v>1424</v>
      </c>
      <c r="B1403" t="s">
        <v>295</v>
      </c>
      <c r="C1403" s="54">
        <v>45221</v>
      </c>
      <c r="D1403" s="54" t="s">
        <v>348</v>
      </c>
      <c r="E1403" t="s">
        <v>732</v>
      </c>
      <c r="F1403" t="s">
        <v>735</v>
      </c>
      <c r="G1403">
        <v>2</v>
      </c>
      <c r="H1403" s="69">
        <v>0.94791666666666663</v>
      </c>
      <c r="I1403">
        <v>0</v>
      </c>
      <c r="J1403" s="79">
        <v>35</v>
      </c>
      <c r="K1403">
        <v>2</v>
      </c>
      <c r="L1403" s="69">
        <v>0.26041666666666669</v>
      </c>
      <c r="M1403">
        <v>1</v>
      </c>
      <c r="N1403">
        <v>6.25</v>
      </c>
      <c r="O1403">
        <v>3</v>
      </c>
      <c r="P1403">
        <v>2</v>
      </c>
      <c r="Q1403">
        <v>3</v>
      </c>
      <c r="R1403">
        <v>3</v>
      </c>
      <c r="S1403">
        <v>1</v>
      </c>
      <c r="T1403">
        <v>3</v>
      </c>
      <c r="U1403">
        <v>3</v>
      </c>
      <c r="V1403">
        <v>1</v>
      </c>
      <c r="W1403">
        <v>6</v>
      </c>
      <c r="X1403">
        <v>2</v>
      </c>
      <c r="Y1403">
        <v>3</v>
      </c>
      <c r="Z1403">
        <v>1</v>
      </c>
      <c r="AA1403">
        <v>2</v>
      </c>
      <c r="AB1403">
        <v>0</v>
      </c>
      <c r="AC1403">
        <v>23</v>
      </c>
      <c r="AD1403">
        <v>5</v>
      </c>
      <c r="AE1403" t="s">
        <v>822</v>
      </c>
      <c r="AN1403" s="54"/>
      <c r="AO1403" s="54"/>
    </row>
    <row r="1404" spans="1:41" x14ac:dyDescent="0.3">
      <c r="A1404">
        <v>1425</v>
      </c>
      <c r="B1404" t="s">
        <v>295</v>
      </c>
      <c r="C1404" s="54">
        <v>45221</v>
      </c>
      <c r="D1404" s="54" t="s">
        <v>348</v>
      </c>
      <c r="E1404" t="s">
        <v>732</v>
      </c>
      <c r="F1404" t="s">
        <v>736</v>
      </c>
      <c r="G1404">
        <v>0</v>
      </c>
      <c r="H1404" s="69">
        <v>0.94791666666666663</v>
      </c>
      <c r="I1404">
        <v>0</v>
      </c>
      <c r="J1404" s="79">
        <v>35</v>
      </c>
      <c r="K1404">
        <v>2</v>
      </c>
      <c r="L1404" s="69">
        <v>0.26041666666666669</v>
      </c>
      <c r="M1404">
        <v>1</v>
      </c>
      <c r="N1404">
        <v>6.25</v>
      </c>
      <c r="O1404">
        <v>3</v>
      </c>
      <c r="P1404">
        <v>2</v>
      </c>
      <c r="Q1404">
        <v>3</v>
      </c>
      <c r="R1404">
        <v>3</v>
      </c>
      <c r="S1404">
        <v>1</v>
      </c>
      <c r="T1404">
        <v>3</v>
      </c>
      <c r="U1404">
        <v>3</v>
      </c>
      <c r="V1404">
        <v>1</v>
      </c>
      <c r="W1404">
        <v>6</v>
      </c>
      <c r="X1404">
        <v>2</v>
      </c>
      <c r="Y1404">
        <v>3</v>
      </c>
      <c r="Z1404">
        <v>1</v>
      </c>
      <c r="AA1404">
        <v>2</v>
      </c>
      <c r="AB1404">
        <v>0</v>
      </c>
      <c r="AC1404">
        <v>23</v>
      </c>
      <c r="AD1404">
        <v>5</v>
      </c>
      <c r="AE1404" t="s">
        <v>822</v>
      </c>
      <c r="AN1404" s="54"/>
      <c r="AO1404" s="54"/>
    </row>
    <row r="1405" spans="1:41" x14ac:dyDescent="0.3">
      <c r="A1405">
        <v>1426</v>
      </c>
      <c r="B1405" t="s">
        <v>296</v>
      </c>
      <c r="C1405" s="54">
        <v>45221</v>
      </c>
      <c r="D1405" s="54" t="s">
        <v>348</v>
      </c>
      <c r="E1405" t="s">
        <v>721</v>
      </c>
      <c r="F1405" t="s">
        <v>722</v>
      </c>
      <c r="G1405">
        <v>3</v>
      </c>
      <c r="H1405" s="69">
        <v>0.97916666666666663</v>
      </c>
      <c r="I1405">
        <v>1</v>
      </c>
      <c r="J1405" s="79">
        <v>50</v>
      </c>
      <c r="K1405">
        <v>2</v>
      </c>
      <c r="L1405" s="69">
        <v>0.28125</v>
      </c>
      <c r="M1405">
        <v>1</v>
      </c>
      <c r="N1405">
        <v>6.75</v>
      </c>
      <c r="O1405">
        <v>3</v>
      </c>
      <c r="P1405">
        <v>1</v>
      </c>
      <c r="Q1405">
        <v>3</v>
      </c>
      <c r="R1405">
        <v>3</v>
      </c>
      <c r="S1405">
        <v>1</v>
      </c>
      <c r="T1405">
        <v>2</v>
      </c>
      <c r="U1405">
        <v>2</v>
      </c>
      <c r="V1405">
        <v>1</v>
      </c>
      <c r="W1405">
        <v>6</v>
      </c>
      <c r="X1405">
        <v>1</v>
      </c>
      <c r="Y1405">
        <v>3</v>
      </c>
      <c r="Z1405">
        <v>1</v>
      </c>
      <c r="AA1405">
        <v>2</v>
      </c>
      <c r="AB1405">
        <v>1</v>
      </c>
      <c r="AC1405">
        <v>25</v>
      </c>
      <c r="AD1405">
        <v>5</v>
      </c>
      <c r="AE1405" t="s">
        <v>822</v>
      </c>
      <c r="AN1405" s="54"/>
      <c r="AO1405" s="54"/>
    </row>
    <row r="1406" spans="1:41" x14ac:dyDescent="0.3">
      <c r="A1406">
        <v>1427</v>
      </c>
      <c r="B1406" t="s">
        <v>296</v>
      </c>
      <c r="C1406" s="54">
        <v>45221</v>
      </c>
      <c r="D1406" s="54" t="s">
        <v>348</v>
      </c>
      <c r="E1406" t="s">
        <v>721</v>
      </c>
      <c r="F1406" t="s">
        <v>723</v>
      </c>
      <c r="G1406">
        <v>3</v>
      </c>
      <c r="H1406" s="69">
        <v>0.97916666666666663</v>
      </c>
      <c r="I1406">
        <v>1</v>
      </c>
      <c r="J1406" s="79">
        <v>50</v>
      </c>
      <c r="K1406">
        <v>2</v>
      </c>
      <c r="L1406" s="69">
        <v>0.28125</v>
      </c>
      <c r="M1406">
        <v>1</v>
      </c>
      <c r="N1406">
        <v>6.75</v>
      </c>
      <c r="O1406">
        <v>3</v>
      </c>
      <c r="P1406">
        <v>1</v>
      </c>
      <c r="Q1406">
        <v>3</v>
      </c>
      <c r="R1406">
        <v>3</v>
      </c>
      <c r="S1406">
        <v>1</v>
      </c>
      <c r="T1406">
        <v>2</v>
      </c>
      <c r="U1406">
        <v>2</v>
      </c>
      <c r="V1406">
        <v>1</v>
      </c>
      <c r="W1406">
        <v>6</v>
      </c>
      <c r="X1406">
        <v>1</v>
      </c>
      <c r="Y1406">
        <v>3</v>
      </c>
      <c r="Z1406">
        <v>1</v>
      </c>
      <c r="AA1406">
        <v>2</v>
      </c>
      <c r="AB1406">
        <v>1</v>
      </c>
      <c r="AC1406">
        <v>22</v>
      </c>
      <c r="AD1406">
        <v>4</v>
      </c>
      <c r="AE1406" t="s">
        <v>821</v>
      </c>
      <c r="AN1406" s="54"/>
      <c r="AO1406" s="54"/>
    </row>
    <row r="1407" spans="1:41" x14ac:dyDescent="0.3">
      <c r="A1407">
        <v>1428</v>
      </c>
      <c r="B1407" t="s">
        <v>296</v>
      </c>
      <c r="C1407" s="54">
        <v>45221</v>
      </c>
      <c r="D1407" s="54" t="s">
        <v>348</v>
      </c>
      <c r="E1407" t="s">
        <v>721</v>
      </c>
      <c r="F1407" t="s">
        <v>724</v>
      </c>
      <c r="G1407">
        <v>3</v>
      </c>
      <c r="H1407" s="69">
        <v>0.97916666666666663</v>
      </c>
      <c r="I1407">
        <v>1</v>
      </c>
      <c r="J1407" s="79">
        <v>50</v>
      </c>
      <c r="K1407">
        <v>2</v>
      </c>
      <c r="L1407" s="69">
        <v>0.28125</v>
      </c>
      <c r="M1407">
        <v>1</v>
      </c>
      <c r="N1407">
        <v>6.75</v>
      </c>
      <c r="O1407">
        <v>3</v>
      </c>
      <c r="P1407">
        <v>1</v>
      </c>
      <c r="Q1407">
        <v>3</v>
      </c>
      <c r="R1407">
        <v>3</v>
      </c>
      <c r="S1407">
        <v>1</v>
      </c>
      <c r="T1407">
        <v>2</v>
      </c>
      <c r="U1407">
        <v>2</v>
      </c>
      <c r="V1407">
        <v>1</v>
      </c>
      <c r="W1407">
        <v>6</v>
      </c>
      <c r="X1407">
        <v>1</v>
      </c>
      <c r="Y1407">
        <v>3</v>
      </c>
      <c r="Z1407">
        <v>1</v>
      </c>
      <c r="AA1407">
        <v>2</v>
      </c>
      <c r="AB1407">
        <v>1</v>
      </c>
      <c r="AC1407">
        <v>22</v>
      </c>
      <c r="AD1407">
        <v>4</v>
      </c>
      <c r="AE1407" t="s">
        <v>821</v>
      </c>
      <c r="AN1407" s="54"/>
      <c r="AO1407" s="54"/>
    </row>
    <row r="1408" spans="1:41" x14ac:dyDescent="0.3">
      <c r="A1408">
        <v>1429</v>
      </c>
      <c r="B1408" t="s">
        <v>296</v>
      </c>
      <c r="C1408" s="54">
        <v>45221</v>
      </c>
      <c r="D1408" s="54" t="s">
        <v>348</v>
      </c>
      <c r="E1408" t="s">
        <v>721</v>
      </c>
      <c r="F1408" t="s">
        <v>725</v>
      </c>
      <c r="G1408">
        <v>3</v>
      </c>
      <c r="H1408" s="69">
        <v>0.97916666666666663</v>
      </c>
      <c r="I1408">
        <v>1</v>
      </c>
      <c r="J1408" s="79">
        <v>50</v>
      </c>
      <c r="K1408">
        <v>2</v>
      </c>
      <c r="L1408" s="69">
        <v>0.28125</v>
      </c>
      <c r="M1408">
        <v>1</v>
      </c>
      <c r="N1408">
        <v>6.75</v>
      </c>
      <c r="O1408">
        <v>3</v>
      </c>
      <c r="P1408">
        <v>1</v>
      </c>
      <c r="Q1408">
        <v>3</v>
      </c>
      <c r="R1408">
        <v>3</v>
      </c>
      <c r="S1408">
        <v>1</v>
      </c>
      <c r="T1408">
        <v>2</v>
      </c>
      <c r="U1408">
        <v>2</v>
      </c>
      <c r="V1408">
        <v>1</v>
      </c>
      <c r="W1408">
        <v>6</v>
      </c>
      <c r="X1408">
        <v>1</v>
      </c>
      <c r="Y1408">
        <v>3</v>
      </c>
      <c r="Z1408">
        <v>1</v>
      </c>
      <c r="AA1408">
        <v>2</v>
      </c>
      <c r="AB1408">
        <v>1</v>
      </c>
      <c r="AC1408">
        <v>22</v>
      </c>
      <c r="AD1408">
        <v>4</v>
      </c>
      <c r="AE1408" t="s">
        <v>821</v>
      </c>
      <c r="AN1408" s="54"/>
      <c r="AO1408" s="54"/>
    </row>
    <row r="1409" spans="1:41" x14ac:dyDescent="0.3">
      <c r="A1409">
        <v>1430</v>
      </c>
      <c r="B1409" t="s">
        <v>296</v>
      </c>
      <c r="C1409" s="54">
        <v>45221</v>
      </c>
      <c r="D1409" s="54" t="s">
        <v>348</v>
      </c>
      <c r="E1409" t="s">
        <v>721</v>
      </c>
      <c r="F1409" t="s">
        <v>726</v>
      </c>
      <c r="G1409">
        <v>3</v>
      </c>
      <c r="H1409" s="69">
        <v>0.97916666666666663</v>
      </c>
      <c r="I1409">
        <v>1</v>
      </c>
      <c r="J1409" s="79">
        <v>50</v>
      </c>
      <c r="K1409">
        <v>2</v>
      </c>
      <c r="L1409" s="69">
        <v>0.28125</v>
      </c>
      <c r="M1409">
        <v>1</v>
      </c>
      <c r="N1409">
        <v>6.75</v>
      </c>
      <c r="O1409">
        <v>3</v>
      </c>
      <c r="P1409">
        <v>1</v>
      </c>
      <c r="Q1409">
        <v>3</v>
      </c>
      <c r="R1409">
        <v>3</v>
      </c>
      <c r="S1409">
        <v>1</v>
      </c>
      <c r="T1409">
        <v>2</v>
      </c>
      <c r="U1409">
        <v>2</v>
      </c>
      <c r="V1409">
        <v>1</v>
      </c>
      <c r="W1409">
        <v>6</v>
      </c>
      <c r="X1409">
        <v>1</v>
      </c>
      <c r="Y1409">
        <v>3</v>
      </c>
      <c r="Z1409">
        <v>1</v>
      </c>
      <c r="AA1409">
        <v>2</v>
      </c>
      <c r="AB1409">
        <v>1</v>
      </c>
      <c r="AC1409">
        <v>22</v>
      </c>
      <c r="AD1409">
        <v>4</v>
      </c>
      <c r="AE1409" t="s">
        <v>821</v>
      </c>
      <c r="AN1409" s="54"/>
      <c r="AO1409" s="54"/>
    </row>
    <row r="1410" spans="1:41" x14ac:dyDescent="0.3">
      <c r="A1410">
        <v>1431</v>
      </c>
      <c r="B1410" t="s">
        <v>296</v>
      </c>
      <c r="C1410" s="54">
        <v>45221</v>
      </c>
      <c r="D1410" s="54" t="s">
        <v>348</v>
      </c>
      <c r="E1410" t="s">
        <v>721</v>
      </c>
      <c r="F1410" t="s">
        <v>727</v>
      </c>
      <c r="G1410">
        <v>3</v>
      </c>
      <c r="H1410" s="69">
        <v>0.97916666666666663</v>
      </c>
      <c r="I1410">
        <v>1</v>
      </c>
      <c r="J1410" s="79">
        <v>50</v>
      </c>
      <c r="K1410">
        <v>2</v>
      </c>
      <c r="L1410" s="69">
        <v>0.28125</v>
      </c>
      <c r="M1410">
        <v>1</v>
      </c>
      <c r="N1410">
        <v>6.75</v>
      </c>
      <c r="O1410">
        <v>3</v>
      </c>
      <c r="P1410">
        <v>1</v>
      </c>
      <c r="Q1410">
        <v>3</v>
      </c>
      <c r="R1410">
        <v>3</v>
      </c>
      <c r="S1410">
        <v>1</v>
      </c>
      <c r="T1410">
        <v>2</v>
      </c>
      <c r="U1410">
        <v>2</v>
      </c>
      <c r="V1410">
        <v>1</v>
      </c>
      <c r="W1410">
        <v>6</v>
      </c>
      <c r="X1410">
        <v>1</v>
      </c>
      <c r="Y1410">
        <v>3</v>
      </c>
      <c r="Z1410">
        <v>1</v>
      </c>
      <c r="AA1410">
        <v>2</v>
      </c>
      <c r="AB1410">
        <v>1</v>
      </c>
      <c r="AC1410">
        <v>22</v>
      </c>
      <c r="AD1410">
        <v>4</v>
      </c>
      <c r="AE1410" t="s">
        <v>821</v>
      </c>
      <c r="AN1410" s="54"/>
      <c r="AO1410" s="54"/>
    </row>
    <row r="1411" spans="1:41" x14ac:dyDescent="0.3">
      <c r="A1411">
        <v>1432</v>
      </c>
      <c r="B1411" t="s">
        <v>296</v>
      </c>
      <c r="C1411" s="54">
        <v>45221</v>
      </c>
      <c r="D1411" s="54" t="s">
        <v>348</v>
      </c>
      <c r="E1411" t="s">
        <v>721</v>
      </c>
      <c r="F1411" t="s">
        <v>728</v>
      </c>
      <c r="G1411">
        <v>3</v>
      </c>
      <c r="H1411" s="69">
        <v>0.97916666666666663</v>
      </c>
      <c r="I1411">
        <v>1</v>
      </c>
      <c r="J1411" s="79">
        <v>50</v>
      </c>
      <c r="K1411">
        <v>2</v>
      </c>
      <c r="L1411" s="69">
        <v>0.28125</v>
      </c>
      <c r="M1411">
        <v>1</v>
      </c>
      <c r="N1411">
        <v>6.75</v>
      </c>
      <c r="O1411">
        <v>3</v>
      </c>
      <c r="P1411">
        <v>1</v>
      </c>
      <c r="Q1411">
        <v>3</v>
      </c>
      <c r="R1411">
        <v>3</v>
      </c>
      <c r="S1411">
        <v>1</v>
      </c>
      <c r="T1411">
        <v>2</v>
      </c>
      <c r="U1411">
        <v>2</v>
      </c>
      <c r="V1411">
        <v>1</v>
      </c>
      <c r="W1411">
        <v>6</v>
      </c>
      <c r="X1411">
        <v>1</v>
      </c>
      <c r="Y1411">
        <v>3</v>
      </c>
      <c r="Z1411">
        <v>1</v>
      </c>
      <c r="AA1411">
        <v>2</v>
      </c>
      <c r="AB1411">
        <v>1</v>
      </c>
      <c r="AC1411">
        <v>19</v>
      </c>
      <c r="AD1411">
        <v>4</v>
      </c>
      <c r="AE1411" t="s">
        <v>821</v>
      </c>
      <c r="AN1411" s="54"/>
      <c r="AO1411" s="54"/>
    </row>
    <row r="1412" spans="1:41" x14ac:dyDescent="0.3">
      <c r="A1412">
        <v>1433</v>
      </c>
      <c r="B1412" t="s">
        <v>296</v>
      </c>
      <c r="C1412" s="54">
        <v>45221</v>
      </c>
      <c r="D1412" s="54" t="s">
        <v>348</v>
      </c>
      <c r="E1412" t="s">
        <v>721</v>
      </c>
      <c r="F1412" t="s">
        <v>729</v>
      </c>
      <c r="G1412">
        <v>2</v>
      </c>
      <c r="H1412" s="69">
        <v>0.97916666666666663</v>
      </c>
      <c r="I1412">
        <v>1</v>
      </c>
      <c r="J1412" s="79">
        <v>50</v>
      </c>
      <c r="K1412">
        <v>2</v>
      </c>
      <c r="L1412" s="69">
        <v>0.28125</v>
      </c>
      <c r="M1412">
        <v>1</v>
      </c>
      <c r="N1412">
        <v>6.75</v>
      </c>
      <c r="O1412">
        <v>3</v>
      </c>
      <c r="P1412">
        <v>1</v>
      </c>
      <c r="Q1412">
        <v>3</v>
      </c>
      <c r="R1412">
        <v>3</v>
      </c>
      <c r="S1412">
        <v>1</v>
      </c>
      <c r="T1412">
        <v>2</v>
      </c>
      <c r="U1412">
        <v>2</v>
      </c>
      <c r="V1412">
        <v>1</v>
      </c>
      <c r="W1412">
        <v>6</v>
      </c>
      <c r="X1412">
        <v>1</v>
      </c>
      <c r="Y1412">
        <v>3</v>
      </c>
      <c r="Z1412">
        <v>1</v>
      </c>
      <c r="AA1412">
        <v>2</v>
      </c>
      <c r="AB1412">
        <v>1</v>
      </c>
      <c r="AC1412">
        <v>17</v>
      </c>
      <c r="AD1412">
        <v>4</v>
      </c>
      <c r="AE1412" t="s">
        <v>821</v>
      </c>
      <c r="AN1412" s="54"/>
      <c r="AO1412" s="54"/>
    </row>
    <row r="1413" spans="1:41" x14ac:dyDescent="0.3">
      <c r="A1413">
        <v>1434</v>
      </c>
      <c r="B1413" t="s">
        <v>296</v>
      </c>
      <c r="C1413" s="54">
        <v>45221</v>
      </c>
      <c r="D1413" s="54" t="s">
        <v>348</v>
      </c>
      <c r="E1413" t="s">
        <v>721</v>
      </c>
      <c r="F1413" t="s">
        <v>730</v>
      </c>
      <c r="G1413">
        <v>2</v>
      </c>
      <c r="H1413" s="69">
        <v>0.97916666666666663</v>
      </c>
      <c r="I1413">
        <v>1</v>
      </c>
      <c r="J1413" s="79">
        <v>50</v>
      </c>
      <c r="K1413">
        <v>2</v>
      </c>
      <c r="L1413" s="69">
        <v>0.28125</v>
      </c>
      <c r="M1413">
        <v>1</v>
      </c>
      <c r="N1413">
        <v>6.75</v>
      </c>
      <c r="O1413">
        <v>3</v>
      </c>
      <c r="P1413">
        <v>1</v>
      </c>
      <c r="Q1413">
        <v>3</v>
      </c>
      <c r="R1413">
        <v>3</v>
      </c>
      <c r="S1413">
        <v>1</v>
      </c>
      <c r="T1413">
        <v>2</v>
      </c>
      <c r="U1413">
        <v>2</v>
      </c>
      <c r="V1413">
        <v>1</v>
      </c>
      <c r="W1413">
        <v>6</v>
      </c>
      <c r="X1413">
        <v>1</v>
      </c>
      <c r="Y1413">
        <v>3</v>
      </c>
      <c r="Z1413">
        <v>1</v>
      </c>
      <c r="AA1413">
        <v>2</v>
      </c>
      <c r="AB1413">
        <v>1</v>
      </c>
      <c r="AC1413">
        <v>15</v>
      </c>
      <c r="AD1413">
        <v>4</v>
      </c>
      <c r="AE1413" t="s">
        <v>821</v>
      </c>
      <c r="AN1413" s="54"/>
      <c r="AO1413" s="54"/>
    </row>
    <row r="1414" spans="1:41" x14ac:dyDescent="0.3">
      <c r="A1414">
        <v>1435</v>
      </c>
      <c r="B1414" t="s">
        <v>296</v>
      </c>
      <c r="C1414" s="54">
        <v>45221</v>
      </c>
      <c r="D1414" s="54" t="s">
        <v>348</v>
      </c>
      <c r="E1414" t="s">
        <v>721</v>
      </c>
      <c r="F1414" t="s">
        <v>731</v>
      </c>
      <c r="G1414">
        <v>0</v>
      </c>
      <c r="H1414" s="69">
        <v>0.97916666666666663</v>
      </c>
      <c r="I1414">
        <v>1</v>
      </c>
      <c r="J1414" s="79">
        <v>50</v>
      </c>
      <c r="K1414">
        <v>2</v>
      </c>
      <c r="L1414" s="69">
        <v>0.28125</v>
      </c>
      <c r="M1414">
        <v>1</v>
      </c>
      <c r="N1414">
        <v>6.75</v>
      </c>
      <c r="O1414">
        <v>3</v>
      </c>
      <c r="P1414">
        <v>1</v>
      </c>
      <c r="Q1414">
        <v>3</v>
      </c>
      <c r="R1414">
        <v>3</v>
      </c>
      <c r="S1414">
        <v>1</v>
      </c>
      <c r="T1414">
        <v>2</v>
      </c>
      <c r="U1414">
        <v>2</v>
      </c>
      <c r="V1414">
        <v>1</v>
      </c>
      <c r="W1414">
        <v>6</v>
      </c>
      <c r="X1414">
        <v>1</v>
      </c>
      <c r="Y1414">
        <v>3</v>
      </c>
      <c r="Z1414">
        <v>1</v>
      </c>
      <c r="AA1414">
        <v>2</v>
      </c>
      <c r="AB1414">
        <v>1</v>
      </c>
      <c r="AC1414">
        <v>15</v>
      </c>
      <c r="AD1414">
        <v>4</v>
      </c>
      <c r="AE1414" t="s">
        <v>821</v>
      </c>
      <c r="AN1414" s="54"/>
      <c r="AO1414" s="54"/>
    </row>
    <row r="1415" spans="1:41" x14ac:dyDescent="0.3">
      <c r="A1415">
        <v>1436</v>
      </c>
      <c r="B1415" t="s">
        <v>296</v>
      </c>
      <c r="C1415" s="54">
        <v>45221</v>
      </c>
      <c r="D1415" s="54" t="s">
        <v>348</v>
      </c>
      <c r="E1415" t="s">
        <v>732</v>
      </c>
      <c r="F1415" t="s">
        <v>85</v>
      </c>
      <c r="G1415">
        <v>3</v>
      </c>
      <c r="H1415" s="69">
        <v>0.97916666666666663</v>
      </c>
      <c r="I1415">
        <v>1</v>
      </c>
      <c r="J1415" s="79">
        <v>50</v>
      </c>
      <c r="K1415">
        <v>2</v>
      </c>
      <c r="L1415" s="69">
        <v>0.28125</v>
      </c>
      <c r="M1415">
        <v>1</v>
      </c>
      <c r="N1415">
        <v>6.75</v>
      </c>
      <c r="O1415">
        <v>3</v>
      </c>
      <c r="P1415">
        <v>1</v>
      </c>
      <c r="Q1415">
        <v>3</v>
      </c>
      <c r="R1415">
        <v>3</v>
      </c>
      <c r="S1415">
        <v>1</v>
      </c>
      <c r="T1415">
        <v>2</v>
      </c>
      <c r="U1415">
        <v>2</v>
      </c>
      <c r="V1415">
        <v>1</v>
      </c>
      <c r="W1415">
        <v>6</v>
      </c>
      <c r="X1415">
        <v>1</v>
      </c>
      <c r="Y1415">
        <v>3</v>
      </c>
      <c r="Z1415">
        <v>1</v>
      </c>
      <c r="AA1415">
        <v>2</v>
      </c>
      <c r="AB1415">
        <v>1</v>
      </c>
      <c r="AC1415">
        <v>17</v>
      </c>
      <c r="AD1415">
        <v>4</v>
      </c>
      <c r="AE1415" t="s">
        <v>821</v>
      </c>
      <c r="AN1415" s="54"/>
      <c r="AO1415" s="54"/>
    </row>
    <row r="1416" spans="1:41" x14ac:dyDescent="0.3">
      <c r="A1416">
        <v>1437</v>
      </c>
      <c r="B1416" t="s">
        <v>296</v>
      </c>
      <c r="C1416" s="54">
        <v>45221</v>
      </c>
      <c r="D1416" s="54" t="s">
        <v>348</v>
      </c>
      <c r="E1416" t="s">
        <v>732</v>
      </c>
      <c r="F1416" t="s">
        <v>733</v>
      </c>
      <c r="G1416">
        <v>3</v>
      </c>
      <c r="H1416" s="69">
        <v>0.97916666666666663</v>
      </c>
      <c r="I1416">
        <v>1</v>
      </c>
      <c r="J1416" s="79">
        <v>50</v>
      </c>
      <c r="K1416">
        <v>2</v>
      </c>
      <c r="L1416" s="69">
        <v>0.28125</v>
      </c>
      <c r="M1416">
        <v>1</v>
      </c>
      <c r="N1416">
        <v>6.75</v>
      </c>
      <c r="O1416">
        <v>3</v>
      </c>
      <c r="P1416">
        <v>1</v>
      </c>
      <c r="Q1416">
        <v>3</v>
      </c>
      <c r="R1416">
        <v>3</v>
      </c>
      <c r="S1416">
        <v>1</v>
      </c>
      <c r="T1416">
        <v>2</v>
      </c>
      <c r="U1416">
        <v>2</v>
      </c>
      <c r="V1416">
        <v>1</v>
      </c>
      <c r="W1416">
        <v>6</v>
      </c>
      <c r="X1416">
        <v>1</v>
      </c>
      <c r="Y1416">
        <v>3</v>
      </c>
      <c r="Z1416">
        <v>1</v>
      </c>
      <c r="AA1416">
        <v>2</v>
      </c>
      <c r="AB1416">
        <v>1</v>
      </c>
      <c r="AC1416">
        <v>16</v>
      </c>
      <c r="AD1416">
        <v>4</v>
      </c>
      <c r="AE1416" t="s">
        <v>821</v>
      </c>
      <c r="AN1416" s="54"/>
      <c r="AO1416" s="54"/>
    </row>
    <row r="1417" spans="1:41" x14ac:dyDescent="0.3">
      <c r="A1417">
        <v>1438</v>
      </c>
      <c r="B1417" t="s">
        <v>296</v>
      </c>
      <c r="C1417" s="54">
        <v>45221</v>
      </c>
      <c r="D1417" s="54" t="s">
        <v>348</v>
      </c>
      <c r="E1417" t="s">
        <v>732</v>
      </c>
      <c r="F1417" t="s">
        <v>734</v>
      </c>
      <c r="G1417">
        <v>3</v>
      </c>
      <c r="H1417" s="69">
        <v>0.97916666666666663</v>
      </c>
      <c r="I1417">
        <v>1</v>
      </c>
      <c r="J1417" s="79">
        <v>50</v>
      </c>
      <c r="K1417">
        <v>2</v>
      </c>
      <c r="L1417" s="69">
        <v>0.28125</v>
      </c>
      <c r="M1417">
        <v>1</v>
      </c>
      <c r="N1417">
        <v>6.75</v>
      </c>
      <c r="O1417">
        <v>3</v>
      </c>
      <c r="P1417">
        <v>1</v>
      </c>
      <c r="Q1417">
        <v>3</v>
      </c>
      <c r="R1417">
        <v>3</v>
      </c>
      <c r="S1417">
        <v>1</v>
      </c>
      <c r="T1417">
        <v>2</v>
      </c>
      <c r="U1417">
        <v>2</v>
      </c>
      <c r="V1417">
        <v>1</v>
      </c>
      <c r="W1417">
        <v>6</v>
      </c>
      <c r="X1417">
        <v>1</v>
      </c>
      <c r="Y1417">
        <v>3</v>
      </c>
      <c r="Z1417">
        <v>1</v>
      </c>
      <c r="AA1417">
        <v>2</v>
      </c>
      <c r="AB1417">
        <v>1</v>
      </c>
      <c r="AC1417">
        <v>15</v>
      </c>
      <c r="AD1417">
        <v>4</v>
      </c>
      <c r="AE1417" t="s">
        <v>821</v>
      </c>
      <c r="AN1417" s="54"/>
      <c r="AO1417" s="54"/>
    </row>
    <row r="1418" spans="1:41" x14ac:dyDescent="0.3">
      <c r="A1418">
        <v>2649</v>
      </c>
      <c r="B1418" t="s">
        <v>317</v>
      </c>
      <c r="C1418" s="54">
        <v>45260</v>
      </c>
      <c r="D1418" s="54" t="s">
        <v>348</v>
      </c>
      <c r="E1418" t="s">
        <v>721</v>
      </c>
      <c r="F1418" t="s">
        <v>730</v>
      </c>
      <c r="G1418">
        <v>3</v>
      </c>
      <c r="H1418" s="69">
        <v>0.9375</v>
      </c>
      <c r="I1418">
        <v>0</v>
      </c>
      <c r="J1418" s="79">
        <v>30</v>
      </c>
      <c r="K1418">
        <v>1</v>
      </c>
      <c r="L1418" s="69">
        <v>0.23958333333333334</v>
      </c>
      <c r="M1418">
        <v>0</v>
      </c>
      <c r="N1418">
        <v>7.25</v>
      </c>
      <c r="O1418">
        <v>2</v>
      </c>
      <c r="P1418">
        <v>1</v>
      </c>
      <c r="Q1418">
        <v>2</v>
      </c>
      <c r="R1418">
        <v>1</v>
      </c>
      <c r="S1418">
        <v>2</v>
      </c>
      <c r="T1418">
        <v>3</v>
      </c>
      <c r="U1418">
        <v>3</v>
      </c>
      <c r="V1418">
        <v>2</v>
      </c>
      <c r="W1418">
        <v>3</v>
      </c>
      <c r="X1418">
        <v>1</v>
      </c>
      <c r="Y1418">
        <v>2</v>
      </c>
      <c r="Z1418">
        <v>0</v>
      </c>
      <c r="AA1418">
        <v>1</v>
      </c>
      <c r="AB1418">
        <v>0</v>
      </c>
      <c r="AC1418">
        <v>14</v>
      </c>
      <c r="AD1418">
        <v>3</v>
      </c>
      <c r="AE1418" t="s">
        <v>821</v>
      </c>
      <c r="AN1418" s="54"/>
      <c r="AO1418" s="54"/>
    </row>
    <row r="1419" spans="1:41" x14ac:dyDescent="0.3">
      <c r="A1419">
        <v>2650</v>
      </c>
      <c r="B1419" t="s">
        <v>317</v>
      </c>
      <c r="C1419" s="54">
        <v>45260</v>
      </c>
      <c r="D1419" s="54" t="s">
        <v>348</v>
      </c>
      <c r="E1419" t="s">
        <v>721</v>
      </c>
      <c r="F1419" t="s">
        <v>731</v>
      </c>
      <c r="G1419">
        <v>0</v>
      </c>
      <c r="H1419" s="69">
        <v>0.9375</v>
      </c>
      <c r="I1419">
        <v>0</v>
      </c>
      <c r="J1419" s="79">
        <v>30</v>
      </c>
      <c r="K1419">
        <v>1</v>
      </c>
      <c r="L1419" s="69">
        <v>0.23958333333333334</v>
      </c>
      <c r="M1419">
        <v>0</v>
      </c>
      <c r="N1419">
        <v>7.25</v>
      </c>
      <c r="O1419">
        <v>2</v>
      </c>
      <c r="P1419">
        <v>1</v>
      </c>
      <c r="Q1419">
        <v>2</v>
      </c>
      <c r="R1419">
        <v>1</v>
      </c>
      <c r="S1419">
        <v>2</v>
      </c>
      <c r="T1419">
        <v>3</v>
      </c>
      <c r="U1419">
        <v>3</v>
      </c>
      <c r="V1419">
        <v>2</v>
      </c>
      <c r="W1419">
        <v>3</v>
      </c>
      <c r="X1419">
        <v>1</v>
      </c>
      <c r="Y1419">
        <v>2</v>
      </c>
      <c r="Z1419">
        <v>0</v>
      </c>
      <c r="AA1419">
        <v>1</v>
      </c>
      <c r="AB1419">
        <v>0</v>
      </c>
      <c r="AC1419">
        <v>11</v>
      </c>
      <c r="AD1419">
        <v>3</v>
      </c>
      <c r="AE1419" t="s">
        <v>821</v>
      </c>
      <c r="AN1419" s="54"/>
      <c r="AO1419" s="54"/>
    </row>
    <row r="1420" spans="1:41" x14ac:dyDescent="0.3">
      <c r="A1420">
        <v>1439</v>
      </c>
      <c r="B1420" t="s">
        <v>296</v>
      </c>
      <c r="C1420" s="54">
        <v>45221</v>
      </c>
      <c r="D1420" s="54" t="s">
        <v>348</v>
      </c>
      <c r="E1420" t="s">
        <v>732</v>
      </c>
      <c r="F1420" t="s">
        <v>735</v>
      </c>
      <c r="G1420">
        <v>1</v>
      </c>
      <c r="H1420" s="69">
        <v>0.97916666666666663</v>
      </c>
      <c r="I1420">
        <v>1</v>
      </c>
      <c r="J1420" s="79">
        <v>50</v>
      </c>
      <c r="K1420">
        <v>2</v>
      </c>
      <c r="L1420" s="69">
        <v>0.28125</v>
      </c>
      <c r="M1420">
        <v>1</v>
      </c>
      <c r="N1420">
        <v>6.75</v>
      </c>
      <c r="O1420">
        <v>3</v>
      </c>
      <c r="P1420">
        <v>1</v>
      </c>
      <c r="Q1420">
        <v>3</v>
      </c>
      <c r="R1420">
        <v>3</v>
      </c>
      <c r="S1420">
        <v>1</v>
      </c>
      <c r="T1420">
        <v>2</v>
      </c>
      <c r="U1420">
        <v>2</v>
      </c>
      <c r="V1420">
        <v>1</v>
      </c>
      <c r="W1420">
        <v>6</v>
      </c>
      <c r="X1420">
        <v>1</v>
      </c>
      <c r="Y1420">
        <v>3</v>
      </c>
      <c r="Z1420">
        <v>1</v>
      </c>
      <c r="AA1420">
        <v>2</v>
      </c>
      <c r="AB1420">
        <v>1</v>
      </c>
      <c r="AC1420">
        <v>14</v>
      </c>
      <c r="AD1420">
        <v>3</v>
      </c>
      <c r="AE1420" t="s">
        <v>821</v>
      </c>
      <c r="AN1420" s="54"/>
      <c r="AO1420" s="54"/>
    </row>
    <row r="1421" spans="1:41" x14ac:dyDescent="0.3">
      <c r="A1421">
        <v>1440</v>
      </c>
      <c r="B1421" t="s">
        <v>296</v>
      </c>
      <c r="C1421" s="54">
        <v>45221</v>
      </c>
      <c r="D1421" s="54" t="s">
        <v>348</v>
      </c>
      <c r="E1421" t="s">
        <v>732</v>
      </c>
      <c r="F1421" t="s">
        <v>736</v>
      </c>
      <c r="G1421">
        <v>0</v>
      </c>
      <c r="H1421" s="69">
        <v>0.97916666666666663</v>
      </c>
      <c r="I1421">
        <v>1</v>
      </c>
      <c r="J1421" s="79">
        <v>50</v>
      </c>
      <c r="K1421">
        <v>2</v>
      </c>
      <c r="L1421" s="69">
        <v>0.28125</v>
      </c>
      <c r="M1421">
        <v>1</v>
      </c>
      <c r="N1421">
        <v>6.75</v>
      </c>
      <c r="O1421">
        <v>3</v>
      </c>
      <c r="P1421">
        <v>1</v>
      </c>
      <c r="Q1421">
        <v>3</v>
      </c>
      <c r="R1421">
        <v>3</v>
      </c>
      <c r="S1421">
        <v>1</v>
      </c>
      <c r="T1421">
        <v>2</v>
      </c>
      <c r="U1421">
        <v>2</v>
      </c>
      <c r="V1421">
        <v>1</v>
      </c>
      <c r="W1421">
        <v>6</v>
      </c>
      <c r="X1421">
        <v>1</v>
      </c>
      <c r="Y1421">
        <v>3</v>
      </c>
      <c r="Z1421">
        <v>1</v>
      </c>
      <c r="AA1421">
        <v>2</v>
      </c>
      <c r="AB1421">
        <v>1</v>
      </c>
      <c r="AC1421">
        <v>16</v>
      </c>
      <c r="AD1421">
        <v>4</v>
      </c>
      <c r="AE1421" t="s">
        <v>821</v>
      </c>
      <c r="AN1421" s="54"/>
      <c r="AO1421" s="54"/>
    </row>
    <row r="1422" spans="1:41" x14ac:dyDescent="0.3">
      <c r="A1422">
        <v>1441</v>
      </c>
      <c r="B1422" t="s">
        <v>297</v>
      </c>
      <c r="C1422" s="54">
        <v>45221</v>
      </c>
      <c r="D1422" s="54" t="s">
        <v>348</v>
      </c>
      <c r="E1422" t="s">
        <v>721</v>
      </c>
      <c r="F1422" t="s">
        <v>722</v>
      </c>
      <c r="G1422">
        <v>2</v>
      </c>
      <c r="H1422" s="69">
        <v>0.91666666666666663</v>
      </c>
      <c r="I1422">
        <v>0</v>
      </c>
      <c r="J1422" s="79">
        <v>15</v>
      </c>
      <c r="K1422">
        <v>0</v>
      </c>
      <c r="L1422" s="69">
        <v>0.25</v>
      </c>
      <c r="M1422">
        <v>0</v>
      </c>
      <c r="N1422">
        <v>8</v>
      </c>
      <c r="O1422">
        <v>1</v>
      </c>
      <c r="P1422">
        <v>2</v>
      </c>
      <c r="Q1422">
        <v>2</v>
      </c>
      <c r="R1422">
        <v>2</v>
      </c>
      <c r="S1422">
        <v>2</v>
      </c>
      <c r="T1422">
        <v>3</v>
      </c>
      <c r="U1422">
        <v>3</v>
      </c>
      <c r="V1422">
        <v>2</v>
      </c>
      <c r="W1422">
        <v>4</v>
      </c>
      <c r="X1422">
        <v>2</v>
      </c>
      <c r="Y1422">
        <v>1</v>
      </c>
      <c r="Z1422">
        <v>0</v>
      </c>
      <c r="AA1422">
        <v>0</v>
      </c>
      <c r="AB1422">
        <v>0</v>
      </c>
      <c r="AC1422">
        <v>19</v>
      </c>
      <c r="AD1422">
        <v>3</v>
      </c>
      <c r="AE1422" t="s">
        <v>821</v>
      </c>
      <c r="AN1422" s="54"/>
      <c r="AO1422" s="54"/>
    </row>
    <row r="1423" spans="1:41" x14ac:dyDescent="0.3">
      <c r="A1423">
        <v>1442</v>
      </c>
      <c r="B1423" t="s">
        <v>297</v>
      </c>
      <c r="C1423" s="54">
        <v>45221</v>
      </c>
      <c r="D1423" s="54" t="s">
        <v>348</v>
      </c>
      <c r="E1423" t="s">
        <v>721</v>
      </c>
      <c r="F1423" t="s">
        <v>723</v>
      </c>
      <c r="G1423">
        <v>2</v>
      </c>
      <c r="H1423" s="69">
        <v>0.91666666666666663</v>
      </c>
      <c r="I1423">
        <v>0</v>
      </c>
      <c r="J1423" s="79">
        <v>15</v>
      </c>
      <c r="K1423">
        <v>0</v>
      </c>
      <c r="L1423" s="69">
        <v>0.25</v>
      </c>
      <c r="M1423">
        <v>0</v>
      </c>
      <c r="N1423">
        <v>8</v>
      </c>
      <c r="O1423">
        <v>1</v>
      </c>
      <c r="P1423">
        <v>2</v>
      </c>
      <c r="Q1423">
        <v>2</v>
      </c>
      <c r="R1423">
        <v>2</v>
      </c>
      <c r="S1423">
        <v>2</v>
      </c>
      <c r="T1423">
        <v>3</v>
      </c>
      <c r="U1423">
        <v>3</v>
      </c>
      <c r="V1423">
        <v>2</v>
      </c>
      <c r="W1423">
        <v>4</v>
      </c>
      <c r="X1423">
        <v>2</v>
      </c>
      <c r="Y1423">
        <v>1</v>
      </c>
      <c r="Z1423">
        <v>0</v>
      </c>
      <c r="AA1423">
        <v>0</v>
      </c>
      <c r="AB1423">
        <v>0</v>
      </c>
      <c r="AC1423">
        <v>20</v>
      </c>
      <c r="AD1423">
        <v>4</v>
      </c>
      <c r="AE1423" t="s">
        <v>821</v>
      </c>
      <c r="AN1423" s="54"/>
      <c r="AO1423" s="54"/>
    </row>
    <row r="1424" spans="1:41" x14ac:dyDescent="0.3">
      <c r="A1424">
        <v>1443</v>
      </c>
      <c r="B1424" t="s">
        <v>297</v>
      </c>
      <c r="C1424" s="54">
        <v>45221</v>
      </c>
      <c r="D1424" s="54" t="s">
        <v>348</v>
      </c>
      <c r="E1424" t="s">
        <v>721</v>
      </c>
      <c r="F1424" t="s">
        <v>724</v>
      </c>
      <c r="G1424">
        <v>2</v>
      </c>
      <c r="H1424" s="69">
        <v>0.91666666666666663</v>
      </c>
      <c r="I1424">
        <v>0</v>
      </c>
      <c r="J1424" s="79">
        <v>15</v>
      </c>
      <c r="K1424">
        <v>0</v>
      </c>
      <c r="L1424" s="69">
        <v>0.25</v>
      </c>
      <c r="M1424">
        <v>0</v>
      </c>
      <c r="N1424">
        <v>8</v>
      </c>
      <c r="O1424">
        <v>1</v>
      </c>
      <c r="P1424">
        <v>2</v>
      </c>
      <c r="Q1424">
        <v>2</v>
      </c>
      <c r="R1424">
        <v>2</v>
      </c>
      <c r="S1424">
        <v>2</v>
      </c>
      <c r="T1424">
        <v>3</v>
      </c>
      <c r="U1424">
        <v>3</v>
      </c>
      <c r="V1424">
        <v>2</v>
      </c>
      <c r="W1424">
        <v>4</v>
      </c>
      <c r="X1424">
        <v>2</v>
      </c>
      <c r="Y1424">
        <v>1</v>
      </c>
      <c r="Z1424">
        <v>0</v>
      </c>
      <c r="AA1424">
        <v>0</v>
      </c>
      <c r="AB1424">
        <v>0</v>
      </c>
      <c r="AC1424">
        <v>18</v>
      </c>
      <c r="AD1424">
        <v>3</v>
      </c>
      <c r="AE1424" t="s">
        <v>821</v>
      </c>
      <c r="AN1424" s="54"/>
      <c r="AO1424" s="54"/>
    </row>
    <row r="1425" spans="1:41" x14ac:dyDescent="0.3">
      <c r="A1425">
        <v>1444</v>
      </c>
      <c r="B1425" t="s">
        <v>297</v>
      </c>
      <c r="C1425" s="54">
        <v>45221</v>
      </c>
      <c r="D1425" s="54" t="s">
        <v>348</v>
      </c>
      <c r="E1425" t="s">
        <v>721</v>
      </c>
      <c r="F1425" t="s">
        <v>725</v>
      </c>
      <c r="G1425">
        <v>2</v>
      </c>
      <c r="H1425" s="69">
        <v>0.91666666666666663</v>
      </c>
      <c r="I1425">
        <v>0</v>
      </c>
      <c r="J1425" s="79">
        <v>15</v>
      </c>
      <c r="K1425">
        <v>0</v>
      </c>
      <c r="L1425" s="69">
        <v>0.25</v>
      </c>
      <c r="M1425">
        <v>0</v>
      </c>
      <c r="N1425">
        <v>8</v>
      </c>
      <c r="O1425">
        <v>1</v>
      </c>
      <c r="P1425">
        <v>2</v>
      </c>
      <c r="Q1425">
        <v>2</v>
      </c>
      <c r="R1425">
        <v>2</v>
      </c>
      <c r="S1425">
        <v>2</v>
      </c>
      <c r="T1425">
        <v>3</v>
      </c>
      <c r="U1425">
        <v>3</v>
      </c>
      <c r="V1425">
        <v>2</v>
      </c>
      <c r="W1425">
        <v>4</v>
      </c>
      <c r="X1425">
        <v>2</v>
      </c>
      <c r="Y1425">
        <v>1</v>
      </c>
      <c r="Z1425">
        <v>0</v>
      </c>
      <c r="AA1425">
        <v>0</v>
      </c>
      <c r="AB1425">
        <v>0</v>
      </c>
      <c r="AC1425">
        <v>17</v>
      </c>
      <c r="AD1425">
        <v>3</v>
      </c>
      <c r="AE1425" t="s">
        <v>821</v>
      </c>
      <c r="AN1425" s="54"/>
      <c r="AO1425" s="54"/>
    </row>
    <row r="1426" spans="1:41" x14ac:dyDescent="0.3">
      <c r="A1426">
        <v>1445</v>
      </c>
      <c r="B1426" t="s">
        <v>297</v>
      </c>
      <c r="C1426" s="54">
        <v>45221</v>
      </c>
      <c r="D1426" s="54" t="s">
        <v>348</v>
      </c>
      <c r="E1426" t="s">
        <v>721</v>
      </c>
      <c r="F1426" t="s">
        <v>726</v>
      </c>
      <c r="G1426">
        <v>2</v>
      </c>
      <c r="H1426" s="69">
        <v>0.91666666666666663</v>
      </c>
      <c r="I1426">
        <v>0</v>
      </c>
      <c r="J1426" s="79">
        <v>15</v>
      </c>
      <c r="K1426">
        <v>0</v>
      </c>
      <c r="L1426" s="69">
        <v>0.25</v>
      </c>
      <c r="M1426">
        <v>0</v>
      </c>
      <c r="N1426">
        <v>8</v>
      </c>
      <c r="O1426">
        <v>1</v>
      </c>
      <c r="P1426">
        <v>2</v>
      </c>
      <c r="Q1426">
        <v>2</v>
      </c>
      <c r="R1426">
        <v>2</v>
      </c>
      <c r="S1426">
        <v>2</v>
      </c>
      <c r="T1426">
        <v>3</v>
      </c>
      <c r="U1426">
        <v>3</v>
      </c>
      <c r="V1426">
        <v>2</v>
      </c>
      <c r="W1426">
        <v>4</v>
      </c>
      <c r="X1426">
        <v>2</v>
      </c>
      <c r="Y1426">
        <v>1</v>
      </c>
      <c r="Z1426">
        <v>0</v>
      </c>
      <c r="AA1426">
        <v>0</v>
      </c>
      <c r="AB1426">
        <v>0</v>
      </c>
      <c r="AC1426">
        <v>17</v>
      </c>
      <c r="AD1426">
        <v>3</v>
      </c>
      <c r="AE1426" t="s">
        <v>821</v>
      </c>
      <c r="AN1426" s="54"/>
      <c r="AO1426" s="54"/>
    </row>
    <row r="1427" spans="1:41" x14ac:dyDescent="0.3">
      <c r="A1427">
        <v>670</v>
      </c>
      <c r="B1427" t="s">
        <v>305</v>
      </c>
      <c r="C1427" s="54">
        <v>45170</v>
      </c>
      <c r="D1427" s="54" t="s">
        <v>348</v>
      </c>
      <c r="E1427" t="s">
        <v>721</v>
      </c>
      <c r="F1427" t="s">
        <v>731</v>
      </c>
      <c r="G1427">
        <v>0</v>
      </c>
      <c r="H1427" s="69">
        <v>0.97916666666666663</v>
      </c>
      <c r="I1427">
        <v>1</v>
      </c>
      <c r="J1427" s="79">
        <v>40</v>
      </c>
      <c r="K1427">
        <v>2</v>
      </c>
      <c r="L1427" s="69">
        <v>0.32291666666666669</v>
      </c>
      <c r="M1427">
        <v>2</v>
      </c>
      <c r="N1427">
        <v>6.5</v>
      </c>
      <c r="O1427">
        <v>3</v>
      </c>
      <c r="P1427">
        <v>2</v>
      </c>
      <c r="Q1427">
        <v>2</v>
      </c>
      <c r="R1427">
        <v>2</v>
      </c>
      <c r="S1427">
        <v>3</v>
      </c>
      <c r="T1427">
        <v>0</v>
      </c>
      <c r="U1427">
        <v>0</v>
      </c>
      <c r="V1427">
        <v>3</v>
      </c>
      <c r="W1427">
        <v>4</v>
      </c>
      <c r="X1427">
        <v>2</v>
      </c>
      <c r="Y1427">
        <v>3</v>
      </c>
      <c r="Z1427">
        <v>2</v>
      </c>
      <c r="AA1427">
        <v>2</v>
      </c>
      <c r="AB1427">
        <v>1</v>
      </c>
      <c r="AC1427">
        <v>16</v>
      </c>
      <c r="AD1427">
        <v>4</v>
      </c>
      <c r="AE1427" t="s">
        <v>821</v>
      </c>
      <c r="AN1427" s="54"/>
      <c r="AO1427" s="54"/>
    </row>
    <row r="1428" spans="1:41" x14ac:dyDescent="0.3">
      <c r="A1428">
        <v>1446</v>
      </c>
      <c r="B1428" t="s">
        <v>297</v>
      </c>
      <c r="C1428" s="54">
        <v>45221</v>
      </c>
      <c r="D1428" s="54" t="s">
        <v>348</v>
      </c>
      <c r="E1428" t="s">
        <v>721</v>
      </c>
      <c r="F1428" t="s">
        <v>727</v>
      </c>
      <c r="G1428">
        <v>3</v>
      </c>
      <c r="H1428" s="69">
        <v>0.91666666666666663</v>
      </c>
      <c r="I1428">
        <v>0</v>
      </c>
      <c r="J1428" s="79">
        <v>15</v>
      </c>
      <c r="K1428">
        <v>0</v>
      </c>
      <c r="L1428" s="69">
        <v>0.25</v>
      </c>
      <c r="M1428">
        <v>0</v>
      </c>
      <c r="N1428">
        <v>8</v>
      </c>
      <c r="O1428">
        <v>1</v>
      </c>
      <c r="P1428">
        <v>2</v>
      </c>
      <c r="Q1428">
        <v>2</v>
      </c>
      <c r="R1428">
        <v>2</v>
      </c>
      <c r="S1428">
        <v>2</v>
      </c>
      <c r="T1428">
        <v>3</v>
      </c>
      <c r="U1428">
        <v>3</v>
      </c>
      <c r="V1428">
        <v>2</v>
      </c>
      <c r="W1428">
        <v>4</v>
      </c>
      <c r="X1428">
        <v>2</v>
      </c>
      <c r="Y1428">
        <v>1</v>
      </c>
      <c r="Z1428">
        <v>0</v>
      </c>
      <c r="AA1428">
        <v>0</v>
      </c>
      <c r="AB1428">
        <v>0</v>
      </c>
      <c r="AC1428">
        <v>19</v>
      </c>
      <c r="AD1428">
        <v>3</v>
      </c>
      <c r="AE1428" t="s">
        <v>821</v>
      </c>
      <c r="AN1428" s="54"/>
      <c r="AO1428" s="54"/>
    </row>
    <row r="1429" spans="1:41" x14ac:dyDescent="0.3">
      <c r="A1429">
        <v>1447</v>
      </c>
      <c r="B1429" t="s">
        <v>297</v>
      </c>
      <c r="C1429" s="54">
        <v>45221</v>
      </c>
      <c r="D1429" s="54" t="s">
        <v>348</v>
      </c>
      <c r="E1429" t="s">
        <v>721</v>
      </c>
      <c r="F1429" t="s">
        <v>728</v>
      </c>
      <c r="G1429">
        <v>3</v>
      </c>
      <c r="H1429" s="69">
        <v>0.91666666666666663</v>
      </c>
      <c r="I1429">
        <v>0</v>
      </c>
      <c r="J1429" s="79">
        <v>15</v>
      </c>
      <c r="K1429">
        <v>0</v>
      </c>
      <c r="L1429" s="69">
        <v>0.25</v>
      </c>
      <c r="M1429">
        <v>0</v>
      </c>
      <c r="N1429">
        <v>8</v>
      </c>
      <c r="O1429">
        <v>1</v>
      </c>
      <c r="P1429">
        <v>2</v>
      </c>
      <c r="Q1429">
        <v>2</v>
      </c>
      <c r="R1429">
        <v>2</v>
      </c>
      <c r="S1429">
        <v>2</v>
      </c>
      <c r="T1429">
        <v>3</v>
      </c>
      <c r="U1429">
        <v>3</v>
      </c>
      <c r="V1429">
        <v>2</v>
      </c>
      <c r="W1429">
        <v>4</v>
      </c>
      <c r="X1429">
        <v>2</v>
      </c>
      <c r="Y1429">
        <v>1</v>
      </c>
      <c r="Z1429">
        <v>0</v>
      </c>
      <c r="AA1429">
        <v>0</v>
      </c>
      <c r="AB1429">
        <v>0</v>
      </c>
      <c r="AC1429">
        <v>16</v>
      </c>
      <c r="AD1429">
        <v>3</v>
      </c>
      <c r="AE1429" t="s">
        <v>821</v>
      </c>
      <c r="AN1429" s="54"/>
      <c r="AO1429" s="54"/>
    </row>
    <row r="1430" spans="1:41" x14ac:dyDescent="0.3">
      <c r="A1430">
        <v>1448</v>
      </c>
      <c r="B1430" t="s">
        <v>297</v>
      </c>
      <c r="C1430" s="54">
        <v>45221</v>
      </c>
      <c r="D1430" s="54" t="s">
        <v>348</v>
      </c>
      <c r="E1430" t="s">
        <v>721</v>
      </c>
      <c r="F1430" t="s">
        <v>729</v>
      </c>
      <c r="G1430">
        <v>3</v>
      </c>
      <c r="H1430" s="69">
        <v>0.91666666666666663</v>
      </c>
      <c r="I1430">
        <v>0</v>
      </c>
      <c r="J1430" s="79">
        <v>15</v>
      </c>
      <c r="K1430">
        <v>0</v>
      </c>
      <c r="L1430" s="69">
        <v>0.25</v>
      </c>
      <c r="M1430">
        <v>0</v>
      </c>
      <c r="N1430">
        <v>8</v>
      </c>
      <c r="O1430">
        <v>1</v>
      </c>
      <c r="P1430">
        <v>2</v>
      </c>
      <c r="Q1430">
        <v>2</v>
      </c>
      <c r="R1430">
        <v>2</v>
      </c>
      <c r="S1430">
        <v>2</v>
      </c>
      <c r="T1430">
        <v>3</v>
      </c>
      <c r="U1430">
        <v>3</v>
      </c>
      <c r="V1430">
        <v>2</v>
      </c>
      <c r="W1430">
        <v>4</v>
      </c>
      <c r="X1430">
        <v>2</v>
      </c>
      <c r="Y1430">
        <v>1</v>
      </c>
      <c r="Z1430">
        <v>0</v>
      </c>
      <c r="AA1430">
        <v>0</v>
      </c>
      <c r="AB1430">
        <v>0</v>
      </c>
      <c r="AC1430">
        <v>16</v>
      </c>
      <c r="AD1430">
        <v>3</v>
      </c>
      <c r="AE1430" t="s">
        <v>821</v>
      </c>
      <c r="AN1430" s="54"/>
      <c r="AO1430" s="54"/>
    </row>
    <row r="1431" spans="1:41" x14ac:dyDescent="0.3">
      <c r="A1431">
        <v>1449</v>
      </c>
      <c r="B1431" t="s">
        <v>297</v>
      </c>
      <c r="C1431" s="54">
        <v>45221</v>
      </c>
      <c r="D1431" s="54" t="s">
        <v>348</v>
      </c>
      <c r="E1431" t="s">
        <v>721</v>
      </c>
      <c r="F1431" t="s">
        <v>730</v>
      </c>
      <c r="G1431">
        <v>3</v>
      </c>
      <c r="H1431" s="69">
        <v>0.91666666666666663</v>
      </c>
      <c r="I1431">
        <v>0</v>
      </c>
      <c r="J1431" s="79">
        <v>15</v>
      </c>
      <c r="K1431">
        <v>0</v>
      </c>
      <c r="L1431" s="69">
        <v>0.25</v>
      </c>
      <c r="M1431">
        <v>0</v>
      </c>
      <c r="N1431">
        <v>8</v>
      </c>
      <c r="O1431">
        <v>1</v>
      </c>
      <c r="P1431">
        <v>2</v>
      </c>
      <c r="Q1431">
        <v>2</v>
      </c>
      <c r="R1431">
        <v>2</v>
      </c>
      <c r="S1431">
        <v>2</v>
      </c>
      <c r="T1431">
        <v>3</v>
      </c>
      <c r="U1431">
        <v>3</v>
      </c>
      <c r="V1431">
        <v>2</v>
      </c>
      <c r="W1431">
        <v>4</v>
      </c>
      <c r="X1431">
        <v>2</v>
      </c>
      <c r="Y1431">
        <v>1</v>
      </c>
      <c r="Z1431">
        <v>0</v>
      </c>
      <c r="AA1431">
        <v>0</v>
      </c>
      <c r="AB1431">
        <v>0</v>
      </c>
      <c r="AC1431">
        <v>16</v>
      </c>
      <c r="AD1431">
        <v>3</v>
      </c>
      <c r="AE1431" t="s">
        <v>821</v>
      </c>
      <c r="AN1431" s="54"/>
      <c r="AO1431" s="54"/>
    </row>
    <row r="1432" spans="1:41" x14ac:dyDescent="0.3">
      <c r="A1432">
        <v>1450</v>
      </c>
      <c r="B1432" t="s">
        <v>297</v>
      </c>
      <c r="C1432" s="54">
        <v>45221</v>
      </c>
      <c r="D1432" s="54" t="s">
        <v>348</v>
      </c>
      <c r="E1432" t="s">
        <v>721</v>
      </c>
      <c r="F1432" t="s">
        <v>731</v>
      </c>
      <c r="G1432">
        <v>0</v>
      </c>
      <c r="H1432" s="69">
        <v>0.91666666666666663</v>
      </c>
      <c r="I1432">
        <v>0</v>
      </c>
      <c r="J1432" s="79">
        <v>15</v>
      </c>
      <c r="K1432">
        <v>0</v>
      </c>
      <c r="L1432" s="69">
        <v>0.25</v>
      </c>
      <c r="M1432">
        <v>0</v>
      </c>
      <c r="N1432">
        <v>8</v>
      </c>
      <c r="O1432">
        <v>1</v>
      </c>
      <c r="P1432">
        <v>2</v>
      </c>
      <c r="Q1432">
        <v>2</v>
      </c>
      <c r="R1432">
        <v>2</v>
      </c>
      <c r="S1432">
        <v>2</v>
      </c>
      <c r="T1432">
        <v>3</v>
      </c>
      <c r="U1432">
        <v>3</v>
      </c>
      <c r="V1432">
        <v>2</v>
      </c>
      <c r="W1432">
        <v>4</v>
      </c>
      <c r="X1432">
        <v>2</v>
      </c>
      <c r="Y1432">
        <v>1</v>
      </c>
      <c r="Z1432">
        <v>0</v>
      </c>
      <c r="AA1432">
        <v>0</v>
      </c>
      <c r="AB1432">
        <v>0</v>
      </c>
      <c r="AC1432">
        <v>16</v>
      </c>
      <c r="AD1432">
        <v>3</v>
      </c>
      <c r="AE1432" t="s">
        <v>821</v>
      </c>
      <c r="AN1432" s="54"/>
      <c r="AO1432" s="54"/>
    </row>
    <row r="1433" spans="1:41" x14ac:dyDescent="0.3">
      <c r="A1433">
        <v>1451</v>
      </c>
      <c r="B1433" t="s">
        <v>297</v>
      </c>
      <c r="C1433" s="54">
        <v>45221</v>
      </c>
      <c r="D1433" s="54" t="s">
        <v>348</v>
      </c>
      <c r="E1433" t="s">
        <v>732</v>
      </c>
      <c r="F1433" t="s">
        <v>85</v>
      </c>
      <c r="G1433">
        <v>1</v>
      </c>
      <c r="H1433" s="69">
        <v>0.91666666666666663</v>
      </c>
      <c r="I1433">
        <v>0</v>
      </c>
      <c r="J1433" s="79">
        <v>15</v>
      </c>
      <c r="K1433">
        <v>0</v>
      </c>
      <c r="L1433" s="69">
        <v>0.25</v>
      </c>
      <c r="M1433">
        <v>0</v>
      </c>
      <c r="N1433">
        <v>8</v>
      </c>
      <c r="O1433">
        <v>1</v>
      </c>
      <c r="P1433">
        <v>2</v>
      </c>
      <c r="Q1433">
        <v>2</v>
      </c>
      <c r="R1433">
        <v>2</v>
      </c>
      <c r="S1433">
        <v>2</v>
      </c>
      <c r="T1433">
        <v>3</v>
      </c>
      <c r="U1433">
        <v>3</v>
      </c>
      <c r="V1433">
        <v>2</v>
      </c>
      <c r="W1433">
        <v>4</v>
      </c>
      <c r="X1433">
        <v>2</v>
      </c>
      <c r="Y1433">
        <v>1</v>
      </c>
      <c r="Z1433">
        <v>0</v>
      </c>
      <c r="AA1433">
        <v>0</v>
      </c>
      <c r="AB1433">
        <v>0</v>
      </c>
      <c r="AC1433">
        <v>19</v>
      </c>
      <c r="AD1433">
        <v>3</v>
      </c>
      <c r="AE1433" t="s">
        <v>821</v>
      </c>
      <c r="AN1433" s="54"/>
      <c r="AO1433" s="54"/>
    </row>
    <row r="1434" spans="1:41" x14ac:dyDescent="0.3">
      <c r="A1434">
        <v>1452</v>
      </c>
      <c r="B1434" t="s">
        <v>297</v>
      </c>
      <c r="C1434" s="54">
        <v>45221</v>
      </c>
      <c r="D1434" s="54" t="s">
        <v>348</v>
      </c>
      <c r="E1434" t="s">
        <v>732</v>
      </c>
      <c r="F1434" t="s">
        <v>733</v>
      </c>
      <c r="G1434">
        <v>2</v>
      </c>
      <c r="H1434" s="69">
        <v>0.91666666666666663</v>
      </c>
      <c r="I1434">
        <v>0</v>
      </c>
      <c r="J1434" s="79">
        <v>15</v>
      </c>
      <c r="K1434">
        <v>0</v>
      </c>
      <c r="L1434" s="69">
        <v>0.25</v>
      </c>
      <c r="M1434">
        <v>0</v>
      </c>
      <c r="N1434">
        <v>8</v>
      </c>
      <c r="O1434">
        <v>1</v>
      </c>
      <c r="P1434">
        <v>2</v>
      </c>
      <c r="Q1434">
        <v>2</v>
      </c>
      <c r="R1434">
        <v>2</v>
      </c>
      <c r="S1434">
        <v>2</v>
      </c>
      <c r="T1434">
        <v>3</v>
      </c>
      <c r="U1434">
        <v>3</v>
      </c>
      <c r="V1434">
        <v>2</v>
      </c>
      <c r="W1434">
        <v>4</v>
      </c>
      <c r="X1434">
        <v>2</v>
      </c>
      <c r="Y1434">
        <v>1</v>
      </c>
      <c r="Z1434">
        <v>0</v>
      </c>
      <c r="AA1434">
        <v>0</v>
      </c>
      <c r="AB1434">
        <v>0</v>
      </c>
      <c r="AC1434">
        <v>21</v>
      </c>
      <c r="AD1434">
        <v>4</v>
      </c>
      <c r="AE1434" t="s">
        <v>821</v>
      </c>
      <c r="AN1434" s="54"/>
      <c r="AO1434" s="54"/>
    </row>
    <row r="1435" spans="1:41" x14ac:dyDescent="0.3">
      <c r="A1435">
        <v>1453</v>
      </c>
      <c r="B1435" t="s">
        <v>297</v>
      </c>
      <c r="C1435" s="54">
        <v>45221</v>
      </c>
      <c r="D1435" s="54" t="s">
        <v>348</v>
      </c>
      <c r="E1435" t="s">
        <v>732</v>
      </c>
      <c r="F1435" t="s">
        <v>734</v>
      </c>
      <c r="G1435">
        <v>1</v>
      </c>
      <c r="H1435" s="69">
        <v>0.91666666666666663</v>
      </c>
      <c r="I1435">
        <v>0</v>
      </c>
      <c r="J1435" s="79">
        <v>15</v>
      </c>
      <c r="K1435">
        <v>0</v>
      </c>
      <c r="L1435" s="69">
        <v>0.25</v>
      </c>
      <c r="M1435">
        <v>0</v>
      </c>
      <c r="N1435">
        <v>8</v>
      </c>
      <c r="O1435">
        <v>1</v>
      </c>
      <c r="P1435">
        <v>2</v>
      </c>
      <c r="Q1435">
        <v>2</v>
      </c>
      <c r="R1435">
        <v>2</v>
      </c>
      <c r="S1435">
        <v>2</v>
      </c>
      <c r="T1435">
        <v>3</v>
      </c>
      <c r="U1435">
        <v>3</v>
      </c>
      <c r="V1435">
        <v>2</v>
      </c>
      <c r="W1435">
        <v>4</v>
      </c>
      <c r="X1435">
        <v>2</v>
      </c>
      <c r="Y1435">
        <v>1</v>
      </c>
      <c r="Z1435">
        <v>0</v>
      </c>
      <c r="AA1435">
        <v>0</v>
      </c>
      <c r="AB1435">
        <v>0</v>
      </c>
      <c r="AC1435">
        <v>22</v>
      </c>
      <c r="AD1435">
        <v>4</v>
      </c>
      <c r="AE1435" t="s">
        <v>821</v>
      </c>
      <c r="AN1435" s="54"/>
      <c r="AO1435" s="54"/>
    </row>
    <row r="1436" spans="1:41" x14ac:dyDescent="0.3">
      <c r="A1436">
        <v>1454</v>
      </c>
      <c r="B1436" t="s">
        <v>297</v>
      </c>
      <c r="C1436" s="54">
        <v>45221</v>
      </c>
      <c r="D1436" s="54" t="s">
        <v>348</v>
      </c>
      <c r="E1436" t="s">
        <v>732</v>
      </c>
      <c r="F1436" t="s">
        <v>735</v>
      </c>
      <c r="G1436">
        <v>3</v>
      </c>
      <c r="H1436" s="69">
        <v>0.91666666666666663</v>
      </c>
      <c r="I1436">
        <v>0</v>
      </c>
      <c r="J1436" s="79">
        <v>15</v>
      </c>
      <c r="K1436">
        <v>0</v>
      </c>
      <c r="L1436" s="69">
        <v>0.25</v>
      </c>
      <c r="M1436">
        <v>0</v>
      </c>
      <c r="N1436">
        <v>8</v>
      </c>
      <c r="O1436">
        <v>1</v>
      </c>
      <c r="P1436">
        <v>2</v>
      </c>
      <c r="Q1436">
        <v>2</v>
      </c>
      <c r="R1436">
        <v>2</v>
      </c>
      <c r="S1436">
        <v>2</v>
      </c>
      <c r="T1436">
        <v>3</v>
      </c>
      <c r="U1436">
        <v>3</v>
      </c>
      <c r="V1436">
        <v>2</v>
      </c>
      <c r="W1436">
        <v>4</v>
      </c>
      <c r="X1436">
        <v>2</v>
      </c>
      <c r="Y1436">
        <v>1</v>
      </c>
      <c r="Z1436">
        <v>0</v>
      </c>
      <c r="AA1436">
        <v>0</v>
      </c>
      <c r="AB1436">
        <v>0</v>
      </c>
      <c r="AC1436">
        <v>23</v>
      </c>
      <c r="AD1436">
        <v>4</v>
      </c>
      <c r="AE1436" t="s">
        <v>821</v>
      </c>
      <c r="AN1436" s="54"/>
      <c r="AO1436" s="54"/>
    </row>
    <row r="1437" spans="1:41" x14ac:dyDescent="0.3">
      <c r="A1437">
        <v>1455</v>
      </c>
      <c r="B1437" t="s">
        <v>297</v>
      </c>
      <c r="C1437" s="54">
        <v>45221</v>
      </c>
      <c r="D1437" s="54" t="s">
        <v>348</v>
      </c>
      <c r="E1437" t="s">
        <v>732</v>
      </c>
      <c r="F1437" t="s">
        <v>736</v>
      </c>
      <c r="G1437">
        <v>0</v>
      </c>
      <c r="H1437" s="69">
        <v>0.91666666666666663</v>
      </c>
      <c r="I1437">
        <v>0</v>
      </c>
      <c r="J1437" s="79">
        <v>15</v>
      </c>
      <c r="K1437">
        <v>0</v>
      </c>
      <c r="L1437" s="69">
        <v>0.25</v>
      </c>
      <c r="M1437">
        <v>0</v>
      </c>
      <c r="N1437">
        <v>8</v>
      </c>
      <c r="O1437">
        <v>1</v>
      </c>
      <c r="P1437">
        <v>2</v>
      </c>
      <c r="Q1437">
        <v>2</v>
      </c>
      <c r="R1437">
        <v>2</v>
      </c>
      <c r="S1437">
        <v>2</v>
      </c>
      <c r="T1437">
        <v>3</v>
      </c>
      <c r="U1437">
        <v>3</v>
      </c>
      <c r="V1437">
        <v>2</v>
      </c>
      <c r="W1437">
        <v>4</v>
      </c>
      <c r="X1437">
        <v>2</v>
      </c>
      <c r="Y1437">
        <v>1</v>
      </c>
      <c r="Z1437">
        <v>0</v>
      </c>
      <c r="AA1437">
        <v>0</v>
      </c>
      <c r="AB1437">
        <v>0</v>
      </c>
      <c r="AC1437">
        <v>22</v>
      </c>
      <c r="AD1437">
        <v>4</v>
      </c>
      <c r="AE1437" t="s">
        <v>821</v>
      </c>
      <c r="AN1437" s="54"/>
      <c r="AO1437" s="54"/>
    </row>
    <row r="1438" spans="1:41" x14ac:dyDescent="0.3">
      <c r="A1438">
        <v>1456</v>
      </c>
      <c r="B1438" t="s">
        <v>298</v>
      </c>
      <c r="C1438" s="54">
        <v>45221</v>
      </c>
      <c r="D1438" s="54" t="s">
        <v>348</v>
      </c>
      <c r="E1438" t="s">
        <v>721</v>
      </c>
      <c r="F1438" t="s">
        <v>722</v>
      </c>
      <c r="G1438">
        <v>3</v>
      </c>
      <c r="H1438" s="69">
        <v>0.98958333333333337</v>
      </c>
      <c r="I1438">
        <v>1</v>
      </c>
      <c r="J1438" s="79">
        <v>30</v>
      </c>
      <c r="K1438">
        <v>1</v>
      </c>
      <c r="L1438" s="69">
        <v>0.27083333333333331</v>
      </c>
      <c r="M1438">
        <v>1</v>
      </c>
      <c r="N1438">
        <v>6.5</v>
      </c>
      <c r="O1438">
        <v>3</v>
      </c>
      <c r="P1438">
        <v>2</v>
      </c>
      <c r="Q1438">
        <v>1</v>
      </c>
      <c r="R1438">
        <v>1</v>
      </c>
      <c r="S1438">
        <v>0</v>
      </c>
      <c r="T1438">
        <v>2</v>
      </c>
      <c r="U1438">
        <v>2</v>
      </c>
      <c r="V1438">
        <v>0</v>
      </c>
      <c r="W1438">
        <v>2</v>
      </c>
      <c r="X1438">
        <v>2</v>
      </c>
      <c r="Y1438">
        <v>3</v>
      </c>
      <c r="Z1438">
        <v>1</v>
      </c>
      <c r="AA1438">
        <v>1</v>
      </c>
      <c r="AB1438">
        <v>1</v>
      </c>
      <c r="AC1438">
        <v>24</v>
      </c>
      <c r="AD1438">
        <v>4</v>
      </c>
      <c r="AE1438" t="s">
        <v>821</v>
      </c>
      <c r="AN1438" s="54"/>
      <c r="AO1438" s="54"/>
    </row>
    <row r="1439" spans="1:41" x14ac:dyDescent="0.3">
      <c r="A1439">
        <v>1457</v>
      </c>
      <c r="B1439" t="s">
        <v>298</v>
      </c>
      <c r="C1439" s="54">
        <v>45221</v>
      </c>
      <c r="D1439" s="54" t="s">
        <v>348</v>
      </c>
      <c r="E1439" t="s">
        <v>721</v>
      </c>
      <c r="F1439" t="s">
        <v>723</v>
      </c>
      <c r="G1439">
        <v>3</v>
      </c>
      <c r="H1439" s="69">
        <v>0.98958333333333337</v>
      </c>
      <c r="I1439">
        <v>1</v>
      </c>
      <c r="J1439" s="79">
        <v>30</v>
      </c>
      <c r="K1439">
        <v>1</v>
      </c>
      <c r="L1439" s="69">
        <v>0.27083333333333331</v>
      </c>
      <c r="M1439">
        <v>1</v>
      </c>
      <c r="N1439">
        <v>6.5</v>
      </c>
      <c r="O1439">
        <v>3</v>
      </c>
      <c r="P1439">
        <v>2</v>
      </c>
      <c r="Q1439">
        <v>1</v>
      </c>
      <c r="R1439">
        <v>1</v>
      </c>
      <c r="S1439">
        <v>0</v>
      </c>
      <c r="T1439">
        <v>2</v>
      </c>
      <c r="U1439">
        <v>2</v>
      </c>
      <c r="V1439">
        <v>0</v>
      </c>
      <c r="W1439">
        <v>2</v>
      </c>
      <c r="X1439">
        <v>2</v>
      </c>
      <c r="Y1439">
        <v>3</v>
      </c>
      <c r="Z1439">
        <v>1</v>
      </c>
      <c r="AA1439">
        <v>1</v>
      </c>
      <c r="AB1439">
        <v>1</v>
      </c>
      <c r="AC1439">
        <v>21</v>
      </c>
      <c r="AD1439">
        <v>4</v>
      </c>
      <c r="AE1439" t="s">
        <v>821</v>
      </c>
      <c r="AN1439" s="54"/>
      <c r="AO1439" s="54"/>
    </row>
    <row r="1440" spans="1:41" x14ac:dyDescent="0.3">
      <c r="A1440">
        <v>1458</v>
      </c>
      <c r="B1440" t="s">
        <v>298</v>
      </c>
      <c r="C1440" s="54">
        <v>45221</v>
      </c>
      <c r="D1440" s="54" t="s">
        <v>348</v>
      </c>
      <c r="E1440" t="s">
        <v>721</v>
      </c>
      <c r="F1440" t="s">
        <v>724</v>
      </c>
      <c r="G1440">
        <v>3</v>
      </c>
      <c r="H1440" s="69">
        <v>0.98958333333333337</v>
      </c>
      <c r="I1440">
        <v>1</v>
      </c>
      <c r="J1440" s="79">
        <v>30</v>
      </c>
      <c r="K1440">
        <v>1</v>
      </c>
      <c r="L1440" s="69">
        <v>0.27083333333333331</v>
      </c>
      <c r="M1440">
        <v>1</v>
      </c>
      <c r="N1440">
        <v>6.5</v>
      </c>
      <c r="O1440">
        <v>3</v>
      </c>
      <c r="P1440">
        <v>2</v>
      </c>
      <c r="Q1440">
        <v>1</v>
      </c>
      <c r="R1440">
        <v>1</v>
      </c>
      <c r="S1440">
        <v>0</v>
      </c>
      <c r="T1440">
        <v>2</v>
      </c>
      <c r="U1440">
        <v>2</v>
      </c>
      <c r="V1440">
        <v>0</v>
      </c>
      <c r="W1440">
        <v>2</v>
      </c>
      <c r="X1440">
        <v>2</v>
      </c>
      <c r="Y1440">
        <v>3</v>
      </c>
      <c r="Z1440">
        <v>1</v>
      </c>
      <c r="AA1440">
        <v>1</v>
      </c>
      <c r="AB1440">
        <v>1</v>
      </c>
      <c r="AC1440">
        <v>21</v>
      </c>
      <c r="AD1440">
        <v>4</v>
      </c>
      <c r="AE1440" t="s">
        <v>821</v>
      </c>
      <c r="AN1440" s="54"/>
      <c r="AO1440" s="54"/>
    </row>
    <row r="1441" spans="1:41" x14ac:dyDescent="0.3">
      <c r="A1441">
        <v>1459</v>
      </c>
      <c r="B1441" t="s">
        <v>298</v>
      </c>
      <c r="C1441" s="54">
        <v>45221</v>
      </c>
      <c r="D1441" s="54" t="s">
        <v>348</v>
      </c>
      <c r="E1441" t="s">
        <v>721</v>
      </c>
      <c r="F1441" t="s">
        <v>725</v>
      </c>
      <c r="G1441">
        <v>3</v>
      </c>
      <c r="H1441" s="69">
        <v>0.98958333333333337</v>
      </c>
      <c r="I1441">
        <v>1</v>
      </c>
      <c r="J1441" s="79">
        <v>30</v>
      </c>
      <c r="K1441">
        <v>1</v>
      </c>
      <c r="L1441" s="69">
        <v>0.27083333333333331</v>
      </c>
      <c r="M1441">
        <v>1</v>
      </c>
      <c r="N1441">
        <v>6.5</v>
      </c>
      <c r="O1441">
        <v>3</v>
      </c>
      <c r="P1441">
        <v>2</v>
      </c>
      <c r="Q1441">
        <v>1</v>
      </c>
      <c r="R1441">
        <v>1</v>
      </c>
      <c r="S1441">
        <v>0</v>
      </c>
      <c r="T1441">
        <v>2</v>
      </c>
      <c r="U1441">
        <v>2</v>
      </c>
      <c r="V1441">
        <v>0</v>
      </c>
      <c r="W1441">
        <v>2</v>
      </c>
      <c r="X1441">
        <v>2</v>
      </c>
      <c r="Y1441">
        <v>3</v>
      </c>
      <c r="Z1441">
        <v>1</v>
      </c>
      <c r="AA1441">
        <v>1</v>
      </c>
      <c r="AB1441">
        <v>1</v>
      </c>
      <c r="AC1441">
        <v>18</v>
      </c>
      <c r="AD1441">
        <v>3</v>
      </c>
      <c r="AE1441" t="s">
        <v>821</v>
      </c>
      <c r="AN1441" s="54"/>
      <c r="AO1441" s="54"/>
    </row>
    <row r="1442" spans="1:41" x14ac:dyDescent="0.3">
      <c r="A1442">
        <v>1460</v>
      </c>
      <c r="B1442" t="s">
        <v>298</v>
      </c>
      <c r="C1442" s="54">
        <v>45221</v>
      </c>
      <c r="D1442" s="54" t="s">
        <v>348</v>
      </c>
      <c r="E1442" t="s">
        <v>721</v>
      </c>
      <c r="F1442" t="s">
        <v>726</v>
      </c>
      <c r="G1442">
        <v>3</v>
      </c>
      <c r="H1442" s="69">
        <v>0.98958333333333337</v>
      </c>
      <c r="I1442">
        <v>1</v>
      </c>
      <c r="J1442" s="79">
        <v>30</v>
      </c>
      <c r="K1442">
        <v>1</v>
      </c>
      <c r="L1442" s="69">
        <v>0.27083333333333331</v>
      </c>
      <c r="M1442">
        <v>1</v>
      </c>
      <c r="N1442">
        <v>6.5</v>
      </c>
      <c r="O1442">
        <v>3</v>
      </c>
      <c r="P1442">
        <v>2</v>
      </c>
      <c r="Q1442">
        <v>1</v>
      </c>
      <c r="R1442">
        <v>1</v>
      </c>
      <c r="S1442">
        <v>0</v>
      </c>
      <c r="T1442">
        <v>2</v>
      </c>
      <c r="U1442">
        <v>2</v>
      </c>
      <c r="V1442">
        <v>0</v>
      </c>
      <c r="W1442">
        <v>2</v>
      </c>
      <c r="X1442">
        <v>2</v>
      </c>
      <c r="Y1442">
        <v>3</v>
      </c>
      <c r="Z1442">
        <v>1</v>
      </c>
      <c r="AA1442">
        <v>1</v>
      </c>
      <c r="AB1442">
        <v>1</v>
      </c>
      <c r="AC1442">
        <v>16</v>
      </c>
      <c r="AD1442">
        <v>3</v>
      </c>
      <c r="AE1442" t="s">
        <v>821</v>
      </c>
      <c r="AN1442" s="54"/>
      <c r="AO1442" s="54"/>
    </row>
    <row r="1443" spans="1:41" x14ac:dyDescent="0.3">
      <c r="A1443">
        <v>1461</v>
      </c>
      <c r="B1443" t="s">
        <v>298</v>
      </c>
      <c r="C1443" s="54">
        <v>45221</v>
      </c>
      <c r="D1443" s="54" t="s">
        <v>348</v>
      </c>
      <c r="E1443" t="s">
        <v>721</v>
      </c>
      <c r="F1443" t="s">
        <v>727</v>
      </c>
      <c r="G1443">
        <v>3</v>
      </c>
      <c r="H1443" s="69">
        <v>0.98958333333333337</v>
      </c>
      <c r="I1443">
        <v>1</v>
      </c>
      <c r="J1443" s="79">
        <v>30</v>
      </c>
      <c r="K1443">
        <v>1</v>
      </c>
      <c r="L1443" s="69">
        <v>0.27083333333333331</v>
      </c>
      <c r="M1443">
        <v>1</v>
      </c>
      <c r="N1443">
        <v>6.5</v>
      </c>
      <c r="O1443">
        <v>3</v>
      </c>
      <c r="P1443">
        <v>2</v>
      </c>
      <c r="Q1443">
        <v>1</v>
      </c>
      <c r="R1443">
        <v>1</v>
      </c>
      <c r="S1443">
        <v>0</v>
      </c>
      <c r="T1443">
        <v>2</v>
      </c>
      <c r="U1443">
        <v>2</v>
      </c>
      <c r="V1443">
        <v>0</v>
      </c>
      <c r="W1443">
        <v>2</v>
      </c>
      <c r="X1443">
        <v>2</v>
      </c>
      <c r="Y1443">
        <v>3</v>
      </c>
      <c r="Z1443">
        <v>1</v>
      </c>
      <c r="AA1443">
        <v>1</v>
      </c>
      <c r="AB1443">
        <v>1</v>
      </c>
      <c r="AC1443">
        <v>16</v>
      </c>
      <c r="AD1443">
        <v>3</v>
      </c>
      <c r="AE1443" t="s">
        <v>821</v>
      </c>
      <c r="AN1443" s="54"/>
      <c r="AO1443" s="54"/>
    </row>
    <row r="1444" spans="1:41" x14ac:dyDescent="0.3">
      <c r="A1444">
        <v>1462</v>
      </c>
      <c r="B1444" t="s">
        <v>298</v>
      </c>
      <c r="C1444" s="54">
        <v>45221</v>
      </c>
      <c r="D1444" s="54" t="s">
        <v>348</v>
      </c>
      <c r="E1444" t="s">
        <v>721</v>
      </c>
      <c r="F1444" t="s">
        <v>728</v>
      </c>
      <c r="G1444">
        <v>2</v>
      </c>
      <c r="H1444" s="69">
        <v>0.98958333333333337</v>
      </c>
      <c r="I1444">
        <v>1</v>
      </c>
      <c r="J1444" s="79">
        <v>30</v>
      </c>
      <c r="K1444">
        <v>1</v>
      </c>
      <c r="L1444" s="69">
        <v>0.27083333333333331</v>
      </c>
      <c r="M1444">
        <v>1</v>
      </c>
      <c r="N1444">
        <v>6.5</v>
      </c>
      <c r="O1444">
        <v>3</v>
      </c>
      <c r="P1444">
        <v>2</v>
      </c>
      <c r="Q1444">
        <v>1</v>
      </c>
      <c r="R1444">
        <v>1</v>
      </c>
      <c r="S1444">
        <v>0</v>
      </c>
      <c r="T1444">
        <v>2</v>
      </c>
      <c r="U1444">
        <v>2</v>
      </c>
      <c r="V1444">
        <v>0</v>
      </c>
      <c r="W1444">
        <v>2</v>
      </c>
      <c r="X1444">
        <v>2</v>
      </c>
      <c r="Y1444">
        <v>3</v>
      </c>
      <c r="Z1444">
        <v>1</v>
      </c>
      <c r="AA1444">
        <v>1</v>
      </c>
      <c r="AB1444">
        <v>1</v>
      </c>
      <c r="AC1444">
        <v>15</v>
      </c>
      <c r="AD1444">
        <v>3</v>
      </c>
      <c r="AE1444" t="s">
        <v>821</v>
      </c>
      <c r="AN1444" s="54"/>
      <c r="AO1444" s="54"/>
    </row>
    <row r="1445" spans="1:41" x14ac:dyDescent="0.3">
      <c r="A1445">
        <v>1463</v>
      </c>
      <c r="B1445" t="s">
        <v>298</v>
      </c>
      <c r="C1445" s="54">
        <v>45221</v>
      </c>
      <c r="D1445" s="54" t="s">
        <v>348</v>
      </c>
      <c r="E1445" t="s">
        <v>721</v>
      </c>
      <c r="F1445" t="s">
        <v>729</v>
      </c>
      <c r="G1445">
        <v>2</v>
      </c>
      <c r="H1445" s="69">
        <v>0.98958333333333337</v>
      </c>
      <c r="I1445">
        <v>1</v>
      </c>
      <c r="J1445" s="79">
        <v>30</v>
      </c>
      <c r="K1445">
        <v>1</v>
      </c>
      <c r="L1445" s="69">
        <v>0.27083333333333331</v>
      </c>
      <c r="M1445">
        <v>1</v>
      </c>
      <c r="N1445">
        <v>6.5</v>
      </c>
      <c r="O1445">
        <v>3</v>
      </c>
      <c r="P1445">
        <v>2</v>
      </c>
      <c r="Q1445">
        <v>1</v>
      </c>
      <c r="R1445">
        <v>1</v>
      </c>
      <c r="S1445">
        <v>0</v>
      </c>
      <c r="T1445">
        <v>2</v>
      </c>
      <c r="U1445">
        <v>2</v>
      </c>
      <c r="V1445">
        <v>0</v>
      </c>
      <c r="W1445">
        <v>2</v>
      </c>
      <c r="X1445">
        <v>2</v>
      </c>
      <c r="Y1445">
        <v>3</v>
      </c>
      <c r="Z1445">
        <v>1</v>
      </c>
      <c r="AA1445">
        <v>1</v>
      </c>
      <c r="AB1445">
        <v>1</v>
      </c>
      <c r="AC1445">
        <v>13</v>
      </c>
      <c r="AD1445">
        <v>3</v>
      </c>
      <c r="AE1445" t="s">
        <v>821</v>
      </c>
      <c r="AN1445" s="54"/>
      <c r="AO1445" s="54"/>
    </row>
    <row r="1446" spans="1:41" x14ac:dyDescent="0.3">
      <c r="A1446">
        <v>1464</v>
      </c>
      <c r="B1446" t="s">
        <v>298</v>
      </c>
      <c r="C1446" s="54">
        <v>45221</v>
      </c>
      <c r="D1446" s="54" t="s">
        <v>348</v>
      </c>
      <c r="E1446" t="s">
        <v>721</v>
      </c>
      <c r="F1446" t="s">
        <v>730</v>
      </c>
      <c r="G1446">
        <v>2</v>
      </c>
      <c r="H1446" s="69">
        <v>0.98958333333333337</v>
      </c>
      <c r="I1446">
        <v>1</v>
      </c>
      <c r="J1446" s="79">
        <v>30</v>
      </c>
      <c r="K1446">
        <v>1</v>
      </c>
      <c r="L1446" s="69">
        <v>0.27083333333333331</v>
      </c>
      <c r="M1446">
        <v>1</v>
      </c>
      <c r="N1446">
        <v>6.5</v>
      </c>
      <c r="O1446">
        <v>3</v>
      </c>
      <c r="P1446">
        <v>2</v>
      </c>
      <c r="Q1446">
        <v>1</v>
      </c>
      <c r="R1446">
        <v>1</v>
      </c>
      <c r="S1446">
        <v>0</v>
      </c>
      <c r="T1446">
        <v>2</v>
      </c>
      <c r="U1446">
        <v>2</v>
      </c>
      <c r="V1446">
        <v>0</v>
      </c>
      <c r="W1446">
        <v>2</v>
      </c>
      <c r="X1446">
        <v>2</v>
      </c>
      <c r="Y1446">
        <v>3</v>
      </c>
      <c r="Z1446">
        <v>1</v>
      </c>
      <c r="AA1446">
        <v>1</v>
      </c>
      <c r="AB1446">
        <v>1</v>
      </c>
      <c r="AC1446">
        <v>11</v>
      </c>
      <c r="AD1446">
        <v>3</v>
      </c>
      <c r="AE1446" t="s">
        <v>821</v>
      </c>
      <c r="AN1446" s="54"/>
      <c r="AO1446" s="54"/>
    </row>
    <row r="1447" spans="1:41" x14ac:dyDescent="0.3">
      <c r="A1447">
        <v>1465</v>
      </c>
      <c r="B1447" t="s">
        <v>298</v>
      </c>
      <c r="C1447" s="54">
        <v>45221</v>
      </c>
      <c r="D1447" s="54" t="s">
        <v>348</v>
      </c>
      <c r="E1447" t="s">
        <v>721</v>
      </c>
      <c r="F1447" t="s">
        <v>731</v>
      </c>
      <c r="G1447">
        <v>0</v>
      </c>
      <c r="H1447" s="69">
        <v>0.98958333333333337</v>
      </c>
      <c r="I1447">
        <v>1</v>
      </c>
      <c r="J1447" s="79">
        <v>30</v>
      </c>
      <c r="K1447">
        <v>1</v>
      </c>
      <c r="L1447" s="69">
        <v>0.27083333333333331</v>
      </c>
      <c r="M1447">
        <v>1</v>
      </c>
      <c r="N1447">
        <v>6.5</v>
      </c>
      <c r="O1447">
        <v>3</v>
      </c>
      <c r="P1447">
        <v>2</v>
      </c>
      <c r="Q1447">
        <v>1</v>
      </c>
      <c r="R1447">
        <v>1</v>
      </c>
      <c r="S1447">
        <v>0</v>
      </c>
      <c r="T1447">
        <v>2</v>
      </c>
      <c r="U1447">
        <v>2</v>
      </c>
      <c r="V1447">
        <v>0</v>
      </c>
      <c r="W1447">
        <v>2</v>
      </c>
      <c r="X1447">
        <v>2</v>
      </c>
      <c r="Y1447">
        <v>3</v>
      </c>
      <c r="Z1447">
        <v>1</v>
      </c>
      <c r="AA1447">
        <v>1</v>
      </c>
      <c r="AB1447">
        <v>1</v>
      </c>
      <c r="AC1447">
        <v>12</v>
      </c>
      <c r="AD1447">
        <v>3</v>
      </c>
      <c r="AE1447" t="s">
        <v>821</v>
      </c>
      <c r="AN1447" s="54"/>
      <c r="AO1447" s="54"/>
    </row>
    <row r="1448" spans="1:41" x14ac:dyDescent="0.3">
      <c r="A1448">
        <v>1466</v>
      </c>
      <c r="B1448" t="s">
        <v>298</v>
      </c>
      <c r="C1448" s="54">
        <v>45221</v>
      </c>
      <c r="D1448" s="54" t="s">
        <v>348</v>
      </c>
      <c r="E1448" t="s">
        <v>732</v>
      </c>
      <c r="F1448" t="s">
        <v>85</v>
      </c>
      <c r="G1448">
        <v>3</v>
      </c>
      <c r="H1448" s="69">
        <v>0.98958333333333337</v>
      </c>
      <c r="I1448">
        <v>1</v>
      </c>
      <c r="J1448" s="79">
        <v>30</v>
      </c>
      <c r="K1448">
        <v>1</v>
      </c>
      <c r="L1448" s="69">
        <v>0.27083333333333331</v>
      </c>
      <c r="M1448">
        <v>1</v>
      </c>
      <c r="N1448">
        <v>6.5</v>
      </c>
      <c r="O1448">
        <v>3</v>
      </c>
      <c r="P1448">
        <v>2</v>
      </c>
      <c r="Q1448">
        <v>1</v>
      </c>
      <c r="R1448">
        <v>1</v>
      </c>
      <c r="S1448">
        <v>0</v>
      </c>
      <c r="T1448">
        <v>2</v>
      </c>
      <c r="U1448">
        <v>2</v>
      </c>
      <c r="V1448">
        <v>0</v>
      </c>
      <c r="W1448">
        <v>2</v>
      </c>
      <c r="X1448">
        <v>2</v>
      </c>
      <c r="Y1448">
        <v>3</v>
      </c>
      <c r="Z1448">
        <v>1</v>
      </c>
      <c r="AA1448">
        <v>1</v>
      </c>
      <c r="AB1448">
        <v>1</v>
      </c>
      <c r="AC1448">
        <v>15</v>
      </c>
      <c r="AD1448">
        <v>3</v>
      </c>
      <c r="AE1448" t="s">
        <v>821</v>
      </c>
      <c r="AN1448" s="54"/>
      <c r="AO1448" s="54"/>
    </row>
    <row r="1449" spans="1:41" x14ac:dyDescent="0.3">
      <c r="A1449">
        <v>115</v>
      </c>
      <c r="B1449" t="s">
        <v>264</v>
      </c>
      <c r="C1449" s="54">
        <v>45170</v>
      </c>
      <c r="D1449" s="54" t="s">
        <v>335</v>
      </c>
      <c r="E1449" t="s">
        <v>721</v>
      </c>
      <c r="F1449" t="s">
        <v>731</v>
      </c>
      <c r="G1449">
        <v>0</v>
      </c>
      <c r="H1449" s="69">
        <v>0.94791666666666663</v>
      </c>
      <c r="I1449">
        <v>0</v>
      </c>
      <c r="J1449" s="79">
        <v>25</v>
      </c>
      <c r="K1449">
        <v>0</v>
      </c>
      <c r="L1449" s="69">
        <v>0.25</v>
      </c>
      <c r="M1449">
        <v>0</v>
      </c>
      <c r="N1449">
        <v>8</v>
      </c>
      <c r="O1449">
        <v>1</v>
      </c>
      <c r="P1449">
        <v>3</v>
      </c>
      <c r="Q1449">
        <v>1</v>
      </c>
      <c r="R1449">
        <v>0</v>
      </c>
      <c r="S1449">
        <v>0</v>
      </c>
      <c r="T1449">
        <v>2</v>
      </c>
      <c r="U1449">
        <v>2</v>
      </c>
      <c r="V1449">
        <v>0</v>
      </c>
      <c r="W1449">
        <v>1</v>
      </c>
      <c r="X1449">
        <v>3</v>
      </c>
      <c r="Y1449">
        <v>1</v>
      </c>
      <c r="Z1449">
        <v>0</v>
      </c>
      <c r="AA1449">
        <v>0</v>
      </c>
      <c r="AB1449">
        <v>0</v>
      </c>
      <c r="AC1449">
        <v>15</v>
      </c>
      <c r="AD1449">
        <v>2</v>
      </c>
      <c r="AE1449" t="s">
        <v>821</v>
      </c>
      <c r="AN1449" s="54"/>
      <c r="AO1449" s="54"/>
    </row>
    <row r="1450" spans="1:41" x14ac:dyDescent="0.3">
      <c r="A1450">
        <v>1467</v>
      </c>
      <c r="B1450" t="s">
        <v>298</v>
      </c>
      <c r="C1450" s="54">
        <v>45221</v>
      </c>
      <c r="D1450" s="54" t="s">
        <v>348</v>
      </c>
      <c r="E1450" t="s">
        <v>732</v>
      </c>
      <c r="F1450" t="s">
        <v>733</v>
      </c>
      <c r="G1450">
        <v>1</v>
      </c>
      <c r="H1450" s="69">
        <v>0.98958333333333337</v>
      </c>
      <c r="I1450">
        <v>1</v>
      </c>
      <c r="J1450" s="79">
        <v>30</v>
      </c>
      <c r="K1450">
        <v>1</v>
      </c>
      <c r="L1450" s="69">
        <v>0.27083333333333331</v>
      </c>
      <c r="M1450">
        <v>1</v>
      </c>
      <c r="N1450">
        <v>6.5</v>
      </c>
      <c r="O1450">
        <v>3</v>
      </c>
      <c r="P1450">
        <v>2</v>
      </c>
      <c r="Q1450">
        <v>1</v>
      </c>
      <c r="R1450">
        <v>1</v>
      </c>
      <c r="S1450">
        <v>0</v>
      </c>
      <c r="T1450">
        <v>2</v>
      </c>
      <c r="U1450">
        <v>2</v>
      </c>
      <c r="V1450">
        <v>0</v>
      </c>
      <c r="W1450">
        <v>2</v>
      </c>
      <c r="X1450">
        <v>2</v>
      </c>
      <c r="Y1450">
        <v>3</v>
      </c>
      <c r="Z1450">
        <v>1</v>
      </c>
      <c r="AA1450">
        <v>1</v>
      </c>
      <c r="AB1450">
        <v>1</v>
      </c>
      <c r="AC1450">
        <v>18</v>
      </c>
      <c r="AD1450">
        <v>3</v>
      </c>
      <c r="AE1450" t="s">
        <v>821</v>
      </c>
      <c r="AN1450" s="54"/>
      <c r="AO1450" s="54"/>
    </row>
    <row r="1451" spans="1:41" x14ac:dyDescent="0.3">
      <c r="A1451">
        <v>1468</v>
      </c>
      <c r="B1451" t="s">
        <v>298</v>
      </c>
      <c r="C1451" s="54">
        <v>45221</v>
      </c>
      <c r="D1451" s="54" t="s">
        <v>348</v>
      </c>
      <c r="E1451" t="s">
        <v>732</v>
      </c>
      <c r="F1451" t="s">
        <v>734</v>
      </c>
      <c r="G1451">
        <v>3</v>
      </c>
      <c r="H1451" s="69">
        <v>0.98958333333333337</v>
      </c>
      <c r="I1451">
        <v>1</v>
      </c>
      <c r="J1451" s="79">
        <v>30</v>
      </c>
      <c r="K1451">
        <v>1</v>
      </c>
      <c r="L1451" s="69">
        <v>0.27083333333333331</v>
      </c>
      <c r="M1451">
        <v>1</v>
      </c>
      <c r="N1451">
        <v>6.5</v>
      </c>
      <c r="O1451">
        <v>3</v>
      </c>
      <c r="P1451">
        <v>2</v>
      </c>
      <c r="Q1451">
        <v>1</v>
      </c>
      <c r="R1451">
        <v>1</v>
      </c>
      <c r="S1451">
        <v>0</v>
      </c>
      <c r="T1451">
        <v>2</v>
      </c>
      <c r="U1451">
        <v>2</v>
      </c>
      <c r="V1451">
        <v>0</v>
      </c>
      <c r="W1451">
        <v>2</v>
      </c>
      <c r="X1451">
        <v>2</v>
      </c>
      <c r="Y1451">
        <v>3</v>
      </c>
      <c r="Z1451">
        <v>1</v>
      </c>
      <c r="AA1451">
        <v>1</v>
      </c>
      <c r="AB1451">
        <v>1</v>
      </c>
      <c r="AC1451">
        <v>20</v>
      </c>
      <c r="AD1451">
        <v>4</v>
      </c>
      <c r="AE1451" t="s">
        <v>821</v>
      </c>
      <c r="AN1451" s="54"/>
      <c r="AO1451" s="54"/>
    </row>
    <row r="1452" spans="1:41" x14ac:dyDescent="0.3">
      <c r="A1452">
        <v>1469</v>
      </c>
      <c r="B1452" t="s">
        <v>298</v>
      </c>
      <c r="C1452" s="54">
        <v>45221</v>
      </c>
      <c r="D1452" s="54" t="s">
        <v>348</v>
      </c>
      <c r="E1452" t="s">
        <v>732</v>
      </c>
      <c r="F1452" t="s">
        <v>735</v>
      </c>
      <c r="G1452">
        <v>2</v>
      </c>
      <c r="H1452" s="69">
        <v>0.98958333333333337</v>
      </c>
      <c r="I1452">
        <v>1</v>
      </c>
      <c r="J1452" s="79">
        <v>30</v>
      </c>
      <c r="K1452">
        <v>1</v>
      </c>
      <c r="L1452" s="69">
        <v>0.27083333333333331</v>
      </c>
      <c r="M1452">
        <v>1</v>
      </c>
      <c r="N1452">
        <v>6.5</v>
      </c>
      <c r="O1452">
        <v>3</v>
      </c>
      <c r="P1452">
        <v>2</v>
      </c>
      <c r="Q1452">
        <v>1</v>
      </c>
      <c r="R1452">
        <v>1</v>
      </c>
      <c r="S1452">
        <v>0</v>
      </c>
      <c r="T1452">
        <v>2</v>
      </c>
      <c r="U1452">
        <v>2</v>
      </c>
      <c r="V1452">
        <v>0</v>
      </c>
      <c r="W1452">
        <v>2</v>
      </c>
      <c r="X1452">
        <v>2</v>
      </c>
      <c r="Y1452">
        <v>3</v>
      </c>
      <c r="Z1452">
        <v>1</v>
      </c>
      <c r="AA1452">
        <v>1</v>
      </c>
      <c r="AB1452">
        <v>1</v>
      </c>
      <c r="AC1452">
        <v>19</v>
      </c>
      <c r="AD1452">
        <v>3</v>
      </c>
      <c r="AE1452" t="s">
        <v>821</v>
      </c>
      <c r="AN1452" s="54"/>
      <c r="AO1452" s="54"/>
    </row>
    <row r="1453" spans="1:41" x14ac:dyDescent="0.3">
      <c r="A1453">
        <v>1470</v>
      </c>
      <c r="B1453" t="s">
        <v>298</v>
      </c>
      <c r="C1453" s="54">
        <v>45221</v>
      </c>
      <c r="D1453" s="54" t="s">
        <v>348</v>
      </c>
      <c r="E1453" t="s">
        <v>732</v>
      </c>
      <c r="F1453" t="s">
        <v>736</v>
      </c>
      <c r="G1453">
        <v>0</v>
      </c>
      <c r="H1453" s="69">
        <v>0.98958333333333337</v>
      </c>
      <c r="I1453">
        <v>1</v>
      </c>
      <c r="J1453" s="79">
        <v>30</v>
      </c>
      <c r="K1453">
        <v>1</v>
      </c>
      <c r="L1453" s="69">
        <v>0.27083333333333331</v>
      </c>
      <c r="M1453">
        <v>1</v>
      </c>
      <c r="N1453">
        <v>6.5</v>
      </c>
      <c r="O1453">
        <v>3</v>
      </c>
      <c r="P1453">
        <v>2</v>
      </c>
      <c r="Q1453">
        <v>1</v>
      </c>
      <c r="R1453">
        <v>1</v>
      </c>
      <c r="S1453">
        <v>0</v>
      </c>
      <c r="T1453">
        <v>2</v>
      </c>
      <c r="U1453">
        <v>2</v>
      </c>
      <c r="V1453">
        <v>0</v>
      </c>
      <c r="W1453">
        <v>2</v>
      </c>
      <c r="X1453">
        <v>2</v>
      </c>
      <c r="Y1453">
        <v>3</v>
      </c>
      <c r="Z1453">
        <v>1</v>
      </c>
      <c r="AA1453">
        <v>1</v>
      </c>
      <c r="AB1453">
        <v>1</v>
      </c>
      <c r="AC1453">
        <v>19</v>
      </c>
      <c r="AD1453">
        <v>3</v>
      </c>
      <c r="AE1453" t="s">
        <v>821</v>
      </c>
      <c r="AN1453" s="54"/>
      <c r="AO1453" s="54"/>
    </row>
    <row r="1454" spans="1:41" x14ac:dyDescent="0.3">
      <c r="A1454">
        <v>120</v>
      </c>
      <c r="B1454" t="s">
        <v>264</v>
      </c>
      <c r="C1454" s="54">
        <v>45170</v>
      </c>
      <c r="D1454" s="54" t="s">
        <v>335</v>
      </c>
      <c r="E1454" t="s">
        <v>732</v>
      </c>
      <c r="F1454" t="s">
        <v>736</v>
      </c>
      <c r="G1454">
        <v>0</v>
      </c>
      <c r="H1454" s="69">
        <v>0.94791666666666663</v>
      </c>
      <c r="I1454">
        <v>0</v>
      </c>
      <c r="J1454" s="79">
        <v>25</v>
      </c>
      <c r="K1454">
        <v>0</v>
      </c>
      <c r="L1454" s="69">
        <v>0.25</v>
      </c>
      <c r="M1454">
        <v>0</v>
      </c>
      <c r="N1454">
        <v>8</v>
      </c>
      <c r="O1454">
        <v>1</v>
      </c>
      <c r="P1454">
        <v>3</v>
      </c>
      <c r="Q1454">
        <v>1</v>
      </c>
      <c r="R1454">
        <v>0</v>
      </c>
      <c r="S1454">
        <v>0</v>
      </c>
      <c r="T1454">
        <v>2</v>
      </c>
      <c r="U1454">
        <v>2</v>
      </c>
      <c r="V1454">
        <v>0</v>
      </c>
      <c r="W1454">
        <v>1</v>
      </c>
      <c r="X1454">
        <v>3</v>
      </c>
      <c r="Y1454">
        <v>1</v>
      </c>
      <c r="Z1454">
        <v>0</v>
      </c>
      <c r="AA1454">
        <v>0</v>
      </c>
      <c r="AB1454">
        <v>0</v>
      </c>
      <c r="AC1454">
        <v>21</v>
      </c>
      <c r="AD1454">
        <v>3</v>
      </c>
      <c r="AE1454" t="s">
        <v>821</v>
      </c>
      <c r="AN1454" s="54"/>
      <c r="AO1454" s="54"/>
    </row>
    <row r="1455" spans="1:41" x14ac:dyDescent="0.3">
      <c r="A1455">
        <v>1471</v>
      </c>
      <c r="B1455" t="s">
        <v>299</v>
      </c>
      <c r="C1455" s="54">
        <v>45221</v>
      </c>
      <c r="D1455" s="54" t="s">
        <v>348</v>
      </c>
      <c r="E1455" t="s">
        <v>721</v>
      </c>
      <c r="F1455" t="s">
        <v>722</v>
      </c>
      <c r="G1455">
        <v>3</v>
      </c>
      <c r="H1455" s="69">
        <v>0.92708333333333337</v>
      </c>
      <c r="I1455">
        <v>0</v>
      </c>
      <c r="J1455" s="79">
        <v>20</v>
      </c>
      <c r="K1455">
        <v>0</v>
      </c>
      <c r="L1455" s="69">
        <v>0.23958333333333334</v>
      </c>
      <c r="M1455">
        <v>0</v>
      </c>
      <c r="N1455">
        <v>7.25</v>
      </c>
      <c r="O1455">
        <v>2</v>
      </c>
      <c r="P1455">
        <v>2</v>
      </c>
      <c r="Q1455">
        <v>2</v>
      </c>
      <c r="R1455">
        <v>1</v>
      </c>
      <c r="S1455">
        <v>1</v>
      </c>
      <c r="T1455">
        <v>3</v>
      </c>
      <c r="U1455">
        <v>3</v>
      </c>
      <c r="V1455">
        <v>1</v>
      </c>
      <c r="W1455">
        <v>3</v>
      </c>
      <c r="X1455">
        <v>2</v>
      </c>
      <c r="Y1455">
        <v>2</v>
      </c>
      <c r="Z1455">
        <v>0</v>
      </c>
      <c r="AA1455">
        <v>0</v>
      </c>
      <c r="AB1455">
        <v>0</v>
      </c>
      <c r="AC1455">
        <v>24</v>
      </c>
      <c r="AD1455">
        <v>4</v>
      </c>
      <c r="AE1455" t="s">
        <v>821</v>
      </c>
      <c r="AN1455" s="54"/>
      <c r="AO1455" s="54"/>
    </row>
    <row r="1456" spans="1:41" x14ac:dyDescent="0.3">
      <c r="A1456">
        <v>1472</v>
      </c>
      <c r="B1456" t="s">
        <v>299</v>
      </c>
      <c r="C1456" s="54">
        <v>45221</v>
      </c>
      <c r="D1456" s="54" t="s">
        <v>348</v>
      </c>
      <c r="E1456" t="s">
        <v>721</v>
      </c>
      <c r="F1456" t="s">
        <v>723</v>
      </c>
      <c r="G1456">
        <v>3</v>
      </c>
      <c r="H1456" s="69">
        <v>0.92708333333333337</v>
      </c>
      <c r="I1456">
        <v>0</v>
      </c>
      <c r="J1456" s="79">
        <v>20</v>
      </c>
      <c r="K1456">
        <v>0</v>
      </c>
      <c r="L1456" s="69">
        <v>0.23958333333333334</v>
      </c>
      <c r="M1456">
        <v>0</v>
      </c>
      <c r="N1456">
        <v>7.25</v>
      </c>
      <c r="O1456">
        <v>2</v>
      </c>
      <c r="P1456">
        <v>2</v>
      </c>
      <c r="Q1456">
        <v>2</v>
      </c>
      <c r="R1456">
        <v>1</v>
      </c>
      <c r="S1456">
        <v>1</v>
      </c>
      <c r="T1456">
        <v>3</v>
      </c>
      <c r="U1456">
        <v>3</v>
      </c>
      <c r="V1456">
        <v>1</v>
      </c>
      <c r="W1456">
        <v>3</v>
      </c>
      <c r="X1456">
        <v>2</v>
      </c>
      <c r="Y1456">
        <v>2</v>
      </c>
      <c r="Z1456">
        <v>0</v>
      </c>
      <c r="AA1456">
        <v>0</v>
      </c>
      <c r="AB1456">
        <v>0</v>
      </c>
      <c r="AC1456">
        <v>21</v>
      </c>
      <c r="AD1456">
        <v>4</v>
      </c>
      <c r="AE1456" t="s">
        <v>821</v>
      </c>
      <c r="AN1456" s="54"/>
      <c r="AO1456" s="54"/>
    </row>
    <row r="1457" spans="1:41" x14ac:dyDescent="0.3">
      <c r="A1457">
        <v>1473</v>
      </c>
      <c r="B1457" t="s">
        <v>299</v>
      </c>
      <c r="C1457" s="54">
        <v>45221</v>
      </c>
      <c r="D1457" s="54" t="s">
        <v>348</v>
      </c>
      <c r="E1457" t="s">
        <v>721</v>
      </c>
      <c r="F1457" t="s">
        <v>724</v>
      </c>
      <c r="G1457">
        <v>3</v>
      </c>
      <c r="H1457" s="69">
        <v>0.92708333333333337</v>
      </c>
      <c r="I1457">
        <v>0</v>
      </c>
      <c r="J1457" s="79">
        <v>20</v>
      </c>
      <c r="K1457">
        <v>0</v>
      </c>
      <c r="L1457" s="69">
        <v>0.23958333333333334</v>
      </c>
      <c r="M1457">
        <v>0</v>
      </c>
      <c r="N1457">
        <v>7.25</v>
      </c>
      <c r="O1457">
        <v>2</v>
      </c>
      <c r="P1457">
        <v>2</v>
      </c>
      <c r="Q1457">
        <v>2</v>
      </c>
      <c r="R1457">
        <v>1</v>
      </c>
      <c r="S1457">
        <v>1</v>
      </c>
      <c r="T1457">
        <v>3</v>
      </c>
      <c r="U1457">
        <v>3</v>
      </c>
      <c r="V1457">
        <v>1</v>
      </c>
      <c r="W1457">
        <v>3</v>
      </c>
      <c r="X1457">
        <v>2</v>
      </c>
      <c r="Y1457">
        <v>2</v>
      </c>
      <c r="Z1457">
        <v>0</v>
      </c>
      <c r="AA1457">
        <v>0</v>
      </c>
      <c r="AB1457">
        <v>0</v>
      </c>
      <c r="AC1457">
        <v>20</v>
      </c>
      <c r="AD1457">
        <v>3</v>
      </c>
      <c r="AE1457" t="s">
        <v>821</v>
      </c>
      <c r="AN1457" s="54"/>
      <c r="AO1457" s="54"/>
    </row>
    <row r="1458" spans="1:41" x14ac:dyDescent="0.3">
      <c r="A1458">
        <v>1474</v>
      </c>
      <c r="B1458" t="s">
        <v>299</v>
      </c>
      <c r="C1458" s="54">
        <v>45221</v>
      </c>
      <c r="D1458" s="54" t="s">
        <v>348</v>
      </c>
      <c r="E1458" t="s">
        <v>721</v>
      </c>
      <c r="F1458" t="s">
        <v>725</v>
      </c>
      <c r="G1458">
        <v>3</v>
      </c>
      <c r="H1458" s="69">
        <v>0.92708333333333337</v>
      </c>
      <c r="I1458">
        <v>0</v>
      </c>
      <c r="J1458" s="79">
        <v>20</v>
      </c>
      <c r="K1458">
        <v>0</v>
      </c>
      <c r="L1458" s="69">
        <v>0.23958333333333334</v>
      </c>
      <c r="M1458">
        <v>0</v>
      </c>
      <c r="N1458">
        <v>7.25</v>
      </c>
      <c r="O1458">
        <v>2</v>
      </c>
      <c r="P1458">
        <v>2</v>
      </c>
      <c r="Q1458">
        <v>2</v>
      </c>
      <c r="R1458">
        <v>1</v>
      </c>
      <c r="S1458">
        <v>1</v>
      </c>
      <c r="T1458">
        <v>3</v>
      </c>
      <c r="U1458">
        <v>3</v>
      </c>
      <c r="V1458">
        <v>1</v>
      </c>
      <c r="W1458">
        <v>3</v>
      </c>
      <c r="X1458">
        <v>2</v>
      </c>
      <c r="Y1458">
        <v>2</v>
      </c>
      <c r="Z1458">
        <v>0</v>
      </c>
      <c r="AA1458">
        <v>0</v>
      </c>
      <c r="AB1458">
        <v>0</v>
      </c>
      <c r="AC1458">
        <v>20</v>
      </c>
      <c r="AD1458">
        <v>3</v>
      </c>
      <c r="AE1458" t="s">
        <v>821</v>
      </c>
      <c r="AN1458" s="54"/>
      <c r="AO1458" s="54"/>
    </row>
    <row r="1459" spans="1:41" x14ac:dyDescent="0.3">
      <c r="A1459">
        <v>1475</v>
      </c>
      <c r="B1459" t="s">
        <v>299</v>
      </c>
      <c r="C1459" s="54">
        <v>45221</v>
      </c>
      <c r="D1459" s="54" t="s">
        <v>348</v>
      </c>
      <c r="E1459" t="s">
        <v>721</v>
      </c>
      <c r="F1459" t="s">
        <v>726</v>
      </c>
      <c r="G1459">
        <v>3</v>
      </c>
      <c r="H1459" s="69">
        <v>0.92708333333333337</v>
      </c>
      <c r="I1459">
        <v>0</v>
      </c>
      <c r="J1459" s="79">
        <v>20</v>
      </c>
      <c r="K1459">
        <v>0</v>
      </c>
      <c r="L1459" s="69">
        <v>0.23958333333333334</v>
      </c>
      <c r="M1459">
        <v>0</v>
      </c>
      <c r="N1459">
        <v>7.25</v>
      </c>
      <c r="O1459">
        <v>2</v>
      </c>
      <c r="P1459">
        <v>2</v>
      </c>
      <c r="Q1459">
        <v>2</v>
      </c>
      <c r="R1459">
        <v>1</v>
      </c>
      <c r="S1459">
        <v>1</v>
      </c>
      <c r="T1459">
        <v>3</v>
      </c>
      <c r="U1459">
        <v>3</v>
      </c>
      <c r="V1459">
        <v>1</v>
      </c>
      <c r="W1459">
        <v>3</v>
      </c>
      <c r="X1459">
        <v>2</v>
      </c>
      <c r="Y1459">
        <v>2</v>
      </c>
      <c r="Z1459">
        <v>0</v>
      </c>
      <c r="AA1459">
        <v>0</v>
      </c>
      <c r="AB1459">
        <v>0</v>
      </c>
      <c r="AC1459">
        <v>19</v>
      </c>
      <c r="AD1459">
        <v>3</v>
      </c>
      <c r="AE1459" t="s">
        <v>821</v>
      </c>
      <c r="AN1459" s="54"/>
      <c r="AO1459" s="54"/>
    </row>
    <row r="1460" spans="1:41" x14ac:dyDescent="0.3">
      <c r="A1460">
        <v>1476</v>
      </c>
      <c r="B1460" t="s">
        <v>299</v>
      </c>
      <c r="C1460" s="54">
        <v>45221</v>
      </c>
      <c r="D1460" s="54" t="s">
        <v>348</v>
      </c>
      <c r="E1460" t="s">
        <v>721</v>
      </c>
      <c r="F1460" t="s">
        <v>727</v>
      </c>
      <c r="G1460">
        <v>2</v>
      </c>
      <c r="H1460" s="69">
        <v>0.92708333333333337</v>
      </c>
      <c r="I1460">
        <v>0</v>
      </c>
      <c r="J1460" s="79">
        <v>20</v>
      </c>
      <c r="K1460">
        <v>0</v>
      </c>
      <c r="L1460" s="69">
        <v>0.23958333333333334</v>
      </c>
      <c r="M1460">
        <v>0</v>
      </c>
      <c r="N1460">
        <v>7.25</v>
      </c>
      <c r="O1460">
        <v>2</v>
      </c>
      <c r="P1460">
        <v>2</v>
      </c>
      <c r="Q1460">
        <v>2</v>
      </c>
      <c r="R1460">
        <v>1</v>
      </c>
      <c r="S1460">
        <v>1</v>
      </c>
      <c r="T1460">
        <v>3</v>
      </c>
      <c r="U1460">
        <v>3</v>
      </c>
      <c r="V1460">
        <v>1</v>
      </c>
      <c r="W1460">
        <v>3</v>
      </c>
      <c r="X1460">
        <v>2</v>
      </c>
      <c r="Y1460">
        <v>2</v>
      </c>
      <c r="Z1460">
        <v>0</v>
      </c>
      <c r="AA1460">
        <v>0</v>
      </c>
      <c r="AB1460">
        <v>0</v>
      </c>
      <c r="AC1460">
        <v>19</v>
      </c>
      <c r="AD1460">
        <v>3</v>
      </c>
      <c r="AE1460" t="s">
        <v>821</v>
      </c>
      <c r="AN1460" s="54"/>
      <c r="AO1460" s="54"/>
    </row>
    <row r="1461" spans="1:41" x14ac:dyDescent="0.3">
      <c r="A1461">
        <v>1477</v>
      </c>
      <c r="B1461" t="s">
        <v>299</v>
      </c>
      <c r="C1461" s="54">
        <v>45221</v>
      </c>
      <c r="D1461" s="54" t="s">
        <v>348</v>
      </c>
      <c r="E1461" t="s">
        <v>721</v>
      </c>
      <c r="F1461" t="s">
        <v>728</v>
      </c>
      <c r="G1461">
        <v>2</v>
      </c>
      <c r="H1461" s="69">
        <v>0.92708333333333337</v>
      </c>
      <c r="I1461">
        <v>0</v>
      </c>
      <c r="J1461" s="79">
        <v>20</v>
      </c>
      <c r="K1461">
        <v>0</v>
      </c>
      <c r="L1461" s="69">
        <v>0.23958333333333334</v>
      </c>
      <c r="M1461">
        <v>0</v>
      </c>
      <c r="N1461">
        <v>7.25</v>
      </c>
      <c r="O1461">
        <v>2</v>
      </c>
      <c r="P1461">
        <v>2</v>
      </c>
      <c r="Q1461">
        <v>2</v>
      </c>
      <c r="R1461">
        <v>1</v>
      </c>
      <c r="S1461">
        <v>1</v>
      </c>
      <c r="T1461">
        <v>3</v>
      </c>
      <c r="U1461">
        <v>3</v>
      </c>
      <c r="V1461">
        <v>1</v>
      </c>
      <c r="W1461">
        <v>3</v>
      </c>
      <c r="X1461">
        <v>2</v>
      </c>
      <c r="Y1461">
        <v>2</v>
      </c>
      <c r="Z1461">
        <v>0</v>
      </c>
      <c r="AA1461">
        <v>0</v>
      </c>
      <c r="AB1461">
        <v>0</v>
      </c>
      <c r="AC1461">
        <v>17</v>
      </c>
      <c r="AD1461">
        <v>3</v>
      </c>
      <c r="AE1461" t="s">
        <v>821</v>
      </c>
      <c r="AN1461" s="54"/>
      <c r="AO1461" s="54"/>
    </row>
    <row r="1462" spans="1:41" x14ac:dyDescent="0.3">
      <c r="A1462">
        <v>1478</v>
      </c>
      <c r="B1462" t="s">
        <v>299</v>
      </c>
      <c r="C1462" s="54">
        <v>45221</v>
      </c>
      <c r="D1462" s="54" t="s">
        <v>348</v>
      </c>
      <c r="E1462" t="s">
        <v>721</v>
      </c>
      <c r="F1462" t="s">
        <v>729</v>
      </c>
      <c r="G1462">
        <v>2</v>
      </c>
      <c r="H1462" s="69">
        <v>0.92708333333333337</v>
      </c>
      <c r="I1462">
        <v>0</v>
      </c>
      <c r="J1462" s="79">
        <v>20</v>
      </c>
      <c r="K1462">
        <v>0</v>
      </c>
      <c r="L1462" s="69">
        <v>0.23958333333333334</v>
      </c>
      <c r="M1462">
        <v>0</v>
      </c>
      <c r="N1462">
        <v>7.25</v>
      </c>
      <c r="O1462">
        <v>2</v>
      </c>
      <c r="P1462">
        <v>2</v>
      </c>
      <c r="Q1462">
        <v>2</v>
      </c>
      <c r="R1462">
        <v>1</v>
      </c>
      <c r="S1462">
        <v>1</v>
      </c>
      <c r="T1462">
        <v>3</v>
      </c>
      <c r="U1462">
        <v>3</v>
      </c>
      <c r="V1462">
        <v>1</v>
      </c>
      <c r="W1462">
        <v>3</v>
      </c>
      <c r="X1462">
        <v>2</v>
      </c>
      <c r="Y1462">
        <v>2</v>
      </c>
      <c r="Z1462">
        <v>0</v>
      </c>
      <c r="AA1462">
        <v>0</v>
      </c>
      <c r="AB1462">
        <v>0</v>
      </c>
      <c r="AC1462">
        <v>18</v>
      </c>
      <c r="AD1462">
        <v>3</v>
      </c>
      <c r="AE1462" t="s">
        <v>821</v>
      </c>
      <c r="AN1462" s="54"/>
      <c r="AO1462" s="54"/>
    </row>
    <row r="1463" spans="1:41" x14ac:dyDescent="0.3">
      <c r="A1463">
        <v>1479</v>
      </c>
      <c r="B1463" t="s">
        <v>299</v>
      </c>
      <c r="C1463" s="54">
        <v>45221</v>
      </c>
      <c r="D1463" s="54" t="s">
        <v>348</v>
      </c>
      <c r="E1463" t="s">
        <v>721</v>
      </c>
      <c r="F1463" t="s">
        <v>730</v>
      </c>
      <c r="G1463">
        <v>3</v>
      </c>
      <c r="H1463" s="69">
        <v>0.92708333333333337</v>
      </c>
      <c r="I1463">
        <v>0</v>
      </c>
      <c r="J1463" s="79">
        <v>20</v>
      </c>
      <c r="K1463">
        <v>0</v>
      </c>
      <c r="L1463" s="69">
        <v>0.23958333333333334</v>
      </c>
      <c r="M1463">
        <v>0</v>
      </c>
      <c r="N1463">
        <v>7.25</v>
      </c>
      <c r="O1463">
        <v>2</v>
      </c>
      <c r="P1463">
        <v>2</v>
      </c>
      <c r="Q1463">
        <v>2</v>
      </c>
      <c r="R1463">
        <v>1</v>
      </c>
      <c r="S1463">
        <v>1</v>
      </c>
      <c r="T1463">
        <v>3</v>
      </c>
      <c r="U1463">
        <v>3</v>
      </c>
      <c r="V1463">
        <v>1</v>
      </c>
      <c r="W1463">
        <v>3</v>
      </c>
      <c r="X1463">
        <v>2</v>
      </c>
      <c r="Y1463">
        <v>2</v>
      </c>
      <c r="Z1463">
        <v>0</v>
      </c>
      <c r="AA1463">
        <v>0</v>
      </c>
      <c r="AB1463">
        <v>0</v>
      </c>
      <c r="AC1463">
        <v>18</v>
      </c>
      <c r="AD1463">
        <v>3</v>
      </c>
      <c r="AE1463" t="s">
        <v>821</v>
      </c>
      <c r="AN1463" s="54"/>
      <c r="AO1463" s="54"/>
    </row>
    <row r="1464" spans="1:41" x14ac:dyDescent="0.3">
      <c r="A1464">
        <v>1480</v>
      </c>
      <c r="B1464" t="s">
        <v>299</v>
      </c>
      <c r="C1464" s="54">
        <v>45221</v>
      </c>
      <c r="D1464" s="54" t="s">
        <v>348</v>
      </c>
      <c r="E1464" t="s">
        <v>721</v>
      </c>
      <c r="F1464" t="s">
        <v>731</v>
      </c>
      <c r="G1464">
        <v>0</v>
      </c>
      <c r="H1464" s="69">
        <v>0.92708333333333337</v>
      </c>
      <c r="I1464">
        <v>0</v>
      </c>
      <c r="J1464" s="79">
        <v>20</v>
      </c>
      <c r="K1464">
        <v>0</v>
      </c>
      <c r="L1464" s="69">
        <v>0.23958333333333334</v>
      </c>
      <c r="M1464">
        <v>0</v>
      </c>
      <c r="N1464">
        <v>7.25</v>
      </c>
      <c r="O1464">
        <v>2</v>
      </c>
      <c r="P1464">
        <v>2</v>
      </c>
      <c r="Q1464">
        <v>2</v>
      </c>
      <c r="R1464">
        <v>1</v>
      </c>
      <c r="S1464">
        <v>1</v>
      </c>
      <c r="T1464">
        <v>3</v>
      </c>
      <c r="U1464">
        <v>3</v>
      </c>
      <c r="V1464">
        <v>1</v>
      </c>
      <c r="W1464">
        <v>3</v>
      </c>
      <c r="X1464">
        <v>2</v>
      </c>
      <c r="Y1464">
        <v>2</v>
      </c>
      <c r="Z1464">
        <v>0</v>
      </c>
      <c r="AA1464">
        <v>0</v>
      </c>
      <c r="AB1464">
        <v>0</v>
      </c>
      <c r="AC1464">
        <v>16</v>
      </c>
      <c r="AD1464">
        <v>3</v>
      </c>
      <c r="AE1464" t="s">
        <v>821</v>
      </c>
      <c r="AN1464" s="54"/>
      <c r="AO1464" s="54"/>
    </row>
    <row r="1465" spans="1:41" x14ac:dyDescent="0.3">
      <c r="A1465">
        <v>1481</v>
      </c>
      <c r="B1465" t="s">
        <v>299</v>
      </c>
      <c r="C1465" s="54">
        <v>45221</v>
      </c>
      <c r="D1465" s="54" t="s">
        <v>348</v>
      </c>
      <c r="E1465" t="s">
        <v>732</v>
      </c>
      <c r="F1465" t="s">
        <v>85</v>
      </c>
      <c r="G1465">
        <v>2</v>
      </c>
      <c r="H1465" s="69">
        <v>0.92708333333333337</v>
      </c>
      <c r="I1465">
        <v>0</v>
      </c>
      <c r="J1465" s="79">
        <v>20</v>
      </c>
      <c r="K1465">
        <v>0</v>
      </c>
      <c r="L1465" s="69">
        <v>0.23958333333333334</v>
      </c>
      <c r="M1465">
        <v>0</v>
      </c>
      <c r="N1465">
        <v>7.25</v>
      </c>
      <c r="O1465">
        <v>2</v>
      </c>
      <c r="P1465">
        <v>2</v>
      </c>
      <c r="Q1465">
        <v>2</v>
      </c>
      <c r="R1465">
        <v>1</v>
      </c>
      <c r="S1465">
        <v>1</v>
      </c>
      <c r="T1465">
        <v>3</v>
      </c>
      <c r="U1465">
        <v>3</v>
      </c>
      <c r="V1465">
        <v>1</v>
      </c>
      <c r="W1465">
        <v>3</v>
      </c>
      <c r="X1465">
        <v>2</v>
      </c>
      <c r="Y1465">
        <v>2</v>
      </c>
      <c r="Z1465">
        <v>0</v>
      </c>
      <c r="AA1465">
        <v>0</v>
      </c>
      <c r="AB1465">
        <v>0</v>
      </c>
      <c r="AC1465">
        <v>19</v>
      </c>
      <c r="AD1465">
        <v>3</v>
      </c>
      <c r="AE1465" t="s">
        <v>821</v>
      </c>
      <c r="AN1465" s="54"/>
      <c r="AO1465" s="54"/>
    </row>
    <row r="1466" spans="1:41" x14ac:dyDescent="0.3">
      <c r="A1466">
        <v>1482</v>
      </c>
      <c r="B1466" t="s">
        <v>299</v>
      </c>
      <c r="C1466" s="54">
        <v>45221</v>
      </c>
      <c r="D1466" s="54" t="s">
        <v>348</v>
      </c>
      <c r="E1466" t="s">
        <v>732</v>
      </c>
      <c r="F1466" t="s">
        <v>733</v>
      </c>
      <c r="G1466">
        <v>3</v>
      </c>
      <c r="H1466" s="69">
        <v>0.92708333333333337</v>
      </c>
      <c r="I1466">
        <v>0</v>
      </c>
      <c r="J1466" s="79">
        <v>20</v>
      </c>
      <c r="K1466">
        <v>0</v>
      </c>
      <c r="L1466" s="69">
        <v>0.23958333333333334</v>
      </c>
      <c r="M1466">
        <v>0</v>
      </c>
      <c r="N1466">
        <v>7.25</v>
      </c>
      <c r="O1466">
        <v>2</v>
      </c>
      <c r="P1466">
        <v>2</v>
      </c>
      <c r="Q1466">
        <v>2</v>
      </c>
      <c r="R1466">
        <v>1</v>
      </c>
      <c r="S1466">
        <v>1</v>
      </c>
      <c r="T1466">
        <v>3</v>
      </c>
      <c r="U1466">
        <v>3</v>
      </c>
      <c r="V1466">
        <v>1</v>
      </c>
      <c r="W1466">
        <v>3</v>
      </c>
      <c r="X1466">
        <v>2</v>
      </c>
      <c r="Y1466">
        <v>2</v>
      </c>
      <c r="Z1466">
        <v>0</v>
      </c>
      <c r="AA1466">
        <v>0</v>
      </c>
      <c r="AB1466">
        <v>0</v>
      </c>
      <c r="AC1466">
        <v>20</v>
      </c>
      <c r="AD1466">
        <v>3</v>
      </c>
      <c r="AE1466" t="s">
        <v>821</v>
      </c>
      <c r="AN1466" s="54"/>
      <c r="AO1466" s="54"/>
    </row>
    <row r="1467" spans="1:41" x14ac:dyDescent="0.3">
      <c r="A1467">
        <v>1483</v>
      </c>
      <c r="B1467" t="s">
        <v>299</v>
      </c>
      <c r="C1467" s="54">
        <v>45221</v>
      </c>
      <c r="D1467" s="54" t="s">
        <v>348</v>
      </c>
      <c r="E1467" t="s">
        <v>732</v>
      </c>
      <c r="F1467" t="s">
        <v>734</v>
      </c>
      <c r="G1467">
        <v>2</v>
      </c>
      <c r="H1467" s="69">
        <v>0.92708333333333337</v>
      </c>
      <c r="I1467">
        <v>0</v>
      </c>
      <c r="J1467" s="79">
        <v>20</v>
      </c>
      <c r="K1467">
        <v>0</v>
      </c>
      <c r="L1467" s="69">
        <v>0.23958333333333334</v>
      </c>
      <c r="M1467">
        <v>0</v>
      </c>
      <c r="N1467">
        <v>7.25</v>
      </c>
      <c r="O1467">
        <v>2</v>
      </c>
      <c r="P1467">
        <v>2</v>
      </c>
      <c r="Q1467">
        <v>2</v>
      </c>
      <c r="R1467">
        <v>1</v>
      </c>
      <c r="S1467">
        <v>1</v>
      </c>
      <c r="T1467">
        <v>3</v>
      </c>
      <c r="U1467">
        <v>3</v>
      </c>
      <c r="V1467">
        <v>1</v>
      </c>
      <c r="W1467">
        <v>3</v>
      </c>
      <c r="X1467">
        <v>2</v>
      </c>
      <c r="Y1467">
        <v>2</v>
      </c>
      <c r="Z1467">
        <v>0</v>
      </c>
      <c r="AA1467">
        <v>0</v>
      </c>
      <c r="AB1467">
        <v>0</v>
      </c>
      <c r="AC1467">
        <v>20</v>
      </c>
      <c r="AD1467">
        <v>3</v>
      </c>
      <c r="AE1467" t="s">
        <v>821</v>
      </c>
      <c r="AN1467" s="54"/>
      <c r="AO1467" s="54"/>
    </row>
    <row r="1468" spans="1:41" x14ac:dyDescent="0.3">
      <c r="A1468">
        <v>1484</v>
      </c>
      <c r="B1468" t="s">
        <v>299</v>
      </c>
      <c r="C1468" s="54">
        <v>45221</v>
      </c>
      <c r="D1468" s="54" t="s">
        <v>348</v>
      </c>
      <c r="E1468" t="s">
        <v>732</v>
      </c>
      <c r="F1468" t="s">
        <v>735</v>
      </c>
      <c r="G1468">
        <v>3</v>
      </c>
      <c r="H1468" s="69">
        <v>0.92708333333333337</v>
      </c>
      <c r="I1468">
        <v>0</v>
      </c>
      <c r="J1468" s="79">
        <v>20</v>
      </c>
      <c r="K1468">
        <v>0</v>
      </c>
      <c r="L1468" s="69">
        <v>0.23958333333333334</v>
      </c>
      <c r="M1468">
        <v>0</v>
      </c>
      <c r="N1468">
        <v>7.25</v>
      </c>
      <c r="O1468">
        <v>2</v>
      </c>
      <c r="P1468">
        <v>2</v>
      </c>
      <c r="Q1468">
        <v>2</v>
      </c>
      <c r="R1468">
        <v>1</v>
      </c>
      <c r="S1468">
        <v>1</v>
      </c>
      <c r="T1468">
        <v>3</v>
      </c>
      <c r="U1468">
        <v>3</v>
      </c>
      <c r="V1468">
        <v>1</v>
      </c>
      <c r="W1468">
        <v>3</v>
      </c>
      <c r="X1468">
        <v>2</v>
      </c>
      <c r="Y1468">
        <v>2</v>
      </c>
      <c r="Z1468">
        <v>0</v>
      </c>
      <c r="AA1468">
        <v>0</v>
      </c>
      <c r="AB1468">
        <v>0</v>
      </c>
      <c r="AC1468">
        <v>21</v>
      </c>
      <c r="AD1468">
        <v>4</v>
      </c>
      <c r="AE1468" t="s">
        <v>821</v>
      </c>
      <c r="AN1468" s="54"/>
      <c r="AO1468" s="54"/>
    </row>
    <row r="1469" spans="1:41" x14ac:dyDescent="0.3">
      <c r="A1469">
        <v>1485</v>
      </c>
      <c r="B1469" t="s">
        <v>299</v>
      </c>
      <c r="C1469" s="54">
        <v>45221</v>
      </c>
      <c r="D1469" s="54" t="s">
        <v>348</v>
      </c>
      <c r="E1469" t="s">
        <v>732</v>
      </c>
      <c r="F1469" t="s">
        <v>736</v>
      </c>
      <c r="G1469">
        <v>0</v>
      </c>
      <c r="H1469" s="69">
        <v>0.92708333333333337</v>
      </c>
      <c r="I1469">
        <v>0</v>
      </c>
      <c r="J1469" s="79">
        <v>20</v>
      </c>
      <c r="K1469">
        <v>0</v>
      </c>
      <c r="L1469" s="69">
        <v>0.23958333333333334</v>
      </c>
      <c r="M1469">
        <v>0</v>
      </c>
      <c r="N1469">
        <v>7.25</v>
      </c>
      <c r="O1469">
        <v>2</v>
      </c>
      <c r="P1469">
        <v>2</v>
      </c>
      <c r="Q1469">
        <v>2</v>
      </c>
      <c r="R1469">
        <v>1</v>
      </c>
      <c r="S1469">
        <v>1</v>
      </c>
      <c r="T1469">
        <v>3</v>
      </c>
      <c r="U1469">
        <v>3</v>
      </c>
      <c r="V1469">
        <v>1</v>
      </c>
      <c r="W1469">
        <v>3</v>
      </c>
      <c r="X1469">
        <v>2</v>
      </c>
      <c r="Y1469">
        <v>2</v>
      </c>
      <c r="Z1469">
        <v>0</v>
      </c>
      <c r="AA1469">
        <v>0</v>
      </c>
      <c r="AB1469">
        <v>0</v>
      </c>
      <c r="AC1469">
        <v>21</v>
      </c>
      <c r="AD1469">
        <v>4</v>
      </c>
      <c r="AE1469" t="s">
        <v>821</v>
      </c>
      <c r="AN1469" s="54"/>
      <c r="AO1469" s="54"/>
    </row>
    <row r="1470" spans="1:41" x14ac:dyDescent="0.3">
      <c r="A1470">
        <v>1486</v>
      </c>
      <c r="B1470" t="s">
        <v>300</v>
      </c>
      <c r="C1470" s="54">
        <v>45221</v>
      </c>
      <c r="D1470" s="54" t="s">
        <v>348</v>
      </c>
      <c r="E1470" t="s">
        <v>721</v>
      </c>
      <c r="F1470" t="s">
        <v>722</v>
      </c>
      <c r="G1470">
        <v>3</v>
      </c>
      <c r="H1470" s="69">
        <v>2.0833333333333332E-2</v>
      </c>
      <c r="I1470">
        <v>2</v>
      </c>
      <c r="J1470" s="79">
        <v>45</v>
      </c>
      <c r="K1470">
        <v>2</v>
      </c>
      <c r="L1470" s="69">
        <v>0.30208333333333331</v>
      </c>
      <c r="M1470">
        <v>2</v>
      </c>
      <c r="N1470">
        <v>6.25</v>
      </c>
      <c r="O1470">
        <v>3</v>
      </c>
      <c r="P1470">
        <v>0</v>
      </c>
      <c r="Q1470">
        <v>2</v>
      </c>
      <c r="R1470">
        <v>3</v>
      </c>
      <c r="S1470">
        <v>2</v>
      </c>
      <c r="T1470">
        <v>2</v>
      </c>
      <c r="U1470">
        <v>2</v>
      </c>
      <c r="V1470">
        <v>2</v>
      </c>
      <c r="W1470">
        <v>5</v>
      </c>
      <c r="X1470">
        <v>0</v>
      </c>
      <c r="Y1470">
        <v>3</v>
      </c>
      <c r="Z1470">
        <v>2</v>
      </c>
      <c r="AA1470">
        <v>2</v>
      </c>
      <c r="AB1470">
        <v>2</v>
      </c>
      <c r="AC1470">
        <v>24</v>
      </c>
      <c r="AD1470">
        <v>5</v>
      </c>
      <c r="AE1470" t="s">
        <v>822</v>
      </c>
      <c r="AN1470" s="54"/>
      <c r="AO1470" s="54"/>
    </row>
    <row r="1471" spans="1:41" x14ac:dyDescent="0.3">
      <c r="A1471">
        <v>333</v>
      </c>
      <c r="B1471" t="s">
        <v>279</v>
      </c>
      <c r="C1471" s="54">
        <v>45170</v>
      </c>
      <c r="D1471" s="54" t="s">
        <v>335</v>
      </c>
      <c r="E1471" t="s">
        <v>721</v>
      </c>
      <c r="F1471" t="s">
        <v>724</v>
      </c>
      <c r="G1471">
        <v>2</v>
      </c>
      <c r="H1471" s="69">
        <v>0.94791666666666663</v>
      </c>
      <c r="I1471">
        <v>0</v>
      </c>
      <c r="J1471" s="79">
        <v>25</v>
      </c>
      <c r="K1471">
        <v>0</v>
      </c>
      <c r="L1471" s="69">
        <v>0.3125</v>
      </c>
      <c r="M1471">
        <v>2</v>
      </c>
      <c r="N1471">
        <v>7</v>
      </c>
      <c r="O1471">
        <v>2</v>
      </c>
      <c r="P1471">
        <v>2</v>
      </c>
      <c r="Q1471">
        <v>0</v>
      </c>
      <c r="R1471">
        <v>1</v>
      </c>
      <c r="S1471">
        <v>1</v>
      </c>
      <c r="T1471">
        <v>2</v>
      </c>
      <c r="U1471">
        <v>2</v>
      </c>
      <c r="V1471">
        <v>1</v>
      </c>
      <c r="W1471">
        <v>1</v>
      </c>
      <c r="X1471">
        <v>2</v>
      </c>
      <c r="Y1471">
        <v>2</v>
      </c>
      <c r="Z1471">
        <v>2</v>
      </c>
      <c r="AA1471">
        <v>0</v>
      </c>
      <c r="AB1471">
        <v>0</v>
      </c>
      <c r="AC1471">
        <v>24</v>
      </c>
      <c r="AD1471">
        <v>4</v>
      </c>
      <c r="AE1471" t="s">
        <v>821</v>
      </c>
      <c r="AN1471" s="54"/>
      <c r="AO1471" s="54"/>
    </row>
    <row r="1472" spans="1:41" x14ac:dyDescent="0.3">
      <c r="A1472">
        <v>334</v>
      </c>
      <c r="B1472" t="s">
        <v>279</v>
      </c>
      <c r="C1472" s="54">
        <v>45170</v>
      </c>
      <c r="D1472" s="54" t="s">
        <v>335</v>
      </c>
      <c r="E1472" t="s">
        <v>721</v>
      </c>
      <c r="F1472" t="s">
        <v>725</v>
      </c>
      <c r="G1472">
        <v>1</v>
      </c>
      <c r="H1472" s="69">
        <v>0.94791666666666663</v>
      </c>
      <c r="I1472">
        <v>0</v>
      </c>
      <c r="J1472" s="79">
        <v>25</v>
      </c>
      <c r="K1472">
        <v>0</v>
      </c>
      <c r="L1472" s="69">
        <v>0.3125</v>
      </c>
      <c r="M1472">
        <v>2</v>
      </c>
      <c r="N1472">
        <v>7</v>
      </c>
      <c r="O1472">
        <v>2</v>
      </c>
      <c r="P1472">
        <v>2</v>
      </c>
      <c r="Q1472">
        <v>0</v>
      </c>
      <c r="R1472">
        <v>1</v>
      </c>
      <c r="S1472">
        <v>1</v>
      </c>
      <c r="T1472">
        <v>2</v>
      </c>
      <c r="U1472">
        <v>2</v>
      </c>
      <c r="V1472">
        <v>1</v>
      </c>
      <c r="W1472">
        <v>1</v>
      </c>
      <c r="X1472">
        <v>2</v>
      </c>
      <c r="Y1472">
        <v>2</v>
      </c>
      <c r="Z1472">
        <v>2</v>
      </c>
      <c r="AA1472">
        <v>0</v>
      </c>
      <c r="AB1472">
        <v>0</v>
      </c>
      <c r="AC1472">
        <v>24</v>
      </c>
      <c r="AD1472">
        <v>4</v>
      </c>
      <c r="AE1472" t="s">
        <v>821</v>
      </c>
      <c r="AN1472" s="54"/>
      <c r="AO1472" s="54"/>
    </row>
    <row r="1473" spans="1:41" x14ac:dyDescent="0.3">
      <c r="A1473">
        <v>1487</v>
      </c>
      <c r="B1473" t="s">
        <v>300</v>
      </c>
      <c r="C1473" s="54">
        <v>45221</v>
      </c>
      <c r="D1473" s="54" t="s">
        <v>348</v>
      </c>
      <c r="E1473" t="s">
        <v>721</v>
      </c>
      <c r="F1473" t="s">
        <v>723</v>
      </c>
      <c r="G1473">
        <v>3</v>
      </c>
      <c r="H1473" s="69">
        <v>2.0833333333333332E-2</v>
      </c>
      <c r="I1473">
        <v>2</v>
      </c>
      <c r="J1473" s="79">
        <v>45</v>
      </c>
      <c r="K1473">
        <v>2</v>
      </c>
      <c r="L1473" s="69">
        <v>0.30208333333333331</v>
      </c>
      <c r="M1473">
        <v>2</v>
      </c>
      <c r="N1473">
        <v>6.25</v>
      </c>
      <c r="O1473">
        <v>3</v>
      </c>
      <c r="P1473">
        <v>0</v>
      </c>
      <c r="Q1473">
        <v>2</v>
      </c>
      <c r="R1473">
        <v>3</v>
      </c>
      <c r="S1473">
        <v>2</v>
      </c>
      <c r="T1473">
        <v>2</v>
      </c>
      <c r="U1473">
        <v>2</v>
      </c>
      <c r="V1473">
        <v>2</v>
      </c>
      <c r="W1473">
        <v>5</v>
      </c>
      <c r="X1473">
        <v>0</v>
      </c>
      <c r="Y1473">
        <v>3</v>
      </c>
      <c r="Z1473">
        <v>2</v>
      </c>
      <c r="AA1473">
        <v>2</v>
      </c>
      <c r="AB1473">
        <v>2</v>
      </c>
      <c r="AC1473">
        <v>23</v>
      </c>
      <c r="AD1473">
        <v>5</v>
      </c>
      <c r="AE1473" t="s">
        <v>822</v>
      </c>
      <c r="AN1473" s="54"/>
      <c r="AO1473" s="54"/>
    </row>
    <row r="1474" spans="1:41" x14ac:dyDescent="0.3">
      <c r="A1474">
        <v>1488</v>
      </c>
      <c r="B1474" t="s">
        <v>300</v>
      </c>
      <c r="C1474" s="54">
        <v>45221</v>
      </c>
      <c r="D1474" s="54" t="s">
        <v>348</v>
      </c>
      <c r="E1474" t="s">
        <v>721</v>
      </c>
      <c r="F1474" t="s">
        <v>724</v>
      </c>
      <c r="G1474">
        <v>3</v>
      </c>
      <c r="H1474" s="69">
        <v>2.0833333333333332E-2</v>
      </c>
      <c r="I1474">
        <v>2</v>
      </c>
      <c r="J1474" s="79">
        <v>45</v>
      </c>
      <c r="K1474">
        <v>2</v>
      </c>
      <c r="L1474" s="69">
        <v>0.30208333333333331</v>
      </c>
      <c r="M1474">
        <v>2</v>
      </c>
      <c r="N1474">
        <v>6.25</v>
      </c>
      <c r="O1474">
        <v>3</v>
      </c>
      <c r="P1474">
        <v>0</v>
      </c>
      <c r="Q1474">
        <v>2</v>
      </c>
      <c r="R1474">
        <v>3</v>
      </c>
      <c r="S1474">
        <v>2</v>
      </c>
      <c r="T1474">
        <v>2</v>
      </c>
      <c r="U1474">
        <v>2</v>
      </c>
      <c r="V1474">
        <v>2</v>
      </c>
      <c r="W1474">
        <v>5</v>
      </c>
      <c r="X1474">
        <v>0</v>
      </c>
      <c r="Y1474">
        <v>3</v>
      </c>
      <c r="Z1474">
        <v>2</v>
      </c>
      <c r="AA1474">
        <v>2</v>
      </c>
      <c r="AB1474">
        <v>2</v>
      </c>
      <c r="AC1474">
        <v>23</v>
      </c>
      <c r="AD1474">
        <v>5</v>
      </c>
      <c r="AE1474" t="s">
        <v>822</v>
      </c>
      <c r="AN1474" s="54"/>
      <c r="AO1474" s="54"/>
    </row>
    <row r="1475" spans="1:41" x14ac:dyDescent="0.3">
      <c r="A1475">
        <v>1489</v>
      </c>
      <c r="B1475" t="s">
        <v>300</v>
      </c>
      <c r="C1475" s="54">
        <v>45221</v>
      </c>
      <c r="D1475" s="54" t="s">
        <v>348</v>
      </c>
      <c r="E1475" t="s">
        <v>721</v>
      </c>
      <c r="F1475" t="s">
        <v>725</v>
      </c>
      <c r="G1475">
        <v>3</v>
      </c>
      <c r="H1475" s="69">
        <v>2.0833333333333332E-2</v>
      </c>
      <c r="I1475">
        <v>2</v>
      </c>
      <c r="J1475" s="79">
        <v>45</v>
      </c>
      <c r="K1475">
        <v>2</v>
      </c>
      <c r="L1475" s="69">
        <v>0.30208333333333331</v>
      </c>
      <c r="M1475">
        <v>2</v>
      </c>
      <c r="N1475">
        <v>6.25</v>
      </c>
      <c r="O1475">
        <v>3</v>
      </c>
      <c r="P1475">
        <v>0</v>
      </c>
      <c r="Q1475">
        <v>2</v>
      </c>
      <c r="R1475">
        <v>3</v>
      </c>
      <c r="S1475">
        <v>2</v>
      </c>
      <c r="T1475">
        <v>2</v>
      </c>
      <c r="U1475">
        <v>2</v>
      </c>
      <c r="V1475">
        <v>2</v>
      </c>
      <c r="W1475">
        <v>5</v>
      </c>
      <c r="X1475">
        <v>0</v>
      </c>
      <c r="Y1475">
        <v>3</v>
      </c>
      <c r="Z1475">
        <v>2</v>
      </c>
      <c r="AA1475">
        <v>2</v>
      </c>
      <c r="AB1475">
        <v>2</v>
      </c>
      <c r="AC1475">
        <v>23</v>
      </c>
      <c r="AD1475">
        <v>5</v>
      </c>
      <c r="AE1475" t="s">
        <v>822</v>
      </c>
      <c r="AN1475" s="54"/>
      <c r="AO1475" s="54"/>
    </row>
    <row r="1476" spans="1:41" x14ac:dyDescent="0.3">
      <c r="A1476">
        <v>1490</v>
      </c>
      <c r="B1476" t="s">
        <v>300</v>
      </c>
      <c r="C1476" s="54">
        <v>45221</v>
      </c>
      <c r="D1476" s="54" t="s">
        <v>348</v>
      </c>
      <c r="E1476" t="s">
        <v>721</v>
      </c>
      <c r="F1476" t="s">
        <v>726</v>
      </c>
      <c r="G1476">
        <v>3</v>
      </c>
      <c r="H1476" s="69">
        <v>2.0833333333333332E-2</v>
      </c>
      <c r="I1476">
        <v>2</v>
      </c>
      <c r="J1476" s="79">
        <v>45</v>
      </c>
      <c r="K1476">
        <v>2</v>
      </c>
      <c r="L1476" s="69">
        <v>0.30208333333333331</v>
      </c>
      <c r="M1476">
        <v>2</v>
      </c>
      <c r="N1476">
        <v>6.25</v>
      </c>
      <c r="O1476">
        <v>3</v>
      </c>
      <c r="P1476">
        <v>0</v>
      </c>
      <c r="Q1476">
        <v>2</v>
      </c>
      <c r="R1476">
        <v>3</v>
      </c>
      <c r="S1476">
        <v>2</v>
      </c>
      <c r="T1476">
        <v>2</v>
      </c>
      <c r="U1476">
        <v>2</v>
      </c>
      <c r="V1476">
        <v>2</v>
      </c>
      <c r="W1476">
        <v>5</v>
      </c>
      <c r="X1476">
        <v>0</v>
      </c>
      <c r="Y1476">
        <v>3</v>
      </c>
      <c r="Z1476">
        <v>2</v>
      </c>
      <c r="AA1476">
        <v>2</v>
      </c>
      <c r="AB1476">
        <v>2</v>
      </c>
      <c r="AC1476">
        <v>23</v>
      </c>
      <c r="AD1476">
        <v>5</v>
      </c>
      <c r="AE1476" t="s">
        <v>822</v>
      </c>
      <c r="AN1476" s="54"/>
      <c r="AO1476" s="54"/>
    </row>
    <row r="1477" spans="1:41" x14ac:dyDescent="0.3">
      <c r="A1477">
        <v>1491</v>
      </c>
      <c r="B1477" t="s">
        <v>300</v>
      </c>
      <c r="C1477" s="54">
        <v>45221</v>
      </c>
      <c r="D1477" s="54" t="s">
        <v>348</v>
      </c>
      <c r="E1477" t="s">
        <v>721</v>
      </c>
      <c r="F1477" t="s">
        <v>727</v>
      </c>
      <c r="G1477">
        <v>3</v>
      </c>
      <c r="H1477" s="69">
        <v>2.0833333333333332E-2</v>
      </c>
      <c r="I1477">
        <v>2</v>
      </c>
      <c r="J1477" s="79">
        <v>45</v>
      </c>
      <c r="K1477">
        <v>2</v>
      </c>
      <c r="L1477" s="69">
        <v>0.30208333333333331</v>
      </c>
      <c r="M1477">
        <v>2</v>
      </c>
      <c r="N1477">
        <v>6.25</v>
      </c>
      <c r="O1477">
        <v>3</v>
      </c>
      <c r="P1477">
        <v>0</v>
      </c>
      <c r="Q1477">
        <v>2</v>
      </c>
      <c r="R1477">
        <v>3</v>
      </c>
      <c r="S1477">
        <v>2</v>
      </c>
      <c r="T1477">
        <v>2</v>
      </c>
      <c r="U1477">
        <v>2</v>
      </c>
      <c r="V1477">
        <v>2</v>
      </c>
      <c r="W1477">
        <v>5</v>
      </c>
      <c r="X1477">
        <v>0</v>
      </c>
      <c r="Y1477">
        <v>3</v>
      </c>
      <c r="Z1477">
        <v>2</v>
      </c>
      <c r="AA1477">
        <v>2</v>
      </c>
      <c r="AB1477">
        <v>2</v>
      </c>
      <c r="AC1477">
        <v>21</v>
      </c>
      <c r="AD1477">
        <v>4</v>
      </c>
      <c r="AE1477" t="s">
        <v>821</v>
      </c>
      <c r="AN1477" s="54"/>
      <c r="AO1477" s="54"/>
    </row>
    <row r="1478" spans="1:41" x14ac:dyDescent="0.3">
      <c r="A1478">
        <v>1492</v>
      </c>
      <c r="B1478" t="s">
        <v>300</v>
      </c>
      <c r="C1478" s="54">
        <v>45221</v>
      </c>
      <c r="D1478" s="54" t="s">
        <v>348</v>
      </c>
      <c r="E1478" t="s">
        <v>721</v>
      </c>
      <c r="F1478" t="s">
        <v>728</v>
      </c>
      <c r="G1478">
        <v>3</v>
      </c>
      <c r="H1478" s="69">
        <v>2.0833333333333332E-2</v>
      </c>
      <c r="I1478">
        <v>2</v>
      </c>
      <c r="J1478" s="79">
        <v>45</v>
      </c>
      <c r="K1478">
        <v>2</v>
      </c>
      <c r="L1478" s="69">
        <v>0.30208333333333331</v>
      </c>
      <c r="M1478">
        <v>2</v>
      </c>
      <c r="N1478">
        <v>6.25</v>
      </c>
      <c r="O1478">
        <v>3</v>
      </c>
      <c r="P1478">
        <v>0</v>
      </c>
      <c r="Q1478">
        <v>2</v>
      </c>
      <c r="R1478">
        <v>3</v>
      </c>
      <c r="S1478">
        <v>2</v>
      </c>
      <c r="T1478">
        <v>2</v>
      </c>
      <c r="U1478">
        <v>2</v>
      </c>
      <c r="V1478">
        <v>2</v>
      </c>
      <c r="W1478">
        <v>5</v>
      </c>
      <c r="X1478">
        <v>0</v>
      </c>
      <c r="Y1478">
        <v>3</v>
      </c>
      <c r="Z1478">
        <v>2</v>
      </c>
      <c r="AA1478">
        <v>2</v>
      </c>
      <c r="AB1478">
        <v>2</v>
      </c>
      <c r="AC1478">
        <v>18</v>
      </c>
      <c r="AD1478">
        <v>4</v>
      </c>
      <c r="AE1478" t="s">
        <v>821</v>
      </c>
      <c r="AN1478" s="54"/>
      <c r="AO1478" s="54"/>
    </row>
    <row r="1479" spans="1:41" x14ac:dyDescent="0.3">
      <c r="A1479">
        <v>1493</v>
      </c>
      <c r="B1479" t="s">
        <v>300</v>
      </c>
      <c r="C1479" s="54">
        <v>45221</v>
      </c>
      <c r="D1479" s="54" t="s">
        <v>348</v>
      </c>
      <c r="E1479" t="s">
        <v>721</v>
      </c>
      <c r="F1479" t="s">
        <v>729</v>
      </c>
      <c r="G1479">
        <v>3</v>
      </c>
      <c r="H1479" s="69">
        <v>2.0833333333333332E-2</v>
      </c>
      <c r="I1479">
        <v>2</v>
      </c>
      <c r="J1479" s="79">
        <v>45</v>
      </c>
      <c r="K1479">
        <v>2</v>
      </c>
      <c r="L1479" s="69">
        <v>0.30208333333333331</v>
      </c>
      <c r="M1479">
        <v>2</v>
      </c>
      <c r="N1479">
        <v>6.25</v>
      </c>
      <c r="O1479">
        <v>3</v>
      </c>
      <c r="P1479">
        <v>0</v>
      </c>
      <c r="Q1479">
        <v>2</v>
      </c>
      <c r="R1479">
        <v>3</v>
      </c>
      <c r="S1479">
        <v>2</v>
      </c>
      <c r="T1479">
        <v>2</v>
      </c>
      <c r="U1479">
        <v>2</v>
      </c>
      <c r="V1479">
        <v>2</v>
      </c>
      <c r="W1479">
        <v>5</v>
      </c>
      <c r="X1479">
        <v>0</v>
      </c>
      <c r="Y1479">
        <v>3</v>
      </c>
      <c r="Z1479">
        <v>2</v>
      </c>
      <c r="AA1479">
        <v>2</v>
      </c>
      <c r="AB1479">
        <v>2</v>
      </c>
      <c r="AC1479">
        <v>18</v>
      </c>
      <c r="AD1479">
        <v>4</v>
      </c>
      <c r="AE1479" t="s">
        <v>821</v>
      </c>
      <c r="AN1479" s="54"/>
      <c r="AO1479" s="54"/>
    </row>
    <row r="1480" spans="1:41" x14ac:dyDescent="0.3">
      <c r="A1480">
        <v>1494</v>
      </c>
      <c r="B1480" t="s">
        <v>300</v>
      </c>
      <c r="C1480" s="54">
        <v>45221</v>
      </c>
      <c r="D1480" s="54" t="s">
        <v>348</v>
      </c>
      <c r="E1480" t="s">
        <v>721</v>
      </c>
      <c r="F1480" t="s">
        <v>730</v>
      </c>
      <c r="G1480">
        <v>2</v>
      </c>
      <c r="H1480" s="69">
        <v>2.0833333333333332E-2</v>
      </c>
      <c r="I1480">
        <v>2</v>
      </c>
      <c r="J1480" s="79">
        <v>45</v>
      </c>
      <c r="K1480">
        <v>2</v>
      </c>
      <c r="L1480" s="69">
        <v>0.30208333333333331</v>
      </c>
      <c r="M1480">
        <v>2</v>
      </c>
      <c r="N1480">
        <v>6.25</v>
      </c>
      <c r="O1480">
        <v>3</v>
      </c>
      <c r="P1480">
        <v>0</v>
      </c>
      <c r="Q1480">
        <v>2</v>
      </c>
      <c r="R1480">
        <v>3</v>
      </c>
      <c r="S1480">
        <v>2</v>
      </c>
      <c r="T1480">
        <v>2</v>
      </c>
      <c r="U1480">
        <v>2</v>
      </c>
      <c r="V1480">
        <v>2</v>
      </c>
      <c r="W1480">
        <v>5</v>
      </c>
      <c r="X1480">
        <v>0</v>
      </c>
      <c r="Y1480">
        <v>3</v>
      </c>
      <c r="Z1480">
        <v>2</v>
      </c>
      <c r="AA1480">
        <v>2</v>
      </c>
      <c r="AB1480">
        <v>2</v>
      </c>
      <c r="AC1480">
        <v>18</v>
      </c>
      <c r="AD1480">
        <v>4</v>
      </c>
      <c r="AE1480" t="s">
        <v>821</v>
      </c>
      <c r="AN1480" s="54"/>
      <c r="AO1480" s="54"/>
    </row>
    <row r="1481" spans="1:41" x14ac:dyDescent="0.3">
      <c r="A1481">
        <v>1495</v>
      </c>
      <c r="B1481" t="s">
        <v>300</v>
      </c>
      <c r="C1481" s="54">
        <v>45221</v>
      </c>
      <c r="D1481" s="54" t="s">
        <v>348</v>
      </c>
      <c r="E1481" t="s">
        <v>721</v>
      </c>
      <c r="F1481" t="s">
        <v>731</v>
      </c>
      <c r="G1481">
        <v>0</v>
      </c>
      <c r="H1481" s="69">
        <v>2.0833333333333332E-2</v>
      </c>
      <c r="I1481">
        <v>2</v>
      </c>
      <c r="J1481" s="79">
        <v>45</v>
      </c>
      <c r="K1481">
        <v>2</v>
      </c>
      <c r="L1481" s="69">
        <v>0.30208333333333331</v>
      </c>
      <c r="M1481">
        <v>2</v>
      </c>
      <c r="N1481">
        <v>6.25</v>
      </c>
      <c r="O1481">
        <v>3</v>
      </c>
      <c r="P1481">
        <v>0</v>
      </c>
      <c r="Q1481">
        <v>2</v>
      </c>
      <c r="R1481">
        <v>3</v>
      </c>
      <c r="S1481">
        <v>2</v>
      </c>
      <c r="T1481">
        <v>2</v>
      </c>
      <c r="U1481">
        <v>2</v>
      </c>
      <c r="V1481">
        <v>2</v>
      </c>
      <c r="W1481">
        <v>5</v>
      </c>
      <c r="X1481">
        <v>0</v>
      </c>
      <c r="Y1481">
        <v>3</v>
      </c>
      <c r="Z1481">
        <v>2</v>
      </c>
      <c r="AA1481">
        <v>2</v>
      </c>
      <c r="AB1481">
        <v>2</v>
      </c>
      <c r="AC1481">
        <v>19</v>
      </c>
      <c r="AD1481">
        <v>4</v>
      </c>
      <c r="AE1481" t="s">
        <v>821</v>
      </c>
      <c r="AN1481" s="54"/>
      <c r="AO1481" s="54"/>
    </row>
    <row r="1482" spans="1:41" x14ac:dyDescent="0.3">
      <c r="A1482">
        <v>1496</v>
      </c>
      <c r="B1482" t="s">
        <v>300</v>
      </c>
      <c r="C1482" s="54">
        <v>45221</v>
      </c>
      <c r="D1482" s="54" t="s">
        <v>348</v>
      </c>
      <c r="E1482" t="s">
        <v>732</v>
      </c>
      <c r="F1482" t="s">
        <v>85</v>
      </c>
      <c r="G1482">
        <v>3</v>
      </c>
      <c r="H1482" s="69">
        <v>2.0833333333333332E-2</v>
      </c>
      <c r="I1482">
        <v>2</v>
      </c>
      <c r="J1482" s="79">
        <v>45</v>
      </c>
      <c r="K1482">
        <v>2</v>
      </c>
      <c r="L1482" s="69">
        <v>0.30208333333333331</v>
      </c>
      <c r="M1482">
        <v>2</v>
      </c>
      <c r="N1482">
        <v>6.25</v>
      </c>
      <c r="O1482">
        <v>3</v>
      </c>
      <c r="P1482">
        <v>0</v>
      </c>
      <c r="Q1482">
        <v>2</v>
      </c>
      <c r="R1482">
        <v>3</v>
      </c>
      <c r="S1482">
        <v>2</v>
      </c>
      <c r="T1482">
        <v>2</v>
      </c>
      <c r="U1482">
        <v>2</v>
      </c>
      <c r="V1482">
        <v>2</v>
      </c>
      <c r="W1482">
        <v>5</v>
      </c>
      <c r="X1482">
        <v>0</v>
      </c>
      <c r="Y1482">
        <v>3</v>
      </c>
      <c r="Z1482">
        <v>2</v>
      </c>
      <c r="AA1482">
        <v>2</v>
      </c>
      <c r="AB1482">
        <v>2</v>
      </c>
      <c r="AC1482">
        <v>22</v>
      </c>
      <c r="AD1482">
        <v>4</v>
      </c>
      <c r="AE1482" t="s">
        <v>821</v>
      </c>
      <c r="AN1482" s="54"/>
      <c r="AO1482" s="54"/>
    </row>
    <row r="1483" spans="1:41" x14ac:dyDescent="0.3">
      <c r="A1483">
        <v>1497</v>
      </c>
      <c r="B1483" t="s">
        <v>300</v>
      </c>
      <c r="C1483" s="54">
        <v>45221</v>
      </c>
      <c r="D1483" s="54" t="s">
        <v>348</v>
      </c>
      <c r="E1483" t="s">
        <v>732</v>
      </c>
      <c r="F1483" t="s">
        <v>733</v>
      </c>
      <c r="G1483">
        <v>3</v>
      </c>
      <c r="H1483" s="69">
        <v>2.0833333333333332E-2</v>
      </c>
      <c r="I1483">
        <v>2</v>
      </c>
      <c r="J1483" s="79">
        <v>45</v>
      </c>
      <c r="K1483">
        <v>2</v>
      </c>
      <c r="L1483" s="69">
        <v>0.30208333333333331</v>
      </c>
      <c r="M1483">
        <v>2</v>
      </c>
      <c r="N1483">
        <v>6.25</v>
      </c>
      <c r="O1483">
        <v>3</v>
      </c>
      <c r="P1483">
        <v>0</v>
      </c>
      <c r="Q1483">
        <v>2</v>
      </c>
      <c r="R1483">
        <v>3</v>
      </c>
      <c r="S1483">
        <v>2</v>
      </c>
      <c r="T1483">
        <v>2</v>
      </c>
      <c r="U1483">
        <v>2</v>
      </c>
      <c r="V1483">
        <v>2</v>
      </c>
      <c r="W1483">
        <v>5</v>
      </c>
      <c r="X1483">
        <v>0</v>
      </c>
      <c r="Y1483">
        <v>3</v>
      </c>
      <c r="Z1483">
        <v>2</v>
      </c>
      <c r="AA1483">
        <v>2</v>
      </c>
      <c r="AB1483">
        <v>2</v>
      </c>
      <c r="AC1483">
        <v>22</v>
      </c>
      <c r="AD1483">
        <v>4</v>
      </c>
      <c r="AE1483" t="s">
        <v>821</v>
      </c>
      <c r="AN1483" s="54"/>
      <c r="AO1483" s="54"/>
    </row>
    <row r="1484" spans="1:41" x14ac:dyDescent="0.3">
      <c r="A1484">
        <v>1498</v>
      </c>
      <c r="B1484" t="s">
        <v>300</v>
      </c>
      <c r="C1484" s="54">
        <v>45221</v>
      </c>
      <c r="D1484" s="54" t="s">
        <v>348</v>
      </c>
      <c r="E1484" t="s">
        <v>732</v>
      </c>
      <c r="F1484" t="s">
        <v>734</v>
      </c>
      <c r="G1484">
        <v>3</v>
      </c>
      <c r="H1484" s="69">
        <v>2.0833333333333332E-2</v>
      </c>
      <c r="I1484">
        <v>2</v>
      </c>
      <c r="J1484" s="79">
        <v>45</v>
      </c>
      <c r="K1484">
        <v>2</v>
      </c>
      <c r="L1484" s="69">
        <v>0.30208333333333331</v>
      </c>
      <c r="M1484">
        <v>2</v>
      </c>
      <c r="N1484">
        <v>6.25</v>
      </c>
      <c r="O1484">
        <v>3</v>
      </c>
      <c r="P1484">
        <v>0</v>
      </c>
      <c r="Q1484">
        <v>2</v>
      </c>
      <c r="R1484">
        <v>3</v>
      </c>
      <c r="S1484">
        <v>2</v>
      </c>
      <c r="T1484">
        <v>2</v>
      </c>
      <c r="U1484">
        <v>2</v>
      </c>
      <c r="V1484">
        <v>2</v>
      </c>
      <c r="W1484">
        <v>5</v>
      </c>
      <c r="X1484">
        <v>0</v>
      </c>
      <c r="Y1484">
        <v>3</v>
      </c>
      <c r="Z1484">
        <v>2</v>
      </c>
      <c r="AA1484">
        <v>2</v>
      </c>
      <c r="AB1484">
        <v>2</v>
      </c>
      <c r="AC1484">
        <v>22</v>
      </c>
      <c r="AD1484">
        <v>4</v>
      </c>
      <c r="AE1484" t="s">
        <v>821</v>
      </c>
      <c r="AN1484" s="54"/>
      <c r="AO1484" s="54"/>
    </row>
    <row r="1485" spans="1:41" x14ac:dyDescent="0.3">
      <c r="A1485">
        <v>1499</v>
      </c>
      <c r="B1485" t="s">
        <v>300</v>
      </c>
      <c r="C1485" s="54">
        <v>45221</v>
      </c>
      <c r="D1485" s="54" t="s">
        <v>348</v>
      </c>
      <c r="E1485" t="s">
        <v>732</v>
      </c>
      <c r="F1485" t="s">
        <v>735</v>
      </c>
      <c r="G1485">
        <v>1</v>
      </c>
      <c r="H1485" s="69">
        <v>2.0833333333333332E-2</v>
      </c>
      <c r="I1485">
        <v>2</v>
      </c>
      <c r="J1485" s="79">
        <v>45</v>
      </c>
      <c r="K1485">
        <v>2</v>
      </c>
      <c r="L1485" s="69">
        <v>0.30208333333333331</v>
      </c>
      <c r="M1485">
        <v>2</v>
      </c>
      <c r="N1485">
        <v>6.25</v>
      </c>
      <c r="O1485">
        <v>3</v>
      </c>
      <c r="P1485">
        <v>0</v>
      </c>
      <c r="Q1485">
        <v>2</v>
      </c>
      <c r="R1485">
        <v>3</v>
      </c>
      <c r="S1485">
        <v>2</v>
      </c>
      <c r="T1485">
        <v>2</v>
      </c>
      <c r="U1485">
        <v>2</v>
      </c>
      <c r="V1485">
        <v>2</v>
      </c>
      <c r="W1485">
        <v>5</v>
      </c>
      <c r="X1485">
        <v>0</v>
      </c>
      <c r="Y1485">
        <v>3</v>
      </c>
      <c r="Z1485">
        <v>2</v>
      </c>
      <c r="AA1485">
        <v>2</v>
      </c>
      <c r="AB1485">
        <v>2</v>
      </c>
      <c r="AC1485">
        <v>22</v>
      </c>
      <c r="AD1485">
        <v>4</v>
      </c>
      <c r="AE1485" t="s">
        <v>821</v>
      </c>
      <c r="AN1485" s="54"/>
      <c r="AO1485" s="54"/>
    </row>
    <row r="1486" spans="1:41" x14ac:dyDescent="0.3">
      <c r="A1486">
        <v>1500</v>
      </c>
      <c r="B1486" t="s">
        <v>300</v>
      </c>
      <c r="C1486" s="54">
        <v>45221</v>
      </c>
      <c r="D1486" s="54" t="s">
        <v>348</v>
      </c>
      <c r="E1486" t="s">
        <v>732</v>
      </c>
      <c r="F1486" t="s">
        <v>736</v>
      </c>
      <c r="G1486">
        <v>0</v>
      </c>
      <c r="H1486" s="69">
        <v>2.0833333333333332E-2</v>
      </c>
      <c r="I1486">
        <v>2</v>
      </c>
      <c r="J1486" s="79">
        <v>45</v>
      </c>
      <c r="K1486">
        <v>2</v>
      </c>
      <c r="L1486" s="69">
        <v>0.30208333333333331</v>
      </c>
      <c r="M1486">
        <v>2</v>
      </c>
      <c r="N1486">
        <v>6.25</v>
      </c>
      <c r="O1486">
        <v>3</v>
      </c>
      <c r="P1486">
        <v>0</v>
      </c>
      <c r="Q1486">
        <v>2</v>
      </c>
      <c r="R1486">
        <v>3</v>
      </c>
      <c r="S1486">
        <v>2</v>
      </c>
      <c r="T1486">
        <v>2</v>
      </c>
      <c r="U1486">
        <v>2</v>
      </c>
      <c r="V1486">
        <v>2</v>
      </c>
      <c r="W1486">
        <v>5</v>
      </c>
      <c r="X1486">
        <v>0</v>
      </c>
      <c r="Y1486">
        <v>3</v>
      </c>
      <c r="Z1486">
        <v>2</v>
      </c>
      <c r="AA1486">
        <v>2</v>
      </c>
      <c r="AB1486">
        <v>2</v>
      </c>
      <c r="AC1486">
        <v>24</v>
      </c>
      <c r="AD1486">
        <v>5</v>
      </c>
      <c r="AE1486" t="s">
        <v>822</v>
      </c>
      <c r="AN1486" s="54"/>
      <c r="AO1486" s="54"/>
    </row>
    <row r="1487" spans="1:41" x14ac:dyDescent="0.3">
      <c r="A1487">
        <v>1501</v>
      </c>
      <c r="B1487" t="s">
        <v>301</v>
      </c>
      <c r="C1487" s="54">
        <v>45221</v>
      </c>
      <c r="D1487" s="54" t="s">
        <v>348</v>
      </c>
      <c r="E1487" t="s">
        <v>721</v>
      </c>
      <c r="F1487" t="s">
        <v>722</v>
      </c>
      <c r="G1487">
        <v>3</v>
      </c>
      <c r="H1487" s="69">
        <v>0.95833333333333337</v>
      </c>
      <c r="I1487">
        <v>0</v>
      </c>
      <c r="J1487" s="79">
        <v>25</v>
      </c>
      <c r="K1487">
        <v>0</v>
      </c>
      <c r="L1487" s="69">
        <v>0.25</v>
      </c>
      <c r="M1487">
        <v>0</v>
      </c>
      <c r="N1487">
        <v>7</v>
      </c>
      <c r="O1487">
        <v>2</v>
      </c>
      <c r="P1487">
        <v>1</v>
      </c>
      <c r="Q1487">
        <v>3</v>
      </c>
      <c r="R1487">
        <v>2</v>
      </c>
      <c r="S1487">
        <v>2</v>
      </c>
      <c r="T1487">
        <v>3</v>
      </c>
      <c r="U1487">
        <v>3</v>
      </c>
      <c r="V1487">
        <v>2</v>
      </c>
      <c r="W1487">
        <v>5</v>
      </c>
      <c r="X1487">
        <v>1</v>
      </c>
      <c r="Y1487">
        <v>2</v>
      </c>
      <c r="Z1487">
        <v>0</v>
      </c>
      <c r="AA1487">
        <v>0</v>
      </c>
      <c r="AB1487">
        <v>0</v>
      </c>
      <c r="AC1487">
        <v>27</v>
      </c>
      <c r="AD1487">
        <v>4</v>
      </c>
      <c r="AE1487" t="s">
        <v>821</v>
      </c>
      <c r="AN1487" s="54"/>
      <c r="AO1487" s="54"/>
    </row>
    <row r="1488" spans="1:41" x14ac:dyDescent="0.3">
      <c r="A1488">
        <v>1502</v>
      </c>
      <c r="B1488" t="s">
        <v>301</v>
      </c>
      <c r="C1488" s="54">
        <v>45221</v>
      </c>
      <c r="D1488" s="54" t="s">
        <v>348</v>
      </c>
      <c r="E1488" t="s">
        <v>721</v>
      </c>
      <c r="F1488" t="s">
        <v>723</v>
      </c>
      <c r="G1488">
        <v>3</v>
      </c>
      <c r="H1488" s="69">
        <v>0.95833333333333337</v>
      </c>
      <c r="I1488">
        <v>0</v>
      </c>
      <c r="J1488" s="79">
        <v>25</v>
      </c>
      <c r="K1488">
        <v>0</v>
      </c>
      <c r="L1488" s="69">
        <v>0.25</v>
      </c>
      <c r="M1488">
        <v>0</v>
      </c>
      <c r="N1488">
        <v>7</v>
      </c>
      <c r="O1488">
        <v>2</v>
      </c>
      <c r="P1488">
        <v>1</v>
      </c>
      <c r="Q1488">
        <v>3</v>
      </c>
      <c r="R1488">
        <v>2</v>
      </c>
      <c r="S1488">
        <v>2</v>
      </c>
      <c r="T1488">
        <v>3</v>
      </c>
      <c r="U1488">
        <v>3</v>
      </c>
      <c r="V1488">
        <v>2</v>
      </c>
      <c r="W1488">
        <v>5</v>
      </c>
      <c r="X1488">
        <v>1</v>
      </c>
      <c r="Y1488">
        <v>2</v>
      </c>
      <c r="Z1488">
        <v>0</v>
      </c>
      <c r="AA1488">
        <v>0</v>
      </c>
      <c r="AB1488">
        <v>0</v>
      </c>
      <c r="AC1488">
        <v>24</v>
      </c>
      <c r="AD1488">
        <v>4</v>
      </c>
      <c r="AE1488" t="s">
        <v>821</v>
      </c>
      <c r="AN1488" s="54"/>
      <c r="AO1488" s="54"/>
    </row>
    <row r="1489" spans="1:41" x14ac:dyDescent="0.3">
      <c r="A1489">
        <v>1503</v>
      </c>
      <c r="B1489" t="s">
        <v>301</v>
      </c>
      <c r="C1489" s="54">
        <v>45221</v>
      </c>
      <c r="D1489" s="54" t="s">
        <v>348</v>
      </c>
      <c r="E1489" t="s">
        <v>721</v>
      </c>
      <c r="F1489" t="s">
        <v>724</v>
      </c>
      <c r="G1489">
        <v>3</v>
      </c>
      <c r="H1489" s="69">
        <v>0.95833333333333337</v>
      </c>
      <c r="I1489">
        <v>0</v>
      </c>
      <c r="J1489" s="79">
        <v>25</v>
      </c>
      <c r="K1489">
        <v>0</v>
      </c>
      <c r="L1489" s="69">
        <v>0.25</v>
      </c>
      <c r="M1489">
        <v>0</v>
      </c>
      <c r="N1489">
        <v>7</v>
      </c>
      <c r="O1489">
        <v>2</v>
      </c>
      <c r="P1489">
        <v>1</v>
      </c>
      <c r="Q1489">
        <v>3</v>
      </c>
      <c r="R1489">
        <v>2</v>
      </c>
      <c r="S1489">
        <v>2</v>
      </c>
      <c r="T1489">
        <v>3</v>
      </c>
      <c r="U1489">
        <v>3</v>
      </c>
      <c r="V1489">
        <v>2</v>
      </c>
      <c r="W1489">
        <v>5</v>
      </c>
      <c r="X1489">
        <v>1</v>
      </c>
      <c r="Y1489">
        <v>2</v>
      </c>
      <c r="Z1489">
        <v>0</v>
      </c>
      <c r="AA1489">
        <v>0</v>
      </c>
      <c r="AB1489">
        <v>0</v>
      </c>
      <c r="AC1489">
        <v>22</v>
      </c>
      <c r="AD1489">
        <v>4</v>
      </c>
      <c r="AE1489" t="s">
        <v>821</v>
      </c>
      <c r="AN1489" s="54"/>
      <c r="AO1489" s="54"/>
    </row>
    <row r="1490" spans="1:41" x14ac:dyDescent="0.3">
      <c r="A1490">
        <v>1504</v>
      </c>
      <c r="B1490" t="s">
        <v>301</v>
      </c>
      <c r="C1490" s="54">
        <v>45221</v>
      </c>
      <c r="D1490" s="54" t="s">
        <v>348</v>
      </c>
      <c r="E1490" t="s">
        <v>721</v>
      </c>
      <c r="F1490" t="s">
        <v>725</v>
      </c>
      <c r="G1490">
        <v>3</v>
      </c>
      <c r="H1490" s="69">
        <v>0.95833333333333337</v>
      </c>
      <c r="I1490">
        <v>0</v>
      </c>
      <c r="J1490" s="79">
        <v>25</v>
      </c>
      <c r="K1490">
        <v>0</v>
      </c>
      <c r="L1490" s="69">
        <v>0.25</v>
      </c>
      <c r="M1490">
        <v>0</v>
      </c>
      <c r="N1490">
        <v>7</v>
      </c>
      <c r="O1490">
        <v>2</v>
      </c>
      <c r="P1490">
        <v>1</v>
      </c>
      <c r="Q1490">
        <v>3</v>
      </c>
      <c r="R1490">
        <v>2</v>
      </c>
      <c r="S1490">
        <v>2</v>
      </c>
      <c r="T1490">
        <v>3</v>
      </c>
      <c r="U1490">
        <v>3</v>
      </c>
      <c r="V1490">
        <v>2</v>
      </c>
      <c r="W1490">
        <v>5</v>
      </c>
      <c r="X1490">
        <v>1</v>
      </c>
      <c r="Y1490">
        <v>2</v>
      </c>
      <c r="Z1490">
        <v>0</v>
      </c>
      <c r="AA1490">
        <v>0</v>
      </c>
      <c r="AB1490">
        <v>0</v>
      </c>
      <c r="AC1490">
        <v>21</v>
      </c>
      <c r="AD1490">
        <v>4</v>
      </c>
      <c r="AE1490" t="s">
        <v>821</v>
      </c>
      <c r="AN1490" s="54"/>
      <c r="AO1490" s="54"/>
    </row>
    <row r="1491" spans="1:41" x14ac:dyDescent="0.3">
      <c r="A1491">
        <v>1505</v>
      </c>
      <c r="B1491" t="s">
        <v>301</v>
      </c>
      <c r="C1491" s="54">
        <v>45221</v>
      </c>
      <c r="D1491" s="54" t="s">
        <v>348</v>
      </c>
      <c r="E1491" t="s">
        <v>721</v>
      </c>
      <c r="F1491" t="s">
        <v>726</v>
      </c>
      <c r="G1491">
        <v>3</v>
      </c>
      <c r="H1491" s="69">
        <v>0.95833333333333337</v>
      </c>
      <c r="I1491">
        <v>0</v>
      </c>
      <c r="J1491" s="79">
        <v>25</v>
      </c>
      <c r="K1491">
        <v>0</v>
      </c>
      <c r="L1491" s="69">
        <v>0.25</v>
      </c>
      <c r="M1491">
        <v>0</v>
      </c>
      <c r="N1491">
        <v>7</v>
      </c>
      <c r="O1491">
        <v>2</v>
      </c>
      <c r="P1491">
        <v>1</v>
      </c>
      <c r="Q1491">
        <v>3</v>
      </c>
      <c r="R1491">
        <v>2</v>
      </c>
      <c r="S1491">
        <v>2</v>
      </c>
      <c r="T1491">
        <v>3</v>
      </c>
      <c r="U1491">
        <v>3</v>
      </c>
      <c r="V1491">
        <v>2</v>
      </c>
      <c r="W1491">
        <v>5</v>
      </c>
      <c r="X1491">
        <v>1</v>
      </c>
      <c r="Y1491">
        <v>2</v>
      </c>
      <c r="Z1491">
        <v>0</v>
      </c>
      <c r="AA1491">
        <v>0</v>
      </c>
      <c r="AB1491">
        <v>0</v>
      </c>
      <c r="AC1491">
        <v>21</v>
      </c>
      <c r="AD1491">
        <v>4</v>
      </c>
      <c r="AE1491" t="s">
        <v>821</v>
      </c>
      <c r="AN1491" s="54"/>
      <c r="AO1491" s="54"/>
    </row>
    <row r="1492" spans="1:41" x14ac:dyDescent="0.3">
      <c r="A1492">
        <v>1506</v>
      </c>
      <c r="B1492" t="s">
        <v>301</v>
      </c>
      <c r="C1492" s="54">
        <v>45221</v>
      </c>
      <c r="D1492" s="54" t="s">
        <v>348</v>
      </c>
      <c r="E1492" t="s">
        <v>721</v>
      </c>
      <c r="F1492" t="s">
        <v>727</v>
      </c>
      <c r="G1492">
        <v>3</v>
      </c>
      <c r="H1492" s="69">
        <v>0.95833333333333337</v>
      </c>
      <c r="I1492">
        <v>0</v>
      </c>
      <c r="J1492" s="79">
        <v>25</v>
      </c>
      <c r="K1492">
        <v>0</v>
      </c>
      <c r="L1492" s="69">
        <v>0.25</v>
      </c>
      <c r="M1492">
        <v>0</v>
      </c>
      <c r="N1492">
        <v>7</v>
      </c>
      <c r="O1492">
        <v>2</v>
      </c>
      <c r="P1492">
        <v>1</v>
      </c>
      <c r="Q1492">
        <v>3</v>
      </c>
      <c r="R1492">
        <v>2</v>
      </c>
      <c r="S1492">
        <v>2</v>
      </c>
      <c r="T1492">
        <v>3</v>
      </c>
      <c r="U1492">
        <v>3</v>
      </c>
      <c r="V1492">
        <v>2</v>
      </c>
      <c r="W1492">
        <v>5</v>
      </c>
      <c r="X1492">
        <v>1</v>
      </c>
      <c r="Y1492">
        <v>2</v>
      </c>
      <c r="Z1492">
        <v>0</v>
      </c>
      <c r="AA1492">
        <v>0</v>
      </c>
      <c r="AB1492">
        <v>0</v>
      </c>
      <c r="AC1492">
        <v>21</v>
      </c>
      <c r="AD1492">
        <v>4</v>
      </c>
      <c r="AE1492" t="s">
        <v>821</v>
      </c>
      <c r="AN1492" s="54"/>
      <c r="AO1492" s="54"/>
    </row>
    <row r="1493" spans="1:41" x14ac:dyDescent="0.3">
      <c r="A1493">
        <v>1507</v>
      </c>
      <c r="B1493" t="s">
        <v>301</v>
      </c>
      <c r="C1493" s="54">
        <v>45221</v>
      </c>
      <c r="D1493" s="54" t="s">
        <v>348</v>
      </c>
      <c r="E1493" t="s">
        <v>721</v>
      </c>
      <c r="F1493" t="s">
        <v>728</v>
      </c>
      <c r="G1493">
        <v>3</v>
      </c>
      <c r="H1493" s="69">
        <v>0.95833333333333337</v>
      </c>
      <c r="I1493">
        <v>0</v>
      </c>
      <c r="J1493" s="79">
        <v>25</v>
      </c>
      <c r="K1493">
        <v>0</v>
      </c>
      <c r="L1493" s="69">
        <v>0.25</v>
      </c>
      <c r="M1493">
        <v>0</v>
      </c>
      <c r="N1493">
        <v>7</v>
      </c>
      <c r="O1493">
        <v>2</v>
      </c>
      <c r="P1493">
        <v>1</v>
      </c>
      <c r="Q1493">
        <v>3</v>
      </c>
      <c r="R1493">
        <v>2</v>
      </c>
      <c r="S1493">
        <v>2</v>
      </c>
      <c r="T1493">
        <v>3</v>
      </c>
      <c r="U1493">
        <v>3</v>
      </c>
      <c r="V1493">
        <v>2</v>
      </c>
      <c r="W1493">
        <v>5</v>
      </c>
      <c r="X1493">
        <v>1</v>
      </c>
      <c r="Y1493">
        <v>2</v>
      </c>
      <c r="Z1493">
        <v>0</v>
      </c>
      <c r="AA1493">
        <v>0</v>
      </c>
      <c r="AB1493">
        <v>0</v>
      </c>
      <c r="AC1493">
        <v>18</v>
      </c>
      <c r="AD1493">
        <v>3</v>
      </c>
      <c r="AE1493" t="s">
        <v>821</v>
      </c>
      <c r="AN1493" s="54"/>
      <c r="AO1493" s="54"/>
    </row>
    <row r="1494" spans="1:41" x14ac:dyDescent="0.3">
      <c r="A1494">
        <v>1508</v>
      </c>
      <c r="B1494" t="s">
        <v>301</v>
      </c>
      <c r="C1494" s="54">
        <v>45221</v>
      </c>
      <c r="D1494" s="54" t="s">
        <v>348</v>
      </c>
      <c r="E1494" t="s">
        <v>721</v>
      </c>
      <c r="F1494" t="s">
        <v>729</v>
      </c>
      <c r="G1494">
        <v>3</v>
      </c>
      <c r="H1494" s="69">
        <v>0.95833333333333337</v>
      </c>
      <c r="I1494">
        <v>0</v>
      </c>
      <c r="J1494" s="79">
        <v>25</v>
      </c>
      <c r="K1494">
        <v>0</v>
      </c>
      <c r="L1494" s="69">
        <v>0.25</v>
      </c>
      <c r="M1494">
        <v>0</v>
      </c>
      <c r="N1494">
        <v>7</v>
      </c>
      <c r="O1494">
        <v>2</v>
      </c>
      <c r="P1494">
        <v>1</v>
      </c>
      <c r="Q1494">
        <v>3</v>
      </c>
      <c r="R1494">
        <v>2</v>
      </c>
      <c r="S1494">
        <v>2</v>
      </c>
      <c r="T1494">
        <v>3</v>
      </c>
      <c r="U1494">
        <v>3</v>
      </c>
      <c r="V1494">
        <v>2</v>
      </c>
      <c r="W1494">
        <v>5</v>
      </c>
      <c r="X1494">
        <v>1</v>
      </c>
      <c r="Y1494">
        <v>2</v>
      </c>
      <c r="Z1494">
        <v>0</v>
      </c>
      <c r="AA1494">
        <v>0</v>
      </c>
      <c r="AB1494">
        <v>0</v>
      </c>
      <c r="AC1494">
        <v>18</v>
      </c>
      <c r="AD1494">
        <v>3</v>
      </c>
      <c r="AE1494" t="s">
        <v>821</v>
      </c>
      <c r="AN1494" s="54"/>
      <c r="AO1494" s="54"/>
    </row>
    <row r="1495" spans="1:41" x14ac:dyDescent="0.3">
      <c r="A1495">
        <v>1509</v>
      </c>
      <c r="B1495" t="s">
        <v>301</v>
      </c>
      <c r="C1495" s="54">
        <v>45221</v>
      </c>
      <c r="D1495" s="54" t="s">
        <v>348</v>
      </c>
      <c r="E1495" t="s">
        <v>721</v>
      </c>
      <c r="F1495" t="s">
        <v>730</v>
      </c>
      <c r="G1495">
        <v>3</v>
      </c>
      <c r="H1495" s="69">
        <v>0.95833333333333337</v>
      </c>
      <c r="I1495">
        <v>0</v>
      </c>
      <c r="J1495" s="79">
        <v>25</v>
      </c>
      <c r="K1495">
        <v>0</v>
      </c>
      <c r="L1495" s="69">
        <v>0.25</v>
      </c>
      <c r="M1495">
        <v>0</v>
      </c>
      <c r="N1495">
        <v>7</v>
      </c>
      <c r="O1495">
        <v>2</v>
      </c>
      <c r="P1495">
        <v>1</v>
      </c>
      <c r="Q1495">
        <v>3</v>
      </c>
      <c r="R1495">
        <v>2</v>
      </c>
      <c r="S1495">
        <v>2</v>
      </c>
      <c r="T1495">
        <v>3</v>
      </c>
      <c r="U1495">
        <v>3</v>
      </c>
      <c r="V1495">
        <v>2</v>
      </c>
      <c r="W1495">
        <v>5</v>
      </c>
      <c r="X1495">
        <v>1</v>
      </c>
      <c r="Y1495">
        <v>2</v>
      </c>
      <c r="Z1495">
        <v>0</v>
      </c>
      <c r="AA1495">
        <v>0</v>
      </c>
      <c r="AB1495">
        <v>0</v>
      </c>
      <c r="AC1495">
        <v>18</v>
      </c>
      <c r="AD1495">
        <v>3</v>
      </c>
      <c r="AE1495" t="s">
        <v>821</v>
      </c>
      <c r="AN1495" s="54"/>
      <c r="AO1495" s="54"/>
    </row>
    <row r="1496" spans="1:41" x14ac:dyDescent="0.3">
      <c r="A1496">
        <v>1510</v>
      </c>
      <c r="B1496" t="s">
        <v>301</v>
      </c>
      <c r="C1496" s="54">
        <v>45221</v>
      </c>
      <c r="D1496" s="54" t="s">
        <v>348</v>
      </c>
      <c r="E1496" t="s">
        <v>721</v>
      </c>
      <c r="F1496" t="s">
        <v>731</v>
      </c>
      <c r="G1496">
        <v>0</v>
      </c>
      <c r="H1496" s="69">
        <v>0.95833333333333337</v>
      </c>
      <c r="I1496">
        <v>0</v>
      </c>
      <c r="J1496" s="79">
        <v>25</v>
      </c>
      <c r="K1496">
        <v>0</v>
      </c>
      <c r="L1496" s="69">
        <v>0.25</v>
      </c>
      <c r="M1496">
        <v>0</v>
      </c>
      <c r="N1496">
        <v>7</v>
      </c>
      <c r="O1496">
        <v>2</v>
      </c>
      <c r="P1496">
        <v>1</v>
      </c>
      <c r="Q1496">
        <v>3</v>
      </c>
      <c r="R1496">
        <v>2</v>
      </c>
      <c r="S1496">
        <v>2</v>
      </c>
      <c r="T1496">
        <v>3</v>
      </c>
      <c r="U1496">
        <v>3</v>
      </c>
      <c r="V1496">
        <v>2</v>
      </c>
      <c r="W1496">
        <v>5</v>
      </c>
      <c r="X1496">
        <v>1</v>
      </c>
      <c r="Y1496">
        <v>2</v>
      </c>
      <c r="Z1496">
        <v>0</v>
      </c>
      <c r="AA1496">
        <v>0</v>
      </c>
      <c r="AB1496">
        <v>0</v>
      </c>
      <c r="AC1496">
        <v>18</v>
      </c>
      <c r="AD1496">
        <v>3</v>
      </c>
      <c r="AE1496" t="s">
        <v>821</v>
      </c>
      <c r="AN1496" s="54"/>
      <c r="AO1496" s="54"/>
    </row>
    <row r="1497" spans="1:41" x14ac:dyDescent="0.3">
      <c r="A1497">
        <v>1511</v>
      </c>
      <c r="B1497" t="s">
        <v>301</v>
      </c>
      <c r="C1497" s="54">
        <v>45221</v>
      </c>
      <c r="D1497" s="54" t="s">
        <v>348</v>
      </c>
      <c r="E1497" t="s">
        <v>732</v>
      </c>
      <c r="F1497" t="s">
        <v>85</v>
      </c>
      <c r="G1497">
        <v>1</v>
      </c>
      <c r="H1497" s="69">
        <v>0.95833333333333337</v>
      </c>
      <c r="I1497">
        <v>0</v>
      </c>
      <c r="J1497" s="79">
        <v>25</v>
      </c>
      <c r="K1497">
        <v>0</v>
      </c>
      <c r="L1497" s="69">
        <v>0.25</v>
      </c>
      <c r="M1497">
        <v>0</v>
      </c>
      <c r="N1497">
        <v>7</v>
      </c>
      <c r="O1497">
        <v>2</v>
      </c>
      <c r="P1497">
        <v>1</v>
      </c>
      <c r="Q1497">
        <v>3</v>
      </c>
      <c r="R1497">
        <v>2</v>
      </c>
      <c r="S1497">
        <v>2</v>
      </c>
      <c r="T1497">
        <v>3</v>
      </c>
      <c r="U1497">
        <v>3</v>
      </c>
      <c r="V1497">
        <v>2</v>
      </c>
      <c r="W1497">
        <v>5</v>
      </c>
      <c r="X1497">
        <v>1</v>
      </c>
      <c r="Y1497">
        <v>2</v>
      </c>
      <c r="Z1497">
        <v>0</v>
      </c>
      <c r="AA1497">
        <v>0</v>
      </c>
      <c r="AB1497">
        <v>0</v>
      </c>
      <c r="AC1497">
        <v>21</v>
      </c>
      <c r="AD1497">
        <v>4</v>
      </c>
      <c r="AE1497" t="s">
        <v>821</v>
      </c>
      <c r="AN1497" s="54"/>
      <c r="AO1497" s="54"/>
    </row>
    <row r="1498" spans="1:41" x14ac:dyDescent="0.3">
      <c r="A1498">
        <v>1512</v>
      </c>
      <c r="B1498" t="s">
        <v>301</v>
      </c>
      <c r="C1498" s="54">
        <v>45221</v>
      </c>
      <c r="D1498" s="54" t="s">
        <v>348</v>
      </c>
      <c r="E1498" t="s">
        <v>732</v>
      </c>
      <c r="F1498" t="s">
        <v>733</v>
      </c>
      <c r="G1498">
        <v>2</v>
      </c>
      <c r="H1498" s="69">
        <v>0.95833333333333337</v>
      </c>
      <c r="I1498">
        <v>0</v>
      </c>
      <c r="J1498" s="79">
        <v>25</v>
      </c>
      <c r="K1498">
        <v>0</v>
      </c>
      <c r="L1498" s="69">
        <v>0.25</v>
      </c>
      <c r="M1498">
        <v>0</v>
      </c>
      <c r="N1498">
        <v>7</v>
      </c>
      <c r="O1498">
        <v>2</v>
      </c>
      <c r="P1498">
        <v>1</v>
      </c>
      <c r="Q1498">
        <v>3</v>
      </c>
      <c r="R1498">
        <v>2</v>
      </c>
      <c r="S1498">
        <v>2</v>
      </c>
      <c r="T1498">
        <v>3</v>
      </c>
      <c r="U1498">
        <v>3</v>
      </c>
      <c r="V1498">
        <v>2</v>
      </c>
      <c r="W1498">
        <v>5</v>
      </c>
      <c r="X1498">
        <v>1</v>
      </c>
      <c r="Y1498">
        <v>2</v>
      </c>
      <c r="Z1498">
        <v>0</v>
      </c>
      <c r="AA1498">
        <v>0</v>
      </c>
      <c r="AB1498">
        <v>0</v>
      </c>
      <c r="AC1498">
        <v>23</v>
      </c>
      <c r="AD1498">
        <v>4</v>
      </c>
      <c r="AE1498" t="s">
        <v>821</v>
      </c>
      <c r="AN1498" s="54"/>
      <c r="AO1498" s="54"/>
    </row>
    <row r="1499" spans="1:41" x14ac:dyDescent="0.3">
      <c r="A1499">
        <v>1513</v>
      </c>
      <c r="B1499" t="s">
        <v>301</v>
      </c>
      <c r="C1499" s="54">
        <v>45221</v>
      </c>
      <c r="D1499" s="54" t="s">
        <v>348</v>
      </c>
      <c r="E1499" t="s">
        <v>732</v>
      </c>
      <c r="F1499" t="s">
        <v>734</v>
      </c>
      <c r="G1499">
        <v>3</v>
      </c>
      <c r="H1499" s="69">
        <v>0.95833333333333337</v>
      </c>
      <c r="I1499">
        <v>0</v>
      </c>
      <c r="J1499" s="79">
        <v>25</v>
      </c>
      <c r="K1499">
        <v>0</v>
      </c>
      <c r="L1499" s="69">
        <v>0.25</v>
      </c>
      <c r="M1499">
        <v>0</v>
      </c>
      <c r="N1499">
        <v>7</v>
      </c>
      <c r="O1499">
        <v>2</v>
      </c>
      <c r="P1499">
        <v>1</v>
      </c>
      <c r="Q1499">
        <v>3</v>
      </c>
      <c r="R1499">
        <v>2</v>
      </c>
      <c r="S1499">
        <v>2</v>
      </c>
      <c r="T1499">
        <v>3</v>
      </c>
      <c r="U1499">
        <v>3</v>
      </c>
      <c r="V1499">
        <v>2</v>
      </c>
      <c r="W1499">
        <v>5</v>
      </c>
      <c r="X1499">
        <v>1</v>
      </c>
      <c r="Y1499">
        <v>2</v>
      </c>
      <c r="Z1499">
        <v>0</v>
      </c>
      <c r="AA1499">
        <v>0</v>
      </c>
      <c r="AB1499">
        <v>0</v>
      </c>
      <c r="AC1499">
        <v>24</v>
      </c>
      <c r="AD1499">
        <v>4</v>
      </c>
      <c r="AE1499" t="s">
        <v>821</v>
      </c>
      <c r="AN1499" s="54"/>
      <c r="AO1499" s="54"/>
    </row>
    <row r="1500" spans="1:41" x14ac:dyDescent="0.3">
      <c r="A1500">
        <v>1514</v>
      </c>
      <c r="B1500" t="s">
        <v>301</v>
      </c>
      <c r="C1500" s="54">
        <v>45221</v>
      </c>
      <c r="D1500" s="54" t="s">
        <v>348</v>
      </c>
      <c r="E1500" t="s">
        <v>732</v>
      </c>
      <c r="F1500" t="s">
        <v>735</v>
      </c>
      <c r="G1500">
        <v>3</v>
      </c>
      <c r="H1500" s="69">
        <v>0.95833333333333337</v>
      </c>
      <c r="I1500">
        <v>0</v>
      </c>
      <c r="J1500" s="79">
        <v>25</v>
      </c>
      <c r="K1500">
        <v>0</v>
      </c>
      <c r="L1500" s="69">
        <v>0.25</v>
      </c>
      <c r="M1500">
        <v>0</v>
      </c>
      <c r="N1500">
        <v>7</v>
      </c>
      <c r="O1500">
        <v>2</v>
      </c>
      <c r="P1500">
        <v>1</v>
      </c>
      <c r="Q1500">
        <v>3</v>
      </c>
      <c r="R1500">
        <v>2</v>
      </c>
      <c r="S1500">
        <v>2</v>
      </c>
      <c r="T1500">
        <v>3</v>
      </c>
      <c r="U1500">
        <v>3</v>
      </c>
      <c r="V1500">
        <v>2</v>
      </c>
      <c r="W1500">
        <v>5</v>
      </c>
      <c r="X1500">
        <v>1</v>
      </c>
      <c r="Y1500">
        <v>2</v>
      </c>
      <c r="Z1500">
        <v>0</v>
      </c>
      <c r="AA1500">
        <v>0</v>
      </c>
      <c r="AB1500">
        <v>0</v>
      </c>
      <c r="AC1500">
        <v>24</v>
      </c>
      <c r="AD1500">
        <v>4</v>
      </c>
      <c r="AE1500" t="s">
        <v>821</v>
      </c>
      <c r="AN1500" s="54"/>
      <c r="AO1500" s="54"/>
    </row>
    <row r="1501" spans="1:41" x14ac:dyDescent="0.3">
      <c r="A1501">
        <v>1515</v>
      </c>
      <c r="B1501" t="s">
        <v>301</v>
      </c>
      <c r="C1501" s="54">
        <v>45221</v>
      </c>
      <c r="D1501" s="54" t="s">
        <v>348</v>
      </c>
      <c r="E1501" t="s">
        <v>732</v>
      </c>
      <c r="F1501" t="s">
        <v>736</v>
      </c>
      <c r="G1501">
        <v>0</v>
      </c>
      <c r="H1501" s="69">
        <v>0.95833333333333337</v>
      </c>
      <c r="I1501">
        <v>0</v>
      </c>
      <c r="J1501" s="79">
        <v>25</v>
      </c>
      <c r="K1501">
        <v>0</v>
      </c>
      <c r="L1501" s="69">
        <v>0.25</v>
      </c>
      <c r="M1501">
        <v>0</v>
      </c>
      <c r="N1501">
        <v>7</v>
      </c>
      <c r="O1501">
        <v>2</v>
      </c>
      <c r="P1501">
        <v>1</v>
      </c>
      <c r="Q1501">
        <v>3</v>
      </c>
      <c r="R1501">
        <v>2</v>
      </c>
      <c r="S1501">
        <v>2</v>
      </c>
      <c r="T1501">
        <v>3</v>
      </c>
      <c r="U1501">
        <v>3</v>
      </c>
      <c r="V1501">
        <v>2</v>
      </c>
      <c r="W1501">
        <v>5</v>
      </c>
      <c r="X1501">
        <v>1</v>
      </c>
      <c r="Y1501">
        <v>2</v>
      </c>
      <c r="Z1501">
        <v>0</v>
      </c>
      <c r="AA1501">
        <v>0</v>
      </c>
      <c r="AB1501">
        <v>0</v>
      </c>
      <c r="AC1501">
        <v>24</v>
      </c>
      <c r="AD1501">
        <v>4</v>
      </c>
      <c r="AE1501" t="s">
        <v>821</v>
      </c>
      <c r="AN1501" s="54"/>
      <c r="AO1501" s="54"/>
    </row>
    <row r="1502" spans="1:41" x14ac:dyDescent="0.3">
      <c r="A1502">
        <v>1516</v>
      </c>
      <c r="B1502" t="s">
        <v>302</v>
      </c>
      <c r="C1502" s="54">
        <v>45221</v>
      </c>
      <c r="D1502" s="54" t="s">
        <v>348</v>
      </c>
      <c r="E1502" t="s">
        <v>721</v>
      </c>
      <c r="F1502" t="s">
        <v>722</v>
      </c>
      <c r="G1502">
        <v>3</v>
      </c>
      <c r="H1502" s="69">
        <v>0.9375</v>
      </c>
      <c r="I1502">
        <v>0</v>
      </c>
      <c r="J1502" s="79">
        <v>30</v>
      </c>
      <c r="K1502">
        <v>1</v>
      </c>
      <c r="L1502" s="69">
        <v>0.22916666666666666</v>
      </c>
      <c r="M1502">
        <v>0</v>
      </c>
      <c r="N1502">
        <v>7.5</v>
      </c>
      <c r="O1502">
        <v>2</v>
      </c>
      <c r="P1502">
        <v>1</v>
      </c>
      <c r="Q1502">
        <v>3</v>
      </c>
      <c r="R1502">
        <v>2</v>
      </c>
      <c r="S1502">
        <v>2</v>
      </c>
      <c r="T1502">
        <v>2</v>
      </c>
      <c r="U1502">
        <v>2</v>
      </c>
      <c r="V1502">
        <v>2</v>
      </c>
      <c r="W1502">
        <v>5</v>
      </c>
      <c r="X1502">
        <v>1</v>
      </c>
      <c r="Y1502">
        <v>2</v>
      </c>
      <c r="Z1502">
        <v>0</v>
      </c>
      <c r="AA1502">
        <v>1</v>
      </c>
      <c r="AB1502">
        <v>0</v>
      </c>
      <c r="AC1502">
        <v>27</v>
      </c>
      <c r="AD1502">
        <v>4</v>
      </c>
      <c r="AE1502" t="s">
        <v>821</v>
      </c>
      <c r="AN1502" s="54"/>
      <c r="AO1502" s="54"/>
    </row>
    <row r="1503" spans="1:41" x14ac:dyDescent="0.3">
      <c r="A1503">
        <v>1517</v>
      </c>
      <c r="B1503" t="s">
        <v>302</v>
      </c>
      <c r="C1503" s="54">
        <v>45221</v>
      </c>
      <c r="D1503" s="54" t="s">
        <v>348</v>
      </c>
      <c r="E1503" t="s">
        <v>721</v>
      </c>
      <c r="F1503" t="s">
        <v>723</v>
      </c>
      <c r="G1503">
        <v>3</v>
      </c>
      <c r="H1503" s="69">
        <v>0.9375</v>
      </c>
      <c r="I1503">
        <v>0</v>
      </c>
      <c r="J1503" s="79">
        <v>30</v>
      </c>
      <c r="K1503">
        <v>1</v>
      </c>
      <c r="L1503" s="69">
        <v>0.22916666666666666</v>
      </c>
      <c r="M1503">
        <v>0</v>
      </c>
      <c r="N1503">
        <v>7.5</v>
      </c>
      <c r="O1503">
        <v>2</v>
      </c>
      <c r="P1503">
        <v>1</v>
      </c>
      <c r="Q1503">
        <v>3</v>
      </c>
      <c r="R1503">
        <v>2</v>
      </c>
      <c r="S1503">
        <v>2</v>
      </c>
      <c r="T1503">
        <v>2</v>
      </c>
      <c r="U1503">
        <v>2</v>
      </c>
      <c r="V1503">
        <v>2</v>
      </c>
      <c r="W1503">
        <v>5</v>
      </c>
      <c r="X1503">
        <v>1</v>
      </c>
      <c r="Y1503">
        <v>2</v>
      </c>
      <c r="Z1503">
        <v>0</v>
      </c>
      <c r="AA1503">
        <v>1</v>
      </c>
      <c r="AB1503">
        <v>0</v>
      </c>
      <c r="AC1503">
        <v>24</v>
      </c>
      <c r="AD1503">
        <v>4</v>
      </c>
      <c r="AE1503" t="s">
        <v>821</v>
      </c>
      <c r="AN1503" s="54"/>
      <c r="AO1503" s="54"/>
    </row>
    <row r="1504" spans="1:41" x14ac:dyDescent="0.3">
      <c r="A1504">
        <v>1518</v>
      </c>
      <c r="B1504" t="s">
        <v>302</v>
      </c>
      <c r="C1504" s="54">
        <v>45221</v>
      </c>
      <c r="D1504" s="54" t="s">
        <v>348</v>
      </c>
      <c r="E1504" t="s">
        <v>721</v>
      </c>
      <c r="F1504" t="s">
        <v>724</v>
      </c>
      <c r="G1504">
        <v>3</v>
      </c>
      <c r="H1504" s="69">
        <v>0.9375</v>
      </c>
      <c r="I1504">
        <v>0</v>
      </c>
      <c r="J1504" s="79">
        <v>30</v>
      </c>
      <c r="K1504">
        <v>1</v>
      </c>
      <c r="L1504" s="69">
        <v>0.22916666666666666</v>
      </c>
      <c r="M1504">
        <v>0</v>
      </c>
      <c r="N1504">
        <v>7.5</v>
      </c>
      <c r="O1504">
        <v>2</v>
      </c>
      <c r="P1504">
        <v>1</v>
      </c>
      <c r="Q1504">
        <v>3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v>5</v>
      </c>
      <c r="X1504">
        <v>1</v>
      </c>
      <c r="Y1504">
        <v>2</v>
      </c>
      <c r="Z1504">
        <v>0</v>
      </c>
      <c r="AA1504">
        <v>1</v>
      </c>
      <c r="AB1504">
        <v>0</v>
      </c>
      <c r="AC1504">
        <v>24</v>
      </c>
      <c r="AD1504">
        <v>4</v>
      </c>
      <c r="AE1504" t="s">
        <v>821</v>
      </c>
      <c r="AN1504" s="54"/>
      <c r="AO1504" s="54"/>
    </row>
    <row r="1505" spans="1:41" x14ac:dyDescent="0.3">
      <c r="A1505">
        <v>1519</v>
      </c>
      <c r="B1505" t="s">
        <v>302</v>
      </c>
      <c r="C1505" s="54">
        <v>45221</v>
      </c>
      <c r="D1505" s="54" t="s">
        <v>348</v>
      </c>
      <c r="E1505" t="s">
        <v>721</v>
      </c>
      <c r="F1505" t="s">
        <v>725</v>
      </c>
      <c r="G1505">
        <v>3</v>
      </c>
      <c r="H1505" s="69">
        <v>0.9375</v>
      </c>
      <c r="I1505">
        <v>0</v>
      </c>
      <c r="J1505" s="79">
        <v>30</v>
      </c>
      <c r="K1505">
        <v>1</v>
      </c>
      <c r="L1505" s="69">
        <v>0.22916666666666666</v>
      </c>
      <c r="M1505">
        <v>0</v>
      </c>
      <c r="N1505">
        <v>7.5</v>
      </c>
      <c r="O1505">
        <v>2</v>
      </c>
      <c r="P1505">
        <v>1</v>
      </c>
      <c r="Q1505">
        <v>3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5</v>
      </c>
      <c r="X1505">
        <v>1</v>
      </c>
      <c r="Y1505">
        <v>2</v>
      </c>
      <c r="Z1505">
        <v>0</v>
      </c>
      <c r="AA1505">
        <v>1</v>
      </c>
      <c r="AB1505">
        <v>0</v>
      </c>
      <c r="AC1505">
        <v>22</v>
      </c>
      <c r="AD1505">
        <v>4</v>
      </c>
      <c r="AE1505" t="s">
        <v>821</v>
      </c>
      <c r="AN1505" s="54"/>
      <c r="AO1505" s="54"/>
    </row>
    <row r="1506" spans="1:41" x14ac:dyDescent="0.3">
      <c r="A1506">
        <v>1520</v>
      </c>
      <c r="B1506" t="s">
        <v>302</v>
      </c>
      <c r="C1506" s="54">
        <v>45221</v>
      </c>
      <c r="D1506" s="54" t="s">
        <v>348</v>
      </c>
      <c r="E1506" t="s">
        <v>721</v>
      </c>
      <c r="F1506" t="s">
        <v>726</v>
      </c>
      <c r="G1506">
        <v>3</v>
      </c>
      <c r="H1506" s="69">
        <v>0.9375</v>
      </c>
      <c r="I1506">
        <v>0</v>
      </c>
      <c r="J1506" s="79">
        <v>30</v>
      </c>
      <c r="K1506">
        <v>1</v>
      </c>
      <c r="L1506" s="69">
        <v>0.22916666666666666</v>
      </c>
      <c r="M1506">
        <v>0</v>
      </c>
      <c r="N1506">
        <v>7.5</v>
      </c>
      <c r="O1506">
        <v>2</v>
      </c>
      <c r="P1506">
        <v>1</v>
      </c>
      <c r="Q1506">
        <v>3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5</v>
      </c>
      <c r="X1506">
        <v>1</v>
      </c>
      <c r="Y1506">
        <v>2</v>
      </c>
      <c r="Z1506">
        <v>0</v>
      </c>
      <c r="AA1506">
        <v>1</v>
      </c>
      <c r="AB1506">
        <v>0</v>
      </c>
      <c r="AC1506">
        <v>20</v>
      </c>
      <c r="AD1506">
        <v>4</v>
      </c>
      <c r="AE1506" t="s">
        <v>821</v>
      </c>
      <c r="AN1506" s="54"/>
      <c r="AO1506" s="54"/>
    </row>
    <row r="1507" spans="1:41" x14ac:dyDescent="0.3">
      <c r="A1507">
        <v>1521</v>
      </c>
      <c r="B1507" t="s">
        <v>302</v>
      </c>
      <c r="C1507" s="54">
        <v>45221</v>
      </c>
      <c r="D1507" s="54" t="s">
        <v>348</v>
      </c>
      <c r="E1507" t="s">
        <v>721</v>
      </c>
      <c r="F1507" t="s">
        <v>727</v>
      </c>
      <c r="G1507">
        <v>3</v>
      </c>
      <c r="H1507" s="69">
        <v>0.9375</v>
      </c>
      <c r="I1507">
        <v>0</v>
      </c>
      <c r="J1507" s="79">
        <v>30</v>
      </c>
      <c r="K1507">
        <v>1</v>
      </c>
      <c r="L1507" s="69">
        <v>0.22916666666666666</v>
      </c>
      <c r="M1507">
        <v>0</v>
      </c>
      <c r="N1507">
        <v>7.5</v>
      </c>
      <c r="O1507">
        <v>2</v>
      </c>
      <c r="P1507">
        <v>1</v>
      </c>
      <c r="Q1507">
        <v>3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5</v>
      </c>
      <c r="X1507">
        <v>1</v>
      </c>
      <c r="Y1507">
        <v>2</v>
      </c>
      <c r="Z1507">
        <v>0</v>
      </c>
      <c r="AA1507">
        <v>1</v>
      </c>
      <c r="AB1507">
        <v>0</v>
      </c>
      <c r="AC1507">
        <v>19</v>
      </c>
      <c r="AD1507">
        <v>4</v>
      </c>
      <c r="AE1507" t="s">
        <v>821</v>
      </c>
      <c r="AN1507" s="54"/>
      <c r="AO1507" s="54"/>
    </row>
    <row r="1508" spans="1:41" x14ac:dyDescent="0.3">
      <c r="A1508">
        <v>1522</v>
      </c>
      <c r="B1508" t="s">
        <v>302</v>
      </c>
      <c r="C1508" s="54">
        <v>45221</v>
      </c>
      <c r="D1508" s="54" t="s">
        <v>348</v>
      </c>
      <c r="E1508" t="s">
        <v>721</v>
      </c>
      <c r="F1508" t="s">
        <v>728</v>
      </c>
      <c r="G1508">
        <v>3</v>
      </c>
      <c r="H1508" s="69">
        <v>0.9375</v>
      </c>
      <c r="I1508">
        <v>0</v>
      </c>
      <c r="J1508" s="79">
        <v>30</v>
      </c>
      <c r="K1508">
        <v>1</v>
      </c>
      <c r="L1508" s="69">
        <v>0.22916666666666666</v>
      </c>
      <c r="M1508">
        <v>0</v>
      </c>
      <c r="N1508">
        <v>7.5</v>
      </c>
      <c r="O1508">
        <v>2</v>
      </c>
      <c r="P1508">
        <v>1</v>
      </c>
      <c r="Q1508">
        <v>3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5</v>
      </c>
      <c r="X1508">
        <v>1</v>
      </c>
      <c r="Y1508">
        <v>2</v>
      </c>
      <c r="Z1508">
        <v>0</v>
      </c>
      <c r="AA1508">
        <v>1</v>
      </c>
      <c r="AB1508">
        <v>0</v>
      </c>
      <c r="AC1508">
        <v>16</v>
      </c>
      <c r="AD1508">
        <v>3</v>
      </c>
      <c r="AE1508" t="s">
        <v>821</v>
      </c>
      <c r="AN1508" s="54"/>
      <c r="AO1508" s="54"/>
    </row>
    <row r="1509" spans="1:41" x14ac:dyDescent="0.3">
      <c r="A1509">
        <v>1523</v>
      </c>
      <c r="B1509" t="s">
        <v>302</v>
      </c>
      <c r="C1509" s="54">
        <v>45221</v>
      </c>
      <c r="D1509" s="54" t="s">
        <v>348</v>
      </c>
      <c r="E1509" t="s">
        <v>721</v>
      </c>
      <c r="F1509" t="s">
        <v>729</v>
      </c>
      <c r="G1509">
        <v>3</v>
      </c>
      <c r="H1509" s="69">
        <v>0.9375</v>
      </c>
      <c r="I1509">
        <v>0</v>
      </c>
      <c r="J1509" s="79">
        <v>30</v>
      </c>
      <c r="K1509">
        <v>1</v>
      </c>
      <c r="L1509" s="69">
        <v>0.22916666666666666</v>
      </c>
      <c r="M1509">
        <v>0</v>
      </c>
      <c r="N1509">
        <v>7.5</v>
      </c>
      <c r="O1509">
        <v>2</v>
      </c>
      <c r="P1509">
        <v>1</v>
      </c>
      <c r="Q1509">
        <v>3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v>5</v>
      </c>
      <c r="X1509">
        <v>1</v>
      </c>
      <c r="Y1509">
        <v>2</v>
      </c>
      <c r="Z1509">
        <v>0</v>
      </c>
      <c r="AA1509">
        <v>1</v>
      </c>
      <c r="AB1509">
        <v>0</v>
      </c>
      <c r="AC1509">
        <v>16</v>
      </c>
      <c r="AD1509">
        <v>3</v>
      </c>
      <c r="AE1509" t="s">
        <v>821</v>
      </c>
      <c r="AN1509" s="54"/>
      <c r="AO1509" s="54"/>
    </row>
    <row r="1510" spans="1:41" x14ac:dyDescent="0.3">
      <c r="A1510">
        <v>1524</v>
      </c>
      <c r="B1510" t="s">
        <v>302</v>
      </c>
      <c r="C1510" s="54">
        <v>45221</v>
      </c>
      <c r="D1510" s="54" t="s">
        <v>348</v>
      </c>
      <c r="E1510" t="s">
        <v>721</v>
      </c>
      <c r="F1510" t="s">
        <v>730</v>
      </c>
      <c r="G1510">
        <v>3</v>
      </c>
      <c r="H1510" s="69">
        <v>0.9375</v>
      </c>
      <c r="I1510">
        <v>0</v>
      </c>
      <c r="J1510" s="79">
        <v>30</v>
      </c>
      <c r="K1510">
        <v>1</v>
      </c>
      <c r="L1510" s="69">
        <v>0.22916666666666666</v>
      </c>
      <c r="M1510">
        <v>0</v>
      </c>
      <c r="N1510">
        <v>7.5</v>
      </c>
      <c r="O1510">
        <v>2</v>
      </c>
      <c r="P1510">
        <v>1</v>
      </c>
      <c r="Q1510">
        <v>3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5</v>
      </c>
      <c r="X1510">
        <v>1</v>
      </c>
      <c r="Y1510">
        <v>2</v>
      </c>
      <c r="Z1510">
        <v>0</v>
      </c>
      <c r="AA1510">
        <v>1</v>
      </c>
      <c r="AB1510">
        <v>0</v>
      </c>
      <c r="AC1510">
        <v>16</v>
      </c>
      <c r="AD1510">
        <v>3</v>
      </c>
      <c r="AE1510" t="s">
        <v>821</v>
      </c>
      <c r="AN1510" s="54"/>
      <c r="AO1510" s="54"/>
    </row>
    <row r="1511" spans="1:41" x14ac:dyDescent="0.3">
      <c r="A1511">
        <v>1525</v>
      </c>
      <c r="B1511" t="s">
        <v>302</v>
      </c>
      <c r="C1511" s="54">
        <v>45221</v>
      </c>
      <c r="D1511" s="54" t="s">
        <v>348</v>
      </c>
      <c r="E1511" t="s">
        <v>721</v>
      </c>
      <c r="F1511" t="s">
        <v>731</v>
      </c>
      <c r="G1511">
        <v>0</v>
      </c>
      <c r="H1511" s="69">
        <v>0.9375</v>
      </c>
      <c r="I1511">
        <v>0</v>
      </c>
      <c r="J1511" s="79">
        <v>30</v>
      </c>
      <c r="K1511">
        <v>1</v>
      </c>
      <c r="L1511" s="69">
        <v>0.22916666666666666</v>
      </c>
      <c r="M1511">
        <v>0</v>
      </c>
      <c r="N1511">
        <v>7.5</v>
      </c>
      <c r="O1511">
        <v>2</v>
      </c>
      <c r="P1511">
        <v>1</v>
      </c>
      <c r="Q1511">
        <v>3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v>5</v>
      </c>
      <c r="X1511">
        <v>1</v>
      </c>
      <c r="Y1511">
        <v>2</v>
      </c>
      <c r="Z1511">
        <v>0</v>
      </c>
      <c r="AA1511">
        <v>1</v>
      </c>
      <c r="AB1511">
        <v>0</v>
      </c>
      <c r="AC1511">
        <v>16</v>
      </c>
      <c r="AD1511">
        <v>3</v>
      </c>
      <c r="AE1511" t="s">
        <v>821</v>
      </c>
      <c r="AN1511" s="54"/>
      <c r="AO1511" s="54"/>
    </row>
    <row r="1512" spans="1:41" x14ac:dyDescent="0.3">
      <c r="A1512">
        <v>1526</v>
      </c>
      <c r="B1512" t="s">
        <v>302</v>
      </c>
      <c r="C1512" s="54">
        <v>45221</v>
      </c>
      <c r="D1512" s="54" t="s">
        <v>348</v>
      </c>
      <c r="E1512" t="s">
        <v>732</v>
      </c>
      <c r="F1512" t="s">
        <v>85</v>
      </c>
      <c r="G1512">
        <v>3</v>
      </c>
      <c r="H1512" s="69">
        <v>0.9375</v>
      </c>
      <c r="I1512">
        <v>0</v>
      </c>
      <c r="J1512" s="79">
        <v>30</v>
      </c>
      <c r="K1512">
        <v>1</v>
      </c>
      <c r="L1512" s="69">
        <v>0.22916666666666666</v>
      </c>
      <c r="M1512">
        <v>0</v>
      </c>
      <c r="N1512">
        <v>7.5</v>
      </c>
      <c r="O1512">
        <v>2</v>
      </c>
      <c r="P1512">
        <v>1</v>
      </c>
      <c r="Q1512">
        <v>3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5</v>
      </c>
      <c r="X1512">
        <v>1</v>
      </c>
      <c r="Y1512">
        <v>2</v>
      </c>
      <c r="Z1512">
        <v>0</v>
      </c>
      <c r="AA1512">
        <v>1</v>
      </c>
      <c r="AB1512">
        <v>0</v>
      </c>
      <c r="AC1512">
        <v>19</v>
      </c>
      <c r="AD1512">
        <v>4</v>
      </c>
      <c r="AE1512" t="s">
        <v>821</v>
      </c>
      <c r="AN1512" s="54"/>
      <c r="AO1512" s="54"/>
    </row>
    <row r="1513" spans="1:41" x14ac:dyDescent="0.3">
      <c r="A1513">
        <v>1527</v>
      </c>
      <c r="B1513" t="s">
        <v>302</v>
      </c>
      <c r="C1513" s="54">
        <v>45221</v>
      </c>
      <c r="D1513" s="54" t="s">
        <v>348</v>
      </c>
      <c r="E1513" t="s">
        <v>732</v>
      </c>
      <c r="F1513" t="s">
        <v>733</v>
      </c>
      <c r="G1513">
        <v>1</v>
      </c>
      <c r="H1513" s="69">
        <v>0.9375</v>
      </c>
      <c r="I1513">
        <v>0</v>
      </c>
      <c r="J1513" s="79">
        <v>30</v>
      </c>
      <c r="K1513">
        <v>1</v>
      </c>
      <c r="L1513" s="69">
        <v>0.22916666666666666</v>
      </c>
      <c r="M1513">
        <v>0</v>
      </c>
      <c r="N1513">
        <v>7.5</v>
      </c>
      <c r="O1513">
        <v>2</v>
      </c>
      <c r="P1513">
        <v>1</v>
      </c>
      <c r="Q1513">
        <v>3</v>
      </c>
      <c r="R1513">
        <v>2</v>
      </c>
      <c r="S1513">
        <v>2</v>
      </c>
      <c r="T1513">
        <v>2</v>
      </c>
      <c r="U1513">
        <v>2</v>
      </c>
      <c r="V1513">
        <v>2</v>
      </c>
      <c r="W1513">
        <v>5</v>
      </c>
      <c r="X1513">
        <v>1</v>
      </c>
      <c r="Y1513">
        <v>2</v>
      </c>
      <c r="Z1513">
        <v>0</v>
      </c>
      <c r="AA1513">
        <v>1</v>
      </c>
      <c r="AB1513">
        <v>0</v>
      </c>
      <c r="AC1513">
        <v>19</v>
      </c>
      <c r="AD1513">
        <v>4</v>
      </c>
      <c r="AE1513" t="s">
        <v>821</v>
      </c>
      <c r="AN1513" s="54"/>
      <c r="AO1513" s="54"/>
    </row>
    <row r="1514" spans="1:41" x14ac:dyDescent="0.3">
      <c r="A1514">
        <v>1528</v>
      </c>
      <c r="B1514" t="s">
        <v>302</v>
      </c>
      <c r="C1514" s="54">
        <v>45221</v>
      </c>
      <c r="D1514" s="54" t="s">
        <v>348</v>
      </c>
      <c r="E1514" t="s">
        <v>732</v>
      </c>
      <c r="F1514" t="s">
        <v>734</v>
      </c>
      <c r="G1514">
        <v>1</v>
      </c>
      <c r="H1514" s="69">
        <v>0.9375</v>
      </c>
      <c r="I1514">
        <v>0</v>
      </c>
      <c r="J1514" s="79">
        <v>30</v>
      </c>
      <c r="K1514">
        <v>1</v>
      </c>
      <c r="L1514" s="69">
        <v>0.22916666666666666</v>
      </c>
      <c r="M1514">
        <v>0</v>
      </c>
      <c r="N1514">
        <v>7.5</v>
      </c>
      <c r="O1514">
        <v>2</v>
      </c>
      <c r="P1514">
        <v>1</v>
      </c>
      <c r="Q1514">
        <v>3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5</v>
      </c>
      <c r="X1514">
        <v>1</v>
      </c>
      <c r="Y1514">
        <v>2</v>
      </c>
      <c r="Z1514">
        <v>0</v>
      </c>
      <c r="AA1514">
        <v>1</v>
      </c>
      <c r="AB1514">
        <v>0</v>
      </c>
      <c r="AC1514">
        <v>21</v>
      </c>
      <c r="AD1514">
        <v>4</v>
      </c>
      <c r="AE1514" t="s">
        <v>821</v>
      </c>
      <c r="AN1514" s="54"/>
      <c r="AO1514" s="54"/>
    </row>
    <row r="1515" spans="1:41" x14ac:dyDescent="0.3">
      <c r="A1515">
        <v>1529</v>
      </c>
      <c r="B1515" t="s">
        <v>302</v>
      </c>
      <c r="C1515" s="54">
        <v>45221</v>
      </c>
      <c r="D1515" s="54" t="s">
        <v>348</v>
      </c>
      <c r="E1515" t="s">
        <v>732</v>
      </c>
      <c r="F1515" t="s">
        <v>735</v>
      </c>
      <c r="G1515">
        <v>2</v>
      </c>
      <c r="H1515" s="69">
        <v>0.9375</v>
      </c>
      <c r="I1515">
        <v>0</v>
      </c>
      <c r="J1515" s="79">
        <v>30</v>
      </c>
      <c r="K1515">
        <v>1</v>
      </c>
      <c r="L1515" s="69">
        <v>0.22916666666666666</v>
      </c>
      <c r="M1515">
        <v>0</v>
      </c>
      <c r="N1515">
        <v>7.5</v>
      </c>
      <c r="O1515">
        <v>2</v>
      </c>
      <c r="P1515">
        <v>1</v>
      </c>
      <c r="Q1515">
        <v>3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5</v>
      </c>
      <c r="X1515">
        <v>1</v>
      </c>
      <c r="Y1515">
        <v>2</v>
      </c>
      <c r="Z1515">
        <v>0</v>
      </c>
      <c r="AA1515">
        <v>1</v>
      </c>
      <c r="AB1515">
        <v>0</v>
      </c>
      <c r="AC1515">
        <v>23</v>
      </c>
      <c r="AD1515">
        <v>4</v>
      </c>
      <c r="AE1515" t="s">
        <v>821</v>
      </c>
      <c r="AN1515" s="54"/>
      <c r="AO1515" s="54"/>
    </row>
    <row r="1516" spans="1:41" x14ac:dyDescent="0.3">
      <c r="A1516">
        <v>1530</v>
      </c>
      <c r="B1516" t="s">
        <v>302</v>
      </c>
      <c r="C1516" s="54">
        <v>45221</v>
      </c>
      <c r="D1516" s="54" t="s">
        <v>348</v>
      </c>
      <c r="E1516" t="s">
        <v>732</v>
      </c>
      <c r="F1516" t="s">
        <v>736</v>
      </c>
      <c r="G1516">
        <v>0</v>
      </c>
      <c r="H1516" s="69">
        <v>0.9375</v>
      </c>
      <c r="I1516">
        <v>0</v>
      </c>
      <c r="J1516" s="79">
        <v>30</v>
      </c>
      <c r="K1516">
        <v>1</v>
      </c>
      <c r="L1516" s="69">
        <v>0.22916666666666666</v>
      </c>
      <c r="M1516">
        <v>0</v>
      </c>
      <c r="N1516">
        <v>7.5</v>
      </c>
      <c r="O1516">
        <v>2</v>
      </c>
      <c r="P1516">
        <v>1</v>
      </c>
      <c r="Q1516">
        <v>3</v>
      </c>
      <c r="R1516">
        <v>2</v>
      </c>
      <c r="S1516">
        <v>2</v>
      </c>
      <c r="T1516">
        <v>2</v>
      </c>
      <c r="U1516">
        <v>2</v>
      </c>
      <c r="V1516">
        <v>2</v>
      </c>
      <c r="W1516">
        <v>5</v>
      </c>
      <c r="X1516">
        <v>1</v>
      </c>
      <c r="Y1516">
        <v>2</v>
      </c>
      <c r="Z1516">
        <v>0</v>
      </c>
      <c r="AA1516">
        <v>1</v>
      </c>
      <c r="AB1516">
        <v>0</v>
      </c>
      <c r="AC1516">
        <v>24</v>
      </c>
      <c r="AD1516">
        <v>4</v>
      </c>
      <c r="AE1516" t="s">
        <v>821</v>
      </c>
      <c r="AN1516" s="54"/>
      <c r="AO1516" s="54"/>
    </row>
    <row r="1517" spans="1:41" x14ac:dyDescent="0.3">
      <c r="A1517">
        <v>1531</v>
      </c>
      <c r="B1517" t="s">
        <v>303</v>
      </c>
      <c r="C1517" s="54">
        <v>45221</v>
      </c>
      <c r="D1517" s="54" t="s">
        <v>348</v>
      </c>
      <c r="E1517" t="s">
        <v>721</v>
      </c>
      <c r="F1517" t="s">
        <v>722</v>
      </c>
      <c r="G1517">
        <v>3</v>
      </c>
      <c r="H1517" s="69">
        <v>0</v>
      </c>
      <c r="I1517">
        <v>1</v>
      </c>
      <c r="J1517" s="79">
        <v>40</v>
      </c>
      <c r="K1517">
        <v>2</v>
      </c>
      <c r="L1517" s="69">
        <v>0.28125</v>
      </c>
      <c r="M1517">
        <v>1</v>
      </c>
      <c r="N1517">
        <v>6.75</v>
      </c>
      <c r="O1517">
        <v>3</v>
      </c>
      <c r="P1517">
        <v>2</v>
      </c>
      <c r="Q1517">
        <v>1</v>
      </c>
      <c r="R1517">
        <v>1</v>
      </c>
      <c r="S1517">
        <v>3</v>
      </c>
      <c r="T1517">
        <v>2</v>
      </c>
      <c r="U1517">
        <v>2</v>
      </c>
      <c r="V1517">
        <v>3</v>
      </c>
      <c r="W1517">
        <v>2</v>
      </c>
      <c r="X1517">
        <v>2</v>
      </c>
      <c r="Y1517">
        <v>3</v>
      </c>
      <c r="Z1517">
        <v>1</v>
      </c>
      <c r="AA1517">
        <v>2</v>
      </c>
      <c r="AB1517">
        <v>1</v>
      </c>
      <c r="AC1517">
        <v>27</v>
      </c>
      <c r="AD1517">
        <v>5</v>
      </c>
      <c r="AE1517" t="s">
        <v>822</v>
      </c>
      <c r="AN1517" s="54"/>
      <c r="AO1517" s="54"/>
    </row>
    <row r="1518" spans="1:41" x14ac:dyDescent="0.3">
      <c r="A1518">
        <v>1532</v>
      </c>
      <c r="B1518" t="s">
        <v>303</v>
      </c>
      <c r="C1518" s="54">
        <v>45221</v>
      </c>
      <c r="D1518" s="54" t="s">
        <v>348</v>
      </c>
      <c r="E1518" t="s">
        <v>721</v>
      </c>
      <c r="F1518" t="s">
        <v>723</v>
      </c>
      <c r="G1518">
        <v>3</v>
      </c>
      <c r="H1518" s="69">
        <v>0</v>
      </c>
      <c r="I1518">
        <v>1</v>
      </c>
      <c r="J1518" s="79">
        <v>40</v>
      </c>
      <c r="K1518">
        <v>2</v>
      </c>
      <c r="L1518" s="69">
        <v>0.28125</v>
      </c>
      <c r="M1518">
        <v>1</v>
      </c>
      <c r="N1518">
        <v>6.75</v>
      </c>
      <c r="O1518">
        <v>3</v>
      </c>
      <c r="P1518">
        <v>2</v>
      </c>
      <c r="Q1518">
        <v>1</v>
      </c>
      <c r="R1518">
        <v>1</v>
      </c>
      <c r="S1518">
        <v>3</v>
      </c>
      <c r="T1518">
        <v>2</v>
      </c>
      <c r="U1518">
        <v>2</v>
      </c>
      <c r="V1518">
        <v>3</v>
      </c>
      <c r="W1518">
        <v>2</v>
      </c>
      <c r="X1518">
        <v>2</v>
      </c>
      <c r="Y1518">
        <v>3</v>
      </c>
      <c r="Z1518">
        <v>1</v>
      </c>
      <c r="AA1518">
        <v>2</v>
      </c>
      <c r="AB1518">
        <v>1</v>
      </c>
      <c r="AC1518">
        <v>24</v>
      </c>
      <c r="AD1518">
        <v>4</v>
      </c>
      <c r="AE1518" t="s">
        <v>821</v>
      </c>
      <c r="AN1518" s="54"/>
      <c r="AO1518" s="54"/>
    </row>
    <row r="1519" spans="1:41" x14ac:dyDescent="0.3">
      <c r="A1519">
        <v>1533</v>
      </c>
      <c r="B1519" t="s">
        <v>303</v>
      </c>
      <c r="C1519" s="54">
        <v>45221</v>
      </c>
      <c r="D1519" s="54" t="s">
        <v>348</v>
      </c>
      <c r="E1519" t="s">
        <v>721</v>
      </c>
      <c r="F1519" t="s">
        <v>724</v>
      </c>
      <c r="G1519">
        <v>3</v>
      </c>
      <c r="H1519" s="69">
        <v>0</v>
      </c>
      <c r="I1519">
        <v>1</v>
      </c>
      <c r="J1519" s="79">
        <v>40</v>
      </c>
      <c r="K1519">
        <v>2</v>
      </c>
      <c r="L1519" s="69">
        <v>0.28125</v>
      </c>
      <c r="M1519">
        <v>1</v>
      </c>
      <c r="N1519">
        <v>6.75</v>
      </c>
      <c r="O1519">
        <v>3</v>
      </c>
      <c r="P1519">
        <v>2</v>
      </c>
      <c r="Q1519">
        <v>1</v>
      </c>
      <c r="R1519">
        <v>1</v>
      </c>
      <c r="S1519">
        <v>3</v>
      </c>
      <c r="T1519">
        <v>2</v>
      </c>
      <c r="U1519">
        <v>2</v>
      </c>
      <c r="V1519">
        <v>3</v>
      </c>
      <c r="W1519">
        <v>2</v>
      </c>
      <c r="X1519">
        <v>2</v>
      </c>
      <c r="Y1519">
        <v>3</v>
      </c>
      <c r="Z1519">
        <v>1</v>
      </c>
      <c r="AA1519">
        <v>2</v>
      </c>
      <c r="AB1519">
        <v>1</v>
      </c>
      <c r="AC1519">
        <v>23</v>
      </c>
      <c r="AD1519">
        <v>4</v>
      </c>
      <c r="AE1519" t="s">
        <v>821</v>
      </c>
      <c r="AN1519" s="54"/>
      <c r="AO1519" s="54"/>
    </row>
    <row r="1520" spans="1:41" x14ac:dyDescent="0.3">
      <c r="A1520">
        <v>1534</v>
      </c>
      <c r="B1520" t="s">
        <v>303</v>
      </c>
      <c r="C1520" s="54">
        <v>45221</v>
      </c>
      <c r="D1520" s="54" t="s">
        <v>348</v>
      </c>
      <c r="E1520" t="s">
        <v>721</v>
      </c>
      <c r="F1520" t="s">
        <v>725</v>
      </c>
      <c r="G1520">
        <v>3</v>
      </c>
      <c r="H1520" s="69">
        <v>0</v>
      </c>
      <c r="I1520">
        <v>1</v>
      </c>
      <c r="J1520" s="79">
        <v>40</v>
      </c>
      <c r="K1520">
        <v>2</v>
      </c>
      <c r="L1520" s="69">
        <v>0.28125</v>
      </c>
      <c r="M1520">
        <v>1</v>
      </c>
      <c r="N1520">
        <v>6.75</v>
      </c>
      <c r="O1520">
        <v>3</v>
      </c>
      <c r="P1520">
        <v>2</v>
      </c>
      <c r="Q1520">
        <v>1</v>
      </c>
      <c r="R1520">
        <v>1</v>
      </c>
      <c r="S1520">
        <v>3</v>
      </c>
      <c r="T1520">
        <v>2</v>
      </c>
      <c r="U1520">
        <v>2</v>
      </c>
      <c r="V1520">
        <v>3</v>
      </c>
      <c r="W1520">
        <v>2</v>
      </c>
      <c r="X1520">
        <v>2</v>
      </c>
      <c r="Y1520">
        <v>3</v>
      </c>
      <c r="Z1520">
        <v>1</v>
      </c>
      <c r="AA1520">
        <v>2</v>
      </c>
      <c r="AB1520">
        <v>1</v>
      </c>
      <c r="AC1520">
        <v>23</v>
      </c>
      <c r="AD1520">
        <v>4</v>
      </c>
      <c r="AE1520" t="s">
        <v>821</v>
      </c>
      <c r="AN1520" s="54"/>
      <c r="AO1520" s="54"/>
    </row>
    <row r="1521" spans="1:41" x14ac:dyDescent="0.3">
      <c r="A1521">
        <v>1535</v>
      </c>
      <c r="B1521" t="s">
        <v>303</v>
      </c>
      <c r="C1521" s="54">
        <v>45221</v>
      </c>
      <c r="D1521" s="54" t="s">
        <v>348</v>
      </c>
      <c r="E1521" t="s">
        <v>721</v>
      </c>
      <c r="F1521" t="s">
        <v>726</v>
      </c>
      <c r="G1521">
        <v>3</v>
      </c>
      <c r="H1521" s="69">
        <v>0</v>
      </c>
      <c r="I1521">
        <v>1</v>
      </c>
      <c r="J1521" s="79">
        <v>40</v>
      </c>
      <c r="K1521">
        <v>2</v>
      </c>
      <c r="L1521" s="69">
        <v>0.28125</v>
      </c>
      <c r="M1521">
        <v>1</v>
      </c>
      <c r="N1521">
        <v>6.75</v>
      </c>
      <c r="O1521">
        <v>3</v>
      </c>
      <c r="P1521">
        <v>2</v>
      </c>
      <c r="Q1521">
        <v>1</v>
      </c>
      <c r="R1521">
        <v>1</v>
      </c>
      <c r="S1521">
        <v>3</v>
      </c>
      <c r="T1521">
        <v>2</v>
      </c>
      <c r="U1521">
        <v>2</v>
      </c>
      <c r="V1521">
        <v>3</v>
      </c>
      <c r="W1521">
        <v>2</v>
      </c>
      <c r="X1521">
        <v>2</v>
      </c>
      <c r="Y1521">
        <v>3</v>
      </c>
      <c r="Z1521">
        <v>1</v>
      </c>
      <c r="AA1521">
        <v>2</v>
      </c>
      <c r="AB1521">
        <v>1</v>
      </c>
      <c r="AC1521">
        <v>22</v>
      </c>
      <c r="AD1521">
        <v>4</v>
      </c>
      <c r="AE1521" t="s">
        <v>821</v>
      </c>
      <c r="AN1521" s="54"/>
      <c r="AO1521" s="54"/>
    </row>
    <row r="1522" spans="1:41" x14ac:dyDescent="0.3">
      <c r="A1522">
        <v>1536</v>
      </c>
      <c r="B1522" t="s">
        <v>303</v>
      </c>
      <c r="C1522" s="54">
        <v>45221</v>
      </c>
      <c r="D1522" s="54" t="s">
        <v>348</v>
      </c>
      <c r="E1522" t="s">
        <v>721</v>
      </c>
      <c r="F1522" t="s">
        <v>727</v>
      </c>
      <c r="G1522">
        <v>3</v>
      </c>
      <c r="H1522" s="69">
        <v>0</v>
      </c>
      <c r="I1522">
        <v>1</v>
      </c>
      <c r="J1522" s="79">
        <v>40</v>
      </c>
      <c r="K1522">
        <v>2</v>
      </c>
      <c r="L1522" s="69">
        <v>0.28125</v>
      </c>
      <c r="M1522">
        <v>1</v>
      </c>
      <c r="N1522">
        <v>6.75</v>
      </c>
      <c r="O1522">
        <v>3</v>
      </c>
      <c r="P1522">
        <v>2</v>
      </c>
      <c r="Q1522">
        <v>1</v>
      </c>
      <c r="R1522">
        <v>1</v>
      </c>
      <c r="S1522">
        <v>3</v>
      </c>
      <c r="T1522">
        <v>2</v>
      </c>
      <c r="U1522">
        <v>2</v>
      </c>
      <c r="V1522">
        <v>3</v>
      </c>
      <c r="W1522">
        <v>2</v>
      </c>
      <c r="X1522">
        <v>2</v>
      </c>
      <c r="Y1522">
        <v>3</v>
      </c>
      <c r="Z1522">
        <v>1</v>
      </c>
      <c r="AA1522">
        <v>2</v>
      </c>
      <c r="AB1522">
        <v>1</v>
      </c>
      <c r="AC1522">
        <v>20</v>
      </c>
      <c r="AD1522">
        <v>4</v>
      </c>
      <c r="AE1522" t="s">
        <v>821</v>
      </c>
      <c r="AN1522" s="54"/>
      <c r="AO1522" s="54"/>
    </row>
    <row r="1523" spans="1:41" x14ac:dyDescent="0.3">
      <c r="A1523">
        <v>1537</v>
      </c>
      <c r="B1523" t="s">
        <v>303</v>
      </c>
      <c r="C1523" s="54">
        <v>45221</v>
      </c>
      <c r="D1523" s="54" t="s">
        <v>348</v>
      </c>
      <c r="E1523" t="s">
        <v>721</v>
      </c>
      <c r="F1523" t="s">
        <v>728</v>
      </c>
      <c r="G1523">
        <v>3</v>
      </c>
      <c r="H1523" s="69">
        <v>0</v>
      </c>
      <c r="I1523">
        <v>1</v>
      </c>
      <c r="J1523" s="79">
        <v>40</v>
      </c>
      <c r="K1523">
        <v>2</v>
      </c>
      <c r="L1523" s="69">
        <v>0.28125</v>
      </c>
      <c r="M1523">
        <v>1</v>
      </c>
      <c r="N1523">
        <v>6.75</v>
      </c>
      <c r="O1523">
        <v>3</v>
      </c>
      <c r="P1523">
        <v>2</v>
      </c>
      <c r="Q1523">
        <v>1</v>
      </c>
      <c r="R1523">
        <v>1</v>
      </c>
      <c r="S1523">
        <v>3</v>
      </c>
      <c r="T1523">
        <v>2</v>
      </c>
      <c r="U1523">
        <v>2</v>
      </c>
      <c r="V1523">
        <v>3</v>
      </c>
      <c r="W1523">
        <v>2</v>
      </c>
      <c r="X1523">
        <v>2</v>
      </c>
      <c r="Y1523">
        <v>3</v>
      </c>
      <c r="Z1523">
        <v>1</v>
      </c>
      <c r="AA1523">
        <v>2</v>
      </c>
      <c r="AB1523">
        <v>1</v>
      </c>
      <c r="AC1523">
        <v>17</v>
      </c>
      <c r="AD1523">
        <v>4</v>
      </c>
      <c r="AE1523" t="s">
        <v>821</v>
      </c>
      <c r="AN1523" s="54"/>
      <c r="AO1523" s="54"/>
    </row>
    <row r="1524" spans="1:41" x14ac:dyDescent="0.3">
      <c r="A1524">
        <v>1538</v>
      </c>
      <c r="B1524" t="s">
        <v>303</v>
      </c>
      <c r="C1524" s="54">
        <v>45221</v>
      </c>
      <c r="D1524" s="54" t="s">
        <v>348</v>
      </c>
      <c r="E1524" t="s">
        <v>721</v>
      </c>
      <c r="F1524" t="s">
        <v>729</v>
      </c>
      <c r="G1524">
        <v>3</v>
      </c>
      <c r="H1524" s="69">
        <v>0</v>
      </c>
      <c r="I1524">
        <v>1</v>
      </c>
      <c r="J1524" s="79">
        <v>40</v>
      </c>
      <c r="K1524">
        <v>2</v>
      </c>
      <c r="L1524" s="69">
        <v>0.28125</v>
      </c>
      <c r="M1524">
        <v>1</v>
      </c>
      <c r="N1524">
        <v>6.75</v>
      </c>
      <c r="O1524">
        <v>3</v>
      </c>
      <c r="P1524">
        <v>2</v>
      </c>
      <c r="Q1524">
        <v>1</v>
      </c>
      <c r="R1524">
        <v>1</v>
      </c>
      <c r="S1524">
        <v>3</v>
      </c>
      <c r="T1524">
        <v>2</v>
      </c>
      <c r="U1524">
        <v>2</v>
      </c>
      <c r="V1524">
        <v>3</v>
      </c>
      <c r="W1524">
        <v>2</v>
      </c>
      <c r="X1524">
        <v>2</v>
      </c>
      <c r="Y1524">
        <v>3</v>
      </c>
      <c r="Z1524">
        <v>1</v>
      </c>
      <c r="AA1524">
        <v>2</v>
      </c>
      <c r="AB1524">
        <v>1</v>
      </c>
      <c r="AC1524">
        <v>17</v>
      </c>
      <c r="AD1524">
        <v>4</v>
      </c>
      <c r="AE1524" t="s">
        <v>821</v>
      </c>
      <c r="AN1524" s="54"/>
      <c r="AO1524" s="54"/>
    </row>
    <row r="1525" spans="1:41" x14ac:dyDescent="0.3">
      <c r="A1525">
        <v>1539</v>
      </c>
      <c r="B1525" t="s">
        <v>303</v>
      </c>
      <c r="C1525" s="54">
        <v>45221</v>
      </c>
      <c r="D1525" s="54" t="s">
        <v>348</v>
      </c>
      <c r="E1525" t="s">
        <v>721</v>
      </c>
      <c r="F1525" t="s">
        <v>730</v>
      </c>
      <c r="G1525">
        <v>3</v>
      </c>
      <c r="H1525" s="69">
        <v>0</v>
      </c>
      <c r="I1525">
        <v>1</v>
      </c>
      <c r="J1525" s="79">
        <v>40</v>
      </c>
      <c r="K1525">
        <v>2</v>
      </c>
      <c r="L1525" s="69">
        <v>0.28125</v>
      </c>
      <c r="M1525">
        <v>1</v>
      </c>
      <c r="N1525">
        <v>6.75</v>
      </c>
      <c r="O1525">
        <v>3</v>
      </c>
      <c r="P1525">
        <v>2</v>
      </c>
      <c r="Q1525">
        <v>1</v>
      </c>
      <c r="R1525">
        <v>1</v>
      </c>
      <c r="S1525">
        <v>3</v>
      </c>
      <c r="T1525">
        <v>2</v>
      </c>
      <c r="U1525">
        <v>2</v>
      </c>
      <c r="V1525">
        <v>3</v>
      </c>
      <c r="W1525">
        <v>2</v>
      </c>
      <c r="X1525">
        <v>2</v>
      </c>
      <c r="Y1525">
        <v>3</v>
      </c>
      <c r="Z1525">
        <v>1</v>
      </c>
      <c r="AA1525">
        <v>2</v>
      </c>
      <c r="AB1525">
        <v>1</v>
      </c>
      <c r="AC1525">
        <v>17</v>
      </c>
      <c r="AD1525">
        <v>4</v>
      </c>
      <c r="AE1525" t="s">
        <v>821</v>
      </c>
      <c r="AN1525" s="54"/>
      <c r="AO1525" s="54"/>
    </row>
    <row r="1526" spans="1:41" x14ac:dyDescent="0.3">
      <c r="A1526">
        <v>1540</v>
      </c>
      <c r="B1526" t="s">
        <v>303</v>
      </c>
      <c r="C1526" s="54">
        <v>45221</v>
      </c>
      <c r="D1526" s="54" t="s">
        <v>348</v>
      </c>
      <c r="E1526" t="s">
        <v>721</v>
      </c>
      <c r="F1526" t="s">
        <v>731</v>
      </c>
      <c r="G1526">
        <v>0</v>
      </c>
      <c r="H1526" s="69">
        <v>0</v>
      </c>
      <c r="I1526">
        <v>1</v>
      </c>
      <c r="J1526" s="79">
        <v>40</v>
      </c>
      <c r="K1526">
        <v>2</v>
      </c>
      <c r="L1526" s="69">
        <v>0.28125</v>
      </c>
      <c r="M1526">
        <v>1</v>
      </c>
      <c r="N1526">
        <v>6.75</v>
      </c>
      <c r="O1526">
        <v>3</v>
      </c>
      <c r="P1526">
        <v>2</v>
      </c>
      <c r="Q1526">
        <v>1</v>
      </c>
      <c r="R1526">
        <v>1</v>
      </c>
      <c r="S1526">
        <v>3</v>
      </c>
      <c r="T1526">
        <v>2</v>
      </c>
      <c r="U1526">
        <v>2</v>
      </c>
      <c r="V1526">
        <v>3</v>
      </c>
      <c r="W1526">
        <v>2</v>
      </c>
      <c r="X1526">
        <v>2</v>
      </c>
      <c r="Y1526">
        <v>3</v>
      </c>
      <c r="Z1526">
        <v>1</v>
      </c>
      <c r="AA1526">
        <v>2</v>
      </c>
      <c r="AB1526">
        <v>1</v>
      </c>
      <c r="AC1526">
        <v>17</v>
      </c>
      <c r="AD1526">
        <v>4</v>
      </c>
      <c r="AE1526" t="s">
        <v>821</v>
      </c>
      <c r="AN1526" s="54"/>
      <c r="AO1526" s="54"/>
    </row>
    <row r="1527" spans="1:41" x14ac:dyDescent="0.3">
      <c r="A1527">
        <v>1541</v>
      </c>
      <c r="B1527" t="s">
        <v>303</v>
      </c>
      <c r="C1527" s="54">
        <v>45221</v>
      </c>
      <c r="D1527" s="54" t="s">
        <v>348</v>
      </c>
      <c r="E1527" t="s">
        <v>732</v>
      </c>
      <c r="F1527" t="s">
        <v>85</v>
      </c>
      <c r="G1527">
        <v>2</v>
      </c>
      <c r="H1527" s="69">
        <v>0</v>
      </c>
      <c r="I1527">
        <v>1</v>
      </c>
      <c r="J1527" s="79">
        <v>40</v>
      </c>
      <c r="K1527">
        <v>2</v>
      </c>
      <c r="L1527" s="69">
        <v>0.28125</v>
      </c>
      <c r="M1527">
        <v>1</v>
      </c>
      <c r="N1527">
        <v>6.75</v>
      </c>
      <c r="O1527">
        <v>3</v>
      </c>
      <c r="P1527">
        <v>2</v>
      </c>
      <c r="Q1527">
        <v>1</v>
      </c>
      <c r="R1527">
        <v>1</v>
      </c>
      <c r="S1527">
        <v>3</v>
      </c>
      <c r="T1527">
        <v>2</v>
      </c>
      <c r="U1527">
        <v>2</v>
      </c>
      <c r="V1527">
        <v>3</v>
      </c>
      <c r="W1527">
        <v>2</v>
      </c>
      <c r="X1527">
        <v>2</v>
      </c>
      <c r="Y1527">
        <v>3</v>
      </c>
      <c r="Z1527">
        <v>1</v>
      </c>
      <c r="AA1527">
        <v>2</v>
      </c>
      <c r="AB1527">
        <v>1</v>
      </c>
      <c r="AC1527">
        <v>20</v>
      </c>
      <c r="AD1527">
        <v>4</v>
      </c>
      <c r="AE1527" t="s">
        <v>821</v>
      </c>
      <c r="AN1527" s="54"/>
      <c r="AO1527" s="54"/>
    </row>
    <row r="1528" spans="1:41" x14ac:dyDescent="0.3">
      <c r="A1528">
        <v>1542</v>
      </c>
      <c r="B1528" t="s">
        <v>303</v>
      </c>
      <c r="C1528" s="54">
        <v>45221</v>
      </c>
      <c r="D1528" s="54" t="s">
        <v>348</v>
      </c>
      <c r="E1528" t="s">
        <v>732</v>
      </c>
      <c r="F1528" t="s">
        <v>733</v>
      </c>
      <c r="G1528">
        <v>3</v>
      </c>
      <c r="H1528" s="69">
        <v>0</v>
      </c>
      <c r="I1528">
        <v>1</v>
      </c>
      <c r="J1528" s="79">
        <v>40</v>
      </c>
      <c r="K1528">
        <v>2</v>
      </c>
      <c r="L1528" s="69">
        <v>0.28125</v>
      </c>
      <c r="M1528">
        <v>1</v>
      </c>
      <c r="N1528">
        <v>6.75</v>
      </c>
      <c r="O1528">
        <v>3</v>
      </c>
      <c r="P1528">
        <v>2</v>
      </c>
      <c r="Q1528">
        <v>1</v>
      </c>
      <c r="R1528">
        <v>1</v>
      </c>
      <c r="S1528">
        <v>3</v>
      </c>
      <c r="T1528">
        <v>2</v>
      </c>
      <c r="U1528">
        <v>2</v>
      </c>
      <c r="V1528">
        <v>3</v>
      </c>
      <c r="W1528">
        <v>2</v>
      </c>
      <c r="X1528">
        <v>2</v>
      </c>
      <c r="Y1528">
        <v>3</v>
      </c>
      <c r="Z1528">
        <v>1</v>
      </c>
      <c r="AA1528">
        <v>2</v>
      </c>
      <c r="AB1528">
        <v>1</v>
      </c>
      <c r="AC1528">
        <v>21</v>
      </c>
      <c r="AD1528">
        <v>4</v>
      </c>
      <c r="AE1528" t="s">
        <v>821</v>
      </c>
      <c r="AN1528" s="54"/>
      <c r="AO1528" s="54"/>
    </row>
    <row r="1529" spans="1:41" x14ac:dyDescent="0.3">
      <c r="A1529">
        <v>1543</v>
      </c>
      <c r="B1529" t="s">
        <v>303</v>
      </c>
      <c r="C1529" s="54">
        <v>45221</v>
      </c>
      <c r="D1529" s="54" t="s">
        <v>348</v>
      </c>
      <c r="E1529" t="s">
        <v>732</v>
      </c>
      <c r="F1529" t="s">
        <v>734</v>
      </c>
      <c r="G1529">
        <v>2</v>
      </c>
      <c r="H1529" s="69">
        <v>0</v>
      </c>
      <c r="I1529">
        <v>1</v>
      </c>
      <c r="J1529" s="79">
        <v>40</v>
      </c>
      <c r="K1529">
        <v>2</v>
      </c>
      <c r="L1529" s="69">
        <v>0.28125</v>
      </c>
      <c r="M1529">
        <v>1</v>
      </c>
      <c r="N1529">
        <v>6.75</v>
      </c>
      <c r="O1529">
        <v>3</v>
      </c>
      <c r="P1529">
        <v>2</v>
      </c>
      <c r="Q1529">
        <v>1</v>
      </c>
      <c r="R1529">
        <v>1</v>
      </c>
      <c r="S1529">
        <v>3</v>
      </c>
      <c r="T1529">
        <v>2</v>
      </c>
      <c r="U1529">
        <v>2</v>
      </c>
      <c r="V1529">
        <v>3</v>
      </c>
      <c r="W1529">
        <v>2</v>
      </c>
      <c r="X1529">
        <v>2</v>
      </c>
      <c r="Y1529">
        <v>3</v>
      </c>
      <c r="Z1529">
        <v>1</v>
      </c>
      <c r="AA1529">
        <v>2</v>
      </c>
      <c r="AB1529">
        <v>1</v>
      </c>
      <c r="AC1529">
        <v>21</v>
      </c>
      <c r="AD1529">
        <v>4</v>
      </c>
      <c r="AE1529" t="s">
        <v>821</v>
      </c>
      <c r="AN1529" s="54"/>
      <c r="AO1529" s="54"/>
    </row>
    <row r="1530" spans="1:41" x14ac:dyDescent="0.3">
      <c r="A1530">
        <v>1544</v>
      </c>
      <c r="B1530" t="s">
        <v>303</v>
      </c>
      <c r="C1530" s="54">
        <v>45221</v>
      </c>
      <c r="D1530" s="54" t="s">
        <v>348</v>
      </c>
      <c r="E1530" t="s">
        <v>732</v>
      </c>
      <c r="F1530" t="s">
        <v>735</v>
      </c>
      <c r="G1530">
        <v>1</v>
      </c>
      <c r="H1530" s="69">
        <v>0</v>
      </c>
      <c r="I1530">
        <v>1</v>
      </c>
      <c r="J1530" s="79">
        <v>40</v>
      </c>
      <c r="K1530">
        <v>2</v>
      </c>
      <c r="L1530" s="69">
        <v>0.28125</v>
      </c>
      <c r="M1530">
        <v>1</v>
      </c>
      <c r="N1530">
        <v>6.75</v>
      </c>
      <c r="O1530">
        <v>3</v>
      </c>
      <c r="P1530">
        <v>2</v>
      </c>
      <c r="Q1530">
        <v>1</v>
      </c>
      <c r="R1530">
        <v>1</v>
      </c>
      <c r="S1530">
        <v>3</v>
      </c>
      <c r="T1530">
        <v>2</v>
      </c>
      <c r="U1530">
        <v>2</v>
      </c>
      <c r="V1530">
        <v>3</v>
      </c>
      <c r="W1530">
        <v>2</v>
      </c>
      <c r="X1530">
        <v>2</v>
      </c>
      <c r="Y1530">
        <v>3</v>
      </c>
      <c r="Z1530">
        <v>1</v>
      </c>
      <c r="AA1530">
        <v>2</v>
      </c>
      <c r="AB1530">
        <v>1</v>
      </c>
      <c r="AC1530">
        <v>22</v>
      </c>
      <c r="AD1530">
        <v>4</v>
      </c>
      <c r="AE1530" t="s">
        <v>821</v>
      </c>
      <c r="AN1530" s="54"/>
      <c r="AO1530" s="54"/>
    </row>
    <row r="1531" spans="1:41" x14ac:dyDescent="0.3">
      <c r="A1531">
        <v>1545</v>
      </c>
      <c r="B1531" t="s">
        <v>303</v>
      </c>
      <c r="C1531" s="54">
        <v>45221</v>
      </c>
      <c r="D1531" s="54" t="s">
        <v>348</v>
      </c>
      <c r="E1531" t="s">
        <v>732</v>
      </c>
      <c r="F1531" t="s">
        <v>736</v>
      </c>
      <c r="G1531">
        <v>0</v>
      </c>
      <c r="H1531" s="69">
        <v>0</v>
      </c>
      <c r="I1531">
        <v>1</v>
      </c>
      <c r="J1531" s="79">
        <v>40</v>
      </c>
      <c r="K1531">
        <v>2</v>
      </c>
      <c r="L1531" s="69">
        <v>0.28125</v>
      </c>
      <c r="M1531">
        <v>1</v>
      </c>
      <c r="N1531">
        <v>6.75</v>
      </c>
      <c r="O1531">
        <v>3</v>
      </c>
      <c r="P1531">
        <v>2</v>
      </c>
      <c r="Q1531">
        <v>1</v>
      </c>
      <c r="R1531">
        <v>1</v>
      </c>
      <c r="S1531">
        <v>3</v>
      </c>
      <c r="T1531">
        <v>2</v>
      </c>
      <c r="U1531">
        <v>2</v>
      </c>
      <c r="V1531">
        <v>3</v>
      </c>
      <c r="W1531">
        <v>2</v>
      </c>
      <c r="X1531">
        <v>2</v>
      </c>
      <c r="Y1531">
        <v>3</v>
      </c>
      <c r="Z1531">
        <v>1</v>
      </c>
      <c r="AA1531">
        <v>2</v>
      </c>
      <c r="AB1531">
        <v>1</v>
      </c>
      <c r="AC1531">
        <v>24</v>
      </c>
      <c r="AD1531">
        <v>4</v>
      </c>
      <c r="AE1531" t="s">
        <v>821</v>
      </c>
      <c r="AN1531" s="54"/>
      <c r="AO1531" s="54"/>
    </row>
    <row r="1532" spans="1:41" x14ac:dyDescent="0.3">
      <c r="A1532">
        <v>1546</v>
      </c>
      <c r="B1532" t="s">
        <v>304</v>
      </c>
      <c r="C1532" s="54">
        <v>45221</v>
      </c>
      <c r="D1532" s="54" t="s">
        <v>348</v>
      </c>
      <c r="E1532" t="s">
        <v>721</v>
      </c>
      <c r="F1532" t="s">
        <v>722</v>
      </c>
      <c r="G1532">
        <v>3</v>
      </c>
      <c r="H1532" s="69">
        <v>0.96875</v>
      </c>
      <c r="I1532">
        <v>1</v>
      </c>
      <c r="J1532" s="79">
        <v>20</v>
      </c>
      <c r="K1532">
        <v>0</v>
      </c>
      <c r="L1532" s="69">
        <v>0.26041666666666669</v>
      </c>
      <c r="M1532">
        <v>1</v>
      </c>
      <c r="N1532">
        <v>7.25</v>
      </c>
      <c r="O1532">
        <v>2</v>
      </c>
      <c r="P1532">
        <v>1</v>
      </c>
      <c r="Q1532">
        <v>2</v>
      </c>
      <c r="R1532">
        <v>2</v>
      </c>
      <c r="S1532">
        <v>1</v>
      </c>
      <c r="T1532">
        <v>3</v>
      </c>
      <c r="U1532">
        <v>3</v>
      </c>
      <c r="V1532">
        <v>1</v>
      </c>
      <c r="W1532">
        <v>4</v>
      </c>
      <c r="X1532">
        <v>1</v>
      </c>
      <c r="Y1532">
        <v>2</v>
      </c>
      <c r="Z1532">
        <v>1</v>
      </c>
      <c r="AA1532">
        <v>0</v>
      </c>
      <c r="AB1532">
        <v>1</v>
      </c>
      <c r="AC1532">
        <v>24</v>
      </c>
      <c r="AD1532">
        <v>4</v>
      </c>
      <c r="AE1532" t="s">
        <v>821</v>
      </c>
      <c r="AN1532" s="54"/>
      <c r="AO1532" s="54"/>
    </row>
    <row r="1533" spans="1:41" x14ac:dyDescent="0.3">
      <c r="A1533">
        <v>1548</v>
      </c>
      <c r="B1533" t="s">
        <v>304</v>
      </c>
      <c r="C1533" s="54">
        <v>45221</v>
      </c>
      <c r="D1533" s="54" t="s">
        <v>348</v>
      </c>
      <c r="E1533" t="s">
        <v>721</v>
      </c>
      <c r="F1533" t="s">
        <v>724</v>
      </c>
      <c r="G1533">
        <v>3</v>
      </c>
      <c r="H1533" s="69">
        <v>0.96875</v>
      </c>
      <c r="I1533">
        <v>1</v>
      </c>
      <c r="J1533" s="79">
        <v>20</v>
      </c>
      <c r="K1533">
        <v>0</v>
      </c>
      <c r="L1533" s="69">
        <v>0.26041666666666669</v>
      </c>
      <c r="M1533">
        <v>1</v>
      </c>
      <c r="N1533">
        <v>7.25</v>
      </c>
      <c r="O1533">
        <v>2</v>
      </c>
      <c r="P1533">
        <v>1</v>
      </c>
      <c r="Q1533">
        <v>2</v>
      </c>
      <c r="R1533">
        <v>2</v>
      </c>
      <c r="S1533">
        <v>1</v>
      </c>
      <c r="T1533">
        <v>3</v>
      </c>
      <c r="U1533">
        <v>3</v>
      </c>
      <c r="V1533">
        <v>1</v>
      </c>
      <c r="W1533">
        <v>4</v>
      </c>
      <c r="X1533">
        <v>1</v>
      </c>
      <c r="Y1533">
        <v>2</v>
      </c>
      <c r="Z1533">
        <v>1</v>
      </c>
      <c r="AA1533">
        <v>0</v>
      </c>
      <c r="AB1533">
        <v>1</v>
      </c>
      <c r="AC1533">
        <v>24</v>
      </c>
      <c r="AD1533">
        <v>4</v>
      </c>
      <c r="AE1533" t="s">
        <v>821</v>
      </c>
      <c r="AN1533" s="54"/>
      <c r="AO1533" s="54"/>
    </row>
    <row r="1534" spans="1:41" x14ac:dyDescent="0.3">
      <c r="A1534">
        <v>1549</v>
      </c>
      <c r="B1534" t="s">
        <v>304</v>
      </c>
      <c r="C1534" s="54">
        <v>45221</v>
      </c>
      <c r="D1534" s="54" t="s">
        <v>348</v>
      </c>
      <c r="E1534" t="s">
        <v>721</v>
      </c>
      <c r="F1534" t="s">
        <v>725</v>
      </c>
      <c r="G1534">
        <v>3</v>
      </c>
      <c r="H1534" s="69">
        <v>0.96875</v>
      </c>
      <c r="I1534">
        <v>1</v>
      </c>
      <c r="J1534" s="79">
        <v>20</v>
      </c>
      <c r="K1534">
        <v>0</v>
      </c>
      <c r="L1534" s="69">
        <v>0.26041666666666669</v>
      </c>
      <c r="M1534">
        <v>1</v>
      </c>
      <c r="N1534">
        <v>7.25</v>
      </c>
      <c r="O1534">
        <v>2</v>
      </c>
      <c r="P1534">
        <v>1</v>
      </c>
      <c r="Q1534">
        <v>2</v>
      </c>
      <c r="R1534">
        <v>2</v>
      </c>
      <c r="S1534">
        <v>1</v>
      </c>
      <c r="T1534">
        <v>3</v>
      </c>
      <c r="U1534">
        <v>3</v>
      </c>
      <c r="V1534">
        <v>1</v>
      </c>
      <c r="W1534">
        <v>4</v>
      </c>
      <c r="X1534">
        <v>1</v>
      </c>
      <c r="Y1534">
        <v>2</v>
      </c>
      <c r="Z1534">
        <v>1</v>
      </c>
      <c r="AA1534">
        <v>0</v>
      </c>
      <c r="AB1534">
        <v>1</v>
      </c>
      <c r="AC1534">
        <v>24</v>
      </c>
      <c r="AD1534">
        <v>4</v>
      </c>
      <c r="AE1534" t="s">
        <v>821</v>
      </c>
      <c r="AN1534" s="54"/>
      <c r="AO1534" s="54"/>
    </row>
    <row r="1535" spans="1:41" x14ac:dyDescent="0.3">
      <c r="A1535">
        <v>1550</v>
      </c>
      <c r="B1535" t="s">
        <v>304</v>
      </c>
      <c r="C1535" s="54">
        <v>45221</v>
      </c>
      <c r="D1535" s="54" t="s">
        <v>348</v>
      </c>
      <c r="E1535" t="s">
        <v>721</v>
      </c>
      <c r="F1535" t="s">
        <v>726</v>
      </c>
      <c r="G1535">
        <v>3</v>
      </c>
      <c r="H1535" s="69">
        <v>0.96875</v>
      </c>
      <c r="I1535">
        <v>1</v>
      </c>
      <c r="J1535" s="79">
        <v>20</v>
      </c>
      <c r="K1535">
        <v>0</v>
      </c>
      <c r="L1535" s="69">
        <v>0.26041666666666669</v>
      </c>
      <c r="M1535">
        <v>1</v>
      </c>
      <c r="N1535">
        <v>7.25</v>
      </c>
      <c r="O1535">
        <v>2</v>
      </c>
      <c r="P1535">
        <v>1</v>
      </c>
      <c r="Q1535">
        <v>2</v>
      </c>
      <c r="R1535">
        <v>2</v>
      </c>
      <c r="S1535">
        <v>1</v>
      </c>
      <c r="T1535">
        <v>3</v>
      </c>
      <c r="U1535">
        <v>3</v>
      </c>
      <c r="V1535">
        <v>1</v>
      </c>
      <c r="W1535">
        <v>4</v>
      </c>
      <c r="X1535">
        <v>1</v>
      </c>
      <c r="Y1535">
        <v>2</v>
      </c>
      <c r="Z1535">
        <v>1</v>
      </c>
      <c r="AA1535">
        <v>0</v>
      </c>
      <c r="AB1535">
        <v>1</v>
      </c>
      <c r="AC1535">
        <v>24</v>
      </c>
      <c r="AD1535">
        <v>4</v>
      </c>
      <c r="AE1535" t="s">
        <v>821</v>
      </c>
      <c r="AN1535" s="54"/>
      <c r="AO1535" s="54"/>
    </row>
    <row r="1536" spans="1:41" x14ac:dyDescent="0.3">
      <c r="A1536">
        <v>1551</v>
      </c>
      <c r="B1536" t="s">
        <v>304</v>
      </c>
      <c r="C1536" s="54">
        <v>45221</v>
      </c>
      <c r="D1536" s="54" t="s">
        <v>348</v>
      </c>
      <c r="E1536" t="s">
        <v>721</v>
      </c>
      <c r="F1536" t="s">
        <v>727</v>
      </c>
      <c r="G1536">
        <v>3</v>
      </c>
      <c r="H1536" s="69">
        <v>0.96875</v>
      </c>
      <c r="I1536">
        <v>1</v>
      </c>
      <c r="J1536" s="79">
        <v>20</v>
      </c>
      <c r="K1536">
        <v>0</v>
      </c>
      <c r="L1536" s="69">
        <v>0.26041666666666669</v>
      </c>
      <c r="M1536">
        <v>1</v>
      </c>
      <c r="N1536">
        <v>7.25</v>
      </c>
      <c r="O1536">
        <v>2</v>
      </c>
      <c r="P1536">
        <v>1</v>
      </c>
      <c r="Q1536">
        <v>2</v>
      </c>
      <c r="R1536">
        <v>2</v>
      </c>
      <c r="S1536">
        <v>1</v>
      </c>
      <c r="T1536">
        <v>3</v>
      </c>
      <c r="U1536">
        <v>3</v>
      </c>
      <c r="V1536">
        <v>1</v>
      </c>
      <c r="W1536">
        <v>4</v>
      </c>
      <c r="X1536">
        <v>1</v>
      </c>
      <c r="Y1536">
        <v>2</v>
      </c>
      <c r="Z1536">
        <v>1</v>
      </c>
      <c r="AA1536">
        <v>0</v>
      </c>
      <c r="AB1536">
        <v>1</v>
      </c>
      <c r="AC1536">
        <v>24</v>
      </c>
      <c r="AD1536">
        <v>4</v>
      </c>
      <c r="AE1536" t="s">
        <v>821</v>
      </c>
      <c r="AN1536" s="54"/>
      <c r="AO1536" s="54"/>
    </row>
    <row r="1537" spans="1:41" x14ac:dyDescent="0.3">
      <c r="A1537">
        <v>1552</v>
      </c>
      <c r="B1537" t="s">
        <v>304</v>
      </c>
      <c r="C1537" s="54">
        <v>45221</v>
      </c>
      <c r="D1537" s="54" t="s">
        <v>348</v>
      </c>
      <c r="E1537" t="s">
        <v>721</v>
      </c>
      <c r="F1537" t="s">
        <v>728</v>
      </c>
      <c r="G1537">
        <v>3</v>
      </c>
      <c r="H1537" s="69">
        <v>0.96875</v>
      </c>
      <c r="I1537">
        <v>1</v>
      </c>
      <c r="J1537" s="79">
        <v>20</v>
      </c>
      <c r="K1537">
        <v>0</v>
      </c>
      <c r="L1537" s="69">
        <v>0.26041666666666669</v>
      </c>
      <c r="M1537">
        <v>1</v>
      </c>
      <c r="N1537">
        <v>7.25</v>
      </c>
      <c r="O1537">
        <v>2</v>
      </c>
      <c r="P1537">
        <v>1</v>
      </c>
      <c r="Q1537">
        <v>2</v>
      </c>
      <c r="R1537">
        <v>2</v>
      </c>
      <c r="S1537">
        <v>1</v>
      </c>
      <c r="T1537">
        <v>3</v>
      </c>
      <c r="U1537">
        <v>3</v>
      </c>
      <c r="V1537">
        <v>1</v>
      </c>
      <c r="W1537">
        <v>4</v>
      </c>
      <c r="X1537">
        <v>1</v>
      </c>
      <c r="Y1537">
        <v>2</v>
      </c>
      <c r="Z1537">
        <v>1</v>
      </c>
      <c r="AA1537">
        <v>0</v>
      </c>
      <c r="AB1537">
        <v>1</v>
      </c>
      <c r="AC1537">
        <v>21</v>
      </c>
      <c r="AD1537">
        <v>4</v>
      </c>
      <c r="AE1537" t="s">
        <v>821</v>
      </c>
      <c r="AN1537" s="54"/>
      <c r="AO1537" s="54"/>
    </row>
    <row r="1538" spans="1:41" x14ac:dyDescent="0.3">
      <c r="A1538">
        <v>1553</v>
      </c>
      <c r="B1538" t="s">
        <v>304</v>
      </c>
      <c r="C1538" s="54">
        <v>45221</v>
      </c>
      <c r="D1538" s="54" t="s">
        <v>348</v>
      </c>
      <c r="E1538" t="s">
        <v>721</v>
      </c>
      <c r="F1538" t="s">
        <v>729</v>
      </c>
      <c r="G1538">
        <v>3</v>
      </c>
      <c r="H1538" s="69">
        <v>0.96875</v>
      </c>
      <c r="I1538">
        <v>1</v>
      </c>
      <c r="J1538" s="79">
        <v>20</v>
      </c>
      <c r="K1538">
        <v>0</v>
      </c>
      <c r="L1538" s="69">
        <v>0.26041666666666669</v>
      </c>
      <c r="M1538">
        <v>1</v>
      </c>
      <c r="N1538">
        <v>7.25</v>
      </c>
      <c r="O1538">
        <v>2</v>
      </c>
      <c r="P1538">
        <v>1</v>
      </c>
      <c r="Q1538">
        <v>2</v>
      </c>
      <c r="R1538">
        <v>2</v>
      </c>
      <c r="S1538">
        <v>1</v>
      </c>
      <c r="T1538">
        <v>3</v>
      </c>
      <c r="U1538">
        <v>3</v>
      </c>
      <c r="V1538">
        <v>1</v>
      </c>
      <c r="W1538">
        <v>4</v>
      </c>
      <c r="X1538">
        <v>1</v>
      </c>
      <c r="Y1538">
        <v>2</v>
      </c>
      <c r="Z1538">
        <v>1</v>
      </c>
      <c r="AA1538">
        <v>0</v>
      </c>
      <c r="AB1538">
        <v>1</v>
      </c>
      <c r="AC1538">
        <v>21</v>
      </c>
      <c r="AD1538">
        <v>4</v>
      </c>
      <c r="AE1538" t="s">
        <v>821</v>
      </c>
      <c r="AN1538" s="54"/>
      <c r="AO1538" s="54"/>
    </row>
    <row r="1539" spans="1:41" x14ac:dyDescent="0.3">
      <c r="A1539">
        <v>1554</v>
      </c>
      <c r="B1539" t="s">
        <v>304</v>
      </c>
      <c r="C1539" s="54">
        <v>45221</v>
      </c>
      <c r="D1539" s="54" t="s">
        <v>348</v>
      </c>
      <c r="E1539" t="s">
        <v>721</v>
      </c>
      <c r="F1539" t="s">
        <v>730</v>
      </c>
      <c r="G1539">
        <v>3</v>
      </c>
      <c r="H1539" s="69">
        <v>0.96875</v>
      </c>
      <c r="I1539">
        <v>1</v>
      </c>
      <c r="J1539" s="79">
        <v>20</v>
      </c>
      <c r="K1539">
        <v>0</v>
      </c>
      <c r="L1539" s="69">
        <v>0.26041666666666669</v>
      </c>
      <c r="M1539">
        <v>1</v>
      </c>
      <c r="N1539">
        <v>7.25</v>
      </c>
      <c r="O1539">
        <v>2</v>
      </c>
      <c r="P1539">
        <v>1</v>
      </c>
      <c r="Q1539">
        <v>2</v>
      </c>
      <c r="R1539">
        <v>2</v>
      </c>
      <c r="S1539">
        <v>1</v>
      </c>
      <c r="T1539">
        <v>3</v>
      </c>
      <c r="U1539">
        <v>3</v>
      </c>
      <c r="V1539">
        <v>1</v>
      </c>
      <c r="W1539">
        <v>4</v>
      </c>
      <c r="X1539">
        <v>1</v>
      </c>
      <c r="Y1539">
        <v>2</v>
      </c>
      <c r="Z1539">
        <v>1</v>
      </c>
      <c r="AA1539">
        <v>0</v>
      </c>
      <c r="AB1539">
        <v>1</v>
      </c>
      <c r="AC1539">
        <v>21</v>
      </c>
      <c r="AD1539">
        <v>4</v>
      </c>
      <c r="AE1539" t="s">
        <v>821</v>
      </c>
      <c r="AN1539" s="54"/>
      <c r="AO1539" s="54"/>
    </row>
    <row r="1540" spans="1:41" x14ac:dyDescent="0.3">
      <c r="A1540">
        <v>1555</v>
      </c>
      <c r="B1540" t="s">
        <v>304</v>
      </c>
      <c r="C1540" s="54">
        <v>45221</v>
      </c>
      <c r="D1540" s="54" t="s">
        <v>348</v>
      </c>
      <c r="E1540" t="s">
        <v>721</v>
      </c>
      <c r="F1540" t="s">
        <v>731</v>
      </c>
      <c r="G1540">
        <v>0</v>
      </c>
      <c r="H1540" s="69">
        <v>0.96875</v>
      </c>
      <c r="I1540">
        <v>1</v>
      </c>
      <c r="J1540" s="79">
        <v>20</v>
      </c>
      <c r="K1540">
        <v>0</v>
      </c>
      <c r="L1540" s="69">
        <v>0.26041666666666669</v>
      </c>
      <c r="M1540">
        <v>1</v>
      </c>
      <c r="N1540">
        <v>7.25</v>
      </c>
      <c r="O1540">
        <v>2</v>
      </c>
      <c r="P1540">
        <v>1</v>
      </c>
      <c r="Q1540">
        <v>2</v>
      </c>
      <c r="R1540">
        <v>2</v>
      </c>
      <c r="S1540">
        <v>1</v>
      </c>
      <c r="T1540">
        <v>3</v>
      </c>
      <c r="U1540">
        <v>3</v>
      </c>
      <c r="V1540">
        <v>1</v>
      </c>
      <c r="W1540">
        <v>4</v>
      </c>
      <c r="X1540">
        <v>1</v>
      </c>
      <c r="Y1540">
        <v>2</v>
      </c>
      <c r="Z1540">
        <v>1</v>
      </c>
      <c r="AA1540">
        <v>0</v>
      </c>
      <c r="AB1540">
        <v>1</v>
      </c>
      <c r="AC1540">
        <v>21</v>
      </c>
      <c r="AD1540">
        <v>4</v>
      </c>
      <c r="AE1540" t="s">
        <v>821</v>
      </c>
      <c r="AN1540" s="54"/>
      <c r="AO1540" s="54"/>
    </row>
    <row r="1541" spans="1:41" x14ac:dyDescent="0.3">
      <c r="A1541">
        <v>1556</v>
      </c>
      <c r="B1541" t="s">
        <v>304</v>
      </c>
      <c r="C1541" s="54">
        <v>45221</v>
      </c>
      <c r="D1541" s="54" t="s">
        <v>348</v>
      </c>
      <c r="E1541" t="s">
        <v>732</v>
      </c>
      <c r="F1541" t="s">
        <v>85</v>
      </c>
      <c r="G1541">
        <v>3</v>
      </c>
      <c r="H1541" s="69">
        <v>0.96875</v>
      </c>
      <c r="I1541">
        <v>1</v>
      </c>
      <c r="J1541" s="79">
        <v>20</v>
      </c>
      <c r="K1541">
        <v>0</v>
      </c>
      <c r="L1541" s="69">
        <v>0.26041666666666669</v>
      </c>
      <c r="M1541">
        <v>1</v>
      </c>
      <c r="N1541">
        <v>7.25</v>
      </c>
      <c r="O1541">
        <v>2</v>
      </c>
      <c r="P1541">
        <v>1</v>
      </c>
      <c r="Q1541">
        <v>2</v>
      </c>
      <c r="R1541">
        <v>2</v>
      </c>
      <c r="S1541">
        <v>1</v>
      </c>
      <c r="T1541">
        <v>3</v>
      </c>
      <c r="U1541">
        <v>3</v>
      </c>
      <c r="V1541">
        <v>1</v>
      </c>
      <c r="W1541">
        <v>4</v>
      </c>
      <c r="X1541">
        <v>1</v>
      </c>
      <c r="Y1541">
        <v>2</v>
      </c>
      <c r="Z1541">
        <v>1</v>
      </c>
      <c r="AA1541">
        <v>0</v>
      </c>
      <c r="AB1541">
        <v>1</v>
      </c>
      <c r="AC1541">
        <v>24</v>
      </c>
      <c r="AD1541">
        <v>4</v>
      </c>
      <c r="AE1541" t="s">
        <v>821</v>
      </c>
      <c r="AN1541" s="54"/>
      <c r="AO1541" s="54"/>
    </row>
    <row r="1542" spans="1:41" x14ac:dyDescent="0.3">
      <c r="A1542">
        <v>1557</v>
      </c>
      <c r="B1542" t="s">
        <v>304</v>
      </c>
      <c r="C1542" s="54">
        <v>45221</v>
      </c>
      <c r="D1542" s="54" t="s">
        <v>348</v>
      </c>
      <c r="E1542" t="s">
        <v>732</v>
      </c>
      <c r="F1542" t="s">
        <v>733</v>
      </c>
      <c r="G1542">
        <v>3</v>
      </c>
      <c r="H1542" s="69">
        <v>0.96875</v>
      </c>
      <c r="I1542">
        <v>1</v>
      </c>
      <c r="J1542" s="79">
        <v>20</v>
      </c>
      <c r="K1542">
        <v>0</v>
      </c>
      <c r="L1542" s="69">
        <v>0.26041666666666669</v>
      </c>
      <c r="M1542">
        <v>1</v>
      </c>
      <c r="N1542">
        <v>7.25</v>
      </c>
      <c r="O1542">
        <v>2</v>
      </c>
      <c r="P1542">
        <v>1</v>
      </c>
      <c r="Q1542">
        <v>2</v>
      </c>
      <c r="R1542">
        <v>2</v>
      </c>
      <c r="S1542">
        <v>1</v>
      </c>
      <c r="T1542">
        <v>3</v>
      </c>
      <c r="U1542">
        <v>3</v>
      </c>
      <c r="V1542">
        <v>1</v>
      </c>
      <c r="W1542">
        <v>4</v>
      </c>
      <c r="X1542">
        <v>1</v>
      </c>
      <c r="Y1542">
        <v>2</v>
      </c>
      <c r="Z1542">
        <v>1</v>
      </c>
      <c r="AA1542">
        <v>0</v>
      </c>
      <c r="AB1542">
        <v>1</v>
      </c>
      <c r="AC1542">
        <v>24</v>
      </c>
      <c r="AD1542">
        <v>4</v>
      </c>
      <c r="AE1542" t="s">
        <v>821</v>
      </c>
      <c r="AN1542" s="54"/>
      <c r="AO1542" s="54"/>
    </row>
    <row r="1543" spans="1:41" x14ac:dyDescent="0.3">
      <c r="A1543">
        <v>1558</v>
      </c>
      <c r="B1543" t="s">
        <v>304</v>
      </c>
      <c r="C1543" s="54">
        <v>45221</v>
      </c>
      <c r="D1543" s="54" t="s">
        <v>348</v>
      </c>
      <c r="E1543" t="s">
        <v>732</v>
      </c>
      <c r="F1543" t="s">
        <v>734</v>
      </c>
      <c r="G1543">
        <v>3</v>
      </c>
      <c r="H1543" s="69">
        <v>0.96875</v>
      </c>
      <c r="I1543">
        <v>1</v>
      </c>
      <c r="J1543" s="79">
        <v>20</v>
      </c>
      <c r="K1543">
        <v>0</v>
      </c>
      <c r="L1543" s="69">
        <v>0.26041666666666669</v>
      </c>
      <c r="M1543">
        <v>1</v>
      </c>
      <c r="N1543">
        <v>7.25</v>
      </c>
      <c r="O1543">
        <v>2</v>
      </c>
      <c r="P1543">
        <v>1</v>
      </c>
      <c r="Q1543">
        <v>2</v>
      </c>
      <c r="R1543">
        <v>2</v>
      </c>
      <c r="S1543">
        <v>1</v>
      </c>
      <c r="T1543">
        <v>3</v>
      </c>
      <c r="U1543">
        <v>3</v>
      </c>
      <c r="V1543">
        <v>1</v>
      </c>
      <c r="W1543">
        <v>4</v>
      </c>
      <c r="X1543">
        <v>1</v>
      </c>
      <c r="Y1543">
        <v>2</v>
      </c>
      <c r="Z1543">
        <v>1</v>
      </c>
      <c r="AA1543">
        <v>0</v>
      </c>
      <c r="AB1543">
        <v>1</v>
      </c>
      <c r="AC1543">
        <v>24</v>
      </c>
      <c r="AD1543">
        <v>4</v>
      </c>
      <c r="AE1543" t="s">
        <v>821</v>
      </c>
      <c r="AN1543" s="54"/>
      <c r="AO1543" s="54"/>
    </row>
    <row r="1544" spans="1:41" x14ac:dyDescent="0.3">
      <c r="A1544">
        <v>1559</v>
      </c>
      <c r="B1544" t="s">
        <v>304</v>
      </c>
      <c r="C1544" s="54">
        <v>45221</v>
      </c>
      <c r="D1544" s="54" t="s">
        <v>348</v>
      </c>
      <c r="E1544" t="s">
        <v>732</v>
      </c>
      <c r="F1544" t="s">
        <v>735</v>
      </c>
      <c r="G1544">
        <v>3</v>
      </c>
      <c r="H1544" s="69">
        <v>0.96875</v>
      </c>
      <c r="I1544">
        <v>1</v>
      </c>
      <c r="J1544" s="79">
        <v>20</v>
      </c>
      <c r="K1544">
        <v>0</v>
      </c>
      <c r="L1544" s="69">
        <v>0.26041666666666669</v>
      </c>
      <c r="M1544">
        <v>1</v>
      </c>
      <c r="N1544">
        <v>7.25</v>
      </c>
      <c r="O1544">
        <v>2</v>
      </c>
      <c r="P1544">
        <v>1</v>
      </c>
      <c r="Q1544">
        <v>2</v>
      </c>
      <c r="R1544">
        <v>2</v>
      </c>
      <c r="S1544">
        <v>1</v>
      </c>
      <c r="T1544">
        <v>3</v>
      </c>
      <c r="U1544">
        <v>3</v>
      </c>
      <c r="V1544">
        <v>1</v>
      </c>
      <c r="W1544">
        <v>4</v>
      </c>
      <c r="X1544">
        <v>1</v>
      </c>
      <c r="Y1544">
        <v>2</v>
      </c>
      <c r="Z1544">
        <v>1</v>
      </c>
      <c r="AA1544">
        <v>0</v>
      </c>
      <c r="AB1544">
        <v>1</v>
      </c>
      <c r="AC1544">
        <v>24</v>
      </c>
      <c r="AD1544">
        <v>4</v>
      </c>
      <c r="AE1544" t="s">
        <v>821</v>
      </c>
      <c r="AN1544" s="54"/>
      <c r="AO1544" s="54"/>
    </row>
    <row r="1545" spans="1:41" x14ac:dyDescent="0.3">
      <c r="A1545">
        <v>1560</v>
      </c>
      <c r="B1545" t="s">
        <v>304</v>
      </c>
      <c r="C1545" s="54">
        <v>45221</v>
      </c>
      <c r="D1545" s="54" t="s">
        <v>348</v>
      </c>
      <c r="E1545" t="s">
        <v>732</v>
      </c>
      <c r="F1545" t="s">
        <v>736</v>
      </c>
      <c r="G1545">
        <v>0</v>
      </c>
      <c r="H1545" s="69">
        <v>0.96875</v>
      </c>
      <c r="I1545">
        <v>1</v>
      </c>
      <c r="J1545" s="79">
        <v>20</v>
      </c>
      <c r="K1545">
        <v>0</v>
      </c>
      <c r="L1545" s="69">
        <v>0.26041666666666669</v>
      </c>
      <c r="M1545">
        <v>1</v>
      </c>
      <c r="N1545">
        <v>7.25</v>
      </c>
      <c r="O1545">
        <v>2</v>
      </c>
      <c r="P1545">
        <v>1</v>
      </c>
      <c r="Q1545">
        <v>2</v>
      </c>
      <c r="R1545">
        <v>2</v>
      </c>
      <c r="S1545">
        <v>1</v>
      </c>
      <c r="T1545">
        <v>3</v>
      </c>
      <c r="U1545">
        <v>3</v>
      </c>
      <c r="V1545">
        <v>1</v>
      </c>
      <c r="W1545">
        <v>4</v>
      </c>
      <c r="X1545">
        <v>1</v>
      </c>
      <c r="Y1545">
        <v>2</v>
      </c>
      <c r="Z1545">
        <v>1</v>
      </c>
      <c r="AA1545">
        <v>0</v>
      </c>
      <c r="AB1545">
        <v>1</v>
      </c>
      <c r="AC1545">
        <v>24</v>
      </c>
      <c r="AD1545">
        <v>4</v>
      </c>
      <c r="AE1545" t="s">
        <v>821</v>
      </c>
      <c r="AN1545" s="54"/>
      <c r="AO1545" s="54"/>
    </row>
    <row r="1546" spans="1:41" x14ac:dyDescent="0.3">
      <c r="A1546">
        <v>1561</v>
      </c>
      <c r="B1546" t="s">
        <v>305</v>
      </c>
      <c r="C1546" s="54">
        <v>45221</v>
      </c>
      <c r="D1546" s="54" t="s">
        <v>348</v>
      </c>
      <c r="E1546" t="s">
        <v>721</v>
      </c>
      <c r="F1546" t="s">
        <v>722</v>
      </c>
      <c r="G1546">
        <v>3</v>
      </c>
      <c r="H1546" s="69">
        <v>0.94791666666666663</v>
      </c>
      <c r="I1546">
        <v>0</v>
      </c>
      <c r="J1546" s="79">
        <v>35</v>
      </c>
      <c r="K1546">
        <v>2</v>
      </c>
      <c r="L1546" s="69">
        <v>0.27083333333333331</v>
      </c>
      <c r="M1546">
        <v>1</v>
      </c>
      <c r="N1546">
        <v>6.5</v>
      </c>
      <c r="O1546">
        <v>3</v>
      </c>
      <c r="P1546">
        <v>1</v>
      </c>
      <c r="Q1546">
        <v>3</v>
      </c>
      <c r="R1546">
        <v>3</v>
      </c>
      <c r="S1546">
        <v>3</v>
      </c>
      <c r="T1546">
        <v>0</v>
      </c>
      <c r="U1546">
        <v>0</v>
      </c>
      <c r="V1546">
        <v>3</v>
      </c>
      <c r="W1546">
        <v>6</v>
      </c>
      <c r="X1546">
        <v>1</v>
      </c>
      <c r="Y1546">
        <v>3</v>
      </c>
      <c r="Z1546">
        <v>1</v>
      </c>
      <c r="AA1546">
        <v>2</v>
      </c>
      <c r="AB1546">
        <v>0</v>
      </c>
      <c r="AC1546">
        <v>27</v>
      </c>
      <c r="AD1546">
        <v>5</v>
      </c>
      <c r="AE1546" t="s">
        <v>822</v>
      </c>
      <c r="AN1546" s="54"/>
      <c r="AO1546" s="54"/>
    </row>
    <row r="1547" spans="1:41" x14ac:dyDescent="0.3">
      <c r="A1547">
        <v>1562</v>
      </c>
      <c r="B1547" t="s">
        <v>305</v>
      </c>
      <c r="C1547" s="54">
        <v>45221</v>
      </c>
      <c r="D1547" s="54" t="s">
        <v>348</v>
      </c>
      <c r="E1547" t="s">
        <v>721</v>
      </c>
      <c r="F1547" t="s">
        <v>723</v>
      </c>
      <c r="G1547">
        <v>3</v>
      </c>
      <c r="H1547" s="69">
        <v>0.94791666666666663</v>
      </c>
      <c r="I1547">
        <v>0</v>
      </c>
      <c r="J1547" s="79">
        <v>35</v>
      </c>
      <c r="K1547">
        <v>2</v>
      </c>
      <c r="L1547" s="69">
        <v>0.27083333333333331</v>
      </c>
      <c r="M1547">
        <v>1</v>
      </c>
      <c r="N1547">
        <v>6.5</v>
      </c>
      <c r="O1547">
        <v>3</v>
      </c>
      <c r="P1547">
        <v>1</v>
      </c>
      <c r="Q1547">
        <v>3</v>
      </c>
      <c r="R1547">
        <v>3</v>
      </c>
      <c r="S1547">
        <v>3</v>
      </c>
      <c r="T1547">
        <v>0</v>
      </c>
      <c r="U1547">
        <v>0</v>
      </c>
      <c r="V1547">
        <v>3</v>
      </c>
      <c r="W1547">
        <v>6</v>
      </c>
      <c r="X1547">
        <v>1</v>
      </c>
      <c r="Y1547">
        <v>3</v>
      </c>
      <c r="Z1547">
        <v>1</v>
      </c>
      <c r="AA1547">
        <v>2</v>
      </c>
      <c r="AB1547">
        <v>0</v>
      </c>
      <c r="AC1547">
        <v>24</v>
      </c>
      <c r="AD1547">
        <v>4</v>
      </c>
      <c r="AE1547" t="s">
        <v>821</v>
      </c>
      <c r="AN1547" s="54"/>
      <c r="AO1547" s="54"/>
    </row>
    <row r="1548" spans="1:41" x14ac:dyDescent="0.3">
      <c r="A1548">
        <v>1563</v>
      </c>
      <c r="B1548" t="s">
        <v>305</v>
      </c>
      <c r="C1548" s="54">
        <v>45221</v>
      </c>
      <c r="D1548" s="54" t="s">
        <v>348</v>
      </c>
      <c r="E1548" t="s">
        <v>721</v>
      </c>
      <c r="F1548" t="s">
        <v>724</v>
      </c>
      <c r="G1548">
        <v>3</v>
      </c>
      <c r="H1548" s="69">
        <v>0.94791666666666663</v>
      </c>
      <c r="I1548">
        <v>0</v>
      </c>
      <c r="J1548" s="79">
        <v>35</v>
      </c>
      <c r="K1548">
        <v>2</v>
      </c>
      <c r="L1548" s="69">
        <v>0.27083333333333331</v>
      </c>
      <c r="M1548">
        <v>1</v>
      </c>
      <c r="N1548">
        <v>6.5</v>
      </c>
      <c r="O1548">
        <v>3</v>
      </c>
      <c r="P1548">
        <v>1</v>
      </c>
      <c r="Q1548">
        <v>3</v>
      </c>
      <c r="R1548">
        <v>3</v>
      </c>
      <c r="S1548">
        <v>3</v>
      </c>
      <c r="T1548">
        <v>0</v>
      </c>
      <c r="U1548">
        <v>0</v>
      </c>
      <c r="V1548">
        <v>3</v>
      </c>
      <c r="W1548">
        <v>6</v>
      </c>
      <c r="X1548">
        <v>1</v>
      </c>
      <c r="Y1548">
        <v>3</v>
      </c>
      <c r="Z1548">
        <v>1</v>
      </c>
      <c r="AA1548">
        <v>2</v>
      </c>
      <c r="AB1548">
        <v>0</v>
      </c>
      <c r="AC1548">
        <v>21</v>
      </c>
      <c r="AD1548">
        <v>4</v>
      </c>
      <c r="AE1548" t="s">
        <v>821</v>
      </c>
      <c r="AN1548" s="54"/>
      <c r="AO1548" s="54"/>
    </row>
    <row r="1549" spans="1:41" x14ac:dyDescent="0.3">
      <c r="A1549">
        <v>1564</v>
      </c>
      <c r="B1549" t="s">
        <v>305</v>
      </c>
      <c r="C1549" s="54">
        <v>45221</v>
      </c>
      <c r="D1549" s="54" t="s">
        <v>348</v>
      </c>
      <c r="E1549" t="s">
        <v>721</v>
      </c>
      <c r="F1549" t="s">
        <v>725</v>
      </c>
      <c r="G1549">
        <v>3</v>
      </c>
      <c r="H1549" s="69">
        <v>0.94791666666666663</v>
      </c>
      <c r="I1549">
        <v>0</v>
      </c>
      <c r="J1549" s="79">
        <v>35</v>
      </c>
      <c r="K1549">
        <v>2</v>
      </c>
      <c r="L1549" s="69">
        <v>0.27083333333333331</v>
      </c>
      <c r="M1549">
        <v>1</v>
      </c>
      <c r="N1549">
        <v>6.5</v>
      </c>
      <c r="O1549">
        <v>3</v>
      </c>
      <c r="P1549">
        <v>1</v>
      </c>
      <c r="Q1549">
        <v>3</v>
      </c>
      <c r="R1549">
        <v>3</v>
      </c>
      <c r="S1549">
        <v>3</v>
      </c>
      <c r="T1549">
        <v>0</v>
      </c>
      <c r="U1549">
        <v>0</v>
      </c>
      <c r="V1549">
        <v>3</v>
      </c>
      <c r="W1549">
        <v>6</v>
      </c>
      <c r="X1549">
        <v>1</v>
      </c>
      <c r="Y1549">
        <v>3</v>
      </c>
      <c r="Z1549">
        <v>1</v>
      </c>
      <c r="AA1549">
        <v>2</v>
      </c>
      <c r="AB1549">
        <v>0</v>
      </c>
      <c r="AC1549">
        <v>18</v>
      </c>
      <c r="AD1549">
        <v>4</v>
      </c>
      <c r="AE1549" t="s">
        <v>821</v>
      </c>
      <c r="AN1549" s="54"/>
      <c r="AO1549" s="54"/>
    </row>
    <row r="1550" spans="1:41" x14ac:dyDescent="0.3">
      <c r="A1550">
        <v>1565</v>
      </c>
      <c r="B1550" t="s">
        <v>305</v>
      </c>
      <c r="C1550" s="54">
        <v>45221</v>
      </c>
      <c r="D1550" s="54" t="s">
        <v>348</v>
      </c>
      <c r="E1550" t="s">
        <v>721</v>
      </c>
      <c r="F1550" t="s">
        <v>726</v>
      </c>
      <c r="G1550">
        <v>3</v>
      </c>
      <c r="H1550" s="69">
        <v>0.94791666666666663</v>
      </c>
      <c r="I1550">
        <v>0</v>
      </c>
      <c r="J1550" s="79">
        <v>35</v>
      </c>
      <c r="K1550">
        <v>2</v>
      </c>
      <c r="L1550" s="69">
        <v>0.27083333333333331</v>
      </c>
      <c r="M1550">
        <v>1</v>
      </c>
      <c r="N1550">
        <v>6.5</v>
      </c>
      <c r="O1550">
        <v>3</v>
      </c>
      <c r="P1550">
        <v>1</v>
      </c>
      <c r="Q1550">
        <v>3</v>
      </c>
      <c r="R1550">
        <v>3</v>
      </c>
      <c r="S1550">
        <v>3</v>
      </c>
      <c r="T1550">
        <v>0</v>
      </c>
      <c r="U1550">
        <v>0</v>
      </c>
      <c r="V1550">
        <v>3</v>
      </c>
      <c r="W1550">
        <v>6</v>
      </c>
      <c r="X1550">
        <v>1</v>
      </c>
      <c r="Y1550">
        <v>3</v>
      </c>
      <c r="Z1550">
        <v>1</v>
      </c>
      <c r="AA1550">
        <v>2</v>
      </c>
      <c r="AB1550">
        <v>0</v>
      </c>
      <c r="AC1550">
        <v>15</v>
      </c>
      <c r="AD1550">
        <v>3</v>
      </c>
      <c r="AE1550" t="s">
        <v>821</v>
      </c>
      <c r="AN1550" s="54"/>
      <c r="AO1550" s="54"/>
    </row>
    <row r="1551" spans="1:41" x14ac:dyDescent="0.3">
      <c r="A1551">
        <v>1566</v>
      </c>
      <c r="B1551" t="s">
        <v>305</v>
      </c>
      <c r="C1551" s="54">
        <v>45221</v>
      </c>
      <c r="D1551" s="54" t="s">
        <v>348</v>
      </c>
      <c r="E1551" t="s">
        <v>721</v>
      </c>
      <c r="F1551" t="s">
        <v>727</v>
      </c>
      <c r="G1551">
        <v>3</v>
      </c>
      <c r="H1551" s="69">
        <v>0.94791666666666663</v>
      </c>
      <c r="I1551">
        <v>0</v>
      </c>
      <c r="J1551" s="79">
        <v>35</v>
      </c>
      <c r="K1551">
        <v>2</v>
      </c>
      <c r="L1551" s="69">
        <v>0.27083333333333331</v>
      </c>
      <c r="M1551">
        <v>1</v>
      </c>
      <c r="N1551">
        <v>6.5</v>
      </c>
      <c r="O1551">
        <v>3</v>
      </c>
      <c r="P1551">
        <v>1</v>
      </c>
      <c r="Q1551">
        <v>3</v>
      </c>
      <c r="R1551">
        <v>3</v>
      </c>
      <c r="S1551">
        <v>3</v>
      </c>
      <c r="T1551">
        <v>0</v>
      </c>
      <c r="U1551">
        <v>0</v>
      </c>
      <c r="V1551">
        <v>3</v>
      </c>
      <c r="W1551">
        <v>6</v>
      </c>
      <c r="X1551">
        <v>1</v>
      </c>
      <c r="Y1551">
        <v>3</v>
      </c>
      <c r="Z1551">
        <v>1</v>
      </c>
      <c r="AA1551">
        <v>2</v>
      </c>
      <c r="AB1551">
        <v>0</v>
      </c>
      <c r="AC1551">
        <v>12</v>
      </c>
      <c r="AD1551">
        <v>3</v>
      </c>
      <c r="AE1551" t="s">
        <v>821</v>
      </c>
      <c r="AN1551" s="54"/>
      <c r="AO1551" s="54"/>
    </row>
    <row r="1552" spans="1:41" x14ac:dyDescent="0.3">
      <c r="A1552">
        <v>1567</v>
      </c>
      <c r="B1552" t="s">
        <v>305</v>
      </c>
      <c r="C1552" s="54">
        <v>45221</v>
      </c>
      <c r="D1552" s="54" t="s">
        <v>348</v>
      </c>
      <c r="E1552" t="s">
        <v>721</v>
      </c>
      <c r="F1552" t="s">
        <v>728</v>
      </c>
      <c r="G1552">
        <v>3</v>
      </c>
      <c r="H1552" s="69">
        <v>0.94791666666666663</v>
      </c>
      <c r="I1552">
        <v>0</v>
      </c>
      <c r="J1552" s="79">
        <v>35</v>
      </c>
      <c r="K1552">
        <v>2</v>
      </c>
      <c r="L1552" s="69">
        <v>0.27083333333333331</v>
      </c>
      <c r="M1552">
        <v>1</v>
      </c>
      <c r="N1552">
        <v>6.5</v>
      </c>
      <c r="O1552">
        <v>3</v>
      </c>
      <c r="P1552">
        <v>1</v>
      </c>
      <c r="Q1552">
        <v>3</v>
      </c>
      <c r="R1552">
        <v>3</v>
      </c>
      <c r="S1552">
        <v>3</v>
      </c>
      <c r="T1552">
        <v>0</v>
      </c>
      <c r="U1552">
        <v>0</v>
      </c>
      <c r="V1552">
        <v>3</v>
      </c>
      <c r="W1552">
        <v>6</v>
      </c>
      <c r="X1552">
        <v>1</v>
      </c>
      <c r="Y1552">
        <v>3</v>
      </c>
      <c r="Z1552">
        <v>1</v>
      </c>
      <c r="AA1552">
        <v>2</v>
      </c>
      <c r="AB1552">
        <v>0</v>
      </c>
      <c r="AC1552">
        <v>9</v>
      </c>
      <c r="AD1552">
        <v>3</v>
      </c>
      <c r="AE1552" t="s">
        <v>821</v>
      </c>
      <c r="AN1552" s="54"/>
      <c r="AO1552" s="54"/>
    </row>
    <row r="1553" spans="1:41" x14ac:dyDescent="0.3">
      <c r="A1553">
        <v>1568</v>
      </c>
      <c r="B1553" t="s">
        <v>305</v>
      </c>
      <c r="C1553" s="54">
        <v>45221</v>
      </c>
      <c r="D1553" s="54" t="s">
        <v>348</v>
      </c>
      <c r="E1553" t="s">
        <v>721</v>
      </c>
      <c r="F1553" t="s">
        <v>729</v>
      </c>
      <c r="G1553">
        <v>3</v>
      </c>
      <c r="H1553" s="69">
        <v>0.94791666666666663</v>
      </c>
      <c r="I1553">
        <v>0</v>
      </c>
      <c r="J1553" s="79">
        <v>35</v>
      </c>
      <c r="K1553">
        <v>2</v>
      </c>
      <c r="L1553" s="69">
        <v>0.27083333333333331</v>
      </c>
      <c r="M1553">
        <v>1</v>
      </c>
      <c r="N1553">
        <v>6.5</v>
      </c>
      <c r="O1553">
        <v>3</v>
      </c>
      <c r="P1553">
        <v>1</v>
      </c>
      <c r="Q1553">
        <v>3</v>
      </c>
      <c r="R1553">
        <v>3</v>
      </c>
      <c r="S1553">
        <v>3</v>
      </c>
      <c r="T1553">
        <v>0</v>
      </c>
      <c r="U1553">
        <v>0</v>
      </c>
      <c r="V1553">
        <v>3</v>
      </c>
      <c r="W1553">
        <v>6</v>
      </c>
      <c r="X1553">
        <v>1</v>
      </c>
      <c r="Y1553">
        <v>3</v>
      </c>
      <c r="Z1553">
        <v>1</v>
      </c>
      <c r="AA1553">
        <v>2</v>
      </c>
      <c r="AB1553">
        <v>0</v>
      </c>
      <c r="AC1553">
        <v>9</v>
      </c>
      <c r="AD1553">
        <v>3</v>
      </c>
      <c r="AE1553" t="s">
        <v>821</v>
      </c>
      <c r="AN1553" s="54"/>
      <c r="AO1553" s="54"/>
    </row>
    <row r="1554" spans="1:41" x14ac:dyDescent="0.3">
      <c r="A1554">
        <v>1569</v>
      </c>
      <c r="B1554" t="s">
        <v>305</v>
      </c>
      <c r="C1554" s="54">
        <v>45221</v>
      </c>
      <c r="D1554" s="54" t="s">
        <v>348</v>
      </c>
      <c r="E1554" t="s">
        <v>721</v>
      </c>
      <c r="F1554" t="s">
        <v>730</v>
      </c>
      <c r="G1554">
        <v>3</v>
      </c>
      <c r="H1554" s="69">
        <v>0.94791666666666663</v>
      </c>
      <c r="I1554">
        <v>0</v>
      </c>
      <c r="J1554" s="79">
        <v>35</v>
      </c>
      <c r="K1554">
        <v>2</v>
      </c>
      <c r="L1554" s="69">
        <v>0.27083333333333331</v>
      </c>
      <c r="M1554">
        <v>1</v>
      </c>
      <c r="N1554">
        <v>6.5</v>
      </c>
      <c r="O1554">
        <v>3</v>
      </c>
      <c r="P1554">
        <v>1</v>
      </c>
      <c r="Q1554">
        <v>3</v>
      </c>
      <c r="R1554">
        <v>3</v>
      </c>
      <c r="S1554">
        <v>3</v>
      </c>
      <c r="T1554">
        <v>0</v>
      </c>
      <c r="U1554">
        <v>0</v>
      </c>
      <c r="V1554">
        <v>3</v>
      </c>
      <c r="W1554">
        <v>6</v>
      </c>
      <c r="X1554">
        <v>1</v>
      </c>
      <c r="Y1554">
        <v>3</v>
      </c>
      <c r="Z1554">
        <v>1</v>
      </c>
      <c r="AA1554">
        <v>2</v>
      </c>
      <c r="AB1554">
        <v>0</v>
      </c>
      <c r="AC1554">
        <v>9</v>
      </c>
      <c r="AD1554">
        <v>3</v>
      </c>
      <c r="AE1554" t="s">
        <v>821</v>
      </c>
      <c r="AN1554" s="54"/>
      <c r="AO1554" s="54"/>
    </row>
    <row r="1555" spans="1:41" x14ac:dyDescent="0.3">
      <c r="A1555">
        <v>1570</v>
      </c>
      <c r="B1555" t="s">
        <v>305</v>
      </c>
      <c r="C1555" s="54">
        <v>45221</v>
      </c>
      <c r="D1555" s="54" t="s">
        <v>348</v>
      </c>
      <c r="E1555" t="s">
        <v>721</v>
      </c>
      <c r="F1555" t="s">
        <v>731</v>
      </c>
      <c r="G1555">
        <v>0</v>
      </c>
      <c r="H1555" s="69">
        <v>0.94791666666666663</v>
      </c>
      <c r="I1555">
        <v>0</v>
      </c>
      <c r="J1555" s="79">
        <v>35</v>
      </c>
      <c r="K1555">
        <v>2</v>
      </c>
      <c r="L1555" s="69">
        <v>0.27083333333333331</v>
      </c>
      <c r="M1555">
        <v>1</v>
      </c>
      <c r="N1555">
        <v>6.5</v>
      </c>
      <c r="O1555">
        <v>3</v>
      </c>
      <c r="P1555">
        <v>1</v>
      </c>
      <c r="Q1555">
        <v>3</v>
      </c>
      <c r="R1555">
        <v>3</v>
      </c>
      <c r="S1555">
        <v>3</v>
      </c>
      <c r="T1555">
        <v>0</v>
      </c>
      <c r="U1555">
        <v>0</v>
      </c>
      <c r="V1555">
        <v>3</v>
      </c>
      <c r="W1555">
        <v>6</v>
      </c>
      <c r="X1555">
        <v>1</v>
      </c>
      <c r="Y1555">
        <v>3</v>
      </c>
      <c r="Z1555">
        <v>1</v>
      </c>
      <c r="AA1555">
        <v>2</v>
      </c>
      <c r="AB1555">
        <v>0</v>
      </c>
      <c r="AC1555">
        <v>9</v>
      </c>
      <c r="AD1555">
        <v>3</v>
      </c>
      <c r="AE1555" t="s">
        <v>821</v>
      </c>
      <c r="AN1555" s="54"/>
      <c r="AO1555" s="54"/>
    </row>
    <row r="1556" spans="1:41" x14ac:dyDescent="0.3">
      <c r="A1556">
        <v>1571</v>
      </c>
      <c r="B1556" t="s">
        <v>305</v>
      </c>
      <c r="C1556" s="54">
        <v>45221</v>
      </c>
      <c r="D1556" s="54" t="s">
        <v>348</v>
      </c>
      <c r="E1556" t="s">
        <v>732</v>
      </c>
      <c r="F1556" t="s">
        <v>85</v>
      </c>
      <c r="G1556">
        <v>0</v>
      </c>
      <c r="H1556" s="69">
        <v>0.94791666666666663</v>
      </c>
      <c r="I1556">
        <v>0</v>
      </c>
      <c r="J1556" s="79">
        <v>35</v>
      </c>
      <c r="K1556">
        <v>2</v>
      </c>
      <c r="L1556" s="69">
        <v>0.27083333333333331</v>
      </c>
      <c r="M1556">
        <v>1</v>
      </c>
      <c r="N1556">
        <v>6.5</v>
      </c>
      <c r="O1556">
        <v>3</v>
      </c>
      <c r="P1556">
        <v>1</v>
      </c>
      <c r="Q1556">
        <v>3</v>
      </c>
      <c r="R1556">
        <v>3</v>
      </c>
      <c r="S1556">
        <v>3</v>
      </c>
      <c r="T1556">
        <v>0</v>
      </c>
      <c r="U1556">
        <v>0</v>
      </c>
      <c r="V1556">
        <v>3</v>
      </c>
      <c r="W1556">
        <v>6</v>
      </c>
      <c r="X1556">
        <v>1</v>
      </c>
      <c r="Y1556">
        <v>3</v>
      </c>
      <c r="Z1556">
        <v>1</v>
      </c>
      <c r="AA1556">
        <v>2</v>
      </c>
      <c r="AB1556">
        <v>0</v>
      </c>
      <c r="AC1556">
        <v>12</v>
      </c>
      <c r="AD1556">
        <v>3</v>
      </c>
      <c r="AE1556" t="s">
        <v>821</v>
      </c>
      <c r="AN1556" s="54"/>
      <c r="AO1556" s="54"/>
    </row>
    <row r="1557" spans="1:41" x14ac:dyDescent="0.3">
      <c r="A1557">
        <v>1572</v>
      </c>
      <c r="B1557" t="s">
        <v>305</v>
      </c>
      <c r="C1557" s="54">
        <v>45221</v>
      </c>
      <c r="D1557" s="54" t="s">
        <v>348</v>
      </c>
      <c r="E1557" t="s">
        <v>732</v>
      </c>
      <c r="F1557" t="s">
        <v>733</v>
      </c>
      <c r="G1557">
        <v>0</v>
      </c>
      <c r="H1557" s="69">
        <v>0.94791666666666663</v>
      </c>
      <c r="I1557">
        <v>0</v>
      </c>
      <c r="J1557" s="79">
        <v>35</v>
      </c>
      <c r="K1557">
        <v>2</v>
      </c>
      <c r="L1557" s="69">
        <v>0.27083333333333331</v>
      </c>
      <c r="M1557">
        <v>1</v>
      </c>
      <c r="N1557">
        <v>6.5</v>
      </c>
      <c r="O1557">
        <v>3</v>
      </c>
      <c r="P1557">
        <v>1</v>
      </c>
      <c r="Q1557">
        <v>3</v>
      </c>
      <c r="R1557">
        <v>3</v>
      </c>
      <c r="S1557">
        <v>3</v>
      </c>
      <c r="T1557">
        <v>0</v>
      </c>
      <c r="U1557">
        <v>0</v>
      </c>
      <c r="V1557">
        <v>3</v>
      </c>
      <c r="W1557">
        <v>6</v>
      </c>
      <c r="X1557">
        <v>1</v>
      </c>
      <c r="Y1557">
        <v>3</v>
      </c>
      <c r="Z1557">
        <v>1</v>
      </c>
      <c r="AA1557">
        <v>2</v>
      </c>
      <c r="AB1557">
        <v>0</v>
      </c>
      <c r="AC1557">
        <v>15</v>
      </c>
      <c r="AD1557">
        <v>3</v>
      </c>
      <c r="AE1557" t="s">
        <v>821</v>
      </c>
      <c r="AN1557" s="54"/>
      <c r="AO1557" s="54"/>
    </row>
    <row r="1558" spans="1:41" x14ac:dyDescent="0.3">
      <c r="A1558">
        <v>1573</v>
      </c>
      <c r="B1558" t="s">
        <v>305</v>
      </c>
      <c r="C1558" s="54">
        <v>45221</v>
      </c>
      <c r="D1558" s="54" t="s">
        <v>348</v>
      </c>
      <c r="E1558" t="s">
        <v>732</v>
      </c>
      <c r="F1558" t="s">
        <v>734</v>
      </c>
      <c r="G1558">
        <v>0</v>
      </c>
      <c r="H1558" s="69">
        <v>0.94791666666666663</v>
      </c>
      <c r="I1558">
        <v>0</v>
      </c>
      <c r="J1558" s="79">
        <v>35</v>
      </c>
      <c r="K1558">
        <v>2</v>
      </c>
      <c r="L1558" s="69">
        <v>0.27083333333333331</v>
      </c>
      <c r="M1558">
        <v>1</v>
      </c>
      <c r="N1558">
        <v>6.5</v>
      </c>
      <c r="O1558">
        <v>3</v>
      </c>
      <c r="P1558">
        <v>1</v>
      </c>
      <c r="Q1558">
        <v>3</v>
      </c>
      <c r="R1558">
        <v>3</v>
      </c>
      <c r="S1558">
        <v>3</v>
      </c>
      <c r="T1558">
        <v>0</v>
      </c>
      <c r="U1558">
        <v>0</v>
      </c>
      <c r="V1558">
        <v>3</v>
      </c>
      <c r="W1558">
        <v>6</v>
      </c>
      <c r="X1558">
        <v>1</v>
      </c>
      <c r="Y1558">
        <v>3</v>
      </c>
      <c r="Z1558">
        <v>1</v>
      </c>
      <c r="AA1558">
        <v>2</v>
      </c>
      <c r="AB1558">
        <v>0</v>
      </c>
      <c r="AC1558">
        <v>18</v>
      </c>
      <c r="AD1558">
        <v>4</v>
      </c>
      <c r="AE1558" t="s">
        <v>821</v>
      </c>
      <c r="AN1558" s="54"/>
      <c r="AO1558" s="54"/>
    </row>
    <row r="1559" spans="1:41" x14ac:dyDescent="0.3">
      <c r="A1559">
        <v>1574</v>
      </c>
      <c r="B1559" t="s">
        <v>305</v>
      </c>
      <c r="C1559" s="54">
        <v>45221</v>
      </c>
      <c r="D1559" s="54" t="s">
        <v>348</v>
      </c>
      <c r="E1559" t="s">
        <v>732</v>
      </c>
      <c r="F1559" t="s">
        <v>735</v>
      </c>
      <c r="G1559">
        <v>0</v>
      </c>
      <c r="H1559" s="69">
        <v>0.94791666666666663</v>
      </c>
      <c r="I1559">
        <v>0</v>
      </c>
      <c r="J1559" s="79">
        <v>35</v>
      </c>
      <c r="K1559">
        <v>2</v>
      </c>
      <c r="L1559" s="69">
        <v>0.27083333333333331</v>
      </c>
      <c r="M1559">
        <v>1</v>
      </c>
      <c r="N1559">
        <v>6.5</v>
      </c>
      <c r="O1559">
        <v>3</v>
      </c>
      <c r="P1559">
        <v>1</v>
      </c>
      <c r="Q1559">
        <v>3</v>
      </c>
      <c r="R1559">
        <v>3</v>
      </c>
      <c r="S1559">
        <v>3</v>
      </c>
      <c r="T1559">
        <v>0</v>
      </c>
      <c r="U1559">
        <v>0</v>
      </c>
      <c r="V1559">
        <v>3</v>
      </c>
      <c r="W1559">
        <v>6</v>
      </c>
      <c r="X1559">
        <v>1</v>
      </c>
      <c r="Y1559">
        <v>3</v>
      </c>
      <c r="Z1559">
        <v>1</v>
      </c>
      <c r="AA1559">
        <v>2</v>
      </c>
      <c r="AB1559">
        <v>0</v>
      </c>
      <c r="AC1559">
        <v>21</v>
      </c>
      <c r="AD1559">
        <v>4</v>
      </c>
      <c r="AE1559" t="s">
        <v>821</v>
      </c>
      <c r="AN1559" s="54"/>
      <c r="AO1559" s="54"/>
    </row>
    <row r="1560" spans="1:41" x14ac:dyDescent="0.3">
      <c r="A1560">
        <v>1575</v>
      </c>
      <c r="B1560" t="s">
        <v>305</v>
      </c>
      <c r="C1560" s="54">
        <v>45221</v>
      </c>
      <c r="D1560" s="54" t="s">
        <v>348</v>
      </c>
      <c r="E1560" t="s">
        <v>732</v>
      </c>
      <c r="F1560" t="s">
        <v>736</v>
      </c>
      <c r="G1560">
        <v>0</v>
      </c>
      <c r="H1560" s="69">
        <v>0.94791666666666663</v>
      </c>
      <c r="I1560">
        <v>0</v>
      </c>
      <c r="J1560" s="79">
        <v>35</v>
      </c>
      <c r="K1560">
        <v>2</v>
      </c>
      <c r="L1560" s="69">
        <v>0.27083333333333331</v>
      </c>
      <c r="M1560">
        <v>1</v>
      </c>
      <c r="N1560">
        <v>6.5</v>
      </c>
      <c r="O1560">
        <v>3</v>
      </c>
      <c r="P1560">
        <v>1</v>
      </c>
      <c r="Q1560">
        <v>3</v>
      </c>
      <c r="R1560">
        <v>3</v>
      </c>
      <c r="S1560">
        <v>3</v>
      </c>
      <c r="T1560">
        <v>0</v>
      </c>
      <c r="U1560">
        <v>0</v>
      </c>
      <c r="V1560">
        <v>3</v>
      </c>
      <c r="W1560">
        <v>6</v>
      </c>
      <c r="X1560">
        <v>1</v>
      </c>
      <c r="Y1560">
        <v>3</v>
      </c>
      <c r="Z1560">
        <v>1</v>
      </c>
      <c r="AA1560">
        <v>2</v>
      </c>
      <c r="AB1560">
        <v>0</v>
      </c>
      <c r="AC1560">
        <v>24</v>
      </c>
      <c r="AD1560">
        <v>4</v>
      </c>
      <c r="AE1560" t="s">
        <v>821</v>
      </c>
      <c r="AN1560" s="54"/>
      <c r="AO1560" s="54"/>
    </row>
    <row r="1561" spans="1:41" x14ac:dyDescent="0.3">
      <c r="A1561">
        <v>1576</v>
      </c>
      <c r="B1561" t="s">
        <v>306</v>
      </c>
      <c r="C1561" s="54">
        <v>45221</v>
      </c>
      <c r="D1561" s="54" t="s">
        <v>348</v>
      </c>
      <c r="E1561" t="s">
        <v>721</v>
      </c>
      <c r="F1561" t="s">
        <v>722</v>
      </c>
      <c r="G1561">
        <v>3</v>
      </c>
      <c r="H1561" s="69">
        <v>0.97916666666666663</v>
      </c>
      <c r="I1561">
        <v>1</v>
      </c>
      <c r="J1561" s="79">
        <v>50</v>
      </c>
      <c r="K1561">
        <v>2</v>
      </c>
      <c r="L1561" s="69">
        <v>0.29166666666666669</v>
      </c>
      <c r="M1561">
        <v>1</v>
      </c>
      <c r="N1561">
        <v>6.25</v>
      </c>
      <c r="O1561">
        <v>3</v>
      </c>
      <c r="P1561">
        <v>0</v>
      </c>
      <c r="Q1561">
        <v>1</v>
      </c>
      <c r="R1561">
        <v>1</v>
      </c>
      <c r="S1561">
        <v>1</v>
      </c>
      <c r="T1561">
        <v>2</v>
      </c>
      <c r="U1561">
        <v>2</v>
      </c>
      <c r="V1561">
        <v>1</v>
      </c>
      <c r="W1561">
        <v>2</v>
      </c>
      <c r="X1561">
        <v>0</v>
      </c>
      <c r="Y1561">
        <v>3</v>
      </c>
      <c r="Z1561">
        <v>1</v>
      </c>
      <c r="AA1561">
        <v>2</v>
      </c>
      <c r="AB1561">
        <v>1</v>
      </c>
      <c r="AC1561">
        <v>27</v>
      </c>
      <c r="AD1561">
        <v>4</v>
      </c>
      <c r="AE1561" t="s">
        <v>821</v>
      </c>
      <c r="AN1561" s="54"/>
      <c r="AO1561" s="54"/>
    </row>
    <row r="1562" spans="1:41" x14ac:dyDescent="0.3">
      <c r="A1562">
        <v>1577</v>
      </c>
      <c r="B1562" t="s">
        <v>306</v>
      </c>
      <c r="C1562" s="54">
        <v>45221</v>
      </c>
      <c r="D1562" s="54" t="s">
        <v>348</v>
      </c>
      <c r="E1562" t="s">
        <v>721</v>
      </c>
      <c r="F1562" t="s">
        <v>723</v>
      </c>
      <c r="G1562">
        <v>3</v>
      </c>
      <c r="H1562" s="69">
        <v>0.97916666666666663</v>
      </c>
      <c r="I1562">
        <v>1</v>
      </c>
      <c r="J1562" s="79">
        <v>50</v>
      </c>
      <c r="K1562">
        <v>2</v>
      </c>
      <c r="L1562" s="69">
        <v>0.29166666666666669</v>
      </c>
      <c r="M1562">
        <v>1</v>
      </c>
      <c r="N1562">
        <v>6.25</v>
      </c>
      <c r="O1562">
        <v>3</v>
      </c>
      <c r="P1562">
        <v>0</v>
      </c>
      <c r="Q1562">
        <v>1</v>
      </c>
      <c r="R1562">
        <v>1</v>
      </c>
      <c r="S1562">
        <v>1</v>
      </c>
      <c r="T1562">
        <v>2</v>
      </c>
      <c r="U1562">
        <v>2</v>
      </c>
      <c r="V1562">
        <v>1</v>
      </c>
      <c r="W1562">
        <v>2</v>
      </c>
      <c r="X1562">
        <v>0</v>
      </c>
      <c r="Y1562">
        <v>3</v>
      </c>
      <c r="Z1562">
        <v>1</v>
      </c>
      <c r="AA1562">
        <v>2</v>
      </c>
      <c r="AB1562">
        <v>1</v>
      </c>
      <c r="AC1562">
        <v>24</v>
      </c>
      <c r="AD1562">
        <v>4</v>
      </c>
      <c r="AE1562" t="s">
        <v>821</v>
      </c>
      <c r="AN1562" s="54"/>
      <c r="AO1562" s="54"/>
    </row>
    <row r="1563" spans="1:41" x14ac:dyDescent="0.3">
      <c r="A1563">
        <v>1578</v>
      </c>
      <c r="B1563" t="s">
        <v>306</v>
      </c>
      <c r="C1563" s="54">
        <v>45221</v>
      </c>
      <c r="D1563" s="54" t="s">
        <v>348</v>
      </c>
      <c r="E1563" t="s">
        <v>721</v>
      </c>
      <c r="F1563" t="s">
        <v>724</v>
      </c>
      <c r="G1563">
        <v>3</v>
      </c>
      <c r="H1563" s="69">
        <v>0.97916666666666663</v>
      </c>
      <c r="I1563">
        <v>1</v>
      </c>
      <c r="J1563" s="79">
        <v>50</v>
      </c>
      <c r="K1563">
        <v>2</v>
      </c>
      <c r="L1563" s="69">
        <v>0.29166666666666669</v>
      </c>
      <c r="M1563">
        <v>1</v>
      </c>
      <c r="N1563">
        <v>6.25</v>
      </c>
      <c r="O1563">
        <v>3</v>
      </c>
      <c r="P1563">
        <v>0</v>
      </c>
      <c r="Q1563">
        <v>1</v>
      </c>
      <c r="R1563">
        <v>1</v>
      </c>
      <c r="S1563">
        <v>1</v>
      </c>
      <c r="T1563">
        <v>2</v>
      </c>
      <c r="U1563">
        <v>2</v>
      </c>
      <c r="V1563">
        <v>1</v>
      </c>
      <c r="W1563">
        <v>2</v>
      </c>
      <c r="X1563">
        <v>0</v>
      </c>
      <c r="Y1563">
        <v>3</v>
      </c>
      <c r="Z1563">
        <v>1</v>
      </c>
      <c r="AA1563">
        <v>2</v>
      </c>
      <c r="AB1563">
        <v>1</v>
      </c>
      <c r="AC1563">
        <v>24</v>
      </c>
      <c r="AD1563">
        <v>4</v>
      </c>
      <c r="AE1563" t="s">
        <v>821</v>
      </c>
      <c r="AN1563" s="54"/>
      <c r="AO1563" s="54"/>
    </row>
    <row r="1564" spans="1:41" x14ac:dyDescent="0.3">
      <c r="A1564">
        <v>1579</v>
      </c>
      <c r="B1564" t="s">
        <v>306</v>
      </c>
      <c r="C1564" s="54">
        <v>45221</v>
      </c>
      <c r="D1564" s="54" t="s">
        <v>348</v>
      </c>
      <c r="E1564" t="s">
        <v>721</v>
      </c>
      <c r="F1564" t="s">
        <v>725</v>
      </c>
      <c r="G1564">
        <v>3</v>
      </c>
      <c r="H1564" s="69">
        <v>0.97916666666666663</v>
      </c>
      <c r="I1564">
        <v>1</v>
      </c>
      <c r="J1564" s="79">
        <v>50</v>
      </c>
      <c r="K1564">
        <v>2</v>
      </c>
      <c r="L1564" s="69">
        <v>0.29166666666666669</v>
      </c>
      <c r="M1564">
        <v>1</v>
      </c>
      <c r="N1564">
        <v>6.25</v>
      </c>
      <c r="O1564">
        <v>3</v>
      </c>
      <c r="P1564">
        <v>0</v>
      </c>
      <c r="Q1564">
        <v>1</v>
      </c>
      <c r="R1564">
        <v>1</v>
      </c>
      <c r="S1564">
        <v>1</v>
      </c>
      <c r="T1564">
        <v>2</v>
      </c>
      <c r="U1564">
        <v>2</v>
      </c>
      <c r="V1564">
        <v>1</v>
      </c>
      <c r="W1564">
        <v>2</v>
      </c>
      <c r="X1564">
        <v>0</v>
      </c>
      <c r="Y1564">
        <v>3</v>
      </c>
      <c r="Z1564">
        <v>1</v>
      </c>
      <c r="AA1564">
        <v>2</v>
      </c>
      <c r="AB1564">
        <v>1</v>
      </c>
      <c r="AC1564">
        <v>22</v>
      </c>
      <c r="AD1564">
        <v>4</v>
      </c>
      <c r="AE1564" t="s">
        <v>821</v>
      </c>
      <c r="AN1564" s="54"/>
      <c r="AO1564" s="54"/>
    </row>
    <row r="1565" spans="1:41" x14ac:dyDescent="0.3">
      <c r="A1565">
        <v>1580</v>
      </c>
      <c r="B1565" t="s">
        <v>306</v>
      </c>
      <c r="C1565" s="54">
        <v>45221</v>
      </c>
      <c r="D1565" s="54" t="s">
        <v>348</v>
      </c>
      <c r="E1565" t="s">
        <v>721</v>
      </c>
      <c r="F1565" t="s">
        <v>726</v>
      </c>
      <c r="G1565">
        <v>3</v>
      </c>
      <c r="H1565" s="69">
        <v>0.97916666666666663</v>
      </c>
      <c r="I1565">
        <v>1</v>
      </c>
      <c r="J1565" s="79">
        <v>50</v>
      </c>
      <c r="K1565">
        <v>2</v>
      </c>
      <c r="L1565" s="69">
        <v>0.29166666666666669</v>
      </c>
      <c r="M1565">
        <v>1</v>
      </c>
      <c r="N1565">
        <v>6.25</v>
      </c>
      <c r="O1565">
        <v>3</v>
      </c>
      <c r="P1565">
        <v>0</v>
      </c>
      <c r="Q1565">
        <v>1</v>
      </c>
      <c r="R1565">
        <v>1</v>
      </c>
      <c r="S1565">
        <v>1</v>
      </c>
      <c r="T1565">
        <v>2</v>
      </c>
      <c r="U1565">
        <v>2</v>
      </c>
      <c r="V1565">
        <v>1</v>
      </c>
      <c r="W1565">
        <v>2</v>
      </c>
      <c r="X1565">
        <v>0</v>
      </c>
      <c r="Y1565">
        <v>3</v>
      </c>
      <c r="Z1565">
        <v>1</v>
      </c>
      <c r="AA1565">
        <v>2</v>
      </c>
      <c r="AB1565">
        <v>1</v>
      </c>
      <c r="AC1565">
        <v>22</v>
      </c>
      <c r="AD1565">
        <v>4</v>
      </c>
      <c r="AE1565" t="s">
        <v>821</v>
      </c>
      <c r="AN1565" s="54"/>
      <c r="AO1565" s="54"/>
    </row>
    <row r="1566" spans="1:41" x14ac:dyDescent="0.3">
      <c r="A1566">
        <v>1581</v>
      </c>
      <c r="B1566" t="s">
        <v>306</v>
      </c>
      <c r="C1566" s="54">
        <v>45221</v>
      </c>
      <c r="D1566" s="54" t="s">
        <v>348</v>
      </c>
      <c r="E1566" t="s">
        <v>721</v>
      </c>
      <c r="F1566" t="s">
        <v>727</v>
      </c>
      <c r="G1566">
        <v>3</v>
      </c>
      <c r="H1566" s="69">
        <v>0.97916666666666663</v>
      </c>
      <c r="I1566">
        <v>1</v>
      </c>
      <c r="J1566" s="79">
        <v>50</v>
      </c>
      <c r="K1566">
        <v>2</v>
      </c>
      <c r="L1566" s="69">
        <v>0.29166666666666669</v>
      </c>
      <c r="M1566">
        <v>1</v>
      </c>
      <c r="N1566">
        <v>6.25</v>
      </c>
      <c r="O1566">
        <v>3</v>
      </c>
      <c r="P1566">
        <v>0</v>
      </c>
      <c r="Q1566">
        <v>1</v>
      </c>
      <c r="R1566">
        <v>1</v>
      </c>
      <c r="S1566">
        <v>1</v>
      </c>
      <c r="T1566">
        <v>2</v>
      </c>
      <c r="U1566">
        <v>2</v>
      </c>
      <c r="V1566">
        <v>1</v>
      </c>
      <c r="W1566">
        <v>2</v>
      </c>
      <c r="X1566">
        <v>0</v>
      </c>
      <c r="Y1566">
        <v>3</v>
      </c>
      <c r="Z1566">
        <v>1</v>
      </c>
      <c r="AA1566">
        <v>2</v>
      </c>
      <c r="AB1566">
        <v>1</v>
      </c>
      <c r="AC1566">
        <v>21</v>
      </c>
      <c r="AD1566">
        <v>4</v>
      </c>
      <c r="AE1566" t="s">
        <v>821</v>
      </c>
      <c r="AN1566" s="54"/>
      <c r="AO1566" s="54"/>
    </row>
    <row r="1567" spans="1:41" x14ac:dyDescent="0.3">
      <c r="A1567">
        <v>1582</v>
      </c>
      <c r="B1567" t="s">
        <v>306</v>
      </c>
      <c r="C1567" s="54">
        <v>45221</v>
      </c>
      <c r="D1567" s="54" t="s">
        <v>348</v>
      </c>
      <c r="E1567" t="s">
        <v>721</v>
      </c>
      <c r="F1567" t="s">
        <v>728</v>
      </c>
      <c r="G1567">
        <v>3</v>
      </c>
      <c r="H1567" s="69">
        <v>0.97916666666666663</v>
      </c>
      <c r="I1567">
        <v>1</v>
      </c>
      <c r="J1567" s="79">
        <v>50</v>
      </c>
      <c r="K1567">
        <v>2</v>
      </c>
      <c r="L1567" s="69">
        <v>0.29166666666666669</v>
      </c>
      <c r="M1567">
        <v>1</v>
      </c>
      <c r="N1567">
        <v>6.25</v>
      </c>
      <c r="O1567">
        <v>3</v>
      </c>
      <c r="P1567">
        <v>0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</v>
      </c>
      <c r="W1567">
        <v>2</v>
      </c>
      <c r="X1567">
        <v>0</v>
      </c>
      <c r="Y1567">
        <v>3</v>
      </c>
      <c r="Z1567">
        <v>1</v>
      </c>
      <c r="AA1567">
        <v>2</v>
      </c>
      <c r="AB1567">
        <v>1</v>
      </c>
      <c r="AC1567">
        <v>21</v>
      </c>
      <c r="AD1567">
        <v>4</v>
      </c>
      <c r="AE1567" t="s">
        <v>821</v>
      </c>
      <c r="AN1567" s="54"/>
      <c r="AO1567" s="54"/>
    </row>
    <row r="1568" spans="1:41" x14ac:dyDescent="0.3">
      <c r="A1568">
        <v>1583</v>
      </c>
      <c r="B1568" t="s">
        <v>306</v>
      </c>
      <c r="C1568" s="54">
        <v>45221</v>
      </c>
      <c r="D1568" s="54" t="s">
        <v>348</v>
      </c>
      <c r="E1568" t="s">
        <v>721</v>
      </c>
      <c r="F1568" t="s">
        <v>729</v>
      </c>
      <c r="G1568">
        <v>3</v>
      </c>
      <c r="H1568" s="69">
        <v>0.97916666666666663</v>
      </c>
      <c r="I1568">
        <v>1</v>
      </c>
      <c r="J1568" s="79">
        <v>50</v>
      </c>
      <c r="K1568">
        <v>2</v>
      </c>
      <c r="L1568" s="69">
        <v>0.29166666666666669</v>
      </c>
      <c r="M1568">
        <v>1</v>
      </c>
      <c r="N1568">
        <v>6.25</v>
      </c>
      <c r="O1568">
        <v>3</v>
      </c>
      <c r="P1568">
        <v>0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</v>
      </c>
      <c r="W1568">
        <v>2</v>
      </c>
      <c r="X1568">
        <v>0</v>
      </c>
      <c r="Y1568">
        <v>3</v>
      </c>
      <c r="Z1568">
        <v>1</v>
      </c>
      <c r="AA1568">
        <v>2</v>
      </c>
      <c r="AB1568">
        <v>1</v>
      </c>
      <c r="AC1568">
        <v>21</v>
      </c>
      <c r="AD1568">
        <v>4</v>
      </c>
      <c r="AE1568" t="s">
        <v>821</v>
      </c>
      <c r="AN1568" s="54"/>
      <c r="AO1568" s="54"/>
    </row>
    <row r="1569" spans="1:41" x14ac:dyDescent="0.3">
      <c r="A1569">
        <v>1584</v>
      </c>
      <c r="B1569" t="s">
        <v>306</v>
      </c>
      <c r="C1569" s="54">
        <v>45221</v>
      </c>
      <c r="D1569" s="54" t="s">
        <v>348</v>
      </c>
      <c r="E1569" t="s">
        <v>721</v>
      </c>
      <c r="F1569" t="s">
        <v>730</v>
      </c>
      <c r="G1569">
        <v>3</v>
      </c>
      <c r="H1569" s="69">
        <v>0.97916666666666663</v>
      </c>
      <c r="I1569">
        <v>1</v>
      </c>
      <c r="J1569" s="79">
        <v>50</v>
      </c>
      <c r="K1569">
        <v>2</v>
      </c>
      <c r="L1569" s="69">
        <v>0.29166666666666669</v>
      </c>
      <c r="M1569">
        <v>1</v>
      </c>
      <c r="N1569">
        <v>6.25</v>
      </c>
      <c r="O1569">
        <v>3</v>
      </c>
      <c r="P1569">
        <v>0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</v>
      </c>
      <c r="W1569">
        <v>2</v>
      </c>
      <c r="X1569">
        <v>0</v>
      </c>
      <c r="Y1569">
        <v>3</v>
      </c>
      <c r="Z1569">
        <v>1</v>
      </c>
      <c r="AA1569">
        <v>2</v>
      </c>
      <c r="AB1569">
        <v>1</v>
      </c>
      <c r="AC1569">
        <v>21</v>
      </c>
      <c r="AD1569">
        <v>4</v>
      </c>
      <c r="AE1569" t="s">
        <v>821</v>
      </c>
      <c r="AN1569" s="54"/>
      <c r="AO1569" s="54"/>
    </row>
    <row r="1570" spans="1:41" x14ac:dyDescent="0.3">
      <c r="A1570">
        <v>1585</v>
      </c>
      <c r="B1570" t="s">
        <v>306</v>
      </c>
      <c r="C1570" s="54">
        <v>45221</v>
      </c>
      <c r="D1570" s="54" t="s">
        <v>348</v>
      </c>
      <c r="E1570" t="s">
        <v>721</v>
      </c>
      <c r="F1570" t="s">
        <v>731</v>
      </c>
      <c r="G1570">
        <v>0</v>
      </c>
      <c r="H1570" s="69">
        <v>0.97916666666666663</v>
      </c>
      <c r="I1570">
        <v>1</v>
      </c>
      <c r="J1570" s="79">
        <v>50</v>
      </c>
      <c r="K1570">
        <v>2</v>
      </c>
      <c r="L1570" s="69">
        <v>0.29166666666666669</v>
      </c>
      <c r="M1570">
        <v>1</v>
      </c>
      <c r="N1570">
        <v>6.25</v>
      </c>
      <c r="O1570">
        <v>3</v>
      </c>
      <c r="P1570">
        <v>0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</v>
      </c>
      <c r="W1570">
        <v>2</v>
      </c>
      <c r="X1570">
        <v>0</v>
      </c>
      <c r="Y1570">
        <v>3</v>
      </c>
      <c r="Z1570">
        <v>1</v>
      </c>
      <c r="AA1570">
        <v>2</v>
      </c>
      <c r="AB1570">
        <v>1</v>
      </c>
      <c r="AC1570">
        <v>21</v>
      </c>
      <c r="AD1570">
        <v>4</v>
      </c>
      <c r="AE1570" t="s">
        <v>821</v>
      </c>
      <c r="AN1570" s="54"/>
      <c r="AO1570" s="54"/>
    </row>
    <row r="1571" spans="1:41" x14ac:dyDescent="0.3">
      <c r="A1571">
        <v>1586</v>
      </c>
      <c r="B1571" t="s">
        <v>306</v>
      </c>
      <c r="C1571" s="54">
        <v>45221</v>
      </c>
      <c r="D1571" s="54" t="s">
        <v>348</v>
      </c>
      <c r="E1571" t="s">
        <v>732</v>
      </c>
      <c r="F1571" t="s">
        <v>85</v>
      </c>
      <c r="G1571">
        <v>3</v>
      </c>
      <c r="H1571" s="69">
        <v>0.97916666666666663</v>
      </c>
      <c r="I1571">
        <v>1</v>
      </c>
      <c r="J1571" s="79">
        <v>50</v>
      </c>
      <c r="K1571">
        <v>2</v>
      </c>
      <c r="L1571" s="69">
        <v>0.29166666666666669</v>
      </c>
      <c r="M1571">
        <v>1</v>
      </c>
      <c r="N1571">
        <v>6.25</v>
      </c>
      <c r="O1571">
        <v>3</v>
      </c>
      <c r="P1571">
        <v>0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1</v>
      </c>
      <c r="W1571">
        <v>2</v>
      </c>
      <c r="X1571">
        <v>0</v>
      </c>
      <c r="Y1571">
        <v>3</v>
      </c>
      <c r="Z1571">
        <v>1</v>
      </c>
      <c r="AA1571">
        <v>2</v>
      </c>
      <c r="AB1571">
        <v>1</v>
      </c>
      <c r="AC1571">
        <v>24</v>
      </c>
      <c r="AD1571">
        <v>4</v>
      </c>
      <c r="AE1571" t="s">
        <v>821</v>
      </c>
      <c r="AN1571" s="54"/>
      <c r="AO1571" s="54"/>
    </row>
    <row r="1572" spans="1:41" x14ac:dyDescent="0.3">
      <c r="A1572">
        <v>1587</v>
      </c>
      <c r="B1572" t="s">
        <v>306</v>
      </c>
      <c r="C1572" s="54">
        <v>45221</v>
      </c>
      <c r="D1572" s="54" t="s">
        <v>348</v>
      </c>
      <c r="E1572" t="s">
        <v>732</v>
      </c>
      <c r="F1572" t="s">
        <v>733</v>
      </c>
      <c r="G1572">
        <v>1</v>
      </c>
      <c r="H1572" s="69">
        <v>0.97916666666666663</v>
      </c>
      <c r="I1572">
        <v>1</v>
      </c>
      <c r="J1572" s="79">
        <v>50</v>
      </c>
      <c r="K1572">
        <v>2</v>
      </c>
      <c r="L1572" s="69">
        <v>0.29166666666666669</v>
      </c>
      <c r="M1572">
        <v>1</v>
      </c>
      <c r="N1572">
        <v>6.25</v>
      </c>
      <c r="O1572">
        <v>3</v>
      </c>
      <c r="P1572">
        <v>0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</v>
      </c>
      <c r="W1572">
        <v>2</v>
      </c>
      <c r="X1572">
        <v>0</v>
      </c>
      <c r="Y1572">
        <v>3</v>
      </c>
      <c r="Z1572">
        <v>1</v>
      </c>
      <c r="AA1572">
        <v>2</v>
      </c>
      <c r="AB1572">
        <v>1</v>
      </c>
      <c r="AC1572">
        <v>24</v>
      </c>
      <c r="AD1572">
        <v>4</v>
      </c>
      <c r="AE1572" t="s">
        <v>821</v>
      </c>
      <c r="AN1572" s="54"/>
      <c r="AO1572" s="54"/>
    </row>
    <row r="1573" spans="1:41" x14ac:dyDescent="0.3">
      <c r="A1573">
        <v>1588</v>
      </c>
      <c r="B1573" t="s">
        <v>306</v>
      </c>
      <c r="C1573" s="54">
        <v>45221</v>
      </c>
      <c r="D1573" s="54" t="s">
        <v>348</v>
      </c>
      <c r="E1573" t="s">
        <v>732</v>
      </c>
      <c r="F1573" t="s">
        <v>734</v>
      </c>
      <c r="G1573">
        <v>3</v>
      </c>
      <c r="H1573" s="69">
        <v>0.97916666666666663</v>
      </c>
      <c r="I1573">
        <v>1</v>
      </c>
      <c r="J1573" s="79">
        <v>50</v>
      </c>
      <c r="K1573">
        <v>2</v>
      </c>
      <c r="L1573" s="69">
        <v>0.29166666666666669</v>
      </c>
      <c r="M1573">
        <v>1</v>
      </c>
      <c r="N1573">
        <v>6.25</v>
      </c>
      <c r="O1573">
        <v>3</v>
      </c>
      <c r="P1573">
        <v>0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1</v>
      </c>
      <c r="W1573">
        <v>2</v>
      </c>
      <c r="X1573">
        <v>0</v>
      </c>
      <c r="Y1573">
        <v>3</v>
      </c>
      <c r="Z1573">
        <v>1</v>
      </c>
      <c r="AA1573">
        <v>2</v>
      </c>
      <c r="AB1573">
        <v>1</v>
      </c>
      <c r="AC1573">
        <v>26</v>
      </c>
      <c r="AD1573">
        <v>4</v>
      </c>
      <c r="AE1573" t="s">
        <v>821</v>
      </c>
      <c r="AN1573" s="54"/>
      <c r="AO1573" s="54"/>
    </row>
    <row r="1574" spans="1:41" x14ac:dyDescent="0.3">
      <c r="A1574">
        <v>1589</v>
      </c>
      <c r="B1574" t="s">
        <v>306</v>
      </c>
      <c r="C1574" s="54">
        <v>45221</v>
      </c>
      <c r="D1574" s="54" t="s">
        <v>348</v>
      </c>
      <c r="E1574" t="s">
        <v>732</v>
      </c>
      <c r="F1574" t="s">
        <v>735</v>
      </c>
      <c r="G1574">
        <v>2</v>
      </c>
      <c r="H1574" s="69">
        <v>0.97916666666666663</v>
      </c>
      <c r="I1574">
        <v>1</v>
      </c>
      <c r="J1574" s="79">
        <v>50</v>
      </c>
      <c r="K1574">
        <v>2</v>
      </c>
      <c r="L1574" s="69">
        <v>0.29166666666666669</v>
      </c>
      <c r="M1574">
        <v>1</v>
      </c>
      <c r="N1574">
        <v>6.25</v>
      </c>
      <c r="O1574">
        <v>3</v>
      </c>
      <c r="P1574">
        <v>0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v>2</v>
      </c>
      <c r="X1574">
        <v>0</v>
      </c>
      <c r="Y1574">
        <v>3</v>
      </c>
      <c r="Z1574">
        <v>1</v>
      </c>
      <c r="AA1574">
        <v>2</v>
      </c>
      <c r="AB1574">
        <v>1</v>
      </c>
      <c r="AC1574">
        <v>26</v>
      </c>
      <c r="AD1574">
        <v>4</v>
      </c>
      <c r="AE1574" t="s">
        <v>821</v>
      </c>
      <c r="AN1574" s="54"/>
      <c r="AO1574" s="54"/>
    </row>
    <row r="1575" spans="1:41" x14ac:dyDescent="0.3">
      <c r="A1575">
        <v>1591</v>
      </c>
      <c r="B1575" t="s">
        <v>307</v>
      </c>
      <c r="C1575" s="54">
        <v>45221</v>
      </c>
      <c r="D1575" s="54" t="s">
        <v>348</v>
      </c>
      <c r="E1575" t="s">
        <v>721</v>
      </c>
      <c r="F1575" t="s">
        <v>722</v>
      </c>
      <c r="G1575">
        <v>3</v>
      </c>
      <c r="H1575" s="69">
        <v>0.91666666666666663</v>
      </c>
      <c r="I1575">
        <v>0</v>
      </c>
      <c r="J1575" s="79">
        <v>15</v>
      </c>
      <c r="K1575">
        <v>0</v>
      </c>
      <c r="L1575" s="69">
        <v>0.26041666666666669</v>
      </c>
      <c r="M1575">
        <v>1</v>
      </c>
      <c r="N1575">
        <v>7.5</v>
      </c>
      <c r="O1575">
        <v>2</v>
      </c>
      <c r="P1575">
        <v>1</v>
      </c>
      <c r="Q1575">
        <v>2</v>
      </c>
      <c r="R1575">
        <v>2</v>
      </c>
      <c r="S1575">
        <v>2</v>
      </c>
      <c r="T1575">
        <v>3</v>
      </c>
      <c r="U1575">
        <v>3</v>
      </c>
      <c r="V1575">
        <v>2</v>
      </c>
      <c r="W1575">
        <v>4</v>
      </c>
      <c r="X1575">
        <v>1</v>
      </c>
      <c r="Y1575">
        <v>2</v>
      </c>
      <c r="Z1575">
        <v>1</v>
      </c>
      <c r="AA1575">
        <v>0</v>
      </c>
      <c r="AB1575">
        <v>0</v>
      </c>
      <c r="AC1575">
        <v>26</v>
      </c>
      <c r="AD1575">
        <v>4</v>
      </c>
      <c r="AE1575" t="s">
        <v>821</v>
      </c>
      <c r="AN1575" s="54"/>
      <c r="AO1575" s="54"/>
    </row>
    <row r="1576" spans="1:41" x14ac:dyDescent="0.3">
      <c r="A1576">
        <v>1592</v>
      </c>
      <c r="B1576" t="s">
        <v>307</v>
      </c>
      <c r="C1576" s="54">
        <v>45221</v>
      </c>
      <c r="D1576" s="54" t="s">
        <v>348</v>
      </c>
      <c r="E1576" t="s">
        <v>721</v>
      </c>
      <c r="F1576" t="s">
        <v>723</v>
      </c>
      <c r="G1576">
        <v>3</v>
      </c>
      <c r="H1576" s="69">
        <v>0.91666666666666663</v>
      </c>
      <c r="I1576">
        <v>0</v>
      </c>
      <c r="J1576" s="79">
        <v>15</v>
      </c>
      <c r="K1576">
        <v>0</v>
      </c>
      <c r="L1576" s="69">
        <v>0.26041666666666669</v>
      </c>
      <c r="M1576">
        <v>1</v>
      </c>
      <c r="N1576">
        <v>7.5</v>
      </c>
      <c r="O1576">
        <v>2</v>
      </c>
      <c r="P1576">
        <v>1</v>
      </c>
      <c r="Q1576">
        <v>2</v>
      </c>
      <c r="R1576">
        <v>2</v>
      </c>
      <c r="S1576">
        <v>2</v>
      </c>
      <c r="T1576">
        <v>3</v>
      </c>
      <c r="U1576">
        <v>3</v>
      </c>
      <c r="V1576">
        <v>2</v>
      </c>
      <c r="W1576">
        <v>4</v>
      </c>
      <c r="X1576">
        <v>1</v>
      </c>
      <c r="Y1576">
        <v>2</v>
      </c>
      <c r="Z1576">
        <v>1</v>
      </c>
      <c r="AA1576">
        <v>0</v>
      </c>
      <c r="AB1576">
        <v>0</v>
      </c>
      <c r="AC1576">
        <v>23</v>
      </c>
      <c r="AD1576">
        <v>4</v>
      </c>
      <c r="AE1576" t="s">
        <v>821</v>
      </c>
      <c r="AN1576" s="54"/>
      <c r="AO1576" s="54"/>
    </row>
    <row r="1577" spans="1:41" x14ac:dyDescent="0.3">
      <c r="A1577">
        <v>1593</v>
      </c>
      <c r="B1577" t="s">
        <v>307</v>
      </c>
      <c r="C1577" s="54">
        <v>45221</v>
      </c>
      <c r="D1577" s="54" t="s">
        <v>348</v>
      </c>
      <c r="E1577" t="s">
        <v>721</v>
      </c>
      <c r="F1577" t="s">
        <v>724</v>
      </c>
      <c r="G1577">
        <v>3</v>
      </c>
      <c r="H1577" s="69">
        <v>0.91666666666666663</v>
      </c>
      <c r="I1577">
        <v>0</v>
      </c>
      <c r="J1577" s="79">
        <v>15</v>
      </c>
      <c r="K1577">
        <v>0</v>
      </c>
      <c r="L1577" s="69">
        <v>0.26041666666666669</v>
      </c>
      <c r="M1577">
        <v>1</v>
      </c>
      <c r="N1577">
        <v>7.5</v>
      </c>
      <c r="O1577">
        <v>2</v>
      </c>
      <c r="P1577">
        <v>1</v>
      </c>
      <c r="Q1577">
        <v>2</v>
      </c>
      <c r="R1577">
        <v>2</v>
      </c>
      <c r="S1577">
        <v>2</v>
      </c>
      <c r="T1577">
        <v>3</v>
      </c>
      <c r="U1577">
        <v>3</v>
      </c>
      <c r="V1577">
        <v>2</v>
      </c>
      <c r="W1577">
        <v>4</v>
      </c>
      <c r="X1577">
        <v>1</v>
      </c>
      <c r="Y1577">
        <v>2</v>
      </c>
      <c r="Z1577">
        <v>1</v>
      </c>
      <c r="AA1577">
        <v>0</v>
      </c>
      <c r="AB1577">
        <v>0</v>
      </c>
      <c r="AC1577">
        <v>22</v>
      </c>
      <c r="AD1577">
        <v>4</v>
      </c>
      <c r="AE1577" t="s">
        <v>821</v>
      </c>
      <c r="AN1577" s="54"/>
      <c r="AO1577" s="54"/>
    </row>
    <row r="1578" spans="1:41" x14ac:dyDescent="0.3">
      <c r="A1578">
        <v>1594</v>
      </c>
      <c r="B1578" t="s">
        <v>307</v>
      </c>
      <c r="C1578" s="54">
        <v>45221</v>
      </c>
      <c r="D1578" s="54" t="s">
        <v>348</v>
      </c>
      <c r="E1578" t="s">
        <v>721</v>
      </c>
      <c r="F1578" t="s">
        <v>725</v>
      </c>
      <c r="G1578">
        <v>3</v>
      </c>
      <c r="H1578" s="69">
        <v>0.91666666666666663</v>
      </c>
      <c r="I1578">
        <v>0</v>
      </c>
      <c r="J1578" s="79">
        <v>15</v>
      </c>
      <c r="K1578">
        <v>0</v>
      </c>
      <c r="L1578" s="69">
        <v>0.26041666666666669</v>
      </c>
      <c r="M1578">
        <v>1</v>
      </c>
      <c r="N1578">
        <v>7.5</v>
      </c>
      <c r="O1578">
        <v>2</v>
      </c>
      <c r="P1578">
        <v>1</v>
      </c>
      <c r="Q1578">
        <v>2</v>
      </c>
      <c r="R1578">
        <v>2</v>
      </c>
      <c r="S1578">
        <v>2</v>
      </c>
      <c r="T1578">
        <v>3</v>
      </c>
      <c r="U1578">
        <v>3</v>
      </c>
      <c r="V1578">
        <v>2</v>
      </c>
      <c r="W1578">
        <v>4</v>
      </c>
      <c r="X1578">
        <v>1</v>
      </c>
      <c r="Y1578">
        <v>2</v>
      </c>
      <c r="Z1578">
        <v>1</v>
      </c>
      <c r="AA1578">
        <v>0</v>
      </c>
      <c r="AB1578">
        <v>0</v>
      </c>
      <c r="AC1578">
        <v>22</v>
      </c>
      <c r="AD1578">
        <v>4</v>
      </c>
      <c r="AE1578" t="s">
        <v>821</v>
      </c>
      <c r="AN1578" s="54"/>
      <c r="AO1578" s="54"/>
    </row>
    <row r="1579" spans="1:41" x14ac:dyDescent="0.3">
      <c r="A1579">
        <v>1595</v>
      </c>
      <c r="B1579" t="s">
        <v>307</v>
      </c>
      <c r="C1579" s="54">
        <v>45221</v>
      </c>
      <c r="D1579" s="54" t="s">
        <v>348</v>
      </c>
      <c r="E1579" t="s">
        <v>721</v>
      </c>
      <c r="F1579" t="s">
        <v>726</v>
      </c>
      <c r="G1579">
        <v>3</v>
      </c>
      <c r="H1579" s="69">
        <v>0.91666666666666663</v>
      </c>
      <c r="I1579">
        <v>0</v>
      </c>
      <c r="J1579" s="79">
        <v>15</v>
      </c>
      <c r="K1579">
        <v>0</v>
      </c>
      <c r="L1579" s="69">
        <v>0.26041666666666669</v>
      </c>
      <c r="M1579">
        <v>1</v>
      </c>
      <c r="N1579">
        <v>7.5</v>
      </c>
      <c r="O1579">
        <v>2</v>
      </c>
      <c r="P1579">
        <v>1</v>
      </c>
      <c r="Q1579">
        <v>2</v>
      </c>
      <c r="R1579">
        <v>2</v>
      </c>
      <c r="S1579">
        <v>2</v>
      </c>
      <c r="T1579">
        <v>3</v>
      </c>
      <c r="U1579">
        <v>3</v>
      </c>
      <c r="V1579">
        <v>2</v>
      </c>
      <c r="W1579">
        <v>4</v>
      </c>
      <c r="X1579">
        <v>1</v>
      </c>
      <c r="Y1579">
        <v>2</v>
      </c>
      <c r="Z1579">
        <v>1</v>
      </c>
      <c r="AA1579">
        <v>0</v>
      </c>
      <c r="AB1579">
        <v>0</v>
      </c>
      <c r="AC1579">
        <v>21</v>
      </c>
      <c r="AD1579">
        <v>4</v>
      </c>
      <c r="AE1579" t="s">
        <v>821</v>
      </c>
      <c r="AN1579" s="54"/>
      <c r="AO1579" s="54"/>
    </row>
    <row r="1580" spans="1:41" x14ac:dyDescent="0.3">
      <c r="A1580">
        <v>1596</v>
      </c>
      <c r="B1580" t="s">
        <v>307</v>
      </c>
      <c r="C1580" s="54">
        <v>45221</v>
      </c>
      <c r="D1580" s="54" t="s">
        <v>348</v>
      </c>
      <c r="E1580" t="s">
        <v>721</v>
      </c>
      <c r="F1580" t="s">
        <v>727</v>
      </c>
      <c r="G1580">
        <v>3</v>
      </c>
      <c r="H1580" s="69">
        <v>0.91666666666666663</v>
      </c>
      <c r="I1580">
        <v>0</v>
      </c>
      <c r="J1580" s="79">
        <v>15</v>
      </c>
      <c r="K1580">
        <v>0</v>
      </c>
      <c r="L1580" s="69">
        <v>0.26041666666666669</v>
      </c>
      <c r="M1580">
        <v>1</v>
      </c>
      <c r="N1580">
        <v>7.5</v>
      </c>
      <c r="O1580">
        <v>2</v>
      </c>
      <c r="P1580">
        <v>1</v>
      </c>
      <c r="Q1580">
        <v>2</v>
      </c>
      <c r="R1580">
        <v>2</v>
      </c>
      <c r="S1580">
        <v>2</v>
      </c>
      <c r="T1580">
        <v>3</v>
      </c>
      <c r="U1580">
        <v>3</v>
      </c>
      <c r="V1580">
        <v>2</v>
      </c>
      <c r="W1580">
        <v>4</v>
      </c>
      <c r="X1580">
        <v>1</v>
      </c>
      <c r="Y1580">
        <v>2</v>
      </c>
      <c r="Z1580">
        <v>1</v>
      </c>
      <c r="AA1580">
        <v>0</v>
      </c>
      <c r="AB1580">
        <v>0</v>
      </c>
      <c r="AC1580">
        <v>21</v>
      </c>
      <c r="AD1580">
        <v>4</v>
      </c>
      <c r="AE1580" t="s">
        <v>821</v>
      </c>
      <c r="AN1580" s="54"/>
      <c r="AO1580" s="54"/>
    </row>
    <row r="1581" spans="1:41" x14ac:dyDescent="0.3">
      <c r="A1581">
        <v>1597</v>
      </c>
      <c r="B1581" t="s">
        <v>307</v>
      </c>
      <c r="C1581" s="54">
        <v>45221</v>
      </c>
      <c r="D1581" s="54" t="s">
        <v>348</v>
      </c>
      <c r="E1581" t="s">
        <v>721</v>
      </c>
      <c r="F1581" t="s">
        <v>728</v>
      </c>
      <c r="G1581">
        <v>3</v>
      </c>
      <c r="H1581" s="69">
        <v>0.91666666666666663</v>
      </c>
      <c r="I1581">
        <v>0</v>
      </c>
      <c r="J1581" s="79">
        <v>15</v>
      </c>
      <c r="K1581">
        <v>0</v>
      </c>
      <c r="L1581" s="69">
        <v>0.26041666666666669</v>
      </c>
      <c r="M1581">
        <v>1</v>
      </c>
      <c r="N1581">
        <v>7.5</v>
      </c>
      <c r="O1581">
        <v>2</v>
      </c>
      <c r="P1581">
        <v>1</v>
      </c>
      <c r="Q1581">
        <v>2</v>
      </c>
      <c r="R1581">
        <v>2</v>
      </c>
      <c r="S1581">
        <v>2</v>
      </c>
      <c r="T1581">
        <v>3</v>
      </c>
      <c r="U1581">
        <v>3</v>
      </c>
      <c r="V1581">
        <v>2</v>
      </c>
      <c r="W1581">
        <v>4</v>
      </c>
      <c r="X1581">
        <v>1</v>
      </c>
      <c r="Y1581">
        <v>2</v>
      </c>
      <c r="Z1581">
        <v>1</v>
      </c>
      <c r="AA1581">
        <v>0</v>
      </c>
      <c r="AB1581">
        <v>0</v>
      </c>
      <c r="AC1581">
        <v>18</v>
      </c>
      <c r="AD1581">
        <v>3</v>
      </c>
      <c r="AE1581" t="s">
        <v>821</v>
      </c>
      <c r="AN1581" s="54"/>
      <c r="AO1581" s="54"/>
    </row>
    <row r="1582" spans="1:41" x14ac:dyDescent="0.3">
      <c r="A1582">
        <v>1598</v>
      </c>
      <c r="B1582" t="s">
        <v>307</v>
      </c>
      <c r="C1582" s="54">
        <v>45221</v>
      </c>
      <c r="D1582" s="54" t="s">
        <v>348</v>
      </c>
      <c r="E1582" t="s">
        <v>721</v>
      </c>
      <c r="F1582" t="s">
        <v>729</v>
      </c>
      <c r="G1582">
        <v>3</v>
      </c>
      <c r="H1582" s="69">
        <v>0.91666666666666663</v>
      </c>
      <c r="I1582">
        <v>0</v>
      </c>
      <c r="J1582" s="79">
        <v>15</v>
      </c>
      <c r="K1582">
        <v>0</v>
      </c>
      <c r="L1582" s="69">
        <v>0.26041666666666669</v>
      </c>
      <c r="M1582">
        <v>1</v>
      </c>
      <c r="N1582">
        <v>7.5</v>
      </c>
      <c r="O1582">
        <v>2</v>
      </c>
      <c r="P1582">
        <v>1</v>
      </c>
      <c r="Q1582">
        <v>2</v>
      </c>
      <c r="R1582">
        <v>2</v>
      </c>
      <c r="S1582">
        <v>2</v>
      </c>
      <c r="T1582">
        <v>3</v>
      </c>
      <c r="U1582">
        <v>3</v>
      </c>
      <c r="V1582">
        <v>2</v>
      </c>
      <c r="W1582">
        <v>4</v>
      </c>
      <c r="X1582">
        <v>1</v>
      </c>
      <c r="Y1582">
        <v>2</v>
      </c>
      <c r="Z1582">
        <v>1</v>
      </c>
      <c r="AA1582">
        <v>0</v>
      </c>
      <c r="AB1582">
        <v>0</v>
      </c>
      <c r="AC1582">
        <v>18</v>
      </c>
      <c r="AD1582">
        <v>3</v>
      </c>
      <c r="AE1582" t="s">
        <v>821</v>
      </c>
      <c r="AN1582" s="54"/>
      <c r="AO1582" s="54"/>
    </row>
    <row r="1583" spans="1:41" x14ac:dyDescent="0.3">
      <c r="A1583">
        <v>1599</v>
      </c>
      <c r="B1583" t="s">
        <v>307</v>
      </c>
      <c r="C1583" s="54">
        <v>45221</v>
      </c>
      <c r="D1583" s="54" t="s">
        <v>348</v>
      </c>
      <c r="E1583" t="s">
        <v>721</v>
      </c>
      <c r="F1583" t="s">
        <v>730</v>
      </c>
      <c r="G1583">
        <v>2</v>
      </c>
      <c r="H1583" s="69">
        <v>0.91666666666666663</v>
      </c>
      <c r="I1583">
        <v>0</v>
      </c>
      <c r="J1583" s="79">
        <v>15</v>
      </c>
      <c r="K1583">
        <v>0</v>
      </c>
      <c r="L1583" s="69">
        <v>0.26041666666666669</v>
      </c>
      <c r="M1583">
        <v>1</v>
      </c>
      <c r="N1583">
        <v>7.5</v>
      </c>
      <c r="O1583">
        <v>2</v>
      </c>
      <c r="P1583">
        <v>1</v>
      </c>
      <c r="Q1583">
        <v>2</v>
      </c>
      <c r="R1583">
        <v>2</v>
      </c>
      <c r="S1583">
        <v>2</v>
      </c>
      <c r="T1583">
        <v>3</v>
      </c>
      <c r="U1583">
        <v>3</v>
      </c>
      <c r="V1583">
        <v>2</v>
      </c>
      <c r="W1583">
        <v>4</v>
      </c>
      <c r="X1583">
        <v>1</v>
      </c>
      <c r="Y1583">
        <v>2</v>
      </c>
      <c r="Z1583">
        <v>1</v>
      </c>
      <c r="AA1583">
        <v>0</v>
      </c>
      <c r="AB1583">
        <v>0</v>
      </c>
      <c r="AC1583">
        <v>18</v>
      </c>
      <c r="AD1583">
        <v>3</v>
      </c>
      <c r="AE1583" t="s">
        <v>821</v>
      </c>
      <c r="AN1583" s="54"/>
      <c r="AO1583" s="54"/>
    </row>
    <row r="1584" spans="1:41" x14ac:dyDescent="0.3">
      <c r="A1584">
        <v>1600</v>
      </c>
      <c r="B1584" t="s">
        <v>307</v>
      </c>
      <c r="C1584" s="54">
        <v>45221</v>
      </c>
      <c r="D1584" s="54" t="s">
        <v>348</v>
      </c>
      <c r="E1584" t="s">
        <v>721</v>
      </c>
      <c r="F1584" t="s">
        <v>731</v>
      </c>
      <c r="G1584">
        <v>0</v>
      </c>
      <c r="H1584" s="69">
        <v>0.91666666666666663</v>
      </c>
      <c r="I1584">
        <v>0</v>
      </c>
      <c r="J1584" s="79">
        <v>15</v>
      </c>
      <c r="K1584">
        <v>0</v>
      </c>
      <c r="L1584" s="69">
        <v>0.26041666666666669</v>
      </c>
      <c r="M1584">
        <v>1</v>
      </c>
      <c r="N1584">
        <v>7.5</v>
      </c>
      <c r="O1584">
        <v>2</v>
      </c>
      <c r="P1584">
        <v>1</v>
      </c>
      <c r="Q1584">
        <v>2</v>
      </c>
      <c r="R1584">
        <v>2</v>
      </c>
      <c r="S1584">
        <v>2</v>
      </c>
      <c r="T1584">
        <v>3</v>
      </c>
      <c r="U1584">
        <v>3</v>
      </c>
      <c r="V1584">
        <v>2</v>
      </c>
      <c r="W1584">
        <v>4</v>
      </c>
      <c r="X1584">
        <v>1</v>
      </c>
      <c r="Y1584">
        <v>2</v>
      </c>
      <c r="Z1584">
        <v>1</v>
      </c>
      <c r="AA1584">
        <v>0</v>
      </c>
      <c r="AB1584">
        <v>0</v>
      </c>
      <c r="AC1584">
        <v>19</v>
      </c>
      <c r="AD1584">
        <v>4</v>
      </c>
      <c r="AE1584" t="s">
        <v>821</v>
      </c>
      <c r="AN1584" s="54"/>
      <c r="AO1584" s="54"/>
    </row>
    <row r="1585" spans="1:41" x14ac:dyDescent="0.3">
      <c r="A1585">
        <v>1601</v>
      </c>
      <c r="B1585" t="s">
        <v>307</v>
      </c>
      <c r="C1585" s="54">
        <v>45221</v>
      </c>
      <c r="D1585" s="54" t="s">
        <v>348</v>
      </c>
      <c r="E1585" t="s">
        <v>732</v>
      </c>
      <c r="F1585" t="s">
        <v>85</v>
      </c>
      <c r="G1585">
        <v>2</v>
      </c>
      <c r="H1585" s="69">
        <v>0.91666666666666663</v>
      </c>
      <c r="I1585">
        <v>0</v>
      </c>
      <c r="J1585" s="79">
        <v>15</v>
      </c>
      <c r="K1585">
        <v>0</v>
      </c>
      <c r="L1585" s="69">
        <v>0.26041666666666669</v>
      </c>
      <c r="M1585">
        <v>1</v>
      </c>
      <c r="N1585">
        <v>7.5</v>
      </c>
      <c r="O1585">
        <v>2</v>
      </c>
      <c r="P1585">
        <v>1</v>
      </c>
      <c r="Q1585">
        <v>2</v>
      </c>
      <c r="R1585">
        <v>2</v>
      </c>
      <c r="S1585">
        <v>2</v>
      </c>
      <c r="T1585">
        <v>3</v>
      </c>
      <c r="U1585">
        <v>3</v>
      </c>
      <c r="V1585">
        <v>2</v>
      </c>
      <c r="W1585">
        <v>4</v>
      </c>
      <c r="X1585">
        <v>1</v>
      </c>
      <c r="Y1585">
        <v>2</v>
      </c>
      <c r="Z1585">
        <v>1</v>
      </c>
      <c r="AA1585">
        <v>0</v>
      </c>
      <c r="AB1585">
        <v>0</v>
      </c>
      <c r="AC1585">
        <v>19</v>
      </c>
      <c r="AD1585">
        <v>4</v>
      </c>
      <c r="AE1585" t="s">
        <v>821</v>
      </c>
      <c r="AN1585" s="54"/>
      <c r="AO1585" s="54"/>
    </row>
    <row r="1586" spans="1:41" x14ac:dyDescent="0.3">
      <c r="A1586">
        <v>1602</v>
      </c>
      <c r="B1586" t="s">
        <v>307</v>
      </c>
      <c r="C1586" s="54">
        <v>45221</v>
      </c>
      <c r="D1586" s="54" t="s">
        <v>348</v>
      </c>
      <c r="E1586" t="s">
        <v>732</v>
      </c>
      <c r="F1586" t="s">
        <v>733</v>
      </c>
      <c r="G1586">
        <v>3</v>
      </c>
      <c r="H1586" s="69">
        <v>0.91666666666666663</v>
      </c>
      <c r="I1586">
        <v>0</v>
      </c>
      <c r="J1586" s="79">
        <v>15</v>
      </c>
      <c r="K1586">
        <v>0</v>
      </c>
      <c r="L1586" s="69">
        <v>0.26041666666666669</v>
      </c>
      <c r="M1586">
        <v>1</v>
      </c>
      <c r="N1586">
        <v>7.5</v>
      </c>
      <c r="O1586">
        <v>2</v>
      </c>
      <c r="P1586">
        <v>1</v>
      </c>
      <c r="Q1586">
        <v>2</v>
      </c>
      <c r="R1586">
        <v>2</v>
      </c>
      <c r="S1586">
        <v>2</v>
      </c>
      <c r="T1586">
        <v>3</v>
      </c>
      <c r="U1586">
        <v>3</v>
      </c>
      <c r="V1586">
        <v>2</v>
      </c>
      <c r="W1586">
        <v>4</v>
      </c>
      <c r="X1586">
        <v>1</v>
      </c>
      <c r="Y1586">
        <v>2</v>
      </c>
      <c r="Z1586">
        <v>1</v>
      </c>
      <c r="AA1586">
        <v>0</v>
      </c>
      <c r="AB1586">
        <v>0</v>
      </c>
      <c r="AC1586">
        <v>20</v>
      </c>
      <c r="AD1586">
        <v>4</v>
      </c>
      <c r="AE1586" t="s">
        <v>821</v>
      </c>
      <c r="AN1586" s="54"/>
      <c r="AO1586" s="54"/>
    </row>
    <row r="1587" spans="1:41" x14ac:dyDescent="0.3">
      <c r="A1587">
        <v>1603</v>
      </c>
      <c r="B1587" t="s">
        <v>307</v>
      </c>
      <c r="C1587" s="54">
        <v>45221</v>
      </c>
      <c r="D1587" s="54" t="s">
        <v>348</v>
      </c>
      <c r="E1587" t="s">
        <v>732</v>
      </c>
      <c r="F1587" t="s">
        <v>734</v>
      </c>
      <c r="G1587">
        <v>2</v>
      </c>
      <c r="H1587" s="69">
        <v>0.91666666666666663</v>
      </c>
      <c r="I1587">
        <v>0</v>
      </c>
      <c r="J1587" s="79">
        <v>15</v>
      </c>
      <c r="K1587">
        <v>0</v>
      </c>
      <c r="L1587" s="69">
        <v>0.26041666666666669</v>
      </c>
      <c r="M1587">
        <v>1</v>
      </c>
      <c r="N1587">
        <v>7.5</v>
      </c>
      <c r="O1587">
        <v>2</v>
      </c>
      <c r="P1587">
        <v>1</v>
      </c>
      <c r="Q1587">
        <v>2</v>
      </c>
      <c r="R1587">
        <v>2</v>
      </c>
      <c r="S1587">
        <v>2</v>
      </c>
      <c r="T1587">
        <v>3</v>
      </c>
      <c r="U1587">
        <v>3</v>
      </c>
      <c r="V1587">
        <v>2</v>
      </c>
      <c r="W1587">
        <v>4</v>
      </c>
      <c r="X1587">
        <v>1</v>
      </c>
      <c r="Y1587">
        <v>2</v>
      </c>
      <c r="Z1587">
        <v>1</v>
      </c>
      <c r="AA1587">
        <v>0</v>
      </c>
      <c r="AB1587">
        <v>0</v>
      </c>
      <c r="AC1587">
        <v>20</v>
      </c>
      <c r="AD1587">
        <v>4</v>
      </c>
      <c r="AE1587" t="s">
        <v>821</v>
      </c>
      <c r="AN1587" s="54"/>
      <c r="AO1587" s="54"/>
    </row>
    <row r="1588" spans="1:41" x14ac:dyDescent="0.3">
      <c r="A1588">
        <v>1604</v>
      </c>
      <c r="B1588" t="s">
        <v>307</v>
      </c>
      <c r="C1588" s="54">
        <v>45221</v>
      </c>
      <c r="D1588" s="54" t="s">
        <v>348</v>
      </c>
      <c r="E1588" t="s">
        <v>732</v>
      </c>
      <c r="F1588" t="s">
        <v>735</v>
      </c>
      <c r="G1588">
        <v>3</v>
      </c>
      <c r="H1588" s="69">
        <v>0.91666666666666663</v>
      </c>
      <c r="I1588">
        <v>0</v>
      </c>
      <c r="J1588" s="79">
        <v>15</v>
      </c>
      <c r="K1588">
        <v>0</v>
      </c>
      <c r="L1588" s="69">
        <v>0.26041666666666669</v>
      </c>
      <c r="M1588">
        <v>1</v>
      </c>
      <c r="N1588">
        <v>7.5</v>
      </c>
      <c r="O1588">
        <v>2</v>
      </c>
      <c r="P1588">
        <v>1</v>
      </c>
      <c r="Q1588">
        <v>2</v>
      </c>
      <c r="R1588">
        <v>2</v>
      </c>
      <c r="S1588">
        <v>2</v>
      </c>
      <c r="T1588">
        <v>3</v>
      </c>
      <c r="U1588">
        <v>3</v>
      </c>
      <c r="V1588">
        <v>2</v>
      </c>
      <c r="W1588">
        <v>4</v>
      </c>
      <c r="X1588">
        <v>1</v>
      </c>
      <c r="Y1588">
        <v>2</v>
      </c>
      <c r="Z1588">
        <v>1</v>
      </c>
      <c r="AA1588">
        <v>0</v>
      </c>
      <c r="AB1588">
        <v>0</v>
      </c>
      <c r="AC1588">
        <v>21</v>
      </c>
      <c r="AD1588">
        <v>4</v>
      </c>
      <c r="AE1588" t="s">
        <v>821</v>
      </c>
      <c r="AN1588" s="54"/>
      <c r="AO1588" s="54"/>
    </row>
    <row r="1589" spans="1:41" x14ac:dyDescent="0.3">
      <c r="A1589">
        <v>1605</v>
      </c>
      <c r="B1589" t="s">
        <v>307</v>
      </c>
      <c r="C1589" s="54">
        <v>45221</v>
      </c>
      <c r="D1589" s="54" t="s">
        <v>348</v>
      </c>
      <c r="E1589" t="s">
        <v>732</v>
      </c>
      <c r="F1589" t="s">
        <v>736</v>
      </c>
      <c r="G1589">
        <v>0</v>
      </c>
      <c r="H1589" s="69">
        <v>0.91666666666666663</v>
      </c>
      <c r="I1589">
        <v>0</v>
      </c>
      <c r="J1589" s="79">
        <v>15</v>
      </c>
      <c r="K1589">
        <v>0</v>
      </c>
      <c r="L1589" s="69">
        <v>0.26041666666666669</v>
      </c>
      <c r="M1589">
        <v>1</v>
      </c>
      <c r="N1589">
        <v>7.5</v>
      </c>
      <c r="O1589">
        <v>2</v>
      </c>
      <c r="P1589">
        <v>1</v>
      </c>
      <c r="Q1589">
        <v>2</v>
      </c>
      <c r="R1589">
        <v>2</v>
      </c>
      <c r="S1589">
        <v>2</v>
      </c>
      <c r="T1589">
        <v>3</v>
      </c>
      <c r="U1589">
        <v>3</v>
      </c>
      <c r="V1589">
        <v>2</v>
      </c>
      <c r="W1589">
        <v>4</v>
      </c>
      <c r="X1589">
        <v>1</v>
      </c>
      <c r="Y1589">
        <v>2</v>
      </c>
      <c r="Z1589">
        <v>1</v>
      </c>
      <c r="AA1589">
        <v>0</v>
      </c>
      <c r="AB1589">
        <v>0</v>
      </c>
      <c r="AC1589">
        <v>21</v>
      </c>
      <c r="AD1589">
        <v>4</v>
      </c>
      <c r="AE1589" t="s">
        <v>821</v>
      </c>
      <c r="AN1589" s="54"/>
      <c r="AO1589" s="54"/>
    </row>
    <row r="1590" spans="1:41" x14ac:dyDescent="0.3">
      <c r="A1590">
        <v>1606</v>
      </c>
      <c r="B1590" t="s">
        <v>308</v>
      </c>
      <c r="C1590" s="54">
        <v>45221</v>
      </c>
      <c r="D1590" s="54" t="s">
        <v>348</v>
      </c>
      <c r="E1590" t="s">
        <v>721</v>
      </c>
      <c r="F1590" t="s">
        <v>722</v>
      </c>
      <c r="G1590">
        <v>3</v>
      </c>
      <c r="H1590" s="69">
        <v>0.98958333333333337</v>
      </c>
      <c r="I1590">
        <v>1</v>
      </c>
      <c r="J1590" s="79">
        <v>30</v>
      </c>
      <c r="K1590">
        <v>1</v>
      </c>
      <c r="L1590" s="69">
        <v>0.28125</v>
      </c>
      <c r="M1590">
        <v>1</v>
      </c>
      <c r="N1590">
        <v>6.75</v>
      </c>
      <c r="O1590">
        <v>3</v>
      </c>
      <c r="P1590">
        <v>0</v>
      </c>
      <c r="Q1590">
        <v>3</v>
      </c>
      <c r="R1590">
        <v>3</v>
      </c>
      <c r="S1590">
        <v>1</v>
      </c>
      <c r="T1590">
        <v>2</v>
      </c>
      <c r="U1590">
        <v>2</v>
      </c>
      <c r="V1590">
        <v>1</v>
      </c>
      <c r="W1590">
        <v>6</v>
      </c>
      <c r="X1590">
        <v>0</v>
      </c>
      <c r="Y1590">
        <v>3</v>
      </c>
      <c r="Z1590">
        <v>1</v>
      </c>
      <c r="AA1590">
        <v>1</v>
      </c>
      <c r="AB1590">
        <v>1</v>
      </c>
      <c r="AC1590">
        <v>24</v>
      </c>
      <c r="AD1590">
        <v>4</v>
      </c>
      <c r="AE1590" t="s">
        <v>821</v>
      </c>
      <c r="AN1590" s="54"/>
      <c r="AO1590" s="54"/>
    </row>
    <row r="1591" spans="1:41" x14ac:dyDescent="0.3">
      <c r="A1591">
        <v>1607</v>
      </c>
      <c r="B1591" t="s">
        <v>308</v>
      </c>
      <c r="C1591" s="54">
        <v>45221</v>
      </c>
      <c r="D1591" s="54" t="s">
        <v>348</v>
      </c>
      <c r="E1591" t="s">
        <v>721</v>
      </c>
      <c r="F1591" t="s">
        <v>723</v>
      </c>
      <c r="G1591">
        <v>3</v>
      </c>
      <c r="H1591" s="69">
        <v>0.98958333333333337</v>
      </c>
      <c r="I1591">
        <v>1</v>
      </c>
      <c r="J1591" s="79">
        <v>30</v>
      </c>
      <c r="K1591">
        <v>1</v>
      </c>
      <c r="L1591" s="69">
        <v>0.28125</v>
      </c>
      <c r="M1591">
        <v>1</v>
      </c>
      <c r="N1591">
        <v>6.75</v>
      </c>
      <c r="O1591">
        <v>3</v>
      </c>
      <c r="P1591">
        <v>0</v>
      </c>
      <c r="Q1591">
        <v>3</v>
      </c>
      <c r="R1591">
        <v>3</v>
      </c>
      <c r="S1591">
        <v>1</v>
      </c>
      <c r="T1591">
        <v>2</v>
      </c>
      <c r="U1591">
        <v>2</v>
      </c>
      <c r="V1591">
        <v>1</v>
      </c>
      <c r="W1591">
        <v>6</v>
      </c>
      <c r="X1591">
        <v>0</v>
      </c>
      <c r="Y1591">
        <v>3</v>
      </c>
      <c r="Z1591">
        <v>1</v>
      </c>
      <c r="AA1591">
        <v>1</v>
      </c>
      <c r="AB1591">
        <v>1</v>
      </c>
      <c r="AC1591">
        <v>24</v>
      </c>
      <c r="AD1591">
        <v>4</v>
      </c>
      <c r="AE1591" t="s">
        <v>821</v>
      </c>
      <c r="AN1591" s="54"/>
      <c r="AO1591" s="54"/>
    </row>
    <row r="1592" spans="1:41" x14ac:dyDescent="0.3">
      <c r="A1592">
        <v>1608</v>
      </c>
      <c r="B1592" t="s">
        <v>308</v>
      </c>
      <c r="C1592" s="54">
        <v>45221</v>
      </c>
      <c r="D1592" s="54" t="s">
        <v>348</v>
      </c>
      <c r="E1592" t="s">
        <v>721</v>
      </c>
      <c r="F1592" t="s">
        <v>724</v>
      </c>
      <c r="G1592">
        <v>3</v>
      </c>
      <c r="H1592" s="69">
        <v>0.98958333333333337</v>
      </c>
      <c r="I1592">
        <v>1</v>
      </c>
      <c r="J1592" s="79">
        <v>30</v>
      </c>
      <c r="K1592">
        <v>1</v>
      </c>
      <c r="L1592" s="69">
        <v>0.28125</v>
      </c>
      <c r="M1592">
        <v>1</v>
      </c>
      <c r="N1592">
        <v>6.75</v>
      </c>
      <c r="O1592">
        <v>3</v>
      </c>
      <c r="P1592">
        <v>0</v>
      </c>
      <c r="Q1592">
        <v>3</v>
      </c>
      <c r="R1592">
        <v>3</v>
      </c>
      <c r="S1592">
        <v>1</v>
      </c>
      <c r="T1592">
        <v>2</v>
      </c>
      <c r="U1592">
        <v>2</v>
      </c>
      <c r="V1592">
        <v>1</v>
      </c>
      <c r="W1592">
        <v>6</v>
      </c>
      <c r="X1592">
        <v>0</v>
      </c>
      <c r="Y1592">
        <v>3</v>
      </c>
      <c r="Z1592">
        <v>1</v>
      </c>
      <c r="AA1592">
        <v>1</v>
      </c>
      <c r="AB1592">
        <v>1</v>
      </c>
      <c r="AC1592">
        <v>21</v>
      </c>
      <c r="AD1592">
        <v>4</v>
      </c>
      <c r="AE1592" t="s">
        <v>821</v>
      </c>
      <c r="AN1592" s="54"/>
      <c r="AO1592" s="54"/>
    </row>
    <row r="1593" spans="1:41" x14ac:dyDescent="0.3">
      <c r="A1593">
        <v>45</v>
      </c>
      <c r="B1593" t="s">
        <v>259</v>
      </c>
      <c r="C1593" s="54">
        <v>45170</v>
      </c>
      <c r="D1593" s="54" t="s">
        <v>335</v>
      </c>
      <c r="E1593" t="s">
        <v>732</v>
      </c>
      <c r="F1593" t="s">
        <v>736</v>
      </c>
      <c r="G1593">
        <v>0</v>
      </c>
      <c r="H1593" s="69">
        <v>0.95833333333333337</v>
      </c>
      <c r="I1593">
        <v>0</v>
      </c>
      <c r="J1593" s="79">
        <v>25</v>
      </c>
      <c r="K1593">
        <v>0</v>
      </c>
      <c r="L1593" s="69">
        <v>0.28125</v>
      </c>
      <c r="M1593">
        <v>1</v>
      </c>
      <c r="N1593">
        <v>7</v>
      </c>
      <c r="O1593">
        <v>2</v>
      </c>
      <c r="P1593">
        <v>3</v>
      </c>
      <c r="Q1593">
        <v>0</v>
      </c>
      <c r="R1593">
        <v>0</v>
      </c>
      <c r="S1593">
        <v>2</v>
      </c>
      <c r="T1593">
        <v>0</v>
      </c>
      <c r="U1593">
        <v>0</v>
      </c>
      <c r="V1593">
        <v>2</v>
      </c>
      <c r="W1593">
        <v>0</v>
      </c>
      <c r="X1593">
        <v>3</v>
      </c>
      <c r="Y1593">
        <v>2</v>
      </c>
      <c r="Z1593">
        <v>1</v>
      </c>
      <c r="AA1593">
        <v>0</v>
      </c>
      <c r="AB1593">
        <v>0</v>
      </c>
      <c r="AC1593">
        <v>21</v>
      </c>
      <c r="AD1593">
        <v>3</v>
      </c>
      <c r="AE1593" t="s">
        <v>821</v>
      </c>
      <c r="AN1593" s="54"/>
      <c r="AO1593" s="54"/>
    </row>
    <row r="1594" spans="1:41" x14ac:dyDescent="0.3">
      <c r="A1594">
        <v>1609</v>
      </c>
      <c r="B1594" t="s">
        <v>308</v>
      </c>
      <c r="C1594" s="54">
        <v>45221</v>
      </c>
      <c r="D1594" s="54" t="s">
        <v>348</v>
      </c>
      <c r="E1594" t="s">
        <v>721</v>
      </c>
      <c r="F1594" t="s">
        <v>725</v>
      </c>
      <c r="G1594">
        <v>3</v>
      </c>
      <c r="H1594" s="69">
        <v>0.98958333333333337</v>
      </c>
      <c r="I1594">
        <v>1</v>
      </c>
      <c r="J1594" s="79">
        <v>30</v>
      </c>
      <c r="K1594">
        <v>1</v>
      </c>
      <c r="L1594" s="69">
        <v>0.28125</v>
      </c>
      <c r="M1594">
        <v>1</v>
      </c>
      <c r="N1594">
        <v>6.75</v>
      </c>
      <c r="O1594">
        <v>3</v>
      </c>
      <c r="P1594">
        <v>0</v>
      </c>
      <c r="Q1594">
        <v>3</v>
      </c>
      <c r="R1594">
        <v>3</v>
      </c>
      <c r="S1594">
        <v>1</v>
      </c>
      <c r="T1594">
        <v>2</v>
      </c>
      <c r="U1594">
        <v>2</v>
      </c>
      <c r="V1594">
        <v>1</v>
      </c>
      <c r="W1594">
        <v>6</v>
      </c>
      <c r="X1594">
        <v>0</v>
      </c>
      <c r="Y1594">
        <v>3</v>
      </c>
      <c r="Z1594">
        <v>1</v>
      </c>
      <c r="AA1594">
        <v>1</v>
      </c>
      <c r="AB1594">
        <v>1</v>
      </c>
      <c r="AC1594">
        <v>24</v>
      </c>
      <c r="AD1594">
        <v>4</v>
      </c>
      <c r="AE1594" t="s">
        <v>821</v>
      </c>
      <c r="AN1594" s="54"/>
      <c r="AO1594" s="54"/>
    </row>
    <row r="1595" spans="1:41" x14ac:dyDescent="0.3">
      <c r="A1595">
        <v>1610</v>
      </c>
      <c r="B1595" t="s">
        <v>308</v>
      </c>
      <c r="C1595" s="54">
        <v>45221</v>
      </c>
      <c r="D1595" s="54" t="s">
        <v>348</v>
      </c>
      <c r="E1595" t="s">
        <v>721</v>
      </c>
      <c r="F1595" t="s">
        <v>726</v>
      </c>
      <c r="G1595">
        <v>3</v>
      </c>
      <c r="H1595" s="69">
        <v>0.98958333333333337</v>
      </c>
      <c r="I1595">
        <v>1</v>
      </c>
      <c r="J1595" s="79">
        <v>30</v>
      </c>
      <c r="K1595">
        <v>1</v>
      </c>
      <c r="L1595" s="69">
        <v>0.28125</v>
      </c>
      <c r="M1595">
        <v>1</v>
      </c>
      <c r="N1595">
        <v>6.75</v>
      </c>
      <c r="O1595">
        <v>3</v>
      </c>
      <c r="P1595">
        <v>0</v>
      </c>
      <c r="Q1595">
        <v>3</v>
      </c>
      <c r="R1595">
        <v>3</v>
      </c>
      <c r="S1595">
        <v>1</v>
      </c>
      <c r="T1595">
        <v>2</v>
      </c>
      <c r="U1595">
        <v>2</v>
      </c>
      <c r="V1595">
        <v>1</v>
      </c>
      <c r="W1595">
        <v>6</v>
      </c>
      <c r="X1595">
        <v>0</v>
      </c>
      <c r="Y1595">
        <v>3</v>
      </c>
      <c r="Z1595">
        <v>1</v>
      </c>
      <c r="AA1595">
        <v>1</v>
      </c>
      <c r="AB1595">
        <v>1</v>
      </c>
      <c r="AC1595">
        <v>24</v>
      </c>
      <c r="AD1595">
        <v>4</v>
      </c>
      <c r="AE1595" t="s">
        <v>821</v>
      </c>
      <c r="AN1595" s="54"/>
      <c r="AO1595" s="54"/>
    </row>
    <row r="1596" spans="1:41" x14ac:dyDescent="0.3">
      <c r="A1596">
        <v>1611</v>
      </c>
      <c r="B1596" t="s">
        <v>308</v>
      </c>
      <c r="C1596" s="54">
        <v>45221</v>
      </c>
      <c r="D1596" s="54" t="s">
        <v>348</v>
      </c>
      <c r="E1596" t="s">
        <v>721</v>
      </c>
      <c r="F1596" t="s">
        <v>727</v>
      </c>
      <c r="G1596">
        <v>3</v>
      </c>
      <c r="H1596" s="69">
        <v>0.98958333333333337</v>
      </c>
      <c r="I1596">
        <v>1</v>
      </c>
      <c r="J1596" s="79">
        <v>30</v>
      </c>
      <c r="K1596">
        <v>1</v>
      </c>
      <c r="L1596" s="69">
        <v>0.28125</v>
      </c>
      <c r="M1596">
        <v>1</v>
      </c>
      <c r="N1596">
        <v>6.75</v>
      </c>
      <c r="O1596">
        <v>3</v>
      </c>
      <c r="P1596">
        <v>0</v>
      </c>
      <c r="Q1596">
        <v>3</v>
      </c>
      <c r="R1596">
        <v>3</v>
      </c>
      <c r="S1596">
        <v>1</v>
      </c>
      <c r="T1596">
        <v>2</v>
      </c>
      <c r="U1596">
        <v>2</v>
      </c>
      <c r="V1596">
        <v>1</v>
      </c>
      <c r="W1596">
        <v>6</v>
      </c>
      <c r="X1596">
        <v>0</v>
      </c>
      <c r="Y1596">
        <v>3</v>
      </c>
      <c r="Z1596">
        <v>1</v>
      </c>
      <c r="AA1596">
        <v>1</v>
      </c>
      <c r="AB1596">
        <v>1</v>
      </c>
      <c r="AC1596">
        <v>22</v>
      </c>
      <c r="AD1596">
        <v>4</v>
      </c>
      <c r="AE1596" t="s">
        <v>821</v>
      </c>
      <c r="AN1596" s="54"/>
      <c r="AO1596" s="54"/>
    </row>
    <row r="1597" spans="1:41" x14ac:dyDescent="0.3">
      <c r="A1597">
        <v>1612</v>
      </c>
      <c r="B1597" t="s">
        <v>308</v>
      </c>
      <c r="C1597" s="54">
        <v>45221</v>
      </c>
      <c r="D1597" s="54" t="s">
        <v>348</v>
      </c>
      <c r="E1597" t="s">
        <v>721</v>
      </c>
      <c r="F1597" t="s">
        <v>728</v>
      </c>
      <c r="G1597">
        <v>3</v>
      </c>
      <c r="H1597" s="69">
        <v>0.98958333333333337</v>
      </c>
      <c r="I1597">
        <v>1</v>
      </c>
      <c r="J1597" s="79">
        <v>30</v>
      </c>
      <c r="K1597">
        <v>1</v>
      </c>
      <c r="L1597" s="69">
        <v>0.28125</v>
      </c>
      <c r="M1597">
        <v>1</v>
      </c>
      <c r="N1597">
        <v>6.75</v>
      </c>
      <c r="O1597">
        <v>3</v>
      </c>
      <c r="P1597">
        <v>0</v>
      </c>
      <c r="Q1597">
        <v>3</v>
      </c>
      <c r="R1597">
        <v>3</v>
      </c>
      <c r="S1597">
        <v>1</v>
      </c>
      <c r="T1597">
        <v>2</v>
      </c>
      <c r="U1597">
        <v>2</v>
      </c>
      <c r="V1597">
        <v>1</v>
      </c>
      <c r="W1597">
        <v>6</v>
      </c>
      <c r="X1597">
        <v>0</v>
      </c>
      <c r="Y1597">
        <v>3</v>
      </c>
      <c r="Z1597">
        <v>1</v>
      </c>
      <c r="AA1597">
        <v>1</v>
      </c>
      <c r="AB1597">
        <v>1</v>
      </c>
      <c r="AC1597">
        <v>19</v>
      </c>
      <c r="AD1597">
        <v>4</v>
      </c>
      <c r="AE1597" t="s">
        <v>821</v>
      </c>
      <c r="AN1597" s="54"/>
      <c r="AO1597" s="54"/>
    </row>
    <row r="1598" spans="1:41" x14ac:dyDescent="0.3">
      <c r="A1598">
        <v>1613</v>
      </c>
      <c r="B1598" t="s">
        <v>308</v>
      </c>
      <c r="C1598" s="54">
        <v>45221</v>
      </c>
      <c r="D1598" s="54" t="s">
        <v>348</v>
      </c>
      <c r="E1598" t="s">
        <v>721</v>
      </c>
      <c r="F1598" t="s">
        <v>729</v>
      </c>
      <c r="G1598">
        <v>3</v>
      </c>
      <c r="H1598" s="69">
        <v>0.98958333333333337</v>
      </c>
      <c r="I1598">
        <v>1</v>
      </c>
      <c r="J1598" s="79">
        <v>30</v>
      </c>
      <c r="K1598">
        <v>1</v>
      </c>
      <c r="L1598" s="69">
        <v>0.28125</v>
      </c>
      <c r="M1598">
        <v>1</v>
      </c>
      <c r="N1598">
        <v>6.75</v>
      </c>
      <c r="O1598">
        <v>3</v>
      </c>
      <c r="P1598">
        <v>0</v>
      </c>
      <c r="Q1598">
        <v>3</v>
      </c>
      <c r="R1598">
        <v>3</v>
      </c>
      <c r="S1598">
        <v>1</v>
      </c>
      <c r="T1598">
        <v>2</v>
      </c>
      <c r="U1598">
        <v>2</v>
      </c>
      <c r="V1598">
        <v>1</v>
      </c>
      <c r="W1598">
        <v>6</v>
      </c>
      <c r="X1598">
        <v>0</v>
      </c>
      <c r="Y1598">
        <v>3</v>
      </c>
      <c r="Z1598">
        <v>1</v>
      </c>
      <c r="AA1598">
        <v>1</v>
      </c>
      <c r="AB1598">
        <v>1</v>
      </c>
      <c r="AC1598">
        <v>19</v>
      </c>
      <c r="AD1598">
        <v>4</v>
      </c>
      <c r="AE1598" t="s">
        <v>821</v>
      </c>
      <c r="AN1598" s="54"/>
      <c r="AO1598" s="54"/>
    </row>
    <row r="1599" spans="1:41" x14ac:dyDescent="0.3">
      <c r="A1599">
        <v>1614</v>
      </c>
      <c r="B1599" t="s">
        <v>308</v>
      </c>
      <c r="C1599" s="54">
        <v>45221</v>
      </c>
      <c r="D1599" s="54" t="s">
        <v>348</v>
      </c>
      <c r="E1599" t="s">
        <v>721</v>
      </c>
      <c r="F1599" t="s">
        <v>730</v>
      </c>
      <c r="G1599">
        <v>3</v>
      </c>
      <c r="H1599" s="69">
        <v>0.98958333333333337</v>
      </c>
      <c r="I1599">
        <v>1</v>
      </c>
      <c r="J1599" s="79">
        <v>30</v>
      </c>
      <c r="K1599">
        <v>1</v>
      </c>
      <c r="L1599" s="69">
        <v>0.28125</v>
      </c>
      <c r="M1599">
        <v>1</v>
      </c>
      <c r="N1599">
        <v>6.75</v>
      </c>
      <c r="O1599">
        <v>3</v>
      </c>
      <c r="P1599">
        <v>0</v>
      </c>
      <c r="Q1599">
        <v>3</v>
      </c>
      <c r="R1599">
        <v>3</v>
      </c>
      <c r="S1599">
        <v>1</v>
      </c>
      <c r="T1599">
        <v>2</v>
      </c>
      <c r="U1599">
        <v>2</v>
      </c>
      <c r="V1599">
        <v>1</v>
      </c>
      <c r="W1599">
        <v>6</v>
      </c>
      <c r="X1599">
        <v>0</v>
      </c>
      <c r="Y1599">
        <v>3</v>
      </c>
      <c r="Z1599">
        <v>1</v>
      </c>
      <c r="AA1599">
        <v>1</v>
      </c>
      <c r="AB1599">
        <v>1</v>
      </c>
      <c r="AC1599">
        <v>19</v>
      </c>
      <c r="AD1599">
        <v>4</v>
      </c>
      <c r="AE1599" t="s">
        <v>821</v>
      </c>
      <c r="AN1599" s="54"/>
      <c r="AO1599" s="54"/>
    </row>
    <row r="1600" spans="1:41" x14ac:dyDescent="0.3">
      <c r="A1600">
        <v>1615</v>
      </c>
      <c r="B1600" t="s">
        <v>308</v>
      </c>
      <c r="C1600" s="54">
        <v>45221</v>
      </c>
      <c r="D1600" s="54" t="s">
        <v>348</v>
      </c>
      <c r="E1600" t="s">
        <v>721</v>
      </c>
      <c r="F1600" t="s">
        <v>731</v>
      </c>
      <c r="G1600">
        <v>0</v>
      </c>
      <c r="H1600" s="69">
        <v>0.98958333333333337</v>
      </c>
      <c r="I1600">
        <v>1</v>
      </c>
      <c r="J1600" s="79">
        <v>30</v>
      </c>
      <c r="K1600">
        <v>1</v>
      </c>
      <c r="L1600" s="69">
        <v>0.28125</v>
      </c>
      <c r="M1600">
        <v>1</v>
      </c>
      <c r="N1600">
        <v>6.75</v>
      </c>
      <c r="O1600">
        <v>3</v>
      </c>
      <c r="P1600">
        <v>0</v>
      </c>
      <c r="Q1600">
        <v>3</v>
      </c>
      <c r="R1600">
        <v>3</v>
      </c>
      <c r="S1600">
        <v>1</v>
      </c>
      <c r="T1600">
        <v>2</v>
      </c>
      <c r="U1600">
        <v>2</v>
      </c>
      <c r="V1600">
        <v>1</v>
      </c>
      <c r="W1600">
        <v>6</v>
      </c>
      <c r="X1600">
        <v>0</v>
      </c>
      <c r="Y1600">
        <v>3</v>
      </c>
      <c r="Z1600">
        <v>1</v>
      </c>
      <c r="AA1600">
        <v>1</v>
      </c>
      <c r="AB1600">
        <v>1</v>
      </c>
      <c r="AC1600">
        <v>19</v>
      </c>
      <c r="AD1600">
        <v>4</v>
      </c>
      <c r="AE1600" t="s">
        <v>821</v>
      </c>
      <c r="AN1600" s="54"/>
      <c r="AO1600" s="54"/>
    </row>
    <row r="1601" spans="1:41" x14ac:dyDescent="0.3">
      <c r="A1601">
        <v>1616</v>
      </c>
      <c r="B1601" t="s">
        <v>308</v>
      </c>
      <c r="C1601" s="54">
        <v>45221</v>
      </c>
      <c r="D1601" s="54" t="s">
        <v>348</v>
      </c>
      <c r="E1601" t="s">
        <v>732</v>
      </c>
      <c r="F1601" t="s">
        <v>85</v>
      </c>
      <c r="G1601">
        <v>3</v>
      </c>
      <c r="H1601" s="69">
        <v>0.98958333333333337</v>
      </c>
      <c r="I1601">
        <v>1</v>
      </c>
      <c r="J1601" s="79">
        <v>30</v>
      </c>
      <c r="K1601">
        <v>1</v>
      </c>
      <c r="L1601" s="69">
        <v>0.28125</v>
      </c>
      <c r="M1601">
        <v>1</v>
      </c>
      <c r="N1601">
        <v>6.75</v>
      </c>
      <c r="O1601">
        <v>3</v>
      </c>
      <c r="P1601">
        <v>0</v>
      </c>
      <c r="Q1601">
        <v>3</v>
      </c>
      <c r="R1601">
        <v>3</v>
      </c>
      <c r="S1601">
        <v>1</v>
      </c>
      <c r="T1601">
        <v>2</v>
      </c>
      <c r="U1601">
        <v>2</v>
      </c>
      <c r="V1601">
        <v>1</v>
      </c>
      <c r="W1601">
        <v>6</v>
      </c>
      <c r="X1601">
        <v>0</v>
      </c>
      <c r="Y1601">
        <v>3</v>
      </c>
      <c r="Z1601">
        <v>1</v>
      </c>
      <c r="AA1601">
        <v>1</v>
      </c>
      <c r="AB1601">
        <v>1</v>
      </c>
      <c r="AC1601">
        <v>22</v>
      </c>
      <c r="AD1601">
        <v>4</v>
      </c>
      <c r="AE1601" t="s">
        <v>821</v>
      </c>
      <c r="AN1601" s="54"/>
      <c r="AO1601" s="54"/>
    </row>
    <row r="1602" spans="1:41" x14ac:dyDescent="0.3">
      <c r="A1602">
        <v>1617</v>
      </c>
      <c r="B1602" t="s">
        <v>308</v>
      </c>
      <c r="C1602" s="54">
        <v>45221</v>
      </c>
      <c r="D1602" s="54" t="s">
        <v>348</v>
      </c>
      <c r="E1602" t="s">
        <v>732</v>
      </c>
      <c r="F1602" t="s">
        <v>733</v>
      </c>
      <c r="G1602">
        <v>3</v>
      </c>
      <c r="H1602" s="69">
        <v>0.98958333333333337</v>
      </c>
      <c r="I1602">
        <v>1</v>
      </c>
      <c r="J1602" s="79">
        <v>30</v>
      </c>
      <c r="K1602">
        <v>1</v>
      </c>
      <c r="L1602" s="69">
        <v>0.28125</v>
      </c>
      <c r="M1602">
        <v>1</v>
      </c>
      <c r="N1602">
        <v>6.75</v>
      </c>
      <c r="O1602">
        <v>3</v>
      </c>
      <c r="P1602">
        <v>0</v>
      </c>
      <c r="Q1602">
        <v>3</v>
      </c>
      <c r="R1602">
        <v>3</v>
      </c>
      <c r="S1602">
        <v>1</v>
      </c>
      <c r="T1602">
        <v>2</v>
      </c>
      <c r="U1602">
        <v>2</v>
      </c>
      <c r="V1602">
        <v>1</v>
      </c>
      <c r="W1602">
        <v>6</v>
      </c>
      <c r="X1602">
        <v>0</v>
      </c>
      <c r="Y1602">
        <v>3</v>
      </c>
      <c r="Z1602">
        <v>1</v>
      </c>
      <c r="AA1602">
        <v>1</v>
      </c>
      <c r="AB1602">
        <v>1</v>
      </c>
      <c r="AC1602">
        <v>22</v>
      </c>
      <c r="AD1602">
        <v>4</v>
      </c>
      <c r="AE1602" t="s">
        <v>821</v>
      </c>
      <c r="AN1602" s="54"/>
      <c r="AO1602" s="54"/>
    </row>
    <row r="1603" spans="1:41" x14ac:dyDescent="0.3">
      <c r="A1603">
        <v>1618</v>
      </c>
      <c r="B1603" t="s">
        <v>308</v>
      </c>
      <c r="C1603" s="54">
        <v>45221</v>
      </c>
      <c r="D1603" s="54" t="s">
        <v>348</v>
      </c>
      <c r="E1603" t="s">
        <v>732</v>
      </c>
      <c r="F1603" t="s">
        <v>734</v>
      </c>
      <c r="G1603">
        <v>3</v>
      </c>
      <c r="H1603" s="69">
        <v>0.98958333333333337</v>
      </c>
      <c r="I1603">
        <v>1</v>
      </c>
      <c r="J1603" s="79">
        <v>30</v>
      </c>
      <c r="K1603">
        <v>1</v>
      </c>
      <c r="L1603" s="69">
        <v>0.28125</v>
      </c>
      <c r="M1603">
        <v>1</v>
      </c>
      <c r="N1603">
        <v>6.75</v>
      </c>
      <c r="O1603">
        <v>3</v>
      </c>
      <c r="P1603">
        <v>0</v>
      </c>
      <c r="Q1603">
        <v>3</v>
      </c>
      <c r="R1603">
        <v>3</v>
      </c>
      <c r="S1603">
        <v>1</v>
      </c>
      <c r="T1603">
        <v>2</v>
      </c>
      <c r="U1603">
        <v>2</v>
      </c>
      <c r="V1603">
        <v>1</v>
      </c>
      <c r="W1603">
        <v>6</v>
      </c>
      <c r="X1603">
        <v>0</v>
      </c>
      <c r="Y1603">
        <v>3</v>
      </c>
      <c r="Z1603">
        <v>1</v>
      </c>
      <c r="AA1603">
        <v>1</v>
      </c>
      <c r="AB1603">
        <v>1</v>
      </c>
      <c r="AC1603">
        <v>22</v>
      </c>
      <c r="AD1603">
        <v>4</v>
      </c>
      <c r="AE1603" t="s">
        <v>821</v>
      </c>
      <c r="AN1603" s="54"/>
      <c r="AO1603" s="54"/>
    </row>
    <row r="1604" spans="1:41" x14ac:dyDescent="0.3">
      <c r="A1604">
        <v>1619</v>
      </c>
      <c r="B1604" t="s">
        <v>308</v>
      </c>
      <c r="C1604" s="54">
        <v>45221</v>
      </c>
      <c r="D1604" s="54" t="s">
        <v>348</v>
      </c>
      <c r="E1604" t="s">
        <v>732</v>
      </c>
      <c r="F1604" t="s">
        <v>735</v>
      </c>
      <c r="G1604">
        <v>1</v>
      </c>
      <c r="H1604" s="69">
        <v>0.98958333333333337</v>
      </c>
      <c r="I1604">
        <v>1</v>
      </c>
      <c r="J1604" s="79">
        <v>30</v>
      </c>
      <c r="K1604">
        <v>1</v>
      </c>
      <c r="L1604" s="69">
        <v>0.28125</v>
      </c>
      <c r="M1604">
        <v>1</v>
      </c>
      <c r="N1604">
        <v>6.75</v>
      </c>
      <c r="O1604">
        <v>3</v>
      </c>
      <c r="P1604">
        <v>0</v>
      </c>
      <c r="Q1604">
        <v>3</v>
      </c>
      <c r="R1604">
        <v>3</v>
      </c>
      <c r="S1604">
        <v>1</v>
      </c>
      <c r="T1604">
        <v>2</v>
      </c>
      <c r="U1604">
        <v>2</v>
      </c>
      <c r="V1604">
        <v>1</v>
      </c>
      <c r="W1604">
        <v>6</v>
      </c>
      <c r="X1604">
        <v>0</v>
      </c>
      <c r="Y1604">
        <v>3</v>
      </c>
      <c r="Z1604">
        <v>1</v>
      </c>
      <c r="AA1604">
        <v>1</v>
      </c>
      <c r="AB1604">
        <v>1</v>
      </c>
      <c r="AC1604">
        <v>22</v>
      </c>
      <c r="AD1604">
        <v>4</v>
      </c>
      <c r="AE1604" t="s">
        <v>821</v>
      </c>
      <c r="AN1604" s="54"/>
      <c r="AO1604" s="54"/>
    </row>
    <row r="1605" spans="1:41" x14ac:dyDescent="0.3">
      <c r="A1605">
        <v>1620</v>
      </c>
      <c r="B1605" t="s">
        <v>308</v>
      </c>
      <c r="C1605" s="54">
        <v>45221</v>
      </c>
      <c r="D1605" s="54" t="s">
        <v>348</v>
      </c>
      <c r="E1605" t="s">
        <v>732</v>
      </c>
      <c r="F1605" t="s">
        <v>736</v>
      </c>
      <c r="G1605">
        <v>0</v>
      </c>
      <c r="H1605" s="69">
        <v>0.98958333333333337</v>
      </c>
      <c r="I1605">
        <v>1</v>
      </c>
      <c r="J1605" s="79">
        <v>30</v>
      </c>
      <c r="K1605">
        <v>1</v>
      </c>
      <c r="L1605" s="69">
        <v>0.28125</v>
      </c>
      <c r="M1605">
        <v>1</v>
      </c>
      <c r="N1605">
        <v>6.75</v>
      </c>
      <c r="O1605">
        <v>3</v>
      </c>
      <c r="P1605">
        <v>0</v>
      </c>
      <c r="Q1605">
        <v>3</v>
      </c>
      <c r="R1605">
        <v>3</v>
      </c>
      <c r="S1605">
        <v>1</v>
      </c>
      <c r="T1605">
        <v>2</v>
      </c>
      <c r="U1605">
        <v>2</v>
      </c>
      <c r="V1605">
        <v>1</v>
      </c>
      <c r="W1605">
        <v>6</v>
      </c>
      <c r="X1605">
        <v>0</v>
      </c>
      <c r="Y1605">
        <v>3</v>
      </c>
      <c r="Z1605">
        <v>1</v>
      </c>
      <c r="AA1605">
        <v>1</v>
      </c>
      <c r="AB1605">
        <v>1</v>
      </c>
      <c r="AC1605">
        <v>24</v>
      </c>
      <c r="AD1605">
        <v>4</v>
      </c>
      <c r="AE1605" t="s">
        <v>821</v>
      </c>
      <c r="AN1605" s="54"/>
      <c r="AO1605" s="54"/>
    </row>
    <row r="1606" spans="1:41" x14ac:dyDescent="0.3">
      <c r="A1606">
        <v>1621</v>
      </c>
      <c r="B1606" t="s">
        <v>309</v>
      </c>
      <c r="C1606" s="54">
        <v>45221</v>
      </c>
      <c r="D1606" s="54" t="s">
        <v>348</v>
      </c>
      <c r="E1606" t="s">
        <v>721</v>
      </c>
      <c r="F1606" t="s">
        <v>722</v>
      </c>
      <c r="G1606">
        <v>3</v>
      </c>
      <c r="H1606" s="69">
        <v>0.92708333333333337</v>
      </c>
      <c r="I1606">
        <v>0</v>
      </c>
      <c r="J1606" s="79">
        <v>20</v>
      </c>
      <c r="K1606">
        <v>0</v>
      </c>
      <c r="L1606" s="69">
        <v>0.22916666666666666</v>
      </c>
      <c r="M1606">
        <v>0</v>
      </c>
      <c r="N1606">
        <v>8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3</v>
      </c>
      <c r="U1606">
        <v>3</v>
      </c>
      <c r="V1606">
        <v>1</v>
      </c>
      <c r="W1606">
        <v>2</v>
      </c>
      <c r="X1606">
        <v>1</v>
      </c>
      <c r="Y1606">
        <v>1</v>
      </c>
      <c r="Z1606">
        <v>0</v>
      </c>
      <c r="AA1606">
        <v>0</v>
      </c>
      <c r="AB1606">
        <v>0</v>
      </c>
      <c r="AC1606">
        <v>27</v>
      </c>
      <c r="AD1606">
        <v>4</v>
      </c>
      <c r="AE1606" t="s">
        <v>821</v>
      </c>
      <c r="AN1606" s="54"/>
      <c r="AO1606" s="54"/>
    </row>
    <row r="1607" spans="1:41" x14ac:dyDescent="0.3">
      <c r="A1607">
        <v>1622</v>
      </c>
      <c r="B1607" t="s">
        <v>309</v>
      </c>
      <c r="C1607" s="54">
        <v>45221</v>
      </c>
      <c r="D1607" s="54" t="s">
        <v>348</v>
      </c>
      <c r="E1607" t="s">
        <v>721</v>
      </c>
      <c r="F1607" t="s">
        <v>723</v>
      </c>
      <c r="G1607">
        <v>3</v>
      </c>
      <c r="H1607" s="69">
        <v>0.92708333333333337</v>
      </c>
      <c r="I1607">
        <v>0</v>
      </c>
      <c r="J1607" s="79">
        <v>20</v>
      </c>
      <c r="K1607">
        <v>0</v>
      </c>
      <c r="L1607" s="69">
        <v>0.22916666666666666</v>
      </c>
      <c r="M1607">
        <v>0</v>
      </c>
      <c r="N1607">
        <v>8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3</v>
      </c>
      <c r="U1607">
        <v>3</v>
      </c>
      <c r="V1607">
        <v>1</v>
      </c>
      <c r="W1607">
        <v>2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24</v>
      </c>
      <c r="AD1607">
        <v>4</v>
      </c>
      <c r="AE1607" t="s">
        <v>821</v>
      </c>
      <c r="AN1607" s="54"/>
      <c r="AO1607" s="54"/>
    </row>
    <row r="1608" spans="1:41" x14ac:dyDescent="0.3">
      <c r="A1608">
        <v>1623</v>
      </c>
      <c r="B1608" t="s">
        <v>309</v>
      </c>
      <c r="C1608" s="54">
        <v>45221</v>
      </c>
      <c r="D1608" s="54" t="s">
        <v>348</v>
      </c>
      <c r="E1608" t="s">
        <v>721</v>
      </c>
      <c r="F1608" t="s">
        <v>724</v>
      </c>
      <c r="G1608">
        <v>3</v>
      </c>
      <c r="H1608" s="69">
        <v>0.92708333333333337</v>
      </c>
      <c r="I1608">
        <v>0</v>
      </c>
      <c r="J1608" s="79">
        <v>20</v>
      </c>
      <c r="K1608">
        <v>0</v>
      </c>
      <c r="L1608" s="69">
        <v>0.22916666666666666</v>
      </c>
      <c r="M1608">
        <v>0</v>
      </c>
      <c r="N1608">
        <v>8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3</v>
      </c>
      <c r="U1608">
        <v>3</v>
      </c>
      <c r="V1608">
        <v>1</v>
      </c>
      <c r="W1608">
        <v>2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22</v>
      </c>
      <c r="AD1608">
        <v>3</v>
      </c>
      <c r="AE1608" t="s">
        <v>821</v>
      </c>
      <c r="AN1608" s="54"/>
      <c r="AO1608" s="54"/>
    </row>
    <row r="1609" spans="1:41" x14ac:dyDescent="0.3">
      <c r="A1609">
        <v>1624</v>
      </c>
      <c r="B1609" t="s">
        <v>309</v>
      </c>
      <c r="C1609" s="54">
        <v>45221</v>
      </c>
      <c r="D1609" s="54" t="s">
        <v>348</v>
      </c>
      <c r="E1609" t="s">
        <v>721</v>
      </c>
      <c r="F1609" t="s">
        <v>725</v>
      </c>
      <c r="G1609">
        <v>3</v>
      </c>
      <c r="H1609" s="69">
        <v>0.92708333333333337</v>
      </c>
      <c r="I1609">
        <v>0</v>
      </c>
      <c r="J1609" s="79">
        <v>20</v>
      </c>
      <c r="K1609">
        <v>0</v>
      </c>
      <c r="L1609" s="69">
        <v>0.22916666666666666</v>
      </c>
      <c r="M1609">
        <v>0</v>
      </c>
      <c r="N1609">
        <v>8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3</v>
      </c>
      <c r="U1609">
        <v>3</v>
      </c>
      <c r="V1609">
        <v>1</v>
      </c>
      <c r="W1609">
        <v>2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21</v>
      </c>
      <c r="AD1609">
        <v>3</v>
      </c>
      <c r="AE1609" t="s">
        <v>821</v>
      </c>
      <c r="AN1609" s="54"/>
      <c r="AO1609" s="54"/>
    </row>
    <row r="1610" spans="1:41" x14ac:dyDescent="0.3">
      <c r="A1610">
        <v>1625</v>
      </c>
      <c r="B1610" t="s">
        <v>309</v>
      </c>
      <c r="C1610" s="54">
        <v>45221</v>
      </c>
      <c r="D1610" s="54" t="s">
        <v>348</v>
      </c>
      <c r="E1610" t="s">
        <v>721</v>
      </c>
      <c r="F1610" t="s">
        <v>726</v>
      </c>
      <c r="G1610">
        <v>3</v>
      </c>
      <c r="H1610" s="69">
        <v>0.92708333333333337</v>
      </c>
      <c r="I1610">
        <v>0</v>
      </c>
      <c r="J1610" s="79">
        <v>20</v>
      </c>
      <c r="K1610">
        <v>0</v>
      </c>
      <c r="L1610" s="69">
        <v>0.22916666666666666</v>
      </c>
      <c r="M1610">
        <v>0</v>
      </c>
      <c r="N1610">
        <v>8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3</v>
      </c>
      <c r="U1610">
        <v>3</v>
      </c>
      <c r="V1610">
        <v>1</v>
      </c>
      <c r="W1610">
        <v>2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19</v>
      </c>
      <c r="AD1610">
        <v>3</v>
      </c>
      <c r="AE1610" t="s">
        <v>821</v>
      </c>
      <c r="AN1610" s="54"/>
      <c r="AO1610" s="54"/>
    </row>
    <row r="1611" spans="1:41" x14ac:dyDescent="0.3">
      <c r="A1611">
        <v>1626</v>
      </c>
      <c r="B1611" t="s">
        <v>309</v>
      </c>
      <c r="C1611" s="54">
        <v>45221</v>
      </c>
      <c r="D1611" s="54" t="s">
        <v>348</v>
      </c>
      <c r="E1611" t="s">
        <v>721</v>
      </c>
      <c r="F1611" t="s">
        <v>727</v>
      </c>
      <c r="G1611">
        <v>3</v>
      </c>
      <c r="H1611" s="69">
        <v>0.92708333333333337</v>
      </c>
      <c r="I1611">
        <v>0</v>
      </c>
      <c r="J1611" s="79">
        <v>20</v>
      </c>
      <c r="K1611">
        <v>0</v>
      </c>
      <c r="L1611" s="69">
        <v>0.22916666666666666</v>
      </c>
      <c r="M1611">
        <v>0</v>
      </c>
      <c r="N1611">
        <v>8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3</v>
      </c>
      <c r="U1611">
        <v>3</v>
      </c>
      <c r="V1611">
        <v>1</v>
      </c>
      <c r="W1611">
        <v>2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19</v>
      </c>
      <c r="AD1611">
        <v>3</v>
      </c>
      <c r="AE1611" t="s">
        <v>821</v>
      </c>
      <c r="AN1611" s="54"/>
      <c r="AO1611" s="54"/>
    </row>
    <row r="1612" spans="1:41" x14ac:dyDescent="0.3">
      <c r="A1612">
        <v>1627</v>
      </c>
      <c r="B1612" t="s">
        <v>309</v>
      </c>
      <c r="C1612" s="54">
        <v>45221</v>
      </c>
      <c r="D1612" s="54" t="s">
        <v>348</v>
      </c>
      <c r="E1612" t="s">
        <v>721</v>
      </c>
      <c r="F1612" t="s">
        <v>728</v>
      </c>
      <c r="G1612">
        <v>3</v>
      </c>
      <c r="H1612" s="69">
        <v>0.92708333333333337</v>
      </c>
      <c r="I1612">
        <v>0</v>
      </c>
      <c r="J1612" s="79">
        <v>20</v>
      </c>
      <c r="K1612">
        <v>0</v>
      </c>
      <c r="L1612" s="69">
        <v>0.22916666666666666</v>
      </c>
      <c r="M1612">
        <v>0</v>
      </c>
      <c r="N1612">
        <v>8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3</v>
      </c>
      <c r="U1612">
        <v>3</v>
      </c>
      <c r="V1612">
        <v>1</v>
      </c>
      <c r="W1612">
        <v>2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16</v>
      </c>
      <c r="AD1612">
        <v>3</v>
      </c>
      <c r="AE1612" t="s">
        <v>821</v>
      </c>
      <c r="AN1612" s="54"/>
      <c r="AO1612" s="54"/>
    </row>
    <row r="1613" spans="1:41" x14ac:dyDescent="0.3">
      <c r="A1613">
        <v>1628</v>
      </c>
      <c r="B1613" t="s">
        <v>309</v>
      </c>
      <c r="C1613" s="54">
        <v>45221</v>
      </c>
      <c r="D1613" s="54" t="s">
        <v>348</v>
      </c>
      <c r="E1613" t="s">
        <v>721</v>
      </c>
      <c r="F1613" t="s">
        <v>729</v>
      </c>
      <c r="G1613">
        <v>3</v>
      </c>
      <c r="H1613" s="69">
        <v>0.92708333333333337</v>
      </c>
      <c r="I1613">
        <v>0</v>
      </c>
      <c r="J1613" s="79">
        <v>20</v>
      </c>
      <c r="K1613">
        <v>0</v>
      </c>
      <c r="L1613" s="69">
        <v>0.22916666666666666</v>
      </c>
      <c r="M1613">
        <v>0</v>
      </c>
      <c r="N1613">
        <v>8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3</v>
      </c>
      <c r="U1613">
        <v>3</v>
      </c>
      <c r="V1613">
        <v>1</v>
      </c>
      <c r="W1613">
        <v>2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16</v>
      </c>
      <c r="AD1613">
        <v>3</v>
      </c>
      <c r="AE1613" t="s">
        <v>821</v>
      </c>
      <c r="AN1613" s="54"/>
      <c r="AO1613" s="54"/>
    </row>
    <row r="1614" spans="1:41" x14ac:dyDescent="0.3">
      <c r="A1614">
        <v>1629</v>
      </c>
      <c r="B1614" t="s">
        <v>309</v>
      </c>
      <c r="C1614" s="54">
        <v>45221</v>
      </c>
      <c r="D1614" s="54" t="s">
        <v>348</v>
      </c>
      <c r="E1614" t="s">
        <v>721</v>
      </c>
      <c r="F1614" t="s">
        <v>730</v>
      </c>
      <c r="G1614">
        <v>3</v>
      </c>
      <c r="H1614" s="69">
        <v>0.92708333333333337</v>
      </c>
      <c r="I1614">
        <v>0</v>
      </c>
      <c r="J1614" s="79">
        <v>20</v>
      </c>
      <c r="K1614">
        <v>0</v>
      </c>
      <c r="L1614" s="69">
        <v>0.22916666666666666</v>
      </c>
      <c r="M1614">
        <v>0</v>
      </c>
      <c r="N1614">
        <v>8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3</v>
      </c>
      <c r="U1614">
        <v>3</v>
      </c>
      <c r="V1614">
        <v>1</v>
      </c>
      <c r="W1614">
        <v>2</v>
      </c>
      <c r="X1614">
        <v>1</v>
      </c>
      <c r="Y1614">
        <v>1</v>
      </c>
      <c r="Z1614">
        <v>0</v>
      </c>
      <c r="AA1614">
        <v>0</v>
      </c>
      <c r="AB1614">
        <v>0</v>
      </c>
      <c r="AC1614">
        <v>16</v>
      </c>
      <c r="AD1614">
        <v>3</v>
      </c>
      <c r="AE1614" t="s">
        <v>821</v>
      </c>
      <c r="AN1614" s="54"/>
      <c r="AO1614" s="54"/>
    </row>
    <row r="1615" spans="1:41" x14ac:dyDescent="0.3">
      <c r="A1615">
        <v>1630</v>
      </c>
      <c r="B1615" t="s">
        <v>309</v>
      </c>
      <c r="C1615" s="54">
        <v>45221</v>
      </c>
      <c r="D1615" s="54" t="s">
        <v>348</v>
      </c>
      <c r="E1615" t="s">
        <v>721</v>
      </c>
      <c r="F1615" t="s">
        <v>731</v>
      </c>
      <c r="G1615">
        <v>0</v>
      </c>
      <c r="H1615" s="69">
        <v>0.92708333333333337</v>
      </c>
      <c r="I1615">
        <v>0</v>
      </c>
      <c r="J1615" s="79">
        <v>20</v>
      </c>
      <c r="K1615">
        <v>0</v>
      </c>
      <c r="L1615" s="69">
        <v>0.22916666666666666</v>
      </c>
      <c r="M1615">
        <v>0</v>
      </c>
      <c r="N1615">
        <v>8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3</v>
      </c>
      <c r="U1615">
        <v>3</v>
      </c>
      <c r="V1615">
        <v>1</v>
      </c>
      <c r="W1615">
        <v>2</v>
      </c>
      <c r="X1615">
        <v>1</v>
      </c>
      <c r="Y1615">
        <v>1</v>
      </c>
      <c r="Z1615">
        <v>0</v>
      </c>
      <c r="AA1615">
        <v>0</v>
      </c>
      <c r="AB1615">
        <v>0</v>
      </c>
      <c r="AC1615">
        <v>16</v>
      </c>
      <c r="AD1615">
        <v>3</v>
      </c>
      <c r="AE1615" t="s">
        <v>821</v>
      </c>
      <c r="AN1615" s="54"/>
      <c r="AO1615" s="54"/>
    </row>
    <row r="1616" spans="1:41" x14ac:dyDescent="0.3">
      <c r="A1616">
        <v>1631</v>
      </c>
      <c r="B1616" t="s">
        <v>309</v>
      </c>
      <c r="C1616" s="54">
        <v>45221</v>
      </c>
      <c r="D1616" s="54" t="s">
        <v>348</v>
      </c>
      <c r="E1616" t="s">
        <v>732</v>
      </c>
      <c r="F1616" t="s">
        <v>85</v>
      </c>
      <c r="G1616">
        <v>1</v>
      </c>
      <c r="H1616" s="69">
        <v>0.92708333333333337</v>
      </c>
      <c r="I1616">
        <v>0</v>
      </c>
      <c r="J1616" s="79">
        <v>20</v>
      </c>
      <c r="K1616">
        <v>0</v>
      </c>
      <c r="L1616" s="69">
        <v>0.22916666666666666</v>
      </c>
      <c r="M1616">
        <v>0</v>
      </c>
      <c r="N1616">
        <v>8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3</v>
      </c>
      <c r="U1616">
        <v>3</v>
      </c>
      <c r="V1616">
        <v>1</v>
      </c>
      <c r="W1616">
        <v>2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19</v>
      </c>
      <c r="AD1616">
        <v>3</v>
      </c>
      <c r="AE1616" t="s">
        <v>821</v>
      </c>
      <c r="AN1616" s="54"/>
      <c r="AO1616" s="54"/>
    </row>
    <row r="1617" spans="1:41" x14ac:dyDescent="0.3">
      <c r="A1617">
        <v>1632</v>
      </c>
      <c r="B1617" t="s">
        <v>309</v>
      </c>
      <c r="C1617" s="54">
        <v>45221</v>
      </c>
      <c r="D1617" s="54" t="s">
        <v>348</v>
      </c>
      <c r="E1617" t="s">
        <v>732</v>
      </c>
      <c r="F1617" t="s">
        <v>733</v>
      </c>
      <c r="G1617">
        <v>2</v>
      </c>
      <c r="H1617" s="69">
        <v>0.92708333333333337</v>
      </c>
      <c r="I1617">
        <v>0</v>
      </c>
      <c r="J1617" s="79">
        <v>20</v>
      </c>
      <c r="K1617">
        <v>0</v>
      </c>
      <c r="L1617" s="69">
        <v>0.22916666666666666</v>
      </c>
      <c r="M1617">
        <v>0</v>
      </c>
      <c r="N1617">
        <v>8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3</v>
      </c>
      <c r="U1617">
        <v>3</v>
      </c>
      <c r="V1617">
        <v>1</v>
      </c>
      <c r="W1617">
        <v>2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20</v>
      </c>
      <c r="AD1617">
        <v>3</v>
      </c>
      <c r="AE1617" t="s">
        <v>821</v>
      </c>
      <c r="AN1617" s="54"/>
      <c r="AO1617" s="54"/>
    </row>
    <row r="1618" spans="1:41" x14ac:dyDescent="0.3">
      <c r="A1618">
        <v>1633</v>
      </c>
      <c r="B1618" t="s">
        <v>309</v>
      </c>
      <c r="C1618" s="54">
        <v>45221</v>
      </c>
      <c r="D1618" s="54" t="s">
        <v>348</v>
      </c>
      <c r="E1618" t="s">
        <v>732</v>
      </c>
      <c r="F1618" t="s">
        <v>734</v>
      </c>
      <c r="G1618">
        <v>1</v>
      </c>
      <c r="H1618" s="69">
        <v>0.92708333333333337</v>
      </c>
      <c r="I1618">
        <v>0</v>
      </c>
      <c r="J1618" s="79">
        <v>20</v>
      </c>
      <c r="K1618">
        <v>0</v>
      </c>
      <c r="L1618" s="69">
        <v>0.22916666666666666</v>
      </c>
      <c r="M1618">
        <v>0</v>
      </c>
      <c r="N1618">
        <v>8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3</v>
      </c>
      <c r="U1618">
        <v>3</v>
      </c>
      <c r="V1618">
        <v>1</v>
      </c>
      <c r="W1618">
        <v>2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19</v>
      </c>
      <c r="AD1618">
        <v>3</v>
      </c>
      <c r="AE1618" t="s">
        <v>821</v>
      </c>
      <c r="AN1618" s="54"/>
      <c r="AO1618" s="54"/>
    </row>
    <row r="1619" spans="1:41" x14ac:dyDescent="0.3">
      <c r="A1619">
        <v>1634</v>
      </c>
      <c r="B1619" t="s">
        <v>309</v>
      </c>
      <c r="C1619" s="54">
        <v>45221</v>
      </c>
      <c r="D1619" s="54" t="s">
        <v>348</v>
      </c>
      <c r="E1619" t="s">
        <v>732</v>
      </c>
      <c r="F1619" t="s">
        <v>735</v>
      </c>
      <c r="G1619">
        <v>3</v>
      </c>
      <c r="H1619" s="69">
        <v>0.92708333333333337</v>
      </c>
      <c r="I1619">
        <v>0</v>
      </c>
      <c r="J1619" s="79">
        <v>20</v>
      </c>
      <c r="K1619">
        <v>0</v>
      </c>
      <c r="L1619" s="69">
        <v>0.22916666666666666</v>
      </c>
      <c r="M1619">
        <v>0</v>
      </c>
      <c r="N1619">
        <v>8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3</v>
      </c>
      <c r="U1619">
        <v>3</v>
      </c>
      <c r="V1619">
        <v>1</v>
      </c>
      <c r="W1619">
        <v>2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21</v>
      </c>
      <c r="AD1619">
        <v>3</v>
      </c>
      <c r="AE1619" t="s">
        <v>821</v>
      </c>
      <c r="AN1619" s="54"/>
      <c r="AO1619" s="54"/>
    </row>
    <row r="1620" spans="1:41" x14ac:dyDescent="0.3">
      <c r="A1620">
        <v>1635</v>
      </c>
      <c r="B1620" t="s">
        <v>309</v>
      </c>
      <c r="C1620" s="54">
        <v>45221</v>
      </c>
      <c r="D1620" s="54" t="s">
        <v>348</v>
      </c>
      <c r="E1620" t="s">
        <v>732</v>
      </c>
      <c r="F1620" t="s">
        <v>736</v>
      </c>
      <c r="G1620">
        <v>0</v>
      </c>
      <c r="H1620" s="69">
        <v>0.92708333333333337</v>
      </c>
      <c r="I1620">
        <v>0</v>
      </c>
      <c r="J1620" s="79">
        <v>20</v>
      </c>
      <c r="K1620">
        <v>0</v>
      </c>
      <c r="L1620" s="69">
        <v>0.22916666666666666</v>
      </c>
      <c r="M1620">
        <v>0</v>
      </c>
      <c r="N1620">
        <v>8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3</v>
      </c>
      <c r="U1620">
        <v>3</v>
      </c>
      <c r="V1620">
        <v>1</v>
      </c>
      <c r="W1620">
        <v>2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20</v>
      </c>
      <c r="AD1620">
        <v>3</v>
      </c>
      <c r="AE1620" t="s">
        <v>821</v>
      </c>
      <c r="AN1620" s="54"/>
      <c r="AO1620" s="54"/>
    </row>
    <row r="1621" spans="1:41" x14ac:dyDescent="0.3">
      <c r="A1621">
        <v>1636</v>
      </c>
      <c r="B1621" t="s">
        <v>310</v>
      </c>
      <c r="C1621" s="54">
        <v>45221</v>
      </c>
      <c r="D1621" s="54" t="s">
        <v>348</v>
      </c>
      <c r="E1621" t="s">
        <v>721</v>
      </c>
      <c r="F1621" t="s">
        <v>722</v>
      </c>
      <c r="G1621">
        <v>3</v>
      </c>
      <c r="H1621" s="69">
        <v>2.0833333333333332E-2</v>
      </c>
      <c r="I1621">
        <v>2</v>
      </c>
      <c r="J1621" s="79">
        <v>45</v>
      </c>
      <c r="K1621">
        <v>2</v>
      </c>
      <c r="L1621" s="69">
        <v>0.29166666666666669</v>
      </c>
      <c r="M1621">
        <v>1</v>
      </c>
      <c r="N1621">
        <v>6.5</v>
      </c>
      <c r="O1621">
        <v>3</v>
      </c>
      <c r="P1621">
        <v>0</v>
      </c>
      <c r="Q1621">
        <v>3</v>
      </c>
      <c r="R1621">
        <v>2</v>
      </c>
      <c r="S1621">
        <v>3</v>
      </c>
      <c r="T1621">
        <v>3</v>
      </c>
      <c r="U1621">
        <v>3</v>
      </c>
      <c r="V1621">
        <v>3</v>
      </c>
      <c r="W1621">
        <v>5</v>
      </c>
      <c r="X1621">
        <v>0</v>
      </c>
      <c r="Y1621">
        <v>3</v>
      </c>
      <c r="Z1621">
        <v>1</v>
      </c>
      <c r="AA1621">
        <v>2</v>
      </c>
      <c r="AB1621">
        <v>2</v>
      </c>
      <c r="AC1621">
        <v>21</v>
      </c>
      <c r="AD1621">
        <v>4</v>
      </c>
      <c r="AE1621" t="s">
        <v>821</v>
      </c>
      <c r="AN1621" s="54"/>
      <c r="AO1621" s="54"/>
    </row>
    <row r="1622" spans="1:41" x14ac:dyDescent="0.3">
      <c r="A1622">
        <v>1637</v>
      </c>
      <c r="B1622" t="s">
        <v>310</v>
      </c>
      <c r="C1622" s="54">
        <v>45221</v>
      </c>
      <c r="D1622" s="54" t="s">
        <v>348</v>
      </c>
      <c r="E1622" t="s">
        <v>721</v>
      </c>
      <c r="F1622" t="s">
        <v>723</v>
      </c>
      <c r="G1622">
        <v>3</v>
      </c>
      <c r="H1622" s="69">
        <v>2.0833333333333332E-2</v>
      </c>
      <c r="I1622">
        <v>2</v>
      </c>
      <c r="J1622" s="79">
        <v>45</v>
      </c>
      <c r="K1622">
        <v>2</v>
      </c>
      <c r="L1622" s="69">
        <v>0.29166666666666669</v>
      </c>
      <c r="M1622">
        <v>1</v>
      </c>
      <c r="N1622">
        <v>6.5</v>
      </c>
      <c r="O1622">
        <v>3</v>
      </c>
      <c r="P1622">
        <v>0</v>
      </c>
      <c r="Q1622">
        <v>3</v>
      </c>
      <c r="R1622">
        <v>2</v>
      </c>
      <c r="S1622">
        <v>3</v>
      </c>
      <c r="T1622">
        <v>3</v>
      </c>
      <c r="U1622">
        <v>3</v>
      </c>
      <c r="V1622">
        <v>3</v>
      </c>
      <c r="W1622">
        <v>5</v>
      </c>
      <c r="X1622">
        <v>0</v>
      </c>
      <c r="Y1622">
        <v>3</v>
      </c>
      <c r="Z1622">
        <v>1</v>
      </c>
      <c r="AA1622">
        <v>2</v>
      </c>
      <c r="AB1622">
        <v>2</v>
      </c>
      <c r="AC1622">
        <v>21</v>
      </c>
      <c r="AD1622">
        <v>4</v>
      </c>
      <c r="AE1622" t="s">
        <v>821</v>
      </c>
      <c r="AN1622" s="54"/>
      <c r="AO1622" s="54"/>
    </row>
    <row r="1623" spans="1:41" x14ac:dyDescent="0.3">
      <c r="A1623">
        <v>1638</v>
      </c>
      <c r="B1623" t="s">
        <v>310</v>
      </c>
      <c r="C1623" s="54">
        <v>45221</v>
      </c>
      <c r="D1623" s="54" t="s">
        <v>348</v>
      </c>
      <c r="E1623" t="s">
        <v>721</v>
      </c>
      <c r="F1623" t="s">
        <v>724</v>
      </c>
      <c r="G1623">
        <v>3</v>
      </c>
      <c r="H1623" s="69">
        <v>2.0833333333333332E-2</v>
      </c>
      <c r="I1623">
        <v>2</v>
      </c>
      <c r="J1623" s="79">
        <v>45</v>
      </c>
      <c r="K1623">
        <v>2</v>
      </c>
      <c r="L1623" s="69">
        <v>0.29166666666666669</v>
      </c>
      <c r="M1623">
        <v>1</v>
      </c>
      <c r="N1623">
        <v>6.5</v>
      </c>
      <c r="O1623">
        <v>3</v>
      </c>
      <c r="P1623">
        <v>0</v>
      </c>
      <c r="Q1623">
        <v>3</v>
      </c>
      <c r="R1623">
        <v>2</v>
      </c>
      <c r="S1623">
        <v>3</v>
      </c>
      <c r="T1623">
        <v>3</v>
      </c>
      <c r="U1623">
        <v>3</v>
      </c>
      <c r="V1623">
        <v>3</v>
      </c>
      <c r="W1623">
        <v>5</v>
      </c>
      <c r="X1623">
        <v>0</v>
      </c>
      <c r="Y1623">
        <v>3</v>
      </c>
      <c r="Z1623">
        <v>1</v>
      </c>
      <c r="AA1623">
        <v>2</v>
      </c>
      <c r="AB1623">
        <v>2</v>
      </c>
      <c r="AC1623">
        <v>21</v>
      </c>
      <c r="AD1623">
        <v>4</v>
      </c>
      <c r="AE1623" t="s">
        <v>821</v>
      </c>
      <c r="AN1623" s="54"/>
      <c r="AO1623" s="54"/>
    </row>
    <row r="1624" spans="1:41" x14ac:dyDescent="0.3">
      <c r="A1624">
        <v>1639</v>
      </c>
      <c r="B1624" t="s">
        <v>310</v>
      </c>
      <c r="C1624" s="54">
        <v>45221</v>
      </c>
      <c r="D1624" s="54" t="s">
        <v>348</v>
      </c>
      <c r="E1624" t="s">
        <v>721</v>
      </c>
      <c r="F1624" t="s">
        <v>725</v>
      </c>
      <c r="G1624">
        <v>3</v>
      </c>
      <c r="H1624" s="69">
        <v>2.0833333333333332E-2</v>
      </c>
      <c r="I1624">
        <v>2</v>
      </c>
      <c r="J1624" s="79">
        <v>45</v>
      </c>
      <c r="K1624">
        <v>2</v>
      </c>
      <c r="L1624" s="69">
        <v>0.29166666666666669</v>
      </c>
      <c r="M1624">
        <v>1</v>
      </c>
      <c r="N1624">
        <v>6.5</v>
      </c>
      <c r="O1624">
        <v>3</v>
      </c>
      <c r="P1624">
        <v>0</v>
      </c>
      <c r="Q1624">
        <v>3</v>
      </c>
      <c r="R1624">
        <v>2</v>
      </c>
      <c r="S1624">
        <v>3</v>
      </c>
      <c r="T1624">
        <v>3</v>
      </c>
      <c r="U1624">
        <v>3</v>
      </c>
      <c r="V1624">
        <v>3</v>
      </c>
      <c r="W1624">
        <v>5</v>
      </c>
      <c r="X1624">
        <v>0</v>
      </c>
      <c r="Y1624">
        <v>3</v>
      </c>
      <c r="Z1624">
        <v>1</v>
      </c>
      <c r="AA1624">
        <v>2</v>
      </c>
      <c r="AB1624">
        <v>2</v>
      </c>
      <c r="AC1624">
        <v>21</v>
      </c>
      <c r="AD1624">
        <v>4</v>
      </c>
      <c r="AE1624" t="s">
        <v>821</v>
      </c>
      <c r="AN1624" s="54"/>
      <c r="AO1624" s="54"/>
    </row>
    <row r="1625" spans="1:41" x14ac:dyDescent="0.3">
      <c r="A1625">
        <v>347</v>
      </c>
      <c r="B1625" t="s">
        <v>280</v>
      </c>
      <c r="C1625" s="54">
        <v>45170</v>
      </c>
      <c r="D1625" s="54" t="s">
        <v>335</v>
      </c>
      <c r="E1625" t="s">
        <v>721</v>
      </c>
      <c r="F1625" t="s">
        <v>723</v>
      </c>
      <c r="G1625">
        <v>2</v>
      </c>
      <c r="H1625" s="69">
        <v>0.95833333333333337</v>
      </c>
      <c r="I1625">
        <v>0</v>
      </c>
      <c r="J1625" s="79">
        <v>20</v>
      </c>
      <c r="K1625">
        <v>0</v>
      </c>
      <c r="L1625" s="69">
        <v>0.25</v>
      </c>
      <c r="M1625">
        <v>0</v>
      </c>
      <c r="N1625">
        <v>8.25</v>
      </c>
      <c r="O1625">
        <v>1</v>
      </c>
      <c r="P1625">
        <v>1</v>
      </c>
      <c r="Q1625">
        <v>1</v>
      </c>
      <c r="R1625">
        <v>2</v>
      </c>
      <c r="S1625">
        <v>0</v>
      </c>
      <c r="T1625">
        <v>2</v>
      </c>
      <c r="U1625">
        <v>2</v>
      </c>
      <c r="V1625">
        <v>0</v>
      </c>
      <c r="W1625">
        <v>3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18</v>
      </c>
      <c r="AD1625">
        <v>3</v>
      </c>
      <c r="AE1625" t="s">
        <v>821</v>
      </c>
      <c r="AN1625" s="54"/>
      <c r="AO1625" s="54"/>
    </row>
    <row r="1626" spans="1:41" x14ac:dyDescent="0.3">
      <c r="A1626">
        <v>348</v>
      </c>
      <c r="B1626" t="s">
        <v>280</v>
      </c>
      <c r="C1626" s="54">
        <v>45170</v>
      </c>
      <c r="D1626" s="54" t="s">
        <v>335</v>
      </c>
      <c r="E1626" t="s">
        <v>721</v>
      </c>
      <c r="F1626" t="s">
        <v>724</v>
      </c>
      <c r="G1626">
        <v>1</v>
      </c>
      <c r="H1626" s="69">
        <v>0.95833333333333337</v>
      </c>
      <c r="I1626">
        <v>0</v>
      </c>
      <c r="J1626" s="79">
        <v>20</v>
      </c>
      <c r="K1626">
        <v>0</v>
      </c>
      <c r="L1626" s="69">
        <v>0.25</v>
      </c>
      <c r="M1626">
        <v>0</v>
      </c>
      <c r="N1626">
        <v>8.25</v>
      </c>
      <c r="O1626">
        <v>1</v>
      </c>
      <c r="P1626">
        <v>1</v>
      </c>
      <c r="Q1626">
        <v>1</v>
      </c>
      <c r="R1626">
        <v>2</v>
      </c>
      <c r="S1626">
        <v>0</v>
      </c>
      <c r="T1626">
        <v>2</v>
      </c>
      <c r="U1626">
        <v>2</v>
      </c>
      <c r="V1626">
        <v>0</v>
      </c>
      <c r="W1626">
        <v>3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19</v>
      </c>
      <c r="AD1626">
        <v>3</v>
      </c>
      <c r="AE1626" t="s">
        <v>821</v>
      </c>
      <c r="AN1626" s="54"/>
      <c r="AO1626" s="54"/>
    </row>
    <row r="1627" spans="1:41" x14ac:dyDescent="0.3">
      <c r="A1627">
        <v>1640</v>
      </c>
      <c r="B1627" t="s">
        <v>310</v>
      </c>
      <c r="C1627" s="54">
        <v>45221</v>
      </c>
      <c r="D1627" s="54" t="s">
        <v>348</v>
      </c>
      <c r="E1627" t="s">
        <v>721</v>
      </c>
      <c r="F1627" t="s">
        <v>726</v>
      </c>
      <c r="G1627">
        <v>3</v>
      </c>
      <c r="H1627" s="69">
        <v>2.0833333333333332E-2</v>
      </c>
      <c r="I1627">
        <v>2</v>
      </c>
      <c r="J1627" s="79">
        <v>45</v>
      </c>
      <c r="K1627">
        <v>2</v>
      </c>
      <c r="L1627" s="69">
        <v>0.29166666666666669</v>
      </c>
      <c r="M1627">
        <v>1</v>
      </c>
      <c r="N1627">
        <v>6.5</v>
      </c>
      <c r="O1627">
        <v>3</v>
      </c>
      <c r="P1627">
        <v>0</v>
      </c>
      <c r="Q1627">
        <v>3</v>
      </c>
      <c r="R1627">
        <v>2</v>
      </c>
      <c r="S1627">
        <v>3</v>
      </c>
      <c r="T1627">
        <v>3</v>
      </c>
      <c r="U1627">
        <v>3</v>
      </c>
      <c r="V1627">
        <v>3</v>
      </c>
      <c r="W1627">
        <v>5</v>
      </c>
      <c r="X1627">
        <v>0</v>
      </c>
      <c r="Y1627">
        <v>3</v>
      </c>
      <c r="Z1627">
        <v>1</v>
      </c>
      <c r="AA1627">
        <v>2</v>
      </c>
      <c r="AB1627">
        <v>2</v>
      </c>
      <c r="AC1627">
        <v>18</v>
      </c>
      <c r="AD1627">
        <v>4</v>
      </c>
      <c r="AE1627" t="s">
        <v>821</v>
      </c>
      <c r="AN1627" s="54"/>
      <c r="AO1627" s="54"/>
    </row>
    <row r="1628" spans="1:41" x14ac:dyDescent="0.3">
      <c r="A1628">
        <v>350</v>
      </c>
      <c r="B1628" t="s">
        <v>280</v>
      </c>
      <c r="C1628" s="54">
        <v>45170</v>
      </c>
      <c r="D1628" s="54" t="s">
        <v>335</v>
      </c>
      <c r="E1628" t="s">
        <v>721</v>
      </c>
      <c r="F1628" t="s">
        <v>726</v>
      </c>
      <c r="G1628">
        <v>2</v>
      </c>
      <c r="H1628" s="69">
        <v>0.95833333333333337</v>
      </c>
      <c r="I1628">
        <v>0</v>
      </c>
      <c r="J1628" s="79">
        <v>20</v>
      </c>
      <c r="K1628">
        <v>0</v>
      </c>
      <c r="L1628" s="69">
        <v>0.25</v>
      </c>
      <c r="M1628">
        <v>0</v>
      </c>
      <c r="N1628">
        <v>8.25</v>
      </c>
      <c r="O1628">
        <v>1</v>
      </c>
      <c r="P1628">
        <v>1</v>
      </c>
      <c r="Q1628">
        <v>1</v>
      </c>
      <c r="R1628">
        <v>2</v>
      </c>
      <c r="S1628">
        <v>0</v>
      </c>
      <c r="T1628">
        <v>2</v>
      </c>
      <c r="U1628">
        <v>2</v>
      </c>
      <c r="V1628">
        <v>0</v>
      </c>
      <c r="W1628">
        <v>3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18</v>
      </c>
      <c r="AD1628">
        <v>3</v>
      </c>
      <c r="AE1628" t="s">
        <v>821</v>
      </c>
      <c r="AN1628" s="54"/>
      <c r="AO1628" s="54"/>
    </row>
    <row r="1629" spans="1:41" x14ac:dyDescent="0.3">
      <c r="A1629">
        <v>351</v>
      </c>
      <c r="B1629" t="s">
        <v>280</v>
      </c>
      <c r="C1629" s="54">
        <v>45170</v>
      </c>
      <c r="D1629" s="54" t="s">
        <v>335</v>
      </c>
      <c r="E1629" t="s">
        <v>721</v>
      </c>
      <c r="F1629" t="s">
        <v>727</v>
      </c>
      <c r="G1629">
        <v>1</v>
      </c>
      <c r="H1629" s="69">
        <v>0.95833333333333337</v>
      </c>
      <c r="I1629">
        <v>0</v>
      </c>
      <c r="J1629" s="79">
        <v>20</v>
      </c>
      <c r="K1629">
        <v>0</v>
      </c>
      <c r="L1629" s="69">
        <v>0.25</v>
      </c>
      <c r="M1629">
        <v>0</v>
      </c>
      <c r="N1629">
        <v>8.25</v>
      </c>
      <c r="O1629">
        <v>1</v>
      </c>
      <c r="P1629">
        <v>1</v>
      </c>
      <c r="Q1629">
        <v>1</v>
      </c>
      <c r="R1629">
        <v>2</v>
      </c>
      <c r="S1629">
        <v>0</v>
      </c>
      <c r="T1629">
        <v>2</v>
      </c>
      <c r="U1629">
        <v>2</v>
      </c>
      <c r="V1629">
        <v>0</v>
      </c>
      <c r="W1629">
        <v>3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17</v>
      </c>
      <c r="AD1629">
        <v>3</v>
      </c>
      <c r="AE1629" t="s">
        <v>821</v>
      </c>
      <c r="AN1629" s="54"/>
      <c r="AO1629" s="54"/>
    </row>
    <row r="1630" spans="1:41" x14ac:dyDescent="0.3">
      <c r="A1630">
        <v>1641</v>
      </c>
      <c r="B1630" t="s">
        <v>310</v>
      </c>
      <c r="C1630" s="54">
        <v>45221</v>
      </c>
      <c r="D1630" s="54" t="s">
        <v>348</v>
      </c>
      <c r="E1630" t="s">
        <v>721</v>
      </c>
      <c r="F1630" t="s">
        <v>727</v>
      </c>
      <c r="G1630">
        <v>3</v>
      </c>
      <c r="H1630" s="69">
        <v>2.0833333333333332E-2</v>
      </c>
      <c r="I1630">
        <v>2</v>
      </c>
      <c r="J1630" s="79">
        <v>45</v>
      </c>
      <c r="K1630">
        <v>2</v>
      </c>
      <c r="L1630" s="69">
        <v>0.29166666666666669</v>
      </c>
      <c r="M1630">
        <v>1</v>
      </c>
      <c r="N1630">
        <v>6.5</v>
      </c>
      <c r="O1630">
        <v>3</v>
      </c>
      <c r="P1630">
        <v>0</v>
      </c>
      <c r="Q1630">
        <v>3</v>
      </c>
      <c r="R1630">
        <v>2</v>
      </c>
      <c r="S1630">
        <v>3</v>
      </c>
      <c r="T1630">
        <v>3</v>
      </c>
      <c r="U1630">
        <v>3</v>
      </c>
      <c r="V1630">
        <v>3</v>
      </c>
      <c r="W1630">
        <v>5</v>
      </c>
      <c r="X1630">
        <v>0</v>
      </c>
      <c r="Y1630">
        <v>3</v>
      </c>
      <c r="Z1630">
        <v>1</v>
      </c>
      <c r="AA1630">
        <v>2</v>
      </c>
      <c r="AB1630">
        <v>2</v>
      </c>
      <c r="AC1630">
        <v>19</v>
      </c>
      <c r="AD1630">
        <v>4</v>
      </c>
      <c r="AE1630" t="s">
        <v>821</v>
      </c>
      <c r="AN1630" s="54"/>
      <c r="AO1630" s="54"/>
    </row>
    <row r="1631" spans="1:41" x14ac:dyDescent="0.3">
      <c r="A1631">
        <v>1642</v>
      </c>
      <c r="B1631" t="s">
        <v>310</v>
      </c>
      <c r="C1631" s="54">
        <v>45221</v>
      </c>
      <c r="D1631" s="54" t="s">
        <v>348</v>
      </c>
      <c r="E1631" t="s">
        <v>721</v>
      </c>
      <c r="F1631" t="s">
        <v>728</v>
      </c>
      <c r="G1631">
        <v>3</v>
      </c>
      <c r="H1631" s="69">
        <v>2.0833333333333332E-2</v>
      </c>
      <c r="I1631">
        <v>2</v>
      </c>
      <c r="J1631" s="79">
        <v>45</v>
      </c>
      <c r="K1631">
        <v>2</v>
      </c>
      <c r="L1631" s="69">
        <v>0.29166666666666669</v>
      </c>
      <c r="M1631">
        <v>1</v>
      </c>
      <c r="N1631">
        <v>6.5</v>
      </c>
      <c r="O1631">
        <v>3</v>
      </c>
      <c r="P1631">
        <v>0</v>
      </c>
      <c r="Q1631">
        <v>3</v>
      </c>
      <c r="R1631">
        <v>2</v>
      </c>
      <c r="S1631">
        <v>3</v>
      </c>
      <c r="T1631">
        <v>3</v>
      </c>
      <c r="U1631">
        <v>3</v>
      </c>
      <c r="V1631">
        <v>3</v>
      </c>
      <c r="W1631">
        <v>5</v>
      </c>
      <c r="X1631">
        <v>0</v>
      </c>
      <c r="Y1631">
        <v>3</v>
      </c>
      <c r="Z1631">
        <v>1</v>
      </c>
      <c r="AA1631">
        <v>2</v>
      </c>
      <c r="AB1631">
        <v>2</v>
      </c>
      <c r="AC1631">
        <v>18</v>
      </c>
      <c r="AD1631">
        <v>4</v>
      </c>
      <c r="AE1631" t="s">
        <v>821</v>
      </c>
      <c r="AN1631" s="54"/>
      <c r="AO1631" s="54"/>
    </row>
    <row r="1632" spans="1:41" x14ac:dyDescent="0.3">
      <c r="A1632">
        <v>1643</v>
      </c>
      <c r="B1632" t="s">
        <v>310</v>
      </c>
      <c r="C1632" s="54">
        <v>45221</v>
      </c>
      <c r="D1632" s="54" t="s">
        <v>348</v>
      </c>
      <c r="E1632" t="s">
        <v>721</v>
      </c>
      <c r="F1632" t="s">
        <v>729</v>
      </c>
      <c r="G1632">
        <v>3</v>
      </c>
      <c r="H1632" s="69">
        <v>2.0833333333333332E-2</v>
      </c>
      <c r="I1632">
        <v>2</v>
      </c>
      <c r="J1632" s="79">
        <v>45</v>
      </c>
      <c r="K1632">
        <v>2</v>
      </c>
      <c r="L1632" s="69">
        <v>0.29166666666666669</v>
      </c>
      <c r="M1632">
        <v>1</v>
      </c>
      <c r="N1632">
        <v>6.5</v>
      </c>
      <c r="O1632">
        <v>3</v>
      </c>
      <c r="P1632">
        <v>0</v>
      </c>
      <c r="Q1632">
        <v>3</v>
      </c>
      <c r="R1632">
        <v>2</v>
      </c>
      <c r="S1632">
        <v>3</v>
      </c>
      <c r="T1632">
        <v>3</v>
      </c>
      <c r="U1632">
        <v>3</v>
      </c>
      <c r="V1632">
        <v>3</v>
      </c>
      <c r="W1632">
        <v>5</v>
      </c>
      <c r="X1632">
        <v>0</v>
      </c>
      <c r="Y1632">
        <v>3</v>
      </c>
      <c r="Z1632">
        <v>1</v>
      </c>
      <c r="AA1632">
        <v>2</v>
      </c>
      <c r="AB1632">
        <v>2</v>
      </c>
      <c r="AC1632">
        <v>15</v>
      </c>
      <c r="AD1632">
        <v>4</v>
      </c>
      <c r="AE1632" t="s">
        <v>821</v>
      </c>
      <c r="AN1632" s="54"/>
      <c r="AO1632" s="54"/>
    </row>
    <row r="1633" spans="1:41" x14ac:dyDescent="0.3">
      <c r="A1633">
        <v>355</v>
      </c>
      <c r="B1633" t="s">
        <v>280</v>
      </c>
      <c r="C1633" s="54">
        <v>45170</v>
      </c>
      <c r="D1633" s="54" t="s">
        <v>335</v>
      </c>
      <c r="E1633" t="s">
        <v>721</v>
      </c>
      <c r="F1633" t="s">
        <v>731</v>
      </c>
      <c r="G1633">
        <v>0</v>
      </c>
      <c r="H1633" s="69">
        <v>0.95833333333333337</v>
      </c>
      <c r="I1633">
        <v>0</v>
      </c>
      <c r="J1633" s="79">
        <v>20</v>
      </c>
      <c r="K1633">
        <v>0</v>
      </c>
      <c r="L1633" s="69">
        <v>0.25</v>
      </c>
      <c r="M1633">
        <v>0</v>
      </c>
      <c r="N1633">
        <v>8.25</v>
      </c>
      <c r="O1633">
        <v>1</v>
      </c>
      <c r="P1633">
        <v>1</v>
      </c>
      <c r="Q1633">
        <v>1</v>
      </c>
      <c r="R1633">
        <v>2</v>
      </c>
      <c r="S1633">
        <v>0</v>
      </c>
      <c r="T1633">
        <v>2</v>
      </c>
      <c r="U1633">
        <v>2</v>
      </c>
      <c r="V1633">
        <v>0</v>
      </c>
      <c r="W1633">
        <v>3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15</v>
      </c>
      <c r="AD1633">
        <v>2</v>
      </c>
      <c r="AE1633" t="s">
        <v>821</v>
      </c>
      <c r="AN1633" s="54"/>
      <c r="AO1633" s="54"/>
    </row>
    <row r="1634" spans="1:41" x14ac:dyDescent="0.3">
      <c r="A1634">
        <v>1644</v>
      </c>
      <c r="B1634" t="s">
        <v>310</v>
      </c>
      <c r="C1634" s="54">
        <v>45221</v>
      </c>
      <c r="D1634" s="54" t="s">
        <v>348</v>
      </c>
      <c r="E1634" t="s">
        <v>721</v>
      </c>
      <c r="F1634" t="s">
        <v>730</v>
      </c>
      <c r="G1634">
        <v>3</v>
      </c>
      <c r="H1634" s="69">
        <v>2.0833333333333332E-2</v>
      </c>
      <c r="I1634">
        <v>2</v>
      </c>
      <c r="J1634" s="79">
        <v>45</v>
      </c>
      <c r="K1634">
        <v>2</v>
      </c>
      <c r="L1634" s="69">
        <v>0.29166666666666669</v>
      </c>
      <c r="M1634">
        <v>1</v>
      </c>
      <c r="N1634">
        <v>6.5</v>
      </c>
      <c r="O1634">
        <v>3</v>
      </c>
      <c r="P1634">
        <v>0</v>
      </c>
      <c r="Q1634">
        <v>3</v>
      </c>
      <c r="R1634">
        <v>2</v>
      </c>
      <c r="S1634">
        <v>3</v>
      </c>
      <c r="T1634">
        <v>3</v>
      </c>
      <c r="U1634">
        <v>3</v>
      </c>
      <c r="V1634">
        <v>3</v>
      </c>
      <c r="W1634">
        <v>5</v>
      </c>
      <c r="X1634">
        <v>0</v>
      </c>
      <c r="Y1634">
        <v>3</v>
      </c>
      <c r="Z1634">
        <v>1</v>
      </c>
      <c r="AA1634">
        <v>2</v>
      </c>
      <c r="AB1634">
        <v>2</v>
      </c>
      <c r="AC1634">
        <v>18</v>
      </c>
      <c r="AD1634">
        <v>4</v>
      </c>
      <c r="AE1634" t="s">
        <v>821</v>
      </c>
      <c r="AN1634" s="54"/>
      <c r="AO1634" s="54"/>
    </row>
    <row r="1635" spans="1:41" x14ac:dyDescent="0.3">
      <c r="A1635">
        <v>1645</v>
      </c>
      <c r="B1635" t="s">
        <v>310</v>
      </c>
      <c r="C1635" s="54">
        <v>45221</v>
      </c>
      <c r="D1635" s="54" t="s">
        <v>348</v>
      </c>
      <c r="E1635" t="s">
        <v>721</v>
      </c>
      <c r="F1635" t="s">
        <v>731</v>
      </c>
      <c r="G1635">
        <v>0</v>
      </c>
      <c r="H1635" s="69">
        <v>2.0833333333333332E-2</v>
      </c>
      <c r="I1635">
        <v>2</v>
      </c>
      <c r="J1635" s="79">
        <v>45</v>
      </c>
      <c r="K1635">
        <v>2</v>
      </c>
      <c r="L1635" s="69">
        <v>0.29166666666666669</v>
      </c>
      <c r="M1635">
        <v>1</v>
      </c>
      <c r="N1635">
        <v>6.5</v>
      </c>
      <c r="O1635">
        <v>3</v>
      </c>
      <c r="P1635">
        <v>0</v>
      </c>
      <c r="Q1635">
        <v>3</v>
      </c>
      <c r="R1635">
        <v>2</v>
      </c>
      <c r="S1635">
        <v>3</v>
      </c>
      <c r="T1635">
        <v>3</v>
      </c>
      <c r="U1635">
        <v>3</v>
      </c>
      <c r="V1635">
        <v>3</v>
      </c>
      <c r="W1635">
        <v>5</v>
      </c>
      <c r="X1635">
        <v>0</v>
      </c>
      <c r="Y1635">
        <v>3</v>
      </c>
      <c r="Z1635">
        <v>1</v>
      </c>
      <c r="AA1635">
        <v>2</v>
      </c>
      <c r="AB1635">
        <v>2</v>
      </c>
      <c r="AC1635">
        <v>18</v>
      </c>
      <c r="AD1635">
        <v>4</v>
      </c>
      <c r="AE1635" t="s">
        <v>821</v>
      </c>
      <c r="AN1635" s="54"/>
      <c r="AO1635" s="54"/>
    </row>
    <row r="1636" spans="1:41" x14ac:dyDescent="0.3">
      <c r="A1636">
        <v>1646</v>
      </c>
      <c r="B1636" t="s">
        <v>310</v>
      </c>
      <c r="C1636" s="54">
        <v>45221</v>
      </c>
      <c r="D1636" s="54" t="s">
        <v>348</v>
      </c>
      <c r="E1636" t="s">
        <v>732</v>
      </c>
      <c r="F1636" t="s">
        <v>85</v>
      </c>
      <c r="G1636">
        <v>3</v>
      </c>
      <c r="H1636" s="69">
        <v>2.0833333333333332E-2</v>
      </c>
      <c r="I1636">
        <v>2</v>
      </c>
      <c r="J1636" s="79">
        <v>45</v>
      </c>
      <c r="K1636">
        <v>2</v>
      </c>
      <c r="L1636" s="69">
        <v>0.29166666666666669</v>
      </c>
      <c r="M1636">
        <v>1</v>
      </c>
      <c r="N1636">
        <v>6.5</v>
      </c>
      <c r="O1636">
        <v>3</v>
      </c>
      <c r="P1636">
        <v>0</v>
      </c>
      <c r="Q1636">
        <v>3</v>
      </c>
      <c r="R1636">
        <v>2</v>
      </c>
      <c r="S1636">
        <v>3</v>
      </c>
      <c r="T1636">
        <v>3</v>
      </c>
      <c r="U1636">
        <v>3</v>
      </c>
      <c r="V1636">
        <v>3</v>
      </c>
      <c r="W1636">
        <v>5</v>
      </c>
      <c r="X1636">
        <v>0</v>
      </c>
      <c r="Y1636">
        <v>3</v>
      </c>
      <c r="Z1636">
        <v>1</v>
      </c>
      <c r="AA1636">
        <v>2</v>
      </c>
      <c r="AB1636">
        <v>2</v>
      </c>
      <c r="AC1636">
        <v>21</v>
      </c>
      <c r="AD1636">
        <v>4</v>
      </c>
      <c r="AE1636" t="s">
        <v>821</v>
      </c>
      <c r="AN1636" s="54"/>
      <c r="AO1636" s="54"/>
    </row>
    <row r="1637" spans="1:41" x14ac:dyDescent="0.3">
      <c r="A1637">
        <v>1647</v>
      </c>
      <c r="B1637" t="s">
        <v>310</v>
      </c>
      <c r="C1637" s="54">
        <v>45221</v>
      </c>
      <c r="D1637" s="54" t="s">
        <v>348</v>
      </c>
      <c r="E1637" t="s">
        <v>732</v>
      </c>
      <c r="F1637" t="s">
        <v>733</v>
      </c>
      <c r="G1637">
        <v>1</v>
      </c>
      <c r="H1637" s="69">
        <v>2.0833333333333332E-2</v>
      </c>
      <c r="I1637">
        <v>2</v>
      </c>
      <c r="J1637" s="79">
        <v>45</v>
      </c>
      <c r="K1637">
        <v>2</v>
      </c>
      <c r="L1637" s="69">
        <v>0.29166666666666669</v>
      </c>
      <c r="M1637">
        <v>1</v>
      </c>
      <c r="N1637">
        <v>6.5</v>
      </c>
      <c r="O1637">
        <v>3</v>
      </c>
      <c r="P1637">
        <v>0</v>
      </c>
      <c r="Q1637">
        <v>3</v>
      </c>
      <c r="R1637">
        <v>2</v>
      </c>
      <c r="S1637">
        <v>3</v>
      </c>
      <c r="T1637">
        <v>3</v>
      </c>
      <c r="U1637">
        <v>3</v>
      </c>
      <c r="V1637">
        <v>3</v>
      </c>
      <c r="W1637">
        <v>5</v>
      </c>
      <c r="X1637">
        <v>0</v>
      </c>
      <c r="Y1637">
        <v>3</v>
      </c>
      <c r="Z1637">
        <v>1</v>
      </c>
      <c r="AA1637">
        <v>2</v>
      </c>
      <c r="AB1637">
        <v>2</v>
      </c>
      <c r="AC1637">
        <v>21</v>
      </c>
      <c r="AD1637">
        <v>4</v>
      </c>
      <c r="AE1637" t="s">
        <v>821</v>
      </c>
      <c r="AN1637" s="54"/>
      <c r="AO1637" s="54"/>
    </row>
    <row r="1638" spans="1:41" x14ac:dyDescent="0.3">
      <c r="A1638">
        <v>1648</v>
      </c>
      <c r="B1638" t="s">
        <v>310</v>
      </c>
      <c r="C1638" s="54">
        <v>45221</v>
      </c>
      <c r="D1638" s="54" t="s">
        <v>348</v>
      </c>
      <c r="E1638" t="s">
        <v>732</v>
      </c>
      <c r="F1638" t="s">
        <v>734</v>
      </c>
      <c r="G1638">
        <v>3</v>
      </c>
      <c r="H1638" s="69">
        <v>2.0833333333333332E-2</v>
      </c>
      <c r="I1638">
        <v>2</v>
      </c>
      <c r="J1638" s="79">
        <v>45</v>
      </c>
      <c r="K1638">
        <v>2</v>
      </c>
      <c r="L1638" s="69">
        <v>0.29166666666666669</v>
      </c>
      <c r="M1638">
        <v>1</v>
      </c>
      <c r="N1638">
        <v>6.5</v>
      </c>
      <c r="O1638">
        <v>3</v>
      </c>
      <c r="P1638">
        <v>0</v>
      </c>
      <c r="Q1638">
        <v>3</v>
      </c>
      <c r="R1638">
        <v>2</v>
      </c>
      <c r="S1638">
        <v>3</v>
      </c>
      <c r="T1638">
        <v>3</v>
      </c>
      <c r="U1638">
        <v>3</v>
      </c>
      <c r="V1638">
        <v>3</v>
      </c>
      <c r="W1638">
        <v>5</v>
      </c>
      <c r="X1638">
        <v>0</v>
      </c>
      <c r="Y1638">
        <v>3</v>
      </c>
      <c r="Z1638">
        <v>1</v>
      </c>
      <c r="AA1638">
        <v>2</v>
      </c>
      <c r="AB1638">
        <v>2</v>
      </c>
      <c r="AC1638">
        <v>23</v>
      </c>
      <c r="AD1638">
        <v>5</v>
      </c>
      <c r="AE1638" t="s">
        <v>822</v>
      </c>
      <c r="AN1638" s="54"/>
      <c r="AO1638" s="54"/>
    </row>
    <row r="1639" spans="1:41" x14ac:dyDescent="0.3">
      <c r="A1639">
        <v>1649</v>
      </c>
      <c r="B1639" t="s">
        <v>310</v>
      </c>
      <c r="C1639" s="54">
        <v>45221</v>
      </c>
      <c r="D1639" s="54" t="s">
        <v>348</v>
      </c>
      <c r="E1639" t="s">
        <v>732</v>
      </c>
      <c r="F1639" t="s">
        <v>735</v>
      </c>
      <c r="G1639">
        <v>2</v>
      </c>
      <c r="H1639" s="69">
        <v>2.0833333333333332E-2</v>
      </c>
      <c r="I1639">
        <v>2</v>
      </c>
      <c r="J1639" s="79">
        <v>45</v>
      </c>
      <c r="K1639">
        <v>2</v>
      </c>
      <c r="L1639" s="69">
        <v>0.29166666666666669</v>
      </c>
      <c r="M1639">
        <v>1</v>
      </c>
      <c r="N1639">
        <v>6.5</v>
      </c>
      <c r="O1639">
        <v>3</v>
      </c>
      <c r="P1639">
        <v>0</v>
      </c>
      <c r="Q1639">
        <v>3</v>
      </c>
      <c r="R1639">
        <v>2</v>
      </c>
      <c r="S1639">
        <v>3</v>
      </c>
      <c r="T1639">
        <v>3</v>
      </c>
      <c r="U1639">
        <v>3</v>
      </c>
      <c r="V1639">
        <v>3</v>
      </c>
      <c r="W1639">
        <v>5</v>
      </c>
      <c r="X1639">
        <v>0</v>
      </c>
      <c r="Y1639">
        <v>3</v>
      </c>
      <c r="Z1639">
        <v>1</v>
      </c>
      <c r="AA1639">
        <v>2</v>
      </c>
      <c r="AB1639">
        <v>2</v>
      </c>
      <c r="AC1639">
        <v>23</v>
      </c>
      <c r="AD1639">
        <v>5</v>
      </c>
      <c r="AE1639" t="s">
        <v>822</v>
      </c>
      <c r="AN1639" s="54"/>
      <c r="AO1639" s="54"/>
    </row>
    <row r="1640" spans="1:41" x14ac:dyDescent="0.3">
      <c r="A1640">
        <v>1650</v>
      </c>
      <c r="B1640" t="s">
        <v>310</v>
      </c>
      <c r="C1640" s="54">
        <v>45221</v>
      </c>
      <c r="D1640" s="54" t="s">
        <v>348</v>
      </c>
      <c r="E1640" t="s">
        <v>732</v>
      </c>
      <c r="F1640" t="s">
        <v>736</v>
      </c>
      <c r="G1640">
        <v>0</v>
      </c>
      <c r="H1640" s="69">
        <v>2.0833333333333332E-2</v>
      </c>
      <c r="I1640">
        <v>2</v>
      </c>
      <c r="J1640" s="79">
        <v>45</v>
      </c>
      <c r="K1640">
        <v>2</v>
      </c>
      <c r="L1640" s="69">
        <v>0.29166666666666669</v>
      </c>
      <c r="M1640">
        <v>1</v>
      </c>
      <c r="N1640">
        <v>6.5</v>
      </c>
      <c r="O1640">
        <v>3</v>
      </c>
      <c r="P1640">
        <v>0</v>
      </c>
      <c r="Q1640">
        <v>3</v>
      </c>
      <c r="R1640">
        <v>2</v>
      </c>
      <c r="S1640">
        <v>3</v>
      </c>
      <c r="T1640">
        <v>3</v>
      </c>
      <c r="U1640">
        <v>3</v>
      </c>
      <c r="V1640">
        <v>3</v>
      </c>
      <c r="W1640">
        <v>5</v>
      </c>
      <c r="X1640">
        <v>0</v>
      </c>
      <c r="Y1640">
        <v>3</v>
      </c>
      <c r="Z1640">
        <v>1</v>
      </c>
      <c r="AA1640">
        <v>2</v>
      </c>
      <c r="AB1640">
        <v>2</v>
      </c>
      <c r="AC1640">
        <v>24</v>
      </c>
      <c r="AD1640">
        <v>5</v>
      </c>
      <c r="AE1640" t="s">
        <v>822</v>
      </c>
      <c r="AN1640" s="54"/>
      <c r="AO1640" s="54"/>
    </row>
    <row r="1641" spans="1:41" x14ac:dyDescent="0.3">
      <c r="A1641">
        <v>1651</v>
      </c>
      <c r="B1641" t="s">
        <v>311</v>
      </c>
      <c r="C1641" s="54">
        <v>45221</v>
      </c>
      <c r="D1641" s="54" t="s">
        <v>348</v>
      </c>
      <c r="E1641" t="s">
        <v>721</v>
      </c>
      <c r="F1641" t="s">
        <v>722</v>
      </c>
      <c r="G1641">
        <v>3</v>
      </c>
      <c r="H1641" s="69">
        <v>0.95833333333333337</v>
      </c>
      <c r="I1641">
        <v>0</v>
      </c>
      <c r="J1641" s="79">
        <v>25</v>
      </c>
      <c r="K1641">
        <v>0</v>
      </c>
      <c r="L1641" s="69">
        <v>0.26041666666666669</v>
      </c>
      <c r="M1641">
        <v>1</v>
      </c>
      <c r="N1641">
        <v>7.25</v>
      </c>
      <c r="O1641">
        <v>2</v>
      </c>
      <c r="P1641">
        <v>1</v>
      </c>
      <c r="Q1641">
        <v>1</v>
      </c>
      <c r="R1641">
        <v>2</v>
      </c>
      <c r="S1641">
        <v>1</v>
      </c>
      <c r="T1641">
        <v>3</v>
      </c>
      <c r="U1641">
        <v>3</v>
      </c>
      <c r="V1641">
        <v>1</v>
      </c>
      <c r="W1641">
        <v>3</v>
      </c>
      <c r="X1641">
        <v>1</v>
      </c>
      <c r="Y1641">
        <v>2</v>
      </c>
      <c r="Z1641">
        <v>1</v>
      </c>
      <c r="AA1641">
        <v>0</v>
      </c>
      <c r="AB1641">
        <v>0</v>
      </c>
      <c r="AC1641">
        <v>27</v>
      </c>
      <c r="AD1641">
        <v>4</v>
      </c>
      <c r="AE1641" t="s">
        <v>821</v>
      </c>
      <c r="AN1641" s="54"/>
      <c r="AO1641" s="54"/>
    </row>
    <row r="1642" spans="1:41" x14ac:dyDescent="0.3">
      <c r="A1642">
        <v>1652</v>
      </c>
      <c r="B1642" t="s">
        <v>311</v>
      </c>
      <c r="C1642" s="54">
        <v>45221</v>
      </c>
      <c r="D1642" s="54" t="s">
        <v>348</v>
      </c>
      <c r="E1642" t="s">
        <v>721</v>
      </c>
      <c r="F1642" t="s">
        <v>723</v>
      </c>
      <c r="G1642">
        <v>3</v>
      </c>
      <c r="H1642" s="69">
        <v>0.95833333333333337</v>
      </c>
      <c r="I1642">
        <v>0</v>
      </c>
      <c r="J1642" s="79">
        <v>25</v>
      </c>
      <c r="K1642">
        <v>0</v>
      </c>
      <c r="L1642" s="69">
        <v>0.26041666666666669</v>
      </c>
      <c r="M1642">
        <v>1</v>
      </c>
      <c r="N1642">
        <v>7.25</v>
      </c>
      <c r="O1642">
        <v>2</v>
      </c>
      <c r="P1642">
        <v>1</v>
      </c>
      <c r="Q1642">
        <v>1</v>
      </c>
      <c r="R1642">
        <v>2</v>
      </c>
      <c r="S1642">
        <v>1</v>
      </c>
      <c r="T1642">
        <v>3</v>
      </c>
      <c r="U1642">
        <v>3</v>
      </c>
      <c r="V1642">
        <v>1</v>
      </c>
      <c r="W1642">
        <v>3</v>
      </c>
      <c r="X1642">
        <v>1</v>
      </c>
      <c r="Y1642">
        <v>2</v>
      </c>
      <c r="Z1642">
        <v>1</v>
      </c>
      <c r="AA1642">
        <v>0</v>
      </c>
      <c r="AB1642">
        <v>0</v>
      </c>
      <c r="AC1642">
        <v>24</v>
      </c>
      <c r="AD1642">
        <v>4</v>
      </c>
      <c r="AE1642" t="s">
        <v>821</v>
      </c>
      <c r="AN1642" s="54"/>
      <c r="AO1642" s="54"/>
    </row>
    <row r="1643" spans="1:41" x14ac:dyDescent="0.3">
      <c r="A1643">
        <v>1653</v>
      </c>
      <c r="B1643" t="s">
        <v>311</v>
      </c>
      <c r="C1643" s="54">
        <v>45221</v>
      </c>
      <c r="D1643" s="54" t="s">
        <v>348</v>
      </c>
      <c r="E1643" t="s">
        <v>721</v>
      </c>
      <c r="F1643" t="s">
        <v>724</v>
      </c>
      <c r="G1643">
        <v>3</v>
      </c>
      <c r="H1643" s="69">
        <v>0.95833333333333337</v>
      </c>
      <c r="I1643">
        <v>0</v>
      </c>
      <c r="J1643" s="79">
        <v>25</v>
      </c>
      <c r="K1643">
        <v>0</v>
      </c>
      <c r="L1643" s="69">
        <v>0.26041666666666669</v>
      </c>
      <c r="M1643">
        <v>1</v>
      </c>
      <c r="N1643">
        <v>7.25</v>
      </c>
      <c r="O1643">
        <v>2</v>
      </c>
      <c r="P1643">
        <v>1</v>
      </c>
      <c r="Q1643">
        <v>1</v>
      </c>
      <c r="R1643">
        <v>2</v>
      </c>
      <c r="S1643">
        <v>1</v>
      </c>
      <c r="T1643">
        <v>3</v>
      </c>
      <c r="U1643">
        <v>3</v>
      </c>
      <c r="V1643">
        <v>1</v>
      </c>
      <c r="W1643">
        <v>3</v>
      </c>
      <c r="X1643">
        <v>1</v>
      </c>
      <c r="Y1643">
        <v>2</v>
      </c>
      <c r="Z1643">
        <v>1</v>
      </c>
      <c r="AA1643">
        <v>0</v>
      </c>
      <c r="AB1643">
        <v>0</v>
      </c>
      <c r="AC1643">
        <v>23</v>
      </c>
      <c r="AD1643">
        <v>4</v>
      </c>
      <c r="AE1643" t="s">
        <v>821</v>
      </c>
      <c r="AN1643" s="54"/>
      <c r="AO1643" s="54"/>
    </row>
    <row r="1644" spans="1:41" x14ac:dyDescent="0.3">
      <c r="A1644">
        <v>1654</v>
      </c>
      <c r="B1644" t="s">
        <v>311</v>
      </c>
      <c r="C1644" s="54">
        <v>45221</v>
      </c>
      <c r="D1644" s="54" t="s">
        <v>348</v>
      </c>
      <c r="E1644" t="s">
        <v>721</v>
      </c>
      <c r="F1644" t="s">
        <v>725</v>
      </c>
      <c r="G1644">
        <v>3</v>
      </c>
      <c r="H1644" s="69">
        <v>0.95833333333333337</v>
      </c>
      <c r="I1644">
        <v>0</v>
      </c>
      <c r="J1644" s="79">
        <v>25</v>
      </c>
      <c r="K1644">
        <v>0</v>
      </c>
      <c r="L1644" s="69">
        <v>0.26041666666666669</v>
      </c>
      <c r="M1644">
        <v>1</v>
      </c>
      <c r="N1644">
        <v>7.25</v>
      </c>
      <c r="O1644">
        <v>2</v>
      </c>
      <c r="P1644">
        <v>1</v>
      </c>
      <c r="Q1644">
        <v>1</v>
      </c>
      <c r="R1644">
        <v>2</v>
      </c>
      <c r="S1644">
        <v>1</v>
      </c>
      <c r="T1644">
        <v>3</v>
      </c>
      <c r="U1644">
        <v>3</v>
      </c>
      <c r="V1644">
        <v>1</v>
      </c>
      <c r="W1644">
        <v>3</v>
      </c>
      <c r="X1644">
        <v>1</v>
      </c>
      <c r="Y1644">
        <v>2</v>
      </c>
      <c r="Z1644">
        <v>1</v>
      </c>
      <c r="AA1644">
        <v>0</v>
      </c>
      <c r="AB1644">
        <v>0</v>
      </c>
      <c r="AC1644">
        <v>23</v>
      </c>
      <c r="AD1644">
        <v>4</v>
      </c>
      <c r="AE1644" t="s">
        <v>821</v>
      </c>
      <c r="AN1644" s="54"/>
      <c r="AO1644" s="54"/>
    </row>
    <row r="1645" spans="1:41" x14ac:dyDescent="0.3">
      <c r="A1645">
        <v>1655</v>
      </c>
      <c r="B1645" t="s">
        <v>311</v>
      </c>
      <c r="C1645" s="54">
        <v>45221</v>
      </c>
      <c r="D1645" s="54" t="s">
        <v>348</v>
      </c>
      <c r="E1645" t="s">
        <v>721</v>
      </c>
      <c r="F1645" t="s">
        <v>726</v>
      </c>
      <c r="G1645">
        <v>3</v>
      </c>
      <c r="H1645" s="69">
        <v>0.95833333333333337</v>
      </c>
      <c r="I1645">
        <v>0</v>
      </c>
      <c r="J1645" s="79">
        <v>25</v>
      </c>
      <c r="K1645">
        <v>0</v>
      </c>
      <c r="L1645" s="69">
        <v>0.26041666666666669</v>
      </c>
      <c r="M1645">
        <v>1</v>
      </c>
      <c r="N1645">
        <v>7.25</v>
      </c>
      <c r="O1645">
        <v>2</v>
      </c>
      <c r="P1645">
        <v>1</v>
      </c>
      <c r="Q1645">
        <v>1</v>
      </c>
      <c r="R1645">
        <v>2</v>
      </c>
      <c r="S1645">
        <v>1</v>
      </c>
      <c r="T1645">
        <v>3</v>
      </c>
      <c r="U1645">
        <v>3</v>
      </c>
      <c r="V1645">
        <v>1</v>
      </c>
      <c r="W1645">
        <v>3</v>
      </c>
      <c r="X1645">
        <v>1</v>
      </c>
      <c r="Y1645">
        <v>2</v>
      </c>
      <c r="Z1645">
        <v>1</v>
      </c>
      <c r="AA1645">
        <v>0</v>
      </c>
      <c r="AB1645">
        <v>0</v>
      </c>
      <c r="AC1645">
        <v>22</v>
      </c>
      <c r="AD1645">
        <v>4</v>
      </c>
      <c r="AE1645" t="s">
        <v>821</v>
      </c>
      <c r="AN1645" s="54"/>
      <c r="AO1645" s="54"/>
    </row>
    <row r="1646" spans="1:41" x14ac:dyDescent="0.3">
      <c r="A1646">
        <v>1656</v>
      </c>
      <c r="B1646" t="s">
        <v>311</v>
      </c>
      <c r="C1646" s="54">
        <v>45221</v>
      </c>
      <c r="D1646" s="54" t="s">
        <v>348</v>
      </c>
      <c r="E1646" t="s">
        <v>721</v>
      </c>
      <c r="F1646" t="s">
        <v>727</v>
      </c>
      <c r="G1646">
        <v>3</v>
      </c>
      <c r="H1646" s="69">
        <v>0.95833333333333337</v>
      </c>
      <c r="I1646">
        <v>0</v>
      </c>
      <c r="J1646" s="79">
        <v>25</v>
      </c>
      <c r="K1646">
        <v>0</v>
      </c>
      <c r="L1646" s="69">
        <v>0.26041666666666669</v>
      </c>
      <c r="M1646">
        <v>1</v>
      </c>
      <c r="N1646">
        <v>7.25</v>
      </c>
      <c r="O1646">
        <v>2</v>
      </c>
      <c r="P1646">
        <v>1</v>
      </c>
      <c r="Q1646">
        <v>1</v>
      </c>
      <c r="R1646">
        <v>2</v>
      </c>
      <c r="S1646">
        <v>1</v>
      </c>
      <c r="T1646">
        <v>3</v>
      </c>
      <c r="U1646">
        <v>3</v>
      </c>
      <c r="V1646">
        <v>1</v>
      </c>
      <c r="W1646">
        <v>3</v>
      </c>
      <c r="X1646">
        <v>1</v>
      </c>
      <c r="Y1646">
        <v>2</v>
      </c>
      <c r="Z1646">
        <v>1</v>
      </c>
      <c r="AA1646">
        <v>0</v>
      </c>
      <c r="AB1646">
        <v>0</v>
      </c>
      <c r="AC1646">
        <v>22</v>
      </c>
      <c r="AD1646">
        <v>4</v>
      </c>
      <c r="AE1646" t="s">
        <v>821</v>
      </c>
      <c r="AN1646" s="54"/>
      <c r="AO1646" s="54"/>
    </row>
    <row r="1647" spans="1:41" x14ac:dyDescent="0.3">
      <c r="A1647">
        <v>1657</v>
      </c>
      <c r="B1647" t="s">
        <v>311</v>
      </c>
      <c r="C1647" s="54">
        <v>45221</v>
      </c>
      <c r="D1647" s="54" t="s">
        <v>348</v>
      </c>
      <c r="E1647" t="s">
        <v>721</v>
      </c>
      <c r="F1647" t="s">
        <v>728</v>
      </c>
      <c r="G1647">
        <v>3</v>
      </c>
      <c r="H1647" s="69">
        <v>0.95833333333333337</v>
      </c>
      <c r="I1647">
        <v>0</v>
      </c>
      <c r="J1647" s="79">
        <v>25</v>
      </c>
      <c r="K1647">
        <v>0</v>
      </c>
      <c r="L1647" s="69">
        <v>0.26041666666666669</v>
      </c>
      <c r="M1647">
        <v>1</v>
      </c>
      <c r="N1647">
        <v>7.25</v>
      </c>
      <c r="O1647">
        <v>2</v>
      </c>
      <c r="P1647">
        <v>1</v>
      </c>
      <c r="Q1647">
        <v>1</v>
      </c>
      <c r="R1647">
        <v>2</v>
      </c>
      <c r="S1647">
        <v>1</v>
      </c>
      <c r="T1647">
        <v>3</v>
      </c>
      <c r="U1647">
        <v>3</v>
      </c>
      <c r="V1647">
        <v>1</v>
      </c>
      <c r="W1647">
        <v>3</v>
      </c>
      <c r="X1647">
        <v>1</v>
      </c>
      <c r="Y1647">
        <v>2</v>
      </c>
      <c r="Z1647">
        <v>1</v>
      </c>
      <c r="AA1647">
        <v>0</v>
      </c>
      <c r="AB1647">
        <v>0</v>
      </c>
      <c r="AC1647">
        <v>19</v>
      </c>
      <c r="AD1647">
        <v>3</v>
      </c>
      <c r="AE1647" t="s">
        <v>821</v>
      </c>
      <c r="AN1647" s="54"/>
      <c r="AO1647" s="54"/>
    </row>
    <row r="1648" spans="1:41" x14ac:dyDescent="0.3">
      <c r="A1648">
        <v>1658</v>
      </c>
      <c r="B1648" t="s">
        <v>311</v>
      </c>
      <c r="C1648" s="54">
        <v>45221</v>
      </c>
      <c r="D1648" s="54" t="s">
        <v>348</v>
      </c>
      <c r="E1648" t="s">
        <v>721</v>
      </c>
      <c r="F1648" t="s">
        <v>729</v>
      </c>
      <c r="G1648">
        <v>3</v>
      </c>
      <c r="H1648" s="69">
        <v>0.95833333333333337</v>
      </c>
      <c r="I1648">
        <v>0</v>
      </c>
      <c r="J1648" s="79">
        <v>25</v>
      </c>
      <c r="K1648">
        <v>0</v>
      </c>
      <c r="L1648" s="69">
        <v>0.26041666666666669</v>
      </c>
      <c r="M1648">
        <v>1</v>
      </c>
      <c r="N1648">
        <v>7.25</v>
      </c>
      <c r="O1648">
        <v>2</v>
      </c>
      <c r="P1648">
        <v>1</v>
      </c>
      <c r="Q1648">
        <v>1</v>
      </c>
      <c r="R1648">
        <v>2</v>
      </c>
      <c r="S1648">
        <v>1</v>
      </c>
      <c r="T1648">
        <v>3</v>
      </c>
      <c r="U1648">
        <v>3</v>
      </c>
      <c r="V1648">
        <v>1</v>
      </c>
      <c r="W1648">
        <v>3</v>
      </c>
      <c r="X1648">
        <v>1</v>
      </c>
      <c r="Y1648">
        <v>2</v>
      </c>
      <c r="Z1648">
        <v>1</v>
      </c>
      <c r="AA1648">
        <v>0</v>
      </c>
      <c r="AB1648">
        <v>0</v>
      </c>
      <c r="AC1648">
        <v>19</v>
      </c>
      <c r="AD1648">
        <v>3</v>
      </c>
      <c r="AE1648" t="s">
        <v>821</v>
      </c>
      <c r="AN1648" s="54"/>
      <c r="AO1648" s="54"/>
    </row>
    <row r="1649" spans="1:41" x14ac:dyDescent="0.3">
      <c r="A1649">
        <v>1659</v>
      </c>
      <c r="B1649" t="s">
        <v>311</v>
      </c>
      <c r="C1649" s="54">
        <v>45221</v>
      </c>
      <c r="D1649" s="54" t="s">
        <v>348</v>
      </c>
      <c r="E1649" t="s">
        <v>721</v>
      </c>
      <c r="F1649" t="s">
        <v>730</v>
      </c>
      <c r="G1649">
        <v>3</v>
      </c>
      <c r="H1649" s="69">
        <v>0.95833333333333337</v>
      </c>
      <c r="I1649">
        <v>0</v>
      </c>
      <c r="J1649" s="79">
        <v>25</v>
      </c>
      <c r="K1649">
        <v>0</v>
      </c>
      <c r="L1649" s="69">
        <v>0.26041666666666669</v>
      </c>
      <c r="M1649">
        <v>1</v>
      </c>
      <c r="N1649">
        <v>7.25</v>
      </c>
      <c r="O1649">
        <v>2</v>
      </c>
      <c r="P1649">
        <v>1</v>
      </c>
      <c r="Q1649">
        <v>1</v>
      </c>
      <c r="R1649">
        <v>2</v>
      </c>
      <c r="S1649">
        <v>1</v>
      </c>
      <c r="T1649">
        <v>3</v>
      </c>
      <c r="U1649">
        <v>3</v>
      </c>
      <c r="V1649">
        <v>1</v>
      </c>
      <c r="W1649">
        <v>3</v>
      </c>
      <c r="X1649">
        <v>1</v>
      </c>
      <c r="Y1649">
        <v>2</v>
      </c>
      <c r="Z1649">
        <v>1</v>
      </c>
      <c r="AA1649">
        <v>0</v>
      </c>
      <c r="AB1649">
        <v>0</v>
      </c>
      <c r="AC1649">
        <v>19</v>
      </c>
      <c r="AD1649">
        <v>3</v>
      </c>
      <c r="AE1649" t="s">
        <v>821</v>
      </c>
      <c r="AN1649" s="54"/>
      <c r="AO1649" s="54"/>
    </row>
    <row r="1650" spans="1:41" x14ac:dyDescent="0.3">
      <c r="A1650">
        <v>1660</v>
      </c>
      <c r="B1650" t="s">
        <v>311</v>
      </c>
      <c r="C1650" s="54">
        <v>45221</v>
      </c>
      <c r="D1650" s="54" t="s">
        <v>348</v>
      </c>
      <c r="E1650" t="s">
        <v>721</v>
      </c>
      <c r="F1650" t="s">
        <v>731</v>
      </c>
      <c r="G1650">
        <v>0</v>
      </c>
      <c r="H1650" s="69">
        <v>0.95833333333333337</v>
      </c>
      <c r="I1650">
        <v>0</v>
      </c>
      <c r="J1650" s="79">
        <v>25</v>
      </c>
      <c r="K1650">
        <v>0</v>
      </c>
      <c r="L1650" s="69">
        <v>0.26041666666666669</v>
      </c>
      <c r="M1650">
        <v>1</v>
      </c>
      <c r="N1650">
        <v>7.25</v>
      </c>
      <c r="O1650">
        <v>2</v>
      </c>
      <c r="P1650">
        <v>1</v>
      </c>
      <c r="Q1650">
        <v>1</v>
      </c>
      <c r="R1650">
        <v>2</v>
      </c>
      <c r="S1650">
        <v>1</v>
      </c>
      <c r="T1650">
        <v>3</v>
      </c>
      <c r="U1650">
        <v>3</v>
      </c>
      <c r="V1650">
        <v>1</v>
      </c>
      <c r="W1650">
        <v>3</v>
      </c>
      <c r="X1650">
        <v>1</v>
      </c>
      <c r="Y1650">
        <v>2</v>
      </c>
      <c r="Z1650">
        <v>1</v>
      </c>
      <c r="AA1650">
        <v>0</v>
      </c>
      <c r="AB1650">
        <v>0</v>
      </c>
      <c r="AC1650">
        <v>19</v>
      </c>
      <c r="AD1650">
        <v>3</v>
      </c>
      <c r="AE1650" t="s">
        <v>821</v>
      </c>
      <c r="AN1650" s="54"/>
      <c r="AO1650" s="54"/>
    </row>
    <row r="1651" spans="1:41" x14ac:dyDescent="0.3">
      <c r="A1651">
        <v>1661</v>
      </c>
      <c r="B1651" t="s">
        <v>311</v>
      </c>
      <c r="C1651" s="54">
        <v>45221</v>
      </c>
      <c r="D1651" s="54" t="s">
        <v>348</v>
      </c>
      <c r="E1651" t="s">
        <v>732</v>
      </c>
      <c r="F1651" t="s">
        <v>85</v>
      </c>
      <c r="G1651">
        <v>2</v>
      </c>
      <c r="H1651" s="69">
        <v>0.95833333333333337</v>
      </c>
      <c r="I1651">
        <v>0</v>
      </c>
      <c r="J1651" s="79">
        <v>25</v>
      </c>
      <c r="K1651">
        <v>0</v>
      </c>
      <c r="L1651" s="69">
        <v>0.26041666666666669</v>
      </c>
      <c r="M1651">
        <v>1</v>
      </c>
      <c r="N1651">
        <v>7.25</v>
      </c>
      <c r="O1651">
        <v>2</v>
      </c>
      <c r="P1651">
        <v>1</v>
      </c>
      <c r="Q1651">
        <v>1</v>
      </c>
      <c r="R1651">
        <v>2</v>
      </c>
      <c r="S1651">
        <v>1</v>
      </c>
      <c r="T1651">
        <v>3</v>
      </c>
      <c r="U1651">
        <v>3</v>
      </c>
      <c r="V1651">
        <v>1</v>
      </c>
      <c r="W1651">
        <v>3</v>
      </c>
      <c r="X1651">
        <v>1</v>
      </c>
      <c r="Y1651">
        <v>2</v>
      </c>
      <c r="Z1651">
        <v>1</v>
      </c>
      <c r="AA1651">
        <v>0</v>
      </c>
      <c r="AB1651">
        <v>0</v>
      </c>
      <c r="AC1651">
        <v>22</v>
      </c>
      <c r="AD1651">
        <v>4</v>
      </c>
      <c r="AE1651" t="s">
        <v>821</v>
      </c>
      <c r="AN1651" s="54"/>
      <c r="AO1651" s="54"/>
    </row>
    <row r="1652" spans="1:41" x14ac:dyDescent="0.3">
      <c r="A1652">
        <v>1662</v>
      </c>
      <c r="B1652" t="s">
        <v>311</v>
      </c>
      <c r="C1652" s="54">
        <v>45221</v>
      </c>
      <c r="D1652" s="54" t="s">
        <v>348</v>
      </c>
      <c r="E1652" t="s">
        <v>732</v>
      </c>
      <c r="F1652" t="s">
        <v>733</v>
      </c>
      <c r="G1652">
        <v>3</v>
      </c>
      <c r="H1652" s="69">
        <v>0.95833333333333337</v>
      </c>
      <c r="I1652">
        <v>0</v>
      </c>
      <c r="J1652" s="79">
        <v>25</v>
      </c>
      <c r="K1652">
        <v>0</v>
      </c>
      <c r="L1652" s="69">
        <v>0.26041666666666669</v>
      </c>
      <c r="M1652">
        <v>1</v>
      </c>
      <c r="N1652">
        <v>7.25</v>
      </c>
      <c r="O1652">
        <v>2</v>
      </c>
      <c r="P1652">
        <v>1</v>
      </c>
      <c r="Q1652">
        <v>1</v>
      </c>
      <c r="R1652">
        <v>2</v>
      </c>
      <c r="S1652">
        <v>1</v>
      </c>
      <c r="T1652">
        <v>3</v>
      </c>
      <c r="U1652">
        <v>3</v>
      </c>
      <c r="V1652">
        <v>1</v>
      </c>
      <c r="W1652">
        <v>3</v>
      </c>
      <c r="X1652">
        <v>1</v>
      </c>
      <c r="Y1652">
        <v>2</v>
      </c>
      <c r="Z1652">
        <v>1</v>
      </c>
      <c r="AA1652">
        <v>0</v>
      </c>
      <c r="AB1652">
        <v>0</v>
      </c>
      <c r="AC1652">
        <v>23</v>
      </c>
      <c r="AD1652">
        <v>4</v>
      </c>
      <c r="AE1652" t="s">
        <v>821</v>
      </c>
      <c r="AN1652" s="54"/>
      <c r="AO1652" s="54"/>
    </row>
    <row r="1653" spans="1:41" x14ac:dyDescent="0.3">
      <c r="A1653">
        <v>1663</v>
      </c>
      <c r="B1653" t="s">
        <v>311</v>
      </c>
      <c r="C1653" s="54">
        <v>45221</v>
      </c>
      <c r="D1653" s="54" t="s">
        <v>348</v>
      </c>
      <c r="E1653" t="s">
        <v>732</v>
      </c>
      <c r="F1653" t="s">
        <v>734</v>
      </c>
      <c r="G1653">
        <v>2</v>
      </c>
      <c r="H1653" s="69">
        <v>0.95833333333333337</v>
      </c>
      <c r="I1653">
        <v>0</v>
      </c>
      <c r="J1653" s="79">
        <v>25</v>
      </c>
      <c r="K1653">
        <v>0</v>
      </c>
      <c r="L1653" s="69">
        <v>0.26041666666666669</v>
      </c>
      <c r="M1653">
        <v>1</v>
      </c>
      <c r="N1653">
        <v>7.25</v>
      </c>
      <c r="O1653">
        <v>2</v>
      </c>
      <c r="P1653">
        <v>1</v>
      </c>
      <c r="Q1653">
        <v>1</v>
      </c>
      <c r="R1653">
        <v>2</v>
      </c>
      <c r="S1653">
        <v>1</v>
      </c>
      <c r="T1653">
        <v>3</v>
      </c>
      <c r="U1653">
        <v>3</v>
      </c>
      <c r="V1653">
        <v>1</v>
      </c>
      <c r="W1653">
        <v>3</v>
      </c>
      <c r="X1653">
        <v>1</v>
      </c>
      <c r="Y1653">
        <v>2</v>
      </c>
      <c r="Z1653">
        <v>1</v>
      </c>
      <c r="AA1653">
        <v>0</v>
      </c>
      <c r="AB1653">
        <v>0</v>
      </c>
      <c r="AC1653">
        <v>23</v>
      </c>
      <c r="AD1653">
        <v>4</v>
      </c>
      <c r="AE1653" t="s">
        <v>821</v>
      </c>
      <c r="AN1653" s="54"/>
      <c r="AO1653" s="54"/>
    </row>
    <row r="1654" spans="1:41" x14ac:dyDescent="0.3">
      <c r="A1654">
        <v>1664</v>
      </c>
      <c r="B1654" t="s">
        <v>311</v>
      </c>
      <c r="C1654" s="54">
        <v>45221</v>
      </c>
      <c r="D1654" s="54" t="s">
        <v>348</v>
      </c>
      <c r="E1654" t="s">
        <v>732</v>
      </c>
      <c r="F1654" t="s">
        <v>735</v>
      </c>
      <c r="G1654">
        <v>3</v>
      </c>
      <c r="H1654" s="69">
        <v>0.95833333333333337</v>
      </c>
      <c r="I1654">
        <v>0</v>
      </c>
      <c r="J1654" s="79">
        <v>25</v>
      </c>
      <c r="K1654">
        <v>0</v>
      </c>
      <c r="L1654" s="69">
        <v>0.26041666666666669</v>
      </c>
      <c r="M1654">
        <v>1</v>
      </c>
      <c r="N1654">
        <v>7.25</v>
      </c>
      <c r="O1654">
        <v>2</v>
      </c>
      <c r="P1654">
        <v>1</v>
      </c>
      <c r="Q1654">
        <v>1</v>
      </c>
      <c r="R1654">
        <v>2</v>
      </c>
      <c r="S1654">
        <v>1</v>
      </c>
      <c r="T1654">
        <v>3</v>
      </c>
      <c r="U1654">
        <v>3</v>
      </c>
      <c r="V1654">
        <v>1</v>
      </c>
      <c r="W1654">
        <v>3</v>
      </c>
      <c r="X1654">
        <v>1</v>
      </c>
      <c r="Y1654">
        <v>2</v>
      </c>
      <c r="Z1654">
        <v>1</v>
      </c>
      <c r="AA1654">
        <v>0</v>
      </c>
      <c r="AB1654">
        <v>0</v>
      </c>
      <c r="AC1654">
        <v>24</v>
      </c>
      <c r="AD1654">
        <v>4</v>
      </c>
      <c r="AE1654" t="s">
        <v>821</v>
      </c>
      <c r="AN1654" s="54"/>
      <c r="AO1654" s="54"/>
    </row>
    <row r="1655" spans="1:41" x14ac:dyDescent="0.3">
      <c r="A1655">
        <v>1665</v>
      </c>
      <c r="B1655" t="s">
        <v>311</v>
      </c>
      <c r="C1655" s="54">
        <v>45221</v>
      </c>
      <c r="D1655" s="54" t="s">
        <v>348</v>
      </c>
      <c r="E1655" t="s">
        <v>732</v>
      </c>
      <c r="F1655" t="s">
        <v>736</v>
      </c>
      <c r="G1655">
        <v>0</v>
      </c>
      <c r="H1655" s="69">
        <v>0.95833333333333337</v>
      </c>
      <c r="I1655">
        <v>0</v>
      </c>
      <c r="J1655" s="79">
        <v>25</v>
      </c>
      <c r="K1655">
        <v>0</v>
      </c>
      <c r="L1655" s="69">
        <v>0.26041666666666669</v>
      </c>
      <c r="M1655">
        <v>1</v>
      </c>
      <c r="N1655">
        <v>7.25</v>
      </c>
      <c r="O1655">
        <v>2</v>
      </c>
      <c r="P1655">
        <v>1</v>
      </c>
      <c r="Q1655">
        <v>1</v>
      </c>
      <c r="R1655">
        <v>2</v>
      </c>
      <c r="S1655">
        <v>1</v>
      </c>
      <c r="T1655">
        <v>3</v>
      </c>
      <c r="U1655">
        <v>3</v>
      </c>
      <c r="V1655">
        <v>1</v>
      </c>
      <c r="W1655">
        <v>3</v>
      </c>
      <c r="X1655">
        <v>1</v>
      </c>
      <c r="Y1655">
        <v>2</v>
      </c>
      <c r="Z1655">
        <v>1</v>
      </c>
      <c r="AA1655">
        <v>0</v>
      </c>
      <c r="AB1655">
        <v>0</v>
      </c>
      <c r="AC1655">
        <v>24</v>
      </c>
      <c r="AD1655">
        <v>4</v>
      </c>
      <c r="AE1655" t="s">
        <v>821</v>
      </c>
      <c r="AN1655" s="54"/>
      <c r="AO1655" s="54"/>
    </row>
    <row r="1656" spans="1:41" x14ac:dyDescent="0.3">
      <c r="A1656">
        <v>1666</v>
      </c>
      <c r="B1656" t="s">
        <v>312</v>
      </c>
      <c r="C1656" s="54">
        <v>45221</v>
      </c>
      <c r="D1656" s="54" t="s">
        <v>348</v>
      </c>
      <c r="E1656" t="s">
        <v>721</v>
      </c>
      <c r="F1656" t="s">
        <v>722</v>
      </c>
      <c r="G1656">
        <v>3</v>
      </c>
      <c r="H1656" s="69">
        <v>0.9375</v>
      </c>
      <c r="I1656">
        <v>0</v>
      </c>
      <c r="J1656" s="79">
        <v>30</v>
      </c>
      <c r="K1656">
        <v>1</v>
      </c>
      <c r="L1656" s="69">
        <v>0.23958333333333334</v>
      </c>
      <c r="M1656">
        <v>0</v>
      </c>
      <c r="N1656">
        <v>7.75</v>
      </c>
      <c r="O1656">
        <v>2</v>
      </c>
      <c r="P1656">
        <v>0</v>
      </c>
      <c r="Q1656">
        <v>1</v>
      </c>
      <c r="R1656">
        <v>1</v>
      </c>
      <c r="S1656">
        <v>3</v>
      </c>
      <c r="T1656">
        <v>3</v>
      </c>
      <c r="U1656">
        <v>3</v>
      </c>
      <c r="V1656">
        <v>3</v>
      </c>
      <c r="W1656">
        <v>2</v>
      </c>
      <c r="X1656">
        <v>0</v>
      </c>
      <c r="Y1656">
        <v>2</v>
      </c>
      <c r="Z1656">
        <v>0</v>
      </c>
      <c r="AA1656">
        <v>1</v>
      </c>
      <c r="AB1656">
        <v>0</v>
      </c>
      <c r="AC1656">
        <v>27</v>
      </c>
      <c r="AD1656">
        <v>4</v>
      </c>
      <c r="AE1656" t="s">
        <v>821</v>
      </c>
      <c r="AN1656" s="54"/>
      <c r="AO1656" s="54"/>
    </row>
    <row r="1657" spans="1:41" x14ac:dyDescent="0.3">
      <c r="A1657">
        <v>1667</v>
      </c>
      <c r="B1657" t="s">
        <v>312</v>
      </c>
      <c r="C1657" s="54">
        <v>45221</v>
      </c>
      <c r="D1657" s="54" t="s">
        <v>348</v>
      </c>
      <c r="E1657" t="s">
        <v>721</v>
      </c>
      <c r="F1657" t="s">
        <v>723</v>
      </c>
      <c r="G1657">
        <v>3</v>
      </c>
      <c r="H1657" s="69">
        <v>0.9375</v>
      </c>
      <c r="I1657">
        <v>0</v>
      </c>
      <c r="J1657" s="79">
        <v>30</v>
      </c>
      <c r="K1657">
        <v>1</v>
      </c>
      <c r="L1657" s="69">
        <v>0.23958333333333334</v>
      </c>
      <c r="M1657">
        <v>0</v>
      </c>
      <c r="N1657">
        <v>7.75</v>
      </c>
      <c r="O1657">
        <v>2</v>
      </c>
      <c r="P1657">
        <v>0</v>
      </c>
      <c r="Q1657">
        <v>1</v>
      </c>
      <c r="R1657">
        <v>1</v>
      </c>
      <c r="S1657">
        <v>3</v>
      </c>
      <c r="T1657">
        <v>3</v>
      </c>
      <c r="U1657">
        <v>3</v>
      </c>
      <c r="V1657">
        <v>3</v>
      </c>
      <c r="W1657">
        <v>2</v>
      </c>
      <c r="X1657">
        <v>0</v>
      </c>
      <c r="Y1657">
        <v>2</v>
      </c>
      <c r="Z1657">
        <v>0</v>
      </c>
      <c r="AA1657">
        <v>1</v>
      </c>
      <c r="AB1657">
        <v>0</v>
      </c>
      <c r="AC1657">
        <v>24</v>
      </c>
      <c r="AD1657">
        <v>4</v>
      </c>
      <c r="AE1657" t="s">
        <v>821</v>
      </c>
      <c r="AN1657" s="54"/>
      <c r="AO1657" s="54"/>
    </row>
    <row r="1658" spans="1:41" x14ac:dyDescent="0.3">
      <c r="A1658">
        <v>1668</v>
      </c>
      <c r="B1658" t="s">
        <v>312</v>
      </c>
      <c r="C1658" s="54">
        <v>45221</v>
      </c>
      <c r="D1658" s="54" t="s">
        <v>348</v>
      </c>
      <c r="E1658" t="s">
        <v>721</v>
      </c>
      <c r="F1658" t="s">
        <v>724</v>
      </c>
      <c r="G1658">
        <v>3</v>
      </c>
      <c r="H1658" s="69">
        <v>0.9375</v>
      </c>
      <c r="I1658">
        <v>0</v>
      </c>
      <c r="J1658" s="79">
        <v>30</v>
      </c>
      <c r="K1658">
        <v>1</v>
      </c>
      <c r="L1658" s="69">
        <v>0.23958333333333334</v>
      </c>
      <c r="M1658">
        <v>0</v>
      </c>
      <c r="N1658">
        <v>7.75</v>
      </c>
      <c r="O1658">
        <v>2</v>
      </c>
      <c r="P1658">
        <v>0</v>
      </c>
      <c r="Q1658">
        <v>1</v>
      </c>
      <c r="R1658">
        <v>1</v>
      </c>
      <c r="S1658">
        <v>3</v>
      </c>
      <c r="T1658">
        <v>3</v>
      </c>
      <c r="U1658">
        <v>3</v>
      </c>
      <c r="V1658">
        <v>3</v>
      </c>
      <c r="W1658">
        <v>2</v>
      </c>
      <c r="X1658">
        <v>0</v>
      </c>
      <c r="Y1658">
        <v>2</v>
      </c>
      <c r="Z1658">
        <v>0</v>
      </c>
      <c r="AA1658">
        <v>1</v>
      </c>
      <c r="AB1658">
        <v>0</v>
      </c>
      <c r="AC1658">
        <v>24</v>
      </c>
      <c r="AD1658">
        <v>4</v>
      </c>
      <c r="AE1658" t="s">
        <v>821</v>
      </c>
      <c r="AN1658" s="54"/>
      <c r="AO1658" s="54"/>
    </row>
    <row r="1659" spans="1:41" x14ac:dyDescent="0.3">
      <c r="A1659">
        <v>1669</v>
      </c>
      <c r="B1659" t="s">
        <v>312</v>
      </c>
      <c r="C1659" s="54">
        <v>45221</v>
      </c>
      <c r="D1659" s="54" t="s">
        <v>348</v>
      </c>
      <c r="E1659" t="s">
        <v>721</v>
      </c>
      <c r="F1659" t="s">
        <v>725</v>
      </c>
      <c r="G1659">
        <v>3</v>
      </c>
      <c r="H1659" s="69">
        <v>0.9375</v>
      </c>
      <c r="I1659">
        <v>0</v>
      </c>
      <c r="J1659" s="79">
        <v>30</v>
      </c>
      <c r="K1659">
        <v>1</v>
      </c>
      <c r="L1659" s="69">
        <v>0.23958333333333334</v>
      </c>
      <c r="M1659">
        <v>0</v>
      </c>
      <c r="N1659">
        <v>7.75</v>
      </c>
      <c r="O1659">
        <v>2</v>
      </c>
      <c r="P1659">
        <v>0</v>
      </c>
      <c r="Q1659">
        <v>1</v>
      </c>
      <c r="R1659">
        <v>1</v>
      </c>
      <c r="S1659">
        <v>3</v>
      </c>
      <c r="T1659">
        <v>3</v>
      </c>
      <c r="U1659">
        <v>3</v>
      </c>
      <c r="V1659">
        <v>3</v>
      </c>
      <c r="W1659">
        <v>2</v>
      </c>
      <c r="X1659">
        <v>0</v>
      </c>
      <c r="Y1659">
        <v>2</v>
      </c>
      <c r="Z1659">
        <v>0</v>
      </c>
      <c r="AA1659">
        <v>1</v>
      </c>
      <c r="AB1659">
        <v>0</v>
      </c>
      <c r="AC1659">
        <v>24</v>
      </c>
      <c r="AD1659">
        <v>4</v>
      </c>
      <c r="AE1659" t="s">
        <v>821</v>
      </c>
      <c r="AN1659" s="54"/>
      <c r="AO1659" s="54"/>
    </row>
    <row r="1660" spans="1:41" x14ac:dyDescent="0.3">
      <c r="A1660">
        <v>1670</v>
      </c>
      <c r="B1660" t="s">
        <v>312</v>
      </c>
      <c r="C1660" s="54">
        <v>45221</v>
      </c>
      <c r="D1660" s="54" t="s">
        <v>348</v>
      </c>
      <c r="E1660" t="s">
        <v>721</v>
      </c>
      <c r="F1660" t="s">
        <v>726</v>
      </c>
      <c r="G1660">
        <v>3</v>
      </c>
      <c r="H1660" s="69">
        <v>0.9375</v>
      </c>
      <c r="I1660">
        <v>0</v>
      </c>
      <c r="J1660" s="79">
        <v>30</v>
      </c>
      <c r="K1660">
        <v>1</v>
      </c>
      <c r="L1660" s="69">
        <v>0.23958333333333334</v>
      </c>
      <c r="M1660">
        <v>0</v>
      </c>
      <c r="N1660">
        <v>7.75</v>
      </c>
      <c r="O1660">
        <v>2</v>
      </c>
      <c r="P1660">
        <v>0</v>
      </c>
      <c r="Q1660">
        <v>1</v>
      </c>
      <c r="R1660">
        <v>1</v>
      </c>
      <c r="S1660">
        <v>3</v>
      </c>
      <c r="T1660">
        <v>3</v>
      </c>
      <c r="U1660">
        <v>3</v>
      </c>
      <c r="V1660">
        <v>3</v>
      </c>
      <c r="W1660">
        <v>2</v>
      </c>
      <c r="X1660">
        <v>0</v>
      </c>
      <c r="Y1660">
        <v>2</v>
      </c>
      <c r="Z1660">
        <v>0</v>
      </c>
      <c r="AA1660">
        <v>1</v>
      </c>
      <c r="AB1660">
        <v>0</v>
      </c>
      <c r="AC1660">
        <v>24</v>
      </c>
      <c r="AD1660">
        <v>4</v>
      </c>
      <c r="AE1660" t="s">
        <v>821</v>
      </c>
      <c r="AN1660" s="54"/>
      <c r="AO1660" s="54"/>
    </row>
    <row r="1661" spans="1:41" x14ac:dyDescent="0.3">
      <c r="A1661">
        <v>1671</v>
      </c>
      <c r="B1661" t="s">
        <v>312</v>
      </c>
      <c r="C1661" s="54">
        <v>45221</v>
      </c>
      <c r="D1661" s="54" t="s">
        <v>348</v>
      </c>
      <c r="E1661" t="s">
        <v>721</v>
      </c>
      <c r="F1661" t="s">
        <v>727</v>
      </c>
      <c r="G1661">
        <v>3</v>
      </c>
      <c r="H1661" s="69">
        <v>0.9375</v>
      </c>
      <c r="I1661">
        <v>0</v>
      </c>
      <c r="J1661" s="79">
        <v>30</v>
      </c>
      <c r="K1661">
        <v>1</v>
      </c>
      <c r="L1661" s="69">
        <v>0.23958333333333334</v>
      </c>
      <c r="M1661">
        <v>0</v>
      </c>
      <c r="N1661">
        <v>7.75</v>
      </c>
      <c r="O1661">
        <v>2</v>
      </c>
      <c r="P1661">
        <v>0</v>
      </c>
      <c r="Q1661">
        <v>1</v>
      </c>
      <c r="R1661">
        <v>1</v>
      </c>
      <c r="S1661">
        <v>3</v>
      </c>
      <c r="T1661">
        <v>3</v>
      </c>
      <c r="U1661">
        <v>3</v>
      </c>
      <c r="V1661">
        <v>3</v>
      </c>
      <c r="W1661">
        <v>2</v>
      </c>
      <c r="X1661">
        <v>0</v>
      </c>
      <c r="Y1661">
        <v>2</v>
      </c>
      <c r="Z1661">
        <v>0</v>
      </c>
      <c r="AA1661">
        <v>1</v>
      </c>
      <c r="AB1661">
        <v>0</v>
      </c>
      <c r="AC1661">
        <v>22</v>
      </c>
      <c r="AD1661">
        <v>4</v>
      </c>
      <c r="AE1661" t="s">
        <v>821</v>
      </c>
      <c r="AN1661" s="54"/>
      <c r="AO1661" s="54"/>
    </row>
    <row r="1662" spans="1:41" x14ac:dyDescent="0.3">
      <c r="A1662">
        <v>1672</v>
      </c>
      <c r="B1662" t="s">
        <v>312</v>
      </c>
      <c r="C1662" s="54">
        <v>45221</v>
      </c>
      <c r="D1662" s="54" t="s">
        <v>348</v>
      </c>
      <c r="E1662" t="s">
        <v>721</v>
      </c>
      <c r="F1662" t="s">
        <v>728</v>
      </c>
      <c r="G1662">
        <v>3</v>
      </c>
      <c r="H1662" s="69">
        <v>0.9375</v>
      </c>
      <c r="I1662">
        <v>0</v>
      </c>
      <c r="J1662" s="79">
        <v>30</v>
      </c>
      <c r="K1662">
        <v>1</v>
      </c>
      <c r="L1662" s="69">
        <v>0.23958333333333334</v>
      </c>
      <c r="M1662">
        <v>0</v>
      </c>
      <c r="N1662">
        <v>7.75</v>
      </c>
      <c r="O1662">
        <v>2</v>
      </c>
      <c r="P1662">
        <v>0</v>
      </c>
      <c r="Q1662">
        <v>1</v>
      </c>
      <c r="R1662">
        <v>1</v>
      </c>
      <c r="S1662">
        <v>3</v>
      </c>
      <c r="T1662">
        <v>3</v>
      </c>
      <c r="U1662">
        <v>3</v>
      </c>
      <c r="V1662">
        <v>3</v>
      </c>
      <c r="W1662">
        <v>2</v>
      </c>
      <c r="X1662">
        <v>0</v>
      </c>
      <c r="Y1662">
        <v>2</v>
      </c>
      <c r="Z1662">
        <v>0</v>
      </c>
      <c r="AA1662">
        <v>1</v>
      </c>
      <c r="AB1662">
        <v>0</v>
      </c>
      <c r="AC1662">
        <v>19</v>
      </c>
      <c r="AD1662">
        <v>3</v>
      </c>
      <c r="AE1662" t="s">
        <v>821</v>
      </c>
      <c r="AN1662" s="54"/>
      <c r="AO1662" s="54"/>
    </row>
    <row r="1663" spans="1:41" x14ac:dyDescent="0.3">
      <c r="A1663">
        <v>1673</v>
      </c>
      <c r="B1663" t="s">
        <v>312</v>
      </c>
      <c r="C1663" s="54">
        <v>45221</v>
      </c>
      <c r="D1663" s="54" t="s">
        <v>348</v>
      </c>
      <c r="E1663" t="s">
        <v>721</v>
      </c>
      <c r="F1663" t="s">
        <v>729</v>
      </c>
      <c r="G1663">
        <v>3</v>
      </c>
      <c r="H1663" s="69">
        <v>0.9375</v>
      </c>
      <c r="I1663">
        <v>0</v>
      </c>
      <c r="J1663" s="79">
        <v>30</v>
      </c>
      <c r="K1663">
        <v>1</v>
      </c>
      <c r="L1663" s="69">
        <v>0.23958333333333334</v>
      </c>
      <c r="M1663">
        <v>0</v>
      </c>
      <c r="N1663">
        <v>7.75</v>
      </c>
      <c r="O1663">
        <v>2</v>
      </c>
      <c r="P1663">
        <v>0</v>
      </c>
      <c r="Q1663">
        <v>1</v>
      </c>
      <c r="R1663">
        <v>1</v>
      </c>
      <c r="S1663">
        <v>3</v>
      </c>
      <c r="T1663">
        <v>3</v>
      </c>
      <c r="U1663">
        <v>3</v>
      </c>
      <c r="V1663">
        <v>3</v>
      </c>
      <c r="W1663">
        <v>2</v>
      </c>
      <c r="X1663">
        <v>0</v>
      </c>
      <c r="Y1663">
        <v>2</v>
      </c>
      <c r="Z1663">
        <v>0</v>
      </c>
      <c r="AA1663">
        <v>1</v>
      </c>
      <c r="AB1663">
        <v>0</v>
      </c>
      <c r="AC1663">
        <v>19</v>
      </c>
      <c r="AD1663">
        <v>3</v>
      </c>
      <c r="AE1663" t="s">
        <v>821</v>
      </c>
      <c r="AN1663" s="54"/>
      <c r="AO1663" s="54"/>
    </row>
    <row r="1664" spans="1:41" x14ac:dyDescent="0.3">
      <c r="A1664">
        <v>1674</v>
      </c>
      <c r="B1664" t="s">
        <v>312</v>
      </c>
      <c r="C1664" s="54">
        <v>45221</v>
      </c>
      <c r="D1664" s="54" t="s">
        <v>348</v>
      </c>
      <c r="E1664" t="s">
        <v>721</v>
      </c>
      <c r="F1664" t="s">
        <v>730</v>
      </c>
      <c r="G1664">
        <v>3</v>
      </c>
      <c r="H1664" s="69">
        <v>0.9375</v>
      </c>
      <c r="I1664">
        <v>0</v>
      </c>
      <c r="J1664" s="79">
        <v>30</v>
      </c>
      <c r="K1664">
        <v>1</v>
      </c>
      <c r="L1664" s="69">
        <v>0.23958333333333334</v>
      </c>
      <c r="M1664">
        <v>0</v>
      </c>
      <c r="N1664">
        <v>7.75</v>
      </c>
      <c r="O1664">
        <v>2</v>
      </c>
      <c r="P1664">
        <v>0</v>
      </c>
      <c r="Q1664">
        <v>1</v>
      </c>
      <c r="R1664">
        <v>1</v>
      </c>
      <c r="S1664">
        <v>3</v>
      </c>
      <c r="T1664">
        <v>3</v>
      </c>
      <c r="U1664">
        <v>3</v>
      </c>
      <c r="V1664">
        <v>3</v>
      </c>
      <c r="W1664">
        <v>2</v>
      </c>
      <c r="X1664">
        <v>0</v>
      </c>
      <c r="Y1664">
        <v>2</v>
      </c>
      <c r="Z1664">
        <v>0</v>
      </c>
      <c r="AA1664">
        <v>1</v>
      </c>
      <c r="AB1664">
        <v>0</v>
      </c>
      <c r="AC1664">
        <v>19</v>
      </c>
      <c r="AD1664">
        <v>3</v>
      </c>
      <c r="AE1664" t="s">
        <v>821</v>
      </c>
      <c r="AN1664" s="54"/>
      <c r="AO1664" s="54"/>
    </row>
    <row r="1665" spans="1:41" x14ac:dyDescent="0.3">
      <c r="A1665">
        <v>1675</v>
      </c>
      <c r="B1665" t="s">
        <v>312</v>
      </c>
      <c r="C1665" s="54">
        <v>45221</v>
      </c>
      <c r="D1665" s="54" t="s">
        <v>348</v>
      </c>
      <c r="E1665" t="s">
        <v>721</v>
      </c>
      <c r="F1665" t="s">
        <v>731</v>
      </c>
      <c r="G1665">
        <v>0</v>
      </c>
      <c r="H1665" s="69">
        <v>0.9375</v>
      </c>
      <c r="I1665">
        <v>0</v>
      </c>
      <c r="J1665" s="79">
        <v>30</v>
      </c>
      <c r="K1665">
        <v>1</v>
      </c>
      <c r="L1665" s="69">
        <v>0.23958333333333334</v>
      </c>
      <c r="M1665">
        <v>0</v>
      </c>
      <c r="N1665">
        <v>7.75</v>
      </c>
      <c r="O1665">
        <v>2</v>
      </c>
      <c r="P1665">
        <v>0</v>
      </c>
      <c r="Q1665">
        <v>1</v>
      </c>
      <c r="R1665">
        <v>1</v>
      </c>
      <c r="S1665">
        <v>3</v>
      </c>
      <c r="T1665">
        <v>3</v>
      </c>
      <c r="U1665">
        <v>3</v>
      </c>
      <c r="V1665">
        <v>3</v>
      </c>
      <c r="W1665">
        <v>2</v>
      </c>
      <c r="X1665">
        <v>0</v>
      </c>
      <c r="Y1665">
        <v>2</v>
      </c>
      <c r="Z1665">
        <v>0</v>
      </c>
      <c r="AA1665">
        <v>1</v>
      </c>
      <c r="AB1665">
        <v>0</v>
      </c>
      <c r="AC1665">
        <v>19</v>
      </c>
      <c r="AD1665">
        <v>3</v>
      </c>
      <c r="AE1665" t="s">
        <v>821</v>
      </c>
      <c r="AN1665" s="54"/>
      <c r="AO1665" s="54"/>
    </row>
    <row r="1666" spans="1:41" x14ac:dyDescent="0.3">
      <c r="A1666">
        <v>1676</v>
      </c>
      <c r="B1666" t="s">
        <v>312</v>
      </c>
      <c r="C1666" s="54">
        <v>45221</v>
      </c>
      <c r="D1666" s="54" t="s">
        <v>348</v>
      </c>
      <c r="E1666" t="s">
        <v>732</v>
      </c>
      <c r="F1666" t="s">
        <v>85</v>
      </c>
      <c r="G1666">
        <v>3</v>
      </c>
      <c r="H1666" s="69">
        <v>0.9375</v>
      </c>
      <c r="I1666">
        <v>0</v>
      </c>
      <c r="J1666" s="79">
        <v>30</v>
      </c>
      <c r="K1666">
        <v>1</v>
      </c>
      <c r="L1666" s="69">
        <v>0.23958333333333334</v>
      </c>
      <c r="M1666">
        <v>0</v>
      </c>
      <c r="N1666">
        <v>7.75</v>
      </c>
      <c r="O1666">
        <v>2</v>
      </c>
      <c r="P1666">
        <v>0</v>
      </c>
      <c r="Q1666">
        <v>1</v>
      </c>
      <c r="R1666">
        <v>1</v>
      </c>
      <c r="S1666">
        <v>3</v>
      </c>
      <c r="T1666">
        <v>3</v>
      </c>
      <c r="U1666">
        <v>3</v>
      </c>
      <c r="V1666">
        <v>3</v>
      </c>
      <c r="W1666">
        <v>2</v>
      </c>
      <c r="X1666">
        <v>0</v>
      </c>
      <c r="Y1666">
        <v>2</v>
      </c>
      <c r="Z1666">
        <v>0</v>
      </c>
      <c r="AA1666">
        <v>1</v>
      </c>
      <c r="AB1666">
        <v>0</v>
      </c>
      <c r="AC1666">
        <v>22</v>
      </c>
      <c r="AD1666">
        <v>4</v>
      </c>
      <c r="AE1666" t="s">
        <v>821</v>
      </c>
      <c r="AN1666" s="54"/>
      <c r="AO1666" s="54"/>
    </row>
    <row r="1667" spans="1:41" x14ac:dyDescent="0.3">
      <c r="A1667">
        <v>1677</v>
      </c>
      <c r="B1667" t="s">
        <v>312</v>
      </c>
      <c r="C1667" s="54">
        <v>45221</v>
      </c>
      <c r="D1667" s="54" t="s">
        <v>348</v>
      </c>
      <c r="E1667" t="s">
        <v>732</v>
      </c>
      <c r="F1667" t="s">
        <v>733</v>
      </c>
      <c r="G1667">
        <v>3</v>
      </c>
      <c r="H1667" s="69">
        <v>0.9375</v>
      </c>
      <c r="I1667">
        <v>0</v>
      </c>
      <c r="J1667" s="79">
        <v>30</v>
      </c>
      <c r="K1667">
        <v>1</v>
      </c>
      <c r="L1667" s="69">
        <v>0.23958333333333334</v>
      </c>
      <c r="M1667">
        <v>0</v>
      </c>
      <c r="N1667">
        <v>7.75</v>
      </c>
      <c r="O1667">
        <v>2</v>
      </c>
      <c r="P1667">
        <v>0</v>
      </c>
      <c r="Q1667">
        <v>1</v>
      </c>
      <c r="R1667">
        <v>1</v>
      </c>
      <c r="S1667">
        <v>3</v>
      </c>
      <c r="T1667">
        <v>3</v>
      </c>
      <c r="U1667">
        <v>3</v>
      </c>
      <c r="V1667">
        <v>3</v>
      </c>
      <c r="W1667">
        <v>2</v>
      </c>
      <c r="X1667">
        <v>0</v>
      </c>
      <c r="Y1667">
        <v>2</v>
      </c>
      <c r="Z1667">
        <v>0</v>
      </c>
      <c r="AA1667">
        <v>1</v>
      </c>
      <c r="AB1667">
        <v>0</v>
      </c>
      <c r="AC1667">
        <v>22</v>
      </c>
      <c r="AD1667">
        <v>4</v>
      </c>
      <c r="AE1667" t="s">
        <v>821</v>
      </c>
      <c r="AN1667" s="54"/>
      <c r="AO1667" s="54"/>
    </row>
    <row r="1668" spans="1:41" x14ac:dyDescent="0.3">
      <c r="A1668">
        <v>1678</v>
      </c>
      <c r="B1668" t="s">
        <v>312</v>
      </c>
      <c r="C1668" s="54">
        <v>45221</v>
      </c>
      <c r="D1668" s="54" t="s">
        <v>348</v>
      </c>
      <c r="E1668" t="s">
        <v>732</v>
      </c>
      <c r="F1668" t="s">
        <v>734</v>
      </c>
      <c r="G1668">
        <v>3</v>
      </c>
      <c r="H1668" s="69">
        <v>0.9375</v>
      </c>
      <c r="I1668">
        <v>0</v>
      </c>
      <c r="J1668" s="79">
        <v>30</v>
      </c>
      <c r="K1668">
        <v>1</v>
      </c>
      <c r="L1668" s="69">
        <v>0.23958333333333334</v>
      </c>
      <c r="M1668">
        <v>0</v>
      </c>
      <c r="N1668">
        <v>7.75</v>
      </c>
      <c r="O1668">
        <v>2</v>
      </c>
      <c r="P1668">
        <v>0</v>
      </c>
      <c r="Q1668">
        <v>1</v>
      </c>
      <c r="R1668">
        <v>1</v>
      </c>
      <c r="S1668">
        <v>3</v>
      </c>
      <c r="T1668">
        <v>3</v>
      </c>
      <c r="U1668">
        <v>3</v>
      </c>
      <c r="V1668">
        <v>3</v>
      </c>
      <c r="W1668">
        <v>2</v>
      </c>
      <c r="X1668">
        <v>0</v>
      </c>
      <c r="Y1668">
        <v>2</v>
      </c>
      <c r="Z1668">
        <v>0</v>
      </c>
      <c r="AA1668">
        <v>1</v>
      </c>
      <c r="AB1668">
        <v>0</v>
      </c>
      <c r="AC1668">
        <v>22</v>
      </c>
      <c r="AD1668">
        <v>4</v>
      </c>
      <c r="AE1668" t="s">
        <v>821</v>
      </c>
      <c r="AN1668" s="54"/>
      <c r="AO1668" s="54"/>
    </row>
    <row r="1669" spans="1:41" x14ac:dyDescent="0.3">
      <c r="A1669">
        <v>1679</v>
      </c>
      <c r="B1669" t="s">
        <v>312</v>
      </c>
      <c r="C1669" s="54">
        <v>45221</v>
      </c>
      <c r="D1669" s="54" t="s">
        <v>348</v>
      </c>
      <c r="E1669" t="s">
        <v>732</v>
      </c>
      <c r="F1669" t="s">
        <v>735</v>
      </c>
      <c r="G1669">
        <v>1</v>
      </c>
      <c r="H1669" s="69">
        <v>0.9375</v>
      </c>
      <c r="I1669">
        <v>0</v>
      </c>
      <c r="J1669" s="79">
        <v>30</v>
      </c>
      <c r="K1669">
        <v>1</v>
      </c>
      <c r="L1669" s="69">
        <v>0.23958333333333334</v>
      </c>
      <c r="M1669">
        <v>0</v>
      </c>
      <c r="N1669">
        <v>7.75</v>
      </c>
      <c r="O1669">
        <v>2</v>
      </c>
      <c r="P1669">
        <v>0</v>
      </c>
      <c r="Q1669">
        <v>1</v>
      </c>
      <c r="R1669">
        <v>1</v>
      </c>
      <c r="S1669">
        <v>3</v>
      </c>
      <c r="T1669">
        <v>3</v>
      </c>
      <c r="U1669">
        <v>3</v>
      </c>
      <c r="V1669">
        <v>3</v>
      </c>
      <c r="W1669">
        <v>2</v>
      </c>
      <c r="X1669">
        <v>0</v>
      </c>
      <c r="Y1669">
        <v>2</v>
      </c>
      <c r="Z1669">
        <v>0</v>
      </c>
      <c r="AA1669">
        <v>1</v>
      </c>
      <c r="AB1669">
        <v>0</v>
      </c>
      <c r="AC1669">
        <v>22</v>
      </c>
      <c r="AD1669">
        <v>4</v>
      </c>
      <c r="AE1669" t="s">
        <v>821</v>
      </c>
      <c r="AN1669" s="54"/>
      <c r="AO1669" s="54"/>
    </row>
    <row r="1670" spans="1:41" x14ac:dyDescent="0.3">
      <c r="A1670">
        <v>1680</v>
      </c>
      <c r="B1670" t="s">
        <v>312</v>
      </c>
      <c r="C1670" s="54">
        <v>45221</v>
      </c>
      <c r="D1670" s="54" t="s">
        <v>348</v>
      </c>
      <c r="E1670" t="s">
        <v>732</v>
      </c>
      <c r="F1670" t="s">
        <v>736</v>
      </c>
      <c r="G1670">
        <v>0</v>
      </c>
      <c r="H1670" s="69">
        <v>0.9375</v>
      </c>
      <c r="I1670">
        <v>0</v>
      </c>
      <c r="J1670" s="79">
        <v>30</v>
      </c>
      <c r="K1670">
        <v>1</v>
      </c>
      <c r="L1670" s="69">
        <v>0.23958333333333334</v>
      </c>
      <c r="M1670">
        <v>0</v>
      </c>
      <c r="N1670">
        <v>7.75</v>
      </c>
      <c r="O1670">
        <v>2</v>
      </c>
      <c r="P1670">
        <v>0</v>
      </c>
      <c r="Q1670">
        <v>1</v>
      </c>
      <c r="R1670">
        <v>1</v>
      </c>
      <c r="S1670">
        <v>3</v>
      </c>
      <c r="T1670">
        <v>3</v>
      </c>
      <c r="U1670">
        <v>3</v>
      </c>
      <c r="V1670">
        <v>3</v>
      </c>
      <c r="W1670">
        <v>2</v>
      </c>
      <c r="X1670">
        <v>0</v>
      </c>
      <c r="Y1670">
        <v>2</v>
      </c>
      <c r="Z1670">
        <v>0</v>
      </c>
      <c r="AA1670">
        <v>1</v>
      </c>
      <c r="AB1670">
        <v>0</v>
      </c>
      <c r="AC1670">
        <v>24</v>
      </c>
      <c r="AD1670">
        <v>4</v>
      </c>
      <c r="AE1670" t="s">
        <v>821</v>
      </c>
      <c r="AN1670" s="54"/>
      <c r="AO1670" s="54"/>
    </row>
    <row r="1671" spans="1:41" x14ac:dyDescent="0.3">
      <c r="A1671">
        <v>1681</v>
      </c>
      <c r="B1671" t="s">
        <v>313</v>
      </c>
      <c r="C1671" s="54">
        <v>45221</v>
      </c>
      <c r="D1671" s="54" t="s">
        <v>348</v>
      </c>
      <c r="E1671" t="s">
        <v>721</v>
      </c>
      <c r="F1671" t="s">
        <v>722</v>
      </c>
      <c r="G1671">
        <v>3</v>
      </c>
      <c r="H1671" s="69">
        <v>0</v>
      </c>
      <c r="I1671">
        <v>1</v>
      </c>
      <c r="J1671" s="79">
        <v>40</v>
      </c>
      <c r="K1671">
        <v>2</v>
      </c>
      <c r="L1671" s="69">
        <v>0.27083333333333331</v>
      </c>
      <c r="M1671">
        <v>1</v>
      </c>
      <c r="N1671">
        <v>7</v>
      </c>
      <c r="O1671">
        <v>2</v>
      </c>
      <c r="P1671">
        <v>1</v>
      </c>
      <c r="Q1671">
        <v>1</v>
      </c>
      <c r="R1671">
        <v>3</v>
      </c>
      <c r="S1671">
        <v>2</v>
      </c>
      <c r="T1671">
        <v>2</v>
      </c>
      <c r="U1671">
        <v>2</v>
      </c>
      <c r="V1671">
        <v>2</v>
      </c>
      <c r="W1671">
        <v>4</v>
      </c>
      <c r="X1671">
        <v>1</v>
      </c>
      <c r="Y1671">
        <v>2</v>
      </c>
      <c r="Z1671">
        <v>1</v>
      </c>
      <c r="AA1671">
        <v>2</v>
      </c>
      <c r="AB1671">
        <v>1</v>
      </c>
      <c r="AC1671">
        <v>27</v>
      </c>
      <c r="AD1671">
        <v>5</v>
      </c>
      <c r="AE1671" t="s">
        <v>822</v>
      </c>
      <c r="AN1671" s="54"/>
      <c r="AO1671" s="54"/>
    </row>
    <row r="1672" spans="1:41" x14ac:dyDescent="0.3">
      <c r="A1672">
        <v>1682</v>
      </c>
      <c r="B1672" t="s">
        <v>313</v>
      </c>
      <c r="C1672" s="54">
        <v>45221</v>
      </c>
      <c r="D1672" s="54" t="s">
        <v>348</v>
      </c>
      <c r="E1672" t="s">
        <v>721</v>
      </c>
      <c r="F1672" t="s">
        <v>723</v>
      </c>
      <c r="G1672">
        <v>3</v>
      </c>
      <c r="H1672" s="69">
        <v>0</v>
      </c>
      <c r="I1672">
        <v>1</v>
      </c>
      <c r="J1672" s="79">
        <v>40</v>
      </c>
      <c r="K1672">
        <v>2</v>
      </c>
      <c r="L1672" s="69">
        <v>0.27083333333333331</v>
      </c>
      <c r="M1672">
        <v>1</v>
      </c>
      <c r="N1672">
        <v>7</v>
      </c>
      <c r="O1672">
        <v>2</v>
      </c>
      <c r="P1672">
        <v>1</v>
      </c>
      <c r="Q1672">
        <v>1</v>
      </c>
      <c r="R1672">
        <v>3</v>
      </c>
      <c r="S1672">
        <v>2</v>
      </c>
      <c r="T1672">
        <v>2</v>
      </c>
      <c r="U1672">
        <v>2</v>
      </c>
      <c r="V1672">
        <v>2</v>
      </c>
      <c r="W1672">
        <v>4</v>
      </c>
      <c r="X1672">
        <v>1</v>
      </c>
      <c r="Y1672">
        <v>2</v>
      </c>
      <c r="Z1672">
        <v>1</v>
      </c>
      <c r="AA1672">
        <v>2</v>
      </c>
      <c r="AB1672">
        <v>1</v>
      </c>
      <c r="AC1672">
        <v>24</v>
      </c>
      <c r="AD1672">
        <v>4</v>
      </c>
      <c r="AE1672" t="s">
        <v>821</v>
      </c>
      <c r="AN1672" s="54"/>
      <c r="AO1672" s="54"/>
    </row>
    <row r="1673" spans="1:41" x14ac:dyDescent="0.3">
      <c r="A1673">
        <v>1683</v>
      </c>
      <c r="B1673" t="s">
        <v>313</v>
      </c>
      <c r="C1673" s="54">
        <v>45221</v>
      </c>
      <c r="D1673" s="54" t="s">
        <v>348</v>
      </c>
      <c r="E1673" t="s">
        <v>721</v>
      </c>
      <c r="F1673" t="s">
        <v>724</v>
      </c>
      <c r="G1673">
        <v>3</v>
      </c>
      <c r="H1673" s="69">
        <v>0</v>
      </c>
      <c r="I1673">
        <v>1</v>
      </c>
      <c r="J1673" s="79">
        <v>40</v>
      </c>
      <c r="K1673">
        <v>2</v>
      </c>
      <c r="L1673" s="69">
        <v>0.27083333333333331</v>
      </c>
      <c r="M1673">
        <v>1</v>
      </c>
      <c r="N1673">
        <v>7</v>
      </c>
      <c r="O1673">
        <v>2</v>
      </c>
      <c r="P1673">
        <v>1</v>
      </c>
      <c r="Q1673">
        <v>1</v>
      </c>
      <c r="R1673">
        <v>3</v>
      </c>
      <c r="S1673">
        <v>2</v>
      </c>
      <c r="T1673">
        <v>2</v>
      </c>
      <c r="U1673">
        <v>2</v>
      </c>
      <c r="V1673">
        <v>2</v>
      </c>
      <c r="W1673">
        <v>4</v>
      </c>
      <c r="X1673">
        <v>1</v>
      </c>
      <c r="Y1673">
        <v>2</v>
      </c>
      <c r="Z1673">
        <v>1</v>
      </c>
      <c r="AA1673">
        <v>2</v>
      </c>
      <c r="AB1673">
        <v>1</v>
      </c>
      <c r="AC1673">
        <v>22</v>
      </c>
      <c r="AD1673">
        <v>4</v>
      </c>
      <c r="AE1673" t="s">
        <v>821</v>
      </c>
      <c r="AN1673" s="54"/>
      <c r="AO1673" s="54"/>
    </row>
    <row r="1674" spans="1:41" x14ac:dyDescent="0.3">
      <c r="A1674">
        <v>1684</v>
      </c>
      <c r="B1674" t="s">
        <v>313</v>
      </c>
      <c r="C1674" s="54">
        <v>45221</v>
      </c>
      <c r="D1674" s="54" t="s">
        <v>348</v>
      </c>
      <c r="E1674" t="s">
        <v>721</v>
      </c>
      <c r="F1674" t="s">
        <v>725</v>
      </c>
      <c r="G1674">
        <v>3</v>
      </c>
      <c r="H1674" s="69">
        <v>0</v>
      </c>
      <c r="I1674">
        <v>1</v>
      </c>
      <c r="J1674" s="79">
        <v>40</v>
      </c>
      <c r="K1674">
        <v>2</v>
      </c>
      <c r="L1674" s="69">
        <v>0.27083333333333331</v>
      </c>
      <c r="M1674">
        <v>1</v>
      </c>
      <c r="N1674">
        <v>7</v>
      </c>
      <c r="O1674">
        <v>2</v>
      </c>
      <c r="P1674">
        <v>1</v>
      </c>
      <c r="Q1674">
        <v>1</v>
      </c>
      <c r="R1674">
        <v>3</v>
      </c>
      <c r="S1674">
        <v>2</v>
      </c>
      <c r="T1674">
        <v>2</v>
      </c>
      <c r="U1674">
        <v>2</v>
      </c>
      <c r="V1674">
        <v>2</v>
      </c>
      <c r="W1674">
        <v>4</v>
      </c>
      <c r="X1674">
        <v>1</v>
      </c>
      <c r="Y1674">
        <v>2</v>
      </c>
      <c r="Z1674">
        <v>1</v>
      </c>
      <c r="AA1674">
        <v>2</v>
      </c>
      <c r="AB1674">
        <v>1</v>
      </c>
      <c r="AC1674">
        <v>21</v>
      </c>
      <c r="AD1674">
        <v>4</v>
      </c>
      <c r="AE1674" t="s">
        <v>821</v>
      </c>
      <c r="AN1674" s="54"/>
      <c r="AO1674" s="54"/>
    </row>
    <row r="1675" spans="1:41" x14ac:dyDescent="0.3">
      <c r="A1675">
        <v>1685</v>
      </c>
      <c r="B1675" t="s">
        <v>313</v>
      </c>
      <c r="C1675" s="54">
        <v>45221</v>
      </c>
      <c r="D1675" s="54" t="s">
        <v>348</v>
      </c>
      <c r="E1675" t="s">
        <v>721</v>
      </c>
      <c r="F1675" t="s">
        <v>726</v>
      </c>
      <c r="G1675">
        <v>3</v>
      </c>
      <c r="H1675" s="69">
        <v>0</v>
      </c>
      <c r="I1675">
        <v>1</v>
      </c>
      <c r="J1675" s="79">
        <v>40</v>
      </c>
      <c r="K1675">
        <v>2</v>
      </c>
      <c r="L1675" s="69">
        <v>0.27083333333333331</v>
      </c>
      <c r="M1675">
        <v>1</v>
      </c>
      <c r="N1675">
        <v>7</v>
      </c>
      <c r="O1675">
        <v>2</v>
      </c>
      <c r="P1675">
        <v>1</v>
      </c>
      <c r="Q1675">
        <v>1</v>
      </c>
      <c r="R1675">
        <v>3</v>
      </c>
      <c r="S1675">
        <v>2</v>
      </c>
      <c r="T1675">
        <v>2</v>
      </c>
      <c r="U1675">
        <v>2</v>
      </c>
      <c r="V1675">
        <v>2</v>
      </c>
      <c r="W1675">
        <v>4</v>
      </c>
      <c r="X1675">
        <v>1</v>
      </c>
      <c r="Y1675">
        <v>2</v>
      </c>
      <c r="Z1675">
        <v>1</v>
      </c>
      <c r="AA1675">
        <v>2</v>
      </c>
      <c r="AB1675">
        <v>1</v>
      </c>
      <c r="AC1675">
        <v>19</v>
      </c>
      <c r="AD1675">
        <v>4</v>
      </c>
      <c r="AE1675" t="s">
        <v>821</v>
      </c>
      <c r="AN1675" s="54"/>
      <c r="AO1675" s="54"/>
    </row>
    <row r="1676" spans="1:41" x14ac:dyDescent="0.3">
      <c r="A1676">
        <v>1686</v>
      </c>
      <c r="B1676" t="s">
        <v>313</v>
      </c>
      <c r="C1676" s="54">
        <v>45221</v>
      </c>
      <c r="D1676" s="54" t="s">
        <v>348</v>
      </c>
      <c r="E1676" t="s">
        <v>721</v>
      </c>
      <c r="F1676" t="s">
        <v>727</v>
      </c>
      <c r="G1676">
        <v>3</v>
      </c>
      <c r="H1676" s="69">
        <v>0</v>
      </c>
      <c r="I1676">
        <v>1</v>
      </c>
      <c r="J1676" s="79">
        <v>40</v>
      </c>
      <c r="K1676">
        <v>2</v>
      </c>
      <c r="L1676" s="69">
        <v>0.27083333333333331</v>
      </c>
      <c r="M1676">
        <v>1</v>
      </c>
      <c r="N1676">
        <v>7</v>
      </c>
      <c r="O1676">
        <v>2</v>
      </c>
      <c r="P1676">
        <v>1</v>
      </c>
      <c r="Q1676">
        <v>1</v>
      </c>
      <c r="R1676">
        <v>3</v>
      </c>
      <c r="S1676">
        <v>2</v>
      </c>
      <c r="T1676">
        <v>2</v>
      </c>
      <c r="U1676">
        <v>2</v>
      </c>
      <c r="V1676">
        <v>2</v>
      </c>
      <c r="W1676">
        <v>4</v>
      </c>
      <c r="X1676">
        <v>1</v>
      </c>
      <c r="Y1676">
        <v>2</v>
      </c>
      <c r="Z1676">
        <v>1</v>
      </c>
      <c r="AA1676">
        <v>2</v>
      </c>
      <c r="AB1676">
        <v>1</v>
      </c>
      <c r="AC1676">
        <v>19</v>
      </c>
      <c r="AD1676">
        <v>4</v>
      </c>
      <c r="AE1676" t="s">
        <v>821</v>
      </c>
      <c r="AN1676" s="54"/>
      <c r="AO1676" s="54"/>
    </row>
    <row r="1677" spans="1:41" x14ac:dyDescent="0.3">
      <c r="A1677">
        <v>1687</v>
      </c>
      <c r="B1677" t="s">
        <v>313</v>
      </c>
      <c r="C1677" s="54">
        <v>45221</v>
      </c>
      <c r="D1677" s="54" t="s">
        <v>348</v>
      </c>
      <c r="E1677" t="s">
        <v>721</v>
      </c>
      <c r="F1677" t="s">
        <v>728</v>
      </c>
      <c r="G1677">
        <v>3</v>
      </c>
      <c r="H1677" s="69">
        <v>0</v>
      </c>
      <c r="I1677">
        <v>1</v>
      </c>
      <c r="J1677" s="79">
        <v>40</v>
      </c>
      <c r="K1677">
        <v>2</v>
      </c>
      <c r="L1677" s="69">
        <v>0.27083333333333331</v>
      </c>
      <c r="M1677">
        <v>1</v>
      </c>
      <c r="N1677">
        <v>7</v>
      </c>
      <c r="O1677">
        <v>2</v>
      </c>
      <c r="P1677">
        <v>1</v>
      </c>
      <c r="Q1677">
        <v>1</v>
      </c>
      <c r="R1677">
        <v>3</v>
      </c>
      <c r="S1677">
        <v>2</v>
      </c>
      <c r="T1677">
        <v>2</v>
      </c>
      <c r="U1677">
        <v>2</v>
      </c>
      <c r="V1677">
        <v>2</v>
      </c>
      <c r="W1677">
        <v>4</v>
      </c>
      <c r="X1677">
        <v>1</v>
      </c>
      <c r="Y1677">
        <v>2</v>
      </c>
      <c r="Z1677">
        <v>1</v>
      </c>
      <c r="AA1677">
        <v>2</v>
      </c>
      <c r="AB1677">
        <v>1</v>
      </c>
      <c r="AC1677">
        <v>16</v>
      </c>
      <c r="AD1677">
        <v>3</v>
      </c>
      <c r="AE1677" t="s">
        <v>821</v>
      </c>
      <c r="AN1677" s="54"/>
      <c r="AO1677" s="54"/>
    </row>
    <row r="1678" spans="1:41" x14ac:dyDescent="0.3">
      <c r="A1678">
        <v>1688</v>
      </c>
      <c r="B1678" t="s">
        <v>313</v>
      </c>
      <c r="C1678" s="54">
        <v>45221</v>
      </c>
      <c r="D1678" s="54" t="s">
        <v>348</v>
      </c>
      <c r="E1678" t="s">
        <v>721</v>
      </c>
      <c r="F1678" t="s">
        <v>729</v>
      </c>
      <c r="G1678">
        <v>3</v>
      </c>
      <c r="H1678" s="69">
        <v>0</v>
      </c>
      <c r="I1678">
        <v>1</v>
      </c>
      <c r="J1678" s="79">
        <v>40</v>
      </c>
      <c r="K1678">
        <v>2</v>
      </c>
      <c r="L1678" s="69">
        <v>0.27083333333333331</v>
      </c>
      <c r="M1678">
        <v>1</v>
      </c>
      <c r="N1678">
        <v>7</v>
      </c>
      <c r="O1678">
        <v>2</v>
      </c>
      <c r="P1678">
        <v>1</v>
      </c>
      <c r="Q1678">
        <v>1</v>
      </c>
      <c r="R1678">
        <v>3</v>
      </c>
      <c r="S1678">
        <v>2</v>
      </c>
      <c r="T1678">
        <v>2</v>
      </c>
      <c r="U1678">
        <v>2</v>
      </c>
      <c r="V1678">
        <v>2</v>
      </c>
      <c r="W1678">
        <v>4</v>
      </c>
      <c r="X1678">
        <v>1</v>
      </c>
      <c r="Y1678">
        <v>2</v>
      </c>
      <c r="Z1678">
        <v>1</v>
      </c>
      <c r="AA1678">
        <v>2</v>
      </c>
      <c r="AB1678">
        <v>1</v>
      </c>
      <c r="AC1678">
        <v>16</v>
      </c>
      <c r="AD1678">
        <v>3</v>
      </c>
      <c r="AE1678" t="s">
        <v>821</v>
      </c>
      <c r="AN1678" s="54"/>
      <c r="AO1678" s="54"/>
    </row>
    <row r="1679" spans="1:41" x14ac:dyDescent="0.3">
      <c r="A1679">
        <v>1689</v>
      </c>
      <c r="B1679" t="s">
        <v>313</v>
      </c>
      <c r="C1679" s="54">
        <v>45221</v>
      </c>
      <c r="D1679" s="54" t="s">
        <v>348</v>
      </c>
      <c r="E1679" t="s">
        <v>721</v>
      </c>
      <c r="F1679" t="s">
        <v>730</v>
      </c>
      <c r="G1679">
        <v>3</v>
      </c>
      <c r="H1679" s="69">
        <v>0</v>
      </c>
      <c r="I1679">
        <v>1</v>
      </c>
      <c r="J1679" s="79">
        <v>40</v>
      </c>
      <c r="K1679">
        <v>2</v>
      </c>
      <c r="L1679" s="69">
        <v>0.27083333333333331</v>
      </c>
      <c r="M1679">
        <v>1</v>
      </c>
      <c r="N1679">
        <v>7</v>
      </c>
      <c r="O1679">
        <v>2</v>
      </c>
      <c r="P1679">
        <v>1</v>
      </c>
      <c r="Q1679">
        <v>1</v>
      </c>
      <c r="R1679">
        <v>3</v>
      </c>
      <c r="S1679">
        <v>2</v>
      </c>
      <c r="T1679">
        <v>2</v>
      </c>
      <c r="U1679">
        <v>2</v>
      </c>
      <c r="V1679">
        <v>2</v>
      </c>
      <c r="W1679">
        <v>4</v>
      </c>
      <c r="X1679">
        <v>1</v>
      </c>
      <c r="Y1679">
        <v>2</v>
      </c>
      <c r="Z1679">
        <v>1</v>
      </c>
      <c r="AA1679">
        <v>2</v>
      </c>
      <c r="AB1679">
        <v>1</v>
      </c>
      <c r="AC1679">
        <v>16</v>
      </c>
      <c r="AD1679">
        <v>3</v>
      </c>
      <c r="AE1679" t="s">
        <v>821</v>
      </c>
      <c r="AN1679" s="54"/>
      <c r="AO1679" s="54"/>
    </row>
    <row r="1680" spans="1:41" x14ac:dyDescent="0.3">
      <c r="A1680">
        <v>1690</v>
      </c>
      <c r="B1680" t="s">
        <v>313</v>
      </c>
      <c r="C1680" s="54">
        <v>45221</v>
      </c>
      <c r="D1680" s="54" t="s">
        <v>348</v>
      </c>
      <c r="E1680" t="s">
        <v>721</v>
      </c>
      <c r="F1680" t="s">
        <v>731</v>
      </c>
      <c r="G1680">
        <v>0</v>
      </c>
      <c r="H1680" s="69">
        <v>0</v>
      </c>
      <c r="I1680">
        <v>1</v>
      </c>
      <c r="J1680" s="79">
        <v>40</v>
      </c>
      <c r="K1680">
        <v>2</v>
      </c>
      <c r="L1680" s="69">
        <v>0.27083333333333331</v>
      </c>
      <c r="M1680">
        <v>1</v>
      </c>
      <c r="N1680">
        <v>7</v>
      </c>
      <c r="O1680">
        <v>2</v>
      </c>
      <c r="P1680">
        <v>1</v>
      </c>
      <c r="Q1680">
        <v>1</v>
      </c>
      <c r="R1680">
        <v>3</v>
      </c>
      <c r="S1680">
        <v>2</v>
      </c>
      <c r="T1680">
        <v>2</v>
      </c>
      <c r="U1680">
        <v>2</v>
      </c>
      <c r="V1680">
        <v>2</v>
      </c>
      <c r="W1680">
        <v>4</v>
      </c>
      <c r="X1680">
        <v>1</v>
      </c>
      <c r="Y1680">
        <v>2</v>
      </c>
      <c r="Z1680">
        <v>1</v>
      </c>
      <c r="AA1680">
        <v>2</v>
      </c>
      <c r="AB1680">
        <v>1</v>
      </c>
      <c r="AC1680">
        <v>16</v>
      </c>
      <c r="AD1680">
        <v>3</v>
      </c>
      <c r="AE1680" t="s">
        <v>821</v>
      </c>
      <c r="AN1680" s="54"/>
      <c r="AO1680" s="54"/>
    </row>
    <row r="1681" spans="1:41" x14ac:dyDescent="0.3">
      <c r="A1681">
        <v>1691</v>
      </c>
      <c r="B1681" t="s">
        <v>313</v>
      </c>
      <c r="C1681" s="54">
        <v>45221</v>
      </c>
      <c r="D1681" s="54" t="s">
        <v>348</v>
      </c>
      <c r="E1681" t="s">
        <v>732</v>
      </c>
      <c r="F1681" t="s">
        <v>85</v>
      </c>
      <c r="G1681">
        <v>1</v>
      </c>
      <c r="H1681" s="69">
        <v>0</v>
      </c>
      <c r="I1681">
        <v>1</v>
      </c>
      <c r="J1681" s="79">
        <v>40</v>
      </c>
      <c r="K1681">
        <v>2</v>
      </c>
      <c r="L1681" s="69">
        <v>0.27083333333333331</v>
      </c>
      <c r="M1681">
        <v>1</v>
      </c>
      <c r="N1681">
        <v>7</v>
      </c>
      <c r="O1681">
        <v>2</v>
      </c>
      <c r="P1681">
        <v>1</v>
      </c>
      <c r="Q1681">
        <v>1</v>
      </c>
      <c r="R1681">
        <v>3</v>
      </c>
      <c r="S1681">
        <v>2</v>
      </c>
      <c r="T1681">
        <v>2</v>
      </c>
      <c r="U1681">
        <v>2</v>
      </c>
      <c r="V1681">
        <v>2</v>
      </c>
      <c r="W1681">
        <v>4</v>
      </c>
      <c r="X1681">
        <v>1</v>
      </c>
      <c r="Y1681">
        <v>2</v>
      </c>
      <c r="Z1681">
        <v>1</v>
      </c>
      <c r="AA1681">
        <v>2</v>
      </c>
      <c r="AB1681">
        <v>1</v>
      </c>
      <c r="AC1681">
        <v>19</v>
      </c>
      <c r="AD1681">
        <v>4</v>
      </c>
      <c r="AE1681" t="s">
        <v>821</v>
      </c>
      <c r="AN1681" s="54"/>
      <c r="AO1681" s="54"/>
    </row>
    <row r="1682" spans="1:41" x14ac:dyDescent="0.3">
      <c r="A1682">
        <v>1692</v>
      </c>
      <c r="B1682" t="s">
        <v>313</v>
      </c>
      <c r="C1682" s="54">
        <v>45221</v>
      </c>
      <c r="D1682" s="54" t="s">
        <v>348</v>
      </c>
      <c r="E1682" t="s">
        <v>732</v>
      </c>
      <c r="F1682" t="s">
        <v>733</v>
      </c>
      <c r="G1682">
        <v>2</v>
      </c>
      <c r="H1682" s="69">
        <v>0</v>
      </c>
      <c r="I1682">
        <v>1</v>
      </c>
      <c r="J1682" s="79">
        <v>40</v>
      </c>
      <c r="K1682">
        <v>2</v>
      </c>
      <c r="L1682" s="69">
        <v>0.27083333333333331</v>
      </c>
      <c r="M1682">
        <v>1</v>
      </c>
      <c r="N1682">
        <v>7</v>
      </c>
      <c r="O1682">
        <v>2</v>
      </c>
      <c r="P1682">
        <v>1</v>
      </c>
      <c r="Q1682">
        <v>1</v>
      </c>
      <c r="R1682">
        <v>3</v>
      </c>
      <c r="S1682">
        <v>2</v>
      </c>
      <c r="T1682">
        <v>2</v>
      </c>
      <c r="U1682">
        <v>2</v>
      </c>
      <c r="V1682">
        <v>2</v>
      </c>
      <c r="W1682">
        <v>4</v>
      </c>
      <c r="X1682">
        <v>1</v>
      </c>
      <c r="Y1682">
        <v>2</v>
      </c>
      <c r="Z1682">
        <v>1</v>
      </c>
      <c r="AA1682">
        <v>2</v>
      </c>
      <c r="AB1682">
        <v>1</v>
      </c>
      <c r="AC1682">
        <v>21</v>
      </c>
      <c r="AD1682">
        <v>4</v>
      </c>
      <c r="AE1682" t="s">
        <v>821</v>
      </c>
      <c r="AN1682" s="54"/>
      <c r="AO1682" s="54"/>
    </row>
    <row r="1683" spans="1:41" x14ac:dyDescent="0.3">
      <c r="A1683">
        <v>1693</v>
      </c>
      <c r="B1683" t="s">
        <v>313</v>
      </c>
      <c r="C1683" s="54">
        <v>45221</v>
      </c>
      <c r="D1683" s="54" t="s">
        <v>348</v>
      </c>
      <c r="E1683" t="s">
        <v>732</v>
      </c>
      <c r="F1683" t="s">
        <v>734</v>
      </c>
      <c r="G1683">
        <v>1</v>
      </c>
      <c r="H1683" s="69">
        <v>0</v>
      </c>
      <c r="I1683">
        <v>1</v>
      </c>
      <c r="J1683" s="79">
        <v>40</v>
      </c>
      <c r="K1683">
        <v>2</v>
      </c>
      <c r="L1683" s="69">
        <v>0.27083333333333331</v>
      </c>
      <c r="M1683">
        <v>1</v>
      </c>
      <c r="N1683">
        <v>7</v>
      </c>
      <c r="O1683">
        <v>2</v>
      </c>
      <c r="P1683">
        <v>1</v>
      </c>
      <c r="Q1683">
        <v>1</v>
      </c>
      <c r="R1683">
        <v>3</v>
      </c>
      <c r="S1683">
        <v>2</v>
      </c>
      <c r="T1683">
        <v>2</v>
      </c>
      <c r="U1683">
        <v>2</v>
      </c>
      <c r="V1683">
        <v>2</v>
      </c>
      <c r="W1683">
        <v>4</v>
      </c>
      <c r="X1683">
        <v>1</v>
      </c>
      <c r="Y1683">
        <v>2</v>
      </c>
      <c r="Z1683">
        <v>1</v>
      </c>
      <c r="AA1683">
        <v>2</v>
      </c>
      <c r="AB1683">
        <v>1</v>
      </c>
      <c r="AC1683">
        <v>22</v>
      </c>
      <c r="AD1683">
        <v>4</v>
      </c>
      <c r="AE1683" t="s">
        <v>821</v>
      </c>
      <c r="AN1683" s="54"/>
      <c r="AO1683" s="54"/>
    </row>
    <row r="1684" spans="1:41" x14ac:dyDescent="0.3">
      <c r="A1684">
        <v>1694</v>
      </c>
      <c r="B1684" t="s">
        <v>313</v>
      </c>
      <c r="C1684" s="54">
        <v>45221</v>
      </c>
      <c r="D1684" s="54" t="s">
        <v>348</v>
      </c>
      <c r="E1684" t="s">
        <v>732</v>
      </c>
      <c r="F1684" t="s">
        <v>735</v>
      </c>
      <c r="G1684">
        <v>3</v>
      </c>
      <c r="H1684" s="69">
        <v>0</v>
      </c>
      <c r="I1684">
        <v>1</v>
      </c>
      <c r="J1684" s="79">
        <v>40</v>
      </c>
      <c r="K1684">
        <v>2</v>
      </c>
      <c r="L1684" s="69">
        <v>0.27083333333333331</v>
      </c>
      <c r="M1684">
        <v>1</v>
      </c>
      <c r="N1684">
        <v>7</v>
      </c>
      <c r="O1684">
        <v>2</v>
      </c>
      <c r="P1684">
        <v>1</v>
      </c>
      <c r="Q1684">
        <v>1</v>
      </c>
      <c r="R1684">
        <v>3</v>
      </c>
      <c r="S1684">
        <v>2</v>
      </c>
      <c r="T1684">
        <v>2</v>
      </c>
      <c r="U1684">
        <v>2</v>
      </c>
      <c r="V1684">
        <v>2</v>
      </c>
      <c r="W1684">
        <v>4</v>
      </c>
      <c r="X1684">
        <v>1</v>
      </c>
      <c r="Y1684">
        <v>2</v>
      </c>
      <c r="Z1684">
        <v>1</v>
      </c>
      <c r="AA1684">
        <v>2</v>
      </c>
      <c r="AB1684">
        <v>1</v>
      </c>
      <c r="AC1684">
        <v>24</v>
      </c>
      <c r="AD1684">
        <v>4</v>
      </c>
      <c r="AE1684" t="s">
        <v>821</v>
      </c>
      <c r="AN1684" s="54"/>
      <c r="AO1684" s="54"/>
    </row>
    <row r="1685" spans="1:41" x14ac:dyDescent="0.3">
      <c r="A1685">
        <v>1695</v>
      </c>
      <c r="B1685" t="s">
        <v>313</v>
      </c>
      <c r="C1685" s="54">
        <v>45221</v>
      </c>
      <c r="D1685" s="54" t="s">
        <v>348</v>
      </c>
      <c r="E1685" t="s">
        <v>732</v>
      </c>
      <c r="F1685" t="s">
        <v>736</v>
      </c>
      <c r="G1685">
        <v>0</v>
      </c>
      <c r="H1685" s="69">
        <v>0</v>
      </c>
      <c r="I1685">
        <v>1</v>
      </c>
      <c r="J1685" s="79">
        <v>40</v>
      </c>
      <c r="K1685">
        <v>2</v>
      </c>
      <c r="L1685" s="69">
        <v>0.27083333333333331</v>
      </c>
      <c r="M1685">
        <v>1</v>
      </c>
      <c r="N1685">
        <v>7</v>
      </c>
      <c r="O1685">
        <v>2</v>
      </c>
      <c r="P1685">
        <v>1</v>
      </c>
      <c r="Q1685">
        <v>1</v>
      </c>
      <c r="R1685">
        <v>3</v>
      </c>
      <c r="S1685">
        <v>2</v>
      </c>
      <c r="T1685">
        <v>2</v>
      </c>
      <c r="U1685">
        <v>2</v>
      </c>
      <c r="V1685">
        <v>2</v>
      </c>
      <c r="W1685">
        <v>4</v>
      </c>
      <c r="X1685">
        <v>1</v>
      </c>
      <c r="Y1685">
        <v>2</v>
      </c>
      <c r="Z1685">
        <v>1</v>
      </c>
      <c r="AA1685">
        <v>2</v>
      </c>
      <c r="AB1685">
        <v>1</v>
      </c>
      <c r="AC1685">
        <v>24</v>
      </c>
      <c r="AD1685">
        <v>4</v>
      </c>
      <c r="AE1685" t="s">
        <v>821</v>
      </c>
      <c r="AN1685" s="54"/>
      <c r="AO1685" s="54"/>
    </row>
    <row r="1686" spans="1:41" x14ac:dyDescent="0.3">
      <c r="A1686">
        <v>1696</v>
      </c>
      <c r="B1686" t="s">
        <v>314</v>
      </c>
      <c r="C1686" s="54">
        <v>45221</v>
      </c>
      <c r="D1686" s="54" t="s">
        <v>348</v>
      </c>
      <c r="E1686" t="s">
        <v>721</v>
      </c>
      <c r="F1686" t="s">
        <v>722</v>
      </c>
      <c r="G1686">
        <v>3</v>
      </c>
      <c r="H1686" s="69">
        <v>0.96875</v>
      </c>
      <c r="I1686">
        <v>1</v>
      </c>
      <c r="J1686" s="79">
        <v>20</v>
      </c>
      <c r="K1686">
        <v>0</v>
      </c>
      <c r="L1686" s="69">
        <v>0.25</v>
      </c>
      <c r="M1686">
        <v>0</v>
      </c>
      <c r="N1686">
        <v>7.5</v>
      </c>
      <c r="O1686">
        <v>2</v>
      </c>
      <c r="P1686">
        <v>0</v>
      </c>
      <c r="Q1686">
        <v>1</v>
      </c>
      <c r="R1686">
        <v>1</v>
      </c>
      <c r="S1686">
        <v>3</v>
      </c>
      <c r="T1686">
        <v>2</v>
      </c>
      <c r="U1686">
        <v>2</v>
      </c>
      <c r="V1686">
        <v>3</v>
      </c>
      <c r="W1686">
        <v>2</v>
      </c>
      <c r="X1686">
        <v>0</v>
      </c>
      <c r="Y1686">
        <v>2</v>
      </c>
      <c r="Z1686">
        <v>0</v>
      </c>
      <c r="AA1686">
        <v>0</v>
      </c>
      <c r="AB1686">
        <v>1</v>
      </c>
      <c r="AC1686">
        <v>27</v>
      </c>
      <c r="AD1686">
        <v>4</v>
      </c>
      <c r="AE1686" t="s">
        <v>821</v>
      </c>
      <c r="AN1686" s="54"/>
      <c r="AO1686" s="54"/>
    </row>
    <row r="1687" spans="1:41" x14ac:dyDescent="0.3">
      <c r="A1687">
        <v>1697</v>
      </c>
      <c r="B1687" t="s">
        <v>314</v>
      </c>
      <c r="C1687" s="54">
        <v>45221</v>
      </c>
      <c r="D1687" s="54" t="s">
        <v>348</v>
      </c>
      <c r="E1687" t="s">
        <v>721</v>
      </c>
      <c r="F1687" t="s">
        <v>723</v>
      </c>
      <c r="G1687">
        <v>3</v>
      </c>
      <c r="H1687" s="69">
        <v>0.96875</v>
      </c>
      <c r="I1687">
        <v>1</v>
      </c>
      <c r="J1687" s="79">
        <v>20</v>
      </c>
      <c r="K1687">
        <v>0</v>
      </c>
      <c r="L1687" s="69">
        <v>0.25</v>
      </c>
      <c r="M1687">
        <v>0</v>
      </c>
      <c r="N1687">
        <v>7.5</v>
      </c>
      <c r="O1687">
        <v>2</v>
      </c>
      <c r="P1687">
        <v>0</v>
      </c>
      <c r="Q1687">
        <v>1</v>
      </c>
      <c r="R1687">
        <v>1</v>
      </c>
      <c r="S1687">
        <v>3</v>
      </c>
      <c r="T1687">
        <v>2</v>
      </c>
      <c r="U1687">
        <v>2</v>
      </c>
      <c r="V1687">
        <v>3</v>
      </c>
      <c r="W1687">
        <v>2</v>
      </c>
      <c r="X1687">
        <v>0</v>
      </c>
      <c r="Y1687">
        <v>2</v>
      </c>
      <c r="Z1687">
        <v>0</v>
      </c>
      <c r="AA1687">
        <v>0</v>
      </c>
      <c r="AB1687">
        <v>1</v>
      </c>
      <c r="AC1687">
        <v>24</v>
      </c>
      <c r="AD1687">
        <v>4</v>
      </c>
      <c r="AE1687" t="s">
        <v>821</v>
      </c>
      <c r="AN1687" s="54"/>
      <c r="AO1687" s="54"/>
    </row>
    <row r="1688" spans="1:41" x14ac:dyDescent="0.3">
      <c r="A1688">
        <v>1698</v>
      </c>
      <c r="B1688" t="s">
        <v>314</v>
      </c>
      <c r="C1688" s="54">
        <v>45221</v>
      </c>
      <c r="D1688" s="54" t="s">
        <v>348</v>
      </c>
      <c r="E1688" t="s">
        <v>721</v>
      </c>
      <c r="F1688" t="s">
        <v>724</v>
      </c>
      <c r="G1688">
        <v>3</v>
      </c>
      <c r="H1688" s="69">
        <v>0.96875</v>
      </c>
      <c r="I1688">
        <v>1</v>
      </c>
      <c r="J1688" s="79">
        <v>20</v>
      </c>
      <c r="K1688">
        <v>0</v>
      </c>
      <c r="L1688" s="69">
        <v>0.25</v>
      </c>
      <c r="M1688">
        <v>0</v>
      </c>
      <c r="N1688">
        <v>7.5</v>
      </c>
      <c r="O1688">
        <v>2</v>
      </c>
      <c r="P1688">
        <v>0</v>
      </c>
      <c r="Q1688">
        <v>1</v>
      </c>
      <c r="R1688">
        <v>1</v>
      </c>
      <c r="S1688">
        <v>3</v>
      </c>
      <c r="T1688">
        <v>2</v>
      </c>
      <c r="U1688">
        <v>2</v>
      </c>
      <c r="V1688">
        <v>3</v>
      </c>
      <c r="W1688">
        <v>2</v>
      </c>
      <c r="X1688">
        <v>0</v>
      </c>
      <c r="Y1688">
        <v>2</v>
      </c>
      <c r="Z1688">
        <v>0</v>
      </c>
      <c r="AA1688">
        <v>0</v>
      </c>
      <c r="AB1688">
        <v>1</v>
      </c>
      <c r="AC1688">
        <v>24</v>
      </c>
      <c r="AD1688">
        <v>4</v>
      </c>
      <c r="AE1688" t="s">
        <v>821</v>
      </c>
      <c r="AN1688" s="54"/>
      <c r="AO1688" s="54"/>
    </row>
    <row r="1689" spans="1:41" x14ac:dyDescent="0.3">
      <c r="A1689">
        <v>1699</v>
      </c>
      <c r="B1689" t="s">
        <v>314</v>
      </c>
      <c r="C1689" s="54">
        <v>45221</v>
      </c>
      <c r="D1689" s="54" t="s">
        <v>348</v>
      </c>
      <c r="E1689" t="s">
        <v>721</v>
      </c>
      <c r="F1689" t="s">
        <v>725</v>
      </c>
      <c r="G1689">
        <v>3</v>
      </c>
      <c r="H1689" s="69">
        <v>0.96875</v>
      </c>
      <c r="I1689">
        <v>1</v>
      </c>
      <c r="J1689" s="79">
        <v>20</v>
      </c>
      <c r="K1689">
        <v>0</v>
      </c>
      <c r="L1689" s="69">
        <v>0.25</v>
      </c>
      <c r="M1689">
        <v>0</v>
      </c>
      <c r="N1689">
        <v>7.5</v>
      </c>
      <c r="O1689">
        <v>2</v>
      </c>
      <c r="P1689">
        <v>0</v>
      </c>
      <c r="Q1689">
        <v>1</v>
      </c>
      <c r="R1689">
        <v>1</v>
      </c>
      <c r="S1689">
        <v>3</v>
      </c>
      <c r="T1689">
        <v>2</v>
      </c>
      <c r="U1689">
        <v>2</v>
      </c>
      <c r="V1689">
        <v>3</v>
      </c>
      <c r="W1689">
        <v>2</v>
      </c>
      <c r="X1689">
        <v>0</v>
      </c>
      <c r="Y1689">
        <v>2</v>
      </c>
      <c r="Z1689">
        <v>0</v>
      </c>
      <c r="AA1689">
        <v>0</v>
      </c>
      <c r="AB1689">
        <v>1</v>
      </c>
      <c r="AC1689">
        <v>22</v>
      </c>
      <c r="AD1689">
        <v>4</v>
      </c>
      <c r="AE1689" t="s">
        <v>821</v>
      </c>
      <c r="AN1689" s="54"/>
      <c r="AO1689" s="54"/>
    </row>
    <row r="1690" spans="1:41" x14ac:dyDescent="0.3">
      <c r="A1690">
        <v>1700</v>
      </c>
      <c r="B1690" t="s">
        <v>314</v>
      </c>
      <c r="C1690" s="54">
        <v>45221</v>
      </c>
      <c r="D1690" s="54" t="s">
        <v>348</v>
      </c>
      <c r="E1690" t="s">
        <v>721</v>
      </c>
      <c r="F1690" t="s">
        <v>726</v>
      </c>
      <c r="G1690">
        <v>3</v>
      </c>
      <c r="H1690" s="69">
        <v>0.96875</v>
      </c>
      <c r="I1690">
        <v>1</v>
      </c>
      <c r="J1690" s="79">
        <v>20</v>
      </c>
      <c r="K1690">
        <v>0</v>
      </c>
      <c r="L1690" s="69">
        <v>0.25</v>
      </c>
      <c r="M1690">
        <v>0</v>
      </c>
      <c r="N1690">
        <v>7.5</v>
      </c>
      <c r="O1690">
        <v>2</v>
      </c>
      <c r="P1690">
        <v>0</v>
      </c>
      <c r="Q1690">
        <v>1</v>
      </c>
      <c r="R1690">
        <v>1</v>
      </c>
      <c r="S1690">
        <v>3</v>
      </c>
      <c r="T1690">
        <v>2</v>
      </c>
      <c r="U1690">
        <v>2</v>
      </c>
      <c r="V1690">
        <v>3</v>
      </c>
      <c r="W1690">
        <v>2</v>
      </c>
      <c r="X1690">
        <v>0</v>
      </c>
      <c r="Y1690">
        <v>2</v>
      </c>
      <c r="Z1690">
        <v>0</v>
      </c>
      <c r="AA1690">
        <v>0</v>
      </c>
      <c r="AB1690">
        <v>1</v>
      </c>
      <c r="AC1690">
        <v>22</v>
      </c>
      <c r="AD1690">
        <v>4</v>
      </c>
      <c r="AE1690" t="s">
        <v>821</v>
      </c>
      <c r="AN1690" s="54"/>
      <c r="AO1690" s="54"/>
    </row>
    <row r="1691" spans="1:41" x14ac:dyDescent="0.3">
      <c r="A1691">
        <v>1701</v>
      </c>
      <c r="B1691" t="s">
        <v>314</v>
      </c>
      <c r="C1691" s="54">
        <v>45221</v>
      </c>
      <c r="D1691" s="54" t="s">
        <v>348</v>
      </c>
      <c r="E1691" t="s">
        <v>721</v>
      </c>
      <c r="F1691" t="s">
        <v>727</v>
      </c>
      <c r="G1691">
        <v>3</v>
      </c>
      <c r="H1691" s="69">
        <v>0.96875</v>
      </c>
      <c r="I1691">
        <v>1</v>
      </c>
      <c r="J1691" s="79">
        <v>20</v>
      </c>
      <c r="K1691">
        <v>0</v>
      </c>
      <c r="L1691" s="69">
        <v>0.25</v>
      </c>
      <c r="M1691">
        <v>0</v>
      </c>
      <c r="N1691">
        <v>7.5</v>
      </c>
      <c r="O1691">
        <v>2</v>
      </c>
      <c r="P1691">
        <v>0</v>
      </c>
      <c r="Q1691">
        <v>1</v>
      </c>
      <c r="R1691">
        <v>1</v>
      </c>
      <c r="S1691">
        <v>3</v>
      </c>
      <c r="T1691">
        <v>2</v>
      </c>
      <c r="U1691">
        <v>2</v>
      </c>
      <c r="V1691">
        <v>3</v>
      </c>
      <c r="W1691">
        <v>2</v>
      </c>
      <c r="X1691">
        <v>0</v>
      </c>
      <c r="Y1691">
        <v>2</v>
      </c>
      <c r="Z1691">
        <v>0</v>
      </c>
      <c r="AA1691">
        <v>0</v>
      </c>
      <c r="AB1691">
        <v>1</v>
      </c>
      <c r="AC1691">
        <v>21</v>
      </c>
      <c r="AD1691">
        <v>3</v>
      </c>
      <c r="AE1691" t="s">
        <v>821</v>
      </c>
      <c r="AN1691" s="54"/>
      <c r="AO1691" s="54"/>
    </row>
    <row r="1692" spans="1:41" x14ac:dyDescent="0.3">
      <c r="A1692">
        <v>1702</v>
      </c>
      <c r="B1692" t="s">
        <v>314</v>
      </c>
      <c r="C1692" s="54">
        <v>45221</v>
      </c>
      <c r="D1692" s="54" t="s">
        <v>348</v>
      </c>
      <c r="E1692" t="s">
        <v>721</v>
      </c>
      <c r="F1692" t="s">
        <v>728</v>
      </c>
      <c r="G1692">
        <v>3</v>
      </c>
      <c r="H1692" s="69">
        <v>0.96875</v>
      </c>
      <c r="I1692">
        <v>1</v>
      </c>
      <c r="J1692" s="79">
        <v>20</v>
      </c>
      <c r="K1692">
        <v>0</v>
      </c>
      <c r="L1692" s="69">
        <v>0.25</v>
      </c>
      <c r="M1692">
        <v>0</v>
      </c>
      <c r="N1692">
        <v>7.5</v>
      </c>
      <c r="O1692">
        <v>2</v>
      </c>
      <c r="P1692">
        <v>0</v>
      </c>
      <c r="Q1692">
        <v>1</v>
      </c>
      <c r="R1692">
        <v>1</v>
      </c>
      <c r="S1692">
        <v>3</v>
      </c>
      <c r="T1692">
        <v>2</v>
      </c>
      <c r="U1692">
        <v>2</v>
      </c>
      <c r="V1692">
        <v>3</v>
      </c>
      <c r="W1692">
        <v>2</v>
      </c>
      <c r="X1692">
        <v>0</v>
      </c>
      <c r="Y1692">
        <v>2</v>
      </c>
      <c r="Z1692">
        <v>0</v>
      </c>
      <c r="AA1692">
        <v>0</v>
      </c>
      <c r="AB1692">
        <v>1</v>
      </c>
      <c r="AC1692">
        <v>18</v>
      </c>
      <c r="AD1692">
        <v>3</v>
      </c>
      <c r="AE1692" t="s">
        <v>821</v>
      </c>
      <c r="AN1692" s="54"/>
      <c r="AO1692" s="54"/>
    </row>
    <row r="1693" spans="1:41" x14ac:dyDescent="0.3">
      <c r="A1693">
        <v>1703</v>
      </c>
      <c r="B1693" t="s">
        <v>314</v>
      </c>
      <c r="C1693" s="54">
        <v>45221</v>
      </c>
      <c r="D1693" s="54" t="s">
        <v>348</v>
      </c>
      <c r="E1693" t="s">
        <v>721</v>
      </c>
      <c r="F1693" t="s">
        <v>729</v>
      </c>
      <c r="G1693">
        <v>3</v>
      </c>
      <c r="H1693" s="69">
        <v>0.96875</v>
      </c>
      <c r="I1693">
        <v>1</v>
      </c>
      <c r="J1693" s="79">
        <v>20</v>
      </c>
      <c r="K1693">
        <v>0</v>
      </c>
      <c r="L1693" s="69">
        <v>0.25</v>
      </c>
      <c r="M1693">
        <v>0</v>
      </c>
      <c r="N1693">
        <v>7.5</v>
      </c>
      <c r="O1693">
        <v>2</v>
      </c>
      <c r="P1693">
        <v>0</v>
      </c>
      <c r="Q1693">
        <v>1</v>
      </c>
      <c r="R1693">
        <v>1</v>
      </c>
      <c r="S1693">
        <v>3</v>
      </c>
      <c r="T1693">
        <v>2</v>
      </c>
      <c r="U1693">
        <v>2</v>
      </c>
      <c r="V1693">
        <v>3</v>
      </c>
      <c r="W1693">
        <v>2</v>
      </c>
      <c r="X1693">
        <v>0</v>
      </c>
      <c r="Y1693">
        <v>2</v>
      </c>
      <c r="Z1693">
        <v>0</v>
      </c>
      <c r="AA1693">
        <v>0</v>
      </c>
      <c r="AB1693">
        <v>1</v>
      </c>
      <c r="AC1693">
        <v>18</v>
      </c>
      <c r="AD1693">
        <v>3</v>
      </c>
      <c r="AE1693" t="s">
        <v>821</v>
      </c>
      <c r="AN1693" s="54"/>
      <c r="AO1693" s="54"/>
    </row>
    <row r="1694" spans="1:41" x14ac:dyDescent="0.3">
      <c r="A1694">
        <v>1704</v>
      </c>
      <c r="B1694" t="s">
        <v>314</v>
      </c>
      <c r="C1694" s="54">
        <v>45221</v>
      </c>
      <c r="D1694" s="54" t="s">
        <v>348</v>
      </c>
      <c r="E1694" t="s">
        <v>721</v>
      </c>
      <c r="F1694" t="s">
        <v>730</v>
      </c>
      <c r="G1694">
        <v>3</v>
      </c>
      <c r="H1694" s="69">
        <v>0.96875</v>
      </c>
      <c r="I1694">
        <v>1</v>
      </c>
      <c r="J1694" s="79">
        <v>20</v>
      </c>
      <c r="K1694">
        <v>0</v>
      </c>
      <c r="L1694" s="69">
        <v>0.25</v>
      </c>
      <c r="M1694">
        <v>0</v>
      </c>
      <c r="N1694">
        <v>7.5</v>
      </c>
      <c r="O1694">
        <v>2</v>
      </c>
      <c r="P1694">
        <v>0</v>
      </c>
      <c r="Q1694">
        <v>1</v>
      </c>
      <c r="R1694">
        <v>1</v>
      </c>
      <c r="S1694">
        <v>3</v>
      </c>
      <c r="T1694">
        <v>2</v>
      </c>
      <c r="U1694">
        <v>2</v>
      </c>
      <c r="V1694">
        <v>3</v>
      </c>
      <c r="W1694">
        <v>2</v>
      </c>
      <c r="X1694">
        <v>0</v>
      </c>
      <c r="Y1694">
        <v>2</v>
      </c>
      <c r="Z1694">
        <v>0</v>
      </c>
      <c r="AA1694">
        <v>0</v>
      </c>
      <c r="AB1694">
        <v>1</v>
      </c>
      <c r="AC1694">
        <v>18</v>
      </c>
      <c r="AD1694">
        <v>3</v>
      </c>
      <c r="AE1694" t="s">
        <v>821</v>
      </c>
      <c r="AN1694" s="54"/>
      <c r="AO1694" s="54"/>
    </row>
    <row r="1695" spans="1:41" x14ac:dyDescent="0.3">
      <c r="A1695">
        <v>1705</v>
      </c>
      <c r="B1695" t="s">
        <v>314</v>
      </c>
      <c r="C1695" s="54">
        <v>45221</v>
      </c>
      <c r="D1695" s="54" t="s">
        <v>348</v>
      </c>
      <c r="E1695" t="s">
        <v>721</v>
      </c>
      <c r="F1695" t="s">
        <v>731</v>
      </c>
      <c r="G1695">
        <v>0</v>
      </c>
      <c r="H1695" s="69">
        <v>0.96875</v>
      </c>
      <c r="I1695">
        <v>1</v>
      </c>
      <c r="J1695" s="79">
        <v>20</v>
      </c>
      <c r="K1695">
        <v>0</v>
      </c>
      <c r="L1695" s="69">
        <v>0.25</v>
      </c>
      <c r="M1695">
        <v>0</v>
      </c>
      <c r="N1695">
        <v>7.5</v>
      </c>
      <c r="O1695">
        <v>2</v>
      </c>
      <c r="P1695">
        <v>0</v>
      </c>
      <c r="Q1695">
        <v>1</v>
      </c>
      <c r="R1695">
        <v>1</v>
      </c>
      <c r="S1695">
        <v>3</v>
      </c>
      <c r="T1695">
        <v>2</v>
      </c>
      <c r="U1695">
        <v>2</v>
      </c>
      <c r="V1695">
        <v>3</v>
      </c>
      <c r="W1695">
        <v>2</v>
      </c>
      <c r="X1695">
        <v>0</v>
      </c>
      <c r="Y1695">
        <v>2</v>
      </c>
      <c r="Z1695">
        <v>0</v>
      </c>
      <c r="AA1695">
        <v>0</v>
      </c>
      <c r="AB1695">
        <v>1</v>
      </c>
      <c r="AC1695">
        <v>18</v>
      </c>
      <c r="AD1695">
        <v>3</v>
      </c>
      <c r="AE1695" t="s">
        <v>821</v>
      </c>
      <c r="AN1695" s="54"/>
      <c r="AO1695" s="54"/>
    </row>
    <row r="1696" spans="1:41" x14ac:dyDescent="0.3">
      <c r="A1696">
        <v>1706</v>
      </c>
      <c r="B1696" t="s">
        <v>314</v>
      </c>
      <c r="C1696" s="54">
        <v>45221</v>
      </c>
      <c r="D1696" s="54" t="s">
        <v>348</v>
      </c>
      <c r="E1696" t="s">
        <v>732</v>
      </c>
      <c r="F1696" t="s">
        <v>85</v>
      </c>
      <c r="G1696">
        <v>3</v>
      </c>
      <c r="H1696" s="69">
        <v>0.96875</v>
      </c>
      <c r="I1696">
        <v>1</v>
      </c>
      <c r="J1696" s="79">
        <v>20</v>
      </c>
      <c r="K1696">
        <v>0</v>
      </c>
      <c r="L1696" s="69">
        <v>0.25</v>
      </c>
      <c r="M1696">
        <v>0</v>
      </c>
      <c r="N1696">
        <v>7.5</v>
      </c>
      <c r="O1696">
        <v>2</v>
      </c>
      <c r="P1696">
        <v>0</v>
      </c>
      <c r="Q1696">
        <v>1</v>
      </c>
      <c r="R1696">
        <v>1</v>
      </c>
      <c r="S1696">
        <v>3</v>
      </c>
      <c r="T1696">
        <v>2</v>
      </c>
      <c r="U1696">
        <v>2</v>
      </c>
      <c r="V1696">
        <v>3</v>
      </c>
      <c r="W1696">
        <v>2</v>
      </c>
      <c r="X1696">
        <v>0</v>
      </c>
      <c r="Y1696">
        <v>2</v>
      </c>
      <c r="Z1696">
        <v>0</v>
      </c>
      <c r="AA1696">
        <v>0</v>
      </c>
      <c r="AB1696">
        <v>1</v>
      </c>
      <c r="AC1696">
        <v>21</v>
      </c>
      <c r="AD1696">
        <v>3</v>
      </c>
      <c r="AE1696" t="s">
        <v>821</v>
      </c>
      <c r="AN1696" s="54"/>
      <c r="AO1696" s="54"/>
    </row>
    <row r="1697" spans="1:41" x14ac:dyDescent="0.3">
      <c r="A1697">
        <v>1707</v>
      </c>
      <c r="B1697" t="s">
        <v>314</v>
      </c>
      <c r="C1697" s="54">
        <v>45221</v>
      </c>
      <c r="D1697" s="54" t="s">
        <v>348</v>
      </c>
      <c r="E1697" t="s">
        <v>732</v>
      </c>
      <c r="F1697" t="s">
        <v>733</v>
      </c>
      <c r="G1697">
        <v>1</v>
      </c>
      <c r="H1697" s="69">
        <v>0.96875</v>
      </c>
      <c r="I1697">
        <v>1</v>
      </c>
      <c r="J1697" s="79">
        <v>20</v>
      </c>
      <c r="K1697">
        <v>0</v>
      </c>
      <c r="L1697" s="69">
        <v>0.25</v>
      </c>
      <c r="M1697">
        <v>0</v>
      </c>
      <c r="N1697">
        <v>7.5</v>
      </c>
      <c r="O1697">
        <v>2</v>
      </c>
      <c r="P1697">
        <v>0</v>
      </c>
      <c r="Q1697">
        <v>1</v>
      </c>
      <c r="R1697">
        <v>1</v>
      </c>
      <c r="S1697">
        <v>3</v>
      </c>
      <c r="T1697">
        <v>2</v>
      </c>
      <c r="U1697">
        <v>2</v>
      </c>
      <c r="V1697">
        <v>3</v>
      </c>
      <c r="W1697">
        <v>2</v>
      </c>
      <c r="X1697">
        <v>0</v>
      </c>
      <c r="Y1697">
        <v>2</v>
      </c>
      <c r="Z1697">
        <v>0</v>
      </c>
      <c r="AA1697">
        <v>0</v>
      </c>
      <c r="AB1697">
        <v>1</v>
      </c>
      <c r="AC1697">
        <v>21</v>
      </c>
      <c r="AD1697">
        <v>3</v>
      </c>
      <c r="AE1697" t="s">
        <v>821</v>
      </c>
      <c r="AN1697" s="54"/>
      <c r="AO1697" s="54"/>
    </row>
    <row r="1698" spans="1:41" x14ac:dyDescent="0.3">
      <c r="A1698">
        <v>1708</v>
      </c>
      <c r="B1698" t="s">
        <v>314</v>
      </c>
      <c r="C1698" s="54">
        <v>45221</v>
      </c>
      <c r="D1698" s="54" t="s">
        <v>348</v>
      </c>
      <c r="E1698" t="s">
        <v>732</v>
      </c>
      <c r="F1698" t="s">
        <v>734</v>
      </c>
      <c r="G1698">
        <v>3</v>
      </c>
      <c r="H1698" s="69">
        <v>0.96875</v>
      </c>
      <c r="I1698">
        <v>1</v>
      </c>
      <c r="J1698" s="79">
        <v>20</v>
      </c>
      <c r="K1698">
        <v>0</v>
      </c>
      <c r="L1698" s="69">
        <v>0.25</v>
      </c>
      <c r="M1698">
        <v>0</v>
      </c>
      <c r="N1698">
        <v>7.5</v>
      </c>
      <c r="O1698">
        <v>2</v>
      </c>
      <c r="P1698">
        <v>0</v>
      </c>
      <c r="Q1698">
        <v>1</v>
      </c>
      <c r="R1698">
        <v>1</v>
      </c>
      <c r="S1698">
        <v>3</v>
      </c>
      <c r="T1698">
        <v>2</v>
      </c>
      <c r="U1698">
        <v>2</v>
      </c>
      <c r="V1698">
        <v>3</v>
      </c>
      <c r="W1698">
        <v>2</v>
      </c>
      <c r="X1698">
        <v>0</v>
      </c>
      <c r="Y1698">
        <v>2</v>
      </c>
      <c r="Z1698">
        <v>0</v>
      </c>
      <c r="AA1698">
        <v>0</v>
      </c>
      <c r="AB1698">
        <v>1</v>
      </c>
      <c r="AC1698">
        <v>23</v>
      </c>
      <c r="AD1698">
        <v>4</v>
      </c>
      <c r="AE1698" t="s">
        <v>821</v>
      </c>
      <c r="AN1698" s="54"/>
      <c r="AO1698" s="54"/>
    </row>
    <row r="1699" spans="1:41" x14ac:dyDescent="0.3">
      <c r="A1699">
        <v>1709</v>
      </c>
      <c r="B1699" t="s">
        <v>314</v>
      </c>
      <c r="C1699" s="54">
        <v>45221</v>
      </c>
      <c r="D1699" s="54" t="s">
        <v>348</v>
      </c>
      <c r="E1699" t="s">
        <v>732</v>
      </c>
      <c r="F1699" t="s">
        <v>735</v>
      </c>
      <c r="G1699">
        <v>2</v>
      </c>
      <c r="H1699" s="69">
        <v>0.96875</v>
      </c>
      <c r="I1699">
        <v>1</v>
      </c>
      <c r="J1699" s="79">
        <v>20</v>
      </c>
      <c r="K1699">
        <v>0</v>
      </c>
      <c r="L1699" s="69">
        <v>0.25</v>
      </c>
      <c r="M1699">
        <v>0</v>
      </c>
      <c r="N1699">
        <v>7.5</v>
      </c>
      <c r="O1699">
        <v>2</v>
      </c>
      <c r="P1699">
        <v>0</v>
      </c>
      <c r="Q1699">
        <v>1</v>
      </c>
      <c r="R1699">
        <v>1</v>
      </c>
      <c r="S1699">
        <v>3</v>
      </c>
      <c r="T1699">
        <v>2</v>
      </c>
      <c r="U1699">
        <v>2</v>
      </c>
      <c r="V1699">
        <v>3</v>
      </c>
      <c r="W1699">
        <v>2</v>
      </c>
      <c r="X1699">
        <v>0</v>
      </c>
      <c r="Y1699">
        <v>2</v>
      </c>
      <c r="Z1699">
        <v>0</v>
      </c>
      <c r="AA1699">
        <v>0</v>
      </c>
      <c r="AB1699">
        <v>1</v>
      </c>
      <c r="AC1699">
        <v>23</v>
      </c>
      <c r="AD1699">
        <v>4</v>
      </c>
      <c r="AE1699" t="s">
        <v>821</v>
      </c>
      <c r="AN1699" s="54"/>
      <c r="AO1699" s="54"/>
    </row>
    <row r="1700" spans="1:41" x14ac:dyDescent="0.3">
      <c r="A1700">
        <v>1710</v>
      </c>
      <c r="B1700" t="s">
        <v>314</v>
      </c>
      <c r="C1700" s="54">
        <v>45221</v>
      </c>
      <c r="D1700" s="54" t="s">
        <v>348</v>
      </c>
      <c r="E1700" t="s">
        <v>732</v>
      </c>
      <c r="F1700" t="s">
        <v>736</v>
      </c>
      <c r="G1700">
        <v>0</v>
      </c>
      <c r="H1700" s="69">
        <v>0.96875</v>
      </c>
      <c r="I1700">
        <v>1</v>
      </c>
      <c r="J1700" s="79">
        <v>20</v>
      </c>
      <c r="K1700">
        <v>0</v>
      </c>
      <c r="L1700" s="69">
        <v>0.25</v>
      </c>
      <c r="M1700">
        <v>0</v>
      </c>
      <c r="N1700">
        <v>7.5</v>
      </c>
      <c r="O1700">
        <v>2</v>
      </c>
      <c r="P1700">
        <v>0</v>
      </c>
      <c r="Q1700">
        <v>1</v>
      </c>
      <c r="R1700">
        <v>1</v>
      </c>
      <c r="S1700">
        <v>3</v>
      </c>
      <c r="T1700">
        <v>2</v>
      </c>
      <c r="U1700">
        <v>2</v>
      </c>
      <c r="V1700">
        <v>3</v>
      </c>
      <c r="W1700">
        <v>2</v>
      </c>
      <c r="X1700">
        <v>0</v>
      </c>
      <c r="Y1700">
        <v>2</v>
      </c>
      <c r="Z1700">
        <v>0</v>
      </c>
      <c r="AA1700">
        <v>0</v>
      </c>
      <c r="AB1700">
        <v>1</v>
      </c>
      <c r="AC1700">
        <v>24</v>
      </c>
      <c r="AD1700">
        <v>4</v>
      </c>
      <c r="AE1700" t="s">
        <v>821</v>
      </c>
      <c r="AN1700" s="54"/>
      <c r="AO1700" s="54"/>
    </row>
    <row r="1701" spans="1:41" x14ac:dyDescent="0.3">
      <c r="A1701">
        <v>1711</v>
      </c>
      <c r="B1701" t="s">
        <v>315</v>
      </c>
      <c r="C1701" s="54">
        <v>45221</v>
      </c>
      <c r="D1701" s="54" t="s">
        <v>348</v>
      </c>
      <c r="E1701" t="s">
        <v>721</v>
      </c>
      <c r="F1701" t="s">
        <v>722</v>
      </c>
      <c r="G1701">
        <v>3</v>
      </c>
      <c r="H1701" s="69">
        <v>0.94791666666666663</v>
      </c>
      <c r="I1701">
        <v>0</v>
      </c>
      <c r="J1701" s="79">
        <v>35</v>
      </c>
      <c r="K1701">
        <v>2</v>
      </c>
      <c r="L1701" s="69">
        <v>0.28125</v>
      </c>
      <c r="M1701">
        <v>1</v>
      </c>
      <c r="N1701">
        <v>6.25</v>
      </c>
      <c r="O1701">
        <v>3</v>
      </c>
      <c r="P1701">
        <v>1</v>
      </c>
      <c r="Q1701">
        <v>2</v>
      </c>
      <c r="R1701">
        <v>2</v>
      </c>
      <c r="S1701">
        <v>3</v>
      </c>
      <c r="T1701">
        <v>3</v>
      </c>
      <c r="U1701">
        <v>3</v>
      </c>
      <c r="V1701">
        <v>3</v>
      </c>
      <c r="W1701">
        <v>4</v>
      </c>
      <c r="X1701">
        <v>1</v>
      </c>
      <c r="Y1701">
        <v>3</v>
      </c>
      <c r="Z1701">
        <v>1</v>
      </c>
      <c r="AA1701">
        <v>2</v>
      </c>
      <c r="AB1701">
        <v>0</v>
      </c>
      <c r="AC1701">
        <v>27</v>
      </c>
      <c r="AD1701">
        <v>5</v>
      </c>
      <c r="AE1701" t="s">
        <v>822</v>
      </c>
      <c r="AN1701" s="54"/>
      <c r="AO1701" s="54"/>
    </row>
    <row r="1702" spans="1:41" x14ac:dyDescent="0.3">
      <c r="A1702">
        <v>1712</v>
      </c>
      <c r="B1702" t="s">
        <v>315</v>
      </c>
      <c r="C1702" s="54">
        <v>45221</v>
      </c>
      <c r="D1702" s="54" t="s">
        <v>348</v>
      </c>
      <c r="E1702" t="s">
        <v>721</v>
      </c>
      <c r="F1702" t="s">
        <v>723</v>
      </c>
      <c r="G1702">
        <v>3</v>
      </c>
      <c r="H1702" s="69">
        <v>0.94791666666666663</v>
      </c>
      <c r="I1702">
        <v>0</v>
      </c>
      <c r="J1702" s="79">
        <v>35</v>
      </c>
      <c r="K1702">
        <v>2</v>
      </c>
      <c r="L1702" s="69">
        <v>0.28125</v>
      </c>
      <c r="M1702">
        <v>1</v>
      </c>
      <c r="N1702">
        <v>6.25</v>
      </c>
      <c r="O1702">
        <v>3</v>
      </c>
      <c r="P1702">
        <v>1</v>
      </c>
      <c r="Q1702">
        <v>2</v>
      </c>
      <c r="R1702">
        <v>2</v>
      </c>
      <c r="S1702">
        <v>3</v>
      </c>
      <c r="T1702">
        <v>3</v>
      </c>
      <c r="U1702">
        <v>3</v>
      </c>
      <c r="V1702">
        <v>3</v>
      </c>
      <c r="W1702">
        <v>4</v>
      </c>
      <c r="X1702">
        <v>1</v>
      </c>
      <c r="Y1702">
        <v>3</v>
      </c>
      <c r="Z1702">
        <v>1</v>
      </c>
      <c r="AA1702">
        <v>2</v>
      </c>
      <c r="AB1702">
        <v>0</v>
      </c>
      <c r="AC1702">
        <v>24</v>
      </c>
      <c r="AD1702">
        <v>5</v>
      </c>
      <c r="AE1702" t="s">
        <v>822</v>
      </c>
      <c r="AN1702" s="54"/>
      <c r="AO1702" s="54"/>
    </row>
    <row r="1703" spans="1:41" x14ac:dyDescent="0.3">
      <c r="A1703">
        <v>1713</v>
      </c>
      <c r="B1703" t="s">
        <v>315</v>
      </c>
      <c r="C1703" s="54">
        <v>45221</v>
      </c>
      <c r="D1703" s="54" t="s">
        <v>348</v>
      </c>
      <c r="E1703" t="s">
        <v>721</v>
      </c>
      <c r="F1703" t="s">
        <v>724</v>
      </c>
      <c r="G1703">
        <v>3</v>
      </c>
      <c r="H1703" s="69">
        <v>0.94791666666666663</v>
      </c>
      <c r="I1703">
        <v>0</v>
      </c>
      <c r="J1703" s="79">
        <v>35</v>
      </c>
      <c r="K1703">
        <v>2</v>
      </c>
      <c r="L1703" s="69">
        <v>0.28125</v>
      </c>
      <c r="M1703">
        <v>1</v>
      </c>
      <c r="N1703">
        <v>6.25</v>
      </c>
      <c r="O1703">
        <v>3</v>
      </c>
      <c r="P1703">
        <v>1</v>
      </c>
      <c r="Q1703">
        <v>2</v>
      </c>
      <c r="R1703">
        <v>2</v>
      </c>
      <c r="S1703">
        <v>3</v>
      </c>
      <c r="T1703">
        <v>3</v>
      </c>
      <c r="U1703">
        <v>3</v>
      </c>
      <c r="V1703">
        <v>3</v>
      </c>
      <c r="W1703">
        <v>4</v>
      </c>
      <c r="X1703">
        <v>1</v>
      </c>
      <c r="Y1703">
        <v>3</v>
      </c>
      <c r="Z1703">
        <v>1</v>
      </c>
      <c r="AA1703">
        <v>2</v>
      </c>
      <c r="AB1703">
        <v>0</v>
      </c>
      <c r="AC1703">
        <v>23</v>
      </c>
      <c r="AD1703">
        <v>4</v>
      </c>
      <c r="AE1703" t="s">
        <v>821</v>
      </c>
      <c r="AN1703" s="54"/>
      <c r="AO1703" s="54"/>
    </row>
    <row r="1704" spans="1:41" x14ac:dyDescent="0.3">
      <c r="A1704">
        <v>1714</v>
      </c>
      <c r="B1704" t="s">
        <v>315</v>
      </c>
      <c r="C1704" s="54">
        <v>45221</v>
      </c>
      <c r="D1704" s="54" t="s">
        <v>348</v>
      </c>
      <c r="E1704" t="s">
        <v>721</v>
      </c>
      <c r="F1704" t="s">
        <v>725</v>
      </c>
      <c r="G1704">
        <v>3</v>
      </c>
      <c r="H1704" s="69">
        <v>0.94791666666666663</v>
      </c>
      <c r="I1704">
        <v>0</v>
      </c>
      <c r="J1704" s="79">
        <v>35</v>
      </c>
      <c r="K1704">
        <v>2</v>
      </c>
      <c r="L1704" s="69">
        <v>0.28125</v>
      </c>
      <c r="M1704">
        <v>1</v>
      </c>
      <c r="N1704">
        <v>6.25</v>
      </c>
      <c r="O1704">
        <v>3</v>
      </c>
      <c r="P1704">
        <v>1</v>
      </c>
      <c r="Q1704">
        <v>2</v>
      </c>
      <c r="R1704">
        <v>2</v>
      </c>
      <c r="S1704">
        <v>3</v>
      </c>
      <c r="T1704">
        <v>3</v>
      </c>
      <c r="U1704">
        <v>3</v>
      </c>
      <c r="V1704">
        <v>3</v>
      </c>
      <c r="W1704">
        <v>4</v>
      </c>
      <c r="X1704">
        <v>1</v>
      </c>
      <c r="Y1704">
        <v>3</v>
      </c>
      <c r="Z1704">
        <v>1</v>
      </c>
      <c r="AA1704">
        <v>2</v>
      </c>
      <c r="AB1704">
        <v>0</v>
      </c>
      <c r="AC1704">
        <v>23</v>
      </c>
      <c r="AD1704">
        <v>4</v>
      </c>
      <c r="AE1704" t="s">
        <v>821</v>
      </c>
      <c r="AN1704" s="54"/>
      <c r="AO1704" s="54"/>
    </row>
    <row r="1705" spans="1:41" x14ac:dyDescent="0.3">
      <c r="A1705">
        <v>1715</v>
      </c>
      <c r="B1705" t="s">
        <v>315</v>
      </c>
      <c r="C1705" s="54">
        <v>45221</v>
      </c>
      <c r="D1705" s="54" t="s">
        <v>348</v>
      </c>
      <c r="E1705" t="s">
        <v>721</v>
      </c>
      <c r="F1705" t="s">
        <v>726</v>
      </c>
      <c r="G1705">
        <v>3</v>
      </c>
      <c r="H1705" s="69">
        <v>0.94791666666666663</v>
      </c>
      <c r="I1705">
        <v>0</v>
      </c>
      <c r="J1705" s="79">
        <v>35</v>
      </c>
      <c r="K1705">
        <v>2</v>
      </c>
      <c r="L1705" s="69">
        <v>0.28125</v>
      </c>
      <c r="M1705">
        <v>1</v>
      </c>
      <c r="N1705">
        <v>6.25</v>
      </c>
      <c r="O1705">
        <v>3</v>
      </c>
      <c r="P1705">
        <v>1</v>
      </c>
      <c r="Q1705">
        <v>2</v>
      </c>
      <c r="R1705">
        <v>2</v>
      </c>
      <c r="S1705">
        <v>3</v>
      </c>
      <c r="T1705">
        <v>3</v>
      </c>
      <c r="U1705">
        <v>3</v>
      </c>
      <c r="V1705">
        <v>3</v>
      </c>
      <c r="W1705">
        <v>4</v>
      </c>
      <c r="X1705">
        <v>1</v>
      </c>
      <c r="Y1705">
        <v>3</v>
      </c>
      <c r="Z1705">
        <v>1</v>
      </c>
      <c r="AA1705">
        <v>2</v>
      </c>
      <c r="AB1705">
        <v>0</v>
      </c>
      <c r="AC1705">
        <v>22</v>
      </c>
      <c r="AD1705">
        <v>4</v>
      </c>
      <c r="AE1705" t="s">
        <v>821</v>
      </c>
      <c r="AN1705" s="54"/>
      <c r="AO1705" s="54"/>
    </row>
    <row r="1706" spans="1:41" x14ac:dyDescent="0.3">
      <c r="A1706">
        <v>1716</v>
      </c>
      <c r="B1706" t="s">
        <v>315</v>
      </c>
      <c r="C1706" s="54">
        <v>45221</v>
      </c>
      <c r="D1706" s="54" t="s">
        <v>348</v>
      </c>
      <c r="E1706" t="s">
        <v>721</v>
      </c>
      <c r="F1706" t="s">
        <v>727</v>
      </c>
      <c r="G1706">
        <v>3</v>
      </c>
      <c r="H1706" s="69">
        <v>0.94791666666666663</v>
      </c>
      <c r="I1706">
        <v>0</v>
      </c>
      <c r="J1706" s="79">
        <v>35</v>
      </c>
      <c r="K1706">
        <v>2</v>
      </c>
      <c r="L1706" s="69">
        <v>0.28125</v>
      </c>
      <c r="M1706">
        <v>1</v>
      </c>
      <c r="N1706">
        <v>6.25</v>
      </c>
      <c r="O1706">
        <v>3</v>
      </c>
      <c r="P1706">
        <v>1</v>
      </c>
      <c r="Q1706">
        <v>2</v>
      </c>
      <c r="R1706">
        <v>2</v>
      </c>
      <c r="S1706">
        <v>3</v>
      </c>
      <c r="T1706">
        <v>3</v>
      </c>
      <c r="U1706">
        <v>3</v>
      </c>
      <c r="V1706">
        <v>3</v>
      </c>
      <c r="W1706">
        <v>4</v>
      </c>
      <c r="X1706">
        <v>1</v>
      </c>
      <c r="Y1706">
        <v>3</v>
      </c>
      <c r="Z1706">
        <v>1</v>
      </c>
      <c r="AA1706">
        <v>2</v>
      </c>
      <c r="AB1706">
        <v>0</v>
      </c>
      <c r="AC1706">
        <v>22</v>
      </c>
      <c r="AD1706">
        <v>4</v>
      </c>
      <c r="AE1706" t="s">
        <v>821</v>
      </c>
      <c r="AN1706" s="54"/>
      <c r="AO1706" s="54"/>
    </row>
    <row r="1707" spans="1:41" x14ac:dyDescent="0.3">
      <c r="A1707">
        <v>1717</v>
      </c>
      <c r="B1707" t="s">
        <v>315</v>
      </c>
      <c r="C1707" s="54">
        <v>45221</v>
      </c>
      <c r="D1707" s="54" t="s">
        <v>348</v>
      </c>
      <c r="E1707" t="s">
        <v>721</v>
      </c>
      <c r="F1707" t="s">
        <v>728</v>
      </c>
      <c r="G1707">
        <v>3</v>
      </c>
      <c r="H1707" s="69">
        <v>0.94791666666666663</v>
      </c>
      <c r="I1707">
        <v>0</v>
      </c>
      <c r="J1707" s="79">
        <v>35</v>
      </c>
      <c r="K1707">
        <v>2</v>
      </c>
      <c r="L1707" s="69">
        <v>0.28125</v>
      </c>
      <c r="M1707">
        <v>1</v>
      </c>
      <c r="N1707">
        <v>6.25</v>
      </c>
      <c r="O1707">
        <v>3</v>
      </c>
      <c r="P1707">
        <v>1</v>
      </c>
      <c r="Q1707">
        <v>2</v>
      </c>
      <c r="R1707">
        <v>2</v>
      </c>
      <c r="S1707">
        <v>3</v>
      </c>
      <c r="T1707">
        <v>3</v>
      </c>
      <c r="U1707">
        <v>3</v>
      </c>
      <c r="V1707">
        <v>3</v>
      </c>
      <c r="W1707">
        <v>4</v>
      </c>
      <c r="X1707">
        <v>1</v>
      </c>
      <c r="Y1707">
        <v>3</v>
      </c>
      <c r="Z1707">
        <v>1</v>
      </c>
      <c r="AA1707">
        <v>2</v>
      </c>
      <c r="AB1707">
        <v>0</v>
      </c>
      <c r="AC1707">
        <v>19</v>
      </c>
      <c r="AD1707">
        <v>4</v>
      </c>
      <c r="AE1707" t="s">
        <v>821</v>
      </c>
      <c r="AN1707" s="54"/>
      <c r="AO1707" s="54"/>
    </row>
    <row r="1708" spans="1:41" x14ac:dyDescent="0.3">
      <c r="A1708">
        <v>1718</v>
      </c>
      <c r="B1708" t="s">
        <v>315</v>
      </c>
      <c r="C1708" s="54">
        <v>45221</v>
      </c>
      <c r="D1708" s="54" t="s">
        <v>348</v>
      </c>
      <c r="E1708" t="s">
        <v>721</v>
      </c>
      <c r="F1708" t="s">
        <v>729</v>
      </c>
      <c r="G1708">
        <v>3</v>
      </c>
      <c r="H1708" s="69">
        <v>0.94791666666666663</v>
      </c>
      <c r="I1708">
        <v>0</v>
      </c>
      <c r="J1708" s="79">
        <v>35</v>
      </c>
      <c r="K1708">
        <v>2</v>
      </c>
      <c r="L1708" s="69">
        <v>0.28125</v>
      </c>
      <c r="M1708">
        <v>1</v>
      </c>
      <c r="N1708">
        <v>6.25</v>
      </c>
      <c r="O1708">
        <v>3</v>
      </c>
      <c r="P1708">
        <v>1</v>
      </c>
      <c r="Q1708">
        <v>2</v>
      </c>
      <c r="R1708">
        <v>2</v>
      </c>
      <c r="S1708">
        <v>3</v>
      </c>
      <c r="T1708">
        <v>3</v>
      </c>
      <c r="U1708">
        <v>3</v>
      </c>
      <c r="V1708">
        <v>3</v>
      </c>
      <c r="W1708">
        <v>4</v>
      </c>
      <c r="X1708">
        <v>1</v>
      </c>
      <c r="Y1708">
        <v>3</v>
      </c>
      <c r="Z1708">
        <v>1</v>
      </c>
      <c r="AA1708">
        <v>2</v>
      </c>
      <c r="AB1708">
        <v>0</v>
      </c>
      <c r="AC1708">
        <v>19</v>
      </c>
      <c r="AD1708">
        <v>4</v>
      </c>
      <c r="AE1708" t="s">
        <v>821</v>
      </c>
      <c r="AN1708" s="54"/>
      <c r="AO1708" s="54"/>
    </row>
    <row r="1709" spans="1:41" x14ac:dyDescent="0.3">
      <c r="A1709">
        <v>1719</v>
      </c>
      <c r="B1709" t="s">
        <v>315</v>
      </c>
      <c r="C1709" s="54">
        <v>45221</v>
      </c>
      <c r="D1709" s="54" t="s">
        <v>348</v>
      </c>
      <c r="E1709" t="s">
        <v>721</v>
      </c>
      <c r="F1709" t="s">
        <v>730</v>
      </c>
      <c r="G1709">
        <v>3</v>
      </c>
      <c r="H1709" s="69">
        <v>0.94791666666666663</v>
      </c>
      <c r="I1709">
        <v>0</v>
      </c>
      <c r="J1709" s="79">
        <v>35</v>
      </c>
      <c r="K1709">
        <v>2</v>
      </c>
      <c r="L1709" s="69">
        <v>0.28125</v>
      </c>
      <c r="M1709">
        <v>1</v>
      </c>
      <c r="N1709">
        <v>6.25</v>
      </c>
      <c r="O1709">
        <v>3</v>
      </c>
      <c r="P1709">
        <v>1</v>
      </c>
      <c r="Q1709">
        <v>2</v>
      </c>
      <c r="R1709">
        <v>2</v>
      </c>
      <c r="S1709">
        <v>3</v>
      </c>
      <c r="T1709">
        <v>3</v>
      </c>
      <c r="U1709">
        <v>3</v>
      </c>
      <c r="V1709">
        <v>3</v>
      </c>
      <c r="W1709">
        <v>4</v>
      </c>
      <c r="X1709">
        <v>1</v>
      </c>
      <c r="Y1709">
        <v>3</v>
      </c>
      <c r="Z1709">
        <v>1</v>
      </c>
      <c r="AA1709">
        <v>2</v>
      </c>
      <c r="AB1709">
        <v>0</v>
      </c>
      <c r="AC1709">
        <v>19</v>
      </c>
      <c r="AD1709">
        <v>4</v>
      </c>
      <c r="AE1709" t="s">
        <v>821</v>
      </c>
      <c r="AN1709" s="54"/>
      <c r="AO1709" s="54"/>
    </row>
    <row r="1710" spans="1:41" x14ac:dyDescent="0.3">
      <c r="A1710">
        <v>1720</v>
      </c>
      <c r="B1710" t="s">
        <v>315</v>
      </c>
      <c r="C1710" s="54">
        <v>45221</v>
      </c>
      <c r="D1710" s="54" t="s">
        <v>348</v>
      </c>
      <c r="E1710" t="s">
        <v>721</v>
      </c>
      <c r="F1710" t="s">
        <v>731</v>
      </c>
      <c r="G1710">
        <v>0</v>
      </c>
      <c r="H1710" s="69">
        <v>0.94791666666666663</v>
      </c>
      <c r="I1710">
        <v>0</v>
      </c>
      <c r="J1710" s="79">
        <v>35</v>
      </c>
      <c r="K1710">
        <v>2</v>
      </c>
      <c r="L1710" s="69">
        <v>0.28125</v>
      </c>
      <c r="M1710">
        <v>1</v>
      </c>
      <c r="N1710">
        <v>6.25</v>
      </c>
      <c r="O1710">
        <v>3</v>
      </c>
      <c r="P1710">
        <v>1</v>
      </c>
      <c r="Q1710">
        <v>2</v>
      </c>
      <c r="R1710">
        <v>2</v>
      </c>
      <c r="S1710">
        <v>3</v>
      </c>
      <c r="T1710">
        <v>3</v>
      </c>
      <c r="U1710">
        <v>3</v>
      </c>
      <c r="V1710">
        <v>3</v>
      </c>
      <c r="W1710">
        <v>4</v>
      </c>
      <c r="X1710">
        <v>1</v>
      </c>
      <c r="Y1710">
        <v>3</v>
      </c>
      <c r="Z1710">
        <v>1</v>
      </c>
      <c r="AA1710">
        <v>2</v>
      </c>
      <c r="AB1710">
        <v>0</v>
      </c>
      <c r="AC1710">
        <v>19</v>
      </c>
      <c r="AD1710">
        <v>4</v>
      </c>
      <c r="AE1710" t="s">
        <v>821</v>
      </c>
      <c r="AN1710" s="54"/>
      <c r="AO1710" s="54"/>
    </row>
    <row r="1711" spans="1:41" x14ac:dyDescent="0.3">
      <c r="A1711">
        <v>1721</v>
      </c>
      <c r="B1711" t="s">
        <v>315</v>
      </c>
      <c r="C1711" s="54">
        <v>45221</v>
      </c>
      <c r="D1711" s="54" t="s">
        <v>348</v>
      </c>
      <c r="E1711" t="s">
        <v>732</v>
      </c>
      <c r="F1711" t="s">
        <v>85</v>
      </c>
      <c r="G1711">
        <v>2</v>
      </c>
      <c r="H1711" s="69">
        <v>0.94791666666666663</v>
      </c>
      <c r="I1711">
        <v>0</v>
      </c>
      <c r="J1711" s="79">
        <v>35</v>
      </c>
      <c r="K1711">
        <v>2</v>
      </c>
      <c r="L1711" s="69">
        <v>0.28125</v>
      </c>
      <c r="M1711">
        <v>1</v>
      </c>
      <c r="N1711">
        <v>6.25</v>
      </c>
      <c r="O1711">
        <v>3</v>
      </c>
      <c r="P1711">
        <v>1</v>
      </c>
      <c r="Q1711">
        <v>2</v>
      </c>
      <c r="R1711">
        <v>2</v>
      </c>
      <c r="S1711">
        <v>3</v>
      </c>
      <c r="T1711">
        <v>3</v>
      </c>
      <c r="U1711">
        <v>3</v>
      </c>
      <c r="V1711">
        <v>3</v>
      </c>
      <c r="W1711">
        <v>4</v>
      </c>
      <c r="X1711">
        <v>1</v>
      </c>
      <c r="Y1711">
        <v>3</v>
      </c>
      <c r="Z1711">
        <v>1</v>
      </c>
      <c r="AA1711">
        <v>2</v>
      </c>
      <c r="AB1711">
        <v>0</v>
      </c>
      <c r="AC1711">
        <v>22</v>
      </c>
      <c r="AD1711">
        <v>4</v>
      </c>
      <c r="AE1711" t="s">
        <v>821</v>
      </c>
      <c r="AN1711" s="54"/>
      <c r="AO1711" s="54"/>
    </row>
    <row r="1712" spans="1:41" x14ac:dyDescent="0.3">
      <c r="A1712">
        <v>1722</v>
      </c>
      <c r="B1712" t="s">
        <v>315</v>
      </c>
      <c r="C1712" s="54">
        <v>45221</v>
      </c>
      <c r="D1712" s="54" t="s">
        <v>348</v>
      </c>
      <c r="E1712" t="s">
        <v>732</v>
      </c>
      <c r="F1712" t="s">
        <v>733</v>
      </c>
      <c r="G1712">
        <v>3</v>
      </c>
      <c r="H1712" s="69">
        <v>0.94791666666666663</v>
      </c>
      <c r="I1712">
        <v>0</v>
      </c>
      <c r="J1712" s="79">
        <v>35</v>
      </c>
      <c r="K1712">
        <v>2</v>
      </c>
      <c r="L1712" s="69">
        <v>0.28125</v>
      </c>
      <c r="M1712">
        <v>1</v>
      </c>
      <c r="N1712">
        <v>6.25</v>
      </c>
      <c r="O1712">
        <v>3</v>
      </c>
      <c r="P1712">
        <v>1</v>
      </c>
      <c r="Q1712">
        <v>2</v>
      </c>
      <c r="R1712">
        <v>2</v>
      </c>
      <c r="S1712">
        <v>3</v>
      </c>
      <c r="T1712">
        <v>3</v>
      </c>
      <c r="U1712">
        <v>3</v>
      </c>
      <c r="V1712">
        <v>3</v>
      </c>
      <c r="W1712">
        <v>4</v>
      </c>
      <c r="X1712">
        <v>1</v>
      </c>
      <c r="Y1712">
        <v>3</v>
      </c>
      <c r="Z1712">
        <v>1</v>
      </c>
      <c r="AA1712">
        <v>2</v>
      </c>
      <c r="AB1712">
        <v>0</v>
      </c>
      <c r="AC1712">
        <v>23</v>
      </c>
      <c r="AD1712">
        <v>4</v>
      </c>
      <c r="AE1712" t="s">
        <v>821</v>
      </c>
      <c r="AN1712" s="54"/>
      <c r="AO1712" s="54"/>
    </row>
    <row r="1713" spans="1:41" x14ac:dyDescent="0.3">
      <c r="A1713">
        <v>1723</v>
      </c>
      <c r="B1713" t="s">
        <v>315</v>
      </c>
      <c r="C1713" s="54">
        <v>45221</v>
      </c>
      <c r="D1713" s="54" t="s">
        <v>348</v>
      </c>
      <c r="E1713" t="s">
        <v>732</v>
      </c>
      <c r="F1713" t="s">
        <v>734</v>
      </c>
      <c r="G1713">
        <v>2</v>
      </c>
      <c r="H1713" s="69">
        <v>0.94791666666666663</v>
      </c>
      <c r="I1713">
        <v>0</v>
      </c>
      <c r="J1713" s="79">
        <v>35</v>
      </c>
      <c r="K1713">
        <v>2</v>
      </c>
      <c r="L1713" s="69">
        <v>0.28125</v>
      </c>
      <c r="M1713">
        <v>1</v>
      </c>
      <c r="N1713">
        <v>6.25</v>
      </c>
      <c r="O1713">
        <v>3</v>
      </c>
      <c r="P1713">
        <v>1</v>
      </c>
      <c r="Q1713">
        <v>2</v>
      </c>
      <c r="R1713">
        <v>2</v>
      </c>
      <c r="S1713">
        <v>3</v>
      </c>
      <c r="T1713">
        <v>3</v>
      </c>
      <c r="U1713">
        <v>3</v>
      </c>
      <c r="V1713">
        <v>3</v>
      </c>
      <c r="W1713">
        <v>4</v>
      </c>
      <c r="X1713">
        <v>1</v>
      </c>
      <c r="Y1713">
        <v>3</v>
      </c>
      <c r="Z1713">
        <v>1</v>
      </c>
      <c r="AA1713">
        <v>2</v>
      </c>
      <c r="AB1713">
        <v>0</v>
      </c>
      <c r="AC1713">
        <v>23</v>
      </c>
      <c r="AD1713">
        <v>4</v>
      </c>
      <c r="AE1713" t="s">
        <v>821</v>
      </c>
      <c r="AN1713" s="54"/>
      <c r="AO1713" s="54"/>
    </row>
    <row r="1714" spans="1:41" x14ac:dyDescent="0.3">
      <c r="A1714">
        <v>1724</v>
      </c>
      <c r="B1714" t="s">
        <v>315</v>
      </c>
      <c r="C1714" s="54">
        <v>45221</v>
      </c>
      <c r="D1714" s="54" t="s">
        <v>348</v>
      </c>
      <c r="E1714" t="s">
        <v>732</v>
      </c>
      <c r="F1714" t="s">
        <v>735</v>
      </c>
      <c r="G1714">
        <v>3</v>
      </c>
      <c r="H1714" s="69">
        <v>0.94791666666666663</v>
      </c>
      <c r="I1714">
        <v>0</v>
      </c>
      <c r="J1714" s="79">
        <v>35</v>
      </c>
      <c r="K1714">
        <v>2</v>
      </c>
      <c r="L1714" s="69">
        <v>0.28125</v>
      </c>
      <c r="M1714">
        <v>1</v>
      </c>
      <c r="N1714">
        <v>6.25</v>
      </c>
      <c r="O1714">
        <v>3</v>
      </c>
      <c r="P1714">
        <v>1</v>
      </c>
      <c r="Q1714">
        <v>2</v>
      </c>
      <c r="R1714">
        <v>2</v>
      </c>
      <c r="S1714">
        <v>3</v>
      </c>
      <c r="T1714">
        <v>3</v>
      </c>
      <c r="U1714">
        <v>3</v>
      </c>
      <c r="V1714">
        <v>3</v>
      </c>
      <c r="W1714">
        <v>4</v>
      </c>
      <c r="X1714">
        <v>1</v>
      </c>
      <c r="Y1714">
        <v>3</v>
      </c>
      <c r="Z1714">
        <v>1</v>
      </c>
      <c r="AA1714">
        <v>2</v>
      </c>
      <c r="AB1714">
        <v>0</v>
      </c>
      <c r="AC1714">
        <v>24</v>
      </c>
      <c r="AD1714">
        <v>5</v>
      </c>
      <c r="AE1714" t="s">
        <v>822</v>
      </c>
      <c r="AN1714" s="54"/>
      <c r="AO1714" s="54"/>
    </row>
    <row r="1715" spans="1:41" x14ac:dyDescent="0.3">
      <c r="A1715">
        <v>1725</v>
      </c>
      <c r="B1715" t="s">
        <v>315</v>
      </c>
      <c r="C1715" s="54">
        <v>45221</v>
      </c>
      <c r="D1715" s="54" t="s">
        <v>348</v>
      </c>
      <c r="E1715" t="s">
        <v>732</v>
      </c>
      <c r="F1715" t="s">
        <v>736</v>
      </c>
      <c r="G1715">
        <v>0</v>
      </c>
      <c r="H1715" s="69">
        <v>0.94791666666666663</v>
      </c>
      <c r="I1715">
        <v>0</v>
      </c>
      <c r="J1715" s="79">
        <v>35</v>
      </c>
      <c r="K1715">
        <v>2</v>
      </c>
      <c r="L1715" s="69">
        <v>0.28125</v>
      </c>
      <c r="M1715">
        <v>1</v>
      </c>
      <c r="N1715">
        <v>6.25</v>
      </c>
      <c r="O1715">
        <v>3</v>
      </c>
      <c r="P1715">
        <v>1</v>
      </c>
      <c r="Q1715">
        <v>2</v>
      </c>
      <c r="R1715">
        <v>2</v>
      </c>
      <c r="S1715">
        <v>3</v>
      </c>
      <c r="T1715">
        <v>3</v>
      </c>
      <c r="U1715">
        <v>3</v>
      </c>
      <c r="V1715">
        <v>3</v>
      </c>
      <c r="W1715">
        <v>4</v>
      </c>
      <c r="X1715">
        <v>1</v>
      </c>
      <c r="Y1715">
        <v>3</v>
      </c>
      <c r="Z1715">
        <v>1</v>
      </c>
      <c r="AA1715">
        <v>2</v>
      </c>
      <c r="AB1715">
        <v>0</v>
      </c>
      <c r="AC1715">
        <v>24</v>
      </c>
      <c r="AD1715">
        <v>5</v>
      </c>
      <c r="AE1715" t="s">
        <v>822</v>
      </c>
      <c r="AN1715" s="54"/>
      <c r="AO1715" s="54"/>
    </row>
    <row r="1716" spans="1:41" x14ac:dyDescent="0.3">
      <c r="A1716">
        <v>1726</v>
      </c>
      <c r="B1716" t="s">
        <v>316</v>
      </c>
      <c r="C1716" s="54">
        <v>45221</v>
      </c>
      <c r="D1716" s="54" t="s">
        <v>348</v>
      </c>
      <c r="E1716" t="s">
        <v>721</v>
      </c>
      <c r="F1716" t="s">
        <v>722</v>
      </c>
      <c r="G1716">
        <v>3</v>
      </c>
      <c r="H1716" s="69">
        <v>0.97916666666666663</v>
      </c>
      <c r="I1716">
        <v>1</v>
      </c>
      <c r="J1716" s="79">
        <v>50</v>
      </c>
      <c r="K1716">
        <v>2</v>
      </c>
      <c r="L1716" s="69">
        <v>0.30208333333333331</v>
      </c>
      <c r="M1716">
        <v>2</v>
      </c>
      <c r="N1716">
        <v>6.5</v>
      </c>
      <c r="O1716">
        <v>3</v>
      </c>
      <c r="P1716">
        <v>2</v>
      </c>
      <c r="Q1716">
        <v>2</v>
      </c>
      <c r="R1716">
        <v>2</v>
      </c>
      <c r="S1716">
        <v>1</v>
      </c>
      <c r="T1716">
        <v>2</v>
      </c>
      <c r="U1716">
        <v>2</v>
      </c>
      <c r="V1716">
        <v>1</v>
      </c>
      <c r="W1716">
        <v>4</v>
      </c>
      <c r="X1716">
        <v>2</v>
      </c>
      <c r="Y1716">
        <v>3</v>
      </c>
      <c r="Z1716">
        <v>2</v>
      </c>
      <c r="AA1716">
        <v>2</v>
      </c>
      <c r="AB1716">
        <v>1</v>
      </c>
      <c r="AC1716">
        <v>27</v>
      </c>
      <c r="AD1716">
        <v>5</v>
      </c>
      <c r="AE1716" t="s">
        <v>822</v>
      </c>
      <c r="AN1716" s="54"/>
      <c r="AO1716" s="54"/>
    </row>
    <row r="1717" spans="1:41" x14ac:dyDescent="0.3">
      <c r="A1717">
        <v>1727</v>
      </c>
      <c r="B1717" t="s">
        <v>316</v>
      </c>
      <c r="C1717" s="54">
        <v>45221</v>
      </c>
      <c r="D1717" s="54" t="s">
        <v>348</v>
      </c>
      <c r="E1717" t="s">
        <v>721</v>
      </c>
      <c r="F1717" t="s">
        <v>723</v>
      </c>
      <c r="G1717">
        <v>3</v>
      </c>
      <c r="H1717" s="69">
        <v>0.97916666666666663</v>
      </c>
      <c r="I1717">
        <v>1</v>
      </c>
      <c r="J1717" s="79">
        <v>50</v>
      </c>
      <c r="K1717">
        <v>2</v>
      </c>
      <c r="L1717" s="69">
        <v>0.30208333333333331</v>
      </c>
      <c r="M1717">
        <v>2</v>
      </c>
      <c r="N1717">
        <v>6.5</v>
      </c>
      <c r="O1717">
        <v>3</v>
      </c>
      <c r="P1717">
        <v>2</v>
      </c>
      <c r="Q1717">
        <v>2</v>
      </c>
      <c r="R1717">
        <v>2</v>
      </c>
      <c r="S1717">
        <v>1</v>
      </c>
      <c r="T1717">
        <v>2</v>
      </c>
      <c r="U1717">
        <v>2</v>
      </c>
      <c r="V1717">
        <v>1</v>
      </c>
      <c r="W1717">
        <v>4</v>
      </c>
      <c r="X1717">
        <v>2</v>
      </c>
      <c r="Y1717">
        <v>3</v>
      </c>
      <c r="Z1717">
        <v>2</v>
      </c>
      <c r="AA1717">
        <v>2</v>
      </c>
      <c r="AB1717">
        <v>1</v>
      </c>
      <c r="AC1717">
        <v>24</v>
      </c>
      <c r="AD1717">
        <v>5</v>
      </c>
      <c r="AE1717" t="s">
        <v>822</v>
      </c>
      <c r="AN1717" s="54"/>
      <c r="AO1717" s="54"/>
    </row>
    <row r="1718" spans="1:41" x14ac:dyDescent="0.3">
      <c r="A1718">
        <v>1728</v>
      </c>
      <c r="B1718" t="s">
        <v>316</v>
      </c>
      <c r="C1718" s="54">
        <v>45221</v>
      </c>
      <c r="D1718" s="54" t="s">
        <v>348</v>
      </c>
      <c r="E1718" t="s">
        <v>721</v>
      </c>
      <c r="F1718" t="s">
        <v>724</v>
      </c>
      <c r="G1718">
        <v>3</v>
      </c>
      <c r="H1718" s="69">
        <v>0.97916666666666663</v>
      </c>
      <c r="I1718">
        <v>1</v>
      </c>
      <c r="J1718" s="79">
        <v>50</v>
      </c>
      <c r="K1718">
        <v>2</v>
      </c>
      <c r="L1718" s="69">
        <v>0.30208333333333331</v>
      </c>
      <c r="M1718">
        <v>2</v>
      </c>
      <c r="N1718">
        <v>6.5</v>
      </c>
      <c r="O1718">
        <v>3</v>
      </c>
      <c r="P1718">
        <v>2</v>
      </c>
      <c r="Q1718">
        <v>2</v>
      </c>
      <c r="R1718">
        <v>2</v>
      </c>
      <c r="S1718">
        <v>1</v>
      </c>
      <c r="T1718">
        <v>2</v>
      </c>
      <c r="U1718">
        <v>2</v>
      </c>
      <c r="V1718">
        <v>1</v>
      </c>
      <c r="W1718">
        <v>4</v>
      </c>
      <c r="X1718">
        <v>2</v>
      </c>
      <c r="Y1718">
        <v>3</v>
      </c>
      <c r="Z1718">
        <v>2</v>
      </c>
      <c r="AA1718">
        <v>2</v>
      </c>
      <c r="AB1718">
        <v>1</v>
      </c>
      <c r="AC1718">
        <v>24</v>
      </c>
      <c r="AD1718">
        <v>5</v>
      </c>
      <c r="AE1718" t="s">
        <v>822</v>
      </c>
      <c r="AN1718" s="54"/>
      <c r="AO1718" s="54"/>
    </row>
    <row r="1719" spans="1:41" x14ac:dyDescent="0.3">
      <c r="A1719">
        <v>1729</v>
      </c>
      <c r="B1719" t="s">
        <v>316</v>
      </c>
      <c r="C1719" s="54">
        <v>45221</v>
      </c>
      <c r="D1719" s="54" t="s">
        <v>348</v>
      </c>
      <c r="E1719" t="s">
        <v>721</v>
      </c>
      <c r="F1719" t="s">
        <v>725</v>
      </c>
      <c r="G1719">
        <v>3</v>
      </c>
      <c r="H1719" s="69">
        <v>0.97916666666666663</v>
      </c>
      <c r="I1719">
        <v>1</v>
      </c>
      <c r="J1719" s="79">
        <v>50</v>
      </c>
      <c r="K1719">
        <v>2</v>
      </c>
      <c r="L1719" s="69">
        <v>0.30208333333333331</v>
      </c>
      <c r="M1719">
        <v>2</v>
      </c>
      <c r="N1719">
        <v>6.5</v>
      </c>
      <c r="O1719">
        <v>3</v>
      </c>
      <c r="P1719">
        <v>2</v>
      </c>
      <c r="Q1719">
        <v>2</v>
      </c>
      <c r="R1719">
        <v>2</v>
      </c>
      <c r="S1719">
        <v>1</v>
      </c>
      <c r="T1719">
        <v>2</v>
      </c>
      <c r="U1719">
        <v>2</v>
      </c>
      <c r="V1719">
        <v>1</v>
      </c>
      <c r="W1719">
        <v>4</v>
      </c>
      <c r="X1719">
        <v>2</v>
      </c>
      <c r="Y1719">
        <v>3</v>
      </c>
      <c r="Z1719">
        <v>2</v>
      </c>
      <c r="AA1719">
        <v>2</v>
      </c>
      <c r="AB1719">
        <v>1</v>
      </c>
      <c r="AC1719">
        <v>24</v>
      </c>
      <c r="AD1719">
        <v>5</v>
      </c>
      <c r="AE1719" t="s">
        <v>822</v>
      </c>
      <c r="AN1719" s="54"/>
      <c r="AO1719" s="54"/>
    </row>
    <row r="1720" spans="1:41" x14ac:dyDescent="0.3">
      <c r="A1720">
        <v>1730</v>
      </c>
      <c r="B1720" t="s">
        <v>316</v>
      </c>
      <c r="C1720" s="54">
        <v>45221</v>
      </c>
      <c r="D1720" s="54" t="s">
        <v>348</v>
      </c>
      <c r="E1720" t="s">
        <v>721</v>
      </c>
      <c r="F1720" t="s">
        <v>726</v>
      </c>
      <c r="G1720">
        <v>3</v>
      </c>
      <c r="H1720" s="69">
        <v>0.97916666666666663</v>
      </c>
      <c r="I1720">
        <v>1</v>
      </c>
      <c r="J1720" s="79">
        <v>50</v>
      </c>
      <c r="K1720">
        <v>2</v>
      </c>
      <c r="L1720" s="69">
        <v>0.30208333333333331</v>
      </c>
      <c r="M1720">
        <v>2</v>
      </c>
      <c r="N1720">
        <v>6.5</v>
      </c>
      <c r="O1720">
        <v>3</v>
      </c>
      <c r="P1720">
        <v>2</v>
      </c>
      <c r="Q1720">
        <v>2</v>
      </c>
      <c r="R1720">
        <v>2</v>
      </c>
      <c r="S1720">
        <v>1</v>
      </c>
      <c r="T1720">
        <v>2</v>
      </c>
      <c r="U1720">
        <v>2</v>
      </c>
      <c r="V1720">
        <v>1</v>
      </c>
      <c r="W1720">
        <v>4</v>
      </c>
      <c r="X1720">
        <v>2</v>
      </c>
      <c r="Y1720">
        <v>3</v>
      </c>
      <c r="Z1720">
        <v>2</v>
      </c>
      <c r="AA1720">
        <v>2</v>
      </c>
      <c r="AB1720">
        <v>1</v>
      </c>
      <c r="AC1720">
        <v>24</v>
      </c>
      <c r="AD1720">
        <v>5</v>
      </c>
      <c r="AE1720" t="s">
        <v>822</v>
      </c>
      <c r="AN1720" s="54"/>
      <c r="AO1720" s="54"/>
    </row>
    <row r="1721" spans="1:41" x14ac:dyDescent="0.3">
      <c r="A1721">
        <v>1731</v>
      </c>
      <c r="B1721" t="s">
        <v>316</v>
      </c>
      <c r="C1721" s="54">
        <v>45221</v>
      </c>
      <c r="D1721" s="54" t="s">
        <v>348</v>
      </c>
      <c r="E1721" t="s">
        <v>721</v>
      </c>
      <c r="F1721" t="s">
        <v>727</v>
      </c>
      <c r="G1721">
        <v>3</v>
      </c>
      <c r="H1721" s="69">
        <v>0.97916666666666663</v>
      </c>
      <c r="I1721">
        <v>1</v>
      </c>
      <c r="J1721" s="79">
        <v>50</v>
      </c>
      <c r="K1721">
        <v>2</v>
      </c>
      <c r="L1721" s="69">
        <v>0.30208333333333331</v>
      </c>
      <c r="M1721">
        <v>2</v>
      </c>
      <c r="N1721">
        <v>6.5</v>
      </c>
      <c r="O1721">
        <v>3</v>
      </c>
      <c r="P1721">
        <v>2</v>
      </c>
      <c r="Q1721">
        <v>2</v>
      </c>
      <c r="R1721">
        <v>2</v>
      </c>
      <c r="S1721">
        <v>1</v>
      </c>
      <c r="T1721">
        <v>2</v>
      </c>
      <c r="U1721">
        <v>2</v>
      </c>
      <c r="V1721">
        <v>1</v>
      </c>
      <c r="W1721">
        <v>4</v>
      </c>
      <c r="X1721">
        <v>2</v>
      </c>
      <c r="Y1721">
        <v>3</v>
      </c>
      <c r="Z1721">
        <v>2</v>
      </c>
      <c r="AA1721">
        <v>2</v>
      </c>
      <c r="AB1721">
        <v>1</v>
      </c>
      <c r="AC1721">
        <v>22</v>
      </c>
      <c r="AD1721">
        <v>4</v>
      </c>
      <c r="AE1721" t="s">
        <v>821</v>
      </c>
      <c r="AN1721" s="54"/>
      <c r="AO1721" s="54"/>
    </row>
    <row r="1722" spans="1:41" x14ac:dyDescent="0.3">
      <c r="A1722">
        <v>1732</v>
      </c>
      <c r="B1722" t="s">
        <v>316</v>
      </c>
      <c r="C1722" s="54">
        <v>45221</v>
      </c>
      <c r="D1722" s="54" t="s">
        <v>348</v>
      </c>
      <c r="E1722" t="s">
        <v>721</v>
      </c>
      <c r="F1722" t="s">
        <v>728</v>
      </c>
      <c r="G1722">
        <v>3</v>
      </c>
      <c r="H1722" s="69">
        <v>0.97916666666666663</v>
      </c>
      <c r="I1722">
        <v>1</v>
      </c>
      <c r="J1722" s="79">
        <v>50</v>
      </c>
      <c r="K1722">
        <v>2</v>
      </c>
      <c r="L1722" s="69">
        <v>0.30208333333333331</v>
      </c>
      <c r="M1722">
        <v>2</v>
      </c>
      <c r="N1722">
        <v>6.5</v>
      </c>
      <c r="O1722">
        <v>3</v>
      </c>
      <c r="P1722">
        <v>2</v>
      </c>
      <c r="Q1722">
        <v>2</v>
      </c>
      <c r="R1722">
        <v>2</v>
      </c>
      <c r="S1722">
        <v>1</v>
      </c>
      <c r="T1722">
        <v>2</v>
      </c>
      <c r="U1722">
        <v>2</v>
      </c>
      <c r="V1722">
        <v>1</v>
      </c>
      <c r="W1722">
        <v>4</v>
      </c>
      <c r="X1722">
        <v>2</v>
      </c>
      <c r="Y1722">
        <v>3</v>
      </c>
      <c r="Z1722">
        <v>2</v>
      </c>
      <c r="AA1722">
        <v>2</v>
      </c>
      <c r="AB1722">
        <v>1</v>
      </c>
      <c r="AC1722">
        <v>19</v>
      </c>
      <c r="AD1722">
        <v>4</v>
      </c>
      <c r="AE1722" t="s">
        <v>821</v>
      </c>
      <c r="AN1722" s="54"/>
      <c r="AO1722" s="54"/>
    </row>
    <row r="1723" spans="1:41" x14ac:dyDescent="0.3">
      <c r="A1723">
        <v>1733</v>
      </c>
      <c r="B1723" t="s">
        <v>316</v>
      </c>
      <c r="C1723" s="54">
        <v>45221</v>
      </c>
      <c r="D1723" s="54" t="s">
        <v>348</v>
      </c>
      <c r="E1723" t="s">
        <v>721</v>
      </c>
      <c r="F1723" t="s">
        <v>729</v>
      </c>
      <c r="G1723">
        <v>3</v>
      </c>
      <c r="H1723" s="69">
        <v>0.97916666666666663</v>
      </c>
      <c r="I1723">
        <v>1</v>
      </c>
      <c r="J1723" s="79">
        <v>50</v>
      </c>
      <c r="K1723">
        <v>2</v>
      </c>
      <c r="L1723" s="69">
        <v>0.30208333333333331</v>
      </c>
      <c r="M1723">
        <v>2</v>
      </c>
      <c r="N1723">
        <v>6.5</v>
      </c>
      <c r="O1723">
        <v>3</v>
      </c>
      <c r="P1723">
        <v>2</v>
      </c>
      <c r="Q1723">
        <v>2</v>
      </c>
      <c r="R1723">
        <v>2</v>
      </c>
      <c r="S1723">
        <v>1</v>
      </c>
      <c r="T1723">
        <v>2</v>
      </c>
      <c r="U1723">
        <v>2</v>
      </c>
      <c r="V1723">
        <v>1</v>
      </c>
      <c r="W1723">
        <v>4</v>
      </c>
      <c r="X1723">
        <v>2</v>
      </c>
      <c r="Y1723">
        <v>3</v>
      </c>
      <c r="Z1723">
        <v>2</v>
      </c>
      <c r="AA1723">
        <v>2</v>
      </c>
      <c r="AB1723">
        <v>1</v>
      </c>
      <c r="AC1723">
        <v>19</v>
      </c>
      <c r="AD1723">
        <v>4</v>
      </c>
      <c r="AE1723" t="s">
        <v>821</v>
      </c>
      <c r="AN1723" s="54"/>
      <c r="AO1723" s="54"/>
    </row>
    <row r="1724" spans="1:41" x14ac:dyDescent="0.3">
      <c r="A1724">
        <v>1734</v>
      </c>
      <c r="B1724" t="s">
        <v>316</v>
      </c>
      <c r="C1724" s="54">
        <v>45221</v>
      </c>
      <c r="D1724" s="54" t="s">
        <v>348</v>
      </c>
      <c r="E1724" t="s">
        <v>721</v>
      </c>
      <c r="F1724" t="s">
        <v>730</v>
      </c>
      <c r="G1724">
        <v>3</v>
      </c>
      <c r="H1724" s="69">
        <v>0.97916666666666663</v>
      </c>
      <c r="I1724">
        <v>1</v>
      </c>
      <c r="J1724" s="79">
        <v>50</v>
      </c>
      <c r="K1724">
        <v>2</v>
      </c>
      <c r="L1724" s="69">
        <v>0.30208333333333331</v>
      </c>
      <c r="M1724">
        <v>2</v>
      </c>
      <c r="N1724">
        <v>6.5</v>
      </c>
      <c r="O1724">
        <v>3</v>
      </c>
      <c r="P1724">
        <v>2</v>
      </c>
      <c r="Q1724">
        <v>2</v>
      </c>
      <c r="R1724">
        <v>2</v>
      </c>
      <c r="S1724">
        <v>1</v>
      </c>
      <c r="T1724">
        <v>2</v>
      </c>
      <c r="U1724">
        <v>2</v>
      </c>
      <c r="V1724">
        <v>1</v>
      </c>
      <c r="W1724">
        <v>4</v>
      </c>
      <c r="X1724">
        <v>2</v>
      </c>
      <c r="Y1724">
        <v>3</v>
      </c>
      <c r="Z1724">
        <v>2</v>
      </c>
      <c r="AA1724">
        <v>2</v>
      </c>
      <c r="AB1724">
        <v>1</v>
      </c>
      <c r="AC1724">
        <v>19</v>
      </c>
      <c r="AD1724">
        <v>4</v>
      </c>
      <c r="AE1724" t="s">
        <v>821</v>
      </c>
      <c r="AN1724" s="54"/>
      <c r="AO1724" s="54"/>
    </row>
    <row r="1725" spans="1:41" x14ac:dyDescent="0.3">
      <c r="A1725">
        <v>1735</v>
      </c>
      <c r="B1725" t="s">
        <v>316</v>
      </c>
      <c r="C1725" s="54">
        <v>45221</v>
      </c>
      <c r="D1725" s="54" t="s">
        <v>348</v>
      </c>
      <c r="E1725" t="s">
        <v>721</v>
      </c>
      <c r="F1725" t="s">
        <v>731</v>
      </c>
      <c r="G1725">
        <v>0</v>
      </c>
      <c r="H1725" s="69">
        <v>0.97916666666666663</v>
      </c>
      <c r="I1725">
        <v>1</v>
      </c>
      <c r="J1725" s="79">
        <v>50</v>
      </c>
      <c r="K1725">
        <v>2</v>
      </c>
      <c r="L1725" s="69">
        <v>0.30208333333333331</v>
      </c>
      <c r="M1725">
        <v>2</v>
      </c>
      <c r="N1725">
        <v>6.5</v>
      </c>
      <c r="O1725">
        <v>3</v>
      </c>
      <c r="P1725">
        <v>2</v>
      </c>
      <c r="Q1725">
        <v>2</v>
      </c>
      <c r="R1725">
        <v>2</v>
      </c>
      <c r="S1725">
        <v>1</v>
      </c>
      <c r="T1725">
        <v>2</v>
      </c>
      <c r="U1725">
        <v>2</v>
      </c>
      <c r="V1725">
        <v>1</v>
      </c>
      <c r="W1725">
        <v>4</v>
      </c>
      <c r="X1725">
        <v>2</v>
      </c>
      <c r="Y1725">
        <v>3</v>
      </c>
      <c r="Z1725">
        <v>2</v>
      </c>
      <c r="AA1725">
        <v>2</v>
      </c>
      <c r="AB1725">
        <v>1</v>
      </c>
      <c r="AC1725">
        <v>19</v>
      </c>
      <c r="AD1725">
        <v>4</v>
      </c>
      <c r="AE1725" t="s">
        <v>821</v>
      </c>
      <c r="AN1725" s="54"/>
      <c r="AO1725" s="54"/>
    </row>
    <row r="1726" spans="1:41" x14ac:dyDescent="0.3">
      <c r="A1726">
        <v>1736</v>
      </c>
      <c r="B1726" t="s">
        <v>316</v>
      </c>
      <c r="C1726" s="54">
        <v>45221</v>
      </c>
      <c r="D1726" s="54" t="s">
        <v>348</v>
      </c>
      <c r="E1726" t="s">
        <v>732</v>
      </c>
      <c r="F1726" t="s">
        <v>85</v>
      </c>
      <c r="G1726">
        <v>3</v>
      </c>
      <c r="H1726" s="69">
        <v>0.97916666666666663</v>
      </c>
      <c r="I1726">
        <v>1</v>
      </c>
      <c r="J1726" s="79">
        <v>50</v>
      </c>
      <c r="K1726">
        <v>2</v>
      </c>
      <c r="L1726" s="69">
        <v>0.30208333333333331</v>
      </c>
      <c r="M1726">
        <v>2</v>
      </c>
      <c r="N1726">
        <v>6.5</v>
      </c>
      <c r="O1726">
        <v>3</v>
      </c>
      <c r="P1726">
        <v>2</v>
      </c>
      <c r="Q1726">
        <v>2</v>
      </c>
      <c r="R1726">
        <v>2</v>
      </c>
      <c r="S1726">
        <v>1</v>
      </c>
      <c r="T1726">
        <v>2</v>
      </c>
      <c r="U1726">
        <v>2</v>
      </c>
      <c r="V1726">
        <v>1</v>
      </c>
      <c r="W1726">
        <v>4</v>
      </c>
      <c r="X1726">
        <v>2</v>
      </c>
      <c r="Y1726">
        <v>3</v>
      </c>
      <c r="Z1726">
        <v>2</v>
      </c>
      <c r="AA1726">
        <v>2</v>
      </c>
      <c r="AB1726">
        <v>1</v>
      </c>
      <c r="AC1726">
        <v>22</v>
      </c>
      <c r="AD1726">
        <v>4</v>
      </c>
      <c r="AE1726" t="s">
        <v>821</v>
      </c>
      <c r="AN1726" s="54"/>
      <c r="AO1726" s="54"/>
    </row>
    <row r="1727" spans="1:41" x14ac:dyDescent="0.3">
      <c r="A1727">
        <v>1737</v>
      </c>
      <c r="B1727" t="s">
        <v>316</v>
      </c>
      <c r="C1727" s="54">
        <v>45221</v>
      </c>
      <c r="D1727" s="54" t="s">
        <v>348</v>
      </c>
      <c r="E1727" t="s">
        <v>732</v>
      </c>
      <c r="F1727" t="s">
        <v>733</v>
      </c>
      <c r="G1727">
        <v>3</v>
      </c>
      <c r="H1727" s="69">
        <v>0.97916666666666663</v>
      </c>
      <c r="I1727">
        <v>1</v>
      </c>
      <c r="J1727" s="79">
        <v>50</v>
      </c>
      <c r="K1727">
        <v>2</v>
      </c>
      <c r="L1727" s="69">
        <v>0.30208333333333331</v>
      </c>
      <c r="M1727">
        <v>2</v>
      </c>
      <c r="N1727">
        <v>6.5</v>
      </c>
      <c r="O1727">
        <v>3</v>
      </c>
      <c r="P1727">
        <v>2</v>
      </c>
      <c r="Q1727">
        <v>2</v>
      </c>
      <c r="R1727">
        <v>2</v>
      </c>
      <c r="S1727">
        <v>1</v>
      </c>
      <c r="T1727">
        <v>2</v>
      </c>
      <c r="U1727">
        <v>2</v>
      </c>
      <c r="V1727">
        <v>1</v>
      </c>
      <c r="W1727">
        <v>4</v>
      </c>
      <c r="X1727">
        <v>2</v>
      </c>
      <c r="Y1727">
        <v>3</v>
      </c>
      <c r="Z1727">
        <v>2</v>
      </c>
      <c r="AA1727">
        <v>2</v>
      </c>
      <c r="AB1727">
        <v>1</v>
      </c>
      <c r="AC1727">
        <v>22</v>
      </c>
      <c r="AD1727">
        <v>4</v>
      </c>
      <c r="AE1727" t="s">
        <v>821</v>
      </c>
      <c r="AN1727" s="54"/>
      <c r="AO1727" s="54"/>
    </row>
    <row r="1728" spans="1:41" x14ac:dyDescent="0.3">
      <c r="A1728">
        <v>1738</v>
      </c>
      <c r="B1728" t="s">
        <v>316</v>
      </c>
      <c r="C1728" s="54">
        <v>45221</v>
      </c>
      <c r="D1728" s="54" t="s">
        <v>348</v>
      </c>
      <c r="E1728" t="s">
        <v>732</v>
      </c>
      <c r="F1728" t="s">
        <v>734</v>
      </c>
      <c r="G1728">
        <v>3</v>
      </c>
      <c r="H1728" s="69">
        <v>0.97916666666666663</v>
      </c>
      <c r="I1728">
        <v>1</v>
      </c>
      <c r="J1728" s="79">
        <v>50</v>
      </c>
      <c r="K1728">
        <v>2</v>
      </c>
      <c r="L1728" s="69">
        <v>0.30208333333333331</v>
      </c>
      <c r="M1728">
        <v>2</v>
      </c>
      <c r="N1728">
        <v>6.5</v>
      </c>
      <c r="O1728">
        <v>3</v>
      </c>
      <c r="P1728">
        <v>2</v>
      </c>
      <c r="Q1728">
        <v>2</v>
      </c>
      <c r="R1728">
        <v>2</v>
      </c>
      <c r="S1728">
        <v>1</v>
      </c>
      <c r="T1728">
        <v>2</v>
      </c>
      <c r="U1728">
        <v>2</v>
      </c>
      <c r="V1728">
        <v>1</v>
      </c>
      <c r="W1728">
        <v>4</v>
      </c>
      <c r="X1728">
        <v>2</v>
      </c>
      <c r="Y1728">
        <v>3</v>
      </c>
      <c r="Z1728">
        <v>2</v>
      </c>
      <c r="AA1728">
        <v>2</v>
      </c>
      <c r="AB1728">
        <v>1</v>
      </c>
      <c r="AC1728">
        <v>22</v>
      </c>
      <c r="AD1728">
        <v>4</v>
      </c>
      <c r="AE1728" t="s">
        <v>821</v>
      </c>
      <c r="AN1728" s="54"/>
      <c r="AO1728" s="54"/>
    </row>
    <row r="1729" spans="1:41" x14ac:dyDescent="0.3">
      <c r="A1729">
        <v>1739</v>
      </c>
      <c r="B1729" t="s">
        <v>316</v>
      </c>
      <c r="C1729" s="54">
        <v>45221</v>
      </c>
      <c r="D1729" s="54" t="s">
        <v>348</v>
      </c>
      <c r="E1729" t="s">
        <v>732</v>
      </c>
      <c r="F1729" t="s">
        <v>735</v>
      </c>
      <c r="G1729">
        <v>1</v>
      </c>
      <c r="H1729" s="69">
        <v>0.97916666666666663</v>
      </c>
      <c r="I1729">
        <v>1</v>
      </c>
      <c r="J1729" s="79">
        <v>50</v>
      </c>
      <c r="K1729">
        <v>2</v>
      </c>
      <c r="L1729" s="69">
        <v>0.30208333333333331</v>
      </c>
      <c r="M1729">
        <v>2</v>
      </c>
      <c r="N1729">
        <v>6.5</v>
      </c>
      <c r="O1729">
        <v>3</v>
      </c>
      <c r="P1729">
        <v>2</v>
      </c>
      <c r="Q1729">
        <v>2</v>
      </c>
      <c r="R1729">
        <v>2</v>
      </c>
      <c r="S1729">
        <v>1</v>
      </c>
      <c r="T1729">
        <v>2</v>
      </c>
      <c r="U1729">
        <v>2</v>
      </c>
      <c r="V1729">
        <v>1</v>
      </c>
      <c r="W1729">
        <v>4</v>
      </c>
      <c r="X1729">
        <v>2</v>
      </c>
      <c r="Y1729">
        <v>3</v>
      </c>
      <c r="Z1729">
        <v>2</v>
      </c>
      <c r="AA1729">
        <v>2</v>
      </c>
      <c r="AB1729">
        <v>1</v>
      </c>
      <c r="AC1729">
        <v>22</v>
      </c>
      <c r="AD1729">
        <v>4</v>
      </c>
      <c r="AE1729" t="s">
        <v>821</v>
      </c>
      <c r="AN1729" s="54"/>
      <c r="AO1729" s="54"/>
    </row>
    <row r="1730" spans="1:41" x14ac:dyDescent="0.3">
      <c r="A1730">
        <v>1740</v>
      </c>
      <c r="B1730" t="s">
        <v>316</v>
      </c>
      <c r="C1730" s="54">
        <v>45221</v>
      </c>
      <c r="D1730" s="54" t="s">
        <v>348</v>
      </c>
      <c r="E1730" t="s">
        <v>732</v>
      </c>
      <c r="F1730" t="s">
        <v>736</v>
      </c>
      <c r="G1730">
        <v>0</v>
      </c>
      <c r="H1730" s="69">
        <v>0.97916666666666663</v>
      </c>
      <c r="I1730">
        <v>1</v>
      </c>
      <c r="J1730" s="79">
        <v>50</v>
      </c>
      <c r="K1730">
        <v>2</v>
      </c>
      <c r="L1730" s="69">
        <v>0.30208333333333331</v>
      </c>
      <c r="M1730">
        <v>2</v>
      </c>
      <c r="N1730">
        <v>6.5</v>
      </c>
      <c r="O1730">
        <v>3</v>
      </c>
      <c r="P1730">
        <v>2</v>
      </c>
      <c r="Q1730">
        <v>2</v>
      </c>
      <c r="R1730">
        <v>2</v>
      </c>
      <c r="S1730">
        <v>1</v>
      </c>
      <c r="T1730">
        <v>2</v>
      </c>
      <c r="U1730">
        <v>2</v>
      </c>
      <c r="V1730">
        <v>1</v>
      </c>
      <c r="W1730">
        <v>4</v>
      </c>
      <c r="X1730">
        <v>2</v>
      </c>
      <c r="Y1730">
        <v>3</v>
      </c>
      <c r="Z1730">
        <v>2</v>
      </c>
      <c r="AA1730">
        <v>2</v>
      </c>
      <c r="AB1730">
        <v>1</v>
      </c>
      <c r="AC1730">
        <v>24</v>
      </c>
      <c r="AD1730">
        <v>5</v>
      </c>
      <c r="AE1730" t="s">
        <v>822</v>
      </c>
      <c r="AN1730" s="54"/>
      <c r="AO1730" s="54"/>
    </row>
    <row r="1731" spans="1:41" x14ac:dyDescent="0.3">
      <c r="A1731">
        <v>1741</v>
      </c>
      <c r="B1731" t="s">
        <v>317</v>
      </c>
      <c r="C1731" s="54">
        <v>45221</v>
      </c>
      <c r="D1731" s="54" t="s">
        <v>348</v>
      </c>
      <c r="E1731" t="s">
        <v>721</v>
      </c>
      <c r="F1731" t="s">
        <v>722</v>
      </c>
      <c r="G1731">
        <v>3</v>
      </c>
      <c r="H1731" s="69">
        <v>0.91666666666666663</v>
      </c>
      <c r="I1731">
        <v>0</v>
      </c>
      <c r="J1731" s="79">
        <v>15</v>
      </c>
      <c r="K1731">
        <v>0</v>
      </c>
      <c r="L1731" s="69">
        <v>0.25</v>
      </c>
      <c r="M1731">
        <v>0</v>
      </c>
      <c r="N1731">
        <v>7.75</v>
      </c>
      <c r="O1731">
        <v>2</v>
      </c>
      <c r="P1731">
        <v>1</v>
      </c>
      <c r="Q1731">
        <v>2</v>
      </c>
      <c r="R1731">
        <v>1</v>
      </c>
      <c r="S1731">
        <v>2</v>
      </c>
      <c r="T1731">
        <v>3</v>
      </c>
      <c r="U1731">
        <v>3</v>
      </c>
      <c r="V1731">
        <v>2</v>
      </c>
      <c r="W1731">
        <v>3</v>
      </c>
      <c r="X1731">
        <v>1</v>
      </c>
      <c r="Y1731">
        <v>2</v>
      </c>
      <c r="Z1731">
        <v>0</v>
      </c>
      <c r="AA1731">
        <v>0</v>
      </c>
      <c r="AB1731">
        <v>0</v>
      </c>
      <c r="AC1731">
        <v>27</v>
      </c>
      <c r="AD1731">
        <v>4</v>
      </c>
      <c r="AE1731" t="s">
        <v>821</v>
      </c>
      <c r="AN1731" s="54"/>
      <c r="AO1731" s="54"/>
    </row>
    <row r="1732" spans="1:41" x14ac:dyDescent="0.3">
      <c r="A1732">
        <v>1742</v>
      </c>
      <c r="B1732" t="s">
        <v>317</v>
      </c>
      <c r="C1732" s="54">
        <v>45221</v>
      </c>
      <c r="D1732" s="54" t="s">
        <v>348</v>
      </c>
      <c r="E1732" t="s">
        <v>721</v>
      </c>
      <c r="F1732" t="s">
        <v>723</v>
      </c>
      <c r="G1732">
        <v>3</v>
      </c>
      <c r="H1732" s="69">
        <v>0.91666666666666663</v>
      </c>
      <c r="I1732">
        <v>0</v>
      </c>
      <c r="J1732" s="79">
        <v>15</v>
      </c>
      <c r="K1732">
        <v>0</v>
      </c>
      <c r="L1732" s="69">
        <v>0.25</v>
      </c>
      <c r="M1732">
        <v>0</v>
      </c>
      <c r="N1732">
        <v>7.75</v>
      </c>
      <c r="O1732">
        <v>2</v>
      </c>
      <c r="P1732">
        <v>1</v>
      </c>
      <c r="Q1732">
        <v>2</v>
      </c>
      <c r="R1732">
        <v>1</v>
      </c>
      <c r="S1732">
        <v>2</v>
      </c>
      <c r="T1732">
        <v>3</v>
      </c>
      <c r="U1732">
        <v>3</v>
      </c>
      <c r="V1732">
        <v>2</v>
      </c>
      <c r="W1732">
        <v>3</v>
      </c>
      <c r="X1732">
        <v>1</v>
      </c>
      <c r="Y1732">
        <v>2</v>
      </c>
      <c r="Z1732">
        <v>0</v>
      </c>
      <c r="AA1732">
        <v>0</v>
      </c>
      <c r="AB1732">
        <v>0</v>
      </c>
      <c r="AC1732">
        <v>24</v>
      </c>
      <c r="AD1732">
        <v>4</v>
      </c>
      <c r="AE1732" t="s">
        <v>821</v>
      </c>
      <c r="AN1732" s="54"/>
      <c r="AO1732" s="54"/>
    </row>
    <row r="1733" spans="1:41" x14ac:dyDescent="0.3">
      <c r="A1733">
        <v>1743</v>
      </c>
      <c r="B1733" t="s">
        <v>317</v>
      </c>
      <c r="C1733" s="54">
        <v>45221</v>
      </c>
      <c r="D1733" s="54" t="s">
        <v>348</v>
      </c>
      <c r="E1733" t="s">
        <v>721</v>
      </c>
      <c r="F1733" t="s">
        <v>724</v>
      </c>
      <c r="G1733">
        <v>3</v>
      </c>
      <c r="H1733" s="69">
        <v>0.91666666666666663</v>
      </c>
      <c r="I1733">
        <v>0</v>
      </c>
      <c r="J1733" s="79">
        <v>15</v>
      </c>
      <c r="K1733">
        <v>0</v>
      </c>
      <c r="L1733" s="69">
        <v>0.25</v>
      </c>
      <c r="M1733">
        <v>0</v>
      </c>
      <c r="N1733">
        <v>7.75</v>
      </c>
      <c r="O1733">
        <v>2</v>
      </c>
      <c r="P1733">
        <v>1</v>
      </c>
      <c r="Q1733">
        <v>2</v>
      </c>
      <c r="R1733">
        <v>1</v>
      </c>
      <c r="S1733">
        <v>2</v>
      </c>
      <c r="T1733">
        <v>3</v>
      </c>
      <c r="U1733">
        <v>3</v>
      </c>
      <c r="V1733">
        <v>2</v>
      </c>
      <c r="W1733">
        <v>3</v>
      </c>
      <c r="X1733">
        <v>1</v>
      </c>
      <c r="Y1733">
        <v>2</v>
      </c>
      <c r="Z1733">
        <v>0</v>
      </c>
      <c r="AA1733">
        <v>0</v>
      </c>
      <c r="AB1733">
        <v>0</v>
      </c>
      <c r="AC1733">
        <v>22</v>
      </c>
      <c r="AD1733">
        <v>4</v>
      </c>
      <c r="AE1733" t="s">
        <v>821</v>
      </c>
      <c r="AN1733" s="54"/>
      <c r="AO1733" s="54"/>
    </row>
    <row r="1734" spans="1:41" x14ac:dyDescent="0.3">
      <c r="A1734">
        <v>1744</v>
      </c>
      <c r="B1734" t="s">
        <v>317</v>
      </c>
      <c r="C1734" s="54">
        <v>45221</v>
      </c>
      <c r="D1734" s="54" t="s">
        <v>348</v>
      </c>
      <c r="E1734" t="s">
        <v>721</v>
      </c>
      <c r="F1734" t="s">
        <v>725</v>
      </c>
      <c r="G1734">
        <v>3</v>
      </c>
      <c r="H1734" s="69">
        <v>0.91666666666666663</v>
      </c>
      <c r="I1734">
        <v>0</v>
      </c>
      <c r="J1734" s="79">
        <v>15</v>
      </c>
      <c r="K1734">
        <v>0</v>
      </c>
      <c r="L1734" s="69">
        <v>0.25</v>
      </c>
      <c r="M1734">
        <v>0</v>
      </c>
      <c r="N1734">
        <v>7.75</v>
      </c>
      <c r="O1734">
        <v>2</v>
      </c>
      <c r="P1734">
        <v>1</v>
      </c>
      <c r="Q1734">
        <v>2</v>
      </c>
      <c r="R1734">
        <v>1</v>
      </c>
      <c r="S1734">
        <v>2</v>
      </c>
      <c r="T1734">
        <v>3</v>
      </c>
      <c r="U1734">
        <v>3</v>
      </c>
      <c r="V1734">
        <v>2</v>
      </c>
      <c r="W1734">
        <v>3</v>
      </c>
      <c r="X1734">
        <v>1</v>
      </c>
      <c r="Y1734">
        <v>2</v>
      </c>
      <c r="Z1734">
        <v>0</v>
      </c>
      <c r="AA1734">
        <v>0</v>
      </c>
      <c r="AB1734">
        <v>0</v>
      </c>
      <c r="AC1734">
        <v>21</v>
      </c>
      <c r="AD1734">
        <v>4</v>
      </c>
      <c r="AE1734" t="s">
        <v>821</v>
      </c>
      <c r="AN1734" s="54"/>
      <c r="AO1734" s="54"/>
    </row>
    <row r="1735" spans="1:41" x14ac:dyDescent="0.3">
      <c r="A1735">
        <v>1745</v>
      </c>
      <c r="B1735" t="s">
        <v>317</v>
      </c>
      <c r="C1735" s="54">
        <v>45221</v>
      </c>
      <c r="D1735" s="54" t="s">
        <v>348</v>
      </c>
      <c r="E1735" t="s">
        <v>721</v>
      </c>
      <c r="F1735" t="s">
        <v>726</v>
      </c>
      <c r="G1735">
        <v>3</v>
      </c>
      <c r="H1735" s="69">
        <v>0.91666666666666663</v>
      </c>
      <c r="I1735">
        <v>0</v>
      </c>
      <c r="J1735" s="79">
        <v>15</v>
      </c>
      <c r="K1735">
        <v>0</v>
      </c>
      <c r="L1735" s="69">
        <v>0.25</v>
      </c>
      <c r="M1735">
        <v>0</v>
      </c>
      <c r="N1735">
        <v>7.75</v>
      </c>
      <c r="O1735">
        <v>2</v>
      </c>
      <c r="P1735">
        <v>1</v>
      </c>
      <c r="Q1735">
        <v>2</v>
      </c>
      <c r="R1735">
        <v>1</v>
      </c>
      <c r="S1735">
        <v>2</v>
      </c>
      <c r="T1735">
        <v>3</v>
      </c>
      <c r="U1735">
        <v>3</v>
      </c>
      <c r="V1735">
        <v>2</v>
      </c>
      <c r="W1735">
        <v>3</v>
      </c>
      <c r="X1735">
        <v>1</v>
      </c>
      <c r="Y1735">
        <v>2</v>
      </c>
      <c r="Z1735">
        <v>0</v>
      </c>
      <c r="AA1735">
        <v>0</v>
      </c>
      <c r="AB1735">
        <v>0</v>
      </c>
      <c r="AC1735">
        <v>19</v>
      </c>
      <c r="AD1735">
        <v>3</v>
      </c>
      <c r="AE1735" t="s">
        <v>821</v>
      </c>
      <c r="AN1735" s="54"/>
      <c r="AO1735" s="54"/>
    </row>
    <row r="1736" spans="1:41" x14ac:dyDescent="0.3">
      <c r="A1736">
        <v>1746</v>
      </c>
      <c r="B1736" t="s">
        <v>317</v>
      </c>
      <c r="C1736" s="54">
        <v>45221</v>
      </c>
      <c r="D1736" s="54" t="s">
        <v>348</v>
      </c>
      <c r="E1736" t="s">
        <v>721</v>
      </c>
      <c r="F1736" t="s">
        <v>727</v>
      </c>
      <c r="G1736">
        <v>3</v>
      </c>
      <c r="H1736" s="69">
        <v>0.91666666666666663</v>
      </c>
      <c r="I1736">
        <v>0</v>
      </c>
      <c r="J1736" s="79">
        <v>15</v>
      </c>
      <c r="K1736">
        <v>0</v>
      </c>
      <c r="L1736" s="69">
        <v>0.25</v>
      </c>
      <c r="M1736">
        <v>0</v>
      </c>
      <c r="N1736">
        <v>7.75</v>
      </c>
      <c r="O1736">
        <v>2</v>
      </c>
      <c r="P1736">
        <v>1</v>
      </c>
      <c r="Q1736">
        <v>2</v>
      </c>
      <c r="R1736">
        <v>1</v>
      </c>
      <c r="S1736">
        <v>2</v>
      </c>
      <c r="T1736">
        <v>3</v>
      </c>
      <c r="U1736">
        <v>3</v>
      </c>
      <c r="V1736">
        <v>2</v>
      </c>
      <c r="W1736">
        <v>3</v>
      </c>
      <c r="X1736">
        <v>1</v>
      </c>
      <c r="Y1736">
        <v>2</v>
      </c>
      <c r="Z1736">
        <v>0</v>
      </c>
      <c r="AA1736">
        <v>0</v>
      </c>
      <c r="AB1736">
        <v>0</v>
      </c>
      <c r="AC1736">
        <v>19</v>
      </c>
      <c r="AD1736">
        <v>3</v>
      </c>
      <c r="AE1736" t="s">
        <v>821</v>
      </c>
      <c r="AN1736" s="54"/>
      <c r="AO1736" s="54"/>
    </row>
    <row r="1737" spans="1:41" x14ac:dyDescent="0.3">
      <c r="A1737">
        <v>1747</v>
      </c>
      <c r="B1737" t="s">
        <v>317</v>
      </c>
      <c r="C1737" s="54">
        <v>45221</v>
      </c>
      <c r="D1737" s="54" t="s">
        <v>348</v>
      </c>
      <c r="E1737" t="s">
        <v>721</v>
      </c>
      <c r="F1737" t="s">
        <v>728</v>
      </c>
      <c r="G1737">
        <v>3</v>
      </c>
      <c r="H1737" s="69">
        <v>0.91666666666666663</v>
      </c>
      <c r="I1737">
        <v>0</v>
      </c>
      <c r="J1737" s="79">
        <v>15</v>
      </c>
      <c r="K1737">
        <v>0</v>
      </c>
      <c r="L1737" s="69">
        <v>0.25</v>
      </c>
      <c r="M1737">
        <v>0</v>
      </c>
      <c r="N1737">
        <v>7.75</v>
      </c>
      <c r="O1737">
        <v>2</v>
      </c>
      <c r="P1737">
        <v>1</v>
      </c>
      <c r="Q1737">
        <v>2</v>
      </c>
      <c r="R1737">
        <v>1</v>
      </c>
      <c r="S1737">
        <v>2</v>
      </c>
      <c r="T1737">
        <v>3</v>
      </c>
      <c r="U1737">
        <v>3</v>
      </c>
      <c r="V1737">
        <v>2</v>
      </c>
      <c r="W1737">
        <v>3</v>
      </c>
      <c r="X1737">
        <v>1</v>
      </c>
      <c r="Y1737">
        <v>2</v>
      </c>
      <c r="Z1737">
        <v>0</v>
      </c>
      <c r="AA1737">
        <v>0</v>
      </c>
      <c r="AB1737">
        <v>0</v>
      </c>
      <c r="AC1737">
        <v>16</v>
      </c>
      <c r="AD1737">
        <v>3</v>
      </c>
      <c r="AE1737" t="s">
        <v>821</v>
      </c>
      <c r="AN1737" s="54"/>
      <c r="AO1737" s="54"/>
    </row>
    <row r="1738" spans="1:41" x14ac:dyDescent="0.3">
      <c r="A1738">
        <v>1748</v>
      </c>
      <c r="B1738" t="s">
        <v>317</v>
      </c>
      <c r="C1738" s="54">
        <v>45221</v>
      </c>
      <c r="D1738" s="54" t="s">
        <v>348</v>
      </c>
      <c r="E1738" t="s">
        <v>721</v>
      </c>
      <c r="F1738" t="s">
        <v>729</v>
      </c>
      <c r="G1738">
        <v>3</v>
      </c>
      <c r="H1738" s="69">
        <v>0.91666666666666663</v>
      </c>
      <c r="I1738">
        <v>0</v>
      </c>
      <c r="J1738" s="79">
        <v>15</v>
      </c>
      <c r="K1738">
        <v>0</v>
      </c>
      <c r="L1738" s="69">
        <v>0.25</v>
      </c>
      <c r="M1738">
        <v>0</v>
      </c>
      <c r="N1738">
        <v>7.75</v>
      </c>
      <c r="O1738">
        <v>2</v>
      </c>
      <c r="P1738">
        <v>1</v>
      </c>
      <c r="Q1738">
        <v>2</v>
      </c>
      <c r="R1738">
        <v>1</v>
      </c>
      <c r="S1738">
        <v>2</v>
      </c>
      <c r="T1738">
        <v>3</v>
      </c>
      <c r="U1738">
        <v>3</v>
      </c>
      <c r="V1738">
        <v>2</v>
      </c>
      <c r="W1738">
        <v>3</v>
      </c>
      <c r="X1738">
        <v>1</v>
      </c>
      <c r="Y1738">
        <v>2</v>
      </c>
      <c r="Z1738">
        <v>0</v>
      </c>
      <c r="AA1738">
        <v>0</v>
      </c>
      <c r="AB1738">
        <v>0</v>
      </c>
      <c r="AC1738">
        <v>16</v>
      </c>
      <c r="AD1738">
        <v>3</v>
      </c>
      <c r="AE1738" t="s">
        <v>821</v>
      </c>
      <c r="AN1738" s="54"/>
      <c r="AO1738" s="54"/>
    </row>
    <row r="1739" spans="1:41" x14ac:dyDescent="0.3">
      <c r="A1739">
        <v>1749</v>
      </c>
      <c r="B1739" t="s">
        <v>317</v>
      </c>
      <c r="C1739" s="54">
        <v>45221</v>
      </c>
      <c r="D1739" s="54" t="s">
        <v>348</v>
      </c>
      <c r="E1739" t="s">
        <v>721</v>
      </c>
      <c r="F1739" t="s">
        <v>730</v>
      </c>
      <c r="G1739">
        <v>3</v>
      </c>
      <c r="H1739" s="69">
        <v>0.91666666666666663</v>
      </c>
      <c r="I1739">
        <v>0</v>
      </c>
      <c r="J1739" s="79">
        <v>15</v>
      </c>
      <c r="K1739">
        <v>0</v>
      </c>
      <c r="L1739" s="69">
        <v>0.25</v>
      </c>
      <c r="M1739">
        <v>0</v>
      </c>
      <c r="N1739">
        <v>7.75</v>
      </c>
      <c r="O1739">
        <v>2</v>
      </c>
      <c r="P1739">
        <v>1</v>
      </c>
      <c r="Q1739">
        <v>2</v>
      </c>
      <c r="R1739">
        <v>1</v>
      </c>
      <c r="S1739">
        <v>2</v>
      </c>
      <c r="T1739">
        <v>3</v>
      </c>
      <c r="U1739">
        <v>3</v>
      </c>
      <c r="V1739">
        <v>2</v>
      </c>
      <c r="W1739">
        <v>3</v>
      </c>
      <c r="X1739">
        <v>1</v>
      </c>
      <c r="Y1739">
        <v>2</v>
      </c>
      <c r="Z1739">
        <v>0</v>
      </c>
      <c r="AA1739">
        <v>0</v>
      </c>
      <c r="AB1739">
        <v>0</v>
      </c>
      <c r="AC1739">
        <v>16</v>
      </c>
      <c r="AD1739">
        <v>3</v>
      </c>
      <c r="AE1739" t="s">
        <v>821</v>
      </c>
      <c r="AN1739" s="54"/>
      <c r="AO1739" s="54"/>
    </row>
    <row r="1740" spans="1:41" x14ac:dyDescent="0.3">
      <c r="A1740">
        <v>1750</v>
      </c>
      <c r="B1740" t="s">
        <v>317</v>
      </c>
      <c r="C1740" s="54">
        <v>45221</v>
      </c>
      <c r="D1740" s="54" t="s">
        <v>348</v>
      </c>
      <c r="E1740" t="s">
        <v>721</v>
      </c>
      <c r="F1740" t="s">
        <v>731</v>
      </c>
      <c r="G1740">
        <v>0</v>
      </c>
      <c r="H1740" s="69">
        <v>0.91666666666666663</v>
      </c>
      <c r="I1740">
        <v>0</v>
      </c>
      <c r="J1740" s="79">
        <v>15</v>
      </c>
      <c r="K1740">
        <v>0</v>
      </c>
      <c r="L1740" s="69">
        <v>0.25</v>
      </c>
      <c r="M1740">
        <v>0</v>
      </c>
      <c r="N1740">
        <v>7.75</v>
      </c>
      <c r="O1740">
        <v>2</v>
      </c>
      <c r="P1740">
        <v>1</v>
      </c>
      <c r="Q1740">
        <v>2</v>
      </c>
      <c r="R1740">
        <v>1</v>
      </c>
      <c r="S1740">
        <v>2</v>
      </c>
      <c r="T1740">
        <v>3</v>
      </c>
      <c r="U1740">
        <v>3</v>
      </c>
      <c r="V1740">
        <v>2</v>
      </c>
      <c r="W1740">
        <v>3</v>
      </c>
      <c r="X1740">
        <v>1</v>
      </c>
      <c r="Y1740">
        <v>2</v>
      </c>
      <c r="Z1740">
        <v>0</v>
      </c>
      <c r="AA1740">
        <v>0</v>
      </c>
      <c r="AB1740">
        <v>0</v>
      </c>
      <c r="AC1740">
        <v>16</v>
      </c>
      <c r="AD1740">
        <v>3</v>
      </c>
      <c r="AE1740" t="s">
        <v>821</v>
      </c>
      <c r="AN1740" s="54"/>
      <c r="AO1740" s="54"/>
    </row>
    <row r="1741" spans="1:41" x14ac:dyDescent="0.3">
      <c r="A1741">
        <v>1751</v>
      </c>
      <c r="B1741" t="s">
        <v>317</v>
      </c>
      <c r="C1741" s="54">
        <v>45221</v>
      </c>
      <c r="D1741" s="54" t="s">
        <v>348</v>
      </c>
      <c r="E1741" t="s">
        <v>732</v>
      </c>
      <c r="F1741" t="s">
        <v>85</v>
      </c>
      <c r="G1741">
        <v>1</v>
      </c>
      <c r="H1741" s="69">
        <v>0.91666666666666663</v>
      </c>
      <c r="I1741">
        <v>0</v>
      </c>
      <c r="J1741" s="79">
        <v>15</v>
      </c>
      <c r="K1741">
        <v>0</v>
      </c>
      <c r="L1741" s="69">
        <v>0.25</v>
      </c>
      <c r="M1741">
        <v>0</v>
      </c>
      <c r="N1741">
        <v>7.75</v>
      </c>
      <c r="O1741">
        <v>2</v>
      </c>
      <c r="P1741">
        <v>1</v>
      </c>
      <c r="Q1741">
        <v>2</v>
      </c>
      <c r="R1741">
        <v>1</v>
      </c>
      <c r="S1741">
        <v>2</v>
      </c>
      <c r="T1741">
        <v>3</v>
      </c>
      <c r="U1741">
        <v>3</v>
      </c>
      <c r="V1741">
        <v>2</v>
      </c>
      <c r="W1741">
        <v>3</v>
      </c>
      <c r="X1741">
        <v>1</v>
      </c>
      <c r="Y1741">
        <v>2</v>
      </c>
      <c r="Z1741">
        <v>0</v>
      </c>
      <c r="AA1741">
        <v>0</v>
      </c>
      <c r="AB1741">
        <v>0</v>
      </c>
      <c r="AC1741">
        <v>19</v>
      </c>
      <c r="AD1741">
        <v>3</v>
      </c>
      <c r="AE1741" t="s">
        <v>821</v>
      </c>
      <c r="AN1741" s="54"/>
      <c r="AO1741" s="54"/>
    </row>
    <row r="1742" spans="1:41" x14ac:dyDescent="0.3">
      <c r="A1742">
        <v>1752</v>
      </c>
      <c r="B1742" t="s">
        <v>317</v>
      </c>
      <c r="C1742" s="54">
        <v>45221</v>
      </c>
      <c r="D1742" s="54" t="s">
        <v>348</v>
      </c>
      <c r="E1742" t="s">
        <v>732</v>
      </c>
      <c r="F1742" t="s">
        <v>733</v>
      </c>
      <c r="G1742">
        <v>2</v>
      </c>
      <c r="H1742" s="69">
        <v>0.91666666666666663</v>
      </c>
      <c r="I1742">
        <v>0</v>
      </c>
      <c r="J1742" s="79">
        <v>15</v>
      </c>
      <c r="K1742">
        <v>0</v>
      </c>
      <c r="L1742" s="69">
        <v>0.25</v>
      </c>
      <c r="M1742">
        <v>0</v>
      </c>
      <c r="N1742">
        <v>7.75</v>
      </c>
      <c r="O1742">
        <v>2</v>
      </c>
      <c r="P1742">
        <v>1</v>
      </c>
      <c r="Q1742">
        <v>2</v>
      </c>
      <c r="R1742">
        <v>1</v>
      </c>
      <c r="S1742">
        <v>2</v>
      </c>
      <c r="T1742">
        <v>3</v>
      </c>
      <c r="U1742">
        <v>3</v>
      </c>
      <c r="V1742">
        <v>2</v>
      </c>
      <c r="W1742">
        <v>3</v>
      </c>
      <c r="X1742">
        <v>1</v>
      </c>
      <c r="Y1742">
        <v>2</v>
      </c>
      <c r="Z1742">
        <v>0</v>
      </c>
      <c r="AA1742">
        <v>0</v>
      </c>
      <c r="AB1742">
        <v>0</v>
      </c>
      <c r="AC1742">
        <v>21</v>
      </c>
      <c r="AD1742">
        <v>4</v>
      </c>
      <c r="AE1742" t="s">
        <v>821</v>
      </c>
      <c r="AN1742" s="54"/>
      <c r="AO1742" s="54"/>
    </row>
    <row r="1743" spans="1:41" x14ac:dyDescent="0.3">
      <c r="A1743">
        <v>1753</v>
      </c>
      <c r="B1743" t="s">
        <v>317</v>
      </c>
      <c r="C1743" s="54">
        <v>45221</v>
      </c>
      <c r="D1743" s="54" t="s">
        <v>348</v>
      </c>
      <c r="E1743" t="s">
        <v>732</v>
      </c>
      <c r="F1743" t="s">
        <v>734</v>
      </c>
      <c r="G1743">
        <v>1</v>
      </c>
      <c r="H1743" s="69">
        <v>0.91666666666666663</v>
      </c>
      <c r="I1743">
        <v>0</v>
      </c>
      <c r="J1743" s="79">
        <v>15</v>
      </c>
      <c r="K1743">
        <v>0</v>
      </c>
      <c r="L1743" s="69">
        <v>0.25</v>
      </c>
      <c r="M1743">
        <v>0</v>
      </c>
      <c r="N1743">
        <v>7.75</v>
      </c>
      <c r="O1743">
        <v>2</v>
      </c>
      <c r="P1743">
        <v>1</v>
      </c>
      <c r="Q1743">
        <v>2</v>
      </c>
      <c r="R1743">
        <v>1</v>
      </c>
      <c r="S1743">
        <v>2</v>
      </c>
      <c r="T1743">
        <v>3</v>
      </c>
      <c r="U1743">
        <v>3</v>
      </c>
      <c r="V1743">
        <v>2</v>
      </c>
      <c r="W1743">
        <v>3</v>
      </c>
      <c r="X1743">
        <v>1</v>
      </c>
      <c r="Y1743">
        <v>2</v>
      </c>
      <c r="Z1743">
        <v>0</v>
      </c>
      <c r="AA1743">
        <v>0</v>
      </c>
      <c r="AB1743">
        <v>0</v>
      </c>
      <c r="AC1743">
        <v>22</v>
      </c>
      <c r="AD1743">
        <v>4</v>
      </c>
      <c r="AE1743" t="s">
        <v>821</v>
      </c>
      <c r="AN1743" s="54"/>
      <c r="AO1743" s="54"/>
    </row>
    <row r="1744" spans="1:41" x14ac:dyDescent="0.3">
      <c r="A1744">
        <v>1754</v>
      </c>
      <c r="B1744" t="s">
        <v>317</v>
      </c>
      <c r="C1744" s="54">
        <v>45221</v>
      </c>
      <c r="D1744" s="54" t="s">
        <v>348</v>
      </c>
      <c r="E1744" t="s">
        <v>732</v>
      </c>
      <c r="F1744" t="s">
        <v>735</v>
      </c>
      <c r="G1744">
        <v>3</v>
      </c>
      <c r="H1744" s="69">
        <v>0.91666666666666663</v>
      </c>
      <c r="I1744">
        <v>0</v>
      </c>
      <c r="J1744" s="79">
        <v>15</v>
      </c>
      <c r="K1744">
        <v>0</v>
      </c>
      <c r="L1744" s="69">
        <v>0.25</v>
      </c>
      <c r="M1744">
        <v>0</v>
      </c>
      <c r="N1744">
        <v>7.75</v>
      </c>
      <c r="O1744">
        <v>2</v>
      </c>
      <c r="P1744">
        <v>1</v>
      </c>
      <c r="Q1744">
        <v>2</v>
      </c>
      <c r="R1744">
        <v>1</v>
      </c>
      <c r="S1744">
        <v>2</v>
      </c>
      <c r="T1744">
        <v>3</v>
      </c>
      <c r="U1744">
        <v>3</v>
      </c>
      <c r="V1744">
        <v>2</v>
      </c>
      <c r="W1744">
        <v>3</v>
      </c>
      <c r="X1744">
        <v>1</v>
      </c>
      <c r="Y1744">
        <v>2</v>
      </c>
      <c r="Z1744">
        <v>0</v>
      </c>
      <c r="AA1744">
        <v>0</v>
      </c>
      <c r="AB1744">
        <v>0</v>
      </c>
      <c r="AC1744">
        <v>24</v>
      </c>
      <c r="AD1744">
        <v>4</v>
      </c>
      <c r="AE1744" t="s">
        <v>821</v>
      </c>
      <c r="AN1744" s="54"/>
      <c r="AO1744" s="54"/>
    </row>
    <row r="1745" spans="1:41" x14ac:dyDescent="0.3">
      <c r="A1745">
        <v>1755</v>
      </c>
      <c r="B1745" t="s">
        <v>317</v>
      </c>
      <c r="C1745" s="54">
        <v>45221</v>
      </c>
      <c r="D1745" s="54" t="s">
        <v>348</v>
      </c>
      <c r="E1745" t="s">
        <v>732</v>
      </c>
      <c r="F1745" t="s">
        <v>736</v>
      </c>
      <c r="G1745">
        <v>0</v>
      </c>
      <c r="H1745" s="69">
        <v>0.91666666666666663</v>
      </c>
      <c r="I1745">
        <v>0</v>
      </c>
      <c r="J1745" s="79">
        <v>15</v>
      </c>
      <c r="K1745">
        <v>0</v>
      </c>
      <c r="L1745" s="69">
        <v>0.25</v>
      </c>
      <c r="M1745">
        <v>0</v>
      </c>
      <c r="N1745">
        <v>7.75</v>
      </c>
      <c r="O1745">
        <v>2</v>
      </c>
      <c r="P1745">
        <v>1</v>
      </c>
      <c r="Q1745">
        <v>2</v>
      </c>
      <c r="R1745">
        <v>1</v>
      </c>
      <c r="S1745">
        <v>2</v>
      </c>
      <c r="T1745">
        <v>3</v>
      </c>
      <c r="U1745">
        <v>3</v>
      </c>
      <c r="V1745">
        <v>2</v>
      </c>
      <c r="W1745">
        <v>3</v>
      </c>
      <c r="X1745">
        <v>1</v>
      </c>
      <c r="Y1745">
        <v>2</v>
      </c>
      <c r="Z1745">
        <v>0</v>
      </c>
      <c r="AA1745">
        <v>0</v>
      </c>
      <c r="AB1745">
        <v>0</v>
      </c>
      <c r="AC1745">
        <v>24</v>
      </c>
      <c r="AD1745">
        <v>4</v>
      </c>
      <c r="AE1745" t="s">
        <v>821</v>
      </c>
      <c r="AN1745" s="54"/>
      <c r="AO1745" s="54"/>
    </row>
    <row r="1746" spans="1:41" x14ac:dyDescent="0.3">
      <c r="A1746">
        <v>1756</v>
      </c>
      <c r="B1746" t="s">
        <v>318</v>
      </c>
      <c r="C1746" s="54">
        <v>45221</v>
      </c>
      <c r="D1746" s="54" t="s">
        <v>348</v>
      </c>
      <c r="E1746" t="s">
        <v>721</v>
      </c>
      <c r="F1746" t="s">
        <v>722</v>
      </c>
      <c r="G1746">
        <v>3</v>
      </c>
      <c r="H1746" s="69">
        <v>0.98958333333333337</v>
      </c>
      <c r="I1746">
        <v>1</v>
      </c>
      <c r="J1746" s="79">
        <v>30</v>
      </c>
      <c r="K1746">
        <v>1</v>
      </c>
      <c r="L1746" s="69">
        <v>0.27083333333333331</v>
      </c>
      <c r="M1746">
        <v>1</v>
      </c>
      <c r="N1746">
        <v>6.75</v>
      </c>
      <c r="O1746">
        <v>3</v>
      </c>
      <c r="P1746">
        <v>2</v>
      </c>
      <c r="Q1746">
        <v>1</v>
      </c>
      <c r="R1746">
        <v>2</v>
      </c>
      <c r="S1746">
        <v>3</v>
      </c>
      <c r="T1746">
        <v>3</v>
      </c>
      <c r="U1746">
        <v>3</v>
      </c>
      <c r="V1746">
        <v>3</v>
      </c>
      <c r="W1746">
        <v>3</v>
      </c>
      <c r="X1746">
        <v>2</v>
      </c>
      <c r="Y1746">
        <v>3</v>
      </c>
      <c r="Z1746">
        <v>1</v>
      </c>
      <c r="AA1746">
        <v>1</v>
      </c>
      <c r="AB1746">
        <v>1</v>
      </c>
      <c r="AC1746">
        <v>27</v>
      </c>
      <c r="AD1746">
        <v>5</v>
      </c>
      <c r="AE1746" t="s">
        <v>822</v>
      </c>
      <c r="AN1746" s="54"/>
      <c r="AO1746" s="54"/>
    </row>
    <row r="1747" spans="1:41" x14ac:dyDescent="0.3">
      <c r="A1747">
        <v>1757</v>
      </c>
      <c r="B1747" t="s">
        <v>318</v>
      </c>
      <c r="C1747" s="54">
        <v>45221</v>
      </c>
      <c r="D1747" s="54" t="s">
        <v>348</v>
      </c>
      <c r="E1747" t="s">
        <v>721</v>
      </c>
      <c r="F1747" t="s">
        <v>723</v>
      </c>
      <c r="G1747">
        <v>3</v>
      </c>
      <c r="H1747" s="69">
        <v>0.98958333333333337</v>
      </c>
      <c r="I1747">
        <v>1</v>
      </c>
      <c r="J1747" s="79">
        <v>30</v>
      </c>
      <c r="K1747">
        <v>1</v>
      </c>
      <c r="L1747" s="69">
        <v>0.27083333333333331</v>
      </c>
      <c r="M1747">
        <v>1</v>
      </c>
      <c r="N1747">
        <v>6.75</v>
      </c>
      <c r="O1747">
        <v>3</v>
      </c>
      <c r="P1747">
        <v>2</v>
      </c>
      <c r="Q1747">
        <v>1</v>
      </c>
      <c r="R1747">
        <v>2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2</v>
      </c>
      <c r="Y1747">
        <v>3</v>
      </c>
      <c r="Z1747">
        <v>1</v>
      </c>
      <c r="AA1747">
        <v>1</v>
      </c>
      <c r="AB1747">
        <v>1</v>
      </c>
      <c r="AC1747">
        <v>24</v>
      </c>
      <c r="AD1747">
        <v>5</v>
      </c>
      <c r="AE1747" t="s">
        <v>822</v>
      </c>
      <c r="AN1747" s="54"/>
      <c r="AO1747" s="54"/>
    </row>
    <row r="1748" spans="1:41" x14ac:dyDescent="0.3">
      <c r="A1748">
        <v>1758</v>
      </c>
      <c r="B1748" t="s">
        <v>318</v>
      </c>
      <c r="C1748" s="54">
        <v>45221</v>
      </c>
      <c r="D1748" s="54" t="s">
        <v>348</v>
      </c>
      <c r="E1748" t="s">
        <v>721</v>
      </c>
      <c r="F1748" t="s">
        <v>724</v>
      </c>
      <c r="G1748">
        <v>3</v>
      </c>
      <c r="H1748" s="69">
        <v>0.98958333333333337</v>
      </c>
      <c r="I1748">
        <v>1</v>
      </c>
      <c r="J1748" s="79">
        <v>30</v>
      </c>
      <c r="K1748">
        <v>1</v>
      </c>
      <c r="L1748" s="69">
        <v>0.27083333333333331</v>
      </c>
      <c r="M1748">
        <v>1</v>
      </c>
      <c r="N1748">
        <v>6.75</v>
      </c>
      <c r="O1748">
        <v>3</v>
      </c>
      <c r="P1748">
        <v>2</v>
      </c>
      <c r="Q1748">
        <v>1</v>
      </c>
      <c r="R1748">
        <v>2</v>
      </c>
      <c r="S1748">
        <v>3</v>
      </c>
      <c r="T1748">
        <v>3</v>
      </c>
      <c r="U1748">
        <v>3</v>
      </c>
      <c r="V1748">
        <v>3</v>
      </c>
      <c r="W1748">
        <v>3</v>
      </c>
      <c r="X1748">
        <v>2</v>
      </c>
      <c r="Y1748">
        <v>3</v>
      </c>
      <c r="Z1748">
        <v>1</v>
      </c>
      <c r="AA1748">
        <v>1</v>
      </c>
      <c r="AB1748">
        <v>1</v>
      </c>
      <c r="AC1748">
        <v>24</v>
      </c>
      <c r="AD1748">
        <v>5</v>
      </c>
      <c r="AE1748" t="s">
        <v>822</v>
      </c>
      <c r="AN1748" s="54"/>
      <c r="AO1748" s="54"/>
    </row>
    <row r="1749" spans="1:41" x14ac:dyDescent="0.3">
      <c r="A1749">
        <v>1759</v>
      </c>
      <c r="B1749" t="s">
        <v>318</v>
      </c>
      <c r="C1749" s="54">
        <v>45221</v>
      </c>
      <c r="D1749" s="54" t="s">
        <v>348</v>
      </c>
      <c r="E1749" t="s">
        <v>721</v>
      </c>
      <c r="F1749" t="s">
        <v>725</v>
      </c>
      <c r="G1749">
        <v>3</v>
      </c>
      <c r="H1749" s="69">
        <v>0.98958333333333337</v>
      </c>
      <c r="I1749">
        <v>1</v>
      </c>
      <c r="J1749" s="79">
        <v>30</v>
      </c>
      <c r="K1749">
        <v>1</v>
      </c>
      <c r="L1749" s="69">
        <v>0.27083333333333331</v>
      </c>
      <c r="M1749">
        <v>1</v>
      </c>
      <c r="N1749">
        <v>6.75</v>
      </c>
      <c r="O1749">
        <v>3</v>
      </c>
      <c r="P1749">
        <v>2</v>
      </c>
      <c r="Q1749">
        <v>1</v>
      </c>
      <c r="R1749">
        <v>2</v>
      </c>
      <c r="S1749">
        <v>3</v>
      </c>
      <c r="T1749">
        <v>3</v>
      </c>
      <c r="U1749">
        <v>3</v>
      </c>
      <c r="V1749">
        <v>3</v>
      </c>
      <c r="W1749">
        <v>3</v>
      </c>
      <c r="X1749">
        <v>2</v>
      </c>
      <c r="Y1749">
        <v>3</v>
      </c>
      <c r="Z1749">
        <v>1</v>
      </c>
      <c r="AA1749">
        <v>1</v>
      </c>
      <c r="AB1749">
        <v>1</v>
      </c>
      <c r="AC1749">
        <v>22</v>
      </c>
      <c r="AD1749">
        <v>4</v>
      </c>
      <c r="AE1749" t="s">
        <v>821</v>
      </c>
      <c r="AN1749" s="54"/>
      <c r="AO1749" s="54"/>
    </row>
    <row r="1750" spans="1:41" x14ac:dyDescent="0.3">
      <c r="A1750">
        <v>1760</v>
      </c>
      <c r="B1750" t="s">
        <v>318</v>
      </c>
      <c r="C1750" s="54">
        <v>45221</v>
      </c>
      <c r="D1750" s="54" t="s">
        <v>348</v>
      </c>
      <c r="E1750" t="s">
        <v>721</v>
      </c>
      <c r="F1750" t="s">
        <v>726</v>
      </c>
      <c r="G1750">
        <v>3</v>
      </c>
      <c r="H1750" s="69">
        <v>0.98958333333333337</v>
      </c>
      <c r="I1750">
        <v>1</v>
      </c>
      <c r="J1750" s="79">
        <v>30</v>
      </c>
      <c r="K1750">
        <v>1</v>
      </c>
      <c r="L1750" s="69">
        <v>0.27083333333333331</v>
      </c>
      <c r="M1750">
        <v>1</v>
      </c>
      <c r="N1750">
        <v>6.75</v>
      </c>
      <c r="O1750">
        <v>3</v>
      </c>
      <c r="P1750">
        <v>2</v>
      </c>
      <c r="Q1750">
        <v>1</v>
      </c>
      <c r="R1750">
        <v>2</v>
      </c>
      <c r="S1750">
        <v>3</v>
      </c>
      <c r="T1750">
        <v>3</v>
      </c>
      <c r="U1750">
        <v>3</v>
      </c>
      <c r="V1750">
        <v>3</v>
      </c>
      <c r="W1750">
        <v>3</v>
      </c>
      <c r="X1750">
        <v>2</v>
      </c>
      <c r="Y1750">
        <v>3</v>
      </c>
      <c r="Z1750">
        <v>1</v>
      </c>
      <c r="AA1750">
        <v>1</v>
      </c>
      <c r="AB1750">
        <v>1</v>
      </c>
      <c r="AC1750">
        <v>22</v>
      </c>
      <c r="AD1750">
        <v>4</v>
      </c>
      <c r="AE1750" t="s">
        <v>821</v>
      </c>
      <c r="AN1750" s="54"/>
      <c r="AO1750" s="54"/>
    </row>
    <row r="1751" spans="1:41" x14ac:dyDescent="0.3">
      <c r="A1751">
        <v>1761</v>
      </c>
      <c r="B1751" t="s">
        <v>318</v>
      </c>
      <c r="C1751" s="54">
        <v>45221</v>
      </c>
      <c r="D1751" s="54" t="s">
        <v>348</v>
      </c>
      <c r="E1751" t="s">
        <v>721</v>
      </c>
      <c r="F1751" t="s">
        <v>727</v>
      </c>
      <c r="G1751">
        <v>3</v>
      </c>
      <c r="H1751" s="69">
        <v>0.98958333333333337</v>
      </c>
      <c r="I1751">
        <v>1</v>
      </c>
      <c r="J1751" s="79">
        <v>30</v>
      </c>
      <c r="K1751">
        <v>1</v>
      </c>
      <c r="L1751" s="69">
        <v>0.27083333333333331</v>
      </c>
      <c r="M1751">
        <v>1</v>
      </c>
      <c r="N1751">
        <v>6.75</v>
      </c>
      <c r="O1751">
        <v>3</v>
      </c>
      <c r="P1751">
        <v>2</v>
      </c>
      <c r="Q1751">
        <v>1</v>
      </c>
      <c r="R1751">
        <v>2</v>
      </c>
      <c r="S1751">
        <v>3</v>
      </c>
      <c r="T1751">
        <v>3</v>
      </c>
      <c r="U1751">
        <v>3</v>
      </c>
      <c r="V1751">
        <v>3</v>
      </c>
      <c r="W1751">
        <v>3</v>
      </c>
      <c r="X1751">
        <v>2</v>
      </c>
      <c r="Y1751">
        <v>3</v>
      </c>
      <c r="Z1751">
        <v>1</v>
      </c>
      <c r="AA1751">
        <v>1</v>
      </c>
      <c r="AB1751">
        <v>1</v>
      </c>
      <c r="AC1751">
        <v>21</v>
      </c>
      <c r="AD1751">
        <v>4</v>
      </c>
      <c r="AE1751" t="s">
        <v>821</v>
      </c>
      <c r="AN1751" s="54"/>
      <c r="AO1751" s="54"/>
    </row>
    <row r="1752" spans="1:41" x14ac:dyDescent="0.3">
      <c r="A1752">
        <v>1762</v>
      </c>
      <c r="B1752" t="s">
        <v>318</v>
      </c>
      <c r="C1752" s="54">
        <v>45221</v>
      </c>
      <c r="D1752" s="54" t="s">
        <v>348</v>
      </c>
      <c r="E1752" t="s">
        <v>721</v>
      </c>
      <c r="F1752" t="s">
        <v>728</v>
      </c>
      <c r="G1752">
        <v>3</v>
      </c>
      <c r="H1752" s="69">
        <v>0.98958333333333337</v>
      </c>
      <c r="I1752">
        <v>1</v>
      </c>
      <c r="J1752" s="79">
        <v>30</v>
      </c>
      <c r="K1752">
        <v>1</v>
      </c>
      <c r="L1752" s="69">
        <v>0.27083333333333331</v>
      </c>
      <c r="M1752">
        <v>1</v>
      </c>
      <c r="N1752">
        <v>6.75</v>
      </c>
      <c r="O1752">
        <v>3</v>
      </c>
      <c r="P1752">
        <v>2</v>
      </c>
      <c r="Q1752">
        <v>1</v>
      </c>
      <c r="R1752">
        <v>2</v>
      </c>
      <c r="S1752">
        <v>3</v>
      </c>
      <c r="T1752">
        <v>3</v>
      </c>
      <c r="U1752">
        <v>3</v>
      </c>
      <c r="V1752">
        <v>3</v>
      </c>
      <c r="W1752">
        <v>3</v>
      </c>
      <c r="X1752">
        <v>2</v>
      </c>
      <c r="Y1752">
        <v>3</v>
      </c>
      <c r="Z1752">
        <v>1</v>
      </c>
      <c r="AA1752">
        <v>1</v>
      </c>
      <c r="AB1752">
        <v>1</v>
      </c>
      <c r="AC1752">
        <v>18</v>
      </c>
      <c r="AD1752">
        <v>4</v>
      </c>
      <c r="AE1752" t="s">
        <v>821</v>
      </c>
      <c r="AN1752" s="54"/>
      <c r="AO1752" s="54"/>
    </row>
    <row r="1753" spans="1:41" x14ac:dyDescent="0.3">
      <c r="A1753">
        <v>1763</v>
      </c>
      <c r="B1753" t="s">
        <v>318</v>
      </c>
      <c r="C1753" s="54">
        <v>45221</v>
      </c>
      <c r="D1753" s="54" t="s">
        <v>348</v>
      </c>
      <c r="E1753" t="s">
        <v>721</v>
      </c>
      <c r="F1753" t="s">
        <v>729</v>
      </c>
      <c r="G1753">
        <v>3</v>
      </c>
      <c r="H1753" s="69">
        <v>0.98958333333333337</v>
      </c>
      <c r="I1753">
        <v>1</v>
      </c>
      <c r="J1753" s="79">
        <v>30</v>
      </c>
      <c r="K1753">
        <v>1</v>
      </c>
      <c r="L1753" s="69">
        <v>0.27083333333333331</v>
      </c>
      <c r="M1753">
        <v>1</v>
      </c>
      <c r="N1753">
        <v>6.75</v>
      </c>
      <c r="O1753">
        <v>3</v>
      </c>
      <c r="P1753">
        <v>2</v>
      </c>
      <c r="Q1753">
        <v>1</v>
      </c>
      <c r="R1753">
        <v>2</v>
      </c>
      <c r="S1753">
        <v>3</v>
      </c>
      <c r="T1753">
        <v>3</v>
      </c>
      <c r="U1753">
        <v>3</v>
      </c>
      <c r="V1753">
        <v>3</v>
      </c>
      <c r="W1753">
        <v>3</v>
      </c>
      <c r="X1753">
        <v>2</v>
      </c>
      <c r="Y1753">
        <v>3</v>
      </c>
      <c r="Z1753">
        <v>1</v>
      </c>
      <c r="AA1753">
        <v>1</v>
      </c>
      <c r="AB1753">
        <v>1</v>
      </c>
      <c r="AC1753">
        <v>18</v>
      </c>
      <c r="AD1753">
        <v>4</v>
      </c>
      <c r="AE1753" t="s">
        <v>821</v>
      </c>
      <c r="AN1753" s="54"/>
      <c r="AO1753" s="54"/>
    </row>
    <row r="1754" spans="1:41" x14ac:dyDescent="0.3">
      <c r="A1754">
        <v>1764</v>
      </c>
      <c r="B1754" t="s">
        <v>318</v>
      </c>
      <c r="C1754" s="54">
        <v>45221</v>
      </c>
      <c r="D1754" s="54" t="s">
        <v>348</v>
      </c>
      <c r="E1754" t="s">
        <v>721</v>
      </c>
      <c r="F1754" t="s">
        <v>730</v>
      </c>
      <c r="G1754">
        <v>3</v>
      </c>
      <c r="H1754" s="69">
        <v>0.98958333333333337</v>
      </c>
      <c r="I1754">
        <v>1</v>
      </c>
      <c r="J1754" s="79">
        <v>30</v>
      </c>
      <c r="K1754">
        <v>1</v>
      </c>
      <c r="L1754" s="69">
        <v>0.27083333333333331</v>
      </c>
      <c r="M1754">
        <v>1</v>
      </c>
      <c r="N1754">
        <v>6.75</v>
      </c>
      <c r="O1754">
        <v>3</v>
      </c>
      <c r="P1754">
        <v>2</v>
      </c>
      <c r="Q1754">
        <v>1</v>
      </c>
      <c r="R1754">
        <v>2</v>
      </c>
      <c r="S1754">
        <v>3</v>
      </c>
      <c r="T1754">
        <v>3</v>
      </c>
      <c r="U1754">
        <v>3</v>
      </c>
      <c r="V1754">
        <v>3</v>
      </c>
      <c r="W1754">
        <v>3</v>
      </c>
      <c r="X1754">
        <v>2</v>
      </c>
      <c r="Y1754">
        <v>3</v>
      </c>
      <c r="Z1754">
        <v>1</v>
      </c>
      <c r="AA1754">
        <v>1</v>
      </c>
      <c r="AB1754">
        <v>1</v>
      </c>
      <c r="AC1754">
        <v>18</v>
      </c>
      <c r="AD1754">
        <v>4</v>
      </c>
      <c r="AE1754" t="s">
        <v>821</v>
      </c>
      <c r="AN1754" s="54"/>
      <c r="AO1754" s="54"/>
    </row>
    <row r="1755" spans="1:41" x14ac:dyDescent="0.3">
      <c r="A1755">
        <v>1765</v>
      </c>
      <c r="B1755" t="s">
        <v>318</v>
      </c>
      <c r="C1755" s="54">
        <v>45221</v>
      </c>
      <c r="D1755" s="54" t="s">
        <v>348</v>
      </c>
      <c r="E1755" t="s">
        <v>721</v>
      </c>
      <c r="F1755" t="s">
        <v>731</v>
      </c>
      <c r="G1755">
        <v>0</v>
      </c>
      <c r="H1755" s="69">
        <v>0.98958333333333337</v>
      </c>
      <c r="I1755">
        <v>1</v>
      </c>
      <c r="J1755" s="79">
        <v>30</v>
      </c>
      <c r="K1755">
        <v>1</v>
      </c>
      <c r="L1755" s="69">
        <v>0.27083333333333331</v>
      </c>
      <c r="M1755">
        <v>1</v>
      </c>
      <c r="N1755">
        <v>6.75</v>
      </c>
      <c r="O1755">
        <v>3</v>
      </c>
      <c r="P1755">
        <v>2</v>
      </c>
      <c r="Q1755">
        <v>1</v>
      </c>
      <c r="R1755">
        <v>2</v>
      </c>
      <c r="S1755">
        <v>3</v>
      </c>
      <c r="T1755">
        <v>3</v>
      </c>
      <c r="U1755">
        <v>3</v>
      </c>
      <c r="V1755">
        <v>3</v>
      </c>
      <c r="W1755">
        <v>3</v>
      </c>
      <c r="X1755">
        <v>2</v>
      </c>
      <c r="Y1755">
        <v>3</v>
      </c>
      <c r="Z1755">
        <v>1</v>
      </c>
      <c r="AA1755">
        <v>1</v>
      </c>
      <c r="AB1755">
        <v>1</v>
      </c>
      <c r="AC1755">
        <v>18</v>
      </c>
      <c r="AD1755">
        <v>4</v>
      </c>
      <c r="AE1755" t="s">
        <v>821</v>
      </c>
      <c r="AN1755" s="54"/>
      <c r="AO1755" s="54"/>
    </row>
    <row r="1756" spans="1:41" x14ac:dyDescent="0.3">
      <c r="A1756">
        <v>1766</v>
      </c>
      <c r="B1756" t="s">
        <v>318</v>
      </c>
      <c r="C1756" s="54">
        <v>45221</v>
      </c>
      <c r="D1756" s="54" t="s">
        <v>348</v>
      </c>
      <c r="E1756" t="s">
        <v>732</v>
      </c>
      <c r="F1756" t="s">
        <v>85</v>
      </c>
      <c r="G1756">
        <v>3</v>
      </c>
      <c r="H1756" s="69">
        <v>0.98958333333333337</v>
      </c>
      <c r="I1756">
        <v>1</v>
      </c>
      <c r="J1756" s="79">
        <v>30</v>
      </c>
      <c r="K1756">
        <v>1</v>
      </c>
      <c r="L1756" s="69">
        <v>0.27083333333333331</v>
      </c>
      <c r="M1756">
        <v>1</v>
      </c>
      <c r="N1756">
        <v>6.75</v>
      </c>
      <c r="O1756">
        <v>3</v>
      </c>
      <c r="P1756">
        <v>2</v>
      </c>
      <c r="Q1756">
        <v>1</v>
      </c>
      <c r="R1756">
        <v>2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2</v>
      </c>
      <c r="Y1756">
        <v>3</v>
      </c>
      <c r="Z1756">
        <v>1</v>
      </c>
      <c r="AA1756">
        <v>1</v>
      </c>
      <c r="AB1756">
        <v>1</v>
      </c>
      <c r="AC1756">
        <v>21</v>
      </c>
      <c r="AD1756">
        <v>4</v>
      </c>
      <c r="AE1756" t="s">
        <v>821</v>
      </c>
      <c r="AN1756" s="54"/>
      <c r="AO1756" s="54"/>
    </row>
    <row r="1757" spans="1:41" x14ac:dyDescent="0.3">
      <c r="A1757">
        <v>1767</v>
      </c>
      <c r="B1757" t="s">
        <v>318</v>
      </c>
      <c r="C1757" s="54">
        <v>45221</v>
      </c>
      <c r="D1757" s="54" t="s">
        <v>348</v>
      </c>
      <c r="E1757" t="s">
        <v>732</v>
      </c>
      <c r="F1757" t="s">
        <v>733</v>
      </c>
      <c r="G1757">
        <v>1</v>
      </c>
      <c r="H1757" s="69">
        <v>0.98958333333333337</v>
      </c>
      <c r="I1757">
        <v>1</v>
      </c>
      <c r="J1757" s="79">
        <v>30</v>
      </c>
      <c r="K1757">
        <v>1</v>
      </c>
      <c r="L1757" s="69">
        <v>0.27083333333333331</v>
      </c>
      <c r="M1757">
        <v>1</v>
      </c>
      <c r="N1757">
        <v>6.75</v>
      </c>
      <c r="O1757">
        <v>3</v>
      </c>
      <c r="P1757">
        <v>2</v>
      </c>
      <c r="Q1757">
        <v>1</v>
      </c>
      <c r="R1757">
        <v>2</v>
      </c>
      <c r="S1757">
        <v>3</v>
      </c>
      <c r="T1757">
        <v>3</v>
      </c>
      <c r="U1757">
        <v>3</v>
      </c>
      <c r="V1757">
        <v>3</v>
      </c>
      <c r="W1757">
        <v>3</v>
      </c>
      <c r="X1757">
        <v>2</v>
      </c>
      <c r="Y1757">
        <v>3</v>
      </c>
      <c r="Z1757">
        <v>1</v>
      </c>
      <c r="AA1757">
        <v>1</v>
      </c>
      <c r="AB1757">
        <v>1</v>
      </c>
      <c r="AC1757">
        <v>21</v>
      </c>
      <c r="AD1757">
        <v>4</v>
      </c>
      <c r="AE1757" t="s">
        <v>821</v>
      </c>
      <c r="AN1757" s="54"/>
      <c r="AO1757" s="54"/>
    </row>
    <row r="1758" spans="1:41" x14ac:dyDescent="0.3">
      <c r="A1758">
        <v>1768</v>
      </c>
      <c r="B1758" t="s">
        <v>318</v>
      </c>
      <c r="C1758" s="54">
        <v>45221</v>
      </c>
      <c r="D1758" s="54" t="s">
        <v>348</v>
      </c>
      <c r="E1758" t="s">
        <v>732</v>
      </c>
      <c r="F1758" t="s">
        <v>734</v>
      </c>
      <c r="G1758">
        <v>3</v>
      </c>
      <c r="H1758" s="69">
        <v>0.98958333333333337</v>
      </c>
      <c r="I1758">
        <v>1</v>
      </c>
      <c r="J1758" s="79">
        <v>30</v>
      </c>
      <c r="K1758">
        <v>1</v>
      </c>
      <c r="L1758" s="69">
        <v>0.27083333333333331</v>
      </c>
      <c r="M1758">
        <v>1</v>
      </c>
      <c r="N1758">
        <v>6.75</v>
      </c>
      <c r="O1758">
        <v>3</v>
      </c>
      <c r="P1758">
        <v>2</v>
      </c>
      <c r="Q1758">
        <v>1</v>
      </c>
      <c r="R1758">
        <v>2</v>
      </c>
      <c r="S1758">
        <v>3</v>
      </c>
      <c r="T1758">
        <v>3</v>
      </c>
      <c r="U1758">
        <v>3</v>
      </c>
      <c r="V1758">
        <v>3</v>
      </c>
      <c r="W1758">
        <v>3</v>
      </c>
      <c r="X1758">
        <v>2</v>
      </c>
      <c r="Y1758">
        <v>3</v>
      </c>
      <c r="Z1758">
        <v>1</v>
      </c>
      <c r="AA1758">
        <v>1</v>
      </c>
      <c r="AB1758">
        <v>1</v>
      </c>
      <c r="AC1758">
        <v>23</v>
      </c>
      <c r="AD1758">
        <v>4</v>
      </c>
      <c r="AE1758" t="s">
        <v>821</v>
      </c>
      <c r="AN1758" s="54"/>
      <c r="AO1758" s="54"/>
    </row>
    <row r="1759" spans="1:41" x14ac:dyDescent="0.3">
      <c r="A1759">
        <v>1769</v>
      </c>
      <c r="B1759" t="s">
        <v>318</v>
      </c>
      <c r="C1759" s="54">
        <v>45221</v>
      </c>
      <c r="D1759" s="54" t="s">
        <v>348</v>
      </c>
      <c r="E1759" t="s">
        <v>732</v>
      </c>
      <c r="F1759" t="s">
        <v>735</v>
      </c>
      <c r="G1759">
        <v>2</v>
      </c>
      <c r="H1759" s="69">
        <v>0.98958333333333337</v>
      </c>
      <c r="I1759">
        <v>1</v>
      </c>
      <c r="J1759" s="79">
        <v>30</v>
      </c>
      <c r="K1759">
        <v>1</v>
      </c>
      <c r="L1759" s="69">
        <v>0.27083333333333331</v>
      </c>
      <c r="M1759">
        <v>1</v>
      </c>
      <c r="N1759">
        <v>6.75</v>
      </c>
      <c r="O1759">
        <v>3</v>
      </c>
      <c r="P1759">
        <v>2</v>
      </c>
      <c r="Q1759">
        <v>1</v>
      </c>
      <c r="R1759">
        <v>2</v>
      </c>
      <c r="S1759">
        <v>3</v>
      </c>
      <c r="T1759">
        <v>3</v>
      </c>
      <c r="U1759">
        <v>3</v>
      </c>
      <c r="V1759">
        <v>3</v>
      </c>
      <c r="W1759">
        <v>3</v>
      </c>
      <c r="X1759">
        <v>2</v>
      </c>
      <c r="Y1759">
        <v>3</v>
      </c>
      <c r="Z1759">
        <v>1</v>
      </c>
      <c r="AA1759">
        <v>1</v>
      </c>
      <c r="AB1759">
        <v>1</v>
      </c>
      <c r="AC1759">
        <v>23</v>
      </c>
      <c r="AD1759">
        <v>4</v>
      </c>
      <c r="AE1759" t="s">
        <v>821</v>
      </c>
      <c r="AN1759" s="54"/>
      <c r="AO1759" s="54"/>
    </row>
    <row r="1760" spans="1:41" x14ac:dyDescent="0.3">
      <c r="A1760">
        <v>1770</v>
      </c>
      <c r="B1760" t="s">
        <v>318</v>
      </c>
      <c r="C1760" s="54">
        <v>45221</v>
      </c>
      <c r="D1760" s="54" t="s">
        <v>348</v>
      </c>
      <c r="E1760" t="s">
        <v>732</v>
      </c>
      <c r="F1760" t="s">
        <v>736</v>
      </c>
      <c r="G1760">
        <v>0</v>
      </c>
      <c r="H1760" s="69">
        <v>0.98958333333333337</v>
      </c>
      <c r="I1760">
        <v>1</v>
      </c>
      <c r="J1760" s="79">
        <v>30</v>
      </c>
      <c r="K1760">
        <v>1</v>
      </c>
      <c r="L1760" s="69">
        <v>0.27083333333333331</v>
      </c>
      <c r="M1760">
        <v>1</v>
      </c>
      <c r="N1760">
        <v>6.75</v>
      </c>
      <c r="O1760">
        <v>3</v>
      </c>
      <c r="P1760">
        <v>2</v>
      </c>
      <c r="Q1760">
        <v>1</v>
      </c>
      <c r="R1760">
        <v>2</v>
      </c>
      <c r="S1760">
        <v>3</v>
      </c>
      <c r="T1760">
        <v>3</v>
      </c>
      <c r="U1760">
        <v>3</v>
      </c>
      <c r="V1760">
        <v>3</v>
      </c>
      <c r="W1760">
        <v>3</v>
      </c>
      <c r="X1760">
        <v>2</v>
      </c>
      <c r="Y1760">
        <v>3</v>
      </c>
      <c r="Z1760">
        <v>1</v>
      </c>
      <c r="AA1760">
        <v>1</v>
      </c>
      <c r="AB1760">
        <v>1</v>
      </c>
      <c r="AC1760">
        <v>24</v>
      </c>
      <c r="AD1760">
        <v>5</v>
      </c>
      <c r="AE1760" t="s">
        <v>822</v>
      </c>
      <c r="AN1760" s="54"/>
      <c r="AO1760" s="54"/>
    </row>
    <row r="1761" spans="1:41" x14ac:dyDescent="0.3">
      <c r="A1761">
        <v>1771</v>
      </c>
      <c r="B1761" t="s">
        <v>319</v>
      </c>
      <c r="C1761" s="54">
        <v>45221</v>
      </c>
      <c r="D1761" s="54" t="s">
        <v>348</v>
      </c>
      <c r="E1761" t="s">
        <v>721</v>
      </c>
      <c r="F1761" t="s">
        <v>722</v>
      </c>
      <c r="G1761">
        <v>3</v>
      </c>
      <c r="H1761" s="69">
        <v>0.92708333333333337</v>
      </c>
      <c r="I1761">
        <v>0</v>
      </c>
      <c r="J1761" s="79">
        <v>20</v>
      </c>
      <c r="K1761">
        <v>0</v>
      </c>
      <c r="L1761" s="69">
        <v>0.23958333333333334</v>
      </c>
      <c r="M1761">
        <v>0</v>
      </c>
      <c r="N1761">
        <v>8.25</v>
      </c>
      <c r="O1761">
        <v>1</v>
      </c>
      <c r="P1761">
        <v>0</v>
      </c>
      <c r="Q1761">
        <v>2</v>
      </c>
      <c r="R1761">
        <v>3</v>
      </c>
      <c r="S1761">
        <v>2</v>
      </c>
      <c r="T1761">
        <v>2</v>
      </c>
      <c r="U1761">
        <v>2</v>
      </c>
      <c r="V1761">
        <v>2</v>
      </c>
      <c r="W1761">
        <v>5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27</v>
      </c>
      <c r="AD1761">
        <v>4</v>
      </c>
      <c r="AE1761" t="s">
        <v>821</v>
      </c>
      <c r="AN1761" s="54"/>
      <c r="AO1761" s="54"/>
    </row>
    <row r="1762" spans="1:41" x14ac:dyDescent="0.3">
      <c r="A1762">
        <v>1772</v>
      </c>
      <c r="B1762" t="s">
        <v>319</v>
      </c>
      <c r="C1762" s="54">
        <v>45221</v>
      </c>
      <c r="D1762" s="54" t="s">
        <v>348</v>
      </c>
      <c r="E1762" t="s">
        <v>721</v>
      </c>
      <c r="F1762" t="s">
        <v>723</v>
      </c>
      <c r="G1762">
        <v>3</v>
      </c>
      <c r="H1762" s="69">
        <v>0.92708333333333337</v>
      </c>
      <c r="I1762">
        <v>0</v>
      </c>
      <c r="J1762" s="79">
        <v>20</v>
      </c>
      <c r="K1762">
        <v>0</v>
      </c>
      <c r="L1762" s="69">
        <v>0.23958333333333334</v>
      </c>
      <c r="M1762">
        <v>0</v>
      </c>
      <c r="N1762">
        <v>8.25</v>
      </c>
      <c r="O1762">
        <v>1</v>
      </c>
      <c r="P1762">
        <v>0</v>
      </c>
      <c r="Q1762">
        <v>2</v>
      </c>
      <c r="R1762">
        <v>3</v>
      </c>
      <c r="S1762">
        <v>2</v>
      </c>
      <c r="T1762">
        <v>2</v>
      </c>
      <c r="U1762">
        <v>2</v>
      </c>
      <c r="V1762">
        <v>2</v>
      </c>
      <c r="W1762">
        <v>5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24</v>
      </c>
      <c r="AD1762">
        <v>4</v>
      </c>
      <c r="AE1762" t="s">
        <v>821</v>
      </c>
      <c r="AN1762" s="54"/>
      <c r="AO1762" s="54"/>
    </row>
    <row r="1763" spans="1:41" x14ac:dyDescent="0.3">
      <c r="A1763">
        <v>1773</v>
      </c>
      <c r="B1763" t="s">
        <v>319</v>
      </c>
      <c r="C1763" s="54">
        <v>45221</v>
      </c>
      <c r="D1763" s="54" t="s">
        <v>348</v>
      </c>
      <c r="E1763" t="s">
        <v>721</v>
      </c>
      <c r="F1763" t="s">
        <v>724</v>
      </c>
      <c r="G1763">
        <v>3</v>
      </c>
      <c r="H1763" s="69">
        <v>0.92708333333333337</v>
      </c>
      <c r="I1763">
        <v>0</v>
      </c>
      <c r="J1763" s="79">
        <v>20</v>
      </c>
      <c r="K1763">
        <v>0</v>
      </c>
      <c r="L1763" s="69">
        <v>0.23958333333333334</v>
      </c>
      <c r="M1763">
        <v>0</v>
      </c>
      <c r="N1763">
        <v>8.25</v>
      </c>
      <c r="O1763">
        <v>1</v>
      </c>
      <c r="P1763">
        <v>0</v>
      </c>
      <c r="Q1763">
        <v>2</v>
      </c>
      <c r="R1763">
        <v>3</v>
      </c>
      <c r="S1763">
        <v>2</v>
      </c>
      <c r="T1763">
        <v>2</v>
      </c>
      <c r="U1763">
        <v>2</v>
      </c>
      <c r="V1763">
        <v>2</v>
      </c>
      <c r="W1763">
        <v>5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23</v>
      </c>
      <c r="AD1763">
        <v>4</v>
      </c>
      <c r="AE1763" t="s">
        <v>821</v>
      </c>
      <c r="AN1763" s="54"/>
      <c r="AO1763" s="54"/>
    </row>
    <row r="1764" spans="1:41" x14ac:dyDescent="0.3">
      <c r="A1764">
        <v>1774</v>
      </c>
      <c r="B1764" t="s">
        <v>319</v>
      </c>
      <c r="C1764" s="54">
        <v>45221</v>
      </c>
      <c r="D1764" s="54" t="s">
        <v>348</v>
      </c>
      <c r="E1764" t="s">
        <v>721</v>
      </c>
      <c r="F1764" t="s">
        <v>725</v>
      </c>
      <c r="G1764">
        <v>3</v>
      </c>
      <c r="H1764" s="69">
        <v>0.92708333333333337</v>
      </c>
      <c r="I1764">
        <v>0</v>
      </c>
      <c r="J1764" s="79">
        <v>20</v>
      </c>
      <c r="K1764">
        <v>0</v>
      </c>
      <c r="L1764" s="69">
        <v>0.23958333333333334</v>
      </c>
      <c r="M1764">
        <v>0</v>
      </c>
      <c r="N1764">
        <v>8.25</v>
      </c>
      <c r="O1764">
        <v>1</v>
      </c>
      <c r="P1764">
        <v>0</v>
      </c>
      <c r="Q1764">
        <v>2</v>
      </c>
      <c r="R1764">
        <v>3</v>
      </c>
      <c r="S1764">
        <v>2</v>
      </c>
      <c r="T1764">
        <v>2</v>
      </c>
      <c r="U1764">
        <v>2</v>
      </c>
      <c r="V1764">
        <v>2</v>
      </c>
      <c r="W1764">
        <v>5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23</v>
      </c>
      <c r="AD1764">
        <v>4</v>
      </c>
      <c r="AE1764" t="s">
        <v>821</v>
      </c>
      <c r="AN1764" s="54"/>
      <c r="AO1764" s="54"/>
    </row>
    <row r="1765" spans="1:41" x14ac:dyDescent="0.3">
      <c r="A1765">
        <v>1775</v>
      </c>
      <c r="B1765" t="s">
        <v>319</v>
      </c>
      <c r="C1765" s="54">
        <v>45221</v>
      </c>
      <c r="D1765" s="54" t="s">
        <v>348</v>
      </c>
      <c r="E1765" t="s">
        <v>721</v>
      </c>
      <c r="F1765" t="s">
        <v>726</v>
      </c>
      <c r="G1765">
        <v>3</v>
      </c>
      <c r="H1765" s="69">
        <v>0.92708333333333337</v>
      </c>
      <c r="I1765">
        <v>0</v>
      </c>
      <c r="J1765" s="79">
        <v>20</v>
      </c>
      <c r="K1765">
        <v>0</v>
      </c>
      <c r="L1765" s="69">
        <v>0.23958333333333334</v>
      </c>
      <c r="M1765">
        <v>0</v>
      </c>
      <c r="N1765">
        <v>8.25</v>
      </c>
      <c r="O1765">
        <v>1</v>
      </c>
      <c r="P1765">
        <v>0</v>
      </c>
      <c r="Q1765">
        <v>2</v>
      </c>
      <c r="R1765">
        <v>3</v>
      </c>
      <c r="S1765">
        <v>2</v>
      </c>
      <c r="T1765">
        <v>2</v>
      </c>
      <c r="U1765">
        <v>2</v>
      </c>
      <c r="V1765">
        <v>2</v>
      </c>
      <c r="W1765">
        <v>5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22</v>
      </c>
      <c r="AD1765">
        <v>4</v>
      </c>
      <c r="AE1765" t="s">
        <v>821</v>
      </c>
      <c r="AN1765" s="54"/>
      <c r="AO1765" s="54"/>
    </row>
    <row r="1766" spans="1:41" x14ac:dyDescent="0.3">
      <c r="A1766">
        <v>1776</v>
      </c>
      <c r="B1766" t="s">
        <v>319</v>
      </c>
      <c r="C1766" s="54">
        <v>45221</v>
      </c>
      <c r="D1766" s="54" t="s">
        <v>348</v>
      </c>
      <c r="E1766" t="s">
        <v>721</v>
      </c>
      <c r="F1766" t="s">
        <v>727</v>
      </c>
      <c r="G1766">
        <v>3</v>
      </c>
      <c r="H1766" s="69">
        <v>0.92708333333333337</v>
      </c>
      <c r="I1766">
        <v>0</v>
      </c>
      <c r="J1766" s="79">
        <v>20</v>
      </c>
      <c r="K1766">
        <v>0</v>
      </c>
      <c r="L1766" s="69">
        <v>0.23958333333333334</v>
      </c>
      <c r="M1766">
        <v>0</v>
      </c>
      <c r="N1766">
        <v>8.25</v>
      </c>
      <c r="O1766">
        <v>1</v>
      </c>
      <c r="P1766">
        <v>0</v>
      </c>
      <c r="Q1766">
        <v>2</v>
      </c>
      <c r="R1766">
        <v>3</v>
      </c>
      <c r="S1766">
        <v>2</v>
      </c>
      <c r="T1766">
        <v>2</v>
      </c>
      <c r="U1766">
        <v>2</v>
      </c>
      <c r="V1766">
        <v>2</v>
      </c>
      <c r="W1766">
        <v>5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22</v>
      </c>
      <c r="AD1766">
        <v>4</v>
      </c>
      <c r="AE1766" t="s">
        <v>821</v>
      </c>
      <c r="AN1766" s="54"/>
      <c r="AO1766" s="54"/>
    </row>
    <row r="1767" spans="1:41" x14ac:dyDescent="0.3">
      <c r="A1767">
        <v>1777</v>
      </c>
      <c r="B1767" t="s">
        <v>319</v>
      </c>
      <c r="C1767" s="54">
        <v>45221</v>
      </c>
      <c r="D1767" s="54" t="s">
        <v>348</v>
      </c>
      <c r="E1767" t="s">
        <v>721</v>
      </c>
      <c r="F1767" t="s">
        <v>728</v>
      </c>
      <c r="G1767">
        <v>3</v>
      </c>
      <c r="H1767" s="69">
        <v>0.92708333333333337</v>
      </c>
      <c r="I1767">
        <v>0</v>
      </c>
      <c r="J1767" s="79">
        <v>20</v>
      </c>
      <c r="K1767">
        <v>0</v>
      </c>
      <c r="L1767" s="69">
        <v>0.23958333333333334</v>
      </c>
      <c r="M1767">
        <v>0</v>
      </c>
      <c r="N1767">
        <v>8.25</v>
      </c>
      <c r="O1767">
        <v>1</v>
      </c>
      <c r="P1767">
        <v>0</v>
      </c>
      <c r="Q1767">
        <v>2</v>
      </c>
      <c r="R1767">
        <v>3</v>
      </c>
      <c r="S1767">
        <v>2</v>
      </c>
      <c r="T1767">
        <v>2</v>
      </c>
      <c r="U1767">
        <v>2</v>
      </c>
      <c r="V1767">
        <v>2</v>
      </c>
      <c r="W1767">
        <v>5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19</v>
      </c>
      <c r="AD1767">
        <v>3</v>
      </c>
      <c r="AE1767" t="s">
        <v>821</v>
      </c>
      <c r="AN1767" s="54"/>
      <c r="AO1767" s="54"/>
    </row>
    <row r="1768" spans="1:41" x14ac:dyDescent="0.3">
      <c r="A1768">
        <v>1778</v>
      </c>
      <c r="B1768" t="s">
        <v>319</v>
      </c>
      <c r="C1768" s="54">
        <v>45221</v>
      </c>
      <c r="D1768" s="54" t="s">
        <v>348</v>
      </c>
      <c r="E1768" t="s">
        <v>721</v>
      </c>
      <c r="F1768" t="s">
        <v>729</v>
      </c>
      <c r="G1768">
        <v>3</v>
      </c>
      <c r="H1768" s="69">
        <v>0.92708333333333337</v>
      </c>
      <c r="I1768">
        <v>0</v>
      </c>
      <c r="J1768" s="79">
        <v>20</v>
      </c>
      <c r="K1768">
        <v>0</v>
      </c>
      <c r="L1768" s="69">
        <v>0.23958333333333334</v>
      </c>
      <c r="M1768">
        <v>0</v>
      </c>
      <c r="N1768">
        <v>8.25</v>
      </c>
      <c r="O1768">
        <v>1</v>
      </c>
      <c r="P1768">
        <v>0</v>
      </c>
      <c r="Q1768">
        <v>2</v>
      </c>
      <c r="R1768">
        <v>3</v>
      </c>
      <c r="S1768">
        <v>2</v>
      </c>
      <c r="T1768">
        <v>2</v>
      </c>
      <c r="U1768">
        <v>2</v>
      </c>
      <c r="V1768">
        <v>2</v>
      </c>
      <c r="W1768">
        <v>5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19</v>
      </c>
      <c r="AD1768">
        <v>3</v>
      </c>
      <c r="AE1768" t="s">
        <v>821</v>
      </c>
      <c r="AN1768" s="54"/>
      <c r="AO1768" s="54"/>
    </row>
    <row r="1769" spans="1:41" x14ac:dyDescent="0.3">
      <c r="A1769">
        <v>1779</v>
      </c>
      <c r="B1769" t="s">
        <v>319</v>
      </c>
      <c r="C1769" s="54">
        <v>45221</v>
      </c>
      <c r="D1769" s="54" t="s">
        <v>348</v>
      </c>
      <c r="E1769" t="s">
        <v>721</v>
      </c>
      <c r="F1769" t="s">
        <v>730</v>
      </c>
      <c r="G1769">
        <v>3</v>
      </c>
      <c r="H1769" s="69">
        <v>0.92708333333333337</v>
      </c>
      <c r="I1769">
        <v>0</v>
      </c>
      <c r="J1769" s="79">
        <v>20</v>
      </c>
      <c r="K1769">
        <v>0</v>
      </c>
      <c r="L1769" s="69">
        <v>0.23958333333333334</v>
      </c>
      <c r="M1769">
        <v>0</v>
      </c>
      <c r="N1769">
        <v>8.25</v>
      </c>
      <c r="O1769">
        <v>1</v>
      </c>
      <c r="P1769">
        <v>0</v>
      </c>
      <c r="Q1769">
        <v>2</v>
      </c>
      <c r="R1769">
        <v>3</v>
      </c>
      <c r="S1769">
        <v>2</v>
      </c>
      <c r="T1769">
        <v>2</v>
      </c>
      <c r="U1769">
        <v>2</v>
      </c>
      <c r="V1769">
        <v>2</v>
      </c>
      <c r="W1769">
        <v>5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16</v>
      </c>
      <c r="AD1769">
        <v>3</v>
      </c>
      <c r="AE1769" t="s">
        <v>821</v>
      </c>
      <c r="AN1769" s="54"/>
      <c r="AO1769" s="54"/>
    </row>
    <row r="1770" spans="1:41" x14ac:dyDescent="0.3">
      <c r="A1770">
        <v>1780</v>
      </c>
      <c r="B1770" t="s">
        <v>319</v>
      </c>
      <c r="C1770" s="54">
        <v>45221</v>
      </c>
      <c r="D1770" s="54" t="s">
        <v>348</v>
      </c>
      <c r="E1770" t="s">
        <v>721</v>
      </c>
      <c r="F1770" t="s">
        <v>731</v>
      </c>
      <c r="G1770">
        <v>0</v>
      </c>
      <c r="H1770" s="69">
        <v>0.92708333333333337</v>
      </c>
      <c r="I1770">
        <v>0</v>
      </c>
      <c r="J1770" s="79">
        <v>20</v>
      </c>
      <c r="K1770">
        <v>0</v>
      </c>
      <c r="L1770" s="69">
        <v>0.23958333333333334</v>
      </c>
      <c r="M1770">
        <v>0</v>
      </c>
      <c r="N1770">
        <v>8.25</v>
      </c>
      <c r="O1770">
        <v>1</v>
      </c>
      <c r="P1770">
        <v>0</v>
      </c>
      <c r="Q1770">
        <v>2</v>
      </c>
      <c r="R1770">
        <v>3</v>
      </c>
      <c r="S1770">
        <v>2</v>
      </c>
      <c r="T1770">
        <v>2</v>
      </c>
      <c r="U1770">
        <v>2</v>
      </c>
      <c r="V1770">
        <v>2</v>
      </c>
      <c r="W1770">
        <v>5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14</v>
      </c>
      <c r="AD1770">
        <v>3</v>
      </c>
      <c r="AE1770" t="s">
        <v>821</v>
      </c>
      <c r="AN1770" s="54"/>
      <c r="AO1770" s="54"/>
    </row>
    <row r="1771" spans="1:41" x14ac:dyDescent="0.3">
      <c r="A1771">
        <v>1781</v>
      </c>
      <c r="B1771" t="s">
        <v>319</v>
      </c>
      <c r="C1771" s="54">
        <v>45221</v>
      </c>
      <c r="D1771" s="54" t="s">
        <v>348</v>
      </c>
      <c r="E1771" t="s">
        <v>732</v>
      </c>
      <c r="F1771" t="s">
        <v>85</v>
      </c>
      <c r="G1771">
        <v>2</v>
      </c>
      <c r="H1771" s="69">
        <v>0.92708333333333337</v>
      </c>
      <c r="I1771">
        <v>0</v>
      </c>
      <c r="J1771" s="79">
        <v>20</v>
      </c>
      <c r="K1771">
        <v>0</v>
      </c>
      <c r="L1771" s="69">
        <v>0.23958333333333334</v>
      </c>
      <c r="M1771">
        <v>0</v>
      </c>
      <c r="N1771">
        <v>8.25</v>
      </c>
      <c r="O1771">
        <v>1</v>
      </c>
      <c r="P1771">
        <v>0</v>
      </c>
      <c r="Q1771">
        <v>2</v>
      </c>
      <c r="R1771">
        <v>3</v>
      </c>
      <c r="S1771">
        <v>2</v>
      </c>
      <c r="T1771">
        <v>2</v>
      </c>
      <c r="U1771">
        <v>2</v>
      </c>
      <c r="V1771">
        <v>2</v>
      </c>
      <c r="W1771">
        <v>5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16</v>
      </c>
      <c r="AD1771">
        <v>3</v>
      </c>
      <c r="AE1771" t="s">
        <v>821</v>
      </c>
      <c r="AN1771" s="54"/>
      <c r="AO1771" s="54"/>
    </row>
    <row r="1772" spans="1:41" x14ac:dyDescent="0.3">
      <c r="A1772">
        <v>1782</v>
      </c>
      <c r="B1772" t="s">
        <v>319</v>
      </c>
      <c r="C1772" s="54">
        <v>45221</v>
      </c>
      <c r="D1772" s="54" t="s">
        <v>348</v>
      </c>
      <c r="E1772" t="s">
        <v>732</v>
      </c>
      <c r="F1772" t="s">
        <v>733</v>
      </c>
      <c r="G1772">
        <v>3</v>
      </c>
      <c r="H1772" s="69">
        <v>0.92708333333333337</v>
      </c>
      <c r="I1772">
        <v>0</v>
      </c>
      <c r="J1772" s="79">
        <v>20</v>
      </c>
      <c r="K1772">
        <v>0</v>
      </c>
      <c r="L1772" s="69">
        <v>0.23958333333333334</v>
      </c>
      <c r="M1772">
        <v>0</v>
      </c>
      <c r="N1772">
        <v>8.25</v>
      </c>
      <c r="O1772">
        <v>1</v>
      </c>
      <c r="P1772">
        <v>0</v>
      </c>
      <c r="Q1772">
        <v>2</v>
      </c>
      <c r="R1772">
        <v>3</v>
      </c>
      <c r="S1772">
        <v>2</v>
      </c>
      <c r="T1772">
        <v>2</v>
      </c>
      <c r="U1772">
        <v>2</v>
      </c>
      <c r="V1772">
        <v>2</v>
      </c>
      <c r="W1772">
        <v>5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16</v>
      </c>
      <c r="AD1772">
        <v>3</v>
      </c>
      <c r="AE1772" t="s">
        <v>821</v>
      </c>
      <c r="AN1772" s="54"/>
      <c r="AO1772" s="54"/>
    </row>
    <row r="1773" spans="1:41" x14ac:dyDescent="0.3">
      <c r="A1773">
        <v>1783</v>
      </c>
      <c r="B1773" t="s">
        <v>319</v>
      </c>
      <c r="C1773" s="54">
        <v>45221</v>
      </c>
      <c r="D1773" s="54" t="s">
        <v>348</v>
      </c>
      <c r="E1773" t="s">
        <v>732</v>
      </c>
      <c r="F1773" t="s">
        <v>734</v>
      </c>
      <c r="G1773">
        <v>2</v>
      </c>
      <c r="H1773" s="69">
        <v>0.92708333333333337</v>
      </c>
      <c r="I1773">
        <v>0</v>
      </c>
      <c r="J1773" s="79">
        <v>20</v>
      </c>
      <c r="K1773">
        <v>0</v>
      </c>
      <c r="L1773" s="69">
        <v>0.23958333333333334</v>
      </c>
      <c r="M1773">
        <v>0</v>
      </c>
      <c r="N1773">
        <v>8.25</v>
      </c>
      <c r="O1773">
        <v>1</v>
      </c>
      <c r="P1773">
        <v>0</v>
      </c>
      <c r="Q1773">
        <v>2</v>
      </c>
      <c r="R1773">
        <v>3</v>
      </c>
      <c r="S1773">
        <v>2</v>
      </c>
      <c r="T1773">
        <v>2</v>
      </c>
      <c r="U1773">
        <v>2</v>
      </c>
      <c r="V1773">
        <v>2</v>
      </c>
      <c r="W1773">
        <v>5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16</v>
      </c>
      <c r="AD1773">
        <v>3</v>
      </c>
      <c r="AE1773" t="s">
        <v>821</v>
      </c>
      <c r="AN1773" s="54"/>
      <c r="AO1773" s="54"/>
    </row>
    <row r="1774" spans="1:41" x14ac:dyDescent="0.3">
      <c r="A1774">
        <v>1784</v>
      </c>
      <c r="B1774" t="s">
        <v>319</v>
      </c>
      <c r="C1774" s="54">
        <v>45221</v>
      </c>
      <c r="D1774" s="54" t="s">
        <v>348</v>
      </c>
      <c r="E1774" t="s">
        <v>732</v>
      </c>
      <c r="F1774" t="s">
        <v>735</v>
      </c>
      <c r="G1774">
        <v>3</v>
      </c>
      <c r="H1774" s="69">
        <v>0.92708333333333337</v>
      </c>
      <c r="I1774">
        <v>0</v>
      </c>
      <c r="J1774" s="79">
        <v>20</v>
      </c>
      <c r="K1774">
        <v>0</v>
      </c>
      <c r="L1774" s="69">
        <v>0.23958333333333334</v>
      </c>
      <c r="M1774">
        <v>0</v>
      </c>
      <c r="N1774">
        <v>8.25</v>
      </c>
      <c r="O1774">
        <v>1</v>
      </c>
      <c r="P1774">
        <v>0</v>
      </c>
      <c r="Q1774">
        <v>2</v>
      </c>
      <c r="R1774">
        <v>3</v>
      </c>
      <c r="S1774">
        <v>2</v>
      </c>
      <c r="T1774">
        <v>2</v>
      </c>
      <c r="U1774">
        <v>2</v>
      </c>
      <c r="V1774">
        <v>2</v>
      </c>
      <c r="W1774">
        <v>5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17</v>
      </c>
      <c r="AD1774">
        <v>3</v>
      </c>
      <c r="AE1774" t="s">
        <v>821</v>
      </c>
      <c r="AN1774" s="54"/>
      <c r="AO1774" s="54"/>
    </row>
    <row r="1775" spans="1:41" x14ac:dyDescent="0.3">
      <c r="A1775">
        <v>1785</v>
      </c>
      <c r="B1775" t="s">
        <v>319</v>
      </c>
      <c r="C1775" s="54">
        <v>45221</v>
      </c>
      <c r="D1775" s="54" t="s">
        <v>348</v>
      </c>
      <c r="E1775" t="s">
        <v>732</v>
      </c>
      <c r="F1775" t="s">
        <v>736</v>
      </c>
      <c r="G1775">
        <v>0</v>
      </c>
      <c r="H1775" s="69">
        <v>0.92708333333333337</v>
      </c>
      <c r="I1775">
        <v>0</v>
      </c>
      <c r="J1775" s="79">
        <v>20</v>
      </c>
      <c r="K1775">
        <v>0</v>
      </c>
      <c r="L1775" s="69">
        <v>0.23958333333333334</v>
      </c>
      <c r="M1775">
        <v>0</v>
      </c>
      <c r="N1775">
        <v>8.25</v>
      </c>
      <c r="O1775">
        <v>1</v>
      </c>
      <c r="P1775">
        <v>0</v>
      </c>
      <c r="Q1775">
        <v>2</v>
      </c>
      <c r="R1775">
        <v>3</v>
      </c>
      <c r="S1775">
        <v>2</v>
      </c>
      <c r="T1775">
        <v>2</v>
      </c>
      <c r="U1775">
        <v>2</v>
      </c>
      <c r="V1775">
        <v>2</v>
      </c>
      <c r="W1775">
        <v>5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17</v>
      </c>
      <c r="AD1775">
        <v>3</v>
      </c>
      <c r="AE1775" t="s">
        <v>821</v>
      </c>
      <c r="AN1775" s="54"/>
      <c r="AO1775" s="54"/>
    </row>
    <row r="1776" spans="1:41" x14ac:dyDescent="0.3">
      <c r="A1776">
        <v>399</v>
      </c>
      <c r="B1776" t="s">
        <v>283</v>
      </c>
      <c r="C1776" s="54">
        <v>45170</v>
      </c>
      <c r="D1776" s="54" t="s">
        <v>335</v>
      </c>
      <c r="E1776" t="s">
        <v>721</v>
      </c>
      <c r="F1776" t="s">
        <v>730</v>
      </c>
      <c r="G1776">
        <v>3</v>
      </c>
      <c r="H1776" s="69">
        <v>0.96875</v>
      </c>
      <c r="I1776">
        <v>1</v>
      </c>
      <c r="J1776" s="79">
        <v>25</v>
      </c>
      <c r="K1776">
        <v>0</v>
      </c>
      <c r="L1776" s="69">
        <v>0.27083333333333331</v>
      </c>
      <c r="M1776">
        <v>1</v>
      </c>
      <c r="N1776">
        <v>7</v>
      </c>
      <c r="O1776">
        <v>2</v>
      </c>
      <c r="P1776">
        <v>1</v>
      </c>
      <c r="Q1776">
        <v>2</v>
      </c>
      <c r="R1776">
        <v>0</v>
      </c>
      <c r="S1776">
        <v>2</v>
      </c>
      <c r="T1776">
        <v>3</v>
      </c>
      <c r="U1776">
        <v>3</v>
      </c>
      <c r="V1776">
        <v>2</v>
      </c>
      <c r="W1776">
        <v>2</v>
      </c>
      <c r="X1776">
        <v>1</v>
      </c>
      <c r="Y1776">
        <v>2</v>
      </c>
      <c r="Z1776">
        <v>1</v>
      </c>
      <c r="AA1776">
        <v>0</v>
      </c>
      <c r="AB1776">
        <v>1</v>
      </c>
      <c r="AC1776">
        <v>20</v>
      </c>
      <c r="AD1776">
        <v>4</v>
      </c>
      <c r="AE1776" t="s">
        <v>821</v>
      </c>
      <c r="AN1776" s="54"/>
      <c r="AO1776" s="54"/>
    </row>
    <row r="1777" spans="1:41" x14ac:dyDescent="0.3">
      <c r="A1777">
        <v>400</v>
      </c>
      <c r="B1777" t="s">
        <v>283</v>
      </c>
      <c r="C1777" s="54">
        <v>45170</v>
      </c>
      <c r="D1777" s="54" t="s">
        <v>335</v>
      </c>
      <c r="E1777" t="s">
        <v>721</v>
      </c>
      <c r="F1777" t="s">
        <v>731</v>
      </c>
      <c r="G1777">
        <v>0</v>
      </c>
      <c r="H1777" s="69">
        <v>0.96875</v>
      </c>
      <c r="I1777">
        <v>1</v>
      </c>
      <c r="J1777" s="79">
        <v>25</v>
      </c>
      <c r="K1777">
        <v>0</v>
      </c>
      <c r="L1777" s="69">
        <v>0.27083333333333331</v>
      </c>
      <c r="M1777">
        <v>1</v>
      </c>
      <c r="N1777">
        <v>7</v>
      </c>
      <c r="O1777">
        <v>2</v>
      </c>
      <c r="P1777">
        <v>1</v>
      </c>
      <c r="Q1777">
        <v>2</v>
      </c>
      <c r="R1777">
        <v>0</v>
      </c>
      <c r="S1777">
        <v>2</v>
      </c>
      <c r="T1777">
        <v>3</v>
      </c>
      <c r="U1777">
        <v>3</v>
      </c>
      <c r="V1777">
        <v>2</v>
      </c>
      <c r="W1777">
        <v>2</v>
      </c>
      <c r="X1777">
        <v>1</v>
      </c>
      <c r="Y1777">
        <v>2</v>
      </c>
      <c r="Z1777">
        <v>1</v>
      </c>
      <c r="AA1777">
        <v>0</v>
      </c>
      <c r="AB1777">
        <v>1</v>
      </c>
      <c r="AC1777">
        <v>20</v>
      </c>
      <c r="AD1777">
        <v>4</v>
      </c>
      <c r="AE1777" t="s">
        <v>821</v>
      </c>
      <c r="AN1777" s="54"/>
      <c r="AO1777" s="54"/>
    </row>
    <row r="1778" spans="1:41" x14ac:dyDescent="0.3">
      <c r="A1778">
        <v>401</v>
      </c>
      <c r="B1778" t="s">
        <v>283</v>
      </c>
      <c r="C1778" s="54">
        <v>45170</v>
      </c>
      <c r="D1778" s="54" t="s">
        <v>335</v>
      </c>
      <c r="E1778" t="s">
        <v>732</v>
      </c>
      <c r="F1778" t="s">
        <v>85</v>
      </c>
      <c r="G1778">
        <v>1</v>
      </c>
      <c r="H1778" s="69">
        <v>0.96875</v>
      </c>
      <c r="I1778">
        <v>1</v>
      </c>
      <c r="J1778" s="79">
        <v>25</v>
      </c>
      <c r="K1778">
        <v>0</v>
      </c>
      <c r="L1778" s="69">
        <v>0.27083333333333331</v>
      </c>
      <c r="M1778">
        <v>1</v>
      </c>
      <c r="N1778">
        <v>7</v>
      </c>
      <c r="O1778">
        <v>2</v>
      </c>
      <c r="P1778">
        <v>1</v>
      </c>
      <c r="Q1778">
        <v>2</v>
      </c>
      <c r="R1778">
        <v>0</v>
      </c>
      <c r="S1778">
        <v>2</v>
      </c>
      <c r="T1778">
        <v>3</v>
      </c>
      <c r="U1778">
        <v>3</v>
      </c>
      <c r="V1778">
        <v>2</v>
      </c>
      <c r="W1778">
        <v>2</v>
      </c>
      <c r="X1778">
        <v>1</v>
      </c>
      <c r="Y1778">
        <v>2</v>
      </c>
      <c r="Z1778">
        <v>1</v>
      </c>
      <c r="AA1778">
        <v>0</v>
      </c>
      <c r="AB1778">
        <v>1</v>
      </c>
      <c r="AC1778">
        <v>20</v>
      </c>
      <c r="AD1778">
        <v>4</v>
      </c>
      <c r="AE1778" t="s">
        <v>821</v>
      </c>
      <c r="AN1778" s="54"/>
      <c r="AO1778" s="54"/>
    </row>
    <row r="1779" spans="1:41" x14ac:dyDescent="0.3">
      <c r="A1779">
        <v>402</v>
      </c>
      <c r="B1779" t="s">
        <v>283</v>
      </c>
      <c r="C1779" s="54">
        <v>45170</v>
      </c>
      <c r="D1779" s="54" t="s">
        <v>335</v>
      </c>
      <c r="E1779" t="s">
        <v>732</v>
      </c>
      <c r="F1779" t="s">
        <v>733</v>
      </c>
      <c r="G1779">
        <v>2</v>
      </c>
      <c r="H1779" s="69">
        <v>0.96875</v>
      </c>
      <c r="I1779">
        <v>1</v>
      </c>
      <c r="J1779" s="79">
        <v>25</v>
      </c>
      <c r="K1779">
        <v>0</v>
      </c>
      <c r="L1779" s="69">
        <v>0.27083333333333331</v>
      </c>
      <c r="M1779">
        <v>1</v>
      </c>
      <c r="N1779">
        <v>7</v>
      </c>
      <c r="O1779">
        <v>2</v>
      </c>
      <c r="P1779">
        <v>1</v>
      </c>
      <c r="Q1779">
        <v>2</v>
      </c>
      <c r="R1779">
        <v>0</v>
      </c>
      <c r="S1779">
        <v>2</v>
      </c>
      <c r="T1779">
        <v>3</v>
      </c>
      <c r="U1779">
        <v>3</v>
      </c>
      <c r="V1779">
        <v>2</v>
      </c>
      <c r="W1779">
        <v>2</v>
      </c>
      <c r="X1779">
        <v>1</v>
      </c>
      <c r="Y1779">
        <v>2</v>
      </c>
      <c r="Z1779">
        <v>1</v>
      </c>
      <c r="AA1779">
        <v>0</v>
      </c>
      <c r="AB1779">
        <v>1</v>
      </c>
      <c r="AC1779">
        <v>19</v>
      </c>
      <c r="AD1779">
        <v>3</v>
      </c>
      <c r="AE1779" t="s">
        <v>821</v>
      </c>
      <c r="AN1779" s="54"/>
      <c r="AO1779" s="54"/>
    </row>
    <row r="1780" spans="1:41" x14ac:dyDescent="0.3">
      <c r="A1780">
        <v>1786</v>
      </c>
      <c r="B1780" t="s">
        <v>320</v>
      </c>
      <c r="C1780" s="54">
        <v>45221</v>
      </c>
      <c r="D1780" s="54" t="s">
        <v>348</v>
      </c>
      <c r="E1780" t="s">
        <v>721</v>
      </c>
      <c r="F1780" t="s">
        <v>722</v>
      </c>
      <c r="G1780">
        <v>2</v>
      </c>
      <c r="H1780" s="69">
        <v>0.91666666666666663</v>
      </c>
      <c r="I1780">
        <v>0</v>
      </c>
      <c r="J1780" s="79">
        <v>15</v>
      </c>
      <c r="K1780">
        <v>0</v>
      </c>
      <c r="L1780" s="69">
        <v>0.26041666666666669</v>
      </c>
      <c r="M1780">
        <v>1</v>
      </c>
      <c r="N1780">
        <v>7.5</v>
      </c>
      <c r="O1780">
        <v>2</v>
      </c>
      <c r="P1780">
        <v>2</v>
      </c>
      <c r="Q1780">
        <v>2</v>
      </c>
      <c r="R1780">
        <v>1</v>
      </c>
      <c r="S1780">
        <v>3</v>
      </c>
      <c r="T1780">
        <v>3</v>
      </c>
      <c r="U1780">
        <v>3</v>
      </c>
      <c r="V1780">
        <v>3</v>
      </c>
      <c r="W1780">
        <v>3</v>
      </c>
      <c r="X1780">
        <v>2</v>
      </c>
      <c r="Y1780">
        <v>2</v>
      </c>
      <c r="Z1780">
        <v>1</v>
      </c>
      <c r="AA1780">
        <v>0</v>
      </c>
      <c r="AB1780">
        <v>0</v>
      </c>
      <c r="AC1780">
        <v>17</v>
      </c>
      <c r="AD1780">
        <v>3</v>
      </c>
      <c r="AE1780" t="s">
        <v>821</v>
      </c>
      <c r="AN1780" s="54"/>
      <c r="AO1780" s="54"/>
    </row>
    <row r="1781" spans="1:41" x14ac:dyDescent="0.3">
      <c r="A1781">
        <v>1787</v>
      </c>
      <c r="B1781" t="s">
        <v>320</v>
      </c>
      <c r="C1781" s="54">
        <v>45221</v>
      </c>
      <c r="D1781" s="54" t="s">
        <v>348</v>
      </c>
      <c r="E1781" t="s">
        <v>721</v>
      </c>
      <c r="F1781" t="s">
        <v>723</v>
      </c>
      <c r="G1781">
        <v>3</v>
      </c>
      <c r="H1781" s="69">
        <v>0.91666666666666663</v>
      </c>
      <c r="I1781">
        <v>0</v>
      </c>
      <c r="J1781" s="79">
        <v>15</v>
      </c>
      <c r="K1781">
        <v>0</v>
      </c>
      <c r="L1781" s="69">
        <v>0.26041666666666669</v>
      </c>
      <c r="M1781">
        <v>1</v>
      </c>
      <c r="N1781">
        <v>7.5</v>
      </c>
      <c r="O1781">
        <v>2</v>
      </c>
      <c r="P1781">
        <v>2</v>
      </c>
      <c r="Q1781">
        <v>2</v>
      </c>
      <c r="R1781">
        <v>1</v>
      </c>
      <c r="S1781">
        <v>3</v>
      </c>
      <c r="T1781">
        <v>3</v>
      </c>
      <c r="U1781">
        <v>3</v>
      </c>
      <c r="V1781">
        <v>3</v>
      </c>
      <c r="W1781">
        <v>3</v>
      </c>
      <c r="X1781">
        <v>2</v>
      </c>
      <c r="Y1781">
        <v>2</v>
      </c>
      <c r="Z1781">
        <v>1</v>
      </c>
      <c r="AA1781">
        <v>0</v>
      </c>
      <c r="AB1781">
        <v>0</v>
      </c>
      <c r="AC1781">
        <v>17</v>
      </c>
      <c r="AD1781">
        <v>3</v>
      </c>
      <c r="AE1781" t="s">
        <v>821</v>
      </c>
      <c r="AN1781" s="54"/>
      <c r="AO1781" s="54"/>
    </row>
    <row r="1782" spans="1:41" x14ac:dyDescent="0.3">
      <c r="A1782">
        <v>1788</v>
      </c>
      <c r="B1782" t="s">
        <v>320</v>
      </c>
      <c r="C1782" s="54">
        <v>45221</v>
      </c>
      <c r="D1782" s="54" t="s">
        <v>348</v>
      </c>
      <c r="E1782" t="s">
        <v>721</v>
      </c>
      <c r="F1782" t="s">
        <v>724</v>
      </c>
      <c r="G1782">
        <v>3</v>
      </c>
      <c r="H1782" s="69">
        <v>0.91666666666666663</v>
      </c>
      <c r="I1782">
        <v>0</v>
      </c>
      <c r="J1782" s="79">
        <v>15</v>
      </c>
      <c r="K1782">
        <v>0</v>
      </c>
      <c r="L1782" s="69">
        <v>0.26041666666666669</v>
      </c>
      <c r="M1782">
        <v>1</v>
      </c>
      <c r="N1782">
        <v>7.5</v>
      </c>
      <c r="O1782">
        <v>2</v>
      </c>
      <c r="P1782">
        <v>2</v>
      </c>
      <c r="Q1782">
        <v>2</v>
      </c>
      <c r="R1782">
        <v>1</v>
      </c>
      <c r="S1782">
        <v>3</v>
      </c>
      <c r="T1782">
        <v>3</v>
      </c>
      <c r="U1782">
        <v>3</v>
      </c>
      <c r="V1782">
        <v>3</v>
      </c>
      <c r="W1782">
        <v>3</v>
      </c>
      <c r="X1782">
        <v>2</v>
      </c>
      <c r="Y1782">
        <v>2</v>
      </c>
      <c r="Z1782">
        <v>1</v>
      </c>
      <c r="AA1782">
        <v>0</v>
      </c>
      <c r="AB1782">
        <v>0</v>
      </c>
      <c r="AC1782">
        <v>17</v>
      </c>
      <c r="AD1782">
        <v>3</v>
      </c>
      <c r="AE1782" t="s">
        <v>821</v>
      </c>
      <c r="AN1782" s="54"/>
      <c r="AO1782" s="54"/>
    </row>
    <row r="1783" spans="1:41" x14ac:dyDescent="0.3">
      <c r="A1783">
        <v>1387</v>
      </c>
      <c r="B1783" t="s">
        <v>293</v>
      </c>
      <c r="C1783" s="54">
        <v>45221</v>
      </c>
      <c r="D1783" s="54" t="s">
        <v>348</v>
      </c>
      <c r="E1783" t="s">
        <v>721</v>
      </c>
      <c r="F1783" t="s">
        <v>728</v>
      </c>
      <c r="G1783">
        <v>3</v>
      </c>
      <c r="H1783" s="69">
        <v>0</v>
      </c>
      <c r="I1783">
        <v>1</v>
      </c>
      <c r="J1783" s="79">
        <v>40</v>
      </c>
      <c r="K1783">
        <v>2</v>
      </c>
      <c r="L1783" s="69">
        <v>0.29166666666666669</v>
      </c>
      <c r="M1783">
        <v>1</v>
      </c>
      <c r="N1783">
        <v>6.5</v>
      </c>
      <c r="O1783">
        <v>3</v>
      </c>
      <c r="P1783">
        <v>1</v>
      </c>
      <c r="Q1783">
        <v>2</v>
      </c>
      <c r="R1783">
        <v>3</v>
      </c>
      <c r="S1783">
        <v>2</v>
      </c>
      <c r="T1783">
        <v>0</v>
      </c>
      <c r="U1783">
        <v>0</v>
      </c>
      <c r="V1783">
        <v>2</v>
      </c>
      <c r="W1783">
        <v>5</v>
      </c>
      <c r="X1783">
        <v>1</v>
      </c>
      <c r="Y1783">
        <v>3</v>
      </c>
      <c r="Z1783">
        <v>1</v>
      </c>
      <c r="AA1783">
        <v>2</v>
      </c>
      <c r="AB1783">
        <v>1</v>
      </c>
      <c r="AC1783">
        <v>16</v>
      </c>
      <c r="AD1783">
        <v>3</v>
      </c>
      <c r="AE1783" t="s">
        <v>821</v>
      </c>
      <c r="AN1783" s="54"/>
      <c r="AO1783" s="54"/>
    </row>
    <row r="1784" spans="1:41" x14ac:dyDescent="0.3">
      <c r="A1784">
        <v>1388</v>
      </c>
      <c r="B1784" t="s">
        <v>293</v>
      </c>
      <c r="C1784" s="54">
        <v>45221</v>
      </c>
      <c r="D1784" s="54" t="s">
        <v>348</v>
      </c>
      <c r="E1784" t="s">
        <v>721</v>
      </c>
      <c r="F1784" t="s">
        <v>729</v>
      </c>
      <c r="G1784">
        <v>3</v>
      </c>
      <c r="H1784" s="69">
        <v>0</v>
      </c>
      <c r="I1784">
        <v>1</v>
      </c>
      <c r="J1784" s="79">
        <v>40</v>
      </c>
      <c r="K1784">
        <v>2</v>
      </c>
      <c r="L1784" s="69">
        <v>0.29166666666666669</v>
      </c>
      <c r="M1784">
        <v>1</v>
      </c>
      <c r="N1784">
        <v>6.5</v>
      </c>
      <c r="O1784">
        <v>3</v>
      </c>
      <c r="P1784">
        <v>1</v>
      </c>
      <c r="Q1784">
        <v>2</v>
      </c>
      <c r="R1784">
        <v>3</v>
      </c>
      <c r="S1784">
        <v>2</v>
      </c>
      <c r="T1784">
        <v>0</v>
      </c>
      <c r="U1784">
        <v>0</v>
      </c>
      <c r="V1784">
        <v>2</v>
      </c>
      <c r="W1784">
        <v>5</v>
      </c>
      <c r="X1784">
        <v>1</v>
      </c>
      <c r="Y1784">
        <v>3</v>
      </c>
      <c r="Z1784">
        <v>1</v>
      </c>
      <c r="AA1784">
        <v>2</v>
      </c>
      <c r="AB1784">
        <v>1</v>
      </c>
      <c r="AC1784">
        <v>16</v>
      </c>
      <c r="AD1784">
        <v>3</v>
      </c>
      <c r="AE1784" t="s">
        <v>821</v>
      </c>
      <c r="AN1784" s="54"/>
      <c r="AO1784" s="54"/>
    </row>
    <row r="1785" spans="1:41" x14ac:dyDescent="0.3">
      <c r="A1785">
        <v>1389</v>
      </c>
      <c r="B1785" t="s">
        <v>293</v>
      </c>
      <c r="C1785" s="54">
        <v>45221</v>
      </c>
      <c r="D1785" s="54" t="s">
        <v>348</v>
      </c>
      <c r="E1785" t="s">
        <v>721</v>
      </c>
      <c r="F1785" t="s">
        <v>730</v>
      </c>
      <c r="G1785">
        <v>3</v>
      </c>
      <c r="H1785" s="69">
        <v>0</v>
      </c>
      <c r="I1785">
        <v>1</v>
      </c>
      <c r="J1785" s="79">
        <v>40</v>
      </c>
      <c r="K1785">
        <v>2</v>
      </c>
      <c r="L1785" s="69">
        <v>0.29166666666666669</v>
      </c>
      <c r="M1785">
        <v>1</v>
      </c>
      <c r="N1785">
        <v>6.5</v>
      </c>
      <c r="O1785">
        <v>3</v>
      </c>
      <c r="P1785">
        <v>1</v>
      </c>
      <c r="Q1785">
        <v>2</v>
      </c>
      <c r="R1785">
        <v>3</v>
      </c>
      <c r="S1785">
        <v>2</v>
      </c>
      <c r="T1785">
        <v>0</v>
      </c>
      <c r="U1785">
        <v>0</v>
      </c>
      <c r="V1785">
        <v>2</v>
      </c>
      <c r="W1785">
        <v>5</v>
      </c>
      <c r="X1785">
        <v>1</v>
      </c>
      <c r="Y1785">
        <v>3</v>
      </c>
      <c r="Z1785">
        <v>1</v>
      </c>
      <c r="AA1785">
        <v>2</v>
      </c>
      <c r="AB1785">
        <v>1</v>
      </c>
      <c r="AC1785">
        <v>15</v>
      </c>
      <c r="AD1785">
        <v>3</v>
      </c>
      <c r="AE1785" t="s">
        <v>821</v>
      </c>
      <c r="AN1785" s="54"/>
      <c r="AO1785" s="54"/>
    </row>
    <row r="1786" spans="1:41" x14ac:dyDescent="0.3">
      <c r="A1786">
        <v>1390</v>
      </c>
      <c r="B1786" t="s">
        <v>293</v>
      </c>
      <c r="C1786" s="54">
        <v>45221</v>
      </c>
      <c r="D1786" s="54" t="s">
        <v>348</v>
      </c>
      <c r="E1786" t="s">
        <v>721</v>
      </c>
      <c r="F1786" t="s">
        <v>731</v>
      </c>
      <c r="G1786">
        <v>0</v>
      </c>
      <c r="H1786" s="69">
        <v>0</v>
      </c>
      <c r="I1786">
        <v>1</v>
      </c>
      <c r="J1786" s="79">
        <v>40</v>
      </c>
      <c r="K1786">
        <v>2</v>
      </c>
      <c r="L1786" s="69">
        <v>0.29166666666666669</v>
      </c>
      <c r="M1786">
        <v>1</v>
      </c>
      <c r="N1786">
        <v>6.5</v>
      </c>
      <c r="O1786">
        <v>3</v>
      </c>
      <c r="P1786">
        <v>1</v>
      </c>
      <c r="Q1786">
        <v>2</v>
      </c>
      <c r="R1786">
        <v>3</v>
      </c>
      <c r="S1786">
        <v>2</v>
      </c>
      <c r="T1786">
        <v>0</v>
      </c>
      <c r="U1786">
        <v>0</v>
      </c>
      <c r="V1786">
        <v>2</v>
      </c>
      <c r="W1786">
        <v>5</v>
      </c>
      <c r="X1786">
        <v>1</v>
      </c>
      <c r="Y1786">
        <v>3</v>
      </c>
      <c r="Z1786">
        <v>1</v>
      </c>
      <c r="AA1786">
        <v>2</v>
      </c>
      <c r="AB1786">
        <v>1</v>
      </c>
      <c r="AC1786">
        <v>13</v>
      </c>
      <c r="AD1786">
        <v>3</v>
      </c>
      <c r="AE1786" t="s">
        <v>821</v>
      </c>
      <c r="AN1786" s="54"/>
      <c r="AO1786" s="54"/>
    </row>
    <row r="1787" spans="1:41" x14ac:dyDescent="0.3">
      <c r="A1787">
        <v>1391</v>
      </c>
      <c r="B1787" t="s">
        <v>293</v>
      </c>
      <c r="C1787" s="54">
        <v>45221</v>
      </c>
      <c r="D1787" s="54" t="s">
        <v>348</v>
      </c>
      <c r="E1787" t="s">
        <v>732</v>
      </c>
      <c r="F1787" t="s">
        <v>85</v>
      </c>
      <c r="G1787">
        <v>0</v>
      </c>
      <c r="H1787" s="69">
        <v>0</v>
      </c>
      <c r="I1787">
        <v>1</v>
      </c>
      <c r="J1787" s="79">
        <v>40</v>
      </c>
      <c r="K1787">
        <v>2</v>
      </c>
      <c r="L1787" s="69">
        <v>0.29166666666666669</v>
      </c>
      <c r="M1787">
        <v>1</v>
      </c>
      <c r="N1787">
        <v>6.5</v>
      </c>
      <c r="O1787">
        <v>3</v>
      </c>
      <c r="P1787">
        <v>1</v>
      </c>
      <c r="Q1787">
        <v>2</v>
      </c>
      <c r="R1787">
        <v>3</v>
      </c>
      <c r="S1787">
        <v>2</v>
      </c>
      <c r="T1787">
        <v>0</v>
      </c>
      <c r="U1787">
        <v>0</v>
      </c>
      <c r="V1787">
        <v>2</v>
      </c>
      <c r="W1787">
        <v>5</v>
      </c>
      <c r="X1787">
        <v>1</v>
      </c>
      <c r="Y1787">
        <v>3</v>
      </c>
      <c r="Z1787">
        <v>1</v>
      </c>
      <c r="AA1787">
        <v>2</v>
      </c>
      <c r="AB1787">
        <v>1</v>
      </c>
      <c r="AC1787">
        <v>13</v>
      </c>
      <c r="AD1787">
        <v>3</v>
      </c>
      <c r="AE1787" t="s">
        <v>821</v>
      </c>
      <c r="AN1787" s="54"/>
      <c r="AO1787" s="54"/>
    </row>
    <row r="1788" spans="1:41" x14ac:dyDescent="0.3">
      <c r="A1788">
        <v>1392</v>
      </c>
      <c r="B1788" t="s">
        <v>293</v>
      </c>
      <c r="C1788" s="54">
        <v>45221</v>
      </c>
      <c r="D1788" s="54" t="s">
        <v>348</v>
      </c>
      <c r="E1788" t="s">
        <v>732</v>
      </c>
      <c r="F1788" t="s">
        <v>733</v>
      </c>
      <c r="G1788">
        <v>0</v>
      </c>
      <c r="H1788" s="69">
        <v>0</v>
      </c>
      <c r="I1788">
        <v>1</v>
      </c>
      <c r="J1788" s="79">
        <v>40</v>
      </c>
      <c r="K1788">
        <v>2</v>
      </c>
      <c r="L1788" s="69">
        <v>0.29166666666666669</v>
      </c>
      <c r="M1788">
        <v>1</v>
      </c>
      <c r="N1788">
        <v>6.5</v>
      </c>
      <c r="O1788">
        <v>3</v>
      </c>
      <c r="P1788">
        <v>1</v>
      </c>
      <c r="Q1788">
        <v>2</v>
      </c>
      <c r="R1788">
        <v>3</v>
      </c>
      <c r="S1788">
        <v>2</v>
      </c>
      <c r="T1788">
        <v>0</v>
      </c>
      <c r="U1788">
        <v>0</v>
      </c>
      <c r="V1788">
        <v>2</v>
      </c>
      <c r="W1788">
        <v>5</v>
      </c>
      <c r="X1788">
        <v>1</v>
      </c>
      <c r="Y1788">
        <v>3</v>
      </c>
      <c r="Z1788">
        <v>1</v>
      </c>
      <c r="AA1788">
        <v>2</v>
      </c>
      <c r="AB1788">
        <v>1</v>
      </c>
      <c r="AC1788">
        <v>16</v>
      </c>
      <c r="AD1788">
        <v>3</v>
      </c>
      <c r="AE1788" t="s">
        <v>821</v>
      </c>
      <c r="AN1788" s="54"/>
      <c r="AO1788" s="54"/>
    </row>
    <row r="1789" spans="1:41" x14ac:dyDescent="0.3">
      <c r="A1789">
        <v>1789</v>
      </c>
      <c r="B1789" t="s">
        <v>320</v>
      </c>
      <c r="C1789" s="54">
        <v>45221</v>
      </c>
      <c r="D1789" s="54" t="s">
        <v>348</v>
      </c>
      <c r="E1789" t="s">
        <v>721</v>
      </c>
      <c r="F1789" t="s">
        <v>725</v>
      </c>
      <c r="G1789">
        <v>2</v>
      </c>
      <c r="H1789" s="69">
        <v>0.91666666666666663</v>
      </c>
      <c r="I1789">
        <v>0</v>
      </c>
      <c r="J1789" s="79">
        <v>15</v>
      </c>
      <c r="K1789">
        <v>0</v>
      </c>
      <c r="L1789" s="69">
        <v>0.26041666666666669</v>
      </c>
      <c r="M1789">
        <v>1</v>
      </c>
      <c r="N1789">
        <v>7.5</v>
      </c>
      <c r="O1789">
        <v>2</v>
      </c>
      <c r="P1789">
        <v>2</v>
      </c>
      <c r="Q1789">
        <v>2</v>
      </c>
      <c r="R1789">
        <v>1</v>
      </c>
      <c r="S1789">
        <v>3</v>
      </c>
      <c r="T1789">
        <v>3</v>
      </c>
      <c r="U1789">
        <v>3</v>
      </c>
      <c r="V1789">
        <v>3</v>
      </c>
      <c r="W1789">
        <v>3</v>
      </c>
      <c r="X1789">
        <v>2</v>
      </c>
      <c r="Y1789">
        <v>2</v>
      </c>
      <c r="Z1789">
        <v>1</v>
      </c>
      <c r="AA1789">
        <v>0</v>
      </c>
      <c r="AB1789">
        <v>0</v>
      </c>
      <c r="AC1789">
        <v>16</v>
      </c>
      <c r="AD1789">
        <v>3</v>
      </c>
      <c r="AE1789" t="s">
        <v>821</v>
      </c>
      <c r="AN1789" s="54"/>
      <c r="AO1789" s="54"/>
    </row>
    <row r="1790" spans="1:41" x14ac:dyDescent="0.3">
      <c r="A1790">
        <v>1790</v>
      </c>
      <c r="B1790" t="s">
        <v>320</v>
      </c>
      <c r="C1790" s="54">
        <v>45221</v>
      </c>
      <c r="D1790" s="54" t="s">
        <v>348</v>
      </c>
      <c r="E1790" t="s">
        <v>721</v>
      </c>
      <c r="F1790" t="s">
        <v>726</v>
      </c>
      <c r="G1790">
        <v>3</v>
      </c>
      <c r="H1790" s="69">
        <v>0.91666666666666663</v>
      </c>
      <c r="I1790">
        <v>0</v>
      </c>
      <c r="J1790" s="79">
        <v>15</v>
      </c>
      <c r="K1790">
        <v>0</v>
      </c>
      <c r="L1790" s="69">
        <v>0.26041666666666669</v>
      </c>
      <c r="M1790">
        <v>1</v>
      </c>
      <c r="N1790">
        <v>7.5</v>
      </c>
      <c r="O1790">
        <v>2</v>
      </c>
      <c r="P1790">
        <v>2</v>
      </c>
      <c r="Q1790">
        <v>2</v>
      </c>
      <c r="R1790">
        <v>1</v>
      </c>
      <c r="S1790">
        <v>3</v>
      </c>
      <c r="T1790">
        <v>3</v>
      </c>
      <c r="U1790">
        <v>3</v>
      </c>
      <c r="V1790">
        <v>3</v>
      </c>
      <c r="W1790">
        <v>3</v>
      </c>
      <c r="X1790">
        <v>2</v>
      </c>
      <c r="Y1790">
        <v>2</v>
      </c>
      <c r="Z1790">
        <v>1</v>
      </c>
      <c r="AA1790">
        <v>0</v>
      </c>
      <c r="AB1790">
        <v>0</v>
      </c>
      <c r="AC1790">
        <v>17</v>
      </c>
      <c r="AD1790">
        <v>3</v>
      </c>
      <c r="AE1790" t="s">
        <v>821</v>
      </c>
      <c r="AN1790" s="54"/>
      <c r="AO1790" s="54"/>
    </row>
    <row r="1791" spans="1:41" x14ac:dyDescent="0.3">
      <c r="A1791">
        <v>1791</v>
      </c>
      <c r="B1791" t="s">
        <v>320</v>
      </c>
      <c r="C1791" s="54">
        <v>45221</v>
      </c>
      <c r="D1791" s="54" t="s">
        <v>348</v>
      </c>
      <c r="E1791" t="s">
        <v>721</v>
      </c>
      <c r="F1791" t="s">
        <v>727</v>
      </c>
      <c r="G1791">
        <v>2</v>
      </c>
      <c r="H1791" s="69">
        <v>0.91666666666666663</v>
      </c>
      <c r="I1791">
        <v>0</v>
      </c>
      <c r="J1791" s="79">
        <v>15</v>
      </c>
      <c r="K1791">
        <v>0</v>
      </c>
      <c r="L1791" s="69">
        <v>0.26041666666666669</v>
      </c>
      <c r="M1791">
        <v>1</v>
      </c>
      <c r="N1791">
        <v>7.5</v>
      </c>
      <c r="O1791">
        <v>2</v>
      </c>
      <c r="P1791">
        <v>2</v>
      </c>
      <c r="Q1791">
        <v>2</v>
      </c>
      <c r="R1791">
        <v>1</v>
      </c>
      <c r="S1791">
        <v>3</v>
      </c>
      <c r="T1791">
        <v>3</v>
      </c>
      <c r="U1791">
        <v>3</v>
      </c>
      <c r="V1791">
        <v>3</v>
      </c>
      <c r="W1791">
        <v>3</v>
      </c>
      <c r="X1791">
        <v>2</v>
      </c>
      <c r="Y1791">
        <v>2</v>
      </c>
      <c r="Z1791">
        <v>1</v>
      </c>
      <c r="AA1791">
        <v>0</v>
      </c>
      <c r="AB1791">
        <v>0</v>
      </c>
      <c r="AC1791">
        <v>17</v>
      </c>
      <c r="AD1791">
        <v>3</v>
      </c>
      <c r="AE1791" t="s">
        <v>821</v>
      </c>
      <c r="AN1791" s="54"/>
      <c r="AO1791" s="54"/>
    </row>
    <row r="1792" spans="1:41" x14ac:dyDescent="0.3">
      <c r="A1792">
        <v>1792</v>
      </c>
      <c r="B1792" t="s">
        <v>320</v>
      </c>
      <c r="C1792" s="54">
        <v>45221</v>
      </c>
      <c r="D1792" s="54" t="s">
        <v>348</v>
      </c>
      <c r="E1792" t="s">
        <v>721</v>
      </c>
      <c r="F1792" t="s">
        <v>728</v>
      </c>
      <c r="G1792">
        <v>3</v>
      </c>
      <c r="H1792" s="69">
        <v>0.91666666666666663</v>
      </c>
      <c r="I1792">
        <v>0</v>
      </c>
      <c r="J1792" s="79">
        <v>15</v>
      </c>
      <c r="K1792">
        <v>0</v>
      </c>
      <c r="L1792" s="69">
        <v>0.26041666666666669</v>
      </c>
      <c r="M1792">
        <v>1</v>
      </c>
      <c r="N1792">
        <v>7.5</v>
      </c>
      <c r="O1792">
        <v>2</v>
      </c>
      <c r="P1792">
        <v>2</v>
      </c>
      <c r="Q1792">
        <v>2</v>
      </c>
      <c r="R1792">
        <v>1</v>
      </c>
      <c r="S1792">
        <v>3</v>
      </c>
      <c r="T1792">
        <v>3</v>
      </c>
      <c r="U1792">
        <v>3</v>
      </c>
      <c r="V1792">
        <v>3</v>
      </c>
      <c r="W1792">
        <v>3</v>
      </c>
      <c r="X1792">
        <v>2</v>
      </c>
      <c r="Y1792">
        <v>2</v>
      </c>
      <c r="Z1792">
        <v>1</v>
      </c>
      <c r="AA1792">
        <v>0</v>
      </c>
      <c r="AB1792">
        <v>0</v>
      </c>
      <c r="AC1792">
        <v>16</v>
      </c>
      <c r="AD1792">
        <v>3</v>
      </c>
      <c r="AE1792" t="s">
        <v>821</v>
      </c>
      <c r="AN1792" s="54"/>
      <c r="AO1792" s="54"/>
    </row>
    <row r="1793" spans="1:41" x14ac:dyDescent="0.3">
      <c r="A1793">
        <v>1793</v>
      </c>
      <c r="B1793" t="s">
        <v>320</v>
      </c>
      <c r="C1793" s="54">
        <v>45221</v>
      </c>
      <c r="D1793" s="54" t="s">
        <v>348</v>
      </c>
      <c r="E1793" t="s">
        <v>721</v>
      </c>
      <c r="F1793" t="s">
        <v>729</v>
      </c>
      <c r="G1793">
        <v>2</v>
      </c>
      <c r="H1793" s="69">
        <v>0.91666666666666663</v>
      </c>
      <c r="I1793">
        <v>0</v>
      </c>
      <c r="J1793" s="79">
        <v>15</v>
      </c>
      <c r="K1793">
        <v>0</v>
      </c>
      <c r="L1793" s="69">
        <v>0.26041666666666669</v>
      </c>
      <c r="M1793">
        <v>1</v>
      </c>
      <c r="N1793">
        <v>7.5</v>
      </c>
      <c r="O1793">
        <v>2</v>
      </c>
      <c r="P1793">
        <v>2</v>
      </c>
      <c r="Q1793">
        <v>2</v>
      </c>
      <c r="R1793">
        <v>1</v>
      </c>
      <c r="S1793">
        <v>3</v>
      </c>
      <c r="T1793">
        <v>3</v>
      </c>
      <c r="U1793">
        <v>3</v>
      </c>
      <c r="V1793">
        <v>3</v>
      </c>
      <c r="W1793">
        <v>3</v>
      </c>
      <c r="X1793">
        <v>2</v>
      </c>
      <c r="Y1793">
        <v>2</v>
      </c>
      <c r="Z1793">
        <v>1</v>
      </c>
      <c r="AA1793">
        <v>0</v>
      </c>
      <c r="AB1793">
        <v>0</v>
      </c>
      <c r="AC1793">
        <v>13</v>
      </c>
      <c r="AD1793">
        <v>3</v>
      </c>
      <c r="AE1793" t="s">
        <v>821</v>
      </c>
      <c r="AN1793" s="54"/>
      <c r="AO1793" s="54"/>
    </row>
    <row r="1794" spans="1:41" x14ac:dyDescent="0.3">
      <c r="A1794">
        <v>1794</v>
      </c>
      <c r="B1794" t="s">
        <v>320</v>
      </c>
      <c r="C1794" s="54">
        <v>45221</v>
      </c>
      <c r="D1794" s="54" t="s">
        <v>348</v>
      </c>
      <c r="E1794" t="s">
        <v>721</v>
      </c>
      <c r="F1794" t="s">
        <v>730</v>
      </c>
      <c r="G1794">
        <v>1</v>
      </c>
      <c r="H1794" s="69">
        <v>0.91666666666666663</v>
      </c>
      <c r="I1794">
        <v>0</v>
      </c>
      <c r="J1794" s="79">
        <v>15</v>
      </c>
      <c r="K1794">
        <v>0</v>
      </c>
      <c r="L1794" s="69">
        <v>0.26041666666666669</v>
      </c>
      <c r="M1794">
        <v>1</v>
      </c>
      <c r="N1794">
        <v>7.5</v>
      </c>
      <c r="O1794">
        <v>2</v>
      </c>
      <c r="P1794">
        <v>2</v>
      </c>
      <c r="Q1794">
        <v>2</v>
      </c>
      <c r="R1794">
        <v>1</v>
      </c>
      <c r="S1794">
        <v>3</v>
      </c>
      <c r="T1794">
        <v>3</v>
      </c>
      <c r="U1794">
        <v>3</v>
      </c>
      <c r="V1794">
        <v>3</v>
      </c>
      <c r="W1794">
        <v>3</v>
      </c>
      <c r="X1794">
        <v>2</v>
      </c>
      <c r="Y1794">
        <v>2</v>
      </c>
      <c r="Z1794">
        <v>1</v>
      </c>
      <c r="AA1794">
        <v>0</v>
      </c>
      <c r="AB1794">
        <v>0</v>
      </c>
      <c r="AC1794">
        <v>13</v>
      </c>
      <c r="AD1794">
        <v>3</v>
      </c>
      <c r="AE1794" t="s">
        <v>821</v>
      </c>
      <c r="AN1794" s="54"/>
      <c r="AO1794" s="54"/>
    </row>
    <row r="1795" spans="1:41" x14ac:dyDescent="0.3">
      <c r="A1795">
        <v>1795</v>
      </c>
      <c r="B1795" t="s">
        <v>320</v>
      </c>
      <c r="C1795" s="54">
        <v>45221</v>
      </c>
      <c r="D1795" s="54" t="s">
        <v>348</v>
      </c>
      <c r="E1795" t="s">
        <v>721</v>
      </c>
      <c r="F1795" t="s">
        <v>731</v>
      </c>
      <c r="G1795">
        <v>0</v>
      </c>
      <c r="H1795" s="69">
        <v>0.91666666666666663</v>
      </c>
      <c r="I1795">
        <v>0</v>
      </c>
      <c r="J1795" s="79">
        <v>15</v>
      </c>
      <c r="K1795">
        <v>0</v>
      </c>
      <c r="L1795" s="69">
        <v>0.26041666666666669</v>
      </c>
      <c r="M1795">
        <v>1</v>
      </c>
      <c r="N1795">
        <v>7.5</v>
      </c>
      <c r="O1795">
        <v>2</v>
      </c>
      <c r="P1795">
        <v>2</v>
      </c>
      <c r="Q1795">
        <v>2</v>
      </c>
      <c r="R1795">
        <v>1</v>
      </c>
      <c r="S1795">
        <v>3</v>
      </c>
      <c r="T1795">
        <v>3</v>
      </c>
      <c r="U1795">
        <v>3</v>
      </c>
      <c r="V1795">
        <v>3</v>
      </c>
      <c r="W1795">
        <v>3</v>
      </c>
      <c r="X1795">
        <v>2</v>
      </c>
      <c r="Y1795">
        <v>2</v>
      </c>
      <c r="Z1795">
        <v>1</v>
      </c>
      <c r="AA1795">
        <v>0</v>
      </c>
      <c r="AB1795">
        <v>0</v>
      </c>
      <c r="AC1795">
        <v>14</v>
      </c>
      <c r="AD1795">
        <v>3</v>
      </c>
      <c r="AE1795" t="s">
        <v>821</v>
      </c>
      <c r="AN1795" s="54"/>
      <c r="AO1795" s="54"/>
    </row>
    <row r="1796" spans="1:41" x14ac:dyDescent="0.3">
      <c r="A1796">
        <v>1796</v>
      </c>
      <c r="B1796" t="s">
        <v>320</v>
      </c>
      <c r="C1796" s="54">
        <v>45221</v>
      </c>
      <c r="D1796" s="54" t="s">
        <v>348</v>
      </c>
      <c r="E1796" t="s">
        <v>732</v>
      </c>
      <c r="F1796" t="s">
        <v>85</v>
      </c>
      <c r="G1796">
        <v>3</v>
      </c>
      <c r="H1796" s="69">
        <v>0.91666666666666663</v>
      </c>
      <c r="I1796">
        <v>0</v>
      </c>
      <c r="J1796" s="79">
        <v>15</v>
      </c>
      <c r="K1796">
        <v>0</v>
      </c>
      <c r="L1796" s="69">
        <v>0.26041666666666669</v>
      </c>
      <c r="M1796">
        <v>1</v>
      </c>
      <c r="N1796">
        <v>7.5</v>
      </c>
      <c r="O1796">
        <v>2</v>
      </c>
      <c r="P1796">
        <v>2</v>
      </c>
      <c r="Q1796">
        <v>2</v>
      </c>
      <c r="R1796">
        <v>1</v>
      </c>
      <c r="S1796">
        <v>3</v>
      </c>
      <c r="T1796">
        <v>3</v>
      </c>
      <c r="U1796">
        <v>3</v>
      </c>
      <c r="V1796">
        <v>3</v>
      </c>
      <c r="W1796">
        <v>3</v>
      </c>
      <c r="X1796">
        <v>2</v>
      </c>
      <c r="Y1796">
        <v>2</v>
      </c>
      <c r="Z1796">
        <v>1</v>
      </c>
      <c r="AA1796">
        <v>0</v>
      </c>
      <c r="AB1796">
        <v>0</v>
      </c>
      <c r="AC1796">
        <v>16</v>
      </c>
      <c r="AD1796">
        <v>3</v>
      </c>
      <c r="AE1796" t="s">
        <v>821</v>
      </c>
      <c r="AN1796" s="54"/>
      <c r="AO1796" s="54"/>
    </row>
    <row r="1797" spans="1:41" x14ac:dyDescent="0.3">
      <c r="A1797">
        <v>1410</v>
      </c>
      <c r="B1797" t="s">
        <v>294</v>
      </c>
      <c r="C1797" s="54">
        <v>45221</v>
      </c>
      <c r="D1797" s="54" t="s">
        <v>348</v>
      </c>
      <c r="E1797" t="s">
        <v>732</v>
      </c>
      <c r="F1797" t="s">
        <v>736</v>
      </c>
      <c r="G1797">
        <v>0</v>
      </c>
      <c r="H1797" s="69">
        <v>0.96875</v>
      </c>
      <c r="I1797">
        <v>1</v>
      </c>
      <c r="J1797" s="79">
        <v>25</v>
      </c>
      <c r="K1797">
        <v>0</v>
      </c>
      <c r="L1797" s="69">
        <v>0.27083333333333331</v>
      </c>
      <c r="M1797">
        <v>1</v>
      </c>
      <c r="N1797">
        <v>6.75</v>
      </c>
      <c r="O1797">
        <v>3</v>
      </c>
      <c r="P1797">
        <v>1</v>
      </c>
      <c r="Q1797">
        <v>2</v>
      </c>
      <c r="R1797">
        <v>2</v>
      </c>
      <c r="S1797">
        <v>2</v>
      </c>
      <c r="T1797">
        <v>2</v>
      </c>
      <c r="U1797">
        <v>2</v>
      </c>
      <c r="V1797">
        <v>2</v>
      </c>
      <c r="W1797">
        <v>4</v>
      </c>
      <c r="X1797">
        <v>1</v>
      </c>
      <c r="Y1797">
        <v>3</v>
      </c>
      <c r="Z1797">
        <v>1</v>
      </c>
      <c r="AA1797">
        <v>0</v>
      </c>
      <c r="AB1797">
        <v>1</v>
      </c>
      <c r="AC1797">
        <v>14</v>
      </c>
      <c r="AD1797">
        <v>3</v>
      </c>
      <c r="AE1797" t="s">
        <v>821</v>
      </c>
      <c r="AN1797" s="54"/>
      <c r="AO1797" s="54"/>
    </row>
    <row r="1798" spans="1:41" x14ac:dyDescent="0.3">
      <c r="A1798">
        <v>1797</v>
      </c>
      <c r="B1798" t="s">
        <v>320</v>
      </c>
      <c r="C1798" s="54">
        <v>45221</v>
      </c>
      <c r="D1798" s="54" t="s">
        <v>348</v>
      </c>
      <c r="E1798" t="s">
        <v>732</v>
      </c>
      <c r="F1798" t="s">
        <v>733</v>
      </c>
      <c r="G1798">
        <v>3</v>
      </c>
      <c r="H1798" s="69">
        <v>0.91666666666666663</v>
      </c>
      <c r="I1798">
        <v>0</v>
      </c>
      <c r="J1798" s="79">
        <v>15</v>
      </c>
      <c r="K1798">
        <v>0</v>
      </c>
      <c r="L1798" s="69">
        <v>0.26041666666666669</v>
      </c>
      <c r="M1798">
        <v>1</v>
      </c>
      <c r="N1798">
        <v>7.5</v>
      </c>
      <c r="O1798">
        <v>2</v>
      </c>
      <c r="P1798">
        <v>2</v>
      </c>
      <c r="Q1798">
        <v>2</v>
      </c>
      <c r="R1798">
        <v>1</v>
      </c>
      <c r="S1798">
        <v>3</v>
      </c>
      <c r="T1798">
        <v>3</v>
      </c>
      <c r="U1798">
        <v>3</v>
      </c>
      <c r="V1798">
        <v>3</v>
      </c>
      <c r="W1798">
        <v>3</v>
      </c>
      <c r="X1798">
        <v>2</v>
      </c>
      <c r="Y1798">
        <v>2</v>
      </c>
      <c r="Z1798">
        <v>1</v>
      </c>
      <c r="AA1798">
        <v>0</v>
      </c>
      <c r="AB1798">
        <v>0</v>
      </c>
      <c r="AC1798">
        <v>15</v>
      </c>
      <c r="AD1798">
        <v>3</v>
      </c>
      <c r="AE1798" t="s">
        <v>821</v>
      </c>
      <c r="AN1798" s="54"/>
      <c r="AO1798" s="54"/>
    </row>
    <row r="1799" spans="1:41" x14ac:dyDescent="0.3">
      <c r="A1799">
        <v>1547</v>
      </c>
      <c r="B1799" t="s">
        <v>304</v>
      </c>
      <c r="C1799" s="54">
        <v>45221</v>
      </c>
      <c r="D1799" s="54" t="s">
        <v>348</v>
      </c>
      <c r="E1799" t="s">
        <v>721</v>
      </c>
      <c r="F1799" t="s">
        <v>723</v>
      </c>
      <c r="G1799">
        <v>3</v>
      </c>
      <c r="H1799" s="69">
        <v>0.96875</v>
      </c>
      <c r="I1799">
        <v>1</v>
      </c>
      <c r="J1799" s="79">
        <v>20</v>
      </c>
      <c r="K1799">
        <v>0</v>
      </c>
      <c r="L1799" s="69">
        <v>0.26041666666666669</v>
      </c>
      <c r="M1799">
        <v>1</v>
      </c>
      <c r="N1799">
        <v>7.25</v>
      </c>
      <c r="O1799">
        <v>2</v>
      </c>
      <c r="P1799">
        <v>1</v>
      </c>
      <c r="Q1799">
        <v>2</v>
      </c>
      <c r="R1799">
        <v>2</v>
      </c>
      <c r="S1799">
        <v>1</v>
      </c>
      <c r="T1799">
        <v>3</v>
      </c>
      <c r="U1799">
        <v>3</v>
      </c>
      <c r="V1799">
        <v>1</v>
      </c>
      <c r="W1799">
        <v>4</v>
      </c>
      <c r="X1799">
        <v>1</v>
      </c>
      <c r="Y1799">
        <v>2</v>
      </c>
      <c r="Z1799">
        <v>1</v>
      </c>
      <c r="AA1799">
        <v>0</v>
      </c>
      <c r="AB1799">
        <v>1</v>
      </c>
      <c r="AC1799">
        <v>13</v>
      </c>
      <c r="AD1799">
        <v>3</v>
      </c>
      <c r="AE1799" t="s">
        <v>821</v>
      </c>
      <c r="AN1799" s="54"/>
      <c r="AO1799" s="54"/>
    </row>
    <row r="1800" spans="1:41" x14ac:dyDescent="0.3">
      <c r="A1800">
        <v>1799</v>
      </c>
      <c r="B1800" t="s">
        <v>320</v>
      </c>
      <c r="C1800" s="54">
        <v>45221</v>
      </c>
      <c r="D1800" s="54" t="s">
        <v>348</v>
      </c>
      <c r="E1800" t="s">
        <v>732</v>
      </c>
      <c r="F1800" t="s">
        <v>735</v>
      </c>
      <c r="G1800">
        <v>1</v>
      </c>
      <c r="H1800" s="69">
        <v>0.91666666666666663</v>
      </c>
      <c r="I1800">
        <v>0</v>
      </c>
      <c r="J1800" s="79">
        <v>15</v>
      </c>
      <c r="K1800">
        <v>0</v>
      </c>
      <c r="L1800" s="69">
        <v>0.26041666666666669</v>
      </c>
      <c r="M1800">
        <v>1</v>
      </c>
      <c r="N1800">
        <v>7.5</v>
      </c>
      <c r="O1800">
        <v>2</v>
      </c>
      <c r="P1800">
        <v>2</v>
      </c>
      <c r="Q1800">
        <v>2</v>
      </c>
      <c r="R1800">
        <v>1</v>
      </c>
      <c r="S1800">
        <v>3</v>
      </c>
      <c r="T1800">
        <v>3</v>
      </c>
      <c r="U1800">
        <v>3</v>
      </c>
      <c r="V1800">
        <v>3</v>
      </c>
      <c r="W1800">
        <v>3</v>
      </c>
      <c r="X1800">
        <v>2</v>
      </c>
      <c r="Y1800">
        <v>2</v>
      </c>
      <c r="Z1800">
        <v>1</v>
      </c>
      <c r="AA1800">
        <v>0</v>
      </c>
      <c r="AB1800">
        <v>0</v>
      </c>
      <c r="AC1800">
        <v>11</v>
      </c>
      <c r="AD1800">
        <v>3</v>
      </c>
      <c r="AE1800" t="s">
        <v>821</v>
      </c>
      <c r="AN1800" s="54"/>
      <c r="AO1800" s="54"/>
    </row>
    <row r="1801" spans="1:41" x14ac:dyDescent="0.3">
      <c r="A1801">
        <v>1800</v>
      </c>
      <c r="B1801" t="s">
        <v>320</v>
      </c>
      <c r="C1801" s="54">
        <v>45221</v>
      </c>
      <c r="D1801" s="54" t="s">
        <v>348</v>
      </c>
      <c r="E1801" t="s">
        <v>732</v>
      </c>
      <c r="F1801" t="s">
        <v>736</v>
      </c>
      <c r="G1801">
        <v>0</v>
      </c>
      <c r="H1801" s="69">
        <v>0.91666666666666663</v>
      </c>
      <c r="I1801">
        <v>0</v>
      </c>
      <c r="J1801" s="79">
        <v>15</v>
      </c>
      <c r="K1801">
        <v>0</v>
      </c>
      <c r="L1801" s="69">
        <v>0.26041666666666669</v>
      </c>
      <c r="M1801">
        <v>1</v>
      </c>
      <c r="N1801">
        <v>7.5</v>
      </c>
      <c r="O1801">
        <v>2</v>
      </c>
      <c r="P1801">
        <v>2</v>
      </c>
      <c r="Q1801">
        <v>2</v>
      </c>
      <c r="R1801">
        <v>1</v>
      </c>
      <c r="S1801">
        <v>3</v>
      </c>
      <c r="T1801">
        <v>3</v>
      </c>
      <c r="U1801">
        <v>3</v>
      </c>
      <c r="V1801">
        <v>3</v>
      </c>
      <c r="W1801">
        <v>3</v>
      </c>
      <c r="X1801">
        <v>2</v>
      </c>
      <c r="Y1801">
        <v>2</v>
      </c>
      <c r="Z1801">
        <v>1</v>
      </c>
      <c r="AA1801">
        <v>0</v>
      </c>
      <c r="AB1801">
        <v>0</v>
      </c>
      <c r="AC1801">
        <v>12</v>
      </c>
      <c r="AD1801">
        <v>3</v>
      </c>
      <c r="AE1801" t="s">
        <v>821</v>
      </c>
      <c r="AN1801" s="54"/>
      <c r="AO1801" s="54"/>
    </row>
    <row r="1802" spans="1:41" x14ac:dyDescent="0.3">
      <c r="A1802">
        <v>1801</v>
      </c>
      <c r="B1802" t="s">
        <v>257</v>
      </c>
      <c r="C1802" s="54">
        <v>45260</v>
      </c>
      <c r="D1802" s="54" t="s">
        <v>335</v>
      </c>
      <c r="E1802" t="s">
        <v>721</v>
      </c>
      <c r="F1802" t="s">
        <v>722</v>
      </c>
      <c r="G1802">
        <v>2</v>
      </c>
      <c r="H1802" s="69">
        <v>0.91666666666666663</v>
      </c>
      <c r="I1802">
        <v>0</v>
      </c>
      <c r="J1802" s="79">
        <v>20</v>
      </c>
      <c r="K1802">
        <v>0</v>
      </c>
      <c r="L1802" s="69">
        <v>0.16666666666666666</v>
      </c>
      <c r="M1802">
        <v>0</v>
      </c>
      <c r="N1802">
        <v>6</v>
      </c>
      <c r="O1802">
        <v>3</v>
      </c>
      <c r="P1802">
        <v>0</v>
      </c>
      <c r="Q1802">
        <v>0</v>
      </c>
      <c r="R1802">
        <v>0</v>
      </c>
      <c r="S1802">
        <v>1</v>
      </c>
      <c r="T1802">
        <v>2</v>
      </c>
      <c r="U1802">
        <v>2</v>
      </c>
      <c r="V1802">
        <v>1</v>
      </c>
      <c r="W1802">
        <v>0</v>
      </c>
      <c r="X1802">
        <v>0</v>
      </c>
      <c r="Y1802">
        <v>3</v>
      </c>
      <c r="Z1802">
        <v>0</v>
      </c>
      <c r="AA1802">
        <v>0</v>
      </c>
      <c r="AB1802">
        <v>0</v>
      </c>
      <c r="AC1802">
        <v>13</v>
      </c>
      <c r="AD1802">
        <v>2</v>
      </c>
      <c r="AE1802" t="s">
        <v>821</v>
      </c>
      <c r="AN1802" s="54"/>
      <c r="AO1802" s="54"/>
    </row>
    <row r="1803" spans="1:41" x14ac:dyDescent="0.3">
      <c r="A1803">
        <v>1802</v>
      </c>
      <c r="B1803" t="s">
        <v>257</v>
      </c>
      <c r="C1803" s="54">
        <v>45260</v>
      </c>
      <c r="D1803" s="54" t="s">
        <v>335</v>
      </c>
      <c r="E1803" t="s">
        <v>721</v>
      </c>
      <c r="F1803" t="s">
        <v>723</v>
      </c>
      <c r="G1803">
        <v>2</v>
      </c>
      <c r="H1803" s="69">
        <v>0.91666666666666663</v>
      </c>
      <c r="I1803">
        <v>0</v>
      </c>
      <c r="J1803" s="79">
        <v>20</v>
      </c>
      <c r="K1803">
        <v>0</v>
      </c>
      <c r="L1803" s="69">
        <v>0.16666666666666666</v>
      </c>
      <c r="M1803">
        <v>0</v>
      </c>
      <c r="N1803">
        <v>6</v>
      </c>
      <c r="O1803">
        <v>3</v>
      </c>
      <c r="P1803">
        <v>0</v>
      </c>
      <c r="Q1803">
        <v>0</v>
      </c>
      <c r="R1803">
        <v>0</v>
      </c>
      <c r="S1803">
        <v>1</v>
      </c>
      <c r="T1803">
        <v>2</v>
      </c>
      <c r="U1803">
        <v>2</v>
      </c>
      <c r="V1803">
        <v>1</v>
      </c>
      <c r="W1803">
        <v>0</v>
      </c>
      <c r="X1803">
        <v>0</v>
      </c>
      <c r="Y1803">
        <v>3</v>
      </c>
      <c r="Z1803">
        <v>0</v>
      </c>
      <c r="AA1803">
        <v>0</v>
      </c>
      <c r="AB1803">
        <v>0</v>
      </c>
      <c r="AC1803">
        <v>11</v>
      </c>
      <c r="AD1803">
        <v>2</v>
      </c>
      <c r="AE1803" t="s">
        <v>821</v>
      </c>
      <c r="AN1803" s="54"/>
      <c r="AO1803" s="54"/>
    </row>
    <row r="1804" spans="1:41" x14ac:dyDescent="0.3">
      <c r="A1804">
        <v>1803</v>
      </c>
      <c r="B1804" t="s">
        <v>257</v>
      </c>
      <c r="C1804" s="54">
        <v>45260</v>
      </c>
      <c r="D1804" s="54" t="s">
        <v>335</v>
      </c>
      <c r="E1804" t="s">
        <v>721</v>
      </c>
      <c r="F1804" t="s">
        <v>724</v>
      </c>
      <c r="G1804">
        <v>2</v>
      </c>
      <c r="H1804" s="69">
        <v>0.91666666666666663</v>
      </c>
      <c r="I1804">
        <v>0</v>
      </c>
      <c r="J1804" s="79">
        <v>20</v>
      </c>
      <c r="K1804">
        <v>0</v>
      </c>
      <c r="L1804" s="69">
        <v>0.16666666666666666</v>
      </c>
      <c r="M1804">
        <v>0</v>
      </c>
      <c r="N1804">
        <v>6</v>
      </c>
      <c r="O1804">
        <v>3</v>
      </c>
      <c r="P1804">
        <v>0</v>
      </c>
      <c r="Q1804">
        <v>0</v>
      </c>
      <c r="R1804">
        <v>0</v>
      </c>
      <c r="S1804">
        <v>1</v>
      </c>
      <c r="T1804">
        <v>2</v>
      </c>
      <c r="U1804">
        <v>2</v>
      </c>
      <c r="V1804">
        <v>1</v>
      </c>
      <c r="W1804">
        <v>0</v>
      </c>
      <c r="X1804">
        <v>0</v>
      </c>
      <c r="Y1804">
        <v>3</v>
      </c>
      <c r="Z1804">
        <v>0</v>
      </c>
      <c r="AA1804">
        <v>0</v>
      </c>
      <c r="AB1804">
        <v>0</v>
      </c>
      <c r="AC1804">
        <v>10</v>
      </c>
      <c r="AD1804">
        <v>2</v>
      </c>
      <c r="AE1804" t="s">
        <v>821</v>
      </c>
      <c r="AN1804" s="54"/>
      <c r="AO1804" s="54"/>
    </row>
    <row r="1805" spans="1:41" x14ac:dyDescent="0.3">
      <c r="A1805">
        <v>1804</v>
      </c>
      <c r="B1805" t="s">
        <v>257</v>
      </c>
      <c r="C1805" s="54">
        <v>45260</v>
      </c>
      <c r="D1805" s="54" t="s">
        <v>335</v>
      </c>
      <c r="E1805" t="s">
        <v>721</v>
      </c>
      <c r="F1805" t="s">
        <v>725</v>
      </c>
      <c r="G1805">
        <v>1</v>
      </c>
      <c r="H1805" s="69">
        <v>0.91666666666666663</v>
      </c>
      <c r="I1805">
        <v>0</v>
      </c>
      <c r="J1805" s="79">
        <v>20</v>
      </c>
      <c r="K1805">
        <v>0</v>
      </c>
      <c r="L1805" s="69">
        <v>0.16666666666666666</v>
      </c>
      <c r="M1805">
        <v>0</v>
      </c>
      <c r="N1805">
        <v>6</v>
      </c>
      <c r="O1805">
        <v>3</v>
      </c>
      <c r="P1805">
        <v>0</v>
      </c>
      <c r="Q1805">
        <v>0</v>
      </c>
      <c r="R1805">
        <v>0</v>
      </c>
      <c r="S1805">
        <v>1</v>
      </c>
      <c r="T1805">
        <v>2</v>
      </c>
      <c r="U1805">
        <v>2</v>
      </c>
      <c r="V1805">
        <v>1</v>
      </c>
      <c r="W1805">
        <v>0</v>
      </c>
      <c r="X1805">
        <v>0</v>
      </c>
      <c r="Y1805">
        <v>3</v>
      </c>
      <c r="Z1805">
        <v>0</v>
      </c>
      <c r="AA1805">
        <v>0</v>
      </c>
      <c r="AB1805">
        <v>0</v>
      </c>
      <c r="AC1805">
        <v>9</v>
      </c>
      <c r="AD1805">
        <v>2</v>
      </c>
      <c r="AE1805" t="s">
        <v>821</v>
      </c>
      <c r="AN1805" s="54"/>
      <c r="AO1805" s="54"/>
    </row>
    <row r="1806" spans="1:41" x14ac:dyDescent="0.3">
      <c r="A1806">
        <v>1805</v>
      </c>
      <c r="B1806" t="s">
        <v>257</v>
      </c>
      <c r="C1806" s="54">
        <v>45260</v>
      </c>
      <c r="D1806" s="54" t="s">
        <v>335</v>
      </c>
      <c r="E1806" t="s">
        <v>721</v>
      </c>
      <c r="F1806" t="s">
        <v>726</v>
      </c>
      <c r="G1806">
        <v>1</v>
      </c>
      <c r="H1806" s="69">
        <v>0.91666666666666663</v>
      </c>
      <c r="I1806">
        <v>0</v>
      </c>
      <c r="J1806" s="79">
        <v>20</v>
      </c>
      <c r="K1806">
        <v>0</v>
      </c>
      <c r="L1806" s="69">
        <v>0.16666666666666666</v>
      </c>
      <c r="M1806">
        <v>0</v>
      </c>
      <c r="N1806">
        <v>6</v>
      </c>
      <c r="O1806">
        <v>3</v>
      </c>
      <c r="P1806">
        <v>0</v>
      </c>
      <c r="Q1806">
        <v>0</v>
      </c>
      <c r="R1806">
        <v>0</v>
      </c>
      <c r="S1806">
        <v>1</v>
      </c>
      <c r="T1806">
        <v>2</v>
      </c>
      <c r="U1806">
        <v>2</v>
      </c>
      <c r="V1806">
        <v>1</v>
      </c>
      <c r="W1806">
        <v>0</v>
      </c>
      <c r="X1806">
        <v>0</v>
      </c>
      <c r="Y1806">
        <v>3</v>
      </c>
      <c r="Z1806">
        <v>0</v>
      </c>
      <c r="AA1806">
        <v>0</v>
      </c>
      <c r="AB1806">
        <v>0</v>
      </c>
      <c r="AC1806">
        <v>9</v>
      </c>
      <c r="AD1806">
        <v>2</v>
      </c>
      <c r="AE1806" t="s">
        <v>821</v>
      </c>
      <c r="AN1806" s="54"/>
      <c r="AO1806" s="54"/>
    </row>
    <row r="1807" spans="1:41" x14ac:dyDescent="0.3">
      <c r="A1807">
        <v>1806</v>
      </c>
      <c r="B1807" t="s">
        <v>257</v>
      </c>
      <c r="C1807" s="54">
        <v>45260</v>
      </c>
      <c r="D1807" s="54" t="s">
        <v>335</v>
      </c>
      <c r="E1807" t="s">
        <v>721</v>
      </c>
      <c r="F1807" t="s">
        <v>727</v>
      </c>
      <c r="G1807">
        <v>1</v>
      </c>
      <c r="H1807" s="69">
        <v>0.91666666666666663</v>
      </c>
      <c r="I1807">
        <v>0</v>
      </c>
      <c r="J1807" s="79">
        <v>20</v>
      </c>
      <c r="K1807">
        <v>0</v>
      </c>
      <c r="L1807" s="69">
        <v>0.16666666666666666</v>
      </c>
      <c r="M1807">
        <v>0</v>
      </c>
      <c r="N1807">
        <v>6</v>
      </c>
      <c r="O1807">
        <v>3</v>
      </c>
      <c r="P1807">
        <v>0</v>
      </c>
      <c r="Q1807">
        <v>0</v>
      </c>
      <c r="R1807">
        <v>0</v>
      </c>
      <c r="S1807">
        <v>1</v>
      </c>
      <c r="T1807">
        <v>2</v>
      </c>
      <c r="U1807">
        <v>2</v>
      </c>
      <c r="V1807">
        <v>1</v>
      </c>
      <c r="W1807">
        <v>0</v>
      </c>
      <c r="X1807">
        <v>0</v>
      </c>
      <c r="Y1807">
        <v>3</v>
      </c>
      <c r="Z1807">
        <v>0</v>
      </c>
      <c r="AA1807">
        <v>0</v>
      </c>
      <c r="AB1807">
        <v>0</v>
      </c>
      <c r="AC1807">
        <v>9</v>
      </c>
      <c r="AD1807">
        <v>2</v>
      </c>
      <c r="AE1807" t="s">
        <v>821</v>
      </c>
      <c r="AN1807" s="54"/>
      <c r="AO1807" s="54"/>
    </row>
    <row r="1808" spans="1:41" x14ac:dyDescent="0.3">
      <c r="A1808">
        <v>1807</v>
      </c>
      <c r="B1808" t="s">
        <v>257</v>
      </c>
      <c r="C1808" s="54">
        <v>45260</v>
      </c>
      <c r="D1808" s="54" t="s">
        <v>335</v>
      </c>
      <c r="E1808" t="s">
        <v>721</v>
      </c>
      <c r="F1808" t="s">
        <v>728</v>
      </c>
      <c r="G1808">
        <v>1</v>
      </c>
      <c r="H1808" s="69">
        <v>0.91666666666666663</v>
      </c>
      <c r="I1808">
        <v>0</v>
      </c>
      <c r="J1808" s="79">
        <v>20</v>
      </c>
      <c r="K1808">
        <v>0</v>
      </c>
      <c r="L1808" s="69">
        <v>0.16666666666666666</v>
      </c>
      <c r="M1808">
        <v>0</v>
      </c>
      <c r="N1808">
        <v>6</v>
      </c>
      <c r="O1808">
        <v>3</v>
      </c>
      <c r="P1808">
        <v>0</v>
      </c>
      <c r="Q1808">
        <v>0</v>
      </c>
      <c r="R1808">
        <v>0</v>
      </c>
      <c r="S1808">
        <v>1</v>
      </c>
      <c r="T1808">
        <v>2</v>
      </c>
      <c r="U1808">
        <v>2</v>
      </c>
      <c r="V1808">
        <v>1</v>
      </c>
      <c r="W1808">
        <v>0</v>
      </c>
      <c r="X1808">
        <v>0</v>
      </c>
      <c r="Y1808">
        <v>3</v>
      </c>
      <c r="Z1808">
        <v>0</v>
      </c>
      <c r="AA1808">
        <v>0</v>
      </c>
      <c r="AB1808">
        <v>0</v>
      </c>
      <c r="AC1808">
        <v>8</v>
      </c>
      <c r="AD1808">
        <v>2</v>
      </c>
      <c r="AE1808" t="s">
        <v>821</v>
      </c>
      <c r="AN1808" s="54"/>
      <c r="AO1808" s="54"/>
    </row>
    <row r="1809" spans="1:41" x14ac:dyDescent="0.3">
      <c r="A1809">
        <v>1808</v>
      </c>
      <c r="B1809" t="s">
        <v>257</v>
      </c>
      <c r="C1809" s="54">
        <v>45260</v>
      </c>
      <c r="D1809" s="54" t="s">
        <v>335</v>
      </c>
      <c r="E1809" t="s">
        <v>721</v>
      </c>
      <c r="F1809" t="s">
        <v>729</v>
      </c>
      <c r="G1809">
        <v>2</v>
      </c>
      <c r="H1809" s="69">
        <v>0.91666666666666663</v>
      </c>
      <c r="I1809">
        <v>0</v>
      </c>
      <c r="J1809" s="79">
        <v>20</v>
      </c>
      <c r="K1809">
        <v>0</v>
      </c>
      <c r="L1809" s="69">
        <v>0.16666666666666666</v>
      </c>
      <c r="M1809">
        <v>0</v>
      </c>
      <c r="N1809">
        <v>6</v>
      </c>
      <c r="O1809">
        <v>3</v>
      </c>
      <c r="P1809">
        <v>0</v>
      </c>
      <c r="Q1809">
        <v>0</v>
      </c>
      <c r="R1809">
        <v>0</v>
      </c>
      <c r="S1809">
        <v>1</v>
      </c>
      <c r="T1809">
        <v>2</v>
      </c>
      <c r="U1809">
        <v>2</v>
      </c>
      <c r="V1809">
        <v>1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9</v>
      </c>
      <c r="AD1809">
        <v>2</v>
      </c>
      <c r="AE1809" t="s">
        <v>821</v>
      </c>
      <c r="AN1809" s="54"/>
      <c r="AO1809" s="54"/>
    </row>
    <row r="1810" spans="1:41" x14ac:dyDescent="0.3">
      <c r="A1810">
        <v>1809</v>
      </c>
      <c r="B1810" t="s">
        <v>257</v>
      </c>
      <c r="C1810" s="54">
        <v>45260</v>
      </c>
      <c r="D1810" s="54" t="s">
        <v>335</v>
      </c>
      <c r="E1810" t="s">
        <v>721</v>
      </c>
      <c r="F1810" t="s">
        <v>730</v>
      </c>
      <c r="G1810">
        <v>1</v>
      </c>
      <c r="H1810" s="69">
        <v>0.91666666666666663</v>
      </c>
      <c r="I1810">
        <v>0</v>
      </c>
      <c r="J1810" s="79">
        <v>20</v>
      </c>
      <c r="K1810">
        <v>0</v>
      </c>
      <c r="L1810" s="69">
        <v>0.16666666666666666</v>
      </c>
      <c r="M1810">
        <v>0</v>
      </c>
      <c r="N1810">
        <v>6</v>
      </c>
      <c r="O1810">
        <v>3</v>
      </c>
      <c r="P1810">
        <v>0</v>
      </c>
      <c r="Q1810">
        <v>0</v>
      </c>
      <c r="R1810">
        <v>0</v>
      </c>
      <c r="S1810">
        <v>1</v>
      </c>
      <c r="T1810">
        <v>2</v>
      </c>
      <c r="U1810">
        <v>2</v>
      </c>
      <c r="V1810">
        <v>1</v>
      </c>
      <c r="W1810">
        <v>0</v>
      </c>
      <c r="X1810">
        <v>0</v>
      </c>
      <c r="Y1810">
        <v>3</v>
      </c>
      <c r="Z1810">
        <v>0</v>
      </c>
      <c r="AA1810">
        <v>0</v>
      </c>
      <c r="AB1810">
        <v>0</v>
      </c>
      <c r="AC1810">
        <v>9</v>
      </c>
      <c r="AD1810">
        <v>2</v>
      </c>
      <c r="AE1810" t="s">
        <v>821</v>
      </c>
      <c r="AN1810" s="54"/>
      <c r="AO1810" s="54"/>
    </row>
    <row r="1811" spans="1:41" x14ac:dyDescent="0.3">
      <c r="A1811">
        <v>1810</v>
      </c>
      <c r="B1811" t="s">
        <v>257</v>
      </c>
      <c r="C1811" s="54">
        <v>45260</v>
      </c>
      <c r="D1811" s="54" t="s">
        <v>335</v>
      </c>
      <c r="E1811" t="s">
        <v>721</v>
      </c>
      <c r="F1811" t="s">
        <v>731</v>
      </c>
      <c r="G1811">
        <v>0</v>
      </c>
      <c r="H1811" s="69">
        <v>0.91666666666666663</v>
      </c>
      <c r="I1811">
        <v>0</v>
      </c>
      <c r="J1811" s="79">
        <v>20</v>
      </c>
      <c r="K1811">
        <v>0</v>
      </c>
      <c r="L1811" s="69">
        <v>0.16666666666666666</v>
      </c>
      <c r="M1811">
        <v>0</v>
      </c>
      <c r="N1811">
        <v>6</v>
      </c>
      <c r="O1811">
        <v>3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1</v>
      </c>
      <c r="W1811">
        <v>0</v>
      </c>
      <c r="X1811">
        <v>0</v>
      </c>
      <c r="Y1811">
        <v>3</v>
      </c>
      <c r="Z1811">
        <v>0</v>
      </c>
      <c r="AA1811">
        <v>0</v>
      </c>
      <c r="AB1811">
        <v>0</v>
      </c>
      <c r="AC1811">
        <v>9</v>
      </c>
      <c r="AD1811">
        <v>2</v>
      </c>
      <c r="AE1811" t="s">
        <v>821</v>
      </c>
      <c r="AN1811" s="54"/>
      <c r="AO1811" s="54"/>
    </row>
    <row r="1812" spans="1:41" x14ac:dyDescent="0.3">
      <c r="A1812">
        <v>1811</v>
      </c>
      <c r="B1812" t="s">
        <v>257</v>
      </c>
      <c r="C1812" s="54">
        <v>45260</v>
      </c>
      <c r="D1812" s="54" t="s">
        <v>335</v>
      </c>
      <c r="E1812" t="s">
        <v>732</v>
      </c>
      <c r="F1812" t="s">
        <v>85</v>
      </c>
      <c r="G1812">
        <v>1</v>
      </c>
      <c r="H1812" s="69">
        <v>0.91666666666666663</v>
      </c>
      <c r="I1812">
        <v>0</v>
      </c>
      <c r="J1812" s="79">
        <v>20</v>
      </c>
      <c r="K1812">
        <v>0</v>
      </c>
      <c r="L1812" s="69">
        <v>0.16666666666666666</v>
      </c>
      <c r="M1812">
        <v>0</v>
      </c>
      <c r="N1812">
        <v>6</v>
      </c>
      <c r="O1812">
        <v>3</v>
      </c>
      <c r="P1812">
        <v>0</v>
      </c>
      <c r="Q1812">
        <v>0</v>
      </c>
      <c r="R1812">
        <v>0</v>
      </c>
      <c r="S1812">
        <v>1</v>
      </c>
      <c r="T1812">
        <v>2</v>
      </c>
      <c r="U1812">
        <v>2</v>
      </c>
      <c r="V1812">
        <v>1</v>
      </c>
      <c r="W1812">
        <v>0</v>
      </c>
      <c r="X1812">
        <v>0</v>
      </c>
      <c r="Y1812">
        <v>3</v>
      </c>
      <c r="Z1812">
        <v>0</v>
      </c>
      <c r="AA1812">
        <v>0</v>
      </c>
      <c r="AB1812">
        <v>0</v>
      </c>
      <c r="AC1812">
        <v>10</v>
      </c>
      <c r="AD1812">
        <v>2</v>
      </c>
      <c r="AE1812" t="s">
        <v>821</v>
      </c>
      <c r="AN1812" s="54"/>
      <c r="AO1812" s="54"/>
    </row>
    <row r="1813" spans="1:41" x14ac:dyDescent="0.3">
      <c r="A1813">
        <v>1812</v>
      </c>
      <c r="B1813" t="s">
        <v>257</v>
      </c>
      <c r="C1813" s="54">
        <v>45260</v>
      </c>
      <c r="D1813" s="54" t="s">
        <v>335</v>
      </c>
      <c r="E1813" t="s">
        <v>732</v>
      </c>
      <c r="F1813" t="s">
        <v>733</v>
      </c>
      <c r="G1813">
        <v>1</v>
      </c>
      <c r="H1813" s="69">
        <v>0.91666666666666663</v>
      </c>
      <c r="I1813">
        <v>0</v>
      </c>
      <c r="J1813" s="79">
        <v>20</v>
      </c>
      <c r="K1813">
        <v>0</v>
      </c>
      <c r="L1813" s="69">
        <v>0.16666666666666666</v>
      </c>
      <c r="M1813">
        <v>0</v>
      </c>
      <c r="N1813">
        <v>6</v>
      </c>
      <c r="O1813">
        <v>3</v>
      </c>
      <c r="P1813">
        <v>0</v>
      </c>
      <c r="Q1813">
        <v>0</v>
      </c>
      <c r="R1813">
        <v>0</v>
      </c>
      <c r="S1813">
        <v>1</v>
      </c>
      <c r="T1813">
        <v>2</v>
      </c>
      <c r="U1813">
        <v>2</v>
      </c>
      <c r="V1813">
        <v>1</v>
      </c>
      <c r="W1813">
        <v>0</v>
      </c>
      <c r="X1813">
        <v>0</v>
      </c>
      <c r="Y1813">
        <v>3</v>
      </c>
      <c r="Z1813">
        <v>0</v>
      </c>
      <c r="AA1813">
        <v>0</v>
      </c>
      <c r="AB1813">
        <v>0</v>
      </c>
      <c r="AC1813">
        <v>10</v>
      </c>
      <c r="AD1813">
        <v>2</v>
      </c>
      <c r="AE1813" t="s">
        <v>821</v>
      </c>
      <c r="AN1813" s="54"/>
      <c r="AO1813" s="54"/>
    </row>
    <row r="1814" spans="1:41" x14ac:dyDescent="0.3">
      <c r="A1814">
        <v>1813</v>
      </c>
      <c r="B1814" t="s">
        <v>257</v>
      </c>
      <c r="C1814" s="54">
        <v>45260</v>
      </c>
      <c r="D1814" s="54" t="s">
        <v>335</v>
      </c>
      <c r="E1814" t="s">
        <v>732</v>
      </c>
      <c r="F1814" t="s">
        <v>734</v>
      </c>
      <c r="G1814">
        <v>1</v>
      </c>
      <c r="H1814" s="69">
        <v>0.91666666666666663</v>
      </c>
      <c r="I1814">
        <v>0</v>
      </c>
      <c r="J1814" s="79">
        <v>20</v>
      </c>
      <c r="K1814">
        <v>0</v>
      </c>
      <c r="L1814" s="69">
        <v>0.16666666666666666</v>
      </c>
      <c r="M1814">
        <v>0</v>
      </c>
      <c r="N1814">
        <v>6</v>
      </c>
      <c r="O1814">
        <v>3</v>
      </c>
      <c r="P1814">
        <v>0</v>
      </c>
      <c r="Q1814">
        <v>0</v>
      </c>
      <c r="R1814">
        <v>0</v>
      </c>
      <c r="S1814">
        <v>1</v>
      </c>
      <c r="T1814">
        <v>2</v>
      </c>
      <c r="U1814">
        <v>2</v>
      </c>
      <c r="V1814">
        <v>1</v>
      </c>
      <c r="W1814">
        <v>0</v>
      </c>
      <c r="X1814">
        <v>0</v>
      </c>
      <c r="Y1814">
        <v>3</v>
      </c>
      <c r="Z1814">
        <v>0</v>
      </c>
      <c r="AA1814">
        <v>0</v>
      </c>
      <c r="AB1814">
        <v>0</v>
      </c>
      <c r="AC1814">
        <v>10</v>
      </c>
      <c r="AD1814">
        <v>2</v>
      </c>
      <c r="AE1814" t="s">
        <v>821</v>
      </c>
      <c r="AN1814" s="54"/>
      <c r="AO1814" s="54"/>
    </row>
    <row r="1815" spans="1:41" x14ac:dyDescent="0.3">
      <c r="A1815">
        <v>1814</v>
      </c>
      <c r="B1815" t="s">
        <v>257</v>
      </c>
      <c r="C1815" s="54">
        <v>45260</v>
      </c>
      <c r="D1815" s="54" t="s">
        <v>335</v>
      </c>
      <c r="E1815" t="s">
        <v>732</v>
      </c>
      <c r="F1815" t="s">
        <v>735</v>
      </c>
      <c r="G1815">
        <v>1</v>
      </c>
      <c r="H1815" s="69">
        <v>0.91666666666666663</v>
      </c>
      <c r="I1815">
        <v>0</v>
      </c>
      <c r="J1815" s="79">
        <v>20</v>
      </c>
      <c r="K1815">
        <v>0</v>
      </c>
      <c r="L1815" s="69">
        <v>0.16666666666666666</v>
      </c>
      <c r="M1815">
        <v>0</v>
      </c>
      <c r="N1815">
        <v>6</v>
      </c>
      <c r="O1815">
        <v>3</v>
      </c>
      <c r="P1815">
        <v>0</v>
      </c>
      <c r="Q1815">
        <v>0</v>
      </c>
      <c r="R1815">
        <v>0</v>
      </c>
      <c r="S1815">
        <v>1</v>
      </c>
      <c r="T1815">
        <v>2</v>
      </c>
      <c r="U1815">
        <v>2</v>
      </c>
      <c r="V1815">
        <v>1</v>
      </c>
      <c r="W1815">
        <v>0</v>
      </c>
      <c r="X1815">
        <v>0</v>
      </c>
      <c r="Y1815">
        <v>3</v>
      </c>
      <c r="Z1815">
        <v>0</v>
      </c>
      <c r="AA1815">
        <v>0</v>
      </c>
      <c r="AB1815">
        <v>0</v>
      </c>
      <c r="AC1815">
        <v>10</v>
      </c>
      <c r="AD1815">
        <v>2</v>
      </c>
      <c r="AE1815" t="s">
        <v>821</v>
      </c>
      <c r="AN1815" s="54"/>
      <c r="AO1815" s="54"/>
    </row>
    <row r="1816" spans="1:41" x14ac:dyDescent="0.3">
      <c r="A1816">
        <v>1815</v>
      </c>
      <c r="B1816" t="s">
        <v>257</v>
      </c>
      <c r="C1816" s="54">
        <v>45260</v>
      </c>
      <c r="D1816" s="54" t="s">
        <v>335</v>
      </c>
      <c r="E1816" t="s">
        <v>732</v>
      </c>
      <c r="F1816" t="s">
        <v>736</v>
      </c>
      <c r="G1816">
        <v>0</v>
      </c>
      <c r="H1816" s="69">
        <v>0.91666666666666663</v>
      </c>
      <c r="I1816">
        <v>0</v>
      </c>
      <c r="J1816" s="79">
        <v>20</v>
      </c>
      <c r="K1816">
        <v>0</v>
      </c>
      <c r="L1816" s="69">
        <v>0.16666666666666666</v>
      </c>
      <c r="M1816">
        <v>0</v>
      </c>
      <c r="N1816">
        <v>6</v>
      </c>
      <c r="O1816">
        <v>3</v>
      </c>
      <c r="P1816">
        <v>0</v>
      </c>
      <c r="Q1816">
        <v>0</v>
      </c>
      <c r="R1816">
        <v>0</v>
      </c>
      <c r="S1816">
        <v>1</v>
      </c>
      <c r="T1816">
        <v>2</v>
      </c>
      <c r="U1816">
        <v>2</v>
      </c>
      <c r="V1816">
        <v>1</v>
      </c>
      <c r="W1816">
        <v>0</v>
      </c>
      <c r="X1816">
        <v>0</v>
      </c>
      <c r="Y1816">
        <v>3</v>
      </c>
      <c r="Z1816">
        <v>0</v>
      </c>
      <c r="AA1816">
        <v>0</v>
      </c>
      <c r="AB1816">
        <v>0</v>
      </c>
      <c r="AC1816">
        <v>10</v>
      </c>
      <c r="AD1816">
        <v>2</v>
      </c>
      <c r="AE1816" t="s">
        <v>821</v>
      </c>
      <c r="AN1816" s="54"/>
      <c r="AO1816" s="54"/>
    </row>
    <row r="1817" spans="1:41" x14ac:dyDescent="0.3">
      <c r="A1817">
        <v>1816</v>
      </c>
      <c r="B1817" t="s">
        <v>258</v>
      </c>
      <c r="C1817" s="54">
        <v>45260</v>
      </c>
      <c r="D1817" s="54" t="s">
        <v>335</v>
      </c>
      <c r="E1817" t="s">
        <v>721</v>
      </c>
      <c r="F1817" t="s">
        <v>722</v>
      </c>
      <c r="G1817">
        <v>2</v>
      </c>
      <c r="H1817" s="69">
        <v>0.9375</v>
      </c>
      <c r="I1817">
        <v>0</v>
      </c>
      <c r="J1817" s="79">
        <v>25</v>
      </c>
      <c r="K1817">
        <v>0</v>
      </c>
      <c r="L1817" s="69">
        <v>0.26041666666666669</v>
      </c>
      <c r="M1817">
        <v>1</v>
      </c>
      <c r="N1817">
        <v>7.75</v>
      </c>
      <c r="O1817">
        <v>2</v>
      </c>
      <c r="P1817">
        <v>0</v>
      </c>
      <c r="Q1817">
        <v>0</v>
      </c>
      <c r="R1817">
        <v>0</v>
      </c>
      <c r="S1817">
        <v>2</v>
      </c>
      <c r="T1817">
        <v>3</v>
      </c>
      <c r="U1817">
        <v>3</v>
      </c>
      <c r="V1817">
        <v>2</v>
      </c>
      <c r="W1817">
        <v>0</v>
      </c>
      <c r="X1817">
        <v>0</v>
      </c>
      <c r="Y1817">
        <v>2</v>
      </c>
      <c r="Z1817">
        <v>1</v>
      </c>
      <c r="AA1817">
        <v>0</v>
      </c>
      <c r="AB1817">
        <v>0</v>
      </c>
      <c r="AC1817">
        <v>11</v>
      </c>
      <c r="AD1817">
        <v>2</v>
      </c>
      <c r="AE1817" t="s">
        <v>821</v>
      </c>
      <c r="AN1817" s="54"/>
      <c r="AO1817" s="54"/>
    </row>
    <row r="1818" spans="1:41" x14ac:dyDescent="0.3">
      <c r="A1818">
        <v>1817</v>
      </c>
      <c r="B1818" t="s">
        <v>258</v>
      </c>
      <c r="C1818" s="54">
        <v>45260</v>
      </c>
      <c r="D1818" s="54" t="s">
        <v>335</v>
      </c>
      <c r="E1818" t="s">
        <v>721</v>
      </c>
      <c r="F1818" t="s">
        <v>723</v>
      </c>
      <c r="G1818">
        <v>2</v>
      </c>
      <c r="H1818" s="69">
        <v>0.9375</v>
      </c>
      <c r="I1818">
        <v>0</v>
      </c>
      <c r="J1818" s="79">
        <v>25</v>
      </c>
      <c r="K1818">
        <v>0</v>
      </c>
      <c r="L1818" s="69">
        <v>0.26041666666666669</v>
      </c>
      <c r="M1818">
        <v>1</v>
      </c>
      <c r="N1818">
        <v>7.75</v>
      </c>
      <c r="O1818">
        <v>2</v>
      </c>
      <c r="P1818">
        <v>0</v>
      </c>
      <c r="Q1818">
        <v>0</v>
      </c>
      <c r="R1818">
        <v>0</v>
      </c>
      <c r="S1818">
        <v>2</v>
      </c>
      <c r="T1818">
        <v>3</v>
      </c>
      <c r="U1818">
        <v>3</v>
      </c>
      <c r="V1818">
        <v>2</v>
      </c>
      <c r="W1818">
        <v>0</v>
      </c>
      <c r="X1818">
        <v>0</v>
      </c>
      <c r="Y1818">
        <v>2</v>
      </c>
      <c r="Z1818">
        <v>1</v>
      </c>
      <c r="AA1818">
        <v>0</v>
      </c>
      <c r="AB1818">
        <v>0</v>
      </c>
      <c r="AC1818">
        <v>9</v>
      </c>
      <c r="AD1818">
        <v>2</v>
      </c>
      <c r="AE1818" t="s">
        <v>821</v>
      </c>
      <c r="AN1818" s="54"/>
      <c r="AO1818" s="54"/>
    </row>
    <row r="1819" spans="1:41" x14ac:dyDescent="0.3">
      <c r="A1819">
        <v>1818</v>
      </c>
      <c r="B1819" t="s">
        <v>258</v>
      </c>
      <c r="C1819" s="54">
        <v>45260</v>
      </c>
      <c r="D1819" s="54" t="s">
        <v>335</v>
      </c>
      <c r="E1819" t="s">
        <v>721</v>
      </c>
      <c r="F1819" t="s">
        <v>724</v>
      </c>
      <c r="G1819">
        <v>1</v>
      </c>
      <c r="H1819" s="69">
        <v>0.9375</v>
      </c>
      <c r="I1819">
        <v>0</v>
      </c>
      <c r="J1819" s="79">
        <v>25</v>
      </c>
      <c r="K1819">
        <v>0</v>
      </c>
      <c r="L1819" s="69">
        <v>0.26041666666666669</v>
      </c>
      <c r="M1819">
        <v>1</v>
      </c>
      <c r="N1819">
        <v>7.75</v>
      </c>
      <c r="O1819">
        <v>2</v>
      </c>
      <c r="P1819">
        <v>0</v>
      </c>
      <c r="Q1819">
        <v>0</v>
      </c>
      <c r="R1819">
        <v>0</v>
      </c>
      <c r="S1819">
        <v>2</v>
      </c>
      <c r="T1819">
        <v>3</v>
      </c>
      <c r="U1819">
        <v>3</v>
      </c>
      <c r="V1819">
        <v>2</v>
      </c>
      <c r="W1819">
        <v>0</v>
      </c>
      <c r="X1819">
        <v>0</v>
      </c>
      <c r="Y1819">
        <v>2</v>
      </c>
      <c r="Z1819">
        <v>1</v>
      </c>
      <c r="AA1819">
        <v>0</v>
      </c>
      <c r="AB1819">
        <v>0</v>
      </c>
      <c r="AC1819">
        <v>8</v>
      </c>
      <c r="AD1819">
        <v>2</v>
      </c>
      <c r="AE1819" t="s">
        <v>821</v>
      </c>
      <c r="AN1819" s="54"/>
      <c r="AO1819" s="54"/>
    </row>
    <row r="1820" spans="1:41" x14ac:dyDescent="0.3">
      <c r="A1820">
        <v>1819</v>
      </c>
      <c r="B1820" t="s">
        <v>258</v>
      </c>
      <c r="C1820" s="54">
        <v>45260</v>
      </c>
      <c r="D1820" s="54" t="s">
        <v>335</v>
      </c>
      <c r="E1820" t="s">
        <v>721</v>
      </c>
      <c r="F1820" t="s">
        <v>725</v>
      </c>
      <c r="G1820">
        <v>1</v>
      </c>
      <c r="H1820" s="69">
        <v>0.9375</v>
      </c>
      <c r="I1820">
        <v>0</v>
      </c>
      <c r="J1820" s="79">
        <v>25</v>
      </c>
      <c r="K1820">
        <v>0</v>
      </c>
      <c r="L1820" s="69">
        <v>0.26041666666666669</v>
      </c>
      <c r="M1820">
        <v>1</v>
      </c>
      <c r="N1820">
        <v>7.75</v>
      </c>
      <c r="O1820">
        <v>2</v>
      </c>
      <c r="P1820">
        <v>0</v>
      </c>
      <c r="Q1820">
        <v>0</v>
      </c>
      <c r="R1820">
        <v>0</v>
      </c>
      <c r="S1820">
        <v>2</v>
      </c>
      <c r="T1820">
        <v>3</v>
      </c>
      <c r="U1820">
        <v>3</v>
      </c>
      <c r="V1820">
        <v>2</v>
      </c>
      <c r="W1820">
        <v>0</v>
      </c>
      <c r="X1820">
        <v>0</v>
      </c>
      <c r="Y1820">
        <v>2</v>
      </c>
      <c r="Z1820">
        <v>1</v>
      </c>
      <c r="AA1820">
        <v>0</v>
      </c>
      <c r="AB1820">
        <v>0</v>
      </c>
      <c r="AC1820">
        <v>8</v>
      </c>
      <c r="AD1820">
        <v>2</v>
      </c>
      <c r="AE1820" t="s">
        <v>821</v>
      </c>
      <c r="AN1820" s="54"/>
      <c r="AO1820" s="54"/>
    </row>
    <row r="1821" spans="1:41" x14ac:dyDescent="0.3">
      <c r="A1821">
        <v>1820</v>
      </c>
      <c r="B1821" t="s">
        <v>258</v>
      </c>
      <c r="C1821" s="54">
        <v>45260</v>
      </c>
      <c r="D1821" s="54" t="s">
        <v>335</v>
      </c>
      <c r="E1821" t="s">
        <v>721</v>
      </c>
      <c r="F1821" t="s">
        <v>726</v>
      </c>
      <c r="G1821">
        <v>1</v>
      </c>
      <c r="H1821" s="69">
        <v>0.9375</v>
      </c>
      <c r="I1821">
        <v>0</v>
      </c>
      <c r="J1821" s="79">
        <v>25</v>
      </c>
      <c r="K1821">
        <v>0</v>
      </c>
      <c r="L1821" s="69">
        <v>0.26041666666666669</v>
      </c>
      <c r="M1821">
        <v>1</v>
      </c>
      <c r="N1821">
        <v>7.75</v>
      </c>
      <c r="O1821">
        <v>2</v>
      </c>
      <c r="P1821">
        <v>0</v>
      </c>
      <c r="Q1821">
        <v>0</v>
      </c>
      <c r="R1821">
        <v>0</v>
      </c>
      <c r="S1821">
        <v>2</v>
      </c>
      <c r="T1821">
        <v>3</v>
      </c>
      <c r="U1821">
        <v>3</v>
      </c>
      <c r="V1821">
        <v>2</v>
      </c>
      <c r="W1821">
        <v>0</v>
      </c>
      <c r="X1821">
        <v>0</v>
      </c>
      <c r="Y1821">
        <v>2</v>
      </c>
      <c r="Z1821">
        <v>1</v>
      </c>
      <c r="AA1821">
        <v>0</v>
      </c>
      <c r="AB1821">
        <v>0</v>
      </c>
      <c r="AC1821">
        <v>8</v>
      </c>
      <c r="AD1821">
        <v>2</v>
      </c>
      <c r="AE1821" t="s">
        <v>821</v>
      </c>
      <c r="AN1821" s="54"/>
      <c r="AO1821" s="54"/>
    </row>
    <row r="1822" spans="1:41" x14ac:dyDescent="0.3">
      <c r="A1822">
        <v>1821</v>
      </c>
      <c r="B1822" t="s">
        <v>258</v>
      </c>
      <c r="C1822" s="54">
        <v>45260</v>
      </c>
      <c r="D1822" s="54" t="s">
        <v>335</v>
      </c>
      <c r="E1822" t="s">
        <v>721</v>
      </c>
      <c r="F1822" t="s">
        <v>727</v>
      </c>
      <c r="G1822">
        <v>1</v>
      </c>
      <c r="H1822" s="69">
        <v>0.9375</v>
      </c>
      <c r="I1822">
        <v>0</v>
      </c>
      <c r="J1822" s="79">
        <v>25</v>
      </c>
      <c r="K1822">
        <v>0</v>
      </c>
      <c r="L1822" s="69">
        <v>0.26041666666666669</v>
      </c>
      <c r="M1822">
        <v>1</v>
      </c>
      <c r="N1822">
        <v>7.75</v>
      </c>
      <c r="O1822">
        <v>2</v>
      </c>
      <c r="P1822">
        <v>0</v>
      </c>
      <c r="Q1822">
        <v>0</v>
      </c>
      <c r="R1822">
        <v>0</v>
      </c>
      <c r="S1822">
        <v>2</v>
      </c>
      <c r="T1822">
        <v>3</v>
      </c>
      <c r="U1822">
        <v>3</v>
      </c>
      <c r="V1822">
        <v>2</v>
      </c>
      <c r="W1822">
        <v>0</v>
      </c>
      <c r="X1822">
        <v>0</v>
      </c>
      <c r="Y1822">
        <v>2</v>
      </c>
      <c r="Z1822">
        <v>1</v>
      </c>
      <c r="AA1822">
        <v>0</v>
      </c>
      <c r="AB1822">
        <v>0</v>
      </c>
      <c r="AC1822">
        <v>8</v>
      </c>
      <c r="AD1822">
        <v>2</v>
      </c>
      <c r="AE1822" t="s">
        <v>821</v>
      </c>
      <c r="AN1822" s="54"/>
      <c r="AO1822" s="54"/>
    </row>
    <row r="1823" spans="1:41" x14ac:dyDescent="0.3">
      <c r="A1823">
        <v>1822</v>
      </c>
      <c r="B1823" t="s">
        <v>258</v>
      </c>
      <c r="C1823" s="54">
        <v>45260</v>
      </c>
      <c r="D1823" s="54" t="s">
        <v>335</v>
      </c>
      <c r="E1823" t="s">
        <v>721</v>
      </c>
      <c r="F1823" t="s">
        <v>728</v>
      </c>
      <c r="G1823">
        <v>1</v>
      </c>
      <c r="H1823" s="69">
        <v>0.9375</v>
      </c>
      <c r="I1823">
        <v>0</v>
      </c>
      <c r="J1823" s="79">
        <v>25</v>
      </c>
      <c r="K1823">
        <v>0</v>
      </c>
      <c r="L1823" s="69">
        <v>0.26041666666666669</v>
      </c>
      <c r="M1823">
        <v>1</v>
      </c>
      <c r="N1823">
        <v>7.75</v>
      </c>
      <c r="O1823">
        <v>2</v>
      </c>
      <c r="P1823">
        <v>0</v>
      </c>
      <c r="Q1823">
        <v>0</v>
      </c>
      <c r="R1823">
        <v>0</v>
      </c>
      <c r="S1823">
        <v>2</v>
      </c>
      <c r="T1823">
        <v>3</v>
      </c>
      <c r="U1823">
        <v>3</v>
      </c>
      <c r="V1823">
        <v>2</v>
      </c>
      <c r="W1823">
        <v>0</v>
      </c>
      <c r="X1823">
        <v>0</v>
      </c>
      <c r="Y1823">
        <v>2</v>
      </c>
      <c r="Z1823">
        <v>1</v>
      </c>
      <c r="AA1823">
        <v>0</v>
      </c>
      <c r="AB1823">
        <v>0</v>
      </c>
      <c r="AC1823">
        <v>7</v>
      </c>
      <c r="AD1823">
        <v>2</v>
      </c>
      <c r="AE1823" t="s">
        <v>821</v>
      </c>
      <c r="AN1823" s="54"/>
      <c r="AO1823" s="54"/>
    </row>
    <row r="1824" spans="1:41" x14ac:dyDescent="0.3">
      <c r="A1824">
        <v>1823</v>
      </c>
      <c r="B1824" t="s">
        <v>258</v>
      </c>
      <c r="C1824" s="54">
        <v>45260</v>
      </c>
      <c r="D1824" s="54" t="s">
        <v>335</v>
      </c>
      <c r="E1824" t="s">
        <v>721</v>
      </c>
      <c r="F1824" t="s">
        <v>729</v>
      </c>
      <c r="G1824">
        <v>1</v>
      </c>
      <c r="H1824" s="69">
        <v>0.9375</v>
      </c>
      <c r="I1824">
        <v>0</v>
      </c>
      <c r="J1824" s="79">
        <v>25</v>
      </c>
      <c r="K1824">
        <v>0</v>
      </c>
      <c r="L1824" s="69">
        <v>0.26041666666666669</v>
      </c>
      <c r="M1824">
        <v>1</v>
      </c>
      <c r="N1824">
        <v>7.75</v>
      </c>
      <c r="O1824">
        <v>2</v>
      </c>
      <c r="P1824">
        <v>0</v>
      </c>
      <c r="Q1824">
        <v>0</v>
      </c>
      <c r="R1824">
        <v>0</v>
      </c>
      <c r="S1824">
        <v>2</v>
      </c>
      <c r="T1824">
        <v>3</v>
      </c>
      <c r="U1824">
        <v>3</v>
      </c>
      <c r="V1824">
        <v>2</v>
      </c>
      <c r="W1824">
        <v>0</v>
      </c>
      <c r="X1824">
        <v>0</v>
      </c>
      <c r="Y1824">
        <v>2</v>
      </c>
      <c r="Z1824">
        <v>1</v>
      </c>
      <c r="AA1824">
        <v>0</v>
      </c>
      <c r="AB1824">
        <v>0</v>
      </c>
      <c r="AC1824">
        <v>7</v>
      </c>
      <c r="AD1824">
        <v>2</v>
      </c>
      <c r="AE1824" t="s">
        <v>821</v>
      </c>
      <c r="AN1824" s="54"/>
      <c r="AO1824" s="54"/>
    </row>
    <row r="1825" spans="1:41" x14ac:dyDescent="0.3">
      <c r="A1825">
        <v>1824</v>
      </c>
      <c r="B1825" t="s">
        <v>258</v>
      </c>
      <c r="C1825" s="54">
        <v>45260</v>
      </c>
      <c r="D1825" s="54" t="s">
        <v>335</v>
      </c>
      <c r="E1825" t="s">
        <v>721</v>
      </c>
      <c r="F1825" t="s">
        <v>730</v>
      </c>
      <c r="G1825">
        <v>1</v>
      </c>
      <c r="H1825" s="69">
        <v>0.9375</v>
      </c>
      <c r="I1825">
        <v>0</v>
      </c>
      <c r="J1825" s="79">
        <v>25</v>
      </c>
      <c r="K1825">
        <v>0</v>
      </c>
      <c r="L1825" s="69">
        <v>0.26041666666666669</v>
      </c>
      <c r="M1825">
        <v>1</v>
      </c>
      <c r="N1825">
        <v>7.75</v>
      </c>
      <c r="O1825">
        <v>2</v>
      </c>
      <c r="P1825">
        <v>0</v>
      </c>
      <c r="Q1825">
        <v>0</v>
      </c>
      <c r="R1825">
        <v>0</v>
      </c>
      <c r="S1825">
        <v>2</v>
      </c>
      <c r="T1825">
        <v>3</v>
      </c>
      <c r="U1825">
        <v>3</v>
      </c>
      <c r="V1825">
        <v>2</v>
      </c>
      <c r="W1825">
        <v>0</v>
      </c>
      <c r="X1825">
        <v>0</v>
      </c>
      <c r="Y1825">
        <v>2</v>
      </c>
      <c r="Z1825">
        <v>1</v>
      </c>
      <c r="AA1825">
        <v>0</v>
      </c>
      <c r="AB1825">
        <v>0</v>
      </c>
      <c r="AC1825">
        <v>7</v>
      </c>
      <c r="AD1825">
        <v>2</v>
      </c>
      <c r="AE1825" t="s">
        <v>821</v>
      </c>
      <c r="AN1825" s="54"/>
      <c r="AO1825" s="54"/>
    </row>
    <row r="1826" spans="1:41" x14ac:dyDescent="0.3">
      <c r="A1826">
        <v>1825</v>
      </c>
      <c r="B1826" t="s">
        <v>258</v>
      </c>
      <c r="C1826" s="54">
        <v>45260</v>
      </c>
      <c r="D1826" s="54" t="s">
        <v>335</v>
      </c>
      <c r="E1826" t="s">
        <v>721</v>
      </c>
      <c r="F1826" t="s">
        <v>731</v>
      </c>
      <c r="G1826">
        <v>0</v>
      </c>
      <c r="H1826" s="69">
        <v>0.9375</v>
      </c>
      <c r="I1826">
        <v>0</v>
      </c>
      <c r="J1826" s="79">
        <v>25</v>
      </c>
      <c r="K1826">
        <v>0</v>
      </c>
      <c r="L1826" s="69">
        <v>0.26041666666666669</v>
      </c>
      <c r="M1826">
        <v>1</v>
      </c>
      <c r="N1826">
        <v>7.75</v>
      </c>
      <c r="O1826">
        <v>2</v>
      </c>
      <c r="P1826">
        <v>0</v>
      </c>
      <c r="Q1826">
        <v>0</v>
      </c>
      <c r="R1826">
        <v>0</v>
      </c>
      <c r="S1826">
        <v>2</v>
      </c>
      <c r="T1826">
        <v>3</v>
      </c>
      <c r="U1826">
        <v>3</v>
      </c>
      <c r="V1826">
        <v>2</v>
      </c>
      <c r="W1826">
        <v>0</v>
      </c>
      <c r="X1826">
        <v>0</v>
      </c>
      <c r="Y1826">
        <v>2</v>
      </c>
      <c r="Z1826">
        <v>1</v>
      </c>
      <c r="AA1826">
        <v>0</v>
      </c>
      <c r="AB1826">
        <v>0</v>
      </c>
      <c r="AC1826">
        <v>7</v>
      </c>
      <c r="AD1826">
        <v>2</v>
      </c>
      <c r="AE1826" t="s">
        <v>821</v>
      </c>
      <c r="AN1826" s="54"/>
      <c r="AO1826" s="54"/>
    </row>
    <row r="1827" spans="1:41" x14ac:dyDescent="0.3">
      <c r="A1827">
        <v>1826</v>
      </c>
      <c r="B1827" t="s">
        <v>258</v>
      </c>
      <c r="C1827" s="54">
        <v>45260</v>
      </c>
      <c r="D1827" s="54" t="s">
        <v>335</v>
      </c>
      <c r="E1827" t="s">
        <v>732</v>
      </c>
      <c r="F1827" t="s">
        <v>85</v>
      </c>
      <c r="G1827">
        <v>1</v>
      </c>
      <c r="H1827" s="69">
        <v>0.9375</v>
      </c>
      <c r="I1827">
        <v>0</v>
      </c>
      <c r="J1827" s="79">
        <v>25</v>
      </c>
      <c r="K1827">
        <v>0</v>
      </c>
      <c r="L1827" s="69">
        <v>0.26041666666666669</v>
      </c>
      <c r="M1827">
        <v>1</v>
      </c>
      <c r="N1827">
        <v>7.75</v>
      </c>
      <c r="O1827">
        <v>2</v>
      </c>
      <c r="P1827">
        <v>0</v>
      </c>
      <c r="Q1827">
        <v>0</v>
      </c>
      <c r="R1827">
        <v>0</v>
      </c>
      <c r="S1827">
        <v>2</v>
      </c>
      <c r="T1827">
        <v>3</v>
      </c>
      <c r="U1827">
        <v>3</v>
      </c>
      <c r="V1827">
        <v>2</v>
      </c>
      <c r="W1827">
        <v>0</v>
      </c>
      <c r="X1827">
        <v>0</v>
      </c>
      <c r="Y1827">
        <v>2</v>
      </c>
      <c r="Z1827">
        <v>1</v>
      </c>
      <c r="AA1827">
        <v>0</v>
      </c>
      <c r="AB1827">
        <v>0</v>
      </c>
      <c r="AC1827">
        <v>8</v>
      </c>
      <c r="AD1827">
        <v>2</v>
      </c>
      <c r="AE1827" t="s">
        <v>821</v>
      </c>
      <c r="AN1827" s="54"/>
      <c r="AO1827" s="54"/>
    </row>
    <row r="1828" spans="1:41" x14ac:dyDescent="0.3">
      <c r="A1828">
        <v>1827</v>
      </c>
      <c r="B1828" t="s">
        <v>258</v>
      </c>
      <c r="C1828" s="54">
        <v>45260</v>
      </c>
      <c r="D1828" s="54" t="s">
        <v>335</v>
      </c>
      <c r="E1828" t="s">
        <v>732</v>
      </c>
      <c r="F1828" t="s">
        <v>733</v>
      </c>
      <c r="G1828">
        <v>1</v>
      </c>
      <c r="H1828" s="69">
        <v>0.9375</v>
      </c>
      <c r="I1828">
        <v>0</v>
      </c>
      <c r="J1828" s="79">
        <v>25</v>
      </c>
      <c r="K1828">
        <v>0</v>
      </c>
      <c r="L1828" s="69">
        <v>0.26041666666666669</v>
      </c>
      <c r="M1828">
        <v>1</v>
      </c>
      <c r="N1828">
        <v>7.75</v>
      </c>
      <c r="O1828">
        <v>2</v>
      </c>
      <c r="P1828">
        <v>0</v>
      </c>
      <c r="Q1828">
        <v>0</v>
      </c>
      <c r="R1828">
        <v>0</v>
      </c>
      <c r="S1828">
        <v>2</v>
      </c>
      <c r="T1828">
        <v>3</v>
      </c>
      <c r="U1828">
        <v>3</v>
      </c>
      <c r="V1828">
        <v>2</v>
      </c>
      <c r="W1828">
        <v>0</v>
      </c>
      <c r="X1828">
        <v>0</v>
      </c>
      <c r="Y1828">
        <v>2</v>
      </c>
      <c r="Z1828">
        <v>1</v>
      </c>
      <c r="AA1828">
        <v>0</v>
      </c>
      <c r="AB1828">
        <v>0</v>
      </c>
      <c r="AC1828">
        <v>8</v>
      </c>
      <c r="AD1828">
        <v>2</v>
      </c>
      <c r="AE1828" t="s">
        <v>821</v>
      </c>
      <c r="AN1828" s="54"/>
      <c r="AO1828" s="54"/>
    </row>
    <row r="1829" spans="1:41" x14ac:dyDescent="0.3">
      <c r="A1829">
        <v>1828</v>
      </c>
      <c r="B1829" t="s">
        <v>258</v>
      </c>
      <c r="C1829" s="54">
        <v>45260</v>
      </c>
      <c r="D1829" s="54" t="s">
        <v>335</v>
      </c>
      <c r="E1829" t="s">
        <v>732</v>
      </c>
      <c r="F1829" t="s">
        <v>734</v>
      </c>
      <c r="G1829">
        <v>1</v>
      </c>
      <c r="H1829" s="69">
        <v>0.9375</v>
      </c>
      <c r="I1829">
        <v>0</v>
      </c>
      <c r="J1829" s="79">
        <v>25</v>
      </c>
      <c r="K1829">
        <v>0</v>
      </c>
      <c r="L1829" s="69">
        <v>0.26041666666666669</v>
      </c>
      <c r="M1829">
        <v>1</v>
      </c>
      <c r="N1829">
        <v>7.75</v>
      </c>
      <c r="O1829">
        <v>2</v>
      </c>
      <c r="P1829">
        <v>0</v>
      </c>
      <c r="Q1829">
        <v>0</v>
      </c>
      <c r="R1829">
        <v>0</v>
      </c>
      <c r="S1829">
        <v>2</v>
      </c>
      <c r="T1829">
        <v>3</v>
      </c>
      <c r="U1829">
        <v>3</v>
      </c>
      <c r="V1829">
        <v>2</v>
      </c>
      <c r="W1829">
        <v>0</v>
      </c>
      <c r="X1829">
        <v>0</v>
      </c>
      <c r="Y1829">
        <v>2</v>
      </c>
      <c r="Z1829">
        <v>1</v>
      </c>
      <c r="AA1829">
        <v>0</v>
      </c>
      <c r="AB1829">
        <v>0</v>
      </c>
      <c r="AC1829">
        <v>8</v>
      </c>
      <c r="AD1829">
        <v>2</v>
      </c>
      <c r="AE1829" t="s">
        <v>821</v>
      </c>
      <c r="AN1829" s="54"/>
      <c r="AO1829" s="54"/>
    </row>
    <row r="1830" spans="1:41" x14ac:dyDescent="0.3">
      <c r="A1830">
        <v>1829</v>
      </c>
      <c r="B1830" t="s">
        <v>258</v>
      </c>
      <c r="C1830" s="54">
        <v>45260</v>
      </c>
      <c r="D1830" s="54" t="s">
        <v>335</v>
      </c>
      <c r="E1830" t="s">
        <v>732</v>
      </c>
      <c r="F1830" t="s">
        <v>735</v>
      </c>
      <c r="G1830">
        <v>1</v>
      </c>
      <c r="H1830" s="69">
        <v>0.9375</v>
      </c>
      <c r="I1830">
        <v>0</v>
      </c>
      <c r="J1830" s="79">
        <v>25</v>
      </c>
      <c r="K1830">
        <v>0</v>
      </c>
      <c r="L1830" s="69">
        <v>0.26041666666666669</v>
      </c>
      <c r="M1830">
        <v>1</v>
      </c>
      <c r="N1830">
        <v>7.75</v>
      </c>
      <c r="O1830">
        <v>2</v>
      </c>
      <c r="P1830">
        <v>0</v>
      </c>
      <c r="Q1830">
        <v>0</v>
      </c>
      <c r="R1830">
        <v>0</v>
      </c>
      <c r="S1830">
        <v>2</v>
      </c>
      <c r="T1830">
        <v>3</v>
      </c>
      <c r="U1830">
        <v>3</v>
      </c>
      <c r="V1830">
        <v>2</v>
      </c>
      <c r="W1830">
        <v>0</v>
      </c>
      <c r="X1830">
        <v>0</v>
      </c>
      <c r="Y1830">
        <v>2</v>
      </c>
      <c r="Z1830">
        <v>1</v>
      </c>
      <c r="AA1830">
        <v>0</v>
      </c>
      <c r="AB1830">
        <v>0</v>
      </c>
      <c r="AC1830">
        <v>8</v>
      </c>
      <c r="AD1830">
        <v>2</v>
      </c>
      <c r="AE1830" t="s">
        <v>821</v>
      </c>
      <c r="AN1830" s="54"/>
      <c r="AO1830" s="54"/>
    </row>
    <row r="1831" spans="1:41" x14ac:dyDescent="0.3">
      <c r="A1831">
        <v>1830</v>
      </c>
      <c r="B1831" t="s">
        <v>258</v>
      </c>
      <c r="C1831" s="54">
        <v>45260</v>
      </c>
      <c r="D1831" s="54" t="s">
        <v>335</v>
      </c>
      <c r="E1831" t="s">
        <v>732</v>
      </c>
      <c r="F1831" t="s">
        <v>736</v>
      </c>
      <c r="G1831">
        <v>0</v>
      </c>
      <c r="H1831" s="69">
        <v>0.9375</v>
      </c>
      <c r="I1831">
        <v>0</v>
      </c>
      <c r="J1831" s="79">
        <v>25</v>
      </c>
      <c r="K1831">
        <v>0</v>
      </c>
      <c r="L1831" s="69">
        <v>0.26041666666666669</v>
      </c>
      <c r="M1831">
        <v>1</v>
      </c>
      <c r="N1831">
        <v>7.75</v>
      </c>
      <c r="O1831">
        <v>2</v>
      </c>
      <c r="P1831">
        <v>0</v>
      </c>
      <c r="Q1831">
        <v>0</v>
      </c>
      <c r="R1831">
        <v>0</v>
      </c>
      <c r="S1831">
        <v>2</v>
      </c>
      <c r="T1831">
        <v>3</v>
      </c>
      <c r="U1831">
        <v>3</v>
      </c>
      <c r="V1831">
        <v>2</v>
      </c>
      <c r="W1831">
        <v>0</v>
      </c>
      <c r="X1831">
        <v>0</v>
      </c>
      <c r="Y1831">
        <v>2</v>
      </c>
      <c r="Z1831">
        <v>1</v>
      </c>
      <c r="AA1831">
        <v>0</v>
      </c>
      <c r="AB1831">
        <v>0</v>
      </c>
      <c r="AC1831">
        <v>8</v>
      </c>
      <c r="AD1831">
        <v>2</v>
      </c>
      <c r="AE1831" t="s">
        <v>821</v>
      </c>
      <c r="AN1831" s="54"/>
      <c r="AO1831" s="54"/>
    </row>
    <row r="1832" spans="1:41" x14ac:dyDescent="0.3">
      <c r="A1832">
        <v>1831</v>
      </c>
      <c r="B1832" t="s">
        <v>259</v>
      </c>
      <c r="C1832" s="54">
        <v>45260</v>
      </c>
      <c r="D1832" s="54" t="s">
        <v>335</v>
      </c>
      <c r="E1832" t="s">
        <v>721</v>
      </c>
      <c r="F1832" t="s">
        <v>722</v>
      </c>
      <c r="G1832">
        <v>1</v>
      </c>
      <c r="H1832" s="69">
        <v>0.92708333333333337</v>
      </c>
      <c r="I1832">
        <v>0</v>
      </c>
      <c r="J1832" s="79">
        <v>30</v>
      </c>
      <c r="K1832">
        <v>1</v>
      </c>
      <c r="L1832" s="69">
        <v>0.23958333333333334</v>
      </c>
      <c r="M1832">
        <v>0</v>
      </c>
      <c r="N1832">
        <v>8</v>
      </c>
      <c r="O1832">
        <v>1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1</v>
      </c>
      <c r="Y1832">
        <v>1</v>
      </c>
      <c r="Z1832">
        <v>0</v>
      </c>
      <c r="AA1832">
        <v>1</v>
      </c>
      <c r="AB1832">
        <v>0</v>
      </c>
      <c r="AC1832">
        <v>9</v>
      </c>
      <c r="AD1832">
        <v>1</v>
      </c>
      <c r="AE1832" t="s">
        <v>821</v>
      </c>
      <c r="AN1832" s="54"/>
      <c r="AO1832" s="54"/>
    </row>
    <row r="1833" spans="1:41" x14ac:dyDescent="0.3">
      <c r="A1833">
        <v>1832</v>
      </c>
      <c r="B1833" t="s">
        <v>259</v>
      </c>
      <c r="C1833" s="54">
        <v>45260</v>
      </c>
      <c r="D1833" s="54" t="s">
        <v>335</v>
      </c>
      <c r="E1833" t="s">
        <v>721</v>
      </c>
      <c r="F1833" t="s">
        <v>723</v>
      </c>
      <c r="G1833">
        <v>1</v>
      </c>
      <c r="H1833" s="69">
        <v>0.92708333333333337</v>
      </c>
      <c r="I1833">
        <v>0</v>
      </c>
      <c r="J1833" s="79">
        <v>30</v>
      </c>
      <c r="K1833">
        <v>1</v>
      </c>
      <c r="L1833" s="69">
        <v>0.23958333333333334</v>
      </c>
      <c r="M1833">
        <v>0</v>
      </c>
      <c r="N1833">
        <v>8</v>
      </c>
      <c r="O1833">
        <v>1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0</v>
      </c>
      <c r="AC1833">
        <v>8</v>
      </c>
      <c r="AD1833">
        <v>1</v>
      </c>
      <c r="AE1833" t="s">
        <v>821</v>
      </c>
      <c r="AN1833" s="54"/>
      <c r="AO1833" s="54"/>
    </row>
    <row r="1834" spans="1:41" x14ac:dyDescent="0.3">
      <c r="A1834">
        <v>1833</v>
      </c>
      <c r="B1834" t="s">
        <v>259</v>
      </c>
      <c r="C1834" s="54">
        <v>45260</v>
      </c>
      <c r="D1834" s="54" t="s">
        <v>335</v>
      </c>
      <c r="E1834" t="s">
        <v>721</v>
      </c>
      <c r="F1834" t="s">
        <v>724</v>
      </c>
      <c r="G1834">
        <v>1</v>
      </c>
      <c r="H1834" s="69">
        <v>0.92708333333333337</v>
      </c>
      <c r="I1834">
        <v>0</v>
      </c>
      <c r="J1834" s="79">
        <v>30</v>
      </c>
      <c r="K1834">
        <v>1</v>
      </c>
      <c r="L1834" s="69">
        <v>0.23958333333333334</v>
      </c>
      <c r="M1834">
        <v>0</v>
      </c>
      <c r="N1834">
        <v>8</v>
      </c>
      <c r="O1834">
        <v>1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1</v>
      </c>
      <c r="Y1834">
        <v>1</v>
      </c>
      <c r="Z1834">
        <v>0</v>
      </c>
      <c r="AA1834">
        <v>1</v>
      </c>
      <c r="AB1834">
        <v>0</v>
      </c>
      <c r="AC1834">
        <v>7</v>
      </c>
      <c r="AD1834">
        <v>1</v>
      </c>
      <c r="AE1834" t="s">
        <v>821</v>
      </c>
      <c r="AN1834" s="54"/>
      <c r="AO1834" s="54"/>
    </row>
    <row r="1835" spans="1:41" x14ac:dyDescent="0.3">
      <c r="A1835">
        <v>1834</v>
      </c>
      <c r="B1835" t="s">
        <v>259</v>
      </c>
      <c r="C1835" s="54">
        <v>45260</v>
      </c>
      <c r="D1835" s="54" t="s">
        <v>335</v>
      </c>
      <c r="E1835" t="s">
        <v>721</v>
      </c>
      <c r="F1835" t="s">
        <v>725</v>
      </c>
      <c r="G1835">
        <v>1</v>
      </c>
      <c r="H1835" s="69">
        <v>0.92708333333333337</v>
      </c>
      <c r="I1835">
        <v>0</v>
      </c>
      <c r="J1835" s="79">
        <v>30</v>
      </c>
      <c r="K1835">
        <v>1</v>
      </c>
      <c r="L1835" s="69">
        <v>0.23958333333333334</v>
      </c>
      <c r="M1835">
        <v>0</v>
      </c>
      <c r="N1835">
        <v>8</v>
      </c>
      <c r="O1835">
        <v>1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1</v>
      </c>
      <c r="Z1835">
        <v>0</v>
      </c>
      <c r="AA1835">
        <v>1</v>
      </c>
      <c r="AB1835">
        <v>0</v>
      </c>
      <c r="AC1835">
        <v>6</v>
      </c>
      <c r="AD1835">
        <v>1</v>
      </c>
      <c r="AE1835" t="s">
        <v>821</v>
      </c>
      <c r="AN1835" s="54"/>
      <c r="AO1835" s="54"/>
    </row>
    <row r="1836" spans="1:41" x14ac:dyDescent="0.3">
      <c r="A1836">
        <v>1835</v>
      </c>
      <c r="B1836" t="s">
        <v>259</v>
      </c>
      <c r="C1836" s="54">
        <v>45260</v>
      </c>
      <c r="D1836" s="54" t="s">
        <v>335</v>
      </c>
      <c r="E1836" t="s">
        <v>721</v>
      </c>
      <c r="F1836" t="s">
        <v>726</v>
      </c>
      <c r="G1836">
        <v>1</v>
      </c>
      <c r="H1836" s="69">
        <v>0.92708333333333337</v>
      </c>
      <c r="I1836">
        <v>0</v>
      </c>
      <c r="J1836" s="79">
        <v>30</v>
      </c>
      <c r="K1836">
        <v>1</v>
      </c>
      <c r="L1836" s="69">
        <v>0.23958333333333334</v>
      </c>
      <c r="M1836">
        <v>0</v>
      </c>
      <c r="N1836">
        <v>8</v>
      </c>
      <c r="O1836">
        <v>1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1</v>
      </c>
      <c r="Z1836">
        <v>0</v>
      </c>
      <c r="AA1836">
        <v>1</v>
      </c>
      <c r="AB1836">
        <v>0</v>
      </c>
      <c r="AC1836">
        <v>5</v>
      </c>
      <c r="AD1836">
        <v>1</v>
      </c>
      <c r="AE1836" t="s">
        <v>821</v>
      </c>
      <c r="AN1836" s="54"/>
      <c r="AO1836" s="54"/>
    </row>
    <row r="1837" spans="1:41" x14ac:dyDescent="0.3">
      <c r="A1837">
        <v>1836</v>
      </c>
      <c r="B1837" t="s">
        <v>259</v>
      </c>
      <c r="C1837" s="54">
        <v>45260</v>
      </c>
      <c r="D1837" s="54" t="s">
        <v>335</v>
      </c>
      <c r="E1837" t="s">
        <v>721</v>
      </c>
      <c r="F1837" t="s">
        <v>727</v>
      </c>
      <c r="G1837">
        <v>1</v>
      </c>
      <c r="H1837" s="69">
        <v>0.92708333333333337</v>
      </c>
      <c r="I1837">
        <v>0</v>
      </c>
      <c r="J1837" s="79">
        <v>30</v>
      </c>
      <c r="K1837">
        <v>1</v>
      </c>
      <c r="L1837" s="69">
        <v>0.23958333333333334</v>
      </c>
      <c r="M1837">
        <v>0</v>
      </c>
      <c r="N1837">
        <v>8</v>
      </c>
      <c r="O1837">
        <v>1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1</v>
      </c>
      <c r="Y1837">
        <v>1</v>
      </c>
      <c r="Z1837">
        <v>0</v>
      </c>
      <c r="AA1837">
        <v>1</v>
      </c>
      <c r="AB1837">
        <v>0</v>
      </c>
      <c r="AC1837">
        <v>4</v>
      </c>
      <c r="AD1837">
        <v>1</v>
      </c>
      <c r="AE1837" t="s">
        <v>821</v>
      </c>
      <c r="AN1837" s="54"/>
      <c r="AO1837" s="54"/>
    </row>
    <row r="1838" spans="1:41" x14ac:dyDescent="0.3">
      <c r="A1838">
        <v>1837</v>
      </c>
      <c r="B1838" t="s">
        <v>259</v>
      </c>
      <c r="C1838" s="54">
        <v>45260</v>
      </c>
      <c r="D1838" s="54" t="s">
        <v>335</v>
      </c>
      <c r="E1838" t="s">
        <v>721</v>
      </c>
      <c r="F1838" t="s">
        <v>728</v>
      </c>
      <c r="G1838">
        <v>1</v>
      </c>
      <c r="H1838" s="69">
        <v>0.92708333333333337</v>
      </c>
      <c r="I1838">
        <v>0</v>
      </c>
      <c r="J1838" s="79">
        <v>30</v>
      </c>
      <c r="K1838">
        <v>1</v>
      </c>
      <c r="L1838" s="69">
        <v>0.23958333333333334</v>
      </c>
      <c r="M1838">
        <v>0</v>
      </c>
      <c r="N1838">
        <v>8</v>
      </c>
      <c r="O1838">
        <v>1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1</v>
      </c>
      <c r="W1838">
        <v>0</v>
      </c>
      <c r="X1838">
        <v>1</v>
      </c>
      <c r="Y1838">
        <v>1</v>
      </c>
      <c r="Z1838">
        <v>0</v>
      </c>
      <c r="AA1838">
        <v>1</v>
      </c>
      <c r="AB1838">
        <v>0</v>
      </c>
      <c r="AC1838">
        <v>3</v>
      </c>
      <c r="AD1838">
        <v>1</v>
      </c>
      <c r="AE1838" t="s">
        <v>821</v>
      </c>
      <c r="AN1838" s="54"/>
      <c r="AO1838" s="54"/>
    </row>
    <row r="1839" spans="1:41" x14ac:dyDescent="0.3">
      <c r="A1839">
        <v>1838</v>
      </c>
      <c r="B1839" t="s">
        <v>259</v>
      </c>
      <c r="C1839" s="54">
        <v>45260</v>
      </c>
      <c r="D1839" s="54" t="s">
        <v>335</v>
      </c>
      <c r="E1839" t="s">
        <v>721</v>
      </c>
      <c r="F1839" t="s">
        <v>729</v>
      </c>
      <c r="G1839">
        <v>1</v>
      </c>
      <c r="H1839" s="69">
        <v>0.92708333333333337</v>
      </c>
      <c r="I1839">
        <v>0</v>
      </c>
      <c r="J1839" s="79">
        <v>30</v>
      </c>
      <c r="K1839">
        <v>1</v>
      </c>
      <c r="L1839" s="69">
        <v>0.23958333333333334</v>
      </c>
      <c r="M1839">
        <v>0</v>
      </c>
      <c r="N1839">
        <v>8</v>
      </c>
      <c r="O1839">
        <v>1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1</v>
      </c>
      <c r="Y1839">
        <v>1</v>
      </c>
      <c r="Z1839">
        <v>0</v>
      </c>
      <c r="AA1839">
        <v>1</v>
      </c>
      <c r="AB1839">
        <v>0</v>
      </c>
      <c r="AC1839">
        <v>4</v>
      </c>
      <c r="AD1839">
        <v>1</v>
      </c>
      <c r="AE1839" t="s">
        <v>821</v>
      </c>
      <c r="AN1839" s="54"/>
      <c r="AO1839" s="54"/>
    </row>
    <row r="1840" spans="1:41" x14ac:dyDescent="0.3">
      <c r="A1840">
        <v>1839</v>
      </c>
      <c r="B1840" t="s">
        <v>259</v>
      </c>
      <c r="C1840" s="54">
        <v>45260</v>
      </c>
      <c r="D1840" s="54" t="s">
        <v>335</v>
      </c>
      <c r="E1840" t="s">
        <v>721</v>
      </c>
      <c r="F1840" t="s">
        <v>730</v>
      </c>
      <c r="G1840">
        <v>1</v>
      </c>
      <c r="H1840" s="69">
        <v>0.92708333333333337</v>
      </c>
      <c r="I1840">
        <v>0</v>
      </c>
      <c r="J1840" s="79">
        <v>30</v>
      </c>
      <c r="K1840">
        <v>1</v>
      </c>
      <c r="L1840" s="69">
        <v>0.23958333333333334</v>
      </c>
      <c r="M1840">
        <v>0</v>
      </c>
      <c r="N1840">
        <v>8</v>
      </c>
      <c r="O1840">
        <v>1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1</v>
      </c>
      <c r="Y1840">
        <v>1</v>
      </c>
      <c r="Z1840">
        <v>0</v>
      </c>
      <c r="AA1840">
        <v>1</v>
      </c>
      <c r="AB1840">
        <v>0</v>
      </c>
      <c r="AC1840">
        <v>5</v>
      </c>
      <c r="AD1840">
        <v>1</v>
      </c>
      <c r="AE1840" t="s">
        <v>821</v>
      </c>
      <c r="AN1840" s="54"/>
      <c r="AO1840" s="54"/>
    </row>
    <row r="1841" spans="1:41" x14ac:dyDescent="0.3">
      <c r="A1841">
        <v>1840</v>
      </c>
      <c r="B1841" t="s">
        <v>259</v>
      </c>
      <c r="C1841" s="54">
        <v>45260</v>
      </c>
      <c r="D1841" s="54" t="s">
        <v>335</v>
      </c>
      <c r="E1841" t="s">
        <v>721</v>
      </c>
      <c r="F1841" t="s">
        <v>731</v>
      </c>
      <c r="G1841">
        <v>0</v>
      </c>
      <c r="H1841" s="69">
        <v>0.92708333333333337</v>
      </c>
      <c r="I1841">
        <v>0</v>
      </c>
      <c r="J1841" s="79">
        <v>30</v>
      </c>
      <c r="K1841">
        <v>1</v>
      </c>
      <c r="L1841" s="69">
        <v>0.23958333333333334</v>
      </c>
      <c r="M1841">
        <v>0</v>
      </c>
      <c r="N1841">
        <v>8</v>
      </c>
      <c r="O1841">
        <v>1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1</v>
      </c>
      <c r="Z1841">
        <v>0</v>
      </c>
      <c r="AA1841">
        <v>1</v>
      </c>
      <c r="AB1841">
        <v>0</v>
      </c>
      <c r="AC1841">
        <v>6</v>
      </c>
      <c r="AD1841">
        <v>1</v>
      </c>
      <c r="AE1841" t="s">
        <v>821</v>
      </c>
      <c r="AN1841" s="54"/>
      <c r="AO1841" s="54"/>
    </row>
    <row r="1842" spans="1:41" x14ac:dyDescent="0.3">
      <c r="A1842">
        <v>1841</v>
      </c>
      <c r="B1842" t="s">
        <v>259</v>
      </c>
      <c r="C1842" s="54">
        <v>45260</v>
      </c>
      <c r="D1842" s="54" t="s">
        <v>335</v>
      </c>
      <c r="E1842" t="s">
        <v>732</v>
      </c>
      <c r="F1842" t="s">
        <v>85</v>
      </c>
      <c r="G1842">
        <v>0</v>
      </c>
      <c r="H1842" s="69">
        <v>0.92708333333333337</v>
      </c>
      <c r="I1842">
        <v>0</v>
      </c>
      <c r="J1842" s="79">
        <v>30</v>
      </c>
      <c r="K1842">
        <v>1</v>
      </c>
      <c r="L1842" s="69">
        <v>0.23958333333333334</v>
      </c>
      <c r="M1842">
        <v>0</v>
      </c>
      <c r="N1842">
        <v>8</v>
      </c>
      <c r="O1842">
        <v>1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1</v>
      </c>
      <c r="Z1842">
        <v>0</v>
      </c>
      <c r="AA1842">
        <v>1</v>
      </c>
      <c r="AB1842">
        <v>0</v>
      </c>
      <c r="AC1842">
        <v>8</v>
      </c>
      <c r="AD1842">
        <v>1</v>
      </c>
      <c r="AE1842" t="s">
        <v>821</v>
      </c>
      <c r="AN1842" s="54"/>
      <c r="AO1842" s="54"/>
    </row>
    <row r="1843" spans="1:41" x14ac:dyDescent="0.3">
      <c r="A1843">
        <v>1842</v>
      </c>
      <c r="B1843" t="s">
        <v>259</v>
      </c>
      <c r="C1843" s="54">
        <v>45260</v>
      </c>
      <c r="D1843" s="54" t="s">
        <v>335</v>
      </c>
      <c r="E1843" t="s">
        <v>732</v>
      </c>
      <c r="F1843" t="s">
        <v>733</v>
      </c>
      <c r="G1843">
        <v>0</v>
      </c>
      <c r="H1843" s="69">
        <v>0.92708333333333337</v>
      </c>
      <c r="I1843">
        <v>0</v>
      </c>
      <c r="J1843" s="79">
        <v>30</v>
      </c>
      <c r="K1843">
        <v>1</v>
      </c>
      <c r="L1843" s="69">
        <v>0.23958333333333334</v>
      </c>
      <c r="M1843">
        <v>0</v>
      </c>
      <c r="N1843">
        <v>8</v>
      </c>
      <c r="O1843">
        <v>1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1</v>
      </c>
      <c r="Y1843">
        <v>1</v>
      </c>
      <c r="Z1843">
        <v>0</v>
      </c>
      <c r="AA1843">
        <v>1</v>
      </c>
      <c r="AB1843">
        <v>0</v>
      </c>
      <c r="AC1843">
        <v>10</v>
      </c>
      <c r="AD1843">
        <v>2</v>
      </c>
      <c r="AE1843" t="s">
        <v>821</v>
      </c>
      <c r="AN1843" s="54"/>
      <c r="AO1843" s="54"/>
    </row>
    <row r="1844" spans="1:41" x14ac:dyDescent="0.3">
      <c r="A1844">
        <v>1843</v>
      </c>
      <c r="B1844" t="s">
        <v>259</v>
      </c>
      <c r="C1844" s="54">
        <v>45260</v>
      </c>
      <c r="D1844" s="54" t="s">
        <v>335</v>
      </c>
      <c r="E1844" t="s">
        <v>732</v>
      </c>
      <c r="F1844" t="s">
        <v>734</v>
      </c>
      <c r="G1844">
        <v>0</v>
      </c>
      <c r="H1844" s="69">
        <v>0.92708333333333337</v>
      </c>
      <c r="I1844">
        <v>0</v>
      </c>
      <c r="J1844" s="79">
        <v>30</v>
      </c>
      <c r="K1844">
        <v>1</v>
      </c>
      <c r="L1844" s="69">
        <v>0.23958333333333334</v>
      </c>
      <c r="M1844">
        <v>0</v>
      </c>
      <c r="N1844">
        <v>8</v>
      </c>
      <c r="O1844">
        <v>1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1</v>
      </c>
      <c r="Z1844">
        <v>0</v>
      </c>
      <c r="AA1844">
        <v>1</v>
      </c>
      <c r="AB1844">
        <v>0</v>
      </c>
      <c r="AC1844">
        <v>12</v>
      </c>
      <c r="AD1844">
        <v>2</v>
      </c>
      <c r="AE1844" t="s">
        <v>821</v>
      </c>
      <c r="AN1844" s="54"/>
      <c r="AO1844" s="54"/>
    </row>
    <row r="1845" spans="1:41" x14ac:dyDescent="0.3">
      <c r="A1845">
        <v>1844</v>
      </c>
      <c r="B1845" t="s">
        <v>259</v>
      </c>
      <c r="C1845" s="54">
        <v>45260</v>
      </c>
      <c r="D1845" s="54" t="s">
        <v>335</v>
      </c>
      <c r="E1845" t="s">
        <v>732</v>
      </c>
      <c r="F1845" t="s">
        <v>735</v>
      </c>
      <c r="G1845">
        <v>0</v>
      </c>
      <c r="H1845" s="69">
        <v>0.92708333333333337</v>
      </c>
      <c r="I1845">
        <v>0</v>
      </c>
      <c r="J1845" s="79">
        <v>30</v>
      </c>
      <c r="K1845">
        <v>1</v>
      </c>
      <c r="L1845" s="69">
        <v>0.23958333333333334</v>
      </c>
      <c r="M1845">
        <v>0</v>
      </c>
      <c r="N1845">
        <v>8</v>
      </c>
      <c r="O1845">
        <v>1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1</v>
      </c>
      <c r="Z1845">
        <v>0</v>
      </c>
      <c r="AA1845">
        <v>1</v>
      </c>
      <c r="AB1845">
        <v>0</v>
      </c>
      <c r="AC1845">
        <v>14</v>
      </c>
      <c r="AD1845">
        <v>2</v>
      </c>
      <c r="AE1845" t="s">
        <v>821</v>
      </c>
      <c r="AN1845" s="54"/>
      <c r="AO1845" s="54"/>
    </row>
    <row r="1846" spans="1:41" x14ac:dyDescent="0.3">
      <c r="A1846">
        <v>1845</v>
      </c>
      <c r="B1846" t="s">
        <v>259</v>
      </c>
      <c r="C1846" s="54">
        <v>45260</v>
      </c>
      <c r="D1846" s="54" t="s">
        <v>335</v>
      </c>
      <c r="E1846" t="s">
        <v>732</v>
      </c>
      <c r="F1846" t="s">
        <v>736</v>
      </c>
      <c r="G1846">
        <v>0</v>
      </c>
      <c r="H1846" s="69">
        <v>0.92708333333333337</v>
      </c>
      <c r="I1846">
        <v>0</v>
      </c>
      <c r="J1846" s="79">
        <v>30</v>
      </c>
      <c r="K1846">
        <v>1</v>
      </c>
      <c r="L1846" s="69">
        <v>0.23958333333333334</v>
      </c>
      <c r="M1846">
        <v>0</v>
      </c>
      <c r="N1846">
        <v>8</v>
      </c>
      <c r="O1846">
        <v>1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1</v>
      </c>
      <c r="Z1846">
        <v>0</v>
      </c>
      <c r="AA1846">
        <v>1</v>
      </c>
      <c r="AB1846">
        <v>0</v>
      </c>
      <c r="AC1846">
        <v>16</v>
      </c>
      <c r="AD1846">
        <v>2</v>
      </c>
      <c r="AE1846" t="s">
        <v>821</v>
      </c>
      <c r="AN1846" s="54"/>
      <c r="AO1846" s="54"/>
    </row>
    <row r="1847" spans="1:41" x14ac:dyDescent="0.3">
      <c r="A1847">
        <v>1846</v>
      </c>
      <c r="B1847" t="s">
        <v>260</v>
      </c>
      <c r="C1847" s="54">
        <v>45260</v>
      </c>
      <c r="D1847" s="54" t="s">
        <v>335</v>
      </c>
      <c r="E1847" t="s">
        <v>721</v>
      </c>
      <c r="F1847" t="s">
        <v>722</v>
      </c>
      <c r="G1847">
        <v>2</v>
      </c>
      <c r="H1847" s="69">
        <v>0.94791666666666663</v>
      </c>
      <c r="I1847">
        <v>0</v>
      </c>
      <c r="J1847" s="79">
        <v>35</v>
      </c>
      <c r="K1847">
        <v>2</v>
      </c>
      <c r="L1847" s="69">
        <v>0.27083333333333331</v>
      </c>
      <c r="M1847">
        <v>1</v>
      </c>
      <c r="N1847">
        <v>7.5</v>
      </c>
      <c r="O1847">
        <v>2</v>
      </c>
      <c r="P1847">
        <v>0</v>
      </c>
      <c r="Q1847">
        <v>0</v>
      </c>
      <c r="R1847">
        <v>0</v>
      </c>
      <c r="S1847">
        <v>1</v>
      </c>
      <c r="T1847">
        <v>2</v>
      </c>
      <c r="U1847">
        <v>2</v>
      </c>
      <c r="V1847">
        <v>1</v>
      </c>
      <c r="W1847">
        <v>0</v>
      </c>
      <c r="X1847">
        <v>0</v>
      </c>
      <c r="Y1847">
        <v>2</v>
      </c>
      <c r="Z1847">
        <v>1</v>
      </c>
      <c r="AA1847">
        <v>2</v>
      </c>
      <c r="AB1847">
        <v>0</v>
      </c>
      <c r="AC1847">
        <v>18</v>
      </c>
      <c r="AD1847">
        <v>3</v>
      </c>
      <c r="AE1847" t="s">
        <v>821</v>
      </c>
      <c r="AN1847" s="54"/>
      <c r="AO1847" s="54"/>
    </row>
    <row r="1848" spans="1:41" x14ac:dyDescent="0.3">
      <c r="A1848">
        <v>1847</v>
      </c>
      <c r="B1848" t="s">
        <v>260</v>
      </c>
      <c r="C1848" s="54">
        <v>45260</v>
      </c>
      <c r="D1848" s="54" t="s">
        <v>335</v>
      </c>
      <c r="E1848" t="s">
        <v>721</v>
      </c>
      <c r="F1848" t="s">
        <v>723</v>
      </c>
      <c r="G1848">
        <v>2</v>
      </c>
      <c r="H1848" s="69">
        <v>0.94791666666666663</v>
      </c>
      <c r="I1848">
        <v>0</v>
      </c>
      <c r="J1848" s="79">
        <v>35</v>
      </c>
      <c r="K1848">
        <v>2</v>
      </c>
      <c r="L1848" s="69">
        <v>0.27083333333333331</v>
      </c>
      <c r="M1848">
        <v>1</v>
      </c>
      <c r="N1848">
        <v>7.5</v>
      </c>
      <c r="O1848">
        <v>2</v>
      </c>
      <c r="P1848">
        <v>0</v>
      </c>
      <c r="Q1848">
        <v>0</v>
      </c>
      <c r="R1848">
        <v>0</v>
      </c>
      <c r="S1848">
        <v>1</v>
      </c>
      <c r="T1848">
        <v>2</v>
      </c>
      <c r="U1848">
        <v>2</v>
      </c>
      <c r="V1848">
        <v>1</v>
      </c>
      <c r="W1848">
        <v>0</v>
      </c>
      <c r="X1848">
        <v>0</v>
      </c>
      <c r="Y1848">
        <v>2</v>
      </c>
      <c r="Z1848">
        <v>1</v>
      </c>
      <c r="AA1848">
        <v>2</v>
      </c>
      <c r="AB1848">
        <v>0</v>
      </c>
      <c r="AC1848">
        <v>16</v>
      </c>
      <c r="AD1848">
        <v>3</v>
      </c>
      <c r="AE1848" t="s">
        <v>821</v>
      </c>
      <c r="AN1848" s="54"/>
      <c r="AO1848" s="54"/>
    </row>
    <row r="1849" spans="1:41" x14ac:dyDescent="0.3">
      <c r="A1849">
        <v>1848</v>
      </c>
      <c r="B1849" t="s">
        <v>260</v>
      </c>
      <c r="C1849" s="54">
        <v>45260</v>
      </c>
      <c r="D1849" s="54" t="s">
        <v>335</v>
      </c>
      <c r="E1849" t="s">
        <v>721</v>
      </c>
      <c r="F1849" t="s">
        <v>724</v>
      </c>
      <c r="G1849">
        <v>2</v>
      </c>
      <c r="H1849" s="69">
        <v>0.94791666666666663</v>
      </c>
      <c r="I1849">
        <v>0</v>
      </c>
      <c r="J1849" s="79">
        <v>35</v>
      </c>
      <c r="K1849">
        <v>2</v>
      </c>
      <c r="L1849" s="69">
        <v>0.27083333333333331</v>
      </c>
      <c r="M1849">
        <v>1</v>
      </c>
      <c r="N1849">
        <v>7.5</v>
      </c>
      <c r="O1849">
        <v>2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</v>
      </c>
      <c r="W1849">
        <v>0</v>
      </c>
      <c r="X1849">
        <v>0</v>
      </c>
      <c r="Y1849">
        <v>2</v>
      </c>
      <c r="Z1849">
        <v>1</v>
      </c>
      <c r="AA1849">
        <v>2</v>
      </c>
      <c r="AB1849">
        <v>0</v>
      </c>
      <c r="AC1849">
        <v>15</v>
      </c>
      <c r="AD1849">
        <v>3</v>
      </c>
      <c r="AE1849" t="s">
        <v>821</v>
      </c>
      <c r="AN1849" s="54"/>
      <c r="AO1849" s="54"/>
    </row>
    <row r="1850" spans="1:41" x14ac:dyDescent="0.3">
      <c r="A1850">
        <v>1849</v>
      </c>
      <c r="B1850" t="s">
        <v>260</v>
      </c>
      <c r="C1850" s="54">
        <v>45260</v>
      </c>
      <c r="D1850" s="54" t="s">
        <v>335</v>
      </c>
      <c r="E1850" t="s">
        <v>721</v>
      </c>
      <c r="F1850" t="s">
        <v>725</v>
      </c>
      <c r="G1850">
        <v>2</v>
      </c>
      <c r="H1850" s="69">
        <v>0.94791666666666663</v>
      </c>
      <c r="I1850">
        <v>0</v>
      </c>
      <c r="J1850" s="79">
        <v>35</v>
      </c>
      <c r="K1850">
        <v>2</v>
      </c>
      <c r="L1850" s="69">
        <v>0.27083333333333331</v>
      </c>
      <c r="M1850">
        <v>1</v>
      </c>
      <c r="N1850">
        <v>7.5</v>
      </c>
      <c r="O1850">
        <v>2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</v>
      </c>
      <c r="W1850">
        <v>0</v>
      </c>
      <c r="X1850">
        <v>0</v>
      </c>
      <c r="Y1850">
        <v>2</v>
      </c>
      <c r="Z1850">
        <v>1</v>
      </c>
      <c r="AA1850">
        <v>2</v>
      </c>
      <c r="AB1850">
        <v>0</v>
      </c>
      <c r="AC1850">
        <v>14</v>
      </c>
      <c r="AD1850">
        <v>2</v>
      </c>
      <c r="AE1850" t="s">
        <v>821</v>
      </c>
      <c r="AN1850" s="54"/>
      <c r="AO1850" s="54"/>
    </row>
    <row r="1851" spans="1:41" x14ac:dyDescent="0.3">
      <c r="A1851">
        <v>1850</v>
      </c>
      <c r="B1851" t="s">
        <v>260</v>
      </c>
      <c r="C1851" s="54">
        <v>45260</v>
      </c>
      <c r="D1851" s="54" t="s">
        <v>335</v>
      </c>
      <c r="E1851" t="s">
        <v>721</v>
      </c>
      <c r="F1851" t="s">
        <v>726</v>
      </c>
      <c r="G1851">
        <v>2</v>
      </c>
      <c r="H1851" s="69">
        <v>0.94791666666666663</v>
      </c>
      <c r="I1851">
        <v>0</v>
      </c>
      <c r="J1851" s="79">
        <v>35</v>
      </c>
      <c r="K1851">
        <v>2</v>
      </c>
      <c r="L1851" s="69">
        <v>0.27083333333333331</v>
      </c>
      <c r="M1851">
        <v>1</v>
      </c>
      <c r="N1851">
        <v>7.5</v>
      </c>
      <c r="O1851">
        <v>2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2</v>
      </c>
      <c r="V1851">
        <v>1</v>
      </c>
      <c r="W1851">
        <v>0</v>
      </c>
      <c r="X1851">
        <v>0</v>
      </c>
      <c r="Y1851">
        <v>2</v>
      </c>
      <c r="Z1851">
        <v>1</v>
      </c>
      <c r="AA1851">
        <v>2</v>
      </c>
      <c r="AB1851">
        <v>0</v>
      </c>
      <c r="AC1851">
        <v>13</v>
      </c>
      <c r="AD1851">
        <v>2</v>
      </c>
      <c r="AE1851" t="s">
        <v>821</v>
      </c>
      <c r="AN1851" s="54"/>
      <c r="AO1851" s="54"/>
    </row>
    <row r="1852" spans="1:41" x14ac:dyDescent="0.3">
      <c r="A1852">
        <v>1851</v>
      </c>
      <c r="B1852" t="s">
        <v>260</v>
      </c>
      <c r="C1852" s="54">
        <v>45260</v>
      </c>
      <c r="D1852" s="54" t="s">
        <v>335</v>
      </c>
      <c r="E1852" t="s">
        <v>721</v>
      </c>
      <c r="F1852" t="s">
        <v>727</v>
      </c>
      <c r="G1852">
        <v>2</v>
      </c>
      <c r="H1852" s="69">
        <v>0.94791666666666663</v>
      </c>
      <c r="I1852">
        <v>0</v>
      </c>
      <c r="J1852" s="79">
        <v>35</v>
      </c>
      <c r="K1852">
        <v>2</v>
      </c>
      <c r="L1852" s="69">
        <v>0.27083333333333331</v>
      </c>
      <c r="M1852">
        <v>1</v>
      </c>
      <c r="N1852">
        <v>7.5</v>
      </c>
      <c r="O1852">
        <v>2</v>
      </c>
      <c r="P1852">
        <v>0</v>
      </c>
      <c r="Q1852">
        <v>0</v>
      </c>
      <c r="R1852">
        <v>0</v>
      </c>
      <c r="S1852">
        <v>1</v>
      </c>
      <c r="T1852">
        <v>2</v>
      </c>
      <c r="U1852">
        <v>2</v>
      </c>
      <c r="V1852">
        <v>1</v>
      </c>
      <c r="W1852">
        <v>0</v>
      </c>
      <c r="X1852">
        <v>0</v>
      </c>
      <c r="Y1852">
        <v>2</v>
      </c>
      <c r="Z1852">
        <v>1</v>
      </c>
      <c r="AA1852">
        <v>2</v>
      </c>
      <c r="AB1852">
        <v>0</v>
      </c>
      <c r="AC1852">
        <v>12</v>
      </c>
      <c r="AD1852">
        <v>2</v>
      </c>
      <c r="AE1852" t="s">
        <v>821</v>
      </c>
      <c r="AN1852" s="54"/>
      <c r="AO1852" s="54"/>
    </row>
    <row r="1853" spans="1:41" x14ac:dyDescent="0.3">
      <c r="A1853">
        <v>1852</v>
      </c>
      <c r="B1853" t="s">
        <v>260</v>
      </c>
      <c r="C1853" s="54">
        <v>45260</v>
      </c>
      <c r="D1853" s="54" t="s">
        <v>335</v>
      </c>
      <c r="E1853" t="s">
        <v>721</v>
      </c>
      <c r="F1853" t="s">
        <v>728</v>
      </c>
      <c r="G1853">
        <v>2</v>
      </c>
      <c r="H1853" s="69">
        <v>0.94791666666666663</v>
      </c>
      <c r="I1853">
        <v>0</v>
      </c>
      <c r="J1853" s="79">
        <v>35</v>
      </c>
      <c r="K1853">
        <v>2</v>
      </c>
      <c r="L1853" s="69">
        <v>0.27083333333333331</v>
      </c>
      <c r="M1853">
        <v>1</v>
      </c>
      <c r="N1853">
        <v>7.5</v>
      </c>
      <c r="O1853">
        <v>2</v>
      </c>
      <c r="P1853">
        <v>0</v>
      </c>
      <c r="Q1853">
        <v>0</v>
      </c>
      <c r="R1853">
        <v>0</v>
      </c>
      <c r="S1853">
        <v>1</v>
      </c>
      <c r="T1853">
        <v>2</v>
      </c>
      <c r="U1853">
        <v>2</v>
      </c>
      <c r="V1853">
        <v>1</v>
      </c>
      <c r="W1853">
        <v>0</v>
      </c>
      <c r="X1853">
        <v>0</v>
      </c>
      <c r="Y1853">
        <v>2</v>
      </c>
      <c r="Z1853">
        <v>1</v>
      </c>
      <c r="AA1853">
        <v>2</v>
      </c>
      <c r="AB1853">
        <v>0</v>
      </c>
      <c r="AC1853">
        <v>10</v>
      </c>
      <c r="AD1853">
        <v>2</v>
      </c>
      <c r="AE1853" t="s">
        <v>821</v>
      </c>
      <c r="AN1853" s="54"/>
      <c r="AO1853" s="54"/>
    </row>
    <row r="1854" spans="1:41" x14ac:dyDescent="0.3">
      <c r="A1854">
        <v>1853</v>
      </c>
      <c r="B1854" t="s">
        <v>260</v>
      </c>
      <c r="C1854" s="54">
        <v>45260</v>
      </c>
      <c r="D1854" s="54" t="s">
        <v>335</v>
      </c>
      <c r="E1854" t="s">
        <v>721</v>
      </c>
      <c r="F1854" t="s">
        <v>729</v>
      </c>
      <c r="G1854">
        <v>2</v>
      </c>
      <c r="H1854" s="69">
        <v>0.94791666666666663</v>
      </c>
      <c r="I1854">
        <v>0</v>
      </c>
      <c r="J1854" s="79">
        <v>35</v>
      </c>
      <c r="K1854">
        <v>2</v>
      </c>
      <c r="L1854" s="69">
        <v>0.27083333333333331</v>
      </c>
      <c r="M1854">
        <v>1</v>
      </c>
      <c r="N1854">
        <v>7.5</v>
      </c>
      <c r="O1854">
        <v>2</v>
      </c>
      <c r="P1854">
        <v>0</v>
      </c>
      <c r="Q1854">
        <v>0</v>
      </c>
      <c r="R1854">
        <v>0</v>
      </c>
      <c r="S1854">
        <v>1</v>
      </c>
      <c r="T1854">
        <v>2</v>
      </c>
      <c r="U1854">
        <v>2</v>
      </c>
      <c r="V1854">
        <v>1</v>
      </c>
      <c r="W1854">
        <v>0</v>
      </c>
      <c r="X1854">
        <v>0</v>
      </c>
      <c r="Y1854">
        <v>2</v>
      </c>
      <c r="Z1854">
        <v>1</v>
      </c>
      <c r="AA1854">
        <v>2</v>
      </c>
      <c r="AB1854">
        <v>0</v>
      </c>
      <c r="AC1854">
        <v>9</v>
      </c>
      <c r="AD1854">
        <v>2</v>
      </c>
      <c r="AE1854" t="s">
        <v>821</v>
      </c>
      <c r="AN1854" s="54"/>
      <c r="AO1854" s="54"/>
    </row>
    <row r="1855" spans="1:41" x14ac:dyDescent="0.3">
      <c r="A1855">
        <v>1854</v>
      </c>
      <c r="B1855" t="s">
        <v>260</v>
      </c>
      <c r="C1855" s="54">
        <v>45260</v>
      </c>
      <c r="D1855" s="54" t="s">
        <v>335</v>
      </c>
      <c r="E1855" t="s">
        <v>721</v>
      </c>
      <c r="F1855" t="s">
        <v>730</v>
      </c>
      <c r="G1855">
        <v>2</v>
      </c>
      <c r="H1855" s="69">
        <v>0.94791666666666663</v>
      </c>
      <c r="I1855">
        <v>0</v>
      </c>
      <c r="J1855" s="79">
        <v>35</v>
      </c>
      <c r="K1855">
        <v>2</v>
      </c>
      <c r="L1855" s="69">
        <v>0.27083333333333331</v>
      </c>
      <c r="M1855">
        <v>1</v>
      </c>
      <c r="N1855">
        <v>7.5</v>
      </c>
      <c r="O1855">
        <v>2</v>
      </c>
      <c r="P1855">
        <v>0</v>
      </c>
      <c r="Q1855">
        <v>0</v>
      </c>
      <c r="R1855">
        <v>0</v>
      </c>
      <c r="S1855">
        <v>1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2</v>
      </c>
      <c r="Z1855">
        <v>1</v>
      </c>
      <c r="AA1855">
        <v>2</v>
      </c>
      <c r="AB1855">
        <v>0</v>
      </c>
      <c r="AC1855">
        <v>8</v>
      </c>
      <c r="AD1855">
        <v>2</v>
      </c>
      <c r="AE1855" t="s">
        <v>821</v>
      </c>
      <c r="AN1855" s="54"/>
      <c r="AO1855" s="54"/>
    </row>
    <row r="1856" spans="1:41" x14ac:dyDescent="0.3">
      <c r="A1856">
        <v>1855</v>
      </c>
      <c r="B1856" t="s">
        <v>260</v>
      </c>
      <c r="C1856" s="54">
        <v>45260</v>
      </c>
      <c r="D1856" s="54" t="s">
        <v>335</v>
      </c>
      <c r="E1856" t="s">
        <v>721</v>
      </c>
      <c r="F1856" t="s">
        <v>731</v>
      </c>
      <c r="G1856">
        <v>0</v>
      </c>
      <c r="H1856" s="69">
        <v>0.94791666666666663</v>
      </c>
      <c r="I1856">
        <v>0</v>
      </c>
      <c r="J1856" s="79">
        <v>35</v>
      </c>
      <c r="K1856">
        <v>2</v>
      </c>
      <c r="L1856" s="69">
        <v>0.27083333333333331</v>
      </c>
      <c r="M1856">
        <v>1</v>
      </c>
      <c r="N1856">
        <v>7.5</v>
      </c>
      <c r="O1856">
        <v>2</v>
      </c>
      <c r="P1856">
        <v>0</v>
      </c>
      <c r="Q1856">
        <v>0</v>
      </c>
      <c r="R1856">
        <v>0</v>
      </c>
      <c r="S1856">
        <v>1</v>
      </c>
      <c r="T1856">
        <v>2</v>
      </c>
      <c r="U1856">
        <v>2</v>
      </c>
      <c r="V1856">
        <v>1</v>
      </c>
      <c r="W1856">
        <v>0</v>
      </c>
      <c r="X1856">
        <v>0</v>
      </c>
      <c r="Y1856">
        <v>2</v>
      </c>
      <c r="Z1856">
        <v>1</v>
      </c>
      <c r="AA1856">
        <v>2</v>
      </c>
      <c r="AB1856">
        <v>0</v>
      </c>
      <c r="AC1856">
        <v>7</v>
      </c>
      <c r="AD1856">
        <v>2</v>
      </c>
      <c r="AE1856" t="s">
        <v>821</v>
      </c>
      <c r="AN1856" s="54"/>
      <c r="AO1856" s="54"/>
    </row>
    <row r="1857" spans="1:41" x14ac:dyDescent="0.3">
      <c r="A1857">
        <v>1856</v>
      </c>
      <c r="B1857" t="s">
        <v>260</v>
      </c>
      <c r="C1857" s="54">
        <v>45260</v>
      </c>
      <c r="D1857" s="54" t="s">
        <v>335</v>
      </c>
      <c r="E1857" t="s">
        <v>732</v>
      </c>
      <c r="F1857" t="s">
        <v>85</v>
      </c>
      <c r="G1857">
        <v>1</v>
      </c>
      <c r="H1857" s="69">
        <v>0.94791666666666663</v>
      </c>
      <c r="I1857">
        <v>0</v>
      </c>
      <c r="J1857" s="79">
        <v>35</v>
      </c>
      <c r="K1857">
        <v>2</v>
      </c>
      <c r="L1857" s="69">
        <v>0.27083333333333331</v>
      </c>
      <c r="M1857">
        <v>1</v>
      </c>
      <c r="N1857">
        <v>7.5</v>
      </c>
      <c r="O1857">
        <v>2</v>
      </c>
      <c r="P1857">
        <v>0</v>
      </c>
      <c r="Q1857">
        <v>0</v>
      </c>
      <c r="R1857">
        <v>0</v>
      </c>
      <c r="S1857">
        <v>1</v>
      </c>
      <c r="T1857">
        <v>2</v>
      </c>
      <c r="U1857">
        <v>2</v>
      </c>
      <c r="V1857">
        <v>1</v>
      </c>
      <c r="W1857">
        <v>0</v>
      </c>
      <c r="X1857">
        <v>0</v>
      </c>
      <c r="Y1857">
        <v>2</v>
      </c>
      <c r="Z1857">
        <v>1</v>
      </c>
      <c r="AA1857">
        <v>2</v>
      </c>
      <c r="AB1857">
        <v>0</v>
      </c>
      <c r="AC1857">
        <v>8</v>
      </c>
      <c r="AD1857">
        <v>2</v>
      </c>
      <c r="AE1857" t="s">
        <v>821</v>
      </c>
      <c r="AN1857" s="54"/>
      <c r="AO1857" s="54"/>
    </row>
    <row r="1858" spans="1:41" x14ac:dyDescent="0.3">
      <c r="A1858">
        <v>1857</v>
      </c>
      <c r="B1858" t="s">
        <v>260</v>
      </c>
      <c r="C1858" s="54">
        <v>45260</v>
      </c>
      <c r="D1858" s="54" t="s">
        <v>335</v>
      </c>
      <c r="E1858" t="s">
        <v>732</v>
      </c>
      <c r="F1858" t="s">
        <v>733</v>
      </c>
      <c r="G1858">
        <v>1</v>
      </c>
      <c r="H1858" s="69">
        <v>0.94791666666666663</v>
      </c>
      <c r="I1858">
        <v>0</v>
      </c>
      <c r="J1858" s="79">
        <v>35</v>
      </c>
      <c r="K1858">
        <v>2</v>
      </c>
      <c r="L1858" s="69">
        <v>0.27083333333333331</v>
      </c>
      <c r="M1858">
        <v>1</v>
      </c>
      <c r="N1858">
        <v>7.5</v>
      </c>
      <c r="O1858">
        <v>2</v>
      </c>
      <c r="P1858">
        <v>0</v>
      </c>
      <c r="Q1858">
        <v>0</v>
      </c>
      <c r="R1858">
        <v>0</v>
      </c>
      <c r="S1858">
        <v>1</v>
      </c>
      <c r="T1858">
        <v>2</v>
      </c>
      <c r="U1858">
        <v>2</v>
      </c>
      <c r="V1858">
        <v>1</v>
      </c>
      <c r="W1858">
        <v>0</v>
      </c>
      <c r="X1858">
        <v>0</v>
      </c>
      <c r="Y1858">
        <v>2</v>
      </c>
      <c r="Z1858">
        <v>1</v>
      </c>
      <c r="AA1858">
        <v>2</v>
      </c>
      <c r="AB1858">
        <v>0</v>
      </c>
      <c r="AC1858">
        <v>8</v>
      </c>
      <c r="AD1858">
        <v>2</v>
      </c>
      <c r="AE1858" t="s">
        <v>821</v>
      </c>
      <c r="AN1858" s="54"/>
      <c r="AO1858" s="54"/>
    </row>
    <row r="1859" spans="1:41" x14ac:dyDescent="0.3">
      <c r="A1859">
        <v>1858</v>
      </c>
      <c r="B1859" t="s">
        <v>260</v>
      </c>
      <c r="C1859" s="54">
        <v>45260</v>
      </c>
      <c r="D1859" s="54" t="s">
        <v>335</v>
      </c>
      <c r="E1859" t="s">
        <v>732</v>
      </c>
      <c r="F1859" t="s">
        <v>734</v>
      </c>
      <c r="G1859">
        <v>1</v>
      </c>
      <c r="H1859" s="69">
        <v>0.94791666666666663</v>
      </c>
      <c r="I1859">
        <v>0</v>
      </c>
      <c r="J1859" s="79">
        <v>35</v>
      </c>
      <c r="K1859">
        <v>2</v>
      </c>
      <c r="L1859" s="69">
        <v>0.27083333333333331</v>
      </c>
      <c r="M1859">
        <v>1</v>
      </c>
      <c r="N1859">
        <v>7.5</v>
      </c>
      <c r="O1859">
        <v>2</v>
      </c>
      <c r="P1859">
        <v>0</v>
      </c>
      <c r="Q1859">
        <v>0</v>
      </c>
      <c r="R1859">
        <v>0</v>
      </c>
      <c r="S1859">
        <v>1</v>
      </c>
      <c r="T1859">
        <v>2</v>
      </c>
      <c r="U1859">
        <v>2</v>
      </c>
      <c r="V1859">
        <v>1</v>
      </c>
      <c r="W1859">
        <v>0</v>
      </c>
      <c r="X1859">
        <v>0</v>
      </c>
      <c r="Y1859">
        <v>2</v>
      </c>
      <c r="Z1859">
        <v>1</v>
      </c>
      <c r="AA1859">
        <v>2</v>
      </c>
      <c r="AB1859">
        <v>0</v>
      </c>
      <c r="AC1859">
        <v>10</v>
      </c>
      <c r="AD1859">
        <v>2</v>
      </c>
      <c r="AE1859" t="s">
        <v>821</v>
      </c>
      <c r="AN1859" s="54"/>
      <c r="AO1859" s="54"/>
    </row>
    <row r="1860" spans="1:41" x14ac:dyDescent="0.3">
      <c r="A1860">
        <v>1859</v>
      </c>
      <c r="B1860" t="s">
        <v>260</v>
      </c>
      <c r="C1860" s="54">
        <v>45260</v>
      </c>
      <c r="D1860" s="54" t="s">
        <v>335</v>
      </c>
      <c r="E1860" t="s">
        <v>732</v>
      </c>
      <c r="F1860" t="s">
        <v>735</v>
      </c>
      <c r="G1860">
        <v>1</v>
      </c>
      <c r="H1860" s="69">
        <v>0.94791666666666663</v>
      </c>
      <c r="I1860">
        <v>0</v>
      </c>
      <c r="J1860" s="79">
        <v>35</v>
      </c>
      <c r="K1860">
        <v>2</v>
      </c>
      <c r="L1860" s="69">
        <v>0.27083333333333331</v>
      </c>
      <c r="M1860">
        <v>1</v>
      </c>
      <c r="N1860">
        <v>7.5</v>
      </c>
      <c r="O1860">
        <v>2</v>
      </c>
      <c r="P1860">
        <v>0</v>
      </c>
      <c r="Q1860">
        <v>0</v>
      </c>
      <c r="R1860">
        <v>0</v>
      </c>
      <c r="S1860">
        <v>1</v>
      </c>
      <c r="T1860">
        <v>2</v>
      </c>
      <c r="U1860">
        <v>2</v>
      </c>
      <c r="V1860">
        <v>1</v>
      </c>
      <c r="W1860">
        <v>0</v>
      </c>
      <c r="X1860">
        <v>0</v>
      </c>
      <c r="Y1860">
        <v>2</v>
      </c>
      <c r="Z1860">
        <v>1</v>
      </c>
      <c r="AA1860">
        <v>2</v>
      </c>
      <c r="AB1860">
        <v>0</v>
      </c>
      <c r="AC1860">
        <v>10</v>
      </c>
      <c r="AD1860">
        <v>2</v>
      </c>
      <c r="AE1860" t="s">
        <v>821</v>
      </c>
      <c r="AN1860" s="54"/>
      <c r="AO1860" s="54"/>
    </row>
    <row r="1861" spans="1:41" x14ac:dyDescent="0.3">
      <c r="A1861">
        <v>1860</v>
      </c>
      <c r="B1861" t="s">
        <v>260</v>
      </c>
      <c r="C1861" s="54">
        <v>45260</v>
      </c>
      <c r="D1861" s="54" t="s">
        <v>335</v>
      </c>
      <c r="E1861" t="s">
        <v>732</v>
      </c>
      <c r="F1861" t="s">
        <v>736</v>
      </c>
      <c r="G1861">
        <v>0</v>
      </c>
      <c r="H1861" s="69">
        <v>0.94791666666666663</v>
      </c>
      <c r="I1861">
        <v>0</v>
      </c>
      <c r="J1861" s="79">
        <v>35</v>
      </c>
      <c r="K1861">
        <v>2</v>
      </c>
      <c r="L1861" s="69">
        <v>0.27083333333333331</v>
      </c>
      <c r="M1861">
        <v>1</v>
      </c>
      <c r="N1861">
        <v>7.5</v>
      </c>
      <c r="O1861">
        <v>2</v>
      </c>
      <c r="P1861">
        <v>0</v>
      </c>
      <c r="Q1861">
        <v>0</v>
      </c>
      <c r="R1861">
        <v>0</v>
      </c>
      <c r="S1861">
        <v>1</v>
      </c>
      <c r="T1861">
        <v>2</v>
      </c>
      <c r="U1861">
        <v>2</v>
      </c>
      <c r="V1861">
        <v>1</v>
      </c>
      <c r="W1861">
        <v>0</v>
      </c>
      <c r="X1861">
        <v>0</v>
      </c>
      <c r="Y1861">
        <v>2</v>
      </c>
      <c r="Z1861">
        <v>1</v>
      </c>
      <c r="AA1861">
        <v>2</v>
      </c>
      <c r="AB1861">
        <v>0</v>
      </c>
      <c r="AC1861">
        <v>10</v>
      </c>
      <c r="AD1861">
        <v>2</v>
      </c>
      <c r="AE1861" t="s">
        <v>821</v>
      </c>
      <c r="AN1861" s="54"/>
      <c r="AO1861" s="54"/>
    </row>
    <row r="1862" spans="1:41" x14ac:dyDescent="0.3">
      <c r="A1862">
        <v>1861</v>
      </c>
      <c r="B1862" t="s">
        <v>261</v>
      </c>
      <c r="C1862" s="54">
        <v>45260</v>
      </c>
      <c r="D1862" s="54" t="s">
        <v>335</v>
      </c>
      <c r="E1862" t="s">
        <v>721</v>
      </c>
      <c r="F1862" t="s">
        <v>722</v>
      </c>
      <c r="G1862">
        <v>1</v>
      </c>
      <c r="H1862" s="69">
        <v>0.9375</v>
      </c>
      <c r="I1862">
        <v>0</v>
      </c>
      <c r="J1862" s="79">
        <v>40</v>
      </c>
      <c r="K1862">
        <v>2</v>
      </c>
      <c r="L1862" s="69">
        <v>0.25</v>
      </c>
      <c r="M1862">
        <v>0</v>
      </c>
      <c r="N1862">
        <v>7</v>
      </c>
      <c r="O1862">
        <v>2</v>
      </c>
      <c r="P1862">
        <v>0</v>
      </c>
      <c r="Q1862">
        <v>0</v>
      </c>
      <c r="R1862">
        <v>0</v>
      </c>
      <c r="S1862">
        <v>2</v>
      </c>
      <c r="T1862">
        <v>3</v>
      </c>
      <c r="U1862">
        <v>3</v>
      </c>
      <c r="V1862">
        <v>2</v>
      </c>
      <c r="W1862">
        <v>0</v>
      </c>
      <c r="X1862">
        <v>0</v>
      </c>
      <c r="Y1862">
        <v>2</v>
      </c>
      <c r="Z1862">
        <v>0</v>
      </c>
      <c r="AA1862">
        <v>2</v>
      </c>
      <c r="AB1862">
        <v>0</v>
      </c>
      <c r="AC1862">
        <v>11</v>
      </c>
      <c r="AD1862">
        <v>2</v>
      </c>
      <c r="AE1862" t="s">
        <v>821</v>
      </c>
      <c r="AN1862" s="54"/>
      <c r="AO1862" s="54"/>
    </row>
    <row r="1863" spans="1:41" x14ac:dyDescent="0.3">
      <c r="A1863">
        <v>1862</v>
      </c>
      <c r="B1863" t="s">
        <v>261</v>
      </c>
      <c r="C1863" s="54">
        <v>45260</v>
      </c>
      <c r="D1863" s="54" t="s">
        <v>335</v>
      </c>
      <c r="E1863" t="s">
        <v>721</v>
      </c>
      <c r="F1863" t="s">
        <v>723</v>
      </c>
      <c r="G1863">
        <v>1</v>
      </c>
      <c r="H1863" s="69">
        <v>0.9375</v>
      </c>
      <c r="I1863">
        <v>0</v>
      </c>
      <c r="J1863" s="79">
        <v>40</v>
      </c>
      <c r="K1863">
        <v>2</v>
      </c>
      <c r="L1863" s="69">
        <v>0.25</v>
      </c>
      <c r="M1863">
        <v>0</v>
      </c>
      <c r="N1863">
        <v>7</v>
      </c>
      <c r="O1863">
        <v>2</v>
      </c>
      <c r="P1863">
        <v>0</v>
      </c>
      <c r="Q1863">
        <v>0</v>
      </c>
      <c r="R1863">
        <v>0</v>
      </c>
      <c r="S1863">
        <v>2</v>
      </c>
      <c r="T1863">
        <v>3</v>
      </c>
      <c r="U1863">
        <v>3</v>
      </c>
      <c r="V1863">
        <v>2</v>
      </c>
      <c r="W1863">
        <v>0</v>
      </c>
      <c r="X1863">
        <v>0</v>
      </c>
      <c r="Y1863">
        <v>2</v>
      </c>
      <c r="Z1863">
        <v>0</v>
      </c>
      <c r="AA1863">
        <v>2</v>
      </c>
      <c r="AB1863">
        <v>0</v>
      </c>
      <c r="AC1863">
        <v>11</v>
      </c>
      <c r="AD1863">
        <v>2</v>
      </c>
      <c r="AE1863" t="s">
        <v>821</v>
      </c>
      <c r="AN1863" s="54"/>
      <c r="AO1863" s="54"/>
    </row>
    <row r="1864" spans="1:41" x14ac:dyDescent="0.3">
      <c r="A1864">
        <v>1863</v>
      </c>
      <c r="B1864" t="s">
        <v>261</v>
      </c>
      <c r="C1864" s="54">
        <v>45260</v>
      </c>
      <c r="D1864" s="54" t="s">
        <v>335</v>
      </c>
      <c r="E1864" t="s">
        <v>721</v>
      </c>
      <c r="F1864" t="s">
        <v>724</v>
      </c>
      <c r="G1864">
        <v>1</v>
      </c>
      <c r="H1864" s="69">
        <v>0.9375</v>
      </c>
      <c r="I1864">
        <v>0</v>
      </c>
      <c r="J1864" s="79">
        <v>40</v>
      </c>
      <c r="K1864">
        <v>2</v>
      </c>
      <c r="L1864" s="69">
        <v>0.25</v>
      </c>
      <c r="M1864">
        <v>0</v>
      </c>
      <c r="N1864">
        <v>7</v>
      </c>
      <c r="O1864">
        <v>2</v>
      </c>
      <c r="P1864">
        <v>0</v>
      </c>
      <c r="Q1864">
        <v>0</v>
      </c>
      <c r="R1864">
        <v>0</v>
      </c>
      <c r="S1864">
        <v>2</v>
      </c>
      <c r="T1864">
        <v>3</v>
      </c>
      <c r="U1864">
        <v>3</v>
      </c>
      <c r="V1864">
        <v>2</v>
      </c>
      <c r="W1864">
        <v>0</v>
      </c>
      <c r="X1864">
        <v>0</v>
      </c>
      <c r="Y1864">
        <v>2</v>
      </c>
      <c r="Z1864">
        <v>0</v>
      </c>
      <c r="AA1864">
        <v>2</v>
      </c>
      <c r="AB1864">
        <v>0</v>
      </c>
      <c r="AC1864">
        <v>10</v>
      </c>
      <c r="AD1864">
        <v>2</v>
      </c>
      <c r="AE1864" t="s">
        <v>821</v>
      </c>
      <c r="AN1864" s="54"/>
      <c r="AO1864" s="54"/>
    </row>
    <row r="1865" spans="1:41" x14ac:dyDescent="0.3">
      <c r="A1865">
        <v>1864</v>
      </c>
      <c r="B1865" t="s">
        <v>261</v>
      </c>
      <c r="C1865" s="54">
        <v>45260</v>
      </c>
      <c r="D1865" s="54" t="s">
        <v>335</v>
      </c>
      <c r="E1865" t="s">
        <v>721</v>
      </c>
      <c r="F1865" t="s">
        <v>725</v>
      </c>
      <c r="G1865">
        <v>1</v>
      </c>
      <c r="H1865" s="69">
        <v>0.9375</v>
      </c>
      <c r="I1865">
        <v>0</v>
      </c>
      <c r="J1865" s="79">
        <v>40</v>
      </c>
      <c r="K1865">
        <v>2</v>
      </c>
      <c r="L1865" s="69">
        <v>0.25</v>
      </c>
      <c r="M1865">
        <v>0</v>
      </c>
      <c r="N1865">
        <v>7</v>
      </c>
      <c r="O1865">
        <v>2</v>
      </c>
      <c r="P1865">
        <v>0</v>
      </c>
      <c r="Q1865">
        <v>0</v>
      </c>
      <c r="R1865">
        <v>0</v>
      </c>
      <c r="S1865">
        <v>2</v>
      </c>
      <c r="T1865">
        <v>3</v>
      </c>
      <c r="U1865">
        <v>3</v>
      </c>
      <c r="V1865">
        <v>2</v>
      </c>
      <c r="W1865">
        <v>0</v>
      </c>
      <c r="X1865">
        <v>0</v>
      </c>
      <c r="Y1865">
        <v>2</v>
      </c>
      <c r="Z1865">
        <v>0</v>
      </c>
      <c r="AA1865">
        <v>2</v>
      </c>
      <c r="AB1865">
        <v>0</v>
      </c>
      <c r="AC1865">
        <v>10</v>
      </c>
      <c r="AD1865">
        <v>2</v>
      </c>
      <c r="AE1865" t="s">
        <v>821</v>
      </c>
      <c r="AN1865" s="54"/>
      <c r="AO1865" s="54"/>
    </row>
    <row r="1866" spans="1:41" x14ac:dyDescent="0.3">
      <c r="A1866">
        <v>1865</v>
      </c>
      <c r="B1866" t="s">
        <v>261</v>
      </c>
      <c r="C1866" s="54">
        <v>45260</v>
      </c>
      <c r="D1866" s="54" t="s">
        <v>335</v>
      </c>
      <c r="E1866" t="s">
        <v>721</v>
      </c>
      <c r="F1866" t="s">
        <v>726</v>
      </c>
      <c r="G1866">
        <v>1</v>
      </c>
      <c r="H1866" s="69">
        <v>0.9375</v>
      </c>
      <c r="I1866">
        <v>0</v>
      </c>
      <c r="J1866" s="79">
        <v>40</v>
      </c>
      <c r="K1866">
        <v>2</v>
      </c>
      <c r="L1866" s="69">
        <v>0.25</v>
      </c>
      <c r="M1866">
        <v>0</v>
      </c>
      <c r="N1866">
        <v>7</v>
      </c>
      <c r="O1866">
        <v>2</v>
      </c>
      <c r="P1866">
        <v>0</v>
      </c>
      <c r="Q1866">
        <v>0</v>
      </c>
      <c r="R1866">
        <v>0</v>
      </c>
      <c r="S1866">
        <v>2</v>
      </c>
      <c r="T1866">
        <v>3</v>
      </c>
      <c r="U1866">
        <v>3</v>
      </c>
      <c r="V1866">
        <v>2</v>
      </c>
      <c r="W1866">
        <v>0</v>
      </c>
      <c r="X1866">
        <v>0</v>
      </c>
      <c r="Y1866">
        <v>2</v>
      </c>
      <c r="Z1866">
        <v>0</v>
      </c>
      <c r="AA1866">
        <v>2</v>
      </c>
      <c r="AB1866">
        <v>0</v>
      </c>
      <c r="AC1866">
        <v>11</v>
      </c>
      <c r="AD1866">
        <v>2</v>
      </c>
      <c r="AE1866" t="s">
        <v>821</v>
      </c>
      <c r="AN1866" s="54"/>
      <c r="AO1866" s="54"/>
    </row>
    <row r="1867" spans="1:41" x14ac:dyDescent="0.3">
      <c r="A1867">
        <v>1798</v>
      </c>
      <c r="B1867" t="s">
        <v>320</v>
      </c>
      <c r="C1867" s="54">
        <v>45221</v>
      </c>
      <c r="D1867" s="54" t="s">
        <v>348</v>
      </c>
      <c r="E1867" t="s">
        <v>732</v>
      </c>
      <c r="F1867" t="s">
        <v>734</v>
      </c>
      <c r="G1867">
        <v>3</v>
      </c>
      <c r="H1867" s="69">
        <v>0.91666666666666663</v>
      </c>
      <c r="I1867">
        <v>0</v>
      </c>
      <c r="J1867" s="79">
        <v>15</v>
      </c>
      <c r="K1867">
        <v>0</v>
      </c>
      <c r="L1867" s="69">
        <v>0.26041666666666669</v>
      </c>
      <c r="M1867">
        <v>1</v>
      </c>
      <c r="N1867">
        <v>7.5</v>
      </c>
      <c r="O1867">
        <v>2</v>
      </c>
      <c r="P1867">
        <v>2</v>
      </c>
      <c r="Q1867">
        <v>2</v>
      </c>
      <c r="R1867">
        <v>1</v>
      </c>
      <c r="S1867">
        <v>3</v>
      </c>
      <c r="T1867">
        <v>3</v>
      </c>
      <c r="U1867">
        <v>3</v>
      </c>
      <c r="V1867">
        <v>3</v>
      </c>
      <c r="W1867">
        <v>3</v>
      </c>
      <c r="X1867">
        <v>2</v>
      </c>
      <c r="Y1867">
        <v>2</v>
      </c>
      <c r="Z1867">
        <v>1</v>
      </c>
      <c r="AA1867">
        <v>0</v>
      </c>
      <c r="AB1867">
        <v>0</v>
      </c>
      <c r="AC1867">
        <v>11</v>
      </c>
      <c r="AD1867">
        <v>3</v>
      </c>
      <c r="AE1867" t="s">
        <v>821</v>
      </c>
      <c r="AN1867" s="54"/>
      <c r="AO1867" s="54"/>
    </row>
    <row r="1868" spans="1:41" x14ac:dyDescent="0.3">
      <c r="A1868">
        <v>1866</v>
      </c>
      <c r="B1868" t="s">
        <v>261</v>
      </c>
      <c r="C1868" s="54">
        <v>45260</v>
      </c>
      <c r="D1868" s="54" t="s">
        <v>335</v>
      </c>
      <c r="E1868" t="s">
        <v>721</v>
      </c>
      <c r="F1868" t="s">
        <v>727</v>
      </c>
      <c r="G1868">
        <v>1</v>
      </c>
      <c r="H1868" s="69">
        <v>0.9375</v>
      </c>
      <c r="I1868">
        <v>0</v>
      </c>
      <c r="J1868" s="79">
        <v>40</v>
      </c>
      <c r="K1868">
        <v>2</v>
      </c>
      <c r="L1868" s="69">
        <v>0.25</v>
      </c>
      <c r="M1868">
        <v>0</v>
      </c>
      <c r="N1868">
        <v>7</v>
      </c>
      <c r="O1868">
        <v>2</v>
      </c>
      <c r="P1868">
        <v>0</v>
      </c>
      <c r="Q1868">
        <v>0</v>
      </c>
      <c r="R1868">
        <v>0</v>
      </c>
      <c r="S1868">
        <v>2</v>
      </c>
      <c r="T1868">
        <v>3</v>
      </c>
      <c r="U1868">
        <v>3</v>
      </c>
      <c r="V1868">
        <v>2</v>
      </c>
      <c r="W1868">
        <v>0</v>
      </c>
      <c r="X1868">
        <v>0</v>
      </c>
      <c r="Y1868">
        <v>2</v>
      </c>
      <c r="Z1868">
        <v>0</v>
      </c>
      <c r="AA1868">
        <v>2</v>
      </c>
      <c r="AB1868">
        <v>0</v>
      </c>
      <c r="AC1868">
        <v>8</v>
      </c>
      <c r="AD1868">
        <v>2</v>
      </c>
      <c r="AE1868" t="s">
        <v>821</v>
      </c>
      <c r="AN1868" s="54"/>
      <c r="AO1868" s="54"/>
    </row>
    <row r="1869" spans="1:41" x14ac:dyDescent="0.3">
      <c r="A1869">
        <v>1867</v>
      </c>
      <c r="B1869" t="s">
        <v>261</v>
      </c>
      <c r="C1869" s="54">
        <v>45260</v>
      </c>
      <c r="D1869" s="54" t="s">
        <v>335</v>
      </c>
      <c r="E1869" t="s">
        <v>721</v>
      </c>
      <c r="F1869" t="s">
        <v>728</v>
      </c>
      <c r="G1869">
        <v>1</v>
      </c>
      <c r="H1869" s="69">
        <v>0.9375</v>
      </c>
      <c r="I1869">
        <v>0</v>
      </c>
      <c r="J1869" s="79">
        <v>40</v>
      </c>
      <c r="K1869">
        <v>2</v>
      </c>
      <c r="L1869" s="69">
        <v>0.25</v>
      </c>
      <c r="M1869">
        <v>0</v>
      </c>
      <c r="N1869">
        <v>7</v>
      </c>
      <c r="O1869">
        <v>2</v>
      </c>
      <c r="P1869">
        <v>0</v>
      </c>
      <c r="Q1869">
        <v>0</v>
      </c>
      <c r="R1869">
        <v>0</v>
      </c>
      <c r="S1869">
        <v>2</v>
      </c>
      <c r="T1869">
        <v>3</v>
      </c>
      <c r="U1869">
        <v>3</v>
      </c>
      <c r="V1869">
        <v>2</v>
      </c>
      <c r="W1869">
        <v>0</v>
      </c>
      <c r="X1869">
        <v>0</v>
      </c>
      <c r="Y1869">
        <v>2</v>
      </c>
      <c r="Z1869">
        <v>0</v>
      </c>
      <c r="AA1869">
        <v>2</v>
      </c>
      <c r="AB1869">
        <v>0</v>
      </c>
      <c r="AC1869">
        <v>9</v>
      </c>
      <c r="AD1869">
        <v>2</v>
      </c>
      <c r="AE1869" t="s">
        <v>821</v>
      </c>
      <c r="AN1869" s="54"/>
      <c r="AO1869" s="54"/>
    </row>
    <row r="1870" spans="1:41" x14ac:dyDescent="0.3">
      <c r="A1870">
        <v>1868</v>
      </c>
      <c r="B1870" t="s">
        <v>261</v>
      </c>
      <c r="C1870" s="54">
        <v>45260</v>
      </c>
      <c r="D1870" s="54" t="s">
        <v>335</v>
      </c>
      <c r="E1870" t="s">
        <v>721</v>
      </c>
      <c r="F1870" t="s">
        <v>729</v>
      </c>
      <c r="G1870">
        <v>1</v>
      </c>
      <c r="H1870" s="69">
        <v>0.9375</v>
      </c>
      <c r="I1870">
        <v>0</v>
      </c>
      <c r="J1870" s="79">
        <v>40</v>
      </c>
      <c r="K1870">
        <v>2</v>
      </c>
      <c r="L1870" s="69">
        <v>0.25</v>
      </c>
      <c r="M1870">
        <v>0</v>
      </c>
      <c r="N1870">
        <v>7</v>
      </c>
      <c r="O1870">
        <v>2</v>
      </c>
      <c r="P1870">
        <v>0</v>
      </c>
      <c r="Q1870">
        <v>0</v>
      </c>
      <c r="R1870">
        <v>0</v>
      </c>
      <c r="S1870">
        <v>2</v>
      </c>
      <c r="T1870">
        <v>3</v>
      </c>
      <c r="U1870">
        <v>3</v>
      </c>
      <c r="V1870">
        <v>2</v>
      </c>
      <c r="W1870">
        <v>0</v>
      </c>
      <c r="X1870">
        <v>0</v>
      </c>
      <c r="Y1870">
        <v>2</v>
      </c>
      <c r="Z1870">
        <v>0</v>
      </c>
      <c r="AA1870">
        <v>2</v>
      </c>
      <c r="AB1870">
        <v>0</v>
      </c>
      <c r="AC1870">
        <v>10</v>
      </c>
      <c r="AD1870">
        <v>2</v>
      </c>
      <c r="AE1870" t="s">
        <v>821</v>
      </c>
      <c r="AN1870" s="54"/>
      <c r="AO1870" s="54"/>
    </row>
    <row r="1871" spans="1:41" x14ac:dyDescent="0.3">
      <c r="A1871">
        <v>1869</v>
      </c>
      <c r="B1871" t="s">
        <v>261</v>
      </c>
      <c r="C1871" s="54">
        <v>45260</v>
      </c>
      <c r="D1871" s="54" t="s">
        <v>335</v>
      </c>
      <c r="E1871" t="s">
        <v>721</v>
      </c>
      <c r="F1871" t="s">
        <v>730</v>
      </c>
      <c r="G1871">
        <v>1</v>
      </c>
      <c r="H1871" s="69">
        <v>0.9375</v>
      </c>
      <c r="I1871">
        <v>0</v>
      </c>
      <c r="J1871" s="79">
        <v>40</v>
      </c>
      <c r="K1871">
        <v>2</v>
      </c>
      <c r="L1871" s="69">
        <v>0.25</v>
      </c>
      <c r="M1871">
        <v>0</v>
      </c>
      <c r="N1871">
        <v>7</v>
      </c>
      <c r="O1871">
        <v>2</v>
      </c>
      <c r="P1871">
        <v>0</v>
      </c>
      <c r="Q1871">
        <v>0</v>
      </c>
      <c r="R1871">
        <v>0</v>
      </c>
      <c r="S1871">
        <v>2</v>
      </c>
      <c r="T1871">
        <v>3</v>
      </c>
      <c r="U1871">
        <v>3</v>
      </c>
      <c r="V1871">
        <v>2</v>
      </c>
      <c r="W1871">
        <v>0</v>
      </c>
      <c r="X1871">
        <v>0</v>
      </c>
      <c r="Y1871">
        <v>2</v>
      </c>
      <c r="Z1871">
        <v>0</v>
      </c>
      <c r="AA1871">
        <v>2</v>
      </c>
      <c r="AB1871">
        <v>0</v>
      </c>
      <c r="AC1871">
        <v>11</v>
      </c>
      <c r="AD1871">
        <v>2</v>
      </c>
      <c r="AE1871" t="s">
        <v>821</v>
      </c>
      <c r="AN1871" s="54"/>
      <c r="AO1871" s="54"/>
    </row>
    <row r="1872" spans="1:41" x14ac:dyDescent="0.3">
      <c r="A1872">
        <v>1870</v>
      </c>
      <c r="B1872" t="s">
        <v>261</v>
      </c>
      <c r="C1872" s="54">
        <v>45260</v>
      </c>
      <c r="D1872" s="54" t="s">
        <v>335</v>
      </c>
      <c r="E1872" t="s">
        <v>721</v>
      </c>
      <c r="F1872" t="s">
        <v>731</v>
      </c>
      <c r="G1872">
        <v>0</v>
      </c>
      <c r="H1872" s="69">
        <v>0.9375</v>
      </c>
      <c r="I1872">
        <v>0</v>
      </c>
      <c r="J1872" s="79">
        <v>40</v>
      </c>
      <c r="K1872">
        <v>2</v>
      </c>
      <c r="L1872" s="69">
        <v>0.25</v>
      </c>
      <c r="M1872">
        <v>0</v>
      </c>
      <c r="N1872">
        <v>7</v>
      </c>
      <c r="O1872">
        <v>2</v>
      </c>
      <c r="P1872">
        <v>0</v>
      </c>
      <c r="Q1872">
        <v>0</v>
      </c>
      <c r="R1872">
        <v>0</v>
      </c>
      <c r="S1872">
        <v>2</v>
      </c>
      <c r="T1872">
        <v>3</v>
      </c>
      <c r="U1872">
        <v>3</v>
      </c>
      <c r="V1872">
        <v>2</v>
      </c>
      <c r="W1872">
        <v>0</v>
      </c>
      <c r="X1872">
        <v>0</v>
      </c>
      <c r="Y1872">
        <v>2</v>
      </c>
      <c r="Z1872">
        <v>0</v>
      </c>
      <c r="AA1872">
        <v>2</v>
      </c>
      <c r="AB1872">
        <v>0</v>
      </c>
      <c r="AC1872">
        <v>12</v>
      </c>
      <c r="AD1872">
        <v>2</v>
      </c>
      <c r="AE1872" t="s">
        <v>821</v>
      </c>
      <c r="AN1872" s="54"/>
      <c r="AO1872" s="54"/>
    </row>
    <row r="1873" spans="1:41" x14ac:dyDescent="0.3">
      <c r="A1873">
        <v>1872</v>
      </c>
      <c r="B1873" t="s">
        <v>261</v>
      </c>
      <c r="C1873" s="54">
        <v>45260</v>
      </c>
      <c r="D1873" s="54" t="s">
        <v>335</v>
      </c>
      <c r="E1873" t="s">
        <v>732</v>
      </c>
      <c r="F1873" t="s">
        <v>733</v>
      </c>
      <c r="G1873">
        <v>1</v>
      </c>
      <c r="H1873" s="69">
        <v>0.9375</v>
      </c>
      <c r="I1873">
        <v>0</v>
      </c>
      <c r="J1873" s="79">
        <v>40</v>
      </c>
      <c r="K1873">
        <v>2</v>
      </c>
      <c r="L1873" s="69">
        <v>0.25</v>
      </c>
      <c r="M1873">
        <v>0</v>
      </c>
      <c r="N1873">
        <v>7</v>
      </c>
      <c r="O1873">
        <v>2</v>
      </c>
      <c r="P1873">
        <v>0</v>
      </c>
      <c r="Q1873">
        <v>0</v>
      </c>
      <c r="R1873">
        <v>0</v>
      </c>
      <c r="S1873">
        <v>2</v>
      </c>
      <c r="T1873">
        <v>3</v>
      </c>
      <c r="U1873">
        <v>3</v>
      </c>
      <c r="V1873">
        <v>2</v>
      </c>
      <c r="W1873">
        <v>0</v>
      </c>
      <c r="X1873">
        <v>0</v>
      </c>
      <c r="Y1873">
        <v>2</v>
      </c>
      <c r="Z1873">
        <v>0</v>
      </c>
      <c r="AA1873">
        <v>2</v>
      </c>
      <c r="AB1873">
        <v>0</v>
      </c>
      <c r="AC1873">
        <v>14</v>
      </c>
      <c r="AD1873">
        <v>3</v>
      </c>
      <c r="AE1873" t="s">
        <v>821</v>
      </c>
      <c r="AN1873" s="54"/>
      <c r="AO1873" s="54"/>
    </row>
    <row r="1874" spans="1:41" x14ac:dyDescent="0.3">
      <c r="A1874">
        <v>1873</v>
      </c>
      <c r="B1874" t="s">
        <v>261</v>
      </c>
      <c r="C1874" s="54">
        <v>45260</v>
      </c>
      <c r="D1874" s="54" t="s">
        <v>335</v>
      </c>
      <c r="E1874" t="s">
        <v>732</v>
      </c>
      <c r="F1874" t="s">
        <v>734</v>
      </c>
      <c r="G1874">
        <v>2</v>
      </c>
      <c r="H1874" s="69">
        <v>0.9375</v>
      </c>
      <c r="I1874">
        <v>0</v>
      </c>
      <c r="J1874" s="79">
        <v>40</v>
      </c>
      <c r="K1874">
        <v>2</v>
      </c>
      <c r="L1874" s="69">
        <v>0.25</v>
      </c>
      <c r="M1874">
        <v>0</v>
      </c>
      <c r="N1874">
        <v>7</v>
      </c>
      <c r="O1874">
        <v>2</v>
      </c>
      <c r="P1874">
        <v>0</v>
      </c>
      <c r="Q1874">
        <v>0</v>
      </c>
      <c r="R1874">
        <v>0</v>
      </c>
      <c r="S1874">
        <v>2</v>
      </c>
      <c r="T1874">
        <v>3</v>
      </c>
      <c r="U1874">
        <v>3</v>
      </c>
      <c r="V1874">
        <v>2</v>
      </c>
      <c r="W1874">
        <v>0</v>
      </c>
      <c r="X1874">
        <v>0</v>
      </c>
      <c r="Y1874">
        <v>2</v>
      </c>
      <c r="Z1874">
        <v>0</v>
      </c>
      <c r="AA1874">
        <v>2</v>
      </c>
      <c r="AB1874">
        <v>0</v>
      </c>
      <c r="AC1874">
        <v>15</v>
      </c>
      <c r="AD1874">
        <v>3</v>
      </c>
      <c r="AE1874" t="s">
        <v>821</v>
      </c>
      <c r="AN1874" s="54"/>
      <c r="AO1874" s="54"/>
    </row>
    <row r="1875" spans="1:41" x14ac:dyDescent="0.3">
      <c r="A1875">
        <v>1874</v>
      </c>
      <c r="B1875" t="s">
        <v>261</v>
      </c>
      <c r="C1875" s="54">
        <v>45260</v>
      </c>
      <c r="D1875" s="54" t="s">
        <v>335</v>
      </c>
      <c r="E1875" t="s">
        <v>732</v>
      </c>
      <c r="F1875" t="s">
        <v>735</v>
      </c>
      <c r="G1875">
        <v>1</v>
      </c>
      <c r="H1875" s="69">
        <v>0.9375</v>
      </c>
      <c r="I1875">
        <v>0</v>
      </c>
      <c r="J1875" s="79">
        <v>40</v>
      </c>
      <c r="K1875">
        <v>2</v>
      </c>
      <c r="L1875" s="69">
        <v>0.25</v>
      </c>
      <c r="M1875">
        <v>0</v>
      </c>
      <c r="N1875">
        <v>7</v>
      </c>
      <c r="O1875">
        <v>2</v>
      </c>
      <c r="P1875">
        <v>0</v>
      </c>
      <c r="Q1875">
        <v>0</v>
      </c>
      <c r="R1875">
        <v>0</v>
      </c>
      <c r="S1875">
        <v>2</v>
      </c>
      <c r="T1875">
        <v>3</v>
      </c>
      <c r="U1875">
        <v>3</v>
      </c>
      <c r="V1875">
        <v>2</v>
      </c>
      <c r="W1875">
        <v>0</v>
      </c>
      <c r="X1875">
        <v>0</v>
      </c>
      <c r="Y1875">
        <v>2</v>
      </c>
      <c r="Z1875">
        <v>0</v>
      </c>
      <c r="AA1875">
        <v>2</v>
      </c>
      <c r="AB1875">
        <v>0</v>
      </c>
      <c r="AC1875">
        <v>15</v>
      </c>
      <c r="AD1875">
        <v>3</v>
      </c>
      <c r="AE1875" t="s">
        <v>821</v>
      </c>
      <c r="AN1875" s="54"/>
      <c r="AO1875" s="54"/>
    </row>
    <row r="1876" spans="1:41" x14ac:dyDescent="0.3">
      <c r="A1876">
        <v>1875</v>
      </c>
      <c r="B1876" t="s">
        <v>261</v>
      </c>
      <c r="C1876" s="54">
        <v>45260</v>
      </c>
      <c r="D1876" s="54" t="s">
        <v>335</v>
      </c>
      <c r="E1876" t="s">
        <v>732</v>
      </c>
      <c r="F1876" t="s">
        <v>736</v>
      </c>
      <c r="G1876">
        <v>0</v>
      </c>
      <c r="H1876" s="69">
        <v>0.9375</v>
      </c>
      <c r="I1876">
        <v>0</v>
      </c>
      <c r="J1876" s="79">
        <v>40</v>
      </c>
      <c r="K1876">
        <v>2</v>
      </c>
      <c r="L1876" s="69">
        <v>0.25</v>
      </c>
      <c r="M1876">
        <v>0</v>
      </c>
      <c r="N1876">
        <v>7</v>
      </c>
      <c r="O1876">
        <v>2</v>
      </c>
      <c r="P1876">
        <v>0</v>
      </c>
      <c r="Q1876">
        <v>0</v>
      </c>
      <c r="R1876">
        <v>0</v>
      </c>
      <c r="S1876">
        <v>2</v>
      </c>
      <c r="T1876">
        <v>3</v>
      </c>
      <c r="U1876">
        <v>3</v>
      </c>
      <c r="V1876">
        <v>2</v>
      </c>
      <c r="W1876">
        <v>0</v>
      </c>
      <c r="X1876">
        <v>0</v>
      </c>
      <c r="Y1876">
        <v>2</v>
      </c>
      <c r="Z1876">
        <v>0</v>
      </c>
      <c r="AA1876">
        <v>2</v>
      </c>
      <c r="AB1876">
        <v>0</v>
      </c>
      <c r="AC1876">
        <v>16</v>
      </c>
      <c r="AD1876">
        <v>3</v>
      </c>
      <c r="AE1876" t="s">
        <v>821</v>
      </c>
      <c r="AN1876" s="54"/>
      <c r="AO1876" s="54"/>
    </row>
    <row r="1877" spans="1:41" x14ac:dyDescent="0.3">
      <c r="A1877">
        <v>1876</v>
      </c>
      <c r="B1877" t="s">
        <v>262</v>
      </c>
      <c r="C1877" s="54">
        <v>45260</v>
      </c>
      <c r="D1877" s="54" t="s">
        <v>335</v>
      </c>
      <c r="E1877" t="s">
        <v>721</v>
      </c>
      <c r="F1877" t="s">
        <v>722</v>
      </c>
      <c r="G1877">
        <v>2</v>
      </c>
      <c r="H1877" s="69">
        <v>0.91666666666666663</v>
      </c>
      <c r="I1877">
        <v>0</v>
      </c>
      <c r="J1877" s="79">
        <v>20</v>
      </c>
      <c r="K1877">
        <v>0</v>
      </c>
      <c r="L1877" s="69">
        <v>0.16666666666666666</v>
      </c>
      <c r="M1877">
        <v>0</v>
      </c>
      <c r="N1877">
        <v>6</v>
      </c>
      <c r="O1877">
        <v>3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2</v>
      </c>
      <c r="V1877">
        <v>0</v>
      </c>
      <c r="W1877">
        <v>0</v>
      </c>
      <c r="X1877">
        <v>0</v>
      </c>
      <c r="Y1877">
        <v>3</v>
      </c>
      <c r="Z1877">
        <v>0</v>
      </c>
      <c r="AA1877">
        <v>0</v>
      </c>
      <c r="AB1877">
        <v>0</v>
      </c>
      <c r="AC1877">
        <v>18</v>
      </c>
      <c r="AD1877">
        <v>3</v>
      </c>
      <c r="AE1877" t="s">
        <v>821</v>
      </c>
      <c r="AN1877" s="54"/>
      <c r="AO1877" s="54"/>
    </row>
    <row r="1878" spans="1:41" x14ac:dyDescent="0.3">
      <c r="A1878">
        <v>1877</v>
      </c>
      <c r="B1878" t="s">
        <v>262</v>
      </c>
      <c r="C1878" s="54">
        <v>45260</v>
      </c>
      <c r="D1878" s="54" t="s">
        <v>335</v>
      </c>
      <c r="E1878" t="s">
        <v>721</v>
      </c>
      <c r="F1878" t="s">
        <v>723</v>
      </c>
      <c r="G1878">
        <v>2</v>
      </c>
      <c r="H1878" s="69">
        <v>0.91666666666666663</v>
      </c>
      <c r="I1878">
        <v>0</v>
      </c>
      <c r="J1878" s="79">
        <v>20</v>
      </c>
      <c r="K1878">
        <v>0</v>
      </c>
      <c r="L1878" s="69">
        <v>0.16666666666666666</v>
      </c>
      <c r="M1878">
        <v>0</v>
      </c>
      <c r="N1878">
        <v>6</v>
      </c>
      <c r="O1878">
        <v>3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  <c r="W1878">
        <v>0</v>
      </c>
      <c r="X1878">
        <v>0</v>
      </c>
      <c r="Y1878">
        <v>3</v>
      </c>
      <c r="Z1878">
        <v>0</v>
      </c>
      <c r="AA1878">
        <v>0</v>
      </c>
      <c r="AB1878">
        <v>0</v>
      </c>
      <c r="AC1878">
        <v>16</v>
      </c>
      <c r="AD1878">
        <v>2</v>
      </c>
      <c r="AE1878" t="s">
        <v>821</v>
      </c>
      <c r="AN1878" s="54"/>
      <c r="AO1878" s="54"/>
    </row>
    <row r="1879" spans="1:41" x14ac:dyDescent="0.3">
      <c r="A1879">
        <v>1878</v>
      </c>
      <c r="B1879" t="s">
        <v>262</v>
      </c>
      <c r="C1879" s="54">
        <v>45260</v>
      </c>
      <c r="D1879" s="54" t="s">
        <v>335</v>
      </c>
      <c r="E1879" t="s">
        <v>721</v>
      </c>
      <c r="F1879" t="s">
        <v>724</v>
      </c>
      <c r="G1879">
        <v>2</v>
      </c>
      <c r="H1879" s="69">
        <v>0.91666666666666663</v>
      </c>
      <c r="I1879">
        <v>0</v>
      </c>
      <c r="J1879" s="79">
        <v>20</v>
      </c>
      <c r="K1879">
        <v>0</v>
      </c>
      <c r="L1879" s="69">
        <v>0.16666666666666666</v>
      </c>
      <c r="M1879">
        <v>0</v>
      </c>
      <c r="N1879">
        <v>6</v>
      </c>
      <c r="O1879">
        <v>3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2</v>
      </c>
      <c r="V1879">
        <v>0</v>
      </c>
      <c r="W1879">
        <v>0</v>
      </c>
      <c r="X1879">
        <v>0</v>
      </c>
      <c r="Y1879">
        <v>3</v>
      </c>
      <c r="Z1879">
        <v>0</v>
      </c>
      <c r="AA1879">
        <v>0</v>
      </c>
      <c r="AB1879">
        <v>0</v>
      </c>
      <c r="AC1879">
        <v>15</v>
      </c>
      <c r="AD1879">
        <v>2</v>
      </c>
      <c r="AE1879" t="s">
        <v>821</v>
      </c>
      <c r="AN1879" s="54"/>
      <c r="AO1879" s="54"/>
    </row>
    <row r="1880" spans="1:41" x14ac:dyDescent="0.3">
      <c r="A1880">
        <v>1879</v>
      </c>
      <c r="B1880" t="s">
        <v>262</v>
      </c>
      <c r="C1880" s="54">
        <v>45260</v>
      </c>
      <c r="D1880" s="54" t="s">
        <v>335</v>
      </c>
      <c r="E1880" t="s">
        <v>721</v>
      </c>
      <c r="F1880" t="s">
        <v>725</v>
      </c>
      <c r="G1880">
        <v>2</v>
      </c>
      <c r="H1880" s="69">
        <v>0.91666666666666663</v>
      </c>
      <c r="I1880">
        <v>0</v>
      </c>
      <c r="J1880" s="79">
        <v>20</v>
      </c>
      <c r="K1880">
        <v>0</v>
      </c>
      <c r="L1880" s="69">
        <v>0.16666666666666666</v>
      </c>
      <c r="M1880">
        <v>0</v>
      </c>
      <c r="N1880">
        <v>6</v>
      </c>
      <c r="O1880">
        <v>3</v>
      </c>
      <c r="P1880">
        <v>0</v>
      </c>
      <c r="Q1880">
        <v>0</v>
      </c>
      <c r="R1880">
        <v>0</v>
      </c>
      <c r="S1880">
        <v>0</v>
      </c>
      <c r="T1880">
        <v>2</v>
      </c>
      <c r="U1880">
        <v>2</v>
      </c>
      <c r="V1880">
        <v>0</v>
      </c>
      <c r="W1880">
        <v>0</v>
      </c>
      <c r="X1880">
        <v>0</v>
      </c>
      <c r="Y1880">
        <v>3</v>
      </c>
      <c r="Z1880">
        <v>0</v>
      </c>
      <c r="AA1880">
        <v>0</v>
      </c>
      <c r="AB1880">
        <v>0</v>
      </c>
      <c r="AC1880">
        <v>14</v>
      </c>
      <c r="AD1880">
        <v>2</v>
      </c>
      <c r="AE1880" t="s">
        <v>821</v>
      </c>
      <c r="AN1880" s="54"/>
      <c r="AO1880" s="54"/>
    </row>
    <row r="1881" spans="1:41" x14ac:dyDescent="0.3">
      <c r="A1881">
        <v>1880</v>
      </c>
      <c r="B1881" t="s">
        <v>262</v>
      </c>
      <c r="C1881" s="54">
        <v>45260</v>
      </c>
      <c r="D1881" s="54" t="s">
        <v>335</v>
      </c>
      <c r="E1881" t="s">
        <v>721</v>
      </c>
      <c r="F1881" t="s">
        <v>726</v>
      </c>
      <c r="G1881">
        <v>2</v>
      </c>
      <c r="H1881" s="69">
        <v>0.91666666666666663</v>
      </c>
      <c r="I1881">
        <v>0</v>
      </c>
      <c r="J1881" s="79">
        <v>20</v>
      </c>
      <c r="K1881">
        <v>0</v>
      </c>
      <c r="L1881" s="69">
        <v>0.16666666666666666</v>
      </c>
      <c r="M1881">
        <v>0</v>
      </c>
      <c r="N1881">
        <v>6</v>
      </c>
      <c r="O1881">
        <v>3</v>
      </c>
      <c r="P1881">
        <v>0</v>
      </c>
      <c r="Q1881">
        <v>0</v>
      </c>
      <c r="R1881">
        <v>0</v>
      </c>
      <c r="S1881">
        <v>0</v>
      </c>
      <c r="T1881">
        <v>2</v>
      </c>
      <c r="U1881">
        <v>2</v>
      </c>
      <c r="V1881">
        <v>0</v>
      </c>
      <c r="W1881">
        <v>0</v>
      </c>
      <c r="X1881">
        <v>0</v>
      </c>
      <c r="Y1881">
        <v>3</v>
      </c>
      <c r="Z1881">
        <v>0</v>
      </c>
      <c r="AA1881">
        <v>0</v>
      </c>
      <c r="AB1881">
        <v>0</v>
      </c>
      <c r="AC1881">
        <v>13</v>
      </c>
      <c r="AD1881">
        <v>2</v>
      </c>
      <c r="AE1881" t="s">
        <v>821</v>
      </c>
      <c r="AN1881" s="54"/>
      <c r="AO1881" s="54"/>
    </row>
    <row r="1882" spans="1:41" x14ac:dyDescent="0.3">
      <c r="A1882">
        <v>1881</v>
      </c>
      <c r="B1882" t="s">
        <v>262</v>
      </c>
      <c r="C1882" s="54">
        <v>45260</v>
      </c>
      <c r="D1882" s="54" t="s">
        <v>335</v>
      </c>
      <c r="E1882" t="s">
        <v>721</v>
      </c>
      <c r="F1882" t="s">
        <v>727</v>
      </c>
      <c r="G1882">
        <v>2</v>
      </c>
      <c r="H1882" s="69">
        <v>0.91666666666666663</v>
      </c>
      <c r="I1882">
        <v>0</v>
      </c>
      <c r="J1882" s="79">
        <v>20</v>
      </c>
      <c r="K1882">
        <v>0</v>
      </c>
      <c r="L1882" s="69">
        <v>0.16666666666666666</v>
      </c>
      <c r="M1882">
        <v>0</v>
      </c>
      <c r="N1882">
        <v>6</v>
      </c>
      <c r="O1882">
        <v>3</v>
      </c>
      <c r="P1882">
        <v>0</v>
      </c>
      <c r="Q1882">
        <v>0</v>
      </c>
      <c r="R1882">
        <v>0</v>
      </c>
      <c r="S1882">
        <v>0</v>
      </c>
      <c r="T1882">
        <v>2</v>
      </c>
      <c r="U1882">
        <v>2</v>
      </c>
      <c r="V1882">
        <v>0</v>
      </c>
      <c r="W1882">
        <v>0</v>
      </c>
      <c r="X1882">
        <v>0</v>
      </c>
      <c r="Y1882">
        <v>3</v>
      </c>
      <c r="Z1882">
        <v>0</v>
      </c>
      <c r="AA1882">
        <v>0</v>
      </c>
      <c r="AB1882">
        <v>0</v>
      </c>
      <c r="AC1882">
        <v>12</v>
      </c>
      <c r="AD1882">
        <v>2</v>
      </c>
      <c r="AE1882" t="s">
        <v>821</v>
      </c>
      <c r="AN1882" s="54"/>
      <c r="AO1882" s="54"/>
    </row>
    <row r="1883" spans="1:41" x14ac:dyDescent="0.3">
      <c r="A1883">
        <v>1882</v>
      </c>
      <c r="B1883" t="s">
        <v>262</v>
      </c>
      <c r="C1883" s="54">
        <v>45260</v>
      </c>
      <c r="D1883" s="54" t="s">
        <v>335</v>
      </c>
      <c r="E1883" t="s">
        <v>721</v>
      </c>
      <c r="F1883" t="s">
        <v>728</v>
      </c>
      <c r="G1883">
        <v>2</v>
      </c>
      <c r="H1883" s="69">
        <v>0.91666666666666663</v>
      </c>
      <c r="I1883">
        <v>0</v>
      </c>
      <c r="J1883" s="79">
        <v>20</v>
      </c>
      <c r="K1883">
        <v>0</v>
      </c>
      <c r="L1883" s="69">
        <v>0.16666666666666666</v>
      </c>
      <c r="M1883">
        <v>0</v>
      </c>
      <c r="N1883">
        <v>6</v>
      </c>
      <c r="O1883">
        <v>3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2</v>
      </c>
      <c r="V1883">
        <v>0</v>
      </c>
      <c r="W1883">
        <v>0</v>
      </c>
      <c r="X1883">
        <v>0</v>
      </c>
      <c r="Y1883">
        <v>3</v>
      </c>
      <c r="Z1883">
        <v>0</v>
      </c>
      <c r="AA1883">
        <v>0</v>
      </c>
      <c r="AB1883">
        <v>0</v>
      </c>
      <c r="AC1883">
        <v>10</v>
      </c>
      <c r="AD1883">
        <v>2</v>
      </c>
      <c r="AE1883" t="s">
        <v>821</v>
      </c>
      <c r="AN1883" s="54"/>
      <c r="AO1883" s="54"/>
    </row>
    <row r="1884" spans="1:41" x14ac:dyDescent="0.3">
      <c r="A1884">
        <v>1883</v>
      </c>
      <c r="B1884" t="s">
        <v>262</v>
      </c>
      <c r="C1884" s="54">
        <v>45260</v>
      </c>
      <c r="D1884" s="54" t="s">
        <v>335</v>
      </c>
      <c r="E1884" t="s">
        <v>721</v>
      </c>
      <c r="F1884" t="s">
        <v>729</v>
      </c>
      <c r="G1884">
        <v>2</v>
      </c>
      <c r="H1884" s="69">
        <v>0.91666666666666663</v>
      </c>
      <c r="I1884">
        <v>0</v>
      </c>
      <c r="J1884" s="79">
        <v>20</v>
      </c>
      <c r="K1884">
        <v>0</v>
      </c>
      <c r="L1884" s="69">
        <v>0.16666666666666666</v>
      </c>
      <c r="M1884">
        <v>0</v>
      </c>
      <c r="N1884">
        <v>6</v>
      </c>
      <c r="O1884">
        <v>3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2</v>
      </c>
      <c r="V1884">
        <v>0</v>
      </c>
      <c r="W1884">
        <v>0</v>
      </c>
      <c r="X1884">
        <v>0</v>
      </c>
      <c r="Y1884">
        <v>3</v>
      </c>
      <c r="Z1884">
        <v>0</v>
      </c>
      <c r="AA1884">
        <v>0</v>
      </c>
      <c r="AB1884">
        <v>0</v>
      </c>
      <c r="AC1884">
        <v>9</v>
      </c>
      <c r="AD1884">
        <v>2</v>
      </c>
      <c r="AE1884" t="s">
        <v>821</v>
      </c>
      <c r="AN1884" s="54"/>
      <c r="AO1884" s="54"/>
    </row>
    <row r="1885" spans="1:41" x14ac:dyDescent="0.3">
      <c r="A1885">
        <v>1884</v>
      </c>
      <c r="B1885" t="s">
        <v>262</v>
      </c>
      <c r="C1885" s="54">
        <v>45260</v>
      </c>
      <c r="D1885" s="54" t="s">
        <v>335</v>
      </c>
      <c r="E1885" t="s">
        <v>721</v>
      </c>
      <c r="F1885" t="s">
        <v>730</v>
      </c>
      <c r="G1885">
        <v>2</v>
      </c>
      <c r="H1885" s="69">
        <v>0.91666666666666663</v>
      </c>
      <c r="I1885">
        <v>0</v>
      </c>
      <c r="J1885" s="79">
        <v>20</v>
      </c>
      <c r="K1885">
        <v>0</v>
      </c>
      <c r="L1885" s="69">
        <v>0.16666666666666666</v>
      </c>
      <c r="M1885">
        <v>0</v>
      </c>
      <c r="N1885">
        <v>6</v>
      </c>
      <c r="O1885">
        <v>3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2</v>
      </c>
      <c r="V1885">
        <v>0</v>
      </c>
      <c r="W1885">
        <v>0</v>
      </c>
      <c r="X1885">
        <v>0</v>
      </c>
      <c r="Y1885">
        <v>3</v>
      </c>
      <c r="Z1885">
        <v>0</v>
      </c>
      <c r="AA1885">
        <v>0</v>
      </c>
      <c r="AB1885">
        <v>0</v>
      </c>
      <c r="AC1885">
        <v>8</v>
      </c>
      <c r="AD1885">
        <v>1</v>
      </c>
      <c r="AE1885" t="s">
        <v>821</v>
      </c>
      <c r="AN1885" s="54"/>
      <c r="AO1885" s="54"/>
    </row>
    <row r="1886" spans="1:41" x14ac:dyDescent="0.3">
      <c r="A1886">
        <v>1885</v>
      </c>
      <c r="B1886" t="s">
        <v>262</v>
      </c>
      <c r="C1886" s="54">
        <v>45260</v>
      </c>
      <c r="D1886" s="54" t="s">
        <v>335</v>
      </c>
      <c r="E1886" t="s">
        <v>721</v>
      </c>
      <c r="F1886" t="s">
        <v>731</v>
      </c>
      <c r="G1886">
        <v>0</v>
      </c>
      <c r="H1886" s="69">
        <v>0.91666666666666663</v>
      </c>
      <c r="I1886">
        <v>0</v>
      </c>
      <c r="J1886" s="79">
        <v>20</v>
      </c>
      <c r="K1886">
        <v>0</v>
      </c>
      <c r="L1886" s="69">
        <v>0.16666666666666666</v>
      </c>
      <c r="M1886">
        <v>0</v>
      </c>
      <c r="N1886">
        <v>6</v>
      </c>
      <c r="O1886">
        <v>3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2</v>
      </c>
      <c r="V1886">
        <v>0</v>
      </c>
      <c r="W1886">
        <v>0</v>
      </c>
      <c r="X1886">
        <v>0</v>
      </c>
      <c r="Y1886">
        <v>3</v>
      </c>
      <c r="Z1886">
        <v>0</v>
      </c>
      <c r="AA1886">
        <v>0</v>
      </c>
      <c r="AB1886">
        <v>0</v>
      </c>
      <c r="AC1886">
        <v>7</v>
      </c>
      <c r="AD1886">
        <v>1</v>
      </c>
      <c r="AE1886" t="s">
        <v>821</v>
      </c>
      <c r="AN1886" s="54"/>
      <c r="AO1886" s="54"/>
    </row>
    <row r="1887" spans="1:41" x14ac:dyDescent="0.3">
      <c r="A1887">
        <v>1886</v>
      </c>
      <c r="B1887" t="s">
        <v>262</v>
      </c>
      <c r="C1887" s="54">
        <v>45260</v>
      </c>
      <c r="D1887" s="54" t="s">
        <v>335</v>
      </c>
      <c r="E1887" t="s">
        <v>732</v>
      </c>
      <c r="F1887" t="s">
        <v>85</v>
      </c>
      <c r="G1887">
        <v>1</v>
      </c>
      <c r="H1887" s="69">
        <v>0.91666666666666663</v>
      </c>
      <c r="I1887">
        <v>0</v>
      </c>
      <c r="J1887" s="79">
        <v>20</v>
      </c>
      <c r="K1887">
        <v>0</v>
      </c>
      <c r="L1887" s="69">
        <v>0.16666666666666666</v>
      </c>
      <c r="M1887">
        <v>0</v>
      </c>
      <c r="N1887">
        <v>6</v>
      </c>
      <c r="O1887">
        <v>3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2</v>
      </c>
      <c r="V1887">
        <v>0</v>
      </c>
      <c r="W1887">
        <v>0</v>
      </c>
      <c r="X1887">
        <v>0</v>
      </c>
      <c r="Y1887">
        <v>3</v>
      </c>
      <c r="Z1887">
        <v>0</v>
      </c>
      <c r="AA1887">
        <v>0</v>
      </c>
      <c r="AB1887">
        <v>0</v>
      </c>
      <c r="AC1887">
        <v>8</v>
      </c>
      <c r="AD1887">
        <v>1</v>
      </c>
      <c r="AE1887" t="s">
        <v>821</v>
      </c>
      <c r="AN1887" s="54"/>
      <c r="AO1887" s="54"/>
    </row>
    <row r="1888" spans="1:41" x14ac:dyDescent="0.3">
      <c r="A1888">
        <v>1887</v>
      </c>
      <c r="B1888" t="s">
        <v>262</v>
      </c>
      <c r="C1888" s="54">
        <v>45260</v>
      </c>
      <c r="D1888" s="54" t="s">
        <v>335</v>
      </c>
      <c r="E1888" t="s">
        <v>732</v>
      </c>
      <c r="F1888" t="s">
        <v>733</v>
      </c>
      <c r="G1888">
        <v>1</v>
      </c>
      <c r="H1888" s="69">
        <v>0.91666666666666663</v>
      </c>
      <c r="I1888">
        <v>0</v>
      </c>
      <c r="J1888" s="79">
        <v>20</v>
      </c>
      <c r="K1888">
        <v>0</v>
      </c>
      <c r="L1888" s="69">
        <v>0.16666666666666666</v>
      </c>
      <c r="M1888">
        <v>0</v>
      </c>
      <c r="N1888">
        <v>6</v>
      </c>
      <c r="O1888">
        <v>3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2</v>
      </c>
      <c r="V1888">
        <v>0</v>
      </c>
      <c r="W1888">
        <v>0</v>
      </c>
      <c r="X1888">
        <v>0</v>
      </c>
      <c r="Y1888">
        <v>3</v>
      </c>
      <c r="Z1888">
        <v>0</v>
      </c>
      <c r="AA1888">
        <v>0</v>
      </c>
      <c r="AB1888">
        <v>0</v>
      </c>
      <c r="AC1888">
        <v>8</v>
      </c>
      <c r="AD1888">
        <v>1</v>
      </c>
      <c r="AE1888" t="s">
        <v>821</v>
      </c>
      <c r="AN1888" s="54"/>
      <c r="AO1888" s="54"/>
    </row>
    <row r="1889" spans="1:41" x14ac:dyDescent="0.3">
      <c r="A1889">
        <v>1888</v>
      </c>
      <c r="B1889" t="s">
        <v>262</v>
      </c>
      <c r="C1889" s="54">
        <v>45260</v>
      </c>
      <c r="D1889" s="54" t="s">
        <v>335</v>
      </c>
      <c r="E1889" t="s">
        <v>732</v>
      </c>
      <c r="F1889" t="s">
        <v>734</v>
      </c>
      <c r="G1889">
        <v>1</v>
      </c>
      <c r="H1889" s="69">
        <v>0.91666666666666663</v>
      </c>
      <c r="I1889">
        <v>0</v>
      </c>
      <c r="J1889" s="79">
        <v>20</v>
      </c>
      <c r="K1889">
        <v>0</v>
      </c>
      <c r="L1889" s="69">
        <v>0.16666666666666666</v>
      </c>
      <c r="M1889">
        <v>0</v>
      </c>
      <c r="N1889">
        <v>6</v>
      </c>
      <c r="O1889">
        <v>3</v>
      </c>
      <c r="P1889">
        <v>0</v>
      </c>
      <c r="Q1889">
        <v>0</v>
      </c>
      <c r="R1889">
        <v>0</v>
      </c>
      <c r="S1889">
        <v>0</v>
      </c>
      <c r="T1889">
        <v>2</v>
      </c>
      <c r="U1889">
        <v>2</v>
      </c>
      <c r="V1889">
        <v>0</v>
      </c>
      <c r="W1889">
        <v>0</v>
      </c>
      <c r="X1889">
        <v>0</v>
      </c>
      <c r="Y1889">
        <v>3</v>
      </c>
      <c r="Z1889">
        <v>0</v>
      </c>
      <c r="AA1889">
        <v>0</v>
      </c>
      <c r="AB1889">
        <v>0</v>
      </c>
      <c r="AC1889">
        <v>8</v>
      </c>
      <c r="AD1889">
        <v>1</v>
      </c>
      <c r="AE1889" t="s">
        <v>821</v>
      </c>
      <c r="AN1889" s="54"/>
      <c r="AO1889" s="54"/>
    </row>
    <row r="1890" spans="1:41" x14ac:dyDescent="0.3">
      <c r="A1890">
        <v>1889</v>
      </c>
      <c r="B1890" t="s">
        <v>262</v>
      </c>
      <c r="C1890" s="54">
        <v>45260</v>
      </c>
      <c r="D1890" s="54" t="s">
        <v>335</v>
      </c>
      <c r="E1890" t="s">
        <v>732</v>
      </c>
      <c r="F1890" t="s">
        <v>735</v>
      </c>
      <c r="G1890">
        <v>1</v>
      </c>
      <c r="H1890" s="69">
        <v>0.91666666666666663</v>
      </c>
      <c r="I1890">
        <v>0</v>
      </c>
      <c r="J1890" s="79">
        <v>20</v>
      </c>
      <c r="K1890">
        <v>0</v>
      </c>
      <c r="L1890" s="69">
        <v>0.16666666666666666</v>
      </c>
      <c r="M1890">
        <v>0</v>
      </c>
      <c r="N1890">
        <v>6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2</v>
      </c>
      <c r="V1890">
        <v>0</v>
      </c>
      <c r="W1890">
        <v>0</v>
      </c>
      <c r="X1890">
        <v>0</v>
      </c>
      <c r="Y1890">
        <v>3</v>
      </c>
      <c r="Z1890">
        <v>0</v>
      </c>
      <c r="AA1890">
        <v>0</v>
      </c>
      <c r="AB1890">
        <v>0</v>
      </c>
      <c r="AC1890">
        <v>8</v>
      </c>
      <c r="AD1890">
        <v>1</v>
      </c>
      <c r="AE1890" t="s">
        <v>821</v>
      </c>
      <c r="AN1890" s="54"/>
      <c r="AO1890" s="54"/>
    </row>
    <row r="1891" spans="1:41" x14ac:dyDescent="0.3">
      <c r="A1891">
        <v>1890</v>
      </c>
      <c r="B1891" t="s">
        <v>262</v>
      </c>
      <c r="C1891" s="54">
        <v>45260</v>
      </c>
      <c r="D1891" s="54" t="s">
        <v>335</v>
      </c>
      <c r="E1891" t="s">
        <v>732</v>
      </c>
      <c r="F1891" t="s">
        <v>736</v>
      </c>
      <c r="G1891">
        <v>0</v>
      </c>
      <c r="H1891" s="69">
        <v>0.91666666666666663</v>
      </c>
      <c r="I1891">
        <v>0</v>
      </c>
      <c r="J1891" s="79">
        <v>20</v>
      </c>
      <c r="K1891">
        <v>0</v>
      </c>
      <c r="L1891" s="69">
        <v>0.16666666666666666</v>
      </c>
      <c r="M1891">
        <v>0</v>
      </c>
      <c r="N1891">
        <v>6</v>
      </c>
      <c r="O1891">
        <v>3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2</v>
      </c>
      <c r="V1891">
        <v>0</v>
      </c>
      <c r="W1891">
        <v>0</v>
      </c>
      <c r="X1891">
        <v>0</v>
      </c>
      <c r="Y1891">
        <v>3</v>
      </c>
      <c r="Z1891">
        <v>0</v>
      </c>
      <c r="AA1891">
        <v>0</v>
      </c>
      <c r="AB1891">
        <v>0</v>
      </c>
      <c r="AC1891">
        <v>8</v>
      </c>
      <c r="AD1891">
        <v>1</v>
      </c>
      <c r="AE1891" t="s">
        <v>821</v>
      </c>
      <c r="AN1891" s="54"/>
      <c r="AO1891" s="54"/>
    </row>
    <row r="1892" spans="1:41" x14ac:dyDescent="0.3">
      <c r="A1892">
        <v>1891</v>
      </c>
      <c r="B1892" t="s">
        <v>263</v>
      </c>
      <c r="C1892" s="54">
        <v>45260</v>
      </c>
      <c r="D1892" s="54" t="s">
        <v>335</v>
      </c>
      <c r="E1892" t="s">
        <v>721</v>
      </c>
      <c r="F1892" t="s">
        <v>722</v>
      </c>
      <c r="G1892">
        <v>1</v>
      </c>
      <c r="H1892" s="69">
        <v>0.92708333333333337</v>
      </c>
      <c r="I1892">
        <v>0</v>
      </c>
      <c r="J1892" s="79">
        <v>25</v>
      </c>
      <c r="K1892">
        <v>0</v>
      </c>
      <c r="L1892" s="69">
        <v>0.22916666666666666</v>
      </c>
      <c r="M1892">
        <v>0</v>
      </c>
      <c r="N1892">
        <v>7</v>
      </c>
      <c r="O1892">
        <v>2</v>
      </c>
      <c r="P1892">
        <v>0</v>
      </c>
      <c r="Q1892">
        <v>0</v>
      </c>
      <c r="R1892">
        <v>0</v>
      </c>
      <c r="S1892">
        <v>0</v>
      </c>
      <c r="T1892">
        <v>3</v>
      </c>
      <c r="U1892">
        <v>3</v>
      </c>
      <c r="V1892">
        <v>0</v>
      </c>
      <c r="W1892">
        <v>0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9</v>
      </c>
      <c r="AD1892">
        <v>2</v>
      </c>
      <c r="AE1892" t="s">
        <v>821</v>
      </c>
      <c r="AN1892" s="54"/>
      <c r="AO1892" s="54"/>
    </row>
    <row r="1893" spans="1:41" x14ac:dyDescent="0.3">
      <c r="A1893">
        <v>1892</v>
      </c>
      <c r="B1893" t="s">
        <v>263</v>
      </c>
      <c r="C1893" s="54">
        <v>45260</v>
      </c>
      <c r="D1893" s="54" t="s">
        <v>335</v>
      </c>
      <c r="E1893" t="s">
        <v>721</v>
      </c>
      <c r="F1893" t="s">
        <v>723</v>
      </c>
      <c r="G1893">
        <v>1</v>
      </c>
      <c r="H1893" s="69">
        <v>0.92708333333333337</v>
      </c>
      <c r="I1893">
        <v>0</v>
      </c>
      <c r="J1893" s="79">
        <v>25</v>
      </c>
      <c r="K1893">
        <v>0</v>
      </c>
      <c r="L1893" s="69">
        <v>0.22916666666666666</v>
      </c>
      <c r="M1893">
        <v>0</v>
      </c>
      <c r="N1893">
        <v>7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3</v>
      </c>
      <c r="U1893">
        <v>3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0</v>
      </c>
      <c r="AB1893">
        <v>0</v>
      </c>
      <c r="AC1893">
        <v>8</v>
      </c>
      <c r="AD1893">
        <v>1</v>
      </c>
      <c r="AE1893" t="s">
        <v>821</v>
      </c>
      <c r="AN1893" s="54"/>
      <c r="AO1893" s="54"/>
    </row>
    <row r="1894" spans="1:41" x14ac:dyDescent="0.3">
      <c r="A1894">
        <v>1893</v>
      </c>
      <c r="B1894" t="s">
        <v>263</v>
      </c>
      <c r="C1894" s="54">
        <v>45260</v>
      </c>
      <c r="D1894" s="54" t="s">
        <v>335</v>
      </c>
      <c r="E1894" t="s">
        <v>721</v>
      </c>
      <c r="F1894" t="s">
        <v>724</v>
      </c>
      <c r="G1894">
        <v>1</v>
      </c>
      <c r="H1894" s="69">
        <v>0.92708333333333337</v>
      </c>
      <c r="I1894">
        <v>0</v>
      </c>
      <c r="J1894" s="79">
        <v>25</v>
      </c>
      <c r="K1894">
        <v>0</v>
      </c>
      <c r="L1894" s="69">
        <v>0.22916666666666666</v>
      </c>
      <c r="M1894">
        <v>0</v>
      </c>
      <c r="N1894">
        <v>7</v>
      </c>
      <c r="O1894">
        <v>2</v>
      </c>
      <c r="P1894">
        <v>0</v>
      </c>
      <c r="Q1894">
        <v>0</v>
      </c>
      <c r="R1894">
        <v>0</v>
      </c>
      <c r="S1894">
        <v>0</v>
      </c>
      <c r="T1894">
        <v>3</v>
      </c>
      <c r="U1894">
        <v>3</v>
      </c>
      <c r="V1894">
        <v>0</v>
      </c>
      <c r="W1894">
        <v>0</v>
      </c>
      <c r="X1894">
        <v>0</v>
      </c>
      <c r="Y1894">
        <v>2</v>
      </c>
      <c r="Z1894">
        <v>0</v>
      </c>
      <c r="AA1894">
        <v>0</v>
      </c>
      <c r="AB1894">
        <v>0</v>
      </c>
      <c r="AC1894">
        <v>8</v>
      </c>
      <c r="AD1894">
        <v>1</v>
      </c>
      <c r="AE1894" t="s">
        <v>821</v>
      </c>
      <c r="AN1894" s="54"/>
      <c r="AO1894" s="54"/>
    </row>
    <row r="1895" spans="1:41" x14ac:dyDescent="0.3">
      <c r="A1895">
        <v>1894</v>
      </c>
      <c r="B1895" t="s">
        <v>263</v>
      </c>
      <c r="C1895" s="54">
        <v>45260</v>
      </c>
      <c r="D1895" s="54" t="s">
        <v>335</v>
      </c>
      <c r="E1895" t="s">
        <v>721</v>
      </c>
      <c r="F1895" t="s">
        <v>725</v>
      </c>
      <c r="G1895">
        <v>1</v>
      </c>
      <c r="H1895" s="69">
        <v>0.92708333333333337</v>
      </c>
      <c r="I1895">
        <v>0</v>
      </c>
      <c r="J1895" s="79">
        <v>25</v>
      </c>
      <c r="K1895">
        <v>0</v>
      </c>
      <c r="L1895" s="69">
        <v>0.22916666666666666</v>
      </c>
      <c r="M1895">
        <v>0</v>
      </c>
      <c r="N1895">
        <v>7</v>
      </c>
      <c r="O1895">
        <v>2</v>
      </c>
      <c r="P1895">
        <v>0</v>
      </c>
      <c r="Q1895">
        <v>0</v>
      </c>
      <c r="R1895">
        <v>0</v>
      </c>
      <c r="S1895">
        <v>0</v>
      </c>
      <c r="T1895">
        <v>3</v>
      </c>
      <c r="U1895">
        <v>3</v>
      </c>
      <c r="V1895">
        <v>0</v>
      </c>
      <c r="W1895">
        <v>0</v>
      </c>
      <c r="X1895">
        <v>0</v>
      </c>
      <c r="Y1895">
        <v>2</v>
      </c>
      <c r="Z1895">
        <v>0</v>
      </c>
      <c r="AA1895">
        <v>0</v>
      </c>
      <c r="AB1895">
        <v>0</v>
      </c>
      <c r="AC1895">
        <v>9</v>
      </c>
      <c r="AD1895">
        <v>2</v>
      </c>
      <c r="AE1895" t="s">
        <v>821</v>
      </c>
      <c r="AN1895" s="54"/>
      <c r="AO1895" s="54"/>
    </row>
    <row r="1896" spans="1:41" x14ac:dyDescent="0.3">
      <c r="A1896">
        <v>1895</v>
      </c>
      <c r="B1896" t="s">
        <v>263</v>
      </c>
      <c r="C1896" s="54">
        <v>45260</v>
      </c>
      <c r="D1896" s="54" t="s">
        <v>335</v>
      </c>
      <c r="E1896" t="s">
        <v>721</v>
      </c>
      <c r="F1896" t="s">
        <v>726</v>
      </c>
      <c r="G1896">
        <v>1</v>
      </c>
      <c r="H1896" s="69">
        <v>0.92708333333333337</v>
      </c>
      <c r="I1896">
        <v>0</v>
      </c>
      <c r="J1896" s="79">
        <v>25</v>
      </c>
      <c r="K1896">
        <v>0</v>
      </c>
      <c r="L1896" s="69">
        <v>0.22916666666666666</v>
      </c>
      <c r="M1896">
        <v>0</v>
      </c>
      <c r="N1896">
        <v>7</v>
      </c>
      <c r="O1896">
        <v>2</v>
      </c>
      <c r="P1896">
        <v>0</v>
      </c>
      <c r="Q1896">
        <v>0</v>
      </c>
      <c r="R1896">
        <v>0</v>
      </c>
      <c r="S1896">
        <v>0</v>
      </c>
      <c r="T1896">
        <v>3</v>
      </c>
      <c r="U1896">
        <v>3</v>
      </c>
      <c r="V1896">
        <v>0</v>
      </c>
      <c r="W1896">
        <v>0</v>
      </c>
      <c r="X1896">
        <v>0</v>
      </c>
      <c r="Y1896">
        <v>2</v>
      </c>
      <c r="Z1896">
        <v>0</v>
      </c>
      <c r="AA1896">
        <v>0</v>
      </c>
      <c r="AB1896">
        <v>0</v>
      </c>
      <c r="AC1896">
        <v>9</v>
      </c>
      <c r="AD1896">
        <v>2</v>
      </c>
      <c r="AE1896" t="s">
        <v>821</v>
      </c>
      <c r="AN1896" s="54"/>
      <c r="AO1896" s="54"/>
    </row>
    <row r="1897" spans="1:41" x14ac:dyDescent="0.3">
      <c r="A1897">
        <v>1896</v>
      </c>
      <c r="B1897" t="s">
        <v>263</v>
      </c>
      <c r="C1897" s="54">
        <v>45260</v>
      </c>
      <c r="D1897" s="54" t="s">
        <v>335</v>
      </c>
      <c r="E1897" t="s">
        <v>721</v>
      </c>
      <c r="F1897" t="s">
        <v>727</v>
      </c>
      <c r="G1897">
        <v>1</v>
      </c>
      <c r="H1897" s="69">
        <v>0.92708333333333337</v>
      </c>
      <c r="I1897">
        <v>0</v>
      </c>
      <c r="J1897" s="79">
        <v>25</v>
      </c>
      <c r="K1897">
        <v>0</v>
      </c>
      <c r="L1897" s="69">
        <v>0.22916666666666666</v>
      </c>
      <c r="M1897">
        <v>0</v>
      </c>
      <c r="N1897">
        <v>7</v>
      </c>
      <c r="O1897">
        <v>2</v>
      </c>
      <c r="P1897">
        <v>0</v>
      </c>
      <c r="Q1897">
        <v>0</v>
      </c>
      <c r="R1897">
        <v>0</v>
      </c>
      <c r="S1897">
        <v>0</v>
      </c>
      <c r="T1897">
        <v>3</v>
      </c>
      <c r="U1897">
        <v>3</v>
      </c>
      <c r="V1897">
        <v>0</v>
      </c>
      <c r="W1897">
        <v>0</v>
      </c>
      <c r="X1897">
        <v>0</v>
      </c>
      <c r="Y1897">
        <v>2</v>
      </c>
      <c r="Z1897">
        <v>0</v>
      </c>
      <c r="AA1897">
        <v>0</v>
      </c>
      <c r="AB1897">
        <v>0</v>
      </c>
      <c r="AC1897">
        <v>9</v>
      </c>
      <c r="AD1897">
        <v>2</v>
      </c>
      <c r="AE1897" t="s">
        <v>821</v>
      </c>
      <c r="AN1897" s="54"/>
      <c r="AO1897" s="54"/>
    </row>
    <row r="1898" spans="1:41" x14ac:dyDescent="0.3">
      <c r="A1898">
        <v>1897</v>
      </c>
      <c r="B1898" t="s">
        <v>263</v>
      </c>
      <c r="C1898" s="54">
        <v>45260</v>
      </c>
      <c r="D1898" s="54" t="s">
        <v>335</v>
      </c>
      <c r="E1898" t="s">
        <v>721</v>
      </c>
      <c r="F1898" t="s">
        <v>728</v>
      </c>
      <c r="G1898">
        <v>1</v>
      </c>
      <c r="H1898" s="69">
        <v>0.92708333333333337</v>
      </c>
      <c r="I1898">
        <v>0</v>
      </c>
      <c r="J1898" s="79">
        <v>25</v>
      </c>
      <c r="K1898">
        <v>0</v>
      </c>
      <c r="L1898" s="69">
        <v>0.22916666666666666</v>
      </c>
      <c r="M1898">
        <v>0</v>
      </c>
      <c r="N1898">
        <v>7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3</v>
      </c>
      <c r="U1898">
        <v>3</v>
      </c>
      <c r="V1898">
        <v>0</v>
      </c>
      <c r="W1898">
        <v>0</v>
      </c>
      <c r="X1898">
        <v>0</v>
      </c>
      <c r="Y1898">
        <v>2</v>
      </c>
      <c r="Z1898">
        <v>0</v>
      </c>
      <c r="AA1898">
        <v>0</v>
      </c>
      <c r="AB1898">
        <v>0</v>
      </c>
      <c r="AC1898">
        <v>8</v>
      </c>
      <c r="AD1898">
        <v>1</v>
      </c>
      <c r="AE1898" t="s">
        <v>821</v>
      </c>
      <c r="AN1898" s="54"/>
      <c r="AO1898" s="54"/>
    </row>
    <row r="1899" spans="1:41" x14ac:dyDescent="0.3">
      <c r="A1899">
        <v>1898</v>
      </c>
      <c r="B1899" t="s">
        <v>263</v>
      </c>
      <c r="C1899" s="54">
        <v>45260</v>
      </c>
      <c r="D1899" s="54" t="s">
        <v>335</v>
      </c>
      <c r="E1899" t="s">
        <v>721</v>
      </c>
      <c r="F1899" t="s">
        <v>729</v>
      </c>
      <c r="G1899">
        <v>1</v>
      </c>
      <c r="H1899" s="69">
        <v>0.92708333333333337</v>
      </c>
      <c r="I1899">
        <v>0</v>
      </c>
      <c r="J1899" s="79">
        <v>25</v>
      </c>
      <c r="K1899">
        <v>0</v>
      </c>
      <c r="L1899" s="69">
        <v>0.22916666666666666</v>
      </c>
      <c r="M1899">
        <v>0</v>
      </c>
      <c r="N1899">
        <v>7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3</v>
      </c>
      <c r="U1899">
        <v>3</v>
      </c>
      <c r="V1899">
        <v>0</v>
      </c>
      <c r="W1899">
        <v>0</v>
      </c>
      <c r="X1899">
        <v>0</v>
      </c>
      <c r="Y1899">
        <v>2</v>
      </c>
      <c r="Z1899">
        <v>0</v>
      </c>
      <c r="AA1899">
        <v>0</v>
      </c>
      <c r="AB1899">
        <v>0</v>
      </c>
      <c r="AC1899">
        <v>9</v>
      </c>
      <c r="AD1899">
        <v>2</v>
      </c>
      <c r="AE1899" t="s">
        <v>821</v>
      </c>
      <c r="AN1899" s="54"/>
      <c r="AO1899" s="54"/>
    </row>
    <row r="1900" spans="1:41" x14ac:dyDescent="0.3">
      <c r="A1900">
        <v>1899</v>
      </c>
      <c r="B1900" t="s">
        <v>263</v>
      </c>
      <c r="C1900" s="54">
        <v>45260</v>
      </c>
      <c r="D1900" s="54" t="s">
        <v>335</v>
      </c>
      <c r="E1900" t="s">
        <v>721</v>
      </c>
      <c r="F1900" t="s">
        <v>730</v>
      </c>
      <c r="G1900">
        <v>1</v>
      </c>
      <c r="H1900" s="69">
        <v>0.92708333333333337</v>
      </c>
      <c r="I1900">
        <v>0</v>
      </c>
      <c r="J1900" s="79">
        <v>25</v>
      </c>
      <c r="K1900">
        <v>0</v>
      </c>
      <c r="L1900" s="69">
        <v>0.22916666666666666</v>
      </c>
      <c r="M1900">
        <v>0</v>
      </c>
      <c r="N1900">
        <v>7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3</v>
      </c>
      <c r="U1900">
        <v>3</v>
      </c>
      <c r="V1900">
        <v>0</v>
      </c>
      <c r="W1900">
        <v>0</v>
      </c>
      <c r="X1900">
        <v>0</v>
      </c>
      <c r="Y1900">
        <v>2</v>
      </c>
      <c r="Z1900">
        <v>0</v>
      </c>
      <c r="AA1900">
        <v>0</v>
      </c>
      <c r="AB1900">
        <v>0</v>
      </c>
      <c r="AC1900">
        <v>10</v>
      </c>
      <c r="AD1900">
        <v>2</v>
      </c>
      <c r="AE1900" t="s">
        <v>821</v>
      </c>
      <c r="AN1900" s="54"/>
      <c r="AO1900" s="54"/>
    </row>
    <row r="1901" spans="1:41" x14ac:dyDescent="0.3">
      <c r="A1901">
        <v>1900</v>
      </c>
      <c r="B1901" t="s">
        <v>263</v>
      </c>
      <c r="C1901" s="54">
        <v>45260</v>
      </c>
      <c r="D1901" s="54" t="s">
        <v>335</v>
      </c>
      <c r="E1901" t="s">
        <v>721</v>
      </c>
      <c r="F1901" t="s">
        <v>731</v>
      </c>
      <c r="G1901">
        <v>0</v>
      </c>
      <c r="H1901" s="69">
        <v>0.92708333333333337</v>
      </c>
      <c r="I1901">
        <v>0</v>
      </c>
      <c r="J1901" s="79">
        <v>25</v>
      </c>
      <c r="K1901">
        <v>0</v>
      </c>
      <c r="L1901" s="69">
        <v>0.22916666666666666</v>
      </c>
      <c r="M1901">
        <v>0</v>
      </c>
      <c r="N1901">
        <v>7</v>
      </c>
      <c r="O1901">
        <v>2</v>
      </c>
      <c r="P1901">
        <v>0</v>
      </c>
      <c r="Q1901">
        <v>0</v>
      </c>
      <c r="R1901">
        <v>0</v>
      </c>
      <c r="S1901">
        <v>0</v>
      </c>
      <c r="T1901">
        <v>3</v>
      </c>
      <c r="U1901">
        <v>3</v>
      </c>
      <c r="V1901">
        <v>0</v>
      </c>
      <c r="W1901">
        <v>0</v>
      </c>
      <c r="X1901">
        <v>0</v>
      </c>
      <c r="Y1901">
        <v>2</v>
      </c>
      <c r="Z1901">
        <v>0</v>
      </c>
      <c r="AA1901">
        <v>0</v>
      </c>
      <c r="AB1901">
        <v>0</v>
      </c>
      <c r="AC1901">
        <v>10</v>
      </c>
      <c r="AD1901">
        <v>2</v>
      </c>
      <c r="AE1901" t="s">
        <v>821</v>
      </c>
      <c r="AN1901" s="54"/>
      <c r="AO1901" s="54"/>
    </row>
    <row r="1902" spans="1:41" x14ac:dyDescent="0.3">
      <c r="A1902">
        <v>1901</v>
      </c>
      <c r="B1902" t="s">
        <v>263</v>
      </c>
      <c r="C1902" s="54">
        <v>45260</v>
      </c>
      <c r="D1902" s="54" t="s">
        <v>335</v>
      </c>
      <c r="E1902" t="s">
        <v>732</v>
      </c>
      <c r="F1902" t="s">
        <v>85</v>
      </c>
      <c r="G1902">
        <v>1</v>
      </c>
      <c r="H1902" s="69">
        <v>0.92708333333333337</v>
      </c>
      <c r="I1902">
        <v>0</v>
      </c>
      <c r="J1902" s="79">
        <v>25</v>
      </c>
      <c r="K1902">
        <v>0</v>
      </c>
      <c r="L1902" s="69">
        <v>0.22916666666666666</v>
      </c>
      <c r="M1902">
        <v>0</v>
      </c>
      <c r="N1902">
        <v>7</v>
      </c>
      <c r="O1902">
        <v>2</v>
      </c>
      <c r="P1902">
        <v>0</v>
      </c>
      <c r="Q1902">
        <v>0</v>
      </c>
      <c r="R1902">
        <v>0</v>
      </c>
      <c r="S1902">
        <v>0</v>
      </c>
      <c r="T1902">
        <v>3</v>
      </c>
      <c r="U1902">
        <v>3</v>
      </c>
      <c r="V1902">
        <v>0</v>
      </c>
      <c r="W1902">
        <v>0</v>
      </c>
      <c r="X1902">
        <v>0</v>
      </c>
      <c r="Y1902">
        <v>2</v>
      </c>
      <c r="Z1902">
        <v>0</v>
      </c>
      <c r="AA1902">
        <v>0</v>
      </c>
      <c r="AB1902">
        <v>0</v>
      </c>
      <c r="AC1902">
        <v>12</v>
      </c>
      <c r="AD1902">
        <v>2</v>
      </c>
      <c r="AE1902" t="s">
        <v>821</v>
      </c>
      <c r="AN1902" s="54"/>
      <c r="AO1902" s="54"/>
    </row>
    <row r="1903" spans="1:41" x14ac:dyDescent="0.3">
      <c r="A1903">
        <v>1902</v>
      </c>
      <c r="B1903" t="s">
        <v>263</v>
      </c>
      <c r="C1903" s="54">
        <v>45260</v>
      </c>
      <c r="D1903" s="54" t="s">
        <v>335</v>
      </c>
      <c r="E1903" t="s">
        <v>732</v>
      </c>
      <c r="F1903" t="s">
        <v>733</v>
      </c>
      <c r="G1903">
        <v>2</v>
      </c>
      <c r="H1903" s="69">
        <v>0.92708333333333337</v>
      </c>
      <c r="I1903">
        <v>0</v>
      </c>
      <c r="J1903" s="79">
        <v>25</v>
      </c>
      <c r="K1903">
        <v>0</v>
      </c>
      <c r="L1903" s="69">
        <v>0.22916666666666666</v>
      </c>
      <c r="M1903">
        <v>0</v>
      </c>
      <c r="N1903">
        <v>7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3</v>
      </c>
      <c r="U1903">
        <v>3</v>
      </c>
      <c r="V1903">
        <v>0</v>
      </c>
      <c r="W1903">
        <v>0</v>
      </c>
      <c r="X1903">
        <v>0</v>
      </c>
      <c r="Y1903">
        <v>2</v>
      </c>
      <c r="Z1903">
        <v>0</v>
      </c>
      <c r="AA1903">
        <v>0</v>
      </c>
      <c r="AB1903">
        <v>0</v>
      </c>
      <c r="AC1903">
        <v>13</v>
      </c>
      <c r="AD1903">
        <v>2</v>
      </c>
      <c r="AE1903" t="s">
        <v>821</v>
      </c>
      <c r="AN1903" s="54"/>
      <c r="AO1903" s="54"/>
    </row>
    <row r="1904" spans="1:41" x14ac:dyDescent="0.3">
      <c r="A1904">
        <v>1903</v>
      </c>
      <c r="B1904" t="s">
        <v>263</v>
      </c>
      <c r="C1904" s="54">
        <v>45260</v>
      </c>
      <c r="D1904" s="54" t="s">
        <v>335</v>
      </c>
      <c r="E1904" t="s">
        <v>732</v>
      </c>
      <c r="F1904" t="s">
        <v>734</v>
      </c>
      <c r="G1904">
        <v>1</v>
      </c>
      <c r="H1904" s="69">
        <v>0.92708333333333337</v>
      </c>
      <c r="I1904">
        <v>0</v>
      </c>
      <c r="J1904" s="79">
        <v>25</v>
      </c>
      <c r="K1904">
        <v>0</v>
      </c>
      <c r="L1904" s="69">
        <v>0.22916666666666666</v>
      </c>
      <c r="M1904">
        <v>0</v>
      </c>
      <c r="N1904">
        <v>7</v>
      </c>
      <c r="O1904">
        <v>2</v>
      </c>
      <c r="P1904">
        <v>0</v>
      </c>
      <c r="Q1904">
        <v>0</v>
      </c>
      <c r="R1904">
        <v>0</v>
      </c>
      <c r="S1904">
        <v>0</v>
      </c>
      <c r="T1904">
        <v>3</v>
      </c>
      <c r="U1904">
        <v>3</v>
      </c>
      <c r="V1904">
        <v>0</v>
      </c>
      <c r="W1904">
        <v>0</v>
      </c>
      <c r="X1904">
        <v>0</v>
      </c>
      <c r="Y1904">
        <v>2</v>
      </c>
      <c r="Z1904">
        <v>0</v>
      </c>
      <c r="AA1904">
        <v>0</v>
      </c>
      <c r="AB1904">
        <v>0</v>
      </c>
      <c r="AC1904">
        <v>13</v>
      </c>
      <c r="AD1904">
        <v>2</v>
      </c>
      <c r="AE1904" t="s">
        <v>821</v>
      </c>
      <c r="AN1904" s="54"/>
      <c r="AO1904" s="54"/>
    </row>
    <row r="1905" spans="1:41" x14ac:dyDescent="0.3">
      <c r="A1905">
        <v>1904</v>
      </c>
      <c r="B1905" t="s">
        <v>263</v>
      </c>
      <c r="C1905" s="54">
        <v>45260</v>
      </c>
      <c r="D1905" s="54" t="s">
        <v>335</v>
      </c>
      <c r="E1905" t="s">
        <v>732</v>
      </c>
      <c r="F1905" t="s">
        <v>735</v>
      </c>
      <c r="G1905">
        <v>1</v>
      </c>
      <c r="H1905" s="69">
        <v>0.92708333333333337</v>
      </c>
      <c r="I1905">
        <v>0</v>
      </c>
      <c r="J1905" s="79">
        <v>25</v>
      </c>
      <c r="K1905">
        <v>0</v>
      </c>
      <c r="L1905" s="69">
        <v>0.22916666666666666</v>
      </c>
      <c r="M1905">
        <v>0</v>
      </c>
      <c r="N1905">
        <v>7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3</v>
      </c>
      <c r="U1905">
        <v>3</v>
      </c>
      <c r="V1905">
        <v>0</v>
      </c>
      <c r="W1905">
        <v>0</v>
      </c>
      <c r="X1905">
        <v>0</v>
      </c>
      <c r="Y1905">
        <v>2</v>
      </c>
      <c r="Z1905">
        <v>0</v>
      </c>
      <c r="AA1905">
        <v>0</v>
      </c>
      <c r="AB1905">
        <v>0</v>
      </c>
      <c r="AC1905">
        <v>14</v>
      </c>
      <c r="AD1905">
        <v>2</v>
      </c>
      <c r="AE1905" t="s">
        <v>821</v>
      </c>
      <c r="AN1905" s="54"/>
      <c r="AO1905" s="54"/>
    </row>
    <row r="1906" spans="1:41" x14ac:dyDescent="0.3">
      <c r="A1906">
        <v>1905</v>
      </c>
      <c r="B1906" t="s">
        <v>263</v>
      </c>
      <c r="C1906" s="54">
        <v>45260</v>
      </c>
      <c r="D1906" s="54" t="s">
        <v>335</v>
      </c>
      <c r="E1906" t="s">
        <v>732</v>
      </c>
      <c r="F1906" t="s">
        <v>736</v>
      </c>
      <c r="G1906">
        <v>0</v>
      </c>
      <c r="H1906" s="69">
        <v>0.92708333333333337</v>
      </c>
      <c r="I1906">
        <v>0</v>
      </c>
      <c r="J1906" s="79">
        <v>25</v>
      </c>
      <c r="K1906">
        <v>0</v>
      </c>
      <c r="L1906" s="69">
        <v>0.22916666666666666</v>
      </c>
      <c r="M1906">
        <v>0</v>
      </c>
      <c r="N1906">
        <v>7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3</v>
      </c>
      <c r="U1906">
        <v>3</v>
      </c>
      <c r="V1906">
        <v>0</v>
      </c>
      <c r="W1906">
        <v>0</v>
      </c>
      <c r="X1906">
        <v>0</v>
      </c>
      <c r="Y1906">
        <v>2</v>
      </c>
      <c r="Z1906">
        <v>0</v>
      </c>
      <c r="AA1906">
        <v>0</v>
      </c>
      <c r="AB1906">
        <v>0</v>
      </c>
      <c r="AC1906">
        <v>15</v>
      </c>
      <c r="AD1906">
        <v>2</v>
      </c>
      <c r="AE1906" t="s">
        <v>821</v>
      </c>
      <c r="AN1906" s="54"/>
      <c r="AO1906" s="54"/>
    </row>
    <row r="1907" spans="1:41" x14ac:dyDescent="0.3">
      <c r="A1907">
        <v>1906</v>
      </c>
      <c r="B1907" t="s">
        <v>264</v>
      </c>
      <c r="C1907" s="54">
        <v>45260</v>
      </c>
      <c r="D1907" s="54" t="s">
        <v>335</v>
      </c>
      <c r="E1907" t="s">
        <v>721</v>
      </c>
      <c r="F1907" t="s">
        <v>722</v>
      </c>
      <c r="G1907">
        <v>2</v>
      </c>
      <c r="H1907" s="69">
        <v>0.9375</v>
      </c>
      <c r="I1907">
        <v>0</v>
      </c>
      <c r="J1907" s="79">
        <v>30</v>
      </c>
      <c r="K1907">
        <v>1</v>
      </c>
      <c r="L1907" s="69">
        <v>0.26041666666666669</v>
      </c>
      <c r="M1907">
        <v>1</v>
      </c>
      <c r="N1907">
        <v>7.5</v>
      </c>
      <c r="O1907">
        <v>2</v>
      </c>
      <c r="P1907">
        <v>1</v>
      </c>
      <c r="Q1907">
        <v>0</v>
      </c>
      <c r="R1907">
        <v>0</v>
      </c>
      <c r="S1907">
        <v>0</v>
      </c>
      <c r="T1907">
        <v>2</v>
      </c>
      <c r="U1907">
        <v>2</v>
      </c>
      <c r="V1907">
        <v>0</v>
      </c>
      <c r="W1907">
        <v>0</v>
      </c>
      <c r="X1907">
        <v>1</v>
      </c>
      <c r="Y1907">
        <v>2</v>
      </c>
      <c r="Z1907">
        <v>1</v>
      </c>
      <c r="AA1907">
        <v>1</v>
      </c>
      <c r="AB1907">
        <v>0</v>
      </c>
      <c r="AC1907">
        <v>17</v>
      </c>
      <c r="AD1907">
        <v>3</v>
      </c>
      <c r="AE1907" t="s">
        <v>821</v>
      </c>
      <c r="AN1907" s="54"/>
      <c r="AO1907" s="54"/>
    </row>
    <row r="1908" spans="1:41" x14ac:dyDescent="0.3">
      <c r="A1908">
        <v>1907</v>
      </c>
      <c r="B1908" t="s">
        <v>264</v>
      </c>
      <c r="C1908" s="54">
        <v>45260</v>
      </c>
      <c r="D1908" s="54" t="s">
        <v>335</v>
      </c>
      <c r="E1908" t="s">
        <v>721</v>
      </c>
      <c r="F1908" t="s">
        <v>723</v>
      </c>
      <c r="G1908">
        <v>2</v>
      </c>
      <c r="H1908" s="69">
        <v>0.9375</v>
      </c>
      <c r="I1908">
        <v>0</v>
      </c>
      <c r="J1908" s="79">
        <v>30</v>
      </c>
      <c r="K1908">
        <v>1</v>
      </c>
      <c r="L1908" s="69">
        <v>0.26041666666666669</v>
      </c>
      <c r="M1908">
        <v>1</v>
      </c>
      <c r="N1908">
        <v>7.5</v>
      </c>
      <c r="O1908">
        <v>2</v>
      </c>
      <c r="P1908">
        <v>1</v>
      </c>
      <c r="Q1908">
        <v>0</v>
      </c>
      <c r="R1908">
        <v>0</v>
      </c>
      <c r="S1908">
        <v>0</v>
      </c>
      <c r="T1908">
        <v>2</v>
      </c>
      <c r="U1908">
        <v>2</v>
      </c>
      <c r="V1908">
        <v>0</v>
      </c>
      <c r="W1908">
        <v>0</v>
      </c>
      <c r="X1908">
        <v>1</v>
      </c>
      <c r="Y1908">
        <v>2</v>
      </c>
      <c r="Z1908">
        <v>1</v>
      </c>
      <c r="AA1908">
        <v>1</v>
      </c>
      <c r="AB1908">
        <v>0</v>
      </c>
      <c r="AC1908">
        <v>15</v>
      </c>
      <c r="AD1908">
        <v>2</v>
      </c>
      <c r="AE1908" t="s">
        <v>821</v>
      </c>
      <c r="AN1908" s="54"/>
      <c r="AO1908" s="54"/>
    </row>
    <row r="1909" spans="1:41" x14ac:dyDescent="0.3">
      <c r="A1909">
        <v>1908</v>
      </c>
      <c r="B1909" t="s">
        <v>264</v>
      </c>
      <c r="C1909" s="54">
        <v>45260</v>
      </c>
      <c r="D1909" s="54" t="s">
        <v>335</v>
      </c>
      <c r="E1909" t="s">
        <v>721</v>
      </c>
      <c r="F1909" t="s">
        <v>724</v>
      </c>
      <c r="G1909">
        <v>1</v>
      </c>
      <c r="H1909" s="69">
        <v>0.9375</v>
      </c>
      <c r="I1909">
        <v>0</v>
      </c>
      <c r="J1909" s="79">
        <v>30</v>
      </c>
      <c r="K1909">
        <v>1</v>
      </c>
      <c r="L1909" s="69">
        <v>0.26041666666666669</v>
      </c>
      <c r="M1909">
        <v>1</v>
      </c>
      <c r="N1909">
        <v>7.5</v>
      </c>
      <c r="O1909">
        <v>2</v>
      </c>
      <c r="P1909">
        <v>1</v>
      </c>
      <c r="Q1909">
        <v>0</v>
      </c>
      <c r="R1909">
        <v>0</v>
      </c>
      <c r="S1909">
        <v>0</v>
      </c>
      <c r="T1909">
        <v>2</v>
      </c>
      <c r="U1909">
        <v>2</v>
      </c>
      <c r="V1909">
        <v>0</v>
      </c>
      <c r="W1909">
        <v>0</v>
      </c>
      <c r="X1909">
        <v>1</v>
      </c>
      <c r="Y1909">
        <v>2</v>
      </c>
      <c r="Z1909">
        <v>1</v>
      </c>
      <c r="AA1909">
        <v>1</v>
      </c>
      <c r="AB1909">
        <v>0</v>
      </c>
      <c r="AC1909">
        <v>14</v>
      </c>
      <c r="AD1909">
        <v>2</v>
      </c>
      <c r="AE1909" t="s">
        <v>821</v>
      </c>
      <c r="AN1909" s="54"/>
      <c r="AO1909" s="54"/>
    </row>
    <row r="1910" spans="1:41" x14ac:dyDescent="0.3">
      <c r="A1910">
        <v>1909</v>
      </c>
      <c r="B1910" t="s">
        <v>264</v>
      </c>
      <c r="C1910" s="54">
        <v>45260</v>
      </c>
      <c r="D1910" s="54" t="s">
        <v>335</v>
      </c>
      <c r="E1910" t="s">
        <v>721</v>
      </c>
      <c r="F1910" t="s">
        <v>725</v>
      </c>
      <c r="G1910">
        <v>2</v>
      </c>
      <c r="H1910" s="69">
        <v>0.9375</v>
      </c>
      <c r="I1910">
        <v>0</v>
      </c>
      <c r="J1910" s="79">
        <v>30</v>
      </c>
      <c r="K1910">
        <v>1</v>
      </c>
      <c r="L1910" s="69">
        <v>0.26041666666666669</v>
      </c>
      <c r="M1910">
        <v>1</v>
      </c>
      <c r="N1910">
        <v>7.5</v>
      </c>
      <c r="O1910">
        <v>2</v>
      </c>
      <c r="P1910">
        <v>1</v>
      </c>
      <c r="Q1910">
        <v>0</v>
      </c>
      <c r="R1910">
        <v>0</v>
      </c>
      <c r="S1910">
        <v>0</v>
      </c>
      <c r="T1910">
        <v>2</v>
      </c>
      <c r="U1910">
        <v>2</v>
      </c>
      <c r="V1910">
        <v>0</v>
      </c>
      <c r="W1910">
        <v>0</v>
      </c>
      <c r="X1910">
        <v>1</v>
      </c>
      <c r="Y1910">
        <v>2</v>
      </c>
      <c r="Z1910">
        <v>1</v>
      </c>
      <c r="AA1910">
        <v>1</v>
      </c>
      <c r="AB1910">
        <v>0</v>
      </c>
      <c r="AC1910">
        <v>15</v>
      </c>
      <c r="AD1910">
        <v>2</v>
      </c>
      <c r="AE1910" t="s">
        <v>821</v>
      </c>
      <c r="AN1910" s="54"/>
      <c r="AO1910" s="54"/>
    </row>
    <row r="1911" spans="1:41" x14ac:dyDescent="0.3">
      <c r="A1911">
        <v>1910</v>
      </c>
      <c r="B1911" t="s">
        <v>264</v>
      </c>
      <c r="C1911" s="54">
        <v>45260</v>
      </c>
      <c r="D1911" s="54" t="s">
        <v>335</v>
      </c>
      <c r="E1911" t="s">
        <v>721</v>
      </c>
      <c r="F1911" t="s">
        <v>726</v>
      </c>
      <c r="G1911">
        <v>2</v>
      </c>
      <c r="H1911" s="69">
        <v>0.9375</v>
      </c>
      <c r="I1911">
        <v>0</v>
      </c>
      <c r="J1911" s="79">
        <v>30</v>
      </c>
      <c r="K1911">
        <v>1</v>
      </c>
      <c r="L1911" s="69">
        <v>0.26041666666666669</v>
      </c>
      <c r="M1911">
        <v>1</v>
      </c>
      <c r="N1911">
        <v>7.5</v>
      </c>
      <c r="O1911">
        <v>2</v>
      </c>
      <c r="P1911">
        <v>1</v>
      </c>
      <c r="Q1911">
        <v>0</v>
      </c>
      <c r="R1911">
        <v>0</v>
      </c>
      <c r="S1911">
        <v>0</v>
      </c>
      <c r="T1911">
        <v>2</v>
      </c>
      <c r="U1911">
        <v>2</v>
      </c>
      <c r="V1911">
        <v>0</v>
      </c>
      <c r="W1911">
        <v>0</v>
      </c>
      <c r="X1911">
        <v>1</v>
      </c>
      <c r="Y1911">
        <v>2</v>
      </c>
      <c r="Z1911">
        <v>1</v>
      </c>
      <c r="AA1911">
        <v>1</v>
      </c>
      <c r="AB1911">
        <v>0</v>
      </c>
      <c r="AC1911">
        <v>14</v>
      </c>
      <c r="AD1911">
        <v>2</v>
      </c>
      <c r="AE1911" t="s">
        <v>821</v>
      </c>
      <c r="AN1911" s="54"/>
      <c r="AO1911" s="54"/>
    </row>
    <row r="1912" spans="1:41" x14ac:dyDescent="0.3">
      <c r="A1912">
        <v>1911</v>
      </c>
      <c r="B1912" t="s">
        <v>264</v>
      </c>
      <c r="C1912" s="54">
        <v>45260</v>
      </c>
      <c r="D1912" s="54" t="s">
        <v>335</v>
      </c>
      <c r="E1912" t="s">
        <v>721</v>
      </c>
      <c r="F1912" t="s">
        <v>727</v>
      </c>
      <c r="G1912">
        <v>2</v>
      </c>
      <c r="H1912" s="69">
        <v>0.9375</v>
      </c>
      <c r="I1912">
        <v>0</v>
      </c>
      <c r="J1912" s="79">
        <v>30</v>
      </c>
      <c r="K1912">
        <v>1</v>
      </c>
      <c r="L1912" s="69">
        <v>0.26041666666666669</v>
      </c>
      <c r="M1912">
        <v>1</v>
      </c>
      <c r="N1912">
        <v>7.5</v>
      </c>
      <c r="O1912">
        <v>2</v>
      </c>
      <c r="P1912">
        <v>1</v>
      </c>
      <c r="Q1912">
        <v>0</v>
      </c>
      <c r="R1912">
        <v>0</v>
      </c>
      <c r="S1912">
        <v>0</v>
      </c>
      <c r="T1912">
        <v>2</v>
      </c>
      <c r="U1912">
        <v>2</v>
      </c>
      <c r="V1912">
        <v>0</v>
      </c>
      <c r="W1912">
        <v>0</v>
      </c>
      <c r="X1912">
        <v>1</v>
      </c>
      <c r="Y1912">
        <v>2</v>
      </c>
      <c r="Z1912">
        <v>1</v>
      </c>
      <c r="AA1912">
        <v>1</v>
      </c>
      <c r="AB1912">
        <v>0</v>
      </c>
      <c r="AC1912">
        <v>14</v>
      </c>
      <c r="AD1912">
        <v>2</v>
      </c>
      <c r="AE1912" t="s">
        <v>821</v>
      </c>
      <c r="AN1912" s="54"/>
      <c r="AO1912" s="54"/>
    </row>
    <row r="1913" spans="1:41" x14ac:dyDescent="0.3">
      <c r="A1913">
        <v>1912</v>
      </c>
      <c r="B1913" t="s">
        <v>264</v>
      </c>
      <c r="C1913" s="54">
        <v>45260</v>
      </c>
      <c r="D1913" s="54" t="s">
        <v>335</v>
      </c>
      <c r="E1913" t="s">
        <v>721</v>
      </c>
      <c r="F1913" t="s">
        <v>728</v>
      </c>
      <c r="G1913">
        <v>2</v>
      </c>
      <c r="H1913" s="69">
        <v>0.9375</v>
      </c>
      <c r="I1913">
        <v>0</v>
      </c>
      <c r="J1913" s="79">
        <v>30</v>
      </c>
      <c r="K1913">
        <v>1</v>
      </c>
      <c r="L1913" s="69">
        <v>0.26041666666666669</v>
      </c>
      <c r="M1913">
        <v>1</v>
      </c>
      <c r="N1913">
        <v>7.5</v>
      </c>
      <c r="O1913">
        <v>2</v>
      </c>
      <c r="P1913">
        <v>1</v>
      </c>
      <c r="Q1913">
        <v>0</v>
      </c>
      <c r="R1913">
        <v>0</v>
      </c>
      <c r="S1913">
        <v>0</v>
      </c>
      <c r="T1913">
        <v>2</v>
      </c>
      <c r="U1913">
        <v>2</v>
      </c>
      <c r="V1913">
        <v>0</v>
      </c>
      <c r="W1913">
        <v>0</v>
      </c>
      <c r="X1913">
        <v>1</v>
      </c>
      <c r="Y1913">
        <v>2</v>
      </c>
      <c r="Z1913">
        <v>1</v>
      </c>
      <c r="AA1913">
        <v>1</v>
      </c>
      <c r="AB1913">
        <v>0</v>
      </c>
      <c r="AC1913">
        <v>12</v>
      </c>
      <c r="AD1913">
        <v>2</v>
      </c>
      <c r="AE1913" t="s">
        <v>821</v>
      </c>
      <c r="AN1913" s="54"/>
      <c r="AO1913" s="54"/>
    </row>
    <row r="1914" spans="1:41" x14ac:dyDescent="0.3">
      <c r="A1914">
        <v>1913</v>
      </c>
      <c r="B1914" t="s">
        <v>264</v>
      </c>
      <c r="C1914" s="54">
        <v>45260</v>
      </c>
      <c r="D1914" s="54" t="s">
        <v>335</v>
      </c>
      <c r="E1914" t="s">
        <v>721</v>
      </c>
      <c r="F1914" t="s">
        <v>729</v>
      </c>
      <c r="G1914">
        <v>2</v>
      </c>
      <c r="H1914" s="69">
        <v>0.9375</v>
      </c>
      <c r="I1914">
        <v>0</v>
      </c>
      <c r="J1914" s="79">
        <v>30</v>
      </c>
      <c r="K1914">
        <v>1</v>
      </c>
      <c r="L1914" s="69">
        <v>0.26041666666666669</v>
      </c>
      <c r="M1914">
        <v>1</v>
      </c>
      <c r="N1914">
        <v>7.5</v>
      </c>
      <c r="O1914">
        <v>2</v>
      </c>
      <c r="P1914">
        <v>1</v>
      </c>
      <c r="Q1914">
        <v>0</v>
      </c>
      <c r="R1914">
        <v>0</v>
      </c>
      <c r="S1914">
        <v>0</v>
      </c>
      <c r="T1914">
        <v>2</v>
      </c>
      <c r="U1914">
        <v>2</v>
      </c>
      <c r="V1914">
        <v>0</v>
      </c>
      <c r="W1914">
        <v>0</v>
      </c>
      <c r="X1914">
        <v>1</v>
      </c>
      <c r="Y1914">
        <v>2</v>
      </c>
      <c r="Z1914">
        <v>1</v>
      </c>
      <c r="AA1914">
        <v>1</v>
      </c>
      <c r="AB1914">
        <v>0</v>
      </c>
      <c r="AC1914">
        <v>11</v>
      </c>
      <c r="AD1914">
        <v>2</v>
      </c>
      <c r="AE1914" t="s">
        <v>821</v>
      </c>
      <c r="AN1914" s="54"/>
      <c r="AO1914" s="54"/>
    </row>
    <row r="1915" spans="1:41" x14ac:dyDescent="0.3">
      <c r="A1915">
        <v>1914</v>
      </c>
      <c r="B1915" t="s">
        <v>264</v>
      </c>
      <c r="C1915" s="54">
        <v>45260</v>
      </c>
      <c r="D1915" s="54" t="s">
        <v>335</v>
      </c>
      <c r="E1915" t="s">
        <v>721</v>
      </c>
      <c r="F1915" t="s">
        <v>730</v>
      </c>
      <c r="G1915">
        <v>2</v>
      </c>
      <c r="H1915" s="69">
        <v>0.9375</v>
      </c>
      <c r="I1915">
        <v>0</v>
      </c>
      <c r="J1915" s="79">
        <v>30</v>
      </c>
      <c r="K1915">
        <v>1</v>
      </c>
      <c r="L1915" s="69">
        <v>0.26041666666666669</v>
      </c>
      <c r="M1915">
        <v>1</v>
      </c>
      <c r="N1915">
        <v>7.5</v>
      </c>
      <c r="O1915">
        <v>2</v>
      </c>
      <c r="P1915">
        <v>1</v>
      </c>
      <c r="Q1915">
        <v>0</v>
      </c>
      <c r="R1915">
        <v>0</v>
      </c>
      <c r="S1915">
        <v>0</v>
      </c>
      <c r="T1915">
        <v>2</v>
      </c>
      <c r="U1915">
        <v>2</v>
      </c>
      <c r="V1915">
        <v>0</v>
      </c>
      <c r="W1915">
        <v>0</v>
      </c>
      <c r="X1915">
        <v>1</v>
      </c>
      <c r="Y1915">
        <v>2</v>
      </c>
      <c r="Z1915">
        <v>1</v>
      </c>
      <c r="AA1915">
        <v>1</v>
      </c>
      <c r="AB1915">
        <v>0</v>
      </c>
      <c r="AC1915">
        <v>10</v>
      </c>
      <c r="AD1915">
        <v>2</v>
      </c>
      <c r="AE1915" t="s">
        <v>821</v>
      </c>
      <c r="AN1915" s="54"/>
      <c r="AO1915" s="54"/>
    </row>
    <row r="1916" spans="1:41" x14ac:dyDescent="0.3">
      <c r="A1916">
        <v>1915</v>
      </c>
      <c r="B1916" t="s">
        <v>264</v>
      </c>
      <c r="C1916" s="54">
        <v>45260</v>
      </c>
      <c r="D1916" s="54" t="s">
        <v>335</v>
      </c>
      <c r="E1916" t="s">
        <v>721</v>
      </c>
      <c r="F1916" t="s">
        <v>731</v>
      </c>
      <c r="G1916">
        <v>0</v>
      </c>
      <c r="H1916" s="69">
        <v>0.9375</v>
      </c>
      <c r="I1916">
        <v>0</v>
      </c>
      <c r="J1916" s="79">
        <v>30</v>
      </c>
      <c r="K1916">
        <v>1</v>
      </c>
      <c r="L1916" s="69">
        <v>0.26041666666666669</v>
      </c>
      <c r="M1916">
        <v>1</v>
      </c>
      <c r="N1916">
        <v>7.5</v>
      </c>
      <c r="O1916">
        <v>2</v>
      </c>
      <c r="P1916">
        <v>1</v>
      </c>
      <c r="Q1916">
        <v>0</v>
      </c>
      <c r="R1916">
        <v>0</v>
      </c>
      <c r="S1916">
        <v>0</v>
      </c>
      <c r="T1916">
        <v>2</v>
      </c>
      <c r="U1916">
        <v>2</v>
      </c>
      <c r="V1916">
        <v>0</v>
      </c>
      <c r="W1916">
        <v>0</v>
      </c>
      <c r="X1916">
        <v>1</v>
      </c>
      <c r="Y1916">
        <v>2</v>
      </c>
      <c r="Z1916">
        <v>1</v>
      </c>
      <c r="AA1916">
        <v>1</v>
      </c>
      <c r="AB1916">
        <v>0</v>
      </c>
      <c r="AC1916">
        <v>9</v>
      </c>
      <c r="AD1916">
        <v>2</v>
      </c>
      <c r="AE1916" t="s">
        <v>821</v>
      </c>
      <c r="AN1916" s="54"/>
      <c r="AO1916" s="54"/>
    </row>
    <row r="1917" spans="1:41" x14ac:dyDescent="0.3">
      <c r="A1917">
        <v>1916</v>
      </c>
      <c r="B1917" t="s">
        <v>264</v>
      </c>
      <c r="C1917" s="54">
        <v>45260</v>
      </c>
      <c r="D1917" s="54" t="s">
        <v>335</v>
      </c>
      <c r="E1917" t="s">
        <v>732</v>
      </c>
      <c r="F1917" t="s">
        <v>85</v>
      </c>
      <c r="G1917">
        <v>1</v>
      </c>
      <c r="H1917" s="69">
        <v>0.9375</v>
      </c>
      <c r="I1917">
        <v>0</v>
      </c>
      <c r="J1917" s="79">
        <v>30</v>
      </c>
      <c r="K1917">
        <v>1</v>
      </c>
      <c r="L1917" s="69">
        <v>0.26041666666666669</v>
      </c>
      <c r="M1917">
        <v>1</v>
      </c>
      <c r="N1917">
        <v>7.5</v>
      </c>
      <c r="O1917">
        <v>2</v>
      </c>
      <c r="P1917">
        <v>1</v>
      </c>
      <c r="Q1917">
        <v>0</v>
      </c>
      <c r="R1917">
        <v>0</v>
      </c>
      <c r="S1917">
        <v>0</v>
      </c>
      <c r="T1917">
        <v>2</v>
      </c>
      <c r="U1917">
        <v>2</v>
      </c>
      <c r="V1917">
        <v>0</v>
      </c>
      <c r="W1917">
        <v>0</v>
      </c>
      <c r="X1917">
        <v>1</v>
      </c>
      <c r="Y1917">
        <v>2</v>
      </c>
      <c r="Z1917">
        <v>1</v>
      </c>
      <c r="AA1917">
        <v>1</v>
      </c>
      <c r="AB1917">
        <v>0</v>
      </c>
      <c r="AC1917">
        <v>10</v>
      </c>
      <c r="AD1917">
        <v>2</v>
      </c>
      <c r="AE1917" t="s">
        <v>821</v>
      </c>
      <c r="AN1917" s="54"/>
      <c r="AO1917" s="54"/>
    </row>
    <row r="1918" spans="1:41" x14ac:dyDescent="0.3">
      <c r="A1918">
        <v>1917</v>
      </c>
      <c r="B1918" t="s">
        <v>264</v>
      </c>
      <c r="C1918" s="54">
        <v>45260</v>
      </c>
      <c r="D1918" s="54" t="s">
        <v>335</v>
      </c>
      <c r="E1918" t="s">
        <v>732</v>
      </c>
      <c r="F1918" t="s">
        <v>733</v>
      </c>
      <c r="G1918">
        <v>2</v>
      </c>
      <c r="H1918" s="69">
        <v>0.9375</v>
      </c>
      <c r="I1918">
        <v>0</v>
      </c>
      <c r="J1918" s="79">
        <v>30</v>
      </c>
      <c r="K1918">
        <v>1</v>
      </c>
      <c r="L1918" s="69">
        <v>0.26041666666666669</v>
      </c>
      <c r="M1918">
        <v>1</v>
      </c>
      <c r="N1918">
        <v>7.5</v>
      </c>
      <c r="O1918">
        <v>2</v>
      </c>
      <c r="P1918">
        <v>1</v>
      </c>
      <c r="Q1918">
        <v>0</v>
      </c>
      <c r="R1918">
        <v>0</v>
      </c>
      <c r="S1918">
        <v>0</v>
      </c>
      <c r="T1918">
        <v>2</v>
      </c>
      <c r="U1918">
        <v>2</v>
      </c>
      <c r="V1918">
        <v>0</v>
      </c>
      <c r="W1918">
        <v>0</v>
      </c>
      <c r="X1918">
        <v>1</v>
      </c>
      <c r="Y1918">
        <v>2</v>
      </c>
      <c r="Z1918">
        <v>1</v>
      </c>
      <c r="AA1918">
        <v>1</v>
      </c>
      <c r="AB1918">
        <v>0</v>
      </c>
      <c r="AC1918">
        <v>10</v>
      </c>
      <c r="AD1918">
        <v>2</v>
      </c>
      <c r="AE1918" t="s">
        <v>821</v>
      </c>
      <c r="AN1918" s="54"/>
      <c r="AO1918" s="54"/>
    </row>
    <row r="1919" spans="1:41" x14ac:dyDescent="0.3">
      <c r="A1919">
        <v>1918</v>
      </c>
      <c r="B1919" t="s">
        <v>264</v>
      </c>
      <c r="C1919" s="54">
        <v>45260</v>
      </c>
      <c r="D1919" s="54" t="s">
        <v>335</v>
      </c>
      <c r="E1919" t="s">
        <v>732</v>
      </c>
      <c r="F1919" t="s">
        <v>734</v>
      </c>
      <c r="G1919">
        <v>1</v>
      </c>
      <c r="H1919" s="69">
        <v>0.9375</v>
      </c>
      <c r="I1919">
        <v>0</v>
      </c>
      <c r="J1919" s="79">
        <v>30</v>
      </c>
      <c r="K1919">
        <v>1</v>
      </c>
      <c r="L1919" s="69">
        <v>0.26041666666666669</v>
      </c>
      <c r="M1919">
        <v>1</v>
      </c>
      <c r="N1919">
        <v>7.5</v>
      </c>
      <c r="O1919">
        <v>2</v>
      </c>
      <c r="P1919">
        <v>1</v>
      </c>
      <c r="Q1919">
        <v>0</v>
      </c>
      <c r="R1919">
        <v>0</v>
      </c>
      <c r="S1919">
        <v>0</v>
      </c>
      <c r="T1919">
        <v>2</v>
      </c>
      <c r="U1919">
        <v>2</v>
      </c>
      <c r="V1919">
        <v>0</v>
      </c>
      <c r="W1919">
        <v>0</v>
      </c>
      <c r="X1919">
        <v>1</v>
      </c>
      <c r="Y1919">
        <v>2</v>
      </c>
      <c r="Z1919">
        <v>1</v>
      </c>
      <c r="AA1919">
        <v>1</v>
      </c>
      <c r="AB1919">
        <v>0</v>
      </c>
      <c r="AC1919">
        <v>9</v>
      </c>
      <c r="AD1919">
        <v>2</v>
      </c>
      <c r="AE1919" t="s">
        <v>821</v>
      </c>
      <c r="AN1919" s="54"/>
      <c r="AO1919" s="54"/>
    </row>
    <row r="1920" spans="1:41" x14ac:dyDescent="0.3">
      <c r="A1920">
        <v>1919</v>
      </c>
      <c r="B1920" t="s">
        <v>264</v>
      </c>
      <c r="C1920" s="54">
        <v>45260</v>
      </c>
      <c r="D1920" s="54" t="s">
        <v>335</v>
      </c>
      <c r="E1920" t="s">
        <v>732</v>
      </c>
      <c r="F1920" t="s">
        <v>735</v>
      </c>
      <c r="G1920">
        <v>2</v>
      </c>
      <c r="H1920" s="69">
        <v>0.9375</v>
      </c>
      <c r="I1920">
        <v>0</v>
      </c>
      <c r="J1920" s="79">
        <v>30</v>
      </c>
      <c r="K1920">
        <v>1</v>
      </c>
      <c r="L1920" s="69">
        <v>0.26041666666666669</v>
      </c>
      <c r="M1920">
        <v>1</v>
      </c>
      <c r="N1920">
        <v>7.5</v>
      </c>
      <c r="O1920">
        <v>2</v>
      </c>
      <c r="P1920">
        <v>1</v>
      </c>
      <c r="Q1920">
        <v>0</v>
      </c>
      <c r="R1920">
        <v>0</v>
      </c>
      <c r="S1920">
        <v>0</v>
      </c>
      <c r="T1920">
        <v>2</v>
      </c>
      <c r="U1920">
        <v>2</v>
      </c>
      <c r="V1920">
        <v>0</v>
      </c>
      <c r="W1920">
        <v>0</v>
      </c>
      <c r="X1920">
        <v>1</v>
      </c>
      <c r="Y1920">
        <v>2</v>
      </c>
      <c r="Z1920">
        <v>1</v>
      </c>
      <c r="AA1920">
        <v>1</v>
      </c>
      <c r="AB1920">
        <v>0</v>
      </c>
      <c r="AC1920">
        <v>9</v>
      </c>
      <c r="AD1920">
        <v>2</v>
      </c>
      <c r="AE1920" t="s">
        <v>821</v>
      </c>
      <c r="AN1920" s="54"/>
      <c r="AO1920" s="54"/>
    </row>
    <row r="1921" spans="1:41" x14ac:dyDescent="0.3">
      <c r="A1921">
        <v>1920</v>
      </c>
      <c r="B1921" t="s">
        <v>264</v>
      </c>
      <c r="C1921" s="54">
        <v>45260</v>
      </c>
      <c r="D1921" s="54" t="s">
        <v>335</v>
      </c>
      <c r="E1921" t="s">
        <v>732</v>
      </c>
      <c r="F1921" t="s">
        <v>736</v>
      </c>
      <c r="G1921">
        <v>0</v>
      </c>
      <c r="H1921" s="69">
        <v>0.9375</v>
      </c>
      <c r="I1921">
        <v>0</v>
      </c>
      <c r="J1921" s="79">
        <v>30</v>
      </c>
      <c r="K1921">
        <v>1</v>
      </c>
      <c r="L1921" s="69">
        <v>0.26041666666666669</v>
      </c>
      <c r="M1921">
        <v>1</v>
      </c>
      <c r="N1921">
        <v>7.5</v>
      </c>
      <c r="O1921">
        <v>2</v>
      </c>
      <c r="P1921">
        <v>1</v>
      </c>
      <c r="Q1921">
        <v>0</v>
      </c>
      <c r="R1921">
        <v>0</v>
      </c>
      <c r="S1921">
        <v>0</v>
      </c>
      <c r="T1921">
        <v>2</v>
      </c>
      <c r="U1921">
        <v>2</v>
      </c>
      <c r="V1921">
        <v>0</v>
      </c>
      <c r="W1921">
        <v>0</v>
      </c>
      <c r="X1921">
        <v>1</v>
      </c>
      <c r="Y1921">
        <v>2</v>
      </c>
      <c r="Z1921">
        <v>1</v>
      </c>
      <c r="AA1921">
        <v>1</v>
      </c>
      <c r="AB1921">
        <v>0</v>
      </c>
      <c r="AC1921">
        <v>8</v>
      </c>
      <c r="AD1921">
        <v>2</v>
      </c>
      <c r="AE1921" t="s">
        <v>821</v>
      </c>
      <c r="AN1921" s="54"/>
      <c r="AO1921" s="54"/>
    </row>
    <row r="1922" spans="1:41" x14ac:dyDescent="0.3">
      <c r="A1922">
        <v>1921</v>
      </c>
      <c r="B1922" t="s">
        <v>265</v>
      </c>
      <c r="C1922" s="54">
        <v>45260</v>
      </c>
      <c r="D1922" s="54" t="s">
        <v>335</v>
      </c>
      <c r="E1922" t="s">
        <v>721</v>
      </c>
      <c r="F1922" t="s">
        <v>722</v>
      </c>
      <c r="G1922">
        <v>1</v>
      </c>
      <c r="H1922" s="69">
        <v>0.94791666666666663</v>
      </c>
      <c r="I1922">
        <v>0</v>
      </c>
      <c r="J1922" s="79">
        <v>35</v>
      </c>
      <c r="K1922">
        <v>2</v>
      </c>
      <c r="L1922" s="69">
        <v>0.23958333333333334</v>
      </c>
      <c r="M1922">
        <v>0</v>
      </c>
      <c r="N1922">
        <v>8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3</v>
      </c>
      <c r="U1922">
        <v>3</v>
      </c>
      <c r="V1922">
        <v>1</v>
      </c>
      <c r="W1922">
        <v>0</v>
      </c>
      <c r="X1922">
        <v>0</v>
      </c>
      <c r="Y1922">
        <v>1</v>
      </c>
      <c r="Z1922">
        <v>0</v>
      </c>
      <c r="AA1922">
        <v>2</v>
      </c>
      <c r="AB1922">
        <v>0</v>
      </c>
      <c r="AC1922">
        <v>9</v>
      </c>
      <c r="AD1922">
        <v>2</v>
      </c>
      <c r="AE1922" t="s">
        <v>821</v>
      </c>
      <c r="AN1922" s="54"/>
      <c r="AO1922" s="54"/>
    </row>
    <row r="1923" spans="1:41" x14ac:dyDescent="0.3">
      <c r="A1923">
        <v>1922</v>
      </c>
      <c r="B1923" t="s">
        <v>265</v>
      </c>
      <c r="C1923" s="54">
        <v>45260</v>
      </c>
      <c r="D1923" s="54" t="s">
        <v>335</v>
      </c>
      <c r="E1923" t="s">
        <v>721</v>
      </c>
      <c r="F1923" t="s">
        <v>723</v>
      </c>
      <c r="G1923">
        <v>1</v>
      </c>
      <c r="H1923" s="69">
        <v>0.94791666666666663</v>
      </c>
      <c r="I1923">
        <v>0</v>
      </c>
      <c r="J1923" s="79">
        <v>35</v>
      </c>
      <c r="K1923">
        <v>2</v>
      </c>
      <c r="L1923" s="69">
        <v>0.23958333333333334</v>
      </c>
      <c r="M1923">
        <v>0</v>
      </c>
      <c r="N1923">
        <v>8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3</v>
      </c>
      <c r="U1923">
        <v>3</v>
      </c>
      <c r="V1923">
        <v>1</v>
      </c>
      <c r="W1923">
        <v>0</v>
      </c>
      <c r="X1923">
        <v>0</v>
      </c>
      <c r="Y1923">
        <v>1</v>
      </c>
      <c r="Z1923">
        <v>0</v>
      </c>
      <c r="AA1923">
        <v>2</v>
      </c>
      <c r="AB1923">
        <v>0</v>
      </c>
      <c r="AC1923">
        <v>8</v>
      </c>
      <c r="AD1923">
        <v>2</v>
      </c>
      <c r="AE1923" t="s">
        <v>821</v>
      </c>
      <c r="AN1923" s="54"/>
      <c r="AO1923" s="54"/>
    </row>
    <row r="1924" spans="1:41" x14ac:dyDescent="0.3">
      <c r="A1924">
        <v>1923</v>
      </c>
      <c r="B1924" t="s">
        <v>265</v>
      </c>
      <c r="C1924" s="54">
        <v>45260</v>
      </c>
      <c r="D1924" s="54" t="s">
        <v>335</v>
      </c>
      <c r="E1924" t="s">
        <v>721</v>
      </c>
      <c r="F1924" t="s">
        <v>724</v>
      </c>
      <c r="G1924">
        <v>1</v>
      </c>
      <c r="H1924" s="69">
        <v>0.94791666666666663</v>
      </c>
      <c r="I1924">
        <v>0</v>
      </c>
      <c r="J1924" s="79">
        <v>35</v>
      </c>
      <c r="K1924">
        <v>2</v>
      </c>
      <c r="L1924" s="69">
        <v>0.23958333333333334</v>
      </c>
      <c r="M1924">
        <v>0</v>
      </c>
      <c r="N1924">
        <v>8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3</v>
      </c>
      <c r="U1924">
        <v>3</v>
      </c>
      <c r="V1924">
        <v>1</v>
      </c>
      <c r="W1924">
        <v>0</v>
      </c>
      <c r="X1924">
        <v>0</v>
      </c>
      <c r="Y1924">
        <v>1</v>
      </c>
      <c r="Z1924">
        <v>0</v>
      </c>
      <c r="AA1924">
        <v>2</v>
      </c>
      <c r="AB1924">
        <v>0</v>
      </c>
      <c r="AC1924">
        <v>8</v>
      </c>
      <c r="AD1924">
        <v>2</v>
      </c>
      <c r="AE1924" t="s">
        <v>821</v>
      </c>
      <c r="AN1924" s="54"/>
      <c r="AO1924" s="54"/>
    </row>
    <row r="1925" spans="1:41" x14ac:dyDescent="0.3">
      <c r="A1925">
        <v>1924</v>
      </c>
      <c r="B1925" t="s">
        <v>265</v>
      </c>
      <c r="C1925" s="54">
        <v>45260</v>
      </c>
      <c r="D1925" s="54" t="s">
        <v>335</v>
      </c>
      <c r="E1925" t="s">
        <v>721</v>
      </c>
      <c r="F1925" t="s">
        <v>725</v>
      </c>
      <c r="G1925">
        <v>1</v>
      </c>
      <c r="H1925" s="69">
        <v>0.94791666666666663</v>
      </c>
      <c r="I1925">
        <v>0</v>
      </c>
      <c r="J1925" s="79">
        <v>35</v>
      </c>
      <c r="K1925">
        <v>2</v>
      </c>
      <c r="L1925" s="69">
        <v>0.23958333333333334</v>
      </c>
      <c r="M1925">
        <v>0</v>
      </c>
      <c r="N1925">
        <v>8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3</v>
      </c>
      <c r="U1925">
        <v>3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2</v>
      </c>
      <c r="AB1925">
        <v>0</v>
      </c>
      <c r="AC1925">
        <v>8</v>
      </c>
      <c r="AD1925">
        <v>2</v>
      </c>
      <c r="AE1925" t="s">
        <v>821</v>
      </c>
      <c r="AN1925" s="54"/>
      <c r="AO1925" s="54"/>
    </row>
    <row r="1926" spans="1:41" x14ac:dyDescent="0.3">
      <c r="A1926">
        <v>1925</v>
      </c>
      <c r="B1926" t="s">
        <v>265</v>
      </c>
      <c r="C1926" s="54">
        <v>45260</v>
      </c>
      <c r="D1926" s="54" t="s">
        <v>335</v>
      </c>
      <c r="E1926" t="s">
        <v>721</v>
      </c>
      <c r="F1926" t="s">
        <v>726</v>
      </c>
      <c r="G1926">
        <v>1</v>
      </c>
      <c r="H1926" s="69">
        <v>0.94791666666666663</v>
      </c>
      <c r="I1926">
        <v>0</v>
      </c>
      <c r="J1926" s="79">
        <v>35</v>
      </c>
      <c r="K1926">
        <v>2</v>
      </c>
      <c r="L1926" s="69">
        <v>0.23958333333333334</v>
      </c>
      <c r="M1926">
        <v>0</v>
      </c>
      <c r="N1926">
        <v>8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3</v>
      </c>
      <c r="U1926">
        <v>3</v>
      </c>
      <c r="V1926">
        <v>1</v>
      </c>
      <c r="W1926">
        <v>0</v>
      </c>
      <c r="X1926">
        <v>0</v>
      </c>
      <c r="Y1926">
        <v>1</v>
      </c>
      <c r="Z1926">
        <v>0</v>
      </c>
      <c r="AA1926">
        <v>2</v>
      </c>
      <c r="AB1926">
        <v>0</v>
      </c>
      <c r="AC1926">
        <v>8</v>
      </c>
      <c r="AD1926">
        <v>2</v>
      </c>
      <c r="AE1926" t="s">
        <v>821</v>
      </c>
      <c r="AN1926" s="54"/>
      <c r="AO1926" s="54"/>
    </row>
    <row r="1927" spans="1:41" x14ac:dyDescent="0.3">
      <c r="A1927">
        <v>1926</v>
      </c>
      <c r="B1927" t="s">
        <v>265</v>
      </c>
      <c r="C1927" s="54">
        <v>45260</v>
      </c>
      <c r="D1927" s="54" t="s">
        <v>335</v>
      </c>
      <c r="E1927" t="s">
        <v>721</v>
      </c>
      <c r="F1927" t="s">
        <v>727</v>
      </c>
      <c r="G1927">
        <v>1</v>
      </c>
      <c r="H1927" s="69">
        <v>0.94791666666666663</v>
      </c>
      <c r="I1927">
        <v>0</v>
      </c>
      <c r="J1927" s="79">
        <v>35</v>
      </c>
      <c r="K1927">
        <v>2</v>
      </c>
      <c r="L1927" s="69">
        <v>0.23958333333333334</v>
      </c>
      <c r="M1927">
        <v>0</v>
      </c>
      <c r="N1927">
        <v>8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3</v>
      </c>
      <c r="U1927">
        <v>3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2</v>
      </c>
      <c r="AB1927">
        <v>0</v>
      </c>
      <c r="AC1927">
        <v>8</v>
      </c>
      <c r="AD1927">
        <v>2</v>
      </c>
      <c r="AE1927" t="s">
        <v>821</v>
      </c>
      <c r="AN1927" s="54"/>
      <c r="AO1927" s="54"/>
    </row>
    <row r="1928" spans="1:41" x14ac:dyDescent="0.3">
      <c r="A1928">
        <v>1927</v>
      </c>
      <c r="B1928" t="s">
        <v>265</v>
      </c>
      <c r="C1928" s="54">
        <v>45260</v>
      </c>
      <c r="D1928" s="54" t="s">
        <v>335</v>
      </c>
      <c r="E1928" t="s">
        <v>721</v>
      </c>
      <c r="F1928" t="s">
        <v>728</v>
      </c>
      <c r="G1928">
        <v>1</v>
      </c>
      <c r="H1928" s="69">
        <v>0.94791666666666663</v>
      </c>
      <c r="I1928">
        <v>0</v>
      </c>
      <c r="J1928" s="79">
        <v>35</v>
      </c>
      <c r="K1928">
        <v>2</v>
      </c>
      <c r="L1928" s="69">
        <v>0.23958333333333334</v>
      </c>
      <c r="M1928">
        <v>0</v>
      </c>
      <c r="N1928">
        <v>8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3</v>
      </c>
      <c r="U1928">
        <v>3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2</v>
      </c>
      <c r="AB1928">
        <v>0</v>
      </c>
      <c r="AC1928">
        <v>7</v>
      </c>
      <c r="AD1928">
        <v>2</v>
      </c>
      <c r="AE1928" t="s">
        <v>821</v>
      </c>
      <c r="AN1928" s="54"/>
      <c r="AO1928" s="54"/>
    </row>
    <row r="1929" spans="1:41" x14ac:dyDescent="0.3">
      <c r="A1929">
        <v>1928</v>
      </c>
      <c r="B1929" t="s">
        <v>265</v>
      </c>
      <c r="C1929" s="54">
        <v>45260</v>
      </c>
      <c r="D1929" s="54" t="s">
        <v>335</v>
      </c>
      <c r="E1929" t="s">
        <v>721</v>
      </c>
      <c r="F1929" t="s">
        <v>729</v>
      </c>
      <c r="G1929">
        <v>1</v>
      </c>
      <c r="H1929" s="69">
        <v>0.94791666666666663</v>
      </c>
      <c r="I1929">
        <v>0</v>
      </c>
      <c r="J1929" s="79">
        <v>35</v>
      </c>
      <c r="K1929">
        <v>2</v>
      </c>
      <c r="L1929" s="69">
        <v>0.23958333333333334</v>
      </c>
      <c r="M1929">
        <v>0</v>
      </c>
      <c r="N1929">
        <v>8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3</v>
      </c>
      <c r="U1929">
        <v>3</v>
      </c>
      <c r="V1929">
        <v>1</v>
      </c>
      <c r="W1929">
        <v>0</v>
      </c>
      <c r="X1929">
        <v>0</v>
      </c>
      <c r="Y1929">
        <v>1</v>
      </c>
      <c r="Z1929">
        <v>0</v>
      </c>
      <c r="AA1929">
        <v>2</v>
      </c>
      <c r="AB1929">
        <v>0</v>
      </c>
      <c r="AC1929">
        <v>8</v>
      </c>
      <c r="AD1929">
        <v>2</v>
      </c>
      <c r="AE1929" t="s">
        <v>821</v>
      </c>
      <c r="AN1929" s="54"/>
      <c r="AO1929" s="54"/>
    </row>
    <row r="1930" spans="1:41" x14ac:dyDescent="0.3">
      <c r="A1930">
        <v>1929</v>
      </c>
      <c r="B1930" t="s">
        <v>265</v>
      </c>
      <c r="C1930" s="54">
        <v>45260</v>
      </c>
      <c r="D1930" s="54" t="s">
        <v>335</v>
      </c>
      <c r="E1930" t="s">
        <v>721</v>
      </c>
      <c r="F1930" t="s">
        <v>730</v>
      </c>
      <c r="G1930">
        <v>1</v>
      </c>
      <c r="H1930" s="69">
        <v>0.94791666666666663</v>
      </c>
      <c r="I1930">
        <v>0</v>
      </c>
      <c r="J1930" s="79">
        <v>35</v>
      </c>
      <c r="K1930">
        <v>2</v>
      </c>
      <c r="L1930" s="69">
        <v>0.23958333333333334</v>
      </c>
      <c r="M1930">
        <v>0</v>
      </c>
      <c r="N1930">
        <v>8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3</v>
      </c>
      <c r="U1930">
        <v>3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2</v>
      </c>
      <c r="AB1930">
        <v>0</v>
      </c>
      <c r="AC1930">
        <v>9</v>
      </c>
      <c r="AD1930">
        <v>2</v>
      </c>
      <c r="AE1930" t="s">
        <v>821</v>
      </c>
      <c r="AN1930" s="54"/>
      <c r="AO1930" s="54"/>
    </row>
    <row r="1931" spans="1:41" x14ac:dyDescent="0.3">
      <c r="A1931">
        <v>1930</v>
      </c>
      <c r="B1931" t="s">
        <v>265</v>
      </c>
      <c r="C1931" s="54">
        <v>45260</v>
      </c>
      <c r="D1931" s="54" t="s">
        <v>335</v>
      </c>
      <c r="E1931" t="s">
        <v>721</v>
      </c>
      <c r="F1931" t="s">
        <v>731</v>
      </c>
      <c r="G1931">
        <v>0</v>
      </c>
      <c r="H1931" s="69">
        <v>0.94791666666666663</v>
      </c>
      <c r="I1931">
        <v>0</v>
      </c>
      <c r="J1931" s="79">
        <v>35</v>
      </c>
      <c r="K1931">
        <v>2</v>
      </c>
      <c r="L1931" s="69">
        <v>0.23958333333333334</v>
      </c>
      <c r="M1931">
        <v>0</v>
      </c>
      <c r="N1931">
        <v>8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3</v>
      </c>
      <c r="U1931">
        <v>3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2</v>
      </c>
      <c r="AB1931">
        <v>0</v>
      </c>
      <c r="AC1931">
        <v>10</v>
      </c>
      <c r="AD1931">
        <v>2</v>
      </c>
      <c r="AE1931" t="s">
        <v>821</v>
      </c>
      <c r="AN1931" s="54"/>
      <c r="AO1931" s="54"/>
    </row>
    <row r="1932" spans="1:41" x14ac:dyDescent="0.3">
      <c r="A1932">
        <v>1931</v>
      </c>
      <c r="B1932" t="s">
        <v>265</v>
      </c>
      <c r="C1932" s="54">
        <v>45260</v>
      </c>
      <c r="D1932" s="54" t="s">
        <v>335</v>
      </c>
      <c r="E1932" t="s">
        <v>732</v>
      </c>
      <c r="F1932" t="s">
        <v>85</v>
      </c>
      <c r="G1932">
        <v>1</v>
      </c>
      <c r="H1932" s="69">
        <v>0.94791666666666663</v>
      </c>
      <c r="I1932">
        <v>0</v>
      </c>
      <c r="J1932" s="79">
        <v>35</v>
      </c>
      <c r="K1932">
        <v>2</v>
      </c>
      <c r="L1932" s="69">
        <v>0.23958333333333334</v>
      </c>
      <c r="M1932">
        <v>0</v>
      </c>
      <c r="N1932">
        <v>8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3</v>
      </c>
      <c r="U1932">
        <v>3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2</v>
      </c>
      <c r="AB1932">
        <v>0</v>
      </c>
      <c r="AC1932">
        <v>12</v>
      </c>
      <c r="AD1932">
        <v>2</v>
      </c>
      <c r="AE1932" t="s">
        <v>821</v>
      </c>
      <c r="AN1932" s="54"/>
      <c r="AO1932" s="54"/>
    </row>
    <row r="1933" spans="1:41" x14ac:dyDescent="0.3">
      <c r="A1933">
        <v>1932</v>
      </c>
      <c r="B1933" t="s">
        <v>265</v>
      </c>
      <c r="C1933" s="54">
        <v>45260</v>
      </c>
      <c r="D1933" s="54" t="s">
        <v>335</v>
      </c>
      <c r="E1933" t="s">
        <v>732</v>
      </c>
      <c r="F1933" t="s">
        <v>733</v>
      </c>
      <c r="G1933">
        <v>1</v>
      </c>
      <c r="H1933" s="69">
        <v>0.94791666666666663</v>
      </c>
      <c r="I1933">
        <v>0</v>
      </c>
      <c r="J1933" s="79">
        <v>35</v>
      </c>
      <c r="K1933">
        <v>2</v>
      </c>
      <c r="L1933" s="69">
        <v>0.23958333333333334</v>
      </c>
      <c r="M1933">
        <v>0</v>
      </c>
      <c r="N1933">
        <v>8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3</v>
      </c>
      <c r="U1933">
        <v>3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2</v>
      </c>
      <c r="AB1933">
        <v>0</v>
      </c>
      <c r="AC1933">
        <v>13</v>
      </c>
      <c r="AD1933">
        <v>2</v>
      </c>
      <c r="AE1933" t="s">
        <v>821</v>
      </c>
      <c r="AN1933" s="54"/>
      <c r="AO1933" s="54"/>
    </row>
    <row r="1934" spans="1:41" x14ac:dyDescent="0.3">
      <c r="A1934">
        <v>1933</v>
      </c>
      <c r="B1934" t="s">
        <v>265</v>
      </c>
      <c r="C1934" s="54">
        <v>45260</v>
      </c>
      <c r="D1934" s="54" t="s">
        <v>335</v>
      </c>
      <c r="E1934" t="s">
        <v>732</v>
      </c>
      <c r="F1934" t="s">
        <v>734</v>
      </c>
      <c r="G1934">
        <v>1</v>
      </c>
      <c r="H1934" s="69">
        <v>0.94791666666666663</v>
      </c>
      <c r="I1934">
        <v>0</v>
      </c>
      <c r="J1934" s="79">
        <v>35</v>
      </c>
      <c r="K1934">
        <v>2</v>
      </c>
      <c r="L1934" s="69">
        <v>0.23958333333333334</v>
      </c>
      <c r="M1934">
        <v>0</v>
      </c>
      <c r="N1934">
        <v>8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3</v>
      </c>
      <c r="U1934">
        <v>3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2</v>
      </c>
      <c r="AB1934">
        <v>0</v>
      </c>
      <c r="AC1934">
        <v>14</v>
      </c>
      <c r="AD1934">
        <v>2</v>
      </c>
      <c r="AE1934" t="s">
        <v>821</v>
      </c>
      <c r="AN1934" s="54"/>
      <c r="AO1934" s="54"/>
    </row>
    <row r="1935" spans="1:41" x14ac:dyDescent="0.3">
      <c r="A1935">
        <v>1934</v>
      </c>
      <c r="B1935" t="s">
        <v>265</v>
      </c>
      <c r="C1935" s="54">
        <v>45260</v>
      </c>
      <c r="D1935" s="54" t="s">
        <v>335</v>
      </c>
      <c r="E1935" t="s">
        <v>732</v>
      </c>
      <c r="F1935" t="s">
        <v>735</v>
      </c>
      <c r="G1935">
        <v>1</v>
      </c>
      <c r="H1935" s="69">
        <v>0.94791666666666663</v>
      </c>
      <c r="I1935">
        <v>0</v>
      </c>
      <c r="J1935" s="79">
        <v>35</v>
      </c>
      <c r="K1935">
        <v>2</v>
      </c>
      <c r="L1935" s="69">
        <v>0.23958333333333334</v>
      </c>
      <c r="M1935">
        <v>0</v>
      </c>
      <c r="N1935">
        <v>8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3</v>
      </c>
      <c r="U1935">
        <v>3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2</v>
      </c>
      <c r="AB1935">
        <v>0</v>
      </c>
      <c r="AC1935">
        <v>15</v>
      </c>
      <c r="AD1935">
        <v>2</v>
      </c>
      <c r="AE1935" t="s">
        <v>821</v>
      </c>
      <c r="AN1935" s="54"/>
      <c r="AO1935" s="54"/>
    </row>
    <row r="1936" spans="1:41" x14ac:dyDescent="0.3">
      <c r="A1936">
        <v>1935</v>
      </c>
      <c r="B1936" t="s">
        <v>265</v>
      </c>
      <c r="C1936" s="54">
        <v>45260</v>
      </c>
      <c r="D1936" s="54" t="s">
        <v>335</v>
      </c>
      <c r="E1936" t="s">
        <v>732</v>
      </c>
      <c r="F1936" t="s">
        <v>736</v>
      </c>
      <c r="G1936">
        <v>0</v>
      </c>
      <c r="H1936" s="69">
        <v>0.94791666666666663</v>
      </c>
      <c r="I1936">
        <v>0</v>
      </c>
      <c r="J1936" s="79">
        <v>35</v>
      </c>
      <c r="K1936">
        <v>2</v>
      </c>
      <c r="L1936" s="69">
        <v>0.23958333333333334</v>
      </c>
      <c r="M1936">
        <v>0</v>
      </c>
      <c r="N1936">
        <v>8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3</v>
      </c>
      <c r="U1936">
        <v>3</v>
      </c>
      <c r="V1936">
        <v>1</v>
      </c>
      <c r="W1936">
        <v>0</v>
      </c>
      <c r="X1936">
        <v>0</v>
      </c>
      <c r="Y1936">
        <v>1</v>
      </c>
      <c r="Z1936">
        <v>0</v>
      </c>
      <c r="AA1936">
        <v>2</v>
      </c>
      <c r="AB1936">
        <v>0</v>
      </c>
      <c r="AC1936">
        <v>16</v>
      </c>
      <c r="AD1936">
        <v>3</v>
      </c>
      <c r="AE1936" t="s">
        <v>821</v>
      </c>
      <c r="AN1936" s="54"/>
      <c r="AO1936" s="54"/>
    </row>
    <row r="1937" spans="1:41" x14ac:dyDescent="0.3">
      <c r="A1937">
        <v>1936</v>
      </c>
      <c r="B1937" t="s">
        <v>266</v>
      </c>
      <c r="C1937" s="54">
        <v>45260</v>
      </c>
      <c r="D1937" s="54" t="s">
        <v>335</v>
      </c>
      <c r="E1937" t="s">
        <v>721</v>
      </c>
      <c r="F1937" t="s">
        <v>722</v>
      </c>
      <c r="G1937">
        <v>2</v>
      </c>
      <c r="H1937" s="69">
        <v>0.91666666666666663</v>
      </c>
      <c r="I1937">
        <v>0</v>
      </c>
      <c r="J1937" s="79">
        <v>40</v>
      </c>
      <c r="K1937">
        <v>2</v>
      </c>
      <c r="L1937" s="69">
        <v>0.27083333333333331</v>
      </c>
      <c r="M1937">
        <v>1</v>
      </c>
      <c r="N1937">
        <v>7.25</v>
      </c>
      <c r="O1937">
        <v>2</v>
      </c>
      <c r="P1937">
        <v>0</v>
      </c>
      <c r="Q1937">
        <v>0</v>
      </c>
      <c r="R1937">
        <v>0</v>
      </c>
      <c r="S1937">
        <v>0</v>
      </c>
      <c r="T1937">
        <v>2</v>
      </c>
      <c r="U1937">
        <v>2</v>
      </c>
      <c r="V1937">
        <v>0</v>
      </c>
      <c r="W1937">
        <v>0</v>
      </c>
      <c r="X1937">
        <v>0</v>
      </c>
      <c r="Y1937">
        <v>2</v>
      </c>
      <c r="Z1937">
        <v>1</v>
      </c>
      <c r="AA1937">
        <v>2</v>
      </c>
      <c r="AB1937">
        <v>0</v>
      </c>
      <c r="AC1937">
        <v>18</v>
      </c>
      <c r="AD1937">
        <v>3</v>
      </c>
      <c r="AE1937" t="s">
        <v>821</v>
      </c>
      <c r="AN1937" s="54"/>
      <c r="AO1937" s="54"/>
    </row>
    <row r="1938" spans="1:41" x14ac:dyDescent="0.3">
      <c r="A1938">
        <v>1937</v>
      </c>
      <c r="B1938" t="s">
        <v>266</v>
      </c>
      <c r="C1938" s="54">
        <v>45260</v>
      </c>
      <c r="D1938" s="54" t="s">
        <v>335</v>
      </c>
      <c r="E1938" t="s">
        <v>721</v>
      </c>
      <c r="F1938" t="s">
        <v>723</v>
      </c>
      <c r="G1938">
        <v>2</v>
      </c>
      <c r="H1938" s="69">
        <v>0.91666666666666663</v>
      </c>
      <c r="I1938">
        <v>0</v>
      </c>
      <c r="J1938" s="79">
        <v>40</v>
      </c>
      <c r="K1938">
        <v>2</v>
      </c>
      <c r="L1938" s="69">
        <v>0.27083333333333331</v>
      </c>
      <c r="M1938">
        <v>1</v>
      </c>
      <c r="N1938">
        <v>7.25</v>
      </c>
      <c r="O1938">
        <v>2</v>
      </c>
      <c r="P1938">
        <v>0</v>
      </c>
      <c r="Q1938">
        <v>0</v>
      </c>
      <c r="R1938">
        <v>0</v>
      </c>
      <c r="S1938">
        <v>0</v>
      </c>
      <c r="T1938">
        <v>2</v>
      </c>
      <c r="U1938">
        <v>2</v>
      </c>
      <c r="V1938">
        <v>0</v>
      </c>
      <c r="W1938">
        <v>0</v>
      </c>
      <c r="X1938">
        <v>0</v>
      </c>
      <c r="Y1938">
        <v>2</v>
      </c>
      <c r="Z1938">
        <v>1</v>
      </c>
      <c r="AA1938">
        <v>2</v>
      </c>
      <c r="AB1938">
        <v>0</v>
      </c>
      <c r="AC1938">
        <v>16</v>
      </c>
      <c r="AD1938">
        <v>3</v>
      </c>
      <c r="AE1938" t="s">
        <v>821</v>
      </c>
      <c r="AN1938" s="54"/>
      <c r="AO1938" s="54"/>
    </row>
    <row r="1939" spans="1:41" x14ac:dyDescent="0.3">
      <c r="A1939">
        <v>1938</v>
      </c>
      <c r="B1939" t="s">
        <v>266</v>
      </c>
      <c r="C1939" s="54">
        <v>45260</v>
      </c>
      <c r="D1939" s="54" t="s">
        <v>335</v>
      </c>
      <c r="E1939" t="s">
        <v>721</v>
      </c>
      <c r="F1939" t="s">
        <v>724</v>
      </c>
      <c r="G1939">
        <v>2</v>
      </c>
      <c r="H1939" s="69">
        <v>0.91666666666666663</v>
      </c>
      <c r="I1939">
        <v>0</v>
      </c>
      <c r="J1939" s="79">
        <v>40</v>
      </c>
      <c r="K1939">
        <v>2</v>
      </c>
      <c r="L1939" s="69">
        <v>0.27083333333333331</v>
      </c>
      <c r="M1939">
        <v>1</v>
      </c>
      <c r="N1939">
        <v>7.25</v>
      </c>
      <c r="O1939">
        <v>2</v>
      </c>
      <c r="P1939">
        <v>0</v>
      </c>
      <c r="Q1939">
        <v>0</v>
      </c>
      <c r="R1939">
        <v>0</v>
      </c>
      <c r="S1939">
        <v>0</v>
      </c>
      <c r="T1939">
        <v>2</v>
      </c>
      <c r="U1939">
        <v>2</v>
      </c>
      <c r="V1939">
        <v>0</v>
      </c>
      <c r="W1939">
        <v>0</v>
      </c>
      <c r="X1939">
        <v>0</v>
      </c>
      <c r="Y1939">
        <v>2</v>
      </c>
      <c r="Z1939">
        <v>1</v>
      </c>
      <c r="AA1939">
        <v>2</v>
      </c>
      <c r="AB1939">
        <v>0</v>
      </c>
      <c r="AC1939">
        <v>15</v>
      </c>
      <c r="AD1939">
        <v>2</v>
      </c>
      <c r="AE1939" t="s">
        <v>821</v>
      </c>
      <c r="AN1939" s="54"/>
      <c r="AO1939" s="54"/>
    </row>
    <row r="1940" spans="1:41" x14ac:dyDescent="0.3">
      <c r="A1940">
        <v>1939</v>
      </c>
      <c r="B1940" t="s">
        <v>266</v>
      </c>
      <c r="C1940" s="54">
        <v>45260</v>
      </c>
      <c r="D1940" s="54" t="s">
        <v>335</v>
      </c>
      <c r="E1940" t="s">
        <v>721</v>
      </c>
      <c r="F1940" t="s">
        <v>725</v>
      </c>
      <c r="G1940">
        <v>2</v>
      </c>
      <c r="H1940" s="69">
        <v>0.91666666666666663</v>
      </c>
      <c r="I1940">
        <v>0</v>
      </c>
      <c r="J1940" s="79">
        <v>40</v>
      </c>
      <c r="K1940">
        <v>2</v>
      </c>
      <c r="L1940" s="69">
        <v>0.27083333333333331</v>
      </c>
      <c r="M1940">
        <v>1</v>
      </c>
      <c r="N1940">
        <v>7.25</v>
      </c>
      <c r="O1940">
        <v>2</v>
      </c>
      <c r="P1940">
        <v>0</v>
      </c>
      <c r="Q1940">
        <v>0</v>
      </c>
      <c r="R1940">
        <v>0</v>
      </c>
      <c r="S1940">
        <v>0</v>
      </c>
      <c r="T1940">
        <v>2</v>
      </c>
      <c r="U1940">
        <v>2</v>
      </c>
      <c r="V1940">
        <v>0</v>
      </c>
      <c r="W1940">
        <v>0</v>
      </c>
      <c r="X1940">
        <v>0</v>
      </c>
      <c r="Y1940">
        <v>2</v>
      </c>
      <c r="Z1940">
        <v>1</v>
      </c>
      <c r="AA1940">
        <v>2</v>
      </c>
      <c r="AB1940">
        <v>0</v>
      </c>
      <c r="AC1940">
        <v>14</v>
      </c>
      <c r="AD1940">
        <v>2</v>
      </c>
      <c r="AE1940" t="s">
        <v>821</v>
      </c>
      <c r="AN1940" s="54"/>
      <c r="AO1940" s="54"/>
    </row>
    <row r="1941" spans="1:41" x14ac:dyDescent="0.3">
      <c r="A1941">
        <v>1940</v>
      </c>
      <c r="B1941" t="s">
        <v>266</v>
      </c>
      <c r="C1941" s="54">
        <v>45260</v>
      </c>
      <c r="D1941" s="54" t="s">
        <v>335</v>
      </c>
      <c r="E1941" t="s">
        <v>721</v>
      </c>
      <c r="F1941" t="s">
        <v>726</v>
      </c>
      <c r="G1941">
        <v>2</v>
      </c>
      <c r="H1941" s="69">
        <v>0.91666666666666663</v>
      </c>
      <c r="I1941">
        <v>0</v>
      </c>
      <c r="J1941" s="79">
        <v>40</v>
      </c>
      <c r="K1941">
        <v>2</v>
      </c>
      <c r="L1941" s="69">
        <v>0.27083333333333331</v>
      </c>
      <c r="M1941">
        <v>1</v>
      </c>
      <c r="N1941">
        <v>7.25</v>
      </c>
      <c r="O1941">
        <v>2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2</v>
      </c>
      <c r="V1941">
        <v>0</v>
      </c>
      <c r="W1941">
        <v>0</v>
      </c>
      <c r="X1941">
        <v>0</v>
      </c>
      <c r="Y1941">
        <v>2</v>
      </c>
      <c r="Z1941">
        <v>1</v>
      </c>
      <c r="AA1941">
        <v>2</v>
      </c>
      <c r="AB1941">
        <v>0</v>
      </c>
      <c r="AC1941">
        <v>13</v>
      </c>
      <c r="AD1941">
        <v>2</v>
      </c>
      <c r="AE1941" t="s">
        <v>821</v>
      </c>
      <c r="AN1941" s="54"/>
      <c r="AO1941" s="54"/>
    </row>
    <row r="1942" spans="1:41" x14ac:dyDescent="0.3">
      <c r="A1942">
        <v>1941</v>
      </c>
      <c r="B1942" t="s">
        <v>266</v>
      </c>
      <c r="C1942" s="54">
        <v>45260</v>
      </c>
      <c r="D1942" s="54" t="s">
        <v>335</v>
      </c>
      <c r="E1942" t="s">
        <v>721</v>
      </c>
      <c r="F1942" t="s">
        <v>727</v>
      </c>
      <c r="G1942">
        <v>2</v>
      </c>
      <c r="H1942" s="69">
        <v>0.91666666666666663</v>
      </c>
      <c r="I1942">
        <v>0</v>
      </c>
      <c r="J1942" s="79">
        <v>40</v>
      </c>
      <c r="K1942">
        <v>2</v>
      </c>
      <c r="L1942" s="69">
        <v>0.27083333333333331</v>
      </c>
      <c r="M1942">
        <v>1</v>
      </c>
      <c r="N1942">
        <v>7.25</v>
      </c>
      <c r="O1942">
        <v>2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2</v>
      </c>
      <c r="V1942">
        <v>0</v>
      </c>
      <c r="W1942">
        <v>0</v>
      </c>
      <c r="X1942">
        <v>0</v>
      </c>
      <c r="Y1942">
        <v>2</v>
      </c>
      <c r="Z1942">
        <v>1</v>
      </c>
      <c r="AA1942">
        <v>2</v>
      </c>
      <c r="AB1942">
        <v>0</v>
      </c>
      <c r="AC1942">
        <v>12</v>
      </c>
      <c r="AD1942">
        <v>2</v>
      </c>
      <c r="AE1942" t="s">
        <v>821</v>
      </c>
      <c r="AN1942" s="54"/>
      <c r="AO1942" s="54"/>
    </row>
    <row r="1943" spans="1:41" x14ac:dyDescent="0.3">
      <c r="A1943">
        <v>1942</v>
      </c>
      <c r="B1943" t="s">
        <v>266</v>
      </c>
      <c r="C1943" s="54">
        <v>45260</v>
      </c>
      <c r="D1943" s="54" t="s">
        <v>335</v>
      </c>
      <c r="E1943" t="s">
        <v>721</v>
      </c>
      <c r="F1943" t="s">
        <v>728</v>
      </c>
      <c r="G1943">
        <v>2</v>
      </c>
      <c r="H1943" s="69">
        <v>0.91666666666666663</v>
      </c>
      <c r="I1943">
        <v>0</v>
      </c>
      <c r="J1943" s="79">
        <v>40</v>
      </c>
      <c r="K1943">
        <v>2</v>
      </c>
      <c r="L1943" s="69">
        <v>0.27083333333333331</v>
      </c>
      <c r="M1943">
        <v>1</v>
      </c>
      <c r="N1943">
        <v>7.25</v>
      </c>
      <c r="O1943">
        <v>2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2</v>
      </c>
      <c r="V1943">
        <v>0</v>
      </c>
      <c r="W1943">
        <v>0</v>
      </c>
      <c r="X1943">
        <v>0</v>
      </c>
      <c r="Y1943">
        <v>2</v>
      </c>
      <c r="Z1943">
        <v>1</v>
      </c>
      <c r="AA1943">
        <v>2</v>
      </c>
      <c r="AB1943">
        <v>0</v>
      </c>
      <c r="AC1943">
        <v>10</v>
      </c>
      <c r="AD1943">
        <v>2</v>
      </c>
      <c r="AE1943" t="s">
        <v>821</v>
      </c>
      <c r="AN1943" s="54"/>
      <c r="AO1943" s="54"/>
    </row>
    <row r="1944" spans="1:41" x14ac:dyDescent="0.3">
      <c r="A1944">
        <v>1943</v>
      </c>
      <c r="B1944" t="s">
        <v>266</v>
      </c>
      <c r="C1944" s="54">
        <v>45260</v>
      </c>
      <c r="D1944" s="54" t="s">
        <v>335</v>
      </c>
      <c r="E1944" t="s">
        <v>721</v>
      </c>
      <c r="F1944" t="s">
        <v>729</v>
      </c>
      <c r="G1944">
        <v>2</v>
      </c>
      <c r="H1944" s="69">
        <v>0.91666666666666663</v>
      </c>
      <c r="I1944">
        <v>0</v>
      </c>
      <c r="J1944" s="79">
        <v>40</v>
      </c>
      <c r="K1944">
        <v>2</v>
      </c>
      <c r="L1944" s="69">
        <v>0.27083333333333331</v>
      </c>
      <c r="M1944">
        <v>1</v>
      </c>
      <c r="N1944">
        <v>7.25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2</v>
      </c>
      <c r="U1944">
        <v>2</v>
      </c>
      <c r="V1944">
        <v>0</v>
      </c>
      <c r="W1944">
        <v>0</v>
      </c>
      <c r="X1944">
        <v>0</v>
      </c>
      <c r="Y1944">
        <v>2</v>
      </c>
      <c r="Z1944">
        <v>1</v>
      </c>
      <c r="AA1944">
        <v>2</v>
      </c>
      <c r="AB1944">
        <v>0</v>
      </c>
      <c r="AC1944">
        <v>9</v>
      </c>
      <c r="AD1944">
        <v>2</v>
      </c>
      <c r="AE1944" t="s">
        <v>821</v>
      </c>
      <c r="AN1944" s="54"/>
      <c r="AO1944" s="54"/>
    </row>
    <row r="1945" spans="1:41" x14ac:dyDescent="0.3">
      <c r="A1945">
        <v>1944</v>
      </c>
      <c r="B1945" t="s">
        <v>266</v>
      </c>
      <c r="C1945" s="54">
        <v>45260</v>
      </c>
      <c r="D1945" s="54" t="s">
        <v>335</v>
      </c>
      <c r="E1945" t="s">
        <v>721</v>
      </c>
      <c r="F1945" t="s">
        <v>730</v>
      </c>
      <c r="G1945">
        <v>2</v>
      </c>
      <c r="H1945" s="69">
        <v>0.91666666666666663</v>
      </c>
      <c r="I1945">
        <v>0</v>
      </c>
      <c r="J1945" s="79">
        <v>40</v>
      </c>
      <c r="K1945">
        <v>2</v>
      </c>
      <c r="L1945" s="69">
        <v>0.27083333333333331</v>
      </c>
      <c r="M1945">
        <v>1</v>
      </c>
      <c r="N1945">
        <v>7.25</v>
      </c>
      <c r="O1945">
        <v>2</v>
      </c>
      <c r="P1945">
        <v>0</v>
      </c>
      <c r="Q1945">
        <v>0</v>
      </c>
      <c r="R1945">
        <v>0</v>
      </c>
      <c r="S1945">
        <v>0</v>
      </c>
      <c r="T1945">
        <v>2</v>
      </c>
      <c r="U1945">
        <v>2</v>
      </c>
      <c r="V1945">
        <v>0</v>
      </c>
      <c r="W1945">
        <v>0</v>
      </c>
      <c r="X1945">
        <v>0</v>
      </c>
      <c r="Y1945">
        <v>2</v>
      </c>
      <c r="Z1945">
        <v>1</v>
      </c>
      <c r="AA1945">
        <v>2</v>
      </c>
      <c r="AB1945">
        <v>0</v>
      </c>
      <c r="AC1945">
        <v>8</v>
      </c>
      <c r="AD1945">
        <v>2</v>
      </c>
      <c r="AE1945" t="s">
        <v>821</v>
      </c>
      <c r="AN1945" s="54"/>
      <c r="AO1945" s="54"/>
    </row>
    <row r="1946" spans="1:41" x14ac:dyDescent="0.3">
      <c r="A1946">
        <v>1945</v>
      </c>
      <c r="B1946" t="s">
        <v>266</v>
      </c>
      <c r="C1946" s="54">
        <v>45260</v>
      </c>
      <c r="D1946" s="54" t="s">
        <v>335</v>
      </c>
      <c r="E1946" t="s">
        <v>721</v>
      </c>
      <c r="F1946" t="s">
        <v>731</v>
      </c>
      <c r="G1946">
        <v>0</v>
      </c>
      <c r="H1946" s="69">
        <v>0.91666666666666663</v>
      </c>
      <c r="I1946">
        <v>0</v>
      </c>
      <c r="J1946" s="79">
        <v>40</v>
      </c>
      <c r="K1946">
        <v>2</v>
      </c>
      <c r="L1946" s="69">
        <v>0.27083333333333331</v>
      </c>
      <c r="M1946">
        <v>1</v>
      </c>
      <c r="N1946">
        <v>7.25</v>
      </c>
      <c r="O1946">
        <v>2</v>
      </c>
      <c r="P1946">
        <v>0</v>
      </c>
      <c r="Q1946">
        <v>0</v>
      </c>
      <c r="R1946">
        <v>0</v>
      </c>
      <c r="S1946">
        <v>0</v>
      </c>
      <c r="T1946">
        <v>2</v>
      </c>
      <c r="U1946">
        <v>2</v>
      </c>
      <c r="V1946">
        <v>0</v>
      </c>
      <c r="W1946">
        <v>0</v>
      </c>
      <c r="X1946">
        <v>0</v>
      </c>
      <c r="Y1946">
        <v>2</v>
      </c>
      <c r="Z1946">
        <v>1</v>
      </c>
      <c r="AA1946">
        <v>2</v>
      </c>
      <c r="AB1946">
        <v>0</v>
      </c>
      <c r="AC1946">
        <v>7</v>
      </c>
      <c r="AD1946">
        <v>2</v>
      </c>
      <c r="AE1946" t="s">
        <v>821</v>
      </c>
      <c r="AN1946" s="54"/>
      <c r="AO1946" s="54"/>
    </row>
    <row r="1947" spans="1:41" x14ac:dyDescent="0.3">
      <c r="A1947">
        <v>1946</v>
      </c>
      <c r="B1947" t="s">
        <v>266</v>
      </c>
      <c r="C1947" s="54">
        <v>45260</v>
      </c>
      <c r="D1947" s="54" t="s">
        <v>335</v>
      </c>
      <c r="E1947" t="s">
        <v>732</v>
      </c>
      <c r="F1947" t="s">
        <v>85</v>
      </c>
      <c r="G1947">
        <v>1</v>
      </c>
      <c r="H1947" s="69">
        <v>0.91666666666666663</v>
      </c>
      <c r="I1947">
        <v>0</v>
      </c>
      <c r="J1947" s="79">
        <v>40</v>
      </c>
      <c r="K1947">
        <v>2</v>
      </c>
      <c r="L1947" s="69">
        <v>0.27083333333333331</v>
      </c>
      <c r="M1947">
        <v>1</v>
      </c>
      <c r="N1947">
        <v>7.25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2</v>
      </c>
      <c r="V1947">
        <v>0</v>
      </c>
      <c r="W1947">
        <v>0</v>
      </c>
      <c r="X1947">
        <v>0</v>
      </c>
      <c r="Y1947">
        <v>2</v>
      </c>
      <c r="Z1947">
        <v>1</v>
      </c>
      <c r="AA1947">
        <v>2</v>
      </c>
      <c r="AB1947">
        <v>0</v>
      </c>
      <c r="AC1947">
        <v>8</v>
      </c>
      <c r="AD1947">
        <v>2</v>
      </c>
      <c r="AE1947" t="s">
        <v>821</v>
      </c>
      <c r="AN1947" s="54"/>
      <c r="AO1947" s="54"/>
    </row>
    <row r="1948" spans="1:41" x14ac:dyDescent="0.3">
      <c r="A1948">
        <v>1947</v>
      </c>
      <c r="B1948" t="s">
        <v>266</v>
      </c>
      <c r="C1948" s="54">
        <v>45260</v>
      </c>
      <c r="D1948" s="54" t="s">
        <v>335</v>
      </c>
      <c r="E1948" t="s">
        <v>732</v>
      </c>
      <c r="F1948" t="s">
        <v>733</v>
      </c>
      <c r="G1948">
        <v>1</v>
      </c>
      <c r="H1948" s="69">
        <v>0.91666666666666663</v>
      </c>
      <c r="I1948">
        <v>0</v>
      </c>
      <c r="J1948" s="79">
        <v>40</v>
      </c>
      <c r="K1948">
        <v>2</v>
      </c>
      <c r="L1948" s="69">
        <v>0.27083333333333331</v>
      </c>
      <c r="M1948">
        <v>1</v>
      </c>
      <c r="N1948">
        <v>7.25</v>
      </c>
      <c r="O1948">
        <v>2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  <c r="W1948">
        <v>0</v>
      </c>
      <c r="X1948">
        <v>0</v>
      </c>
      <c r="Y1948">
        <v>2</v>
      </c>
      <c r="Z1948">
        <v>1</v>
      </c>
      <c r="AA1948">
        <v>2</v>
      </c>
      <c r="AB1948">
        <v>0</v>
      </c>
      <c r="AC1948">
        <v>8</v>
      </c>
      <c r="AD1948">
        <v>2</v>
      </c>
      <c r="AE1948" t="s">
        <v>821</v>
      </c>
      <c r="AN1948" s="54"/>
      <c r="AO1948" s="54"/>
    </row>
    <row r="1949" spans="1:41" x14ac:dyDescent="0.3">
      <c r="A1949">
        <v>1948</v>
      </c>
      <c r="B1949" t="s">
        <v>266</v>
      </c>
      <c r="C1949" s="54">
        <v>45260</v>
      </c>
      <c r="D1949" s="54" t="s">
        <v>335</v>
      </c>
      <c r="E1949" t="s">
        <v>732</v>
      </c>
      <c r="F1949" t="s">
        <v>734</v>
      </c>
      <c r="G1949">
        <v>1</v>
      </c>
      <c r="H1949" s="69">
        <v>0.91666666666666663</v>
      </c>
      <c r="I1949">
        <v>0</v>
      </c>
      <c r="J1949" s="79">
        <v>40</v>
      </c>
      <c r="K1949">
        <v>2</v>
      </c>
      <c r="L1949" s="69">
        <v>0.27083333333333331</v>
      </c>
      <c r="M1949">
        <v>1</v>
      </c>
      <c r="N1949">
        <v>7.25</v>
      </c>
      <c r="O1949">
        <v>2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2</v>
      </c>
      <c r="V1949">
        <v>0</v>
      </c>
      <c r="W1949">
        <v>0</v>
      </c>
      <c r="X1949">
        <v>0</v>
      </c>
      <c r="Y1949">
        <v>2</v>
      </c>
      <c r="Z1949">
        <v>1</v>
      </c>
      <c r="AA1949">
        <v>2</v>
      </c>
      <c r="AB1949">
        <v>0</v>
      </c>
      <c r="AC1949">
        <v>8</v>
      </c>
      <c r="AD1949">
        <v>2</v>
      </c>
      <c r="AE1949" t="s">
        <v>821</v>
      </c>
      <c r="AN1949" s="54"/>
      <c r="AO1949" s="54"/>
    </row>
    <row r="1950" spans="1:41" x14ac:dyDescent="0.3">
      <c r="A1950">
        <v>1949</v>
      </c>
      <c r="B1950" t="s">
        <v>266</v>
      </c>
      <c r="C1950" s="54">
        <v>45260</v>
      </c>
      <c r="D1950" s="54" t="s">
        <v>335</v>
      </c>
      <c r="E1950" t="s">
        <v>732</v>
      </c>
      <c r="F1950" t="s">
        <v>735</v>
      </c>
      <c r="G1950">
        <v>1</v>
      </c>
      <c r="H1950" s="69">
        <v>0.91666666666666663</v>
      </c>
      <c r="I1950">
        <v>0</v>
      </c>
      <c r="J1950" s="79">
        <v>40</v>
      </c>
      <c r="K1950">
        <v>2</v>
      </c>
      <c r="L1950" s="69">
        <v>0.27083333333333331</v>
      </c>
      <c r="M1950">
        <v>1</v>
      </c>
      <c r="N1950">
        <v>7.25</v>
      </c>
      <c r="O1950">
        <v>2</v>
      </c>
      <c r="P1950">
        <v>0</v>
      </c>
      <c r="Q1950">
        <v>0</v>
      </c>
      <c r="R1950">
        <v>0</v>
      </c>
      <c r="S1950">
        <v>0</v>
      </c>
      <c r="T1950">
        <v>2</v>
      </c>
      <c r="U1950">
        <v>2</v>
      </c>
      <c r="V1950">
        <v>0</v>
      </c>
      <c r="W1950">
        <v>0</v>
      </c>
      <c r="X1950">
        <v>0</v>
      </c>
      <c r="Y1950">
        <v>2</v>
      </c>
      <c r="Z1950">
        <v>1</v>
      </c>
      <c r="AA1950">
        <v>2</v>
      </c>
      <c r="AB1950">
        <v>0</v>
      </c>
      <c r="AC1950">
        <v>8</v>
      </c>
      <c r="AD1950">
        <v>2</v>
      </c>
      <c r="AE1950" t="s">
        <v>821</v>
      </c>
      <c r="AN1950" s="54"/>
      <c r="AO1950" s="54"/>
    </row>
    <row r="1951" spans="1:41" x14ac:dyDescent="0.3">
      <c r="A1951">
        <v>1950</v>
      </c>
      <c r="B1951" t="s">
        <v>266</v>
      </c>
      <c r="C1951" s="54">
        <v>45260</v>
      </c>
      <c r="D1951" s="54" t="s">
        <v>335</v>
      </c>
      <c r="E1951" t="s">
        <v>732</v>
      </c>
      <c r="F1951" t="s">
        <v>736</v>
      </c>
      <c r="G1951">
        <v>0</v>
      </c>
      <c r="H1951" s="69">
        <v>0.91666666666666663</v>
      </c>
      <c r="I1951">
        <v>0</v>
      </c>
      <c r="J1951" s="79">
        <v>40</v>
      </c>
      <c r="K1951">
        <v>2</v>
      </c>
      <c r="L1951" s="69">
        <v>0.27083333333333331</v>
      </c>
      <c r="M1951">
        <v>1</v>
      </c>
      <c r="N1951">
        <v>7.25</v>
      </c>
      <c r="O1951">
        <v>2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2</v>
      </c>
      <c r="V1951">
        <v>0</v>
      </c>
      <c r="W1951">
        <v>0</v>
      </c>
      <c r="X1951">
        <v>0</v>
      </c>
      <c r="Y1951">
        <v>2</v>
      </c>
      <c r="Z1951">
        <v>1</v>
      </c>
      <c r="AA1951">
        <v>2</v>
      </c>
      <c r="AB1951">
        <v>0</v>
      </c>
      <c r="AC1951">
        <v>8</v>
      </c>
      <c r="AD1951">
        <v>2</v>
      </c>
      <c r="AE1951" t="s">
        <v>821</v>
      </c>
      <c r="AN1951" s="54"/>
      <c r="AO1951" s="54"/>
    </row>
    <row r="1952" spans="1:41" x14ac:dyDescent="0.3">
      <c r="A1952">
        <v>1951</v>
      </c>
      <c r="B1952" t="s">
        <v>267</v>
      </c>
      <c r="C1952" s="54">
        <v>45260</v>
      </c>
      <c r="D1952" s="54" t="s">
        <v>335</v>
      </c>
      <c r="E1952" t="s">
        <v>721</v>
      </c>
      <c r="F1952" t="s">
        <v>722</v>
      </c>
      <c r="G1952">
        <v>1</v>
      </c>
      <c r="H1952" s="69">
        <v>0.9375</v>
      </c>
      <c r="I1952">
        <v>0</v>
      </c>
      <c r="J1952" s="79">
        <v>20</v>
      </c>
      <c r="K1952">
        <v>0</v>
      </c>
      <c r="L1952" s="69">
        <v>0.1875</v>
      </c>
      <c r="M1952">
        <v>0</v>
      </c>
      <c r="N1952">
        <v>6</v>
      </c>
      <c r="O1952">
        <v>3</v>
      </c>
      <c r="P1952">
        <v>1</v>
      </c>
      <c r="Q1952">
        <v>0</v>
      </c>
      <c r="R1952">
        <v>0</v>
      </c>
      <c r="S1952">
        <v>0</v>
      </c>
      <c r="T1952">
        <v>3</v>
      </c>
      <c r="U1952">
        <v>3</v>
      </c>
      <c r="V1952">
        <v>0</v>
      </c>
      <c r="W1952">
        <v>0</v>
      </c>
      <c r="X1952">
        <v>1</v>
      </c>
      <c r="Y1952">
        <v>3</v>
      </c>
      <c r="Z1952">
        <v>0</v>
      </c>
      <c r="AA1952">
        <v>0</v>
      </c>
      <c r="AB1952">
        <v>0</v>
      </c>
      <c r="AC1952">
        <v>9</v>
      </c>
      <c r="AD1952">
        <v>2</v>
      </c>
      <c r="AE1952" t="s">
        <v>821</v>
      </c>
      <c r="AN1952" s="54"/>
      <c r="AO1952" s="54"/>
    </row>
    <row r="1953" spans="1:41" x14ac:dyDescent="0.3">
      <c r="A1953">
        <v>1952</v>
      </c>
      <c r="B1953" t="s">
        <v>267</v>
      </c>
      <c r="C1953" s="54">
        <v>45260</v>
      </c>
      <c r="D1953" s="54" t="s">
        <v>335</v>
      </c>
      <c r="E1953" t="s">
        <v>721</v>
      </c>
      <c r="F1953" t="s">
        <v>723</v>
      </c>
      <c r="G1953">
        <v>1</v>
      </c>
      <c r="H1953" s="69">
        <v>0.9375</v>
      </c>
      <c r="I1953">
        <v>0</v>
      </c>
      <c r="J1953" s="79">
        <v>20</v>
      </c>
      <c r="K1953">
        <v>0</v>
      </c>
      <c r="L1953" s="69">
        <v>0.1875</v>
      </c>
      <c r="M1953">
        <v>0</v>
      </c>
      <c r="N1953">
        <v>6</v>
      </c>
      <c r="O1953">
        <v>3</v>
      </c>
      <c r="P1953">
        <v>1</v>
      </c>
      <c r="Q1953">
        <v>0</v>
      </c>
      <c r="R1953">
        <v>0</v>
      </c>
      <c r="S1953">
        <v>0</v>
      </c>
      <c r="T1953">
        <v>3</v>
      </c>
      <c r="U1953">
        <v>3</v>
      </c>
      <c r="V1953">
        <v>0</v>
      </c>
      <c r="W1953">
        <v>0</v>
      </c>
      <c r="X1953">
        <v>1</v>
      </c>
      <c r="Y1953">
        <v>3</v>
      </c>
      <c r="Z1953">
        <v>0</v>
      </c>
      <c r="AA1953">
        <v>0</v>
      </c>
      <c r="AB1953">
        <v>0</v>
      </c>
      <c r="AC1953">
        <v>8</v>
      </c>
      <c r="AD1953">
        <v>2</v>
      </c>
      <c r="AE1953" t="s">
        <v>821</v>
      </c>
      <c r="AN1953" s="54"/>
      <c r="AO1953" s="54"/>
    </row>
    <row r="1954" spans="1:41" x14ac:dyDescent="0.3">
      <c r="A1954">
        <v>1953</v>
      </c>
      <c r="B1954" t="s">
        <v>267</v>
      </c>
      <c r="C1954" s="54">
        <v>45260</v>
      </c>
      <c r="D1954" s="54" t="s">
        <v>335</v>
      </c>
      <c r="E1954" t="s">
        <v>721</v>
      </c>
      <c r="F1954" t="s">
        <v>724</v>
      </c>
      <c r="G1954">
        <v>1</v>
      </c>
      <c r="H1954" s="69">
        <v>0.9375</v>
      </c>
      <c r="I1954">
        <v>0</v>
      </c>
      <c r="J1954" s="79">
        <v>20</v>
      </c>
      <c r="K1954">
        <v>0</v>
      </c>
      <c r="L1954" s="69">
        <v>0.1875</v>
      </c>
      <c r="M1954">
        <v>0</v>
      </c>
      <c r="N1954">
        <v>6</v>
      </c>
      <c r="O1954">
        <v>3</v>
      </c>
      <c r="P1954">
        <v>1</v>
      </c>
      <c r="Q1954">
        <v>0</v>
      </c>
      <c r="R1954">
        <v>0</v>
      </c>
      <c r="S1954">
        <v>0</v>
      </c>
      <c r="T1954">
        <v>3</v>
      </c>
      <c r="U1954">
        <v>3</v>
      </c>
      <c r="V1954">
        <v>0</v>
      </c>
      <c r="W1954">
        <v>0</v>
      </c>
      <c r="X1954">
        <v>1</v>
      </c>
      <c r="Y1954">
        <v>3</v>
      </c>
      <c r="Z1954">
        <v>0</v>
      </c>
      <c r="AA1954">
        <v>0</v>
      </c>
      <c r="AB1954">
        <v>0</v>
      </c>
      <c r="AC1954">
        <v>9</v>
      </c>
      <c r="AD1954">
        <v>2</v>
      </c>
      <c r="AE1954" t="s">
        <v>821</v>
      </c>
      <c r="AN1954" s="54"/>
      <c r="AO1954" s="54"/>
    </row>
    <row r="1955" spans="1:41" x14ac:dyDescent="0.3">
      <c r="A1955">
        <v>1954</v>
      </c>
      <c r="B1955" t="s">
        <v>267</v>
      </c>
      <c r="C1955" s="54">
        <v>45260</v>
      </c>
      <c r="D1955" s="54" t="s">
        <v>335</v>
      </c>
      <c r="E1955" t="s">
        <v>721</v>
      </c>
      <c r="F1955" t="s">
        <v>725</v>
      </c>
      <c r="G1955">
        <v>1</v>
      </c>
      <c r="H1955" s="69">
        <v>0.9375</v>
      </c>
      <c r="I1955">
        <v>0</v>
      </c>
      <c r="J1955" s="79">
        <v>20</v>
      </c>
      <c r="K1955">
        <v>0</v>
      </c>
      <c r="L1955" s="69">
        <v>0.1875</v>
      </c>
      <c r="M1955">
        <v>0</v>
      </c>
      <c r="N1955">
        <v>6</v>
      </c>
      <c r="O1955">
        <v>3</v>
      </c>
      <c r="P1955">
        <v>1</v>
      </c>
      <c r="Q1955">
        <v>0</v>
      </c>
      <c r="R1955">
        <v>0</v>
      </c>
      <c r="S1955">
        <v>0</v>
      </c>
      <c r="T1955">
        <v>3</v>
      </c>
      <c r="U1955">
        <v>3</v>
      </c>
      <c r="V1955">
        <v>0</v>
      </c>
      <c r="W1955">
        <v>0</v>
      </c>
      <c r="X1955">
        <v>1</v>
      </c>
      <c r="Y1955">
        <v>3</v>
      </c>
      <c r="Z1955">
        <v>0</v>
      </c>
      <c r="AA1955">
        <v>0</v>
      </c>
      <c r="AB1955">
        <v>0</v>
      </c>
      <c r="AC1955">
        <v>9</v>
      </c>
      <c r="AD1955">
        <v>2</v>
      </c>
      <c r="AE1955" t="s">
        <v>821</v>
      </c>
      <c r="AN1955" s="54"/>
      <c r="AO1955" s="54"/>
    </row>
    <row r="1956" spans="1:41" x14ac:dyDescent="0.3">
      <c r="A1956">
        <v>1955</v>
      </c>
      <c r="B1956" t="s">
        <v>267</v>
      </c>
      <c r="C1956" s="54">
        <v>45260</v>
      </c>
      <c r="D1956" s="54" t="s">
        <v>335</v>
      </c>
      <c r="E1956" t="s">
        <v>721</v>
      </c>
      <c r="F1956" t="s">
        <v>726</v>
      </c>
      <c r="G1956">
        <v>1</v>
      </c>
      <c r="H1956" s="69">
        <v>0.9375</v>
      </c>
      <c r="I1956">
        <v>0</v>
      </c>
      <c r="J1956" s="79">
        <v>20</v>
      </c>
      <c r="K1956">
        <v>0</v>
      </c>
      <c r="L1956" s="69">
        <v>0.1875</v>
      </c>
      <c r="M1956">
        <v>0</v>
      </c>
      <c r="N1956">
        <v>6</v>
      </c>
      <c r="O1956">
        <v>3</v>
      </c>
      <c r="P1956">
        <v>1</v>
      </c>
      <c r="Q1956">
        <v>0</v>
      </c>
      <c r="R1956">
        <v>0</v>
      </c>
      <c r="S1956">
        <v>0</v>
      </c>
      <c r="T1956">
        <v>3</v>
      </c>
      <c r="U1956">
        <v>3</v>
      </c>
      <c r="V1956">
        <v>0</v>
      </c>
      <c r="W1956">
        <v>0</v>
      </c>
      <c r="X1956">
        <v>1</v>
      </c>
      <c r="Y1956">
        <v>3</v>
      </c>
      <c r="Z1956">
        <v>0</v>
      </c>
      <c r="AA1956">
        <v>0</v>
      </c>
      <c r="AB1956">
        <v>0</v>
      </c>
      <c r="AC1956">
        <v>10</v>
      </c>
      <c r="AD1956">
        <v>2</v>
      </c>
      <c r="AE1956" t="s">
        <v>821</v>
      </c>
      <c r="AN1956" s="54"/>
      <c r="AO1956" s="54"/>
    </row>
    <row r="1957" spans="1:41" x14ac:dyDescent="0.3">
      <c r="A1957">
        <v>1956</v>
      </c>
      <c r="B1957" t="s">
        <v>267</v>
      </c>
      <c r="C1957" s="54">
        <v>45260</v>
      </c>
      <c r="D1957" s="54" t="s">
        <v>335</v>
      </c>
      <c r="E1957" t="s">
        <v>721</v>
      </c>
      <c r="F1957" t="s">
        <v>727</v>
      </c>
      <c r="G1957">
        <v>1</v>
      </c>
      <c r="H1957" s="69">
        <v>0.9375</v>
      </c>
      <c r="I1957">
        <v>0</v>
      </c>
      <c r="J1957" s="79">
        <v>20</v>
      </c>
      <c r="K1957">
        <v>0</v>
      </c>
      <c r="L1957" s="69">
        <v>0.1875</v>
      </c>
      <c r="M1957">
        <v>0</v>
      </c>
      <c r="N1957">
        <v>6</v>
      </c>
      <c r="O1957">
        <v>3</v>
      </c>
      <c r="P1957">
        <v>1</v>
      </c>
      <c r="Q1957">
        <v>0</v>
      </c>
      <c r="R1957">
        <v>0</v>
      </c>
      <c r="S1957">
        <v>0</v>
      </c>
      <c r="T1957">
        <v>3</v>
      </c>
      <c r="U1957">
        <v>3</v>
      </c>
      <c r="V1957">
        <v>0</v>
      </c>
      <c r="W1957">
        <v>0</v>
      </c>
      <c r="X1957">
        <v>1</v>
      </c>
      <c r="Y1957">
        <v>3</v>
      </c>
      <c r="Z1957">
        <v>0</v>
      </c>
      <c r="AA1957">
        <v>0</v>
      </c>
      <c r="AB1957">
        <v>0</v>
      </c>
      <c r="AC1957">
        <v>10</v>
      </c>
      <c r="AD1957">
        <v>2</v>
      </c>
      <c r="AE1957" t="s">
        <v>821</v>
      </c>
      <c r="AN1957" s="54"/>
      <c r="AO1957" s="54"/>
    </row>
    <row r="1958" spans="1:41" x14ac:dyDescent="0.3">
      <c r="A1958">
        <v>1957</v>
      </c>
      <c r="B1958" t="s">
        <v>267</v>
      </c>
      <c r="C1958" s="54">
        <v>45260</v>
      </c>
      <c r="D1958" s="54" t="s">
        <v>335</v>
      </c>
      <c r="E1958" t="s">
        <v>721</v>
      </c>
      <c r="F1958" t="s">
        <v>728</v>
      </c>
      <c r="G1958">
        <v>1</v>
      </c>
      <c r="H1958" s="69">
        <v>0.9375</v>
      </c>
      <c r="I1958">
        <v>0</v>
      </c>
      <c r="J1958" s="79">
        <v>20</v>
      </c>
      <c r="K1958">
        <v>0</v>
      </c>
      <c r="L1958" s="69">
        <v>0.1875</v>
      </c>
      <c r="M1958">
        <v>0</v>
      </c>
      <c r="N1958">
        <v>6</v>
      </c>
      <c r="O1958">
        <v>3</v>
      </c>
      <c r="P1958">
        <v>1</v>
      </c>
      <c r="Q1958">
        <v>0</v>
      </c>
      <c r="R1958">
        <v>0</v>
      </c>
      <c r="S1958">
        <v>0</v>
      </c>
      <c r="T1958">
        <v>3</v>
      </c>
      <c r="U1958">
        <v>3</v>
      </c>
      <c r="V1958">
        <v>0</v>
      </c>
      <c r="W1958">
        <v>0</v>
      </c>
      <c r="X1958">
        <v>1</v>
      </c>
      <c r="Y1958">
        <v>3</v>
      </c>
      <c r="Z1958">
        <v>0</v>
      </c>
      <c r="AA1958">
        <v>0</v>
      </c>
      <c r="AB1958">
        <v>0</v>
      </c>
      <c r="AC1958">
        <v>9</v>
      </c>
      <c r="AD1958">
        <v>2</v>
      </c>
      <c r="AE1958" t="s">
        <v>821</v>
      </c>
      <c r="AN1958" s="54"/>
      <c r="AO1958" s="54"/>
    </row>
    <row r="1959" spans="1:41" x14ac:dyDescent="0.3">
      <c r="A1959">
        <v>1958</v>
      </c>
      <c r="B1959" t="s">
        <v>267</v>
      </c>
      <c r="C1959" s="54">
        <v>45260</v>
      </c>
      <c r="D1959" s="54" t="s">
        <v>335</v>
      </c>
      <c r="E1959" t="s">
        <v>721</v>
      </c>
      <c r="F1959" t="s">
        <v>729</v>
      </c>
      <c r="G1959">
        <v>1</v>
      </c>
      <c r="H1959" s="69">
        <v>0.9375</v>
      </c>
      <c r="I1959">
        <v>0</v>
      </c>
      <c r="J1959" s="79">
        <v>20</v>
      </c>
      <c r="K1959">
        <v>0</v>
      </c>
      <c r="L1959" s="69">
        <v>0.1875</v>
      </c>
      <c r="M1959">
        <v>0</v>
      </c>
      <c r="N1959">
        <v>6</v>
      </c>
      <c r="O1959">
        <v>3</v>
      </c>
      <c r="P1959">
        <v>1</v>
      </c>
      <c r="Q1959">
        <v>0</v>
      </c>
      <c r="R1959">
        <v>0</v>
      </c>
      <c r="S1959">
        <v>0</v>
      </c>
      <c r="T1959">
        <v>3</v>
      </c>
      <c r="U1959">
        <v>3</v>
      </c>
      <c r="V1959">
        <v>0</v>
      </c>
      <c r="W1959">
        <v>0</v>
      </c>
      <c r="X1959">
        <v>1</v>
      </c>
      <c r="Y1959">
        <v>3</v>
      </c>
      <c r="Z1959">
        <v>0</v>
      </c>
      <c r="AA1959">
        <v>0</v>
      </c>
      <c r="AB1959">
        <v>0</v>
      </c>
      <c r="AC1959">
        <v>10</v>
      </c>
      <c r="AD1959">
        <v>2</v>
      </c>
      <c r="AE1959" t="s">
        <v>821</v>
      </c>
      <c r="AN1959" s="54"/>
      <c r="AO1959" s="54"/>
    </row>
    <row r="1960" spans="1:41" x14ac:dyDescent="0.3">
      <c r="A1960">
        <v>1959</v>
      </c>
      <c r="B1960" t="s">
        <v>267</v>
      </c>
      <c r="C1960" s="54">
        <v>45260</v>
      </c>
      <c r="D1960" s="54" t="s">
        <v>335</v>
      </c>
      <c r="E1960" t="s">
        <v>721</v>
      </c>
      <c r="F1960" t="s">
        <v>730</v>
      </c>
      <c r="G1960">
        <v>1</v>
      </c>
      <c r="H1960" s="69">
        <v>0.9375</v>
      </c>
      <c r="I1960">
        <v>0</v>
      </c>
      <c r="J1960" s="79">
        <v>20</v>
      </c>
      <c r="K1960">
        <v>0</v>
      </c>
      <c r="L1960" s="69">
        <v>0.1875</v>
      </c>
      <c r="M1960">
        <v>0</v>
      </c>
      <c r="N1960">
        <v>6</v>
      </c>
      <c r="O1960">
        <v>3</v>
      </c>
      <c r="P1960">
        <v>1</v>
      </c>
      <c r="Q1960">
        <v>0</v>
      </c>
      <c r="R1960">
        <v>0</v>
      </c>
      <c r="S1960">
        <v>0</v>
      </c>
      <c r="T1960">
        <v>3</v>
      </c>
      <c r="U1960">
        <v>3</v>
      </c>
      <c r="V1960">
        <v>0</v>
      </c>
      <c r="W1960">
        <v>0</v>
      </c>
      <c r="X1960">
        <v>1</v>
      </c>
      <c r="Y1960">
        <v>3</v>
      </c>
      <c r="Z1960">
        <v>0</v>
      </c>
      <c r="AA1960">
        <v>0</v>
      </c>
      <c r="AB1960">
        <v>0</v>
      </c>
      <c r="AC1960">
        <v>11</v>
      </c>
      <c r="AD1960">
        <v>2</v>
      </c>
      <c r="AE1960" t="s">
        <v>821</v>
      </c>
      <c r="AN1960" s="54"/>
      <c r="AO1960" s="54"/>
    </row>
    <row r="1961" spans="1:41" x14ac:dyDescent="0.3">
      <c r="A1961">
        <v>1960</v>
      </c>
      <c r="B1961" t="s">
        <v>267</v>
      </c>
      <c r="C1961" s="54">
        <v>45260</v>
      </c>
      <c r="D1961" s="54" t="s">
        <v>335</v>
      </c>
      <c r="E1961" t="s">
        <v>721</v>
      </c>
      <c r="F1961" t="s">
        <v>731</v>
      </c>
      <c r="G1961">
        <v>0</v>
      </c>
      <c r="H1961" s="69">
        <v>0.9375</v>
      </c>
      <c r="I1961">
        <v>0</v>
      </c>
      <c r="J1961" s="79">
        <v>20</v>
      </c>
      <c r="K1961">
        <v>0</v>
      </c>
      <c r="L1961" s="69">
        <v>0.1875</v>
      </c>
      <c r="M1961">
        <v>0</v>
      </c>
      <c r="N1961">
        <v>6</v>
      </c>
      <c r="O1961">
        <v>3</v>
      </c>
      <c r="P1961">
        <v>1</v>
      </c>
      <c r="Q1961">
        <v>0</v>
      </c>
      <c r="R1961">
        <v>0</v>
      </c>
      <c r="S1961">
        <v>0</v>
      </c>
      <c r="T1961">
        <v>3</v>
      </c>
      <c r="U1961">
        <v>3</v>
      </c>
      <c r="V1961">
        <v>0</v>
      </c>
      <c r="W1961">
        <v>0</v>
      </c>
      <c r="X1961">
        <v>1</v>
      </c>
      <c r="Y1961">
        <v>3</v>
      </c>
      <c r="Z1961">
        <v>0</v>
      </c>
      <c r="AA1961">
        <v>0</v>
      </c>
      <c r="AB1961">
        <v>0</v>
      </c>
      <c r="AC1961">
        <v>12</v>
      </c>
      <c r="AD1961">
        <v>2</v>
      </c>
      <c r="AE1961" t="s">
        <v>821</v>
      </c>
      <c r="AN1961" s="54"/>
      <c r="AO1961" s="54"/>
    </row>
    <row r="1962" spans="1:41" x14ac:dyDescent="0.3">
      <c r="A1962">
        <v>1961</v>
      </c>
      <c r="B1962" t="s">
        <v>267</v>
      </c>
      <c r="C1962" s="54">
        <v>45260</v>
      </c>
      <c r="D1962" s="54" t="s">
        <v>335</v>
      </c>
      <c r="E1962" t="s">
        <v>732</v>
      </c>
      <c r="F1962" t="s">
        <v>85</v>
      </c>
      <c r="G1962">
        <v>2</v>
      </c>
      <c r="H1962" s="69">
        <v>0.9375</v>
      </c>
      <c r="I1962">
        <v>0</v>
      </c>
      <c r="J1962" s="79">
        <v>20</v>
      </c>
      <c r="K1962">
        <v>0</v>
      </c>
      <c r="L1962" s="69">
        <v>0.1875</v>
      </c>
      <c r="M1962">
        <v>0</v>
      </c>
      <c r="N1962">
        <v>6</v>
      </c>
      <c r="O1962">
        <v>3</v>
      </c>
      <c r="P1962">
        <v>1</v>
      </c>
      <c r="Q1962">
        <v>0</v>
      </c>
      <c r="R1962">
        <v>0</v>
      </c>
      <c r="S1962">
        <v>0</v>
      </c>
      <c r="T1962">
        <v>3</v>
      </c>
      <c r="U1962">
        <v>3</v>
      </c>
      <c r="V1962">
        <v>0</v>
      </c>
      <c r="W1962">
        <v>0</v>
      </c>
      <c r="X1962">
        <v>1</v>
      </c>
      <c r="Y1962">
        <v>3</v>
      </c>
      <c r="Z1962">
        <v>0</v>
      </c>
      <c r="AA1962">
        <v>0</v>
      </c>
      <c r="AB1962">
        <v>0</v>
      </c>
      <c r="AC1962">
        <v>14</v>
      </c>
      <c r="AD1962">
        <v>2</v>
      </c>
      <c r="AE1962" t="s">
        <v>821</v>
      </c>
      <c r="AN1962" s="54"/>
      <c r="AO1962" s="54"/>
    </row>
    <row r="1963" spans="1:41" x14ac:dyDescent="0.3">
      <c r="A1963">
        <v>1962</v>
      </c>
      <c r="B1963" t="s">
        <v>267</v>
      </c>
      <c r="C1963" s="54">
        <v>45260</v>
      </c>
      <c r="D1963" s="54" t="s">
        <v>335</v>
      </c>
      <c r="E1963" t="s">
        <v>732</v>
      </c>
      <c r="F1963" t="s">
        <v>733</v>
      </c>
      <c r="G1963">
        <v>1</v>
      </c>
      <c r="H1963" s="69">
        <v>0.9375</v>
      </c>
      <c r="I1963">
        <v>0</v>
      </c>
      <c r="J1963" s="79">
        <v>20</v>
      </c>
      <c r="K1963">
        <v>0</v>
      </c>
      <c r="L1963" s="69">
        <v>0.1875</v>
      </c>
      <c r="M1963">
        <v>0</v>
      </c>
      <c r="N1963">
        <v>6</v>
      </c>
      <c r="O1963">
        <v>3</v>
      </c>
      <c r="P1963">
        <v>1</v>
      </c>
      <c r="Q1963">
        <v>0</v>
      </c>
      <c r="R1963">
        <v>0</v>
      </c>
      <c r="S1963">
        <v>0</v>
      </c>
      <c r="T1963">
        <v>3</v>
      </c>
      <c r="U1963">
        <v>3</v>
      </c>
      <c r="V1963">
        <v>0</v>
      </c>
      <c r="W1963">
        <v>0</v>
      </c>
      <c r="X1963">
        <v>1</v>
      </c>
      <c r="Y1963">
        <v>3</v>
      </c>
      <c r="Z1963">
        <v>0</v>
      </c>
      <c r="AA1963">
        <v>0</v>
      </c>
      <c r="AB1963">
        <v>0</v>
      </c>
      <c r="AC1963">
        <v>14</v>
      </c>
      <c r="AD1963">
        <v>2</v>
      </c>
      <c r="AE1963" t="s">
        <v>821</v>
      </c>
      <c r="AN1963" s="54"/>
      <c r="AO1963" s="54"/>
    </row>
    <row r="1964" spans="1:41" x14ac:dyDescent="0.3">
      <c r="A1964">
        <v>1963</v>
      </c>
      <c r="B1964" t="s">
        <v>267</v>
      </c>
      <c r="C1964" s="54">
        <v>45260</v>
      </c>
      <c r="D1964" s="54" t="s">
        <v>335</v>
      </c>
      <c r="E1964" t="s">
        <v>732</v>
      </c>
      <c r="F1964" t="s">
        <v>734</v>
      </c>
      <c r="G1964">
        <v>2</v>
      </c>
      <c r="H1964" s="69">
        <v>0.9375</v>
      </c>
      <c r="I1964">
        <v>0</v>
      </c>
      <c r="J1964" s="79">
        <v>20</v>
      </c>
      <c r="K1964">
        <v>0</v>
      </c>
      <c r="L1964" s="69">
        <v>0.1875</v>
      </c>
      <c r="M1964">
        <v>0</v>
      </c>
      <c r="N1964">
        <v>6</v>
      </c>
      <c r="O1964">
        <v>3</v>
      </c>
      <c r="P1964">
        <v>1</v>
      </c>
      <c r="Q1964">
        <v>0</v>
      </c>
      <c r="R1964">
        <v>0</v>
      </c>
      <c r="S1964">
        <v>0</v>
      </c>
      <c r="T1964">
        <v>3</v>
      </c>
      <c r="U1964">
        <v>3</v>
      </c>
      <c r="V1964">
        <v>0</v>
      </c>
      <c r="W1964">
        <v>0</v>
      </c>
      <c r="X1964">
        <v>1</v>
      </c>
      <c r="Y1964">
        <v>3</v>
      </c>
      <c r="Z1964">
        <v>0</v>
      </c>
      <c r="AA1964">
        <v>0</v>
      </c>
      <c r="AB1964">
        <v>0</v>
      </c>
      <c r="AC1964">
        <v>15</v>
      </c>
      <c r="AD1964">
        <v>2</v>
      </c>
      <c r="AE1964" t="s">
        <v>821</v>
      </c>
      <c r="AN1964" s="54"/>
      <c r="AO1964" s="54"/>
    </row>
    <row r="1965" spans="1:41" x14ac:dyDescent="0.3">
      <c r="A1965">
        <v>1964</v>
      </c>
      <c r="B1965" t="s">
        <v>267</v>
      </c>
      <c r="C1965" s="54">
        <v>45260</v>
      </c>
      <c r="D1965" s="54" t="s">
        <v>335</v>
      </c>
      <c r="E1965" t="s">
        <v>732</v>
      </c>
      <c r="F1965" t="s">
        <v>735</v>
      </c>
      <c r="G1965">
        <v>1</v>
      </c>
      <c r="H1965" s="69">
        <v>0.9375</v>
      </c>
      <c r="I1965">
        <v>0</v>
      </c>
      <c r="J1965" s="79">
        <v>20</v>
      </c>
      <c r="K1965">
        <v>0</v>
      </c>
      <c r="L1965" s="69">
        <v>0.1875</v>
      </c>
      <c r="M1965">
        <v>0</v>
      </c>
      <c r="N1965">
        <v>6</v>
      </c>
      <c r="O1965">
        <v>3</v>
      </c>
      <c r="P1965">
        <v>1</v>
      </c>
      <c r="Q1965">
        <v>0</v>
      </c>
      <c r="R1965">
        <v>0</v>
      </c>
      <c r="S1965">
        <v>0</v>
      </c>
      <c r="T1965">
        <v>3</v>
      </c>
      <c r="U1965">
        <v>3</v>
      </c>
      <c r="V1965">
        <v>0</v>
      </c>
      <c r="W1965">
        <v>0</v>
      </c>
      <c r="X1965">
        <v>1</v>
      </c>
      <c r="Y1965">
        <v>3</v>
      </c>
      <c r="Z1965">
        <v>0</v>
      </c>
      <c r="AA1965">
        <v>0</v>
      </c>
      <c r="AB1965">
        <v>0</v>
      </c>
      <c r="AC1965">
        <v>15</v>
      </c>
      <c r="AD1965">
        <v>2</v>
      </c>
      <c r="AE1965" t="s">
        <v>821</v>
      </c>
      <c r="AN1965" s="54"/>
      <c r="AO1965" s="54"/>
    </row>
    <row r="1966" spans="1:41" x14ac:dyDescent="0.3">
      <c r="A1966">
        <v>1965</v>
      </c>
      <c r="B1966" t="s">
        <v>267</v>
      </c>
      <c r="C1966" s="54">
        <v>45260</v>
      </c>
      <c r="D1966" s="54" t="s">
        <v>335</v>
      </c>
      <c r="E1966" t="s">
        <v>732</v>
      </c>
      <c r="F1966" t="s">
        <v>736</v>
      </c>
      <c r="G1966">
        <v>0</v>
      </c>
      <c r="H1966" s="69">
        <v>0.9375</v>
      </c>
      <c r="I1966">
        <v>0</v>
      </c>
      <c r="J1966" s="79">
        <v>20</v>
      </c>
      <c r="K1966">
        <v>0</v>
      </c>
      <c r="L1966" s="69">
        <v>0.1875</v>
      </c>
      <c r="M1966">
        <v>0</v>
      </c>
      <c r="N1966">
        <v>6</v>
      </c>
      <c r="O1966">
        <v>3</v>
      </c>
      <c r="P1966">
        <v>1</v>
      </c>
      <c r="Q1966">
        <v>0</v>
      </c>
      <c r="R1966">
        <v>0</v>
      </c>
      <c r="S1966">
        <v>0</v>
      </c>
      <c r="T1966">
        <v>3</v>
      </c>
      <c r="U1966">
        <v>3</v>
      </c>
      <c r="V1966">
        <v>0</v>
      </c>
      <c r="W1966">
        <v>0</v>
      </c>
      <c r="X1966">
        <v>1</v>
      </c>
      <c r="Y1966">
        <v>3</v>
      </c>
      <c r="Z1966">
        <v>0</v>
      </c>
      <c r="AA1966">
        <v>0</v>
      </c>
      <c r="AB1966">
        <v>0</v>
      </c>
      <c r="AC1966">
        <v>16</v>
      </c>
      <c r="AD1966">
        <v>3</v>
      </c>
      <c r="AE1966" t="s">
        <v>821</v>
      </c>
      <c r="AN1966" s="54"/>
      <c r="AO1966" s="54"/>
    </row>
    <row r="1967" spans="1:41" x14ac:dyDescent="0.3">
      <c r="A1967">
        <v>1966</v>
      </c>
      <c r="B1967" t="s">
        <v>268</v>
      </c>
      <c r="C1967" s="54">
        <v>45260</v>
      </c>
      <c r="D1967" s="54" t="s">
        <v>335</v>
      </c>
      <c r="E1967" t="s">
        <v>721</v>
      </c>
      <c r="F1967" t="s">
        <v>722</v>
      </c>
      <c r="G1967">
        <v>2</v>
      </c>
      <c r="H1967" s="69">
        <v>0.92708333333333337</v>
      </c>
      <c r="I1967">
        <v>0</v>
      </c>
      <c r="J1967" s="79">
        <v>25</v>
      </c>
      <c r="K1967">
        <v>0</v>
      </c>
      <c r="L1967" s="69">
        <v>0.29166666666666669</v>
      </c>
      <c r="M1967">
        <v>1</v>
      </c>
      <c r="N1967">
        <v>7.75</v>
      </c>
      <c r="O1967">
        <v>2</v>
      </c>
      <c r="P1967">
        <v>1</v>
      </c>
      <c r="Q1967">
        <v>0</v>
      </c>
      <c r="R1967">
        <v>0</v>
      </c>
      <c r="S1967">
        <v>0</v>
      </c>
      <c r="T1967">
        <v>2</v>
      </c>
      <c r="U1967">
        <v>2</v>
      </c>
      <c r="V1967">
        <v>0</v>
      </c>
      <c r="W1967">
        <v>0</v>
      </c>
      <c r="X1967">
        <v>1</v>
      </c>
      <c r="Y1967">
        <v>2</v>
      </c>
      <c r="Z1967">
        <v>1</v>
      </c>
      <c r="AA1967">
        <v>0</v>
      </c>
      <c r="AB1967">
        <v>0</v>
      </c>
      <c r="AC1967">
        <v>18</v>
      </c>
      <c r="AD1967">
        <v>3</v>
      </c>
      <c r="AE1967" t="s">
        <v>821</v>
      </c>
      <c r="AN1967" s="54"/>
      <c r="AO1967" s="54"/>
    </row>
    <row r="1968" spans="1:41" x14ac:dyDescent="0.3">
      <c r="A1968">
        <v>1967</v>
      </c>
      <c r="B1968" t="s">
        <v>268</v>
      </c>
      <c r="C1968" s="54">
        <v>45260</v>
      </c>
      <c r="D1968" s="54" t="s">
        <v>335</v>
      </c>
      <c r="E1968" t="s">
        <v>721</v>
      </c>
      <c r="F1968" t="s">
        <v>723</v>
      </c>
      <c r="G1968">
        <v>2</v>
      </c>
      <c r="H1968" s="69">
        <v>0.92708333333333337</v>
      </c>
      <c r="I1968">
        <v>0</v>
      </c>
      <c r="J1968" s="79">
        <v>25</v>
      </c>
      <c r="K1968">
        <v>0</v>
      </c>
      <c r="L1968" s="69">
        <v>0.29166666666666669</v>
      </c>
      <c r="M1968">
        <v>1</v>
      </c>
      <c r="N1968">
        <v>7.75</v>
      </c>
      <c r="O1968">
        <v>2</v>
      </c>
      <c r="P1968">
        <v>1</v>
      </c>
      <c r="Q1968">
        <v>0</v>
      </c>
      <c r="R1968">
        <v>0</v>
      </c>
      <c r="S1968">
        <v>0</v>
      </c>
      <c r="T1968">
        <v>2</v>
      </c>
      <c r="U1968">
        <v>2</v>
      </c>
      <c r="V1968">
        <v>0</v>
      </c>
      <c r="W1968">
        <v>0</v>
      </c>
      <c r="X1968">
        <v>1</v>
      </c>
      <c r="Y1968">
        <v>2</v>
      </c>
      <c r="Z1968">
        <v>1</v>
      </c>
      <c r="AA1968">
        <v>0</v>
      </c>
      <c r="AB1968">
        <v>0</v>
      </c>
      <c r="AC1968">
        <v>16</v>
      </c>
      <c r="AD1968">
        <v>2</v>
      </c>
      <c r="AE1968" t="s">
        <v>821</v>
      </c>
      <c r="AN1968" s="54"/>
      <c r="AO1968" s="54"/>
    </row>
    <row r="1969" spans="1:41" x14ac:dyDescent="0.3">
      <c r="A1969">
        <v>1968</v>
      </c>
      <c r="B1969" t="s">
        <v>268</v>
      </c>
      <c r="C1969" s="54">
        <v>45260</v>
      </c>
      <c r="D1969" s="54" t="s">
        <v>335</v>
      </c>
      <c r="E1969" t="s">
        <v>721</v>
      </c>
      <c r="F1969" t="s">
        <v>724</v>
      </c>
      <c r="G1969">
        <v>2</v>
      </c>
      <c r="H1969" s="69">
        <v>0.92708333333333337</v>
      </c>
      <c r="I1969">
        <v>0</v>
      </c>
      <c r="J1969" s="79">
        <v>25</v>
      </c>
      <c r="K1969">
        <v>0</v>
      </c>
      <c r="L1969" s="69">
        <v>0.29166666666666669</v>
      </c>
      <c r="M1969">
        <v>1</v>
      </c>
      <c r="N1969">
        <v>7.75</v>
      </c>
      <c r="O1969">
        <v>2</v>
      </c>
      <c r="P1969">
        <v>1</v>
      </c>
      <c r="Q1969">
        <v>0</v>
      </c>
      <c r="R1969">
        <v>0</v>
      </c>
      <c r="S1969">
        <v>0</v>
      </c>
      <c r="T1969">
        <v>2</v>
      </c>
      <c r="U1969">
        <v>2</v>
      </c>
      <c r="V1969">
        <v>0</v>
      </c>
      <c r="W1969">
        <v>0</v>
      </c>
      <c r="X1969">
        <v>1</v>
      </c>
      <c r="Y1969">
        <v>2</v>
      </c>
      <c r="Z1969">
        <v>1</v>
      </c>
      <c r="AA1969">
        <v>0</v>
      </c>
      <c r="AB1969">
        <v>0</v>
      </c>
      <c r="AC1969">
        <v>15</v>
      </c>
      <c r="AD1969">
        <v>2</v>
      </c>
      <c r="AE1969" t="s">
        <v>821</v>
      </c>
      <c r="AN1969" s="54"/>
      <c r="AO1969" s="54"/>
    </row>
    <row r="1970" spans="1:41" x14ac:dyDescent="0.3">
      <c r="A1970">
        <v>1969</v>
      </c>
      <c r="B1970" t="s">
        <v>268</v>
      </c>
      <c r="C1970" s="54">
        <v>45260</v>
      </c>
      <c r="D1970" s="54" t="s">
        <v>335</v>
      </c>
      <c r="E1970" t="s">
        <v>721</v>
      </c>
      <c r="F1970" t="s">
        <v>725</v>
      </c>
      <c r="G1970">
        <v>2</v>
      </c>
      <c r="H1970" s="69">
        <v>0.92708333333333337</v>
      </c>
      <c r="I1970">
        <v>0</v>
      </c>
      <c r="J1970" s="79">
        <v>25</v>
      </c>
      <c r="K1970">
        <v>0</v>
      </c>
      <c r="L1970" s="69">
        <v>0.29166666666666669</v>
      </c>
      <c r="M1970">
        <v>1</v>
      </c>
      <c r="N1970">
        <v>7.75</v>
      </c>
      <c r="O1970">
        <v>2</v>
      </c>
      <c r="P1970">
        <v>1</v>
      </c>
      <c r="Q1970">
        <v>0</v>
      </c>
      <c r="R1970">
        <v>0</v>
      </c>
      <c r="S1970">
        <v>0</v>
      </c>
      <c r="T1970">
        <v>2</v>
      </c>
      <c r="U1970">
        <v>2</v>
      </c>
      <c r="V1970">
        <v>0</v>
      </c>
      <c r="W1970">
        <v>0</v>
      </c>
      <c r="X1970">
        <v>1</v>
      </c>
      <c r="Y1970">
        <v>2</v>
      </c>
      <c r="Z1970">
        <v>1</v>
      </c>
      <c r="AA1970">
        <v>0</v>
      </c>
      <c r="AB1970">
        <v>0</v>
      </c>
      <c r="AC1970">
        <v>14</v>
      </c>
      <c r="AD1970">
        <v>2</v>
      </c>
      <c r="AE1970" t="s">
        <v>821</v>
      </c>
      <c r="AN1970" s="54"/>
      <c r="AO1970" s="54"/>
    </row>
    <row r="1971" spans="1:41" x14ac:dyDescent="0.3">
      <c r="A1971">
        <v>1970</v>
      </c>
      <c r="B1971" t="s">
        <v>268</v>
      </c>
      <c r="C1971" s="54">
        <v>45260</v>
      </c>
      <c r="D1971" s="54" t="s">
        <v>335</v>
      </c>
      <c r="E1971" t="s">
        <v>721</v>
      </c>
      <c r="F1971" t="s">
        <v>726</v>
      </c>
      <c r="G1971">
        <v>2</v>
      </c>
      <c r="H1971" s="69">
        <v>0.92708333333333337</v>
      </c>
      <c r="I1971">
        <v>0</v>
      </c>
      <c r="J1971" s="79">
        <v>25</v>
      </c>
      <c r="K1971">
        <v>0</v>
      </c>
      <c r="L1971" s="69">
        <v>0.29166666666666669</v>
      </c>
      <c r="M1971">
        <v>1</v>
      </c>
      <c r="N1971">
        <v>7.75</v>
      </c>
      <c r="O1971">
        <v>2</v>
      </c>
      <c r="P1971">
        <v>1</v>
      </c>
      <c r="Q1971">
        <v>0</v>
      </c>
      <c r="R1971">
        <v>0</v>
      </c>
      <c r="S1971">
        <v>0</v>
      </c>
      <c r="T1971">
        <v>2</v>
      </c>
      <c r="U1971">
        <v>2</v>
      </c>
      <c r="V1971">
        <v>0</v>
      </c>
      <c r="W1971">
        <v>0</v>
      </c>
      <c r="X1971">
        <v>1</v>
      </c>
      <c r="Y1971">
        <v>2</v>
      </c>
      <c r="Z1971">
        <v>1</v>
      </c>
      <c r="AA1971">
        <v>0</v>
      </c>
      <c r="AB1971">
        <v>0</v>
      </c>
      <c r="AC1971">
        <v>13</v>
      </c>
      <c r="AD1971">
        <v>2</v>
      </c>
      <c r="AE1971" t="s">
        <v>821</v>
      </c>
      <c r="AN1971" s="54"/>
      <c r="AO1971" s="54"/>
    </row>
    <row r="1972" spans="1:41" x14ac:dyDescent="0.3">
      <c r="A1972">
        <v>1971</v>
      </c>
      <c r="B1972" t="s">
        <v>268</v>
      </c>
      <c r="C1972" s="54">
        <v>45260</v>
      </c>
      <c r="D1972" s="54" t="s">
        <v>335</v>
      </c>
      <c r="E1972" t="s">
        <v>721</v>
      </c>
      <c r="F1972" t="s">
        <v>727</v>
      </c>
      <c r="G1972">
        <v>2</v>
      </c>
      <c r="H1972" s="69">
        <v>0.92708333333333337</v>
      </c>
      <c r="I1972">
        <v>0</v>
      </c>
      <c r="J1972" s="79">
        <v>25</v>
      </c>
      <c r="K1972">
        <v>0</v>
      </c>
      <c r="L1972" s="69">
        <v>0.29166666666666669</v>
      </c>
      <c r="M1972">
        <v>1</v>
      </c>
      <c r="N1972">
        <v>7.75</v>
      </c>
      <c r="O1972">
        <v>2</v>
      </c>
      <c r="P1972">
        <v>1</v>
      </c>
      <c r="Q1972">
        <v>0</v>
      </c>
      <c r="R1972">
        <v>0</v>
      </c>
      <c r="S1972">
        <v>0</v>
      </c>
      <c r="T1972">
        <v>2</v>
      </c>
      <c r="U1972">
        <v>2</v>
      </c>
      <c r="V1972">
        <v>0</v>
      </c>
      <c r="W1972">
        <v>0</v>
      </c>
      <c r="X1972">
        <v>1</v>
      </c>
      <c r="Y1972">
        <v>2</v>
      </c>
      <c r="Z1972">
        <v>1</v>
      </c>
      <c r="AA1972">
        <v>0</v>
      </c>
      <c r="AB1972">
        <v>0</v>
      </c>
      <c r="AC1972">
        <v>12</v>
      </c>
      <c r="AD1972">
        <v>2</v>
      </c>
      <c r="AE1972" t="s">
        <v>821</v>
      </c>
      <c r="AN1972" s="54"/>
      <c r="AO1972" s="54"/>
    </row>
    <row r="1973" spans="1:41" x14ac:dyDescent="0.3">
      <c r="A1973">
        <v>1972</v>
      </c>
      <c r="B1973" t="s">
        <v>268</v>
      </c>
      <c r="C1973" s="54">
        <v>45260</v>
      </c>
      <c r="D1973" s="54" t="s">
        <v>335</v>
      </c>
      <c r="E1973" t="s">
        <v>721</v>
      </c>
      <c r="F1973" t="s">
        <v>728</v>
      </c>
      <c r="G1973">
        <v>2</v>
      </c>
      <c r="H1973" s="69">
        <v>0.92708333333333337</v>
      </c>
      <c r="I1973">
        <v>0</v>
      </c>
      <c r="J1973" s="79">
        <v>25</v>
      </c>
      <c r="K1973">
        <v>0</v>
      </c>
      <c r="L1973" s="69">
        <v>0.29166666666666669</v>
      </c>
      <c r="M1973">
        <v>1</v>
      </c>
      <c r="N1973">
        <v>7.75</v>
      </c>
      <c r="O1973">
        <v>2</v>
      </c>
      <c r="P1973">
        <v>1</v>
      </c>
      <c r="Q1973">
        <v>0</v>
      </c>
      <c r="R1973">
        <v>0</v>
      </c>
      <c r="S1973">
        <v>0</v>
      </c>
      <c r="T1973">
        <v>2</v>
      </c>
      <c r="U1973">
        <v>2</v>
      </c>
      <c r="V1973">
        <v>0</v>
      </c>
      <c r="W1973">
        <v>0</v>
      </c>
      <c r="X1973">
        <v>1</v>
      </c>
      <c r="Y1973">
        <v>2</v>
      </c>
      <c r="Z1973">
        <v>1</v>
      </c>
      <c r="AA1973">
        <v>0</v>
      </c>
      <c r="AB1973">
        <v>0</v>
      </c>
      <c r="AC1973">
        <v>10</v>
      </c>
      <c r="AD1973">
        <v>2</v>
      </c>
      <c r="AE1973" t="s">
        <v>821</v>
      </c>
      <c r="AN1973" s="54"/>
      <c r="AO1973" s="54"/>
    </row>
    <row r="1974" spans="1:41" x14ac:dyDescent="0.3">
      <c r="A1974">
        <v>1973</v>
      </c>
      <c r="B1974" t="s">
        <v>268</v>
      </c>
      <c r="C1974" s="54">
        <v>45260</v>
      </c>
      <c r="D1974" s="54" t="s">
        <v>335</v>
      </c>
      <c r="E1974" t="s">
        <v>721</v>
      </c>
      <c r="F1974" t="s">
        <v>729</v>
      </c>
      <c r="G1974">
        <v>2</v>
      </c>
      <c r="H1974" s="69">
        <v>0.92708333333333337</v>
      </c>
      <c r="I1974">
        <v>0</v>
      </c>
      <c r="J1974" s="79">
        <v>25</v>
      </c>
      <c r="K1974">
        <v>0</v>
      </c>
      <c r="L1974" s="69">
        <v>0.29166666666666669</v>
      </c>
      <c r="M1974">
        <v>1</v>
      </c>
      <c r="N1974">
        <v>7.75</v>
      </c>
      <c r="O1974">
        <v>2</v>
      </c>
      <c r="P1974">
        <v>1</v>
      </c>
      <c r="Q1974">
        <v>0</v>
      </c>
      <c r="R1974">
        <v>0</v>
      </c>
      <c r="S1974">
        <v>0</v>
      </c>
      <c r="T1974">
        <v>2</v>
      </c>
      <c r="U1974">
        <v>2</v>
      </c>
      <c r="V1974">
        <v>0</v>
      </c>
      <c r="W1974">
        <v>0</v>
      </c>
      <c r="X1974">
        <v>1</v>
      </c>
      <c r="Y1974">
        <v>2</v>
      </c>
      <c r="Z1974">
        <v>1</v>
      </c>
      <c r="AA1974">
        <v>0</v>
      </c>
      <c r="AB1974">
        <v>0</v>
      </c>
      <c r="AC1974">
        <v>9</v>
      </c>
      <c r="AD1974">
        <v>2</v>
      </c>
      <c r="AE1974" t="s">
        <v>821</v>
      </c>
      <c r="AN1974" s="54"/>
      <c r="AO1974" s="54"/>
    </row>
    <row r="1975" spans="1:41" x14ac:dyDescent="0.3">
      <c r="A1975">
        <v>1974</v>
      </c>
      <c r="B1975" t="s">
        <v>268</v>
      </c>
      <c r="C1975" s="54">
        <v>45260</v>
      </c>
      <c r="D1975" s="54" t="s">
        <v>335</v>
      </c>
      <c r="E1975" t="s">
        <v>721</v>
      </c>
      <c r="F1975" t="s">
        <v>730</v>
      </c>
      <c r="G1975">
        <v>2</v>
      </c>
      <c r="H1975" s="69">
        <v>0.92708333333333337</v>
      </c>
      <c r="I1975">
        <v>0</v>
      </c>
      <c r="J1975" s="79">
        <v>25</v>
      </c>
      <c r="K1975">
        <v>0</v>
      </c>
      <c r="L1975" s="69">
        <v>0.29166666666666669</v>
      </c>
      <c r="M1975">
        <v>1</v>
      </c>
      <c r="N1975">
        <v>7.75</v>
      </c>
      <c r="O1975">
        <v>2</v>
      </c>
      <c r="P1975">
        <v>1</v>
      </c>
      <c r="Q1975">
        <v>0</v>
      </c>
      <c r="R1975">
        <v>0</v>
      </c>
      <c r="S1975">
        <v>0</v>
      </c>
      <c r="T1975">
        <v>2</v>
      </c>
      <c r="U1975">
        <v>2</v>
      </c>
      <c r="V1975">
        <v>0</v>
      </c>
      <c r="W1975">
        <v>0</v>
      </c>
      <c r="X1975">
        <v>1</v>
      </c>
      <c r="Y1975">
        <v>2</v>
      </c>
      <c r="Z1975">
        <v>1</v>
      </c>
      <c r="AA1975">
        <v>0</v>
      </c>
      <c r="AB1975">
        <v>0</v>
      </c>
      <c r="AC1975">
        <v>8</v>
      </c>
      <c r="AD1975">
        <v>2</v>
      </c>
      <c r="AE1975" t="s">
        <v>821</v>
      </c>
      <c r="AN1975" s="54"/>
      <c r="AO1975" s="54"/>
    </row>
    <row r="1976" spans="1:41" x14ac:dyDescent="0.3">
      <c r="A1976">
        <v>1975</v>
      </c>
      <c r="B1976" t="s">
        <v>268</v>
      </c>
      <c r="C1976" s="54">
        <v>45260</v>
      </c>
      <c r="D1976" s="54" t="s">
        <v>335</v>
      </c>
      <c r="E1976" t="s">
        <v>721</v>
      </c>
      <c r="F1976" t="s">
        <v>731</v>
      </c>
      <c r="G1976">
        <v>0</v>
      </c>
      <c r="H1976" s="69">
        <v>0.92708333333333337</v>
      </c>
      <c r="I1976">
        <v>0</v>
      </c>
      <c r="J1976" s="79">
        <v>25</v>
      </c>
      <c r="K1976">
        <v>0</v>
      </c>
      <c r="L1976" s="69">
        <v>0.29166666666666669</v>
      </c>
      <c r="M1976">
        <v>1</v>
      </c>
      <c r="N1976">
        <v>7.75</v>
      </c>
      <c r="O1976">
        <v>2</v>
      </c>
      <c r="P1976">
        <v>1</v>
      </c>
      <c r="Q1976">
        <v>0</v>
      </c>
      <c r="R1976">
        <v>0</v>
      </c>
      <c r="S1976">
        <v>0</v>
      </c>
      <c r="T1976">
        <v>2</v>
      </c>
      <c r="U1976">
        <v>2</v>
      </c>
      <c r="V1976">
        <v>0</v>
      </c>
      <c r="W1976">
        <v>0</v>
      </c>
      <c r="X1976">
        <v>1</v>
      </c>
      <c r="Y1976">
        <v>2</v>
      </c>
      <c r="Z1976">
        <v>1</v>
      </c>
      <c r="AA1976">
        <v>0</v>
      </c>
      <c r="AB1976">
        <v>0</v>
      </c>
      <c r="AC1976">
        <v>7</v>
      </c>
      <c r="AD1976">
        <v>1</v>
      </c>
      <c r="AE1976" t="s">
        <v>821</v>
      </c>
      <c r="AN1976" s="54"/>
      <c r="AO1976" s="54"/>
    </row>
    <row r="1977" spans="1:41" x14ac:dyDescent="0.3">
      <c r="A1977">
        <v>1976</v>
      </c>
      <c r="B1977" t="s">
        <v>268</v>
      </c>
      <c r="C1977" s="54">
        <v>45260</v>
      </c>
      <c r="D1977" s="54" t="s">
        <v>335</v>
      </c>
      <c r="E1977" t="s">
        <v>732</v>
      </c>
      <c r="F1977" t="s">
        <v>85</v>
      </c>
      <c r="G1977">
        <v>1</v>
      </c>
      <c r="H1977" s="69">
        <v>0.92708333333333337</v>
      </c>
      <c r="I1977">
        <v>0</v>
      </c>
      <c r="J1977" s="79">
        <v>25</v>
      </c>
      <c r="K1977">
        <v>0</v>
      </c>
      <c r="L1977" s="69">
        <v>0.29166666666666669</v>
      </c>
      <c r="M1977">
        <v>1</v>
      </c>
      <c r="N1977">
        <v>7.75</v>
      </c>
      <c r="O1977">
        <v>2</v>
      </c>
      <c r="P1977">
        <v>1</v>
      </c>
      <c r="Q1977">
        <v>0</v>
      </c>
      <c r="R1977">
        <v>0</v>
      </c>
      <c r="S1977">
        <v>0</v>
      </c>
      <c r="T1977">
        <v>2</v>
      </c>
      <c r="U1977">
        <v>2</v>
      </c>
      <c r="V1977">
        <v>0</v>
      </c>
      <c r="W1977">
        <v>0</v>
      </c>
      <c r="X1977">
        <v>1</v>
      </c>
      <c r="Y1977">
        <v>2</v>
      </c>
      <c r="Z1977">
        <v>1</v>
      </c>
      <c r="AA1977">
        <v>0</v>
      </c>
      <c r="AB1977">
        <v>0</v>
      </c>
      <c r="AC1977">
        <v>8</v>
      </c>
      <c r="AD1977">
        <v>2</v>
      </c>
      <c r="AE1977" t="s">
        <v>821</v>
      </c>
      <c r="AN1977" s="54"/>
      <c r="AO1977" s="54"/>
    </row>
    <row r="1978" spans="1:41" x14ac:dyDescent="0.3">
      <c r="A1978">
        <v>1977</v>
      </c>
      <c r="B1978" t="s">
        <v>268</v>
      </c>
      <c r="C1978" s="54">
        <v>45260</v>
      </c>
      <c r="D1978" s="54" t="s">
        <v>335</v>
      </c>
      <c r="E1978" t="s">
        <v>732</v>
      </c>
      <c r="F1978" t="s">
        <v>733</v>
      </c>
      <c r="G1978">
        <v>1</v>
      </c>
      <c r="H1978" s="69">
        <v>0.92708333333333337</v>
      </c>
      <c r="I1978">
        <v>0</v>
      </c>
      <c r="J1978" s="79">
        <v>25</v>
      </c>
      <c r="K1978">
        <v>0</v>
      </c>
      <c r="L1978" s="69">
        <v>0.29166666666666669</v>
      </c>
      <c r="M1978">
        <v>1</v>
      </c>
      <c r="N1978">
        <v>7.75</v>
      </c>
      <c r="O1978">
        <v>2</v>
      </c>
      <c r="P1978">
        <v>1</v>
      </c>
      <c r="Q1978">
        <v>0</v>
      </c>
      <c r="R1978">
        <v>0</v>
      </c>
      <c r="S1978">
        <v>0</v>
      </c>
      <c r="T1978">
        <v>2</v>
      </c>
      <c r="U1978">
        <v>2</v>
      </c>
      <c r="V1978">
        <v>0</v>
      </c>
      <c r="W1978">
        <v>0</v>
      </c>
      <c r="X1978">
        <v>1</v>
      </c>
      <c r="Y1978">
        <v>2</v>
      </c>
      <c r="Z1978">
        <v>1</v>
      </c>
      <c r="AA1978">
        <v>0</v>
      </c>
      <c r="AB1978">
        <v>0</v>
      </c>
      <c r="AC1978">
        <v>8</v>
      </c>
      <c r="AD1978">
        <v>2</v>
      </c>
      <c r="AE1978" t="s">
        <v>821</v>
      </c>
      <c r="AN1978" s="54"/>
      <c r="AO1978" s="54"/>
    </row>
    <row r="1979" spans="1:41" x14ac:dyDescent="0.3">
      <c r="A1979">
        <v>1978</v>
      </c>
      <c r="B1979" t="s">
        <v>268</v>
      </c>
      <c r="C1979" s="54">
        <v>45260</v>
      </c>
      <c r="D1979" s="54" t="s">
        <v>335</v>
      </c>
      <c r="E1979" t="s">
        <v>732</v>
      </c>
      <c r="F1979" t="s">
        <v>734</v>
      </c>
      <c r="G1979">
        <v>1</v>
      </c>
      <c r="H1979" s="69">
        <v>0.92708333333333337</v>
      </c>
      <c r="I1979">
        <v>0</v>
      </c>
      <c r="J1979" s="79">
        <v>25</v>
      </c>
      <c r="K1979">
        <v>0</v>
      </c>
      <c r="L1979" s="69">
        <v>0.29166666666666669</v>
      </c>
      <c r="M1979">
        <v>1</v>
      </c>
      <c r="N1979">
        <v>7.75</v>
      </c>
      <c r="O1979">
        <v>2</v>
      </c>
      <c r="P1979">
        <v>1</v>
      </c>
      <c r="Q1979">
        <v>0</v>
      </c>
      <c r="R1979">
        <v>0</v>
      </c>
      <c r="S1979">
        <v>0</v>
      </c>
      <c r="T1979">
        <v>2</v>
      </c>
      <c r="U1979">
        <v>2</v>
      </c>
      <c r="V1979">
        <v>0</v>
      </c>
      <c r="W1979">
        <v>0</v>
      </c>
      <c r="X1979">
        <v>1</v>
      </c>
      <c r="Y1979">
        <v>2</v>
      </c>
      <c r="Z1979">
        <v>1</v>
      </c>
      <c r="AA1979">
        <v>0</v>
      </c>
      <c r="AB1979">
        <v>0</v>
      </c>
      <c r="AC1979">
        <v>8</v>
      </c>
      <c r="AD1979">
        <v>2</v>
      </c>
      <c r="AE1979" t="s">
        <v>821</v>
      </c>
      <c r="AN1979" s="54"/>
      <c r="AO1979" s="54"/>
    </row>
    <row r="1980" spans="1:41" x14ac:dyDescent="0.3">
      <c r="A1980">
        <v>1979</v>
      </c>
      <c r="B1980" t="s">
        <v>268</v>
      </c>
      <c r="C1980" s="54">
        <v>45260</v>
      </c>
      <c r="D1980" s="54" t="s">
        <v>335</v>
      </c>
      <c r="E1980" t="s">
        <v>732</v>
      </c>
      <c r="F1980" t="s">
        <v>735</v>
      </c>
      <c r="G1980">
        <v>1</v>
      </c>
      <c r="H1980" s="69">
        <v>0.92708333333333337</v>
      </c>
      <c r="I1980">
        <v>0</v>
      </c>
      <c r="J1980" s="79">
        <v>25</v>
      </c>
      <c r="K1980">
        <v>0</v>
      </c>
      <c r="L1980" s="69">
        <v>0.29166666666666669</v>
      </c>
      <c r="M1980">
        <v>1</v>
      </c>
      <c r="N1980">
        <v>7.75</v>
      </c>
      <c r="O1980">
        <v>2</v>
      </c>
      <c r="P1980">
        <v>1</v>
      </c>
      <c r="Q1980">
        <v>0</v>
      </c>
      <c r="R1980">
        <v>0</v>
      </c>
      <c r="S1980">
        <v>0</v>
      </c>
      <c r="T1980">
        <v>2</v>
      </c>
      <c r="U1980">
        <v>2</v>
      </c>
      <c r="V1980">
        <v>0</v>
      </c>
      <c r="W1980">
        <v>0</v>
      </c>
      <c r="X1980">
        <v>1</v>
      </c>
      <c r="Y1980">
        <v>2</v>
      </c>
      <c r="Z1980">
        <v>1</v>
      </c>
      <c r="AA1980">
        <v>0</v>
      </c>
      <c r="AB1980">
        <v>0</v>
      </c>
      <c r="AC1980">
        <v>8</v>
      </c>
      <c r="AD1980">
        <v>2</v>
      </c>
      <c r="AE1980" t="s">
        <v>821</v>
      </c>
      <c r="AN1980" s="54"/>
      <c r="AO1980" s="54"/>
    </row>
    <row r="1981" spans="1:41" x14ac:dyDescent="0.3">
      <c r="A1981">
        <v>1980</v>
      </c>
      <c r="B1981" t="s">
        <v>268</v>
      </c>
      <c r="C1981" s="54">
        <v>45260</v>
      </c>
      <c r="D1981" s="54" t="s">
        <v>335</v>
      </c>
      <c r="E1981" t="s">
        <v>732</v>
      </c>
      <c r="F1981" t="s">
        <v>736</v>
      </c>
      <c r="G1981">
        <v>0</v>
      </c>
      <c r="H1981" s="69">
        <v>0.92708333333333337</v>
      </c>
      <c r="I1981">
        <v>0</v>
      </c>
      <c r="J1981" s="79">
        <v>25</v>
      </c>
      <c r="K1981">
        <v>0</v>
      </c>
      <c r="L1981" s="69">
        <v>0.29166666666666669</v>
      </c>
      <c r="M1981">
        <v>1</v>
      </c>
      <c r="N1981">
        <v>7.75</v>
      </c>
      <c r="O1981">
        <v>2</v>
      </c>
      <c r="P1981">
        <v>1</v>
      </c>
      <c r="Q1981">
        <v>0</v>
      </c>
      <c r="R1981">
        <v>0</v>
      </c>
      <c r="S1981">
        <v>0</v>
      </c>
      <c r="T1981">
        <v>2</v>
      </c>
      <c r="U1981">
        <v>2</v>
      </c>
      <c r="V1981">
        <v>0</v>
      </c>
      <c r="W1981">
        <v>0</v>
      </c>
      <c r="X1981">
        <v>1</v>
      </c>
      <c r="Y1981">
        <v>2</v>
      </c>
      <c r="Z1981">
        <v>1</v>
      </c>
      <c r="AA1981">
        <v>0</v>
      </c>
      <c r="AB1981">
        <v>0</v>
      </c>
      <c r="AC1981">
        <v>8</v>
      </c>
      <c r="AD1981">
        <v>2</v>
      </c>
      <c r="AE1981" t="s">
        <v>821</v>
      </c>
      <c r="AN1981" s="54"/>
      <c r="AO1981" s="54"/>
    </row>
    <row r="1982" spans="1:41" x14ac:dyDescent="0.3">
      <c r="A1982">
        <v>1981</v>
      </c>
      <c r="B1982" t="s">
        <v>269</v>
      </c>
      <c r="C1982" s="54">
        <v>45260</v>
      </c>
      <c r="D1982" s="54" t="s">
        <v>335</v>
      </c>
      <c r="E1982" t="s">
        <v>721</v>
      </c>
      <c r="F1982" t="s">
        <v>722</v>
      </c>
      <c r="G1982">
        <v>1</v>
      </c>
      <c r="H1982" s="69">
        <v>0.94791666666666663</v>
      </c>
      <c r="I1982">
        <v>0</v>
      </c>
      <c r="J1982" s="79">
        <v>30</v>
      </c>
      <c r="K1982">
        <v>1</v>
      </c>
      <c r="L1982" s="69">
        <v>0.26041666666666669</v>
      </c>
      <c r="M1982">
        <v>1</v>
      </c>
      <c r="N1982">
        <v>7.5</v>
      </c>
      <c r="O1982">
        <v>2</v>
      </c>
      <c r="P1982">
        <v>0</v>
      </c>
      <c r="Q1982">
        <v>0</v>
      </c>
      <c r="R1982">
        <v>0</v>
      </c>
      <c r="S1982">
        <v>0</v>
      </c>
      <c r="T1982">
        <v>2</v>
      </c>
      <c r="U1982">
        <v>2</v>
      </c>
      <c r="V1982">
        <v>0</v>
      </c>
      <c r="W1982">
        <v>0</v>
      </c>
      <c r="X1982">
        <v>0</v>
      </c>
      <c r="Y1982">
        <v>2</v>
      </c>
      <c r="Z1982">
        <v>1</v>
      </c>
      <c r="AA1982">
        <v>1</v>
      </c>
      <c r="AB1982">
        <v>0</v>
      </c>
      <c r="AC1982">
        <v>9</v>
      </c>
      <c r="AD1982">
        <v>2</v>
      </c>
      <c r="AE1982" t="s">
        <v>821</v>
      </c>
      <c r="AN1982" s="54"/>
      <c r="AO1982" s="54"/>
    </row>
    <row r="1983" spans="1:41" x14ac:dyDescent="0.3">
      <c r="A1983">
        <v>1982</v>
      </c>
      <c r="B1983" t="s">
        <v>269</v>
      </c>
      <c r="C1983" s="54">
        <v>45260</v>
      </c>
      <c r="D1983" s="54" t="s">
        <v>335</v>
      </c>
      <c r="E1983" t="s">
        <v>721</v>
      </c>
      <c r="F1983" t="s">
        <v>723</v>
      </c>
      <c r="G1983">
        <v>1</v>
      </c>
      <c r="H1983" s="69">
        <v>0.94791666666666663</v>
      </c>
      <c r="I1983">
        <v>0</v>
      </c>
      <c r="J1983" s="79">
        <v>30</v>
      </c>
      <c r="K1983">
        <v>1</v>
      </c>
      <c r="L1983" s="69">
        <v>0.26041666666666669</v>
      </c>
      <c r="M1983">
        <v>1</v>
      </c>
      <c r="N1983">
        <v>7.5</v>
      </c>
      <c r="O1983">
        <v>2</v>
      </c>
      <c r="P1983">
        <v>0</v>
      </c>
      <c r="Q1983">
        <v>0</v>
      </c>
      <c r="R1983">
        <v>0</v>
      </c>
      <c r="S1983">
        <v>0</v>
      </c>
      <c r="T1983">
        <v>2</v>
      </c>
      <c r="U1983">
        <v>2</v>
      </c>
      <c r="V1983">
        <v>0</v>
      </c>
      <c r="W1983">
        <v>0</v>
      </c>
      <c r="X1983">
        <v>0</v>
      </c>
      <c r="Y1983">
        <v>2</v>
      </c>
      <c r="Z1983">
        <v>1</v>
      </c>
      <c r="AA1983">
        <v>1</v>
      </c>
      <c r="AB1983">
        <v>0</v>
      </c>
      <c r="AC1983">
        <v>8</v>
      </c>
      <c r="AD1983">
        <v>2</v>
      </c>
      <c r="AE1983" t="s">
        <v>821</v>
      </c>
      <c r="AN1983" s="54"/>
      <c r="AO1983" s="54"/>
    </row>
    <row r="1984" spans="1:41" x14ac:dyDescent="0.3">
      <c r="A1984">
        <v>1983</v>
      </c>
      <c r="B1984" t="s">
        <v>269</v>
      </c>
      <c r="C1984" s="54">
        <v>45260</v>
      </c>
      <c r="D1984" s="54" t="s">
        <v>335</v>
      </c>
      <c r="E1984" t="s">
        <v>721</v>
      </c>
      <c r="F1984" t="s">
        <v>724</v>
      </c>
      <c r="G1984">
        <v>1</v>
      </c>
      <c r="H1984" s="69">
        <v>0.94791666666666663</v>
      </c>
      <c r="I1984">
        <v>0</v>
      </c>
      <c r="J1984" s="79">
        <v>30</v>
      </c>
      <c r="K1984">
        <v>1</v>
      </c>
      <c r="L1984" s="69">
        <v>0.26041666666666669</v>
      </c>
      <c r="M1984">
        <v>1</v>
      </c>
      <c r="N1984">
        <v>7.5</v>
      </c>
      <c r="O1984">
        <v>2</v>
      </c>
      <c r="P1984">
        <v>0</v>
      </c>
      <c r="Q1984">
        <v>0</v>
      </c>
      <c r="R1984">
        <v>0</v>
      </c>
      <c r="S1984">
        <v>0</v>
      </c>
      <c r="T1984">
        <v>2</v>
      </c>
      <c r="U1984">
        <v>2</v>
      </c>
      <c r="V1984">
        <v>0</v>
      </c>
      <c r="W1984">
        <v>0</v>
      </c>
      <c r="X1984">
        <v>0</v>
      </c>
      <c r="Y1984">
        <v>2</v>
      </c>
      <c r="Z1984">
        <v>1</v>
      </c>
      <c r="AA1984">
        <v>1</v>
      </c>
      <c r="AB1984">
        <v>0</v>
      </c>
      <c r="AC1984">
        <v>9</v>
      </c>
      <c r="AD1984">
        <v>2</v>
      </c>
      <c r="AE1984" t="s">
        <v>821</v>
      </c>
      <c r="AN1984" s="54"/>
      <c r="AO1984" s="54"/>
    </row>
    <row r="1985" spans="1:41" x14ac:dyDescent="0.3">
      <c r="A1985">
        <v>1984</v>
      </c>
      <c r="B1985" t="s">
        <v>269</v>
      </c>
      <c r="C1985" s="54">
        <v>45260</v>
      </c>
      <c r="D1985" s="54" t="s">
        <v>335</v>
      </c>
      <c r="E1985" t="s">
        <v>721</v>
      </c>
      <c r="F1985" t="s">
        <v>725</v>
      </c>
      <c r="G1985">
        <v>1</v>
      </c>
      <c r="H1985" s="69">
        <v>0.94791666666666663</v>
      </c>
      <c r="I1985">
        <v>0</v>
      </c>
      <c r="J1985" s="79">
        <v>30</v>
      </c>
      <c r="K1985">
        <v>1</v>
      </c>
      <c r="L1985" s="69">
        <v>0.26041666666666669</v>
      </c>
      <c r="M1985">
        <v>1</v>
      </c>
      <c r="N1985">
        <v>7.5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2</v>
      </c>
      <c r="V1985">
        <v>0</v>
      </c>
      <c r="W1985">
        <v>0</v>
      </c>
      <c r="X1985">
        <v>0</v>
      </c>
      <c r="Y1985">
        <v>2</v>
      </c>
      <c r="Z1985">
        <v>1</v>
      </c>
      <c r="AA1985">
        <v>1</v>
      </c>
      <c r="AB1985">
        <v>0</v>
      </c>
      <c r="AC1985">
        <v>9</v>
      </c>
      <c r="AD1985">
        <v>2</v>
      </c>
      <c r="AE1985" t="s">
        <v>821</v>
      </c>
      <c r="AN1985" s="54"/>
      <c r="AO1985" s="54"/>
    </row>
    <row r="1986" spans="1:41" x14ac:dyDescent="0.3">
      <c r="A1986">
        <v>1985</v>
      </c>
      <c r="B1986" t="s">
        <v>269</v>
      </c>
      <c r="C1986" s="54">
        <v>45260</v>
      </c>
      <c r="D1986" s="54" t="s">
        <v>335</v>
      </c>
      <c r="E1986" t="s">
        <v>721</v>
      </c>
      <c r="F1986" t="s">
        <v>726</v>
      </c>
      <c r="G1986">
        <v>1</v>
      </c>
      <c r="H1986" s="69">
        <v>0.94791666666666663</v>
      </c>
      <c r="I1986">
        <v>0</v>
      </c>
      <c r="J1986" s="79">
        <v>30</v>
      </c>
      <c r="K1986">
        <v>1</v>
      </c>
      <c r="L1986" s="69">
        <v>0.26041666666666669</v>
      </c>
      <c r="M1986">
        <v>1</v>
      </c>
      <c r="N1986">
        <v>7.5</v>
      </c>
      <c r="O1986">
        <v>2</v>
      </c>
      <c r="P1986">
        <v>0</v>
      </c>
      <c r="Q1986">
        <v>0</v>
      </c>
      <c r="R1986">
        <v>0</v>
      </c>
      <c r="S1986">
        <v>0</v>
      </c>
      <c r="T1986">
        <v>2</v>
      </c>
      <c r="U1986">
        <v>2</v>
      </c>
      <c r="V1986">
        <v>0</v>
      </c>
      <c r="W1986">
        <v>0</v>
      </c>
      <c r="X1986">
        <v>0</v>
      </c>
      <c r="Y1986">
        <v>2</v>
      </c>
      <c r="Z1986">
        <v>1</v>
      </c>
      <c r="AA1986">
        <v>1</v>
      </c>
      <c r="AB1986">
        <v>0</v>
      </c>
      <c r="AC1986">
        <v>9</v>
      </c>
      <c r="AD1986">
        <v>2</v>
      </c>
      <c r="AE1986" t="s">
        <v>821</v>
      </c>
      <c r="AN1986" s="54"/>
      <c r="AO1986" s="54"/>
    </row>
    <row r="1987" spans="1:41" x14ac:dyDescent="0.3">
      <c r="A1987">
        <v>1986</v>
      </c>
      <c r="B1987" t="s">
        <v>269</v>
      </c>
      <c r="C1987" s="54">
        <v>45260</v>
      </c>
      <c r="D1987" s="54" t="s">
        <v>335</v>
      </c>
      <c r="E1987" t="s">
        <v>721</v>
      </c>
      <c r="F1987" t="s">
        <v>727</v>
      </c>
      <c r="G1987">
        <v>1</v>
      </c>
      <c r="H1987" s="69">
        <v>0.94791666666666663</v>
      </c>
      <c r="I1987">
        <v>0</v>
      </c>
      <c r="J1987" s="79">
        <v>30</v>
      </c>
      <c r="K1987">
        <v>1</v>
      </c>
      <c r="L1987" s="69">
        <v>0.26041666666666669</v>
      </c>
      <c r="M1987">
        <v>1</v>
      </c>
      <c r="N1987">
        <v>7.5</v>
      </c>
      <c r="O1987">
        <v>2</v>
      </c>
      <c r="P1987">
        <v>0</v>
      </c>
      <c r="Q1987">
        <v>0</v>
      </c>
      <c r="R1987">
        <v>0</v>
      </c>
      <c r="S1987">
        <v>0</v>
      </c>
      <c r="T1987">
        <v>2</v>
      </c>
      <c r="U1987">
        <v>2</v>
      </c>
      <c r="V1987">
        <v>0</v>
      </c>
      <c r="W1987">
        <v>0</v>
      </c>
      <c r="X1987">
        <v>0</v>
      </c>
      <c r="Y1987">
        <v>2</v>
      </c>
      <c r="Z1987">
        <v>1</v>
      </c>
      <c r="AA1987">
        <v>1</v>
      </c>
      <c r="AB1987">
        <v>0</v>
      </c>
      <c r="AC1987">
        <v>9</v>
      </c>
      <c r="AD1987">
        <v>2</v>
      </c>
      <c r="AE1987" t="s">
        <v>821</v>
      </c>
      <c r="AN1987" s="54"/>
      <c r="AO1987" s="54"/>
    </row>
    <row r="1988" spans="1:41" x14ac:dyDescent="0.3">
      <c r="A1988">
        <v>1987</v>
      </c>
      <c r="B1988" t="s">
        <v>269</v>
      </c>
      <c r="C1988" s="54">
        <v>45260</v>
      </c>
      <c r="D1988" s="54" t="s">
        <v>335</v>
      </c>
      <c r="E1988" t="s">
        <v>721</v>
      </c>
      <c r="F1988" t="s">
        <v>728</v>
      </c>
      <c r="G1988">
        <v>1</v>
      </c>
      <c r="H1988" s="69">
        <v>0.94791666666666663</v>
      </c>
      <c r="I1988">
        <v>0</v>
      </c>
      <c r="J1988" s="79">
        <v>30</v>
      </c>
      <c r="K1988">
        <v>1</v>
      </c>
      <c r="L1988" s="69">
        <v>0.26041666666666669</v>
      </c>
      <c r="M1988">
        <v>1</v>
      </c>
      <c r="N1988">
        <v>7.5</v>
      </c>
      <c r="O1988">
        <v>2</v>
      </c>
      <c r="P1988">
        <v>0</v>
      </c>
      <c r="Q1988">
        <v>0</v>
      </c>
      <c r="R1988">
        <v>0</v>
      </c>
      <c r="S1988">
        <v>0</v>
      </c>
      <c r="T1988">
        <v>2</v>
      </c>
      <c r="U1988">
        <v>2</v>
      </c>
      <c r="V1988">
        <v>0</v>
      </c>
      <c r="W1988">
        <v>0</v>
      </c>
      <c r="X1988">
        <v>0</v>
      </c>
      <c r="Y1988">
        <v>2</v>
      </c>
      <c r="Z1988">
        <v>1</v>
      </c>
      <c r="AA1988">
        <v>1</v>
      </c>
      <c r="AB1988">
        <v>0</v>
      </c>
      <c r="AC1988">
        <v>8</v>
      </c>
      <c r="AD1988">
        <v>2</v>
      </c>
      <c r="AE1988" t="s">
        <v>821</v>
      </c>
      <c r="AN1988" s="54"/>
      <c r="AO1988" s="54"/>
    </row>
    <row r="1989" spans="1:41" x14ac:dyDescent="0.3">
      <c r="A1989">
        <v>1988</v>
      </c>
      <c r="B1989" t="s">
        <v>269</v>
      </c>
      <c r="C1989" s="54">
        <v>45260</v>
      </c>
      <c r="D1989" s="54" t="s">
        <v>335</v>
      </c>
      <c r="E1989" t="s">
        <v>721</v>
      </c>
      <c r="F1989" t="s">
        <v>729</v>
      </c>
      <c r="G1989">
        <v>1</v>
      </c>
      <c r="H1989" s="69">
        <v>0.94791666666666663</v>
      </c>
      <c r="I1989">
        <v>0</v>
      </c>
      <c r="J1989" s="79">
        <v>30</v>
      </c>
      <c r="K1989">
        <v>1</v>
      </c>
      <c r="L1989" s="69">
        <v>0.26041666666666669</v>
      </c>
      <c r="M1989">
        <v>1</v>
      </c>
      <c r="N1989">
        <v>7.5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2</v>
      </c>
      <c r="U1989">
        <v>2</v>
      </c>
      <c r="V1989">
        <v>0</v>
      </c>
      <c r="W1989">
        <v>0</v>
      </c>
      <c r="X1989">
        <v>0</v>
      </c>
      <c r="Y1989">
        <v>2</v>
      </c>
      <c r="Z1989">
        <v>1</v>
      </c>
      <c r="AA1989">
        <v>1</v>
      </c>
      <c r="AB1989">
        <v>0</v>
      </c>
      <c r="AC1989">
        <v>9</v>
      </c>
      <c r="AD1989">
        <v>2</v>
      </c>
      <c r="AE1989" t="s">
        <v>821</v>
      </c>
      <c r="AN1989" s="54"/>
      <c r="AO1989" s="54"/>
    </row>
    <row r="1990" spans="1:41" x14ac:dyDescent="0.3">
      <c r="A1990">
        <v>1989</v>
      </c>
      <c r="B1990" t="s">
        <v>269</v>
      </c>
      <c r="C1990" s="54">
        <v>45260</v>
      </c>
      <c r="D1990" s="54" t="s">
        <v>335</v>
      </c>
      <c r="E1990" t="s">
        <v>721</v>
      </c>
      <c r="F1990" t="s">
        <v>730</v>
      </c>
      <c r="G1990">
        <v>1</v>
      </c>
      <c r="H1990" s="69">
        <v>0.94791666666666663</v>
      </c>
      <c r="I1990">
        <v>0</v>
      </c>
      <c r="J1990" s="79">
        <v>30</v>
      </c>
      <c r="K1990">
        <v>1</v>
      </c>
      <c r="L1990" s="69">
        <v>0.26041666666666669</v>
      </c>
      <c r="M1990">
        <v>1</v>
      </c>
      <c r="N1990">
        <v>7.5</v>
      </c>
      <c r="O1990">
        <v>2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2</v>
      </c>
      <c r="V1990">
        <v>0</v>
      </c>
      <c r="W1990">
        <v>0</v>
      </c>
      <c r="X1990">
        <v>0</v>
      </c>
      <c r="Y1990">
        <v>2</v>
      </c>
      <c r="Z1990">
        <v>1</v>
      </c>
      <c r="AA1990">
        <v>1</v>
      </c>
      <c r="AB1990">
        <v>0</v>
      </c>
      <c r="AC1990">
        <v>10</v>
      </c>
      <c r="AD1990">
        <v>2</v>
      </c>
      <c r="AE1990" t="s">
        <v>821</v>
      </c>
      <c r="AN1990" s="54"/>
      <c r="AO1990" s="54"/>
    </row>
    <row r="1991" spans="1:41" x14ac:dyDescent="0.3">
      <c r="A1991">
        <v>1990</v>
      </c>
      <c r="B1991" t="s">
        <v>269</v>
      </c>
      <c r="C1991" s="54">
        <v>45260</v>
      </c>
      <c r="D1991" s="54" t="s">
        <v>335</v>
      </c>
      <c r="E1991" t="s">
        <v>721</v>
      </c>
      <c r="F1991" t="s">
        <v>731</v>
      </c>
      <c r="G1991">
        <v>0</v>
      </c>
      <c r="H1991" s="69">
        <v>0.94791666666666663</v>
      </c>
      <c r="I1991">
        <v>0</v>
      </c>
      <c r="J1991" s="79">
        <v>30</v>
      </c>
      <c r="K1991">
        <v>1</v>
      </c>
      <c r="L1991" s="69">
        <v>0.26041666666666669</v>
      </c>
      <c r="M1991">
        <v>1</v>
      </c>
      <c r="N1991">
        <v>7.5</v>
      </c>
      <c r="O1991">
        <v>2</v>
      </c>
      <c r="P1991">
        <v>0</v>
      </c>
      <c r="Q1991">
        <v>0</v>
      </c>
      <c r="R1991">
        <v>0</v>
      </c>
      <c r="S1991">
        <v>0</v>
      </c>
      <c r="T1991">
        <v>2</v>
      </c>
      <c r="U1991">
        <v>2</v>
      </c>
      <c r="V1991">
        <v>0</v>
      </c>
      <c r="W1991">
        <v>0</v>
      </c>
      <c r="X1991">
        <v>0</v>
      </c>
      <c r="Y1991">
        <v>2</v>
      </c>
      <c r="Z1991">
        <v>1</v>
      </c>
      <c r="AA1991">
        <v>1</v>
      </c>
      <c r="AB1991">
        <v>0</v>
      </c>
      <c r="AC1991">
        <v>11</v>
      </c>
      <c r="AD1991">
        <v>2</v>
      </c>
      <c r="AE1991" t="s">
        <v>821</v>
      </c>
      <c r="AN1991" s="54"/>
      <c r="AO1991" s="54"/>
    </row>
    <row r="1992" spans="1:41" x14ac:dyDescent="0.3">
      <c r="A1992">
        <v>1991</v>
      </c>
      <c r="B1992" t="s">
        <v>269</v>
      </c>
      <c r="C1992" s="54">
        <v>45260</v>
      </c>
      <c r="D1992" s="54" t="s">
        <v>335</v>
      </c>
      <c r="E1992" t="s">
        <v>732</v>
      </c>
      <c r="F1992" t="s">
        <v>85</v>
      </c>
      <c r="G1992">
        <v>2</v>
      </c>
      <c r="H1992" s="69">
        <v>0.94791666666666663</v>
      </c>
      <c r="I1992">
        <v>0</v>
      </c>
      <c r="J1992" s="79">
        <v>30</v>
      </c>
      <c r="K1992">
        <v>1</v>
      </c>
      <c r="L1992" s="69">
        <v>0.26041666666666669</v>
      </c>
      <c r="M1992">
        <v>1</v>
      </c>
      <c r="N1992">
        <v>7.5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2</v>
      </c>
      <c r="U1992">
        <v>2</v>
      </c>
      <c r="V1992">
        <v>0</v>
      </c>
      <c r="W1992">
        <v>0</v>
      </c>
      <c r="X1992">
        <v>0</v>
      </c>
      <c r="Y1992">
        <v>2</v>
      </c>
      <c r="Z1992">
        <v>1</v>
      </c>
      <c r="AA1992">
        <v>1</v>
      </c>
      <c r="AB1992">
        <v>0</v>
      </c>
      <c r="AC1992">
        <v>13</v>
      </c>
      <c r="AD1992">
        <v>2</v>
      </c>
      <c r="AE1992" t="s">
        <v>821</v>
      </c>
      <c r="AN1992" s="54"/>
      <c r="AO1992" s="54"/>
    </row>
    <row r="1993" spans="1:41" x14ac:dyDescent="0.3">
      <c r="A1993">
        <v>1992</v>
      </c>
      <c r="B1993" t="s">
        <v>269</v>
      </c>
      <c r="C1993" s="54">
        <v>45260</v>
      </c>
      <c r="D1993" s="54" t="s">
        <v>335</v>
      </c>
      <c r="E1993" t="s">
        <v>732</v>
      </c>
      <c r="F1993" t="s">
        <v>733</v>
      </c>
      <c r="G1993">
        <v>1</v>
      </c>
      <c r="H1993" s="69">
        <v>0.94791666666666663</v>
      </c>
      <c r="I1993">
        <v>0</v>
      </c>
      <c r="J1993" s="79">
        <v>30</v>
      </c>
      <c r="K1993">
        <v>1</v>
      </c>
      <c r="L1993" s="69">
        <v>0.26041666666666669</v>
      </c>
      <c r="M1993">
        <v>1</v>
      </c>
      <c r="N1993">
        <v>7.5</v>
      </c>
      <c r="O1993">
        <v>2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2</v>
      </c>
      <c r="V1993">
        <v>0</v>
      </c>
      <c r="W1993">
        <v>0</v>
      </c>
      <c r="X1993">
        <v>0</v>
      </c>
      <c r="Y1993">
        <v>2</v>
      </c>
      <c r="Z1993">
        <v>1</v>
      </c>
      <c r="AA1993">
        <v>1</v>
      </c>
      <c r="AB1993">
        <v>0</v>
      </c>
      <c r="AC1993">
        <v>13</v>
      </c>
      <c r="AD1993">
        <v>2</v>
      </c>
      <c r="AE1993" t="s">
        <v>821</v>
      </c>
      <c r="AN1993" s="54"/>
      <c r="AO1993" s="54"/>
    </row>
    <row r="1994" spans="1:41" x14ac:dyDescent="0.3">
      <c r="A1994">
        <v>1993</v>
      </c>
      <c r="B1994" t="s">
        <v>269</v>
      </c>
      <c r="C1994" s="54">
        <v>45260</v>
      </c>
      <c r="D1994" s="54" t="s">
        <v>335</v>
      </c>
      <c r="E1994" t="s">
        <v>732</v>
      </c>
      <c r="F1994" t="s">
        <v>734</v>
      </c>
      <c r="G1994">
        <v>1</v>
      </c>
      <c r="H1994" s="69">
        <v>0.94791666666666663</v>
      </c>
      <c r="I1994">
        <v>0</v>
      </c>
      <c r="J1994" s="79">
        <v>30</v>
      </c>
      <c r="K1994">
        <v>1</v>
      </c>
      <c r="L1994" s="69">
        <v>0.26041666666666669</v>
      </c>
      <c r="M1994">
        <v>1</v>
      </c>
      <c r="N1994">
        <v>7.5</v>
      </c>
      <c r="O1994">
        <v>2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2</v>
      </c>
      <c r="V1994">
        <v>0</v>
      </c>
      <c r="W1994">
        <v>0</v>
      </c>
      <c r="X1994">
        <v>0</v>
      </c>
      <c r="Y1994">
        <v>2</v>
      </c>
      <c r="Z1994">
        <v>1</v>
      </c>
      <c r="AA1994">
        <v>1</v>
      </c>
      <c r="AB1994">
        <v>0</v>
      </c>
      <c r="AC1994">
        <v>14</v>
      </c>
      <c r="AD1994">
        <v>2</v>
      </c>
      <c r="AE1994" t="s">
        <v>821</v>
      </c>
      <c r="AN1994" s="54"/>
      <c r="AO1994" s="54"/>
    </row>
    <row r="1995" spans="1:41" x14ac:dyDescent="0.3">
      <c r="A1995">
        <v>1994</v>
      </c>
      <c r="B1995" t="s">
        <v>269</v>
      </c>
      <c r="C1995" s="54">
        <v>45260</v>
      </c>
      <c r="D1995" s="54" t="s">
        <v>335</v>
      </c>
      <c r="E1995" t="s">
        <v>732</v>
      </c>
      <c r="F1995" t="s">
        <v>735</v>
      </c>
      <c r="G1995">
        <v>1</v>
      </c>
      <c r="H1995" s="69">
        <v>0.94791666666666663</v>
      </c>
      <c r="I1995">
        <v>0</v>
      </c>
      <c r="J1995" s="79">
        <v>30</v>
      </c>
      <c r="K1995">
        <v>1</v>
      </c>
      <c r="L1995" s="69">
        <v>0.26041666666666669</v>
      </c>
      <c r="M1995">
        <v>1</v>
      </c>
      <c r="N1995">
        <v>7.5</v>
      </c>
      <c r="O1995">
        <v>2</v>
      </c>
      <c r="P1995">
        <v>0</v>
      </c>
      <c r="Q1995">
        <v>0</v>
      </c>
      <c r="R1995">
        <v>0</v>
      </c>
      <c r="S1995">
        <v>0</v>
      </c>
      <c r="T1995">
        <v>2</v>
      </c>
      <c r="U1995">
        <v>2</v>
      </c>
      <c r="V1995">
        <v>0</v>
      </c>
      <c r="W1995">
        <v>0</v>
      </c>
      <c r="X1995">
        <v>0</v>
      </c>
      <c r="Y1995">
        <v>2</v>
      </c>
      <c r="Z1995">
        <v>1</v>
      </c>
      <c r="AA1995">
        <v>1</v>
      </c>
      <c r="AB1995">
        <v>0</v>
      </c>
      <c r="AC1995">
        <v>15</v>
      </c>
      <c r="AD1995">
        <v>2</v>
      </c>
      <c r="AE1995" t="s">
        <v>821</v>
      </c>
      <c r="AN1995" s="54"/>
      <c r="AO1995" s="54"/>
    </row>
    <row r="1996" spans="1:41" x14ac:dyDescent="0.3">
      <c r="A1996">
        <v>1995</v>
      </c>
      <c r="B1996" t="s">
        <v>269</v>
      </c>
      <c r="C1996" s="54">
        <v>45260</v>
      </c>
      <c r="D1996" s="54" t="s">
        <v>335</v>
      </c>
      <c r="E1996" t="s">
        <v>732</v>
      </c>
      <c r="F1996" t="s">
        <v>736</v>
      </c>
      <c r="G1996">
        <v>0</v>
      </c>
      <c r="H1996" s="69">
        <v>0.94791666666666663</v>
      </c>
      <c r="I1996">
        <v>0</v>
      </c>
      <c r="J1996" s="79">
        <v>30</v>
      </c>
      <c r="K1996">
        <v>1</v>
      </c>
      <c r="L1996" s="69">
        <v>0.26041666666666669</v>
      </c>
      <c r="M1996">
        <v>1</v>
      </c>
      <c r="N1996">
        <v>7.5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2</v>
      </c>
      <c r="V1996">
        <v>0</v>
      </c>
      <c r="W1996">
        <v>0</v>
      </c>
      <c r="X1996">
        <v>0</v>
      </c>
      <c r="Y1996">
        <v>2</v>
      </c>
      <c r="Z1996">
        <v>1</v>
      </c>
      <c r="AA1996">
        <v>1</v>
      </c>
      <c r="AB1996">
        <v>0</v>
      </c>
      <c r="AC1996">
        <v>16</v>
      </c>
      <c r="AD1996">
        <v>2</v>
      </c>
      <c r="AE1996" t="s">
        <v>821</v>
      </c>
      <c r="AN1996" s="54"/>
      <c r="AO1996" s="54"/>
    </row>
    <row r="1997" spans="1:41" x14ac:dyDescent="0.3">
      <c r="A1997">
        <v>1996</v>
      </c>
      <c r="B1997" t="s">
        <v>270</v>
      </c>
      <c r="C1997" s="54">
        <v>45260</v>
      </c>
      <c r="D1997" s="54" t="s">
        <v>335</v>
      </c>
      <c r="E1997" t="s">
        <v>721</v>
      </c>
      <c r="F1997" t="s">
        <v>722</v>
      </c>
      <c r="G1997">
        <v>2</v>
      </c>
      <c r="H1997" s="69">
        <v>0.91666666666666663</v>
      </c>
      <c r="I1997">
        <v>0</v>
      </c>
      <c r="J1997" s="79">
        <v>35</v>
      </c>
      <c r="K1997">
        <v>2</v>
      </c>
      <c r="L1997" s="69">
        <v>0.27083333333333331</v>
      </c>
      <c r="M1997">
        <v>1</v>
      </c>
      <c r="N1997">
        <v>7.25</v>
      </c>
      <c r="O1997">
        <v>2</v>
      </c>
      <c r="P1997">
        <v>0</v>
      </c>
      <c r="Q1997">
        <v>0</v>
      </c>
      <c r="R1997">
        <v>0</v>
      </c>
      <c r="S1997">
        <v>1</v>
      </c>
      <c r="T1997">
        <v>3</v>
      </c>
      <c r="U1997">
        <v>3</v>
      </c>
      <c r="V1997">
        <v>1</v>
      </c>
      <c r="W1997">
        <v>0</v>
      </c>
      <c r="X1997">
        <v>0</v>
      </c>
      <c r="Y1997">
        <v>2</v>
      </c>
      <c r="Z1997">
        <v>1</v>
      </c>
      <c r="AA1997">
        <v>2</v>
      </c>
      <c r="AB1997">
        <v>0</v>
      </c>
      <c r="AC1997">
        <v>18</v>
      </c>
      <c r="AD1997">
        <v>3</v>
      </c>
      <c r="AE1997" t="s">
        <v>821</v>
      </c>
      <c r="AN1997" s="54"/>
      <c r="AO1997" s="54"/>
    </row>
    <row r="1998" spans="1:41" x14ac:dyDescent="0.3">
      <c r="A1998">
        <v>1997</v>
      </c>
      <c r="B1998" t="s">
        <v>270</v>
      </c>
      <c r="C1998" s="54">
        <v>45260</v>
      </c>
      <c r="D1998" s="54" t="s">
        <v>335</v>
      </c>
      <c r="E1998" t="s">
        <v>721</v>
      </c>
      <c r="F1998" t="s">
        <v>723</v>
      </c>
      <c r="G1998">
        <v>2</v>
      </c>
      <c r="H1998" s="69">
        <v>0.91666666666666663</v>
      </c>
      <c r="I1998">
        <v>0</v>
      </c>
      <c r="J1998" s="79">
        <v>35</v>
      </c>
      <c r="K1998">
        <v>2</v>
      </c>
      <c r="L1998" s="69">
        <v>0.27083333333333331</v>
      </c>
      <c r="M1998">
        <v>1</v>
      </c>
      <c r="N1998">
        <v>7.25</v>
      </c>
      <c r="O1998">
        <v>2</v>
      </c>
      <c r="P1998">
        <v>0</v>
      </c>
      <c r="Q1998">
        <v>0</v>
      </c>
      <c r="R1998">
        <v>0</v>
      </c>
      <c r="S1998">
        <v>1</v>
      </c>
      <c r="T1998">
        <v>3</v>
      </c>
      <c r="U1998">
        <v>3</v>
      </c>
      <c r="V1998">
        <v>1</v>
      </c>
      <c r="W1998">
        <v>0</v>
      </c>
      <c r="X1998">
        <v>0</v>
      </c>
      <c r="Y1998">
        <v>2</v>
      </c>
      <c r="Z1998">
        <v>1</v>
      </c>
      <c r="AA1998">
        <v>2</v>
      </c>
      <c r="AB1998">
        <v>0</v>
      </c>
      <c r="AC1998">
        <v>16</v>
      </c>
      <c r="AD1998">
        <v>3</v>
      </c>
      <c r="AE1998" t="s">
        <v>821</v>
      </c>
      <c r="AN1998" s="54"/>
      <c r="AO1998" s="54"/>
    </row>
    <row r="1999" spans="1:41" x14ac:dyDescent="0.3">
      <c r="A1999">
        <v>1998</v>
      </c>
      <c r="B1999" t="s">
        <v>270</v>
      </c>
      <c r="C1999" s="54">
        <v>45260</v>
      </c>
      <c r="D1999" s="54" t="s">
        <v>335</v>
      </c>
      <c r="E1999" t="s">
        <v>721</v>
      </c>
      <c r="F1999" t="s">
        <v>724</v>
      </c>
      <c r="G1999">
        <v>2</v>
      </c>
      <c r="H1999" s="69">
        <v>0.91666666666666663</v>
      </c>
      <c r="I1999">
        <v>0</v>
      </c>
      <c r="J1999" s="79">
        <v>35</v>
      </c>
      <c r="K1999">
        <v>2</v>
      </c>
      <c r="L1999" s="69">
        <v>0.27083333333333331</v>
      </c>
      <c r="M1999">
        <v>1</v>
      </c>
      <c r="N1999">
        <v>7.25</v>
      </c>
      <c r="O1999">
        <v>2</v>
      </c>
      <c r="P1999">
        <v>0</v>
      </c>
      <c r="Q1999">
        <v>0</v>
      </c>
      <c r="R1999">
        <v>0</v>
      </c>
      <c r="S1999">
        <v>1</v>
      </c>
      <c r="T1999">
        <v>3</v>
      </c>
      <c r="U1999">
        <v>3</v>
      </c>
      <c r="V1999">
        <v>1</v>
      </c>
      <c r="W1999">
        <v>0</v>
      </c>
      <c r="X1999">
        <v>0</v>
      </c>
      <c r="Y1999">
        <v>2</v>
      </c>
      <c r="Z1999">
        <v>1</v>
      </c>
      <c r="AA1999">
        <v>2</v>
      </c>
      <c r="AB1999">
        <v>0</v>
      </c>
      <c r="AC1999">
        <v>15</v>
      </c>
      <c r="AD1999">
        <v>3</v>
      </c>
      <c r="AE1999" t="s">
        <v>821</v>
      </c>
      <c r="AN1999" s="54"/>
      <c r="AO1999" s="54"/>
    </row>
    <row r="2000" spans="1:41" x14ac:dyDescent="0.3">
      <c r="A2000">
        <v>1999</v>
      </c>
      <c r="B2000" t="s">
        <v>270</v>
      </c>
      <c r="C2000" s="54">
        <v>45260</v>
      </c>
      <c r="D2000" s="54" t="s">
        <v>335</v>
      </c>
      <c r="E2000" t="s">
        <v>721</v>
      </c>
      <c r="F2000" t="s">
        <v>725</v>
      </c>
      <c r="G2000">
        <v>2</v>
      </c>
      <c r="H2000" s="69">
        <v>0.91666666666666663</v>
      </c>
      <c r="I2000">
        <v>0</v>
      </c>
      <c r="J2000" s="79">
        <v>35</v>
      </c>
      <c r="K2000">
        <v>2</v>
      </c>
      <c r="L2000" s="69">
        <v>0.27083333333333331</v>
      </c>
      <c r="M2000">
        <v>1</v>
      </c>
      <c r="N2000">
        <v>7.25</v>
      </c>
      <c r="O2000">
        <v>2</v>
      </c>
      <c r="P2000">
        <v>0</v>
      </c>
      <c r="Q2000">
        <v>0</v>
      </c>
      <c r="R2000">
        <v>0</v>
      </c>
      <c r="S2000">
        <v>1</v>
      </c>
      <c r="T2000">
        <v>3</v>
      </c>
      <c r="U2000">
        <v>3</v>
      </c>
      <c r="V2000">
        <v>1</v>
      </c>
      <c r="W2000">
        <v>0</v>
      </c>
      <c r="X2000">
        <v>0</v>
      </c>
      <c r="Y2000">
        <v>2</v>
      </c>
      <c r="Z2000">
        <v>1</v>
      </c>
      <c r="AA2000">
        <v>2</v>
      </c>
      <c r="AB2000">
        <v>0</v>
      </c>
      <c r="AC2000">
        <v>15</v>
      </c>
      <c r="AD2000">
        <v>3</v>
      </c>
      <c r="AE2000" t="s">
        <v>821</v>
      </c>
      <c r="AN2000" s="54"/>
      <c r="AO2000" s="54"/>
    </row>
    <row r="2001" spans="1:41" x14ac:dyDescent="0.3">
      <c r="A2001">
        <v>2000</v>
      </c>
      <c r="B2001" t="s">
        <v>270</v>
      </c>
      <c r="C2001" s="54">
        <v>45260</v>
      </c>
      <c r="D2001" s="54" t="s">
        <v>335</v>
      </c>
      <c r="E2001" t="s">
        <v>721</v>
      </c>
      <c r="F2001" t="s">
        <v>726</v>
      </c>
      <c r="G2001">
        <v>2</v>
      </c>
      <c r="H2001" s="69">
        <v>0.91666666666666663</v>
      </c>
      <c r="I2001">
        <v>0</v>
      </c>
      <c r="J2001" s="79">
        <v>35</v>
      </c>
      <c r="K2001">
        <v>2</v>
      </c>
      <c r="L2001" s="69">
        <v>0.27083333333333331</v>
      </c>
      <c r="M2001">
        <v>1</v>
      </c>
      <c r="N2001">
        <v>7.25</v>
      </c>
      <c r="O2001">
        <v>2</v>
      </c>
      <c r="P2001">
        <v>0</v>
      </c>
      <c r="Q2001">
        <v>0</v>
      </c>
      <c r="R2001">
        <v>0</v>
      </c>
      <c r="S2001">
        <v>1</v>
      </c>
      <c r="T2001">
        <v>3</v>
      </c>
      <c r="U2001">
        <v>3</v>
      </c>
      <c r="V2001">
        <v>1</v>
      </c>
      <c r="W2001">
        <v>0</v>
      </c>
      <c r="X2001">
        <v>0</v>
      </c>
      <c r="Y2001">
        <v>2</v>
      </c>
      <c r="Z2001">
        <v>1</v>
      </c>
      <c r="AA2001">
        <v>2</v>
      </c>
      <c r="AB2001">
        <v>0</v>
      </c>
      <c r="AC2001">
        <v>14</v>
      </c>
      <c r="AD2001">
        <v>3</v>
      </c>
      <c r="AE2001" t="s">
        <v>821</v>
      </c>
      <c r="AN2001" s="54"/>
      <c r="AO2001" s="54"/>
    </row>
    <row r="2002" spans="1:41" x14ac:dyDescent="0.3">
      <c r="A2002">
        <v>2001</v>
      </c>
      <c r="B2002" t="s">
        <v>270</v>
      </c>
      <c r="C2002" s="54">
        <v>45260</v>
      </c>
      <c r="D2002" s="54" t="s">
        <v>335</v>
      </c>
      <c r="E2002" t="s">
        <v>721</v>
      </c>
      <c r="F2002" t="s">
        <v>727</v>
      </c>
      <c r="G2002">
        <v>2</v>
      </c>
      <c r="H2002" s="69">
        <v>0.91666666666666663</v>
      </c>
      <c r="I2002">
        <v>0</v>
      </c>
      <c r="J2002" s="79">
        <v>35</v>
      </c>
      <c r="K2002">
        <v>2</v>
      </c>
      <c r="L2002" s="69">
        <v>0.27083333333333331</v>
      </c>
      <c r="M2002">
        <v>1</v>
      </c>
      <c r="N2002">
        <v>7.25</v>
      </c>
      <c r="O2002">
        <v>2</v>
      </c>
      <c r="P2002">
        <v>0</v>
      </c>
      <c r="Q2002">
        <v>0</v>
      </c>
      <c r="R2002">
        <v>0</v>
      </c>
      <c r="S2002">
        <v>1</v>
      </c>
      <c r="T2002">
        <v>3</v>
      </c>
      <c r="U2002">
        <v>3</v>
      </c>
      <c r="V2002">
        <v>1</v>
      </c>
      <c r="W2002">
        <v>0</v>
      </c>
      <c r="X2002">
        <v>0</v>
      </c>
      <c r="Y2002">
        <v>2</v>
      </c>
      <c r="Z2002">
        <v>1</v>
      </c>
      <c r="AA2002">
        <v>2</v>
      </c>
      <c r="AB2002">
        <v>0</v>
      </c>
      <c r="AC2002">
        <v>13</v>
      </c>
      <c r="AD2002">
        <v>2</v>
      </c>
      <c r="AE2002" t="s">
        <v>821</v>
      </c>
      <c r="AN2002" s="54"/>
      <c r="AO2002" s="54"/>
    </row>
    <row r="2003" spans="1:41" x14ac:dyDescent="0.3">
      <c r="A2003">
        <v>2002</v>
      </c>
      <c r="B2003" t="s">
        <v>270</v>
      </c>
      <c r="C2003" s="54">
        <v>45260</v>
      </c>
      <c r="D2003" s="54" t="s">
        <v>335</v>
      </c>
      <c r="E2003" t="s">
        <v>721</v>
      </c>
      <c r="F2003" t="s">
        <v>728</v>
      </c>
      <c r="G2003">
        <v>2</v>
      </c>
      <c r="H2003" s="69">
        <v>0.91666666666666663</v>
      </c>
      <c r="I2003">
        <v>0</v>
      </c>
      <c r="J2003" s="79">
        <v>35</v>
      </c>
      <c r="K2003">
        <v>2</v>
      </c>
      <c r="L2003" s="69">
        <v>0.27083333333333331</v>
      </c>
      <c r="M2003">
        <v>1</v>
      </c>
      <c r="N2003">
        <v>7.25</v>
      </c>
      <c r="O2003">
        <v>2</v>
      </c>
      <c r="P2003">
        <v>0</v>
      </c>
      <c r="Q2003">
        <v>0</v>
      </c>
      <c r="R2003">
        <v>0</v>
      </c>
      <c r="S2003">
        <v>1</v>
      </c>
      <c r="T2003">
        <v>3</v>
      </c>
      <c r="U2003">
        <v>3</v>
      </c>
      <c r="V2003">
        <v>1</v>
      </c>
      <c r="W2003">
        <v>0</v>
      </c>
      <c r="X2003">
        <v>0</v>
      </c>
      <c r="Y2003">
        <v>2</v>
      </c>
      <c r="Z2003">
        <v>1</v>
      </c>
      <c r="AA2003">
        <v>2</v>
      </c>
      <c r="AB2003">
        <v>0</v>
      </c>
      <c r="AC2003">
        <v>11</v>
      </c>
      <c r="AD2003">
        <v>2</v>
      </c>
      <c r="AE2003" t="s">
        <v>821</v>
      </c>
      <c r="AN2003" s="54"/>
      <c r="AO2003" s="54"/>
    </row>
    <row r="2004" spans="1:41" x14ac:dyDescent="0.3">
      <c r="A2004">
        <v>2003</v>
      </c>
      <c r="B2004" t="s">
        <v>270</v>
      </c>
      <c r="C2004" s="54">
        <v>45260</v>
      </c>
      <c r="D2004" s="54" t="s">
        <v>335</v>
      </c>
      <c r="E2004" t="s">
        <v>721</v>
      </c>
      <c r="F2004" t="s">
        <v>729</v>
      </c>
      <c r="G2004">
        <v>2</v>
      </c>
      <c r="H2004" s="69">
        <v>0.91666666666666663</v>
      </c>
      <c r="I2004">
        <v>0</v>
      </c>
      <c r="J2004" s="79">
        <v>35</v>
      </c>
      <c r="K2004">
        <v>2</v>
      </c>
      <c r="L2004" s="69">
        <v>0.27083333333333331</v>
      </c>
      <c r="M2004">
        <v>1</v>
      </c>
      <c r="N2004">
        <v>7.25</v>
      </c>
      <c r="O2004">
        <v>2</v>
      </c>
      <c r="P2004">
        <v>0</v>
      </c>
      <c r="Q2004">
        <v>0</v>
      </c>
      <c r="R2004">
        <v>0</v>
      </c>
      <c r="S2004">
        <v>1</v>
      </c>
      <c r="T2004">
        <v>3</v>
      </c>
      <c r="U2004">
        <v>3</v>
      </c>
      <c r="V2004">
        <v>1</v>
      </c>
      <c r="W2004">
        <v>0</v>
      </c>
      <c r="X2004">
        <v>0</v>
      </c>
      <c r="Y2004">
        <v>2</v>
      </c>
      <c r="Z2004">
        <v>1</v>
      </c>
      <c r="AA2004">
        <v>2</v>
      </c>
      <c r="AB2004">
        <v>0</v>
      </c>
      <c r="AC2004">
        <v>10</v>
      </c>
      <c r="AD2004">
        <v>2</v>
      </c>
      <c r="AE2004" t="s">
        <v>821</v>
      </c>
      <c r="AN2004" s="54"/>
      <c r="AO2004" s="54"/>
    </row>
    <row r="2005" spans="1:41" x14ac:dyDescent="0.3">
      <c r="A2005">
        <v>2004</v>
      </c>
      <c r="B2005" t="s">
        <v>270</v>
      </c>
      <c r="C2005" s="54">
        <v>45260</v>
      </c>
      <c r="D2005" s="54" t="s">
        <v>335</v>
      </c>
      <c r="E2005" t="s">
        <v>721</v>
      </c>
      <c r="F2005" t="s">
        <v>730</v>
      </c>
      <c r="G2005">
        <v>2</v>
      </c>
      <c r="H2005" s="69">
        <v>0.91666666666666663</v>
      </c>
      <c r="I2005">
        <v>0</v>
      </c>
      <c r="J2005" s="79">
        <v>35</v>
      </c>
      <c r="K2005">
        <v>2</v>
      </c>
      <c r="L2005" s="69">
        <v>0.27083333333333331</v>
      </c>
      <c r="M2005">
        <v>1</v>
      </c>
      <c r="N2005">
        <v>7.25</v>
      </c>
      <c r="O2005">
        <v>2</v>
      </c>
      <c r="P2005">
        <v>0</v>
      </c>
      <c r="Q2005">
        <v>0</v>
      </c>
      <c r="R2005">
        <v>0</v>
      </c>
      <c r="S2005">
        <v>1</v>
      </c>
      <c r="T2005">
        <v>3</v>
      </c>
      <c r="U2005">
        <v>3</v>
      </c>
      <c r="V2005">
        <v>1</v>
      </c>
      <c r="W2005">
        <v>0</v>
      </c>
      <c r="X2005">
        <v>0</v>
      </c>
      <c r="Y2005">
        <v>2</v>
      </c>
      <c r="Z2005">
        <v>1</v>
      </c>
      <c r="AA2005">
        <v>2</v>
      </c>
      <c r="AB2005">
        <v>0</v>
      </c>
      <c r="AC2005">
        <v>9</v>
      </c>
      <c r="AD2005">
        <v>2</v>
      </c>
      <c r="AE2005" t="s">
        <v>821</v>
      </c>
      <c r="AN2005" s="54"/>
      <c r="AO2005" s="54"/>
    </row>
    <row r="2006" spans="1:41" x14ac:dyDescent="0.3">
      <c r="A2006">
        <v>2005</v>
      </c>
      <c r="B2006" t="s">
        <v>270</v>
      </c>
      <c r="C2006" s="54">
        <v>45260</v>
      </c>
      <c r="D2006" s="54" t="s">
        <v>335</v>
      </c>
      <c r="E2006" t="s">
        <v>721</v>
      </c>
      <c r="F2006" t="s">
        <v>731</v>
      </c>
      <c r="G2006">
        <v>0</v>
      </c>
      <c r="H2006" s="69">
        <v>0.91666666666666663</v>
      </c>
      <c r="I2006">
        <v>0</v>
      </c>
      <c r="J2006" s="79">
        <v>35</v>
      </c>
      <c r="K2006">
        <v>2</v>
      </c>
      <c r="L2006" s="69">
        <v>0.27083333333333331</v>
      </c>
      <c r="M2006">
        <v>1</v>
      </c>
      <c r="N2006">
        <v>7.25</v>
      </c>
      <c r="O2006">
        <v>2</v>
      </c>
      <c r="P2006">
        <v>0</v>
      </c>
      <c r="Q2006">
        <v>0</v>
      </c>
      <c r="R2006">
        <v>0</v>
      </c>
      <c r="S2006">
        <v>1</v>
      </c>
      <c r="T2006">
        <v>3</v>
      </c>
      <c r="U2006">
        <v>3</v>
      </c>
      <c r="V2006">
        <v>1</v>
      </c>
      <c r="W2006">
        <v>0</v>
      </c>
      <c r="X2006">
        <v>0</v>
      </c>
      <c r="Y2006">
        <v>2</v>
      </c>
      <c r="Z2006">
        <v>1</v>
      </c>
      <c r="AA2006">
        <v>2</v>
      </c>
      <c r="AB2006">
        <v>0</v>
      </c>
      <c r="AC2006">
        <v>8</v>
      </c>
      <c r="AD2006">
        <v>2</v>
      </c>
      <c r="AE2006" t="s">
        <v>821</v>
      </c>
      <c r="AN2006" s="54"/>
      <c r="AO2006" s="54"/>
    </row>
    <row r="2007" spans="1:41" x14ac:dyDescent="0.3">
      <c r="A2007">
        <v>2006</v>
      </c>
      <c r="B2007" t="s">
        <v>270</v>
      </c>
      <c r="C2007" s="54">
        <v>45260</v>
      </c>
      <c r="D2007" s="54" t="s">
        <v>335</v>
      </c>
      <c r="E2007" t="s">
        <v>732</v>
      </c>
      <c r="F2007" t="s">
        <v>85</v>
      </c>
      <c r="G2007">
        <v>1</v>
      </c>
      <c r="H2007" s="69">
        <v>0.91666666666666663</v>
      </c>
      <c r="I2007">
        <v>0</v>
      </c>
      <c r="J2007" s="79">
        <v>35</v>
      </c>
      <c r="K2007">
        <v>2</v>
      </c>
      <c r="L2007" s="69">
        <v>0.27083333333333331</v>
      </c>
      <c r="M2007">
        <v>1</v>
      </c>
      <c r="N2007">
        <v>7.25</v>
      </c>
      <c r="O2007">
        <v>2</v>
      </c>
      <c r="P2007">
        <v>0</v>
      </c>
      <c r="Q2007">
        <v>0</v>
      </c>
      <c r="R2007">
        <v>0</v>
      </c>
      <c r="S2007">
        <v>1</v>
      </c>
      <c r="T2007">
        <v>3</v>
      </c>
      <c r="U2007">
        <v>3</v>
      </c>
      <c r="V2007">
        <v>1</v>
      </c>
      <c r="W2007">
        <v>0</v>
      </c>
      <c r="X2007">
        <v>0</v>
      </c>
      <c r="Y2007">
        <v>2</v>
      </c>
      <c r="Z2007">
        <v>1</v>
      </c>
      <c r="AA2007">
        <v>2</v>
      </c>
      <c r="AB2007">
        <v>0</v>
      </c>
      <c r="AC2007">
        <v>9</v>
      </c>
      <c r="AD2007">
        <v>2</v>
      </c>
      <c r="AE2007" t="s">
        <v>821</v>
      </c>
      <c r="AN2007" s="54"/>
      <c r="AO2007" s="54"/>
    </row>
    <row r="2008" spans="1:41" x14ac:dyDescent="0.3">
      <c r="A2008">
        <v>2007</v>
      </c>
      <c r="B2008" t="s">
        <v>270</v>
      </c>
      <c r="C2008" s="54">
        <v>45260</v>
      </c>
      <c r="D2008" s="54" t="s">
        <v>335</v>
      </c>
      <c r="E2008" t="s">
        <v>732</v>
      </c>
      <c r="F2008" t="s">
        <v>733</v>
      </c>
      <c r="G2008">
        <v>2</v>
      </c>
      <c r="H2008" s="69">
        <v>0.91666666666666663</v>
      </c>
      <c r="I2008">
        <v>0</v>
      </c>
      <c r="J2008" s="79">
        <v>35</v>
      </c>
      <c r="K2008">
        <v>2</v>
      </c>
      <c r="L2008" s="69">
        <v>0.27083333333333331</v>
      </c>
      <c r="M2008">
        <v>1</v>
      </c>
      <c r="N2008">
        <v>7.25</v>
      </c>
      <c r="O2008">
        <v>2</v>
      </c>
      <c r="P2008">
        <v>0</v>
      </c>
      <c r="Q2008">
        <v>0</v>
      </c>
      <c r="R2008">
        <v>0</v>
      </c>
      <c r="S2008">
        <v>1</v>
      </c>
      <c r="T2008">
        <v>3</v>
      </c>
      <c r="U2008">
        <v>3</v>
      </c>
      <c r="V2008">
        <v>1</v>
      </c>
      <c r="W2008">
        <v>0</v>
      </c>
      <c r="X2008">
        <v>0</v>
      </c>
      <c r="Y2008">
        <v>2</v>
      </c>
      <c r="Z2008">
        <v>1</v>
      </c>
      <c r="AA2008">
        <v>2</v>
      </c>
      <c r="AB2008">
        <v>0</v>
      </c>
      <c r="AC2008">
        <v>9</v>
      </c>
      <c r="AD2008">
        <v>2</v>
      </c>
      <c r="AE2008" t="s">
        <v>821</v>
      </c>
      <c r="AN2008" s="54"/>
      <c r="AO2008" s="54"/>
    </row>
    <row r="2009" spans="1:41" x14ac:dyDescent="0.3">
      <c r="A2009">
        <v>2008</v>
      </c>
      <c r="B2009" t="s">
        <v>270</v>
      </c>
      <c r="C2009" s="54">
        <v>45260</v>
      </c>
      <c r="D2009" s="54" t="s">
        <v>335</v>
      </c>
      <c r="E2009" t="s">
        <v>732</v>
      </c>
      <c r="F2009" t="s">
        <v>734</v>
      </c>
      <c r="G2009">
        <v>1</v>
      </c>
      <c r="H2009" s="69">
        <v>0.91666666666666663</v>
      </c>
      <c r="I2009">
        <v>0</v>
      </c>
      <c r="J2009" s="79">
        <v>35</v>
      </c>
      <c r="K2009">
        <v>2</v>
      </c>
      <c r="L2009" s="69">
        <v>0.27083333333333331</v>
      </c>
      <c r="M2009">
        <v>1</v>
      </c>
      <c r="N2009">
        <v>7.25</v>
      </c>
      <c r="O2009">
        <v>2</v>
      </c>
      <c r="P2009">
        <v>0</v>
      </c>
      <c r="Q2009">
        <v>0</v>
      </c>
      <c r="R2009">
        <v>0</v>
      </c>
      <c r="S2009">
        <v>1</v>
      </c>
      <c r="T2009">
        <v>3</v>
      </c>
      <c r="U2009">
        <v>3</v>
      </c>
      <c r="V2009">
        <v>1</v>
      </c>
      <c r="W2009">
        <v>0</v>
      </c>
      <c r="X2009">
        <v>0</v>
      </c>
      <c r="Y2009">
        <v>2</v>
      </c>
      <c r="Z2009">
        <v>1</v>
      </c>
      <c r="AA2009">
        <v>2</v>
      </c>
      <c r="AB2009">
        <v>0</v>
      </c>
      <c r="AC2009">
        <v>8</v>
      </c>
      <c r="AD2009">
        <v>2</v>
      </c>
      <c r="AE2009" t="s">
        <v>821</v>
      </c>
      <c r="AN2009" s="54"/>
      <c r="AO2009" s="54"/>
    </row>
    <row r="2010" spans="1:41" x14ac:dyDescent="0.3">
      <c r="A2010">
        <v>2009</v>
      </c>
      <c r="B2010" t="s">
        <v>270</v>
      </c>
      <c r="C2010" s="54">
        <v>45260</v>
      </c>
      <c r="D2010" s="54" t="s">
        <v>335</v>
      </c>
      <c r="E2010" t="s">
        <v>732</v>
      </c>
      <c r="F2010" t="s">
        <v>735</v>
      </c>
      <c r="G2010">
        <v>1</v>
      </c>
      <c r="H2010" s="69">
        <v>0.91666666666666663</v>
      </c>
      <c r="I2010">
        <v>0</v>
      </c>
      <c r="J2010" s="79">
        <v>35</v>
      </c>
      <c r="K2010">
        <v>2</v>
      </c>
      <c r="L2010" s="69">
        <v>0.27083333333333331</v>
      </c>
      <c r="M2010">
        <v>1</v>
      </c>
      <c r="N2010">
        <v>7.25</v>
      </c>
      <c r="O2010">
        <v>2</v>
      </c>
      <c r="P2010">
        <v>0</v>
      </c>
      <c r="Q2010">
        <v>0</v>
      </c>
      <c r="R2010">
        <v>0</v>
      </c>
      <c r="S2010">
        <v>1</v>
      </c>
      <c r="T2010">
        <v>3</v>
      </c>
      <c r="U2010">
        <v>3</v>
      </c>
      <c r="V2010">
        <v>1</v>
      </c>
      <c r="W2010">
        <v>0</v>
      </c>
      <c r="X2010">
        <v>0</v>
      </c>
      <c r="Y2010">
        <v>2</v>
      </c>
      <c r="Z2010">
        <v>1</v>
      </c>
      <c r="AA2010">
        <v>2</v>
      </c>
      <c r="AB2010">
        <v>0</v>
      </c>
      <c r="AC2010">
        <v>8</v>
      </c>
      <c r="AD2010">
        <v>2</v>
      </c>
      <c r="AE2010" t="s">
        <v>821</v>
      </c>
      <c r="AN2010" s="54"/>
      <c r="AO2010" s="54"/>
    </row>
    <row r="2011" spans="1:41" x14ac:dyDescent="0.3">
      <c r="A2011">
        <v>2010</v>
      </c>
      <c r="B2011" t="s">
        <v>270</v>
      </c>
      <c r="C2011" s="54">
        <v>45260</v>
      </c>
      <c r="D2011" s="54" t="s">
        <v>335</v>
      </c>
      <c r="E2011" t="s">
        <v>732</v>
      </c>
      <c r="F2011" t="s">
        <v>736</v>
      </c>
      <c r="G2011">
        <v>0</v>
      </c>
      <c r="H2011" s="69">
        <v>0.91666666666666663</v>
      </c>
      <c r="I2011">
        <v>0</v>
      </c>
      <c r="J2011" s="79">
        <v>35</v>
      </c>
      <c r="K2011">
        <v>2</v>
      </c>
      <c r="L2011" s="69">
        <v>0.27083333333333331</v>
      </c>
      <c r="M2011">
        <v>1</v>
      </c>
      <c r="N2011">
        <v>7.25</v>
      </c>
      <c r="O2011">
        <v>2</v>
      </c>
      <c r="P2011">
        <v>0</v>
      </c>
      <c r="Q2011">
        <v>0</v>
      </c>
      <c r="R2011">
        <v>0</v>
      </c>
      <c r="S2011">
        <v>1</v>
      </c>
      <c r="T2011">
        <v>3</v>
      </c>
      <c r="U2011">
        <v>3</v>
      </c>
      <c r="V2011">
        <v>1</v>
      </c>
      <c r="W2011">
        <v>0</v>
      </c>
      <c r="X2011">
        <v>0</v>
      </c>
      <c r="Y2011">
        <v>2</v>
      </c>
      <c r="Z2011">
        <v>1</v>
      </c>
      <c r="AA2011">
        <v>2</v>
      </c>
      <c r="AB2011">
        <v>0</v>
      </c>
      <c r="AC2011">
        <v>8</v>
      </c>
      <c r="AD2011">
        <v>2</v>
      </c>
      <c r="AE2011" t="s">
        <v>821</v>
      </c>
      <c r="AN2011" s="54"/>
      <c r="AO2011" s="54"/>
    </row>
    <row r="2012" spans="1:41" x14ac:dyDescent="0.3">
      <c r="A2012">
        <v>2011</v>
      </c>
      <c r="B2012" t="s">
        <v>271</v>
      </c>
      <c r="C2012" s="54">
        <v>45260</v>
      </c>
      <c r="D2012" s="54" t="s">
        <v>335</v>
      </c>
      <c r="E2012" t="s">
        <v>721</v>
      </c>
      <c r="F2012" t="s">
        <v>722</v>
      </c>
      <c r="G2012">
        <v>1</v>
      </c>
      <c r="H2012" s="69">
        <v>0.9375</v>
      </c>
      <c r="I2012">
        <v>0</v>
      </c>
      <c r="J2012" s="79">
        <v>40</v>
      </c>
      <c r="K2012">
        <v>2</v>
      </c>
      <c r="L2012" s="69">
        <v>0.23958333333333334</v>
      </c>
      <c r="M2012">
        <v>0</v>
      </c>
      <c r="N2012">
        <v>8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2</v>
      </c>
      <c r="AB2012">
        <v>0</v>
      </c>
      <c r="AC2012">
        <v>9</v>
      </c>
      <c r="AD2012">
        <v>1</v>
      </c>
      <c r="AE2012" t="s">
        <v>821</v>
      </c>
      <c r="AN2012" s="54"/>
      <c r="AO2012" s="54"/>
    </row>
    <row r="2013" spans="1:41" x14ac:dyDescent="0.3">
      <c r="A2013">
        <v>2012</v>
      </c>
      <c r="B2013" t="s">
        <v>271</v>
      </c>
      <c r="C2013" s="54">
        <v>45260</v>
      </c>
      <c r="D2013" s="54" t="s">
        <v>335</v>
      </c>
      <c r="E2013" t="s">
        <v>721</v>
      </c>
      <c r="F2013" t="s">
        <v>723</v>
      </c>
      <c r="G2013">
        <v>1</v>
      </c>
      <c r="H2013" s="69">
        <v>0.9375</v>
      </c>
      <c r="I2013">
        <v>0</v>
      </c>
      <c r="J2013" s="79">
        <v>40</v>
      </c>
      <c r="K2013">
        <v>2</v>
      </c>
      <c r="L2013" s="69">
        <v>0.23958333333333334</v>
      </c>
      <c r="M2013">
        <v>0</v>
      </c>
      <c r="N2013">
        <v>8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2</v>
      </c>
      <c r="AB2013">
        <v>0</v>
      </c>
      <c r="AC2013">
        <v>8</v>
      </c>
      <c r="AD2013">
        <v>1</v>
      </c>
      <c r="AE2013" t="s">
        <v>821</v>
      </c>
      <c r="AN2013" s="54"/>
      <c r="AO2013" s="54"/>
    </row>
    <row r="2014" spans="1:41" x14ac:dyDescent="0.3">
      <c r="A2014">
        <v>2013</v>
      </c>
      <c r="B2014" t="s">
        <v>271</v>
      </c>
      <c r="C2014" s="54">
        <v>45260</v>
      </c>
      <c r="D2014" s="54" t="s">
        <v>335</v>
      </c>
      <c r="E2014" t="s">
        <v>721</v>
      </c>
      <c r="F2014" t="s">
        <v>724</v>
      </c>
      <c r="G2014">
        <v>1</v>
      </c>
      <c r="H2014" s="69">
        <v>0.9375</v>
      </c>
      <c r="I2014">
        <v>0</v>
      </c>
      <c r="J2014" s="79">
        <v>40</v>
      </c>
      <c r="K2014">
        <v>2</v>
      </c>
      <c r="L2014" s="69">
        <v>0.23958333333333334</v>
      </c>
      <c r="M2014">
        <v>0</v>
      </c>
      <c r="N2014">
        <v>8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2</v>
      </c>
      <c r="AB2014">
        <v>0</v>
      </c>
      <c r="AC2014">
        <v>7</v>
      </c>
      <c r="AD2014">
        <v>1</v>
      </c>
      <c r="AE2014" t="s">
        <v>821</v>
      </c>
      <c r="AN2014" s="54"/>
      <c r="AO2014" s="54"/>
    </row>
    <row r="2015" spans="1:41" x14ac:dyDescent="0.3">
      <c r="A2015">
        <v>2014</v>
      </c>
      <c r="B2015" t="s">
        <v>271</v>
      </c>
      <c r="C2015" s="54">
        <v>45260</v>
      </c>
      <c r="D2015" s="54" t="s">
        <v>335</v>
      </c>
      <c r="E2015" t="s">
        <v>721</v>
      </c>
      <c r="F2015" t="s">
        <v>725</v>
      </c>
      <c r="G2015">
        <v>1</v>
      </c>
      <c r="H2015" s="69">
        <v>0.9375</v>
      </c>
      <c r="I2015">
        <v>0</v>
      </c>
      <c r="J2015" s="79">
        <v>40</v>
      </c>
      <c r="K2015">
        <v>2</v>
      </c>
      <c r="L2015" s="69">
        <v>0.23958333333333334</v>
      </c>
      <c r="M2015">
        <v>0</v>
      </c>
      <c r="N2015">
        <v>8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2</v>
      </c>
      <c r="AB2015">
        <v>0</v>
      </c>
      <c r="AC2015">
        <v>6</v>
      </c>
      <c r="AD2015">
        <v>1</v>
      </c>
      <c r="AE2015" t="s">
        <v>821</v>
      </c>
      <c r="AN2015" s="54"/>
      <c r="AO2015" s="54"/>
    </row>
    <row r="2016" spans="1:41" x14ac:dyDescent="0.3">
      <c r="A2016">
        <v>2015</v>
      </c>
      <c r="B2016" t="s">
        <v>271</v>
      </c>
      <c r="C2016" s="54">
        <v>45260</v>
      </c>
      <c r="D2016" s="54" t="s">
        <v>335</v>
      </c>
      <c r="E2016" t="s">
        <v>721</v>
      </c>
      <c r="F2016" t="s">
        <v>726</v>
      </c>
      <c r="G2016">
        <v>1</v>
      </c>
      <c r="H2016" s="69">
        <v>0.9375</v>
      </c>
      <c r="I2016">
        <v>0</v>
      </c>
      <c r="J2016" s="79">
        <v>40</v>
      </c>
      <c r="K2016">
        <v>2</v>
      </c>
      <c r="L2016" s="69">
        <v>0.23958333333333334</v>
      </c>
      <c r="M2016">
        <v>0</v>
      </c>
      <c r="N2016">
        <v>8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2</v>
      </c>
      <c r="AB2016">
        <v>0</v>
      </c>
      <c r="AC2016">
        <v>5</v>
      </c>
      <c r="AD2016">
        <v>1</v>
      </c>
      <c r="AE2016" t="s">
        <v>821</v>
      </c>
      <c r="AN2016" s="54"/>
      <c r="AO2016" s="54"/>
    </row>
    <row r="2017" spans="1:41" x14ac:dyDescent="0.3">
      <c r="A2017">
        <v>2016</v>
      </c>
      <c r="B2017" t="s">
        <v>271</v>
      </c>
      <c r="C2017" s="54">
        <v>45260</v>
      </c>
      <c r="D2017" s="54" t="s">
        <v>335</v>
      </c>
      <c r="E2017" t="s">
        <v>721</v>
      </c>
      <c r="F2017" t="s">
        <v>727</v>
      </c>
      <c r="G2017">
        <v>1</v>
      </c>
      <c r="H2017" s="69">
        <v>0.9375</v>
      </c>
      <c r="I2017">
        <v>0</v>
      </c>
      <c r="J2017" s="79">
        <v>40</v>
      </c>
      <c r="K2017">
        <v>2</v>
      </c>
      <c r="L2017" s="69">
        <v>0.23958333333333334</v>
      </c>
      <c r="M2017">
        <v>0</v>
      </c>
      <c r="N2017">
        <v>8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2</v>
      </c>
      <c r="AB2017">
        <v>0</v>
      </c>
      <c r="AC2017">
        <v>4</v>
      </c>
      <c r="AD2017">
        <v>1</v>
      </c>
      <c r="AE2017" t="s">
        <v>821</v>
      </c>
      <c r="AN2017" s="54"/>
      <c r="AO2017" s="54"/>
    </row>
    <row r="2018" spans="1:41" x14ac:dyDescent="0.3">
      <c r="A2018">
        <v>2017</v>
      </c>
      <c r="B2018" t="s">
        <v>271</v>
      </c>
      <c r="C2018" s="54">
        <v>45260</v>
      </c>
      <c r="D2018" s="54" t="s">
        <v>335</v>
      </c>
      <c r="E2018" t="s">
        <v>721</v>
      </c>
      <c r="F2018" t="s">
        <v>728</v>
      </c>
      <c r="G2018">
        <v>1</v>
      </c>
      <c r="H2018" s="69">
        <v>0.9375</v>
      </c>
      <c r="I2018">
        <v>0</v>
      </c>
      <c r="J2018" s="79">
        <v>40</v>
      </c>
      <c r="K2018">
        <v>2</v>
      </c>
      <c r="L2018" s="69">
        <v>0.23958333333333334</v>
      </c>
      <c r="M2018">
        <v>0</v>
      </c>
      <c r="N2018">
        <v>8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2</v>
      </c>
      <c r="AB2018">
        <v>0</v>
      </c>
      <c r="AC2018">
        <v>3</v>
      </c>
      <c r="AD2018">
        <v>1</v>
      </c>
      <c r="AE2018" t="s">
        <v>821</v>
      </c>
      <c r="AN2018" s="54"/>
      <c r="AO2018" s="54"/>
    </row>
    <row r="2019" spans="1:41" x14ac:dyDescent="0.3">
      <c r="A2019">
        <v>2018</v>
      </c>
      <c r="B2019" t="s">
        <v>271</v>
      </c>
      <c r="C2019" s="54">
        <v>45260</v>
      </c>
      <c r="D2019" s="54" t="s">
        <v>335</v>
      </c>
      <c r="E2019" t="s">
        <v>721</v>
      </c>
      <c r="F2019" t="s">
        <v>729</v>
      </c>
      <c r="G2019">
        <v>1</v>
      </c>
      <c r="H2019" s="69">
        <v>0.9375</v>
      </c>
      <c r="I2019">
        <v>0</v>
      </c>
      <c r="J2019" s="79">
        <v>40</v>
      </c>
      <c r="K2019">
        <v>2</v>
      </c>
      <c r="L2019" s="69">
        <v>0.23958333333333334</v>
      </c>
      <c r="M2019">
        <v>0</v>
      </c>
      <c r="N2019">
        <v>8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2</v>
      </c>
      <c r="AB2019">
        <v>0</v>
      </c>
      <c r="AC2019">
        <v>4</v>
      </c>
      <c r="AD2019">
        <v>1</v>
      </c>
      <c r="AE2019" t="s">
        <v>821</v>
      </c>
      <c r="AN2019" s="54"/>
      <c r="AO2019" s="54"/>
    </row>
    <row r="2020" spans="1:41" x14ac:dyDescent="0.3">
      <c r="A2020">
        <v>2019</v>
      </c>
      <c r="B2020" t="s">
        <v>271</v>
      </c>
      <c r="C2020" s="54">
        <v>45260</v>
      </c>
      <c r="D2020" s="54" t="s">
        <v>335</v>
      </c>
      <c r="E2020" t="s">
        <v>721</v>
      </c>
      <c r="F2020" t="s">
        <v>730</v>
      </c>
      <c r="G2020">
        <v>1</v>
      </c>
      <c r="H2020" s="69">
        <v>0.9375</v>
      </c>
      <c r="I2020">
        <v>0</v>
      </c>
      <c r="J2020" s="79">
        <v>40</v>
      </c>
      <c r="K2020">
        <v>2</v>
      </c>
      <c r="L2020" s="69">
        <v>0.23958333333333334</v>
      </c>
      <c r="M2020">
        <v>0</v>
      </c>
      <c r="N2020">
        <v>8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2</v>
      </c>
      <c r="AB2020">
        <v>0</v>
      </c>
      <c r="AC2020">
        <v>5</v>
      </c>
      <c r="AD2020">
        <v>1</v>
      </c>
      <c r="AE2020" t="s">
        <v>821</v>
      </c>
      <c r="AN2020" s="54"/>
      <c r="AO2020" s="54"/>
    </row>
    <row r="2021" spans="1:41" x14ac:dyDescent="0.3">
      <c r="A2021">
        <v>2020</v>
      </c>
      <c r="B2021" t="s">
        <v>271</v>
      </c>
      <c r="C2021" s="54">
        <v>45260</v>
      </c>
      <c r="D2021" s="54" t="s">
        <v>335</v>
      </c>
      <c r="E2021" t="s">
        <v>721</v>
      </c>
      <c r="F2021" t="s">
        <v>731</v>
      </c>
      <c r="G2021">
        <v>0</v>
      </c>
      <c r="H2021" s="69">
        <v>0.9375</v>
      </c>
      <c r="I2021">
        <v>0</v>
      </c>
      <c r="J2021" s="79">
        <v>40</v>
      </c>
      <c r="K2021">
        <v>2</v>
      </c>
      <c r="L2021" s="69">
        <v>0.23958333333333334</v>
      </c>
      <c r="M2021">
        <v>0</v>
      </c>
      <c r="N2021">
        <v>8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2</v>
      </c>
      <c r="AB2021">
        <v>0</v>
      </c>
      <c r="AC2021">
        <v>6</v>
      </c>
      <c r="AD2021">
        <v>1</v>
      </c>
      <c r="AE2021" t="s">
        <v>821</v>
      </c>
      <c r="AN2021" s="54"/>
      <c r="AO2021" s="54"/>
    </row>
    <row r="2022" spans="1:41" x14ac:dyDescent="0.3">
      <c r="A2022">
        <v>2021</v>
      </c>
      <c r="B2022" t="s">
        <v>271</v>
      </c>
      <c r="C2022" s="54">
        <v>45260</v>
      </c>
      <c r="D2022" s="54" t="s">
        <v>335</v>
      </c>
      <c r="E2022" t="s">
        <v>732</v>
      </c>
      <c r="F2022" t="s">
        <v>85</v>
      </c>
      <c r="G2022">
        <v>0</v>
      </c>
      <c r="H2022" s="69">
        <v>0.9375</v>
      </c>
      <c r="I2022">
        <v>0</v>
      </c>
      <c r="J2022" s="79">
        <v>40</v>
      </c>
      <c r="K2022">
        <v>2</v>
      </c>
      <c r="L2022" s="69">
        <v>0.23958333333333334</v>
      </c>
      <c r="M2022">
        <v>0</v>
      </c>
      <c r="N2022">
        <v>8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2</v>
      </c>
      <c r="AB2022">
        <v>0</v>
      </c>
      <c r="AC2022">
        <v>8</v>
      </c>
      <c r="AD2022">
        <v>1</v>
      </c>
      <c r="AE2022" t="s">
        <v>821</v>
      </c>
      <c r="AN2022" s="54"/>
      <c r="AO2022" s="54"/>
    </row>
    <row r="2023" spans="1:41" x14ac:dyDescent="0.3">
      <c r="A2023">
        <v>2022</v>
      </c>
      <c r="B2023" t="s">
        <v>271</v>
      </c>
      <c r="C2023" s="54">
        <v>45260</v>
      </c>
      <c r="D2023" s="54" t="s">
        <v>335</v>
      </c>
      <c r="E2023" t="s">
        <v>732</v>
      </c>
      <c r="F2023" t="s">
        <v>733</v>
      </c>
      <c r="G2023">
        <v>0</v>
      </c>
      <c r="H2023" s="69">
        <v>0.9375</v>
      </c>
      <c r="I2023">
        <v>0</v>
      </c>
      <c r="J2023" s="79">
        <v>40</v>
      </c>
      <c r="K2023">
        <v>2</v>
      </c>
      <c r="L2023" s="69">
        <v>0.23958333333333334</v>
      </c>
      <c r="M2023">
        <v>0</v>
      </c>
      <c r="N2023">
        <v>8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2</v>
      </c>
      <c r="AB2023">
        <v>0</v>
      </c>
      <c r="AC2023">
        <v>10</v>
      </c>
      <c r="AD2023">
        <v>1</v>
      </c>
      <c r="AE2023" t="s">
        <v>821</v>
      </c>
      <c r="AN2023" s="54"/>
      <c r="AO2023" s="54"/>
    </row>
    <row r="2024" spans="1:41" x14ac:dyDescent="0.3">
      <c r="A2024">
        <v>2023</v>
      </c>
      <c r="B2024" t="s">
        <v>271</v>
      </c>
      <c r="C2024" s="54">
        <v>45260</v>
      </c>
      <c r="D2024" s="54" t="s">
        <v>335</v>
      </c>
      <c r="E2024" t="s">
        <v>732</v>
      </c>
      <c r="F2024" t="s">
        <v>734</v>
      </c>
      <c r="G2024">
        <v>0</v>
      </c>
      <c r="H2024" s="69">
        <v>0.9375</v>
      </c>
      <c r="I2024">
        <v>0</v>
      </c>
      <c r="J2024" s="79">
        <v>40</v>
      </c>
      <c r="K2024">
        <v>2</v>
      </c>
      <c r="L2024" s="69">
        <v>0.23958333333333334</v>
      </c>
      <c r="M2024">
        <v>0</v>
      </c>
      <c r="N2024">
        <v>8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2</v>
      </c>
      <c r="AB2024">
        <v>0</v>
      </c>
      <c r="AC2024">
        <v>12</v>
      </c>
      <c r="AD2024">
        <v>2</v>
      </c>
      <c r="AE2024" t="s">
        <v>821</v>
      </c>
      <c r="AN2024" s="54"/>
      <c r="AO2024" s="54"/>
    </row>
    <row r="2025" spans="1:41" x14ac:dyDescent="0.3">
      <c r="A2025">
        <v>2024</v>
      </c>
      <c r="B2025" t="s">
        <v>271</v>
      </c>
      <c r="C2025" s="54">
        <v>45260</v>
      </c>
      <c r="D2025" s="54" t="s">
        <v>335</v>
      </c>
      <c r="E2025" t="s">
        <v>732</v>
      </c>
      <c r="F2025" t="s">
        <v>735</v>
      </c>
      <c r="G2025">
        <v>0</v>
      </c>
      <c r="H2025" s="69">
        <v>0.9375</v>
      </c>
      <c r="I2025">
        <v>0</v>
      </c>
      <c r="J2025" s="79">
        <v>40</v>
      </c>
      <c r="K2025">
        <v>2</v>
      </c>
      <c r="L2025" s="69">
        <v>0.23958333333333334</v>
      </c>
      <c r="M2025">
        <v>0</v>
      </c>
      <c r="N2025">
        <v>8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2</v>
      </c>
      <c r="AB2025">
        <v>0</v>
      </c>
      <c r="AC2025">
        <v>14</v>
      </c>
      <c r="AD2025">
        <v>2</v>
      </c>
      <c r="AE2025" t="s">
        <v>821</v>
      </c>
      <c r="AN2025" s="54"/>
      <c r="AO2025" s="54"/>
    </row>
    <row r="2026" spans="1:41" x14ac:dyDescent="0.3">
      <c r="A2026">
        <v>2025</v>
      </c>
      <c r="B2026" t="s">
        <v>271</v>
      </c>
      <c r="C2026" s="54">
        <v>45260</v>
      </c>
      <c r="D2026" s="54" t="s">
        <v>335</v>
      </c>
      <c r="E2026" t="s">
        <v>732</v>
      </c>
      <c r="F2026" t="s">
        <v>736</v>
      </c>
      <c r="G2026">
        <v>0</v>
      </c>
      <c r="H2026" s="69">
        <v>0.9375</v>
      </c>
      <c r="I2026">
        <v>0</v>
      </c>
      <c r="J2026" s="79">
        <v>40</v>
      </c>
      <c r="K2026">
        <v>2</v>
      </c>
      <c r="L2026" s="69">
        <v>0.23958333333333334</v>
      </c>
      <c r="M2026">
        <v>0</v>
      </c>
      <c r="N2026">
        <v>8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2</v>
      </c>
      <c r="AB2026">
        <v>0</v>
      </c>
      <c r="AC2026">
        <v>16</v>
      </c>
      <c r="AD2026">
        <v>2</v>
      </c>
      <c r="AE2026" t="s">
        <v>821</v>
      </c>
      <c r="AN2026" s="54"/>
      <c r="AO2026" s="54"/>
    </row>
    <row r="2027" spans="1:41" x14ac:dyDescent="0.3">
      <c r="A2027">
        <v>2026</v>
      </c>
      <c r="B2027" t="s">
        <v>272</v>
      </c>
      <c r="C2027" s="54">
        <v>45260</v>
      </c>
      <c r="D2027" s="54" t="s">
        <v>335</v>
      </c>
      <c r="E2027" t="s">
        <v>721</v>
      </c>
      <c r="F2027" t="s">
        <v>722</v>
      </c>
      <c r="G2027">
        <v>2</v>
      </c>
      <c r="H2027" s="69">
        <v>0.91666666666666663</v>
      </c>
      <c r="I2027">
        <v>0</v>
      </c>
      <c r="J2027" s="79">
        <v>20</v>
      </c>
      <c r="K2027">
        <v>0</v>
      </c>
      <c r="L2027" s="69">
        <v>0.25</v>
      </c>
      <c r="M2027">
        <v>0</v>
      </c>
      <c r="N2027">
        <v>8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2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18</v>
      </c>
      <c r="AD2027">
        <v>2</v>
      </c>
      <c r="AE2027" t="s">
        <v>821</v>
      </c>
      <c r="AN2027" s="54"/>
      <c r="AO2027" s="54"/>
    </row>
    <row r="2028" spans="1:41" x14ac:dyDescent="0.3">
      <c r="A2028">
        <v>2027</v>
      </c>
      <c r="B2028" t="s">
        <v>272</v>
      </c>
      <c r="C2028" s="54">
        <v>45260</v>
      </c>
      <c r="D2028" s="54" t="s">
        <v>335</v>
      </c>
      <c r="E2028" t="s">
        <v>721</v>
      </c>
      <c r="F2028" t="s">
        <v>723</v>
      </c>
      <c r="G2028">
        <v>2</v>
      </c>
      <c r="H2028" s="69">
        <v>0.91666666666666663</v>
      </c>
      <c r="I2028">
        <v>0</v>
      </c>
      <c r="J2028" s="79">
        <v>20</v>
      </c>
      <c r="K2028">
        <v>0</v>
      </c>
      <c r="L2028" s="69">
        <v>0.25</v>
      </c>
      <c r="M2028">
        <v>0</v>
      </c>
      <c r="N2028">
        <v>8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2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16</v>
      </c>
      <c r="AD2028">
        <v>2</v>
      </c>
      <c r="AE2028" t="s">
        <v>821</v>
      </c>
      <c r="AN2028" s="54"/>
      <c r="AO2028" s="54"/>
    </row>
    <row r="2029" spans="1:41" x14ac:dyDescent="0.3">
      <c r="A2029">
        <v>2028</v>
      </c>
      <c r="B2029" t="s">
        <v>272</v>
      </c>
      <c r="C2029" s="54">
        <v>45260</v>
      </c>
      <c r="D2029" s="54" t="s">
        <v>335</v>
      </c>
      <c r="E2029" t="s">
        <v>721</v>
      </c>
      <c r="F2029" t="s">
        <v>724</v>
      </c>
      <c r="G2029">
        <v>2</v>
      </c>
      <c r="H2029" s="69">
        <v>0.91666666666666663</v>
      </c>
      <c r="I2029">
        <v>0</v>
      </c>
      <c r="J2029" s="79">
        <v>20</v>
      </c>
      <c r="K2029">
        <v>0</v>
      </c>
      <c r="L2029" s="69">
        <v>0.25</v>
      </c>
      <c r="M2029">
        <v>0</v>
      </c>
      <c r="N2029">
        <v>8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15</v>
      </c>
      <c r="AD2029">
        <v>2</v>
      </c>
      <c r="AE2029" t="s">
        <v>821</v>
      </c>
      <c r="AN2029" s="54"/>
      <c r="AO2029" s="54"/>
    </row>
    <row r="2030" spans="1:41" x14ac:dyDescent="0.3">
      <c r="A2030">
        <v>2029</v>
      </c>
      <c r="B2030" t="s">
        <v>272</v>
      </c>
      <c r="C2030" s="54">
        <v>45260</v>
      </c>
      <c r="D2030" s="54" t="s">
        <v>335</v>
      </c>
      <c r="E2030" t="s">
        <v>721</v>
      </c>
      <c r="F2030" t="s">
        <v>725</v>
      </c>
      <c r="G2030">
        <v>2</v>
      </c>
      <c r="H2030" s="69">
        <v>0.91666666666666663</v>
      </c>
      <c r="I2030">
        <v>0</v>
      </c>
      <c r="J2030" s="79">
        <v>20</v>
      </c>
      <c r="K2030">
        <v>0</v>
      </c>
      <c r="L2030" s="69">
        <v>0.25</v>
      </c>
      <c r="M2030">
        <v>0</v>
      </c>
      <c r="N2030">
        <v>8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2</v>
      </c>
      <c r="U2030">
        <v>2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14</v>
      </c>
      <c r="AD2030">
        <v>2</v>
      </c>
      <c r="AE2030" t="s">
        <v>821</v>
      </c>
      <c r="AN2030" s="54"/>
      <c r="AO2030" s="54"/>
    </row>
    <row r="2031" spans="1:41" x14ac:dyDescent="0.3">
      <c r="A2031">
        <v>2030</v>
      </c>
      <c r="B2031" t="s">
        <v>272</v>
      </c>
      <c r="C2031" s="54">
        <v>45260</v>
      </c>
      <c r="D2031" s="54" t="s">
        <v>335</v>
      </c>
      <c r="E2031" t="s">
        <v>721</v>
      </c>
      <c r="F2031" t="s">
        <v>726</v>
      </c>
      <c r="G2031">
        <v>2</v>
      </c>
      <c r="H2031" s="69">
        <v>0.91666666666666663</v>
      </c>
      <c r="I2031">
        <v>0</v>
      </c>
      <c r="J2031" s="79">
        <v>20</v>
      </c>
      <c r="K2031">
        <v>0</v>
      </c>
      <c r="L2031" s="69">
        <v>0.25</v>
      </c>
      <c r="M2031">
        <v>0</v>
      </c>
      <c r="N2031">
        <v>8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2</v>
      </c>
      <c r="U2031">
        <v>2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13</v>
      </c>
      <c r="AD2031">
        <v>2</v>
      </c>
      <c r="AE2031" t="s">
        <v>821</v>
      </c>
      <c r="AN2031" s="54"/>
      <c r="AO2031" s="54"/>
    </row>
    <row r="2032" spans="1:41" x14ac:dyDescent="0.3">
      <c r="A2032">
        <v>2031</v>
      </c>
      <c r="B2032" t="s">
        <v>272</v>
      </c>
      <c r="C2032" s="54">
        <v>45260</v>
      </c>
      <c r="D2032" s="54" t="s">
        <v>335</v>
      </c>
      <c r="E2032" t="s">
        <v>721</v>
      </c>
      <c r="F2032" t="s">
        <v>727</v>
      </c>
      <c r="G2032">
        <v>2</v>
      </c>
      <c r="H2032" s="69">
        <v>0.91666666666666663</v>
      </c>
      <c r="I2032">
        <v>0</v>
      </c>
      <c r="J2032" s="79">
        <v>20</v>
      </c>
      <c r="K2032">
        <v>0</v>
      </c>
      <c r="L2032" s="69">
        <v>0.25</v>
      </c>
      <c r="M2032">
        <v>0</v>
      </c>
      <c r="N2032">
        <v>8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2</v>
      </c>
      <c r="U2032">
        <v>2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12</v>
      </c>
      <c r="AD2032">
        <v>2</v>
      </c>
      <c r="AE2032" t="s">
        <v>821</v>
      </c>
      <c r="AN2032" s="54"/>
      <c r="AO2032" s="54"/>
    </row>
    <row r="2033" spans="1:41" x14ac:dyDescent="0.3">
      <c r="A2033">
        <v>2032</v>
      </c>
      <c r="B2033" t="s">
        <v>272</v>
      </c>
      <c r="C2033" s="54">
        <v>45260</v>
      </c>
      <c r="D2033" s="54" t="s">
        <v>335</v>
      </c>
      <c r="E2033" t="s">
        <v>721</v>
      </c>
      <c r="F2033" t="s">
        <v>728</v>
      </c>
      <c r="G2033">
        <v>2</v>
      </c>
      <c r="H2033" s="69">
        <v>0.91666666666666663</v>
      </c>
      <c r="I2033">
        <v>0</v>
      </c>
      <c r="J2033" s="79">
        <v>20</v>
      </c>
      <c r="K2033">
        <v>0</v>
      </c>
      <c r="L2033" s="69">
        <v>0.25</v>
      </c>
      <c r="M2033">
        <v>0</v>
      </c>
      <c r="N2033">
        <v>8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2</v>
      </c>
      <c r="U2033">
        <v>2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10</v>
      </c>
      <c r="AD2033">
        <v>1</v>
      </c>
      <c r="AE2033" t="s">
        <v>821</v>
      </c>
      <c r="AN2033" s="54"/>
      <c r="AO2033" s="54"/>
    </row>
    <row r="2034" spans="1:41" x14ac:dyDescent="0.3">
      <c r="A2034">
        <v>2033</v>
      </c>
      <c r="B2034" t="s">
        <v>272</v>
      </c>
      <c r="C2034" s="54">
        <v>45260</v>
      </c>
      <c r="D2034" s="54" t="s">
        <v>335</v>
      </c>
      <c r="E2034" t="s">
        <v>721</v>
      </c>
      <c r="F2034" t="s">
        <v>729</v>
      </c>
      <c r="G2034">
        <v>2</v>
      </c>
      <c r="H2034" s="69">
        <v>0.91666666666666663</v>
      </c>
      <c r="I2034">
        <v>0</v>
      </c>
      <c r="J2034" s="79">
        <v>20</v>
      </c>
      <c r="K2034">
        <v>0</v>
      </c>
      <c r="L2034" s="69">
        <v>0.25</v>
      </c>
      <c r="M2034">
        <v>0</v>
      </c>
      <c r="N2034">
        <v>8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2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9</v>
      </c>
      <c r="AD2034">
        <v>1</v>
      </c>
      <c r="AE2034" t="s">
        <v>821</v>
      </c>
      <c r="AN2034" s="54"/>
      <c r="AO2034" s="54"/>
    </row>
    <row r="2035" spans="1:41" x14ac:dyDescent="0.3">
      <c r="A2035">
        <v>2034</v>
      </c>
      <c r="B2035" t="s">
        <v>272</v>
      </c>
      <c r="C2035" s="54">
        <v>45260</v>
      </c>
      <c r="D2035" s="54" t="s">
        <v>335</v>
      </c>
      <c r="E2035" t="s">
        <v>721</v>
      </c>
      <c r="F2035" t="s">
        <v>730</v>
      </c>
      <c r="G2035">
        <v>2</v>
      </c>
      <c r="H2035" s="69">
        <v>0.91666666666666663</v>
      </c>
      <c r="I2035">
        <v>0</v>
      </c>
      <c r="J2035" s="79">
        <v>20</v>
      </c>
      <c r="K2035">
        <v>0</v>
      </c>
      <c r="L2035" s="69">
        <v>0.25</v>
      </c>
      <c r="M2035">
        <v>0</v>
      </c>
      <c r="N2035">
        <v>8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2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8</v>
      </c>
      <c r="AD2035">
        <v>1</v>
      </c>
      <c r="AE2035" t="s">
        <v>821</v>
      </c>
      <c r="AN2035" s="54"/>
      <c r="AO2035" s="54"/>
    </row>
    <row r="2036" spans="1:41" x14ac:dyDescent="0.3">
      <c r="A2036">
        <v>2035</v>
      </c>
      <c r="B2036" t="s">
        <v>272</v>
      </c>
      <c r="C2036" s="54">
        <v>45260</v>
      </c>
      <c r="D2036" s="54" t="s">
        <v>335</v>
      </c>
      <c r="E2036" t="s">
        <v>721</v>
      </c>
      <c r="F2036" t="s">
        <v>731</v>
      </c>
      <c r="G2036">
        <v>0</v>
      </c>
      <c r="H2036" s="69">
        <v>0.91666666666666663</v>
      </c>
      <c r="I2036">
        <v>0</v>
      </c>
      <c r="J2036" s="79">
        <v>20</v>
      </c>
      <c r="K2036">
        <v>0</v>
      </c>
      <c r="L2036" s="69">
        <v>0.25</v>
      </c>
      <c r="M2036">
        <v>0</v>
      </c>
      <c r="N2036">
        <v>8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2</v>
      </c>
      <c r="U2036">
        <v>2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7</v>
      </c>
      <c r="AD2036">
        <v>1</v>
      </c>
      <c r="AE2036" t="s">
        <v>821</v>
      </c>
      <c r="AN2036" s="54"/>
      <c r="AO2036" s="54"/>
    </row>
    <row r="2037" spans="1:41" x14ac:dyDescent="0.3">
      <c r="A2037">
        <v>2036</v>
      </c>
      <c r="B2037" t="s">
        <v>272</v>
      </c>
      <c r="C2037" s="54">
        <v>45260</v>
      </c>
      <c r="D2037" s="54" t="s">
        <v>335</v>
      </c>
      <c r="E2037" t="s">
        <v>732</v>
      </c>
      <c r="F2037" t="s">
        <v>85</v>
      </c>
      <c r="G2037">
        <v>1</v>
      </c>
      <c r="H2037" s="69">
        <v>0.91666666666666663</v>
      </c>
      <c r="I2037">
        <v>0</v>
      </c>
      <c r="J2037" s="79">
        <v>20</v>
      </c>
      <c r="K2037">
        <v>0</v>
      </c>
      <c r="L2037" s="69">
        <v>0.25</v>
      </c>
      <c r="M2037">
        <v>0</v>
      </c>
      <c r="N2037">
        <v>8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2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8</v>
      </c>
      <c r="AD2037">
        <v>1</v>
      </c>
      <c r="AE2037" t="s">
        <v>821</v>
      </c>
      <c r="AN2037" s="54"/>
      <c r="AO2037" s="54"/>
    </row>
    <row r="2038" spans="1:41" x14ac:dyDescent="0.3">
      <c r="A2038">
        <v>2037</v>
      </c>
      <c r="B2038" t="s">
        <v>272</v>
      </c>
      <c r="C2038" s="54">
        <v>45260</v>
      </c>
      <c r="D2038" s="54" t="s">
        <v>335</v>
      </c>
      <c r="E2038" t="s">
        <v>732</v>
      </c>
      <c r="F2038" t="s">
        <v>733</v>
      </c>
      <c r="G2038">
        <v>1</v>
      </c>
      <c r="H2038" s="69">
        <v>0.91666666666666663</v>
      </c>
      <c r="I2038">
        <v>0</v>
      </c>
      <c r="J2038" s="79">
        <v>20</v>
      </c>
      <c r="K2038">
        <v>0</v>
      </c>
      <c r="L2038" s="69">
        <v>0.25</v>
      </c>
      <c r="M2038">
        <v>0</v>
      </c>
      <c r="N2038">
        <v>8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2</v>
      </c>
      <c r="U2038">
        <v>2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8</v>
      </c>
      <c r="AD2038">
        <v>1</v>
      </c>
      <c r="AE2038" t="s">
        <v>821</v>
      </c>
      <c r="AN2038" s="54"/>
      <c r="AO2038" s="54"/>
    </row>
    <row r="2039" spans="1:41" x14ac:dyDescent="0.3">
      <c r="A2039">
        <v>2038</v>
      </c>
      <c r="B2039" t="s">
        <v>272</v>
      </c>
      <c r="C2039" s="54">
        <v>45260</v>
      </c>
      <c r="D2039" s="54" t="s">
        <v>335</v>
      </c>
      <c r="E2039" t="s">
        <v>732</v>
      </c>
      <c r="F2039" t="s">
        <v>734</v>
      </c>
      <c r="G2039">
        <v>1</v>
      </c>
      <c r="H2039" s="69">
        <v>0.91666666666666663</v>
      </c>
      <c r="I2039">
        <v>0</v>
      </c>
      <c r="J2039" s="79">
        <v>20</v>
      </c>
      <c r="K2039">
        <v>0</v>
      </c>
      <c r="L2039" s="69">
        <v>0.25</v>
      </c>
      <c r="M2039">
        <v>0</v>
      </c>
      <c r="N2039">
        <v>8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8</v>
      </c>
      <c r="AD2039">
        <v>1</v>
      </c>
      <c r="AE2039" t="s">
        <v>821</v>
      </c>
      <c r="AN2039" s="54"/>
      <c r="AO2039" s="54"/>
    </row>
    <row r="2040" spans="1:41" x14ac:dyDescent="0.3">
      <c r="A2040">
        <v>2039</v>
      </c>
      <c r="B2040" t="s">
        <v>272</v>
      </c>
      <c r="C2040" s="54">
        <v>45260</v>
      </c>
      <c r="D2040" s="54" t="s">
        <v>335</v>
      </c>
      <c r="E2040" t="s">
        <v>732</v>
      </c>
      <c r="F2040" t="s">
        <v>735</v>
      </c>
      <c r="G2040">
        <v>1</v>
      </c>
      <c r="H2040" s="69">
        <v>0.91666666666666663</v>
      </c>
      <c r="I2040">
        <v>0</v>
      </c>
      <c r="J2040" s="79">
        <v>20</v>
      </c>
      <c r="K2040">
        <v>0</v>
      </c>
      <c r="L2040" s="69">
        <v>0.25</v>
      </c>
      <c r="M2040">
        <v>0</v>
      </c>
      <c r="N2040">
        <v>8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2</v>
      </c>
      <c r="U2040">
        <v>2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8</v>
      </c>
      <c r="AD2040">
        <v>1</v>
      </c>
      <c r="AE2040" t="s">
        <v>821</v>
      </c>
      <c r="AN2040" s="54"/>
      <c r="AO2040" s="54"/>
    </row>
    <row r="2041" spans="1:41" x14ac:dyDescent="0.3">
      <c r="A2041">
        <v>2040</v>
      </c>
      <c r="B2041" t="s">
        <v>272</v>
      </c>
      <c r="C2041" s="54">
        <v>45260</v>
      </c>
      <c r="D2041" s="54" t="s">
        <v>335</v>
      </c>
      <c r="E2041" t="s">
        <v>732</v>
      </c>
      <c r="F2041" t="s">
        <v>736</v>
      </c>
      <c r="G2041">
        <v>0</v>
      </c>
      <c r="H2041" s="69">
        <v>0.91666666666666663</v>
      </c>
      <c r="I2041">
        <v>0</v>
      </c>
      <c r="J2041" s="79">
        <v>20</v>
      </c>
      <c r="K2041">
        <v>0</v>
      </c>
      <c r="L2041" s="69">
        <v>0.25</v>
      </c>
      <c r="M2041">
        <v>0</v>
      </c>
      <c r="N2041">
        <v>8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2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9</v>
      </c>
      <c r="AD2041">
        <v>1</v>
      </c>
      <c r="AE2041" t="s">
        <v>821</v>
      </c>
      <c r="AN2041" s="54"/>
      <c r="AO2041" s="54"/>
    </row>
    <row r="2042" spans="1:41" x14ac:dyDescent="0.3">
      <c r="A2042">
        <v>2041</v>
      </c>
      <c r="B2042" t="s">
        <v>273</v>
      </c>
      <c r="C2042" s="54">
        <v>45260</v>
      </c>
      <c r="D2042" s="54" t="s">
        <v>335</v>
      </c>
      <c r="E2042" t="s">
        <v>721</v>
      </c>
      <c r="F2042" t="s">
        <v>722</v>
      </c>
      <c r="G2042">
        <v>1</v>
      </c>
      <c r="H2042" s="69">
        <v>0.92708333333333337</v>
      </c>
      <c r="I2042">
        <v>0</v>
      </c>
      <c r="J2042" s="79">
        <v>25</v>
      </c>
      <c r="K2042">
        <v>0</v>
      </c>
      <c r="L2042" s="69">
        <v>0.27083333333333331</v>
      </c>
      <c r="M2042">
        <v>1</v>
      </c>
      <c r="N2042">
        <v>7.75</v>
      </c>
      <c r="O2042">
        <v>2</v>
      </c>
      <c r="P2042">
        <v>0</v>
      </c>
      <c r="Q2042">
        <v>0</v>
      </c>
      <c r="R2042">
        <v>0</v>
      </c>
      <c r="S2042">
        <v>2</v>
      </c>
      <c r="T2042">
        <v>3</v>
      </c>
      <c r="U2042">
        <v>3</v>
      </c>
      <c r="V2042">
        <v>2</v>
      </c>
      <c r="W2042">
        <v>0</v>
      </c>
      <c r="X2042">
        <v>0</v>
      </c>
      <c r="Y2042">
        <v>2</v>
      </c>
      <c r="Z2042">
        <v>1</v>
      </c>
      <c r="AA2042">
        <v>0</v>
      </c>
      <c r="AB2042">
        <v>0</v>
      </c>
      <c r="AC2042">
        <v>10</v>
      </c>
      <c r="AD2042">
        <v>2</v>
      </c>
      <c r="AE2042" t="s">
        <v>821</v>
      </c>
      <c r="AN2042" s="54"/>
      <c r="AO2042" s="54"/>
    </row>
    <row r="2043" spans="1:41" x14ac:dyDescent="0.3">
      <c r="A2043">
        <v>2042</v>
      </c>
      <c r="B2043" t="s">
        <v>273</v>
      </c>
      <c r="C2043" s="54">
        <v>45260</v>
      </c>
      <c r="D2043" s="54" t="s">
        <v>335</v>
      </c>
      <c r="E2043" t="s">
        <v>721</v>
      </c>
      <c r="F2043" t="s">
        <v>723</v>
      </c>
      <c r="G2043">
        <v>1</v>
      </c>
      <c r="H2043" s="69">
        <v>0.92708333333333337</v>
      </c>
      <c r="I2043">
        <v>0</v>
      </c>
      <c r="J2043" s="79">
        <v>25</v>
      </c>
      <c r="K2043">
        <v>0</v>
      </c>
      <c r="L2043" s="69">
        <v>0.27083333333333331</v>
      </c>
      <c r="M2043">
        <v>1</v>
      </c>
      <c r="N2043">
        <v>7.75</v>
      </c>
      <c r="O2043">
        <v>2</v>
      </c>
      <c r="P2043">
        <v>0</v>
      </c>
      <c r="Q2043">
        <v>0</v>
      </c>
      <c r="R2043">
        <v>0</v>
      </c>
      <c r="S2043">
        <v>2</v>
      </c>
      <c r="T2043">
        <v>3</v>
      </c>
      <c r="U2043">
        <v>3</v>
      </c>
      <c r="V2043">
        <v>2</v>
      </c>
      <c r="W2043">
        <v>0</v>
      </c>
      <c r="X2043">
        <v>0</v>
      </c>
      <c r="Y2043">
        <v>2</v>
      </c>
      <c r="Z2043">
        <v>1</v>
      </c>
      <c r="AA2043">
        <v>0</v>
      </c>
      <c r="AB2043">
        <v>0</v>
      </c>
      <c r="AC2043">
        <v>10</v>
      </c>
      <c r="AD2043">
        <v>2</v>
      </c>
      <c r="AE2043" t="s">
        <v>821</v>
      </c>
      <c r="AN2043" s="54"/>
      <c r="AO2043" s="54"/>
    </row>
    <row r="2044" spans="1:41" x14ac:dyDescent="0.3">
      <c r="A2044">
        <v>2043</v>
      </c>
      <c r="B2044" t="s">
        <v>273</v>
      </c>
      <c r="C2044" s="54">
        <v>45260</v>
      </c>
      <c r="D2044" s="54" t="s">
        <v>335</v>
      </c>
      <c r="E2044" t="s">
        <v>721</v>
      </c>
      <c r="F2044" t="s">
        <v>724</v>
      </c>
      <c r="G2044">
        <v>1</v>
      </c>
      <c r="H2044" s="69">
        <v>0.92708333333333337</v>
      </c>
      <c r="I2044">
        <v>0</v>
      </c>
      <c r="J2044" s="79">
        <v>25</v>
      </c>
      <c r="K2044">
        <v>0</v>
      </c>
      <c r="L2044" s="69">
        <v>0.27083333333333331</v>
      </c>
      <c r="M2044">
        <v>1</v>
      </c>
      <c r="N2044">
        <v>7.75</v>
      </c>
      <c r="O2044">
        <v>2</v>
      </c>
      <c r="P2044">
        <v>0</v>
      </c>
      <c r="Q2044">
        <v>0</v>
      </c>
      <c r="R2044">
        <v>0</v>
      </c>
      <c r="S2044">
        <v>2</v>
      </c>
      <c r="T2044">
        <v>3</v>
      </c>
      <c r="U2044">
        <v>3</v>
      </c>
      <c r="V2044">
        <v>2</v>
      </c>
      <c r="W2044">
        <v>0</v>
      </c>
      <c r="X2044">
        <v>0</v>
      </c>
      <c r="Y2044">
        <v>2</v>
      </c>
      <c r="Z2044">
        <v>1</v>
      </c>
      <c r="AA2044">
        <v>0</v>
      </c>
      <c r="AB2044">
        <v>0</v>
      </c>
      <c r="AC2044">
        <v>9</v>
      </c>
      <c r="AD2044">
        <v>2</v>
      </c>
      <c r="AE2044" t="s">
        <v>821</v>
      </c>
      <c r="AN2044" s="54"/>
      <c r="AO2044" s="54"/>
    </row>
    <row r="2045" spans="1:41" x14ac:dyDescent="0.3">
      <c r="A2045">
        <v>2044</v>
      </c>
      <c r="B2045" t="s">
        <v>273</v>
      </c>
      <c r="C2045" s="54">
        <v>45260</v>
      </c>
      <c r="D2045" s="54" t="s">
        <v>335</v>
      </c>
      <c r="E2045" t="s">
        <v>721</v>
      </c>
      <c r="F2045" t="s">
        <v>725</v>
      </c>
      <c r="G2045">
        <v>1</v>
      </c>
      <c r="H2045" s="69">
        <v>0.92708333333333337</v>
      </c>
      <c r="I2045">
        <v>0</v>
      </c>
      <c r="J2045" s="79">
        <v>25</v>
      </c>
      <c r="K2045">
        <v>0</v>
      </c>
      <c r="L2045" s="69">
        <v>0.27083333333333331</v>
      </c>
      <c r="M2045">
        <v>1</v>
      </c>
      <c r="N2045">
        <v>7.75</v>
      </c>
      <c r="O2045">
        <v>2</v>
      </c>
      <c r="P2045">
        <v>0</v>
      </c>
      <c r="Q2045">
        <v>0</v>
      </c>
      <c r="R2045">
        <v>0</v>
      </c>
      <c r="S2045">
        <v>2</v>
      </c>
      <c r="T2045">
        <v>3</v>
      </c>
      <c r="U2045">
        <v>3</v>
      </c>
      <c r="V2045">
        <v>2</v>
      </c>
      <c r="W2045">
        <v>0</v>
      </c>
      <c r="X2045">
        <v>0</v>
      </c>
      <c r="Y2045">
        <v>2</v>
      </c>
      <c r="Z2045">
        <v>1</v>
      </c>
      <c r="AA2045">
        <v>0</v>
      </c>
      <c r="AB2045">
        <v>0</v>
      </c>
      <c r="AC2045">
        <v>9</v>
      </c>
      <c r="AD2045">
        <v>2</v>
      </c>
      <c r="AE2045" t="s">
        <v>821</v>
      </c>
      <c r="AN2045" s="54"/>
      <c r="AO2045" s="54"/>
    </row>
    <row r="2046" spans="1:41" x14ac:dyDescent="0.3">
      <c r="A2046">
        <v>2045</v>
      </c>
      <c r="B2046" t="s">
        <v>273</v>
      </c>
      <c r="C2046" s="54">
        <v>45260</v>
      </c>
      <c r="D2046" s="54" t="s">
        <v>335</v>
      </c>
      <c r="E2046" t="s">
        <v>721</v>
      </c>
      <c r="F2046" t="s">
        <v>726</v>
      </c>
      <c r="G2046">
        <v>1</v>
      </c>
      <c r="H2046" s="69">
        <v>0.92708333333333337</v>
      </c>
      <c r="I2046">
        <v>0</v>
      </c>
      <c r="J2046" s="79">
        <v>25</v>
      </c>
      <c r="K2046">
        <v>0</v>
      </c>
      <c r="L2046" s="69">
        <v>0.27083333333333331</v>
      </c>
      <c r="M2046">
        <v>1</v>
      </c>
      <c r="N2046">
        <v>7.75</v>
      </c>
      <c r="O2046">
        <v>2</v>
      </c>
      <c r="P2046">
        <v>0</v>
      </c>
      <c r="Q2046">
        <v>0</v>
      </c>
      <c r="R2046">
        <v>0</v>
      </c>
      <c r="S2046">
        <v>2</v>
      </c>
      <c r="T2046">
        <v>3</v>
      </c>
      <c r="U2046">
        <v>3</v>
      </c>
      <c r="V2046">
        <v>2</v>
      </c>
      <c r="W2046">
        <v>0</v>
      </c>
      <c r="X2046">
        <v>0</v>
      </c>
      <c r="Y2046">
        <v>2</v>
      </c>
      <c r="Z2046">
        <v>1</v>
      </c>
      <c r="AA2046">
        <v>0</v>
      </c>
      <c r="AB2046">
        <v>0</v>
      </c>
      <c r="AC2046">
        <v>10</v>
      </c>
      <c r="AD2046">
        <v>2</v>
      </c>
      <c r="AE2046" t="s">
        <v>821</v>
      </c>
      <c r="AN2046" s="54"/>
      <c r="AO2046" s="54"/>
    </row>
    <row r="2047" spans="1:41" x14ac:dyDescent="0.3">
      <c r="A2047">
        <v>2046</v>
      </c>
      <c r="B2047" t="s">
        <v>273</v>
      </c>
      <c r="C2047" s="54">
        <v>45260</v>
      </c>
      <c r="D2047" s="54" t="s">
        <v>335</v>
      </c>
      <c r="E2047" t="s">
        <v>721</v>
      </c>
      <c r="F2047" t="s">
        <v>727</v>
      </c>
      <c r="G2047">
        <v>1</v>
      </c>
      <c r="H2047" s="69">
        <v>0.92708333333333337</v>
      </c>
      <c r="I2047">
        <v>0</v>
      </c>
      <c r="J2047" s="79">
        <v>25</v>
      </c>
      <c r="K2047">
        <v>0</v>
      </c>
      <c r="L2047" s="69">
        <v>0.27083333333333331</v>
      </c>
      <c r="M2047">
        <v>1</v>
      </c>
      <c r="N2047">
        <v>7.75</v>
      </c>
      <c r="O2047">
        <v>2</v>
      </c>
      <c r="P2047">
        <v>0</v>
      </c>
      <c r="Q2047">
        <v>0</v>
      </c>
      <c r="R2047">
        <v>0</v>
      </c>
      <c r="S2047">
        <v>2</v>
      </c>
      <c r="T2047">
        <v>3</v>
      </c>
      <c r="U2047">
        <v>3</v>
      </c>
      <c r="V2047">
        <v>2</v>
      </c>
      <c r="W2047">
        <v>0</v>
      </c>
      <c r="X2047">
        <v>0</v>
      </c>
      <c r="Y2047">
        <v>2</v>
      </c>
      <c r="Z2047">
        <v>1</v>
      </c>
      <c r="AA2047">
        <v>0</v>
      </c>
      <c r="AB2047">
        <v>0</v>
      </c>
      <c r="AC2047">
        <v>10</v>
      </c>
      <c r="AD2047">
        <v>2</v>
      </c>
      <c r="AE2047" t="s">
        <v>821</v>
      </c>
      <c r="AN2047" s="54"/>
      <c r="AO2047" s="54"/>
    </row>
    <row r="2048" spans="1:41" x14ac:dyDescent="0.3">
      <c r="A2048">
        <v>2047</v>
      </c>
      <c r="B2048" t="s">
        <v>273</v>
      </c>
      <c r="C2048" s="54">
        <v>45260</v>
      </c>
      <c r="D2048" s="54" t="s">
        <v>335</v>
      </c>
      <c r="E2048" t="s">
        <v>721</v>
      </c>
      <c r="F2048" t="s">
        <v>728</v>
      </c>
      <c r="G2048">
        <v>1</v>
      </c>
      <c r="H2048" s="69">
        <v>0.92708333333333337</v>
      </c>
      <c r="I2048">
        <v>0</v>
      </c>
      <c r="J2048" s="79">
        <v>25</v>
      </c>
      <c r="K2048">
        <v>0</v>
      </c>
      <c r="L2048" s="69">
        <v>0.27083333333333331</v>
      </c>
      <c r="M2048">
        <v>1</v>
      </c>
      <c r="N2048">
        <v>7.75</v>
      </c>
      <c r="O2048">
        <v>2</v>
      </c>
      <c r="P2048">
        <v>0</v>
      </c>
      <c r="Q2048">
        <v>0</v>
      </c>
      <c r="R2048">
        <v>0</v>
      </c>
      <c r="S2048">
        <v>2</v>
      </c>
      <c r="T2048">
        <v>3</v>
      </c>
      <c r="U2048">
        <v>3</v>
      </c>
      <c r="V2048">
        <v>2</v>
      </c>
      <c r="W2048">
        <v>0</v>
      </c>
      <c r="X2048">
        <v>0</v>
      </c>
      <c r="Y2048">
        <v>2</v>
      </c>
      <c r="Z2048">
        <v>1</v>
      </c>
      <c r="AA2048">
        <v>0</v>
      </c>
      <c r="AB2048">
        <v>0</v>
      </c>
      <c r="AC2048">
        <v>10</v>
      </c>
      <c r="AD2048">
        <v>2</v>
      </c>
      <c r="AE2048" t="s">
        <v>821</v>
      </c>
      <c r="AN2048" s="54"/>
      <c r="AO2048" s="54"/>
    </row>
    <row r="2049" spans="1:41" x14ac:dyDescent="0.3">
      <c r="A2049">
        <v>1871</v>
      </c>
      <c r="B2049" t="s">
        <v>261</v>
      </c>
      <c r="C2049" s="54">
        <v>45260</v>
      </c>
      <c r="D2049" s="54" t="s">
        <v>335</v>
      </c>
      <c r="E2049" t="s">
        <v>732</v>
      </c>
      <c r="F2049" t="s">
        <v>85</v>
      </c>
      <c r="G2049">
        <v>2</v>
      </c>
      <c r="H2049" s="69">
        <v>0.9375</v>
      </c>
      <c r="I2049">
        <v>0</v>
      </c>
      <c r="J2049" s="79">
        <v>40</v>
      </c>
      <c r="K2049">
        <v>2</v>
      </c>
      <c r="L2049" s="69">
        <v>0.25</v>
      </c>
      <c r="M2049">
        <v>0</v>
      </c>
      <c r="N2049">
        <v>7</v>
      </c>
      <c r="O2049">
        <v>2</v>
      </c>
      <c r="P2049">
        <v>0</v>
      </c>
      <c r="Q2049">
        <v>0</v>
      </c>
      <c r="R2049">
        <v>0</v>
      </c>
      <c r="S2049">
        <v>2</v>
      </c>
      <c r="T2049">
        <v>3</v>
      </c>
      <c r="U2049">
        <v>3</v>
      </c>
      <c r="V2049">
        <v>2</v>
      </c>
      <c r="W2049">
        <v>0</v>
      </c>
      <c r="X2049">
        <v>0</v>
      </c>
      <c r="Y2049">
        <v>2</v>
      </c>
      <c r="Z2049">
        <v>0</v>
      </c>
      <c r="AA2049">
        <v>2</v>
      </c>
      <c r="AB2049">
        <v>0</v>
      </c>
      <c r="AC2049">
        <v>11</v>
      </c>
      <c r="AD2049">
        <v>2</v>
      </c>
      <c r="AE2049" t="s">
        <v>821</v>
      </c>
      <c r="AN2049" s="54"/>
      <c r="AO2049" s="54"/>
    </row>
    <row r="2050" spans="1:41" x14ac:dyDescent="0.3">
      <c r="A2050">
        <v>2048</v>
      </c>
      <c r="B2050" t="s">
        <v>273</v>
      </c>
      <c r="C2050" s="54">
        <v>45260</v>
      </c>
      <c r="D2050" s="54" t="s">
        <v>335</v>
      </c>
      <c r="E2050" t="s">
        <v>721</v>
      </c>
      <c r="F2050" t="s">
        <v>729</v>
      </c>
      <c r="G2050">
        <v>1</v>
      </c>
      <c r="H2050" s="69">
        <v>0.92708333333333337</v>
      </c>
      <c r="I2050">
        <v>0</v>
      </c>
      <c r="J2050" s="79">
        <v>25</v>
      </c>
      <c r="K2050">
        <v>0</v>
      </c>
      <c r="L2050" s="69">
        <v>0.27083333333333331</v>
      </c>
      <c r="M2050">
        <v>1</v>
      </c>
      <c r="N2050">
        <v>7.75</v>
      </c>
      <c r="O2050">
        <v>2</v>
      </c>
      <c r="P2050">
        <v>0</v>
      </c>
      <c r="Q2050">
        <v>0</v>
      </c>
      <c r="R2050">
        <v>0</v>
      </c>
      <c r="S2050">
        <v>2</v>
      </c>
      <c r="T2050">
        <v>3</v>
      </c>
      <c r="U2050">
        <v>3</v>
      </c>
      <c r="V2050">
        <v>2</v>
      </c>
      <c r="W2050">
        <v>0</v>
      </c>
      <c r="X2050">
        <v>0</v>
      </c>
      <c r="Y2050">
        <v>2</v>
      </c>
      <c r="Z2050">
        <v>1</v>
      </c>
      <c r="AA2050">
        <v>0</v>
      </c>
      <c r="AB2050">
        <v>0</v>
      </c>
      <c r="AC2050">
        <v>11</v>
      </c>
      <c r="AD2050">
        <v>2</v>
      </c>
      <c r="AE2050" t="s">
        <v>821</v>
      </c>
      <c r="AN2050" s="54"/>
      <c r="AO2050" s="54"/>
    </row>
    <row r="2051" spans="1:41" x14ac:dyDescent="0.3">
      <c r="A2051">
        <v>2049</v>
      </c>
      <c r="B2051" t="s">
        <v>273</v>
      </c>
      <c r="C2051" s="54">
        <v>45260</v>
      </c>
      <c r="D2051" s="54" t="s">
        <v>335</v>
      </c>
      <c r="E2051" t="s">
        <v>721</v>
      </c>
      <c r="F2051" t="s">
        <v>730</v>
      </c>
      <c r="G2051">
        <v>1</v>
      </c>
      <c r="H2051" s="69">
        <v>0.92708333333333337</v>
      </c>
      <c r="I2051">
        <v>0</v>
      </c>
      <c r="J2051" s="79">
        <v>25</v>
      </c>
      <c r="K2051">
        <v>0</v>
      </c>
      <c r="L2051" s="69">
        <v>0.27083333333333331</v>
      </c>
      <c r="M2051">
        <v>1</v>
      </c>
      <c r="N2051">
        <v>7.75</v>
      </c>
      <c r="O2051">
        <v>2</v>
      </c>
      <c r="P2051">
        <v>0</v>
      </c>
      <c r="Q2051">
        <v>0</v>
      </c>
      <c r="R2051">
        <v>0</v>
      </c>
      <c r="S2051">
        <v>2</v>
      </c>
      <c r="T2051">
        <v>3</v>
      </c>
      <c r="U2051">
        <v>3</v>
      </c>
      <c r="V2051">
        <v>2</v>
      </c>
      <c r="W2051">
        <v>0</v>
      </c>
      <c r="X2051">
        <v>0</v>
      </c>
      <c r="Y2051">
        <v>2</v>
      </c>
      <c r="Z2051">
        <v>1</v>
      </c>
      <c r="AA2051">
        <v>0</v>
      </c>
      <c r="AB2051">
        <v>0</v>
      </c>
      <c r="AC2051">
        <v>12</v>
      </c>
      <c r="AD2051">
        <v>2</v>
      </c>
      <c r="AE2051" t="s">
        <v>821</v>
      </c>
      <c r="AN2051" s="54"/>
      <c r="AO2051" s="54"/>
    </row>
    <row r="2052" spans="1:41" x14ac:dyDescent="0.3">
      <c r="A2052">
        <v>2050</v>
      </c>
      <c r="B2052" t="s">
        <v>273</v>
      </c>
      <c r="C2052" s="54">
        <v>45260</v>
      </c>
      <c r="D2052" s="54" t="s">
        <v>335</v>
      </c>
      <c r="E2052" t="s">
        <v>721</v>
      </c>
      <c r="F2052" t="s">
        <v>731</v>
      </c>
      <c r="G2052">
        <v>0</v>
      </c>
      <c r="H2052" s="69">
        <v>0.92708333333333337</v>
      </c>
      <c r="I2052">
        <v>0</v>
      </c>
      <c r="J2052" s="79">
        <v>25</v>
      </c>
      <c r="K2052">
        <v>0</v>
      </c>
      <c r="L2052" s="69">
        <v>0.27083333333333331</v>
      </c>
      <c r="M2052">
        <v>1</v>
      </c>
      <c r="N2052">
        <v>7.75</v>
      </c>
      <c r="O2052">
        <v>2</v>
      </c>
      <c r="P2052">
        <v>0</v>
      </c>
      <c r="Q2052">
        <v>0</v>
      </c>
      <c r="R2052">
        <v>0</v>
      </c>
      <c r="S2052">
        <v>2</v>
      </c>
      <c r="T2052">
        <v>3</v>
      </c>
      <c r="U2052">
        <v>3</v>
      </c>
      <c r="V2052">
        <v>2</v>
      </c>
      <c r="W2052">
        <v>0</v>
      </c>
      <c r="X2052">
        <v>0</v>
      </c>
      <c r="Y2052">
        <v>2</v>
      </c>
      <c r="Z2052">
        <v>1</v>
      </c>
      <c r="AA2052">
        <v>0</v>
      </c>
      <c r="AB2052">
        <v>0</v>
      </c>
      <c r="AC2052">
        <v>13</v>
      </c>
      <c r="AD2052">
        <v>2</v>
      </c>
      <c r="AE2052" t="s">
        <v>821</v>
      </c>
      <c r="AN2052" s="54"/>
      <c r="AO2052" s="54"/>
    </row>
    <row r="2053" spans="1:41" x14ac:dyDescent="0.3">
      <c r="A2053">
        <v>2051</v>
      </c>
      <c r="B2053" t="s">
        <v>273</v>
      </c>
      <c r="C2053" s="54">
        <v>45260</v>
      </c>
      <c r="D2053" s="54" t="s">
        <v>335</v>
      </c>
      <c r="E2053" t="s">
        <v>732</v>
      </c>
      <c r="F2053" t="s">
        <v>85</v>
      </c>
      <c r="G2053">
        <v>1</v>
      </c>
      <c r="H2053" s="69">
        <v>0.92708333333333337</v>
      </c>
      <c r="I2053">
        <v>0</v>
      </c>
      <c r="J2053" s="79">
        <v>25</v>
      </c>
      <c r="K2053">
        <v>0</v>
      </c>
      <c r="L2053" s="69">
        <v>0.27083333333333331</v>
      </c>
      <c r="M2053">
        <v>1</v>
      </c>
      <c r="N2053">
        <v>7.75</v>
      </c>
      <c r="O2053">
        <v>2</v>
      </c>
      <c r="P2053">
        <v>0</v>
      </c>
      <c r="Q2053">
        <v>0</v>
      </c>
      <c r="R2053">
        <v>0</v>
      </c>
      <c r="S2053">
        <v>2</v>
      </c>
      <c r="T2053">
        <v>3</v>
      </c>
      <c r="U2053">
        <v>3</v>
      </c>
      <c r="V2053">
        <v>2</v>
      </c>
      <c r="W2053">
        <v>0</v>
      </c>
      <c r="X2053">
        <v>0</v>
      </c>
      <c r="Y2053">
        <v>2</v>
      </c>
      <c r="Z2053">
        <v>1</v>
      </c>
      <c r="AA2053">
        <v>0</v>
      </c>
      <c r="AB2053">
        <v>0</v>
      </c>
      <c r="AC2053">
        <v>15</v>
      </c>
      <c r="AD2053">
        <v>3</v>
      </c>
      <c r="AE2053" t="s">
        <v>821</v>
      </c>
      <c r="AN2053" s="54"/>
      <c r="AO2053" s="54"/>
    </row>
    <row r="2054" spans="1:41" x14ac:dyDescent="0.3">
      <c r="A2054">
        <v>2052</v>
      </c>
      <c r="B2054" t="s">
        <v>273</v>
      </c>
      <c r="C2054" s="54">
        <v>45260</v>
      </c>
      <c r="D2054" s="54" t="s">
        <v>335</v>
      </c>
      <c r="E2054" t="s">
        <v>732</v>
      </c>
      <c r="F2054" t="s">
        <v>733</v>
      </c>
      <c r="G2054">
        <v>2</v>
      </c>
      <c r="H2054" s="69">
        <v>0.92708333333333337</v>
      </c>
      <c r="I2054">
        <v>0</v>
      </c>
      <c r="J2054" s="79">
        <v>25</v>
      </c>
      <c r="K2054">
        <v>0</v>
      </c>
      <c r="L2054" s="69">
        <v>0.27083333333333331</v>
      </c>
      <c r="M2054">
        <v>1</v>
      </c>
      <c r="N2054">
        <v>7.75</v>
      </c>
      <c r="O2054">
        <v>2</v>
      </c>
      <c r="P2054">
        <v>0</v>
      </c>
      <c r="Q2054">
        <v>0</v>
      </c>
      <c r="R2054">
        <v>0</v>
      </c>
      <c r="S2054">
        <v>2</v>
      </c>
      <c r="T2054">
        <v>3</v>
      </c>
      <c r="U2054">
        <v>3</v>
      </c>
      <c r="V2054">
        <v>2</v>
      </c>
      <c r="W2054">
        <v>0</v>
      </c>
      <c r="X2054">
        <v>0</v>
      </c>
      <c r="Y2054">
        <v>2</v>
      </c>
      <c r="Z2054">
        <v>1</v>
      </c>
      <c r="AA2054">
        <v>0</v>
      </c>
      <c r="AB2054">
        <v>0</v>
      </c>
      <c r="AC2054">
        <v>16</v>
      </c>
      <c r="AD2054">
        <v>3</v>
      </c>
      <c r="AE2054" t="s">
        <v>821</v>
      </c>
      <c r="AN2054" s="54"/>
      <c r="AO2054" s="54"/>
    </row>
    <row r="2055" spans="1:41" x14ac:dyDescent="0.3">
      <c r="A2055">
        <v>2053</v>
      </c>
      <c r="B2055" t="s">
        <v>273</v>
      </c>
      <c r="C2055" s="54">
        <v>45260</v>
      </c>
      <c r="D2055" s="54" t="s">
        <v>335</v>
      </c>
      <c r="E2055" t="s">
        <v>732</v>
      </c>
      <c r="F2055" t="s">
        <v>734</v>
      </c>
      <c r="G2055">
        <v>1</v>
      </c>
      <c r="H2055" s="69">
        <v>0.92708333333333337</v>
      </c>
      <c r="I2055">
        <v>0</v>
      </c>
      <c r="J2055" s="79">
        <v>25</v>
      </c>
      <c r="K2055">
        <v>0</v>
      </c>
      <c r="L2055" s="69">
        <v>0.27083333333333331</v>
      </c>
      <c r="M2055">
        <v>1</v>
      </c>
      <c r="N2055">
        <v>7.75</v>
      </c>
      <c r="O2055">
        <v>2</v>
      </c>
      <c r="P2055">
        <v>0</v>
      </c>
      <c r="Q2055">
        <v>0</v>
      </c>
      <c r="R2055">
        <v>0</v>
      </c>
      <c r="S2055">
        <v>2</v>
      </c>
      <c r="T2055">
        <v>3</v>
      </c>
      <c r="U2055">
        <v>3</v>
      </c>
      <c r="V2055">
        <v>2</v>
      </c>
      <c r="W2055">
        <v>0</v>
      </c>
      <c r="X2055">
        <v>0</v>
      </c>
      <c r="Y2055">
        <v>2</v>
      </c>
      <c r="Z2055">
        <v>1</v>
      </c>
      <c r="AA2055">
        <v>0</v>
      </c>
      <c r="AB2055">
        <v>0</v>
      </c>
      <c r="AC2055">
        <v>16</v>
      </c>
      <c r="AD2055">
        <v>3</v>
      </c>
      <c r="AE2055" t="s">
        <v>821</v>
      </c>
      <c r="AN2055" s="54"/>
      <c r="AO2055" s="54"/>
    </row>
    <row r="2056" spans="1:41" x14ac:dyDescent="0.3">
      <c r="A2056">
        <v>2054</v>
      </c>
      <c r="B2056" t="s">
        <v>273</v>
      </c>
      <c r="C2056" s="54">
        <v>45260</v>
      </c>
      <c r="D2056" s="54" t="s">
        <v>335</v>
      </c>
      <c r="E2056" t="s">
        <v>732</v>
      </c>
      <c r="F2056" t="s">
        <v>735</v>
      </c>
      <c r="G2056">
        <v>1</v>
      </c>
      <c r="H2056" s="69">
        <v>0.92708333333333337</v>
      </c>
      <c r="I2056">
        <v>0</v>
      </c>
      <c r="J2056" s="79">
        <v>25</v>
      </c>
      <c r="K2056">
        <v>0</v>
      </c>
      <c r="L2056" s="69">
        <v>0.27083333333333331</v>
      </c>
      <c r="M2056">
        <v>1</v>
      </c>
      <c r="N2056">
        <v>7.75</v>
      </c>
      <c r="O2056">
        <v>2</v>
      </c>
      <c r="P2056">
        <v>0</v>
      </c>
      <c r="Q2056">
        <v>0</v>
      </c>
      <c r="R2056">
        <v>0</v>
      </c>
      <c r="S2056">
        <v>2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2</v>
      </c>
      <c r="Z2056">
        <v>1</v>
      </c>
      <c r="AA2056">
        <v>0</v>
      </c>
      <c r="AB2056">
        <v>0</v>
      </c>
      <c r="AC2056">
        <v>17</v>
      </c>
      <c r="AD2056">
        <v>3</v>
      </c>
      <c r="AE2056" t="s">
        <v>821</v>
      </c>
      <c r="AN2056" s="54"/>
      <c r="AO2056" s="54"/>
    </row>
    <row r="2057" spans="1:41" x14ac:dyDescent="0.3">
      <c r="A2057">
        <v>2056</v>
      </c>
      <c r="B2057" t="s">
        <v>274</v>
      </c>
      <c r="C2057" s="54">
        <v>45260</v>
      </c>
      <c r="D2057" s="54" t="s">
        <v>335</v>
      </c>
      <c r="E2057" t="s">
        <v>721</v>
      </c>
      <c r="F2057" t="s">
        <v>722</v>
      </c>
      <c r="G2057">
        <v>2</v>
      </c>
      <c r="H2057" s="69">
        <v>0.9375</v>
      </c>
      <c r="I2057">
        <v>0</v>
      </c>
      <c r="J2057" s="79">
        <v>30</v>
      </c>
      <c r="K2057">
        <v>1</v>
      </c>
      <c r="L2057" s="69">
        <v>0.23958333333333334</v>
      </c>
      <c r="M2057">
        <v>0</v>
      </c>
      <c r="N2057">
        <v>8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2</v>
      </c>
      <c r="U2057">
        <v>2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1</v>
      </c>
      <c r="AB2057">
        <v>0</v>
      </c>
      <c r="AC2057">
        <v>18</v>
      </c>
      <c r="AD2057">
        <v>3</v>
      </c>
      <c r="AE2057" t="s">
        <v>821</v>
      </c>
      <c r="AN2057" s="54"/>
      <c r="AO2057" s="54"/>
    </row>
    <row r="2058" spans="1:41" x14ac:dyDescent="0.3">
      <c r="A2058">
        <v>2057</v>
      </c>
      <c r="B2058" t="s">
        <v>274</v>
      </c>
      <c r="C2058" s="54">
        <v>45260</v>
      </c>
      <c r="D2058" s="54" t="s">
        <v>335</v>
      </c>
      <c r="E2058" t="s">
        <v>721</v>
      </c>
      <c r="F2058" t="s">
        <v>723</v>
      </c>
      <c r="G2058">
        <v>2</v>
      </c>
      <c r="H2058" s="69">
        <v>0.9375</v>
      </c>
      <c r="I2058">
        <v>0</v>
      </c>
      <c r="J2058" s="79">
        <v>30</v>
      </c>
      <c r="K2058">
        <v>1</v>
      </c>
      <c r="L2058" s="69">
        <v>0.23958333333333334</v>
      </c>
      <c r="M2058">
        <v>0</v>
      </c>
      <c r="N2058">
        <v>8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2</v>
      </c>
      <c r="U2058">
        <v>2</v>
      </c>
      <c r="V2058">
        <v>1</v>
      </c>
      <c r="W2058">
        <v>0</v>
      </c>
      <c r="X2058">
        <v>0</v>
      </c>
      <c r="Y2058">
        <v>1</v>
      </c>
      <c r="Z2058">
        <v>0</v>
      </c>
      <c r="AA2058">
        <v>1</v>
      </c>
      <c r="AB2058">
        <v>0</v>
      </c>
      <c r="AC2058">
        <v>16</v>
      </c>
      <c r="AD2058">
        <v>2</v>
      </c>
      <c r="AE2058" t="s">
        <v>821</v>
      </c>
      <c r="AN2058" s="54"/>
      <c r="AO2058" s="54"/>
    </row>
    <row r="2059" spans="1:41" x14ac:dyDescent="0.3">
      <c r="A2059">
        <v>2058</v>
      </c>
      <c r="B2059" t="s">
        <v>274</v>
      </c>
      <c r="C2059" s="54">
        <v>45260</v>
      </c>
      <c r="D2059" s="54" t="s">
        <v>335</v>
      </c>
      <c r="E2059" t="s">
        <v>721</v>
      </c>
      <c r="F2059" t="s">
        <v>724</v>
      </c>
      <c r="G2059">
        <v>2</v>
      </c>
      <c r="H2059" s="69">
        <v>0.9375</v>
      </c>
      <c r="I2059">
        <v>0</v>
      </c>
      <c r="J2059" s="79">
        <v>30</v>
      </c>
      <c r="K2059">
        <v>1</v>
      </c>
      <c r="L2059" s="69">
        <v>0.23958333333333334</v>
      </c>
      <c r="M2059">
        <v>0</v>
      </c>
      <c r="N2059">
        <v>8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2</v>
      </c>
      <c r="U2059">
        <v>2</v>
      </c>
      <c r="V2059">
        <v>1</v>
      </c>
      <c r="W2059">
        <v>0</v>
      </c>
      <c r="X2059">
        <v>0</v>
      </c>
      <c r="Y2059">
        <v>1</v>
      </c>
      <c r="Z2059">
        <v>0</v>
      </c>
      <c r="AA2059">
        <v>1</v>
      </c>
      <c r="AB2059">
        <v>0</v>
      </c>
      <c r="AC2059">
        <v>15</v>
      </c>
      <c r="AD2059">
        <v>2</v>
      </c>
      <c r="AE2059" t="s">
        <v>821</v>
      </c>
      <c r="AN2059" s="54"/>
      <c r="AO2059" s="54"/>
    </row>
    <row r="2060" spans="1:41" x14ac:dyDescent="0.3">
      <c r="A2060">
        <v>2059</v>
      </c>
      <c r="B2060" t="s">
        <v>274</v>
      </c>
      <c r="C2060" s="54">
        <v>45260</v>
      </c>
      <c r="D2060" s="54" t="s">
        <v>335</v>
      </c>
      <c r="E2060" t="s">
        <v>721</v>
      </c>
      <c r="F2060" t="s">
        <v>725</v>
      </c>
      <c r="G2060">
        <v>2</v>
      </c>
      <c r="H2060" s="69">
        <v>0.9375</v>
      </c>
      <c r="I2060">
        <v>0</v>
      </c>
      <c r="J2060" s="79">
        <v>30</v>
      </c>
      <c r="K2060">
        <v>1</v>
      </c>
      <c r="L2060" s="69">
        <v>0.23958333333333334</v>
      </c>
      <c r="M2060">
        <v>0</v>
      </c>
      <c r="N2060">
        <v>8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2</v>
      </c>
      <c r="U2060">
        <v>2</v>
      </c>
      <c r="V2060">
        <v>1</v>
      </c>
      <c r="W2060">
        <v>0</v>
      </c>
      <c r="X2060">
        <v>0</v>
      </c>
      <c r="Y2060">
        <v>1</v>
      </c>
      <c r="Z2060">
        <v>0</v>
      </c>
      <c r="AA2060">
        <v>1</v>
      </c>
      <c r="AB2060">
        <v>0</v>
      </c>
      <c r="AC2060">
        <v>14</v>
      </c>
      <c r="AD2060">
        <v>2</v>
      </c>
      <c r="AE2060" t="s">
        <v>821</v>
      </c>
      <c r="AN2060" s="54"/>
      <c r="AO2060" s="54"/>
    </row>
    <row r="2061" spans="1:41" x14ac:dyDescent="0.3">
      <c r="A2061">
        <v>2060</v>
      </c>
      <c r="B2061" t="s">
        <v>274</v>
      </c>
      <c r="C2061" s="54">
        <v>45260</v>
      </c>
      <c r="D2061" s="54" t="s">
        <v>335</v>
      </c>
      <c r="E2061" t="s">
        <v>721</v>
      </c>
      <c r="F2061" t="s">
        <v>726</v>
      </c>
      <c r="G2061">
        <v>2</v>
      </c>
      <c r="H2061" s="69">
        <v>0.9375</v>
      </c>
      <c r="I2061">
        <v>0</v>
      </c>
      <c r="J2061" s="79">
        <v>30</v>
      </c>
      <c r="K2061">
        <v>1</v>
      </c>
      <c r="L2061" s="69">
        <v>0.23958333333333334</v>
      </c>
      <c r="M2061">
        <v>0</v>
      </c>
      <c r="N2061">
        <v>8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2</v>
      </c>
      <c r="U2061">
        <v>2</v>
      </c>
      <c r="V2061">
        <v>1</v>
      </c>
      <c r="W2061">
        <v>0</v>
      </c>
      <c r="X2061">
        <v>0</v>
      </c>
      <c r="Y2061">
        <v>1</v>
      </c>
      <c r="Z2061">
        <v>0</v>
      </c>
      <c r="AA2061">
        <v>1</v>
      </c>
      <c r="AB2061">
        <v>0</v>
      </c>
      <c r="AC2061">
        <v>14</v>
      </c>
      <c r="AD2061">
        <v>2</v>
      </c>
      <c r="AE2061" t="s">
        <v>821</v>
      </c>
      <c r="AN2061" s="54"/>
      <c r="AO2061" s="54"/>
    </row>
    <row r="2062" spans="1:41" x14ac:dyDescent="0.3">
      <c r="A2062">
        <v>2061</v>
      </c>
      <c r="B2062" t="s">
        <v>274</v>
      </c>
      <c r="C2062" s="54">
        <v>45260</v>
      </c>
      <c r="D2062" s="54" t="s">
        <v>335</v>
      </c>
      <c r="E2062" t="s">
        <v>721</v>
      </c>
      <c r="F2062" t="s">
        <v>727</v>
      </c>
      <c r="G2062">
        <v>2</v>
      </c>
      <c r="H2062" s="69">
        <v>0.9375</v>
      </c>
      <c r="I2062">
        <v>0</v>
      </c>
      <c r="J2062" s="79">
        <v>30</v>
      </c>
      <c r="K2062">
        <v>1</v>
      </c>
      <c r="L2062" s="69">
        <v>0.23958333333333334</v>
      </c>
      <c r="M2062">
        <v>0</v>
      </c>
      <c r="N2062">
        <v>8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2</v>
      </c>
      <c r="U2062">
        <v>2</v>
      </c>
      <c r="V2062">
        <v>1</v>
      </c>
      <c r="W2062">
        <v>0</v>
      </c>
      <c r="X2062">
        <v>0</v>
      </c>
      <c r="Y2062">
        <v>1</v>
      </c>
      <c r="Z2062">
        <v>0</v>
      </c>
      <c r="AA2062">
        <v>1</v>
      </c>
      <c r="AB2062">
        <v>0</v>
      </c>
      <c r="AC2062">
        <v>14</v>
      </c>
      <c r="AD2062">
        <v>2</v>
      </c>
      <c r="AE2062" t="s">
        <v>821</v>
      </c>
      <c r="AN2062" s="54"/>
      <c r="AO2062" s="54"/>
    </row>
    <row r="2063" spans="1:41" x14ac:dyDescent="0.3">
      <c r="A2063">
        <v>2062</v>
      </c>
      <c r="B2063" t="s">
        <v>274</v>
      </c>
      <c r="C2063" s="54">
        <v>45260</v>
      </c>
      <c r="D2063" s="54" t="s">
        <v>335</v>
      </c>
      <c r="E2063" t="s">
        <v>721</v>
      </c>
      <c r="F2063" t="s">
        <v>728</v>
      </c>
      <c r="G2063">
        <v>2</v>
      </c>
      <c r="H2063" s="69">
        <v>0.9375</v>
      </c>
      <c r="I2063">
        <v>0</v>
      </c>
      <c r="J2063" s="79">
        <v>30</v>
      </c>
      <c r="K2063">
        <v>1</v>
      </c>
      <c r="L2063" s="69">
        <v>0.23958333333333334</v>
      </c>
      <c r="M2063">
        <v>0</v>
      </c>
      <c r="N2063">
        <v>8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2</v>
      </c>
      <c r="U2063">
        <v>2</v>
      </c>
      <c r="V2063">
        <v>1</v>
      </c>
      <c r="W2063">
        <v>0</v>
      </c>
      <c r="X2063">
        <v>0</v>
      </c>
      <c r="Y2063">
        <v>1</v>
      </c>
      <c r="Z2063">
        <v>0</v>
      </c>
      <c r="AA2063">
        <v>1</v>
      </c>
      <c r="AB2063">
        <v>0</v>
      </c>
      <c r="AC2063">
        <v>12</v>
      </c>
      <c r="AD2063">
        <v>2</v>
      </c>
      <c r="AE2063" t="s">
        <v>821</v>
      </c>
      <c r="AN2063" s="54"/>
      <c r="AO2063" s="54"/>
    </row>
    <row r="2064" spans="1:41" x14ac:dyDescent="0.3">
      <c r="A2064">
        <v>2063</v>
      </c>
      <c r="B2064" t="s">
        <v>274</v>
      </c>
      <c r="C2064" s="54">
        <v>45260</v>
      </c>
      <c r="D2064" s="54" t="s">
        <v>335</v>
      </c>
      <c r="E2064" t="s">
        <v>721</v>
      </c>
      <c r="F2064" t="s">
        <v>729</v>
      </c>
      <c r="G2064">
        <v>2</v>
      </c>
      <c r="H2064" s="69">
        <v>0.9375</v>
      </c>
      <c r="I2064">
        <v>0</v>
      </c>
      <c r="J2064" s="79">
        <v>30</v>
      </c>
      <c r="K2064">
        <v>1</v>
      </c>
      <c r="L2064" s="69">
        <v>0.23958333333333334</v>
      </c>
      <c r="M2064">
        <v>0</v>
      </c>
      <c r="N2064">
        <v>8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2</v>
      </c>
      <c r="U2064">
        <v>2</v>
      </c>
      <c r="V2064">
        <v>1</v>
      </c>
      <c r="W2064">
        <v>0</v>
      </c>
      <c r="X2064">
        <v>0</v>
      </c>
      <c r="Y2064">
        <v>1</v>
      </c>
      <c r="Z2064">
        <v>0</v>
      </c>
      <c r="AA2064">
        <v>1</v>
      </c>
      <c r="AB2064">
        <v>0</v>
      </c>
      <c r="AC2064">
        <v>11</v>
      </c>
      <c r="AD2064">
        <v>2</v>
      </c>
      <c r="AE2064" t="s">
        <v>821</v>
      </c>
      <c r="AN2064" s="54"/>
      <c r="AO2064" s="54"/>
    </row>
    <row r="2065" spans="1:41" x14ac:dyDescent="0.3">
      <c r="A2065">
        <v>2064</v>
      </c>
      <c r="B2065" t="s">
        <v>274</v>
      </c>
      <c r="C2065" s="54">
        <v>45260</v>
      </c>
      <c r="D2065" s="54" t="s">
        <v>335</v>
      </c>
      <c r="E2065" t="s">
        <v>721</v>
      </c>
      <c r="F2065" t="s">
        <v>730</v>
      </c>
      <c r="G2065">
        <v>2</v>
      </c>
      <c r="H2065" s="69">
        <v>0.9375</v>
      </c>
      <c r="I2065">
        <v>0</v>
      </c>
      <c r="J2065" s="79">
        <v>30</v>
      </c>
      <c r="K2065">
        <v>1</v>
      </c>
      <c r="L2065" s="69">
        <v>0.23958333333333334</v>
      </c>
      <c r="M2065">
        <v>0</v>
      </c>
      <c r="N2065">
        <v>8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2</v>
      </c>
      <c r="U2065">
        <v>2</v>
      </c>
      <c r="V2065">
        <v>1</v>
      </c>
      <c r="W2065">
        <v>0</v>
      </c>
      <c r="X2065">
        <v>0</v>
      </c>
      <c r="Y2065">
        <v>1</v>
      </c>
      <c r="Z2065">
        <v>0</v>
      </c>
      <c r="AA2065">
        <v>1</v>
      </c>
      <c r="AB2065">
        <v>0</v>
      </c>
      <c r="AC2065">
        <v>10</v>
      </c>
      <c r="AD2065">
        <v>2</v>
      </c>
      <c r="AE2065" t="s">
        <v>821</v>
      </c>
      <c r="AN2065" s="54"/>
      <c r="AO2065" s="54"/>
    </row>
    <row r="2066" spans="1:41" x14ac:dyDescent="0.3">
      <c r="A2066">
        <v>2065</v>
      </c>
      <c r="B2066" t="s">
        <v>274</v>
      </c>
      <c r="C2066" s="54">
        <v>45260</v>
      </c>
      <c r="D2066" s="54" t="s">
        <v>335</v>
      </c>
      <c r="E2066" t="s">
        <v>721</v>
      </c>
      <c r="F2066" t="s">
        <v>731</v>
      </c>
      <c r="G2066">
        <v>0</v>
      </c>
      <c r="H2066" s="69">
        <v>0.9375</v>
      </c>
      <c r="I2066">
        <v>0</v>
      </c>
      <c r="J2066" s="79">
        <v>30</v>
      </c>
      <c r="K2066">
        <v>1</v>
      </c>
      <c r="L2066" s="69">
        <v>0.23958333333333334</v>
      </c>
      <c r="M2066">
        <v>0</v>
      </c>
      <c r="N2066">
        <v>8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2</v>
      </c>
      <c r="U2066">
        <v>2</v>
      </c>
      <c r="V2066">
        <v>1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0</v>
      </c>
      <c r="AC2066">
        <v>9</v>
      </c>
      <c r="AD2066">
        <v>2</v>
      </c>
      <c r="AE2066" t="s">
        <v>821</v>
      </c>
      <c r="AN2066" s="54"/>
      <c r="AO2066" s="54"/>
    </row>
    <row r="2067" spans="1:41" x14ac:dyDescent="0.3">
      <c r="A2067">
        <v>2066</v>
      </c>
      <c r="B2067" t="s">
        <v>274</v>
      </c>
      <c r="C2067" s="54">
        <v>45260</v>
      </c>
      <c r="D2067" s="54" t="s">
        <v>335</v>
      </c>
      <c r="E2067" t="s">
        <v>732</v>
      </c>
      <c r="F2067" t="s">
        <v>85</v>
      </c>
      <c r="G2067">
        <v>1</v>
      </c>
      <c r="H2067" s="69">
        <v>0.9375</v>
      </c>
      <c r="I2067">
        <v>0</v>
      </c>
      <c r="J2067" s="79">
        <v>30</v>
      </c>
      <c r="K2067">
        <v>1</v>
      </c>
      <c r="L2067" s="69">
        <v>0.23958333333333334</v>
      </c>
      <c r="M2067">
        <v>0</v>
      </c>
      <c r="N2067">
        <v>8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2</v>
      </c>
      <c r="U2067">
        <v>2</v>
      </c>
      <c r="V2067">
        <v>1</v>
      </c>
      <c r="W2067">
        <v>0</v>
      </c>
      <c r="X2067">
        <v>0</v>
      </c>
      <c r="Y2067">
        <v>1</v>
      </c>
      <c r="Z2067">
        <v>0</v>
      </c>
      <c r="AA2067">
        <v>1</v>
      </c>
      <c r="AB2067">
        <v>0</v>
      </c>
      <c r="AC2067">
        <v>10</v>
      </c>
      <c r="AD2067">
        <v>2</v>
      </c>
      <c r="AE2067" t="s">
        <v>821</v>
      </c>
      <c r="AN2067" s="54"/>
      <c r="AO2067" s="54"/>
    </row>
    <row r="2068" spans="1:41" x14ac:dyDescent="0.3">
      <c r="A2068">
        <v>2067</v>
      </c>
      <c r="B2068" t="s">
        <v>274</v>
      </c>
      <c r="C2068" s="54">
        <v>45260</v>
      </c>
      <c r="D2068" s="54" t="s">
        <v>335</v>
      </c>
      <c r="E2068" t="s">
        <v>732</v>
      </c>
      <c r="F2068" t="s">
        <v>733</v>
      </c>
      <c r="G2068">
        <v>1</v>
      </c>
      <c r="H2068" s="69">
        <v>0.9375</v>
      </c>
      <c r="I2068">
        <v>0</v>
      </c>
      <c r="J2068" s="79">
        <v>30</v>
      </c>
      <c r="K2068">
        <v>1</v>
      </c>
      <c r="L2068" s="69">
        <v>0.23958333333333334</v>
      </c>
      <c r="M2068">
        <v>0</v>
      </c>
      <c r="N2068">
        <v>8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2</v>
      </c>
      <c r="U2068">
        <v>2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1</v>
      </c>
      <c r="AB2068">
        <v>0</v>
      </c>
      <c r="AC2068">
        <v>10</v>
      </c>
      <c r="AD2068">
        <v>2</v>
      </c>
      <c r="AE2068" t="s">
        <v>821</v>
      </c>
      <c r="AN2068" s="54"/>
      <c r="AO2068" s="54"/>
    </row>
    <row r="2069" spans="1:41" x14ac:dyDescent="0.3">
      <c r="A2069">
        <v>2068</v>
      </c>
      <c r="B2069" t="s">
        <v>274</v>
      </c>
      <c r="C2069" s="54">
        <v>45260</v>
      </c>
      <c r="D2069" s="54" t="s">
        <v>335</v>
      </c>
      <c r="E2069" t="s">
        <v>732</v>
      </c>
      <c r="F2069" t="s">
        <v>734</v>
      </c>
      <c r="G2069">
        <v>2</v>
      </c>
      <c r="H2069" s="69">
        <v>0.9375</v>
      </c>
      <c r="I2069">
        <v>0</v>
      </c>
      <c r="J2069" s="79">
        <v>30</v>
      </c>
      <c r="K2069">
        <v>1</v>
      </c>
      <c r="L2069" s="69">
        <v>0.23958333333333334</v>
      </c>
      <c r="M2069">
        <v>0</v>
      </c>
      <c r="N2069">
        <v>8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1</v>
      </c>
      <c r="W2069">
        <v>0</v>
      </c>
      <c r="X2069">
        <v>0</v>
      </c>
      <c r="Y2069">
        <v>1</v>
      </c>
      <c r="Z2069">
        <v>0</v>
      </c>
      <c r="AA2069">
        <v>1</v>
      </c>
      <c r="AB2069">
        <v>0</v>
      </c>
      <c r="AC2069">
        <v>10</v>
      </c>
      <c r="AD2069">
        <v>2</v>
      </c>
      <c r="AE2069" t="s">
        <v>821</v>
      </c>
      <c r="AN2069" s="54"/>
      <c r="AO2069" s="54"/>
    </row>
    <row r="2070" spans="1:41" x14ac:dyDescent="0.3">
      <c r="A2070">
        <v>2069</v>
      </c>
      <c r="B2070" t="s">
        <v>274</v>
      </c>
      <c r="C2070" s="54">
        <v>45260</v>
      </c>
      <c r="D2070" s="54" t="s">
        <v>335</v>
      </c>
      <c r="E2070" t="s">
        <v>732</v>
      </c>
      <c r="F2070" t="s">
        <v>735</v>
      </c>
      <c r="G2070">
        <v>2</v>
      </c>
      <c r="H2070" s="69">
        <v>0.9375</v>
      </c>
      <c r="I2070">
        <v>0</v>
      </c>
      <c r="J2070" s="79">
        <v>30</v>
      </c>
      <c r="K2070">
        <v>1</v>
      </c>
      <c r="L2070" s="69">
        <v>0.23958333333333334</v>
      </c>
      <c r="M2070">
        <v>0</v>
      </c>
      <c r="N2070">
        <v>8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2</v>
      </c>
      <c r="U2070">
        <v>2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0</v>
      </c>
      <c r="AC2070">
        <v>9</v>
      </c>
      <c r="AD2070">
        <v>2</v>
      </c>
      <c r="AE2070" t="s">
        <v>821</v>
      </c>
      <c r="AN2070" s="54"/>
      <c r="AO2070" s="54"/>
    </row>
    <row r="2071" spans="1:41" x14ac:dyDescent="0.3">
      <c r="A2071">
        <v>2070</v>
      </c>
      <c r="B2071" t="s">
        <v>274</v>
      </c>
      <c r="C2071" s="54">
        <v>45260</v>
      </c>
      <c r="D2071" s="54" t="s">
        <v>335</v>
      </c>
      <c r="E2071" t="s">
        <v>732</v>
      </c>
      <c r="F2071" t="s">
        <v>736</v>
      </c>
      <c r="G2071">
        <v>0</v>
      </c>
      <c r="H2071" s="69">
        <v>0.9375</v>
      </c>
      <c r="I2071">
        <v>0</v>
      </c>
      <c r="J2071" s="79">
        <v>30</v>
      </c>
      <c r="K2071">
        <v>1</v>
      </c>
      <c r="L2071" s="69">
        <v>0.23958333333333334</v>
      </c>
      <c r="M2071">
        <v>0</v>
      </c>
      <c r="N2071">
        <v>8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2</v>
      </c>
      <c r="U2071">
        <v>2</v>
      </c>
      <c r="V2071">
        <v>1</v>
      </c>
      <c r="W2071">
        <v>0</v>
      </c>
      <c r="X2071">
        <v>0</v>
      </c>
      <c r="Y2071">
        <v>1</v>
      </c>
      <c r="Z2071">
        <v>0</v>
      </c>
      <c r="AA2071">
        <v>1</v>
      </c>
      <c r="AB2071">
        <v>0</v>
      </c>
      <c r="AC2071">
        <v>8</v>
      </c>
      <c r="AD2071">
        <v>1</v>
      </c>
      <c r="AE2071" t="s">
        <v>821</v>
      </c>
      <c r="AN2071" s="54"/>
      <c r="AO2071" s="54"/>
    </row>
    <row r="2072" spans="1:41" x14ac:dyDescent="0.3">
      <c r="A2072">
        <v>2071</v>
      </c>
      <c r="B2072" t="s">
        <v>275</v>
      </c>
      <c r="C2072" s="54">
        <v>45260</v>
      </c>
      <c r="D2072" s="54" t="s">
        <v>335</v>
      </c>
      <c r="E2072" t="s">
        <v>721</v>
      </c>
      <c r="F2072" t="s">
        <v>722</v>
      </c>
      <c r="G2072">
        <v>1</v>
      </c>
      <c r="H2072" s="69">
        <v>0.94791666666666663</v>
      </c>
      <c r="I2072">
        <v>0</v>
      </c>
      <c r="J2072" s="79">
        <v>35</v>
      </c>
      <c r="K2072">
        <v>2</v>
      </c>
      <c r="L2072" s="69">
        <v>0.26041666666666669</v>
      </c>
      <c r="M2072">
        <v>1</v>
      </c>
      <c r="N2072">
        <v>7.5</v>
      </c>
      <c r="O2072">
        <v>2</v>
      </c>
      <c r="P2072">
        <v>1</v>
      </c>
      <c r="Q2072">
        <v>0</v>
      </c>
      <c r="R2072">
        <v>0</v>
      </c>
      <c r="S2072">
        <v>0</v>
      </c>
      <c r="T2072">
        <v>3</v>
      </c>
      <c r="U2072">
        <v>3</v>
      </c>
      <c r="V2072">
        <v>0</v>
      </c>
      <c r="W2072">
        <v>0</v>
      </c>
      <c r="X2072">
        <v>1</v>
      </c>
      <c r="Y2072">
        <v>2</v>
      </c>
      <c r="Z2072">
        <v>1</v>
      </c>
      <c r="AA2072">
        <v>2</v>
      </c>
      <c r="AB2072">
        <v>0</v>
      </c>
      <c r="AC2072">
        <v>9</v>
      </c>
      <c r="AD2072">
        <v>2</v>
      </c>
      <c r="AE2072" t="s">
        <v>821</v>
      </c>
      <c r="AN2072" s="54"/>
      <c r="AO2072" s="54"/>
    </row>
    <row r="2073" spans="1:41" x14ac:dyDescent="0.3">
      <c r="A2073">
        <v>2072</v>
      </c>
      <c r="B2073" t="s">
        <v>275</v>
      </c>
      <c r="C2073" s="54">
        <v>45260</v>
      </c>
      <c r="D2073" s="54" t="s">
        <v>335</v>
      </c>
      <c r="E2073" t="s">
        <v>721</v>
      </c>
      <c r="F2073" t="s">
        <v>723</v>
      </c>
      <c r="G2073">
        <v>1</v>
      </c>
      <c r="H2073" s="69">
        <v>0.94791666666666663</v>
      </c>
      <c r="I2073">
        <v>0</v>
      </c>
      <c r="J2073" s="79">
        <v>35</v>
      </c>
      <c r="K2073">
        <v>2</v>
      </c>
      <c r="L2073" s="69">
        <v>0.26041666666666669</v>
      </c>
      <c r="M2073">
        <v>1</v>
      </c>
      <c r="N2073">
        <v>7.5</v>
      </c>
      <c r="O2073">
        <v>2</v>
      </c>
      <c r="P2073">
        <v>1</v>
      </c>
      <c r="Q2073">
        <v>0</v>
      </c>
      <c r="R2073">
        <v>0</v>
      </c>
      <c r="S2073">
        <v>0</v>
      </c>
      <c r="T2073">
        <v>3</v>
      </c>
      <c r="U2073">
        <v>3</v>
      </c>
      <c r="V2073">
        <v>0</v>
      </c>
      <c r="W2073">
        <v>0</v>
      </c>
      <c r="X2073">
        <v>1</v>
      </c>
      <c r="Y2073">
        <v>2</v>
      </c>
      <c r="Z2073">
        <v>1</v>
      </c>
      <c r="AA2073">
        <v>2</v>
      </c>
      <c r="AB2073">
        <v>0</v>
      </c>
      <c r="AC2073">
        <v>8</v>
      </c>
      <c r="AD2073">
        <v>2</v>
      </c>
      <c r="AE2073" t="s">
        <v>821</v>
      </c>
      <c r="AN2073" s="54"/>
      <c r="AO2073" s="54"/>
    </row>
    <row r="2074" spans="1:41" x14ac:dyDescent="0.3">
      <c r="A2074">
        <v>2073</v>
      </c>
      <c r="B2074" t="s">
        <v>275</v>
      </c>
      <c r="C2074" s="54">
        <v>45260</v>
      </c>
      <c r="D2074" s="54" t="s">
        <v>335</v>
      </c>
      <c r="E2074" t="s">
        <v>721</v>
      </c>
      <c r="F2074" t="s">
        <v>724</v>
      </c>
      <c r="G2074">
        <v>1</v>
      </c>
      <c r="H2074" s="69">
        <v>0.94791666666666663</v>
      </c>
      <c r="I2074">
        <v>0</v>
      </c>
      <c r="J2074" s="79">
        <v>35</v>
      </c>
      <c r="K2074">
        <v>2</v>
      </c>
      <c r="L2074" s="69">
        <v>0.26041666666666669</v>
      </c>
      <c r="M2074">
        <v>1</v>
      </c>
      <c r="N2074">
        <v>7.5</v>
      </c>
      <c r="O2074">
        <v>2</v>
      </c>
      <c r="P2074">
        <v>1</v>
      </c>
      <c r="Q2074">
        <v>0</v>
      </c>
      <c r="R2074">
        <v>0</v>
      </c>
      <c r="S2074">
        <v>0</v>
      </c>
      <c r="T2074">
        <v>3</v>
      </c>
      <c r="U2074">
        <v>3</v>
      </c>
      <c r="V2074">
        <v>0</v>
      </c>
      <c r="W2074">
        <v>0</v>
      </c>
      <c r="X2074">
        <v>1</v>
      </c>
      <c r="Y2074">
        <v>2</v>
      </c>
      <c r="Z2074">
        <v>1</v>
      </c>
      <c r="AA2074">
        <v>2</v>
      </c>
      <c r="AB2074">
        <v>0</v>
      </c>
      <c r="AC2074">
        <v>9</v>
      </c>
      <c r="AD2074">
        <v>2</v>
      </c>
      <c r="AE2074" t="s">
        <v>821</v>
      </c>
      <c r="AN2074" s="54"/>
      <c r="AO2074" s="54"/>
    </row>
    <row r="2075" spans="1:41" x14ac:dyDescent="0.3">
      <c r="A2075">
        <v>2074</v>
      </c>
      <c r="B2075" t="s">
        <v>275</v>
      </c>
      <c r="C2075" s="54">
        <v>45260</v>
      </c>
      <c r="D2075" s="54" t="s">
        <v>335</v>
      </c>
      <c r="E2075" t="s">
        <v>721</v>
      </c>
      <c r="F2075" t="s">
        <v>725</v>
      </c>
      <c r="G2075">
        <v>1</v>
      </c>
      <c r="H2075" s="69">
        <v>0.94791666666666663</v>
      </c>
      <c r="I2075">
        <v>0</v>
      </c>
      <c r="J2075" s="79">
        <v>35</v>
      </c>
      <c r="K2075">
        <v>2</v>
      </c>
      <c r="L2075" s="69">
        <v>0.26041666666666669</v>
      </c>
      <c r="M2075">
        <v>1</v>
      </c>
      <c r="N2075">
        <v>7.5</v>
      </c>
      <c r="O2075">
        <v>2</v>
      </c>
      <c r="P2075">
        <v>1</v>
      </c>
      <c r="Q2075">
        <v>0</v>
      </c>
      <c r="R2075">
        <v>0</v>
      </c>
      <c r="S2075">
        <v>0</v>
      </c>
      <c r="T2075">
        <v>3</v>
      </c>
      <c r="U2075">
        <v>3</v>
      </c>
      <c r="V2075">
        <v>0</v>
      </c>
      <c r="W2075">
        <v>0</v>
      </c>
      <c r="X2075">
        <v>1</v>
      </c>
      <c r="Y2075">
        <v>2</v>
      </c>
      <c r="Z2075">
        <v>1</v>
      </c>
      <c r="AA2075">
        <v>2</v>
      </c>
      <c r="AB2075">
        <v>0</v>
      </c>
      <c r="AC2075">
        <v>9</v>
      </c>
      <c r="AD2075">
        <v>2</v>
      </c>
      <c r="AE2075" t="s">
        <v>821</v>
      </c>
      <c r="AN2075" s="54"/>
      <c r="AO2075" s="54"/>
    </row>
    <row r="2076" spans="1:41" x14ac:dyDescent="0.3">
      <c r="A2076">
        <v>2075</v>
      </c>
      <c r="B2076" t="s">
        <v>275</v>
      </c>
      <c r="C2076" s="54">
        <v>45260</v>
      </c>
      <c r="D2076" s="54" t="s">
        <v>335</v>
      </c>
      <c r="E2076" t="s">
        <v>721</v>
      </c>
      <c r="F2076" t="s">
        <v>726</v>
      </c>
      <c r="G2076">
        <v>1</v>
      </c>
      <c r="H2076" s="69">
        <v>0.94791666666666663</v>
      </c>
      <c r="I2076">
        <v>0</v>
      </c>
      <c r="J2076" s="79">
        <v>35</v>
      </c>
      <c r="K2076">
        <v>2</v>
      </c>
      <c r="L2076" s="69">
        <v>0.26041666666666669</v>
      </c>
      <c r="M2076">
        <v>1</v>
      </c>
      <c r="N2076">
        <v>7.5</v>
      </c>
      <c r="O2076">
        <v>2</v>
      </c>
      <c r="P2076">
        <v>1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0</v>
      </c>
      <c r="W2076">
        <v>0</v>
      </c>
      <c r="X2076">
        <v>1</v>
      </c>
      <c r="Y2076">
        <v>2</v>
      </c>
      <c r="Z2076">
        <v>1</v>
      </c>
      <c r="AA2076">
        <v>2</v>
      </c>
      <c r="AB2076">
        <v>0</v>
      </c>
      <c r="AC2076">
        <v>9</v>
      </c>
      <c r="AD2076">
        <v>2</v>
      </c>
      <c r="AE2076" t="s">
        <v>821</v>
      </c>
      <c r="AN2076" s="54"/>
      <c r="AO2076" s="54"/>
    </row>
    <row r="2077" spans="1:41" x14ac:dyDescent="0.3">
      <c r="A2077">
        <v>2076</v>
      </c>
      <c r="B2077" t="s">
        <v>275</v>
      </c>
      <c r="C2077" s="54">
        <v>45260</v>
      </c>
      <c r="D2077" s="54" t="s">
        <v>335</v>
      </c>
      <c r="E2077" t="s">
        <v>721</v>
      </c>
      <c r="F2077" t="s">
        <v>727</v>
      </c>
      <c r="G2077">
        <v>1</v>
      </c>
      <c r="H2077" s="69">
        <v>0.94791666666666663</v>
      </c>
      <c r="I2077">
        <v>0</v>
      </c>
      <c r="J2077" s="79">
        <v>35</v>
      </c>
      <c r="K2077">
        <v>2</v>
      </c>
      <c r="L2077" s="69">
        <v>0.26041666666666669</v>
      </c>
      <c r="M2077">
        <v>1</v>
      </c>
      <c r="N2077">
        <v>7.5</v>
      </c>
      <c r="O2077">
        <v>2</v>
      </c>
      <c r="P2077">
        <v>1</v>
      </c>
      <c r="Q2077">
        <v>0</v>
      </c>
      <c r="R2077">
        <v>0</v>
      </c>
      <c r="S2077">
        <v>0</v>
      </c>
      <c r="T2077">
        <v>3</v>
      </c>
      <c r="U2077">
        <v>3</v>
      </c>
      <c r="V2077">
        <v>0</v>
      </c>
      <c r="W2077">
        <v>0</v>
      </c>
      <c r="X2077">
        <v>1</v>
      </c>
      <c r="Y2077">
        <v>2</v>
      </c>
      <c r="Z2077">
        <v>1</v>
      </c>
      <c r="AA2077">
        <v>2</v>
      </c>
      <c r="AB2077">
        <v>0</v>
      </c>
      <c r="AC2077">
        <v>9</v>
      </c>
      <c r="AD2077">
        <v>2</v>
      </c>
      <c r="AE2077" t="s">
        <v>821</v>
      </c>
      <c r="AN2077" s="54"/>
      <c r="AO2077" s="54"/>
    </row>
    <row r="2078" spans="1:41" x14ac:dyDescent="0.3">
      <c r="A2078">
        <v>2077</v>
      </c>
      <c r="B2078" t="s">
        <v>275</v>
      </c>
      <c r="C2078" s="54">
        <v>45260</v>
      </c>
      <c r="D2078" s="54" t="s">
        <v>335</v>
      </c>
      <c r="E2078" t="s">
        <v>721</v>
      </c>
      <c r="F2078" t="s">
        <v>728</v>
      </c>
      <c r="G2078">
        <v>1</v>
      </c>
      <c r="H2078" s="69">
        <v>0.94791666666666663</v>
      </c>
      <c r="I2078">
        <v>0</v>
      </c>
      <c r="J2078" s="79">
        <v>35</v>
      </c>
      <c r="K2078">
        <v>2</v>
      </c>
      <c r="L2078" s="69">
        <v>0.26041666666666669</v>
      </c>
      <c r="M2078">
        <v>1</v>
      </c>
      <c r="N2078">
        <v>7.5</v>
      </c>
      <c r="O2078">
        <v>2</v>
      </c>
      <c r="P2078">
        <v>1</v>
      </c>
      <c r="Q2078">
        <v>0</v>
      </c>
      <c r="R2078">
        <v>0</v>
      </c>
      <c r="S2078">
        <v>0</v>
      </c>
      <c r="T2078">
        <v>3</v>
      </c>
      <c r="U2078">
        <v>3</v>
      </c>
      <c r="V2078">
        <v>0</v>
      </c>
      <c r="W2078">
        <v>0</v>
      </c>
      <c r="X2078">
        <v>1</v>
      </c>
      <c r="Y2078">
        <v>2</v>
      </c>
      <c r="Z2078">
        <v>1</v>
      </c>
      <c r="AA2078">
        <v>2</v>
      </c>
      <c r="AB2078">
        <v>0</v>
      </c>
      <c r="AC2078">
        <v>8</v>
      </c>
      <c r="AD2078">
        <v>2</v>
      </c>
      <c r="AE2078" t="s">
        <v>821</v>
      </c>
      <c r="AN2078" s="54"/>
      <c r="AO2078" s="54"/>
    </row>
    <row r="2079" spans="1:41" x14ac:dyDescent="0.3">
      <c r="A2079">
        <v>2078</v>
      </c>
      <c r="B2079" t="s">
        <v>275</v>
      </c>
      <c r="C2079" s="54">
        <v>45260</v>
      </c>
      <c r="D2079" s="54" t="s">
        <v>335</v>
      </c>
      <c r="E2079" t="s">
        <v>721</v>
      </c>
      <c r="F2079" t="s">
        <v>729</v>
      </c>
      <c r="G2079">
        <v>1</v>
      </c>
      <c r="H2079" s="69">
        <v>0.94791666666666663</v>
      </c>
      <c r="I2079">
        <v>0</v>
      </c>
      <c r="J2079" s="79">
        <v>35</v>
      </c>
      <c r="K2079">
        <v>2</v>
      </c>
      <c r="L2079" s="69">
        <v>0.26041666666666669</v>
      </c>
      <c r="M2079">
        <v>1</v>
      </c>
      <c r="N2079">
        <v>7.5</v>
      </c>
      <c r="O2079">
        <v>2</v>
      </c>
      <c r="P2079">
        <v>1</v>
      </c>
      <c r="Q2079">
        <v>0</v>
      </c>
      <c r="R2079">
        <v>0</v>
      </c>
      <c r="S2079">
        <v>0</v>
      </c>
      <c r="T2079">
        <v>3</v>
      </c>
      <c r="U2079">
        <v>3</v>
      </c>
      <c r="V2079">
        <v>0</v>
      </c>
      <c r="W2079">
        <v>0</v>
      </c>
      <c r="X2079">
        <v>1</v>
      </c>
      <c r="Y2079">
        <v>2</v>
      </c>
      <c r="Z2079">
        <v>1</v>
      </c>
      <c r="AA2079">
        <v>2</v>
      </c>
      <c r="AB2079">
        <v>0</v>
      </c>
      <c r="AC2079">
        <v>9</v>
      </c>
      <c r="AD2079">
        <v>2</v>
      </c>
      <c r="AE2079" t="s">
        <v>821</v>
      </c>
      <c r="AN2079" s="54"/>
      <c r="AO2079" s="54"/>
    </row>
    <row r="2080" spans="1:41" x14ac:dyDescent="0.3">
      <c r="A2080">
        <v>2079</v>
      </c>
      <c r="B2080" t="s">
        <v>275</v>
      </c>
      <c r="C2080" s="54">
        <v>45260</v>
      </c>
      <c r="D2080" s="54" t="s">
        <v>335</v>
      </c>
      <c r="E2080" t="s">
        <v>721</v>
      </c>
      <c r="F2080" t="s">
        <v>730</v>
      </c>
      <c r="G2080">
        <v>1</v>
      </c>
      <c r="H2080" s="69">
        <v>0.94791666666666663</v>
      </c>
      <c r="I2080">
        <v>0</v>
      </c>
      <c r="J2080" s="79">
        <v>35</v>
      </c>
      <c r="K2080">
        <v>2</v>
      </c>
      <c r="L2080" s="69">
        <v>0.26041666666666669</v>
      </c>
      <c r="M2080">
        <v>1</v>
      </c>
      <c r="N2080">
        <v>7.5</v>
      </c>
      <c r="O2080">
        <v>2</v>
      </c>
      <c r="P2080">
        <v>1</v>
      </c>
      <c r="Q2080">
        <v>0</v>
      </c>
      <c r="R2080">
        <v>0</v>
      </c>
      <c r="S2080">
        <v>0</v>
      </c>
      <c r="T2080">
        <v>3</v>
      </c>
      <c r="U2080">
        <v>3</v>
      </c>
      <c r="V2080">
        <v>0</v>
      </c>
      <c r="W2080">
        <v>0</v>
      </c>
      <c r="X2080">
        <v>1</v>
      </c>
      <c r="Y2080">
        <v>2</v>
      </c>
      <c r="Z2080">
        <v>1</v>
      </c>
      <c r="AA2080">
        <v>2</v>
      </c>
      <c r="AB2080">
        <v>0</v>
      </c>
      <c r="AC2080">
        <v>10</v>
      </c>
      <c r="AD2080">
        <v>2</v>
      </c>
      <c r="AE2080" t="s">
        <v>821</v>
      </c>
      <c r="AN2080" s="54"/>
      <c r="AO2080" s="54"/>
    </row>
    <row r="2081" spans="1:41" x14ac:dyDescent="0.3">
      <c r="A2081">
        <v>2080</v>
      </c>
      <c r="B2081" t="s">
        <v>275</v>
      </c>
      <c r="C2081" s="54">
        <v>45260</v>
      </c>
      <c r="D2081" s="54" t="s">
        <v>335</v>
      </c>
      <c r="E2081" t="s">
        <v>721</v>
      </c>
      <c r="F2081" t="s">
        <v>731</v>
      </c>
      <c r="G2081">
        <v>0</v>
      </c>
      <c r="H2081" s="69">
        <v>0.94791666666666663</v>
      </c>
      <c r="I2081">
        <v>0</v>
      </c>
      <c r="J2081" s="79">
        <v>35</v>
      </c>
      <c r="K2081">
        <v>2</v>
      </c>
      <c r="L2081" s="69">
        <v>0.26041666666666669</v>
      </c>
      <c r="M2081">
        <v>1</v>
      </c>
      <c r="N2081">
        <v>7.5</v>
      </c>
      <c r="O2081">
        <v>2</v>
      </c>
      <c r="P2081">
        <v>1</v>
      </c>
      <c r="Q2081">
        <v>0</v>
      </c>
      <c r="R2081">
        <v>0</v>
      </c>
      <c r="S2081">
        <v>0</v>
      </c>
      <c r="T2081">
        <v>3</v>
      </c>
      <c r="U2081">
        <v>3</v>
      </c>
      <c r="V2081">
        <v>0</v>
      </c>
      <c r="W2081">
        <v>0</v>
      </c>
      <c r="X2081">
        <v>1</v>
      </c>
      <c r="Y2081">
        <v>2</v>
      </c>
      <c r="Z2081">
        <v>1</v>
      </c>
      <c r="AA2081">
        <v>2</v>
      </c>
      <c r="AB2081">
        <v>0</v>
      </c>
      <c r="AC2081">
        <v>11</v>
      </c>
      <c r="AD2081">
        <v>2</v>
      </c>
      <c r="AE2081" t="s">
        <v>821</v>
      </c>
      <c r="AN2081" s="54"/>
      <c r="AO2081" s="54"/>
    </row>
    <row r="2082" spans="1:41" x14ac:dyDescent="0.3">
      <c r="A2082">
        <v>2081</v>
      </c>
      <c r="B2082" t="s">
        <v>275</v>
      </c>
      <c r="C2082" s="54">
        <v>45260</v>
      </c>
      <c r="D2082" s="54" t="s">
        <v>335</v>
      </c>
      <c r="E2082" t="s">
        <v>732</v>
      </c>
      <c r="F2082" t="s">
        <v>85</v>
      </c>
      <c r="G2082">
        <v>2</v>
      </c>
      <c r="H2082" s="69">
        <v>0.94791666666666663</v>
      </c>
      <c r="I2082">
        <v>0</v>
      </c>
      <c r="J2082" s="79">
        <v>35</v>
      </c>
      <c r="K2082">
        <v>2</v>
      </c>
      <c r="L2082" s="69">
        <v>0.26041666666666669</v>
      </c>
      <c r="M2082">
        <v>1</v>
      </c>
      <c r="N2082">
        <v>7.5</v>
      </c>
      <c r="O2082">
        <v>2</v>
      </c>
      <c r="P2082">
        <v>1</v>
      </c>
      <c r="Q2082">
        <v>0</v>
      </c>
      <c r="R2082">
        <v>0</v>
      </c>
      <c r="S2082">
        <v>0</v>
      </c>
      <c r="T2082">
        <v>3</v>
      </c>
      <c r="U2082">
        <v>3</v>
      </c>
      <c r="V2082">
        <v>0</v>
      </c>
      <c r="W2082">
        <v>0</v>
      </c>
      <c r="X2082">
        <v>1</v>
      </c>
      <c r="Y2082">
        <v>2</v>
      </c>
      <c r="Z2082">
        <v>1</v>
      </c>
      <c r="AA2082">
        <v>2</v>
      </c>
      <c r="AB2082">
        <v>0</v>
      </c>
      <c r="AC2082">
        <v>13</v>
      </c>
      <c r="AD2082">
        <v>2</v>
      </c>
      <c r="AE2082" t="s">
        <v>821</v>
      </c>
      <c r="AN2082" s="54"/>
      <c r="AO2082" s="54"/>
    </row>
    <row r="2083" spans="1:41" x14ac:dyDescent="0.3">
      <c r="A2083">
        <v>2082</v>
      </c>
      <c r="B2083" t="s">
        <v>275</v>
      </c>
      <c r="C2083" s="54">
        <v>45260</v>
      </c>
      <c r="D2083" s="54" t="s">
        <v>335</v>
      </c>
      <c r="E2083" t="s">
        <v>732</v>
      </c>
      <c r="F2083" t="s">
        <v>733</v>
      </c>
      <c r="G2083">
        <v>1</v>
      </c>
      <c r="H2083" s="69">
        <v>0.94791666666666663</v>
      </c>
      <c r="I2083">
        <v>0</v>
      </c>
      <c r="J2083" s="79">
        <v>35</v>
      </c>
      <c r="K2083">
        <v>2</v>
      </c>
      <c r="L2083" s="69">
        <v>0.26041666666666669</v>
      </c>
      <c r="M2083">
        <v>1</v>
      </c>
      <c r="N2083">
        <v>7.5</v>
      </c>
      <c r="O2083">
        <v>2</v>
      </c>
      <c r="P2083">
        <v>1</v>
      </c>
      <c r="Q2083">
        <v>0</v>
      </c>
      <c r="R2083">
        <v>0</v>
      </c>
      <c r="S2083">
        <v>0</v>
      </c>
      <c r="T2083">
        <v>3</v>
      </c>
      <c r="U2083">
        <v>3</v>
      </c>
      <c r="V2083">
        <v>0</v>
      </c>
      <c r="W2083">
        <v>0</v>
      </c>
      <c r="X2083">
        <v>1</v>
      </c>
      <c r="Y2083">
        <v>2</v>
      </c>
      <c r="Z2083">
        <v>1</v>
      </c>
      <c r="AA2083">
        <v>2</v>
      </c>
      <c r="AB2083">
        <v>0</v>
      </c>
      <c r="AC2083">
        <v>13</v>
      </c>
      <c r="AD2083">
        <v>2</v>
      </c>
      <c r="AE2083" t="s">
        <v>821</v>
      </c>
      <c r="AN2083" s="54"/>
      <c r="AO2083" s="54"/>
    </row>
    <row r="2084" spans="1:41" x14ac:dyDescent="0.3">
      <c r="A2084">
        <v>2083</v>
      </c>
      <c r="B2084" t="s">
        <v>275</v>
      </c>
      <c r="C2084" s="54">
        <v>45260</v>
      </c>
      <c r="D2084" s="54" t="s">
        <v>335</v>
      </c>
      <c r="E2084" t="s">
        <v>732</v>
      </c>
      <c r="F2084" t="s">
        <v>734</v>
      </c>
      <c r="G2084">
        <v>1</v>
      </c>
      <c r="H2084" s="69">
        <v>0.94791666666666663</v>
      </c>
      <c r="I2084">
        <v>0</v>
      </c>
      <c r="J2084" s="79">
        <v>35</v>
      </c>
      <c r="K2084">
        <v>2</v>
      </c>
      <c r="L2084" s="69">
        <v>0.26041666666666669</v>
      </c>
      <c r="M2084">
        <v>1</v>
      </c>
      <c r="N2084">
        <v>7.5</v>
      </c>
      <c r="O2084">
        <v>2</v>
      </c>
      <c r="P2084">
        <v>1</v>
      </c>
      <c r="Q2084">
        <v>0</v>
      </c>
      <c r="R2084">
        <v>0</v>
      </c>
      <c r="S2084">
        <v>0</v>
      </c>
      <c r="T2084">
        <v>3</v>
      </c>
      <c r="U2084">
        <v>3</v>
      </c>
      <c r="V2084">
        <v>0</v>
      </c>
      <c r="W2084">
        <v>0</v>
      </c>
      <c r="X2084">
        <v>1</v>
      </c>
      <c r="Y2084">
        <v>2</v>
      </c>
      <c r="Z2084">
        <v>1</v>
      </c>
      <c r="AA2084">
        <v>2</v>
      </c>
      <c r="AB2084">
        <v>0</v>
      </c>
      <c r="AC2084">
        <v>14</v>
      </c>
      <c r="AD2084">
        <v>3</v>
      </c>
      <c r="AE2084" t="s">
        <v>821</v>
      </c>
      <c r="AN2084" s="54"/>
      <c r="AO2084" s="54"/>
    </row>
    <row r="2085" spans="1:41" x14ac:dyDescent="0.3">
      <c r="A2085">
        <v>2084</v>
      </c>
      <c r="B2085" t="s">
        <v>275</v>
      </c>
      <c r="C2085" s="54">
        <v>45260</v>
      </c>
      <c r="D2085" s="54" t="s">
        <v>335</v>
      </c>
      <c r="E2085" t="s">
        <v>732</v>
      </c>
      <c r="F2085" t="s">
        <v>735</v>
      </c>
      <c r="G2085">
        <v>1</v>
      </c>
      <c r="H2085" s="69">
        <v>0.94791666666666663</v>
      </c>
      <c r="I2085">
        <v>0</v>
      </c>
      <c r="J2085" s="79">
        <v>35</v>
      </c>
      <c r="K2085">
        <v>2</v>
      </c>
      <c r="L2085" s="69">
        <v>0.26041666666666669</v>
      </c>
      <c r="M2085">
        <v>1</v>
      </c>
      <c r="N2085">
        <v>7.5</v>
      </c>
      <c r="O2085">
        <v>2</v>
      </c>
      <c r="P2085">
        <v>1</v>
      </c>
      <c r="Q2085">
        <v>0</v>
      </c>
      <c r="R2085">
        <v>0</v>
      </c>
      <c r="S2085">
        <v>0</v>
      </c>
      <c r="T2085">
        <v>3</v>
      </c>
      <c r="U2085">
        <v>3</v>
      </c>
      <c r="V2085">
        <v>0</v>
      </c>
      <c r="W2085">
        <v>0</v>
      </c>
      <c r="X2085">
        <v>1</v>
      </c>
      <c r="Y2085">
        <v>2</v>
      </c>
      <c r="Z2085">
        <v>1</v>
      </c>
      <c r="AA2085">
        <v>2</v>
      </c>
      <c r="AB2085">
        <v>0</v>
      </c>
      <c r="AC2085">
        <v>15</v>
      </c>
      <c r="AD2085">
        <v>3</v>
      </c>
      <c r="AE2085" t="s">
        <v>821</v>
      </c>
      <c r="AN2085" s="54"/>
      <c r="AO2085" s="54"/>
    </row>
    <row r="2086" spans="1:41" x14ac:dyDescent="0.3">
      <c r="A2086">
        <v>2085</v>
      </c>
      <c r="B2086" t="s">
        <v>275</v>
      </c>
      <c r="C2086" s="54">
        <v>45260</v>
      </c>
      <c r="D2086" s="54" t="s">
        <v>335</v>
      </c>
      <c r="E2086" t="s">
        <v>732</v>
      </c>
      <c r="F2086" t="s">
        <v>736</v>
      </c>
      <c r="G2086">
        <v>0</v>
      </c>
      <c r="H2086" s="69">
        <v>0.94791666666666663</v>
      </c>
      <c r="I2086">
        <v>0</v>
      </c>
      <c r="J2086" s="79">
        <v>35</v>
      </c>
      <c r="K2086">
        <v>2</v>
      </c>
      <c r="L2086" s="69">
        <v>0.26041666666666669</v>
      </c>
      <c r="M2086">
        <v>1</v>
      </c>
      <c r="N2086">
        <v>7.5</v>
      </c>
      <c r="O2086">
        <v>2</v>
      </c>
      <c r="P2086">
        <v>1</v>
      </c>
      <c r="Q2086">
        <v>0</v>
      </c>
      <c r="R2086">
        <v>0</v>
      </c>
      <c r="S2086">
        <v>0</v>
      </c>
      <c r="T2086">
        <v>3</v>
      </c>
      <c r="U2086">
        <v>3</v>
      </c>
      <c r="V2086">
        <v>0</v>
      </c>
      <c r="W2086">
        <v>0</v>
      </c>
      <c r="X2086">
        <v>1</v>
      </c>
      <c r="Y2086">
        <v>2</v>
      </c>
      <c r="Z2086">
        <v>1</v>
      </c>
      <c r="AA2086">
        <v>2</v>
      </c>
      <c r="AB2086">
        <v>0</v>
      </c>
      <c r="AC2086">
        <v>16</v>
      </c>
      <c r="AD2086">
        <v>3</v>
      </c>
      <c r="AE2086" t="s">
        <v>821</v>
      </c>
      <c r="AN2086" s="54"/>
      <c r="AO2086" s="54"/>
    </row>
    <row r="2087" spans="1:41" x14ac:dyDescent="0.3">
      <c r="A2087">
        <v>2086</v>
      </c>
      <c r="B2087" t="s">
        <v>276</v>
      </c>
      <c r="C2087" s="54">
        <v>45260</v>
      </c>
      <c r="D2087" s="54" t="s">
        <v>335</v>
      </c>
      <c r="E2087" t="s">
        <v>721</v>
      </c>
      <c r="F2087" t="s">
        <v>722</v>
      </c>
      <c r="G2087">
        <v>2</v>
      </c>
      <c r="H2087" s="69">
        <v>0.91666666666666663</v>
      </c>
      <c r="I2087">
        <v>0</v>
      </c>
      <c r="J2087" s="79">
        <v>40</v>
      </c>
      <c r="K2087">
        <v>2</v>
      </c>
      <c r="L2087" s="69">
        <v>0.27083333333333331</v>
      </c>
      <c r="M2087">
        <v>1</v>
      </c>
      <c r="N2087">
        <v>7</v>
      </c>
      <c r="O2087">
        <v>2</v>
      </c>
      <c r="P2087">
        <v>0</v>
      </c>
      <c r="Q2087">
        <v>0</v>
      </c>
      <c r="R2087">
        <v>0</v>
      </c>
      <c r="S2087">
        <v>0</v>
      </c>
      <c r="T2087">
        <v>3</v>
      </c>
      <c r="U2087">
        <v>3</v>
      </c>
      <c r="V2087">
        <v>0</v>
      </c>
      <c r="W2087">
        <v>0</v>
      </c>
      <c r="X2087">
        <v>0</v>
      </c>
      <c r="Y2087">
        <v>2</v>
      </c>
      <c r="Z2087">
        <v>1</v>
      </c>
      <c r="AA2087">
        <v>2</v>
      </c>
      <c r="AB2087">
        <v>0</v>
      </c>
      <c r="AC2087">
        <v>18</v>
      </c>
      <c r="AD2087">
        <v>3</v>
      </c>
      <c r="AE2087" t="s">
        <v>821</v>
      </c>
      <c r="AN2087" s="54"/>
      <c r="AO2087" s="54"/>
    </row>
    <row r="2088" spans="1:41" x14ac:dyDescent="0.3">
      <c r="A2088">
        <v>2087</v>
      </c>
      <c r="B2088" t="s">
        <v>276</v>
      </c>
      <c r="C2088" s="54">
        <v>45260</v>
      </c>
      <c r="D2088" s="54" t="s">
        <v>335</v>
      </c>
      <c r="E2088" t="s">
        <v>721</v>
      </c>
      <c r="F2088" t="s">
        <v>723</v>
      </c>
      <c r="G2088">
        <v>2</v>
      </c>
      <c r="H2088" s="69">
        <v>0.91666666666666663</v>
      </c>
      <c r="I2088">
        <v>0</v>
      </c>
      <c r="J2088" s="79">
        <v>40</v>
      </c>
      <c r="K2088">
        <v>2</v>
      </c>
      <c r="L2088" s="69">
        <v>0.27083333333333331</v>
      </c>
      <c r="M2088">
        <v>1</v>
      </c>
      <c r="N2088">
        <v>7</v>
      </c>
      <c r="O2088">
        <v>2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3</v>
      </c>
      <c r="V2088">
        <v>0</v>
      </c>
      <c r="W2088">
        <v>0</v>
      </c>
      <c r="X2088">
        <v>0</v>
      </c>
      <c r="Y2088">
        <v>2</v>
      </c>
      <c r="Z2088">
        <v>1</v>
      </c>
      <c r="AA2088">
        <v>2</v>
      </c>
      <c r="AB2088">
        <v>0</v>
      </c>
      <c r="AC2088">
        <v>16</v>
      </c>
      <c r="AD2088">
        <v>3</v>
      </c>
      <c r="AE2088" t="s">
        <v>821</v>
      </c>
      <c r="AN2088" s="54"/>
      <c r="AO2088" s="54"/>
    </row>
    <row r="2089" spans="1:41" x14ac:dyDescent="0.3">
      <c r="A2089">
        <v>2088</v>
      </c>
      <c r="B2089" t="s">
        <v>276</v>
      </c>
      <c r="C2089" s="54">
        <v>45260</v>
      </c>
      <c r="D2089" s="54" t="s">
        <v>335</v>
      </c>
      <c r="E2089" t="s">
        <v>721</v>
      </c>
      <c r="F2089" t="s">
        <v>724</v>
      </c>
      <c r="G2089">
        <v>2</v>
      </c>
      <c r="H2089" s="69">
        <v>0.91666666666666663</v>
      </c>
      <c r="I2089">
        <v>0</v>
      </c>
      <c r="J2089" s="79">
        <v>40</v>
      </c>
      <c r="K2089">
        <v>2</v>
      </c>
      <c r="L2089" s="69">
        <v>0.27083333333333331</v>
      </c>
      <c r="M2089">
        <v>1</v>
      </c>
      <c r="N2089">
        <v>7</v>
      </c>
      <c r="O2089">
        <v>2</v>
      </c>
      <c r="P2089">
        <v>0</v>
      </c>
      <c r="Q2089">
        <v>0</v>
      </c>
      <c r="R2089">
        <v>0</v>
      </c>
      <c r="S2089">
        <v>0</v>
      </c>
      <c r="T2089">
        <v>3</v>
      </c>
      <c r="U2089">
        <v>3</v>
      </c>
      <c r="V2089">
        <v>0</v>
      </c>
      <c r="W2089">
        <v>0</v>
      </c>
      <c r="X2089">
        <v>0</v>
      </c>
      <c r="Y2089">
        <v>2</v>
      </c>
      <c r="Z2089">
        <v>1</v>
      </c>
      <c r="AA2089">
        <v>2</v>
      </c>
      <c r="AB2089">
        <v>0</v>
      </c>
      <c r="AC2089">
        <v>15</v>
      </c>
      <c r="AD2089">
        <v>3</v>
      </c>
      <c r="AE2089" t="s">
        <v>821</v>
      </c>
      <c r="AN2089" s="54"/>
      <c r="AO2089" s="54"/>
    </row>
    <row r="2090" spans="1:41" x14ac:dyDescent="0.3">
      <c r="A2090">
        <v>2089</v>
      </c>
      <c r="B2090" t="s">
        <v>276</v>
      </c>
      <c r="C2090" s="54">
        <v>45260</v>
      </c>
      <c r="D2090" s="54" t="s">
        <v>335</v>
      </c>
      <c r="E2090" t="s">
        <v>721</v>
      </c>
      <c r="F2090" t="s">
        <v>725</v>
      </c>
      <c r="G2090">
        <v>2</v>
      </c>
      <c r="H2090" s="69">
        <v>0.91666666666666663</v>
      </c>
      <c r="I2090">
        <v>0</v>
      </c>
      <c r="J2090" s="79">
        <v>40</v>
      </c>
      <c r="K2090">
        <v>2</v>
      </c>
      <c r="L2090" s="69">
        <v>0.27083333333333331</v>
      </c>
      <c r="M2090">
        <v>1</v>
      </c>
      <c r="N2090">
        <v>7</v>
      </c>
      <c r="O2090">
        <v>2</v>
      </c>
      <c r="P2090">
        <v>0</v>
      </c>
      <c r="Q2090">
        <v>0</v>
      </c>
      <c r="R2090">
        <v>0</v>
      </c>
      <c r="S2090">
        <v>0</v>
      </c>
      <c r="T2090">
        <v>3</v>
      </c>
      <c r="U2090">
        <v>3</v>
      </c>
      <c r="V2090">
        <v>0</v>
      </c>
      <c r="W2090">
        <v>0</v>
      </c>
      <c r="X2090">
        <v>0</v>
      </c>
      <c r="Y2090">
        <v>2</v>
      </c>
      <c r="Z2090">
        <v>1</v>
      </c>
      <c r="AA2090">
        <v>2</v>
      </c>
      <c r="AB2090">
        <v>0</v>
      </c>
      <c r="AC2090">
        <v>14</v>
      </c>
      <c r="AD2090">
        <v>2</v>
      </c>
      <c r="AE2090" t="s">
        <v>821</v>
      </c>
      <c r="AN2090" s="54"/>
      <c r="AO2090" s="54"/>
    </row>
    <row r="2091" spans="1:41" x14ac:dyDescent="0.3">
      <c r="A2091">
        <v>2090</v>
      </c>
      <c r="B2091" t="s">
        <v>276</v>
      </c>
      <c r="C2091" s="54">
        <v>45260</v>
      </c>
      <c r="D2091" s="54" t="s">
        <v>335</v>
      </c>
      <c r="E2091" t="s">
        <v>721</v>
      </c>
      <c r="F2091" t="s">
        <v>726</v>
      </c>
      <c r="G2091">
        <v>2</v>
      </c>
      <c r="H2091" s="69">
        <v>0.91666666666666663</v>
      </c>
      <c r="I2091">
        <v>0</v>
      </c>
      <c r="J2091" s="79">
        <v>40</v>
      </c>
      <c r="K2091">
        <v>2</v>
      </c>
      <c r="L2091" s="69">
        <v>0.27083333333333331</v>
      </c>
      <c r="M2091">
        <v>1</v>
      </c>
      <c r="N2091">
        <v>7</v>
      </c>
      <c r="O2091">
        <v>2</v>
      </c>
      <c r="P2091">
        <v>0</v>
      </c>
      <c r="Q2091">
        <v>0</v>
      </c>
      <c r="R2091">
        <v>0</v>
      </c>
      <c r="S2091">
        <v>0</v>
      </c>
      <c r="T2091">
        <v>3</v>
      </c>
      <c r="U2091">
        <v>3</v>
      </c>
      <c r="V2091">
        <v>0</v>
      </c>
      <c r="W2091">
        <v>0</v>
      </c>
      <c r="X2091">
        <v>0</v>
      </c>
      <c r="Y2091">
        <v>2</v>
      </c>
      <c r="Z2091">
        <v>1</v>
      </c>
      <c r="AA2091">
        <v>2</v>
      </c>
      <c r="AB2091">
        <v>0</v>
      </c>
      <c r="AC2091">
        <v>13</v>
      </c>
      <c r="AD2091">
        <v>2</v>
      </c>
      <c r="AE2091" t="s">
        <v>821</v>
      </c>
      <c r="AN2091" s="54"/>
      <c r="AO2091" s="54"/>
    </row>
    <row r="2092" spans="1:41" x14ac:dyDescent="0.3">
      <c r="A2092">
        <v>2091</v>
      </c>
      <c r="B2092" t="s">
        <v>276</v>
      </c>
      <c r="C2092" s="54">
        <v>45260</v>
      </c>
      <c r="D2092" s="54" t="s">
        <v>335</v>
      </c>
      <c r="E2092" t="s">
        <v>721</v>
      </c>
      <c r="F2092" t="s">
        <v>727</v>
      </c>
      <c r="G2092">
        <v>2</v>
      </c>
      <c r="H2092" s="69">
        <v>0.91666666666666663</v>
      </c>
      <c r="I2092">
        <v>0</v>
      </c>
      <c r="J2092" s="79">
        <v>40</v>
      </c>
      <c r="K2092">
        <v>2</v>
      </c>
      <c r="L2092" s="69">
        <v>0.27083333333333331</v>
      </c>
      <c r="M2092">
        <v>1</v>
      </c>
      <c r="N2092">
        <v>7</v>
      </c>
      <c r="O2092">
        <v>2</v>
      </c>
      <c r="P2092">
        <v>0</v>
      </c>
      <c r="Q2092">
        <v>0</v>
      </c>
      <c r="R2092">
        <v>0</v>
      </c>
      <c r="S2092">
        <v>0</v>
      </c>
      <c r="T2092">
        <v>3</v>
      </c>
      <c r="U2092">
        <v>3</v>
      </c>
      <c r="V2092">
        <v>0</v>
      </c>
      <c r="W2092">
        <v>0</v>
      </c>
      <c r="X2092">
        <v>0</v>
      </c>
      <c r="Y2092">
        <v>2</v>
      </c>
      <c r="Z2092">
        <v>1</v>
      </c>
      <c r="AA2092">
        <v>2</v>
      </c>
      <c r="AB2092">
        <v>0</v>
      </c>
      <c r="AC2092">
        <v>12</v>
      </c>
      <c r="AD2092">
        <v>2</v>
      </c>
      <c r="AE2092" t="s">
        <v>821</v>
      </c>
      <c r="AN2092" s="54"/>
      <c r="AO2092" s="54"/>
    </row>
    <row r="2093" spans="1:41" x14ac:dyDescent="0.3">
      <c r="A2093">
        <v>2092</v>
      </c>
      <c r="B2093" t="s">
        <v>276</v>
      </c>
      <c r="C2093" s="54">
        <v>45260</v>
      </c>
      <c r="D2093" s="54" t="s">
        <v>335</v>
      </c>
      <c r="E2093" t="s">
        <v>721</v>
      </c>
      <c r="F2093" t="s">
        <v>728</v>
      </c>
      <c r="G2093">
        <v>2</v>
      </c>
      <c r="H2093" s="69">
        <v>0.91666666666666663</v>
      </c>
      <c r="I2093">
        <v>0</v>
      </c>
      <c r="J2093" s="79">
        <v>40</v>
      </c>
      <c r="K2093">
        <v>2</v>
      </c>
      <c r="L2093" s="69">
        <v>0.27083333333333331</v>
      </c>
      <c r="M2093">
        <v>1</v>
      </c>
      <c r="N2093">
        <v>7</v>
      </c>
      <c r="O2093">
        <v>2</v>
      </c>
      <c r="P2093">
        <v>0</v>
      </c>
      <c r="Q2093">
        <v>0</v>
      </c>
      <c r="R2093">
        <v>0</v>
      </c>
      <c r="S2093">
        <v>0</v>
      </c>
      <c r="T2093">
        <v>3</v>
      </c>
      <c r="U2093">
        <v>3</v>
      </c>
      <c r="V2093">
        <v>0</v>
      </c>
      <c r="W2093">
        <v>0</v>
      </c>
      <c r="X2093">
        <v>0</v>
      </c>
      <c r="Y2093">
        <v>2</v>
      </c>
      <c r="Z2093">
        <v>1</v>
      </c>
      <c r="AA2093">
        <v>2</v>
      </c>
      <c r="AB2093">
        <v>0</v>
      </c>
      <c r="AC2093">
        <v>10</v>
      </c>
      <c r="AD2093">
        <v>2</v>
      </c>
      <c r="AE2093" t="s">
        <v>821</v>
      </c>
      <c r="AN2093" s="54"/>
      <c r="AO2093" s="54"/>
    </row>
    <row r="2094" spans="1:41" x14ac:dyDescent="0.3">
      <c r="A2094">
        <v>2093</v>
      </c>
      <c r="B2094" t="s">
        <v>276</v>
      </c>
      <c r="C2094" s="54">
        <v>45260</v>
      </c>
      <c r="D2094" s="54" t="s">
        <v>335</v>
      </c>
      <c r="E2094" t="s">
        <v>721</v>
      </c>
      <c r="F2094" t="s">
        <v>729</v>
      </c>
      <c r="G2094">
        <v>2</v>
      </c>
      <c r="H2094" s="69">
        <v>0.91666666666666663</v>
      </c>
      <c r="I2094">
        <v>0</v>
      </c>
      <c r="J2094" s="79">
        <v>40</v>
      </c>
      <c r="K2094">
        <v>2</v>
      </c>
      <c r="L2094" s="69">
        <v>0.27083333333333331</v>
      </c>
      <c r="M2094">
        <v>1</v>
      </c>
      <c r="N2094">
        <v>7</v>
      </c>
      <c r="O2094">
        <v>2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3</v>
      </c>
      <c r="V2094">
        <v>0</v>
      </c>
      <c r="W2094">
        <v>0</v>
      </c>
      <c r="X2094">
        <v>0</v>
      </c>
      <c r="Y2094">
        <v>2</v>
      </c>
      <c r="Z2094">
        <v>1</v>
      </c>
      <c r="AA2094">
        <v>2</v>
      </c>
      <c r="AB2094">
        <v>0</v>
      </c>
      <c r="AC2094">
        <v>9</v>
      </c>
      <c r="AD2094">
        <v>2</v>
      </c>
      <c r="AE2094" t="s">
        <v>821</v>
      </c>
      <c r="AN2094" s="54"/>
      <c r="AO2094" s="54"/>
    </row>
    <row r="2095" spans="1:41" x14ac:dyDescent="0.3">
      <c r="A2095">
        <v>2094</v>
      </c>
      <c r="B2095" t="s">
        <v>276</v>
      </c>
      <c r="C2095" s="54">
        <v>45260</v>
      </c>
      <c r="D2095" s="54" t="s">
        <v>335</v>
      </c>
      <c r="E2095" t="s">
        <v>721</v>
      </c>
      <c r="F2095" t="s">
        <v>730</v>
      </c>
      <c r="G2095">
        <v>2</v>
      </c>
      <c r="H2095" s="69">
        <v>0.91666666666666663</v>
      </c>
      <c r="I2095">
        <v>0</v>
      </c>
      <c r="J2095" s="79">
        <v>40</v>
      </c>
      <c r="K2095">
        <v>2</v>
      </c>
      <c r="L2095" s="69">
        <v>0.27083333333333331</v>
      </c>
      <c r="M2095">
        <v>1</v>
      </c>
      <c r="N2095">
        <v>7</v>
      </c>
      <c r="O2095">
        <v>2</v>
      </c>
      <c r="P2095">
        <v>0</v>
      </c>
      <c r="Q2095">
        <v>0</v>
      </c>
      <c r="R2095">
        <v>0</v>
      </c>
      <c r="S2095">
        <v>0</v>
      </c>
      <c r="T2095">
        <v>3</v>
      </c>
      <c r="U2095">
        <v>3</v>
      </c>
      <c r="V2095">
        <v>0</v>
      </c>
      <c r="W2095">
        <v>0</v>
      </c>
      <c r="X2095">
        <v>0</v>
      </c>
      <c r="Y2095">
        <v>2</v>
      </c>
      <c r="Z2095">
        <v>1</v>
      </c>
      <c r="AA2095">
        <v>2</v>
      </c>
      <c r="AB2095">
        <v>0</v>
      </c>
      <c r="AC2095">
        <v>8</v>
      </c>
      <c r="AD2095">
        <v>2</v>
      </c>
      <c r="AE2095" t="s">
        <v>821</v>
      </c>
      <c r="AN2095" s="54"/>
      <c r="AO2095" s="54"/>
    </row>
    <row r="2096" spans="1:41" x14ac:dyDescent="0.3">
      <c r="A2096">
        <v>2095</v>
      </c>
      <c r="B2096" t="s">
        <v>276</v>
      </c>
      <c r="C2096" s="54">
        <v>45260</v>
      </c>
      <c r="D2096" s="54" t="s">
        <v>335</v>
      </c>
      <c r="E2096" t="s">
        <v>721</v>
      </c>
      <c r="F2096" t="s">
        <v>731</v>
      </c>
      <c r="G2096">
        <v>0</v>
      </c>
      <c r="H2096" s="69">
        <v>0.91666666666666663</v>
      </c>
      <c r="I2096">
        <v>0</v>
      </c>
      <c r="J2096" s="79">
        <v>40</v>
      </c>
      <c r="K2096">
        <v>2</v>
      </c>
      <c r="L2096" s="69">
        <v>0.27083333333333331</v>
      </c>
      <c r="M2096">
        <v>1</v>
      </c>
      <c r="N2096">
        <v>7</v>
      </c>
      <c r="O2096">
        <v>2</v>
      </c>
      <c r="P2096">
        <v>0</v>
      </c>
      <c r="Q2096">
        <v>0</v>
      </c>
      <c r="R2096">
        <v>0</v>
      </c>
      <c r="S2096">
        <v>0</v>
      </c>
      <c r="T2096">
        <v>3</v>
      </c>
      <c r="U2096">
        <v>3</v>
      </c>
      <c r="V2096">
        <v>0</v>
      </c>
      <c r="W2096">
        <v>0</v>
      </c>
      <c r="X2096">
        <v>0</v>
      </c>
      <c r="Y2096">
        <v>2</v>
      </c>
      <c r="Z2096">
        <v>1</v>
      </c>
      <c r="AA2096">
        <v>2</v>
      </c>
      <c r="AB2096">
        <v>0</v>
      </c>
      <c r="AC2096">
        <v>7</v>
      </c>
      <c r="AD2096">
        <v>2</v>
      </c>
      <c r="AE2096" t="s">
        <v>821</v>
      </c>
      <c r="AN2096" s="54"/>
      <c r="AO2096" s="54"/>
    </row>
    <row r="2097" spans="1:41" x14ac:dyDescent="0.3">
      <c r="A2097">
        <v>2096</v>
      </c>
      <c r="B2097" t="s">
        <v>276</v>
      </c>
      <c r="C2097" s="54">
        <v>45260</v>
      </c>
      <c r="D2097" s="54" t="s">
        <v>335</v>
      </c>
      <c r="E2097" t="s">
        <v>732</v>
      </c>
      <c r="F2097" t="s">
        <v>85</v>
      </c>
      <c r="G2097">
        <v>1</v>
      </c>
      <c r="H2097" s="69">
        <v>0.91666666666666663</v>
      </c>
      <c r="I2097">
        <v>0</v>
      </c>
      <c r="J2097" s="79">
        <v>40</v>
      </c>
      <c r="K2097">
        <v>2</v>
      </c>
      <c r="L2097" s="69">
        <v>0.27083333333333331</v>
      </c>
      <c r="M2097">
        <v>1</v>
      </c>
      <c r="N2097">
        <v>7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3</v>
      </c>
      <c r="V2097">
        <v>0</v>
      </c>
      <c r="W2097">
        <v>0</v>
      </c>
      <c r="X2097">
        <v>0</v>
      </c>
      <c r="Y2097">
        <v>2</v>
      </c>
      <c r="Z2097">
        <v>1</v>
      </c>
      <c r="AA2097">
        <v>2</v>
      </c>
      <c r="AB2097">
        <v>0</v>
      </c>
      <c r="AC2097">
        <v>8</v>
      </c>
      <c r="AD2097">
        <v>2</v>
      </c>
      <c r="AE2097" t="s">
        <v>821</v>
      </c>
      <c r="AN2097" s="54"/>
      <c r="AO2097" s="54"/>
    </row>
    <row r="2098" spans="1:41" x14ac:dyDescent="0.3">
      <c r="A2098">
        <v>2097</v>
      </c>
      <c r="B2098" t="s">
        <v>276</v>
      </c>
      <c r="C2098" s="54">
        <v>45260</v>
      </c>
      <c r="D2098" s="54" t="s">
        <v>335</v>
      </c>
      <c r="E2098" t="s">
        <v>732</v>
      </c>
      <c r="F2098" t="s">
        <v>733</v>
      </c>
      <c r="G2098">
        <v>1</v>
      </c>
      <c r="H2098" s="69">
        <v>0.91666666666666663</v>
      </c>
      <c r="I2098">
        <v>0</v>
      </c>
      <c r="J2098" s="79">
        <v>40</v>
      </c>
      <c r="K2098">
        <v>2</v>
      </c>
      <c r="L2098" s="69">
        <v>0.27083333333333331</v>
      </c>
      <c r="M2098">
        <v>1</v>
      </c>
      <c r="N2098">
        <v>7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0</v>
      </c>
      <c r="W2098">
        <v>0</v>
      </c>
      <c r="X2098">
        <v>0</v>
      </c>
      <c r="Y2098">
        <v>2</v>
      </c>
      <c r="Z2098">
        <v>1</v>
      </c>
      <c r="AA2098">
        <v>2</v>
      </c>
      <c r="AB2098">
        <v>0</v>
      </c>
      <c r="AC2098">
        <v>8</v>
      </c>
      <c r="AD2098">
        <v>2</v>
      </c>
      <c r="AE2098" t="s">
        <v>821</v>
      </c>
      <c r="AN2098" s="54"/>
      <c r="AO2098" s="54"/>
    </row>
    <row r="2099" spans="1:41" x14ac:dyDescent="0.3">
      <c r="A2099">
        <v>2098</v>
      </c>
      <c r="B2099" t="s">
        <v>276</v>
      </c>
      <c r="C2099" s="54">
        <v>45260</v>
      </c>
      <c r="D2099" s="54" t="s">
        <v>335</v>
      </c>
      <c r="E2099" t="s">
        <v>732</v>
      </c>
      <c r="F2099" t="s">
        <v>734</v>
      </c>
      <c r="G2099">
        <v>1</v>
      </c>
      <c r="H2099" s="69">
        <v>0.91666666666666663</v>
      </c>
      <c r="I2099">
        <v>0</v>
      </c>
      <c r="J2099" s="79">
        <v>40</v>
      </c>
      <c r="K2099">
        <v>2</v>
      </c>
      <c r="L2099" s="69">
        <v>0.27083333333333331</v>
      </c>
      <c r="M2099">
        <v>1</v>
      </c>
      <c r="N2099">
        <v>7</v>
      </c>
      <c r="O2099">
        <v>2</v>
      </c>
      <c r="P2099">
        <v>0</v>
      </c>
      <c r="Q2099">
        <v>0</v>
      </c>
      <c r="R2099">
        <v>0</v>
      </c>
      <c r="S2099">
        <v>0</v>
      </c>
      <c r="T2099">
        <v>3</v>
      </c>
      <c r="U2099">
        <v>3</v>
      </c>
      <c r="V2099">
        <v>0</v>
      </c>
      <c r="W2099">
        <v>0</v>
      </c>
      <c r="X2099">
        <v>0</v>
      </c>
      <c r="Y2099">
        <v>2</v>
      </c>
      <c r="Z2099">
        <v>1</v>
      </c>
      <c r="AA2099">
        <v>2</v>
      </c>
      <c r="AB2099">
        <v>0</v>
      </c>
      <c r="AC2099">
        <v>7</v>
      </c>
      <c r="AD2099">
        <v>2</v>
      </c>
      <c r="AE2099" t="s">
        <v>821</v>
      </c>
      <c r="AN2099" s="54"/>
      <c r="AO2099" s="54"/>
    </row>
    <row r="2100" spans="1:41" x14ac:dyDescent="0.3">
      <c r="A2100">
        <v>2099</v>
      </c>
      <c r="B2100" t="s">
        <v>276</v>
      </c>
      <c r="C2100" s="54">
        <v>45260</v>
      </c>
      <c r="D2100" s="54" t="s">
        <v>335</v>
      </c>
      <c r="E2100" t="s">
        <v>732</v>
      </c>
      <c r="F2100" t="s">
        <v>735</v>
      </c>
      <c r="G2100">
        <v>1</v>
      </c>
      <c r="H2100" s="69">
        <v>0.91666666666666663</v>
      </c>
      <c r="I2100">
        <v>0</v>
      </c>
      <c r="J2100" s="79">
        <v>40</v>
      </c>
      <c r="K2100">
        <v>2</v>
      </c>
      <c r="L2100" s="69">
        <v>0.27083333333333331</v>
      </c>
      <c r="M2100">
        <v>1</v>
      </c>
      <c r="N2100">
        <v>7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3</v>
      </c>
      <c r="U2100">
        <v>3</v>
      </c>
      <c r="V2100">
        <v>0</v>
      </c>
      <c r="W2100">
        <v>0</v>
      </c>
      <c r="X2100">
        <v>0</v>
      </c>
      <c r="Y2100">
        <v>2</v>
      </c>
      <c r="Z2100">
        <v>1</v>
      </c>
      <c r="AA2100">
        <v>2</v>
      </c>
      <c r="AB2100">
        <v>0</v>
      </c>
      <c r="AC2100">
        <v>7</v>
      </c>
      <c r="AD2100">
        <v>2</v>
      </c>
      <c r="AE2100" t="s">
        <v>821</v>
      </c>
      <c r="AN2100" s="54"/>
      <c r="AO2100" s="54"/>
    </row>
    <row r="2101" spans="1:41" x14ac:dyDescent="0.3">
      <c r="A2101">
        <v>2100</v>
      </c>
      <c r="B2101" t="s">
        <v>276</v>
      </c>
      <c r="C2101" s="54">
        <v>45260</v>
      </c>
      <c r="D2101" s="54" t="s">
        <v>335</v>
      </c>
      <c r="E2101" t="s">
        <v>732</v>
      </c>
      <c r="F2101" t="s">
        <v>736</v>
      </c>
      <c r="G2101">
        <v>0</v>
      </c>
      <c r="H2101" s="69">
        <v>0.91666666666666663</v>
      </c>
      <c r="I2101">
        <v>0</v>
      </c>
      <c r="J2101" s="79">
        <v>40</v>
      </c>
      <c r="K2101">
        <v>2</v>
      </c>
      <c r="L2101" s="69">
        <v>0.27083333333333331</v>
      </c>
      <c r="M2101">
        <v>1</v>
      </c>
      <c r="N2101">
        <v>7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3</v>
      </c>
      <c r="U2101">
        <v>3</v>
      </c>
      <c r="V2101">
        <v>0</v>
      </c>
      <c r="W2101">
        <v>0</v>
      </c>
      <c r="X2101">
        <v>0</v>
      </c>
      <c r="Y2101">
        <v>2</v>
      </c>
      <c r="Z2101">
        <v>1</v>
      </c>
      <c r="AA2101">
        <v>2</v>
      </c>
      <c r="AB2101">
        <v>0</v>
      </c>
      <c r="AC2101">
        <v>7</v>
      </c>
      <c r="AD2101">
        <v>2</v>
      </c>
      <c r="AE2101" t="s">
        <v>821</v>
      </c>
      <c r="AN2101" s="54"/>
      <c r="AO2101" s="54"/>
    </row>
    <row r="2102" spans="1:41" x14ac:dyDescent="0.3">
      <c r="A2102">
        <v>2101</v>
      </c>
      <c r="B2102" t="s">
        <v>277</v>
      </c>
      <c r="C2102" s="54">
        <v>45260</v>
      </c>
      <c r="D2102" s="54" t="s">
        <v>335</v>
      </c>
      <c r="E2102" t="s">
        <v>721</v>
      </c>
      <c r="F2102" t="s">
        <v>722</v>
      </c>
      <c r="G2102">
        <v>1</v>
      </c>
      <c r="H2102" s="69">
        <v>0.9375</v>
      </c>
      <c r="I2102">
        <v>0</v>
      </c>
      <c r="J2102" s="79">
        <v>20</v>
      </c>
      <c r="K2102">
        <v>0</v>
      </c>
      <c r="L2102" s="69">
        <v>0.26041666666666669</v>
      </c>
      <c r="M2102">
        <v>1</v>
      </c>
      <c r="N2102">
        <v>8.5</v>
      </c>
      <c r="O2102">
        <v>0</v>
      </c>
      <c r="P2102">
        <v>0</v>
      </c>
      <c r="Q2102">
        <v>0</v>
      </c>
      <c r="R2102">
        <v>0</v>
      </c>
      <c r="S2102">
        <v>2</v>
      </c>
      <c r="T2102">
        <v>3</v>
      </c>
      <c r="U2102">
        <v>3</v>
      </c>
      <c r="V2102">
        <v>2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8</v>
      </c>
      <c r="AD2102">
        <v>2</v>
      </c>
      <c r="AE2102" t="s">
        <v>821</v>
      </c>
      <c r="AN2102" s="54"/>
      <c r="AO2102" s="54"/>
    </row>
    <row r="2103" spans="1:41" x14ac:dyDescent="0.3">
      <c r="A2103">
        <v>2102</v>
      </c>
      <c r="B2103" t="s">
        <v>277</v>
      </c>
      <c r="C2103" s="54">
        <v>45260</v>
      </c>
      <c r="D2103" s="54" t="s">
        <v>335</v>
      </c>
      <c r="E2103" t="s">
        <v>721</v>
      </c>
      <c r="F2103" t="s">
        <v>723</v>
      </c>
      <c r="G2103">
        <v>1</v>
      </c>
      <c r="H2103" s="69">
        <v>0.9375</v>
      </c>
      <c r="I2103">
        <v>0</v>
      </c>
      <c r="J2103" s="79">
        <v>20</v>
      </c>
      <c r="K2103">
        <v>0</v>
      </c>
      <c r="L2103" s="69">
        <v>0.26041666666666669</v>
      </c>
      <c r="M2103">
        <v>1</v>
      </c>
      <c r="N2103">
        <v>8.5</v>
      </c>
      <c r="O2103">
        <v>0</v>
      </c>
      <c r="P2103">
        <v>0</v>
      </c>
      <c r="Q2103">
        <v>0</v>
      </c>
      <c r="R2103">
        <v>0</v>
      </c>
      <c r="S2103">
        <v>2</v>
      </c>
      <c r="T2103">
        <v>3</v>
      </c>
      <c r="U2103">
        <v>3</v>
      </c>
      <c r="V2103">
        <v>2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8</v>
      </c>
      <c r="AD2103">
        <v>2</v>
      </c>
      <c r="AE2103" t="s">
        <v>821</v>
      </c>
      <c r="AN2103" s="54"/>
      <c r="AO2103" s="54"/>
    </row>
    <row r="2104" spans="1:41" x14ac:dyDescent="0.3">
      <c r="A2104">
        <v>2103</v>
      </c>
      <c r="B2104" t="s">
        <v>277</v>
      </c>
      <c r="C2104" s="54">
        <v>45260</v>
      </c>
      <c r="D2104" s="54" t="s">
        <v>335</v>
      </c>
      <c r="E2104" t="s">
        <v>721</v>
      </c>
      <c r="F2104" t="s">
        <v>724</v>
      </c>
      <c r="G2104">
        <v>1</v>
      </c>
      <c r="H2104" s="69">
        <v>0.9375</v>
      </c>
      <c r="I2104">
        <v>0</v>
      </c>
      <c r="J2104" s="79">
        <v>20</v>
      </c>
      <c r="K2104">
        <v>0</v>
      </c>
      <c r="L2104" s="69">
        <v>0.26041666666666669</v>
      </c>
      <c r="M2104">
        <v>1</v>
      </c>
      <c r="N2104">
        <v>8.5</v>
      </c>
      <c r="O2104">
        <v>0</v>
      </c>
      <c r="P2104">
        <v>0</v>
      </c>
      <c r="Q2104">
        <v>0</v>
      </c>
      <c r="R2104">
        <v>0</v>
      </c>
      <c r="S2104">
        <v>2</v>
      </c>
      <c r="T2104">
        <v>3</v>
      </c>
      <c r="U2104">
        <v>3</v>
      </c>
      <c r="V2104">
        <v>2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7</v>
      </c>
      <c r="AD2104">
        <v>1</v>
      </c>
      <c r="AE2104" t="s">
        <v>821</v>
      </c>
      <c r="AN2104" s="54"/>
      <c r="AO2104" s="54"/>
    </row>
    <row r="2105" spans="1:41" x14ac:dyDescent="0.3">
      <c r="A2105">
        <v>2104</v>
      </c>
      <c r="B2105" t="s">
        <v>277</v>
      </c>
      <c r="C2105" s="54">
        <v>45260</v>
      </c>
      <c r="D2105" s="54" t="s">
        <v>335</v>
      </c>
      <c r="E2105" t="s">
        <v>721</v>
      </c>
      <c r="F2105" t="s">
        <v>725</v>
      </c>
      <c r="G2105">
        <v>1</v>
      </c>
      <c r="H2105" s="69">
        <v>0.9375</v>
      </c>
      <c r="I2105">
        <v>0</v>
      </c>
      <c r="J2105" s="79">
        <v>20</v>
      </c>
      <c r="K2105">
        <v>0</v>
      </c>
      <c r="L2105" s="69">
        <v>0.26041666666666669</v>
      </c>
      <c r="M2105">
        <v>1</v>
      </c>
      <c r="N2105">
        <v>8.5</v>
      </c>
      <c r="O2105">
        <v>0</v>
      </c>
      <c r="P2105">
        <v>0</v>
      </c>
      <c r="Q2105">
        <v>0</v>
      </c>
      <c r="R2105">
        <v>0</v>
      </c>
      <c r="S2105">
        <v>2</v>
      </c>
      <c r="T2105">
        <v>3</v>
      </c>
      <c r="U2105">
        <v>3</v>
      </c>
      <c r="V2105">
        <v>2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7</v>
      </c>
      <c r="AD2105">
        <v>1</v>
      </c>
      <c r="AE2105" t="s">
        <v>821</v>
      </c>
      <c r="AN2105" s="54"/>
      <c r="AO2105" s="54"/>
    </row>
    <row r="2106" spans="1:41" x14ac:dyDescent="0.3">
      <c r="A2106">
        <v>2105</v>
      </c>
      <c r="B2106" t="s">
        <v>277</v>
      </c>
      <c r="C2106" s="54">
        <v>45260</v>
      </c>
      <c r="D2106" s="54" t="s">
        <v>335</v>
      </c>
      <c r="E2106" t="s">
        <v>721</v>
      </c>
      <c r="F2106" t="s">
        <v>726</v>
      </c>
      <c r="G2106">
        <v>1</v>
      </c>
      <c r="H2106" s="69">
        <v>0.9375</v>
      </c>
      <c r="I2106">
        <v>0</v>
      </c>
      <c r="J2106" s="79">
        <v>20</v>
      </c>
      <c r="K2106">
        <v>0</v>
      </c>
      <c r="L2106" s="69">
        <v>0.26041666666666669</v>
      </c>
      <c r="M2106">
        <v>1</v>
      </c>
      <c r="N2106">
        <v>8.5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3</v>
      </c>
      <c r="U2106">
        <v>3</v>
      </c>
      <c r="V2106">
        <v>2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8</v>
      </c>
      <c r="AD2106">
        <v>2</v>
      </c>
      <c r="AE2106" t="s">
        <v>821</v>
      </c>
      <c r="AN2106" s="54"/>
      <c r="AO2106" s="54"/>
    </row>
    <row r="2107" spans="1:41" x14ac:dyDescent="0.3">
      <c r="A2107">
        <v>2055</v>
      </c>
      <c r="B2107" t="s">
        <v>273</v>
      </c>
      <c r="C2107" s="54">
        <v>45260</v>
      </c>
      <c r="D2107" s="54" t="s">
        <v>335</v>
      </c>
      <c r="E2107" t="s">
        <v>732</v>
      </c>
      <c r="F2107" t="s">
        <v>736</v>
      </c>
      <c r="G2107">
        <v>0</v>
      </c>
      <c r="H2107" s="69">
        <v>0.92708333333333337</v>
      </c>
      <c r="I2107">
        <v>0</v>
      </c>
      <c r="J2107" s="79">
        <v>25</v>
      </c>
      <c r="K2107">
        <v>0</v>
      </c>
      <c r="L2107" s="69">
        <v>0.27083333333333331</v>
      </c>
      <c r="M2107">
        <v>1</v>
      </c>
      <c r="N2107">
        <v>7.75</v>
      </c>
      <c r="O2107">
        <v>2</v>
      </c>
      <c r="P2107">
        <v>0</v>
      </c>
      <c r="Q2107">
        <v>0</v>
      </c>
      <c r="R2107">
        <v>0</v>
      </c>
      <c r="S2107">
        <v>2</v>
      </c>
      <c r="T2107">
        <v>3</v>
      </c>
      <c r="U2107">
        <v>3</v>
      </c>
      <c r="V2107">
        <v>2</v>
      </c>
      <c r="W2107">
        <v>0</v>
      </c>
      <c r="X2107">
        <v>0</v>
      </c>
      <c r="Y2107">
        <v>2</v>
      </c>
      <c r="Z2107">
        <v>1</v>
      </c>
      <c r="AA2107">
        <v>0</v>
      </c>
      <c r="AB2107">
        <v>0</v>
      </c>
      <c r="AC2107">
        <v>8</v>
      </c>
      <c r="AD2107">
        <v>2</v>
      </c>
      <c r="AE2107" t="s">
        <v>821</v>
      </c>
      <c r="AN2107" s="54"/>
      <c r="AO2107" s="54"/>
    </row>
    <row r="2108" spans="1:41" x14ac:dyDescent="0.3">
      <c r="A2108">
        <v>2106</v>
      </c>
      <c r="B2108" t="s">
        <v>277</v>
      </c>
      <c r="C2108" s="54">
        <v>45260</v>
      </c>
      <c r="D2108" s="54" t="s">
        <v>335</v>
      </c>
      <c r="E2108" t="s">
        <v>721</v>
      </c>
      <c r="F2108" t="s">
        <v>727</v>
      </c>
      <c r="G2108">
        <v>1</v>
      </c>
      <c r="H2108" s="69">
        <v>0.9375</v>
      </c>
      <c r="I2108">
        <v>0</v>
      </c>
      <c r="J2108" s="79">
        <v>20</v>
      </c>
      <c r="K2108">
        <v>0</v>
      </c>
      <c r="L2108" s="69">
        <v>0.26041666666666669</v>
      </c>
      <c r="M2108">
        <v>1</v>
      </c>
      <c r="N2108">
        <v>8.5</v>
      </c>
      <c r="O2108">
        <v>0</v>
      </c>
      <c r="P2108">
        <v>0</v>
      </c>
      <c r="Q2108">
        <v>0</v>
      </c>
      <c r="R2108">
        <v>0</v>
      </c>
      <c r="S2108">
        <v>2</v>
      </c>
      <c r="T2108">
        <v>3</v>
      </c>
      <c r="U2108">
        <v>3</v>
      </c>
      <c r="V2108">
        <v>2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8</v>
      </c>
      <c r="AD2108">
        <v>2</v>
      </c>
      <c r="AE2108" t="s">
        <v>821</v>
      </c>
      <c r="AN2108" s="54"/>
      <c r="AO2108" s="54"/>
    </row>
    <row r="2109" spans="1:41" x14ac:dyDescent="0.3">
      <c r="A2109">
        <v>2107</v>
      </c>
      <c r="B2109" t="s">
        <v>277</v>
      </c>
      <c r="C2109" s="54">
        <v>45260</v>
      </c>
      <c r="D2109" s="54" t="s">
        <v>335</v>
      </c>
      <c r="E2109" t="s">
        <v>721</v>
      </c>
      <c r="F2109" t="s">
        <v>728</v>
      </c>
      <c r="G2109">
        <v>1</v>
      </c>
      <c r="H2109" s="69">
        <v>0.9375</v>
      </c>
      <c r="I2109">
        <v>0</v>
      </c>
      <c r="J2109" s="79">
        <v>20</v>
      </c>
      <c r="K2109">
        <v>0</v>
      </c>
      <c r="L2109" s="69">
        <v>0.26041666666666669</v>
      </c>
      <c r="M2109">
        <v>1</v>
      </c>
      <c r="N2109">
        <v>8.5</v>
      </c>
      <c r="O2109">
        <v>0</v>
      </c>
      <c r="P2109">
        <v>0</v>
      </c>
      <c r="Q2109">
        <v>0</v>
      </c>
      <c r="R2109">
        <v>0</v>
      </c>
      <c r="S2109">
        <v>2</v>
      </c>
      <c r="T2109">
        <v>3</v>
      </c>
      <c r="U2109">
        <v>3</v>
      </c>
      <c r="V2109">
        <v>2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9</v>
      </c>
      <c r="AD2109">
        <v>2</v>
      </c>
      <c r="AE2109" t="s">
        <v>821</v>
      </c>
      <c r="AN2109" s="54"/>
      <c r="AO2109" s="54"/>
    </row>
    <row r="2110" spans="1:41" x14ac:dyDescent="0.3">
      <c r="A2110">
        <v>2108</v>
      </c>
      <c r="B2110" t="s">
        <v>277</v>
      </c>
      <c r="C2110" s="54">
        <v>45260</v>
      </c>
      <c r="D2110" s="54" t="s">
        <v>335</v>
      </c>
      <c r="E2110" t="s">
        <v>721</v>
      </c>
      <c r="F2110" t="s">
        <v>729</v>
      </c>
      <c r="G2110">
        <v>1</v>
      </c>
      <c r="H2110" s="69">
        <v>0.9375</v>
      </c>
      <c r="I2110">
        <v>0</v>
      </c>
      <c r="J2110" s="79">
        <v>20</v>
      </c>
      <c r="K2110">
        <v>0</v>
      </c>
      <c r="L2110" s="69">
        <v>0.26041666666666669</v>
      </c>
      <c r="M2110">
        <v>1</v>
      </c>
      <c r="N2110">
        <v>8.5</v>
      </c>
      <c r="O2110">
        <v>0</v>
      </c>
      <c r="P2110">
        <v>0</v>
      </c>
      <c r="Q2110">
        <v>0</v>
      </c>
      <c r="R2110">
        <v>0</v>
      </c>
      <c r="S2110">
        <v>2</v>
      </c>
      <c r="T2110">
        <v>3</v>
      </c>
      <c r="U2110">
        <v>3</v>
      </c>
      <c r="V2110">
        <v>2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10</v>
      </c>
      <c r="AD2110">
        <v>2</v>
      </c>
      <c r="AE2110" t="s">
        <v>821</v>
      </c>
      <c r="AN2110" s="54"/>
      <c r="AO2110" s="54"/>
    </row>
    <row r="2111" spans="1:41" x14ac:dyDescent="0.3">
      <c r="A2111">
        <v>2109</v>
      </c>
      <c r="B2111" t="s">
        <v>277</v>
      </c>
      <c r="C2111" s="54">
        <v>45260</v>
      </c>
      <c r="D2111" s="54" t="s">
        <v>335</v>
      </c>
      <c r="E2111" t="s">
        <v>721</v>
      </c>
      <c r="F2111" t="s">
        <v>730</v>
      </c>
      <c r="G2111">
        <v>1</v>
      </c>
      <c r="H2111" s="69">
        <v>0.9375</v>
      </c>
      <c r="I2111">
        <v>0</v>
      </c>
      <c r="J2111" s="79">
        <v>20</v>
      </c>
      <c r="K2111">
        <v>0</v>
      </c>
      <c r="L2111" s="69">
        <v>0.26041666666666669</v>
      </c>
      <c r="M2111">
        <v>1</v>
      </c>
      <c r="N2111">
        <v>8.5</v>
      </c>
      <c r="O2111">
        <v>0</v>
      </c>
      <c r="P2111">
        <v>0</v>
      </c>
      <c r="Q2111">
        <v>0</v>
      </c>
      <c r="R2111">
        <v>0</v>
      </c>
      <c r="S2111">
        <v>2</v>
      </c>
      <c r="T2111">
        <v>3</v>
      </c>
      <c r="U2111">
        <v>3</v>
      </c>
      <c r="V2111">
        <v>2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11</v>
      </c>
      <c r="AD2111">
        <v>2</v>
      </c>
      <c r="AE2111" t="s">
        <v>821</v>
      </c>
      <c r="AN2111" s="54"/>
      <c r="AO2111" s="54"/>
    </row>
    <row r="2112" spans="1:41" x14ac:dyDescent="0.3">
      <c r="A2112">
        <v>2110</v>
      </c>
      <c r="B2112" t="s">
        <v>277</v>
      </c>
      <c r="C2112" s="54">
        <v>45260</v>
      </c>
      <c r="D2112" s="54" t="s">
        <v>335</v>
      </c>
      <c r="E2112" t="s">
        <v>721</v>
      </c>
      <c r="F2112" t="s">
        <v>731</v>
      </c>
      <c r="G2112">
        <v>0</v>
      </c>
      <c r="H2112" s="69">
        <v>0.9375</v>
      </c>
      <c r="I2112">
        <v>0</v>
      </c>
      <c r="J2112" s="79">
        <v>20</v>
      </c>
      <c r="K2112">
        <v>0</v>
      </c>
      <c r="L2112" s="69">
        <v>0.26041666666666669</v>
      </c>
      <c r="M2112">
        <v>1</v>
      </c>
      <c r="N2112">
        <v>8.5</v>
      </c>
      <c r="O2112">
        <v>0</v>
      </c>
      <c r="P2112">
        <v>0</v>
      </c>
      <c r="Q2112">
        <v>0</v>
      </c>
      <c r="R2112">
        <v>0</v>
      </c>
      <c r="S2112">
        <v>2</v>
      </c>
      <c r="T2112">
        <v>3</v>
      </c>
      <c r="U2112">
        <v>3</v>
      </c>
      <c r="V2112">
        <v>2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12</v>
      </c>
      <c r="AD2112">
        <v>2</v>
      </c>
      <c r="AE2112" t="s">
        <v>821</v>
      </c>
      <c r="AN2112" s="54"/>
      <c r="AO2112" s="54"/>
    </row>
    <row r="2113" spans="1:41" x14ac:dyDescent="0.3">
      <c r="A2113">
        <v>2112</v>
      </c>
      <c r="B2113" t="s">
        <v>277</v>
      </c>
      <c r="C2113" s="54">
        <v>45260</v>
      </c>
      <c r="D2113" s="54" t="s">
        <v>335</v>
      </c>
      <c r="E2113" t="s">
        <v>732</v>
      </c>
      <c r="F2113" t="s">
        <v>733</v>
      </c>
      <c r="G2113">
        <v>1</v>
      </c>
      <c r="H2113" s="69">
        <v>0.9375</v>
      </c>
      <c r="I2113">
        <v>0</v>
      </c>
      <c r="J2113" s="79">
        <v>20</v>
      </c>
      <c r="K2113">
        <v>0</v>
      </c>
      <c r="L2113" s="69">
        <v>0.26041666666666669</v>
      </c>
      <c r="M2113">
        <v>1</v>
      </c>
      <c r="N2113">
        <v>8.5</v>
      </c>
      <c r="O2113">
        <v>0</v>
      </c>
      <c r="P2113">
        <v>0</v>
      </c>
      <c r="Q2113">
        <v>0</v>
      </c>
      <c r="R2113">
        <v>0</v>
      </c>
      <c r="S2113">
        <v>2</v>
      </c>
      <c r="T2113">
        <v>3</v>
      </c>
      <c r="U2113">
        <v>3</v>
      </c>
      <c r="V2113">
        <v>2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14</v>
      </c>
      <c r="AD2113">
        <v>2</v>
      </c>
      <c r="AE2113" t="s">
        <v>821</v>
      </c>
      <c r="AN2113" s="54"/>
      <c r="AO2113" s="54"/>
    </row>
    <row r="2114" spans="1:41" x14ac:dyDescent="0.3">
      <c r="A2114">
        <v>2113</v>
      </c>
      <c r="B2114" t="s">
        <v>277</v>
      </c>
      <c r="C2114" s="54">
        <v>45260</v>
      </c>
      <c r="D2114" s="54" t="s">
        <v>335</v>
      </c>
      <c r="E2114" t="s">
        <v>732</v>
      </c>
      <c r="F2114" t="s">
        <v>734</v>
      </c>
      <c r="G2114">
        <v>2</v>
      </c>
      <c r="H2114" s="69">
        <v>0.9375</v>
      </c>
      <c r="I2114">
        <v>0</v>
      </c>
      <c r="J2114" s="79">
        <v>20</v>
      </c>
      <c r="K2114">
        <v>0</v>
      </c>
      <c r="L2114" s="69">
        <v>0.26041666666666669</v>
      </c>
      <c r="M2114">
        <v>1</v>
      </c>
      <c r="N2114">
        <v>8.5</v>
      </c>
      <c r="O2114">
        <v>0</v>
      </c>
      <c r="P2114">
        <v>0</v>
      </c>
      <c r="Q2114">
        <v>0</v>
      </c>
      <c r="R2114">
        <v>0</v>
      </c>
      <c r="S2114">
        <v>2</v>
      </c>
      <c r="T2114">
        <v>3</v>
      </c>
      <c r="U2114">
        <v>3</v>
      </c>
      <c r="V2114">
        <v>2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15</v>
      </c>
      <c r="AD2114">
        <v>2</v>
      </c>
      <c r="AE2114" t="s">
        <v>821</v>
      </c>
      <c r="AN2114" s="54"/>
      <c r="AO2114" s="54"/>
    </row>
    <row r="2115" spans="1:41" x14ac:dyDescent="0.3">
      <c r="A2115">
        <v>2114</v>
      </c>
      <c r="B2115" t="s">
        <v>277</v>
      </c>
      <c r="C2115" s="54">
        <v>45260</v>
      </c>
      <c r="D2115" s="54" t="s">
        <v>335</v>
      </c>
      <c r="E2115" t="s">
        <v>732</v>
      </c>
      <c r="F2115" t="s">
        <v>735</v>
      </c>
      <c r="G2115">
        <v>1</v>
      </c>
      <c r="H2115" s="69">
        <v>0.9375</v>
      </c>
      <c r="I2115">
        <v>0</v>
      </c>
      <c r="J2115" s="79">
        <v>20</v>
      </c>
      <c r="K2115">
        <v>0</v>
      </c>
      <c r="L2115" s="69">
        <v>0.26041666666666669</v>
      </c>
      <c r="M2115">
        <v>1</v>
      </c>
      <c r="N2115">
        <v>8.5</v>
      </c>
      <c r="O2115">
        <v>0</v>
      </c>
      <c r="P2115">
        <v>0</v>
      </c>
      <c r="Q2115">
        <v>0</v>
      </c>
      <c r="R2115">
        <v>0</v>
      </c>
      <c r="S2115">
        <v>2</v>
      </c>
      <c r="T2115">
        <v>3</v>
      </c>
      <c r="U2115">
        <v>3</v>
      </c>
      <c r="V2115">
        <v>2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15</v>
      </c>
      <c r="AD2115">
        <v>2</v>
      </c>
      <c r="AE2115" t="s">
        <v>821</v>
      </c>
      <c r="AN2115" s="54"/>
      <c r="AO2115" s="54"/>
    </row>
    <row r="2116" spans="1:41" x14ac:dyDescent="0.3">
      <c r="A2116">
        <v>2115</v>
      </c>
      <c r="B2116" t="s">
        <v>277</v>
      </c>
      <c r="C2116" s="54">
        <v>45260</v>
      </c>
      <c r="D2116" s="54" t="s">
        <v>335</v>
      </c>
      <c r="E2116" t="s">
        <v>732</v>
      </c>
      <c r="F2116" t="s">
        <v>736</v>
      </c>
      <c r="G2116">
        <v>0</v>
      </c>
      <c r="H2116" s="69">
        <v>0.9375</v>
      </c>
      <c r="I2116">
        <v>0</v>
      </c>
      <c r="J2116" s="79">
        <v>20</v>
      </c>
      <c r="K2116">
        <v>0</v>
      </c>
      <c r="L2116" s="69">
        <v>0.26041666666666669</v>
      </c>
      <c r="M2116">
        <v>1</v>
      </c>
      <c r="N2116">
        <v>8.5</v>
      </c>
      <c r="O2116">
        <v>0</v>
      </c>
      <c r="P2116">
        <v>0</v>
      </c>
      <c r="Q2116">
        <v>0</v>
      </c>
      <c r="R2116">
        <v>0</v>
      </c>
      <c r="S2116">
        <v>2</v>
      </c>
      <c r="T2116">
        <v>3</v>
      </c>
      <c r="U2116">
        <v>3</v>
      </c>
      <c r="V2116">
        <v>2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16</v>
      </c>
      <c r="AD2116">
        <v>2</v>
      </c>
      <c r="AE2116" t="s">
        <v>821</v>
      </c>
      <c r="AN2116" s="54"/>
      <c r="AO2116" s="54"/>
    </row>
    <row r="2117" spans="1:41" x14ac:dyDescent="0.3">
      <c r="A2117">
        <v>2116</v>
      </c>
      <c r="B2117" t="s">
        <v>278</v>
      </c>
      <c r="C2117" s="54">
        <v>45260</v>
      </c>
      <c r="D2117" s="54" t="s">
        <v>335</v>
      </c>
      <c r="E2117" t="s">
        <v>721</v>
      </c>
      <c r="F2117" t="s">
        <v>722</v>
      </c>
      <c r="G2117">
        <v>2</v>
      </c>
      <c r="H2117" s="69">
        <v>0.92708333333333337</v>
      </c>
      <c r="I2117">
        <v>0</v>
      </c>
      <c r="J2117" s="79">
        <v>25</v>
      </c>
      <c r="K2117">
        <v>0</v>
      </c>
      <c r="L2117" s="69">
        <v>0.29166666666666669</v>
      </c>
      <c r="M2117">
        <v>1</v>
      </c>
      <c r="N2117">
        <v>7.75</v>
      </c>
      <c r="O2117">
        <v>2</v>
      </c>
      <c r="P2117">
        <v>1</v>
      </c>
      <c r="Q2117">
        <v>0</v>
      </c>
      <c r="R2117">
        <v>0</v>
      </c>
      <c r="S2117">
        <v>1</v>
      </c>
      <c r="T2117">
        <v>3</v>
      </c>
      <c r="U2117">
        <v>3</v>
      </c>
      <c r="V2117">
        <v>1</v>
      </c>
      <c r="W2117">
        <v>0</v>
      </c>
      <c r="X2117">
        <v>1</v>
      </c>
      <c r="Y2117">
        <v>2</v>
      </c>
      <c r="Z2117">
        <v>1</v>
      </c>
      <c r="AA2117">
        <v>0</v>
      </c>
      <c r="AB2117">
        <v>0</v>
      </c>
      <c r="AC2117">
        <v>18</v>
      </c>
      <c r="AD2117">
        <v>3</v>
      </c>
      <c r="AE2117" t="s">
        <v>821</v>
      </c>
      <c r="AN2117" s="54"/>
      <c r="AO2117" s="54"/>
    </row>
    <row r="2118" spans="1:41" x14ac:dyDescent="0.3">
      <c r="A2118">
        <v>2117</v>
      </c>
      <c r="B2118" t="s">
        <v>278</v>
      </c>
      <c r="C2118" s="54">
        <v>45260</v>
      </c>
      <c r="D2118" s="54" t="s">
        <v>335</v>
      </c>
      <c r="E2118" t="s">
        <v>721</v>
      </c>
      <c r="F2118" t="s">
        <v>723</v>
      </c>
      <c r="G2118">
        <v>2</v>
      </c>
      <c r="H2118" s="69">
        <v>0.92708333333333337</v>
      </c>
      <c r="I2118">
        <v>0</v>
      </c>
      <c r="J2118" s="79">
        <v>25</v>
      </c>
      <c r="K2118">
        <v>0</v>
      </c>
      <c r="L2118" s="69">
        <v>0.29166666666666669</v>
      </c>
      <c r="M2118">
        <v>1</v>
      </c>
      <c r="N2118">
        <v>7.75</v>
      </c>
      <c r="O2118">
        <v>2</v>
      </c>
      <c r="P2118">
        <v>1</v>
      </c>
      <c r="Q2118">
        <v>0</v>
      </c>
      <c r="R2118">
        <v>0</v>
      </c>
      <c r="S2118">
        <v>1</v>
      </c>
      <c r="T2118">
        <v>3</v>
      </c>
      <c r="U2118">
        <v>3</v>
      </c>
      <c r="V2118">
        <v>1</v>
      </c>
      <c r="W2118">
        <v>0</v>
      </c>
      <c r="X2118">
        <v>1</v>
      </c>
      <c r="Y2118">
        <v>2</v>
      </c>
      <c r="Z2118">
        <v>1</v>
      </c>
      <c r="AA2118">
        <v>0</v>
      </c>
      <c r="AB2118">
        <v>0</v>
      </c>
      <c r="AC2118">
        <v>16</v>
      </c>
      <c r="AD2118">
        <v>3</v>
      </c>
      <c r="AE2118" t="s">
        <v>821</v>
      </c>
      <c r="AN2118" s="54"/>
      <c r="AO2118" s="54"/>
    </row>
    <row r="2119" spans="1:41" x14ac:dyDescent="0.3">
      <c r="A2119">
        <v>2118</v>
      </c>
      <c r="B2119" t="s">
        <v>278</v>
      </c>
      <c r="C2119" s="54">
        <v>45260</v>
      </c>
      <c r="D2119" s="54" t="s">
        <v>335</v>
      </c>
      <c r="E2119" t="s">
        <v>721</v>
      </c>
      <c r="F2119" t="s">
        <v>724</v>
      </c>
      <c r="G2119">
        <v>2</v>
      </c>
      <c r="H2119" s="69">
        <v>0.92708333333333337</v>
      </c>
      <c r="I2119">
        <v>0</v>
      </c>
      <c r="J2119" s="79">
        <v>25</v>
      </c>
      <c r="K2119">
        <v>0</v>
      </c>
      <c r="L2119" s="69">
        <v>0.29166666666666669</v>
      </c>
      <c r="M2119">
        <v>1</v>
      </c>
      <c r="N2119">
        <v>7.75</v>
      </c>
      <c r="O2119">
        <v>2</v>
      </c>
      <c r="P2119">
        <v>1</v>
      </c>
      <c r="Q2119">
        <v>0</v>
      </c>
      <c r="R2119">
        <v>0</v>
      </c>
      <c r="S2119">
        <v>1</v>
      </c>
      <c r="T2119">
        <v>3</v>
      </c>
      <c r="U2119">
        <v>3</v>
      </c>
      <c r="V2119">
        <v>1</v>
      </c>
      <c r="W2119">
        <v>0</v>
      </c>
      <c r="X2119">
        <v>1</v>
      </c>
      <c r="Y2119">
        <v>2</v>
      </c>
      <c r="Z2119">
        <v>1</v>
      </c>
      <c r="AA2119">
        <v>0</v>
      </c>
      <c r="AB2119">
        <v>0</v>
      </c>
      <c r="AC2119">
        <v>15</v>
      </c>
      <c r="AD2119">
        <v>3</v>
      </c>
      <c r="AE2119" t="s">
        <v>821</v>
      </c>
      <c r="AN2119" s="54"/>
      <c r="AO2119" s="54"/>
    </row>
    <row r="2120" spans="1:41" x14ac:dyDescent="0.3">
      <c r="A2120">
        <v>2119</v>
      </c>
      <c r="B2120" t="s">
        <v>278</v>
      </c>
      <c r="C2120" s="54">
        <v>45260</v>
      </c>
      <c r="D2120" s="54" t="s">
        <v>335</v>
      </c>
      <c r="E2120" t="s">
        <v>721</v>
      </c>
      <c r="F2120" t="s">
        <v>725</v>
      </c>
      <c r="G2120">
        <v>2</v>
      </c>
      <c r="H2120" s="69">
        <v>0.92708333333333337</v>
      </c>
      <c r="I2120">
        <v>0</v>
      </c>
      <c r="J2120" s="79">
        <v>25</v>
      </c>
      <c r="K2120">
        <v>0</v>
      </c>
      <c r="L2120" s="69">
        <v>0.29166666666666669</v>
      </c>
      <c r="M2120">
        <v>1</v>
      </c>
      <c r="N2120">
        <v>7.75</v>
      </c>
      <c r="O2120">
        <v>2</v>
      </c>
      <c r="P2120">
        <v>1</v>
      </c>
      <c r="Q2120">
        <v>0</v>
      </c>
      <c r="R2120">
        <v>0</v>
      </c>
      <c r="S2120">
        <v>1</v>
      </c>
      <c r="T2120">
        <v>3</v>
      </c>
      <c r="U2120">
        <v>3</v>
      </c>
      <c r="V2120">
        <v>1</v>
      </c>
      <c r="W2120">
        <v>0</v>
      </c>
      <c r="X2120">
        <v>1</v>
      </c>
      <c r="Y2120">
        <v>2</v>
      </c>
      <c r="Z2120">
        <v>1</v>
      </c>
      <c r="AA2120">
        <v>0</v>
      </c>
      <c r="AB2120">
        <v>0</v>
      </c>
      <c r="AC2120">
        <v>14</v>
      </c>
      <c r="AD2120">
        <v>2</v>
      </c>
      <c r="AE2120" t="s">
        <v>821</v>
      </c>
      <c r="AN2120" s="54"/>
      <c r="AO2120" s="54"/>
    </row>
    <row r="2121" spans="1:41" x14ac:dyDescent="0.3">
      <c r="A2121">
        <v>2120</v>
      </c>
      <c r="B2121" t="s">
        <v>278</v>
      </c>
      <c r="C2121" s="54">
        <v>45260</v>
      </c>
      <c r="D2121" s="54" t="s">
        <v>335</v>
      </c>
      <c r="E2121" t="s">
        <v>721</v>
      </c>
      <c r="F2121" t="s">
        <v>726</v>
      </c>
      <c r="G2121">
        <v>2</v>
      </c>
      <c r="H2121" s="69">
        <v>0.92708333333333337</v>
      </c>
      <c r="I2121">
        <v>0</v>
      </c>
      <c r="J2121" s="79">
        <v>25</v>
      </c>
      <c r="K2121">
        <v>0</v>
      </c>
      <c r="L2121" s="69">
        <v>0.29166666666666669</v>
      </c>
      <c r="M2121">
        <v>1</v>
      </c>
      <c r="N2121">
        <v>7.75</v>
      </c>
      <c r="O2121">
        <v>2</v>
      </c>
      <c r="P2121">
        <v>1</v>
      </c>
      <c r="Q2121">
        <v>0</v>
      </c>
      <c r="R2121">
        <v>0</v>
      </c>
      <c r="S2121">
        <v>1</v>
      </c>
      <c r="T2121">
        <v>3</v>
      </c>
      <c r="U2121">
        <v>3</v>
      </c>
      <c r="V2121">
        <v>1</v>
      </c>
      <c r="W2121">
        <v>0</v>
      </c>
      <c r="X2121">
        <v>1</v>
      </c>
      <c r="Y2121">
        <v>2</v>
      </c>
      <c r="Z2121">
        <v>1</v>
      </c>
      <c r="AA2121">
        <v>0</v>
      </c>
      <c r="AB2121">
        <v>0</v>
      </c>
      <c r="AC2121">
        <v>13</v>
      </c>
      <c r="AD2121">
        <v>2</v>
      </c>
      <c r="AE2121" t="s">
        <v>821</v>
      </c>
      <c r="AN2121" s="54"/>
      <c r="AO2121" s="54"/>
    </row>
    <row r="2122" spans="1:41" x14ac:dyDescent="0.3">
      <c r="A2122">
        <v>2121</v>
      </c>
      <c r="B2122" t="s">
        <v>278</v>
      </c>
      <c r="C2122" s="54">
        <v>45260</v>
      </c>
      <c r="D2122" s="54" t="s">
        <v>335</v>
      </c>
      <c r="E2122" t="s">
        <v>721</v>
      </c>
      <c r="F2122" t="s">
        <v>727</v>
      </c>
      <c r="G2122">
        <v>2</v>
      </c>
      <c r="H2122" s="69">
        <v>0.92708333333333337</v>
      </c>
      <c r="I2122">
        <v>0</v>
      </c>
      <c r="J2122" s="79">
        <v>25</v>
      </c>
      <c r="K2122">
        <v>0</v>
      </c>
      <c r="L2122" s="69">
        <v>0.29166666666666669</v>
      </c>
      <c r="M2122">
        <v>1</v>
      </c>
      <c r="N2122">
        <v>7.75</v>
      </c>
      <c r="O2122">
        <v>2</v>
      </c>
      <c r="P2122">
        <v>1</v>
      </c>
      <c r="Q2122">
        <v>0</v>
      </c>
      <c r="R2122">
        <v>0</v>
      </c>
      <c r="S2122">
        <v>1</v>
      </c>
      <c r="T2122">
        <v>3</v>
      </c>
      <c r="U2122">
        <v>3</v>
      </c>
      <c r="V2122">
        <v>1</v>
      </c>
      <c r="W2122">
        <v>0</v>
      </c>
      <c r="X2122">
        <v>1</v>
      </c>
      <c r="Y2122">
        <v>2</v>
      </c>
      <c r="Z2122">
        <v>1</v>
      </c>
      <c r="AA2122">
        <v>0</v>
      </c>
      <c r="AB2122">
        <v>0</v>
      </c>
      <c r="AC2122">
        <v>12</v>
      </c>
      <c r="AD2122">
        <v>2</v>
      </c>
      <c r="AE2122" t="s">
        <v>821</v>
      </c>
      <c r="AN2122" s="54"/>
      <c r="AO2122" s="54"/>
    </row>
    <row r="2123" spans="1:41" x14ac:dyDescent="0.3">
      <c r="A2123">
        <v>2122</v>
      </c>
      <c r="B2123" t="s">
        <v>278</v>
      </c>
      <c r="C2123" s="54">
        <v>45260</v>
      </c>
      <c r="D2123" s="54" t="s">
        <v>335</v>
      </c>
      <c r="E2123" t="s">
        <v>721</v>
      </c>
      <c r="F2123" t="s">
        <v>728</v>
      </c>
      <c r="G2123">
        <v>2</v>
      </c>
      <c r="H2123" s="69">
        <v>0.92708333333333337</v>
      </c>
      <c r="I2123">
        <v>0</v>
      </c>
      <c r="J2123" s="79">
        <v>25</v>
      </c>
      <c r="K2123">
        <v>0</v>
      </c>
      <c r="L2123" s="69">
        <v>0.29166666666666669</v>
      </c>
      <c r="M2123">
        <v>1</v>
      </c>
      <c r="N2123">
        <v>7.75</v>
      </c>
      <c r="O2123">
        <v>2</v>
      </c>
      <c r="P2123">
        <v>1</v>
      </c>
      <c r="Q2123">
        <v>0</v>
      </c>
      <c r="R2123">
        <v>0</v>
      </c>
      <c r="S2123">
        <v>1</v>
      </c>
      <c r="T2123">
        <v>3</v>
      </c>
      <c r="U2123">
        <v>3</v>
      </c>
      <c r="V2123">
        <v>1</v>
      </c>
      <c r="W2123">
        <v>0</v>
      </c>
      <c r="X2123">
        <v>1</v>
      </c>
      <c r="Y2123">
        <v>2</v>
      </c>
      <c r="Z2123">
        <v>1</v>
      </c>
      <c r="AA2123">
        <v>0</v>
      </c>
      <c r="AB2123">
        <v>0</v>
      </c>
      <c r="AC2123">
        <v>10</v>
      </c>
      <c r="AD2123">
        <v>2</v>
      </c>
      <c r="AE2123" t="s">
        <v>821</v>
      </c>
      <c r="AN2123" s="54"/>
      <c r="AO2123" s="54"/>
    </row>
    <row r="2124" spans="1:41" x14ac:dyDescent="0.3">
      <c r="A2124">
        <v>2123</v>
      </c>
      <c r="B2124" t="s">
        <v>278</v>
      </c>
      <c r="C2124" s="54">
        <v>45260</v>
      </c>
      <c r="D2124" s="54" t="s">
        <v>335</v>
      </c>
      <c r="E2124" t="s">
        <v>721</v>
      </c>
      <c r="F2124" t="s">
        <v>729</v>
      </c>
      <c r="G2124">
        <v>2</v>
      </c>
      <c r="H2124" s="69">
        <v>0.92708333333333337</v>
      </c>
      <c r="I2124">
        <v>0</v>
      </c>
      <c r="J2124" s="79">
        <v>25</v>
      </c>
      <c r="K2124">
        <v>0</v>
      </c>
      <c r="L2124" s="69">
        <v>0.29166666666666669</v>
      </c>
      <c r="M2124">
        <v>1</v>
      </c>
      <c r="N2124">
        <v>7.75</v>
      </c>
      <c r="O2124">
        <v>2</v>
      </c>
      <c r="P2124">
        <v>1</v>
      </c>
      <c r="Q2124">
        <v>0</v>
      </c>
      <c r="R2124">
        <v>0</v>
      </c>
      <c r="S2124">
        <v>1</v>
      </c>
      <c r="T2124">
        <v>3</v>
      </c>
      <c r="U2124">
        <v>3</v>
      </c>
      <c r="V2124">
        <v>1</v>
      </c>
      <c r="W2124">
        <v>0</v>
      </c>
      <c r="X2124">
        <v>1</v>
      </c>
      <c r="Y2124">
        <v>2</v>
      </c>
      <c r="Z2124">
        <v>1</v>
      </c>
      <c r="AA2124">
        <v>0</v>
      </c>
      <c r="AB2124">
        <v>0</v>
      </c>
      <c r="AC2124">
        <v>9</v>
      </c>
      <c r="AD2124">
        <v>2</v>
      </c>
      <c r="AE2124" t="s">
        <v>821</v>
      </c>
      <c r="AN2124" s="54"/>
      <c r="AO2124" s="54"/>
    </row>
    <row r="2125" spans="1:41" x14ac:dyDescent="0.3">
      <c r="A2125">
        <v>2124</v>
      </c>
      <c r="B2125" t="s">
        <v>278</v>
      </c>
      <c r="C2125" s="54">
        <v>45260</v>
      </c>
      <c r="D2125" s="54" t="s">
        <v>335</v>
      </c>
      <c r="E2125" t="s">
        <v>721</v>
      </c>
      <c r="F2125" t="s">
        <v>730</v>
      </c>
      <c r="G2125">
        <v>2</v>
      </c>
      <c r="H2125" s="69">
        <v>0.92708333333333337</v>
      </c>
      <c r="I2125">
        <v>0</v>
      </c>
      <c r="J2125" s="79">
        <v>25</v>
      </c>
      <c r="K2125">
        <v>0</v>
      </c>
      <c r="L2125" s="69">
        <v>0.29166666666666669</v>
      </c>
      <c r="M2125">
        <v>1</v>
      </c>
      <c r="N2125">
        <v>7.75</v>
      </c>
      <c r="O2125">
        <v>2</v>
      </c>
      <c r="P2125">
        <v>1</v>
      </c>
      <c r="Q2125">
        <v>0</v>
      </c>
      <c r="R2125">
        <v>0</v>
      </c>
      <c r="S2125">
        <v>1</v>
      </c>
      <c r="T2125">
        <v>3</v>
      </c>
      <c r="U2125">
        <v>3</v>
      </c>
      <c r="V2125">
        <v>1</v>
      </c>
      <c r="W2125">
        <v>0</v>
      </c>
      <c r="X2125">
        <v>1</v>
      </c>
      <c r="Y2125">
        <v>2</v>
      </c>
      <c r="Z2125">
        <v>1</v>
      </c>
      <c r="AA2125">
        <v>0</v>
      </c>
      <c r="AB2125">
        <v>0</v>
      </c>
      <c r="AC2125">
        <v>8</v>
      </c>
      <c r="AD2125">
        <v>2</v>
      </c>
      <c r="AE2125" t="s">
        <v>821</v>
      </c>
      <c r="AN2125" s="54"/>
      <c r="AO2125" s="54"/>
    </row>
    <row r="2126" spans="1:41" x14ac:dyDescent="0.3">
      <c r="A2126">
        <v>2125</v>
      </c>
      <c r="B2126" t="s">
        <v>278</v>
      </c>
      <c r="C2126" s="54">
        <v>45260</v>
      </c>
      <c r="D2126" s="54" t="s">
        <v>335</v>
      </c>
      <c r="E2126" t="s">
        <v>721</v>
      </c>
      <c r="F2126" t="s">
        <v>731</v>
      </c>
      <c r="G2126">
        <v>0</v>
      </c>
      <c r="H2126" s="69">
        <v>0.92708333333333337</v>
      </c>
      <c r="I2126">
        <v>0</v>
      </c>
      <c r="J2126" s="79">
        <v>25</v>
      </c>
      <c r="K2126">
        <v>0</v>
      </c>
      <c r="L2126" s="69">
        <v>0.29166666666666669</v>
      </c>
      <c r="M2126">
        <v>1</v>
      </c>
      <c r="N2126">
        <v>7.75</v>
      </c>
      <c r="O2126">
        <v>2</v>
      </c>
      <c r="P2126">
        <v>1</v>
      </c>
      <c r="Q2126">
        <v>0</v>
      </c>
      <c r="R2126">
        <v>0</v>
      </c>
      <c r="S2126">
        <v>1</v>
      </c>
      <c r="T2126">
        <v>3</v>
      </c>
      <c r="U2126">
        <v>3</v>
      </c>
      <c r="V2126">
        <v>1</v>
      </c>
      <c r="W2126">
        <v>0</v>
      </c>
      <c r="X2126">
        <v>1</v>
      </c>
      <c r="Y2126">
        <v>2</v>
      </c>
      <c r="Z2126">
        <v>1</v>
      </c>
      <c r="AA2126">
        <v>0</v>
      </c>
      <c r="AB2126">
        <v>0</v>
      </c>
      <c r="AC2126">
        <v>7</v>
      </c>
      <c r="AD2126">
        <v>2</v>
      </c>
      <c r="AE2126" t="s">
        <v>821</v>
      </c>
      <c r="AN2126" s="54"/>
      <c r="AO2126" s="54"/>
    </row>
    <row r="2127" spans="1:41" x14ac:dyDescent="0.3">
      <c r="A2127">
        <v>2126</v>
      </c>
      <c r="B2127" t="s">
        <v>278</v>
      </c>
      <c r="C2127" s="54">
        <v>45260</v>
      </c>
      <c r="D2127" s="54" t="s">
        <v>335</v>
      </c>
      <c r="E2127" t="s">
        <v>732</v>
      </c>
      <c r="F2127" t="s">
        <v>85</v>
      </c>
      <c r="G2127">
        <v>1</v>
      </c>
      <c r="H2127" s="69">
        <v>0.92708333333333337</v>
      </c>
      <c r="I2127">
        <v>0</v>
      </c>
      <c r="J2127" s="79">
        <v>25</v>
      </c>
      <c r="K2127">
        <v>0</v>
      </c>
      <c r="L2127" s="69">
        <v>0.29166666666666669</v>
      </c>
      <c r="M2127">
        <v>1</v>
      </c>
      <c r="N2127">
        <v>7.75</v>
      </c>
      <c r="O2127">
        <v>2</v>
      </c>
      <c r="P2127">
        <v>1</v>
      </c>
      <c r="Q2127">
        <v>0</v>
      </c>
      <c r="R2127">
        <v>0</v>
      </c>
      <c r="S2127">
        <v>1</v>
      </c>
      <c r="T2127">
        <v>3</v>
      </c>
      <c r="U2127">
        <v>3</v>
      </c>
      <c r="V2127">
        <v>1</v>
      </c>
      <c r="W2127">
        <v>0</v>
      </c>
      <c r="X2127">
        <v>1</v>
      </c>
      <c r="Y2127">
        <v>2</v>
      </c>
      <c r="Z2127">
        <v>1</v>
      </c>
      <c r="AA2127">
        <v>0</v>
      </c>
      <c r="AB2127">
        <v>0</v>
      </c>
      <c r="AC2127">
        <v>8</v>
      </c>
      <c r="AD2127">
        <v>2</v>
      </c>
      <c r="AE2127" t="s">
        <v>821</v>
      </c>
      <c r="AN2127" s="54"/>
      <c r="AO2127" s="54"/>
    </row>
    <row r="2128" spans="1:41" x14ac:dyDescent="0.3">
      <c r="A2128">
        <v>2127</v>
      </c>
      <c r="B2128" t="s">
        <v>278</v>
      </c>
      <c r="C2128" s="54">
        <v>45260</v>
      </c>
      <c r="D2128" s="54" t="s">
        <v>335</v>
      </c>
      <c r="E2128" t="s">
        <v>732</v>
      </c>
      <c r="F2128" t="s">
        <v>733</v>
      </c>
      <c r="G2128">
        <v>1</v>
      </c>
      <c r="H2128" s="69">
        <v>0.92708333333333337</v>
      </c>
      <c r="I2128">
        <v>0</v>
      </c>
      <c r="J2128" s="79">
        <v>25</v>
      </c>
      <c r="K2128">
        <v>0</v>
      </c>
      <c r="L2128" s="69">
        <v>0.29166666666666669</v>
      </c>
      <c r="M2128">
        <v>1</v>
      </c>
      <c r="N2128">
        <v>7.75</v>
      </c>
      <c r="O2128">
        <v>2</v>
      </c>
      <c r="P2128">
        <v>1</v>
      </c>
      <c r="Q2128">
        <v>0</v>
      </c>
      <c r="R2128">
        <v>0</v>
      </c>
      <c r="S2128">
        <v>1</v>
      </c>
      <c r="T2128">
        <v>3</v>
      </c>
      <c r="U2128">
        <v>3</v>
      </c>
      <c r="V2128">
        <v>1</v>
      </c>
      <c r="W2128">
        <v>0</v>
      </c>
      <c r="X2128">
        <v>1</v>
      </c>
      <c r="Y2128">
        <v>2</v>
      </c>
      <c r="Z2128">
        <v>1</v>
      </c>
      <c r="AA2128">
        <v>0</v>
      </c>
      <c r="AB2128">
        <v>0</v>
      </c>
      <c r="AC2128">
        <v>8</v>
      </c>
      <c r="AD2128">
        <v>2</v>
      </c>
      <c r="AE2128" t="s">
        <v>821</v>
      </c>
      <c r="AN2128" s="54"/>
      <c r="AO2128" s="54"/>
    </row>
    <row r="2129" spans="1:41" x14ac:dyDescent="0.3">
      <c r="A2129">
        <v>2128</v>
      </c>
      <c r="B2129" t="s">
        <v>278</v>
      </c>
      <c r="C2129" s="54">
        <v>45260</v>
      </c>
      <c r="D2129" s="54" t="s">
        <v>335</v>
      </c>
      <c r="E2129" t="s">
        <v>732</v>
      </c>
      <c r="F2129" t="s">
        <v>734</v>
      </c>
      <c r="G2129">
        <v>1</v>
      </c>
      <c r="H2129" s="69">
        <v>0.92708333333333337</v>
      </c>
      <c r="I2129">
        <v>0</v>
      </c>
      <c r="J2129" s="79">
        <v>25</v>
      </c>
      <c r="K2129">
        <v>0</v>
      </c>
      <c r="L2129" s="69">
        <v>0.29166666666666669</v>
      </c>
      <c r="M2129">
        <v>1</v>
      </c>
      <c r="N2129">
        <v>7.75</v>
      </c>
      <c r="O2129">
        <v>2</v>
      </c>
      <c r="P2129">
        <v>1</v>
      </c>
      <c r="Q2129">
        <v>0</v>
      </c>
      <c r="R2129">
        <v>0</v>
      </c>
      <c r="S2129">
        <v>1</v>
      </c>
      <c r="T2129">
        <v>3</v>
      </c>
      <c r="U2129">
        <v>3</v>
      </c>
      <c r="V2129">
        <v>1</v>
      </c>
      <c r="W2129">
        <v>0</v>
      </c>
      <c r="X2129">
        <v>1</v>
      </c>
      <c r="Y2129">
        <v>2</v>
      </c>
      <c r="Z2129">
        <v>1</v>
      </c>
      <c r="AA2129">
        <v>0</v>
      </c>
      <c r="AB2129">
        <v>0</v>
      </c>
      <c r="AC2129">
        <v>8</v>
      </c>
      <c r="AD2129">
        <v>2</v>
      </c>
      <c r="AE2129" t="s">
        <v>821</v>
      </c>
      <c r="AN2129" s="54"/>
      <c r="AO2129" s="54"/>
    </row>
    <row r="2130" spans="1:41" x14ac:dyDescent="0.3">
      <c r="A2130">
        <v>2129</v>
      </c>
      <c r="B2130" t="s">
        <v>278</v>
      </c>
      <c r="C2130" s="54">
        <v>45260</v>
      </c>
      <c r="D2130" s="54" t="s">
        <v>335</v>
      </c>
      <c r="E2130" t="s">
        <v>732</v>
      </c>
      <c r="F2130" t="s">
        <v>735</v>
      </c>
      <c r="G2130">
        <v>1</v>
      </c>
      <c r="H2130" s="69">
        <v>0.92708333333333337</v>
      </c>
      <c r="I2130">
        <v>0</v>
      </c>
      <c r="J2130" s="79">
        <v>25</v>
      </c>
      <c r="K2130">
        <v>0</v>
      </c>
      <c r="L2130" s="69">
        <v>0.29166666666666669</v>
      </c>
      <c r="M2130">
        <v>1</v>
      </c>
      <c r="N2130">
        <v>7.75</v>
      </c>
      <c r="O2130">
        <v>2</v>
      </c>
      <c r="P2130">
        <v>1</v>
      </c>
      <c r="Q2130">
        <v>0</v>
      </c>
      <c r="R2130">
        <v>0</v>
      </c>
      <c r="S2130">
        <v>1</v>
      </c>
      <c r="T2130">
        <v>3</v>
      </c>
      <c r="U2130">
        <v>3</v>
      </c>
      <c r="V2130">
        <v>1</v>
      </c>
      <c r="W2130">
        <v>0</v>
      </c>
      <c r="X2130">
        <v>1</v>
      </c>
      <c r="Y2130">
        <v>2</v>
      </c>
      <c r="Z2130">
        <v>1</v>
      </c>
      <c r="AA2130">
        <v>0</v>
      </c>
      <c r="AB2130">
        <v>0</v>
      </c>
      <c r="AC2130">
        <v>8</v>
      </c>
      <c r="AD2130">
        <v>2</v>
      </c>
      <c r="AE2130" t="s">
        <v>821</v>
      </c>
      <c r="AN2130" s="54"/>
      <c r="AO2130" s="54"/>
    </row>
    <row r="2131" spans="1:41" x14ac:dyDescent="0.3">
      <c r="A2131">
        <v>2130</v>
      </c>
      <c r="B2131" t="s">
        <v>278</v>
      </c>
      <c r="C2131" s="54">
        <v>45260</v>
      </c>
      <c r="D2131" s="54" t="s">
        <v>335</v>
      </c>
      <c r="E2131" t="s">
        <v>732</v>
      </c>
      <c r="F2131" t="s">
        <v>736</v>
      </c>
      <c r="G2131">
        <v>0</v>
      </c>
      <c r="H2131" s="69">
        <v>0.92708333333333337</v>
      </c>
      <c r="I2131">
        <v>0</v>
      </c>
      <c r="J2131" s="79">
        <v>25</v>
      </c>
      <c r="K2131">
        <v>0</v>
      </c>
      <c r="L2131" s="69">
        <v>0.29166666666666669</v>
      </c>
      <c r="M2131">
        <v>1</v>
      </c>
      <c r="N2131">
        <v>7.75</v>
      </c>
      <c r="O2131">
        <v>2</v>
      </c>
      <c r="P2131">
        <v>1</v>
      </c>
      <c r="Q2131">
        <v>0</v>
      </c>
      <c r="R2131">
        <v>0</v>
      </c>
      <c r="S2131">
        <v>1</v>
      </c>
      <c r="T2131">
        <v>3</v>
      </c>
      <c r="U2131">
        <v>3</v>
      </c>
      <c r="V2131">
        <v>1</v>
      </c>
      <c r="W2131">
        <v>0</v>
      </c>
      <c r="X2131">
        <v>1</v>
      </c>
      <c r="Y2131">
        <v>2</v>
      </c>
      <c r="Z2131">
        <v>1</v>
      </c>
      <c r="AA2131">
        <v>0</v>
      </c>
      <c r="AB2131">
        <v>0</v>
      </c>
      <c r="AC2131">
        <v>8</v>
      </c>
      <c r="AD2131">
        <v>2</v>
      </c>
      <c r="AE2131" t="s">
        <v>821</v>
      </c>
      <c r="AN2131" s="54"/>
      <c r="AO2131" s="54"/>
    </row>
    <row r="2132" spans="1:41" x14ac:dyDescent="0.3">
      <c r="A2132">
        <v>2131</v>
      </c>
      <c r="B2132" t="s">
        <v>279</v>
      </c>
      <c r="C2132" s="54">
        <v>45260</v>
      </c>
      <c r="D2132" s="54" t="s">
        <v>335</v>
      </c>
      <c r="E2132" t="s">
        <v>721</v>
      </c>
      <c r="F2132" t="s">
        <v>722</v>
      </c>
      <c r="G2132">
        <v>1</v>
      </c>
      <c r="H2132" s="69">
        <v>0.94791666666666663</v>
      </c>
      <c r="I2132">
        <v>0</v>
      </c>
      <c r="J2132" s="79">
        <v>30</v>
      </c>
      <c r="K2132">
        <v>1</v>
      </c>
      <c r="L2132" s="69">
        <v>0.26041666666666669</v>
      </c>
      <c r="M2132">
        <v>1</v>
      </c>
      <c r="N2132">
        <v>7.5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2</v>
      </c>
      <c r="V2132">
        <v>0</v>
      </c>
      <c r="W2132">
        <v>0</v>
      </c>
      <c r="X2132">
        <v>0</v>
      </c>
      <c r="Y2132">
        <v>2</v>
      </c>
      <c r="Z2132">
        <v>1</v>
      </c>
      <c r="AA2132">
        <v>1</v>
      </c>
      <c r="AB2132">
        <v>0</v>
      </c>
      <c r="AC2132">
        <v>9</v>
      </c>
      <c r="AD2132">
        <v>2</v>
      </c>
      <c r="AE2132" t="s">
        <v>821</v>
      </c>
      <c r="AN2132" s="54"/>
      <c r="AO2132" s="54"/>
    </row>
    <row r="2133" spans="1:41" x14ac:dyDescent="0.3">
      <c r="A2133">
        <v>2132</v>
      </c>
      <c r="B2133" t="s">
        <v>279</v>
      </c>
      <c r="C2133" s="54">
        <v>45260</v>
      </c>
      <c r="D2133" s="54" t="s">
        <v>335</v>
      </c>
      <c r="E2133" t="s">
        <v>721</v>
      </c>
      <c r="F2133" t="s">
        <v>723</v>
      </c>
      <c r="G2133">
        <v>1</v>
      </c>
      <c r="H2133" s="69">
        <v>0.94791666666666663</v>
      </c>
      <c r="I2133">
        <v>0</v>
      </c>
      <c r="J2133" s="79">
        <v>30</v>
      </c>
      <c r="K2133">
        <v>1</v>
      </c>
      <c r="L2133" s="69">
        <v>0.26041666666666669</v>
      </c>
      <c r="M2133">
        <v>1</v>
      </c>
      <c r="N2133">
        <v>7.5</v>
      </c>
      <c r="O2133">
        <v>2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2</v>
      </c>
      <c r="V2133">
        <v>0</v>
      </c>
      <c r="W2133">
        <v>0</v>
      </c>
      <c r="X2133">
        <v>0</v>
      </c>
      <c r="Y2133">
        <v>2</v>
      </c>
      <c r="Z2133">
        <v>1</v>
      </c>
      <c r="AA2133">
        <v>1</v>
      </c>
      <c r="AB2133">
        <v>0</v>
      </c>
      <c r="AC2133">
        <v>8</v>
      </c>
      <c r="AD2133">
        <v>2</v>
      </c>
      <c r="AE2133" t="s">
        <v>821</v>
      </c>
      <c r="AN2133" s="54"/>
      <c r="AO2133" s="54"/>
    </row>
    <row r="2134" spans="1:41" x14ac:dyDescent="0.3">
      <c r="A2134">
        <v>2133</v>
      </c>
      <c r="B2134" t="s">
        <v>279</v>
      </c>
      <c r="C2134" s="54">
        <v>45260</v>
      </c>
      <c r="D2134" s="54" t="s">
        <v>335</v>
      </c>
      <c r="E2134" t="s">
        <v>721</v>
      </c>
      <c r="F2134" t="s">
        <v>724</v>
      </c>
      <c r="G2134">
        <v>1</v>
      </c>
      <c r="H2134" s="69">
        <v>0.94791666666666663</v>
      </c>
      <c r="I2134">
        <v>0</v>
      </c>
      <c r="J2134" s="79">
        <v>30</v>
      </c>
      <c r="K2134">
        <v>1</v>
      </c>
      <c r="L2134" s="69">
        <v>0.26041666666666669</v>
      </c>
      <c r="M2134">
        <v>1</v>
      </c>
      <c r="N2134">
        <v>7.5</v>
      </c>
      <c r="O2134">
        <v>2</v>
      </c>
      <c r="P2134">
        <v>0</v>
      </c>
      <c r="Q2134">
        <v>0</v>
      </c>
      <c r="R2134">
        <v>0</v>
      </c>
      <c r="S2134">
        <v>0</v>
      </c>
      <c r="T2134">
        <v>2</v>
      </c>
      <c r="U2134">
        <v>2</v>
      </c>
      <c r="V2134">
        <v>0</v>
      </c>
      <c r="W2134">
        <v>0</v>
      </c>
      <c r="X2134">
        <v>0</v>
      </c>
      <c r="Y2134">
        <v>2</v>
      </c>
      <c r="Z2134">
        <v>1</v>
      </c>
      <c r="AA2134">
        <v>1</v>
      </c>
      <c r="AB2134">
        <v>0</v>
      </c>
      <c r="AC2134">
        <v>8</v>
      </c>
      <c r="AD2134">
        <v>2</v>
      </c>
      <c r="AE2134" t="s">
        <v>821</v>
      </c>
      <c r="AN2134" s="54"/>
      <c r="AO2134" s="54"/>
    </row>
    <row r="2135" spans="1:41" x14ac:dyDescent="0.3">
      <c r="A2135">
        <v>2134</v>
      </c>
      <c r="B2135" t="s">
        <v>279</v>
      </c>
      <c r="C2135" s="54">
        <v>45260</v>
      </c>
      <c r="D2135" s="54" t="s">
        <v>335</v>
      </c>
      <c r="E2135" t="s">
        <v>721</v>
      </c>
      <c r="F2135" t="s">
        <v>725</v>
      </c>
      <c r="G2135">
        <v>1</v>
      </c>
      <c r="H2135" s="69">
        <v>0.94791666666666663</v>
      </c>
      <c r="I2135">
        <v>0</v>
      </c>
      <c r="J2135" s="79">
        <v>30</v>
      </c>
      <c r="K2135">
        <v>1</v>
      </c>
      <c r="L2135" s="69">
        <v>0.26041666666666669</v>
      </c>
      <c r="M2135">
        <v>1</v>
      </c>
      <c r="N2135">
        <v>7.5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2</v>
      </c>
      <c r="V2135">
        <v>0</v>
      </c>
      <c r="W2135">
        <v>0</v>
      </c>
      <c r="X2135">
        <v>0</v>
      </c>
      <c r="Y2135">
        <v>2</v>
      </c>
      <c r="Z2135">
        <v>1</v>
      </c>
      <c r="AA2135">
        <v>1</v>
      </c>
      <c r="AB2135">
        <v>0</v>
      </c>
      <c r="AC2135">
        <v>9</v>
      </c>
      <c r="AD2135">
        <v>2</v>
      </c>
      <c r="AE2135" t="s">
        <v>821</v>
      </c>
      <c r="AN2135" s="54"/>
      <c r="AO2135" s="54"/>
    </row>
    <row r="2136" spans="1:41" x14ac:dyDescent="0.3">
      <c r="A2136">
        <v>2135</v>
      </c>
      <c r="B2136" t="s">
        <v>279</v>
      </c>
      <c r="C2136" s="54">
        <v>45260</v>
      </c>
      <c r="D2136" s="54" t="s">
        <v>335</v>
      </c>
      <c r="E2136" t="s">
        <v>721</v>
      </c>
      <c r="F2136" t="s">
        <v>726</v>
      </c>
      <c r="G2136">
        <v>1</v>
      </c>
      <c r="H2136" s="69">
        <v>0.94791666666666663</v>
      </c>
      <c r="I2136">
        <v>0</v>
      </c>
      <c r="J2136" s="79">
        <v>30</v>
      </c>
      <c r="K2136">
        <v>1</v>
      </c>
      <c r="L2136" s="69">
        <v>0.26041666666666669</v>
      </c>
      <c r="M2136">
        <v>1</v>
      </c>
      <c r="N2136">
        <v>7.5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2</v>
      </c>
      <c r="V2136">
        <v>0</v>
      </c>
      <c r="W2136">
        <v>0</v>
      </c>
      <c r="X2136">
        <v>0</v>
      </c>
      <c r="Y2136">
        <v>2</v>
      </c>
      <c r="Z2136">
        <v>1</v>
      </c>
      <c r="AA2136">
        <v>1</v>
      </c>
      <c r="AB2136">
        <v>0</v>
      </c>
      <c r="AC2136">
        <v>9</v>
      </c>
      <c r="AD2136">
        <v>2</v>
      </c>
      <c r="AE2136" t="s">
        <v>821</v>
      </c>
      <c r="AN2136" s="54"/>
      <c r="AO2136" s="54"/>
    </row>
    <row r="2137" spans="1:41" x14ac:dyDescent="0.3">
      <c r="A2137">
        <v>2136</v>
      </c>
      <c r="B2137" t="s">
        <v>279</v>
      </c>
      <c r="C2137" s="54">
        <v>45260</v>
      </c>
      <c r="D2137" s="54" t="s">
        <v>335</v>
      </c>
      <c r="E2137" t="s">
        <v>721</v>
      </c>
      <c r="F2137" t="s">
        <v>727</v>
      </c>
      <c r="G2137">
        <v>1</v>
      </c>
      <c r="H2137" s="69">
        <v>0.94791666666666663</v>
      </c>
      <c r="I2137">
        <v>0</v>
      </c>
      <c r="J2137" s="79">
        <v>30</v>
      </c>
      <c r="K2137">
        <v>1</v>
      </c>
      <c r="L2137" s="69">
        <v>0.26041666666666669</v>
      </c>
      <c r="M2137">
        <v>1</v>
      </c>
      <c r="N2137">
        <v>7.5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2</v>
      </c>
      <c r="V2137">
        <v>0</v>
      </c>
      <c r="W2137">
        <v>0</v>
      </c>
      <c r="X2137">
        <v>0</v>
      </c>
      <c r="Y2137">
        <v>2</v>
      </c>
      <c r="Z2137">
        <v>1</v>
      </c>
      <c r="AA2137">
        <v>1</v>
      </c>
      <c r="AB2137">
        <v>0</v>
      </c>
      <c r="AC2137">
        <v>9</v>
      </c>
      <c r="AD2137">
        <v>2</v>
      </c>
      <c r="AE2137" t="s">
        <v>821</v>
      </c>
      <c r="AN2137" s="54"/>
      <c r="AO2137" s="54"/>
    </row>
    <row r="2138" spans="1:41" x14ac:dyDescent="0.3">
      <c r="A2138">
        <v>2137</v>
      </c>
      <c r="B2138" t="s">
        <v>279</v>
      </c>
      <c r="C2138" s="54">
        <v>45260</v>
      </c>
      <c r="D2138" s="54" t="s">
        <v>335</v>
      </c>
      <c r="E2138" t="s">
        <v>721</v>
      </c>
      <c r="F2138" t="s">
        <v>728</v>
      </c>
      <c r="G2138">
        <v>1</v>
      </c>
      <c r="H2138" s="69">
        <v>0.94791666666666663</v>
      </c>
      <c r="I2138">
        <v>0</v>
      </c>
      <c r="J2138" s="79">
        <v>30</v>
      </c>
      <c r="K2138">
        <v>1</v>
      </c>
      <c r="L2138" s="69">
        <v>0.26041666666666669</v>
      </c>
      <c r="M2138">
        <v>1</v>
      </c>
      <c r="N2138">
        <v>7.5</v>
      </c>
      <c r="O2138">
        <v>2</v>
      </c>
      <c r="P2138">
        <v>0</v>
      </c>
      <c r="Q2138">
        <v>0</v>
      </c>
      <c r="R2138">
        <v>0</v>
      </c>
      <c r="S2138">
        <v>0</v>
      </c>
      <c r="T2138">
        <v>2</v>
      </c>
      <c r="U2138">
        <v>2</v>
      </c>
      <c r="V2138">
        <v>0</v>
      </c>
      <c r="W2138">
        <v>0</v>
      </c>
      <c r="X2138">
        <v>0</v>
      </c>
      <c r="Y2138">
        <v>2</v>
      </c>
      <c r="Z2138">
        <v>1</v>
      </c>
      <c r="AA2138">
        <v>1</v>
      </c>
      <c r="AB2138">
        <v>0</v>
      </c>
      <c r="AC2138">
        <v>8</v>
      </c>
      <c r="AD2138">
        <v>2</v>
      </c>
      <c r="AE2138" t="s">
        <v>821</v>
      </c>
      <c r="AN2138" s="54"/>
      <c r="AO2138" s="54"/>
    </row>
    <row r="2139" spans="1:41" x14ac:dyDescent="0.3">
      <c r="A2139">
        <v>2138</v>
      </c>
      <c r="B2139" t="s">
        <v>279</v>
      </c>
      <c r="C2139" s="54">
        <v>45260</v>
      </c>
      <c r="D2139" s="54" t="s">
        <v>335</v>
      </c>
      <c r="E2139" t="s">
        <v>721</v>
      </c>
      <c r="F2139" t="s">
        <v>729</v>
      </c>
      <c r="G2139">
        <v>1</v>
      </c>
      <c r="H2139" s="69">
        <v>0.94791666666666663</v>
      </c>
      <c r="I2139">
        <v>0</v>
      </c>
      <c r="J2139" s="79">
        <v>30</v>
      </c>
      <c r="K2139">
        <v>1</v>
      </c>
      <c r="L2139" s="69">
        <v>0.26041666666666669</v>
      </c>
      <c r="M2139">
        <v>1</v>
      </c>
      <c r="N2139">
        <v>7.5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2</v>
      </c>
      <c r="V2139">
        <v>0</v>
      </c>
      <c r="W2139">
        <v>0</v>
      </c>
      <c r="X2139">
        <v>0</v>
      </c>
      <c r="Y2139">
        <v>2</v>
      </c>
      <c r="Z2139">
        <v>1</v>
      </c>
      <c r="AA2139">
        <v>1</v>
      </c>
      <c r="AB2139">
        <v>0</v>
      </c>
      <c r="AC2139">
        <v>9</v>
      </c>
      <c r="AD2139">
        <v>2</v>
      </c>
      <c r="AE2139" t="s">
        <v>821</v>
      </c>
      <c r="AN2139" s="54"/>
      <c r="AO2139" s="54"/>
    </row>
    <row r="2140" spans="1:41" x14ac:dyDescent="0.3">
      <c r="A2140">
        <v>2139</v>
      </c>
      <c r="B2140" t="s">
        <v>279</v>
      </c>
      <c r="C2140" s="54">
        <v>45260</v>
      </c>
      <c r="D2140" s="54" t="s">
        <v>335</v>
      </c>
      <c r="E2140" t="s">
        <v>721</v>
      </c>
      <c r="F2140" t="s">
        <v>730</v>
      </c>
      <c r="G2140">
        <v>1</v>
      </c>
      <c r="H2140" s="69">
        <v>0.94791666666666663</v>
      </c>
      <c r="I2140">
        <v>0</v>
      </c>
      <c r="J2140" s="79">
        <v>30</v>
      </c>
      <c r="K2140">
        <v>1</v>
      </c>
      <c r="L2140" s="69">
        <v>0.26041666666666669</v>
      </c>
      <c r="M2140">
        <v>1</v>
      </c>
      <c r="N2140">
        <v>7.5</v>
      </c>
      <c r="O2140">
        <v>2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2</v>
      </c>
      <c r="V2140">
        <v>0</v>
      </c>
      <c r="W2140">
        <v>0</v>
      </c>
      <c r="X2140">
        <v>0</v>
      </c>
      <c r="Y2140">
        <v>2</v>
      </c>
      <c r="Z2140">
        <v>1</v>
      </c>
      <c r="AA2140">
        <v>1</v>
      </c>
      <c r="AB2140">
        <v>0</v>
      </c>
      <c r="AC2140">
        <v>10</v>
      </c>
      <c r="AD2140">
        <v>2</v>
      </c>
      <c r="AE2140" t="s">
        <v>821</v>
      </c>
      <c r="AN2140" s="54"/>
      <c r="AO2140" s="54"/>
    </row>
    <row r="2141" spans="1:41" x14ac:dyDescent="0.3">
      <c r="A2141">
        <v>2140</v>
      </c>
      <c r="B2141" t="s">
        <v>279</v>
      </c>
      <c r="C2141" s="54">
        <v>45260</v>
      </c>
      <c r="D2141" s="54" t="s">
        <v>335</v>
      </c>
      <c r="E2141" t="s">
        <v>721</v>
      </c>
      <c r="F2141" t="s">
        <v>731</v>
      </c>
      <c r="G2141">
        <v>0</v>
      </c>
      <c r="H2141" s="69">
        <v>0.94791666666666663</v>
      </c>
      <c r="I2141">
        <v>0</v>
      </c>
      <c r="J2141" s="79">
        <v>30</v>
      </c>
      <c r="K2141">
        <v>1</v>
      </c>
      <c r="L2141" s="69">
        <v>0.26041666666666669</v>
      </c>
      <c r="M2141">
        <v>1</v>
      </c>
      <c r="N2141">
        <v>7.5</v>
      </c>
      <c r="O2141">
        <v>2</v>
      </c>
      <c r="P2141">
        <v>0</v>
      </c>
      <c r="Q2141">
        <v>0</v>
      </c>
      <c r="R2141">
        <v>0</v>
      </c>
      <c r="S2141">
        <v>0</v>
      </c>
      <c r="T2141">
        <v>2</v>
      </c>
      <c r="U2141">
        <v>2</v>
      </c>
      <c r="V2141">
        <v>0</v>
      </c>
      <c r="W2141">
        <v>0</v>
      </c>
      <c r="X2141">
        <v>0</v>
      </c>
      <c r="Y2141">
        <v>2</v>
      </c>
      <c r="Z2141">
        <v>1</v>
      </c>
      <c r="AA2141">
        <v>1</v>
      </c>
      <c r="AB2141">
        <v>0</v>
      </c>
      <c r="AC2141">
        <v>11</v>
      </c>
      <c r="AD2141">
        <v>2</v>
      </c>
      <c r="AE2141" t="s">
        <v>821</v>
      </c>
      <c r="AN2141" s="54"/>
      <c r="AO2141" s="54"/>
    </row>
    <row r="2142" spans="1:41" x14ac:dyDescent="0.3">
      <c r="A2142">
        <v>2141</v>
      </c>
      <c r="B2142" t="s">
        <v>279</v>
      </c>
      <c r="C2142" s="54">
        <v>45260</v>
      </c>
      <c r="D2142" s="54" t="s">
        <v>335</v>
      </c>
      <c r="E2142" t="s">
        <v>732</v>
      </c>
      <c r="F2142" t="s">
        <v>85</v>
      </c>
      <c r="G2142">
        <v>1</v>
      </c>
      <c r="H2142" s="69">
        <v>0.94791666666666663</v>
      </c>
      <c r="I2142">
        <v>0</v>
      </c>
      <c r="J2142" s="79">
        <v>30</v>
      </c>
      <c r="K2142">
        <v>1</v>
      </c>
      <c r="L2142" s="69">
        <v>0.26041666666666669</v>
      </c>
      <c r="M2142">
        <v>1</v>
      </c>
      <c r="N2142">
        <v>7.5</v>
      </c>
      <c r="O2142">
        <v>2</v>
      </c>
      <c r="P2142">
        <v>0</v>
      </c>
      <c r="Q2142">
        <v>0</v>
      </c>
      <c r="R2142">
        <v>0</v>
      </c>
      <c r="S2142">
        <v>0</v>
      </c>
      <c r="T2142">
        <v>2</v>
      </c>
      <c r="U2142">
        <v>2</v>
      </c>
      <c r="V2142">
        <v>0</v>
      </c>
      <c r="W2142">
        <v>0</v>
      </c>
      <c r="X2142">
        <v>0</v>
      </c>
      <c r="Y2142">
        <v>2</v>
      </c>
      <c r="Z2142">
        <v>1</v>
      </c>
      <c r="AA2142">
        <v>1</v>
      </c>
      <c r="AB2142">
        <v>0</v>
      </c>
      <c r="AC2142">
        <v>13</v>
      </c>
      <c r="AD2142">
        <v>2</v>
      </c>
      <c r="AE2142" t="s">
        <v>821</v>
      </c>
      <c r="AN2142" s="54"/>
      <c r="AO2142" s="54"/>
    </row>
    <row r="2143" spans="1:41" x14ac:dyDescent="0.3">
      <c r="A2143">
        <v>2142</v>
      </c>
      <c r="B2143" t="s">
        <v>279</v>
      </c>
      <c r="C2143" s="54">
        <v>45260</v>
      </c>
      <c r="D2143" s="54" t="s">
        <v>335</v>
      </c>
      <c r="E2143" t="s">
        <v>732</v>
      </c>
      <c r="F2143" t="s">
        <v>733</v>
      </c>
      <c r="G2143">
        <v>2</v>
      </c>
      <c r="H2143" s="69">
        <v>0.94791666666666663</v>
      </c>
      <c r="I2143">
        <v>0</v>
      </c>
      <c r="J2143" s="79">
        <v>30</v>
      </c>
      <c r="K2143">
        <v>1</v>
      </c>
      <c r="L2143" s="69">
        <v>0.26041666666666669</v>
      </c>
      <c r="M2143">
        <v>1</v>
      </c>
      <c r="N2143">
        <v>7.5</v>
      </c>
      <c r="O2143">
        <v>2</v>
      </c>
      <c r="P2143">
        <v>0</v>
      </c>
      <c r="Q2143">
        <v>0</v>
      </c>
      <c r="R2143">
        <v>0</v>
      </c>
      <c r="S2143">
        <v>0</v>
      </c>
      <c r="T2143">
        <v>2</v>
      </c>
      <c r="U2143">
        <v>2</v>
      </c>
      <c r="V2143">
        <v>0</v>
      </c>
      <c r="W2143">
        <v>0</v>
      </c>
      <c r="X2143">
        <v>0</v>
      </c>
      <c r="Y2143">
        <v>2</v>
      </c>
      <c r="Z2143">
        <v>1</v>
      </c>
      <c r="AA2143">
        <v>1</v>
      </c>
      <c r="AB2143">
        <v>0</v>
      </c>
      <c r="AC2143">
        <v>14</v>
      </c>
      <c r="AD2143">
        <v>2</v>
      </c>
      <c r="AE2143" t="s">
        <v>821</v>
      </c>
      <c r="AN2143" s="54"/>
      <c r="AO2143" s="54"/>
    </row>
    <row r="2144" spans="1:41" x14ac:dyDescent="0.3">
      <c r="A2144">
        <v>2143</v>
      </c>
      <c r="B2144" t="s">
        <v>279</v>
      </c>
      <c r="C2144" s="54">
        <v>45260</v>
      </c>
      <c r="D2144" s="54" t="s">
        <v>335</v>
      </c>
      <c r="E2144" t="s">
        <v>732</v>
      </c>
      <c r="F2144" t="s">
        <v>734</v>
      </c>
      <c r="G2144">
        <v>1</v>
      </c>
      <c r="H2144" s="69">
        <v>0.94791666666666663</v>
      </c>
      <c r="I2144">
        <v>0</v>
      </c>
      <c r="J2144" s="79">
        <v>30</v>
      </c>
      <c r="K2144">
        <v>1</v>
      </c>
      <c r="L2144" s="69">
        <v>0.26041666666666669</v>
      </c>
      <c r="M2144">
        <v>1</v>
      </c>
      <c r="N2144">
        <v>7.5</v>
      </c>
      <c r="O2144">
        <v>2</v>
      </c>
      <c r="P2144">
        <v>0</v>
      </c>
      <c r="Q2144">
        <v>0</v>
      </c>
      <c r="R2144">
        <v>0</v>
      </c>
      <c r="S2144">
        <v>0</v>
      </c>
      <c r="T2144">
        <v>2</v>
      </c>
      <c r="U2144">
        <v>2</v>
      </c>
      <c r="V2144">
        <v>0</v>
      </c>
      <c r="W2144">
        <v>0</v>
      </c>
      <c r="X2144">
        <v>0</v>
      </c>
      <c r="Y2144">
        <v>2</v>
      </c>
      <c r="Z2144">
        <v>1</v>
      </c>
      <c r="AA2144">
        <v>1</v>
      </c>
      <c r="AB2144">
        <v>0</v>
      </c>
      <c r="AC2144">
        <v>14</v>
      </c>
      <c r="AD2144">
        <v>2</v>
      </c>
      <c r="AE2144" t="s">
        <v>821</v>
      </c>
      <c r="AN2144" s="54"/>
      <c r="AO2144" s="54"/>
    </row>
    <row r="2145" spans="1:41" x14ac:dyDescent="0.3">
      <c r="A2145">
        <v>2144</v>
      </c>
      <c r="B2145" t="s">
        <v>279</v>
      </c>
      <c r="C2145" s="54">
        <v>45260</v>
      </c>
      <c r="D2145" s="54" t="s">
        <v>335</v>
      </c>
      <c r="E2145" t="s">
        <v>732</v>
      </c>
      <c r="F2145" t="s">
        <v>735</v>
      </c>
      <c r="G2145">
        <v>1</v>
      </c>
      <c r="H2145" s="69">
        <v>0.94791666666666663</v>
      </c>
      <c r="I2145">
        <v>0</v>
      </c>
      <c r="J2145" s="79">
        <v>30</v>
      </c>
      <c r="K2145">
        <v>1</v>
      </c>
      <c r="L2145" s="69">
        <v>0.26041666666666669</v>
      </c>
      <c r="M2145">
        <v>1</v>
      </c>
      <c r="N2145">
        <v>7.5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2</v>
      </c>
      <c r="U2145">
        <v>2</v>
      </c>
      <c r="V2145">
        <v>0</v>
      </c>
      <c r="W2145">
        <v>0</v>
      </c>
      <c r="X2145">
        <v>0</v>
      </c>
      <c r="Y2145">
        <v>2</v>
      </c>
      <c r="Z2145">
        <v>1</v>
      </c>
      <c r="AA2145">
        <v>1</v>
      </c>
      <c r="AB2145">
        <v>0</v>
      </c>
      <c r="AC2145">
        <v>15</v>
      </c>
      <c r="AD2145">
        <v>2</v>
      </c>
      <c r="AE2145" t="s">
        <v>821</v>
      </c>
      <c r="AN2145" s="54"/>
      <c r="AO2145" s="54"/>
    </row>
    <row r="2146" spans="1:41" x14ac:dyDescent="0.3">
      <c r="A2146">
        <v>2145</v>
      </c>
      <c r="B2146" t="s">
        <v>279</v>
      </c>
      <c r="C2146" s="54">
        <v>45260</v>
      </c>
      <c r="D2146" s="54" t="s">
        <v>335</v>
      </c>
      <c r="E2146" t="s">
        <v>732</v>
      </c>
      <c r="F2146" t="s">
        <v>736</v>
      </c>
      <c r="G2146">
        <v>0</v>
      </c>
      <c r="H2146" s="69">
        <v>0.94791666666666663</v>
      </c>
      <c r="I2146">
        <v>0</v>
      </c>
      <c r="J2146" s="79">
        <v>30</v>
      </c>
      <c r="K2146">
        <v>1</v>
      </c>
      <c r="L2146" s="69">
        <v>0.26041666666666669</v>
      </c>
      <c r="M2146">
        <v>1</v>
      </c>
      <c r="N2146">
        <v>7.5</v>
      </c>
      <c r="O2146">
        <v>2</v>
      </c>
      <c r="P2146">
        <v>0</v>
      </c>
      <c r="Q2146">
        <v>0</v>
      </c>
      <c r="R2146">
        <v>0</v>
      </c>
      <c r="S2146">
        <v>0</v>
      </c>
      <c r="T2146">
        <v>2</v>
      </c>
      <c r="U2146">
        <v>2</v>
      </c>
      <c r="V2146">
        <v>0</v>
      </c>
      <c r="W2146">
        <v>0</v>
      </c>
      <c r="X2146">
        <v>0</v>
      </c>
      <c r="Y2146">
        <v>2</v>
      </c>
      <c r="Z2146">
        <v>1</v>
      </c>
      <c r="AA2146">
        <v>1</v>
      </c>
      <c r="AB2146">
        <v>0</v>
      </c>
      <c r="AC2146">
        <v>16</v>
      </c>
      <c r="AD2146">
        <v>2</v>
      </c>
      <c r="AE2146" t="s">
        <v>821</v>
      </c>
      <c r="AN2146" s="54"/>
      <c r="AO2146" s="54"/>
    </row>
    <row r="2147" spans="1:41" x14ac:dyDescent="0.3">
      <c r="A2147">
        <v>2146</v>
      </c>
      <c r="B2147" t="s">
        <v>280</v>
      </c>
      <c r="C2147" s="54">
        <v>45260</v>
      </c>
      <c r="D2147" s="54" t="s">
        <v>335</v>
      </c>
      <c r="E2147" t="s">
        <v>721</v>
      </c>
      <c r="F2147" t="s">
        <v>722</v>
      </c>
      <c r="G2147">
        <v>2</v>
      </c>
      <c r="H2147" s="69">
        <v>0.91666666666666663</v>
      </c>
      <c r="I2147">
        <v>0</v>
      </c>
      <c r="J2147" s="79">
        <v>35</v>
      </c>
      <c r="K2147">
        <v>2</v>
      </c>
      <c r="L2147" s="69">
        <v>0.27083333333333331</v>
      </c>
      <c r="M2147">
        <v>1</v>
      </c>
      <c r="N2147">
        <v>7.25</v>
      </c>
      <c r="O2147">
        <v>2</v>
      </c>
      <c r="P2147">
        <v>0</v>
      </c>
      <c r="Q2147">
        <v>0</v>
      </c>
      <c r="R2147">
        <v>0</v>
      </c>
      <c r="S2147">
        <v>0</v>
      </c>
      <c r="T2147">
        <v>2</v>
      </c>
      <c r="U2147">
        <v>2</v>
      </c>
      <c r="V2147">
        <v>0</v>
      </c>
      <c r="W2147">
        <v>0</v>
      </c>
      <c r="X2147">
        <v>0</v>
      </c>
      <c r="Y2147">
        <v>2</v>
      </c>
      <c r="Z2147">
        <v>1</v>
      </c>
      <c r="AA2147">
        <v>2</v>
      </c>
      <c r="AB2147">
        <v>0</v>
      </c>
      <c r="AC2147">
        <v>18</v>
      </c>
      <c r="AD2147">
        <v>3</v>
      </c>
      <c r="AE2147" t="s">
        <v>821</v>
      </c>
      <c r="AN2147" s="54"/>
      <c r="AO2147" s="54"/>
    </row>
    <row r="2148" spans="1:41" x14ac:dyDescent="0.3">
      <c r="A2148">
        <v>2147</v>
      </c>
      <c r="B2148" t="s">
        <v>280</v>
      </c>
      <c r="C2148" s="54">
        <v>45260</v>
      </c>
      <c r="D2148" s="54" t="s">
        <v>335</v>
      </c>
      <c r="E2148" t="s">
        <v>721</v>
      </c>
      <c r="F2148" t="s">
        <v>723</v>
      </c>
      <c r="G2148">
        <v>2</v>
      </c>
      <c r="H2148" s="69">
        <v>0.91666666666666663</v>
      </c>
      <c r="I2148">
        <v>0</v>
      </c>
      <c r="J2148" s="79">
        <v>35</v>
      </c>
      <c r="K2148">
        <v>2</v>
      </c>
      <c r="L2148" s="69">
        <v>0.27083333333333331</v>
      </c>
      <c r="M2148">
        <v>1</v>
      </c>
      <c r="N2148">
        <v>7.25</v>
      </c>
      <c r="O2148">
        <v>2</v>
      </c>
      <c r="P2148">
        <v>0</v>
      </c>
      <c r="Q2148">
        <v>0</v>
      </c>
      <c r="R2148">
        <v>0</v>
      </c>
      <c r="S2148">
        <v>0</v>
      </c>
      <c r="T2148">
        <v>2</v>
      </c>
      <c r="U2148">
        <v>2</v>
      </c>
      <c r="V2148">
        <v>0</v>
      </c>
      <c r="W2148">
        <v>0</v>
      </c>
      <c r="X2148">
        <v>0</v>
      </c>
      <c r="Y2148">
        <v>2</v>
      </c>
      <c r="Z2148">
        <v>1</v>
      </c>
      <c r="AA2148">
        <v>2</v>
      </c>
      <c r="AB2148">
        <v>0</v>
      </c>
      <c r="AC2148">
        <v>16</v>
      </c>
      <c r="AD2148">
        <v>3</v>
      </c>
      <c r="AE2148" t="s">
        <v>821</v>
      </c>
      <c r="AN2148" s="54"/>
      <c r="AO2148" s="54"/>
    </row>
    <row r="2149" spans="1:41" x14ac:dyDescent="0.3">
      <c r="A2149">
        <v>2148</v>
      </c>
      <c r="B2149" t="s">
        <v>280</v>
      </c>
      <c r="C2149" s="54">
        <v>45260</v>
      </c>
      <c r="D2149" s="54" t="s">
        <v>335</v>
      </c>
      <c r="E2149" t="s">
        <v>721</v>
      </c>
      <c r="F2149" t="s">
        <v>724</v>
      </c>
      <c r="G2149">
        <v>2</v>
      </c>
      <c r="H2149" s="69">
        <v>0.91666666666666663</v>
      </c>
      <c r="I2149">
        <v>0</v>
      </c>
      <c r="J2149" s="79">
        <v>35</v>
      </c>
      <c r="K2149">
        <v>2</v>
      </c>
      <c r="L2149" s="69">
        <v>0.27083333333333331</v>
      </c>
      <c r="M2149">
        <v>1</v>
      </c>
      <c r="N2149">
        <v>7.25</v>
      </c>
      <c r="O2149">
        <v>2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2</v>
      </c>
      <c r="V2149">
        <v>0</v>
      </c>
      <c r="W2149">
        <v>0</v>
      </c>
      <c r="X2149">
        <v>0</v>
      </c>
      <c r="Y2149">
        <v>2</v>
      </c>
      <c r="Z2149">
        <v>1</v>
      </c>
      <c r="AA2149">
        <v>2</v>
      </c>
      <c r="AB2149">
        <v>0</v>
      </c>
      <c r="AC2149">
        <v>15</v>
      </c>
      <c r="AD2149">
        <v>2</v>
      </c>
      <c r="AE2149" t="s">
        <v>821</v>
      </c>
      <c r="AN2149" s="54"/>
      <c r="AO2149" s="54"/>
    </row>
    <row r="2150" spans="1:41" x14ac:dyDescent="0.3">
      <c r="A2150">
        <v>2149</v>
      </c>
      <c r="B2150" t="s">
        <v>280</v>
      </c>
      <c r="C2150" s="54">
        <v>45260</v>
      </c>
      <c r="D2150" s="54" t="s">
        <v>335</v>
      </c>
      <c r="E2150" t="s">
        <v>721</v>
      </c>
      <c r="F2150" t="s">
        <v>725</v>
      </c>
      <c r="G2150">
        <v>2</v>
      </c>
      <c r="H2150" s="69">
        <v>0.91666666666666663</v>
      </c>
      <c r="I2150">
        <v>0</v>
      </c>
      <c r="J2150" s="79">
        <v>35</v>
      </c>
      <c r="K2150">
        <v>2</v>
      </c>
      <c r="L2150" s="69">
        <v>0.27083333333333331</v>
      </c>
      <c r="M2150">
        <v>1</v>
      </c>
      <c r="N2150">
        <v>7.25</v>
      </c>
      <c r="O2150">
        <v>2</v>
      </c>
      <c r="P2150">
        <v>0</v>
      </c>
      <c r="Q2150">
        <v>0</v>
      </c>
      <c r="R2150">
        <v>0</v>
      </c>
      <c r="S2150">
        <v>0</v>
      </c>
      <c r="T2150">
        <v>2</v>
      </c>
      <c r="U2150">
        <v>2</v>
      </c>
      <c r="V2150">
        <v>0</v>
      </c>
      <c r="W2150">
        <v>0</v>
      </c>
      <c r="X2150">
        <v>0</v>
      </c>
      <c r="Y2150">
        <v>2</v>
      </c>
      <c r="Z2150">
        <v>1</v>
      </c>
      <c r="AA2150">
        <v>2</v>
      </c>
      <c r="AB2150">
        <v>0</v>
      </c>
      <c r="AC2150">
        <v>14</v>
      </c>
      <c r="AD2150">
        <v>2</v>
      </c>
      <c r="AE2150" t="s">
        <v>821</v>
      </c>
      <c r="AN2150" s="54"/>
      <c r="AO2150" s="54"/>
    </row>
    <row r="2151" spans="1:41" x14ac:dyDescent="0.3">
      <c r="A2151">
        <v>2150</v>
      </c>
      <c r="B2151" t="s">
        <v>280</v>
      </c>
      <c r="C2151" s="54">
        <v>45260</v>
      </c>
      <c r="D2151" s="54" t="s">
        <v>335</v>
      </c>
      <c r="E2151" t="s">
        <v>721</v>
      </c>
      <c r="F2151" t="s">
        <v>726</v>
      </c>
      <c r="G2151">
        <v>2</v>
      </c>
      <c r="H2151" s="69">
        <v>0.91666666666666663</v>
      </c>
      <c r="I2151">
        <v>0</v>
      </c>
      <c r="J2151" s="79">
        <v>35</v>
      </c>
      <c r="K2151">
        <v>2</v>
      </c>
      <c r="L2151" s="69">
        <v>0.27083333333333331</v>
      </c>
      <c r="M2151">
        <v>1</v>
      </c>
      <c r="N2151">
        <v>7.25</v>
      </c>
      <c r="O2151">
        <v>2</v>
      </c>
      <c r="P2151">
        <v>0</v>
      </c>
      <c r="Q2151">
        <v>0</v>
      </c>
      <c r="R2151">
        <v>0</v>
      </c>
      <c r="S2151">
        <v>0</v>
      </c>
      <c r="T2151">
        <v>2</v>
      </c>
      <c r="U2151">
        <v>2</v>
      </c>
      <c r="V2151">
        <v>0</v>
      </c>
      <c r="W2151">
        <v>0</v>
      </c>
      <c r="X2151">
        <v>0</v>
      </c>
      <c r="Y2151">
        <v>2</v>
      </c>
      <c r="Z2151">
        <v>1</v>
      </c>
      <c r="AA2151">
        <v>2</v>
      </c>
      <c r="AB2151">
        <v>0</v>
      </c>
      <c r="AC2151">
        <v>13</v>
      </c>
      <c r="AD2151">
        <v>2</v>
      </c>
      <c r="AE2151" t="s">
        <v>821</v>
      </c>
      <c r="AN2151" s="54"/>
      <c r="AO2151" s="54"/>
    </row>
    <row r="2152" spans="1:41" x14ac:dyDescent="0.3">
      <c r="A2152">
        <v>2151</v>
      </c>
      <c r="B2152" t="s">
        <v>280</v>
      </c>
      <c r="C2152" s="54">
        <v>45260</v>
      </c>
      <c r="D2152" s="54" t="s">
        <v>335</v>
      </c>
      <c r="E2152" t="s">
        <v>721</v>
      </c>
      <c r="F2152" t="s">
        <v>727</v>
      </c>
      <c r="G2152">
        <v>2</v>
      </c>
      <c r="H2152" s="69">
        <v>0.91666666666666663</v>
      </c>
      <c r="I2152">
        <v>0</v>
      </c>
      <c r="J2152" s="79">
        <v>35</v>
      </c>
      <c r="K2152">
        <v>2</v>
      </c>
      <c r="L2152" s="69">
        <v>0.27083333333333331</v>
      </c>
      <c r="M2152">
        <v>1</v>
      </c>
      <c r="N2152">
        <v>7.25</v>
      </c>
      <c r="O2152">
        <v>2</v>
      </c>
      <c r="P2152">
        <v>0</v>
      </c>
      <c r="Q2152">
        <v>0</v>
      </c>
      <c r="R2152">
        <v>0</v>
      </c>
      <c r="S2152">
        <v>0</v>
      </c>
      <c r="T2152">
        <v>2</v>
      </c>
      <c r="U2152">
        <v>2</v>
      </c>
      <c r="V2152">
        <v>0</v>
      </c>
      <c r="W2152">
        <v>0</v>
      </c>
      <c r="X2152">
        <v>0</v>
      </c>
      <c r="Y2152">
        <v>2</v>
      </c>
      <c r="Z2152">
        <v>1</v>
      </c>
      <c r="AA2152">
        <v>2</v>
      </c>
      <c r="AB2152">
        <v>0</v>
      </c>
      <c r="AC2152">
        <v>12</v>
      </c>
      <c r="AD2152">
        <v>2</v>
      </c>
      <c r="AE2152" t="s">
        <v>821</v>
      </c>
      <c r="AN2152" s="54"/>
      <c r="AO2152" s="54"/>
    </row>
    <row r="2153" spans="1:41" x14ac:dyDescent="0.3">
      <c r="A2153">
        <v>2152</v>
      </c>
      <c r="B2153" t="s">
        <v>280</v>
      </c>
      <c r="C2153" s="54">
        <v>45260</v>
      </c>
      <c r="D2153" s="54" t="s">
        <v>335</v>
      </c>
      <c r="E2153" t="s">
        <v>721</v>
      </c>
      <c r="F2153" t="s">
        <v>728</v>
      </c>
      <c r="G2153">
        <v>2</v>
      </c>
      <c r="H2153" s="69">
        <v>0.91666666666666663</v>
      </c>
      <c r="I2153">
        <v>0</v>
      </c>
      <c r="J2153" s="79">
        <v>35</v>
      </c>
      <c r="K2153">
        <v>2</v>
      </c>
      <c r="L2153" s="69">
        <v>0.27083333333333331</v>
      </c>
      <c r="M2153">
        <v>1</v>
      </c>
      <c r="N2153">
        <v>7.25</v>
      </c>
      <c r="O2153">
        <v>2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2</v>
      </c>
      <c r="V2153">
        <v>0</v>
      </c>
      <c r="W2153">
        <v>0</v>
      </c>
      <c r="X2153">
        <v>0</v>
      </c>
      <c r="Y2153">
        <v>2</v>
      </c>
      <c r="Z2153">
        <v>1</v>
      </c>
      <c r="AA2153">
        <v>2</v>
      </c>
      <c r="AB2153">
        <v>0</v>
      </c>
      <c r="AC2153">
        <v>10</v>
      </c>
      <c r="AD2153">
        <v>2</v>
      </c>
      <c r="AE2153" t="s">
        <v>821</v>
      </c>
      <c r="AN2153" s="54"/>
      <c r="AO2153" s="54"/>
    </row>
    <row r="2154" spans="1:41" x14ac:dyDescent="0.3">
      <c r="A2154">
        <v>2153</v>
      </c>
      <c r="B2154" t="s">
        <v>280</v>
      </c>
      <c r="C2154" s="54">
        <v>45260</v>
      </c>
      <c r="D2154" s="54" t="s">
        <v>335</v>
      </c>
      <c r="E2154" t="s">
        <v>721</v>
      </c>
      <c r="F2154" t="s">
        <v>729</v>
      </c>
      <c r="G2154">
        <v>2</v>
      </c>
      <c r="H2154" s="69">
        <v>0.91666666666666663</v>
      </c>
      <c r="I2154">
        <v>0</v>
      </c>
      <c r="J2154" s="79">
        <v>35</v>
      </c>
      <c r="K2154">
        <v>2</v>
      </c>
      <c r="L2154" s="69">
        <v>0.27083333333333331</v>
      </c>
      <c r="M2154">
        <v>1</v>
      </c>
      <c r="N2154">
        <v>7.25</v>
      </c>
      <c r="O2154">
        <v>2</v>
      </c>
      <c r="P2154">
        <v>0</v>
      </c>
      <c r="Q2154">
        <v>0</v>
      </c>
      <c r="R2154">
        <v>0</v>
      </c>
      <c r="S2154">
        <v>0</v>
      </c>
      <c r="T2154">
        <v>2</v>
      </c>
      <c r="U2154">
        <v>2</v>
      </c>
      <c r="V2154">
        <v>0</v>
      </c>
      <c r="W2154">
        <v>0</v>
      </c>
      <c r="X2154">
        <v>0</v>
      </c>
      <c r="Y2154">
        <v>2</v>
      </c>
      <c r="Z2154">
        <v>1</v>
      </c>
      <c r="AA2154">
        <v>2</v>
      </c>
      <c r="AB2154">
        <v>0</v>
      </c>
      <c r="AC2154">
        <v>9</v>
      </c>
      <c r="AD2154">
        <v>2</v>
      </c>
      <c r="AE2154" t="s">
        <v>821</v>
      </c>
      <c r="AN2154" s="54"/>
      <c r="AO2154" s="54"/>
    </row>
    <row r="2155" spans="1:41" x14ac:dyDescent="0.3">
      <c r="A2155">
        <v>2154</v>
      </c>
      <c r="B2155" t="s">
        <v>280</v>
      </c>
      <c r="C2155" s="54">
        <v>45260</v>
      </c>
      <c r="D2155" s="54" t="s">
        <v>335</v>
      </c>
      <c r="E2155" t="s">
        <v>721</v>
      </c>
      <c r="F2155" t="s">
        <v>730</v>
      </c>
      <c r="G2155">
        <v>2</v>
      </c>
      <c r="H2155" s="69">
        <v>0.91666666666666663</v>
      </c>
      <c r="I2155">
        <v>0</v>
      </c>
      <c r="J2155" s="79">
        <v>35</v>
      </c>
      <c r="K2155">
        <v>2</v>
      </c>
      <c r="L2155" s="69">
        <v>0.27083333333333331</v>
      </c>
      <c r="M2155">
        <v>1</v>
      </c>
      <c r="N2155">
        <v>7.25</v>
      </c>
      <c r="O2155">
        <v>2</v>
      </c>
      <c r="P2155">
        <v>0</v>
      </c>
      <c r="Q2155">
        <v>0</v>
      </c>
      <c r="R2155">
        <v>0</v>
      </c>
      <c r="S2155">
        <v>0</v>
      </c>
      <c r="T2155">
        <v>2</v>
      </c>
      <c r="U2155">
        <v>2</v>
      </c>
      <c r="V2155">
        <v>0</v>
      </c>
      <c r="W2155">
        <v>0</v>
      </c>
      <c r="X2155">
        <v>0</v>
      </c>
      <c r="Y2155">
        <v>2</v>
      </c>
      <c r="Z2155">
        <v>1</v>
      </c>
      <c r="AA2155">
        <v>2</v>
      </c>
      <c r="AB2155">
        <v>0</v>
      </c>
      <c r="AC2155">
        <v>8</v>
      </c>
      <c r="AD2155">
        <v>2</v>
      </c>
      <c r="AE2155" t="s">
        <v>821</v>
      </c>
      <c r="AN2155" s="54"/>
      <c r="AO2155" s="54"/>
    </row>
    <row r="2156" spans="1:41" x14ac:dyDescent="0.3">
      <c r="A2156">
        <v>2155</v>
      </c>
      <c r="B2156" t="s">
        <v>280</v>
      </c>
      <c r="C2156" s="54">
        <v>45260</v>
      </c>
      <c r="D2156" s="54" t="s">
        <v>335</v>
      </c>
      <c r="E2156" t="s">
        <v>721</v>
      </c>
      <c r="F2156" t="s">
        <v>731</v>
      </c>
      <c r="G2156">
        <v>0</v>
      </c>
      <c r="H2156" s="69">
        <v>0.91666666666666663</v>
      </c>
      <c r="I2156">
        <v>0</v>
      </c>
      <c r="J2156" s="79">
        <v>35</v>
      </c>
      <c r="K2156">
        <v>2</v>
      </c>
      <c r="L2156" s="69">
        <v>0.27083333333333331</v>
      </c>
      <c r="M2156">
        <v>1</v>
      </c>
      <c r="N2156">
        <v>7.25</v>
      </c>
      <c r="O2156">
        <v>2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2</v>
      </c>
      <c r="V2156">
        <v>0</v>
      </c>
      <c r="W2156">
        <v>0</v>
      </c>
      <c r="X2156">
        <v>0</v>
      </c>
      <c r="Y2156">
        <v>2</v>
      </c>
      <c r="Z2156">
        <v>1</v>
      </c>
      <c r="AA2156">
        <v>2</v>
      </c>
      <c r="AB2156">
        <v>0</v>
      </c>
      <c r="AC2156">
        <v>7</v>
      </c>
      <c r="AD2156">
        <v>2</v>
      </c>
      <c r="AE2156" t="s">
        <v>821</v>
      </c>
      <c r="AN2156" s="54"/>
      <c r="AO2156" s="54"/>
    </row>
    <row r="2157" spans="1:41" x14ac:dyDescent="0.3">
      <c r="A2157">
        <v>2156</v>
      </c>
      <c r="B2157" t="s">
        <v>280</v>
      </c>
      <c r="C2157" s="54">
        <v>45260</v>
      </c>
      <c r="D2157" s="54" t="s">
        <v>335</v>
      </c>
      <c r="E2157" t="s">
        <v>732</v>
      </c>
      <c r="F2157" t="s">
        <v>85</v>
      </c>
      <c r="G2157">
        <v>1</v>
      </c>
      <c r="H2157" s="69">
        <v>0.91666666666666663</v>
      </c>
      <c r="I2157">
        <v>0</v>
      </c>
      <c r="J2157" s="79">
        <v>35</v>
      </c>
      <c r="K2157">
        <v>2</v>
      </c>
      <c r="L2157" s="69">
        <v>0.27083333333333331</v>
      </c>
      <c r="M2157">
        <v>1</v>
      </c>
      <c r="N2157">
        <v>7.25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2</v>
      </c>
      <c r="V2157">
        <v>0</v>
      </c>
      <c r="W2157">
        <v>0</v>
      </c>
      <c r="X2157">
        <v>0</v>
      </c>
      <c r="Y2157">
        <v>2</v>
      </c>
      <c r="Z2157">
        <v>1</v>
      </c>
      <c r="AA2157">
        <v>2</v>
      </c>
      <c r="AB2157">
        <v>0</v>
      </c>
      <c r="AC2157">
        <v>8</v>
      </c>
      <c r="AD2157">
        <v>2</v>
      </c>
      <c r="AE2157" t="s">
        <v>821</v>
      </c>
      <c r="AN2157" s="54"/>
      <c r="AO2157" s="54"/>
    </row>
    <row r="2158" spans="1:41" x14ac:dyDescent="0.3">
      <c r="A2158">
        <v>2157</v>
      </c>
      <c r="B2158" t="s">
        <v>280</v>
      </c>
      <c r="C2158" s="54">
        <v>45260</v>
      </c>
      <c r="D2158" s="54" t="s">
        <v>335</v>
      </c>
      <c r="E2158" t="s">
        <v>732</v>
      </c>
      <c r="F2158" t="s">
        <v>733</v>
      </c>
      <c r="G2158">
        <v>1</v>
      </c>
      <c r="H2158" s="69">
        <v>0.91666666666666663</v>
      </c>
      <c r="I2158">
        <v>0</v>
      </c>
      <c r="J2158" s="79">
        <v>35</v>
      </c>
      <c r="K2158">
        <v>2</v>
      </c>
      <c r="L2158" s="69">
        <v>0.27083333333333331</v>
      </c>
      <c r="M2158">
        <v>1</v>
      </c>
      <c r="N2158">
        <v>7.25</v>
      </c>
      <c r="O2158">
        <v>2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2</v>
      </c>
      <c r="V2158">
        <v>0</v>
      </c>
      <c r="W2158">
        <v>0</v>
      </c>
      <c r="X2158">
        <v>0</v>
      </c>
      <c r="Y2158">
        <v>2</v>
      </c>
      <c r="Z2158">
        <v>1</v>
      </c>
      <c r="AA2158">
        <v>2</v>
      </c>
      <c r="AB2158">
        <v>0</v>
      </c>
      <c r="AC2158">
        <v>8</v>
      </c>
      <c r="AD2158">
        <v>2</v>
      </c>
      <c r="AE2158" t="s">
        <v>821</v>
      </c>
      <c r="AN2158" s="54"/>
      <c r="AO2158" s="54"/>
    </row>
    <row r="2159" spans="1:41" x14ac:dyDescent="0.3">
      <c r="A2159">
        <v>2158</v>
      </c>
      <c r="B2159" t="s">
        <v>280</v>
      </c>
      <c r="C2159" s="54">
        <v>45260</v>
      </c>
      <c r="D2159" s="54" t="s">
        <v>335</v>
      </c>
      <c r="E2159" t="s">
        <v>732</v>
      </c>
      <c r="F2159" t="s">
        <v>734</v>
      </c>
      <c r="G2159">
        <v>1</v>
      </c>
      <c r="H2159" s="69">
        <v>0.91666666666666663</v>
      </c>
      <c r="I2159">
        <v>0</v>
      </c>
      <c r="J2159" s="79">
        <v>35</v>
      </c>
      <c r="K2159">
        <v>2</v>
      </c>
      <c r="L2159" s="69">
        <v>0.27083333333333331</v>
      </c>
      <c r="M2159">
        <v>1</v>
      </c>
      <c r="N2159">
        <v>7.25</v>
      </c>
      <c r="O2159">
        <v>2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2</v>
      </c>
      <c r="V2159">
        <v>0</v>
      </c>
      <c r="W2159">
        <v>0</v>
      </c>
      <c r="X2159">
        <v>0</v>
      </c>
      <c r="Y2159">
        <v>2</v>
      </c>
      <c r="Z2159">
        <v>1</v>
      </c>
      <c r="AA2159">
        <v>2</v>
      </c>
      <c r="AB2159">
        <v>0</v>
      </c>
      <c r="AC2159">
        <v>8</v>
      </c>
      <c r="AD2159">
        <v>2</v>
      </c>
      <c r="AE2159" t="s">
        <v>821</v>
      </c>
      <c r="AN2159" s="54"/>
      <c r="AO2159" s="54"/>
    </row>
    <row r="2160" spans="1:41" x14ac:dyDescent="0.3">
      <c r="A2160">
        <v>2159</v>
      </c>
      <c r="B2160" t="s">
        <v>280</v>
      </c>
      <c r="C2160" s="54">
        <v>45260</v>
      </c>
      <c r="D2160" s="54" t="s">
        <v>335</v>
      </c>
      <c r="E2160" t="s">
        <v>732</v>
      </c>
      <c r="F2160" t="s">
        <v>735</v>
      </c>
      <c r="G2160">
        <v>1</v>
      </c>
      <c r="H2160" s="69">
        <v>0.91666666666666663</v>
      </c>
      <c r="I2160">
        <v>0</v>
      </c>
      <c r="J2160" s="79">
        <v>35</v>
      </c>
      <c r="K2160">
        <v>2</v>
      </c>
      <c r="L2160" s="69">
        <v>0.27083333333333331</v>
      </c>
      <c r="M2160">
        <v>1</v>
      </c>
      <c r="N2160">
        <v>7.25</v>
      </c>
      <c r="O2160">
        <v>2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2</v>
      </c>
      <c r="V2160">
        <v>0</v>
      </c>
      <c r="W2160">
        <v>0</v>
      </c>
      <c r="X2160">
        <v>0</v>
      </c>
      <c r="Y2160">
        <v>2</v>
      </c>
      <c r="Z2160">
        <v>1</v>
      </c>
      <c r="AA2160">
        <v>2</v>
      </c>
      <c r="AB2160">
        <v>0</v>
      </c>
      <c r="AC2160">
        <v>8</v>
      </c>
      <c r="AD2160">
        <v>2</v>
      </c>
      <c r="AE2160" t="s">
        <v>821</v>
      </c>
      <c r="AN2160" s="54"/>
      <c r="AO2160" s="54"/>
    </row>
    <row r="2161" spans="1:41" x14ac:dyDescent="0.3">
      <c r="A2161">
        <v>2160</v>
      </c>
      <c r="B2161" t="s">
        <v>280</v>
      </c>
      <c r="C2161" s="54">
        <v>45260</v>
      </c>
      <c r="D2161" s="54" t="s">
        <v>335</v>
      </c>
      <c r="E2161" t="s">
        <v>732</v>
      </c>
      <c r="F2161" t="s">
        <v>736</v>
      </c>
      <c r="G2161">
        <v>0</v>
      </c>
      <c r="H2161" s="69">
        <v>0.91666666666666663</v>
      </c>
      <c r="I2161">
        <v>0</v>
      </c>
      <c r="J2161" s="79">
        <v>35</v>
      </c>
      <c r="K2161">
        <v>2</v>
      </c>
      <c r="L2161" s="69">
        <v>0.27083333333333331</v>
      </c>
      <c r="M2161">
        <v>1</v>
      </c>
      <c r="N2161">
        <v>7.25</v>
      </c>
      <c r="O2161">
        <v>2</v>
      </c>
      <c r="P2161">
        <v>0</v>
      </c>
      <c r="Q2161">
        <v>0</v>
      </c>
      <c r="R2161">
        <v>0</v>
      </c>
      <c r="S2161">
        <v>0</v>
      </c>
      <c r="T2161">
        <v>2</v>
      </c>
      <c r="U2161">
        <v>2</v>
      </c>
      <c r="V2161">
        <v>0</v>
      </c>
      <c r="W2161">
        <v>0</v>
      </c>
      <c r="X2161">
        <v>0</v>
      </c>
      <c r="Y2161">
        <v>2</v>
      </c>
      <c r="Z2161">
        <v>1</v>
      </c>
      <c r="AA2161">
        <v>2</v>
      </c>
      <c r="AB2161">
        <v>0</v>
      </c>
      <c r="AC2161">
        <v>8</v>
      </c>
      <c r="AD2161">
        <v>2</v>
      </c>
      <c r="AE2161" t="s">
        <v>821</v>
      </c>
      <c r="AN2161" s="54"/>
      <c r="AO2161" s="54"/>
    </row>
    <row r="2162" spans="1:41" x14ac:dyDescent="0.3">
      <c r="A2162">
        <v>2161</v>
      </c>
      <c r="B2162" t="s">
        <v>281</v>
      </c>
      <c r="C2162" s="54">
        <v>45260</v>
      </c>
      <c r="D2162" s="54" t="s">
        <v>335</v>
      </c>
      <c r="E2162" t="s">
        <v>721</v>
      </c>
      <c r="F2162" t="s">
        <v>722</v>
      </c>
      <c r="G2162">
        <v>1</v>
      </c>
      <c r="H2162" s="69">
        <v>0.9375</v>
      </c>
      <c r="I2162">
        <v>0</v>
      </c>
      <c r="J2162" s="79">
        <v>40</v>
      </c>
      <c r="K2162">
        <v>2</v>
      </c>
      <c r="L2162" s="69">
        <v>0.23958333333333334</v>
      </c>
      <c r="M2162">
        <v>0</v>
      </c>
      <c r="N2162">
        <v>8</v>
      </c>
      <c r="O2162">
        <v>1</v>
      </c>
      <c r="P2162">
        <v>1</v>
      </c>
      <c r="Q2162">
        <v>0</v>
      </c>
      <c r="R2162">
        <v>0</v>
      </c>
      <c r="S2162">
        <v>0</v>
      </c>
      <c r="T2162">
        <v>3</v>
      </c>
      <c r="U2162">
        <v>3</v>
      </c>
      <c r="V2162">
        <v>0</v>
      </c>
      <c r="W2162">
        <v>0</v>
      </c>
      <c r="X2162">
        <v>1</v>
      </c>
      <c r="Y2162">
        <v>1</v>
      </c>
      <c r="Z2162">
        <v>0</v>
      </c>
      <c r="AA2162">
        <v>2</v>
      </c>
      <c r="AB2162">
        <v>0</v>
      </c>
      <c r="AC2162">
        <v>9</v>
      </c>
      <c r="AD2162">
        <v>2</v>
      </c>
      <c r="AE2162" t="s">
        <v>821</v>
      </c>
      <c r="AN2162" s="54"/>
      <c r="AO2162" s="54"/>
    </row>
    <row r="2163" spans="1:41" x14ac:dyDescent="0.3">
      <c r="A2163">
        <v>2162</v>
      </c>
      <c r="B2163" t="s">
        <v>281</v>
      </c>
      <c r="C2163" s="54">
        <v>45260</v>
      </c>
      <c r="D2163" s="54" t="s">
        <v>335</v>
      </c>
      <c r="E2163" t="s">
        <v>721</v>
      </c>
      <c r="F2163" t="s">
        <v>723</v>
      </c>
      <c r="G2163">
        <v>1</v>
      </c>
      <c r="H2163" s="69">
        <v>0.9375</v>
      </c>
      <c r="I2163">
        <v>0</v>
      </c>
      <c r="J2163" s="79">
        <v>40</v>
      </c>
      <c r="K2163">
        <v>2</v>
      </c>
      <c r="L2163" s="69">
        <v>0.23958333333333334</v>
      </c>
      <c r="M2163">
        <v>0</v>
      </c>
      <c r="N2163">
        <v>8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3</v>
      </c>
      <c r="U2163">
        <v>3</v>
      </c>
      <c r="V2163">
        <v>0</v>
      </c>
      <c r="W2163">
        <v>0</v>
      </c>
      <c r="X2163">
        <v>1</v>
      </c>
      <c r="Y2163">
        <v>1</v>
      </c>
      <c r="Z2163">
        <v>0</v>
      </c>
      <c r="AA2163">
        <v>2</v>
      </c>
      <c r="AB2163">
        <v>0</v>
      </c>
      <c r="AC2163">
        <v>8</v>
      </c>
      <c r="AD2163">
        <v>2</v>
      </c>
      <c r="AE2163" t="s">
        <v>821</v>
      </c>
      <c r="AN2163" s="54"/>
      <c r="AO2163" s="54"/>
    </row>
    <row r="2164" spans="1:41" x14ac:dyDescent="0.3">
      <c r="A2164">
        <v>2163</v>
      </c>
      <c r="B2164" t="s">
        <v>281</v>
      </c>
      <c r="C2164" s="54">
        <v>45260</v>
      </c>
      <c r="D2164" s="54" t="s">
        <v>335</v>
      </c>
      <c r="E2164" t="s">
        <v>721</v>
      </c>
      <c r="F2164" t="s">
        <v>724</v>
      </c>
      <c r="G2164">
        <v>1</v>
      </c>
      <c r="H2164" s="69">
        <v>0.9375</v>
      </c>
      <c r="I2164">
        <v>0</v>
      </c>
      <c r="J2164" s="79">
        <v>40</v>
      </c>
      <c r="K2164">
        <v>2</v>
      </c>
      <c r="L2164" s="69">
        <v>0.23958333333333334</v>
      </c>
      <c r="M2164">
        <v>0</v>
      </c>
      <c r="N2164">
        <v>8</v>
      </c>
      <c r="O2164">
        <v>1</v>
      </c>
      <c r="P2164">
        <v>1</v>
      </c>
      <c r="Q2164">
        <v>0</v>
      </c>
      <c r="R2164">
        <v>0</v>
      </c>
      <c r="S2164">
        <v>0</v>
      </c>
      <c r="T2164">
        <v>3</v>
      </c>
      <c r="U2164">
        <v>3</v>
      </c>
      <c r="V2164">
        <v>0</v>
      </c>
      <c r="W2164">
        <v>0</v>
      </c>
      <c r="X2164">
        <v>1</v>
      </c>
      <c r="Y2164">
        <v>1</v>
      </c>
      <c r="Z2164">
        <v>0</v>
      </c>
      <c r="AA2164">
        <v>2</v>
      </c>
      <c r="AB2164">
        <v>0</v>
      </c>
      <c r="AC2164">
        <v>9</v>
      </c>
      <c r="AD2164">
        <v>2</v>
      </c>
      <c r="AE2164" t="s">
        <v>821</v>
      </c>
      <c r="AN2164" s="54"/>
      <c r="AO2164" s="54"/>
    </row>
    <row r="2165" spans="1:41" x14ac:dyDescent="0.3">
      <c r="A2165">
        <v>2164</v>
      </c>
      <c r="B2165" t="s">
        <v>281</v>
      </c>
      <c r="C2165" s="54">
        <v>45260</v>
      </c>
      <c r="D2165" s="54" t="s">
        <v>335</v>
      </c>
      <c r="E2165" t="s">
        <v>721</v>
      </c>
      <c r="F2165" t="s">
        <v>725</v>
      </c>
      <c r="G2165">
        <v>1</v>
      </c>
      <c r="H2165" s="69">
        <v>0.9375</v>
      </c>
      <c r="I2165">
        <v>0</v>
      </c>
      <c r="J2165" s="79">
        <v>40</v>
      </c>
      <c r="K2165">
        <v>2</v>
      </c>
      <c r="L2165" s="69">
        <v>0.23958333333333334</v>
      </c>
      <c r="M2165">
        <v>0</v>
      </c>
      <c r="N2165">
        <v>8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3</v>
      </c>
      <c r="U2165">
        <v>3</v>
      </c>
      <c r="V2165">
        <v>0</v>
      </c>
      <c r="W2165">
        <v>0</v>
      </c>
      <c r="X2165">
        <v>1</v>
      </c>
      <c r="Y2165">
        <v>1</v>
      </c>
      <c r="Z2165">
        <v>0</v>
      </c>
      <c r="AA2165">
        <v>2</v>
      </c>
      <c r="AB2165">
        <v>0</v>
      </c>
      <c r="AC2165">
        <v>9</v>
      </c>
      <c r="AD2165">
        <v>2</v>
      </c>
      <c r="AE2165" t="s">
        <v>821</v>
      </c>
      <c r="AN2165" s="54"/>
      <c r="AO2165" s="54"/>
    </row>
    <row r="2166" spans="1:41" x14ac:dyDescent="0.3">
      <c r="A2166">
        <v>2165</v>
      </c>
      <c r="B2166" t="s">
        <v>281</v>
      </c>
      <c r="C2166" s="54">
        <v>45260</v>
      </c>
      <c r="D2166" s="54" t="s">
        <v>335</v>
      </c>
      <c r="E2166" t="s">
        <v>721</v>
      </c>
      <c r="F2166" t="s">
        <v>726</v>
      </c>
      <c r="G2166">
        <v>1</v>
      </c>
      <c r="H2166" s="69">
        <v>0.9375</v>
      </c>
      <c r="I2166">
        <v>0</v>
      </c>
      <c r="J2166" s="79">
        <v>40</v>
      </c>
      <c r="K2166">
        <v>2</v>
      </c>
      <c r="L2166" s="69">
        <v>0.23958333333333334</v>
      </c>
      <c r="M2166">
        <v>0</v>
      </c>
      <c r="N2166">
        <v>8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3</v>
      </c>
      <c r="U2166">
        <v>3</v>
      </c>
      <c r="V2166">
        <v>0</v>
      </c>
      <c r="W2166">
        <v>0</v>
      </c>
      <c r="X2166">
        <v>1</v>
      </c>
      <c r="Y2166">
        <v>1</v>
      </c>
      <c r="Z2166">
        <v>0</v>
      </c>
      <c r="AA2166">
        <v>2</v>
      </c>
      <c r="AB2166">
        <v>0</v>
      </c>
      <c r="AC2166">
        <v>10</v>
      </c>
      <c r="AD2166">
        <v>2</v>
      </c>
      <c r="AE2166" t="s">
        <v>821</v>
      </c>
      <c r="AN2166" s="54"/>
      <c r="AO2166" s="54"/>
    </row>
    <row r="2167" spans="1:41" x14ac:dyDescent="0.3">
      <c r="A2167">
        <v>2166</v>
      </c>
      <c r="B2167" t="s">
        <v>281</v>
      </c>
      <c r="C2167" s="54">
        <v>45260</v>
      </c>
      <c r="D2167" s="54" t="s">
        <v>335</v>
      </c>
      <c r="E2167" t="s">
        <v>721</v>
      </c>
      <c r="F2167" t="s">
        <v>727</v>
      </c>
      <c r="G2167">
        <v>1</v>
      </c>
      <c r="H2167" s="69">
        <v>0.9375</v>
      </c>
      <c r="I2167">
        <v>0</v>
      </c>
      <c r="J2167" s="79">
        <v>40</v>
      </c>
      <c r="K2167">
        <v>2</v>
      </c>
      <c r="L2167" s="69">
        <v>0.23958333333333334</v>
      </c>
      <c r="M2167">
        <v>0</v>
      </c>
      <c r="N2167">
        <v>8</v>
      </c>
      <c r="O2167">
        <v>1</v>
      </c>
      <c r="P2167">
        <v>1</v>
      </c>
      <c r="Q2167">
        <v>0</v>
      </c>
      <c r="R2167">
        <v>0</v>
      </c>
      <c r="S2167">
        <v>0</v>
      </c>
      <c r="T2167">
        <v>3</v>
      </c>
      <c r="U2167">
        <v>3</v>
      </c>
      <c r="V2167">
        <v>0</v>
      </c>
      <c r="W2167">
        <v>0</v>
      </c>
      <c r="X2167">
        <v>1</v>
      </c>
      <c r="Y2167">
        <v>1</v>
      </c>
      <c r="Z2167">
        <v>0</v>
      </c>
      <c r="AA2167">
        <v>2</v>
      </c>
      <c r="AB2167">
        <v>0</v>
      </c>
      <c r="AC2167">
        <v>10</v>
      </c>
      <c r="AD2167">
        <v>2</v>
      </c>
      <c r="AE2167" t="s">
        <v>821</v>
      </c>
      <c r="AN2167" s="54"/>
      <c r="AO2167" s="54"/>
    </row>
    <row r="2168" spans="1:41" x14ac:dyDescent="0.3">
      <c r="A2168">
        <v>2167</v>
      </c>
      <c r="B2168" t="s">
        <v>281</v>
      </c>
      <c r="C2168" s="54">
        <v>45260</v>
      </c>
      <c r="D2168" s="54" t="s">
        <v>335</v>
      </c>
      <c r="E2168" t="s">
        <v>721</v>
      </c>
      <c r="F2168" t="s">
        <v>728</v>
      </c>
      <c r="G2168">
        <v>1</v>
      </c>
      <c r="H2168" s="69">
        <v>0.9375</v>
      </c>
      <c r="I2168">
        <v>0</v>
      </c>
      <c r="J2168" s="79">
        <v>40</v>
      </c>
      <c r="K2168">
        <v>2</v>
      </c>
      <c r="L2168" s="69">
        <v>0.23958333333333334</v>
      </c>
      <c r="M2168">
        <v>0</v>
      </c>
      <c r="N2168">
        <v>8</v>
      </c>
      <c r="O2168">
        <v>1</v>
      </c>
      <c r="P2168">
        <v>1</v>
      </c>
      <c r="Q2168">
        <v>0</v>
      </c>
      <c r="R2168">
        <v>0</v>
      </c>
      <c r="S2168">
        <v>0</v>
      </c>
      <c r="T2168">
        <v>3</v>
      </c>
      <c r="U2168">
        <v>3</v>
      </c>
      <c r="V2168">
        <v>0</v>
      </c>
      <c r="W2168">
        <v>0</v>
      </c>
      <c r="X2168">
        <v>1</v>
      </c>
      <c r="Y2168">
        <v>1</v>
      </c>
      <c r="Z2168">
        <v>0</v>
      </c>
      <c r="AA2168">
        <v>2</v>
      </c>
      <c r="AB2168">
        <v>0</v>
      </c>
      <c r="AC2168">
        <v>9</v>
      </c>
      <c r="AD2168">
        <v>2</v>
      </c>
      <c r="AE2168" t="s">
        <v>821</v>
      </c>
      <c r="AN2168" s="54"/>
      <c r="AO2168" s="54"/>
    </row>
    <row r="2169" spans="1:41" x14ac:dyDescent="0.3">
      <c r="A2169">
        <v>2168</v>
      </c>
      <c r="B2169" t="s">
        <v>281</v>
      </c>
      <c r="C2169" s="54">
        <v>45260</v>
      </c>
      <c r="D2169" s="54" t="s">
        <v>335</v>
      </c>
      <c r="E2169" t="s">
        <v>721</v>
      </c>
      <c r="F2169" t="s">
        <v>729</v>
      </c>
      <c r="G2169">
        <v>1</v>
      </c>
      <c r="H2169" s="69">
        <v>0.9375</v>
      </c>
      <c r="I2169">
        <v>0</v>
      </c>
      <c r="J2169" s="79">
        <v>40</v>
      </c>
      <c r="K2169">
        <v>2</v>
      </c>
      <c r="L2169" s="69">
        <v>0.23958333333333334</v>
      </c>
      <c r="M2169">
        <v>0</v>
      </c>
      <c r="N2169">
        <v>8</v>
      </c>
      <c r="O2169">
        <v>1</v>
      </c>
      <c r="P2169">
        <v>1</v>
      </c>
      <c r="Q2169">
        <v>0</v>
      </c>
      <c r="R2169">
        <v>0</v>
      </c>
      <c r="S2169">
        <v>0</v>
      </c>
      <c r="T2169">
        <v>3</v>
      </c>
      <c r="U2169">
        <v>3</v>
      </c>
      <c r="V2169">
        <v>0</v>
      </c>
      <c r="W2169">
        <v>0</v>
      </c>
      <c r="X2169">
        <v>1</v>
      </c>
      <c r="Y2169">
        <v>1</v>
      </c>
      <c r="Z2169">
        <v>0</v>
      </c>
      <c r="AA2169">
        <v>2</v>
      </c>
      <c r="AB2169">
        <v>0</v>
      </c>
      <c r="AC2169">
        <v>10</v>
      </c>
      <c r="AD2169">
        <v>2</v>
      </c>
      <c r="AE2169" t="s">
        <v>821</v>
      </c>
      <c r="AN2169" s="54"/>
      <c r="AO2169" s="54"/>
    </row>
    <row r="2170" spans="1:41" x14ac:dyDescent="0.3">
      <c r="A2170">
        <v>2169</v>
      </c>
      <c r="B2170" t="s">
        <v>281</v>
      </c>
      <c r="C2170" s="54">
        <v>45260</v>
      </c>
      <c r="D2170" s="54" t="s">
        <v>335</v>
      </c>
      <c r="E2170" t="s">
        <v>721</v>
      </c>
      <c r="F2170" t="s">
        <v>730</v>
      </c>
      <c r="G2170">
        <v>1</v>
      </c>
      <c r="H2170" s="69">
        <v>0.9375</v>
      </c>
      <c r="I2170">
        <v>0</v>
      </c>
      <c r="J2170" s="79">
        <v>40</v>
      </c>
      <c r="K2170">
        <v>2</v>
      </c>
      <c r="L2170" s="69">
        <v>0.23958333333333334</v>
      </c>
      <c r="M2170">
        <v>0</v>
      </c>
      <c r="N2170">
        <v>8</v>
      </c>
      <c r="O2170">
        <v>1</v>
      </c>
      <c r="P2170">
        <v>1</v>
      </c>
      <c r="Q2170">
        <v>0</v>
      </c>
      <c r="R2170">
        <v>0</v>
      </c>
      <c r="S2170">
        <v>0</v>
      </c>
      <c r="T2170">
        <v>3</v>
      </c>
      <c r="U2170">
        <v>3</v>
      </c>
      <c r="V2170">
        <v>0</v>
      </c>
      <c r="W2170">
        <v>0</v>
      </c>
      <c r="X2170">
        <v>1</v>
      </c>
      <c r="Y2170">
        <v>1</v>
      </c>
      <c r="Z2170">
        <v>0</v>
      </c>
      <c r="AA2170">
        <v>2</v>
      </c>
      <c r="AB2170">
        <v>0</v>
      </c>
      <c r="AC2170">
        <v>11</v>
      </c>
      <c r="AD2170">
        <v>2</v>
      </c>
      <c r="AE2170" t="s">
        <v>821</v>
      </c>
      <c r="AN2170" s="54"/>
      <c r="AO2170" s="54"/>
    </row>
    <row r="2171" spans="1:41" x14ac:dyDescent="0.3">
      <c r="A2171">
        <v>2170</v>
      </c>
      <c r="B2171" t="s">
        <v>281</v>
      </c>
      <c r="C2171" s="54">
        <v>45260</v>
      </c>
      <c r="D2171" s="54" t="s">
        <v>335</v>
      </c>
      <c r="E2171" t="s">
        <v>721</v>
      </c>
      <c r="F2171" t="s">
        <v>731</v>
      </c>
      <c r="G2171">
        <v>0</v>
      </c>
      <c r="H2171" s="69">
        <v>0.9375</v>
      </c>
      <c r="I2171">
        <v>0</v>
      </c>
      <c r="J2171" s="79">
        <v>40</v>
      </c>
      <c r="K2171">
        <v>2</v>
      </c>
      <c r="L2171" s="69">
        <v>0.23958333333333334</v>
      </c>
      <c r="M2171">
        <v>0</v>
      </c>
      <c r="N2171">
        <v>8</v>
      </c>
      <c r="O2171">
        <v>1</v>
      </c>
      <c r="P2171">
        <v>1</v>
      </c>
      <c r="Q2171">
        <v>0</v>
      </c>
      <c r="R2171">
        <v>0</v>
      </c>
      <c r="S2171">
        <v>0</v>
      </c>
      <c r="T2171">
        <v>3</v>
      </c>
      <c r="U2171">
        <v>3</v>
      </c>
      <c r="V2171">
        <v>0</v>
      </c>
      <c r="W2171">
        <v>0</v>
      </c>
      <c r="X2171">
        <v>1</v>
      </c>
      <c r="Y2171">
        <v>1</v>
      </c>
      <c r="Z2171">
        <v>0</v>
      </c>
      <c r="AA2171">
        <v>2</v>
      </c>
      <c r="AB2171">
        <v>0</v>
      </c>
      <c r="AC2171">
        <v>12</v>
      </c>
      <c r="AD2171">
        <v>2</v>
      </c>
      <c r="AE2171" t="s">
        <v>821</v>
      </c>
      <c r="AN2171" s="54"/>
      <c r="AO2171" s="54"/>
    </row>
    <row r="2172" spans="1:41" x14ac:dyDescent="0.3">
      <c r="A2172">
        <v>2171</v>
      </c>
      <c r="B2172" t="s">
        <v>281</v>
      </c>
      <c r="C2172" s="54">
        <v>45260</v>
      </c>
      <c r="D2172" s="54" t="s">
        <v>335</v>
      </c>
      <c r="E2172" t="s">
        <v>732</v>
      </c>
      <c r="F2172" t="s">
        <v>85</v>
      </c>
      <c r="G2172">
        <v>2</v>
      </c>
      <c r="H2172" s="69">
        <v>0.9375</v>
      </c>
      <c r="I2172">
        <v>0</v>
      </c>
      <c r="J2172" s="79">
        <v>40</v>
      </c>
      <c r="K2172">
        <v>2</v>
      </c>
      <c r="L2172" s="69">
        <v>0.23958333333333334</v>
      </c>
      <c r="M2172">
        <v>0</v>
      </c>
      <c r="N2172">
        <v>8</v>
      </c>
      <c r="O2172">
        <v>1</v>
      </c>
      <c r="P2172">
        <v>1</v>
      </c>
      <c r="Q2172">
        <v>0</v>
      </c>
      <c r="R2172">
        <v>0</v>
      </c>
      <c r="S2172">
        <v>0</v>
      </c>
      <c r="T2172">
        <v>3</v>
      </c>
      <c r="U2172">
        <v>3</v>
      </c>
      <c r="V2172">
        <v>0</v>
      </c>
      <c r="W2172">
        <v>0</v>
      </c>
      <c r="X2172">
        <v>1</v>
      </c>
      <c r="Y2172">
        <v>1</v>
      </c>
      <c r="Z2172">
        <v>0</v>
      </c>
      <c r="AA2172">
        <v>2</v>
      </c>
      <c r="AB2172">
        <v>0</v>
      </c>
      <c r="AC2172">
        <v>14</v>
      </c>
      <c r="AD2172">
        <v>2</v>
      </c>
      <c r="AE2172" t="s">
        <v>821</v>
      </c>
      <c r="AN2172" s="54"/>
      <c r="AO2172" s="54"/>
    </row>
    <row r="2173" spans="1:41" x14ac:dyDescent="0.3">
      <c r="A2173">
        <v>2172</v>
      </c>
      <c r="B2173" t="s">
        <v>281</v>
      </c>
      <c r="C2173" s="54">
        <v>45260</v>
      </c>
      <c r="D2173" s="54" t="s">
        <v>335</v>
      </c>
      <c r="E2173" t="s">
        <v>732</v>
      </c>
      <c r="F2173" t="s">
        <v>733</v>
      </c>
      <c r="G2173">
        <v>1</v>
      </c>
      <c r="H2173" s="69">
        <v>0.9375</v>
      </c>
      <c r="I2173">
        <v>0</v>
      </c>
      <c r="J2173" s="79">
        <v>40</v>
      </c>
      <c r="K2173">
        <v>2</v>
      </c>
      <c r="L2173" s="69">
        <v>0.23958333333333334</v>
      </c>
      <c r="M2173">
        <v>0</v>
      </c>
      <c r="N2173">
        <v>8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3</v>
      </c>
      <c r="U2173">
        <v>3</v>
      </c>
      <c r="V2173">
        <v>0</v>
      </c>
      <c r="W2173">
        <v>0</v>
      </c>
      <c r="X2173">
        <v>1</v>
      </c>
      <c r="Y2173">
        <v>1</v>
      </c>
      <c r="Z2173">
        <v>0</v>
      </c>
      <c r="AA2173">
        <v>2</v>
      </c>
      <c r="AB2173">
        <v>0</v>
      </c>
      <c r="AC2173">
        <v>14</v>
      </c>
      <c r="AD2173">
        <v>2</v>
      </c>
      <c r="AE2173" t="s">
        <v>821</v>
      </c>
      <c r="AN2173" s="54"/>
      <c r="AO2173" s="54"/>
    </row>
    <row r="2174" spans="1:41" x14ac:dyDescent="0.3">
      <c r="A2174">
        <v>2173</v>
      </c>
      <c r="B2174" t="s">
        <v>281</v>
      </c>
      <c r="C2174" s="54">
        <v>45260</v>
      </c>
      <c r="D2174" s="54" t="s">
        <v>335</v>
      </c>
      <c r="E2174" t="s">
        <v>732</v>
      </c>
      <c r="F2174" t="s">
        <v>734</v>
      </c>
      <c r="G2174">
        <v>2</v>
      </c>
      <c r="H2174" s="69">
        <v>0.9375</v>
      </c>
      <c r="I2174">
        <v>0</v>
      </c>
      <c r="J2174" s="79">
        <v>40</v>
      </c>
      <c r="K2174">
        <v>2</v>
      </c>
      <c r="L2174" s="69">
        <v>0.23958333333333334</v>
      </c>
      <c r="M2174">
        <v>0</v>
      </c>
      <c r="N2174">
        <v>8</v>
      </c>
      <c r="O2174">
        <v>1</v>
      </c>
      <c r="P2174">
        <v>1</v>
      </c>
      <c r="Q2174">
        <v>0</v>
      </c>
      <c r="R2174">
        <v>0</v>
      </c>
      <c r="S2174">
        <v>0</v>
      </c>
      <c r="T2174">
        <v>3</v>
      </c>
      <c r="U2174">
        <v>3</v>
      </c>
      <c r="V2174">
        <v>0</v>
      </c>
      <c r="W2174">
        <v>0</v>
      </c>
      <c r="X2174">
        <v>1</v>
      </c>
      <c r="Y2174">
        <v>1</v>
      </c>
      <c r="Z2174">
        <v>0</v>
      </c>
      <c r="AA2174">
        <v>2</v>
      </c>
      <c r="AB2174">
        <v>0</v>
      </c>
      <c r="AC2174">
        <v>15</v>
      </c>
      <c r="AD2174">
        <v>2</v>
      </c>
      <c r="AE2174" t="s">
        <v>821</v>
      </c>
      <c r="AN2174" s="54"/>
      <c r="AO2174" s="54"/>
    </row>
    <row r="2175" spans="1:41" x14ac:dyDescent="0.3">
      <c r="A2175">
        <v>2174</v>
      </c>
      <c r="B2175" t="s">
        <v>281</v>
      </c>
      <c r="C2175" s="54">
        <v>45260</v>
      </c>
      <c r="D2175" s="54" t="s">
        <v>335</v>
      </c>
      <c r="E2175" t="s">
        <v>732</v>
      </c>
      <c r="F2175" t="s">
        <v>735</v>
      </c>
      <c r="G2175">
        <v>1</v>
      </c>
      <c r="H2175" s="69">
        <v>0.9375</v>
      </c>
      <c r="I2175">
        <v>0</v>
      </c>
      <c r="J2175" s="79">
        <v>40</v>
      </c>
      <c r="K2175">
        <v>2</v>
      </c>
      <c r="L2175" s="69">
        <v>0.23958333333333334</v>
      </c>
      <c r="M2175">
        <v>0</v>
      </c>
      <c r="N2175">
        <v>8</v>
      </c>
      <c r="O2175">
        <v>1</v>
      </c>
      <c r="P2175">
        <v>1</v>
      </c>
      <c r="Q2175">
        <v>0</v>
      </c>
      <c r="R2175">
        <v>0</v>
      </c>
      <c r="S2175">
        <v>0</v>
      </c>
      <c r="T2175">
        <v>3</v>
      </c>
      <c r="U2175">
        <v>3</v>
      </c>
      <c r="V2175">
        <v>0</v>
      </c>
      <c r="W2175">
        <v>0</v>
      </c>
      <c r="X2175">
        <v>1</v>
      </c>
      <c r="Y2175">
        <v>1</v>
      </c>
      <c r="Z2175">
        <v>0</v>
      </c>
      <c r="AA2175">
        <v>2</v>
      </c>
      <c r="AB2175">
        <v>0</v>
      </c>
      <c r="AC2175">
        <v>15</v>
      </c>
      <c r="AD2175">
        <v>2</v>
      </c>
      <c r="AE2175" t="s">
        <v>821</v>
      </c>
      <c r="AN2175" s="54"/>
      <c r="AO2175" s="54"/>
    </row>
    <row r="2176" spans="1:41" x14ac:dyDescent="0.3">
      <c r="A2176">
        <v>2175</v>
      </c>
      <c r="B2176" t="s">
        <v>281</v>
      </c>
      <c r="C2176" s="54">
        <v>45260</v>
      </c>
      <c r="D2176" s="54" t="s">
        <v>335</v>
      </c>
      <c r="E2176" t="s">
        <v>732</v>
      </c>
      <c r="F2176" t="s">
        <v>736</v>
      </c>
      <c r="G2176">
        <v>0</v>
      </c>
      <c r="H2176" s="69">
        <v>0.9375</v>
      </c>
      <c r="I2176">
        <v>0</v>
      </c>
      <c r="J2176" s="79">
        <v>40</v>
      </c>
      <c r="K2176">
        <v>2</v>
      </c>
      <c r="L2176" s="69">
        <v>0.23958333333333334</v>
      </c>
      <c r="M2176">
        <v>0</v>
      </c>
      <c r="N2176">
        <v>8</v>
      </c>
      <c r="O2176">
        <v>1</v>
      </c>
      <c r="P2176">
        <v>1</v>
      </c>
      <c r="Q2176">
        <v>0</v>
      </c>
      <c r="R2176">
        <v>0</v>
      </c>
      <c r="S2176">
        <v>0</v>
      </c>
      <c r="T2176">
        <v>3</v>
      </c>
      <c r="U2176">
        <v>3</v>
      </c>
      <c r="V2176">
        <v>0</v>
      </c>
      <c r="W2176">
        <v>0</v>
      </c>
      <c r="X2176">
        <v>1</v>
      </c>
      <c r="Y2176">
        <v>1</v>
      </c>
      <c r="Z2176">
        <v>0</v>
      </c>
      <c r="AA2176">
        <v>2</v>
      </c>
      <c r="AB2176">
        <v>0</v>
      </c>
      <c r="AC2176">
        <v>16</v>
      </c>
      <c r="AD2176">
        <v>3</v>
      </c>
      <c r="AE2176" t="s">
        <v>821</v>
      </c>
      <c r="AN2176" s="54"/>
      <c r="AO2176" s="54"/>
    </row>
    <row r="2177" spans="1:41" x14ac:dyDescent="0.3">
      <c r="A2177">
        <v>2176</v>
      </c>
      <c r="B2177" t="s">
        <v>282</v>
      </c>
      <c r="C2177" s="54">
        <v>45260</v>
      </c>
      <c r="D2177" s="54" t="s">
        <v>335</v>
      </c>
      <c r="E2177" t="s">
        <v>721</v>
      </c>
      <c r="F2177" t="s">
        <v>722</v>
      </c>
      <c r="G2177">
        <v>2</v>
      </c>
      <c r="H2177" s="69">
        <v>0.91666666666666663</v>
      </c>
      <c r="I2177">
        <v>0</v>
      </c>
      <c r="J2177" s="79">
        <v>20</v>
      </c>
      <c r="K2177">
        <v>0</v>
      </c>
      <c r="L2177" s="69">
        <v>0.25</v>
      </c>
      <c r="M2177">
        <v>0</v>
      </c>
      <c r="N2177">
        <v>8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2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18</v>
      </c>
      <c r="AD2177">
        <v>2</v>
      </c>
      <c r="AE2177" t="s">
        <v>821</v>
      </c>
      <c r="AN2177" s="54"/>
      <c r="AO2177" s="54"/>
    </row>
    <row r="2178" spans="1:41" x14ac:dyDescent="0.3">
      <c r="A2178">
        <v>2177</v>
      </c>
      <c r="B2178" t="s">
        <v>282</v>
      </c>
      <c r="C2178" s="54">
        <v>45260</v>
      </c>
      <c r="D2178" s="54" t="s">
        <v>335</v>
      </c>
      <c r="E2178" t="s">
        <v>721</v>
      </c>
      <c r="F2178" t="s">
        <v>723</v>
      </c>
      <c r="G2178">
        <v>2</v>
      </c>
      <c r="H2178" s="69">
        <v>0.91666666666666663</v>
      </c>
      <c r="I2178">
        <v>0</v>
      </c>
      <c r="J2178" s="79">
        <v>20</v>
      </c>
      <c r="K2178">
        <v>0</v>
      </c>
      <c r="L2178" s="69">
        <v>0.25</v>
      </c>
      <c r="M2178">
        <v>0</v>
      </c>
      <c r="N2178">
        <v>8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2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16</v>
      </c>
      <c r="AD2178">
        <v>2</v>
      </c>
      <c r="AE2178" t="s">
        <v>821</v>
      </c>
      <c r="AN2178" s="54"/>
      <c r="AO2178" s="54"/>
    </row>
    <row r="2179" spans="1:41" x14ac:dyDescent="0.3">
      <c r="A2179">
        <v>2178</v>
      </c>
      <c r="B2179" t="s">
        <v>282</v>
      </c>
      <c r="C2179" s="54">
        <v>45260</v>
      </c>
      <c r="D2179" s="54" t="s">
        <v>335</v>
      </c>
      <c r="E2179" t="s">
        <v>721</v>
      </c>
      <c r="F2179" t="s">
        <v>724</v>
      </c>
      <c r="G2179">
        <v>2</v>
      </c>
      <c r="H2179" s="69">
        <v>0.91666666666666663</v>
      </c>
      <c r="I2179">
        <v>0</v>
      </c>
      <c r="J2179" s="79">
        <v>20</v>
      </c>
      <c r="K2179">
        <v>0</v>
      </c>
      <c r="L2179" s="69">
        <v>0.25</v>
      </c>
      <c r="M2179">
        <v>0</v>
      </c>
      <c r="N2179">
        <v>8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2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15</v>
      </c>
      <c r="AD2179">
        <v>2</v>
      </c>
      <c r="AE2179" t="s">
        <v>821</v>
      </c>
      <c r="AN2179" s="54"/>
      <c r="AO2179" s="54"/>
    </row>
    <row r="2180" spans="1:41" x14ac:dyDescent="0.3">
      <c r="A2180">
        <v>2179</v>
      </c>
      <c r="B2180" t="s">
        <v>282</v>
      </c>
      <c r="C2180" s="54">
        <v>45260</v>
      </c>
      <c r="D2180" s="54" t="s">
        <v>335</v>
      </c>
      <c r="E2180" t="s">
        <v>721</v>
      </c>
      <c r="F2180" t="s">
        <v>725</v>
      </c>
      <c r="G2180">
        <v>2</v>
      </c>
      <c r="H2180" s="69">
        <v>0.91666666666666663</v>
      </c>
      <c r="I2180">
        <v>0</v>
      </c>
      <c r="J2180" s="79">
        <v>20</v>
      </c>
      <c r="K2180">
        <v>0</v>
      </c>
      <c r="L2180" s="69">
        <v>0.25</v>
      </c>
      <c r="M2180">
        <v>0</v>
      </c>
      <c r="N2180">
        <v>8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14</v>
      </c>
      <c r="AD2180">
        <v>2</v>
      </c>
      <c r="AE2180" t="s">
        <v>821</v>
      </c>
      <c r="AN2180" s="54"/>
      <c r="AO2180" s="54"/>
    </row>
    <row r="2181" spans="1:41" x14ac:dyDescent="0.3">
      <c r="A2181">
        <v>2180</v>
      </c>
      <c r="B2181" t="s">
        <v>282</v>
      </c>
      <c r="C2181" s="54">
        <v>45260</v>
      </c>
      <c r="D2181" s="54" t="s">
        <v>335</v>
      </c>
      <c r="E2181" t="s">
        <v>721</v>
      </c>
      <c r="F2181" t="s">
        <v>726</v>
      </c>
      <c r="G2181">
        <v>2</v>
      </c>
      <c r="H2181" s="69">
        <v>0.91666666666666663</v>
      </c>
      <c r="I2181">
        <v>0</v>
      </c>
      <c r="J2181" s="79">
        <v>20</v>
      </c>
      <c r="K2181">
        <v>0</v>
      </c>
      <c r="L2181" s="69">
        <v>0.25</v>
      </c>
      <c r="M2181">
        <v>0</v>
      </c>
      <c r="N2181">
        <v>8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2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13</v>
      </c>
      <c r="AD2181">
        <v>2</v>
      </c>
      <c r="AE2181" t="s">
        <v>821</v>
      </c>
      <c r="AN2181" s="54"/>
      <c r="AO2181" s="54"/>
    </row>
    <row r="2182" spans="1:41" x14ac:dyDescent="0.3">
      <c r="A2182">
        <v>2181</v>
      </c>
      <c r="B2182" t="s">
        <v>282</v>
      </c>
      <c r="C2182" s="54">
        <v>45260</v>
      </c>
      <c r="D2182" s="54" t="s">
        <v>335</v>
      </c>
      <c r="E2182" t="s">
        <v>721</v>
      </c>
      <c r="F2182" t="s">
        <v>727</v>
      </c>
      <c r="G2182">
        <v>2</v>
      </c>
      <c r="H2182" s="69">
        <v>0.91666666666666663</v>
      </c>
      <c r="I2182">
        <v>0</v>
      </c>
      <c r="J2182" s="79">
        <v>20</v>
      </c>
      <c r="K2182">
        <v>0</v>
      </c>
      <c r="L2182" s="69">
        <v>0.25</v>
      </c>
      <c r="M2182">
        <v>0</v>
      </c>
      <c r="N2182">
        <v>8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2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12</v>
      </c>
      <c r="AD2182">
        <v>2</v>
      </c>
      <c r="AE2182" t="s">
        <v>821</v>
      </c>
      <c r="AN2182" s="54"/>
      <c r="AO2182" s="54"/>
    </row>
    <row r="2183" spans="1:41" x14ac:dyDescent="0.3">
      <c r="A2183">
        <v>2182</v>
      </c>
      <c r="B2183" t="s">
        <v>282</v>
      </c>
      <c r="C2183" s="54">
        <v>45260</v>
      </c>
      <c r="D2183" s="54" t="s">
        <v>335</v>
      </c>
      <c r="E2183" t="s">
        <v>721</v>
      </c>
      <c r="F2183" t="s">
        <v>728</v>
      </c>
      <c r="G2183">
        <v>2</v>
      </c>
      <c r="H2183" s="69">
        <v>0.91666666666666663</v>
      </c>
      <c r="I2183">
        <v>0</v>
      </c>
      <c r="J2183" s="79">
        <v>20</v>
      </c>
      <c r="K2183">
        <v>0</v>
      </c>
      <c r="L2183" s="69">
        <v>0.25</v>
      </c>
      <c r="M2183">
        <v>0</v>
      </c>
      <c r="N2183">
        <v>8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2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10</v>
      </c>
      <c r="AD2183">
        <v>1</v>
      </c>
      <c r="AE2183" t="s">
        <v>821</v>
      </c>
      <c r="AN2183" s="54"/>
      <c r="AO2183" s="54"/>
    </row>
    <row r="2184" spans="1:41" x14ac:dyDescent="0.3">
      <c r="A2184">
        <v>2183</v>
      </c>
      <c r="B2184" t="s">
        <v>282</v>
      </c>
      <c r="C2184" s="54">
        <v>45260</v>
      </c>
      <c r="D2184" s="54" t="s">
        <v>335</v>
      </c>
      <c r="E2184" t="s">
        <v>721</v>
      </c>
      <c r="F2184" t="s">
        <v>729</v>
      </c>
      <c r="G2184">
        <v>2</v>
      </c>
      <c r="H2184" s="69">
        <v>0.91666666666666663</v>
      </c>
      <c r="I2184">
        <v>0</v>
      </c>
      <c r="J2184" s="79">
        <v>20</v>
      </c>
      <c r="K2184">
        <v>0</v>
      </c>
      <c r="L2184" s="69">
        <v>0.25</v>
      </c>
      <c r="M2184">
        <v>0</v>
      </c>
      <c r="N2184">
        <v>8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2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9</v>
      </c>
      <c r="AD2184">
        <v>1</v>
      </c>
      <c r="AE2184" t="s">
        <v>821</v>
      </c>
      <c r="AN2184" s="54"/>
      <c r="AO2184" s="54"/>
    </row>
    <row r="2185" spans="1:41" x14ac:dyDescent="0.3">
      <c r="A2185">
        <v>2184</v>
      </c>
      <c r="B2185" t="s">
        <v>282</v>
      </c>
      <c r="C2185" s="54">
        <v>45260</v>
      </c>
      <c r="D2185" s="54" t="s">
        <v>335</v>
      </c>
      <c r="E2185" t="s">
        <v>721</v>
      </c>
      <c r="F2185" t="s">
        <v>730</v>
      </c>
      <c r="G2185">
        <v>2</v>
      </c>
      <c r="H2185" s="69">
        <v>0.91666666666666663</v>
      </c>
      <c r="I2185">
        <v>0</v>
      </c>
      <c r="J2185" s="79">
        <v>20</v>
      </c>
      <c r="K2185">
        <v>0</v>
      </c>
      <c r="L2185" s="69">
        <v>0.25</v>
      </c>
      <c r="M2185">
        <v>0</v>
      </c>
      <c r="N2185">
        <v>8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2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8</v>
      </c>
      <c r="AD2185">
        <v>1</v>
      </c>
      <c r="AE2185" t="s">
        <v>821</v>
      </c>
      <c r="AN2185" s="54"/>
      <c r="AO2185" s="54"/>
    </row>
    <row r="2186" spans="1:41" x14ac:dyDescent="0.3">
      <c r="A2186">
        <v>2185</v>
      </c>
      <c r="B2186" t="s">
        <v>282</v>
      </c>
      <c r="C2186" s="54">
        <v>45260</v>
      </c>
      <c r="D2186" s="54" t="s">
        <v>335</v>
      </c>
      <c r="E2186" t="s">
        <v>721</v>
      </c>
      <c r="F2186" t="s">
        <v>731</v>
      </c>
      <c r="G2186">
        <v>0</v>
      </c>
      <c r="H2186" s="69">
        <v>0.91666666666666663</v>
      </c>
      <c r="I2186">
        <v>0</v>
      </c>
      <c r="J2186" s="79">
        <v>20</v>
      </c>
      <c r="K2186">
        <v>0</v>
      </c>
      <c r="L2186" s="69">
        <v>0.25</v>
      </c>
      <c r="M2186">
        <v>0</v>
      </c>
      <c r="N2186">
        <v>8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2</v>
      </c>
      <c r="U2186">
        <v>2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7</v>
      </c>
      <c r="AD2186">
        <v>1</v>
      </c>
      <c r="AE2186" t="s">
        <v>821</v>
      </c>
      <c r="AN2186" s="54"/>
      <c r="AO2186" s="54"/>
    </row>
    <row r="2187" spans="1:41" x14ac:dyDescent="0.3">
      <c r="A2187">
        <v>2186</v>
      </c>
      <c r="B2187" t="s">
        <v>282</v>
      </c>
      <c r="C2187" s="54">
        <v>45260</v>
      </c>
      <c r="D2187" s="54" t="s">
        <v>335</v>
      </c>
      <c r="E2187" t="s">
        <v>732</v>
      </c>
      <c r="F2187" t="s">
        <v>85</v>
      </c>
      <c r="G2187">
        <v>1</v>
      </c>
      <c r="H2187" s="69">
        <v>0.91666666666666663</v>
      </c>
      <c r="I2187">
        <v>0</v>
      </c>
      <c r="J2187" s="79">
        <v>20</v>
      </c>
      <c r="K2187">
        <v>0</v>
      </c>
      <c r="L2187" s="69">
        <v>0.25</v>
      </c>
      <c r="M2187">
        <v>0</v>
      </c>
      <c r="N2187">
        <v>8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2</v>
      </c>
      <c r="U2187">
        <v>2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8</v>
      </c>
      <c r="AD2187">
        <v>1</v>
      </c>
      <c r="AE2187" t="s">
        <v>821</v>
      </c>
      <c r="AN2187" s="54"/>
      <c r="AO2187" s="54"/>
    </row>
    <row r="2188" spans="1:41" x14ac:dyDescent="0.3">
      <c r="A2188">
        <v>2187</v>
      </c>
      <c r="B2188" t="s">
        <v>282</v>
      </c>
      <c r="C2188" s="54">
        <v>45260</v>
      </c>
      <c r="D2188" s="54" t="s">
        <v>335</v>
      </c>
      <c r="E2188" t="s">
        <v>732</v>
      </c>
      <c r="F2188" t="s">
        <v>733</v>
      </c>
      <c r="G2188">
        <v>1</v>
      </c>
      <c r="H2188" s="69">
        <v>0.91666666666666663</v>
      </c>
      <c r="I2188">
        <v>0</v>
      </c>
      <c r="J2188" s="79">
        <v>20</v>
      </c>
      <c r="K2188">
        <v>0</v>
      </c>
      <c r="L2188" s="69">
        <v>0.25</v>
      </c>
      <c r="M2188">
        <v>0</v>
      </c>
      <c r="N2188">
        <v>8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2</v>
      </c>
      <c r="U2188">
        <v>2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8</v>
      </c>
      <c r="AD2188">
        <v>1</v>
      </c>
      <c r="AE2188" t="s">
        <v>821</v>
      </c>
      <c r="AN2188" s="54"/>
      <c r="AO2188" s="54"/>
    </row>
    <row r="2189" spans="1:41" x14ac:dyDescent="0.3">
      <c r="A2189">
        <v>2188</v>
      </c>
      <c r="B2189" t="s">
        <v>282</v>
      </c>
      <c r="C2189" s="54">
        <v>45260</v>
      </c>
      <c r="D2189" s="54" t="s">
        <v>335</v>
      </c>
      <c r="E2189" t="s">
        <v>732</v>
      </c>
      <c r="F2189" t="s">
        <v>734</v>
      </c>
      <c r="G2189">
        <v>1</v>
      </c>
      <c r="H2189" s="69">
        <v>0.91666666666666663</v>
      </c>
      <c r="I2189">
        <v>0</v>
      </c>
      <c r="J2189" s="79">
        <v>20</v>
      </c>
      <c r="K2189">
        <v>0</v>
      </c>
      <c r="L2189" s="69">
        <v>0.25</v>
      </c>
      <c r="M2189">
        <v>0</v>
      </c>
      <c r="N2189">
        <v>8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2</v>
      </c>
      <c r="U2189">
        <v>2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8</v>
      </c>
      <c r="AD2189">
        <v>1</v>
      </c>
      <c r="AE2189" t="s">
        <v>821</v>
      </c>
      <c r="AN2189" s="54"/>
      <c r="AO2189" s="54"/>
    </row>
    <row r="2190" spans="1:41" x14ac:dyDescent="0.3">
      <c r="A2190">
        <v>2189</v>
      </c>
      <c r="B2190" t="s">
        <v>282</v>
      </c>
      <c r="C2190" s="54">
        <v>45260</v>
      </c>
      <c r="D2190" s="54" t="s">
        <v>335</v>
      </c>
      <c r="E2190" t="s">
        <v>732</v>
      </c>
      <c r="F2190" t="s">
        <v>735</v>
      </c>
      <c r="G2190">
        <v>1</v>
      </c>
      <c r="H2190" s="69">
        <v>0.91666666666666663</v>
      </c>
      <c r="I2190">
        <v>0</v>
      </c>
      <c r="J2190" s="79">
        <v>20</v>
      </c>
      <c r="K2190">
        <v>0</v>
      </c>
      <c r="L2190" s="69">
        <v>0.25</v>
      </c>
      <c r="M2190">
        <v>0</v>
      </c>
      <c r="N2190">
        <v>8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2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8</v>
      </c>
      <c r="AD2190">
        <v>1</v>
      </c>
      <c r="AE2190" t="s">
        <v>821</v>
      </c>
      <c r="AN2190" s="54"/>
      <c r="AO2190" s="54"/>
    </row>
    <row r="2191" spans="1:41" x14ac:dyDescent="0.3">
      <c r="A2191">
        <v>2190</v>
      </c>
      <c r="B2191" t="s">
        <v>282</v>
      </c>
      <c r="C2191" s="54">
        <v>45260</v>
      </c>
      <c r="D2191" s="54" t="s">
        <v>335</v>
      </c>
      <c r="E2191" t="s">
        <v>732</v>
      </c>
      <c r="F2191" t="s">
        <v>736</v>
      </c>
      <c r="G2191">
        <v>0</v>
      </c>
      <c r="H2191" s="69">
        <v>0.91666666666666663</v>
      </c>
      <c r="I2191">
        <v>0</v>
      </c>
      <c r="J2191" s="79">
        <v>20</v>
      </c>
      <c r="K2191">
        <v>0</v>
      </c>
      <c r="L2191" s="69">
        <v>0.25</v>
      </c>
      <c r="M2191">
        <v>0</v>
      </c>
      <c r="N2191">
        <v>8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2</v>
      </c>
      <c r="U2191">
        <v>2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8</v>
      </c>
      <c r="AD2191">
        <v>1</v>
      </c>
      <c r="AE2191" t="s">
        <v>821</v>
      </c>
      <c r="AN2191" s="54"/>
      <c r="AO2191" s="54"/>
    </row>
    <row r="2192" spans="1:41" x14ac:dyDescent="0.3">
      <c r="A2192">
        <v>2191</v>
      </c>
      <c r="B2192" t="s">
        <v>283</v>
      </c>
      <c r="C2192" s="54">
        <v>45260</v>
      </c>
      <c r="D2192" s="54" t="s">
        <v>335</v>
      </c>
      <c r="E2192" t="s">
        <v>721</v>
      </c>
      <c r="F2192" t="s">
        <v>722</v>
      </c>
      <c r="G2192">
        <v>1</v>
      </c>
      <c r="H2192" s="69">
        <v>0.92708333333333337</v>
      </c>
      <c r="I2192">
        <v>0</v>
      </c>
      <c r="J2192" s="79">
        <v>25</v>
      </c>
      <c r="K2192">
        <v>0</v>
      </c>
      <c r="L2192" s="69">
        <v>0.27083333333333331</v>
      </c>
      <c r="M2192">
        <v>1</v>
      </c>
      <c r="N2192">
        <v>7.75</v>
      </c>
      <c r="O2192">
        <v>2</v>
      </c>
      <c r="P2192">
        <v>1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1</v>
      </c>
      <c r="W2192">
        <v>0</v>
      </c>
      <c r="X2192">
        <v>1</v>
      </c>
      <c r="Y2192">
        <v>2</v>
      </c>
      <c r="Z2192">
        <v>1</v>
      </c>
      <c r="AA2192">
        <v>0</v>
      </c>
      <c r="AB2192">
        <v>0</v>
      </c>
      <c r="AC2192">
        <v>9</v>
      </c>
      <c r="AD2192">
        <v>2</v>
      </c>
      <c r="AE2192" t="s">
        <v>821</v>
      </c>
      <c r="AN2192" s="54"/>
      <c r="AO2192" s="54"/>
    </row>
    <row r="2193" spans="1:41" x14ac:dyDescent="0.3">
      <c r="A2193">
        <v>2192</v>
      </c>
      <c r="B2193" t="s">
        <v>283</v>
      </c>
      <c r="C2193" s="54">
        <v>45260</v>
      </c>
      <c r="D2193" s="54" t="s">
        <v>335</v>
      </c>
      <c r="E2193" t="s">
        <v>721</v>
      </c>
      <c r="F2193" t="s">
        <v>723</v>
      </c>
      <c r="G2193">
        <v>1</v>
      </c>
      <c r="H2193" s="69">
        <v>0.92708333333333337</v>
      </c>
      <c r="I2193">
        <v>0</v>
      </c>
      <c r="J2193" s="79">
        <v>25</v>
      </c>
      <c r="K2193">
        <v>0</v>
      </c>
      <c r="L2193" s="69">
        <v>0.27083333333333331</v>
      </c>
      <c r="M2193">
        <v>1</v>
      </c>
      <c r="N2193">
        <v>7.75</v>
      </c>
      <c r="O2193">
        <v>2</v>
      </c>
      <c r="P2193">
        <v>1</v>
      </c>
      <c r="Q2193">
        <v>0</v>
      </c>
      <c r="R2193">
        <v>0</v>
      </c>
      <c r="S2193">
        <v>1</v>
      </c>
      <c r="T2193">
        <v>3</v>
      </c>
      <c r="U2193">
        <v>3</v>
      </c>
      <c r="V2193">
        <v>1</v>
      </c>
      <c r="W2193">
        <v>0</v>
      </c>
      <c r="X2193">
        <v>1</v>
      </c>
      <c r="Y2193">
        <v>2</v>
      </c>
      <c r="Z2193">
        <v>1</v>
      </c>
      <c r="AA2193">
        <v>0</v>
      </c>
      <c r="AB2193">
        <v>0</v>
      </c>
      <c r="AC2193">
        <v>8</v>
      </c>
      <c r="AD2193">
        <v>2</v>
      </c>
      <c r="AE2193" t="s">
        <v>821</v>
      </c>
      <c r="AN2193" s="54"/>
      <c r="AO2193" s="54"/>
    </row>
    <row r="2194" spans="1:41" x14ac:dyDescent="0.3">
      <c r="A2194">
        <v>2193</v>
      </c>
      <c r="B2194" t="s">
        <v>283</v>
      </c>
      <c r="C2194" s="54">
        <v>45260</v>
      </c>
      <c r="D2194" s="54" t="s">
        <v>335</v>
      </c>
      <c r="E2194" t="s">
        <v>721</v>
      </c>
      <c r="F2194" t="s">
        <v>724</v>
      </c>
      <c r="G2194">
        <v>1</v>
      </c>
      <c r="H2194" s="69">
        <v>0.92708333333333337</v>
      </c>
      <c r="I2194">
        <v>0</v>
      </c>
      <c r="J2194" s="79">
        <v>25</v>
      </c>
      <c r="K2194">
        <v>0</v>
      </c>
      <c r="L2194" s="69">
        <v>0.27083333333333331</v>
      </c>
      <c r="M2194">
        <v>1</v>
      </c>
      <c r="N2194">
        <v>7.75</v>
      </c>
      <c r="O2194">
        <v>2</v>
      </c>
      <c r="P2194">
        <v>1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1</v>
      </c>
      <c r="W2194">
        <v>0</v>
      </c>
      <c r="X2194">
        <v>1</v>
      </c>
      <c r="Y2194">
        <v>2</v>
      </c>
      <c r="Z2194">
        <v>1</v>
      </c>
      <c r="AA2194">
        <v>0</v>
      </c>
      <c r="AB2194">
        <v>0</v>
      </c>
      <c r="AC2194">
        <v>8</v>
      </c>
      <c r="AD2194">
        <v>2</v>
      </c>
      <c r="AE2194" t="s">
        <v>821</v>
      </c>
      <c r="AN2194" s="54"/>
      <c r="AO2194" s="54"/>
    </row>
    <row r="2195" spans="1:41" x14ac:dyDescent="0.3">
      <c r="A2195">
        <v>2194</v>
      </c>
      <c r="B2195" t="s">
        <v>283</v>
      </c>
      <c r="C2195" s="54">
        <v>45260</v>
      </c>
      <c r="D2195" s="54" t="s">
        <v>335</v>
      </c>
      <c r="E2195" t="s">
        <v>721</v>
      </c>
      <c r="F2195" t="s">
        <v>725</v>
      </c>
      <c r="G2195">
        <v>1</v>
      </c>
      <c r="H2195" s="69">
        <v>0.92708333333333337</v>
      </c>
      <c r="I2195">
        <v>0</v>
      </c>
      <c r="J2195" s="79">
        <v>25</v>
      </c>
      <c r="K2195">
        <v>0</v>
      </c>
      <c r="L2195" s="69">
        <v>0.27083333333333331</v>
      </c>
      <c r="M2195">
        <v>1</v>
      </c>
      <c r="N2195">
        <v>7.75</v>
      </c>
      <c r="O2195">
        <v>2</v>
      </c>
      <c r="P2195">
        <v>1</v>
      </c>
      <c r="Q2195">
        <v>0</v>
      </c>
      <c r="R2195">
        <v>0</v>
      </c>
      <c r="S2195">
        <v>1</v>
      </c>
      <c r="T2195">
        <v>3</v>
      </c>
      <c r="U2195">
        <v>3</v>
      </c>
      <c r="V2195">
        <v>1</v>
      </c>
      <c r="W2195">
        <v>0</v>
      </c>
      <c r="X2195">
        <v>1</v>
      </c>
      <c r="Y2195">
        <v>2</v>
      </c>
      <c r="Z2195">
        <v>1</v>
      </c>
      <c r="AA2195">
        <v>0</v>
      </c>
      <c r="AB2195">
        <v>0</v>
      </c>
      <c r="AC2195">
        <v>9</v>
      </c>
      <c r="AD2195">
        <v>2</v>
      </c>
      <c r="AE2195" t="s">
        <v>821</v>
      </c>
      <c r="AN2195" s="54"/>
      <c r="AO2195" s="54"/>
    </row>
    <row r="2196" spans="1:41" x14ac:dyDescent="0.3">
      <c r="A2196">
        <v>2195</v>
      </c>
      <c r="B2196" t="s">
        <v>283</v>
      </c>
      <c r="C2196" s="54">
        <v>45260</v>
      </c>
      <c r="D2196" s="54" t="s">
        <v>335</v>
      </c>
      <c r="E2196" t="s">
        <v>721</v>
      </c>
      <c r="F2196" t="s">
        <v>726</v>
      </c>
      <c r="G2196">
        <v>1</v>
      </c>
      <c r="H2196" s="69">
        <v>0.92708333333333337</v>
      </c>
      <c r="I2196">
        <v>0</v>
      </c>
      <c r="J2196" s="79">
        <v>25</v>
      </c>
      <c r="K2196">
        <v>0</v>
      </c>
      <c r="L2196" s="69">
        <v>0.27083333333333331</v>
      </c>
      <c r="M2196">
        <v>1</v>
      </c>
      <c r="N2196">
        <v>7.75</v>
      </c>
      <c r="O2196">
        <v>2</v>
      </c>
      <c r="P2196">
        <v>1</v>
      </c>
      <c r="Q2196">
        <v>0</v>
      </c>
      <c r="R2196">
        <v>0</v>
      </c>
      <c r="S2196">
        <v>1</v>
      </c>
      <c r="T2196">
        <v>3</v>
      </c>
      <c r="U2196">
        <v>3</v>
      </c>
      <c r="V2196">
        <v>1</v>
      </c>
      <c r="W2196">
        <v>0</v>
      </c>
      <c r="X2196">
        <v>1</v>
      </c>
      <c r="Y2196">
        <v>2</v>
      </c>
      <c r="Z2196">
        <v>1</v>
      </c>
      <c r="AA2196">
        <v>0</v>
      </c>
      <c r="AB2196">
        <v>0</v>
      </c>
      <c r="AC2196">
        <v>9</v>
      </c>
      <c r="AD2196">
        <v>2</v>
      </c>
      <c r="AE2196" t="s">
        <v>821</v>
      </c>
      <c r="AN2196" s="54"/>
      <c r="AO2196" s="54"/>
    </row>
    <row r="2197" spans="1:41" x14ac:dyDescent="0.3">
      <c r="A2197">
        <v>2196</v>
      </c>
      <c r="B2197" t="s">
        <v>283</v>
      </c>
      <c r="C2197" s="54">
        <v>45260</v>
      </c>
      <c r="D2197" s="54" t="s">
        <v>335</v>
      </c>
      <c r="E2197" t="s">
        <v>721</v>
      </c>
      <c r="F2197" t="s">
        <v>727</v>
      </c>
      <c r="G2197">
        <v>1</v>
      </c>
      <c r="H2197" s="69">
        <v>0.92708333333333337</v>
      </c>
      <c r="I2197">
        <v>0</v>
      </c>
      <c r="J2197" s="79">
        <v>25</v>
      </c>
      <c r="K2197">
        <v>0</v>
      </c>
      <c r="L2197" s="69">
        <v>0.27083333333333331</v>
      </c>
      <c r="M2197">
        <v>1</v>
      </c>
      <c r="N2197">
        <v>7.75</v>
      </c>
      <c r="O2197">
        <v>2</v>
      </c>
      <c r="P2197">
        <v>1</v>
      </c>
      <c r="Q2197">
        <v>0</v>
      </c>
      <c r="R2197">
        <v>0</v>
      </c>
      <c r="S2197">
        <v>1</v>
      </c>
      <c r="T2197">
        <v>3</v>
      </c>
      <c r="U2197">
        <v>3</v>
      </c>
      <c r="V2197">
        <v>1</v>
      </c>
      <c r="W2197">
        <v>0</v>
      </c>
      <c r="X2197">
        <v>1</v>
      </c>
      <c r="Y2197">
        <v>2</v>
      </c>
      <c r="Z2197">
        <v>1</v>
      </c>
      <c r="AA2197">
        <v>0</v>
      </c>
      <c r="AB2197">
        <v>0</v>
      </c>
      <c r="AC2197">
        <v>9</v>
      </c>
      <c r="AD2197">
        <v>2</v>
      </c>
      <c r="AE2197" t="s">
        <v>821</v>
      </c>
      <c r="AN2197" s="54"/>
      <c r="AO2197" s="54"/>
    </row>
    <row r="2198" spans="1:41" x14ac:dyDescent="0.3">
      <c r="A2198">
        <v>2197</v>
      </c>
      <c r="B2198" t="s">
        <v>283</v>
      </c>
      <c r="C2198" s="54">
        <v>45260</v>
      </c>
      <c r="D2198" s="54" t="s">
        <v>335</v>
      </c>
      <c r="E2198" t="s">
        <v>721</v>
      </c>
      <c r="F2198" t="s">
        <v>728</v>
      </c>
      <c r="G2198">
        <v>1</v>
      </c>
      <c r="H2198" s="69">
        <v>0.92708333333333337</v>
      </c>
      <c r="I2198">
        <v>0</v>
      </c>
      <c r="J2198" s="79">
        <v>25</v>
      </c>
      <c r="K2198">
        <v>0</v>
      </c>
      <c r="L2198" s="69">
        <v>0.27083333333333331</v>
      </c>
      <c r="M2198">
        <v>1</v>
      </c>
      <c r="N2198">
        <v>7.75</v>
      </c>
      <c r="O2198">
        <v>2</v>
      </c>
      <c r="P2198">
        <v>1</v>
      </c>
      <c r="Q2198">
        <v>0</v>
      </c>
      <c r="R2198">
        <v>0</v>
      </c>
      <c r="S2198">
        <v>1</v>
      </c>
      <c r="T2198">
        <v>3</v>
      </c>
      <c r="U2198">
        <v>3</v>
      </c>
      <c r="V2198">
        <v>1</v>
      </c>
      <c r="W2198">
        <v>0</v>
      </c>
      <c r="X2198">
        <v>1</v>
      </c>
      <c r="Y2198">
        <v>2</v>
      </c>
      <c r="Z2198">
        <v>1</v>
      </c>
      <c r="AA2198">
        <v>0</v>
      </c>
      <c r="AB2198">
        <v>0</v>
      </c>
      <c r="AC2198">
        <v>8</v>
      </c>
      <c r="AD2198">
        <v>2</v>
      </c>
      <c r="AE2198" t="s">
        <v>821</v>
      </c>
      <c r="AN2198" s="54"/>
      <c r="AO2198" s="54"/>
    </row>
    <row r="2199" spans="1:41" x14ac:dyDescent="0.3">
      <c r="A2199">
        <v>2198</v>
      </c>
      <c r="B2199" t="s">
        <v>283</v>
      </c>
      <c r="C2199" s="54">
        <v>45260</v>
      </c>
      <c r="D2199" s="54" t="s">
        <v>335</v>
      </c>
      <c r="E2199" t="s">
        <v>721</v>
      </c>
      <c r="F2199" t="s">
        <v>729</v>
      </c>
      <c r="G2199">
        <v>1</v>
      </c>
      <c r="H2199" s="69">
        <v>0.92708333333333337</v>
      </c>
      <c r="I2199">
        <v>0</v>
      </c>
      <c r="J2199" s="79">
        <v>25</v>
      </c>
      <c r="K2199">
        <v>0</v>
      </c>
      <c r="L2199" s="69">
        <v>0.27083333333333331</v>
      </c>
      <c r="M2199">
        <v>1</v>
      </c>
      <c r="N2199">
        <v>7.75</v>
      </c>
      <c r="O2199">
        <v>2</v>
      </c>
      <c r="P2199">
        <v>1</v>
      </c>
      <c r="Q2199">
        <v>0</v>
      </c>
      <c r="R2199">
        <v>0</v>
      </c>
      <c r="S2199">
        <v>1</v>
      </c>
      <c r="T2199">
        <v>3</v>
      </c>
      <c r="U2199">
        <v>3</v>
      </c>
      <c r="V2199">
        <v>1</v>
      </c>
      <c r="W2199">
        <v>0</v>
      </c>
      <c r="X2199">
        <v>1</v>
      </c>
      <c r="Y2199">
        <v>2</v>
      </c>
      <c r="Z2199">
        <v>1</v>
      </c>
      <c r="AA2199">
        <v>0</v>
      </c>
      <c r="AB2199">
        <v>0</v>
      </c>
      <c r="AC2199">
        <v>9</v>
      </c>
      <c r="AD2199">
        <v>2</v>
      </c>
      <c r="AE2199" t="s">
        <v>821</v>
      </c>
      <c r="AN2199" s="54"/>
      <c r="AO2199" s="54"/>
    </row>
    <row r="2200" spans="1:41" x14ac:dyDescent="0.3">
      <c r="A2200">
        <v>2199</v>
      </c>
      <c r="B2200" t="s">
        <v>283</v>
      </c>
      <c r="C2200" s="54">
        <v>45260</v>
      </c>
      <c r="D2200" s="54" t="s">
        <v>335</v>
      </c>
      <c r="E2200" t="s">
        <v>721</v>
      </c>
      <c r="F2200" t="s">
        <v>730</v>
      </c>
      <c r="G2200">
        <v>1</v>
      </c>
      <c r="H2200" s="69">
        <v>0.92708333333333337</v>
      </c>
      <c r="I2200">
        <v>0</v>
      </c>
      <c r="J2200" s="79">
        <v>25</v>
      </c>
      <c r="K2200">
        <v>0</v>
      </c>
      <c r="L2200" s="69">
        <v>0.27083333333333331</v>
      </c>
      <c r="M2200">
        <v>1</v>
      </c>
      <c r="N2200">
        <v>7.75</v>
      </c>
      <c r="O2200">
        <v>2</v>
      </c>
      <c r="P2200">
        <v>1</v>
      </c>
      <c r="Q2200">
        <v>0</v>
      </c>
      <c r="R2200">
        <v>0</v>
      </c>
      <c r="S2200">
        <v>1</v>
      </c>
      <c r="T2200">
        <v>3</v>
      </c>
      <c r="U2200">
        <v>3</v>
      </c>
      <c r="V2200">
        <v>1</v>
      </c>
      <c r="W2200">
        <v>0</v>
      </c>
      <c r="X2200">
        <v>1</v>
      </c>
      <c r="Y2200">
        <v>2</v>
      </c>
      <c r="Z2200">
        <v>1</v>
      </c>
      <c r="AA2200">
        <v>0</v>
      </c>
      <c r="AB2200">
        <v>0</v>
      </c>
      <c r="AC2200">
        <v>10</v>
      </c>
      <c r="AD2200">
        <v>2</v>
      </c>
      <c r="AE2200" t="s">
        <v>821</v>
      </c>
      <c r="AN2200" s="54"/>
      <c r="AO2200" s="54"/>
    </row>
    <row r="2201" spans="1:41" x14ac:dyDescent="0.3">
      <c r="A2201">
        <v>2200</v>
      </c>
      <c r="B2201" t="s">
        <v>283</v>
      </c>
      <c r="C2201" s="54">
        <v>45260</v>
      </c>
      <c r="D2201" s="54" t="s">
        <v>335</v>
      </c>
      <c r="E2201" t="s">
        <v>721</v>
      </c>
      <c r="F2201" t="s">
        <v>731</v>
      </c>
      <c r="G2201">
        <v>0</v>
      </c>
      <c r="H2201" s="69">
        <v>0.92708333333333337</v>
      </c>
      <c r="I2201">
        <v>0</v>
      </c>
      <c r="J2201" s="79">
        <v>25</v>
      </c>
      <c r="K2201">
        <v>0</v>
      </c>
      <c r="L2201" s="69">
        <v>0.27083333333333331</v>
      </c>
      <c r="M2201">
        <v>1</v>
      </c>
      <c r="N2201">
        <v>7.75</v>
      </c>
      <c r="O2201">
        <v>2</v>
      </c>
      <c r="P2201">
        <v>1</v>
      </c>
      <c r="Q2201">
        <v>0</v>
      </c>
      <c r="R2201">
        <v>0</v>
      </c>
      <c r="S2201">
        <v>1</v>
      </c>
      <c r="T2201">
        <v>3</v>
      </c>
      <c r="U2201">
        <v>3</v>
      </c>
      <c r="V2201">
        <v>1</v>
      </c>
      <c r="W2201">
        <v>0</v>
      </c>
      <c r="X2201">
        <v>1</v>
      </c>
      <c r="Y2201">
        <v>2</v>
      </c>
      <c r="Z2201">
        <v>1</v>
      </c>
      <c r="AA2201">
        <v>0</v>
      </c>
      <c r="AB2201">
        <v>0</v>
      </c>
      <c r="AC2201">
        <v>11</v>
      </c>
      <c r="AD2201">
        <v>2</v>
      </c>
      <c r="AE2201" t="s">
        <v>821</v>
      </c>
      <c r="AN2201" s="54"/>
      <c r="AO2201" s="54"/>
    </row>
    <row r="2202" spans="1:41" x14ac:dyDescent="0.3">
      <c r="A2202">
        <v>2201</v>
      </c>
      <c r="B2202" t="s">
        <v>283</v>
      </c>
      <c r="C2202" s="54">
        <v>45260</v>
      </c>
      <c r="D2202" s="54" t="s">
        <v>335</v>
      </c>
      <c r="E2202" t="s">
        <v>732</v>
      </c>
      <c r="F2202" t="s">
        <v>85</v>
      </c>
      <c r="G2202">
        <v>1</v>
      </c>
      <c r="H2202" s="69">
        <v>0.92708333333333337</v>
      </c>
      <c r="I2202">
        <v>0</v>
      </c>
      <c r="J2202" s="79">
        <v>25</v>
      </c>
      <c r="K2202">
        <v>0</v>
      </c>
      <c r="L2202" s="69">
        <v>0.27083333333333331</v>
      </c>
      <c r="M2202">
        <v>1</v>
      </c>
      <c r="N2202">
        <v>7.75</v>
      </c>
      <c r="O2202">
        <v>2</v>
      </c>
      <c r="P2202">
        <v>1</v>
      </c>
      <c r="Q2202">
        <v>0</v>
      </c>
      <c r="R2202">
        <v>0</v>
      </c>
      <c r="S2202">
        <v>1</v>
      </c>
      <c r="T2202">
        <v>3</v>
      </c>
      <c r="U2202">
        <v>3</v>
      </c>
      <c r="V2202">
        <v>1</v>
      </c>
      <c r="W2202">
        <v>0</v>
      </c>
      <c r="X2202">
        <v>1</v>
      </c>
      <c r="Y2202">
        <v>2</v>
      </c>
      <c r="Z2202">
        <v>1</v>
      </c>
      <c r="AA2202">
        <v>0</v>
      </c>
      <c r="AB2202">
        <v>0</v>
      </c>
      <c r="AC2202">
        <v>13</v>
      </c>
      <c r="AD2202">
        <v>2</v>
      </c>
      <c r="AE2202" t="s">
        <v>821</v>
      </c>
      <c r="AN2202" s="54"/>
      <c r="AO2202" s="54"/>
    </row>
    <row r="2203" spans="1:41" x14ac:dyDescent="0.3">
      <c r="A2203">
        <v>2202</v>
      </c>
      <c r="B2203" t="s">
        <v>283</v>
      </c>
      <c r="C2203" s="54">
        <v>45260</v>
      </c>
      <c r="D2203" s="54" t="s">
        <v>335</v>
      </c>
      <c r="E2203" t="s">
        <v>732</v>
      </c>
      <c r="F2203" t="s">
        <v>733</v>
      </c>
      <c r="G2203">
        <v>2</v>
      </c>
      <c r="H2203" s="69">
        <v>0.92708333333333337</v>
      </c>
      <c r="I2203">
        <v>0</v>
      </c>
      <c r="J2203" s="79">
        <v>25</v>
      </c>
      <c r="K2203">
        <v>0</v>
      </c>
      <c r="L2203" s="69">
        <v>0.27083333333333331</v>
      </c>
      <c r="M2203">
        <v>1</v>
      </c>
      <c r="N2203">
        <v>7.75</v>
      </c>
      <c r="O2203">
        <v>2</v>
      </c>
      <c r="P2203">
        <v>1</v>
      </c>
      <c r="Q2203">
        <v>0</v>
      </c>
      <c r="R2203">
        <v>0</v>
      </c>
      <c r="S2203">
        <v>1</v>
      </c>
      <c r="T2203">
        <v>3</v>
      </c>
      <c r="U2203">
        <v>3</v>
      </c>
      <c r="V2203">
        <v>1</v>
      </c>
      <c r="W2203">
        <v>0</v>
      </c>
      <c r="X2203">
        <v>1</v>
      </c>
      <c r="Y2203">
        <v>2</v>
      </c>
      <c r="Z2203">
        <v>1</v>
      </c>
      <c r="AA2203">
        <v>0</v>
      </c>
      <c r="AB2203">
        <v>0</v>
      </c>
      <c r="AC2203">
        <v>14</v>
      </c>
      <c r="AD2203">
        <v>2</v>
      </c>
      <c r="AE2203" t="s">
        <v>821</v>
      </c>
      <c r="AN2203" s="54"/>
      <c r="AO2203" s="54"/>
    </row>
    <row r="2204" spans="1:41" x14ac:dyDescent="0.3">
      <c r="A2204">
        <v>2203</v>
      </c>
      <c r="B2204" t="s">
        <v>283</v>
      </c>
      <c r="C2204" s="54">
        <v>45260</v>
      </c>
      <c r="D2204" s="54" t="s">
        <v>335</v>
      </c>
      <c r="E2204" t="s">
        <v>732</v>
      </c>
      <c r="F2204" t="s">
        <v>734</v>
      </c>
      <c r="G2204">
        <v>1</v>
      </c>
      <c r="H2204" s="69">
        <v>0.92708333333333337</v>
      </c>
      <c r="I2204">
        <v>0</v>
      </c>
      <c r="J2204" s="79">
        <v>25</v>
      </c>
      <c r="K2204">
        <v>0</v>
      </c>
      <c r="L2204" s="69">
        <v>0.27083333333333331</v>
      </c>
      <c r="M2204">
        <v>1</v>
      </c>
      <c r="N2204">
        <v>7.75</v>
      </c>
      <c r="O2204">
        <v>2</v>
      </c>
      <c r="P2204">
        <v>1</v>
      </c>
      <c r="Q2204">
        <v>0</v>
      </c>
      <c r="R2204">
        <v>0</v>
      </c>
      <c r="S2204">
        <v>1</v>
      </c>
      <c r="T2204">
        <v>3</v>
      </c>
      <c r="U2204">
        <v>3</v>
      </c>
      <c r="V2204">
        <v>1</v>
      </c>
      <c r="W2204">
        <v>0</v>
      </c>
      <c r="X2204">
        <v>1</v>
      </c>
      <c r="Y2204">
        <v>2</v>
      </c>
      <c r="Z2204">
        <v>1</v>
      </c>
      <c r="AA2204">
        <v>0</v>
      </c>
      <c r="AB2204">
        <v>0</v>
      </c>
      <c r="AC2204">
        <v>14</v>
      </c>
      <c r="AD2204">
        <v>2</v>
      </c>
      <c r="AE2204" t="s">
        <v>821</v>
      </c>
      <c r="AN2204" s="54"/>
      <c r="AO2204" s="54"/>
    </row>
    <row r="2205" spans="1:41" x14ac:dyDescent="0.3">
      <c r="A2205">
        <v>2204</v>
      </c>
      <c r="B2205" t="s">
        <v>283</v>
      </c>
      <c r="C2205" s="54">
        <v>45260</v>
      </c>
      <c r="D2205" s="54" t="s">
        <v>335</v>
      </c>
      <c r="E2205" t="s">
        <v>732</v>
      </c>
      <c r="F2205" t="s">
        <v>735</v>
      </c>
      <c r="G2205">
        <v>1</v>
      </c>
      <c r="H2205" s="69">
        <v>0.92708333333333337</v>
      </c>
      <c r="I2205">
        <v>0</v>
      </c>
      <c r="J2205" s="79">
        <v>25</v>
      </c>
      <c r="K2205">
        <v>0</v>
      </c>
      <c r="L2205" s="69">
        <v>0.27083333333333331</v>
      </c>
      <c r="M2205">
        <v>1</v>
      </c>
      <c r="N2205">
        <v>7.75</v>
      </c>
      <c r="O2205">
        <v>2</v>
      </c>
      <c r="P2205">
        <v>1</v>
      </c>
      <c r="Q2205">
        <v>0</v>
      </c>
      <c r="R2205">
        <v>0</v>
      </c>
      <c r="S2205">
        <v>1</v>
      </c>
      <c r="T2205">
        <v>3</v>
      </c>
      <c r="U2205">
        <v>3</v>
      </c>
      <c r="V2205">
        <v>1</v>
      </c>
      <c r="W2205">
        <v>0</v>
      </c>
      <c r="X2205">
        <v>1</v>
      </c>
      <c r="Y2205">
        <v>2</v>
      </c>
      <c r="Z2205">
        <v>1</v>
      </c>
      <c r="AA2205">
        <v>0</v>
      </c>
      <c r="AB2205">
        <v>0</v>
      </c>
      <c r="AC2205">
        <v>15</v>
      </c>
      <c r="AD2205">
        <v>3</v>
      </c>
      <c r="AE2205" t="s">
        <v>821</v>
      </c>
      <c r="AN2205" s="54"/>
      <c r="AO2205" s="54"/>
    </row>
    <row r="2206" spans="1:41" x14ac:dyDescent="0.3">
      <c r="A2206">
        <v>2205</v>
      </c>
      <c r="B2206" t="s">
        <v>283</v>
      </c>
      <c r="C2206" s="54">
        <v>45260</v>
      </c>
      <c r="D2206" s="54" t="s">
        <v>335</v>
      </c>
      <c r="E2206" t="s">
        <v>732</v>
      </c>
      <c r="F2206" t="s">
        <v>736</v>
      </c>
      <c r="G2206">
        <v>0</v>
      </c>
      <c r="H2206" s="69">
        <v>0.92708333333333337</v>
      </c>
      <c r="I2206">
        <v>0</v>
      </c>
      <c r="J2206" s="79">
        <v>25</v>
      </c>
      <c r="K2206">
        <v>0</v>
      </c>
      <c r="L2206" s="69">
        <v>0.27083333333333331</v>
      </c>
      <c r="M2206">
        <v>1</v>
      </c>
      <c r="N2206">
        <v>7.75</v>
      </c>
      <c r="O2206">
        <v>2</v>
      </c>
      <c r="P2206">
        <v>1</v>
      </c>
      <c r="Q2206">
        <v>0</v>
      </c>
      <c r="R2206">
        <v>0</v>
      </c>
      <c r="S2206">
        <v>1</v>
      </c>
      <c r="T2206">
        <v>3</v>
      </c>
      <c r="U2206">
        <v>3</v>
      </c>
      <c r="V2206">
        <v>1</v>
      </c>
      <c r="W2206">
        <v>0</v>
      </c>
      <c r="X2206">
        <v>1</v>
      </c>
      <c r="Y2206">
        <v>2</v>
      </c>
      <c r="Z2206">
        <v>1</v>
      </c>
      <c r="AA2206">
        <v>0</v>
      </c>
      <c r="AB2206">
        <v>0</v>
      </c>
      <c r="AC2206">
        <v>16</v>
      </c>
      <c r="AD2206">
        <v>3</v>
      </c>
      <c r="AE2206" t="s">
        <v>821</v>
      </c>
      <c r="AN2206" s="54"/>
      <c r="AO2206" s="54"/>
    </row>
    <row r="2207" spans="1:41" x14ac:dyDescent="0.3">
      <c r="A2207">
        <v>2206</v>
      </c>
      <c r="B2207" t="s">
        <v>284</v>
      </c>
      <c r="C2207" s="54">
        <v>45260</v>
      </c>
      <c r="D2207" s="54" t="s">
        <v>335</v>
      </c>
      <c r="E2207" t="s">
        <v>721</v>
      </c>
      <c r="F2207" t="s">
        <v>722</v>
      </c>
      <c r="G2207">
        <v>2</v>
      </c>
      <c r="H2207" s="69">
        <v>0.9375</v>
      </c>
      <c r="I2207">
        <v>0</v>
      </c>
      <c r="J2207" s="79">
        <v>30</v>
      </c>
      <c r="K2207">
        <v>1</v>
      </c>
      <c r="L2207" s="69">
        <v>0.23958333333333334</v>
      </c>
      <c r="M2207">
        <v>0</v>
      </c>
      <c r="N2207">
        <v>8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3</v>
      </c>
      <c r="U2207">
        <v>3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1</v>
      </c>
      <c r="AB2207">
        <v>0</v>
      </c>
      <c r="AC2207">
        <v>18</v>
      </c>
      <c r="AD2207">
        <v>3</v>
      </c>
      <c r="AE2207" t="s">
        <v>821</v>
      </c>
      <c r="AN2207" s="54"/>
      <c r="AO2207" s="54"/>
    </row>
    <row r="2208" spans="1:41" x14ac:dyDescent="0.3">
      <c r="A2208">
        <v>2207</v>
      </c>
      <c r="B2208" t="s">
        <v>284</v>
      </c>
      <c r="C2208" s="54">
        <v>45260</v>
      </c>
      <c r="D2208" s="54" t="s">
        <v>335</v>
      </c>
      <c r="E2208" t="s">
        <v>721</v>
      </c>
      <c r="F2208" t="s">
        <v>723</v>
      </c>
      <c r="G2208">
        <v>2</v>
      </c>
      <c r="H2208" s="69">
        <v>0.9375</v>
      </c>
      <c r="I2208">
        <v>0</v>
      </c>
      <c r="J2208" s="79">
        <v>30</v>
      </c>
      <c r="K2208">
        <v>1</v>
      </c>
      <c r="L2208" s="69">
        <v>0.23958333333333334</v>
      </c>
      <c r="M2208">
        <v>0</v>
      </c>
      <c r="N2208">
        <v>8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3</v>
      </c>
      <c r="U2208">
        <v>3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1</v>
      </c>
      <c r="AB2208">
        <v>0</v>
      </c>
      <c r="AC2208">
        <v>16</v>
      </c>
      <c r="AD2208">
        <v>2</v>
      </c>
      <c r="AE2208" t="s">
        <v>821</v>
      </c>
      <c r="AN2208" s="54"/>
      <c r="AO2208" s="54"/>
    </row>
    <row r="2209" spans="1:41" x14ac:dyDescent="0.3">
      <c r="A2209">
        <v>2208</v>
      </c>
      <c r="B2209" t="s">
        <v>284</v>
      </c>
      <c r="C2209" s="54">
        <v>45260</v>
      </c>
      <c r="D2209" s="54" t="s">
        <v>335</v>
      </c>
      <c r="E2209" t="s">
        <v>721</v>
      </c>
      <c r="F2209" t="s">
        <v>724</v>
      </c>
      <c r="G2209">
        <v>2</v>
      </c>
      <c r="H2209" s="69">
        <v>0.9375</v>
      </c>
      <c r="I2209">
        <v>0</v>
      </c>
      <c r="J2209" s="79">
        <v>30</v>
      </c>
      <c r="K2209">
        <v>1</v>
      </c>
      <c r="L2209" s="69">
        <v>0.23958333333333334</v>
      </c>
      <c r="M2209">
        <v>0</v>
      </c>
      <c r="N2209">
        <v>8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3</v>
      </c>
      <c r="U2209">
        <v>3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15</v>
      </c>
      <c r="AD2209">
        <v>2</v>
      </c>
      <c r="AE2209" t="s">
        <v>821</v>
      </c>
      <c r="AN2209" s="54"/>
      <c r="AO2209" s="54"/>
    </row>
    <row r="2210" spans="1:41" x14ac:dyDescent="0.3">
      <c r="A2210">
        <v>2209</v>
      </c>
      <c r="B2210" t="s">
        <v>284</v>
      </c>
      <c r="C2210" s="54">
        <v>45260</v>
      </c>
      <c r="D2210" s="54" t="s">
        <v>335</v>
      </c>
      <c r="E2210" t="s">
        <v>721</v>
      </c>
      <c r="F2210" t="s">
        <v>725</v>
      </c>
      <c r="G2210">
        <v>2</v>
      </c>
      <c r="H2210" s="69">
        <v>0.9375</v>
      </c>
      <c r="I2210">
        <v>0</v>
      </c>
      <c r="J2210" s="79">
        <v>30</v>
      </c>
      <c r="K2210">
        <v>1</v>
      </c>
      <c r="L2210" s="69">
        <v>0.23958333333333334</v>
      </c>
      <c r="M2210">
        <v>0</v>
      </c>
      <c r="N2210">
        <v>8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3</v>
      </c>
      <c r="U2210">
        <v>3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1</v>
      </c>
      <c r="AB2210">
        <v>0</v>
      </c>
      <c r="AC2210">
        <v>14</v>
      </c>
      <c r="AD2210">
        <v>2</v>
      </c>
      <c r="AE2210" t="s">
        <v>821</v>
      </c>
      <c r="AN2210" s="54"/>
      <c r="AO2210" s="54"/>
    </row>
    <row r="2211" spans="1:41" x14ac:dyDescent="0.3">
      <c r="A2211">
        <v>2210</v>
      </c>
      <c r="B2211" t="s">
        <v>284</v>
      </c>
      <c r="C2211" s="54">
        <v>45260</v>
      </c>
      <c r="D2211" s="54" t="s">
        <v>335</v>
      </c>
      <c r="E2211" t="s">
        <v>721</v>
      </c>
      <c r="F2211" t="s">
        <v>726</v>
      </c>
      <c r="G2211">
        <v>2</v>
      </c>
      <c r="H2211" s="69">
        <v>0.9375</v>
      </c>
      <c r="I2211">
        <v>0</v>
      </c>
      <c r="J2211" s="79">
        <v>30</v>
      </c>
      <c r="K2211">
        <v>1</v>
      </c>
      <c r="L2211" s="69">
        <v>0.23958333333333334</v>
      </c>
      <c r="M2211">
        <v>0</v>
      </c>
      <c r="N2211">
        <v>8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3</v>
      </c>
      <c r="U2211">
        <v>3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1</v>
      </c>
      <c r="AB2211">
        <v>0</v>
      </c>
      <c r="AC2211">
        <v>13</v>
      </c>
      <c r="AD2211">
        <v>2</v>
      </c>
      <c r="AE2211" t="s">
        <v>821</v>
      </c>
      <c r="AN2211" s="54"/>
      <c r="AO2211" s="54"/>
    </row>
    <row r="2212" spans="1:41" x14ac:dyDescent="0.3">
      <c r="A2212">
        <v>2211</v>
      </c>
      <c r="B2212" t="s">
        <v>284</v>
      </c>
      <c r="C2212" s="54">
        <v>45260</v>
      </c>
      <c r="D2212" s="54" t="s">
        <v>335</v>
      </c>
      <c r="E2212" t="s">
        <v>721</v>
      </c>
      <c r="F2212" t="s">
        <v>727</v>
      </c>
      <c r="G2212">
        <v>2</v>
      </c>
      <c r="H2212" s="69">
        <v>0.9375</v>
      </c>
      <c r="I2212">
        <v>0</v>
      </c>
      <c r="J2212" s="79">
        <v>30</v>
      </c>
      <c r="K2212">
        <v>1</v>
      </c>
      <c r="L2212" s="69">
        <v>0.23958333333333334</v>
      </c>
      <c r="M2212">
        <v>0</v>
      </c>
      <c r="N2212">
        <v>8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3</v>
      </c>
      <c r="U2212">
        <v>3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1</v>
      </c>
      <c r="AB2212">
        <v>0</v>
      </c>
      <c r="AC2212">
        <v>13</v>
      </c>
      <c r="AD2212">
        <v>2</v>
      </c>
      <c r="AE2212" t="s">
        <v>821</v>
      </c>
      <c r="AN2212" s="54"/>
      <c r="AO2212" s="54"/>
    </row>
    <row r="2213" spans="1:41" x14ac:dyDescent="0.3">
      <c r="A2213">
        <v>2212</v>
      </c>
      <c r="B2213" t="s">
        <v>284</v>
      </c>
      <c r="C2213" s="54">
        <v>45260</v>
      </c>
      <c r="D2213" s="54" t="s">
        <v>335</v>
      </c>
      <c r="E2213" t="s">
        <v>721</v>
      </c>
      <c r="F2213" t="s">
        <v>728</v>
      </c>
      <c r="G2213">
        <v>2</v>
      </c>
      <c r="H2213" s="69">
        <v>0.9375</v>
      </c>
      <c r="I2213">
        <v>0</v>
      </c>
      <c r="J2213" s="79">
        <v>30</v>
      </c>
      <c r="K2213">
        <v>1</v>
      </c>
      <c r="L2213" s="69">
        <v>0.23958333333333334</v>
      </c>
      <c r="M2213">
        <v>0</v>
      </c>
      <c r="N2213">
        <v>8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3</v>
      </c>
      <c r="U2213">
        <v>3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0</v>
      </c>
      <c r="AC2213">
        <v>11</v>
      </c>
      <c r="AD2213">
        <v>2</v>
      </c>
      <c r="AE2213" t="s">
        <v>821</v>
      </c>
      <c r="AN2213" s="54"/>
      <c r="AO2213" s="54"/>
    </row>
    <row r="2214" spans="1:41" x14ac:dyDescent="0.3">
      <c r="A2214">
        <v>2213</v>
      </c>
      <c r="B2214" t="s">
        <v>284</v>
      </c>
      <c r="C2214" s="54">
        <v>45260</v>
      </c>
      <c r="D2214" s="54" t="s">
        <v>335</v>
      </c>
      <c r="E2214" t="s">
        <v>721</v>
      </c>
      <c r="F2214" t="s">
        <v>729</v>
      </c>
      <c r="G2214">
        <v>2</v>
      </c>
      <c r="H2214" s="69">
        <v>0.9375</v>
      </c>
      <c r="I2214">
        <v>0</v>
      </c>
      <c r="J2214" s="79">
        <v>30</v>
      </c>
      <c r="K2214">
        <v>1</v>
      </c>
      <c r="L2214" s="69">
        <v>0.23958333333333334</v>
      </c>
      <c r="M2214">
        <v>0</v>
      </c>
      <c r="N2214">
        <v>8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3</v>
      </c>
      <c r="U2214">
        <v>3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1</v>
      </c>
      <c r="AB2214">
        <v>0</v>
      </c>
      <c r="AC2214">
        <v>10</v>
      </c>
      <c r="AD2214">
        <v>2</v>
      </c>
      <c r="AE2214" t="s">
        <v>821</v>
      </c>
      <c r="AN2214" s="54"/>
      <c r="AO2214" s="54"/>
    </row>
    <row r="2215" spans="1:41" x14ac:dyDescent="0.3">
      <c r="A2215">
        <v>2214</v>
      </c>
      <c r="B2215" t="s">
        <v>284</v>
      </c>
      <c r="C2215" s="54">
        <v>45260</v>
      </c>
      <c r="D2215" s="54" t="s">
        <v>335</v>
      </c>
      <c r="E2215" t="s">
        <v>721</v>
      </c>
      <c r="F2215" t="s">
        <v>730</v>
      </c>
      <c r="G2215">
        <v>2</v>
      </c>
      <c r="H2215" s="69">
        <v>0.9375</v>
      </c>
      <c r="I2215">
        <v>0</v>
      </c>
      <c r="J2215" s="79">
        <v>30</v>
      </c>
      <c r="K2215">
        <v>1</v>
      </c>
      <c r="L2215" s="69">
        <v>0.23958333333333334</v>
      </c>
      <c r="M2215">
        <v>0</v>
      </c>
      <c r="N2215">
        <v>8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3</v>
      </c>
      <c r="U2215">
        <v>3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1</v>
      </c>
      <c r="AB2215">
        <v>0</v>
      </c>
      <c r="AC2215">
        <v>9</v>
      </c>
      <c r="AD2215">
        <v>2</v>
      </c>
      <c r="AE2215" t="s">
        <v>821</v>
      </c>
      <c r="AN2215" s="54"/>
      <c r="AO2215" s="54"/>
    </row>
    <row r="2216" spans="1:41" x14ac:dyDescent="0.3">
      <c r="A2216">
        <v>2215</v>
      </c>
      <c r="B2216" t="s">
        <v>284</v>
      </c>
      <c r="C2216" s="54">
        <v>45260</v>
      </c>
      <c r="D2216" s="54" t="s">
        <v>335</v>
      </c>
      <c r="E2216" t="s">
        <v>721</v>
      </c>
      <c r="F2216" t="s">
        <v>731</v>
      </c>
      <c r="G2216">
        <v>0</v>
      </c>
      <c r="H2216" s="69">
        <v>0.9375</v>
      </c>
      <c r="I2216">
        <v>0</v>
      </c>
      <c r="J2216" s="79">
        <v>30</v>
      </c>
      <c r="K2216">
        <v>1</v>
      </c>
      <c r="L2216" s="69">
        <v>0.23958333333333334</v>
      </c>
      <c r="M2216">
        <v>0</v>
      </c>
      <c r="N2216">
        <v>8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3</v>
      </c>
      <c r="U2216">
        <v>3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1</v>
      </c>
      <c r="AB2216">
        <v>0</v>
      </c>
      <c r="AC2216">
        <v>8</v>
      </c>
      <c r="AD2216">
        <v>1</v>
      </c>
      <c r="AE2216" t="s">
        <v>821</v>
      </c>
      <c r="AN2216" s="54"/>
      <c r="AO2216" s="54"/>
    </row>
    <row r="2217" spans="1:41" x14ac:dyDescent="0.3">
      <c r="A2217">
        <v>2216</v>
      </c>
      <c r="B2217" t="s">
        <v>284</v>
      </c>
      <c r="C2217" s="54">
        <v>45260</v>
      </c>
      <c r="D2217" s="54" t="s">
        <v>335</v>
      </c>
      <c r="E2217" t="s">
        <v>732</v>
      </c>
      <c r="F2217" t="s">
        <v>85</v>
      </c>
      <c r="G2217">
        <v>1</v>
      </c>
      <c r="H2217" s="69">
        <v>0.9375</v>
      </c>
      <c r="I2217">
        <v>0</v>
      </c>
      <c r="J2217" s="79">
        <v>30</v>
      </c>
      <c r="K2217">
        <v>1</v>
      </c>
      <c r="L2217" s="69">
        <v>0.23958333333333334</v>
      </c>
      <c r="M2217">
        <v>0</v>
      </c>
      <c r="N2217">
        <v>8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3</v>
      </c>
      <c r="U2217">
        <v>3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1</v>
      </c>
      <c r="AB2217">
        <v>0</v>
      </c>
      <c r="AC2217">
        <v>9</v>
      </c>
      <c r="AD2217">
        <v>2</v>
      </c>
      <c r="AE2217" t="s">
        <v>821</v>
      </c>
      <c r="AN2217" s="54"/>
      <c r="AO2217" s="54"/>
    </row>
    <row r="2218" spans="1:41" x14ac:dyDescent="0.3">
      <c r="A2218">
        <v>2217</v>
      </c>
      <c r="B2218" t="s">
        <v>284</v>
      </c>
      <c r="C2218" s="54">
        <v>45260</v>
      </c>
      <c r="D2218" s="54" t="s">
        <v>335</v>
      </c>
      <c r="E2218" t="s">
        <v>732</v>
      </c>
      <c r="F2218" t="s">
        <v>733</v>
      </c>
      <c r="G2218">
        <v>1</v>
      </c>
      <c r="H2218" s="69">
        <v>0.9375</v>
      </c>
      <c r="I2218">
        <v>0</v>
      </c>
      <c r="J2218" s="79">
        <v>30</v>
      </c>
      <c r="K2218">
        <v>1</v>
      </c>
      <c r="L2218" s="69">
        <v>0.23958333333333334</v>
      </c>
      <c r="M2218">
        <v>0</v>
      </c>
      <c r="N2218">
        <v>8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3</v>
      </c>
      <c r="U2218">
        <v>3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9</v>
      </c>
      <c r="AD2218">
        <v>2</v>
      </c>
      <c r="AE2218" t="s">
        <v>821</v>
      </c>
      <c r="AN2218" s="54"/>
      <c r="AO2218" s="54"/>
    </row>
    <row r="2219" spans="1:41" x14ac:dyDescent="0.3">
      <c r="A2219">
        <v>2218</v>
      </c>
      <c r="B2219" t="s">
        <v>284</v>
      </c>
      <c r="C2219" s="54">
        <v>45260</v>
      </c>
      <c r="D2219" s="54" t="s">
        <v>335</v>
      </c>
      <c r="E2219" t="s">
        <v>732</v>
      </c>
      <c r="F2219" t="s">
        <v>734</v>
      </c>
      <c r="G2219">
        <v>1</v>
      </c>
      <c r="H2219" s="69">
        <v>0.9375</v>
      </c>
      <c r="I2219">
        <v>0</v>
      </c>
      <c r="J2219" s="79">
        <v>30</v>
      </c>
      <c r="K2219">
        <v>1</v>
      </c>
      <c r="L2219" s="69">
        <v>0.23958333333333334</v>
      </c>
      <c r="M2219">
        <v>0</v>
      </c>
      <c r="N2219">
        <v>8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3</v>
      </c>
      <c r="U2219">
        <v>3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1</v>
      </c>
      <c r="AB2219">
        <v>0</v>
      </c>
      <c r="AC2219">
        <v>9</v>
      </c>
      <c r="AD2219">
        <v>2</v>
      </c>
      <c r="AE2219" t="s">
        <v>821</v>
      </c>
      <c r="AN2219" s="54"/>
      <c r="AO2219" s="54"/>
    </row>
    <row r="2220" spans="1:41" x14ac:dyDescent="0.3">
      <c r="A2220">
        <v>2219</v>
      </c>
      <c r="B2220" t="s">
        <v>284</v>
      </c>
      <c r="C2220" s="54">
        <v>45260</v>
      </c>
      <c r="D2220" s="54" t="s">
        <v>335</v>
      </c>
      <c r="E2220" t="s">
        <v>732</v>
      </c>
      <c r="F2220" t="s">
        <v>735</v>
      </c>
      <c r="G2220">
        <v>2</v>
      </c>
      <c r="H2220" s="69">
        <v>0.9375</v>
      </c>
      <c r="I2220">
        <v>0</v>
      </c>
      <c r="J2220" s="79">
        <v>30</v>
      </c>
      <c r="K2220">
        <v>1</v>
      </c>
      <c r="L2220" s="69">
        <v>0.23958333333333334</v>
      </c>
      <c r="M2220">
        <v>0</v>
      </c>
      <c r="N2220">
        <v>8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3</v>
      </c>
      <c r="U2220">
        <v>3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0</v>
      </c>
      <c r="AC2220">
        <v>9</v>
      </c>
      <c r="AD2220">
        <v>2</v>
      </c>
      <c r="AE2220" t="s">
        <v>821</v>
      </c>
      <c r="AN2220" s="54"/>
      <c r="AO2220" s="54"/>
    </row>
    <row r="2221" spans="1:41" x14ac:dyDescent="0.3">
      <c r="A2221">
        <v>2220</v>
      </c>
      <c r="B2221" t="s">
        <v>284</v>
      </c>
      <c r="C2221" s="54">
        <v>45260</v>
      </c>
      <c r="D2221" s="54" t="s">
        <v>335</v>
      </c>
      <c r="E2221" t="s">
        <v>732</v>
      </c>
      <c r="F2221" t="s">
        <v>736</v>
      </c>
      <c r="G2221">
        <v>0</v>
      </c>
      <c r="H2221" s="69">
        <v>0.9375</v>
      </c>
      <c r="I2221">
        <v>0</v>
      </c>
      <c r="J2221" s="79">
        <v>30</v>
      </c>
      <c r="K2221">
        <v>1</v>
      </c>
      <c r="L2221" s="69">
        <v>0.23958333333333334</v>
      </c>
      <c r="M2221">
        <v>0</v>
      </c>
      <c r="N2221">
        <v>8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3</v>
      </c>
      <c r="U2221">
        <v>3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1</v>
      </c>
      <c r="AB2221">
        <v>0</v>
      </c>
      <c r="AC2221">
        <v>8</v>
      </c>
      <c r="AD2221">
        <v>1</v>
      </c>
      <c r="AE2221" t="s">
        <v>821</v>
      </c>
      <c r="AN2221" s="54"/>
      <c r="AO2221" s="54"/>
    </row>
    <row r="2222" spans="1:41" x14ac:dyDescent="0.3">
      <c r="A2222">
        <v>2221</v>
      </c>
      <c r="B2222" t="s">
        <v>285</v>
      </c>
      <c r="C2222" s="54">
        <v>45260</v>
      </c>
      <c r="D2222" s="54" t="s">
        <v>335</v>
      </c>
      <c r="E2222" t="s">
        <v>721</v>
      </c>
      <c r="F2222" t="s">
        <v>722</v>
      </c>
      <c r="G2222">
        <v>1</v>
      </c>
      <c r="H2222" s="69">
        <v>0.94791666666666663</v>
      </c>
      <c r="I2222">
        <v>0</v>
      </c>
      <c r="J2222" s="79">
        <v>35</v>
      </c>
      <c r="K2222">
        <v>2</v>
      </c>
      <c r="L2222" s="69">
        <v>0.26041666666666669</v>
      </c>
      <c r="M2222">
        <v>1</v>
      </c>
      <c r="N2222">
        <v>7.5</v>
      </c>
      <c r="O2222">
        <v>2</v>
      </c>
      <c r="P2222">
        <v>1</v>
      </c>
      <c r="Q2222">
        <v>0</v>
      </c>
      <c r="R2222">
        <v>0</v>
      </c>
      <c r="S2222">
        <v>2</v>
      </c>
      <c r="T2222">
        <v>2</v>
      </c>
      <c r="U2222">
        <v>2</v>
      </c>
      <c r="V2222">
        <v>2</v>
      </c>
      <c r="W2222">
        <v>0</v>
      </c>
      <c r="X2222">
        <v>1</v>
      </c>
      <c r="Y2222">
        <v>2</v>
      </c>
      <c r="Z2222">
        <v>1</v>
      </c>
      <c r="AA2222">
        <v>2</v>
      </c>
      <c r="AB2222">
        <v>0</v>
      </c>
      <c r="AC2222">
        <v>9</v>
      </c>
      <c r="AD2222">
        <v>2</v>
      </c>
      <c r="AE2222" t="s">
        <v>821</v>
      </c>
      <c r="AN2222" s="54"/>
      <c r="AO2222" s="54"/>
    </row>
    <row r="2223" spans="1:41" x14ac:dyDescent="0.3">
      <c r="A2223">
        <v>2222</v>
      </c>
      <c r="B2223" t="s">
        <v>285</v>
      </c>
      <c r="C2223" s="54">
        <v>45260</v>
      </c>
      <c r="D2223" s="54" t="s">
        <v>335</v>
      </c>
      <c r="E2223" t="s">
        <v>721</v>
      </c>
      <c r="F2223" t="s">
        <v>723</v>
      </c>
      <c r="G2223">
        <v>1</v>
      </c>
      <c r="H2223" s="69">
        <v>0.94791666666666663</v>
      </c>
      <c r="I2223">
        <v>0</v>
      </c>
      <c r="J2223" s="79">
        <v>35</v>
      </c>
      <c r="K2223">
        <v>2</v>
      </c>
      <c r="L2223" s="69">
        <v>0.26041666666666669</v>
      </c>
      <c r="M2223">
        <v>1</v>
      </c>
      <c r="N2223">
        <v>7.5</v>
      </c>
      <c r="O2223">
        <v>2</v>
      </c>
      <c r="P2223">
        <v>1</v>
      </c>
      <c r="Q2223">
        <v>0</v>
      </c>
      <c r="R2223">
        <v>0</v>
      </c>
      <c r="S2223">
        <v>2</v>
      </c>
      <c r="T2223">
        <v>2</v>
      </c>
      <c r="U2223">
        <v>2</v>
      </c>
      <c r="V2223">
        <v>2</v>
      </c>
      <c r="W2223">
        <v>0</v>
      </c>
      <c r="X2223">
        <v>1</v>
      </c>
      <c r="Y2223">
        <v>2</v>
      </c>
      <c r="Z2223">
        <v>1</v>
      </c>
      <c r="AA2223">
        <v>2</v>
      </c>
      <c r="AB2223">
        <v>0</v>
      </c>
      <c r="AC2223">
        <v>10</v>
      </c>
      <c r="AD2223">
        <v>2</v>
      </c>
      <c r="AE2223" t="s">
        <v>821</v>
      </c>
      <c r="AN2223" s="54"/>
      <c r="AO2223" s="54"/>
    </row>
    <row r="2224" spans="1:41" x14ac:dyDescent="0.3">
      <c r="A2224">
        <v>2223</v>
      </c>
      <c r="B2224" t="s">
        <v>285</v>
      </c>
      <c r="C2224" s="54">
        <v>45260</v>
      </c>
      <c r="D2224" s="54" t="s">
        <v>335</v>
      </c>
      <c r="E2224" t="s">
        <v>721</v>
      </c>
      <c r="F2224" t="s">
        <v>724</v>
      </c>
      <c r="G2224">
        <v>1</v>
      </c>
      <c r="H2224" s="69">
        <v>0.94791666666666663</v>
      </c>
      <c r="I2224">
        <v>0</v>
      </c>
      <c r="J2224" s="79">
        <v>35</v>
      </c>
      <c r="K2224">
        <v>2</v>
      </c>
      <c r="L2224" s="69">
        <v>0.26041666666666669</v>
      </c>
      <c r="M2224">
        <v>1</v>
      </c>
      <c r="N2224">
        <v>7.5</v>
      </c>
      <c r="O2224">
        <v>2</v>
      </c>
      <c r="P2224">
        <v>1</v>
      </c>
      <c r="Q2224">
        <v>0</v>
      </c>
      <c r="R2224">
        <v>0</v>
      </c>
      <c r="S2224">
        <v>2</v>
      </c>
      <c r="T2224">
        <v>2</v>
      </c>
      <c r="U2224">
        <v>2</v>
      </c>
      <c r="V2224">
        <v>2</v>
      </c>
      <c r="W2224">
        <v>0</v>
      </c>
      <c r="X2224">
        <v>1</v>
      </c>
      <c r="Y2224">
        <v>2</v>
      </c>
      <c r="Z2224">
        <v>1</v>
      </c>
      <c r="AA2224">
        <v>2</v>
      </c>
      <c r="AB2224">
        <v>0</v>
      </c>
      <c r="AC2224">
        <v>9</v>
      </c>
      <c r="AD2224">
        <v>2</v>
      </c>
      <c r="AE2224" t="s">
        <v>821</v>
      </c>
      <c r="AN2224" s="54"/>
      <c r="AO2224" s="54"/>
    </row>
    <row r="2225" spans="1:41" x14ac:dyDescent="0.3">
      <c r="A2225">
        <v>2224</v>
      </c>
      <c r="B2225" t="s">
        <v>285</v>
      </c>
      <c r="C2225" s="54">
        <v>45260</v>
      </c>
      <c r="D2225" s="54" t="s">
        <v>335</v>
      </c>
      <c r="E2225" t="s">
        <v>721</v>
      </c>
      <c r="F2225" t="s">
        <v>725</v>
      </c>
      <c r="G2225">
        <v>1</v>
      </c>
      <c r="H2225" s="69">
        <v>0.94791666666666663</v>
      </c>
      <c r="I2225">
        <v>0</v>
      </c>
      <c r="J2225" s="79">
        <v>35</v>
      </c>
      <c r="K2225">
        <v>2</v>
      </c>
      <c r="L2225" s="69">
        <v>0.26041666666666669</v>
      </c>
      <c r="M2225">
        <v>1</v>
      </c>
      <c r="N2225">
        <v>7.5</v>
      </c>
      <c r="O2225">
        <v>2</v>
      </c>
      <c r="P2225">
        <v>1</v>
      </c>
      <c r="Q2225">
        <v>0</v>
      </c>
      <c r="R2225">
        <v>0</v>
      </c>
      <c r="S2225">
        <v>2</v>
      </c>
      <c r="T2225">
        <v>2</v>
      </c>
      <c r="U2225">
        <v>2</v>
      </c>
      <c r="V2225">
        <v>2</v>
      </c>
      <c r="W2225">
        <v>0</v>
      </c>
      <c r="X2225">
        <v>1</v>
      </c>
      <c r="Y2225">
        <v>2</v>
      </c>
      <c r="Z2225">
        <v>1</v>
      </c>
      <c r="AA2225">
        <v>2</v>
      </c>
      <c r="AB2225">
        <v>0</v>
      </c>
      <c r="AC2225">
        <v>10</v>
      </c>
      <c r="AD2225">
        <v>2</v>
      </c>
      <c r="AE2225" t="s">
        <v>821</v>
      </c>
      <c r="AN2225" s="54"/>
      <c r="AO2225" s="54"/>
    </row>
    <row r="2226" spans="1:41" x14ac:dyDescent="0.3">
      <c r="A2226">
        <v>2225</v>
      </c>
      <c r="B2226" t="s">
        <v>285</v>
      </c>
      <c r="C2226" s="54">
        <v>45260</v>
      </c>
      <c r="D2226" s="54" t="s">
        <v>335</v>
      </c>
      <c r="E2226" t="s">
        <v>721</v>
      </c>
      <c r="F2226" t="s">
        <v>726</v>
      </c>
      <c r="G2226">
        <v>1</v>
      </c>
      <c r="H2226" s="69">
        <v>0.94791666666666663</v>
      </c>
      <c r="I2226">
        <v>0</v>
      </c>
      <c r="J2226" s="79">
        <v>35</v>
      </c>
      <c r="K2226">
        <v>2</v>
      </c>
      <c r="L2226" s="69">
        <v>0.26041666666666669</v>
      </c>
      <c r="M2226">
        <v>1</v>
      </c>
      <c r="N2226">
        <v>7.5</v>
      </c>
      <c r="O2226">
        <v>2</v>
      </c>
      <c r="P2226">
        <v>1</v>
      </c>
      <c r="Q2226">
        <v>0</v>
      </c>
      <c r="R2226">
        <v>0</v>
      </c>
      <c r="S2226">
        <v>2</v>
      </c>
      <c r="T2226">
        <v>2</v>
      </c>
      <c r="U2226">
        <v>2</v>
      </c>
      <c r="V2226">
        <v>2</v>
      </c>
      <c r="W2226">
        <v>0</v>
      </c>
      <c r="X2226">
        <v>1</v>
      </c>
      <c r="Y2226">
        <v>2</v>
      </c>
      <c r="Z2226">
        <v>1</v>
      </c>
      <c r="AA2226">
        <v>2</v>
      </c>
      <c r="AB2226">
        <v>0</v>
      </c>
      <c r="AC2226">
        <v>10</v>
      </c>
      <c r="AD2226">
        <v>2</v>
      </c>
      <c r="AE2226" t="s">
        <v>821</v>
      </c>
      <c r="AN2226" s="54"/>
      <c r="AO2226" s="54"/>
    </row>
    <row r="2227" spans="1:41" x14ac:dyDescent="0.3">
      <c r="A2227">
        <v>2226</v>
      </c>
      <c r="B2227" t="s">
        <v>285</v>
      </c>
      <c r="C2227" s="54">
        <v>45260</v>
      </c>
      <c r="D2227" s="54" t="s">
        <v>335</v>
      </c>
      <c r="E2227" t="s">
        <v>721</v>
      </c>
      <c r="F2227" t="s">
        <v>727</v>
      </c>
      <c r="G2227">
        <v>1</v>
      </c>
      <c r="H2227" s="69">
        <v>0.94791666666666663</v>
      </c>
      <c r="I2227">
        <v>0</v>
      </c>
      <c r="J2227" s="79">
        <v>35</v>
      </c>
      <c r="K2227">
        <v>2</v>
      </c>
      <c r="L2227" s="69">
        <v>0.26041666666666669</v>
      </c>
      <c r="M2227">
        <v>1</v>
      </c>
      <c r="N2227">
        <v>7.5</v>
      </c>
      <c r="O2227">
        <v>2</v>
      </c>
      <c r="P2227">
        <v>1</v>
      </c>
      <c r="Q2227">
        <v>0</v>
      </c>
      <c r="R2227">
        <v>0</v>
      </c>
      <c r="S2227">
        <v>2</v>
      </c>
      <c r="T2227">
        <v>2</v>
      </c>
      <c r="U2227">
        <v>2</v>
      </c>
      <c r="V2227">
        <v>2</v>
      </c>
      <c r="W2227">
        <v>0</v>
      </c>
      <c r="X2227">
        <v>1</v>
      </c>
      <c r="Y2227">
        <v>2</v>
      </c>
      <c r="Z2227">
        <v>1</v>
      </c>
      <c r="AA2227">
        <v>2</v>
      </c>
      <c r="AB2227">
        <v>0</v>
      </c>
      <c r="AC2227">
        <v>10</v>
      </c>
      <c r="AD2227">
        <v>2</v>
      </c>
      <c r="AE2227" t="s">
        <v>821</v>
      </c>
      <c r="AN2227" s="54"/>
      <c r="AO2227" s="54"/>
    </row>
    <row r="2228" spans="1:41" x14ac:dyDescent="0.3">
      <c r="A2228">
        <v>2227</v>
      </c>
      <c r="B2228" t="s">
        <v>285</v>
      </c>
      <c r="C2228" s="54">
        <v>45260</v>
      </c>
      <c r="D2228" s="54" t="s">
        <v>335</v>
      </c>
      <c r="E2228" t="s">
        <v>721</v>
      </c>
      <c r="F2228" t="s">
        <v>728</v>
      </c>
      <c r="G2228">
        <v>1</v>
      </c>
      <c r="H2228" s="69">
        <v>0.94791666666666663</v>
      </c>
      <c r="I2228">
        <v>0</v>
      </c>
      <c r="J2228" s="79">
        <v>35</v>
      </c>
      <c r="K2228">
        <v>2</v>
      </c>
      <c r="L2228" s="69">
        <v>0.26041666666666669</v>
      </c>
      <c r="M2228">
        <v>1</v>
      </c>
      <c r="N2228">
        <v>7.5</v>
      </c>
      <c r="O2228">
        <v>2</v>
      </c>
      <c r="P2228">
        <v>1</v>
      </c>
      <c r="Q2228">
        <v>0</v>
      </c>
      <c r="R2228">
        <v>0</v>
      </c>
      <c r="S2228">
        <v>2</v>
      </c>
      <c r="T2228">
        <v>2</v>
      </c>
      <c r="U2228">
        <v>2</v>
      </c>
      <c r="V2228">
        <v>2</v>
      </c>
      <c r="W2228">
        <v>0</v>
      </c>
      <c r="X2228">
        <v>1</v>
      </c>
      <c r="Y2228">
        <v>2</v>
      </c>
      <c r="Z2228">
        <v>1</v>
      </c>
      <c r="AA2228">
        <v>2</v>
      </c>
      <c r="AB2228">
        <v>0</v>
      </c>
      <c r="AC2228">
        <v>10</v>
      </c>
      <c r="AD2228">
        <v>2</v>
      </c>
      <c r="AE2228" t="s">
        <v>821</v>
      </c>
      <c r="AN2228" s="54"/>
      <c r="AO2228" s="54"/>
    </row>
    <row r="2229" spans="1:41" x14ac:dyDescent="0.3">
      <c r="A2229">
        <v>2228</v>
      </c>
      <c r="B2229" t="s">
        <v>285</v>
      </c>
      <c r="C2229" s="54">
        <v>45260</v>
      </c>
      <c r="D2229" s="54" t="s">
        <v>335</v>
      </c>
      <c r="E2229" t="s">
        <v>721</v>
      </c>
      <c r="F2229" t="s">
        <v>729</v>
      </c>
      <c r="G2229">
        <v>1</v>
      </c>
      <c r="H2229" s="69">
        <v>0.94791666666666663</v>
      </c>
      <c r="I2229">
        <v>0</v>
      </c>
      <c r="J2229" s="79">
        <v>35</v>
      </c>
      <c r="K2229">
        <v>2</v>
      </c>
      <c r="L2229" s="69">
        <v>0.26041666666666669</v>
      </c>
      <c r="M2229">
        <v>1</v>
      </c>
      <c r="N2229">
        <v>7.5</v>
      </c>
      <c r="O2229">
        <v>2</v>
      </c>
      <c r="P2229">
        <v>1</v>
      </c>
      <c r="Q2229">
        <v>0</v>
      </c>
      <c r="R2229">
        <v>0</v>
      </c>
      <c r="S2229">
        <v>2</v>
      </c>
      <c r="T2229">
        <v>2</v>
      </c>
      <c r="U2229">
        <v>2</v>
      </c>
      <c r="V2229">
        <v>2</v>
      </c>
      <c r="W2229">
        <v>0</v>
      </c>
      <c r="X2229">
        <v>1</v>
      </c>
      <c r="Y2229">
        <v>2</v>
      </c>
      <c r="Z2229">
        <v>1</v>
      </c>
      <c r="AA2229">
        <v>2</v>
      </c>
      <c r="AB2229">
        <v>0</v>
      </c>
      <c r="AC2229">
        <v>9</v>
      </c>
      <c r="AD2229">
        <v>2</v>
      </c>
      <c r="AE2229" t="s">
        <v>821</v>
      </c>
      <c r="AN2229" s="54"/>
      <c r="AO2229" s="54"/>
    </row>
    <row r="2230" spans="1:41" x14ac:dyDescent="0.3">
      <c r="A2230">
        <v>2229</v>
      </c>
      <c r="B2230" t="s">
        <v>285</v>
      </c>
      <c r="C2230" s="54">
        <v>45260</v>
      </c>
      <c r="D2230" s="54" t="s">
        <v>335</v>
      </c>
      <c r="E2230" t="s">
        <v>721</v>
      </c>
      <c r="F2230" t="s">
        <v>730</v>
      </c>
      <c r="G2230">
        <v>1</v>
      </c>
      <c r="H2230" s="69">
        <v>0.94791666666666663</v>
      </c>
      <c r="I2230">
        <v>0</v>
      </c>
      <c r="J2230" s="79">
        <v>35</v>
      </c>
      <c r="K2230">
        <v>2</v>
      </c>
      <c r="L2230" s="69">
        <v>0.26041666666666669</v>
      </c>
      <c r="M2230">
        <v>1</v>
      </c>
      <c r="N2230">
        <v>7.5</v>
      </c>
      <c r="O2230">
        <v>2</v>
      </c>
      <c r="P2230">
        <v>1</v>
      </c>
      <c r="Q2230">
        <v>0</v>
      </c>
      <c r="R2230">
        <v>0</v>
      </c>
      <c r="S2230">
        <v>2</v>
      </c>
      <c r="T2230">
        <v>2</v>
      </c>
      <c r="U2230">
        <v>2</v>
      </c>
      <c r="V2230">
        <v>2</v>
      </c>
      <c r="W2230">
        <v>0</v>
      </c>
      <c r="X2230">
        <v>1</v>
      </c>
      <c r="Y2230">
        <v>2</v>
      </c>
      <c r="Z2230">
        <v>1</v>
      </c>
      <c r="AA2230">
        <v>2</v>
      </c>
      <c r="AB2230">
        <v>0</v>
      </c>
      <c r="AC2230">
        <v>10</v>
      </c>
      <c r="AD2230">
        <v>2</v>
      </c>
      <c r="AE2230" t="s">
        <v>821</v>
      </c>
      <c r="AN2230" s="54"/>
      <c r="AO2230" s="54"/>
    </row>
    <row r="2231" spans="1:41" x14ac:dyDescent="0.3">
      <c r="A2231">
        <v>2111</v>
      </c>
      <c r="B2231" t="s">
        <v>277</v>
      </c>
      <c r="C2231" s="54">
        <v>45260</v>
      </c>
      <c r="D2231" s="54" t="s">
        <v>335</v>
      </c>
      <c r="E2231" t="s">
        <v>732</v>
      </c>
      <c r="F2231" t="s">
        <v>85</v>
      </c>
      <c r="G2231">
        <v>2</v>
      </c>
      <c r="H2231" s="69">
        <v>0.9375</v>
      </c>
      <c r="I2231">
        <v>0</v>
      </c>
      <c r="J2231" s="79">
        <v>20</v>
      </c>
      <c r="K2231">
        <v>0</v>
      </c>
      <c r="L2231" s="69">
        <v>0.26041666666666669</v>
      </c>
      <c r="M2231">
        <v>1</v>
      </c>
      <c r="N2231">
        <v>8.5</v>
      </c>
      <c r="O2231">
        <v>0</v>
      </c>
      <c r="P2231">
        <v>0</v>
      </c>
      <c r="Q2231">
        <v>0</v>
      </c>
      <c r="R2231">
        <v>0</v>
      </c>
      <c r="S2231">
        <v>2</v>
      </c>
      <c r="T2231">
        <v>3</v>
      </c>
      <c r="U2231">
        <v>3</v>
      </c>
      <c r="V2231">
        <v>2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11</v>
      </c>
      <c r="AD2231">
        <v>2</v>
      </c>
      <c r="AE2231" t="s">
        <v>821</v>
      </c>
      <c r="AN2231" s="54"/>
      <c r="AO2231" s="54"/>
    </row>
    <row r="2232" spans="1:41" x14ac:dyDescent="0.3">
      <c r="A2232">
        <v>2230</v>
      </c>
      <c r="B2232" t="s">
        <v>285</v>
      </c>
      <c r="C2232" s="54">
        <v>45260</v>
      </c>
      <c r="D2232" s="54" t="s">
        <v>335</v>
      </c>
      <c r="E2232" t="s">
        <v>721</v>
      </c>
      <c r="F2232" t="s">
        <v>731</v>
      </c>
      <c r="G2232">
        <v>0</v>
      </c>
      <c r="H2232" s="69">
        <v>0.94791666666666663</v>
      </c>
      <c r="I2232">
        <v>0</v>
      </c>
      <c r="J2232" s="79">
        <v>35</v>
      </c>
      <c r="K2232">
        <v>2</v>
      </c>
      <c r="L2232" s="69">
        <v>0.26041666666666669</v>
      </c>
      <c r="M2232">
        <v>1</v>
      </c>
      <c r="N2232">
        <v>7.5</v>
      </c>
      <c r="O2232">
        <v>2</v>
      </c>
      <c r="P2232">
        <v>1</v>
      </c>
      <c r="Q2232">
        <v>0</v>
      </c>
      <c r="R2232">
        <v>0</v>
      </c>
      <c r="S2232">
        <v>2</v>
      </c>
      <c r="T2232">
        <v>2</v>
      </c>
      <c r="U2232">
        <v>2</v>
      </c>
      <c r="V2232">
        <v>2</v>
      </c>
      <c r="W2232">
        <v>0</v>
      </c>
      <c r="X2232">
        <v>1</v>
      </c>
      <c r="Y2232">
        <v>2</v>
      </c>
      <c r="Z2232">
        <v>1</v>
      </c>
      <c r="AA2232">
        <v>2</v>
      </c>
      <c r="AB2232">
        <v>0</v>
      </c>
      <c r="AC2232">
        <v>11</v>
      </c>
      <c r="AD2232">
        <v>2</v>
      </c>
      <c r="AE2232" t="s">
        <v>821</v>
      </c>
      <c r="AN2232" s="54"/>
      <c r="AO2232" s="54"/>
    </row>
    <row r="2233" spans="1:41" x14ac:dyDescent="0.3">
      <c r="A2233">
        <v>2231</v>
      </c>
      <c r="B2233" t="s">
        <v>285</v>
      </c>
      <c r="C2233" s="54">
        <v>45260</v>
      </c>
      <c r="D2233" s="54" t="s">
        <v>335</v>
      </c>
      <c r="E2233" t="s">
        <v>732</v>
      </c>
      <c r="F2233" t="s">
        <v>85</v>
      </c>
      <c r="G2233">
        <v>2</v>
      </c>
      <c r="H2233" s="69">
        <v>0.94791666666666663</v>
      </c>
      <c r="I2233">
        <v>0</v>
      </c>
      <c r="J2233" s="79">
        <v>35</v>
      </c>
      <c r="K2233">
        <v>2</v>
      </c>
      <c r="L2233" s="69">
        <v>0.26041666666666669</v>
      </c>
      <c r="M2233">
        <v>1</v>
      </c>
      <c r="N2233">
        <v>7.5</v>
      </c>
      <c r="O2233">
        <v>2</v>
      </c>
      <c r="P2233">
        <v>1</v>
      </c>
      <c r="Q2233">
        <v>0</v>
      </c>
      <c r="R2233">
        <v>0</v>
      </c>
      <c r="S2233">
        <v>2</v>
      </c>
      <c r="T2233">
        <v>2</v>
      </c>
      <c r="U2233">
        <v>2</v>
      </c>
      <c r="V2233">
        <v>2</v>
      </c>
      <c r="W2233">
        <v>0</v>
      </c>
      <c r="X2233">
        <v>1</v>
      </c>
      <c r="Y2233">
        <v>2</v>
      </c>
      <c r="Z2233">
        <v>1</v>
      </c>
      <c r="AA2233">
        <v>2</v>
      </c>
      <c r="AB2233">
        <v>0</v>
      </c>
      <c r="AC2233">
        <v>13</v>
      </c>
      <c r="AD2233">
        <v>3</v>
      </c>
      <c r="AE2233" t="s">
        <v>821</v>
      </c>
      <c r="AN2233" s="54"/>
      <c r="AO2233" s="54"/>
    </row>
    <row r="2234" spans="1:41" x14ac:dyDescent="0.3">
      <c r="A2234">
        <v>2232</v>
      </c>
      <c r="B2234" t="s">
        <v>285</v>
      </c>
      <c r="C2234" s="54">
        <v>45260</v>
      </c>
      <c r="D2234" s="54" t="s">
        <v>335</v>
      </c>
      <c r="E2234" t="s">
        <v>732</v>
      </c>
      <c r="F2234" t="s">
        <v>733</v>
      </c>
      <c r="G2234">
        <v>1</v>
      </c>
      <c r="H2234" s="69">
        <v>0.94791666666666663</v>
      </c>
      <c r="I2234">
        <v>0</v>
      </c>
      <c r="J2234" s="79">
        <v>35</v>
      </c>
      <c r="K2234">
        <v>2</v>
      </c>
      <c r="L2234" s="69">
        <v>0.26041666666666669</v>
      </c>
      <c r="M2234">
        <v>1</v>
      </c>
      <c r="N2234">
        <v>7.5</v>
      </c>
      <c r="O2234">
        <v>2</v>
      </c>
      <c r="P2234">
        <v>1</v>
      </c>
      <c r="Q2234">
        <v>0</v>
      </c>
      <c r="R2234">
        <v>0</v>
      </c>
      <c r="S2234">
        <v>2</v>
      </c>
      <c r="T2234">
        <v>2</v>
      </c>
      <c r="U2234">
        <v>2</v>
      </c>
      <c r="V2234">
        <v>2</v>
      </c>
      <c r="W2234">
        <v>0</v>
      </c>
      <c r="X2234">
        <v>1</v>
      </c>
      <c r="Y2234">
        <v>2</v>
      </c>
      <c r="Z2234">
        <v>1</v>
      </c>
      <c r="AA2234">
        <v>2</v>
      </c>
      <c r="AB2234">
        <v>0</v>
      </c>
      <c r="AC2234">
        <v>13</v>
      </c>
      <c r="AD2234">
        <v>3</v>
      </c>
      <c r="AE2234" t="s">
        <v>821</v>
      </c>
      <c r="AN2234" s="54"/>
      <c r="AO2234" s="54"/>
    </row>
    <row r="2235" spans="1:41" x14ac:dyDescent="0.3">
      <c r="A2235">
        <v>2233</v>
      </c>
      <c r="B2235" t="s">
        <v>285</v>
      </c>
      <c r="C2235" s="54">
        <v>45260</v>
      </c>
      <c r="D2235" s="54" t="s">
        <v>335</v>
      </c>
      <c r="E2235" t="s">
        <v>732</v>
      </c>
      <c r="F2235" t="s">
        <v>734</v>
      </c>
      <c r="G2235">
        <v>1</v>
      </c>
      <c r="H2235" s="69">
        <v>0.94791666666666663</v>
      </c>
      <c r="I2235">
        <v>0</v>
      </c>
      <c r="J2235" s="79">
        <v>35</v>
      </c>
      <c r="K2235">
        <v>2</v>
      </c>
      <c r="L2235" s="69">
        <v>0.26041666666666669</v>
      </c>
      <c r="M2235">
        <v>1</v>
      </c>
      <c r="N2235">
        <v>7.5</v>
      </c>
      <c r="O2235">
        <v>2</v>
      </c>
      <c r="P2235">
        <v>1</v>
      </c>
      <c r="Q2235">
        <v>0</v>
      </c>
      <c r="R2235">
        <v>0</v>
      </c>
      <c r="S2235">
        <v>2</v>
      </c>
      <c r="T2235">
        <v>2</v>
      </c>
      <c r="U2235">
        <v>2</v>
      </c>
      <c r="V2235">
        <v>2</v>
      </c>
      <c r="W2235">
        <v>0</v>
      </c>
      <c r="X2235">
        <v>1</v>
      </c>
      <c r="Y2235">
        <v>2</v>
      </c>
      <c r="Z2235">
        <v>1</v>
      </c>
      <c r="AA2235">
        <v>2</v>
      </c>
      <c r="AB2235">
        <v>0</v>
      </c>
      <c r="AC2235">
        <v>14</v>
      </c>
      <c r="AD2235">
        <v>3</v>
      </c>
      <c r="AE2235" t="s">
        <v>821</v>
      </c>
      <c r="AN2235" s="54"/>
      <c r="AO2235" s="54"/>
    </row>
    <row r="2236" spans="1:41" x14ac:dyDescent="0.3">
      <c r="A2236">
        <v>2234</v>
      </c>
      <c r="B2236" t="s">
        <v>285</v>
      </c>
      <c r="C2236" s="54">
        <v>45260</v>
      </c>
      <c r="D2236" s="54" t="s">
        <v>335</v>
      </c>
      <c r="E2236" t="s">
        <v>732</v>
      </c>
      <c r="F2236" t="s">
        <v>735</v>
      </c>
      <c r="G2236">
        <v>1</v>
      </c>
      <c r="H2236" s="69">
        <v>0.94791666666666663</v>
      </c>
      <c r="I2236">
        <v>0</v>
      </c>
      <c r="J2236" s="79">
        <v>35</v>
      </c>
      <c r="K2236">
        <v>2</v>
      </c>
      <c r="L2236" s="69">
        <v>0.26041666666666669</v>
      </c>
      <c r="M2236">
        <v>1</v>
      </c>
      <c r="N2236">
        <v>7.5</v>
      </c>
      <c r="O2236">
        <v>2</v>
      </c>
      <c r="P2236">
        <v>1</v>
      </c>
      <c r="Q2236">
        <v>0</v>
      </c>
      <c r="R2236">
        <v>0</v>
      </c>
      <c r="S2236">
        <v>2</v>
      </c>
      <c r="T2236">
        <v>2</v>
      </c>
      <c r="U2236">
        <v>2</v>
      </c>
      <c r="V2236">
        <v>2</v>
      </c>
      <c r="W2236">
        <v>0</v>
      </c>
      <c r="X2236">
        <v>1</v>
      </c>
      <c r="Y2236">
        <v>2</v>
      </c>
      <c r="Z2236">
        <v>1</v>
      </c>
      <c r="AA2236">
        <v>2</v>
      </c>
      <c r="AB2236">
        <v>0</v>
      </c>
      <c r="AC2236">
        <v>15</v>
      </c>
      <c r="AD2236">
        <v>3</v>
      </c>
      <c r="AE2236" t="s">
        <v>821</v>
      </c>
      <c r="AN2236" s="54"/>
      <c r="AO2236" s="54"/>
    </row>
    <row r="2237" spans="1:41" x14ac:dyDescent="0.3">
      <c r="A2237">
        <v>2235</v>
      </c>
      <c r="B2237" t="s">
        <v>285</v>
      </c>
      <c r="C2237" s="54">
        <v>45260</v>
      </c>
      <c r="D2237" s="54" t="s">
        <v>335</v>
      </c>
      <c r="E2237" t="s">
        <v>732</v>
      </c>
      <c r="F2237" t="s">
        <v>736</v>
      </c>
      <c r="G2237">
        <v>0</v>
      </c>
      <c r="H2237" s="69">
        <v>0.94791666666666663</v>
      </c>
      <c r="I2237">
        <v>0</v>
      </c>
      <c r="J2237" s="79">
        <v>35</v>
      </c>
      <c r="K2237">
        <v>2</v>
      </c>
      <c r="L2237" s="69">
        <v>0.26041666666666669</v>
      </c>
      <c r="M2237">
        <v>1</v>
      </c>
      <c r="N2237">
        <v>7.5</v>
      </c>
      <c r="O2237">
        <v>2</v>
      </c>
      <c r="P2237">
        <v>1</v>
      </c>
      <c r="Q2237">
        <v>0</v>
      </c>
      <c r="R2237">
        <v>0</v>
      </c>
      <c r="S2237">
        <v>2</v>
      </c>
      <c r="T2237">
        <v>2</v>
      </c>
      <c r="U2237">
        <v>2</v>
      </c>
      <c r="V2237">
        <v>2</v>
      </c>
      <c r="W2237">
        <v>0</v>
      </c>
      <c r="X2237">
        <v>1</v>
      </c>
      <c r="Y2237">
        <v>2</v>
      </c>
      <c r="Z2237">
        <v>1</v>
      </c>
      <c r="AA2237">
        <v>2</v>
      </c>
      <c r="AB2237">
        <v>0</v>
      </c>
      <c r="AC2237">
        <v>16</v>
      </c>
      <c r="AD2237">
        <v>3</v>
      </c>
      <c r="AE2237" t="s">
        <v>821</v>
      </c>
      <c r="AN2237" s="54"/>
      <c r="AO2237" s="54"/>
    </row>
    <row r="2238" spans="1:41" x14ac:dyDescent="0.3">
      <c r="A2238">
        <v>2236</v>
      </c>
      <c r="B2238" t="s">
        <v>286</v>
      </c>
      <c r="C2238" s="54">
        <v>45260</v>
      </c>
      <c r="D2238" s="54" t="s">
        <v>335</v>
      </c>
      <c r="E2238" t="s">
        <v>721</v>
      </c>
      <c r="F2238" t="s">
        <v>722</v>
      </c>
      <c r="G2238">
        <v>2</v>
      </c>
      <c r="H2238" s="69">
        <v>0.91666666666666663</v>
      </c>
      <c r="I2238">
        <v>0</v>
      </c>
      <c r="J2238" s="79">
        <v>40</v>
      </c>
      <c r="K2238">
        <v>2</v>
      </c>
      <c r="L2238" s="69">
        <v>0.27083333333333331</v>
      </c>
      <c r="M2238">
        <v>1</v>
      </c>
      <c r="N2238">
        <v>7.25</v>
      </c>
      <c r="O2238">
        <v>2</v>
      </c>
      <c r="P2238">
        <v>0</v>
      </c>
      <c r="Q2238">
        <v>0</v>
      </c>
      <c r="R2238">
        <v>0</v>
      </c>
      <c r="S2238">
        <v>0</v>
      </c>
      <c r="T2238">
        <v>3</v>
      </c>
      <c r="U2238">
        <v>3</v>
      </c>
      <c r="V2238">
        <v>0</v>
      </c>
      <c r="W2238">
        <v>0</v>
      </c>
      <c r="X2238">
        <v>0</v>
      </c>
      <c r="Y2238">
        <v>2</v>
      </c>
      <c r="Z2238">
        <v>1</v>
      </c>
      <c r="AA2238">
        <v>2</v>
      </c>
      <c r="AB2238">
        <v>0</v>
      </c>
      <c r="AC2238">
        <v>18</v>
      </c>
      <c r="AD2238">
        <v>3</v>
      </c>
      <c r="AE2238" t="s">
        <v>821</v>
      </c>
      <c r="AN2238" s="54"/>
      <c r="AO2238" s="54"/>
    </row>
    <row r="2239" spans="1:41" x14ac:dyDescent="0.3">
      <c r="A2239">
        <v>2237</v>
      </c>
      <c r="B2239" t="s">
        <v>286</v>
      </c>
      <c r="C2239" s="54">
        <v>45260</v>
      </c>
      <c r="D2239" s="54" t="s">
        <v>335</v>
      </c>
      <c r="E2239" t="s">
        <v>721</v>
      </c>
      <c r="F2239" t="s">
        <v>723</v>
      </c>
      <c r="G2239">
        <v>2</v>
      </c>
      <c r="H2239" s="69">
        <v>0.91666666666666663</v>
      </c>
      <c r="I2239">
        <v>0</v>
      </c>
      <c r="J2239" s="79">
        <v>40</v>
      </c>
      <c r="K2239">
        <v>2</v>
      </c>
      <c r="L2239" s="69">
        <v>0.27083333333333331</v>
      </c>
      <c r="M2239">
        <v>1</v>
      </c>
      <c r="N2239">
        <v>7.25</v>
      </c>
      <c r="O2239">
        <v>2</v>
      </c>
      <c r="P2239">
        <v>0</v>
      </c>
      <c r="Q2239">
        <v>0</v>
      </c>
      <c r="R2239">
        <v>0</v>
      </c>
      <c r="S2239">
        <v>0</v>
      </c>
      <c r="T2239">
        <v>3</v>
      </c>
      <c r="U2239">
        <v>3</v>
      </c>
      <c r="V2239">
        <v>0</v>
      </c>
      <c r="W2239">
        <v>0</v>
      </c>
      <c r="X2239">
        <v>0</v>
      </c>
      <c r="Y2239">
        <v>2</v>
      </c>
      <c r="Z2239">
        <v>1</v>
      </c>
      <c r="AA2239">
        <v>2</v>
      </c>
      <c r="AB2239">
        <v>0</v>
      </c>
      <c r="AC2239">
        <v>16</v>
      </c>
      <c r="AD2239">
        <v>3</v>
      </c>
      <c r="AE2239" t="s">
        <v>821</v>
      </c>
      <c r="AN2239" s="54"/>
      <c r="AO2239" s="54"/>
    </row>
    <row r="2240" spans="1:41" x14ac:dyDescent="0.3">
      <c r="A2240">
        <v>2238</v>
      </c>
      <c r="B2240" t="s">
        <v>286</v>
      </c>
      <c r="C2240" s="54">
        <v>45260</v>
      </c>
      <c r="D2240" s="54" t="s">
        <v>335</v>
      </c>
      <c r="E2240" t="s">
        <v>721</v>
      </c>
      <c r="F2240" t="s">
        <v>724</v>
      </c>
      <c r="G2240">
        <v>2</v>
      </c>
      <c r="H2240" s="69">
        <v>0.91666666666666663</v>
      </c>
      <c r="I2240">
        <v>0</v>
      </c>
      <c r="J2240" s="79">
        <v>40</v>
      </c>
      <c r="K2240">
        <v>2</v>
      </c>
      <c r="L2240" s="69">
        <v>0.27083333333333331</v>
      </c>
      <c r="M2240">
        <v>1</v>
      </c>
      <c r="N2240">
        <v>7.25</v>
      </c>
      <c r="O2240">
        <v>2</v>
      </c>
      <c r="P2240">
        <v>0</v>
      </c>
      <c r="Q2240">
        <v>0</v>
      </c>
      <c r="R2240">
        <v>0</v>
      </c>
      <c r="S2240">
        <v>0</v>
      </c>
      <c r="T2240">
        <v>3</v>
      </c>
      <c r="U2240">
        <v>3</v>
      </c>
      <c r="V2240">
        <v>0</v>
      </c>
      <c r="W2240">
        <v>0</v>
      </c>
      <c r="X2240">
        <v>0</v>
      </c>
      <c r="Y2240">
        <v>2</v>
      </c>
      <c r="Z2240">
        <v>1</v>
      </c>
      <c r="AA2240">
        <v>2</v>
      </c>
      <c r="AB2240">
        <v>0</v>
      </c>
      <c r="AC2240">
        <v>15</v>
      </c>
      <c r="AD2240">
        <v>3</v>
      </c>
      <c r="AE2240" t="s">
        <v>821</v>
      </c>
      <c r="AN2240" s="54"/>
      <c r="AO2240" s="54"/>
    </row>
    <row r="2241" spans="1:41" x14ac:dyDescent="0.3">
      <c r="A2241">
        <v>2239</v>
      </c>
      <c r="B2241" t="s">
        <v>286</v>
      </c>
      <c r="C2241" s="54">
        <v>45260</v>
      </c>
      <c r="D2241" s="54" t="s">
        <v>335</v>
      </c>
      <c r="E2241" t="s">
        <v>721</v>
      </c>
      <c r="F2241" t="s">
        <v>725</v>
      </c>
      <c r="G2241">
        <v>2</v>
      </c>
      <c r="H2241" s="69">
        <v>0.91666666666666663</v>
      </c>
      <c r="I2241">
        <v>0</v>
      </c>
      <c r="J2241" s="79">
        <v>40</v>
      </c>
      <c r="K2241">
        <v>2</v>
      </c>
      <c r="L2241" s="69">
        <v>0.27083333333333331</v>
      </c>
      <c r="M2241">
        <v>1</v>
      </c>
      <c r="N2241">
        <v>7.25</v>
      </c>
      <c r="O2241">
        <v>2</v>
      </c>
      <c r="P2241">
        <v>0</v>
      </c>
      <c r="Q2241">
        <v>0</v>
      </c>
      <c r="R2241">
        <v>0</v>
      </c>
      <c r="S2241">
        <v>0</v>
      </c>
      <c r="T2241">
        <v>3</v>
      </c>
      <c r="U2241">
        <v>3</v>
      </c>
      <c r="V2241">
        <v>0</v>
      </c>
      <c r="W2241">
        <v>0</v>
      </c>
      <c r="X2241">
        <v>0</v>
      </c>
      <c r="Y2241">
        <v>2</v>
      </c>
      <c r="Z2241">
        <v>1</v>
      </c>
      <c r="AA2241">
        <v>2</v>
      </c>
      <c r="AB2241">
        <v>0</v>
      </c>
      <c r="AC2241">
        <v>14</v>
      </c>
      <c r="AD2241">
        <v>2</v>
      </c>
      <c r="AE2241" t="s">
        <v>821</v>
      </c>
      <c r="AN2241" s="54"/>
      <c r="AO2241" s="54"/>
    </row>
    <row r="2242" spans="1:41" x14ac:dyDescent="0.3">
      <c r="A2242">
        <v>2240</v>
      </c>
      <c r="B2242" t="s">
        <v>286</v>
      </c>
      <c r="C2242" s="54">
        <v>45260</v>
      </c>
      <c r="D2242" s="54" t="s">
        <v>335</v>
      </c>
      <c r="E2242" t="s">
        <v>721</v>
      </c>
      <c r="F2242" t="s">
        <v>726</v>
      </c>
      <c r="G2242">
        <v>2</v>
      </c>
      <c r="H2242" s="69">
        <v>0.91666666666666663</v>
      </c>
      <c r="I2242">
        <v>0</v>
      </c>
      <c r="J2242" s="79">
        <v>40</v>
      </c>
      <c r="K2242">
        <v>2</v>
      </c>
      <c r="L2242" s="69">
        <v>0.27083333333333331</v>
      </c>
      <c r="M2242">
        <v>1</v>
      </c>
      <c r="N2242">
        <v>7.25</v>
      </c>
      <c r="O2242">
        <v>2</v>
      </c>
      <c r="P2242">
        <v>0</v>
      </c>
      <c r="Q2242">
        <v>0</v>
      </c>
      <c r="R2242">
        <v>0</v>
      </c>
      <c r="S2242">
        <v>0</v>
      </c>
      <c r="T2242">
        <v>3</v>
      </c>
      <c r="U2242">
        <v>3</v>
      </c>
      <c r="V2242">
        <v>0</v>
      </c>
      <c r="W2242">
        <v>0</v>
      </c>
      <c r="X2242">
        <v>0</v>
      </c>
      <c r="Y2242">
        <v>2</v>
      </c>
      <c r="Z2242">
        <v>1</v>
      </c>
      <c r="AA2242">
        <v>2</v>
      </c>
      <c r="AB2242">
        <v>0</v>
      </c>
      <c r="AC2242">
        <v>13</v>
      </c>
      <c r="AD2242">
        <v>2</v>
      </c>
      <c r="AE2242" t="s">
        <v>821</v>
      </c>
      <c r="AN2242" s="54"/>
      <c r="AO2242" s="54"/>
    </row>
    <row r="2243" spans="1:41" x14ac:dyDescent="0.3">
      <c r="A2243">
        <v>2241</v>
      </c>
      <c r="B2243" t="s">
        <v>286</v>
      </c>
      <c r="C2243" s="54">
        <v>45260</v>
      </c>
      <c r="D2243" s="54" t="s">
        <v>335</v>
      </c>
      <c r="E2243" t="s">
        <v>721</v>
      </c>
      <c r="F2243" t="s">
        <v>727</v>
      </c>
      <c r="G2243">
        <v>2</v>
      </c>
      <c r="H2243" s="69">
        <v>0.91666666666666663</v>
      </c>
      <c r="I2243">
        <v>0</v>
      </c>
      <c r="J2243" s="79">
        <v>40</v>
      </c>
      <c r="K2243">
        <v>2</v>
      </c>
      <c r="L2243" s="69">
        <v>0.27083333333333331</v>
      </c>
      <c r="M2243">
        <v>1</v>
      </c>
      <c r="N2243">
        <v>7.25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3</v>
      </c>
      <c r="U2243">
        <v>3</v>
      </c>
      <c r="V2243">
        <v>0</v>
      </c>
      <c r="W2243">
        <v>0</v>
      </c>
      <c r="X2243">
        <v>0</v>
      </c>
      <c r="Y2243">
        <v>2</v>
      </c>
      <c r="Z2243">
        <v>1</v>
      </c>
      <c r="AA2243">
        <v>2</v>
      </c>
      <c r="AB2243">
        <v>0</v>
      </c>
      <c r="AC2243">
        <v>12</v>
      </c>
      <c r="AD2243">
        <v>2</v>
      </c>
      <c r="AE2243" t="s">
        <v>821</v>
      </c>
      <c r="AN2243" s="54"/>
      <c r="AO2243" s="54"/>
    </row>
    <row r="2244" spans="1:41" x14ac:dyDescent="0.3">
      <c r="A2244">
        <v>2242</v>
      </c>
      <c r="B2244" t="s">
        <v>286</v>
      </c>
      <c r="C2244" s="54">
        <v>45260</v>
      </c>
      <c r="D2244" s="54" t="s">
        <v>335</v>
      </c>
      <c r="E2244" t="s">
        <v>721</v>
      </c>
      <c r="F2244" t="s">
        <v>728</v>
      </c>
      <c r="G2244">
        <v>2</v>
      </c>
      <c r="H2244" s="69">
        <v>0.91666666666666663</v>
      </c>
      <c r="I2244">
        <v>0</v>
      </c>
      <c r="J2244" s="79">
        <v>40</v>
      </c>
      <c r="K2244">
        <v>2</v>
      </c>
      <c r="L2244" s="69">
        <v>0.27083333333333331</v>
      </c>
      <c r="M2244">
        <v>1</v>
      </c>
      <c r="N2244">
        <v>7.25</v>
      </c>
      <c r="O2244">
        <v>2</v>
      </c>
      <c r="P2244">
        <v>0</v>
      </c>
      <c r="Q2244">
        <v>0</v>
      </c>
      <c r="R2244">
        <v>0</v>
      </c>
      <c r="S2244">
        <v>0</v>
      </c>
      <c r="T2244">
        <v>3</v>
      </c>
      <c r="U2244">
        <v>3</v>
      </c>
      <c r="V2244">
        <v>0</v>
      </c>
      <c r="W2244">
        <v>0</v>
      </c>
      <c r="X2244">
        <v>0</v>
      </c>
      <c r="Y2244">
        <v>2</v>
      </c>
      <c r="Z2244">
        <v>1</v>
      </c>
      <c r="AA2244">
        <v>2</v>
      </c>
      <c r="AB2244">
        <v>0</v>
      </c>
      <c r="AC2244">
        <v>10</v>
      </c>
      <c r="AD2244">
        <v>2</v>
      </c>
      <c r="AE2244" t="s">
        <v>821</v>
      </c>
      <c r="AN2244" s="54"/>
      <c r="AO2244" s="54"/>
    </row>
    <row r="2245" spans="1:41" x14ac:dyDescent="0.3">
      <c r="A2245">
        <v>2243</v>
      </c>
      <c r="B2245" t="s">
        <v>286</v>
      </c>
      <c r="C2245" s="54">
        <v>45260</v>
      </c>
      <c r="D2245" s="54" t="s">
        <v>335</v>
      </c>
      <c r="E2245" t="s">
        <v>721</v>
      </c>
      <c r="F2245" t="s">
        <v>729</v>
      </c>
      <c r="G2245">
        <v>2</v>
      </c>
      <c r="H2245" s="69">
        <v>0.91666666666666663</v>
      </c>
      <c r="I2245">
        <v>0</v>
      </c>
      <c r="J2245" s="79">
        <v>40</v>
      </c>
      <c r="K2245">
        <v>2</v>
      </c>
      <c r="L2245" s="69">
        <v>0.27083333333333331</v>
      </c>
      <c r="M2245">
        <v>1</v>
      </c>
      <c r="N2245">
        <v>7.25</v>
      </c>
      <c r="O2245">
        <v>2</v>
      </c>
      <c r="P2245">
        <v>0</v>
      </c>
      <c r="Q2245">
        <v>0</v>
      </c>
      <c r="R2245">
        <v>0</v>
      </c>
      <c r="S2245">
        <v>0</v>
      </c>
      <c r="T2245">
        <v>3</v>
      </c>
      <c r="U2245">
        <v>3</v>
      </c>
      <c r="V2245">
        <v>0</v>
      </c>
      <c r="W2245">
        <v>0</v>
      </c>
      <c r="X2245">
        <v>0</v>
      </c>
      <c r="Y2245">
        <v>2</v>
      </c>
      <c r="Z2245">
        <v>1</v>
      </c>
      <c r="AA2245">
        <v>2</v>
      </c>
      <c r="AB2245">
        <v>0</v>
      </c>
      <c r="AC2245">
        <v>11</v>
      </c>
      <c r="AD2245">
        <v>2</v>
      </c>
      <c r="AE2245" t="s">
        <v>821</v>
      </c>
      <c r="AN2245" s="54"/>
      <c r="AO2245" s="54"/>
    </row>
    <row r="2246" spans="1:41" x14ac:dyDescent="0.3">
      <c r="A2246">
        <v>2244</v>
      </c>
      <c r="B2246" t="s">
        <v>286</v>
      </c>
      <c r="C2246" s="54">
        <v>45260</v>
      </c>
      <c r="D2246" s="54" t="s">
        <v>335</v>
      </c>
      <c r="E2246" t="s">
        <v>721</v>
      </c>
      <c r="F2246" t="s">
        <v>730</v>
      </c>
      <c r="G2246">
        <v>2</v>
      </c>
      <c r="H2246" s="69">
        <v>0.91666666666666663</v>
      </c>
      <c r="I2246">
        <v>0</v>
      </c>
      <c r="J2246" s="79">
        <v>40</v>
      </c>
      <c r="K2246">
        <v>2</v>
      </c>
      <c r="L2246" s="69">
        <v>0.27083333333333331</v>
      </c>
      <c r="M2246">
        <v>1</v>
      </c>
      <c r="N2246">
        <v>7.25</v>
      </c>
      <c r="O2246">
        <v>2</v>
      </c>
      <c r="P2246">
        <v>0</v>
      </c>
      <c r="Q2246">
        <v>0</v>
      </c>
      <c r="R2246">
        <v>0</v>
      </c>
      <c r="S2246">
        <v>0</v>
      </c>
      <c r="T2246">
        <v>3</v>
      </c>
      <c r="U2246">
        <v>3</v>
      </c>
      <c r="V2246">
        <v>0</v>
      </c>
      <c r="W2246">
        <v>0</v>
      </c>
      <c r="X2246">
        <v>0</v>
      </c>
      <c r="Y2246">
        <v>2</v>
      </c>
      <c r="Z2246">
        <v>1</v>
      </c>
      <c r="AA2246">
        <v>2</v>
      </c>
      <c r="AB2246">
        <v>0</v>
      </c>
      <c r="AC2246">
        <v>12</v>
      </c>
      <c r="AD2246">
        <v>2</v>
      </c>
      <c r="AE2246" t="s">
        <v>821</v>
      </c>
      <c r="AN2246" s="54"/>
      <c r="AO2246" s="54"/>
    </row>
    <row r="2247" spans="1:41" x14ac:dyDescent="0.3">
      <c r="A2247">
        <v>2245</v>
      </c>
      <c r="B2247" t="s">
        <v>286</v>
      </c>
      <c r="C2247" s="54">
        <v>45260</v>
      </c>
      <c r="D2247" s="54" t="s">
        <v>335</v>
      </c>
      <c r="E2247" t="s">
        <v>721</v>
      </c>
      <c r="F2247" t="s">
        <v>731</v>
      </c>
      <c r="G2247">
        <v>0</v>
      </c>
      <c r="H2247" s="69">
        <v>0.91666666666666663</v>
      </c>
      <c r="I2247">
        <v>0</v>
      </c>
      <c r="J2247" s="79">
        <v>40</v>
      </c>
      <c r="K2247">
        <v>2</v>
      </c>
      <c r="L2247" s="69">
        <v>0.27083333333333331</v>
      </c>
      <c r="M2247">
        <v>1</v>
      </c>
      <c r="N2247">
        <v>7.25</v>
      </c>
      <c r="O2247">
        <v>2</v>
      </c>
      <c r="P2247">
        <v>0</v>
      </c>
      <c r="Q2247">
        <v>0</v>
      </c>
      <c r="R2247">
        <v>0</v>
      </c>
      <c r="S2247">
        <v>0</v>
      </c>
      <c r="T2247">
        <v>3</v>
      </c>
      <c r="U2247">
        <v>3</v>
      </c>
      <c r="V2247">
        <v>0</v>
      </c>
      <c r="W2247">
        <v>0</v>
      </c>
      <c r="X2247">
        <v>0</v>
      </c>
      <c r="Y2247">
        <v>2</v>
      </c>
      <c r="Z2247">
        <v>1</v>
      </c>
      <c r="AA2247">
        <v>2</v>
      </c>
      <c r="AB2247">
        <v>0</v>
      </c>
      <c r="AC2247">
        <v>13</v>
      </c>
      <c r="AD2247">
        <v>2</v>
      </c>
      <c r="AE2247" t="s">
        <v>821</v>
      </c>
      <c r="AN2247" s="54"/>
      <c r="AO2247" s="54"/>
    </row>
    <row r="2248" spans="1:41" x14ac:dyDescent="0.3">
      <c r="A2248">
        <v>2246</v>
      </c>
      <c r="B2248" t="s">
        <v>286</v>
      </c>
      <c r="C2248" s="54">
        <v>45260</v>
      </c>
      <c r="D2248" s="54" t="s">
        <v>335</v>
      </c>
      <c r="E2248" t="s">
        <v>732</v>
      </c>
      <c r="F2248" t="s">
        <v>85</v>
      </c>
      <c r="G2248">
        <v>1</v>
      </c>
      <c r="H2248" s="69">
        <v>0.91666666666666663</v>
      </c>
      <c r="I2248">
        <v>0</v>
      </c>
      <c r="J2248" s="79">
        <v>40</v>
      </c>
      <c r="K2248">
        <v>2</v>
      </c>
      <c r="L2248" s="69">
        <v>0.27083333333333331</v>
      </c>
      <c r="M2248">
        <v>1</v>
      </c>
      <c r="N2248">
        <v>7.25</v>
      </c>
      <c r="O2248">
        <v>2</v>
      </c>
      <c r="P2248">
        <v>0</v>
      </c>
      <c r="Q2248">
        <v>0</v>
      </c>
      <c r="R2248">
        <v>0</v>
      </c>
      <c r="S2248">
        <v>0</v>
      </c>
      <c r="T2248">
        <v>3</v>
      </c>
      <c r="U2248">
        <v>3</v>
      </c>
      <c r="V2248">
        <v>0</v>
      </c>
      <c r="W2248">
        <v>0</v>
      </c>
      <c r="X2248">
        <v>0</v>
      </c>
      <c r="Y2248">
        <v>2</v>
      </c>
      <c r="Z2248">
        <v>1</v>
      </c>
      <c r="AA2248">
        <v>2</v>
      </c>
      <c r="AB2248">
        <v>0</v>
      </c>
      <c r="AC2248">
        <v>16</v>
      </c>
      <c r="AD2248">
        <v>3</v>
      </c>
      <c r="AE2248" t="s">
        <v>821</v>
      </c>
      <c r="AN2248" s="54"/>
      <c r="AO2248" s="54"/>
    </row>
    <row r="2249" spans="1:41" x14ac:dyDescent="0.3">
      <c r="A2249">
        <v>2247</v>
      </c>
      <c r="B2249" t="s">
        <v>286</v>
      </c>
      <c r="C2249" s="54">
        <v>45260</v>
      </c>
      <c r="D2249" s="54" t="s">
        <v>335</v>
      </c>
      <c r="E2249" t="s">
        <v>732</v>
      </c>
      <c r="F2249" t="s">
        <v>733</v>
      </c>
      <c r="G2249">
        <v>1</v>
      </c>
      <c r="H2249" s="69">
        <v>0.91666666666666663</v>
      </c>
      <c r="I2249">
        <v>0</v>
      </c>
      <c r="J2249" s="79">
        <v>40</v>
      </c>
      <c r="K2249">
        <v>2</v>
      </c>
      <c r="L2249" s="69">
        <v>0.27083333333333331</v>
      </c>
      <c r="M2249">
        <v>1</v>
      </c>
      <c r="N2249">
        <v>7.25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3</v>
      </c>
      <c r="U2249">
        <v>3</v>
      </c>
      <c r="V2249">
        <v>0</v>
      </c>
      <c r="W2249">
        <v>0</v>
      </c>
      <c r="X2249">
        <v>0</v>
      </c>
      <c r="Y2249">
        <v>2</v>
      </c>
      <c r="Z2249">
        <v>1</v>
      </c>
      <c r="AA2249">
        <v>2</v>
      </c>
      <c r="AB2249">
        <v>0</v>
      </c>
      <c r="AC2249">
        <v>18</v>
      </c>
      <c r="AD2249">
        <v>3</v>
      </c>
      <c r="AE2249" t="s">
        <v>821</v>
      </c>
      <c r="AN2249" s="54"/>
      <c r="AO2249" s="54"/>
    </row>
    <row r="2250" spans="1:41" x14ac:dyDescent="0.3">
      <c r="A2250">
        <v>2248</v>
      </c>
      <c r="B2250" t="s">
        <v>286</v>
      </c>
      <c r="C2250" s="54">
        <v>45260</v>
      </c>
      <c r="D2250" s="54" t="s">
        <v>335</v>
      </c>
      <c r="E2250" t="s">
        <v>732</v>
      </c>
      <c r="F2250" t="s">
        <v>734</v>
      </c>
      <c r="G2250">
        <v>1</v>
      </c>
      <c r="H2250" s="69">
        <v>0.91666666666666663</v>
      </c>
      <c r="I2250">
        <v>0</v>
      </c>
      <c r="J2250" s="79">
        <v>40</v>
      </c>
      <c r="K2250">
        <v>2</v>
      </c>
      <c r="L2250" s="69">
        <v>0.27083333333333331</v>
      </c>
      <c r="M2250">
        <v>1</v>
      </c>
      <c r="N2250">
        <v>7.25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3</v>
      </c>
      <c r="U2250">
        <v>3</v>
      </c>
      <c r="V2250">
        <v>0</v>
      </c>
      <c r="W2250">
        <v>0</v>
      </c>
      <c r="X2250">
        <v>0</v>
      </c>
      <c r="Y2250">
        <v>2</v>
      </c>
      <c r="Z2250">
        <v>1</v>
      </c>
      <c r="AA2250">
        <v>2</v>
      </c>
      <c r="AB2250">
        <v>0</v>
      </c>
      <c r="AC2250">
        <v>20</v>
      </c>
      <c r="AD2250">
        <v>3</v>
      </c>
      <c r="AE2250" t="s">
        <v>821</v>
      </c>
      <c r="AN2250" s="54"/>
      <c r="AO2250" s="54"/>
    </row>
    <row r="2251" spans="1:41" x14ac:dyDescent="0.3">
      <c r="A2251">
        <v>2249</v>
      </c>
      <c r="B2251" t="s">
        <v>286</v>
      </c>
      <c r="C2251" s="54">
        <v>45260</v>
      </c>
      <c r="D2251" s="54" t="s">
        <v>335</v>
      </c>
      <c r="E2251" t="s">
        <v>732</v>
      </c>
      <c r="F2251" t="s">
        <v>735</v>
      </c>
      <c r="G2251">
        <v>1</v>
      </c>
      <c r="H2251" s="69">
        <v>0.91666666666666663</v>
      </c>
      <c r="I2251">
        <v>0</v>
      </c>
      <c r="J2251" s="79">
        <v>40</v>
      </c>
      <c r="K2251">
        <v>2</v>
      </c>
      <c r="L2251" s="69">
        <v>0.27083333333333331</v>
      </c>
      <c r="M2251">
        <v>1</v>
      </c>
      <c r="N2251">
        <v>7.25</v>
      </c>
      <c r="O2251">
        <v>2</v>
      </c>
      <c r="P2251">
        <v>0</v>
      </c>
      <c r="Q2251">
        <v>0</v>
      </c>
      <c r="R2251">
        <v>0</v>
      </c>
      <c r="S2251">
        <v>0</v>
      </c>
      <c r="T2251">
        <v>3</v>
      </c>
      <c r="U2251">
        <v>3</v>
      </c>
      <c r="V2251">
        <v>0</v>
      </c>
      <c r="W2251">
        <v>0</v>
      </c>
      <c r="X2251">
        <v>0</v>
      </c>
      <c r="Y2251">
        <v>2</v>
      </c>
      <c r="Z2251">
        <v>1</v>
      </c>
      <c r="AA2251">
        <v>2</v>
      </c>
      <c r="AB2251">
        <v>0</v>
      </c>
      <c r="AC2251">
        <v>22</v>
      </c>
      <c r="AD2251">
        <v>3</v>
      </c>
      <c r="AE2251" t="s">
        <v>821</v>
      </c>
      <c r="AN2251" s="54"/>
      <c r="AO2251" s="54"/>
    </row>
    <row r="2252" spans="1:41" x14ac:dyDescent="0.3">
      <c r="A2252">
        <v>2250</v>
      </c>
      <c r="B2252" t="s">
        <v>286</v>
      </c>
      <c r="C2252" s="54">
        <v>45260</v>
      </c>
      <c r="D2252" s="54" t="s">
        <v>335</v>
      </c>
      <c r="E2252" t="s">
        <v>732</v>
      </c>
      <c r="F2252" t="s">
        <v>736</v>
      </c>
      <c r="G2252">
        <v>0</v>
      </c>
      <c r="H2252" s="69">
        <v>0.91666666666666663</v>
      </c>
      <c r="I2252">
        <v>0</v>
      </c>
      <c r="J2252" s="79">
        <v>40</v>
      </c>
      <c r="K2252">
        <v>2</v>
      </c>
      <c r="L2252" s="69">
        <v>0.27083333333333331</v>
      </c>
      <c r="M2252">
        <v>1</v>
      </c>
      <c r="N2252">
        <v>7.25</v>
      </c>
      <c r="O2252">
        <v>2</v>
      </c>
      <c r="P2252">
        <v>0</v>
      </c>
      <c r="Q2252">
        <v>0</v>
      </c>
      <c r="R2252">
        <v>0</v>
      </c>
      <c r="S2252">
        <v>0</v>
      </c>
      <c r="T2252">
        <v>3</v>
      </c>
      <c r="U2252">
        <v>3</v>
      </c>
      <c r="V2252">
        <v>0</v>
      </c>
      <c r="W2252">
        <v>0</v>
      </c>
      <c r="X2252">
        <v>0</v>
      </c>
      <c r="Y2252">
        <v>2</v>
      </c>
      <c r="Z2252">
        <v>1</v>
      </c>
      <c r="AA2252">
        <v>2</v>
      </c>
      <c r="AB2252">
        <v>0</v>
      </c>
      <c r="AC2252">
        <v>24</v>
      </c>
      <c r="AD2252">
        <v>4</v>
      </c>
      <c r="AE2252" t="s">
        <v>821</v>
      </c>
      <c r="AN2252" s="54"/>
      <c r="AO2252" s="54"/>
    </row>
    <row r="2253" spans="1:41" x14ac:dyDescent="0.3">
      <c r="A2253">
        <v>2251</v>
      </c>
      <c r="B2253" t="s">
        <v>291</v>
      </c>
      <c r="C2253" s="54">
        <v>45260</v>
      </c>
      <c r="D2253" s="54" t="s">
        <v>348</v>
      </c>
      <c r="E2253" t="s">
        <v>721</v>
      </c>
      <c r="F2253" t="s">
        <v>722</v>
      </c>
      <c r="G2253">
        <v>3</v>
      </c>
      <c r="H2253" s="69">
        <v>0.9375</v>
      </c>
      <c r="I2253">
        <v>0</v>
      </c>
      <c r="J2253" s="79">
        <v>20</v>
      </c>
      <c r="K2253">
        <v>0</v>
      </c>
      <c r="L2253" s="69">
        <v>0.25</v>
      </c>
      <c r="M2253">
        <v>0</v>
      </c>
      <c r="N2253">
        <v>7.5</v>
      </c>
      <c r="O2253">
        <v>2</v>
      </c>
      <c r="P2253">
        <v>3</v>
      </c>
      <c r="Q2253">
        <v>2</v>
      </c>
      <c r="R2253">
        <v>2</v>
      </c>
      <c r="S2253">
        <v>1</v>
      </c>
      <c r="T2253">
        <v>2</v>
      </c>
      <c r="U2253">
        <v>2</v>
      </c>
      <c r="V2253">
        <v>1</v>
      </c>
      <c r="W2253">
        <v>4</v>
      </c>
      <c r="X2253">
        <v>3</v>
      </c>
      <c r="Y2253">
        <v>2</v>
      </c>
      <c r="Z2253">
        <v>0</v>
      </c>
      <c r="AA2253">
        <v>0</v>
      </c>
      <c r="AB2253">
        <v>0</v>
      </c>
      <c r="AC2253">
        <v>27</v>
      </c>
      <c r="AD2253">
        <v>4</v>
      </c>
      <c r="AE2253" t="s">
        <v>821</v>
      </c>
      <c r="AN2253" s="54"/>
      <c r="AO2253" s="54"/>
    </row>
    <row r="2254" spans="1:41" x14ac:dyDescent="0.3">
      <c r="A2254">
        <v>2252</v>
      </c>
      <c r="B2254" t="s">
        <v>291</v>
      </c>
      <c r="C2254" s="54">
        <v>45260</v>
      </c>
      <c r="D2254" s="54" t="s">
        <v>348</v>
      </c>
      <c r="E2254" t="s">
        <v>721</v>
      </c>
      <c r="F2254" t="s">
        <v>723</v>
      </c>
      <c r="G2254">
        <v>3</v>
      </c>
      <c r="H2254" s="69">
        <v>0.9375</v>
      </c>
      <c r="I2254">
        <v>0</v>
      </c>
      <c r="J2254" s="79">
        <v>20</v>
      </c>
      <c r="K2254">
        <v>0</v>
      </c>
      <c r="L2254" s="69">
        <v>0.25</v>
      </c>
      <c r="M2254">
        <v>0</v>
      </c>
      <c r="N2254">
        <v>7.5</v>
      </c>
      <c r="O2254">
        <v>2</v>
      </c>
      <c r="P2254">
        <v>3</v>
      </c>
      <c r="Q2254">
        <v>2</v>
      </c>
      <c r="R2254">
        <v>2</v>
      </c>
      <c r="S2254">
        <v>1</v>
      </c>
      <c r="T2254">
        <v>2</v>
      </c>
      <c r="U2254">
        <v>2</v>
      </c>
      <c r="V2254">
        <v>1</v>
      </c>
      <c r="W2254">
        <v>4</v>
      </c>
      <c r="X2254">
        <v>3</v>
      </c>
      <c r="Y2254">
        <v>2</v>
      </c>
      <c r="Z2254">
        <v>0</v>
      </c>
      <c r="AA2254">
        <v>0</v>
      </c>
      <c r="AB2254">
        <v>0</v>
      </c>
      <c r="AC2254">
        <v>24</v>
      </c>
      <c r="AD2254">
        <v>4</v>
      </c>
      <c r="AE2254" t="s">
        <v>821</v>
      </c>
      <c r="AN2254" s="54"/>
      <c r="AO2254" s="54"/>
    </row>
    <row r="2255" spans="1:41" x14ac:dyDescent="0.3">
      <c r="A2255">
        <v>2253</v>
      </c>
      <c r="B2255" t="s">
        <v>291</v>
      </c>
      <c r="C2255" s="54">
        <v>45260</v>
      </c>
      <c r="D2255" s="54" t="s">
        <v>348</v>
      </c>
      <c r="E2255" t="s">
        <v>721</v>
      </c>
      <c r="F2255" t="s">
        <v>724</v>
      </c>
      <c r="G2255">
        <v>3</v>
      </c>
      <c r="H2255" s="69">
        <v>0.9375</v>
      </c>
      <c r="I2255">
        <v>0</v>
      </c>
      <c r="J2255" s="79">
        <v>20</v>
      </c>
      <c r="K2255">
        <v>0</v>
      </c>
      <c r="L2255" s="69">
        <v>0.25</v>
      </c>
      <c r="M2255">
        <v>0</v>
      </c>
      <c r="N2255">
        <v>7.5</v>
      </c>
      <c r="O2255">
        <v>2</v>
      </c>
      <c r="P2255">
        <v>3</v>
      </c>
      <c r="Q2255">
        <v>2</v>
      </c>
      <c r="R2255">
        <v>2</v>
      </c>
      <c r="S2255">
        <v>1</v>
      </c>
      <c r="T2255">
        <v>2</v>
      </c>
      <c r="U2255">
        <v>2</v>
      </c>
      <c r="V2255">
        <v>1</v>
      </c>
      <c r="W2255">
        <v>4</v>
      </c>
      <c r="X2255">
        <v>3</v>
      </c>
      <c r="Y2255">
        <v>2</v>
      </c>
      <c r="Z2255">
        <v>0</v>
      </c>
      <c r="AA2255">
        <v>0</v>
      </c>
      <c r="AB2255">
        <v>0</v>
      </c>
      <c r="AC2255">
        <v>24</v>
      </c>
      <c r="AD2255">
        <v>4</v>
      </c>
      <c r="AE2255" t="s">
        <v>821</v>
      </c>
      <c r="AN2255" s="54"/>
      <c r="AO2255" s="54"/>
    </row>
    <row r="2256" spans="1:41" x14ac:dyDescent="0.3">
      <c r="A2256">
        <v>2254</v>
      </c>
      <c r="B2256" t="s">
        <v>291</v>
      </c>
      <c r="C2256" s="54">
        <v>45260</v>
      </c>
      <c r="D2256" s="54" t="s">
        <v>348</v>
      </c>
      <c r="E2256" t="s">
        <v>721</v>
      </c>
      <c r="F2256" t="s">
        <v>725</v>
      </c>
      <c r="G2256">
        <v>3</v>
      </c>
      <c r="H2256" s="69">
        <v>0.9375</v>
      </c>
      <c r="I2256">
        <v>0</v>
      </c>
      <c r="J2256" s="79">
        <v>20</v>
      </c>
      <c r="K2256">
        <v>0</v>
      </c>
      <c r="L2256" s="69">
        <v>0.25</v>
      </c>
      <c r="M2256">
        <v>0</v>
      </c>
      <c r="N2256">
        <v>7.5</v>
      </c>
      <c r="O2256">
        <v>2</v>
      </c>
      <c r="P2256">
        <v>3</v>
      </c>
      <c r="Q2256">
        <v>2</v>
      </c>
      <c r="R2256">
        <v>2</v>
      </c>
      <c r="S2256">
        <v>1</v>
      </c>
      <c r="T2256">
        <v>2</v>
      </c>
      <c r="U2256">
        <v>2</v>
      </c>
      <c r="V2256">
        <v>1</v>
      </c>
      <c r="W2256">
        <v>4</v>
      </c>
      <c r="X2256">
        <v>3</v>
      </c>
      <c r="Y2256">
        <v>2</v>
      </c>
      <c r="Z2256">
        <v>0</v>
      </c>
      <c r="AA2256">
        <v>0</v>
      </c>
      <c r="AB2256">
        <v>0</v>
      </c>
      <c r="AC2256">
        <v>24</v>
      </c>
      <c r="AD2256">
        <v>4</v>
      </c>
      <c r="AE2256" t="s">
        <v>821</v>
      </c>
      <c r="AN2256" s="54"/>
      <c r="AO2256" s="54"/>
    </row>
    <row r="2257" spans="1:41" x14ac:dyDescent="0.3">
      <c r="A2257">
        <v>2255</v>
      </c>
      <c r="B2257" t="s">
        <v>291</v>
      </c>
      <c r="C2257" s="54">
        <v>45260</v>
      </c>
      <c r="D2257" s="54" t="s">
        <v>348</v>
      </c>
      <c r="E2257" t="s">
        <v>721</v>
      </c>
      <c r="F2257" t="s">
        <v>726</v>
      </c>
      <c r="G2257">
        <v>3</v>
      </c>
      <c r="H2257" s="69">
        <v>0.9375</v>
      </c>
      <c r="I2257">
        <v>0</v>
      </c>
      <c r="J2257" s="79">
        <v>20</v>
      </c>
      <c r="K2257">
        <v>0</v>
      </c>
      <c r="L2257" s="69">
        <v>0.25</v>
      </c>
      <c r="M2257">
        <v>0</v>
      </c>
      <c r="N2257">
        <v>7.5</v>
      </c>
      <c r="O2257">
        <v>2</v>
      </c>
      <c r="P2257">
        <v>3</v>
      </c>
      <c r="Q2257">
        <v>2</v>
      </c>
      <c r="R2257">
        <v>2</v>
      </c>
      <c r="S2257">
        <v>1</v>
      </c>
      <c r="T2257">
        <v>2</v>
      </c>
      <c r="U2257">
        <v>2</v>
      </c>
      <c r="V2257">
        <v>1</v>
      </c>
      <c r="W2257">
        <v>4</v>
      </c>
      <c r="X2257">
        <v>3</v>
      </c>
      <c r="Y2257">
        <v>2</v>
      </c>
      <c r="Z2257">
        <v>0</v>
      </c>
      <c r="AA2257">
        <v>0</v>
      </c>
      <c r="AB2257">
        <v>0</v>
      </c>
      <c r="AC2257">
        <v>24</v>
      </c>
      <c r="AD2257">
        <v>4</v>
      </c>
      <c r="AE2257" t="s">
        <v>821</v>
      </c>
      <c r="AN2257" s="54"/>
      <c r="AO2257" s="54"/>
    </row>
    <row r="2258" spans="1:41" x14ac:dyDescent="0.3">
      <c r="A2258">
        <v>2256</v>
      </c>
      <c r="B2258" t="s">
        <v>291</v>
      </c>
      <c r="C2258" s="54">
        <v>45260</v>
      </c>
      <c r="D2258" s="54" t="s">
        <v>348</v>
      </c>
      <c r="E2258" t="s">
        <v>721</v>
      </c>
      <c r="F2258" t="s">
        <v>727</v>
      </c>
      <c r="G2258">
        <v>3</v>
      </c>
      <c r="H2258" s="69">
        <v>0.9375</v>
      </c>
      <c r="I2258">
        <v>0</v>
      </c>
      <c r="J2258" s="79">
        <v>20</v>
      </c>
      <c r="K2258">
        <v>0</v>
      </c>
      <c r="L2258" s="69">
        <v>0.25</v>
      </c>
      <c r="M2258">
        <v>0</v>
      </c>
      <c r="N2258">
        <v>7.5</v>
      </c>
      <c r="O2258">
        <v>2</v>
      </c>
      <c r="P2258">
        <v>3</v>
      </c>
      <c r="Q2258">
        <v>2</v>
      </c>
      <c r="R2258">
        <v>2</v>
      </c>
      <c r="S2258">
        <v>1</v>
      </c>
      <c r="T2258">
        <v>2</v>
      </c>
      <c r="U2258">
        <v>2</v>
      </c>
      <c r="V2258">
        <v>1</v>
      </c>
      <c r="W2258">
        <v>4</v>
      </c>
      <c r="X2258">
        <v>3</v>
      </c>
      <c r="Y2258">
        <v>2</v>
      </c>
      <c r="Z2258">
        <v>0</v>
      </c>
      <c r="AA2258">
        <v>0</v>
      </c>
      <c r="AB2258">
        <v>0</v>
      </c>
      <c r="AC2258">
        <v>22</v>
      </c>
      <c r="AD2258">
        <v>4</v>
      </c>
      <c r="AE2258" t="s">
        <v>821</v>
      </c>
      <c r="AN2258" s="54"/>
      <c r="AO2258" s="54"/>
    </row>
    <row r="2259" spans="1:41" x14ac:dyDescent="0.3">
      <c r="A2259">
        <v>2257</v>
      </c>
      <c r="B2259" t="s">
        <v>291</v>
      </c>
      <c r="C2259" s="54">
        <v>45260</v>
      </c>
      <c r="D2259" s="54" t="s">
        <v>348</v>
      </c>
      <c r="E2259" t="s">
        <v>721</v>
      </c>
      <c r="F2259" t="s">
        <v>728</v>
      </c>
      <c r="G2259">
        <v>3</v>
      </c>
      <c r="H2259" s="69">
        <v>0.9375</v>
      </c>
      <c r="I2259">
        <v>0</v>
      </c>
      <c r="J2259" s="79">
        <v>20</v>
      </c>
      <c r="K2259">
        <v>0</v>
      </c>
      <c r="L2259" s="69">
        <v>0.25</v>
      </c>
      <c r="M2259">
        <v>0</v>
      </c>
      <c r="N2259">
        <v>7.5</v>
      </c>
      <c r="O2259">
        <v>2</v>
      </c>
      <c r="P2259">
        <v>3</v>
      </c>
      <c r="Q2259">
        <v>2</v>
      </c>
      <c r="R2259">
        <v>2</v>
      </c>
      <c r="S2259">
        <v>1</v>
      </c>
      <c r="T2259">
        <v>2</v>
      </c>
      <c r="U2259">
        <v>2</v>
      </c>
      <c r="V2259">
        <v>1</v>
      </c>
      <c r="W2259">
        <v>4</v>
      </c>
      <c r="X2259">
        <v>3</v>
      </c>
      <c r="Y2259">
        <v>2</v>
      </c>
      <c r="Z2259">
        <v>0</v>
      </c>
      <c r="AA2259">
        <v>0</v>
      </c>
      <c r="AB2259">
        <v>0</v>
      </c>
      <c r="AC2259">
        <v>19</v>
      </c>
      <c r="AD2259">
        <v>3</v>
      </c>
      <c r="AE2259" t="s">
        <v>821</v>
      </c>
      <c r="AN2259" s="54"/>
      <c r="AO2259" s="54"/>
    </row>
    <row r="2260" spans="1:41" x14ac:dyDescent="0.3">
      <c r="A2260">
        <v>2258</v>
      </c>
      <c r="B2260" t="s">
        <v>291</v>
      </c>
      <c r="C2260" s="54">
        <v>45260</v>
      </c>
      <c r="D2260" s="54" t="s">
        <v>348</v>
      </c>
      <c r="E2260" t="s">
        <v>721</v>
      </c>
      <c r="F2260" t="s">
        <v>729</v>
      </c>
      <c r="G2260">
        <v>3</v>
      </c>
      <c r="H2260" s="69">
        <v>0.9375</v>
      </c>
      <c r="I2260">
        <v>0</v>
      </c>
      <c r="J2260" s="79">
        <v>20</v>
      </c>
      <c r="K2260">
        <v>0</v>
      </c>
      <c r="L2260" s="69">
        <v>0.25</v>
      </c>
      <c r="M2260">
        <v>0</v>
      </c>
      <c r="N2260">
        <v>7.5</v>
      </c>
      <c r="O2260">
        <v>2</v>
      </c>
      <c r="P2260">
        <v>3</v>
      </c>
      <c r="Q2260">
        <v>2</v>
      </c>
      <c r="R2260">
        <v>2</v>
      </c>
      <c r="S2260">
        <v>1</v>
      </c>
      <c r="T2260">
        <v>2</v>
      </c>
      <c r="U2260">
        <v>2</v>
      </c>
      <c r="V2260">
        <v>1</v>
      </c>
      <c r="W2260">
        <v>4</v>
      </c>
      <c r="X2260">
        <v>3</v>
      </c>
      <c r="Y2260">
        <v>2</v>
      </c>
      <c r="Z2260">
        <v>0</v>
      </c>
      <c r="AA2260">
        <v>0</v>
      </c>
      <c r="AB2260">
        <v>0</v>
      </c>
      <c r="AC2260">
        <v>19</v>
      </c>
      <c r="AD2260">
        <v>3</v>
      </c>
      <c r="AE2260" t="s">
        <v>821</v>
      </c>
      <c r="AN2260" s="54"/>
      <c r="AO2260" s="54"/>
    </row>
    <row r="2261" spans="1:41" x14ac:dyDescent="0.3">
      <c r="A2261">
        <v>2259</v>
      </c>
      <c r="B2261" t="s">
        <v>291</v>
      </c>
      <c r="C2261" s="54">
        <v>45260</v>
      </c>
      <c r="D2261" s="54" t="s">
        <v>348</v>
      </c>
      <c r="E2261" t="s">
        <v>721</v>
      </c>
      <c r="F2261" t="s">
        <v>730</v>
      </c>
      <c r="G2261">
        <v>3</v>
      </c>
      <c r="H2261" s="69">
        <v>0.9375</v>
      </c>
      <c r="I2261">
        <v>0</v>
      </c>
      <c r="J2261" s="79">
        <v>20</v>
      </c>
      <c r="K2261">
        <v>0</v>
      </c>
      <c r="L2261" s="69">
        <v>0.25</v>
      </c>
      <c r="M2261">
        <v>0</v>
      </c>
      <c r="N2261">
        <v>7.5</v>
      </c>
      <c r="O2261">
        <v>2</v>
      </c>
      <c r="P2261">
        <v>3</v>
      </c>
      <c r="Q2261">
        <v>2</v>
      </c>
      <c r="R2261">
        <v>2</v>
      </c>
      <c r="S2261">
        <v>1</v>
      </c>
      <c r="T2261">
        <v>2</v>
      </c>
      <c r="U2261">
        <v>2</v>
      </c>
      <c r="V2261">
        <v>1</v>
      </c>
      <c r="W2261">
        <v>4</v>
      </c>
      <c r="X2261">
        <v>3</v>
      </c>
      <c r="Y2261">
        <v>2</v>
      </c>
      <c r="Z2261">
        <v>0</v>
      </c>
      <c r="AA2261">
        <v>0</v>
      </c>
      <c r="AB2261">
        <v>0</v>
      </c>
      <c r="AC2261">
        <v>19</v>
      </c>
      <c r="AD2261">
        <v>3</v>
      </c>
      <c r="AE2261" t="s">
        <v>821</v>
      </c>
      <c r="AN2261" s="54"/>
      <c r="AO2261" s="54"/>
    </row>
    <row r="2262" spans="1:41" x14ac:dyDescent="0.3">
      <c r="A2262">
        <v>2260</v>
      </c>
      <c r="B2262" t="s">
        <v>291</v>
      </c>
      <c r="C2262" s="54">
        <v>45260</v>
      </c>
      <c r="D2262" s="54" t="s">
        <v>348</v>
      </c>
      <c r="E2262" t="s">
        <v>721</v>
      </c>
      <c r="F2262" t="s">
        <v>731</v>
      </c>
      <c r="G2262">
        <v>0</v>
      </c>
      <c r="H2262" s="69">
        <v>0.9375</v>
      </c>
      <c r="I2262">
        <v>0</v>
      </c>
      <c r="J2262" s="79">
        <v>20</v>
      </c>
      <c r="K2262">
        <v>0</v>
      </c>
      <c r="L2262" s="69">
        <v>0.25</v>
      </c>
      <c r="M2262">
        <v>0</v>
      </c>
      <c r="N2262">
        <v>7.5</v>
      </c>
      <c r="O2262">
        <v>2</v>
      </c>
      <c r="P2262">
        <v>3</v>
      </c>
      <c r="Q2262">
        <v>2</v>
      </c>
      <c r="R2262">
        <v>2</v>
      </c>
      <c r="S2262">
        <v>1</v>
      </c>
      <c r="T2262">
        <v>2</v>
      </c>
      <c r="U2262">
        <v>2</v>
      </c>
      <c r="V2262">
        <v>1</v>
      </c>
      <c r="W2262">
        <v>4</v>
      </c>
      <c r="X2262">
        <v>3</v>
      </c>
      <c r="Y2262">
        <v>2</v>
      </c>
      <c r="Z2262">
        <v>0</v>
      </c>
      <c r="AA2262">
        <v>0</v>
      </c>
      <c r="AB2262">
        <v>0</v>
      </c>
      <c r="AC2262">
        <v>19</v>
      </c>
      <c r="AD2262">
        <v>3</v>
      </c>
      <c r="AE2262" t="s">
        <v>821</v>
      </c>
      <c r="AN2262" s="54"/>
      <c r="AO2262" s="54"/>
    </row>
    <row r="2263" spans="1:41" x14ac:dyDescent="0.3">
      <c r="A2263">
        <v>2261</v>
      </c>
      <c r="B2263" t="s">
        <v>291</v>
      </c>
      <c r="C2263" s="54">
        <v>45260</v>
      </c>
      <c r="D2263" s="54" t="s">
        <v>348</v>
      </c>
      <c r="E2263" t="s">
        <v>732</v>
      </c>
      <c r="F2263" t="s">
        <v>85</v>
      </c>
      <c r="G2263">
        <v>3</v>
      </c>
      <c r="H2263" s="69">
        <v>0.9375</v>
      </c>
      <c r="I2263">
        <v>0</v>
      </c>
      <c r="J2263" s="79">
        <v>20</v>
      </c>
      <c r="K2263">
        <v>0</v>
      </c>
      <c r="L2263" s="69">
        <v>0.25</v>
      </c>
      <c r="M2263">
        <v>0</v>
      </c>
      <c r="N2263">
        <v>7.5</v>
      </c>
      <c r="O2263">
        <v>2</v>
      </c>
      <c r="P2263">
        <v>3</v>
      </c>
      <c r="Q2263">
        <v>2</v>
      </c>
      <c r="R2263">
        <v>2</v>
      </c>
      <c r="S2263">
        <v>1</v>
      </c>
      <c r="T2263">
        <v>2</v>
      </c>
      <c r="U2263">
        <v>2</v>
      </c>
      <c r="V2263">
        <v>1</v>
      </c>
      <c r="W2263">
        <v>4</v>
      </c>
      <c r="X2263">
        <v>3</v>
      </c>
      <c r="Y2263">
        <v>2</v>
      </c>
      <c r="Z2263">
        <v>0</v>
      </c>
      <c r="AA2263">
        <v>0</v>
      </c>
      <c r="AB2263">
        <v>0</v>
      </c>
      <c r="AC2263">
        <v>22</v>
      </c>
      <c r="AD2263">
        <v>4</v>
      </c>
      <c r="AE2263" t="s">
        <v>821</v>
      </c>
      <c r="AN2263" s="54"/>
      <c r="AO2263" s="54"/>
    </row>
    <row r="2264" spans="1:41" x14ac:dyDescent="0.3">
      <c r="A2264">
        <v>2262</v>
      </c>
      <c r="B2264" t="s">
        <v>291</v>
      </c>
      <c r="C2264" s="54">
        <v>45260</v>
      </c>
      <c r="D2264" s="54" t="s">
        <v>348</v>
      </c>
      <c r="E2264" t="s">
        <v>732</v>
      </c>
      <c r="F2264" t="s">
        <v>733</v>
      </c>
      <c r="G2264">
        <v>3</v>
      </c>
      <c r="H2264" s="69">
        <v>0.9375</v>
      </c>
      <c r="I2264">
        <v>0</v>
      </c>
      <c r="J2264" s="79">
        <v>20</v>
      </c>
      <c r="K2264">
        <v>0</v>
      </c>
      <c r="L2264" s="69">
        <v>0.25</v>
      </c>
      <c r="M2264">
        <v>0</v>
      </c>
      <c r="N2264">
        <v>7.5</v>
      </c>
      <c r="O2264">
        <v>2</v>
      </c>
      <c r="P2264">
        <v>3</v>
      </c>
      <c r="Q2264">
        <v>2</v>
      </c>
      <c r="R2264">
        <v>2</v>
      </c>
      <c r="S2264">
        <v>1</v>
      </c>
      <c r="T2264">
        <v>2</v>
      </c>
      <c r="U2264">
        <v>2</v>
      </c>
      <c r="V2264">
        <v>1</v>
      </c>
      <c r="W2264">
        <v>4</v>
      </c>
      <c r="X2264">
        <v>3</v>
      </c>
      <c r="Y2264">
        <v>2</v>
      </c>
      <c r="Z2264">
        <v>0</v>
      </c>
      <c r="AA2264">
        <v>0</v>
      </c>
      <c r="AB2264">
        <v>0</v>
      </c>
      <c r="AC2264">
        <v>22</v>
      </c>
      <c r="AD2264">
        <v>4</v>
      </c>
      <c r="AE2264" t="s">
        <v>821</v>
      </c>
      <c r="AN2264" s="54"/>
      <c r="AO2264" s="54"/>
    </row>
    <row r="2265" spans="1:41" x14ac:dyDescent="0.3">
      <c r="A2265">
        <v>2263</v>
      </c>
      <c r="B2265" t="s">
        <v>291</v>
      </c>
      <c r="C2265" s="54">
        <v>45260</v>
      </c>
      <c r="D2265" s="54" t="s">
        <v>348</v>
      </c>
      <c r="E2265" t="s">
        <v>732</v>
      </c>
      <c r="F2265" t="s">
        <v>734</v>
      </c>
      <c r="G2265">
        <v>3</v>
      </c>
      <c r="H2265" s="69">
        <v>0.9375</v>
      </c>
      <c r="I2265">
        <v>0</v>
      </c>
      <c r="J2265" s="79">
        <v>20</v>
      </c>
      <c r="K2265">
        <v>0</v>
      </c>
      <c r="L2265" s="69">
        <v>0.25</v>
      </c>
      <c r="M2265">
        <v>0</v>
      </c>
      <c r="N2265">
        <v>7.5</v>
      </c>
      <c r="O2265">
        <v>2</v>
      </c>
      <c r="P2265">
        <v>3</v>
      </c>
      <c r="Q2265">
        <v>2</v>
      </c>
      <c r="R2265">
        <v>2</v>
      </c>
      <c r="S2265">
        <v>1</v>
      </c>
      <c r="T2265">
        <v>2</v>
      </c>
      <c r="U2265">
        <v>2</v>
      </c>
      <c r="V2265">
        <v>1</v>
      </c>
      <c r="W2265">
        <v>4</v>
      </c>
      <c r="X2265">
        <v>3</v>
      </c>
      <c r="Y2265">
        <v>2</v>
      </c>
      <c r="Z2265">
        <v>0</v>
      </c>
      <c r="AA2265">
        <v>0</v>
      </c>
      <c r="AB2265">
        <v>0</v>
      </c>
      <c r="AC2265">
        <v>22</v>
      </c>
      <c r="AD2265">
        <v>4</v>
      </c>
      <c r="AE2265" t="s">
        <v>821</v>
      </c>
      <c r="AN2265" s="54"/>
      <c r="AO2265" s="54"/>
    </row>
    <row r="2266" spans="1:41" x14ac:dyDescent="0.3">
      <c r="A2266">
        <v>2264</v>
      </c>
      <c r="B2266" t="s">
        <v>291</v>
      </c>
      <c r="C2266" s="54">
        <v>45260</v>
      </c>
      <c r="D2266" s="54" t="s">
        <v>348</v>
      </c>
      <c r="E2266" t="s">
        <v>732</v>
      </c>
      <c r="F2266" t="s">
        <v>735</v>
      </c>
      <c r="G2266">
        <v>1</v>
      </c>
      <c r="H2266" s="69">
        <v>0.9375</v>
      </c>
      <c r="I2266">
        <v>0</v>
      </c>
      <c r="J2266" s="79">
        <v>20</v>
      </c>
      <c r="K2266">
        <v>0</v>
      </c>
      <c r="L2266" s="69">
        <v>0.25</v>
      </c>
      <c r="M2266">
        <v>0</v>
      </c>
      <c r="N2266">
        <v>7.5</v>
      </c>
      <c r="O2266">
        <v>2</v>
      </c>
      <c r="P2266">
        <v>3</v>
      </c>
      <c r="Q2266">
        <v>2</v>
      </c>
      <c r="R2266">
        <v>2</v>
      </c>
      <c r="S2266">
        <v>1</v>
      </c>
      <c r="T2266">
        <v>2</v>
      </c>
      <c r="U2266">
        <v>2</v>
      </c>
      <c r="V2266">
        <v>1</v>
      </c>
      <c r="W2266">
        <v>4</v>
      </c>
      <c r="X2266">
        <v>3</v>
      </c>
      <c r="Y2266">
        <v>2</v>
      </c>
      <c r="Z2266">
        <v>0</v>
      </c>
      <c r="AA2266">
        <v>0</v>
      </c>
      <c r="AB2266">
        <v>0</v>
      </c>
      <c r="AC2266">
        <v>22</v>
      </c>
      <c r="AD2266">
        <v>4</v>
      </c>
      <c r="AE2266" t="s">
        <v>821</v>
      </c>
      <c r="AN2266" s="54"/>
      <c r="AO2266" s="54"/>
    </row>
    <row r="2267" spans="1:41" x14ac:dyDescent="0.3">
      <c r="A2267">
        <v>2265</v>
      </c>
      <c r="B2267" t="s">
        <v>291</v>
      </c>
      <c r="C2267" s="54">
        <v>45260</v>
      </c>
      <c r="D2267" s="54" t="s">
        <v>348</v>
      </c>
      <c r="E2267" t="s">
        <v>732</v>
      </c>
      <c r="F2267" t="s">
        <v>736</v>
      </c>
      <c r="G2267">
        <v>0</v>
      </c>
      <c r="H2267" s="69">
        <v>0.9375</v>
      </c>
      <c r="I2267">
        <v>0</v>
      </c>
      <c r="J2267" s="79">
        <v>20</v>
      </c>
      <c r="K2267">
        <v>0</v>
      </c>
      <c r="L2267" s="69">
        <v>0.25</v>
      </c>
      <c r="M2267">
        <v>0</v>
      </c>
      <c r="N2267">
        <v>7.5</v>
      </c>
      <c r="O2267">
        <v>2</v>
      </c>
      <c r="P2267">
        <v>3</v>
      </c>
      <c r="Q2267">
        <v>2</v>
      </c>
      <c r="R2267">
        <v>2</v>
      </c>
      <c r="S2267">
        <v>1</v>
      </c>
      <c r="T2267">
        <v>2</v>
      </c>
      <c r="U2267">
        <v>2</v>
      </c>
      <c r="V2267">
        <v>1</v>
      </c>
      <c r="W2267">
        <v>4</v>
      </c>
      <c r="X2267">
        <v>3</v>
      </c>
      <c r="Y2267">
        <v>2</v>
      </c>
      <c r="Z2267">
        <v>0</v>
      </c>
      <c r="AA2267">
        <v>0</v>
      </c>
      <c r="AB2267">
        <v>0</v>
      </c>
      <c r="AC2267">
        <v>24</v>
      </c>
      <c r="AD2267">
        <v>4</v>
      </c>
      <c r="AE2267" t="s">
        <v>821</v>
      </c>
      <c r="AN2267" s="54"/>
      <c r="AO2267" s="54"/>
    </row>
    <row r="2268" spans="1:41" x14ac:dyDescent="0.3">
      <c r="A2268">
        <v>2266</v>
      </c>
      <c r="B2268" t="s">
        <v>292</v>
      </c>
      <c r="C2268" s="54">
        <v>45260</v>
      </c>
      <c r="D2268" s="54" t="s">
        <v>348</v>
      </c>
      <c r="E2268" t="s">
        <v>721</v>
      </c>
      <c r="F2268" t="s">
        <v>722</v>
      </c>
      <c r="G2268">
        <v>3</v>
      </c>
      <c r="H2268" s="69">
        <v>0.95833333333333337</v>
      </c>
      <c r="I2268">
        <v>0</v>
      </c>
      <c r="J2268" s="79">
        <v>25</v>
      </c>
      <c r="K2268">
        <v>0</v>
      </c>
      <c r="L2268" s="69">
        <v>0.26041666666666669</v>
      </c>
      <c r="M2268">
        <v>1</v>
      </c>
      <c r="N2268">
        <v>7</v>
      </c>
      <c r="O2268">
        <v>2</v>
      </c>
      <c r="P2268">
        <v>2</v>
      </c>
      <c r="Q2268">
        <v>2</v>
      </c>
      <c r="R2268">
        <v>2</v>
      </c>
      <c r="S2268">
        <v>1</v>
      </c>
      <c r="T2268">
        <v>3</v>
      </c>
      <c r="U2268">
        <v>3</v>
      </c>
      <c r="V2268">
        <v>1</v>
      </c>
      <c r="W2268">
        <v>4</v>
      </c>
      <c r="X2268">
        <v>2</v>
      </c>
      <c r="Y2268">
        <v>2</v>
      </c>
      <c r="Z2268">
        <v>1</v>
      </c>
      <c r="AA2268">
        <v>0</v>
      </c>
      <c r="AB2268">
        <v>0</v>
      </c>
      <c r="AC2268">
        <v>27</v>
      </c>
      <c r="AD2268">
        <v>4</v>
      </c>
      <c r="AE2268" t="s">
        <v>821</v>
      </c>
      <c r="AN2268" s="54"/>
      <c r="AO2268" s="54"/>
    </row>
    <row r="2269" spans="1:41" x14ac:dyDescent="0.3">
      <c r="A2269">
        <v>2267</v>
      </c>
      <c r="B2269" t="s">
        <v>292</v>
      </c>
      <c r="C2269" s="54">
        <v>45260</v>
      </c>
      <c r="D2269" s="54" t="s">
        <v>348</v>
      </c>
      <c r="E2269" t="s">
        <v>721</v>
      </c>
      <c r="F2269" t="s">
        <v>723</v>
      </c>
      <c r="G2269">
        <v>3</v>
      </c>
      <c r="H2269" s="69">
        <v>0.95833333333333337</v>
      </c>
      <c r="I2269">
        <v>0</v>
      </c>
      <c r="J2269" s="79">
        <v>25</v>
      </c>
      <c r="K2269">
        <v>0</v>
      </c>
      <c r="L2269" s="69">
        <v>0.26041666666666669</v>
      </c>
      <c r="M2269">
        <v>1</v>
      </c>
      <c r="N2269">
        <v>7</v>
      </c>
      <c r="O2269">
        <v>2</v>
      </c>
      <c r="P2269">
        <v>2</v>
      </c>
      <c r="Q2269">
        <v>2</v>
      </c>
      <c r="R2269">
        <v>2</v>
      </c>
      <c r="S2269">
        <v>1</v>
      </c>
      <c r="T2269">
        <v>3</v>
      </c>
      <c r="U2269">
        <v>3</v>
      </c>
      <c r="V2269">
        <v>1</v>
      </c>
      <c r="W2269">
        <v>4</v>
      </c>
      <c r="X2269">
        <v>2</v>
      </c>
      <c r="Y2269">
        <v>2</v>
      </c>
      <c r="Z2269">
        <v>1</v>
      </c>
      <c r="AA2269">
        <v>0</v>
      </c>
      <c r="AB2269">
        <v>0</v>
      </c>
      <c r="AC2269">
        <v>24</v>
      </c>
      <c r="AD2269">
        <v>4</v>
      </c>
      <c r="AE2269" t="s">
        <v>821</v>
      </c>
      <c r="AN2269" s="54"/>
      <c r="AO2269" s="54"/>
    </row>
    <row r="2270" spans="1:41" x14ac:dyDescent="0.3">
      <c r="A2270">
        <v>2268</v>
      </c>
      <c r="B2270" t="s">
        <v>292</v>
      </c>
      <c r="C2270" s="54">
        <v>45260</v>
      </c>
      <c r="D2270" s="54" t="s">
        <v>348</v>
      </c>
      <c r="E2270" t="s">
        <v>721</v>
      </c>
      <c r="F2270" t="s">
        <v>724</v>
      </c>
      <c r="G2270">
        <v>3</v>
      </c>
      <c r="H2270" s="69">
        <v>0.95833333333333337</v>
      </c>
      <c r="I2270">
        <v>0</v>
      </c>
      <c r="J2270" s="79">
        <v>25</v>
      </c>
      <c r="K2270">
        <v>0</v>
      </c>
      <c r="L2270" s="69">
        <v>0.26041666666666669</v>
      </c>
      <c r="M2270">
        <v>1</v>
      </c>
      <c r="N2270">
        <v>7</v>
      </c>
      <c r="O2270">
        <v>2</v>
      </c>
      <c r="P2270">
        <v>2</v>
      </c>
      <c r="Q2270">
        <v>2</v>
      </c>
      <c r="R2270">
        <v>2</v>
      </c>
      <c r="S2270">
        <v>1</v>
      </c>
      <c r="T2270">
        <v>3</v>
      </c>
      <c r="U2270">
        <v>3</v>
      </c>
      <c r="V2270">
        <v>1</v>
      </c>
      <c r="W2270">
        <v>4</v>
      </c>
      <c r="X2270">
        <v>2</v>
      </c>
      <c r="Y2270">
        <v>2</v>
      </c>
      <c r="Z2270">
        <v>1</v>
      </c>
      <c r="AA2270">
        <v>0</v>
      </c>
      <c r="AB2270">
        <v>0</v>
      </c>
      <c r="AC2270">
        <v>22</v>
      </c>
      <c r="AD2270">
        <v>4</v>
      </c>
      <c r="AE2270" t="s">
        <v>821</v>
      </c>
      <c r="AN2270" s="54"/>
      <c r="AO2270" s="54"/>
    </row>
    <row r="2271" spans="1:41" x14ac:dyDescent="0.3">
      <c r="A2271">
        <v>2269</v>
      </c>
      <c r="B2271" t="s">
        <v>292</v>
      </c>
      <c r="C2271" s="54">
        <v>45260</v>
      </c>
      <c r="D2271" s="54" t="s">
        <v>348</v>
      </c>
      <c r="E2271" t="s">
        <v>721</v>
      </c>
      <c r="F2271" t="s">
        <v>725</v>
      </c>
      <c r="G2271">
        <v>3</v>
      </c>
      <c r="H2271" s="69">
        <v>0.95833333333333337</v>
      </c>
      <c r="I2271">
        <v>0</v>
      </c>
      <c r="J2271" s="79">
        <v>25</v>
      </c>
      <c r="K2271">
        <v>0</v>
      </c>
      <c r="L2271" s="69">
        <v>0.26041666666666669</v>
      </c>
      <c r="M2271">
        <v>1</v>
      </c>
      <c r="N2271">
        <v>7</v>
      </c>
      <c r="O2271">
        <v>2</v>
      </c>
      <c r="P2271">
        <v>2</v>
      </c>
      <c r="Q2271">
        <v>2</v>
      </c>
      <c r="R2271">
        <v>2</v>
      </c>
      <c r="S2271">
        <v>1</v>
      </c>
      <c r="T2271">
        <v>3</v>
      </c>
      <c r="U2271">
        <v>3</v>
      </c>
      <c r="V2271">
        <v>1</v>
      </c>
      <c r="W2271">
        <v>4</v>
      </c>
      <c r="X2271">
        <v>2</v>
      </c>
      <c r="Y2271">
        <v>2</v>
      </c>
      <c r="Z2271">
        <v>1</v>
      </c>
      <c r="AA2271">
        <v>0</v>
      </c>
      <c r="AB2271">
        <v>0</v>
      </c>
      <c r="AC2271">
        <v>21</v>
      </c>
      <c r="AD2271">
        <v>4</v>
      </c>
      <c r="AE2271" t="s">
        <v>821</v>
      </c>
      <c r="AN2271" s="54"/>
      <c r="AO2271" s="54"/>
    </row>
    <row r="2272" spans="1:41" x14ac:dyDescent="0.3">
      <c r="A2272">
        <v>2270</v>
      </c>
      <c r="B2272" t="s">
        <v>292</v>
      </c>
      <c r="C2272" s="54">
        <v>45260</v>
      </c>
      <c r="D2272" s="54" t="s">
        <v>348</v>
      </c>
      <c r="E2272" t="s">
        <v>721</v>
      </c>
      <c r="F2272" t="s">
        <v>726</v>
      </c>
      <c r="G2272">
        <v>3</v>
      </c>
      <c r="H2272" s="69">
        <v>0.95833333333333337</v>
      </c>
      <c r="I2272">
        <v>0</v>
      </c>
      <c r="J2272" s="79">
        <v>25</v>
      </c>
      <c r="K2272">
        <v>0</v>
      </c>
      <c r="L2272" s="69">
        <v>0.26041666666666669</v>
      </c>
      <c r="M2272">
        <v>1</v>
      </c>
      <c r="N2272">
        <v>7</v>
      </c>
      <c r="O2272">
        <v>2</v>
      </c>
      <c r="P2272">
        <v>2</v>
      </c>
      <c r="Q2272">
        <v>2</v>
      </c>
      <c r="R2272">
        <v>2</v>
      </c>
      <c r="S2272">
        <v>1</v>
      </c>
      <c r="T2272">
        <v>3</v>
      </c>
      <c r="U2272">
        <v>3</v>
      </c>
      <c r="V2272">
        <v>1</v>
      </c>
      <c r="W2272">
        <v>4</v>
      </c>
      <c r="X2272">
        <v>2</v>
      </c>
      <c r="Y2272">
        <v>2</v>
      </c>
      <c r="Z2272">
        <v>1</v>
      </c>
      <c r="AA2272">
        <v>0</v>
      </c>
      <c r="AB2272">
        <v>0</v>
      </c>
      <c r="AC2272">
        <v>19</v>
      </c>
      <c r="AD2272">
        <v>4</v>
      </c>
      <c r="AE2272" t="s">
        <v>821</v>
      </c>
      <c r="AN2272" s="54"/>
      <c r="AO2272" s="54"/>
    </row>
    <row r="2273" spans="1:41" x14ac:dyDescent="0.3">
      <c r="A2273">
        <v>2271</v>
      </c>
      <c r="B2273" t="s">
        <v>292</v>
      </c>
      <c r="C2273" s="54">
        <v>45260</v>
      </c>
      <c r="D2273" s="54" t="s">
        <v>348</v>
      </c>
      <c r="E2273" t="s">
        <v>721</v>
      </c>
      <c r="F2273" t="s">
        <v>727</v>
      </c>
      <c r="G2273">
        <v>3</v>
      </c>
      <c r="H2273" s="69">
        <v>0.95833333333333337</v>
      </c>
      <c r="I2273">
        <v>0</v>
      </c>
      <c r="J2273" s="79">
        <v>25</v>
      </c>
      <c r="K2273">
        <v>0</v>
      </c>
      <c r="L2273" s="69">
        <v>0.26041666666666669</v>
      </c>
      <c r="M2273">
        <v>1</v>
      </c>
      <c r="N2273">
        <v>7</v>
      </c>
      <c r="O2273">
        <v>2</v>
      </c>
      <c r="P2273">
        <v>2</v>
      </c>
      <c r="Q2273">
        <v>2</v>
      </c>
      <c r="R2273">
        <v>2</v>
      </c>
      <c r="S2273">
        <v>1</v>
      </c>
      <c r="T2273">
        <v>3</v>
      </c>
      <c r="U2273">
        <v>3</v>
      </c>
      <c r="V2273">
        <v>1</v>
      </c>
      <c r="W2273">
        <v>4</v>
      </c>
      <c r="X2273">
        <v>2</v>
      </c>
      <c r="Y2273">
        <v>2</v>
      </c>
      <c r="Z2273">
        <v>1</v>
      </c>
      <c r="AA2273">
        <v>0</v>
      </c>
      <c r="AB2273">
        <v>0</v>
      </c>
      <c r="AC2273">
        <v>19</v>
      </c>
      <c r="AD2273">
        <v>4</v>
      </c>
      <c r="AE2273" t="s">
        <v>821</v>
      </c>
      <c r="AN2273" s="54"/>
      <c r="AO2273" s="54"/>
    </row>
    <row r="2274" spans="1:41" x14ac:dyDescent="0.3">
      <c r="A2274">
        <v>2272</v>
      </c>
      <c r="B2274" t="s">
        <v>292</v>
      </c>
      <c r="C2274" s="54">
        <v>45260</v>
      </c>
      <c r="D2274" s="54" t="s">
        <v>348</v>
      </c>
      <c r="E2274" t="s">
        <v>721</v>
      </c>
      <c r="F2274" t="s">
        <v>728</v>
      </c>
      <c r="G2274">
        <v>3</v>
      </c>
      <c r="H2274" s="69">
        <v>0.95833333333333337</v>
      </c>
      <c r="I2274">
        <v>0</v>
      </c>
      <c r="J2274" s="79">
        <v>25</v>
      </c>
      <c r="K2274">
        <v>0</v>
      </c>
      <c r="L2274" s="69">
        <v>0.26041666666666669</v>
      </c>
      <c r="M2274">
        <v>1</v>
      </c>
      <c r="N2274">
        <v>7</v>
      </c>
      <c r="O2274">
        <v>2</v>
      </c>
      <c r="P2274">
        <v>2</v>
      </c>
      <c r="Q2274">
        <v>2</v>
      </c>
      <c r="R2274">
        <v>2</v>
      </c>
      <c r="S2274">
        <v>1</v>
      </c>
      <c r="T2274">
        <v>3</v>
      </c>
      <c r="U2274">
        <v>3</v>
      </c>
      <c r="V2274">
        <v>1</v>
      </c>
      <c r="W2274">
        <v>4</v>
      </c>
      <c r="X2274">
        <v>2</v>
      </c>
      <c r="Y2274">
        <v>2</v>
      </c>
      <c r="Z2274">
        <v>1</v>
      </c>
      <c r="AA2274">
        <v>0</v>
      </c>
      <c r="AB2274">
        <v>0</v>
      </c>
      <c r="AC2274">
        <v>16</v>
      </c>
      <c r="AD2274">
        <v>3</v>
      </c>
      <c r="AE2274" t="s">
        <v>821</v>
      </c>
      <c r="AN2274" s="54"/>
      <c r="AO2274" s="54"/>
    </row>
    <row r="2275" spans="1:41" x14ac:dyDescent="0.3">
      <c r="A2275">
        <v>2273</v>
      </c>
      <c r="B2275" t="s">
        <v>292</v>
      </c>
      <c r="C2275" s="54">
        <v>45260</v>
      </c>
      <c r="D2275" s="54" t="s">
        <v>348</v>
      </c>
      <c r="E2275" t="s">
        <v>721</v>
      </c>
      <c r="F2275" t="s">
        <v>729</v>
      </c>
      <c r="G2275">
        <v>3</v>
      </c>
      <c r="H2275" s="69">
        <v>0.95833333333333337</v>
      </c>
      <c r="I2275">
        <v>0</v>
      </c>
      <c r="J2275" s="79">
        <v>25</v>
      </c>
      <c r="K2275">
        <v>0</v>
      </c>
      <c r="L2275" s="69">
        <v>0.26041666666666669</v>
      </c>
      <c r="M2275">
        <v>1</v>
      </c>
      <c r="N2275">
        <v>7</v>
      </c>
      <c r="O2275">
        <v>2</v>
      </c>
      <c r="P2275">
        <v>2</v>
      </c>
      <c r="Q2275">
        <v>2</v>
      </c>
      <c r="R2275">
        <v>2</v>
      </c>
      <c r="S2275">
        <v>1</v>
      </c>
      <c r="T2275">
        <v>3</v>
      </c>
      <c r="U2275">
        <v>3</v>
      </c>
      <c r="V2275">
        <v>1</v>
      </c>
      <c r="W2275">
        <v>4</v>
      </c>
      <c r="X2275">
        <v>2</v>
      </c>
      <c r="Y2275">
        <v>2</v>
      </c>
      <c r="Z2275">
        <v>1</v>
      </c>
      <c r="AA2275">
        <v>0</v>
      </c>
      <c r="AB2275">
        <v>0</v>
      </c>
      <c r="AC2275">
        <v>16</v>
      </c>
      <c r="AD2275">
        <v>3</v>
      </c>
      <c r="AE2275" t="s">
        <v>821</v>
      </c>
      <c r="AN2275" s="54"/>
      <c r="AO2275" s="54"/>
    </row>
    <row r="2276" spans="1:41" x14ac:dyDescent="0.3">
      <c r="A2276">
        <v>2274</v>
      </c>
      <c r="B2276" t="s">
        <v>292</v>
      </c>
      <c r="C2276" s="54">
        <v>45260</v>
      </c>
      <c r="D2276" s="54" t="s">
        <v>348</v>
      </c>
      <c r="E2276" t="s">
        <v>721</v>
      </c>
      <c r="F2276" t="s">
        <v>730</v>
      </c>
      <c r="G2276">
        <v>3</v>
      </c>
      <c r="H2276" s="69">
        <v>0.95833333333333337</v>
      </c>
      <c r="I2276">
        <v>0</v>
      </c>
      <c r="J2276" s="79">
        <v>25</v>
      </c>
      <c r="K2276">
        <v>0</v>
      </c>
      <c r="L2276" s="69">
        <v>0.26041666666666669</v>
      </c>
      <c r="M2276">
        <v>1</v>
      </c>
      <c r="N2276">
        <v>7</v>
      </c>
      <c r="O2276">
        <v>2</v>
      </c>
      <c r="P2276">
        <v>2</v>
      </c>
      <c r="Q2276">
        <v>2</v>
      </c>
      <c r="R2276">
        <v>2</v>
      </c>
      <c r="S2276">
        <v>1</v>
      </c>
      <c r="T2276">
        <v>3</v>
      </c>
      <c r="U2276">
        <v>3</v>
      </c>
      <c r="V2276">
        <v>1</v>
      </c>
      <c r="W2276">
        <v>4</v>
      </c>
      <c r="X2276">
        <v>2</v>
      </c>
      <c r="Y2276">
        <v>2</v>
      </c>
      <c r="Z2276">
        <v>1</v>
      </c>
      <c r="AA2276">
        <v>0</v>
      </c>
      <c r="AB2276">
        <v>0</v>
      </c>
      <c r="AC2276">
        <v>16</v>
      </c>
      <c r="AD2276">
        <v>3</v>
      </c>
      <c r="AE2276" t="s">
        <v>821</v>
      </c>
      <c r="AN2276" s="54"/>
      <c r="AO2276" s="54"/>
    </row>
    <row r="2277" spans="1:41" x14ac:dyDescent="0.3">
      <c r="A2277">
        <v>2275</v>
      </c>
      <c r="B2277" t="s">
        <v>292</v>
      </c>
      <c r="C2277" s="54">
        <v>45260</v>
      </c>
      <c r="D2277" s="54" t="s">
        <v>348</v>
      </c>
      <c r="E2277" t="s">
        <v>721</v>
      </c>
      <c r="F2277" t="s">
        <v>731</v>
      </c>
      <c r="G2277">
        <v>0</v>
      </c>
      <c r="H2277" s="69">
        <v>0.95833333333333337</v>
      </c>
      <c r="I2277">
        <v>0</v>
      </c>
      <c r="J2277" s="79">
        <v>25</v>
      </c>
      <c r="K2277">
        <v>0</v>
      </c>
      <c r="L2277" s="69">
        <v>0.26041666666666669</v>
      </c>
      <c r="M2277">
        <v>1</v>
      </c>
      <c r="N2277">
        <v>7</v>
      </c>
      <c r="O2277">
        <v>2</v>
      </c>
      <c r="P2277">
        <v>2</v>
      </c>
      <c r="Q2277">
        <v>2</v>
      </c>
      <c r="R2277">
        <v>2</v>
      </c>
      <c r="S2277">
        <v>1</v>
      </c>
      <c r="T2277">
        <v>3</v>
      </c>
      <c r="U2277">
        <v>3</v>
      </c>
      <c r="V2277">
        <v>1</v>
      </c>
      <c r="W2277">
        <v>4</v>
      </c>
      <c r="X2277">
        <v>2</v>
      </c>
      <c r="Y2277">
        <v>2</v>
      </c>
      <c r="Z2277">
        <v>1</v>
      </c>
      <c r="AA2277">
        <v>0</v>
      </c>
      <c r="AB2277">
        <v>0</v>
      </c>
      <c r="AC2277">
        <v>16</v>
      </c>
      <c r="AD2277">
        <v>3</v>
      </c>
      <c r="AE2277" t="s">
        <v>821</v>
      </c>
      <c r="AN2277" s="54"/>
      <c r="AO2277" s="54"/>
    </row>
    <row r="2278" spans="1:41" x14ac:dyDescent="0.3">
      <c r="A2278">
        <v>2276</v>
      </c>
      <c r="B2278" t="s">
        <v>292</v>
      </c>
      <c r="C2278" s="54">
        <v>45260</v>
      </c>
      <c r="D2278" s="54" t="s">
        <v>348</v>
      </c>
      <c r="E2278" t="s">
        <v>732</v>
      </c>
      <c r="F2278" t="s">
        <v>85</v>
      </c>
      <c r="G2278">
        <v>1</v>
      </c>
      <c r="H2278" s="69">
        <v>0.95833333333333337</v>
      </c>
      <c r="I2278">
        <v>0</v>
      </c>
      <c r="J2278" s="79">
        <v>25</v>
      </c>
      <c r="K2278">
        <v>0</v>
      </c>
      <c r="L2278" s="69">
        <v>0.26041666666666669</v>
      </c>
      <c r="M2278">
        <v>1</v>
      </c>
      <c r="N2278">
        <v>7</v>
      </c>
      <c r="O2278">
        <v>2</v>
      </c>
      <c r="P2278">
        <v>2</v>
      </c>
      <c r="Q2278">
        <v>2</v>
      </c>
      <c r="R2278">
        <v>2</v>
      </c>
      <c r="S2278">
        <v>1</v>
      </c>
      <c r="T2278">
        <v>3</v>
      </c>
      <c r="U2278">
        <v>3</v>
      </c>
      <c r="V2278">
        <v>1</v>
      </c>
      <c r="W2278">
        <v>4</v>
      </c>
      <c r="X2278">
        <v>2</v>
      </c>
      <c r="Y2278">
        <v>2</v>
      </c>
      <c r="Z2278">
        <v>1</v>
      </c>
      <c r="AA2278">
        <v>0</v>
      </c>
      <c r="AB2278">
        <v>0</v>
      </c>
      <c r="AC2278">
        <v>19</v>
      </c>
      <c r="AD2278">
        <v>4</v>
      </c>
      <c r="AE2278" t="s">
        <v>821</v>
      </c>
      <c r="AN2278" s="54"/>
      <c r="AO2278" s="54"/>
    </row>
    <row r="2279" spans="1:41" x14ac:dyDescent="0.3">
      <c r="A2279">
        <v>2277</v>
      </c>
      <c r="B2279" t="s">
        <v>292</v>
      </c>
      <c r="C2279" s="54">
        <v>45260</v>
      </c>
      <c r="D2279" s="54" t="s">
        <v>348</v>
      </c>
      <c r="E2279" t="s">
        <v>732</v>
      </c>
      <c r="F2279" t="s">
        <v>733</v>
      </c>
      <c r="G2279">
        <v>2</v>
      </c>
      <c r="H2279" s="69">
        <v>0.95833333333333337</v>
      </c>
      <c r="I2279">
        <v>0</v>
      </c>
      <c r="J2279" s="79">
        <v>25</v>
      </c>
      <c r="K2279">
        <v>0</v>
      </c>
      <c r="L2279" s="69">
        <v>0.26041666666666669</v>
      </c>
      <c r="M2279">
        <v>1</v>
      </c>
      <c r="N2279">
        <v>7</v>
      </c>
      <c r="O2279">
        <v>2</v>
      </c>
      <c r="P2279">
        <v>2</v>
      </c>
      <c r="Q2279">
        <v>2</v>
      </c>
      <c r="R2279">
        <v>2</v>
      </c>
      <c r="S2279">
        <v>1</v>
      </c>
      <c r="T2279">
        <v>3</v>
      </c>
      <c r="U2279">
        <v>3</v>
      </c>
      <c r="V2279">
        <v>1</v>
      </c>
      <c r="W2279">
        <v>4</v>
      </c>
      <c r="X2279">
        <v>2</v>
      </c>
      <c r="Y2279">
        <v>2</v>
      </c>
      <c r="Z2279">
        <v>1</v>
      </c>
      <c r="AA2279">
        <v>0</v>
      </c>
      <c r="AB2279">
        <v>0</v>
      </c>
      <c r="AC2279">
        <v>21</v>
      </c>
      <c r="AD2279">
        <v>4</v>
      </c>
      <c r="AE2279" t="s">
        <v>821</v>
      </c>
      <c r="AN2279" s="54"/>
      <c r="AO2279" s="54"/>
    </row>
    <row r="2280" spans="1:41" x14ac:dyDescent="0.3">
      <c r="A2280">
        <v>2278</v>
      </c>
      <c r="B2280" t="s">
        <v>292</v>
      </c>
      <c r="C2280" s="54">
        <v>45260</v>
      </c>
      <c r="D2280" s="54" t="s">
        <v>348</v>
      </c>
      <c r="E2280" t="s">
        <v>732</v>
      </c>
      <c r="F2280" t="s">
        <v>734</v>
      </c>
      <c r="G2280">
        <v>1</v>
      </c>
      <c r="H2280" s="69">
        <v>0.95833333333333337</v>
      </c>
      <c r="I2280">
        <v>0</v>
      </c>
      <c r="J2280" s="79">
        <v>25</v>
      </c>
      <c r="K2280">
        <v>0</v>
      </c>
      <c r="L2280" s="69">
        <v>0.26041666666666669</v>
      </c>
      <c r="M2280">
        <v>1</v>
      </c>
      <c r="N2280">
        <v>7</v>
      </c>
      <c r="O2280">
        <v>2</v>
      </c>
      <c r="P2280">
        <v>2</v>
      </c>
      <c r="Q2280">
        <v>2</v>
      </c>
      <c r="R2280">
        <v>2</v>
      </c>
      <c r="S2280">
        <v>1</v>
      </c>
      <c r="T2280">
        <v>3</v>
      </c>
      <c r="U2280">
        <v>3</v>
      </c>
      <c r="V2280">
        <v>1</v>
      </c>
      <c r="W2280">
        <v>4</v>
      </c>
      <c r="X2280">
        <v>2</v>
      </c>
      <c r="Y2280">
        <v>2</v>
      </c>
      <c r="Z2280">
        <v>1</v>
      </c>
      <c r="AA2280">
        <v>0</v>
      </c>
      <c r="AB2280">
        <v>0</v>
      </c>
      <c r="AC2280">
        <v>22</v>
      </c>
      <c r="AD2280">
        <v>4</v>
      </c>
      <c r="AE2280" t="s">
        <v>821</v>
      </c>
      <c r="AN2280" s="54"/>
      <c r="AO2280" s="54"/>
    </row>
    <row r="2281" spans="1:41" x14ac:dyDescent="0.3">
      <c r="A2281">
        <v>2279</v>
      </c>
      <c r="B2281" t="s">
        <v>292</v>
      </c>
      <c r="C2281" s="54">
        <v>45260</v>
      </c>
      <c r="D2281" s="54" t="s">
        <v>348</v>
      </c>
      <c r="E2281" t="s">
        <v>732</v>
      </c>
      <c r="F2281" t="s">
        <v>735</v>
      </c>
      <c r="G2281">
        <v>3</v>
      </c>
      <c r="H2281" s="69">
        <v>0.95833333333333337</v>
      </c>
      <c r="I2281">
        <v>0</v>
      </c>
      <c r="J2281" s="79">
        <v>25</v>
      </c>
      <c r="K2281">
        <v>0</v>
      </c>
      <c r="L2281" s="69">
        <v>0.26041666666666669</v>
      </c>
      <c r="M2281">
        <v>1</v>
      </c>
      <c r="N2281">
        <v>7</v>
      </c>
      <c r="O2281">
        <v>2</v>
      </c>
      <c r="P2281">
        <v>2</v>
      </c>
      <c r="Q2281">
        <v>2</v>
      </c>
      <c r="R2281">
        <v>2</v>
      </c>
      <c r="S2281">
        <v>1</v>
      </c>
      <c r="T2281">
        <v>3</v>
      </c>
      <c r="U2281">
        <v>3</v>
      </c>
      <c r="V2281">
        <v>1</v>
      </c>
      <c r="W2281">
        <v>4</v>
      </c>
      <c r="X2281">
        <v>2</v>
      </c>
      <c r="Y2281">
        <v>2</v>
      </c>
      <c r="Z2281">
        <v>1</v>
      </c>
      <c r="AA2281">
        <v>0</v>
      </c>
      <c r="AB2281">
        <v>0</v>
      </c>
      <c r="AC2281">
        <v>24</v>
      </c>
      <c r="AD2281">
        <v>4</v>
      </c>
      <c r="AE2281" t="s">
        <v>821</v>
      </c>
      <c r="AN2281" s="54"/>
      <c r="AO2281" s="54"/>
    </row>
    <row r="2282" spans="1:41" x14ac:dyDescent="0.3">
      <c r="A2282">
        <v>2280</v>
      </c>
      <c r="B2282" t="s">
        <v>292</v>
      </c>
      <c r="C2282" s="54">
        <v>45260</v>
      </c>
      <c r="D2282" s="54" t="s">
        <v>348</v>
      </c>
      <c r="E2282" t="s">
        <v>732</v>
      </c>
      <c r="F2282" t="s">
        <v>736</v>
      </c>
      <c r="G2282">
        <v>0</v>
      </c>
      <c r="H2282" s="69">
        <v>0.95833333333333337</v>
      </c>
      <c r="I2282">
        <v>0</v>
      </c>
      <c r="J2282" s="79">
        <v>25</v>
      </c>
      <c r="K2282">
        <v>0</v>
      </c>
      <c r="L2282" s="69">
        <v>0.26041666666666669</v>
      </c>
      <c r="M2282">
        <v>1</v>
      </c>
      <c r="N2282">
        <v>7</v>
      </c>
      <c r="O2282">
        <v>2</v>
      </c>
      <c r="P2282">
        <v>2</v>
      </c>
      <c r="Q2282">
        <v>2</v>
      </c>
      <c r="R2282">
        <v>2</v>
      </c>
      <c r="S2282">
        <v>1</v>
      </c>
      <c r="T2282">
        <v>3</v>
      </c>
      <c r="U2282">
        <v>3</v>
      </c>
      <c r="V2282">
        <v>1</v>
      </c>
      <c r="W2282">
        <v>4</v>
      </c>
      <c r="X2282">
        <v>2</v>
      </c>
      <c r="Y2282">
        <v>2</v>
      </c>
      <c r="Z2282">
        <v>1</v>
      </c>
      <c r="AA2282">
        <v>0</v>
      </c>
      <c r="AB2282">
        <v>0</v>
      </c>
      <c r="AC2282">
        <v>24</v>
      </c>
      <c r="AD2282">
        <v>4</v>
      </c>
      <c r="AE2282" t="s">
        <v>821</v>
      </c>
      <c r="AN2282" s="54"/>
      <c r="AO2282" s="54"/>
    </row>
    <row r="2283" spans="1:41" x14ac:dyDescent="0.3">
      <c r="A2283">
        <v>2281</v>
      </c>
      <c r="B2283" t="s">
        <v>293</v>
      </c>
      <c r="C2283" s="54">
        <v>45260</v>
      </c>
      <c r="D2283" s="54" t="s">
        <v>348</v>
      </c>
      <c r="E2283" t="s">
        <v>721</v>
      </c>
      <c r="F2283" t="s">
        <v>722</v>
      </c>
      <c r="G2283">
        <v>3</v>
      </c>
      <c r="H2283" s="69">
        <v>0.94791666666666663</v>
      </c>
      <c r="I2283">
        <v>0</v>
      </c>
      <c r="J2283" s="79">
        <v>30</v>
      </c>
      <c r="K2283">
        <v>1</v>
      </c>
      <c r="L2283" s="69">
        <v>0.23958333333333334</v>
      </c>
      <c r="M2283">
        <v>0</v>
      </c>
      <c r="N2283">
        <v>7.25</v>
      </c>
      <c r="O2283">
        <v>2</v>
      </c>
      <c r="P2283">
        <v>1</v>
      </c>
      <c r="Q2283">
        <v>2</v>
      </c>
      <c r="R2283">
        <v>3</v>
      </c>
      <c r="S2283">
        <v>2</v>
      </c>
      <c r="T2283">
        <v>0</v>
      </c>
      <c r="U2283">
        <v>0</v>
      </c>
      <c r="V2283">
        <v>2</v>
      </c>
      <c r="W2283">
        <v>5</v>
      </c>
      <c r="X2283">
        <v>1</v>
      </c>
      <c r="Y2283">
        <v>2</v>
      </c>
      <c r="Z2283">
        <v>0</v>
      </c>
      <c r="AA2283">
        <v>1</v>
      </c>
      <c r="AB2283">
        <v>0</v>
      </c>
      <c r="AC2283">
        <v>27</v>
      </c>
      <c r="AD2283">
        <v>4</v>
      </c>
      <c r="AE2283" t="s">
        <v>821</v>
      </c>
      <c r="AN2283" s="54"/>
      <c r="AO2283" s="54"/>
    </row>
    <row r="2284" spans="1:41" x14ac:dyDescent="0.3">
      <c r="A2284">
        <v>2282</v>
      </c>
      <c r="B2284" t="s">
        <v>293</v>
      </c>
      <c r="C2284" s="54">
        <v>45260</v>
      </c>
      <c r="D2284" s="54" t="s">
        <v>348</v>
      </c>
      <c r="E2284" t="s">
        <v>721</v>
      </c>
      <c r="F2284" t="s">
        <v>723</v>
      </c>
      <c r="G2284">
        <v>3</v>
      </c>
      <c r="H2284" s="69">
        <v>0.94791666666666663</v>
      </c>
      <c r="I2284">
        <v>0</v>
      </c>
      <c r="J2284" s="79">
        <v>30</v>
      </c>
      <c r="K2284">
        <v>1</v>
      </c>
      <c r="L2284" s="69">
        <v>0.23958333333333334</v>
      </c>
      <c r="M2284">
        <v>0</v>
      </c>
      <c r="N2284">
        <v>7.25</v>
      </c>
      <c r="O2284">
        <v>2</v>
      </c>
      <c r="P2284">
        <v>1</v>
      </c>
      <c r="Q2284">
        <v>2</v>
      </c>
      <c r="R2284">
        <v>3</v>
      </c>
      <c r="S2284">
        <v>2</v>
      </c>
      <c r="T2284">
        <v>0</v>
      </c>
      <c r="U2284">
        <v>0</v>
      </c>
      <c r="V2284">
        <v>2</v>
      </c>
      <c r="W2284">
        <v>5</v>
      </c>
      <c r="X2284">
        <v>1</v>
      </c>
      <c r="Y2284">
        <v>2</v>
      </c>
      <c r="Z2284">
        <v>0</v>
      </c>
      <c r="AA2284">
        <v>1</v>
      </c>
      <c r="AB2284">
        <v>0</v>
      </c>
      <c r="AC2284">
        <v>24</v>
      </c>
      <c r="AD2284">
        <v>4</v>
      </c>
      <c r="AE2284" t="s">
        <v>821</v>
      </c>
      <c r="AN2284" s="54"/>
      <c r="AO2284" s="54"/>
    </row>
    <row r="2285" spans="1:41" x14ac:dyDescent="0.3">
      <c r="A2285">
        <v>2283</v>
      </c>
      <c r="B2285" t="s">
        <v>293</v>
      </c>
      <c r="C2285" s="54">
        <v>45260</v>
      </c>
      <c r="D2285" s="54" t="s">
        <v>348</v>
      </c>
      <c r="E2285" t="s">
        <v>721</v>
      </c>
      <c r="F2285" t="s">
        <v>724</v>
      </c>
      <c r="G2285">
        <v>3</v>
      </c>
      <c r="H2285" s="69">
        <v>0.94791666666666663</v>
      </c>
      <c r="I2285">
        <v>0</v>
      </c>
      <c r="J2285" s="79">
        <v>30</v>
      </c>
      <c r="K2285">
        <v>1</v>
      </c>
      <c r="L2285" s="69">
        <v>0.23958333333333334</v>
      </c>
      <c r="M2285">
        <v>0</v>
      </c>
      <c r="N2285">
        <v>7.25</v>
      </c>
      <c r="O2285">
        <v>2</v>
      </c>
      <c r="P2285">
        <v>1</v>
      </c>
      <c r="Q2285">
        <v>2</v>
      </c>
      <c r="R2285">
        <v>3</v>
      </c>
      <c r="S2285">
        <v>2</v>
      </c>
      <c r="T2285">
        <v>0</v>
      </c>
      <c r="U2285">
        <v>0</v>
      </c>
      <c r="V2285">
        <v>2</v>
      </c>
      <c r="W2285">
        <v>5</v>
      </c>
      <c r="X2285">
        <v>1</v>
      </c>
      <c r="Y2285">
        <v>2</v>
      </c>
      <c r="Z2285">
        <v>0</v>
      </c>
      <c r="AA2285">
        <v>1</v>
      </c>
      <c r="AB2285">
        <v>0</v>
      </c>
      <c r="AC2285">
        <v>21</v>
      </c>
      <c r="AD2285">
        <v>4</v>
      </c>
      <c r="AE2285" t="s">
        <v>821</v>
      </c>
      <c r="AN2285" s="54"/>
      <c r="AO2285" s="54"/>
    </row>
    <row r="2286" spans="1:41" x14ac:dyDescent="0.3">
      <c r="A2286">
        <v>2284</v>
      </c>
      <c r="B2286" t="s">
        <v>293</v>
      </c>
      <c r="C2286" s="54">
        <v>45260</v>
      </c>
      <c r="D2286" s="54" t="s">
        <v>348</v>
      </c>
      <c r="E2286" t="s">
        <v>721</v>
      </c>
      <c r="F2286" t="s">
        <v>725</v>
      </c>
      <c r="G2286">
        <v>3</v>
      </c>
      <c r="H2286" s="69">
        <v>0.94791666666666663</v>
      </c>
      <c r="I2286">
        <v>0</v>
      </c>
      <c r="J2286" s="79">
        <v>30</v>
      </c>
      <c r="K2286">
        <v>1</v>
      </c>
      <c r="L2286" s="69">
        <v>0.23958333333333334</v>
      </c>
      <c r="M2286">
        <v>0</v>
      </c>
      <c r="N2286">
        <v>7.25</v>
      </c>
      <c r="O2286">
        <v>2</v>
      </c>
      <c r="P2286">
        <v>1</v>
      </c>
      <c r="Q2286">
        <v>2</v>
      </c>
      <c r="R2286">
        <v>3</v>
      </c>
      <c r="S2286">
        <v>2</v>
      </c>
      <c r="T2286">
        <v>0</v>
      </c>
      <c r="U2286">
        <v>0</v>
      </c>
      <c r="V2286">
        <v>2</v>
      </c>
      <c r="W2286">
        <v>5</v>
      </c>
      <c r="X2286">
        <v>1</v>
      </c>
      <c r="Y2286">
        <v>2</v>
      </c>
      <c r="Z2286">
        <v>0</v>
      </c>
      <c r="AA2286">
        <v>1</v>
      </c>
      <c r="AB2286">
        <v>0</v>
      </c>
      <c r="AC2286">
        <v>18</v>
      </c>
      <c r="AD2286">
        <v>3</v>
      </c>
      <c r="AE2286" t="s">
        <v>821</v>
      </c>
      <c r="AN2286" s="54"/>
      <c r="AO2286" s="54"/>
    </row>
    <row r="2287" spans="1:41" x14ac:dyDescent="0.3">
      <c r="A2287">
        <v>2285</v>
      </c>
      <c r="B2287" t="s">
        <v>293</v>
      </c>
      <c r="C2287" s="54">
        <v>45260</v>
      </c>
      <c r="D2287" s="54" t="s">
        <v>348</v>
      </c>
      <c r="E2287" t="s">
        <v>721</v>
      </c>
      <c r="F2287" t="s">
        <v>726</v>
      </c>
      <c r="G2287">
        <v>3</v>
      </c>
      <c r="H2287" s="69">
        <v>0.94791666666666663</v>
      </c>
      <c r="I2287">
        <v>0</v>
      </c>
      <c r="J2287" s="79">
        <v>30</v>
      </c>
      <c r="K2287">
        <v>1</v>
      </c>
      <c r="L2287" s="69">
        <v>0.23958333333333334</v>
      </c>
      <c r="M2287">
        <v>0</v>
      </c>
      <c r="N2287">
        <v>7.25</v>
      </c>
      <c r="O2287">
        <v>2</v>
      </c>
      <c r="P2287">
        <v>1</v>
      </c>
      <c r="Q2287">
        <v>2</v>
      </c>
      <c r="R2287">
        <v>3</v>
      </c>
      <c r="S2287">
        <v>2</v>
      </c>
      <c r="T2287">
        <v>0</v>
      </c>
      <c r="U2287">
        <v>0</v>
      </c>
      <c r="V2287">
        <v>2</v>
      </c>
      <c r="W2287">
        <v>5</v>
      </c>
      <c r="X2287">
        <v>1</v>
      </c>
      <c r="Y2287">
        <v>2</v>
      </c>
      <c r="Z2287">
        <v>0</v>
      </c>
      <c r="AA2287">
        <v>1</v>
      </c>
      <c r="AB2287">
        <v>0</v>
      </c>
      <c r="AC2287">
        <v>15</v>
      </c>
      <c r="AD2287">
        <v>3</v>
      </c>
      <c r="AE2287" t="s">
        <v>821</v>
      </c>
      <c r="AN2287" s="54"/>
      <c r="AO2287" s="54"/>
    </row>
    <row r="2288" spans="1:41" x14ac:dyDescent="0.3">
      <c r="A2288">
        <v>2286</v>
      </c>
      <c r="B2288" t="s">
        <v>293</v>
      </c>
      <c r="C2288" s="54">
        <v>45260</v>
      </c>
      <c r="D2288" s="54" t="s">
        <v>348</v>
      </c>
      <c r="E2288" t="s">
        <v>721</v>
      </c>
      <c r="F2288" t="s">
        <v>727</v>
      </c>
      <c r="G2288">
        <v>3</v>
      </c>
      <c r="H2288" s="69">
        <v>0.94791666666666663</v>
      </c>
      <c r="I2288">
        <v>0</v>
      </c>
      <c r="J2288" s="79">
        <v>30</v>
      </c>
      <c r="K2288">
        <v>1</v>
      </c>
      <c r="L2288" s="69">
        <v>0.23958333333333334</v>
      </c>
      <c r="M2288">
        <v>0</v>
      </c>
      <c r="N2288">
        <v>7.25</v>
      </c>
      <c r="O2288">
        <v>2</v>
      </c>
      <c r="P2288">
        <v>1</v>
      </c>
      <c r="Q2288">
        <v>2</v>
      </c>
      <c r="R2288">
        <v>3</v>
      </c>
      <c r="S2288">
        <v>2</v>
      </c>
      <c r="T2288">
        <v>0</v>
      </c>
      <c r="U2288">
        <v>0</v>
      </c>
      <c r="V2288">
        <v>2</v>
      </c>
      <c r="W2288">
        <v>5</v>
      </c>
      <c r="X2288">
        <v>1</v>
      </c>
      <c r="Y2288">
        <v>2</v>
      </c>
      <c r="Z2288">
        <v>0</v>
      </c>
      <c r="AA2288">
        <v>1</v>
      </c>
      <c r="AB2288">
        <v>0</v>
      </c>
      <c r="AC2288">
        <v>12</v>
      </c>
      <c r="AD2288">
        <v>3</v>
      </c>
      <c r="AE2288" t="s">
        <v>821</v>
      </c>
      <c r="AN2288" s="54"/>
      <c r="AO2288" s="54"/>
    </row>
    <row r="2289" spans="1:41" x14ac:dyDescent="0.3">
      <c r="A2289">
        <v>2287</v>
      </c>
      <c r="B2289" t="s">
        <v>293</v>
      </c>
      <c r="C2289" s="54">
        <v>45260</v>
      </c>
      <c r="D2289" s="54" t="s">
        <v>348</v>
      </c>
      <c r="E2289" t="s">
        <v>721</v>
      </c>
      <c r="F2289" t="s">
        <v>728</v>
      </c>
      <c r="G2289">
        <v>3</v>
      </c>
      <c r="H2289" s="69">
        <v>0.94791666666666663</v>
      </c>
      <c r="I2289">
        <v>0</v>
      </c>
      <c r="J2289" s="79">
        <v>30</v>
      </c>
      <c r="K2289">
        <v>1</v>
      </c>
      <c r="L2289" s="69">
        <v>0.23958333333333334</v>
      </c>
      <c r="M2289">
        <v>0</v>
      </c>
      <c r="N2289">
        <v>7.25</v>
      </c>
      <c r="O2289">
        <v>2</v>
      </c>
      <c r="P2289">
        <v>1</v>
      </c>
      <c r="Q2289">
        <v>2</v>
      </c>
      <c r="R2289">
        <v>3</v>
      </c>
      <c r="S2289">
        <v>2</v>
      </c>
      <c r="T2289">
        <v>0</v>
      </c>
      <c r="U2289">
        <v>0</v>
      </c>
      <c r="V2289">
        <v>2</v>
      </c>
      <c r="W2289">
        <v>5</v>
      </c>
      <c r="X2289">
        <v>1</v>
      </c>
      <c r="Y2289">
        <v>2</v>
      </c>
      <c r="Z2289">
        <v>0</v>
      </c>
      <c r="AA2289">
        <v>1</v>
      </c>
      <c r="AB2289">
        <v>0</v>
      </c>
      <c r="AC2289">
        <v>9</v>
      </c>
      <c r="AD2289">
        <v>2</v>
      </c>
      <c r="AE2289" t="s">
        <v>821</v>
      </c>
      <c r="AN2289" s="54"/>
      <c r="AO2289" s="54"/>
    </row>
    <row r="2290" spans="1:41" x14ac:dyDescent="0.3">
      <c r="A2290">
        <v>2288</v>
      </c>
      <c r="B2290" t="s">
        <v>293</v>
      </c>
      <c r="C2290" s="54">
        <v>45260</v>
      </c>
      <c r="D2290" s="54" t="s">
        <v>348</v>
      </c>
      <c r="E2290" t="s">
        <v>721</v>
      </c>
      <c r="F2290" t="s">
        <v>729</v>
      </c>
      <c r="G2290">
        <v>3</v>
      </c>
      <c r="H2290" s="69">
        <v>0.94791666666666663</v>
      </c>
      <c r="I2290">
        <v>0</v>
      </c>
      <c r="J2290" s="79">
        <v>30</v>
      </c>
      <c r="K2290">
        <v>1</v>
      </c>
      <c r="L2290" s="69">
        <v>0.23958333333333334</v>
      </c>
      <c r="M2290">
        <v>0</v>
      </c>
      <c r="N2290">
        <v>7.25</v>
      </c>
      <c r="O2290">
        <v>2</v>
      </c>
      <c r="P2290">
        <v>1</v>
      </c>
      <c r="Q2290">
        <v>2</v>
      </c>
      <c r="R2290">
        <v>3</v>
      </c>
      <c r="S2290">
        <v>2</v>
      </c>
      <c r="T2290">
        <v>0</v>
      </c>
      <c r="U2290">
        <v>0</v>
      </c>
      <c r="V2290">
        <v>2</v>
      </c>
      <c r="W2290">
        <v>5</v>
      </c>
      <c r="X2290">
        <v>1</v>
      </c>
      <c r="Y2290">
        <v>2</v>
      </c>
      <c r="Z2290">
        <v>0</v>
      </c>
      <c r="AA2290">
        <v>1</v>
      </c>
      <c r="AB2290">
        <v>0</v>
      </c>
      <c r="AC2290">
        <v>9</v>
      </c>
      <c r="AD2290">
        <v>2</v>
      </c>
      <c r="AE2290" t="s">
        <v>821</v>
      </c>
      <c r="AN2290" s="54"/>
      <c r="AO2290" s="54"/>
    </row>
    <row r="2291" spans="1:41" x14ac:dyDescent="0.3">
      <c r="A2291">
        <v>2289</v>
      </c>
      <c r="B2291" t="s">
        <v>293</v>
      </c>
      <c r="C2291" s="54">
        <v>45260</v>
      </c>
      <c r="D2291" s="54" t="s">
        <v>348</v>
      </c>
      <c r="E2291" t="s">
        <v>721</v>
      </c>
      <c r="F2291" t="s">
        <v>730</v>
      </c>
      <c r="G2291">
        <v>3</v>
      </c>
      <c r="H2291" s="69">
        <v>0.94791666666666663</v>
      </c>
      <c r="I2291">
        <v>0</v>
      </c>
      <c r="J2291" s="79">
        <v>30</v>
      </c>
      <c r="K2291">
        <v>1</v>
      </c>
      <c r="L2291" s="69">
        <v>0.23958333333333334</v>
      </c>
      <c r="M2291">
        <v>0</v>
      </c>
      <c r="N2291">
        <v>7.25</v>
      </c>
      <c r="O2291">
        <v>2</v>
      </c>
      <c r="P2291">
        <v>1</v>
      </c>
      <c r="Q2291">
        <v>2</v>
      </c>
      <c r="R2291">
        <v>3</v>
      </c>
      <c r="S2291">
        <v>2</v>
      </c>
      <c r="T2291">
        <v>0</v>
      </c>
      <c r="U2291">
        <v>0</v>
      </c>
      <c r="V2291">
        <v>2</v>
      </c>
      <c r="W2291">
        <v>5</v>
      </c>
      <c r="X2291">
        <v>1</v>
      </c>
      <c r="Y2291">
        <v>2</v>
      </c>
      <c r="Z2291">
        <v>0</v>
      </c>
      <c r="AA2291">
        <v>1</v>
      </c>
      <c r="AB2291">
        <v>0</v>
      </c>
      <c r="AC2291">
        <v>9</v>
      </c>
      <c r="AD2291">
        <v>2</v>
      </c>
      <c r="AE2291" t="s">
        <v>821</v>
      </c>
      <c r="AN2291" s="54"/>
      <c r="AO2291" s="54"/>
    </row>
    <row r="2292" spans="1:41" x14ac:dyDescent="0.3">
      <c r="A2292">
        <v>2290</v>
      </c>
      <c r="B2292" t="s">
        <v>293</v>
      </c>
      <c r="C2292" s="54">
        <v>45260</v>
      </c>
      <c r="D2292" s="54" t="s">
        <v>348</v>
      </c>
      <c r="E2292" t="s">
        <v>721</v>
      </c>
      <c r="F2292" t="s">
        <v>731</v>
      </c>
      <c r="G2292">
        <v>0</v>
      </c>
      <c r="H2292" s="69">
        <v>0.94791666666666663</v>
      </c>
      <c r="I2292">
        <v>0</v>
      </c>
      <c r="J2292" s="79">
        <v>30</v>
      </c>
      <c r="K2292">
        <v>1</v>
      </c>
      <c r="L2292" s="69">
        <v>0.23958333333333334</v>
      </c>
      <c r="M2292">
        <v>0</v>
      </c>
      <c r="N2292">
        <v>7.25</v>
      </c>
      <c r="O2292">
        <v>2</v>
      </c>
      <c r="P2292">
        <v>1</v>
      </c>
      <c r="Q2292">
        <v>2</v>
      </c>
      <c r="R2292">
        <v>3</v>
      </c>
      <c r="S2292">
        <v>2</v>
      </c>
      <c r="T2292">
        <v>0</v>
      </c>
      <c r="U2292">
        <v>0</v>
      </c>
      <c r="V2292">
        <v>2</v>
      </c>
      <c r="W2292">
        <v>5</v>
      </c>
      <c r="X2292">
        <v>1</v>
      </c>
      <c r="Y2292">
        <v>2</v>
      </c>
      <c r="Z2292">
        <v>0</v>
      </c>
      <c r="AA2292">
        <v>1</v>
      </c>
      <c r="AB2292">
        <v>0</v>
      </c>
      <c r="AC2292">
        <v>9</v>
      </c>
      <c r="AD2292">
        <v>2</v>
      </c>
      <c r="AE2292" t="s">
        <v>821</v>
      </c>
      <c r="AN2292" s="54"/>
      <c r="AO2292" s="54"/>
    </row>
    <row r="2293" spans="1:41" x14ac:dyDescent="0.3">
      <c r="A2293">
        <v>2291</v>
      </c>
      <c r="B2293" t="s">
        <v>293</v>
      </c>
      <c r="C2293" s="54">
        <v>45260</v>
      </c>
      <c r="D2293" s="54" t="s">
        <v>348</v>
      </c>
      <c r="E2293" t="s">
        <v>732</v>
      </c>
      <c r="F2293" t="s">
        <v>85</v>
      </c>
      <c r="G2293">
        <v>0</v>
      </c>
      <c r="H2293" s="69">
        <v>0.94791666666666663</v>
      </c>
      <c r="I2293">
        <v>0</v>
      </c>
      <c r="J2293" s="79">
        <v>30</v>
      </c>
      <c r="K2293">
        <v>1</v>
      </c>
      <c r="L2293" s="69">
        <v>0.23958333333333334</v>
      </c>
      <c r="M2293">
        <v>0</v>
      </c>
      <c r="N2293">
        <v>7.25</v>
      </c>
      <c r="O2293">
        <v>2</v>
      </c>
      <c r="P2293">
        <v>1</v>
      </c>
      <c r="Q2293">
        <v>2</v>
      </c>
      <c r="R2293">
        <v>3</v>
      </c>
      <c r="S2293">
        <v>2</v>
      </c>
      <c r="T2293">
        <v>0</v>
      </c>
      <c r="U2293">
        <v>0</v>
      </c>
      <c r="V2293">
        <v>2</v>
      </c>
      <c r="W2293">
        <v>5</v>
      </c>
      <c r="X2293">
        <v>1</v>
      </c>
      <c r="Y2293">
        <v>2</v>
      </c>
      <c r="Z2293">
        <v>0</v>
      </c>
      <c r="AA2293">
        <v>1</v>
      </c>
      <c r="AB2293">
        <v>0</v>
      </c>
      <c r="AC2293">
        <v>12</v>
      </c>
      <c r="AD2293">
        <v>3</v>
      </c>
      <c r="AE2293" t="s">
        <v>821</v>
      </c>
      <c r="AN2293" s="54"/>
      <c r="AO2293" s="54"/>
    </row>
    <row r="2294" spans="1:41" x14ac:dyDescent="0.3">
      <c r="A2294">
        <v>2292</v>
      </c>
      <c r="B2294" t="s">
        <v>293</v>
      </c>
      <c r="C2294" s="54">
        <v>45260</v>
      </c>
      <c r="D2294" s="54" t="s">
        <v>348</v>
      </c>
      <c r="E2294" t="s">
        <v>732</v>
      </c>
      <c r="F2294" t="s">
        <v>733</v>
      </c>
      <c r="G2294">
        <v>0</v>
      </c>
      <c r="H2294" s="69">
        <v>0.94791666666666663</v>
      </c>
      <c r="I2294">
        <v>0</v>
      </c>
      <c r="J2294" s="79">
        <v>30</v>
      </c>
      <c r="K2294">
        <v>1</v>
      </c>
      <c r="L2294" s="69">
        <v>0.23958333333333334</v>
      </c>
      <c r="M2294">
        <v>0</v>
      </c>
      <c r="N2294">
        <v>7.25</v>
      </c>
      <c r="O2294">
        <v>2</v>
      </c>
      <c r="P2294">
        <v>1</v>
      </c>
      <c r="Q2294">
        <v>2</v>
      </c>
      <c r="R2294">
        <v>3</v>
      </c>
      <c r="S2294">
        <v>2</v>
      </c>
      <c r="T2294">
        <v>0</v>
      </c>
      <c r="U2294">
        <v>0</v>
      </c>
      <c r="V2294">
        <v>2</v>
      </c>
      <c r="W2294">
        <v>5</v>
      </c>
      <c r="X2294">
        <v>1</v>
      </c>
      <c r="Y2294">
        <v>2</v>
      </c>
      <c r="Z2294">
        <v>0</v>
      </c>
      <c r="AA2294">
        <v>1</v>
      </c>
      <c r="AB2294">
        <v>0</v>
      </c>
      <c r="AC2294">
        <v>15</v>
      </c>
      <c r="AD2294">
        <v>3</v>
      </c>
      <c r="AE2294" t="s">
        <v>821</v>
      </c>
      <c r="AN2294" s="54"/>
      <c r="AO2294" s="54"/>
    </row>
    <row r="2295" spans="1:41" x14ac:dyDescent="0.3">
      <c r="A2295">
        <v>2293</v>
      </c>
      <c r="B2295" t="s">
        <v>293</v>
      </c>
      <c r="C2295" s="54">
        <v>45260</v>
      </c>
      <c r="D2295" s="54" t="s">
        <v>348</v>
      </c>
      <c r="E2295" t="s">
        <v>732</v>
      </c>
      <c r="F2295" t="s">
        <v>734</v>
      </c>
      <c r="G2295">
        <v>0</v>
      </c>
      <c r="H2295" s="69">
        <v>0.94791666666666663</v>
      </c>
      <c r="I2295">
        <v>0</v>
      </c>
      <c r="J2295" s="79">
        <v>30</v>
      </c>
      <c r="K2295">
        <v>1</v>
      </c>
      <c r="L2295" s="69">
        <v>0.23958333333333334</v>
      </c>
      <c r="M2295">
        <v>0</v>
      </c>
      <c r="N2295">
        <v>7.25</v>
      </c>
      <c r="O2295">
        <v>2</v>
      </c>
      <c r="P2295">
        <v>1</v>
      </c>
      <c r="Q2295">
        <v>2</v>
      </c>
      <c r="R2295">
        <v>3</v>
      </c>
      <c r="S2295">
        <v>2</v>
      </c>
      <c r="T2295">
        <v>0</v>
      </c>
      <c r="U2295">
        <v>0</v>
      </c>
      <c r="V2295">
        <v>2</v>
      </c>
      <c r="W2295">
        <v>5</v>
      </c>
      <c r="X2295">
        <v>1</v>
      </c>
      <c r="Y2295">
        <v>2</v>
      </c>
      <c r="Z2295">
        <v>0</v>
      </c>
      <c r="AA2295">
        <v>1</v>
      </c>
      <c r="AB2295">
        <v>0</v>
      </c>
      <c r="AC2295">
        <v>18</v>
      </c>
      <c r="AD2295">
        <v>3</v>
      </c>
      <c r="AE2295" t="s">
        <v>821</v>
      </c>
      <c r="AN2295" s="54"/>
      <c r="AO2295" s="54"/>
    </row>
    <row r="2296" spans="1:41" x14ac:dyDescent="0.3">
      <c r="A2296">
        <v>2294</v>
      </c>
      <c r="B2296" t="s">
        <v>293</v>
      </c>
      <c r="C2296" s="54">
        <v>45260</v>
      </c>
      <c r="D2296" s="54" t="s">
        <v>348</v>
      </c>
      <c r="E2296" t="s">
        <v>732</v>
      </c>
      <c r="F2296" t="s">
        <v>735</v>
      </c>
      <c r="G2296">
        <v>0</v>
      </c>
      <c r="H2296" s="69">
        <v>0.94791666666666663</v>
      </c>
      <c r="I2296">
        <v>0</v>
      </c>
      <c r="J2296" s="79">
        <v>30</v>
      </c>
      <c r="K2296">
        <v>1</v>
      </c>
      <c r="L2296" s="69">
        <v>0.23958333333333334</v>
      </c>
      <c r="M2296">
        <v>0</v>
      </c>
      <c r="N2296">
        <v>7.25</v>
      </c>
      <c r="O2296">
        <v>2</v>
      </c>
      <c r="P2296">
        <v>1</v>
      </c>
      <c r="Q2296">
        <v>2</v>
      </c>
      <c r="R2296">
        <v>3</v>
      </c>
      <c r="S2296">
        <v>2</v>
      </c>
      <c r="T2296">
        <v>0</v>
      </c>
      <c r="U2296">
        <v>0</v>
      </c>
      <c r="V2296">
        <v>2</v>
      </c>
      <c r="W2296">
        <v>5</v>
      </c>
      <c r="X2296">
        <v>1</v>
      </c>
      <c r="Y2296">
        <v>2</v>
      </c>
      <c r="Z2296">
        <v>0</v>
      </c>
      <c r="AA2296">
        <v>1</v>
      </c>
      <c r="AB2296">
        <v>0</v>
      </c>
      <c r="AC2296">
        <v>21</v>
      </c>
      <c r="AD2296">
        <v>4</v>
      </c>
      <c r="AE2296" t="s">
        <v>821</v>
      </c>
      <c r="AN2296" s="54"/>
      <c r="AO2296" s="54"/>
    </row>
    <row r="2297" spans="1:41" x14ac:dyDescent="0.3">
      <c r="A2297">
        <v>2295</v>
      </c>
      <c r="B2297" t="s">
        <v>293</v>
      </c>
      <c r="C2297" s="54">
        <v>45260</v>
      </c>
      <c r="D2297" s="54" t="s">
        <v>348</v>
      </c>
      <c r="E2297" t="s">
        <v>732</v>
      </c>
      <c r="F2297" t="s">
        <v>736</v>
      </c>
      <c r="G2297">
        <v>0</v>
      </c>
      <c r="H2297" s="69">
        <v>0.94791666666666663</v>
      </c>
      <c r="I2297">
        <v>0</v>
      </c>
      <c r="J2297" s="79">
        <v>30</v>
      </c>
      <c r="K2297">
        <v>1</v>
      </c>
      <c r="L2297" s="69">
        <v>0.23958333333333334</v>
      </c>
      <c r="M2297">
        <v>0</v>
      </c>
      <c r="N2297">
        <v>7.25</v>
      </c>
      <c r="O2297">
        <v>2</v>
      </c>
      <c r="P2297">
        <v>1</v>
      </c>
      <c r="Q2297">
        <v>2</v>
      </c>
      <c r="R2297">
        <v>3</v>
      </c>
      <c r="S2297">
        <v>2</v>
      </c>
      <c r="T2297">
        <v>0</v>
      </c>
      <c r="U2297">
        <v>0</v>
      </c>
      <c r="V2297">
        <v>2</v>
      </c>
      <c r="W2297">
        <v>5</v>
      </c>
      <c r="X2297">
        <v>1</v>
      </c>
      <c r="Y2297">
        <v>2</v>
      </c>
      <c r="Z2297">
        <v>0</v>
      </c>
      <c r="AA2297">
        <v>1</v>
      </c>
      <c r="AB2297">
        <v>0</v>
      </c>
      <c r="AC2297">
        <v>24</v>
      </c>
      <c r="AD2297">
        <v>4</v>
      </c>
      <c r="AE2297" t="s">
        <v>821</v>
      </c>
      <c r="AN2297" s="54"/>
      <c r="AO2297" s="54"/>
    </row>
    <row r="2298" spans="1:41" x14ac:dyDescent="0.3">
      <c r="A2298">
        <v>2296</v>
      </c>
      <c r="B2298" t="s">
        <v>294</v>
      </c>
      <c r="C2298" s="54">
        <v>45260</v>
      </c>
      <c r="D2298" s="54" t="s">
        <v>348</v>
      </c>
      <c r="E2298" t="s">
        <v>721</v>
      </c>
      <c r="F2298" t="s">
        <v>722</v>
      </c>
      <c r="G2298">
        <v>3</v>
      </c>
      <c r="H2298" s="69">
        <v>0.96875</v>
      </c>
      <c r="I2298">
        <v>1</v>
      </c>
      <c r="J2298" s="79">
        <v>35</v>
      </c>
      <c r="K2298">
        <v>2</v>
      </c>
      <c r="L2298" s="69">
        <v>0.27083333333333331</v>
      </c>
      <c r="M2298">
        <v>1</v>
      </c>
      <c r="N2298">
        <v>6.75</v>
      </c>
      <c r="O2298">
        <v>3</v>
      </c>
      <c r="P2298">
        <v>2</v>
      </c>
      <c r="Q2298">
        <v>2</v>
      </c>
      <c r="R2298">
        <v>2</v>
      </c>
      <c r="S2298">
        <v>1</v>
      </c>
      <c r="T2298">
        <v>2</v>
      </c>
      <c r="U2298">
        <v>2</v>
      </c>
      <c r="V2298">
        <v>1</v>
      </c>
      <c r="W2298">
        <v>4</v>
      </c>
      <c r="X2298">
        <v>2</v>
      </c>
      <c r="Y2298">
        <v>3</v>
      </c>
      <c r="Z2298">
        <v>1</v>
      </c>
      <c r="AA2298">
        <v>2</v>
      </c>
      <c r="AB2298">
        <v>1</v>
      </c>
      <c r="AC2298">
        <v>27</v>
      </c>
      <c r="AD2298">
        <v>5</v>
      </c>
      <c r="AE2298" t="s">
        <v>822</v>
      </c>
      <c r="AN2298" s="54"/>
      <c r="AO2298" s="54"/>
    </row>
    <row r="2299" spans="1:41" x14ac:dyDescent="0.3">
      <c r="A2299">
        <v>2297</v>
      </c>
      <c r="B2299" t="s">
        <v>294</v>
      </c>
      <c r="C2299" s="54">
        <v>45260</v>
      </c>
      <c r="D2299" s="54" t="s">
        <v>348</v>
      </c>
      <c r="E2299" t="s">
        <v>721</v>
      </c>
      <c r="F2299" t="s">
        <v>723</v>
      </c>
      <c r="G2299">
        <v>3</v>
      </c>
      <c r="H2299" s="69">
        <v>0.96875</v>
      </c>
      <c r="I2299">
        <v>1</v>
      </c>
      <c r="J2299" s="79">
        <v>35</v>
      </c>
      <c r="K2299">
        <v>2</v>
      </c>
      <c r="L2299" s="69">
        <v>0.27083333333333331</v>
      </c>
      <c r="M2299">
        <v>1</v>
      </c>
      <c r="N2299">
        <v>6.75</v>
      </c>
      <c r="O2299">
        <v>3</v>
      </c>
      <c r="P2299">
        <v>2</v>
      </c>
      <c r="Q2299">
        <v>2</v>
      </c>
      <c r="R2299">
        <v>2</v>
      </c>
      <c r="S2299">
        <v>1</v>
      </c>
      <c r="T2299">
        <v>2</v>
      </c>
      <c r="U2299">
        <v>2</v>
      </c>
      <c r="V2299">
        <v>1</v>
      </c>
      <c r="W2299">
        <v>4</v>
      </c>
      <c r="X2299">
        <v>2</v>
      </c>
      <c r="Y2299">
        <v>3</v>
      </c>
      <c r="Z2299">
        <v>1</v>
      </c>
      <c r="AA2299">
        <v>2</v>
      </c>
      <c r="AB2299">
        <v>1</v>
      </c>
      <c r="AC2299">
        <v>24</v>
      </c>
      <c r="AD2299">
        <v>4</v>
      </c>
      <c r="AE2299" t="s">
        <v>821</v>
      </c>
      <c r="AN2299" s="54"/>
      <c r="AO2299" s="54"/>
    </row>
    <row r="2300" spans="1:41" x14ac:dyDescent="0.3">
      <c r="A2300">
        <v>2298</v>
      </c>
      <c r="B2300" t="s">
        <v>294</v>
      </c>
      <c r="C2300" s="54">
        <v>45260</v>
      </c>
      <c r="D2300" s="54" t="s">
        <v>348</v>
      </c>
      <c r="E2300" t="s">
        <v>721</v>
      </c>
      <c r="F2300" t="s">
        <v>724</v>
      </c>
      <c r="G2300">
        <v>3</v>
      </c>
      <c r="H2300" s="69">
        <v>0.96875</v>
      </c>
      <c r="I2300">
        <v>1</v>
      </c>
      <c r="J2300" s="79">
        <v>35</v>
      </c>
      <c r="K2300">
        <v>2</v>
      </c>
      <c r="L2300" s="69">
        <v>0.27083333333333331</v>
      </c>
      <c r="M2300">
        <v>1</v>
      </c>
      <c r="N2300">
        <v>6.75</v>
      </c>
      <c r="O2300">
        <v>3</v>
      </c>
      <c r="P2300">
        <v>2</v>
      </c>
      <c r="Q2300">
        <v>2</v>
      </c>
      <c r="R2300">
        <v>2</v>
      </c>
      <c r="S2300">
        <v>1</v>
      </c>
      <c r="T2300">
        <v>2</v>
      </c>
      <c r="U2300">
        <v>2</v>
      </c>
      <c r="V2300">
        <v>1</v>
      </c>
      <c r="W2300">
        <v>4</v>
      </c>
      <c r="X2300">
        <v>2</v>
      </c>
      <c r="Y2300">
        <v>3</v>
      </c>
      <c r="Z2300">
        <v>1</v>
      </c>
      <c r="AA2300">
        <v>2</v>
      </c>
      <c r="AB2300">
        <v>1</v>
      </c>
      <c r="AC2300">
        <v>23</v>
      </c>
      <c r="AD2300">
        <v>4</v>
      </c>
      <c r="AE2300" t="s">
        <v>821</v>
      </c>
      <c r="AN2300" s="54"/>
      <c r="AO2300" s="54"/>
    </row>
    <row r="2301" spans="1:41" x14ac:dyDescent="0.3">
      <c r="A2301">
        <v>2299</v>
      </c>
      <c r="B2301" t="s">
        <v>294</v>
      </c>
      <c r="C2301" s="54">
        <v>45260</v>
      </c>
      <c r="D2301" s="54" t="s">
        <v>348</v>
      </c>
      <c r="E2301" t="s">
        <v>721</v>
      </c>
      <c r="F2301" t="s">
        <v>725</v>
      </c>
      <c r="G2301">
        <v>3</v>
      </c>
      <c r="H2301" s="69">
        <v>0.96875</v>
      </c>
      <c r="I2301">
        <v>1</v>
      </c>
      <c r="J2301" s="79">
        <v>35</v>
      </c>
      <c r="K2301">
        <v>2</v>
      </c>
      <c r="L2301" s="69">
        <v>0.27083333333333331</v>
      </c>
      <c r="M2301">
        <v>1</v>
      </c>
      <c r="N2301">
        <v>6.75</v>
      </c>
      <c r="O2301">
        <v>3</v>
      </c>
      <c r="P2301">
        <v>2</v>
      </c>
      <c r="Q2301">
        <v>2</v>
      </c>
      <c r="R2301">
        <v>2</v>
      </c>
      <c r="S2301">
        <v>1</v>
      </c>
      <c r="T2301">
        <v>2</v>
      </c>
      <c r="U2301">
        <v>2</v>
      </c>
      <c r="V2301">
        <v>1</v>
      </c>
      <c r="W2301">
        <v>4</v>
      </c>
      <c r="X2301">
        <v>2</v>
      </c>
      <c r="Y2301">
        <v>3</v>
      </c>
      <c r="Z2301">
        <v>1</v>
      </c>
      <c r="AA2301">
        <v>2</v>
      </c>
      <c r="AB2301">
        <v>1</v>
      </c>
      <c r="AC2301">
        <v>23</v>
      </c>
      <c r="AD2301">
        <v>4</v>
      </c>
      <c r="AE2301" t="s">
        <v>821</v>
      </c>
      <c r="AN2301" s="54"/>
      <c r="AO2301" s="54"/>
    </row>
    <row r="2302" spans="1:41" x14ac:dyDescent="0.3">
      <c r="A2302">
        <v>2300</v>
      </c>
      <c r="B2302" t="s">
        <v>294</v>
      </c>
      <c r="C2302" s="54">
        <v>45260</v>
      </c>
      <c r="D2302" s="54" t="s">
        <v>348</v>
      </c>
      <c r="E2302" t="s">
        <v>721</v>
      </c>
      <c r="F2302" t="s">
        <v>726</v>
      </c>
      <c r="G2302">
        <v>3</v>
      </c>
      <c r="H2302" s="69">
        <v>0.96875</v>
      </c>
      <c r="I2302">
        <v>1</v>
      </c>
      <c r="J2302" s="79">
        <v>35</v>
      </c>
      <c r="K2302">
        <v>2</v>
      </c>
      <c r="L2302" s="69">
        <v>0.27083333333333331</v>
      </c>
      <c r="M2302">
        <v>1</v>
      </c>
      <c r="N2302">
        <v>6.75</v>
      </c>
      <c r="O2302">
        <v>3</v>
      </c>
      <c r="P2302">
        <v>2</v>
      </c>
      <c r="Q2302">
        <v>2</v>
      </c>
      <c r="R2302">
        <v>2</v>
      </c>
      <c r="S2302">
        <v>1</v>
      </c>
      <c r="T2302">
        <v>2</v>
      </c>
      <c r="U2302">
        <v>2</v>
      </c>
      <c r="V2302">
        <v>1</v>
      </c>
      <c r="W2302">
        <v>4</v>
      </c>
      <c r="X2302">
        <v>2</v>
      </c>
      <c r="Y2302">
        <v>3</v>
      </c>
      <c r="Z2302">
        <v>1</v>
      </c>
      <c r="AA2302">
        <v>2</v>
      </c>
      <c r="AB2302">
        <v>1</v>
      </c>
      <c r="AC2302">
        <v>22</v>
      </c>
      <c r="AD2302">
        <v>4</v>
      </c>
      <c r="AE2302" t="s">
        <v>821</v>
      </c>
      <c r="AN2302" s="54"/>
      <c r="AO2302" s="54"/>
    </row>
    <row r="2303" spans="1:41" x14ac:dyDescent="0.3">
      <c r="A2303">
        <v>2301</v>
      </c>
      <c r="B2303" t="s">
        <v>294</v>
      </c>
      <c r="C2303" s="54">
        <v>45260</v>
      </c>
      <c r="D2303" s="54" t="s">
        <v>348</v>
      </c>
      <c r="E2303" t="s">
        <v>721</v>
      </c>
      <c r="F2303" t="s">
        <v>727</v>
      </c>
      <c r="G2303">
        <v>3</v>
      </c>
      <c r="H2303" s="69">
        <v>0.96875</v>
      </c>
      <c r="I2303">
        <v>1</v>
      </c>
      <c r="J2303" s="79">
        <v>35</v>
      </c>
      <c r="K2303">
        <v>2</v>
      </c>
      <c r="L2303" s="69">
        <v>0.27083333333333331</v>
      </c>
      <c r="M2303">
        <v>1</v>
      </c>
      <c r="N2303">
        <v>6.75</v>
      </c>
      <c r="O2303">
        <v>3</v>
      </c>
      <c r="P2303">
        <v>2</v>
      </c>
      <c r="Q2303">
        <v>2</v>
      </c>
      <c r="R2303">
        <v>2</v>
      </c>
      <c r="S2303">
        <v>1</v>
      </c>
      <c r="T2303">
        <v>2</v>
      </c>
      <c r="U2303">
        <v>2</v>
      </c>
      <c r="V2303">
        <v>1</v>
      </c>
      <c r="W2303">
        <v>4</v>
      </c>
      <c r="X2303">
        <v>2</v>
      </c>
      <c r="Y2303">
        <v>3</v>
      </c>
      <c r="Z2303">
        <v>1</v>
      </c>
      <c r="AA2303">
        <v>2</v>
      </c>
      <c r="AB2303">
        <v>1</v>
      </c>
      <c r="AC2303">
        <v>22</v>
      </c>
      <c r="AD2303">
        <v>4</v>
      </c>
      <c r="AE2303" t="s">
        <v>821</v>
      </c>
      <c r="AN2303" s="54"/>
      <c r="AO2303" s="54"/>
    </row>
    <row r="2304" spans="1:41" x14ac:dyDescent="0.3">
      <c r="A2304">
        <v>2302</v>
      </c>
      <c r="B2304" t="s">
        <v>294</v>
      </c>
      <c r="C2304" s="54">
        <v>45260</v>
      </c>
      <c r="D2304" s="54" t="s">
        <v>348</v>
      </c>
      <c r="E2304" t="s">
        <v>721</v>
      </c>
      <c r="F2304" t="s">
        <v>728</v>
      </c>
      <c r="G2304">
        <v>3</v>
      </c>
      <c r="H2304" s="69">
        <v>0.96875</v>
      </c>
      <c r="I2304">
        <v>1</v>
      </c>
      <c r="J2304" s="79">
        <v>35</v>
      </c>
      <c r="K2304">
        <v>2</v>
      </c>
      <c r="L2304" s="69">
        <v>0.27083333333333331</v>
      </c>
      <c r="M2304">
        <v>1</v>
      </c>
      <c r="N2304">
        <v>6.75</v>
      </c>
      <c r="O2304">
        <v>3</v>
      </c>
      <c r="P2304">
        <v>2</v>
      </c>
      <c r="Q2304">
        <v>2</v>
      </c>
      <c r="R2304">
        <v>2</v>
      </c>
      <c r="S2304">
        <v>1</v>
      </c>
      <c r="T2304">
        <v>2</v>
      </c>
      <c r="U2304">
        <v>2</v>
      </c>
      <c r="V2304">
        <v>1</v>
      </c>
      <c r="W2304">
        <v>4</v>
      </c>
      <c r="X2304">
        <v>2</v>
      </c>
      <c r="Y2304">
        <v>3</v>
      </c>
      <c r="Z2304">
        <v>1</v>
      </c>
      <c r="AA2304">
        <v>2</v>
      </c>
      <c r="AB2304">
        <v>1</v>
      </c>
      <c r="AC2304">
        <v>19</v>
      </c>
      <c r="AD2304">
        <v>4</v>
      </c>
      <c r="AE2304" t="s">
        <v>821</v>
      </c>
      <c r="AN2304" s="54"/>
      <c r="AO2304" s="54"/>
    </row>
    <row r="2305" spans="1:41" x14ac:dyDescent="0.3">
      <c r="A2305">
        <v>2303</v>
      </c>
      <c r="B2305" t="s">
        <v>294</v>
      </c>
      <c r="C2305" s="54">
        <v>45260</v>
      </c>
      <c r="D2305" s="54" t="s">
        <v>348</v>
      </c>
      <c r="E2305" t="s">
        <v>721</v>
      </c>
      <c r="F2305" t="s">
        <v>729</v>
      </c>
      <c r="G2305">
        <v>3</v>
      </c>
      <c r="H2305" s="69">
        <v>0.96875</v>
      </c>
      <c r="I2305">
        <v>1</v>
      </c>
      <c r="J2305" s="79">
        <v>35</v>
      </c>
      <c r="K2305">
        <v>2</v>
      </c>
      <c r="L2305" s="69">
        <v>0.27083333333333331</v>
      </c>
      <c r="M2305">
        <v>1</v>
      </c>
      <c r="N2305">
        <v>6.75</v>
      </c>
      <c r="O2305">
        <v>3</v>
      </c>
      <c r="P2305">
        <v>2</v>
      </c>
      <c r="Q2305">
        <v>2</v>
      </c>
      <c r="R2305">
        <v>2</v>
      </c>
      <c r="S2305">
        <v>1</v>
      </c>
      <c r="T2305">
        <v>2</v>
      </c>
      <c r="U2305">
        <v>2</v>
      </c>
      <c r="V2305">
        <v>1</v>
      </c>
      <c r="W2305">
        <v>4</v>
      </c>
      <c r="X2305">
        <v>2</v>
      </c>
      <c r="Y2305">
        <v>3</v>
      </c>
      <c r="Z2305">
        <v>1</v>
      </c>
      <c r="AA2305">
        <v>2</v>
      </c>
      <c r="AB2305">
        <v>1</v>
      </c>
      <c r="AC2305">
        <v>19</v>
      </c>
      <c r="AD2305">
        <v>4</v>
      </c>
      <c r="AE2305" t="s">
        <v>821</v>
      </c>
      <c r="AN2305" s="54"/>
      <c r="AO2305" s="54"/>
    </row>
    <row r="2306" spans="1:41" x14ac:dyDescent="0.3">
      <c r="A2306">
        <v>2304</v>
      </c>
      <c r="B2306" t="s">
        <v>294</v>
      </c>
      <c r="C2306" s="54">
        <v>45260</v>
      </c>
      <c r="D2306" s="54" t="s">
        <v>348</v>
      </c>
      <c r="E2306" t="s">
        <v>721</v>
      </c>
      <c r="F2306" t="s">
        <v>730</v>
      </c>
      <c r="G2306">
        <v>3</v>
      </c>
      <c r="H2306" s="69">
        <v>0.96875</v>
      </c>
      <c r="I2306">
        <v>1</v>
      </c>
      <c r="J2306" s="79">
        <v>35</v>
      </c>
      <c r="K2306">
        <v>2</v>
      </c>
      <c r="L2306" s="69">
        <v>0.27083333333333331</v>
      </c>
      <c r="M2306">
        <v>1</v>
      </c>
      <c r="N2306">
        <v>6.75</v>
      </c>
      <c r="O2306">
        <v>3</v>
      </c>
      <c r="P2306">
        <v>2</v>
      </c>
      <c r="Q2306">
        <v>2</v>
      </c>
      <c r="R2306">
        <v>2</v>
      </c>
      <c r="S2306">
        <v>1</v>
      </c>
      <c r="T2306">
        <v>2</v>
      </c>
      <c r="U2306">
        <v>2</v>
      </c>
      <c r="V2306">
        <v>1</v>
      </c>
      <c r="W2306">
        <v>4</v>
      </c>
      <c r="X2306">
        <v>2</v>
      </c>
      <c r="Y2306">
        <v>3</v>
      </c>
      <c r="Z2306">
        <v>1</v>
      </c>
      <c r="AA2306">
        <v>2</v>
      </c>
      <c r="AB2306">
        <v>1</v>
      </c>
      <c r="AC2306">
        <v>19</v>
      </c>
      <c r="AD2306">
        <v>4</v>
      </c>
      <c r="AE2306" t="s">
        <v>821</v>
      </c>
      <c r="AN2306" s="54"/>
      <c r="AO2306" s="54"/>
    </row>
    <row r="2307" spans="1:41" x14ac:dyDescent="0.3">
      <c r="A2307">
        <v>2305</v>
      </c>
      <c r="B2307" t="s">
        <v>294</v>
      </c>
      <c r="C2307" s="54">
        <v>45260</v>
      </c>
      <c r="D2307" s="54" t="s">
        <v>348</v>
      </c>
      <c r="E2307" t="s">
        <v>721</v>
      </c>
      <c r="F2307" t="s">
        <v>731</v>
      </c>
      <c r="G2307">
        <v>0</v>
      </c>
      <c r="H2307" s="69">
        <v>0.96875</v>
      </c>
      <c r="I2307">
        <v>1</v>
      </c>
      <c r="J2307" s="79">
        <v>35</v>
      </c>
      <c r="K2307">
        <v>2</v>
      </c>
      <c r="L2307" s="69">
        <v>0.27083333333333331</v>
      </c>
      <c r="M2307">
        <v>1</v>
      </c>
      <c r="N2307">
        <v>6.75</v>
      </c>
      <c r="O2307">
        <v>3</v>
      </c>
      <c r="P2307">
        <v>2</v>
      </c>
      <c r="Q2307">
        <v>2</v>
      </c>
      <c r="R2307">
        <v>2</v>
      </c>
      <c r="S2307">
        <v>1</v>
      </c>
      <c r="T2307">
        <v>2</v>
      </c>
      <c r="U2307">
        <v>2</v>
      </c>
      <c r="V2307">
        <v>1</v>
      </c>
      <c r="W2307">
        <v>4</v>
      </c>
      <c r="X2307">
        <v>2</v>
      </c>
      <c r="Y2307">
        <v>3</v>
      </c>
      <c r="Z2307">
        <v>1</v>
      </c>
      <c r="AA2307">
        <v>2</v>
      </c>
      <c r="AB2307">
        <v>1</v>
      </c>
      <c r="AC2307">
        <v>19</v>
      </c>
      <c r="AD2307">
        <v>4</v>
      </c>
      <c r="AE2307" t="s">
        <v>821</v>
      </c>
      <c r="AN2307" s="54"/>
      <c r="AO2307" s="54"/>
    </row>
    <row r="2308" spans="1:41" x14ac:dyDescent="0.3">
      <c r="A2308">
        <v>2306</v>
      </c>
      <c r="B2308" t="s">
        <v>294</v>
      </c>
      <c r="C2308" s="54">
        <v>45260</v>
      </c>
      <c r="D2308" s="54" t="s">
        <v>348</v>
      </c>
      <c r="E2308" t="s">
        <v>732</v>
      </c>
      <c r="F2308" t="s">
        <v>85</v>
      </c>
      <c r="G2308">
        <v>2</v>
      </c>
      <c r="H2308" s="69">
        <v>0.96875</v>
      </c>
      <c r="I2308">
        <v>1</v>
      </c>
      <c r="J2308" s="79">
        <v>35</v>
      </c>
      <c r="K2308">
        <v>2</v>
      </c>
      <c r="L2308" s="69">
        <v>0.27083333333333331</v>
      </c>
      <c r="M2308">
        <v>1</v>
      </c>
      <c r="N2308">
        <v>6.75</v>
      </c>
      <c r="O2308">
        <v>3</v>
      </c>
      <c r="P2308">
        <v>2</v>
      </c>
      <c r="Q2308">
        <v>2</v>
      </c>
      <c r="R2308">
        <v>2</v>
      </c>
      <c r="S2308">
        <v>1</v>
      </c>
      <c r="T2308">
        <v>2</v>
      </c>
      <c r="U2308">
        <v>2</v>
      </c>
      <c r="V2308">
        <v>1</v>
      </c>
      <c r="W2308">
        <v>4</v>
      </c>
      <c r="X2308">
        <v>2</v>
      </c>
      <c r="Y2308">
        <v>3</v>
      </c>
      <c r="Z2308">
        <v>1</v>
      </c>
      <c r="AA2308">
        <v>2</v>
      </c>
      <c r="AB2308">
        <v>1</v>
      </c>
      <c r="AC2308">
        <v>22</v>
      </c>
      <c r="AD2308">
        <v>4</v>
      </c>
      <c r="AE2308" t="s">
        <v>821</v>
      </c>
      <c r="AN2308" s="54"/>
      <c r="AO2308" s="54"/>
    </row>
    <row r="2309" spans="1:41" x14ac:dyDescent="0.3">
      <c r="A2309">
        <v>2307</v>
      </c>
      <c r="B2309" t="s">
        <v>294</v>
      </c>
      <c r="C2309" s="54">
        <v>45260</v>
      </c>
      <c r="D2309" s="54" t="s">
        <v>348</v>
      </c>
      <c r="E2309" t="s">
        <v>732</v>
      </c>
      <c r="F2309" t="s">
        <v>733</v>
      </c>
      <c r="G2309">
        <v>3</v>
      </c>
      <c r="H2309" s="69">
        <v>0.96875</v>
      </c>
      <c r="I2309">
        <v>1</v>
      </c>
      <c r="J2309" s="79">
        <v>35</v>
      </c>
      <c r="K2309">
        <v>2</v>
      </c>
      <c r="L2309" s="69">
        <v>0.27083333333333331</v>
      </c>
      <c r="M2309">
        <v>1</v>
      </c>
      <c r="N2309">
        <v>6.75</v>
      </c>
      <c r="O2309">
        <v>3</v>
      </c>
      <c r="P2309">
        <v>2</v>
      </c>
      <c r="Q2309">
        <v>2</v>
      </c>
      <c r="R2309">
        <v>2</v>
      </c>
      <c r="S2309">
        <v>1</v>
      </c>
      <c r="T2309">
        <v>2</v>
      </c>
      <c r="U2309">
        <v>2</v>
      </c>
      <c r="V2309">
        <v>1</v>
      </c>
      <c r="W2309">
        <v>4</v>
      </c>
      <c r="X2309">
        <v>2</v>
      </c>
      <c r="Y2309">
        <v>3</v>
      </c>
      <c r="Z2309">
        <v>1</v>
      </c>
      <c r="AA2309">
        <v>2</v>
      </c>
      <c r="AB2309">
        <v>1</v>
      </c>
      <c r="AC2309">
        <v>23</v>
      </c>
      <c r="AD2309">
        <v>4</v>
      </c>
      <c r="AE2309" t="s">
        <v>821</v>
      </c>
      <c r="AN2309" s="54"/>
      <c r="AO2309" s="54"/>
    </row>
    <row r="2310" spans="1:41" x14ac:dyDescent="0.3">
      <c r="A2310">
        <v>2308</v>
      </c>
      <c r="B2310" t="s">
        <v>294</v>
      </c>
      <c r="C2310" s="54">
        <v>45260</v>
      </c>
      <c r="D2310" s="54" t="s">
        <v>348</v>
      </c>
      <c r="E2310" t="s">
        <v>732</v>
      </c>
      <c r="F2310" t="s">
        <v>734</v>
      </c>
      <c r="G2310">
        <v>2</v>
      </c>
      <c r="H2310" s="69">
        <v>0.96875</v>
      </c>
      <c r="I2310">
        <v>1</v>
      </c>
      <c r="J2310" s="79">
        <v>35</v>
      </c>
      <c r="K2310">
        <v>2</v>
      </c>
      <c r="L2310" s="69">
        <v>0.27083333333333331</v>
      </c>
      <c r="M2310">
        <v>1</v>
      </c>
      <c r="N2310">
        <v>6.75</v>
      </c>
      <c r="O2310">
        <v>3</v>
      </c>
      <c r="P2310">
        <v>2</v>
      </c>
      <c r="Q2310">
        <v>2</v>
      </c>
      <c r="R2310">
        <v>2</v>
      </c>
      <c r="S2310">
        <v>1</v>
      </c>
      <c r="T2310">
        <v>2</v>
      </c>
      <c r="U2310">
        <v>2</v>
      </c>
      <c r="V2310">
        <v>1</v>
      </c>
      <c r="W2310">
        <v>4</v>
      </c>
      <c r="X2310">
        <v>2</v>
      </c>
      <c r="Y2310">
        <v>3</v>
      </c>
      <c r="Z2310">
        <v>1</v>
      </c>
      <c r="AA2310">
        <v>2</v>
      </c>
      <c r="AB2310">
        <v>1</v>
      </c>
      <c r="AC2310">
        <v>23</v>
      </c>
      <c r="AD2310">
        <v>4</v>
      </c>
      <c r="AE2310" t="s">
        <v>821</v>
      </c>
      <c r="AN2310" s="54"/>
      <c r="AO2310" s="54"/>
    </row>
    <row r="2311" spans="1:41" x14ac:dyDescent="0.3">
      <c r="A2311">
        <v>2309</v>
      </c>
      <c r="B2311" t="s">
        <v>294</v>
      </c>
      <c r="C2311" s="54">
        <v>45260</v>
      </c>
      <c r="D2311" s="54" t="s">
        <v>348</v>
      </c>
      <c r="E2311" t="s">
        <v>732</v>
      </c>
      <c r="F2311" t="s">
        <v>735</v>
      </c>
      <c r="G2311">
        <v>3</v>
      </c>
      <c r="H2311" s="69">
        <v>0.96875</v>
      </c>
      <c r="I2311">
        <v>1</v>
      </c>
      <c r="J2311" s="79">
        <v>35</v>
      </c>
      <c r="K2311">
        <v>2</v>
      </c>
      <c r="L2311" s="69">
        <v>0.27083333333333331</v>
      </c>
      <c r="M2311">
        <v>1</v>
      </c>
      <c r="N2311">
        <v>6.75</v>
      </c>
      <c r="O2311">
        <v>3</v>
      </c>
      <c r="P2311">
        <v>2</v>
      </c>
      <c r="Q2311">
        <v>2</v>
      </c>
      <c r="R2311">
        <v>2</v>
      </c>
      <c r="S2311">
        <v>1</v>
      </c>
      <c r="T2311">
        <v>2</v>
      </c>
      <c r="U2311">
        <v>2</v>
      </c>
      <c r="V2311">
        <v>1</v>
      </c>
      <c r="W2311">
        <v>4</v>
      </c>
      <c r="X2311">
        <v>2</v>
      </c>
      <c r="Y2311">
        <v>3</v>
      </c>
      <c r="Z2311">
        <v>1</v>
      </c>
      <c r="AA2311">
        <v>2</v>
      </c>
      <c r="AB2311">
        <v>1</v>
      </c>
      <c r="AC2311">
        <v>24</v>
      </c>
      <c r="AD2311">
        <v>4</v>
      </c>
      <c r="AE2311" t="s">
        <v>821</v>
      </c>
      <c r="AN2311" s="54"/>
      <c r="AO2311" s="54"/>
    </row>
    <row r="2312" spans="1:41" x14ac:dyDescent="0.3">
      <c r="A2312">
        <v>2310</v>
      </c>
      <c r="B2312" t="s">
        <v>294</v>
      </c>
      <c r="C2312" s="54">
        <v>45260</v>
      </c>
      <c r="D2312" s="54" t="s">
        <v>348</v>
      </c>
      <c r="E2312" t="s">
        <v>732</v>
      </c>
      <c r="F2312" t="s">
        <v>736</v>
      </c>
      <c r="G2312">
        <v>0</v>
      </c>
      <c r="H2312" s="69">
        <v>0.96875</v>
      </c>
      <c r="I2312">
        <v>1</v>
      </c>
      <c r="J2312" s="79">
        <v>35</v>
      </c>
      <c r="K2312">
        <v>2</v>
      </c>
      <c r="L2312" s="69">
        <v>0.27083333333333331</v>
      </c>
      <c r="M2312">
        <v>1</v>
      </c>
      <c r="N2312">
        <v>6.75</v>
      </c>
      <c r="O2312">
        <v>3</v>
      </c>
      <c r="P2312">
        <v>2</v>
      </c>
      <c r="Q2312">
        <v>2</v>
      </c>
      <c r="R2312">
        <v>2</v>
      </c>
      <c r="S2312">
        <v>1</v>
      </c>
      <c r="T2312">
        <v>2</v>
      </c>
      <c r="U2312">
        <v>2</v>
      </c>
      <c r="V2312">
        <v>1</v>
      </c>
      <c r="W2312">
        <v>4</v>
      </c>
      <c r="X2312">
        <v>2</v>
      </c>
      <c r="Y2312">
        <v>3</v>
      </c>
      <c r="Z2312">
        <v>1</v>
      </c>
      <c r="AA2312">
        <v>2</v>
      </c>
      <c r="AB2312">
        <v>1</v>
      </c>
      <c r="AC2312">
        <v>24</v>
      </c>
      <c r="AD2312">
        <v>4</v>
      </c>
      <c r="AE2312" t="s">
        <v>821</v>
      </c>
      <c r="AN2312" s="54"/>
      <c r="AO2312" s="54"/>
    </row>
    <row r="2313" spans="1:41" x14ac:dyDescent="0.3">
      <c r="A2313">
        <v>2311</v>
      </c>
      <c r="B2313" t="s">
        <v>295</v>
      </c>
      <c r="C2313" s="54">
        <v>45260</v>
      </c>
      <c r="D2313" s="54" t="s">
        <v>348</v>
      </c>
      <c r="E2313" t="s">
        <v>721</v>
      </c>
      <c r="F2313" t="s">
        <v>722</v>
      </c>
      <c r="G2313">
        <v>3</v>
      </c>
      <c r="H2313" s="69">
        <v>0.91666666666666663</v>
      </c>
      <c r="I2313">
        <v>0</v>
      </c>
      <c r="J2313" s="79">
        <v>40</v>
      </c>
      <c r="K2313">
        <v>2</v>
      </c>
      <c r="L2313" s="69">
        <v>0.26041666666666669</v>
      </c>
      <c r="M2313">
        <v>1</v>
      </c>
      <c r="N2313">
        <v>7.5</v>
      </c>
      <c r="O2313">
        <v>2</v>
      </c>
      <c r="P2313">
        <v>2</v>
      </c>
      <c r="Q2313">
        <v>2</v>
      </c>
      <c r="R2313">
        <v>2</v>
      </c>
      <c r="S2313">
        <v>1</v>
      </c>
      <c r="T2313">
        <v>3</v>
      </c>
      <c r="U2313">
        <v>3</v>
      </c>
      <c r="V2313">
        <v>1</v>
      </c>
      <c r="W2313">
        <v>4</v>
      </c>
      <c r="X2313">
        <v>2</v>
      </c>
      <c r="Y2313">
        <v>2</v>
      </c>
      <c r="Z2313">
        <v>1</v>
      </c>
      <c r="AA2313">
        <v>2</v>
      </c>
      <c r="AB2313">
        <v>0</v>
      </c>
      <c r="AC2313">
        <v>27</v>
      </c>
      <c r="AD2313">
        <v>5</v>
      </c>
      <c r="AE2313" t="s">
        <v>822</v>
      </c>
      <c r="AN2313" s="54"/>
      <c r="AO2313" s="54"/>
    </row>
    <row r="2314" spans="1:41" x14ac:dyDescent="0.3">
      <c r="A2314">
        <v>2312</v>
      </c>
      <c r="B2314" t="s">
        <v>295</v>
      </c>
      <c r="C2314" s="54">
        <v>45260</v>
      </c>
      <c r="D2314" s="54" t="s">
        <v>348</v>
      </c>
      <c r="E2314" t="s">
        <v>721</v>
      </c>
      <c r="F2314" t="s">
        <v>723</v>
      </c>
      <c r="G2314">
        <v>3</v>
      </c>
      <c r="H2314" s="69">
        <v>0.91666666666666663</v>
      </c>
      <c r="I2314">
        <v>0</v>
      </c>
      <c r="J2314" s="79">
        <v>40</v>
      </c>
      <c r="K2314">
        <v>2</v>
      </c>
      <c r="L2314" s="69">
        <v>0.26041666666666669</v>
      </c>
      <c r="M2314">
        <v>1</v>
      </c>
      <c r="N2314">
        <v>7.5</v>
      </c>
      <c r="O2314">
        <v>2</v>
      </c>
      <c r="P2314">
        <v>2</v>
      </c>
      <c r="Q2314">
        <v>2</v>
      </c>
      <c r="R2314">
        <v>2</v>
      </c>
      <c r="S2314">
        <v>1</v>
      </c>
      <c r="T2314">
        <v>3</v>
      </c>
      <c r="U2314">
        <v>3</v>
      </c>
      <c r="V2314">
        <v>1</v>
      </c>
      <c r="W2314">
        <v>4</v>
      </c>
      <c r="X2314">
        <v>2</v>
      </c>
      <c r="Y2314">
        <v>2</v>
      </c>
      <c r="Z2314">
        <v>1</v>
      </c>
      <c r="AA2314">
        <v>2</v>
      </c>
      <c r="AB2314">
        <v>0</v>
      </c>
      <c r="AC2314">
        <v>24</v>
      </c>
      <c r="AD2314">
        <v>4</v>
      </c>
      <c r="AE2314" t="s">
        <v>821</v>
      </c>
      <c r="AN2314" s="54"/>
      <c r="AO2314" s="54"/>
    </row>
    <row r="2315" spans="1:41" x14ac:dyDescent="0.3">
      <c r="A2315">
        <v>2313</v>
      </c>
      <c r="B2315" t="s">
        <v>295</v>
      </c>
      <c r="C2315" s="54">
        <v>45260</v>
      </c>
      <c r="D2315" s="54" t="s">
        <v>348</v>
      </c>
      <c r="E2315" t="s">
        <v>721</v>
      </c>
      <c r="F2315" t="s">
        <v>724</v>
      </c>
      <c r="G2315">
        <v>3</v>
      </c>
      <c r="H2315" s="69">
        <v>0.91666666666666663</v>
      </c>
      <c r="I2315">
        <v>0</v>
      </c>
      <c r="J2315" s="79">
        <v>40</v>
      </c>
      <c r="K2315">
        <v>2</v>
      </c>
      <c r="L2315" s="69">
        <v>0.26041666666666669</v>
      </c>
      <c r="M2315">
        <v>1</v>
      </c>
      <c r="N2315">
        <v>7.5</v>
      </c>
      <c r="O2315">
        <v>2</v>
      </c>
      <c r="P2315">
        <v>2</v>
      </c>
      <c r="Q2315">
        <v>2</v>
      </c>
      <c r="R2315">
        <v>2</v>
      </c>
      <c r="S2315">
        <v>1</v>
      </c>
      <c r="T2315">
        <v>3</v>
      </c>
      <c r="U2315">
        <v>3</v>
      </c>
      <c r="V2315">
        <v>1</v>
      </c>
      <c r="W2315">
        <v>4</v>
      </c>
      <c r="X2315">
        <v>2</v>
      </c>
      <c r="Y2315">
        <v>2</v>
      </c>
      <c r="Z2315">
        <v>1</v>
      </c>
      <c r="AA2315">
        <v>2</v>
      </c>
      <c r="AB2315">
        <v>0</v>
      </c>
      <c r="AC2315">
        <v>24</v>
      </c>
      <c r="AD2315">
        <v>4</v>
      </c>
      <c r="AE2315" t="s">
        <v>821</v>
      </c>
      <c r="AN2315" s="54"/>
      <c r="AO2315" s="54"/>
    </row>
    <row r="2316" spans="1:41" x14ac:dyDescent="0.3">
      <c r="A2316">
        <v>2314</v>
      </c>
      <c r="B2316" t="s">
        <v>295</v>
      </c>
      <c r="C2316" s="54">
        <v>45260</v>
      </c>
      <c r="D2316" s="54" t="s">
        <v>348</v>
      </c>
      <c r="E2316" t="s">
        <v>721</v>
      </c>
      <c r="F2316" t="s">
        <v>725</v>
      </c>
      <c r="G2316">
        <v>3</v>
      </c>
      <c r="H2316" s="69">
        <v>0.91666666666666663</v>
      </c>
      <c r="I2316">
        <v>0</v>
      </c>
      <c r="J2316" s="79">
        <v>40</v>
      </c>
      <c r="K2316">
        <v>2</v>
      </c>
      <c r="L2316" s="69">
        <v>0.26041666666666669</v>
      </c>
      <c r="M2316">
        <v>1</v>
      </c>
      <c r="N2316">
        <v>7.5</v>
      </c>
      <c r="O2316">
        <v>2</v>
      </c>
      <c r="P2316">
        <v>2</v>
      </c>
      <c r="Q2316">
        <v>2</v>
      </c>
      <c r="R2316">
        <v>2</v>
      </c>
      <c r="S2316">
        <v>1</v>
      </c>
      <c r="T2316">
        <v>3</v>
      </c>
      <c r="U2316">
        <v>3</v>
      </c>
      <c r="V2316">
        <v>1</v>
      </c>
      <c r="W2316">
        <v>4</v>
      </c>
      <c r="X2316">
        <v>2</v>
      </c>
      <c r="Y2316">
        <v>2</v>
      </c>
      <c r="Z2316">
        <v>1</v>
      </c>
      <c r="AA2316">
        <v>2</v>
      </c>
      <c r="AB2316">
        <v>0</v>
      </c>
      <c r="AC2316">
        <v>24</v>
      </c>
      <c r="AD2316">
        <v>4</v>
      </c>
      <c r="AE2316" t="s">
        <v>821</v>
      </c>
      <c r="AN2316" s="54"/>
      <c r="AO2316" s="54"/>
    </row>
    <row r="2317" spans="1:41" x14ac:dyDescent="0.3">
      <c r="A2317">
        <v>2315</v>
      </c>
      <c r="B2317" t="s">
        <v>295</v>
      </c>
      <c r="C2317" s="54">
        <v>45260</v>
      </c>
      <c r="D2317" s="54" t="s">
        <v>348</v>
      </c>
      <c r="E2317" t="s">
        <v>721</v>
      </c>
      <c r="F2317" t="s">
        <v>726</v>
      </c>
      <c r="G2317">
        <v>3</v>
      </c>
      <c r="H2317" s="69">
        <v>0.91666666666666663</v>
      </c>
      <c r="I2317">
        <v>0</v>
      </c>
      <c r="J2317" s="79">
        <v>40</v>
      </c>
      <c r="K2317">
        <v>2</v>
      </c>
      <c r="L2317" s="69">
        <v>0.26041666666666669</v>
      </c>
      <c r="M2317">
        <v>1</v>
      </c>
      <c r="N2317">
        <v>7.5</v>
      </c>
      <c r="O2317">
        <v>2</v>
      </c>
      <c r="P2317">
        <v>2</v>
      </c>
      <c r="Q2317">
        <v>2</v>
      </c>
      <c r="R2317">
        <v>2</v>
      </c>
      <c r="S2317">
        <v>1</v>
      </c>
      <c r="T2317">
        <v>3</v>
      </c>
      <c r="U2317">
        <v>3</v>
      </c>
      <c r="V2317">
        <v>1</v>
      </c>
      <c r="W2317">
        <v>4</v>
      </c>
      <c r="X2317">
        <v>2</v>
      </c>
      <c r="Y2317">
        <v>2</v>
      </c>
      <c r="Z2317">
        <v>1</v>
      </c>
      <c r="AA2317">
        <v>2</v>
      </c>
      <c r="AB2317">
        <v>0</v>
      </c>
      <c r="AC2317">
        <v>24</v>
      </c>
      <c r="AD2317">
        <v>4</v>
      </c>
      <c r="AE2317" t="s">
        <v>821</v>
      </c>
      <c r="AN2317" s="54"/>
      <c r="AO2317" s="54"/>
    </row>
    <row r="2318" spans="1:41" x14ac:dyDescent="0.3">
      <c r="A2318">
        <v>2316</v>
      </c>
      <c r="B2318" t="s">
        <v>295</v>
      </c>
      <c r="C2318" s="54">
        <v>45260</v>
      </c>
      <c r="D2318" s="54" t="s">
        <v>348</v>
      </c>
      <c r="E2318" t="s">
        <v>721</v>
      </c>
      <c r="F2318" t="s">
        <v>727</v>
      </c>
      <c r="G2318">
        <v>3</v>
      </c>
      <c r="H2318" s="69">
        <v>0.91666666666666663</v>
      </c>
      <c r="I2318">
        <v>0</v>
      </c>
      <c r="J2318" s="79">
        <v>40</v>
      </c>
      <c r="K2318">
        <v>2</v>
      </c>
      <c r="L2318" s="69">
        <v>0.26041666666666669</v>
      </c>
      <c r="M2318">
        <v>1</v>
      </c>
      <c r="N2318">
        <v>7.5</v>
      </c>
      <c r="O2318">
        <v>2</v>
      </c>
      <c r="P2318">
        <v>2</v>
      </c>
      <c r="Q2318">
        <v>2</v>
      </c>
      <c r="R2318">
        <v>2</v>
      </c>
      <c r="S2318">
        <v>1</v>
      </c>
      <c r="T2318">
        <v>3</v>
      </c>
      <c r="U2318">
        <v>3</v>
      </c>
      <c r="V2318">
        <v>1</v>
      </c>
      <c r="W2318">
        <v>4</v>
      </c>
      <c r="X2318">
        <v>2</v>
      </c>
      <c r="Y2318">
        <v>2</v>
      </c>
      <c r="Z2318">
        <v>1</v>
      </c>
      <c r="AA2318">
        <v>2</v>
      </c>
      <c r="AB2318">
        <v>0</v>
      </c>
      <c r="AC2318">
        <v>22</v>
      </c>
      <c r="AD2318">
        <v>4</v>
      </c>
      <c r="AE2318" t="s">
        <v>821</v>
      </c>
      <c r="AN2318" s="54"/>
      <c r="AO2318" s="54"/>
    </row>
    <row r="2319" spans="1:41" x14ac:dyDescent="0.3">
      <c r="A2319">
        <v>2317</v>
      </c>
      <c r="B2319" t="s">
        <v>295</v>
      </c>
      <c r="C2319" s="54">
        <v>45260</v>
      </c>
      <c r="D2319" s="54" t="s">
        <v>348</v>
      </c>
      <c r="E2319" t="s">
        <v>721</v>
      </c>
      <c r="F2319" t="s">
        <v>728</v>
      </c>
      <c r="G2319">
        <v>3</v>
      </c>
      <c r="H2319" s="69">
        <v>0.91666666666666663</v>
      </c>
      <c r="I2319">
        <v>0</v>
      </c>
      <c r="J2319" s="79">
        <v>40</v>
      </c>
      <c r="K2319">
        <v>2</v>
      </c>
      <c r="L2319" s="69">
        <v>0.26041666666666669</v>
      </c>
      <c r="M2319">
        <v>1</v>
      </c>
      <c r="N2319">
        <v>7.5</v>
      </c>
      <c r="O2319">
        <v>2</v>
      </c>
      <c r="P2319">
        <v>2</v>
      </c>
      <c r="Q2319">
        <v>2</v>
      </c>
      <c r="R2319">
        <v>2</v>
      </c>
      <c r="S2319">
        <v>1</v>
      </c>
      <c r="T2319">
        <v>3</v>
      </c>
      <c r="U2319">
        <v>3</v>
      </c>
      <c r="V2319">
        <v>1</v>
      </c>
      <c r="W2319">
        <v>4</v>
      </c>
      <c r="X2319">
        <v>2</v>
      </c>
      <c r="Y2319">
        <v>2</v>
      </c>
      <c r="Z2319">
        <v>1</v>
      </c>
      <c r="AA2319">
        <v>2</v>
      </c>
      <c r="AB2319">
        <v>0</v>
      </c>
      <c r="AC2319">
        <v>19</v>
      </c>
      <c r="AD2319">
        <v>4</v>
      </c>
      <c r="AE2319" t="s">
        <v>821</v>
      </c>
      <c r="AN2319" s="54"/>
      <c r="AO2319" s="54"/>
    </row>
    <row r="2320" spans="1:41" x14ac:dyDescent="0.3">
      <c r="A2320">
        <v>2318</v>
      </c>
      <c r="B2320" t="s">
        <v>295</v>
      </c>
      <c r="C2320" s="54">
        <v>45260</v>
      </c>
      <c r="D2320" s="54" t="s">
        <v>348</v>
      </c>
      <c r="E2320" t="s">
        <v>721</v>
      </c>
      <c r="F2320" t="s">
        <v>729</v>
      </c>
      <c r="G2320">
        <v>3</v>
      </c>
      <c r="H2320" s="69">
        <v>0.91666666666666663</v>
      </c>
      <c r="I2320">
        <v>0</v>
      </c>
      <c r="J2320" s="79">
        <v>40</v>
      </c>
      <c r="K2320">
        <v>2</v>
      </c>
      <c r="L2320" s="69">
        <v>0.26041666666666669</v>
      </c>
      <c r="M2320">
        <v>1</v>
      </c>
      <c r="N2320">
        <v>7.5</v>
      </c>
      <c r="O2320">
        <v>2</v>
      </c>
      <c r="P2320">
        <v>2</v>
      </c>
      <c r="Q2320">
        <v>2</v>
      </c>
      <c r="R2320">
        <v>2</v>
      </c>
      <c r="S2320">
        <v>1</v>
      </c>
      <c r="T2320">
        <v>3</v>
      </c>
      <c r="U2320">
        <v>3</v>
      </c>
      <c r="V2320">
        <v>1</v>
      </c>
      <c r="W2320">
        <v>4</v>
      </c>
      <c r="X2320">
        <v>2</v>
      </c>
      <c r="Y2320">
        <v>2</v>
      </c>
      <c r="Z2320">
        <v>1</v>
      </c>
      <c r="AA2320">
        <v>2</v>
      </c>
      <c r="AB2320">
        <v>0</v>
      </c>
      <c r="AC2320">
        <v>19</v>
      </c>
      <c r="AD2320">
        <v>4</v>
      </c>
      <c r="AE2320" t="s">
        <v>821</v>
      </c>
      <c r="AN2320" s="54"/>
      <c r="AO2320" s="54"/>
    </row>
    <row r="2321" spans="1:41" x14ac:dyDescent="0.3">
      <c r="A2321">
        <v>2319</v>
      </c>
      <c r="B2321" t="s">
        <v>295</v>
      </c>
      <c r="C2321" s="54">
        <v>45260</v>
      </c>
      <c r="D2321" s="54" t="s">
        <v>348</v>
      </c>
      <c r="E2321" t="s">
        <v>721</v>
      </c>
      <c r="F2321" t="s">
        <v>730</v>
      </c>
      <c r="G2321">
        <v>3</v>
      </c>
      <c r="H2321" s="69">
        <v>0.91666666666666663</v>
      </c>
      <c r="I2321">
        <v>0</v>
      </c>
      <c r="J2321" s="79">
        <v>40</v>
      </c>
      <c r="K2321">
        <v>2</v>
      </c>
      <c r="L2321" s="69">
        <v>0.26041666666666669</v>
      </c>
      <c r="M2321">
        <v>1</v>
      </c>
      <c r="N2321">
        <v>7.5</v>
      </c>
      <c r="O2321">
        <v>2</v>
      </c>
      <c r="P2321">
        <v>2</v>
      </c>
      <c r="Q2321">
        <v>2</v>
      </c>
      <c r="R2321">
        <v>2</v>
      </c>
      <c r="S2321">
        <v>1</v>
      </c>
      <c r="T2321">
        <v>3</v>
      </c>
      <c r="U2321">
        <v>3</v>
      </c>
      <c r="V2321">
        <v>1</v>
      </c>
      <c r="W2321">
        <v>4</v>
      </c>
      <c r="X2321">
        <v>2</v>
      </c>
      <c r="Y2321">
        <v>2</v>
      </c>
      <c r="Z2321">
        <v>1</v>
      </c>
      <c r="AA2321">
        <v>2</v>
      </c>
      <c r="AB2321">
        <v>0</v>
      </c>
      <c r="AC2321">
        <v>19</v>
      </c>
      <c r="AD2321">
        <v>4</v>
      </c>
      <c r="AE2321" t="s">
        <v>821</v>
      </c>
      <c r="AN2321" s="54"/>
      <c r="AO2321" s="54"/>
    </row>
    <row r="2322" spans="1:41" x14ac:dyDescent="0.3">
      <c r="A2322">
        <v>2320</v>
      </c>
      <c r="B2322" t="s">
        <v>295</v>
      </c>
      <c r="C2322" s="54">
        <v>45260</v>
      </c>
      <c r="D2322" s="54" t="s">
        <v>348</v>
      </c>
      <c r="E2322" t="s">
        <v>721</v>
      </c>
      <c r="F2322" t="s">
        <v>731</v>
      </c>
      <c r="G2322">
        <v>0</v>
      </c>
      <c r="H2322" s="69">
        <v>0.91666666666666663</v>
      </c>
      <c r="I2322">
        <v>0</v>
      </c>
      <c r="J2322" s="79">
        <v>40</v>
      </c>
      <c r="K2322">
        <v>2</v>
      </c>
      <c r="L2322" s="69">
        <v>0.26041666666666669</v>
      </c>
      <c r="M2322">
        <v>1</v>
      </c>
      <c r="N2322">
        <v>7.5</v>
      </c>
      <c r="O2322">
        <v>2</v>
      </c>
      <c r="P2322">
        <v>2</v>
      </c>
      <c r="Q2322">
        <v>2</v>
      </c>
      <c r="R2322">
        <v>2</v>
      </c>
      <c r="S2322">
        <v>1</v>
      </c>
      <c r="T2322">
        <v>3</v>
      </c>
      <c r="U2322">
        <v>3</v>
      </c>
      <c r="V2322">
        <v>1</v>
      </c>
      <c r="W2322">
        <v>4</v>
      </c>
      <c r="X2322">
        <v>2</v>
      </c>
      <c r="Y2322">
        <v>2</v>
      </c>
      <c r="Z2322">
        <v>1</v>
      </c>
      <c r="AA2322">
        <v>2</v>
      </c>
      <c r="AB2322">
        <v>0</v>
      </c>
      <c r="AC2322">
        <v>19</v>
      </c>
      <c r="AD2322">
        <v>4</v>
      </c>
      <c r="AE2322" t="s">
        <v>821</v>
      </c>
      <c r="AN2322" s="54"/>
      <c r="AO2322" s="54"/>
    </row>
    <row r="2323" spans="1:41" x14ac:dyDescent="0.3">
      <c r="A2323">
        <v>2321</v>
      </c>
      <c r="B2323" t="s">
        <v>295</v>
      </c>
      <c r="C2323" s="54">
        <v>45260</v>
      </c>
      <c r="D2323" s="54" t="s">
        <v>348</v>
      </c>
      <c r="E2323" t="s">
        <v>732</v>
      </c>
      <c r="F2323" t="s">
        <v>85</v>
      </c>
      <c r="G2323">
        <v>3</v>
      </c>
      <c r="H2323" s="69">
        <v>0.91666666666666663</v>
      </c>
      <c r="I2323">
        <v>0</v>
      </c>
      <c r="J2323" s="79">
        <v>40</v>
      </c>
      <c r="K2323">
        <v>2</v>
      </c>
      <c r="L2323" s="69">
        <v>0.26041666666666669</v>
      </c>
      <c r="M2323">
        <v>1</v>
      </c>
      <c r="N2323">
        <v>7.5</v>
      </c>
      <c r="O2323">
        <v>2</v>
      </c>
      <c r="P2323">
        <v>2</v>
      </c>
      <c r="Q2323">
        <v>2</v>
      </c>
      <c r="R2323">
        <v>2</v>
      </c>
      <c r="S2323">
        <v>1</v>
      </c>
      <c r="T2323">
        <v>3</v>
      </c>
      <c r="U2323">
        <v>3</v>
      </c>
      <c r="V2323">
        <v>1</v>
      </c>
      <c r="W2323">
        <v>4</v>
      </c>
      <c r="X2323">
        <v>2</v>
      </c>
      <c r="Y2323">
        <v>2</v>
      </c>
      <c r="Z2323">
        <v>1</v>
      </c>
      <c r="AA2323">
        <v>2</v>
      </c>
      <c r="AB2323">
        <v>0</v>
      </c>
      <c r="AC2323">
        <v>22</v>
      </c>
      <c r="AD2323">
        <v>4</v>
      </c>
      <c r="AE2323" t="s">
        <v>821</v>
      </c>
      <c r="AN2323" s="54"/>
      <c r="AO2323" s="54"/>
    </row>
    <row r="2324" spans="1:41" x14ac:dyDescent="0.3">
      <c r="A2324">
        <v>2322</v>
      </c>
      <c r="B2324" t="s">
        <v>295</v>
      </c>
      <c r="C2324" s="54">
        <v>45260</v>
      </c>
      <c r="D2324" s="54" t="s">
        <v>348</v>
      </c>
      <c r="E2324" t="s">
        <v>732</v>
      </c>
      <c r="F2324" t="s">
        <v>733</v>
      </c>
      <c r="G2324">
        <v>3</v>
      </c>
      <c r="H2324" s="69">
        <v>0.91666666666666663</v>
      </c>
      <c r="I2324">
        <v>0</v>
      </c>
      <c r="J2324" s="79">
        <v>40</v>
      </c>
      <c r="K2324">
        <v>2</v>
      </c>
      <c r="L2324" s="69">
        <v>0.26041666666666669</v>
      </c>
      <c r="M2324">
        <v>1</v>
      </c>
      <c r="N2324">
        <v>7.5</v>
      </c>
      <c r="O2324">
        <v>2</v>
      </c>
      <c r="P2324">
        <v>2</v>
      </c>
      <c r="Q2324">
        <v>2</v>
      </c>
      <c r="R2324">
        <v>2</v>
      </c>
      <c r="S2324">
        <v>1</v>
      </c>
      <c r="T2324">
        <v>3</v>
      </c>
      <c r="U2324">
        <v>3</v>
      </c>
      <c r="V2324">
        <v>1</v>
      </c>
      <c r="W2324">
        <v>4</v>
      </c>
      <c r="X2324">
        <v>2</v>
      </c>
      <c r="Y2324">
        <v>2</v>
      </c>
      <c r="Z2324">
        <v>1</v>
      </c>
      <c r="AA2324">
        <v>2</v>
      </c>
      <c r="AB2324">
        <v>0</v>
      </c>
      <c r="AC2324">
        <v>22</v>
      </c>
      <c r="AD2324">
        <v>4</v>
      </c>
      <c r="AE2324" t="s">
        <v>821</v>
      </c>
      <c r="AN2324" s="54"/>
      <c r="AO2324" s="54"/>
    </row>
    <row r="2325" spans="1:41" x14ac:dyDescent="0.3">
      <c r="A2325">
        <v>2323</v>
      </c>
      <c r="B2325" t="s">
        <v>295</v>
      </c>
      <c r="C2325" s="54">
        <v>45260</v>
      </c>
      <c r="D2325" s="54" t="s">
        <v>348</v>
      </c>
      <c r="E2325" t="s">
        <v>732</v>
      </c>
      <c r="F2325" t="s">
        <v>734</v>
      </c>
      <c r="G2325">
        <v>3</v>
      </c>
      <c r="H2325" s="69">
        <v>0.91666666666666663</v>
      </c>
      <c r="I2325">
        <v>0</v>
      </c>
      <c r="J2325" s="79">
        <v>40</v>
      </c>
      <c r="K2325">
        <v>2</v>
      </c>
      <c r="L2325" s="69">
        <v>0.26041666666666669</v>
      </c>
      <c r="M2325">
        <v>1</v>
      </c>
      <c r="N2325">
        <v>7.5</v>
      </c>
      <c r="O2325">
        <v>2</v>
      </c>
      <c r="P2325">
        <v>2</v>
      </c>
      <c r="Q2325">
        <v>2</v>
      </c>
      <c r="R2325">
        <v>2</v>
      </c>
      <c r="S2325">
        <v>1</v>
      </c>
      <c r="T2325">
        <v>3</v>
      </c>
      <c r="U2325">
        <v>3</v>
      </c>
      <c r="V2325">
        <v>1</v>
      </c>
      <c r="W2325">
        <v>4</v>
      </c>
      <c r="X2325">
        <v>2</v>
      </c>
      <c r="Y2325">
        <v>2</v>
      </c>
      <c r="Z2325">
        <v>1</v>
      </c>
      <c r="AA2325">
        <v>2</v>
      </c>
      <c r="AB2325">
        <v>0</v>
      </c>
      <c r="AC2325">
        <v>22</v>
      </c>
      <c r="AD2325">
        <v>4</v>
      </c>
      <c r="AE2325" t="s">
        <v>821</v>
      </c>
      <c r="AN2325" s="54"/>
      <c r="AO2325" s="54"/>
    </row>
    <row r="2326" spans="1:41" x14ac:dyDescent="0.3">
      <c r="A2326">
        <v>2324</v>
      </c>
      <c r="B2326" t="s">
        <v>295</v>
      </c>
      <c r="C2326" s="54">
        <v>45260</v>
      </c>
      <c r="D2326" s="54" t="s">
        <v>348</v>
      </c>
      <c r="E2326" t="s">
        <v>732</v>
      </c>
      <c r="F2326" t="s">
        <v>735</v>
      </c>
      <c r="G2326">
        <v>1</v>
      </c>
      <c r="H2326" s="69">
        <v>0.91666666666666663</v>
      </c>
      <c r="I2326">
        <v>0</v>
      </c>
      <c r="J2326" s="79">
        <v>40</v>
      </c>
      <c r="K2326">
        <v>2</v>
      </c>
      <c r="L2326" s="69">
        <v>0.26041666666666669</v>
      </c>
      <c r="M2326">
        <v>1</v>
      </c>
      <c r="N2326">
        <v>7.5</v>
      </c>
      <c r="O2326">
        <v>2</v>
      </c>
      <c r="P2326">
        <v>2</v>
      </c>
      <c r="Q2326">
        <v>2</v>
      </c>
      <c r="R2326">
        <v>2</v>
      </c>
      <c r="S2326">
        <v>1</v>
      </c>
      <c r="T2326">
        <v>3</v>
      </c>
      <c r="U2326">
        <v>3</v>
      </c>
      <c r="V2326">
        <v>1</v>
      </c>
      <c r="W2326">
        <v>4</v>
      </c>
      <c r="X2326">
        <v>2</v>
      </c>
      <c r="Y2326">
        <v>2</v>
      </c>
      <c r="Z2326">
        <v>1</v>
      </c>
      <c r="AA2326">
        <v>2</v>
      </c>
      <c r="AB2326">
        <v>0</v>
      </c>
      <c r="AC2326">
        <v>22</v>
      </c>
      <c r="AD2326">
        <v>4</v>
      </c>
      <c r="AE2326" t="s">
        <v>821</v>
      </c>
      <c r="AN2326" s="54"/>
      <c r="AO2326" s="54"/>
    </row>
    <row r="2327" spans="1:41" x14ac:dyDescent="0.3">
      <c r="A2327">
        <v>2325</v>
      </c>
      <c r="B2327" t="s">
        <v>295</v>
      </c>
      <c r="C2327" s="54">
        <v>45260</v>
      </c>
      <c r="D2327" s="54" t="s">
        <v>348</v>
      </c>
      <c r="E2327" t="s">
        <v>732</v>
      </c>
      <c r="F2327" t="s">
        <v>736</v>
      </c>
      <c r="G2327">
        <v>0</v>
      </c>
      <c r="H2327" s="69">
        <v>0.91666666666666663</v>
      </c>
      <c r="I2327">
        <v>0</v>
      </c>
      <c r="J2327" s="79">
        <v>40</v>
      </c>
      <c r="K2327">
        <v>2</v>
      </c>
      <c r="L2327" s="69">
        <v>0.26041666666666669</v>
      </c>
      <c r="M2327">
        <v>1</v>
      </c>
      <c r="N2327">
        <v>7.5</v>
      </c>
      <c r="O2327">
        <v>2</v>
      </c>
      <c r="P2327">
        <v>2</v>
      </c>
      <c r="Q2327">
        <v>2</v>
      </c>
      <c r="R2327">
        <v>2</v>
      </c>
      <c r="S2327">
        <v>1</v>
      </c>
      <c r="T2327">
        <v>3</v>
      </c>
      <c r="U2327">
        <v>3</v>
      </c>
      <c r="V2327">
        <v>1</v>
      </c>
      <c r="W2327">
        <v>4</v>
      </c>
      <c r="X2327">
        <v>2</v>
      </c>
      <c r="Y2327">
        <v>2</v>
      </c>
      <c r="Z2327">
        <v>1</v>
      </c>
      <c r="AA2327">
        <v>2</v>
      </c>
      <c r="AB2327">
        <v>0</v>
      </c>
      <c r="AC2327">
        <v>24</v>
      </c>
      <c r="AD2327">
        <v>4</v>
      </c>
      <c r="AE2327" t="s">
        <v>821</v>
      </c>
      <c r="AN2327" s="54"/>
      <c r="AO2327" s="54"/>
    </row>
    <row r="2328" spans="1:41" x14ac:dyDescent="0.3">
      <c r="A2328">
        <v>2326</v>
      </c>
      <c r="B2328" t="s">
        <v>296</v>
      </c>
      <c r="C2328" s="54">
        <v>45260</v>
      </c>
      <c r="D2328" s="54" t="s">
        <v>348</v>
      </c>
      <c r="E2328" t="s">
        <v>721</v>
      </c>
      <c r="F2328" t="s">
        <v>722</v>
      </c>
      <c r="G2328">
        <v>3</v>
      </c>
      <c r="H2328" s="69">
        <v>0.97916666666666663</v>
      </c>
      <c r="I2328">
        <v>1</v>
      </c>
      <c r="J2328" s="79">
        <v>20</v>
      </c>
      <c r="K2328">
        <v>0</v>
      </c>
      <c r="L2328" s="69">
        <v>0.28125</v>
      </c>
      <c r="M2328">
        <v>1</v>
      </c>
      <c r="N2328">
        <v>7.25</v>
      </c>
      <c r="O2328">
        <v>2</v>
      </c>
      <c r="P2328">
        <v>2</v>
      </c>
      <c r="Q2328">
        <v>3</v>
      </c>
      <c r="R2328">
        <v>3</v>
      </c>
      <c r="S2328">
        <v>1</v>
      </c>
      <c r="T2328">
        <v>2</v>
      </c>
      <c r="U2328">
        <v>2</v>
      </c>
      <c r="V2328">
        <v>1</v>
      </c>
      <c r="W2328">
        <v>6</v>
      </c>
      <c r="X2328">
        <v>2</v>
      </c>
      <c r="Y2328">
        <v>2</v>
      </c>
      <c r="Z2328">
        <v>1</v>
      </c>
      <c r="AA2328">
        <v>0</v>
      </c>
      <c r="AB2328">
        <v>1</v>
      </c>
      <c r="AC2328">
        <v>27</v>
      </c>
      <c r="AD2328">
        <v>5</v>
      </c>
      <c r="AE2328" t="s">
        <v>822</v>
      </c>
      <c r="AN2328" s="54"/>
      <c r="AO2328" s="54"/>
    </row>
    <row r="2329" spans="1:41" x14ac:dyDescent="0.3">
      <c r="A2329">
        <v>2327</v>
      </c>
      <c r="B2329" t="s">
        <v>296</v>
      </c>
      <c r="C2329" s="54">
        <v>45260</v>
      </c>
      <c r="D2329" s="54" t="s">
        <v>348</v>
      </c>
      <c r="E2329" t="s">
        <v>721</v>
      </c>
      <c r="F2329" t="s">
        <v>723</v>
      </c>
      <c r="G2329">
        <v>3</v>
      </c>
      <c r="H2329" s="69">
        <v>0.97916666666666663</v>
      </c>
      <c r="I2329">
        <v>1</v>
      </c>
      <c r="J2329" s="79">
        <v>20</v>
      </c>
      <c r="K2329">
        <v>0</v>
      </c>
      <c r="L2329" s="69">
        <v>0.28125</v>
      </c>
      <c r="M2329">
        <v>1</v>
      </c>
      <c r="N2329">
        <v>7.25</v>
      </c>
      <c r="O2329">
        <v>2</v>
      </c>
      <c r="P2329">
        <v>2</v>
      </c>
      <c r="Q2329">
        <v>3</v>
      </c>
      <c r="R2329">
        <v>3</v>
      </c>
      <c r="S2329">
        <v>1</v>
      </c>
      <c r="T2329">
        <v>2</v>
      </c>
      <c r="U2329">
        <v>2</v>
      </c>
      <c r="V2329">
        <v>1</v>
      </c>
      <c r="W2329">
        <v>6</v>
      </c>
      <c r="X2329">
        <v>2</v>
      </c>
      <c r="Y2329">
        <v>2</v>
      </c>
      <c r="Z2329">
        <v>1</v>
      </c>
      <c r="AA2329">
        <v>0</v>
      </c>
      <c r="AB2329">
        <v>1</v>
      </c>
      <c r="AC2329">
        <v>24</v>
      </c>
      <c r="AD2329">
        <v>4</v>
      </c>
      <c r="AE2329" t="s">
        <v>821</v>
      </c>
      <c r="AN2329" s="54"/>
      <c r="AO2329" s="54"/>
    </row>
    <row r="2330" spans="1:41" x14ac:dyDescent="0.3">
      <c r="A2330">
        <v>2328</v>
      </c>
      <c r="B2330" t="s">
        <v>296</v>
      </c>
      <c r="C2330" s="54">
        <v>45260</v>
      </c>
      <c r="D2330" s="54" t="s">
        <v>348</v>
      </c>
      <c r="E2330" t="s">
        <v>721</v>
      </c>
      <c r="F2330" t="s">
        <v>724</v>
      </c>
      <c r="G2330">
        <v>3</v>
      </c>
      <c r="H2330" s="69">
        <v>0.97916666666666663</v>
      </c>
      <c r="I2330">
        <v>1</v>
      </c>
      <c r="J2330" s="79">
        <v>20</v>
      </c>
      <c r="K2330">
        <v>0</v>
      </c>
      <c r="L2330" s="69">
        <v>0.28125</v>
      </c>
      <c r="M2330">
        <v>1</v>
      </c>
      <c r="N2330">
        <v>7.25</v>
      </c>
      <c r="O2330">
        <v>2</v>
      </c>
      <c r="P2330">
        <v>2</v>
      </c>
      <c r="Q2330">
        <v>3</v>
      </c>
      <c r="R2330">
        <v>3</v>
      </c>
      <c r="S2330">
        <v>1</v>
      </c>
      <c r="T2330">
        <v>2</v>
      </c>
      <c r="U2330">
        <v>2</v>
      </c>
      <c r="V2330">
        <v>1</v>
      </c>
      <c r="W2330">
        <v>6</v>
      </c>
      <c r="X2330">
        <v>2</v>
      </c>
      <c r="Y2330">
        <v>2</v>
      </c>
      <c r="Z2330">
        <v>1</v>
      </c>
      <c r="AA2330">
        <v>0</v>
      </c>
      <c r="AB2330">
        <v>1</v>
      </c>
      <c r="AC2330">
        <v>22</v>
      </c>
      <c r="AD2330">
        <v>4</v>
      </c>
      <c r="AE2330" t="s">
        <v>821</v>
      </c>
      <c r="AN2330" s="54"/>
      <c r="AO2330" s="54"/>
    </row>
    <row r="2331" spans="1:41" x14ac:dyDescent="0.3">
      <c r="A2331">
        <v>2329</v>
      </c>
      <c r="B2331" t="s">
        <v>296</v>
      </c>
      <c r="C2331" s="54">
        <v>45260</v>
      </c>
      <c r="D2331" s="54" t="s">
        <v>348</v>
      </c>
      <c r="E2331" t="s">
        <v>721</v>
      </c>
      <c r="F2331" t="s">
        <v>725</v>
      </c>
      <c r="G2331">
        <v>3</v>
      </c>
      <c r="H2331" s="69">
        <v>0.97916666666666663</v>
      </c>
      <c r="I2331">
        <v>1</v>
      </c>
      <c r="J2331" s="79">
        <v>20</v>
      </c>
      <c r="K2331">
        <v>0</v>
      </c>
      <c r="L2331" s="69">
        <v>0.28125</v>
      </c>
      <c r="M2331">
        <v>1</v>
      </c>
      <c r="N2331">
        <v>7.25</v>
      </c>
      <c r="O2331">
        <v>2</v>
      </c>
      <c r="P2331">
        <v>2</v>
      </c>
      <c r="Q2331">
        <v>3</v>
      </c>
      <c r="R2331">
        <v>3</v>
      </c>
      <c r="S2331">
        <v>1</v>
      </c>
      <c r="T2331">
        <v>2</v>
      </c>
      <c r="U2331">
        <v>2</v>
      </c>
      <c r="V2331">
        <v>1</v>
      </c>
      <c r="W2331">
        <v>6</v>
      </c>
      <c r="X2331">
        <v>2</v>
      </c>
      <c r="Y2331">
        <v>2</v>
      </c>
      <c r="Z2331">
        <v>1</v>
      </c>
      <c r="AA2331">
        <v>0</v>
      </c>
      <c r="AB2331">
        <v>1</v>
      </c>
      <c r="AC2331">
        <v>21</v>
      </c>
      <c r="AD2331">
        <v>4</v>
      </c>
      <c r="AE2331" t="s">
        <v>821</v>
      </c>
      <c r="AN2331" s="54"/>
      <c r="AO2331" s="54"/>
    </row>
    <row r="2332" spans="1:41" x14ac:dyDescent="0.3">
      <c r="A2332">
        <v>2330</v>
      </c>
      <c r="B2332" t="s">
        <v>296</v>
      </c>
      <c r="C2332" s="54">
        <v>45260</v>
      </c>
      <c r="D2332" s="54" t="s">
        <v>348</v>
      </c>
      <c r="E2332" t="s">
        <v>721</v>
      </c>
      <c r="F2332" t="s">
        <v>726</v>
      </c>
      <c r="G2332">
        <v>3</v>
      </c>
      <c r="H2332" s="69">
        <v>0.97916666666666663</v>
      </c>
      <c r="I2332">
        <v>1</v>
      </c>
      <c r="J2332" s="79">
        <v>20</v>
      </c>
      <c r="K2332">
        <v>0</v>
      </c>
      <c r="L2332" s="69">
        <v>0.28125</v>
      </c>
      <c r="M2332">
        <v>1</v>
      </c>
      <c r="N2332">
        <v>7.25</v>
      </c>
      <c r="O2332">
        <v>2</v>
      </c>
      <c r="P2332">
        <v>2</v>
      </c>
      <c r="Q2332">
        <v>3</v>
      </c>
      <c r="R2332">
        <v>3</v>
      </c>
      <c r="S2332">
        <v>1</v>
      </c>
      <c r="T2332">
        <v>2</v>
      </c>
      <c r="U2332">
        <v>2</v>
      </c>
      <c r="V2332">
        <v>1</v>
      </c>
      <c r="W2332">
        <v>6</v>
      </c>
      <c r="X2332">
        <v>2</v>
      </c>
      <c r="Y2332">
        <v>2</v>
      </c>
      <c r="Z2332">
        <v>1</v>
      </c>
      <c r="AA2332">
        <v>0</v>
      </c>
      <c r="AB2332">
        <v>1</v>
      </c>
      <c r="AC2332">
        <v>19</v>
      </c>
      <c r="AD2332">
        <v>4</v>
      </c>
      <c r="AE2332" t="s">
        <v>821</v>
      </c>
      <c r="AN2332" s="54"/>
      <c r="AO2332" s="54"/>
    </row>
    <row r="2333" spans="1:41" x14ac:dyDescent="0.3">
      <c r="A2333">
        <v>2331</v>
      </c>
      <c r="B2333" t="s">
        <v>296</v>
      </c>
      <c r="C2333" s="54">
        <v>45260</v>
      </c>
      <c r="D2333" s="54" t="s">
        <v>348</v>
      </c>
      <c r="E2333" t="s">
        <v>721</v>
      </c>
      <c r="F2333" t="s">
        <v>727</v>
      </c>
      <c r="G2333">
        <v>3</v>
      </c>
      <c r="H2333" s="69">
        <v>0.97916666666666663</v>
      </c>
      <c r="I2333">
        <v>1</v>
      </c>
      <c r="J2333" s="79">
        <v>20</v>
      </c>
      <c r="K2333">
        <v>0</v>
      </c>
      <c r="L2333" s="69">
        <v>0.28125</v>
      </c>
      <c r="M2333">
        <v>1</v>
      </c>
      <c r="N2333">
        <v>7.25</v>
      </c>
      <c r="O2333">
        <v>2</v>
      </c>
      <c r="P2333">
        <v>2</v>
      </c>
      <c r="Q2333">
        <v>3</v>
      </c>
      <c r="R2333">
        <v>3</v>
      </c>
      <c r="S2333">
        <v>1</v>
      </c>
      <c r="T2333">
        <v>2</v>
      </c>
      <c r="U2333">
        <v>2</v>
      </c>
      <c r="V2333">
        <v>1</v>
      </c>
      <c r="W2333">
        <v>6</v>
      </c>
      <c r="X2333">
        <v>2</v>
      </c>
      <c r="Y2333">
        <v>2</v>
      </c>
      <c r="Z2333">
        <v>1</v>
      </c>
      <c r="AA2333">
        <v>0</v>
      </c>
      <c r="AB2333">
        <v>1</v>
      </c>
      <c r="AC2333">
        <v>19</v>
      </c>
      <c r="AD2333">
        <v>4</v>
      </c>
      <c r="AE2333" t="s">
        <v>821</v>
      </c>
      <c r="AN2333" s="54"/>
      <c r="AO2333" s="54"/>
    </row>
    <row r="2334" spans="1:41" x14ac:dyDescent="0.3">
      <c r="A2334">
        <v>2332</v>
      </c>
      <c r="B2334" t="s">
        <v>296</v>
      </c>
      <c r="C2334" s="54">
        <v>45260</v>
      </c>
      <c r="D2334" s="54" t="s">
        <v>348</v>
      </c>
      <c r="E2334" t="s">
        <v>721</v>
      </c>
      <c r="F2334" t="s">
        <v>728</v>
      </c>
      <c r="G2334">
        <v>3</v>
      </c>
      <c r="H2334" s="69">
        <v>0.97916666666666663</v>
      </c>
      <c r="I2334">
        <v>1</v>
      </c>
      <c r="J2334" s="79">
        <v>20</v>
      </c>
      <c r="K2334">
        <v>0</v>
      </c>
      <c r="L2334" s="69">
        <v>0.28125</v>
      </c>
      <c r="M2334">
        <v>1</v>
      </c>
      <c r="N2334">
        <v>7.25</v>
      </c>
      <c r="O2334">
        <v>2</v>
      </c>
      <c r="P2334">
        <v>2</v>
      </c>
      <c r="Q2334">
        <v>3</v>
      </c>
      <c r="R2334">
        <v>3</v>
      </c>
      <c r="S2334">
        <v>1</v>
      </c>
      <c r="T2334">
        <v>2</v>
      </c>
      <c r="U2334">
        <v>2</v>
      </c>
      <c r="V2334">
        <v>1</v>
      </c>
      <c r="W2334">
        <v>6</v>
      </c>
      <c r="X2334">
        <v>2</v>
      </c>
      <c r="Y2334">
        <v>2</v>
      </c>
      <c r="Z2334">
        <v>1</v>
      </c>
      <c r="AA2334">
        <v>0</v>
      </c>
      <c r="AB2334">
        <v>1</v>
      </c>
      <c r="AC2334">
        <v>16</v>
      </c>
      <c r="AD2334">
        <v>3</v>
      </c>
      <c r="AE2334" t="s">
        <v>821</v>
      </c>
      <c r="AN2334" s="54"/>
      <c r="AO2334" s="54"/>
    </row>
    <row r="2335" spans="1:41" x14ac:dyDescent="0.3">
      <c r="A2335">
        <v>2333</v>
      </c>
      <c r="B2335" t="s">
        <v>296</v>
      </c>
      <c r="C2335" s="54">
        <v>45260</v>
      </c>
      <c r="D2335" s="54" t="s">
        <v>348</v>
      </c>
      <c r="E2335" t="s">
        <v>721</v>
      </c>
      <c r="F2335" t="s">
        <v>729</v>
      </c>
      <c r="G2335">
        <v>3</v>
      </c>
      <c r="H2335" s="69">
        <v>0.97916666666666663</v>
      </c>
      <c r="I2335">
        <v>1</v>
      </c>
      <c r="J2335" s="79">
        <v>20</v>
      </c>
      <c r="K2335">
        <v>0</v>
      </c>
      <c r="L2335" s="69">
        <v>0.28125</v>
      </c>
      <c r="M2335">
        <v>1</v>
      </c>
      <c r="N2335">
        <v>7.25</v>
      </c>
      <c r="O2335">
        <v>2</v>
      </c>
      <c r="P2335">
        <v>2</v>
      </c>
      <c r="Q2335">
        <v>3</v>
      </c>
      <c r="R2335">
        <v>3</v>
      </c>
      <c r="S2335">
        <v>1</v>
      </c>
      <c r="T2335">
        <v>2</v>
      </c>
      <c r="U2335">
        <v>2</v>
      </c>
      <c r="V2335">
        <v>1</v>
      </c>
      <c r="W2335">
        <v>6</v>
      </c>
      <c r="X2335">
        <v>2</v>
      </c>
      <c r="Y2335">
        <v>2</v>
      </c>
      <c r="Z2335">
        <v>1</v>
      </c>
      <c r="AA2335">
        <v>0</v>
      </c>
      <c r="AB2335">
        <v>1</v>
      </c>
      <c r="AC2335">
        <v>16</v>
      </c>
      <c r="AD2335">
        <v>3</v>
      </c>
      <c r="AE2335" t="s">
        <v>821</v>
      </c>
      <c r="AN2335" s="54"/>
      <c r="AO2335" s="54"/>
    </row>
    <row r="2336" spans="1:41" x14ac:dyDescent="0.3">
      <c r="A2336">
        <v>2334</v>
      </c>
      <c r="B2336" t="s">
        <v>296</v>
      </c>
      <c r="C2336" s="54">
        <v>45260</v>
      </c>
      <c r="D2336" s="54" t="s">
        <v>348</v>
      </c>
      <c r="E2336" t="s">
        <v>721</v>
      </c>
      <c r="F2336" t="s">
        <v>730</v>
      </c>
      <c r="G2336">
        <v>3</v>
      </c>
      <c r="H2336" s="69">
        <v>0.97916666666666663</v>
      </c>
      <c r="I2336">
        <v>1</v>
      </c>
      <c r="J2336" s="79">
        <v>20</v>
      </c>
      <c r="K2336">
        <v>0</v>
      </c>
      <c r="L2336" s="69">
        <v>0.28125</v>
      </c>
      <c r="M2336">
        <v>1</v>
      </c>
      <c r="N2336">
        <v>7.25</v>
      </c>
      <c r="O2336">
        <v>2</v>
      </c>
      <c r="P2336">
        <v>2</v>
      </c>
      <c r="Q2336">
        <v>3</v>
      </c>
      <c r="R2336">
        <v>3</v>
      </c>
      <c r="S2336">
        <v>1</v>
      </c>
      <c r="T2336">
        <v>2</v>
      </c>
      <c r="U2336">
        <v>2</v>
      </c>
      <c r="V2336">
        <v>1</v>
      </c>
      <c r="W2336">
        <v>6</v>
      </c>
      <c r="X2336">
        <v>2</v>
      </c>
      <c r="Y2336">
        <v>2</v>
      </c>
      <c r="Z2336">
        <v>1</v>
      </c>
      <c r="AA2336">
        <v>0</v>
      </c>
      <c r="AB2336">
        <v>1</v>
      </c>
      <c r="AC2336">
        <v>16</v>
      </c>
      <c r="AD2336">
        <v>3</v>
      </c>
      <c r="AE2336" t="s">
        <v>821</v>
      </c>
      <c r="AN2336" s="54"/>
      <c r="AO2336" s="54"/>
    </row>
    <row r="2337" spans="1:41" x14ac:dyDescent="0.3">
      <c r="A2337">
        <v>2335</v>
      </c>
      <c r="B2337" t="s">
        <v>296</v>
      </c>
      <c r="C2337" s="54">
        <v>45260</v>
      </c>
      <c r="D2337" s="54" t="s">
        <v>348</v>
      </c>
      <c r="E2337" t="s">
        <v>721</v>
      </c>
      <c r="F2337" t="s">
        <v>731</v>
      </c>
      <c r="G2337">
        <v>0</v>
      </c>
      <c r="H2337" s="69">
        <v>0.97916666666666663</v>
      </c>
      <c r="I2337">
        <v>1</v>
      </c>
      <c r="J2337" s="79">
        <v>20</v>
      </c>
      <c r="K2337">
        <v>0</v>
      </c>
      <c r="L2337" s="69">
        <v>0.28125</v>
      </c>
      <c r="M2337">
        <v>1</v>
      </c>
      <c r="N2337">
        <v>7.25</v>
      </c>
      <c r="O2337">
        <v>2</v>
      </c>
      <c r="P2337">
        <v>2</v>
      </c>
      <c r="Q2337">
        <v>3</v>
      </c>
      <c r="R2337">
        <v>3</v>
      </c>
      <c r="S2337">
        <v>1</v>
      </c>
      <c r="T2337">
        <v>2</v>
      </c>
      <c r="U2337">
        <v>2</v>
      </c>
      <c r="V2337">
        <v>1</v>
      </c>
      <c r="W2337">
        <v>6</v>
      </c>
      <c r="X2337">
        <v>2</v>
      </c>
      <c r="Y2337">
        <v>2</v>
      </c>
      <c r="Z2337">
        <v>1</v>
      </c>
      <c r="AA2337">
        <v>0</v>
      </c>
      <c r="AB2337">
        <v>1</v>
      </c>
      <c r="AC2337">
        <v>16</v>
      </c>
      <c r="AD2337">
        <v>3</v>
      </c>
      <c r="AE2337" t="s">
        <v>821</v>
      </c>
      <c r="AN2337" s="54"/>
      <c r="AO2337" s="54"/>
    </row>
    <row r="2338" spans="1:41" x14ac:dyDescent="0.3">
      <c r="A2338">
        <v>2336</v>
      </c>
      <c r="B2338" t="s">
        <v>296</v>
      </c>
      <c r="C2338" s="54">
        <v>45260</v>
      </c>
      <c r="D2338" s="54" t="s">
        <v>348</v>
      </c>
      <c r="E2338" t="s">
        <v>732</v>
      </c>
      <c r="F2338" t="s">
        <v>85</v>
      </c>
      <c r="G2338">
        <v>1</v>
      </c>
      <c r="H2338" s="69">
        <v>0.97916666666666663</v>
      </c>
      <c r="I2338">
        <v>1</v>
      </c>
      <c r="J2338" s="79">
        <v>20</v>
      </c>
      <c r="K2338">
        <v>0</v>
      </c>
      <c r="L2338" s="69">
        <v>0.28125</v>
      </c>
      <c r="M2338">
        <v>1</v>
      </c>
      <c r="N2338">
        <v>7.25</v>
      </c>
      <c r="O2338">
        <v>2</v>
      </c>
      <c r="P2338">
        <v>2</v>
      </c>
      <c r="Q2338">
        <v>3</v>
      </c>
      <c r="R2338">
        <v>3</v>
      </c>
      <c r="S2338">
        <v>1</v>
      </c>
      <c r="T2338">
        <v>2</v>
      </c>
      <c r="U2338">
        <v>2</v>
      </c>
      <c r="V2338">
        <v>1</v>
      </c>
      <c r="W2338">
        <v>6</v>
      </c>
      <c r="X2338">
        <v>2</v>
      </c>
      <c r="Y2338">
        <v>2</v>
      </c>
      <c r="Z2338">
        <v>1</v>
      </c>
      <c r="AA2338">
        <v>0</v>
      </c>
      <c r="AB2338">
        <v>1</v>
      </c>
      <c r="AC2338">
        <v>19</v>
      </c>
      <c r="AD2338">
        <v>4</v>
      </c>
      <c r="AE2338" t="s">
        <v>821</v>
      </c>
      <c r="AN2338" s="54"/>
      <c r="AO2338" s="54"/>
    </row>
    <row r="2339" spans="1:41" x14ac:dyDescent="0.3">
      <c r="A2339">
        <v>2337</v>
      </c>
      <c r="B2339" t="s">
        <v>296</v>
      </c>
      <c r="C2339" s="54">
        <v>45260</v>
      </c>
      <c r="D2339" s="54" t="s">
        <v>348</v>
      </c>
      <c r="E2339" t="s">
        <v>732</v>
      </c>
      <c r="F2339" t="s">
        <v>733</v>
      </c>
      <c r="G2339">
        <v>2</v>
      </c>
      <c r="H2339" s="69">
        <v>0.97916666666666663</v>
      </c>
      <c r="I2339">
        <v>1</v>
      </c>
      <c r="J2339" s="79">
        <v>20</v>
      </c>
      <c r="K2339">
        <v>0</v>
      </c>
      <c r="L2339" s="69">
        <v>0.28125</v>
      </c>
      <c r="M2339">
        <v>1</v>
      </c>
      <c r="N2339">
        <v>7.25</v>
      </c>
      <c r="O2339">
        <v>2</v>
      </c>
      <c r="P2339">
        <v>2</v>
      </c>
      <c r="Q2339">
        <v>3</v>
      </c>
      <c r="R2339">
        <v>3</v>
      </c>
      <c r="S2339">
        <v>1</v>
      </c>
      <c r="T2339">
        <v>2</v>
      </c>
      <c r="U2339">
        <v>2</v>
      </c>
      <c r="V2339">
        <v>1</v>
      </c>
      <c r="W2339">
        <v>6</v>
      </c>
      <c r="X2339">
        <v>2</v>
      </c>
      <c r="Y2339">
        <v>2</v>
      </c>
      <c r="Z2339">
        <v>1</v>
      </c>
      <c r="AA2339">
        <v>0</v>
      </c>
      <c r="AB2339">
        <v>1</v>
      </c>
      <c r="AC2339">
        <v>21</v>
      </c>
      <c r="AD2339">
        <v>4</v>
      </c>
      <c r="AE2339" t="s">
        <v>821</v>
      </c>
      <c r="AN2339" s="54"/>
      <c r="AO2339" s="54"/>
    </row>
    <row r="2340" spans="1:41" x14ac:dyDescent="0.3">
      <c r="A2340">
        <v>2338</v>
      </c>
      <c r="B2340" t="s">
        <v>296</v>
      </c>
      <c r="C2340" s="54">
        <v>45260</v>
      </c>
      <c r="D2340" s="54" t="s">
        <v>348</v>
      </c>
      <c r="E2340" t="s">
        <v>732</v>
      </c>
      <c r="F2340" t="s">
        <v>734</v>
      </c>
      <c r="G2340">
        <v>1</v>
      </c>
      <c r="H2340" s="69">
        <v>0.97916666666666663</v>
      </c>
      <c r="I2340">
        <v>1</v>
      </c>
      <c r="J2340" s="79">
        <v>20</v>
      </c>
      <c r="K2340">
        <v>0</v>
      </c>
      <c r="L2340" s="69">
        <v>0.28125</v>
      </c>
      <c r="M2340">
        <v>1</v>
      </c>
      <c r="N2340">
        <v>7.25</v>
      </c>
      <c r="O2340">
        <v>2</v>
      </c>
      <c r="P2340">
        <v>2</v>
      </c>
      <c r="Q2340">
        <v>3</v>
      </c>
      <c r="R2340">
        <v>3</v>
      </c>
      <c r="S2340">
        <v>1</v>
      </c>
      <c r="T2340">
        <v>2</v>
      </c>
      <c r="U2340">
        <v>2</v>
      </c>
      <c r="V2340">
        <v>1</v>
      </c>
      <c r="W2340">
        <v>6</v>
      </c>
      <c r="X2340">
        <v>2</v>
      </c>
      <c r="Y2340">
        <v>2</v>
      </c>
      <c r="Z2340">
        <v>1</v>
      </c>
      <c r="AA2340">
        <v>0</v>
      </c>
      <c r="AB2340">
        <v>1</v>
      </c>
      <c r="AC2340">
        <v>22</v>
      </c>
      <c r="AD2340">
        <v>4</v>
      </c>
      <c r="AE2340" t="s">
        <v>821</v>
      </c>
      <c r="AN2340" s="54"/>
      <c r="AO2340" s="54"/>
    </row>
    <row r="2341" spans="1:41" x14ac:dyDescent="0.3">
      <c r="A2341">
        <v>2339</v>
      </c>
      <c r="B2341" t="s">
        <v>296</v>
      </c>
      <c r="C2341" s="54">
        <v>45260</v>
      </c>
      <c r="D2341" s="54" t="s">
        <v>348</v>
      </c>
      <c r="E2341" t="s">
        <v>732</v>
      </c>
      <c r="F2341" t="s">
        <v>735</v>
      </c>
      <c r="G2341">
        <v>3</v>
      </c>
      <c r="H2341" s="69">
        <v>0.97916666666666663</v>
      </c>
      <c r="I2341">
        <v>1</v>
      </c>
      <c r="J2341" s="79">
        <v>20</v>
      </c>
      <c r="K2341">
        <v>0</v>
      </c>
      <c r="L2341" s="69">
        <v>0.28125</v>
      </c>
      <c r="M2341">
        <v>1</v>
      </c>
      <c r="N2341">
        <v>7.25</v>
      </c>
      <c r="O2341">
        <v>2</v>
      </c>
      <c r="P2341">
        <v>2</v>
      </c>
      <c r="Q2341">
        <v>3</v>
      </c>
      <c r="R2341">
        <v>3</v>
      </c>
      <c r="S2341">
        <v>1</v>
      </c>
      <c r="T2341">
        <v>2</v>
      </c>
      <c r="U2341">
        <v>2</v>
      </c>
      <c r="V2341">
        <v>1</v>
      </c>
      <c r="W2341">
        <v>6</v>
      </c>
      <c r="X2341">
        <v>2</v>
      </c>
      <c r="Y2341">
        <v>2</v>
      </c>
      <c r="Z2341">
        <v>1</v>
      </c>
      <c r="AA2341">
        <v>0</v>
      </c>
      <c r="AB2341">
        <v>1</v>
      </c>
      <c r="AC2341">
        <v>24</v>
      </c>
      <c r="AD2341">
        <v>4</v>
      </c>
      <c r="AE2341" t="s">
        <v>821</v>
      </c>
      <c r="AN2341" s="54"/>
      <c r="AO2341" s="54"/>
    </row>
    <row r="2342" spans="1:41" x14ac:dyDescent="0.3">
      <c r="A2342">
        <v>2340</v>
      </c>
      <c r="B2342" t="s">
        <v>296</v>
      </c>
      <c r="C2342" s="54">
        <v>45260</v>
      </c>
      <c r="D2342" s="54" t="s">
        <v>348</v>
      </c>
      <c r="E2342" t="s">
        <v>732</v>
      </c>
      <c r="F2342" t="s">
        <v>736</v>
      </c>
      <c r="G2342">
        <v>0</v>
      </c>
      <c r="H2342" s="69">
        <v>0.97916666666666663</v>
      </c>
      <c r="I2342">
        <v>1</v>
      </c>
      <c r="J2342" s="79">
        <v>20</v>
      </c>
      <c r="K2342">
        <v>0</v>
      </c>
      <c r="L2342" s="69">
        <v>0.28125</v>
      </c>
      <c r="M2342">
        <v>1</v>
      </c>
      <c r="N2342">
        <v>7.25</v>
      </c>
      <c r="O2342">
        <v>2</v>
      </c>
      <c r="P2342">
        <v>2</v>
      </c>
      <c r="Q2342">
        <v>3</v>
      </c>
      <c r="R2342">
        <v>3</v>
      </c>
      <c r="S2342">
        <v>1</v>
      </c>
      <c r="T2342">
        <v>2</v>
      </c>
      <c r="U2342">
        <v>2</v>
      </c>
      <c r="V2342">
        <v>1</v>
      </c>
      <c r="W2342">
        <v>6</v>
      </c>
      <c r="X2342">
        <v>2</v>
      </c>
      <c r="Y2342">
        <v>2</v>
      </c>
      <c r="Z2342">
        <v>1</v>
      </c>
      <c r="AA2342">
        <v>0</v>
      </c>
      <c r="AB2342">
        <v>1</v>
      </c>
      <c r="AC2342">
        <v>24</v>
      </c>
      <c r="AD2342">
        <v>4</v>
      </c>
      <c r="AE2342" t="s">
        <v>821</v>
      </c>
      <c r="AN2342" s="54"/>
      <c r="AO2342" s="54"/>
    </row>
    <row r="2343" spans="1:41" x14ac:dyDescent="0.3">
      <c r="A2343">
        <v>2341</v>
      </c>
      <c r="B2343" t="s">
        <v>297</v>
      </c>
      <c r="C2343" s="54">
        <v>45260</v>
      </c>
      <c r="D2343" s="54" t="s">
        <v>348</v>
      </c>
      <c r="E2343" t="s">
        <v>721</v>
      </c>
      <c r="F2343" t="s">
        <v>722</v>
      </c>
      <c r="G2343">
        <v>3</v>
      </c>
      <c r="H2343" s="69">
        <v>0.92708333333333337</v>
      </c>
      <c r="I2343">
        <v>0</v>
      </c>
      <c r="J2343" s="79">
        <v>25</v>
      </c>
      <c r="K2343">
        <v>0</v>
      </c>
      <c r="L2343" s="69">
        <v>0.22916666666666666</v>
      </c>
      <c r="M2343">
        <v>0</v>
      </c>
      <c r="N2343">
        <v>8.25</v>
      </c>
      <c r="O2343">
        <v>1</v>
      </c>
      <c r="P2343">
        <v>2</v>
      </c>
      <c r="Q2343">
        <v>2</v>
      </c>
      <c r="R2343">
        <v>2</v>
      </c>
      <c r="S2343">
        <v>1</v>
      </c>
      <c r="T2343">
        <v>3</v>
      </c>
      <c r="U2343">
        <v>3</v>
      </c>
      <c r="V2343">
        <v>1</v>
      </c>
      <c r="W2343">
        <v>4</v>
      </c>
      <c r="X2343">
        <v>2</v>
      </c>
      <c r="Y2343">
        <v>1</v>
      </c>
      <c r="Z2343">
        <v>0</v>
      </c>
      <c r="AA2343">
        <v>0</v>
      </c>
      <c r="AB2343">
        <v>0</v>
      </c>
      <c r="AC2343">
        <v>27</v>
      </c>
      <c r="AD2343">
        <v>4</v>
      </c>
      <c r="AE2343" t="s">
        <v>821</v>
      </c>
      <c r="AN2343" s="54"/>
      <c r="AO2343" s="54"/>
    </row>
    <row r="2344" spans="1:41" x14ac:dyDescent="0.3">
      <c r="A2344">
        <v>2342</v>
      </c>
      <c r="B2344" t="s">
        <v>297</v>
      </c>
      <c r="C2344" s="54">
        <v>45260</v>
      </c>
      <c r="D2344" s="54" t="s">
        <v>348</v>
      </c>
      <c r="E2344" t="s">
        <v>721</v>
      </c>
      <c r="F2344" t="s">
        <v>723</v>
      </c>
      <c r="G2344">
        <v>3</v>
      </c>
      <c r="H2344" s="69">
        <v>0.92708333333333337</v>
      </c>
      <c r="I2344">
        <v>0</v>
      </c>
      <c r="J2344" s="79">
        <v>25</v>
      </c>
      <c r="K2344">
        <v>0</v>
      </c>
      <c r="L2344" s="69">
        <v>0.22916666666666666</v>
      </c>
      <c r="M2344">
        <v>0</v>
      </c>
      <c r="N2344">
        <v>8.25</v>
      </c>
      <c r="O2344">
        <v>1</v>
      </c>
      <c r="P2344">
        <v>2</v>
      </c>
      <c r="Q2344">
        <v>2</v>
      </c>
      <c r="R2344">
        <v>2</v>
      </c>
      <c r="S2344">
        <v>1</v>
      </c>
      <c r="T2344">
        <v>3</v>
      </c>
      <c r="U2344">
        <v>3</v>
      </c>
      <c r="V2344">
        <v>1</v>
      </c>
      <c r="W2344">
        <v>4</v>
      </c>
      <c r="X2344">
        <v>2</v>
      </c>
      <c r="Y2344">
        <v>1</v>
      </c>
      <c r="Z2344">
        <v>0</v>
      </c>
      <c r="AA2344">
        <v>0</v>
      </c>
      <c r="AB2344">
        <v>0</v>
      </c>
      <c r="AC2344">
        <v>24</v>
      </c>
      <c r="AD2344">
        <v>4</v>
      </c>
      <c r="AE2344" t="s">
        <v>821</v>
      </c>
      <c r="AN2344" s="54"/>
      <c r="AO2344" s="54"/>
    </row>
    <row r="2345" spans="1:41" x14ac:dyDescent="0.3">
      <c r="A2345">
        <v>2343</v>
      </c>
      <c r="B2345" t="s">
        <v>297</v>
      </c>
      <c r="C2345" s="54">
        <v>45260</v>
      </c>
      <c r="D2345" s="54" t="s">
        <v>348</v>
      </c>
      <c r="E2345" t="s">
        <v>721</v>
      </c>
      <c r="F2345" t="s">
        <v>724</v>
      </c>
      <c r="G2345">
        <v>3</v>
      </c>
      <c r="H2345" s="69">
        <v>0.92708333333333337</v>
      </c>
      <c r="I2345">
        <v>0</v>
      </c>
      <c r="J2345" s="79">
        <v>25</v>
      </c>
      <c r="K2345">
        <v>0</v>
      </c>
      <c r="L2345" s="69">
        <v>0.22916666666666666</v>
      </c>
      <c r="M2345">
        <v>0</v>
      </c>
      <c r="N2345">
        <v>8.25</v>
      </c>
      <c r="O2345">
        <v>1</v>
      </c>
      <c r="P2345">
        <v>2</v>
      </c>
      <c r="Q2345">
        <v>2</v>
      </c>
      <c r="R2345">
        <v>2</v>
      </c>
      <c r="S2345">
        <v>1</v>
      </c>
      <c r="T2345">
        <v>3</v>
      </c>
      <c r="U2345">
        <v>3</v>
      </c>
      <c r="V2345">
        <v>1</v>
      </c>
      <c r="W2345">
        <v>4</v>
      </c>
      <c r="X2345">
        <v>2</v>
      </c>
      <c r="Y2345">
        <v>1</v>
      </c>
      <c r="Z2345">
        <v>0</v>
      </c>
      <c r="AA2345">
        <v>0</v>
      </c>
      <c r="AB2345">
        <v>0</v>
      </c>
      <c r="AC2345">
        <v>24</v>
      </c>
      <c r="AD2345">
        <v>4</v>
      </c>
      <c r="AE2345" t="s">
        <v>821</v>
      </c>
      <c r="AN2345" s="54"/>
      <c r="AO2345" s="54"/>
    </row>
    <row r="2346" spans="1:41" x14ac:dyDescent="0.3">
      <c r="A2346">
        <v>2344</v>
      </c>
      <c r="B2346" t="s">
        <v>297</v>
      </c>
      <c r="C2346" s="54">
        <v>45260</v>
      </c>
      <c r="D2346" s="54" t="s">
        <v>348</v>
      </c>
      <c r="E2346" t="s">
        <v>721</v>
      </c>
      <c r="F2346" t="s">
        <v>725</v>
      </c>
      <c r="G2346">
        <v>3</v>
      </c>
      <c r="H2346" s="69">
        <v>0.92708333333333337</v>
      </c>
      <c r="I2346">
        <v>0</v>
      </c>
      <c r="J2346" s="79">
        <v>25</v>
      </c>
      <c r="K2346">
        <v>0</v>
      </c>
      <c r="L2346" s="69">
        <v>0.22916666666666666</v>
      </c>
      <c r="M2346">
        <v>0</v>
      </c>
      <c r="N2346">
        <v>8.25</v>
      </c>
      <c r="O2346">
        <v>1</v>
      </c>
      <c r="P2346">
        <v>2</v>
      </c>
      <c r="Q2346">
        <v>2</v>
      </c>
      <c r="R2346">
        <v>2</v>
      </c>
      <c r="S2346">
        <v>1</v>
      </c>
      <c r="T2346">
        <v>3</v>
      </c>
      <c r="U2346">
        <v>3</v>
      </c>
      <c r="V2346">
        <v>1</v>
      </c>
      <c r="W2346">
        <v>4</v>
      </c>
      <c r="X2346">
        <v>2</v>
      </c>
      <c r="Y2346">
        <v>1</v>
      </c>
      <c r="Z2346">
        <v>0</v>
      </c>
      <c r="AA2346">
        <v>0</v>
      </c>
      <c r="AB2346">
        <v>0</v>
      </c>
      <c r="AC2346">
        <v>22</v>
      </c>
      <c r="AD2346">
        <v>4</v>
      </c>
      <c r="AE2346" t="s">
        <v>821</v>
      </c>
      <c r="AN2346" s="54"/>
      <c r="AO2346" s="54"/>
    </row>
    <row r="2347" spans="1:41" x14ac:dyDescent="0.3">
      <c r="A2347">
        <v>2345</v>
      </c>
      <c r="B2347" t="s">
        <v>297</v>
      </c>
      <c r="C2347" s="54">
        <v>45260</v>
      </c>
      <c r="D2347" s="54" t="s">
        <v>348</v>
      </c>
      <c r="E2347" t="s">
        <v>721</v>
      </c>
      <c r="F2347" t="s">
        <v>726</v>
      </c>
      <c r="G2347">
        <v>3</v>
      </c>
      <c r="H2347" s="69">
        <v>0.92708333333333337</v>
      </c>
      <c r="I2347">
        <v>0</v>
      </c>
      <c r="J2347" s="79">
        <v>25</v>
      </c>
      <c r="K2347">
        <v>0</v>
      </c>
      <c r="L2347" s="69">
        <v>0.22916666666666666</v>
      </c>
      <c r="M2347">
        <v>0</v>
      </c>
      <c r="N2347">
        <v>8.25</v>
      </c>
      <c r="O2347">
        <v>1</v>
      </c>
      <c r="P2347">
        <v>2</v>
      </c>
      <c r="Q2347">
        <v>2</v>
      </c>
      <c r="R2347">
        <v>2</v>
      </c>
      <c r="S2347">
        <v>1</v>
      </c>
      <c r="T2347">
        <v>3</v>
      </c>
      <c r="U2347">
        <v>3</v>
      </c>
      <c r="V2347">
        <v>1</v>
      </c>
      <c r="W2347">
        <v>4</v>
      </c>
      <c r="X2347">
        <v>2</v>
      </c>
      <c r="Y2347">
        <v>1</v>
      </c>
      <c r="Z2347">
        <v>0</v>
      </c>
      <c r="AA2347">
        <v>0</v>
      </c>
      <c r="AB2347">
        <v>0</v>
      </c>
      <c r="AC2347">
        <v>22</v>
      </c>
      <c r="AD2347">
        <v>4</v>
      </c>
      <c r="AE2347" t="s">
        <v>821</v>
      </c>
      <c r="AN2347" s="54"/>
      <c r="AO2347" s="54"/>
    </row>
    <row r="2348" spans="1:41" x14ac:dyDescent="0.3">
      <c r="A2348">
        <v>2346</v>
      </c>
      <c r="B2348" t="s">
        <v>297</v>
      </c>
      <c r="C2348" s="54">
        <v>45260</v>
      </c>
      <c r="D2348" s="54" t="s">
        <v>348</v>
      </c>
      <c r="E2348" t="s">
        <v>721</v>
      </c>
      <c r="F2348" t="s">
        <v>727</v>
      </c>
      <c r="G2348">
        <v>3</v>
      </c>
      <c r="H2348" s="69">
        <v>0.92708333333333337</v>
      </c>
      <c r="I2348">
        <v>0</v>
      </c>
      <c r="J2348" s="79">
        <v>25</v>
      </c>
      <c r="K2348">
        <v>0</v>
      </c>
      <c r="L2348" s="69">
        <v>0.22916666666666666</v>
      </c>
      <c r="M2348">
        <v>0</v>
      </c>
      <c r="N2348">
        <v>8.25</v>
      </c>
      <c r="O2348">
        <v>1</v>
      </c>
      <c r="P2348">
        <v>2</v>
      </c>
      <c r="Q2348">
        <v>2</v>
      </c>
      <c r="R2348">
        <v>2</v>
      </c>
      <c r="S2348">
        <v>1</v>
      </c>
      <c r="T2348">
        <v>3</v>
      </c>
      <c r="U2348">
        <v>3</v>
      </c>
      <c r="V2348">
        <v>1</v>
      </c>
      <c r="W2348">
        <v>4</v>
      </c>
      <c r="X2348">
        <v>2</v>
      </c>
      <c r="Y2348">
        <v>1</v>
      </c>
      <c r="Z2348">
        <v>0</v>
      </c>
      <c r="AA2348">
        <v>0</v>
      </c>
      <c r="AB2348">
        <v>0</v>
      </c>
      <c r="AC2348">
        <v>21</v>
      </c>
      <c r="AD2348">
        <v>4</v>
      </c>
      <c r="AE2348" t="s">
        <v>821</v>
      </c>
      <c r="AN2348" s="54"/>
      <c r="AO2348" s="54"/>
    </row>
    <row r="2349" spans="1:41" x14ac:dyDescent="0.3">
      <c r="A2349">
        <v>2347</v>
      </c>
      <c r="B2349" t="s">
        <v>297</v>
      </c>
      <c r="C2349" s="54">
        <v>45260</v>
      </c>
      <c r="D2349" s="54" t="s">
        <v>348</v>
      </c>
      <c r="E2349" t="s">
        <v>721</v>
      </c>
      <c r="F2349" t="s">
        <v>728</v>
      </c>
      <c r="G2349">
        <v>3</v>
      </c>
      <c r="H2349" s="69">
        <v>0.92708333333333337</v>
      </c>
      <c r="I2349">
        <v>0</v>
      </c>
      <c r="J2349" s="79">
        <v>25</v>
      </c>
      <c r="K2349">
        <v>0</v>
      </c>
      <c r="L2349" s="69">
        <v>0.22916666666666666</v>
      </c>
      <c r="M2349">
        <v>0</v>
      </c>
      <c r="N2349">
        <v>8.25</v>
      </c>
      <c r="O2349">
        <v>1</v>
      </c>
      <c r="P2349">
        <v>2</v>
      </c>
      <c r="Q2349">
        <v>2</v>
      </c>
      <c r="R2349">
        <v>2</v>
      </c>
      <c r="S2349">
        <v>1</v>
      </c>
      <c r="T2349">
        <v>3</v>
      </c>
      <c r="U2349">
        <v>3</v>
      </c>
      <c r="V2349">
        <v>1</v>
      </c>
      <c r="W2349">
        <v>4</v>
      </c>
      <c r="X2349">
        <v>2</v>
      </c>
      <c r="Y2349">
        <v>1</v>
      </c>
      <c r="Z2349">
        <v>0</v>
      </c>
      <c r="AA2349">
        <v>0</v>
      </c>
      <c r="AB2349">
        <v>0</v>
      </c>
      <c r="AC2349">
        <v>18</v>
      </c>
      <c r="AD2349">
        <v>3</v>
      </c>
      <c r="AE2349" t="s">
        <v>821</v>
      </c>
      <c r="AN2349" s="54"/>
      <c r="AO2349" s="54"/>
    </row>
    <row r="2350" spans="1:41" x14ac:dyDescent="0.3">
      <c r="A2350">
        <v>2348</v>
      </c>
      <c r="B2350" t="s">
        <v>297</v>
      </c>
      <c r="C2350" s="54">
        <v>45260</v>
      </c>
      <c r="D2350" s="54" t="s">
        <v>348</v>
      </c>
      <c r="E2350" t="s">
        <v>721</v>
      </c>
      <c r="F2350" t="s">
        <v>729</v>
      </c>
      <c r="G2350">
        <v>3</v>
      </c>
      <c r="H2350" s="69">
        <v>0.92708333333333337</v>
      </c>
      <c r="I2350">
        <v>0</v>
      </c>
      <c r="J2350" s="79">
        <v>25</v>
      </c>
      <c r="K2350">
        <v>0</v>
      </c>
      <c r="L2350" s="69">
        <v>0.22916666666666666</v>
      </c>
      <c r="M2350">
        <v>0</v>
      </c>
      <c r="N2350">
        <v>8.25</v>
      </c>
      <c r="O2350">
        <v>1</v>
      </c>
      <c r="P2350">
        <v>2</v>
      </c>
      <c r="Q2350">
        <v>2</v>
      </c>
      <c r="R2350">
        <v>2</v>
      </c>
      <c r="S2350">
        <v>1</v>
      </c>
      <c r="T2350">
        <v>3</v>
      </c>
      <c r="U2350">
        <v>3</v>
      </c>
      <c r="V2350">
        <v>1</v>
      </c>
      <c r="W2350">
        <v>4</v>
      </c>
      <c r="X2350">
        <v>2</v>
      </c>
      <c r="Y2350">
        <v>1</v>
      </c>
      <c r="Z2350">
        <v>0</v>
      </c>
      <c r="AA2350">
        <v>0</v>
      </c>
      <c r="AB2350">
        <v>0</v>
      </c>
      <c r="AC2350">
        <v>18</v>
      </c>
      <c r="AD2350">
        <v>3</v>
      </c>
      <c r="AE2350" t="s">
        <v>821</v>
      </c>
      <c r="AN2350" s="54"/>
      <c r="AO2350" s="54"/>
    </row>
    <row r="2351" spans="1:41" x14ac:dyDescent="0.3">
      <c r="A2351">
        <v>2349</v>
      </c>
      <c r="B2351" t="s">
        <v>297</v>
      </c>
      <c r="C2351" s="54">
        <v>45260</v>
      </c>
      <c r="D2351" s="54" t="s">
        <v>348</v>
      </c>
      <c r="E2351" t="s">
        <v>721</v>
      </c>
      <c r="F2351" t="s">
        <v>730</v>
      </c>
      <c r="G2351">
        <v>3</v>
      </c>
      <c r="H2351" s="69">
        <v>0.92708333333333337</v>
      </c>
      <c r="I2351">
        <v>0</v>
      </c>
      <c r="J2351" s="79">
        <v>25</v>
      </c>
      <c r="K2351">
        <v>0</v>
      </c>
      <c r="L2351" s="69">
        <v>0.22916666666666666</v>
      </c>
      <c r="M2351">
        <v>0</v>
      </c>
      <c r="N2351">
        <v>8.25</v>
      </c>
      <c r="O2351">
        <v>1</v>
      </c>
      <c r="P2351">
        <v>2</v>
      </c>
      <c r="Q2351">
        <v>2</v>
      </c>
      <c r="R2351">
        <v>2</v>
      </c>
      <c r="S2351">
        <v>1</v>
      </c>
      <c r="T2351">
        <v>3</v>
      </c>
      <c r="U2351">
        <v>3</v>
      </c>
      <c r="V2351">
        <v>1</v>
      </c>
      <c r="W2351">
        <v>4</v>
      </c>
      <c r="X2351">
        <v>2</v>
      </c>
      <c r="Y2351">
        <v>1</v>
      </c>
      <c r="Z2351">
        <v>0</v>
      </c>
      <c r="AA2351">
        <v>0</v>
      </c>
      <c r="AB2351">
        <v>0</v>
      </c>
      <c r="AC2351">
        <v>18</v>
      </c>
      <c r="AD2351">
        <v>3</v>
      </c>
      <c r="AE2351" t="s">
        <v>821</v>
      </c>
      <c r="AN2351" s="54"/>
      <c r="AO2351" s="54"/>
    </row>
    <row r="2352" spans="1:41" x14ac:dyDescent="0.3">
      <c r="A2352">
        <v>2350</v>
      </c>
      <c r="B2352" t="s">
        <v>297</v>
      </c>
      <c r="C2352" s="54">
        <v>45260</v>
      </c>
      <c r="D2352" s="54" t="s">
        <v>348</v>
      </c>
      <c r="E2352" t="s">
        <v>721</v>
      </c>
      <c r="F2352" t="s">
        <v>731</v>
      </c>
      <c r="G2352">
        <v>0</v>
      </c>
      <c r="H2352" s="69">
        <v>0.92708333333333337</v>
      </c>
      <c r="I2352">
        <v>0</v>
      </c>
      <c r="J2352" s="79">
        <v>25</v>
      </c>
      <c r="K2352">
        <v>0</v>
      </c>
      <c r="L2352" s="69">
        <v>0.22916666666666666</v>
      </c>
      <c r="M2352">
        <v>0</v>
      </c>
      <c r="N2352">
        <v>8.25</v>
      </c>
      <c r="O2352">
        <v>1</v>
      </c>
      <c r="P2352">
        <v>2</v>
      </c>
      <c r="Q2352">
        <v>2</v>
      </c>
      <c r="R2352">
        <v>2</v>
      </c>
      <c r="S2352">
        <v>1</v>
      </c>
      <c r="T2352">
        <v>3</v>
      </c>
      <c r="U2352">
        <v>3</v>
      </c>
      <c r="V2352">
        <v>1</v>
      </c>
      <c r="W2352">
        <v>4</v>
      </c>
      <c r="X2352">
        <v>2</v>
      </c>
      <c r="Y2352">
        <v>1</v>
      </c>
      <c r="Z2352">
        <v>0</v>
      </c>
      <c r="AA2352">
        <v>0</v>
      </c>
      <c r="AB2352">
        <v>0</v>
      </c>
      <c r="AC2352">
        <v>18</v>
      </c>
      <c r="AD2352">
        <v>3</v>
      </c>
      <c r="AE2352" t="s">
        <v>821</v>
      </c>
      <c r="AN2352" s="54"/>
      <c r="AO2352" s="54"/>
    </row>
    <row r="2353" spans="1:41" x14ac:dyDescent="0.3">
      <c r="A2353">
        <v>2351</v>
      </c>
      <c r="B2353" t="s">
        <v>297</v>
      </c>
      <c r="C2353" s="54">
        <v>45260</v>
      </c>
      <c r="D2353" s="54" t="s">
        <v>348</v>
      </c>
      <c r="E2353" t="s">
        <v>732</v>
      </c>
      <c r="F2353" t="s">
        <v>85</v>
      </c>
      <c r="G2353">
        <v>3</v>
      </c>
      <c r="H2353" s="69">
        <v>0.92708333333333337</v>
      </c>
      <c r="I2353">
        <v>0</v>
      </c>
      <c r="J2353" s="79">
        <v>25</v>
      </c>
      <c r="K2353">
        <v>0</v>
      </c>
      <c r="L2353" s="69">
        <v>0.22916666666666666</v>
      </c>
      <c r="M2353">
        <v>0</v>
      </c>
      <c r="N2353">
        <v>8.25</v>
      </c>
      <c r="O2353">
        <v>1</v>
      </c>
      <c r="P2353">
        <v>2</v>
      </c>
      <c r="Q2353">
        <v>2</v>
      </c>
      <c r="R2353">
        <v>2</v>
      </c>
      <c r="S2353">
        <v>1</v>
      </c>
      <c r="T2353">
        <v>3</v>
      </c>
      <c r="U2353">
        <v>3</v>
      </c>
      <c r="V2353">
        <v>1</v>
      </c>
      <c r="W2353">
        <v>4</v>
      </c>
      <c r="X2353">
        <v>2</v>
      </c>
      <c r="Y2353">
        <v>1</v>
      </c>
      <c r="Z2353">
        <v>0</v>
      </c>
      <c r="AA2353">
        <v>0</v>
      </c>
      <c r="AB2353">
        <v>0</v>
      </c>
      <c r="AC2353">
        <v>21</v>
      </c>
      <c r="AD2353">
        <v>4</v>
      </c>
      <c r="AE2353" t="s">
        <v>821</v>
      </c>
      <c r="AN2353" s="54"/>
      <c r="AO2353" s="54"/>
    </row>
    <row r="2354" spans="1:41" x14ac:dyDescent="0.3">
      <c r="A2354">
        <v>2352</v>
      </c>
      <c r="B2354" t="s">
        <v>297</v>
      </c>
      <c r="C2354" s="54">
        <v>45260</v>
      </c>
      <c r="D2354" s="54" t="s">
        <v>348</v>
      </c>
      <c r="E2354" t="s">
        <v>732</v>
      </c>
      <c r="F2354" t="s">
        <v>733</v>
      </c>
      <c r="G2354">
        <v>1</v>
      </c>
      <c r="H2354" s="69">
        <v>0.92708333333333337</v>
      </c>
      <c r="I2354">
        <v>0</v>
      </c>
      <c r="J2354" s="79">
        <v>25</v>
      </c>
      <c r="K2354">
        <v>0</v>
      </c>
      <c r="L2354" s="69">
        <v>0.22916666666666666</v>
      </c>
      <c r="M2354">
        <v>0</v>
      </c>
      <c r="N2354">
        <v>8.25</v>
      </c>
      <c r="O2354">
        <v>1</v>
      </c>
      <c r="P2354">
        <v>2</v>
      </c>
      <c r="Q2354">
        <v>2</v>
      </c>
      <c r="R2354">
        <v>2</v>
      </c>
      <c r="S2354">
        <v>1</v>
      </c>
      <c r="T2354">
        <v>3</v>
      </c>
      <c r="U2354">
        <v>3</v>
      </c>
      <c r="V2354">
        <v>1</v>
      </c>
      <c r="W2354">
        <v>4</v>
      </c>
      <c r="X2354">
        <v>2</v>
      </c>
      <c r="Y2354">
        <v>1</v>
      </c>
      <c r="Z2354">
        <v>0</v>
      </c>
      <c r="AA2354">
        <v>0</v>
      </c>
      <c r="AB2354">
        <v>0</v>
      </c>
      <c r="AC2354">
        <v>21</v>
      </c>
      <c r="AD2354">
        <v>4</v>
      </c>
      <c r="AE2354" t="s">
        <v>821</v>
      </c>
      <c r="AN2354" s="54"/>
      <c r="AO2354" s="54"/>
    </row>
    <row r="2355" spans="1:41" x14ac:dyDescent="0.3">
      <c r="A2355">
        <v>2353</v>
      </c>
      <c r="B2355" t="s">
        <v>297</v>
      </c>
      <c r="C2355" s="54">
        <v>45260</v>
      </c>
      <c r="D2355" s="54" t="s">
        <v>348</v>
      </c>
      <c r="E2355" t="s">
        <v>732</v>
      </c>
      <c r="F2355" t="s">
        <v>734</v>
      </c>
      <c r="G2355">
        <v>3</v>
      </c>
      <c r="H2355" s="69">
        <v>0.92708333333333337</v>
      </c>
      <c r="I2355">
        <v>0</v>
      </c>
      <c r="J2355" s="79">
        <v>25</v>
      </c>
      <c r="K2355">
        <v>0</v>
      </c>
      <c r="L2355" s="69">
        <v>0.22916666666666666</v>
      </c>
      <c r="M2355">
        <v>0</v>
      </c>
      <c r="N2355">
        <v>8.25</v>
      </c>
      <c r="O2355">
        <v>1</v>
      </c>
      <c r="P2355">
        <v>2</v>
      </c>
      <c r="Q2355">
        <v>2</v>
      </c>
      <c r="R2355">
        <v>2</v>
      </c>
      <c r="S2355">
        <v>1</v>
      </c>
      <c r="T2355">
        <v>3</v>
      </c>
      <c r="U2355">
        <v>3</v>
      </c>
      <c r="V2355">
        <v>1</v>
      </c>
      <c r="W2355">
        <v>4</v>
      </c>
      <c r="X2355">
        <v>2</v>
      </c>
      <c r="Y2355">
        <v>1</v>
      </c>
      <c r="Z2355">
        <v>0</v>
      </c>
      <c r="AA2355">
        <v>0</v>
      </c>
      <c r="AB2355">
        <v>0</v>
      </c>
      <c r="AC2355">
        <v>23</v>
      </c>
      <c r="AD2355">
        <v>4</v>
      </c>
      <c r="AE2355" t="s">
        <v>821</v>
      </c>
      <c r="AN2355" s="54"/>
      <c r="AO2355" s="54"/>
    </row>
    <row r="2356" spans="1:41" x14ac:dyDescent="0.3">
      <c r="A2356">
        <v>2354</v>
      </c>
      <c r="B2356" t="s">
        <v>297</v>
      </c>
      <c r="C2356" s="54">
        <v>45260</v>
      </c>
      <c r="D2356" s="54" t="s">
        <v>348</v>
      </c>
      <c r="E2356" t="s">
        <v>732</v>
      </c>
      <c r="F2356" t="s">
        <v>735</v>
      </c>
      <c r="G2356">
        <v>2</v>
      </c>
      <c r="H2356" s="69">
        <v>0.92708333333333337</v>
      </c>
      <c r="I2356">
        <v>0</v>
      </c>
      <c r="J2356" s="79">
        <v>25</v>
      </c>
      <c r="K2356">
        <v>0</v>
      </c>
      <c r="L2356" s="69">
        <v>0.22916666666666666</v>
      </c>
      <c r="M2356">
        <v>0</v>
      </c>
      <c r="N2356">
        <v>8.25</v>
      </c>
      <c r="O2356">
        <v>1</v>
      </c>
      <c r="P2356">
        <v>2</v>
      </c>
      <c r="Q2356">
        <v>2</v>
      </c>
      <c r="R2356">
        <v>2</v>
      </c>
      <c r="S2356">
        <v>1</v>
      </c>
      <c r="T2356">
        <v>3</v>
      </c>
      <c r="U2356">
        <v>3</v>
      </c>
      <c r="V2356">
        <v>1</v>
      </c>
      <c r="W2356">
        <v>4</v>
      </c>
      <c r="X2356">
        <v>2</v>
      </c>
      <c r="Y2356">
        <v>1</v>
      </c>
      <c r="Z2356">
        <v>0</v>
      </c>
      <c r="AA2356">
        <v>0</v>
      </c>
      <c r="AB2356">
        <v>0</v>
      </c>
      <c r="AC2356">
        <v>23</v>
      </c>
      <c r="AD2356">
        <v>4</v>
      </c>
      <c r="AE2356" t="s">
        <v>821</v>
      </c>
      <c r="AN2356" s="54"/>
      <c r="AO2356" s="54"/>
    </row>
    <row r="2357" spans="1:41" x14ac:dyDescent="0.3">
      <c r="A2357">
        <v>2355</v>
      </c>
      <c r="B2357" t="s">
        <v>297</v>
      </c>
      <c r="C2357" s="54">
        <v>45260</v>
      </c>
      <c r="D2357" s="54" t="s">
        <v>348</v>
      </c>
      <c r="E2357" t="s">
        <v>732</v>
      </c>
      <c r="F2357" t="s">
        <v>736</v>
      </c>
      <c r="G2357">
        <v>0</v>
      </c>
      <c r="H2357" s="69">
        <v>0.92708333333333337</v>
      </c>
      <c r="I2357">
        <v>0</v>
      </c>
      <c r="J2357" s="79">
        <v>25</v>
      </c>
      <c r="K2357">
        <v>0</v>
      </c>
      <c r="L2357" s="69">
        <v>0.22916666666666666</v>
      </c>
      <c r="M2357">
        <v>0</v>
      </c>
      <c r="N2357">
        <v>8.25</v>
      </c>
      <c r="O2357">
        <v>1</v>
      </c>
      <c r="P2357">
        <v>2</v>
      </c>
      <c r="Q2357">
        <v>2</v>
      </c>
      <c r="R2357">
        <v>2</v>
      </c>
      <c r="S2357">
        <v>1</v>
      </c>
      <c r="T2357">
        <v>3</v>
      </c>
      <c r="U2357">
        <v>3</v>
      </c>
      <c r="V2357">
        <v>1</v>
      </c>
      <c r="W2357">
        <v>4</v>
      </c>
      <c r="X2357">
        <v>2</v>
      </c>
      <c r="Y2357">
        <v>1</v>
      </c>
      <c r="Z2357">
        <v>0</v>
      </c>
      <c r="AA2357">
        <v>0</v>
      </c>
      <c r="AB2357">
        <v>0</v>
      </c>
      <c r="AC2357">
        <v>24</v>
      </c>
      <c r="AD2357">
        <v>4</v>
      </c>
      <c r="AE2357" t="s">
        <v>821</v>
      </c>
      <c r="AN2357" s="54"/>
      <c r="AO2357" s="54"/>
    </row>
    <row r="2358" spans="1:41" x14ac:dyDescent="0.3">
      <c r="A2358">
        <v>2356</v>
      </c>
      <c r="B2358" t="s">
        <v>298</v>
      </c>
      <c r="C2358" s="54">
        <v>45260</v>
      </c>
      <c r="D2358" s="54" t="s">
        <v>348</v>
      </c>
      <c r="E2358" t="s">
        <v>721</v>
      </c>
      <c r="F2358" t="s">
        <v>722</v>
      </c>
      <c r="G2358">
        <v>3</v>
      </c>
      <c r="H2358" s="69">
        <v>0.98958333333333337</v>
      </c>
      <c r="I2358">
        <v>1</v>
      </c>
      <c r="J2358" s="79">
        <v>30</v>
      </c>
      <c r="K2358">
        <v>1</v>
      </c>
      <c r="L2358" s="69">
        <v>0.25</v>
      </c>
      <c r="M2358">
        <v>0</v>
      </c>
      <c r="N2358">
        <v>7</v>
      </c>
      <c r="O2358">
        <v>2</v>
      </c>
      <c r="P2358">
        <v>1</v>
      </c>
      <c r="Q2358">
        <v>2</v>
      </c>
      <c r="R2358">
        <v>2</v>
      </c>
      <c r="S2358">
        <v>0</v>
      </c>
      <c r="T2358">
        <v>2</v>
      </c>
      <c r="U2358">
        <v>2</v>
      </c>
      <c r="V2358">
        <v>0</v>
      </c>
      <c r="W2358">
        <v>4</v>
      </c>
      <c r="X2358">
        <v>1</v>
      </c>
      <c r="Y2358">
        <v>2</v>
      </c>
      <c r="Z2358">
        <v>0</v>
      </c>
      <c r="AA2358">
        <v>1</v>
      </c>
      <c r="AB2358">
        <v>1</v>
      </c>
      <c r="AC2358">
        <v>27</v>
      </c>
      <c r="AD2358">
        <v>4</v>
      </c>
      <c r="AE2358" t="s">
        <v>821</v>
      </c>
      <c r="AN2358" s="54"/>
      <c r="AO2358" s="54"/>
    </row>
    <row r="2359" spans="1:41" x14ac:dyDescent="0.3">
      <c r="A2359">
        <v>2357</v>
      </c>
      <c r="B2359" t="s">
        <v>298</v>
      </c>
      <c r="C2359" s="54">
        <v>45260</v>
      </c>
      <c r="D2359" s="54" t="s">
        <v>348</v>
      </c>
      <c r="E2359" t="s">
        <v>721</v>
      </c>
      <c r="F2359" t="s">
        <v>723</v>
      </c>
      <c r="G2359">
        <v>3</v>
      </c>
      <c r="H2359" s="69">
        <v>0.98958333333333337</v>
      </c>
      <c r="I2359">
        <v>1</v>
      </c>
      <c r="J2359" s="79">
        <v>30</v>
      </c>
      <c r="K2359">
        <v>1</v>
      </c>
      <c r="L2359" s="69">
        <v>0.25</v>
      </c>
      <c r="M2359">
        <v>0</v>
      </c>
      <c r="N2359">
        <v>7</v>
      </c>
      <c r="O2359">
        <v>2</v>
      </c>
      <c r="P2359">
        <v>1</v>
      </c>
      <c r="Q2359">
        <v>2</v>
      </c>
      <c r="R2359">
        <v>2</v>
      </c>
      <c r="S2359">
        <v>0</v>
      </c>
      <c r="T2359">
        <v>2</v>
      </c>
      <c r="U2359">
        <v>2</v>
      </c>
      <c r="V2359">
        <v>0</v>
      </c>
      <c r="W2359">
        <v>4</v>
      </c>
      <c r="X2359">
        <v>1</v>
      </c>
      <c r="Y2359">
        <v>2</v>
      </c>
      <c r="Z2359">
        <v>0</v>
      </c>
      <c r="AA2359">
        <v>1</v>
      </c>
      <c r="AB2359">
        <v>1</v>
      </c>
      <c r="AC2359">
        <v>24</v>
      </c>
      <c r="AD2359">
        <v>4</v>
      </c>
      <c r="AE2359" t="s">
        <v>821</v>
      </c>
      <c r="AN2359" s="54"/>
      <c r="AO2359" s="54"/>
    </row>
    <row r="2360" spans="1:41" x14ac:dyDescent="0.3">
      <c r="A2360">
        <v>2358</v>
      </c>
      <c r="B2360" t="s">
        <v>298</v>
      </c>
      <c r="C2360" s="54">
        <v>45260</v>
      </c>
      <c r="D2360" s="54" t="s">
        <v>348</v>
      </c>
      <c r="E2360" t="s">
        <v>721</v>
      </c>
      <c r="F2360" t="s">
        <v>724</v>
      </c>
      <c r="G2360">
        <v>3</v>
      </c>
      <c r="H2360" s="69">
        <v>0.98958333333333337</v>
      </c>
      <c r="I2360">
        <v>1</v>
      </c>
      <c r="J2360" s="79">
        <v>30</v>
      </c>
      <c r="K2360">
        <v>1</v>
      </c>
      <c r="L2360" s="69">
        <v>0.25</v>
      </c>
      <c r="M2360">
        <v>0</v>
      </c>
      <c r="N2360">
        <v>7</v>
      </c>
      <c r="O2360">
        <v>2</v>
      </c>
      <c r="P2360">
        <v>1</v>
      </c>
      <c r="Q2360">
        <v>2</v>
      </c>
      <c r="R2360">
        <v>2</v>
      </c>
      <c r="S2360">
        <v>0</v>
      </c>
      <c r="T2360">
        <v>2</v>
      </c>
      <c r="U2360">
        <v>2</v>
      </c>
      <c r="V2360">
        <v>0</v>
      </c>
      <c r="W2360">
        <v>4</v>
      </c>
      <c r="X2360">
        <v>1</v>
      </c>
      <c r="Y2360">
        <v>2</v>
      </c>
      <c r="Z2360">
        <v>0</v>
      </c>
      <c r="AA2360">
        <v>1</v>
      </c>
      <c r="AB2360">
        <v>1</v>
      </c>
      <c r="AC2360">
        <v>23</v>
      </c>
      <c r="AD2360">
        <v>4</v>
      </c>
      <c r="AE2360" t="s">
        <v>821</v>
      </c>
      <c r="AN2360" s="54"/>
      <c r="AO2360" s="54"/>
    </row>
    <row r="2361" spans="1:41" x14ac:dyDescent="0.3">
      <c r="A2361">
        <v>2359</v>
      </c>
      <c r="B2361" t="s">
        <v>298</v>
      </c>
      <c r="C2361" s="54">
        <v>45260</v>
      </c>
      <c r="D2361" s="54" t="s">
        <v>348</v>
      </c>
      <c r="E2361" t="s">
        <v>721</v>
      </c>
      <c r="F2361" t="s">
        <v>725</v>
      </c>
      <c r="G2361">
        <v>3</v>
      </c>
      <c r="H2361" s="69">
        <v>0.98958333333333337</v>
      </c>
      <c r="I2361">
        <v>1</v>
      </c>
      <c r="J2361" s="79">
        <v>30</v>
      </c>
      <c r="K2361">
        <v>1</v>
      </c>
      <c r="L2361" s="69">
        <v>0.25</v>
      </c>
      <c r="M2361">
        <v>0</v>
      </c>
      <c r="N2361">
        <v>7</v>
      </c>
      <c r="O2361">
        <v>2</v>
      </c>
      <c r="P2361">
        <v>1</v>
      </c>
      <c r="Q2361">
        <v>2</v>
      </c>
      <c r="R2361">
        <v>2</v>
      </c>
      <c r="S2361">
        <v>0</v>
      </c>
      <c r="T2361">
        <v>2</v>
      </c>
      <c r="U2361">
        <v>2</v>
      </c>
      <c r="V2361">
        <v>0</v>
      </c>
      <c r="W2361">
        <v>4</v>
      </c>
      <c r="X2361">
        <v>1</v>
      </c>
      <c r="Y2361">
        <v>2</v>
      </c>
      <c r="Z2361">
        <v>0</v>
      </c>
      <c r="AA2361">
        <v>1</v>
      </c>
      <c r="AB2361">
        <v>1</v>
      </c>
      <c r="AC2361">
        <v>23</v>
      </c>
      <c r="AD2361">
        <v>4</v>
      </c>
      <c r="AE2361" t="s">
        <v>821</v>
      </c>
      <c r="AN2361" s="54"/>
      <c r="AO2361" s="54"/>
    </row>
    <row r="2362" spans="1:41" x14ac:dyDescent="0.3">
      <c r="A2362">
        <v>2360</v>
      </c>
      <c r="B2362" t="s">
        <v>298</v>
      </c>
      <c r="C2362" s="54">
        <v>45260</v>
      </c>
      <c r="D2362" s="54" t="s">
        <v>348</v>
      </c>
      <c r="E2362" t="s">
        <v>721</v>
      </c>
      <c r="F2362" t="s">
        <v>726</v>
      </c>
      <c r="G2362">
        <v>3</v>
      </c>
      <c r="H2362" s="69">
        <v>0.98958333333333337</v>
      </c>
      <c r="I2362">
        <v>1</v>
      </c>
      <c r="J2362" s="79">
        <v>30</v>
      </c>
      <c r="K2362">
        <v>1</v>
      </c>
      <c r="L2362" s="69">
        <v>0.25</v>
      </c>
      <c r="M2362">
        <v>0</v>
      </c>
      <c r="N2362">
        <v>7</v>
      </c>
      <c r="O2362">
        <v>2</v>
      </c>
      <c r="P2362">
        <v>1</v>
      </c>
      <c r="Q2362">
        <v>2</v>
      </c>
      <c r="R2362">
        <v>2</v>
      </c>
      <c r="S2362">
        <v>0</v>
      </c>
      <c r="T2362">
        <v>2</v>
      </c>
      <c r="U2362">
        <v>2</v>
      </c>
      <c r="V2362">
        <v>0</v>
      </c>
      <c r="W2362">
        <v>4</v>
      </c>
      <c r="X2362">
        <v>1</v>
      </c>
      <c r="Y2362">
        <v>2</v>
      </c>
      <c r="Z2362">
        <v>0</v>
      </c>
      <c r="AA2362">
        <v>1</v>
      </c>
      <c r="AB2362">
        <v>1</v>
      </c>
      <c r="AC2362">
        <v>22</v>
      </c>
      <c r="AD2362">
        <v>4</v>
      </c>
      <c r="AE2362" t="s">
        <v>821</v>
      </c>
      <c r="AN2362" s="54"/>
      <c r="AO2362" s="54"/>
    </row>
    <row r="2363" spans="1:41" x14ac:dyDescent="0.3">
      <c r="A2363">
        <v>2361</v>
      </c>
      <c r="B2363" t="s">
        <v>298</v>
      </c>
      <c r="C2363" s="54">
        <v>45260</v>
      </c>
      <c r="D2363" s="54" t="s">
        <v>348</v>
      </c>
      <c r="E2363" t="s">
        <v>721</v>
      </c>
      <c r="F2363" t="s">
        <v>727</v>
      </c>
      <c r="G2363">
        <v>3</v>
      </c>
      <c r="H2363" s="69">
        <v>0.98958333333333337</v>
      </c>
      <c r="I2363">
        <v>1</v>
      </c>
      <c r="J2363" s="79">
        <v>30</v>
      </c>
      <c r="K2363">
        <v>1</v>
      </c>
      <c r="L2363" s="69">
        <v>0.25</v>
      </c>
      <c r="M2363">
        <v>0</v>
      </c>
      <c r="N2363">
        <v>7</v>
      </c>
      <c r="O2363">
        <v>2</v>
      </c>
      <c r="P2363">
        <v>1</v>
      </c>
      <c r="Q2363">
        <v>2</v>
      </c>
      <c r="R2363">
        <v>2</v>
      </c>
      <c r="S2363">
        <v>0</v>
      </c>
      <c r="T2363">
        <v>2</v>
      </c>
      <c r="U2363">
        <v>2</v>
      </c>
      <c r="V2363">
        <v>0</v>
      </c>
      <c r="W2363">
        <v>4</v>
      </c>
      <c r="X2363">
        <v>1</v>
      </c>
      <c r="Y2363">
        <v>2</v>
      </c>
      <c r="Z2363">
        <v>0</v>
      </c>
      <c r="AA2363">
        <v>1</v>
      </c>
      <c r="AB2363">
        <v>1</v>
      </c>
      <c r="AC2363">
        <v>22</v>
      </c>
      <c r="AD2363">
        <v>4</v>
      </c>
      <c r="AE2363" t="s">
        <v>821</v>
      </c>
      <c r="AN2363" s="54"/>
      <c r="AO2363" s="54"/>
    </row>
    <row r="2364" spans="1:41" x14ac:dyDescent="0.3">
      <c r="A2364">
        <v>2362</v>
      </c>
      <c r="B2364" t="s">
        <v>298</v>
      </c>
      <c r="C2364" s="54">
        <v>45260</v>
      </c>
      <c r="D2364" s="54" t="s">
        <v>348</v>
      </c>
      <c r="E2364" t="s">
        <v>721</v>
      </c>
      <c r="F2364" t="s">
        <v>728</v>
      </c>
      <c r="G2364">
        <v>3</v>
      </c>
      <c r="H2364" s="69">
        <v>0.98958333333333337</v>
      </c>
      <c r="I2364">
        <v>1</v>
      </c>
      <c r="J2364" s="79">
        <v>30</v>
      </c>
      <c r="K2364">
        <v>1</v>
      </c>
      <c r="L2364" s="69">
        <v>0.25</v>
      </c>
      <c r="M2364">
        <v>0</v>
      </c>
      <c r="N2364">
        <v>7</v>
      </c>
      <c r="O2364">
        <v>2</v>
      </c>
      <c r="P2364">
        <v>1</v>
      </c>
      <c r="Q2364">
        <v>2</v>
      </c>
      <c r="R2364">
        <v>2</v>
      </c>
      <c r="S2364">
        <v>0</v>
      </c>
      <c r="T2364">
        <v>2</v>
      </c>
      <c r="U2364">
        <v>2</v>
      </c>
      <c r="V2364">
        <v>0</v>
      </c>
      <c r="W2364">
        <v>4</v>
      </c>
      <c r="X2364">
        <v>1</v>
      </c>
      <c r="Y2364">
        <v>2</v>
      </c>
      <c r="Z2364">
        <v>0</v>
      </c>
      <c r="AA2364">
        <v>1</v>
      </c>
      <c r="AB2364">
        <v>1</v>
      </c>
      <c r="AC2364">
        <v>19</v>
      </c>
      <c r="AD2364">
        <v>3</v>
      </c>
      <c r="AE2364" t="s">
        <v>821</v>
      </c>
      <c r="AN2364" s="54"/>
      <c r="AO2364" s="54"/>
    </row>
    <row r="2365" spans="1:41" x14ac:dyDescent="0.3">
      <c r="A2365">
        <v>2363</v>
      </c>
      <c r="B2365" t="s">
        <v>298</v>
      </c>
      <c r="C2365" s="54">
        <v>45260</v>
      </c>
      <c r="D2365" s="54" t="s">
        <v>348</v>
      </c>
      <c r="E2365" t="s">
        <v>721</v>
      </c>
      <c r="F2365" t="s">
        <v>729</v>
      </c>
      <c r="G2365">
        <v>3</v>
      </c>
      <c r="H2365" s="69">
        <v>0.98958333333333337</v>
      </c>
      <c r="I2365">
        <v>1</v>
      </c>
      <c r="J2365" s="79">
        <v>30</v>
      </c>
      <c r="K2365">
        <v>1</v>
      </c>
      <c r="L2365" s="69">
        <v>0.25</v>
      </c>
      <c r="M2365">
        <v>0</v>
      </c>
      <c r="N2365">
        <v>7</v>
      </c>
      <c r="O2365">
        <v>2</v>
      </c>
      <c r="P2365">
        <v>1</v>
      </c>
      <c r="Q2365">
        <v>2</v>
      </c>
      <c r="R2365">
        <v>2</v>
      </c>
      <c r="S2365">
        <v>0</v>
      </c>
      <c r="T2365">
        <v>2</v>
      </c>
      <c r="U2365">
        <v>2</v>
      </c>
      <c r="V2365">
        <v>0</v>
      </c>
      <c r="W2365">
        <v>4</v>
      </c>
      <c r="X2365">
        <v>1</v>
      </c>
      <c r="Y2365">
        <v>2</v>
      </c>
      <c r="Z2365">
        <v>0</v>
      </c>
      <c r="AA2365">
        <v>1</v>
      </c>
      <c r="AB2365">
        <v>1</v>
      </c>
      <c r="AC2365">
        <v>19</v>
      </c>
      <c r="AD2365">
        <v>3</v>
      </c>
      <c r="AE2365" t="s">
        <v>821</v>
      </c>
      <c r="AN2365" s="54"/>
      <c r="AO2365" s="54"/>
    </row>
    <row r="2366" spans="1:41" x14ac:dyDescent="0.3">
      <c r="A2366">
        <v>2364</v>
      </c>
      <c r="B2366" t="s">
        <v>298</v>
      </c>
      <c r="C2366" s="54">
        <v>45260</v>
      </c>
      <c r="D2366" s="54" t="s">
        <v>348</v>
      </c>
      <c r="E2366" t="s">
        <v>721</v>
      </c>
      <c r="F2366" t="s">
        <v>730</v>
      </c>
      <c r="G2366">
        <v>3</v>
      </c>
      <c r="H2366" s="69">
        <v>0.98958333333333337</v>
      </c>
      <c r="I2366">
        <v>1</v>
      </c>
      <c r="J2366" s="79">
        <v>30</v>
      </c>
      <c r="K2366">
        <v>1</v>
      </c>
      <c r="L2366" s="69">
        <v>0.25</v>
      </c>
      <c r="M2366">
        <v>0</v>
      </c>
      <c r="N2366">
        <v>7</v>
      </c>
      <c r="O2366">
        <v>2</v>
      </c>
      <c r="P2366">
        <v>1</v>
      </c>
      <c r="Q2366">
        <v>2</v>
      </c>
      <c r="R2366">
        <v>2</v>
      </c>
      <c r="S2366">
        <v>0</v>
      </c>
      <c r="T2366">
        <v>2</v>
      </c>
      <c r="U2366">
        <v>2</v>
      </c>
      <c r="V2366">
        <v>0</v>
      </c>
      <c r="W2366">
        <v>4</v>
      </c>
      <c r="X2366">
        <v>1</v>
      </c>
      <c r="Y2366">
        <v>2</v>
      </c>
      <c r="Z2366">
        <v>0</v>
      </c>
      <c r="AA2366">
        <v>1</v>
      </c>
      <c r="AB2366">
        <v>1</v>
      </c>
      <c r="AC2366">
        <v>19</v>
      </c>
      <c r="AD2366">
        <v>3</v>
      </c>
      <c r="AE2366" t="s">
        <v>821</v>
      </c>
      <c r="AN2366" s="54"/>
      <c r="AO2366" s="54"/>
    </row>
    <row r="2367" spans="1:41" x14ac:dyDescent="0.3">
      <c r="A2367">
        <v>2365</v>
      </c>
      <c r="B2367" t="s">
        <v>298</v>
      </c>
      <c r="C2367" s="54">
        <v>45260</v>
      </c>
      <c r="D2367" s="54" t="s">
        <v>348</v>
      </c>
      <c r="E2367" t="s">
        <v>721</v>
      </c>
      <c r="F2367" t="s">
        <v>731</v>
      </c>
      <c r="G2367">
        <v>0</v>
      </c>
      <c r="H2367" s="69">
        <v>0.98958333333333337</v>
      </c>
      <c r="I2367">
        <v>1</v>
      </c>
      <c r="J2367" s="79">
        <v>30</v>
      </c>
      <c r="K2367">
        <v>1</v>
      </c>
      <c r="L2367" s="69">
        <v>0.25</v>
      </c>
      <c r="M2367">
        <v>0</v>
      </c>
      <c r="N2367">
        <v>7</v>
      </c>
      <c r="O2367">
        <v>2</v>
      </c>
      <c r="P2367">
        <v>1</v>
      </c>
      <c r="Q2367">
        <v>2</v>
      </c>
      <c r="R2367">
        <v>2</v>
      </c>
      <c r="S2367">
        <v>0</v>
      </c>
      <c r="T2367">
        <v>2</v>
      </c>
      <c r="U2367">
        <v>2</v>
      </c>
      <c r="V2367">
        <v>0</v>
      </c>
      <c r="W2367">
        <v>4</v>
      </c>
      <c r="X2367">
        <v>1</v>
      </c>
      <c r="Y2367">
        <v>2</v>
      </c>
      <c r="Z2367">
        <v>0</v>
      </c>
      <c r="AA2367">
        <v>1</v>
      </c>
      <c r="AB2367">
        <v>1</v>
      </c>
      <c r="AC2367">
        <v>19</v>
      </c>
      <c r="AD2367">
        <v>3</v>
      </c>
      <c r="AE2367" t="s">
        <v>821</v>
      </c>
      <c r="AN2367" s="54"/>
      <c r="AO2367" s="54"/>
    </row>
    <row r="2368" spans="1:41" x14ac:dyDescent="0.3">
      <c r="A2368">
        <v>2366</v>
      </c>
      <c r="B2368" t="s">
        <v>298</v>
      </c>
      <c r="C2368" s="54">
        <v>45260</v>
      </c>
      <c r="D2368" s="54" t="s">
        <v>348</v>
      </c>
      <c r="E2368" t="s">
        <v>732</v>
      </c>
      <c r="F2368" t="s">
        <v>85</v>
      </c>
      <c r="G2368">
        <v>2</v>
      </c>
      <c r="H2368" s="69">
        <v>0.98958333333333337</v>
      </c>
      <c r="I2368">
        <v>1</v>
      </c>
      <c r="J2368" s="79">
        <v>30</v>
      </c>
      <c r="K2368">
        <v>1</v>
      </c>
      <c r="L2368" s="69">
        <v>0.25</v>
      </c>
      <c r="M2368">
        <v>0</v>
      </c>
      <c r="N2368">
        <v>7</v>
      </c>
      <c r="O2368">
        <v>2</v>
      </c>
      <c r="P2368">
        <v>1</v>
      </c>
      <c r="Q2368">
        <v>2</v>
      </c>
      <c r="R2368">
        <v>2</v>
      </c>
      <c r="S2368">
        <v>0</v>
      </c>
      <c r="T2368">
        <v>2</v>
      </c>
      <c r="U2368">
        <v>2</v>
      </c>
      <c r="V2368">
        <v>0</v>
      </c>
      <c r="W2368">
        <v>4</v>
      </c>
      <c r="X2368">
        <v>1</v>
      </c>
      <c r="Y2368">
        <v>2</v>
      </c>
      <c r="Z2368">
        <v>0</v>
      </c>
      <c r="AA2368">
        <v>1</v>
      </c>
      <c r="AB2368">
        <v>1</v>
      </c>
      <c r="AC2368">
        <v>22</v>
      </c>
      <c r="AD2368">
        <v>4</v>
      </c>
      <c r="AE2368" t="s">
        <v>821</v>
      </c>
      <c r="AN2368" s="54"/>
      <c r="AO2368" s="54"/>
    </row>
    <row r="2369" spans="1:41" x14ac:dyDescent="0.3">
      <c r="A2369">
        <v>2367</v>
      </c>
      <c r="B2369" t="s">
        <v>298</v>
      </c>
      <c r="C2369" s="54">
        <v>45260</v>
      </c>
      <c r="D2369" s="54" t="s">
        <v>348</v>
      </c>
      <c r="E2369" t="s">
        <v>732</v>
      </c>
      <c r="F2369" t="s">
        <v>733</v>
      </c>
      <c r="G2369">
        <v>3</v>
      </c>
      <c r="H2369" s="69">
        <v>0.98958333333333337</v>
      </c>
      <c r="I2369">
        <v>1</v>
      </c>
      <c r="J2369" s="79">
        <v>30</v>
      </c>
      <c r="K2369">
        <v>1</v>
      </c>
      <c r="L2369" s="69">
        <v>0.25</v>
      </c>
      <c r="M2369">
        <v>0</v>
      </c>
      <c r="N2369">
        <v>7</v>
      </c>
      <c r="O2369">
        <v>2</v>
      </c>
      <c r="P2369">
        <v>1</v>
      </c>
      <c r="Q2369">
        <v>2</v>
      </c>
      <c r="R2369">
        <v>2</v>
      </c>
      <c r="S2369">
        <v>0</v>
      </c>
      <c r="T2369">
        <v>2</v>
      </c>
      <c r="U2369">
        <v>2</v>
      </c>
      <c r="V2369">
        <v>0</v>
      </c>
      <c r="W2369">
        <v>4</v>
      </c>
      <c r="X2369">
        <v>1</v>
      </c>
      <c r="Y2369">
        <v>2</v>
      </c>
      <c r="Z2369">
        <v>0</v>
      </c>
      <c r="AA2369">
        <v>1</v>
      </c>
      <c r="AB2369">
        <v>1</v>
      </c>
      <c r="AC2369">
        <v>23</v>
      </c>
      <c r="AD2369">
        <v>4</v>
      </c>
      <c r="AE2369" t="s">
        <v>821</v>
      </c>
      <c r="AN2369" s="54"/>
      <c r="AO2369" s="54"/>
    </row>
    <row r="2370" spans="1:41" x14ac:dyDescent="0.3">
      <c r="A2370">
        <v>2368</v>
      </c>
      <c r="B2370" t="s">
        <v>298</v>
      </c>
      <c r="C2370" s="54">
        <v>45260</v>
      </c>
      <c r="D2370" s="54" t="s">
        <v>348</v>
      </c>
      <c r="E2370" t="s">
        <v>732</v>
      </c>
      <c r="F2370" t="s">
        <v>734</v>
      </c>
      <c r="G2370">
        <v>2</v>
      </c>
      <c r="H2370" s="69">
        <v>0.98958333333333337</v>
      </c>
      <c r="I2370">
        <v>1</v>
      </c>
      <c r="J2370" s="79">
        <v>30</v>
      </c>
      <c r="K2370">
        <v>1</v>
      </c>
      <c r="L2370" s="69">
        <v>0.25</v>
      </c>
      <c r="M2370">
        <v>0</v>
      </c>
      <c r="N2370">
        <v>7</v>
      </c>
      <c r="O2370">
        <v>2</v>
      </c>
      <c r="P2370">
        <v>1</v>
      </c>
      <c r="Q2370">
        <v>2</v>
      </c>
      <c r="R2370">
        <v>2</v>
      </c>
      <c r="S2370">
        <v>0</v>
      </c>
      <c r="T2370">
        <v>2</v>
      </c>
      <c r="U2370">
        <v>2</v>
      </c>
      <c r="V2370">
        <v>0</v>
      </c>
      <c r="W2370">
        <v>4</v>
      </c>
      <c r="X2370">
        <v>1</v>
      </c>
      <c r="Y2370">
        <v>2</v>
      </c>
      <c r="Z2370">
        <v>0</v>
      </c>
      <c r="AA2370">
        <v>1</v>
      </c>
      <c r="AB2370">
        <v>1</v>
      </c>
      <c r="AC2370">
        <v>23</v>
      </c>
      <c r="AD2370">
        <v>4</v>
      </c>
      <c r="AE2370" t="s">
        <v>821</v>
      </c>
      <c r="AN2370" s="54"/>
      <c r="AO2370" s="54"/>
    </row>
    <row r="2371" spans="1:41" x14ac:dyDescent="0.3">
      <c r="A2371">
        <v>2369</v>
      </c>
      <c r="B2371" t="s">
        <v>298</v>
      </c>
      <c r="C2371" s="54">
        <v>45260</v>
      </c>
      <c r="D2371" s="54" t="s">
        <v>348</v>
      </c>
      <c r="E2371" t="s">
        <v>732</v>
      </c>
      <c r="F2371" t="s">
        <v>735</v>
      </c>
      <c r="G2371">
        <v>3</v>
      </c>
      <c r="H2371" s="69">
        <v>0.98958333333333337</v>
      </c>
      <c r="I2371">
        <v>1</v>
      </c>
      <c r="J2371" s="79">
        <v>30</v>
      </c>
      <c r="K2371">
        <v>1</v>
      </c>
      <c r="L2371" s="69">
        <v>0.25</v>
      </c>
      <c r="M2371">
        <v>0</v>
      </c>
      <c r="N2371">
        <v>7</v>
      </c>
      <c r="O2371">
        <v>2</v>
      </c>
      <c r="P2371">
        <v>1</v>
      </c>
      <c r="Q2371">
        <v>2</v>
      </c>
      <c r="R2371">
        <v>2</v>
      </c>
      <c r="S2371">
        <v>0</v>
      </c>
      <c r="T2371">
        <v>2</v>
      </c>
      <c r="U2371">
        <v>2</v>
      </c>
      <c r="V2371">
        <v>0</v>
      </c>
      <c r="W2371">
        <v>4</v>
      </c>
      <c r="X2371">
        <v>1</v>
      </c>
      <c r="Y2371">
        <v>2</v>
      </c>
      <c r="Z2371">
        <v>0</v>
      </c>
      <c r="AA2371">
        <v>1</v>
      </c>
      <c r="AB2371">
        <v>1</v>
      </c>
      <c r="AC2371">
        <v>24</v>
      </c>
      <c r="AD2371">
        <v>4</v>
      </c>
      <c r="AE2371" t="s">
        <v>821</v>
      </c>
      <c r="AN2371" s="54"/>
      <c r="AO2371" s="54"/>
    </row>
    <row r="2372" spans="1:41" x14ac:dyDescent="0.3">
      <c r="A2372">
        <v>2370</v>
      </c>
      <c r="B2372" t="s">
        <v>298</v>
      </c>
      <c r="C2372" s="54">
        <v>45260</v>
      </c>
      <c r="D2372" s="54" t="s">
        <v>348</v>
      </c>
      <c r="E2372" t="s">
        <v>732</v>
      </c>
      <c r="F2372" t="s">
        <v>736</v>
      </c>
      <c r="G2372">
        <v>0</v>
      </c>
      <c r="H2372" s="69">
        <v>0.98958333333333337</v>
      </c>
      <c r="I2372">
        <v>1</v>
      </c>
      <c r="J2372" s="79">
        <v>30</v>
      </c>
      <c r="K2372">
        <v>1</v>
      </c>
      <c r="L2372" s="69">
        <v>0.25</v>
      </c>
      <c r="M2372">
        <v>0</v>
      </c>
      <c r="N2372">
        <v>7</v>
      </c>
      <c r="O2372">
        <v>2</v>
      </c>
      <c r="P2372">
        <v>1</v>
      </c>
      <c r="Q2372">
        <v>2</v>
      </c>
      <c r="R2372">
        <v>2</v>
      </c>
      <c r="S2372">
        <v>0</v>
      </c>
      <c r="T2372">
        <v>2</v>
      </c>
      <c r="U2372">
        <v>2</v>
      </c>
      <c r="V2372">
        <v>0</v>
      </c>
      <c r="W2372">
        <v>4</v>
      </c>
      <c r="X2372">
        <v>1</v>
      </c>
      <c r="Y2372">
        <v>2</v>
      </c>
      <c r="Z2372">
        <v>0</v>
      </c>
      <c r="AA2372">
        <v>1</v>
      </c>
      <c r="AB2372">
        <v>1</v>
      </c>
      <c r="AC2372">
        <v>24</v>
      </c>
      <c r="AD2372">
        <v>4</v>
      </c>
      <c r="AE2372" t="s">
        <v>821</v>
      </c>
      <c r="AN2372" s="54"/>
      <c r="AO2372" s="54"/>
    </row>
    <row r="2373" spans="1:41" x14ac:dyDescent="0.3">
      <c r="A2373">
        <v>2371</v>
      </c>
      <c r="B2373" t="s">
        <v>299</v>
      </c>
      <c r="C2373" s="54">
        <v>45260</v>
      </c>
      <c r="D2373" s="54" t="s">
        <v>348</v>
      </c>
      <c r="E2373" t="s">
        <v>721</v>
      </c>
      <c r="F2373" t="s">
        <v>722</v>
      </c>
      <c r="G2373">
        <v>3</v>
      </c>
      <c r="H2373" s="69">
        <v>0.9375</v>
      </c>
      <c r="I2373">
        <v>0</v>
      </c>
      <c r="J2373" s="79">
        <v>35</v>
      </c>
      <c r="K2373">
        <v>2</v>
      </c>
      <c r="L2373" s="69">
        <v>0.23958333333333334</v>
      </c>
      <c r="M2373">
        <v>0</v>
      </c>
      <c r="N2373">
        <v>7.5</v>
      </c>
      <c r="O2373">
        <v>2</v>
      </c>
      <c r="P2373">
        <v>1</v>
      </c>
      <c r="Q2373">
        <v>2</v>
      </c>
      <c r="R2373">
        <v>1</v>
      </c>
      <c r="S2373">
        <v>1</v>
      </c>
      <c r="T2373">
        <v>3</v>
      </c>
      <c r="U2373">
        <v>3</v>
      </c>
      <c r="V2373">
        <v>1</v>
      </c>
      <c r="W2373">
        <v>3</v>
      </c>
      <c r="X2373">
        <v>1</v>
      </c>
      <c r="Y2373">
        <v>2</v>
      </c>
      <c r="Z2373">
        <v>0</v>
      </c>
      <c r="AA2373">
        <v>2</v>
      </c>
      <c r="AB2373">
        <v>0</v>
      </c>
      <c r="AC2373">
        <v>27</v>
      </c>
      <c r="AD2373">
        <v>4</v>
      </c>
      <c r="AE2373" t="s">
        <v>821</v>
      </c>
      <c r="AN2373" s="54"/>
      <c r="AO2373" s="54"/>
    </row>
    <row r="2374" spans="1:41" x14ac:dyDescent="0.3">
      <c r="A2374">
        <v>2372</v>
      </c>
      <c r="B2374" t="s">
        <v>299</v>
      </c>
      <c r="C2374" s="54">
        <v>45260</v>
      </c>
      <c r="D2374" s="54" t="s">
        <v>348</v>
      </c>
      <c r="E2374" t="s">
        <v>721</v>
      </c>
      <c r="F2374" t="s">
        <v>723</v>
      </c>
      <c r="G2374">
        <v>3</v>
      </c>
      <c r="H2374" s="69">
        <v>0.9375</v>
      </c>
      <c r="I2374">
        <v>0</v>
      </c>
      <c r="J2374" s="79">
        <v>35</v>
      </c>
      <c r="K2374">
        <v>2</v>
      </c>
      <c r="L2374" s="69">
        <v>0.23958333333333334</v>
      </c>
      <c r="M2374">
        <v>0</v>
      </c>
      <c r="N2374">
        <v>7.5</v>
      </c>
      <c r="O2374">
        <v>2</v>
      </c>
      <c r="P2374">
        <v>1</v>
      </c>
      <c r="Q2374">
        <v>2</v>
      </c>
      <c r="R2374">
        <v>1</v>
      </c>
      <c r="S2374">
        <v>1</v>
      </c>
      <c r="T2374">
        <v>3</v>
      </c>
      <c r="U2374">
        <v>3</v>
      </c>
      <c r="V2374">
        <v>1</v>
      </c>
      <c r="W2374">
        <v>3</v>
      </c>
      <c r="X2374">
        <v>1</v>
      </c>
      <c r="Y2374">
        <v>2</v>
      </c>
      <c r="Z2374">
        <v>0</v>
      </c>
      <c r="AA2374">
        <v>2</v>
      </c>
      <c r="AB2374">
        <v>0</v>
      </c>
      <c r="AC2374">
        <v>24</v>
      </c>
      <c r="AD2374">
        <v>4</v>
      </c>
      <c r="AE2374" t="s">
        <v>821</v>
      </c>
      <c r="AN2374" s="54"/>
      <c r="AO2374" s="54"/>
    </row>
    <row r="2375" spans="1:41" x14ac:dyDescent="0.3">
      <c r="A2375">
        <v>2373</v>
      </c>
      <c r="B2375" t="s">
        <v>299</v>
      </c>
      <c r="C2375" s="54">
        <v>45260</v>
      </c>
      <c r="D2375" s="54" t="s">
        <v>348</v>
      </c>
      <c r="E2375" t="s">
        <v>721</v>
      </c>
      <c r="F2375" t="s">
        <v>724</v>
      </c>
      <c r="G2375">
        <v>3</v>
      </c>
      <c r="H2375" s="69">
        <v>0.9375</v>
      </c>
      <c r="I2375">
        <v>0</v>
      </c>
      <c r="J2375" s="79">
        <v>35</v>
      </c>
      <c r="K2375">
        <v>2</v>
      </c>
      <c r="L2375" s="69">
        <v>0.23958333333333334</v>
      </c>
      <c r="M2375">
        <v>0</v>
      </c>
      <c r="N2375">
        <v>7.5</v>
      </c>
      <c r="O2375">
        <v>2</v>
      </c>
      <c r="P2375">
        <v>1</v>
      </c>
      <c r="Q2375">
        <v>2</v>
      </c>
      <c r="R2375">
        <v>1</v>
      </c>
      <c r="S2375">
        <v>1</v>
      </c>
      <c r="T2375">
        <v>3</v>
      </c>
      <c r="U2375">
        <v>3</v>
      </c>
      <c r="V2375">
        <v>1</v>
      </c>
      <c r="W2375">
        <v>3</v>
      </c>
      <c r="X2375">
        <v>1</v>
      </c>
      <c r="Y2375">
        <v>2</v>
      </c>
      <c r="Z2375">
        <v>0</v>
      </c>
      <c r="AA2375">
        <v>2</v>
      </c>
      <c r="AB2375">
        <v>0</v>
      </c>
      <c r="AC2375">
        <v>24</v>
      </c>
      <c r="AD2375">
        <v>4</v>
      </c>
      <c r="AE2375" t="s">
        <v>821</v>
      </c>
      <c r="AN2375" s="54"/>
      <c r="AO2375" s="54"/>
    </row>
    <row r="2376" spans="1:41" x14ac:dyDescent="0.3">
      <c r="A2376">
        <v>2374</v>
      </c>
      <c r="B2376" t="s">
        <v>299</v>
      </c>
      <c r="C2376" s="54">
        <v>45260</v>
      </c>
      <c r="D2376" s="54" t="s">
        <v>348</v>
      </c>
      <c r="E2376" t="s">
        <v>721</v>
      </c>
      <c r="F2376" t="s">
        <v>725</v>
      </c>
      <c r="G2376">
        <v>3</v>
      </c>
      <c r="H2376" s="69">
        <v>0.9375</v>
      </c>
      <c r="I2376">
        <v>0</v>
      </c>
      <c r="J2376" s="79">
        <v>35</v>
      </c>
      <c r="K2376">
        <v>2</v>
      </c>
      <c r="L2376" s="69">
        <v>0.23958333333333334</v>
      </c>
      <c r="M2376">
        <v>0</v>
      </c>
      <c r="N2376">
        <v>7.5</v>
      </c>
      <c r="O2376">
        <v>2</v>
      </c>
      <c r="P2376">
        <v>1</v>
      </c>
      <c r="Q2376">
        <v>2</v>
      </c>
      <c r="R2376">
        <v>1</v>
      </c>
      <c r="S2376">
        <v>1</v>
      </c>
      <c r="T2376">
        <v>3</v>
      </c>
      <c r="U2376">
        <v>3</v>
      </c>
      <c r="V2376">
        <v>1</v>
      </c>
      <c r="W2376">
        <v>3</v>
      </c>
      <c r="X2376">
        <v>1</v>
      </c>
      <c r="Y2376">
        <v>2</v>
      </c>
      <c r="Z2376">
        <v>0</v>
      </c>
      <c r="AA2376">
        <v>2</v>
      </c>
      <c r="AB2376">
        <v>0</v>
      </c>
      <c r="AC2376">
        <v>24</v>
      </c>
      <c r="AD2376">
        <v>4</v>
      </c>
      <c r="AE2376" t="s">
        <v>821</v>
      </c>
      <c r="AN2376" s="54"/>
      <c r="AO2376" s="54"/>
    </row>
    <row r="2377" spans="1:41" x14ac:dyDescent="0.3">
      <c r="A2377">
        <v>2375</v>
      </c>
      <c r="B2377" t="s">
        <v>299</v>
      </c>
      <c r="C2377" s="54">
        <v>45260</v>
      </c>
      <c r="D2377" s="54" t="s">
        <v>348</v>
      </c>
      <c r="E2377" t="s">
        <v>721</v>
      </c>
      <c r="F2377" t="s">
        <v>726</v>
      </c>
      <c r="G2377">
        <v>3</v>
      </c>
      <c r="H2377" s="69">
        <v>0.9375</v>
      </c>
      <c r="I2377">
        <v>0</v>
      </c>
      <c r="J2377" s="79">
        <v>35</v>
      </c>
      <c r="K2377">
        <v>2</v>
      </c>
      <c r="L2377" s="69">
        <v>0.23958333333333334</v>
      </c>
      <c r="M2377">
        <v>0</v>
      </c>
      <c r="N2377">
        <v>7.5</v>
      </c>
      <c r="O2377">
        <v>2</v>
      </c>
      <c r="P2377">
        <v>1</v>
      </c>
      <c r="Q2377">
        <v>2</v>
      </c>
      <c r="R2377">
        <v>1</v>
      </c>
      <c r="S2377">
        <v>1</v>
      </c>
      <c r="T2377">
        <v>3</v>
      </c>
      <c r="U2377">
        <v>3</v>
      </c>
      <c r="V2377">
        <v>1</v>
      </c>
      <c r="W2377">
        <v>3</v>
      </c>
      <c r="X2377">
        <v>1</v>
      </c>
      <c r="Y2377">
        <v>2</v>
      </c>
      <c r="Z2377">
        <v>0</v>
      </c>
      <c r="AA2377">
        <v>2</v>
      </c>
      <c r="AB2377">
        <v>0</v>
      </c>
      <c r="AC2377">
        <v>24</v>
      </c>
      <c r="AD2377">
        <v>4</v>
      </c>
      <c r="AE2377" t="s">
        <v>821</v>
      </c>
      <c r="AN2377" s="54"/>
      <c r="AO2377" s="54"/>
    </row>
    <row r="2378" spans="1:41" x14ac:dyDescent="0.3">
      <c r="A2378">
        <v>2376</v>
      </c>
      <c r="B2378" t="s">
        <v>299</v>
      </c>
      <c r="C2378" s="54">
        <v>45260</v>
      </c>
      <c r="D2378" s="54" t="s">
        <v>348</v>
      </c>
      <c r="E2378" t="s">
        <v>721</v>
      </c>
      <c r="F2378" t="s">
        <v>727</v>
      </c>
      <c r="G2378">
        <v>3</v>
      </c>
      <c r="H2378" s="69">
        <v>0.9375</v>
      </c>
      <c r="I2378">
        <v>0</v>
      </c>
      <c r="J2378" s="79">
        <v>35</v>
      </c>
      <c r="K2378">
        <v>2</v>
      </c>
      <c r="L2378" s="69">
        <v>0.23958333333333334</v>
      </c>
      <c r="M2378">
        <v>0</v>
      </c>
      <c r="N2378">
        <v>7.5</v>
      </c>
      <c r="O2378">
        <v>2</v>
      </c>
      <c r="P2378">
        <v>1</v>
      </c>
      <c r="Q2378">
        <v>2</v>
      </c>
      <c r="R2378">
        <v>1</v>
      </c>
      <c r="S2378">
        <v>1</v>
      </c>
      <c r="T2378">
        <v>3</v>
      </c>
      <c r="U2378">
        <v>3</v>
      </c>
      <c r="V2378">
        <v>1</v>
      </c>
      <c r="W2378">
        <v>3</v>
      </c>
      <c r="X2378">
        <v>1</v>
      </c>
      <c r="Y2378">
        <v>2</v>
      </c>
      <c r="Z2378">
        <v>0</v>
      </c>
      <c r="AA2378">
        <v>2</v>
      </c>
      <c r="AB2378">
        <v>0</v>
      </c>
      <c r="AC2378">
        <v>22</v>
      </c>
      <c r="AD2378">
        <v>4</v>
      </c>
      <c r="AE2378" t="s">
        <v>821</v>
      </c>
      <c r="AN2378" s="54"/>
      <c r="AO2378" s="54"/>
    </row>
    <row r="2379" spans="1:41" x14ac:dyDescent="0.3">
      <c r="A2379">
        <v>2377</v>
      </c>
      <c r="B2379" t="s">
        <v>299</v>
      </c>
      <c r="C2379" s="54">
        <v>45260</v>
      </c>
      <c r="D2379" s="54" t="s">
        <v>348</v>
      </c>
      <c r="E2379" t="s">
        <v>721</v>
      </c>
      <c r="F2379" t="s">
        <v>728</v>
      </c>
      <c r="G2379">
        <v>3</v>
      </c>
      <c r="H2379" s="69">
        <v>0.9375</v>
      </c>
      <c r="I2379">
        <v>0</v>
      </c>
      <c r="J2379" s="79">
        <v>35</v>
      </c>
      <c r="K2379">
        <v>2</v>
      </c>
      <c r="L2379" s="69">
        <v>0.23958333333333334</v>
      </c>
      <c r="M2379">
        <v>0</v>
      </c>
      <c r="N2379">
        <v>7.5</v>
      </c>
      <c r="O2379">
        <v>2</v>
      </c>
      <c r="P2379">
        <v>1</v>
      </c>
      <c r="Q2379">
        <v>2</v>
      </c>
      <c r="R2379">
        <v>1</v>
      </c>
      <c r="S2379">
        <v>1</v>
      </c>
      <c r="T2379">
        <v>3</v>
      </c>
      <c r="U2379">
        <v>3</v>
      </c>
      <c r="V2379">
        <v>1</v>
      </c>
      <c r="W2379">
        <v>3</v>
      </c>
      <c r="X2379">
        <v>1</v>
      </c>
      <c r="Y2379">
        <v>2</v>
      </c>
      <c r="Z2379">
        <v>0</v>
      </c>
      <c r="AA2379">
        <v>2</v>
      </c>
      <c r="AB2379">
        <v>0</v>
      </c>
      <c r="AC2379">
        <v>19</v>
      </c>
      <c r="AD2379">
        <v>3</v>
      </c>
      <c r="AE2379" t="s">
        <v>821</v>
      </c>
      <c r="AN2379" s="54"/>
      <c r="AO2379" s="54"/>
    </row>
    <row r="2380" spans="1:41" x14ac:dyDescent="0.3">
      <c r="A2380">
        <v>2378</v>
      </c>
      <c r="B2380" t="s">
        <v>299</v>
      </c>
      <c r="C2380" s="54">
        <v>45260</v>
      </c>
      <c r="D2380" s="54" t="s">
        <v>348</v>
      </c>
      <c r="E2380" t="s">
        <v>721</v>
      </c>
      <c r="F2380" t="s">
        <v>729</v>
      </c>
      <c r="G2380">
        <v>3</v>
      </c>
      <c r="H2380" s="69">
        <v>0.9375</v>
      </c>
      <c r="I2380">
        <v>0</v>
      </c>
      <c r="J2380" s="79">
        <v>35</v>
      </c>
      <c r="K2380">
        <v>2</v>
      </c>
      <c r="L2380" s="69">
        <v>0.23958333333333334</v>
      </c>
      <c r="M2380">
        <v>0</v>
      </c>
      <c r="N2380">
        <v>7.5</v>
      </c>
      <c r="O2380">
        <v>2</v>
      </c>
      <c r="P2380">
        <v>1</v>
      </c>
      <c r="Q2380">
        <v>2</v>
      </c>
      <c r="R2380">
        <v>1</v>
      </c>
      <c r="S2380">
        <v>1</v>
      </c>
      <c r="T2380">
        <v>3</v>
      </c>
      <c r="U2380">
        <v>3</v>
      </c>
      <c r="V2380">
        <v>1</v>
      </c>
      <c r="W2380">
        <v>3</v>
      </c>
      <c r="X2380">
        <v>1</v>
      </c>
      <c r="Y2380">
        <v>2</v>
      </c>
      <c r="Z2380">
        <v>0</v>
      </c>
      <c r="AA2380">
        <v>2</v>
      </c>
      <c r="AB2380">
        <v>0</v>
      </c>
      <c r="AC2380">
        <v>19</v>
      </c>
      <c r="AD2380">
        <v>3</v>
      </c>
      <c r="AE2380" t="s">
        <v>821</v>
      </c>
      <c r="AN2380" s="54"/>
      <c r="AO2380" s="54"/>
    </row>
    <row r="2381" spans="1:41" x14ac:dyDescent="0.3">
      <c r="A2381">
        <v>2379</v>
      </c>
      <c r="B2381" t="s">
        <v>299</v>
      </c>
      <c r="C2381" s="54">
        <v>45260</v>
      </c>
      <c r="D2381" s="54" t="s">
        <v>348</v>
      </c>
      <c r="E2381" t="s">
        <v>721</v>
      </c>
      <c r="F2381" t="s">
        <v>730</v>
      </c>
      <c r="G2381">
        <v>3</v>
      </c>
      <c r="H2381" s="69">
        <v>0.9375</v>
      </c>
      <c r="I2381">
        <v>0</v>
      </c>
      <c r="J2381" s="79">
        <v>35</v>
      </c>
      <c r="K2381">
        <v>2</v>
      </c>
      <c r="L2381" s="69">
        <v>0.23958333333333334</v>
      </c>
      <c r="M2381">
        <v>0</v>
      </c>
      <c r="N2381">
        <v>7.5</v>
      </c>
      <c r="O2381">
        <v>2</v>
      </c>
      <c r="P2381">
        <v>1</v>
      </c>
      <c r="Q2381">
        <v>2</v>
      </c>
      <c r="R2381">
        <v>1</v>
      </c>
      <c r="S2381">
        <v>1</v>
      </c>
      <c r="T2381">
        <v>3</v>
      </c>
      <c r="U2381">
        <v>3</v>
      </c>
      <c r="V2381">
        <v>1</v>
      </c>
      <c r="W2381">
        <v>3</v>
      </c>
      <c r="X2381">
        <v>1</v>
      </c>
      <c r="Y2381">
        <v>2</v>
      </c>
      <c r="Z2381">
        <v>0</v>
      </c>
      <c r="AA2381">
        <v>2</v>
      </c>
      <c r="AB2381">
        <v>0</v>
      </c>
      <c r="AC2381">
        <v>19</v>
      </c>
      <c r="AD2381">
        <v>3</v>
      </c>
      <c r="AE2381" t="s">
        <v>821</v>
      </c>
      <c r="AN2381" s="54"/>
      <c r="AO2381" s="54"/>
    </row>
    <row r="2382" spans="1:41" x14ac:dyDescent="0.3">
      <c r="A2382">
        <v>2380</v>
      </c>
      <c r="B2382" t="s">
        <v>299</v>
      </c>
      <c r="C2382" s="54">
        <v>45260</v>
      </c>
      <c r="D2382" s="54" t="s">
        <v>348</v>
      </c>
      <c r="E2382" t="s">
        <v>721</v>
      </c>
      <c r="F2382" t="s">
        <v>731</v>
      </c>
      <c r="G2382">
        <v>0</v>
      </c>
      <c r="H2382" s="69">
        <v>0.9375</v>
      </c>
      <c r="I2382">
        <v>0</v>
      </c>
      <c r="J2382" s="79">
        <v>35</v>
      </c>
      <c r="K2382">
        <v>2</v>
      </c>
      <c r="L2382" s="69">
        <v>0.23958333333333334</v>
      </c>
      <c r="M2382">
        <v>0</v>
      </c>
      <c r="N2382">
        <v>7.5</v>
      </c>
      <c r="O2382">
        <v>2</v>
      </c>
      <c r="P2382">
        <v>1</v>
      </c>
      <c r="Q2382">
        <v>2</v>
      </c>
      <c r="R2382">
        <v>1</v>
      </c>
      <c r="S2382">
        <v>1</v>
      </c>
      <c r="T2382">
        <v>3</v>
      </c>
      <c r="U2382">
        <v>3</v>
      </c>
      <c r="V2382">
        <v>1</v>
      </c>
      <c r="W2382">
        <v>3</v>
      </c>
      <c r="X2382">
        <v>1</v>
      </c>
      <c r="Y2382">
        <v>2</v>
      </c>
      <c r="Z2382">
        <v>0</v>
      </c>
      <c r="AA2382">
        <v>2</v>
      </c>
      <c r="AB2382">
        <v>0</v>
      </c>
      <c r="AC2382">
        <v>19</v>
      </c>
      <c r="AD2382">
        <v>3</v>
      </c>
      <c r="AE2382" t="s">
        <v>821</v>
      </c>
      <c r="AN2382" s="54"/>
      <c r="AO2382" s="54"/>
    </row>
    <row r="2383" spans="1:41" x14ac:dyDescent="0.3">
      <c r="A2383">
        <v>2381</v>
      </c>
      <c r="B2383" t="s">
        <v>299</v>
      </c>
      <c r="C2383" s="54">
        <v>45260</v>
      </c>
      <c r="D2383" s="54" t="s">
        <v>348</v>
      </c>
      <c r="E2383" t="s">
        <v>732</v>
      </c>
      <c r="F2383" t="s">
        <v>85</v>
      </c>
      <c r="G2383">
        <v>3</v>
      </c>
      <c r="H2383" s="69">
        <v>0.9375</v>
      </c>
      <c r="I2383">
        <v>0</v>
      </c>
      <c r="J2383" s="79">
        <v>35</v>
      </c>
      <c r="K2383">
        <v>2</v>
      </c>
      <c r="L2383" s="69">
        <v>0.23958333333333334</v>
      </c>
      <c r="M2383">
        <v>0</v>
      </c>
      <c r="N2383">
        <v>7.5</v>
      </c>
      <c r="O2383">
        <v>2</v>
      </c>
      <c r="P2383">
        <v>1</v>
      </c>
      <c r="Q2383">
        <v>2</v>
      </c>
      <c r="R2383">
        <v>1</v>
      </c>
      <c r="S2383">
        <v>1</v>
      </c>
      <c r="T2383">
        <v>3</v>
      </c>
      <c r="U2383">
        <v>3</v>
      </c>
      <c r="V2383">
        <v>1</v>
      </c>
      <c r="W2383">
        <v>3</v>
      </c>
      <c r="X2383">
        <v>1</v>
      </c>
      <c r="Y2383">
        <v>2</v>
      </c>
      <c r="Z2383">
        <v>0</v>
      </c>
      <c r="AA2383">
        <v>2</v>
      </c>
      <c r="AB2383">
        <v>0</v>
      </c>
      <c r="AC2383">
        <v>22</v>
      </c>
      <c r="AD2383">
        <v>4</v>
      </c>
      <c r="AE2383" t="s">
        <v>821</v>
      </c>
      <c r="AN2383" s="54"/>
      <c r="AO2383" s="54"/>
    </row>
    <row r="2384" spans="1:41" x14ac:dyDescent="0.3">
      <c r="A2384">
        <v>2382</v>
      </c>
      <c r="B2384" t="s">
        <v>299</v>
      </c>
      <c r="C2384" s="54">
        <v>45260</v>
      </c>
      <c r="D2384" s="54" t="s">
        <v>348</v>
      </c>
      <c r="E2384" t="s">
        <v>732</v>
      </c>
      <c r="F2384" t="s">
        <v>733</v>
      </c>
      <c r="G2384">
        <v>3</v>
      </c>
      <c r="H2384" s="69">
        <v>0.9375</v>
      </c>
      <c r="I2384">
        <v>0</v>
      </c>
      <c r="J2384" s="79">
        <v>35</v>
      </c>
      <c r="K2384">
        <v>2</v>
      </c>
      <c r="L2384" s="69">
        <v>0.23958333333333334</v>
      </c>
      <c r="M2384">
        <v>0</v>
      </c>
      <c r="N2384">
        <v>7.5</v>
      </c>
      <c r="O2384">
        <v>2</v>
      </c>
      <c r="P2384">
        <v>1</v>
      </c>
      <c r="Q2384">
        <v>2</v>
      </c>
      <c r="R2384">
        <v>1</v>
      </c>
      <c r="S2384">
        <v>1</v>
      </c>
      <c r="T2384">
        <v>3</v>
      </c>
      <c r="U2384">
        <v>3</v>
      </c>
      <c r="V2384">
        <v>1</v>
      </c>
      <c r="W2384">
        <v>3</v>
      </c>
      <c r="X2384">
        <v>1</v>
      </c>
      <c r="Y2384">
        <v>2</v>
      </c>
      <c r="Z2384">
        <v>0</v>
      </c>
      <c r="AA2384">
        <v>2</v>
      </c>
      <c r="AB2384">
        <v>0</v>
      </c>
      <c r="AC2384">
        <v>22</v>
      </c>
      <c r="AD2384">
        <v>4</v>
      </c>
      <c r="AE2384" t="s">
        <v>821</v>
      </c>
      <c r="AN2384" s="54"/>
      <c r="AO2384" s="54"/>
    </row>
    <row r="2385" spans="1:41" x14ac:dyDescent="0.3">
      <c r="A2385">
        <v>2383</v>
      </c>
      <c r="B2385" t="s">
        <v>299</v>
      </c>
      <c r="C2385" s="54">
        <v>45260</v>
      </c>
      <c r="D2385" s="54" t="s">
        <v>348</v>
      </c>
      <c r="E2385" t="s">
        <v>732</v>
      </c>
      <c r="F2385" t="s">
        <v>734</v>
      </c>
      <c r="G2385">
        <v>3</v>
      </c>
      <c r="H2385" s="69">
        <v>0.9375</v>
      </c>
      <c r="I2385">
        <v>0</v>
      </c>
      <c r="J2385" s="79">
        <v>35</v>
      </c>
      <c r="K2385">
        <v>2</v>
      </c>
      <c r="L2385" s="69">
        <v>0.23958333333333334</v>
      </c>
      <c r="M2385">
        <v>0</v>
      </c>
      <c r="N2385">
        <v>7.5</v>
      </c>
      <c r="O2385">
        <v>2</v>
      </c>
      <c r="P2385">
        <v>1</v>
      </c>
      <c r="Q2385">
        <v>2</v>
      </c>
      <c r="R2385">
        <v>1</v>
      </c>
      <c r="S2385">
        <v>1</v>
      </c>
      <c r="T2385">
        <v>3</v>
      </c>
      <c r="U2385">
        <v>3</v>
      </c>
      <c r="V2385">
        <v>1</v>
      </c>
      <c r="W2385">
        <v>3</v>
      </c>
      <c r="X2385">
        <v>1</v>
      </c>
      <c r="Y2385">
        <v>2</v>
      </c>
      <c r="Z2385">
        <v>0</v>
      </c>
      <c r="AA2385">
        <v>2</v>
      </c>
      <c r="AB2385">
        <v>0</v>
      </c>
      <c r="AC2385">
        <v>22</v>
      </c>
      <c r="AD2385">
        <v>4</v>
      </c>
      <c r="AE2385" t="s">
        <v>821</v>
      </c>
      <c r="AN2385" s="54"/>
      <c r="AO2385" s="54"/>
    </row>
    <row r="2386" spans="1:41" x14ac:dyDescent="0.3">
      <c r="A2386">
        <v>2384</v>
      </c>
      <c r="B2386" t="s">
        <v>299</v>
      </c>
      <c r="C2386" s="54">
        <v>45260</v>
      </c>
      <c r="D2386" s="54" t="s">
        <v>348</v>
      </c>
      <c r="E2386" t="s">
        <v>732</v>
      </c>
      <c r="F2386" t="s">
        <v>735</v>
      </c>
      <c r="G2386">
        <v>1</v>
      </c>
      <c r="H2386" s="69">
        <v>0.9375</v>
      </c>
      <c r="I2386">
        <v>0</v>
      </c>
      <c r="J2386" s="79">
        <v>35</v>
      </c>
      <c r="K2386">
        <v>2</v>
      </c>
      <c r="L2386" s="69">
        <v>0.23958333333333334</v>
      </c>
      <c r="M2386">
        <v>0</v>
      </c>
      <c r="N2386">
        <v>7.5</v>
      </c>
      <c r="O2386">
        <v>2</v>
      </c>
      <c r="P2386">
        <v>1</v>
      </c>
      <c r="Q2386">
        <v>2</v>
      </c>
      <c r="R2386">
        <v>1</v>
      </c>
      <c r="S2386">
        <v>1</v>
      </c>
      <c r="T2386">
        <v>3</v>
      </c>
      <c r="U2386">
        <v>3</v>
      </c>
      <c r="V2386">
        <v>1</v>
      </c>
      <c r="W2386">
        <v>3</v>
      </c>
      <c r="X2386">
        <v>1</v>
      </c>
      <c r="Y2386">
        <v>2</v>
      </c>
      <c r="Z2386">
        <v>0</v>
      </c>
      <c r="AA2386">
        <v>2</v>
      </c>
      <c r="AB2386">
        <v>0</v>
      </c>
      <c r="AC2386">
        <v>22</v>
      </c>
      <c r="AD2386">
        <v>4</v>
      </c>
      <c r="AE2386" t="s">
        <v>821</v>
      </c>
      <c r="AN2386" s="54"/>
      <c r="AO2386" s="54"/>
    </row>
    <row r="2387" spans="1:41" x14ac:dyDescent="0.3">
      <c r="A2387">
        <v>2385</v>
      </c>
      <c r="B2387" t="s">
        <v>299</v>
      </c>
      <c r="C2387" s="54">
        <v>45260</v>
      </c>
      <c r="D2387" s="54" t="s">
        <v>348</v>
      </c>
      <c r="E2387" t="s">
        <v>732</v>
      </c>
      <c r="F2387" t="s">
        <v>736</v>
      </c>
      <c r="G2387">
        <v>0</v>
      </c>
      <c r="H2387" s="69">
        <v>0.9375</v>
      </c>
      <c r="I2387">
        <v>0</v>
      </c>
      <c r="J2387" s="79">
        <v>35</v>
      </c>
      <c r="K2387">
        <v>2</v>
      </c>
      <c r="L2387" s="69">
        <v>0.23958333333333334</v>
      </c>
      <c r="M2387">
        <v>0</v>
      </c>
      <c r="N2387">
        <v>7.5</v>
      </c>
      <c r="O2387">
        <v>2</v>
      </c>
      <c r="P2387">
        <v>1</v>
      </c>
      <c r="Q2387">
        <v>2</v>
      </c>
      <c r="R2387">
        <v>1</v>
      </c>
      <c r="S2387">
        <v>1</v>
      </c>
      <c r="T2387">
        <v>3</v>
      </c>
      <c r="U2387">
        <v>3</v>
      </c>
      <c r="V2387">
        <v>1</v>
      </c>
      <c r="W2387">
        <v>3</v>
      </c>
      <c r="X2387">
        <v>1</v>
      </c>
      <c r="Y2387">
        <v>2</v>
      </c>
      <c r="Z2387">
        <v>0</v>
      </c>
      <c r="AA2387">
        <v>2</v>
      </c>
      <c r="AB2387">
        <v>0</v>
      </c>
      <c r="AC2387">
        <v>24</v>
      </c>
      <c r="AD2387">
        <v>4</v>
      </c>
      <c r="AE2387" t="s">
        <v>821</v>
      </c>
      <c r="AN2387" s="54"/>
      <c r="AO2387" s="54"/>
    </row>
    <row r="2388" spans="1:41" x14ac:dyDescent="0.3">
      <c r="A2388">
        <v>2386</v>
      </c>
      <c r="B2388" t="s">
        <v>300</v>
      </c>
      <c r="C2388" s="54">
        <v>45260</v>
      </c>
      <c r="D2388" s="54" t="s">
        <v>348</v>
      </c>
      <c r="E2388" t="s">
        <v>721</v>
      </c>
      <c r="F2388" t="s">
        <v>722</v>
      </c>
      <c r="G2388">
        <v>3</v>
      </c>
      <c r="H2388" s="69">
        <v>0</v>
      </c>
      <c r="I2388">
        <v>1</v>
      </c>
      <c r="J2388" s="79">
        <v>40</v>
      </c>
      <c r="K2388">
        <v>2</v>
      </c>
      <c r="L2388" s="69">
        <v>0.27083333333333331</v>
      </c>
      <c r="M2388">
        <v>1</v>
      </c>
      <c r="N2388">
        <v>7</v>
      </c>
      <c r="O2388">
        <v>2</v>
      </c>
      <c r="P2388">
        <v>0</v>
      </c>
      <c r="Q2388">
        <v>2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v>4</v>
      </c>
      <c r="X2388">
        <v>0</v>
      </c>
      <c r="Y2388">
        <v>2</v>
      </c>
      <c r="Z2388">
        <v>1</v>
      </c>
      <c r="AA2388">
        <v>2</v>
      </c>
      <c r="AB2388">
        <v>1</v>
      </c>
      <c r="AC2388">
        <v>27</v>
      </c>
      <c r="AD2388">
        <v>5</v>
      </c>
      <c r="AE2388" t="s">
        <v>822</v>
      </c>
      <c r="AN2388" s="54"/>
      <c r="AO2388" s="54"/>
    </row>
    <row r="2389" spans="1:41" x14ac:dyDescent="0.3">
      <c r="A2389">
        <v>2387</v>
      </c>
      <c r="B2389" t="s">
        <v>300</v>
      </c>
      <c r="C2389" s="54">
        <v>45260</v>
      </c>
      <c r="D2389" s="54" t="s">
        <v>348</v>
      </c>
      <c r="E2389" t="s">
        <v>721</v>
      </c>
      <c r="F2389" t="s">
        <v>723</v>
      </c>
      <c r="G2389">
        <v>3</v>
      </c>
      <c r="H2389" s="69">
        <v>0</v>
      </c>
      <c r="I2389">
        <v>1</v>
      </c>
      <c r="J2389" s="79">
        <v>40</v>
      </c>
      <c r="K2389">
        <v>2</v>
      </c>
      <c r="L2389" s="69">
        <v>0.27083333333333331</v>
      </c>
      <c r="M2389">
        <v>1</v>
      </c>
      <c r="N2389">
        <v>7</v>
      </c>
      <c r="O2389">
        <v>2</v>
      </c>
      <c r="P2389">
        <v>0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2</v>
      </c>
      <c r="W2389">
        <v>4</v>
      </c>
      <c r="X2389">
        <v>0</v>
      </c>
      <c r="Y2389">
        <v>2</v>
      </c>
      <c r="Z2389">
        <v>1</v>
      </c>
      <c r="AA2389">
        <v>2</v>
      </c>
      <c r="AB2389">
        <v>1</v>
      </c>
      <c r="AC2389">
        <v>24</v>
      </c>
      <c r="AD2389">
        <v>4</v>
      </c>
      <c r="AE2389" t="s">
        <v>821</v>
      </c>
      <c r="AN2389" s="54"/>
      <c r="AO2389" s="54"/>
    </row>
    <row r="2390" spans="1:41" x14ac:dyDescent="0.3">
      <c r="A2390">
        <v>2388</v>
      </c>
      <c r="B2390" t="s">
        <v>300</v>
      </c>
      <c r="C2390" s="54">
        <v>45260</v>
      </c>
      <c r="D2390" s="54" t="s">
        <v>348</v>
      </c>
      <c r="E2390" t="s">
        <v>721</v>
      </c>
      <c r="F2390" t="s">
        <v>724</v>
      </c>
      <c r="G2390">
        <v>3</v>
      </c>
      <c r="H2390" s="69">
        <v>0</v>
      </c>
      <c r="I2390">
        <v>1</v>
      </c>
      <c r="J2390" s="79">
        <v>40</v>
      </c>
      <c r="K2390">
        <v>2</v>
      </c>
      <c r="L2390" s="69">
        <v>0.27083333333333331</v>
      </c>
      <c r="M2390">
        <v>1</v>
      </c>
      <c r="N2390">
        <v>7</v>
      </c>
      <c r="O2390">
        <v>2</v>
      </c>
      <c r="P2390">
        <v>0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2</v>
      </c>
      <c r="W2390">
        <v>4</v>
      </c>
      <c r="X2390">
        <v>0</v>
      </c>
      <c r="Y2390">
        <v>2</v>
      </c>
      <c r="Z2390">
        <v>1</v>
      </c>
      <c r="AA2390">
        <v>2</v>
      </c>
      <c r="AB2390">
        <v>1</v>
      </c>
      <c r="AC2390">
        <v>22</v>
      </c>
      <c r="AD2390">
        <v>4</v>
      </c>
      <c r="AE2390" t="s">
        <v>821</v>
      </c>
      <c r="AN2390" s="54"/>
      <c r="AO2390" s="54"/>
    </row>
    <row r="2391" spans="1:41" x14ac:dyDescent="0.3">
      <c r="A2391">
        <v>2389</v>
      </c>
      <c r="B2391" t="s">
        <v>300</v>
      </c>
      <c r="C2391" s="54">
        <v>45260</v>
      </c>
      <c r="D2391" s="54" t="s">
        <v>348</v>
      </c>
      <c r="E2391" t="s">
        <v>721</v>
      </c>
      <c r="F2391" t="s">
        <v>725</v>
      </c>
      <c r="G2391">
        <v>3</v>
      </c>
      <c r="H2391" s="69">
        <v>0</v>
      </c>
      <c r="I2391">
        <v>1</v>
      </c>
      <c r="J2391" s="79">
        <v>40</v>
      </c>
      <c r="K2391">
        <v>2</v>
      </c>
      <c r="L2391" s="69">
        <v>0.27083333333333331</v>
      </c>
      <c r="M2391">
        <v>1</v>
      </c>
      <c r="N2391">
        <v>7</v>
      </c>
      <c r="O2391">
        <v>2</v>
      </c>
      <c r="P2391">
        <v>0</v>
      </c>
      <c r="Q2391">
        <v>2</v>
      </c>
      <c r="R2391">
        <v>2</v>
      </c>
      <c r="S2391">
        <v>2</v>
      </c>
      <c r="T2391">
        <v>2</v>
      </c>
      <c r="U2391">
        <v>2</v>
      </c>
      <c r="V2391">
        <v>2</v>
      </c>
      <c r="W2391">
        <v>4</v>
      </c>
      <c r="X2391">
        <v>0</v>
      </c>
      <c r="Y2391">
        <v>2</v>
      </c>
      <c r="Z2391">
        <v>1</v>
      </c>
      <c r="AA2391">
        <v>2</v>
      </c>
      <c r="AB2391">
        <v>1</v>
      </c>
      <c r="AC2391">
        <v>21</v>
      </c>
      <c r="AD2391">
        <v>4</v>
      </c>
      <c r="AE2391" t="s">
        <v>821</v>
      </c>
      <c r="AN2391" s="54"/>
      <c r="AO2391" s="54"/>
    </row>
    <row r="2392" spans="1:41" x14ac:dyDescent="0.3">
      <c r="A2392">
        <v>2390</v>
      </c>
      <c r="B2392" t="s">
        <v>300</v>
      </c>
      <c r="C2392" s="54">
        <v>45260</v>
      </c>
      <c r="D2392" s="54" t="s">
        <v>348</v>
      </c>
      <c r="E2392" t="s">
        <v>721</v>
      </c>
      <c r="F2392" t="s">
        <v>726</v>
      </c>
      <c r="G2392">
        <v>3</v>
      </c>
      <c r="H2392" s="69">
        <v>0</v>
      </c>
      <c r="I2392">
        <v>1</v>
      </c>
      <c r="J2392" s="79">
        <v>40</v>
      </c>
      <c r="K2392">
        <v>2</v>
      </c>
      <c r="L2392" s="69">
        <v>0.27083333333333331</v>
      </c>
      <c r="M2392">
        <v>1</v>
      </c>
      <c r="N2392">
        <v>7</v>
      </c>
      <c r="O2392">
        <v>2</v>
      </c>
      <c r="P2392">
        <v>0</v>
      </c>
      <c r="Q2392">
        <v>2</v>
      </c>
      <c r="R2392">
        <v>2</v>
      </c>
      <c r="S2392">
        <v>2</v>
      </c>
      <c r="T2392">
        <v>2</v>
      </c>
      <c r="U2392">
        <v>2</v>
      </c>
      <c r="V2392">
        <v>2</v>
      </c>
      <c r="W2392">
        <v>4</v>
      </c>
      <c r="X2392">
        <v>0</v>
      </c>
      <c r="Y2392">
        <v>2</v>
      </c>
      <c r="Z2392">
        <v>1</v>
      </c>
      <c r="AA2392">
        <v>2</v>
      </c>
      <c r="AB2392">
        <v>1</v>
      </c>
      <c r="AC2392">
        <v>19</v>
      </c>
      <c r="AD2392">
        <v>4</v>
      </c>
      <c r="AE2392" t="s">
        <v>821</v>
      </c>
      <c r="AN2392" s="54"/>
      <c r="AO2392" s="54"/>
    </row>
    <row r="2393" spans="1:41" x14ac:dyDescent="0.3">
      <c r="A2393">
        <v>2391</v>
      </c>
      <c r="B2393" t="s">
        <v>300</v>
      </c>
      <c r="C2393" s="54">
        <v>45260</v>
      </c>
      <c r="D2393" s="54" t="s">
        <v>348</v>
      </c>
      <c r="E2393" t="s">
        <v>721</v>
      </c>
      <c r="F2393" t="s">
        <v>727</v>
      </c>
      <c r="G2393">
        <v>3</v>
      </c>
      <c r="H2393" s="69">
        <v>0</v>
      </c>
      <c r="I2393">
        <v>1</v>
      </c>
      <c r="J2393" s="79">
        <v>40</v>
      </c>
      <c r="K2393">
        <v>2</v>
      </c>
      <c r="L2393" s="69">
        <v>0.27083333333333331</v>
      </c>
      <c r="M2393">
        <v>1</v>
      </c>
      <c r="N2393">
        <v>7</v>
      </c>
      <c r="O2393">
        <v>2</v>
      </c>
      <c r="P2393">
        <v>0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2</v>
      </c>
      <c r="W2393">
        <v>4</v>
      </c>
      <c r="X2393">
        <v>0</v>
      </c>
      <c r="Y2393">
        <v>2</v>
      </c>
      <c r="Z2393">
        <v>1</v>
      </c>
      <c r="AA2393">
        <v>2</v>
      </c>
      <c r="AB2393">
        <v>1</v>
      </c>
      <c r="AC2393">
        <v>19</v>
      </c>
      <c r="AD2393">
        <v>4</v>
      </c>
      <c r="AE2393" t="s">
        <v>821</v>
      </c>
      <c r="AN2393" s="54"/>
      <c r="AO2393" s="54"/>
    </row>
    <row r="2394" spans="1:41" x14ac:dyDescent="0.3">
      <c r="A2394">
        <v>2392</v>
      </c>
      <c r="B2394" t="s">
        <v>300</v>
      </c>
      <c r="C2394" s="54">
        <v>45260</v>
      </c>
      <c r="D2394" s="54" t="s">
        <v>348</v>
      </c>
      <c r="E2394" t="s">
        <v>721</v>
      </c>
      <c r="F2394" t="s">
        <v>728</v>
      </c>
      <c r="G2394">
        <v>3</v>
      </c>
      <c r="H2394" s="69">
        <v>0</v>
      </c>
      <c r="I2394">
        <v>1</v>
      </c>
      <c r="J2394" s="79">
        <v>40</v>
      </c>
      <c r="K2394">
        <v>2</v>
      </c>
      <c r="L2394" s="69">
        <v>0.27083333333333331</v>
      </c>
      <c r="M2394">
        <v>1</v>
      </c>
      <c r="N2394">
        <v>7</v>
      </c>
      <c r="O2394">
        <v>2</v>
      </c>
      <c r="P2394">
        <v>0</v>
      </c>
      <c r="Q2394">
        <v>2</v>
      </c>
      <c r="R2394">
        <v>2</v>
      </c>
      <c r="S2394">
        <v>2</v>
      </c>
      <c r="T2394">
        <v>2</v>
      </c>
      <c r="U2394">
        <v>2</v>
      </c>
      <c r="V2394">
        <v>2</v>
      </c>
      <c r="W2394">
        <v>4</v>
      </c>
      <c r="X2394">
        <v>0</v>
      </c>
      <c r="Y2394">
        <v>2</v>
      </c>
      <c r="Z2394">
        <v>1</v>
      </c>
      <c r="AA2394">
        <v>2</v>
      </c>
      <c r="AB2394">
        <v>1</v>
      </c>
      <c r="AC2394">
        <v>16</v>
      </c>
      <c r="AD2394">
        <v>3</v>
      </c>
      <c r="AE2394" t="s">
        <v>821</v>
      </c>
      <c r="AN2394" s="54"/>
      <c r="AO2394" s="54"/>
    </row>
    <row r="2395" spans="1:41" x14ac:dyDescent="0.3">
      <c r="A2395">
        <v>2393</v>
      </c>
      <c r="B2395" t="s">
        <v>300</v>
      </c>
      <c r="C2395" s="54">
        <v>45260</v>
      </c>
      <c r="D2395" s="54" t="s">
        <v>348</v>
      </c>
      <c r="E2395" t="s">
        <v>721</v>
      </c>
      <c r="F2395" t="s">
        <v>729</v>
      </c>
      <c r="G2395">
        <v>3</v>
      </c>
      <c r="H2395" s="69">
        <v>0</v>
      </c>
      <c r="I2395">
        <v>1</v>
      </c>
      <c r="J2395" s="79">
        <v>40</v>
      </c>
      <c r="K2395">
        <v>2</v>
      </c>
      <c r="L2395" s="69">
        <v>0.27083333333333331</v>
      </c>
      <c r="M2395">
        <v>1</v>
      </c>
      <c r="N2395">
        <v>7</v>
      </c>
      <c r="O2395">
        <v>2</v>
      </c>
      <c r="P2395">
        <v>0</v>
      </c>
      <c r="Q2395">
        <v>2</v>
      </c>
      <c r="R2395">
        <v>2</v>
      </c>
      <c r="S2395">
        <v>2</v>
      </c>
      <c r="T2395">
        <v>2</v>
      </c>
      <c r="U2395">
        <v>2</v>
      </c>
      <c r="V2395">
        <v>2</v>
      </c>
      <c r="W2395">
        <v>4</v>
      </c>
      <c r="X2395">
        <v>0</v>
      </c>
      <c r="Y2395">
        <v>2</v>
      </c>
      <c r="Z2395">
        <v>1</v>
      </c>
      <c r="AA2395">
        <v>2</v>
      </c>
      <c r="AB2395">
        <v>1</v>
      </c>
      <c r="AC2395">
        <v>16</v>
      </c>
      <c r="AD2395">
        <v>3</v>
      </c>
      <c r="AE2395" t="s">
        <v>821</v>
      </c>
      <c r="AN2395" s="54"/>
      <c r="AO2395" s="54"/>
    </row>
    <row r="2396" spans="1:41" x14ac:dyDescent="0.3">
      <c r="A2396">
        <v>2394</v>
      </c>
      <c r="B2396" t="s">
        <v>300</v>
      </c>
      <c r="C2396" s="54">
        <v>45260</v>
      </c>
      <c r="D2396" s="54" t="s">
        <v>348</v>
      </c>
      <c r="E2396" t="s">
        <v>721</v>
      </c>
      <c r="F2396" t="s">
        <v>730</v>
      </c>
      <c r="G2396">
        <v>3</v>
      </c>
      <c r="H2396" s="69">
        <v>0</v>
      </c>
      <c r="I2396">
        <v>1</v>
      </c>
      <c r="J2396" s="79">
        <v>40</v>
      </c>
      <c r="K2396">
        <v>2</v>
      </c>
      <c r="L2396" s="69">
        <v>0.27083333333333331</v>
      </c>
      <c r="M2396">
        <v>1</v>
      </c>
      <c r="N2396">
        <v>7</v>
      </c>
      <c r="O2396">
        <v>2</v>
      </c>
      <c r="P2396">
        <v>0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2</v>
      </c>
      <c r="W2396">
        <v>4</v>
      </c>
      <c r="X2396">
        <v>0</v>
      </c>
      <c r="Y2396">
        <v>2</v>
      </c>
      <c r="Z2396">
        <v>1</v>
      </c>
      <c r="AA2396">
        <v>2</v>
      </c>
      <c r="AB2396">
        <v>1</v>
      </c>
      <c r="AC2396">
        <v>16</v>
      </c>
      <c r="AD2396">
        <v>3</v>
      </c>
      <c r="AE2396" t="s">
        <v>821</v>
      </c>
      <c r="AN2396" s="54"/>
      <c r="AO2396" s="54"/>
    </row>
    <row r="2397" spans="1:41" x14ac:dyDescent="0.3">
      <c r="A2397">
        <v>2395</v>
      </c>
      <c r="B2397" t="s">
        <v>300</v>
      </c>
      <c r="C2397" s="54">
        <v>45260</v>
      </c>
      <c r="D2397" s="54" t="s">
        <v>348</v>
      </c>
      <c r="E2397" t="s">
        <v>721</v>
      </c>
      <c r="F2397" t="s">
        <v>731</v>
      </c>
      <c r="G2397">
        <v>0</v>
      </c>
      <c r="H2397" s="69">
        <v>0</v>
      </c>
      <c r="I2397">
        <v>1</v>
      </c>
      <c r="J2397" s="79">
        <v>40</v>
      </c>
      <c r="K2397">
        <v>2</v>
      </c>
      <c r="L2397" s="69">
        <v>0.27083333333333331</v>
      </c>
      <c r="M2397">
        <v>1</v>
      </c>
      <c r="N2397">
        <v>7</v>
      </c>
      <c r="O2397">
        <v>2</v>
      </c>
      <c r="P2397">
        <v>0</v>
      </c>
      <c r="Q2397">
        <v>2</v>
      </c>
      <c r="R2397">
        <v>2</v>
      </c>
      <c r="S2397">
        <v>2</v>
      </c>
      <c r="T2397">
        <v>2</v>
      </c>
      <c r="U2397">
        <v>2</v>
      </c>
      <c r="V2397">
        <v>2</v>
      </c>
      <c r="W2397">
        <v>4</v>
      </c>
      <c r="X2397">
        <v>0</v>
      </c>
      <c r="Y2397">
        <v>2</v>
      </c>
      <c r="Z2397">
        <v>1</v>
      </c>
      <c r="AA2397">
        <v>2</v>
      </c>
      <c r="AB2397">
        <v>1</v>
      </c>
      <c r="AC2397">
        <v>16</v>
      </c>
      <c r="AD2397">
        <v>3</v>
      </c>
      <c r="AE2397" t="s">
        <v>821</v>
      </c>
      <c r="AN2397" s="54"/>
      <c r="AO2397" s="54"/>
    </row>
    <row r="2398" spans="1:41" x14ac:dyDescent="0.3">
      <c r="A2398">
        <v>2396</v>
      </c>
      <c r="B2398" t="s">
        <v>300</v>
      </c>
      <c r="C2398" s="54">
        <v>45260</v>
      </c>
      <c r="D2398" s="54" t="s">
        <v>348</v>
      </c>
      <c r="E2398" t="s">
        <v>732</v>
      </c>
      <c r="F2398" t="s">
        <v>85</v>
      </c>
      <c r="G2398">
        <v>1</v>
      </c>
      <c r="H2398" s="69">
        <v>0</v>
      </c>
      <c r="I2398">
        <v>1</v>
      </c>
      <c r="J2398" s="79">
        <v>40</v>
      </c>
      <c r="K2398">
        <v>2</v>
      </c>
      <c r="L2398" s="69">
        <v>0.27083333333333331</v>
      </c>
      <c r="M2398">
        <v>1</v>
      </c>
      <c r="N2398">
        <v>7</v>
      </c>
      <c r="O2398">
        <v>2</v>
      </c>
      <c r="P2398">
        <v>0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4</v>
      </c>
      <c r="X2398">
        <v>0</v>
      </c>
      <c r="Y2398">
        <v>2</v>
      </c>
      <c r="Z2398">
        <v>1</v>
      </c>
      <c r="AA2398">
        <v>2</v>
      </c>
      <c r="AB2398">
        <v>1</v>
      </c>
      <c r="AC2398">
        <v>19</v>
      </c>
      <c r="AD2398">
        <v>4</v>
      </c>
      <c r="AE2398" t="s">
        <v>821</v>
      </c>
      <c r="AN2398" s="54"/>
      <c r="AO2398" s="54"/>
    </row>
    <row r="2399" spans="1:41" x14ac:dyDescent="0.3">
      <c r="A2399">
        <v>2397</v>
      </c>
      <c r="B2399" t="s">
        <v>300</v>
      </c>
      <c r="C2399" s="54">
        <v>45260</v>
      </c>
      <c r="D2399" s="54" t="s">
        <v>348</v>
      </c>
      <c r="E2399" t="s">
        <v>732</v>
      </c>
      <c r="F2399" t="s">
        <v>733</v>
      </c>
      <c r="G2399">
        <v>2</v>
      </c>
      <c r="H2399" s="69">
        <v>0</v>
      </c>
      <c r="I2399">
        <v>1</v>
      </c>
      <c r="J2399" s="79">
        <v>40</v>
      </c>
      <c r="K2399">
        <v>2</v>
      </c>
      <c r="L2399" s="69">
        <v>0.27083333333333331</v>
      </c>
      <c r="M2399">
        <v>1</v>
      </c>
      <c r="N2399">
        <v>7</v>
      </c>
      <c r="O2399">
        <v>2</v>
      </c>
      <c r="P2399">
        <v>0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2</v>
      </c>
      <c r="W2399">
        <v>4</v>
      </c>
      <c r="X2399">
        <v>0</v>
      </c>
      <c r="Y2399">
        <v>2</v>
      </c>
      <c r="Z2399">
        <v>1</v>
      </c>
      <c r="AA2399">
        <v>2</v>
      </c>
      <c r="AB2399">
        <v>1</v>
      </c>
      <c r="AC2399">
        <v>21</v>
      </c>
      <c r="AD2399">
        <v>4</v>
      </c>
      <c r="AE2399" t="s">
        <v>821</v>
      </c>
      <c r="AN2399" s="54"/>
      <c r="AO2399" s="54"/>
    </row>
    <row r="2400" spans="1:41" x14ac:dyDescent="0.3">
      <c r="A2400">
        <v>2398</v>
      </c>
      <c r="B2400" t="s">
        <v>300</v>
      </c>
      <c r="C2400" s="54">
        <v>45260</v>
      </c>
      <c r="D2400" s="54" t="s">
        <v>348</v>
      </c>
      <c r="E2400" t="s">
        <v>732</v>
      </c>
      <c r="F2400" t="s">
        <v>734</v>
      </c>
      <c r="G2400">
        <v>1</v>
      </c>
      <c r="H2400" s="69">
        <v>0</v>
      </c>
      <c r="I2400">
        <v>1</v>
      </c>
      <c r="J2400" s="79">
        <v>40</v>
      </c>
      <c r="K2400">
        <v>2</v>
      </c>
      <c r="L2400" s="69">
        <v>0.27083333333333331</v>
      </c>
      <c r="M2400">
        <v>1</v>
      </c>
      <c r="N2400">
        <v>7</v>
      </c>
      <c r="O2400">
        <v>2</v>
      </c>
      <c r="P2400">
        <v>0</v>
      </c>
      <c r="Q2400">
        <v>2</v>
      </c>
      <c r="R2400">
        <v>2</v>
      </c>
      <c r="S2400">
        <v>2</v>
      </c>
      <c r="T2400">
        <v>2</v>
      </c>
      <c r="U2400">
        <v>2</v>
      </c>
      <c r="V2400">
        <v>2</v>
      </c>
      <c r="W2400">
        <v>4</v>
      </c>
      <c r="X2400">
        <v>0</v>
      </c>
      <c r="Y2400">
        <v>2</v>
      </c>
      <c r="Z2400">
        <v>1</v>
      </c>
      <c r="AA2400">
        <v>2</v>
      </c>
      <c r="AB2400">
        <v>1</v>
      </c>
      <c r="AC2400">
        <v>22</v>
      </c>
      <c r="AD2400">
        <v>4</v>
      </c>
      <c r="AE2400" t="s">
        <v>821</v>
      </c>
      <c r="AN2400" s="54"/>
      <c r="AO2400" s="54"/>
    </row>
    <row r="2401" spans="1:41" x14ac:dyDescent="0.3">
      <c r="A2401">
        <v>2399</v>
      </c>
      <c r="B2401" t="s">
        <v>300</v>
      </c>
      <c r="C2401" s="54">
        <v>45260</v>
      </c>
      <c r="D2401" s="54" t="s">
        <v>348</v>
      </c>
      <c r="E2401" t="s">
        <v>732</v>
      </c>
      <c r="F2401" t="s">
        <v>735</v>
      </c>
      <c r="G2401">
        <v>3</v>
      </c>
      <c r="H2401" s="69">
        <v>0</v>
      </c>
      <c r="I2401">
        <v>1</v>
      </c>
      <c r="J2401" s="79">
        <v>40</v>
      </c>
      <c r="K2401">
        <v>2</v>
      </c>
      <c r="L2401" s="69">
        <v>0.27083333333333331</v>
      </c>
      <c r="M2401">
        <v>1</v>
      </c>
      <c r="N2401">
        <v>7</v>
      </c>
      <c r="O2401">
        <v>2</v>
      </c>
      <c r="P2401">
        <v>0</v>
      </c>
      <c r="Q2401">
        <v>2</v>
      </c>
      <c r="R2401">
        <v>2</v>
      </c>
      <c r="S2401">
        <v>2</v>
      </c>
      <c r="T2401">
        <v>2</v>
      </c>
      <c r="U2401">
        <v>2</v>
      </c>
      <c r="V2401">
        <v>2</v>
      </c>
      <c r="W2401">
        <v>4</v>
      </c>
      <c r="X2401">
        <v>0</v>
      </c>
      <c r="Y2401">
        <v>2</v>
      </c>
      <c r="Z2401">
        <v>1</v>
      </c>
      <c r="AA2401">
        <v>2</v>
      </c>
      <c r="AB2401">
        <v>1</v>
      </c>
      <c r="AC2401">
        <v>24</v>
      </c>
      <c r="AD2401">
        <v>4</v>
      </c>
      <c r="AE2401" t="s">
        <v>821</v>
      </c>
      <c r="AN2401" s="54"/>
      <c r="AO2401" s="54"/>
    </row>
    <row r="2402" spans="1:41" x14ac:dyDescent="0.3">
      <c r="A2402">
        <v>2400</v>
      </c>
      <c r="B2402" t="s">
        <v>300</v>
      </c>
      <c r="C2402" s="54">
        <v>45260</v>
      </c>
      <c r="D2402" s="54" t="s">
        <v>348</v>
      </c>
      <c r="E2402" t="s">
        <v>732</v>
      </c>
      <c r="F2402" t="s">
        <v>736</v>
      </c>
      <c r="G2402">
        <v>0</v>
      </c>
      <c r="H2402" s="69">
        <v>0</v>
      </c>
      <c r="I2402">
        <v>1</v>
      </c>
      <c r="J2402" s="79">
        <v>40</v>
      </c>
      <c r="K2402">
        <v>2</v>
      </c>
      <c r="L2402" s="69">
        <v>0.27083333333333331</v>
      </c>
      <c r="M2402">
        <v>1</v>
      </c>
      <c r="N2402">
        <v>7</v>
      </c>
      <c r="O2402">
        <v>2</v>
      </c>
      <c r="P2402">
        <v>0</v>
      </c>
      <c r="Q2402">
        <v>2</v>
      </c>
      <c r="R2402">
        <v>2</v>
      </c>
      <c r="S2402">
        <v>2</v>
      </c>
      <c r="T2402">
        <v>2</v>
      </c>
      <c r="U2402">
        <v>2</v>
      </c>
      <c r="V2402">
        <v>2</v>
      </c>
      <c r="W2402">
        <v>4</v>
      </c>
      <c r="X2402">
        <v>0</v>
      </c>
      <c r="Y2402">
        <v>2</v>
      </c>
      <c r="Z2402">
        <v>1</v>
      </c>
      <c r="AA2402">
        <v>2</v>
      </c>
      <c r="AB2402">
        <v>1</v>
      </c>
      <c r="AC2402">
        <v>24</v>
      </c>
      <c r="AD2402">
        <v>4</v>
      </c>
      <c r="AE2402" t="s">
        <v>821</v>
      </c>
      <c r="AN2402" s="54"/>
      <c r="AO2402" s="54"/>
    </row>
    <row r="2403" spans="1:41" x14ac:dyDescent="0.3">
      <c r="A2403">
        <v>2401</v>
      </c>
      <c r="B2403" t="s">
        <v>301</v>
      </c>
      <c r="C2403" s="54">
        <v>45260</v>
      </c>
      <c r="D2403" s="54" t="s">
        <v>348</v>
      </c>
      <c r="E2403" t="s">
        <v>721</v>
      </c>
      <c r="F2403" t="s">
        <v>722</v>
      </c>
      <c r="G2403">
        <v>3</v>
      </c>
      <c r="H2403" s="69">
        <v>0.95833333333333337</v>
      </c>
      <c r="I2403">
        <v>0</v>
      </c>
      <c r="J2403" s="79">
        <v>20</v>
      </c>
      <c r="K2403">
        <v>0</v>
      </c>
      <c r="L2403" s="69">
        <v>0.26041666666666669</v>
      </c>
      <c r="M2403">
        <v>1</v>
      </c>
      <c r="N2403">
        <v>7.5</v>
      </c>
      <c r="O2403">
        <v>2</v>
      </c>
      <c r="P2403">
        <v>0</v>
      </c>
      <c r="Q2403">
        <v>3</v>
      </c>
      <c r="R2403">
        <v>2</v>
      </c>
      <c r="S2403">
        <v>1</v>
      </c>
      <c r="T2403">
        <v>3</v>
      </c>
      <c r="U2403">
        <v>3</v>
      </c>
      <c r="V2403">
        <v>1</v>
      </c>
      <c r="W2403">
        <v>5</v>
      </c>
      <c r="X2403">
        <v>0</v>
      </c>
      <c r="Y2403">
        <v>2</v>
      </c>
      <c r="Z2403">
        <v>1</v>
      </c>
      <c r="AA2403">
        <v>0</v>
      </c>
      <c r="AB2403">
        <v>0</v>
      </c>
      <c r="AC2403">
        <v>27</v>
      </c>
      <c r="AD2403">
        <v>4</v>
      </c>
      <c r="AE2403" t="s">
        <v>821</v>
      </c>
      <c r="AN2403" s="54"/>
      <c r="AO2403" s="54"/>
    </row>
    <row r="2404" spans="1:41" x14ac:dyDescent="0.3">
      <c r="A2404">
        <v>2402</v>
      </c>
      <c r="B2404" t="s">
        <v>301</v>
      </c>
      <c r="C2404" s="54">
        <v>45260</v>
      </c>
      <c r="D2404" s="54" t="s">
        <v>348</v>
      </c>
      <c r="E2404" t="s">
        <v>721</v>
      </c>
      <c r="F2404" t="s">
        <v>723</v>
      </c>
      <c r="G2404">
        <v>3</v>
      </c>
      <c r="H2404" s="69">
        <v>0.95833333333333337</v>
      </c>
      <c r="I2404">
        <v>0</v>
      </c>
      <c r="J2404" s="79">
        <v>20</v>
      </c>
      <c r="K2404">
        <v>0</v>
      </c>
      <c r="L2404" s="69">
        <v>0.26041666666666669</v>
      </c>
      <c r="M2404">
        <v>1</v>
      </c>
      <c r="N2404">
        <v>7.5</v>
      </c>
      <c r="O2404">
        <v>2</v>
      </c>
      <c r="P2404">
        <v>0</v>
      </c>
      <c r="Q2404">
        <v>3</v>
      </c>
      <c r="R2404">
        <v>2</v>
      </c>
      <c r="S2404">
        <v>1</v>
      </c>
      <c r="T2404">
        <v>3</v>
      </c>
      <c r="U2404">
        <v>3</v>
      </c>
      <c r="V2404">
        <v>1</v>
      </c>
      <c r="W2404">
        <v>5</v>
      </c>
      <c r="X2404">
        <v>0</v>
      </c>
      <c r="Y2404">
        <v>2</v>
      </c>
      <c r="Z2404">
        <v>1</v>
      </c>
      <c r="AA2404">
        <v>0</v>
      </c>
      <c r="AB2404">
        <v>0</v>
      </c>
      <c r="AC2404">
        <v>24</v>
      </c>
      <c r="AD2404">
        <v>4</v>
      </c>
      <c r="AE2404" t="s">
        <v>821</v>
      </c>
      <c r="AN2404" s="54"/>
      <c r="AO2404" s="54"/>
    </row>
    <row r="2405" spans="1:41" x14ac:dyDescent="0.3">
      <c r="A2405">
        <v>2403</v>
      </c>
      <c r="B2405" t="s">
        <v>301</v>
      </c>
      <c r="C2405" s="54">
        <v>45260</v>
      </c>
      <c r="D2405" s="54" t="s">
        <v>348</v>
      </c>
      <c r="E2405" t="s">
        <v>721</v>
      </c>
      <c r="F2405" t="s">
        <v>724</v>
      </c>
      <c r="G2405">
        <v>3</v>
      </c>
      <c r="H2405" s="69">
        <v>0.95833333333333337</v>
      </c>
      <c r="I2405">
        <v>0</v>
      </c>
      <c r="J2405" s="79">
        <v>20</v>
      </c>
      <c r="K2405">
        <v>0</v>
      </c>
      <c r="L2405" s="69">
        <v>0.26041666666666669</v>
      </c>
      <c r="M2405">
        <v>1</v>
      </c>
      <c r="N2405">
        <v>7.5</v>
      </c>
      <c r="O2405">
        <v>2</v>
      </c>
      <c r="P2405">
        <v>0</v>
      </c>
      <c r="Q2405">
        <v>3</v>
      </c>
      <c r="R2405">
        <v>2</v>
      </c>
      <c r="S2405">
        <v>1</v>
      </c>
      <c r="T2405">
        <v>3</v>
      </c>
      <c r="U2405">
        <v>3</v>
      </c>
      <c r="V2405">
        <v>1</v>
      </c>
      <c r="W2405">
        <v>5</v>
      </c>
      <c r="X2405">
        <v>0</v>
      </c>
      <c r="Y2405">
        <v>2</v>
      </c>
      <c r="Z2405">
        <v>1</v>
      </c>
      <c r="AA2405">
        <v>0</v>
      </c>
      <c r="AB2405">
        <v>0</v>
      </c>
      <c r="AC2405">
        <v>24</v>
      </c>
      <c r="AD2405">
        <v>4</v>
      </c>
      <c r="AE2405" t="s">
        <v>821</v>
      </c>
      <c r="AN2405" s="54"/>
      <c r="AO2405" s="54"/>
    </row>
    <row r="2406" spans="1:41" x14ac:dyDescent="0.3">
      <c r="A2406">
        <v>2404</v>
      </c>
      <c r="B2406" t="s">
        <v>301</v>
      </c>
      <c r="C2406" s="54">
        <v>45260</v>
      </c>
      <c r="D2406" s="54" t="s">
        <v>348</v>
      </c>
      <c r="E2406" t="s">
        <v>721</v>
      </c>
      <c r="F2406" t="s">
        <v>725</v>
      </c>
      <c r="G2406">
        <v>3</v>
      </c>
      <c r="H2406" s="69">
        <v>0.95833333333333337</v>
      </c>
      <c r="I2406">
        <v>0</v>
      </c>
      <c r="J2406" s="79">
        <v>20</v>
      </c>
      <c r="K2406">
        <v>0</v>
      </c>
      <c r="L2406" s="69">
        <v>0.26041666666666669</v>
      </c>
      <c r="M2406">
        <v>1</v>
      </c>
      <c r="N2406">
        <v>7.5</v>
      </c>
      <c r="O2406">
        <v>2</v>
      </c>
      <c r="P2406">
        <v>0</v>
      </c>
      <c r="Q2406">
        <v>3</v>
      </c>
      <c r="R2406">
        <v>2</v>
      </c>
      <c r="S2406">
        <v>1</v>
      </c>
      <c r="T2406">
        <v>3</v>
      </c>
      <c r="U2406">
        <v>3</v>
      </c>
      <c r="V2406">
        <v>1</v>
      </c>
      <c r="W2406">
        <v>5</v>
      </c>
      <c r="X2406">
        <v>0</v>
      </c>
      <c r="Y2406">
        <v>2</v>
      </c>
      <c r="Z2406">
        <v>1</v>
      </c>
      <c r="AA2406">
        <v>0</v>
      </c>
      <c r="AB2406">
        <v>0</v>
      </c>
      <c r="AC2406">
        <v>22</v>
      </c>
      <c r="AD2406">
        <v>4</v>
      </c>
      <c r="AE2406" t="s">
        <v>821</v>
      </c>
      <c r="AN2406" s="54"/>
      <c r="AO2406" s="54"/>
    </row>
    <row r="2407" spans="1:41" x14ac:dyDescent="0.3">
      <c r="A2407">
        <v>2405</v>
      </c>
      <c r="B2407" t="s">
        <v>301</v>
      </c>
      <c r="C2407" s="54">
        <v>45260</v>
      </c>
      <c r="D2407" s="54" t="s">
        <v>348</v>
      </c>
      <c r="E2407" t="s">
        <v>721</v>
      </c>
      <c r="F2407" t="s">
        <v>726</v>
      </c>
      <c r="G2407">
        <v>3</v>
      </c>
      <c r="H2407" s="69">
        <v>0.95833333333333337</v>
      </c>
      <c r="I2407">
        <v>0</v>
      </c>
      <c r="J2407" s="79">
        <v>20</v>
      </c>
      <c r="K2407">
        <v>0</v>
      </c>
      <c r="L2407" s="69">
        <v>0.26041666666666669</v>
      </c>
      <c r="M2407">
        <v>1</v>
      </c>
      <c r="N2407">
        <v>7.5</v>
      </c>
      <c r="O2407">
        <v>2</v>
      </c>
      <c r="P2407">
        <v>0</v>
      </c>
      <c r="Q2407">
        <v>3</v>
      </c>
      <c r="R2407">
        <v>2</v>
      </c>
      <c r="S2407">
        <v>1</v>
      </c>
      <c r="T2407">
        <v>3</v>
      </c>
      <c r="U2407">
        <v>3</v>
      </c>
      <c r="V2407">
        <v>1</v>
      </c>
      <c r="W2407">
        <v>5</v>
      </c>
      <c r="X2407">
        <v>0</v>
      </c>
      <c r="Y2407">
        <v>2</v>
      </c>
      <c r="Z2407">
        <v>1</v>
      </c>
      <c r="AA2407">
        <v>0</v>
      </c>
      <c r="AB2407">
        <v>0</v>
      </c>
      <c r="AC2407">
        <v>22</v>
      </c>
      <c r="AD2407">
        <v>4</v>
      </c>
      <c r="AE2407" t="s">
        <v>821</v>
      </c>
      <c r="AN2407" s="54"/>
      <c r="AO2407" s="54"/>
    </row>
    <row r="2408" spans="1:41" x14ac:dyDescent="0.3">
      <c r="A2408">
        <v>2406</v>
      </c>
      <c r="B2408" t="s">
        <v>301</v>
      </c>
      <c r="C2408" s="54">
        <v>45260</v>
      </c>
      <c r="D2408" s="54" t="s">
        <v>348</v>
      </c>
      <c r="E2408" t="s">
        <v>721</v>
      </c>
      <c r="F2408" t="s">
        <v>727</v>
      </c>
      <c r="G2408">
        <v>3</v>
      </c>
      <c r="H2408" s="69">
        <v>0.95833333333333337</v>
      </c>
      <c r="I2408">
        <v>0</v>
      </c>
      <c r="J2408" s="79">
        <v>20</v>
      </c>
      <c r="K2408">
        <v>0</v>
      </c>
      <c r="L2408" s="69">
        <v>0.26041666666666669</v>
      </c>
      <c r="M2408">
        <v>1</v>
      </c>
      <c r="N2408">
        <v>7.5</v>
      </c>
      <c r="O2408">
        <v>2</v>
      </c>
      <c r="P2408">
        <v>0</v>
      </c>
      <c r="Q2408">
        <v>3</v>
      </c>
      <c r="R2408">
        <v>2</v>
      </c>
      <c r="S2408">
        <v>1</v>
      </c>
      <c r="T2408">
        <v>3</v>
      </c>
      <c r="U2408">
        <v>3</v>
      </c>
      <c r="V2408">
        <v>1</v>
      </c>
      <c r="W2408">
        <v>5</v>
      </c>
      <c r="X2408">
        <v>0</v>
      </c>
      <c r="Y2408">
        <v>2</v>
      </c>
      <c r="Z2408">
        <v>1</v>
      </c>
      <c r="AA2408">
        <v>0</v>
      </c>
      <c r="AB2408">
        <v>0</v>
      </c>
      <c r="AC2408">
        <v>21</v>
      </c>
      <c r="AD2408">
        <v>4</v>
      </c>
      <c r="AE2408" t="s">
        <v>821</v>
      </c>
      <c r="AN2408" s="54"/>
      <c r="AO2408" s="54"/>
    </row>
    <row r="2409" spans="1:41" x14ac:dyDescent="0.3">
      <c r="A2409">
        <v>2407</v>
      </c>
      <c r="B2409" t="s">
        <v>301</v>
      </c>
      <c r="C2409" s="54">
        <v>45260</v>
      </c>
      <c r="D2409" s="54" t="s">
        <v>348</v>
      </c>
      <c r="E2409" t="s">
        <v>721</v>
      </c>
      <c r="F2409" t="s">
        <v>728</v>
      </c>
      <c r="G2409">
        <v>3</v>
      </c>
      <c r="H2409" s="69">
        <v>0.95833333333333337</v>
      </c>
      <c r="I2409">
        <v>0</v>
      </c>
      <c r="J2409" s="79">
        <v>20</v>
      </c>
      <c r="K2409">
        <v>0</v>
      </c>
      <c r="L2409" s="69">
        <v>0.26041666666666669</v>
      </c>
      <c r="M2409">
        <v>1</v>
      </c>
      <c r="N2409">
        <v>7.5</v>
      </c>
      <c r="O2409">
        <v>2</v>
      </c>
      <c r="P2409">
        <v>0</v>
      </c>
      <c r="Q2409">
        <v>3</v>
      </c>
      <c r="R2409">
        <v>2</v>
      </c>
      <c r="S2409">
        <v>1</v>
      </c>
      <c r="T2409">
        <v>3</v>
      </c>
      <c r="U2409">
        <v>3</v>
      </c>
      <c r="V2409">
        <v>1</v>
      </c>
      <c r="W2409">
        <v>5</v>
      </c>
      <c r="X2409">
        <v>0</v>
      </c>
      <c r="Y2409">
        <v>2</v>
      </c>
      <c r="Z2409">
        <v>1</v>
      </c>
      <c r="AA2409">
        <v>0</v>
      </c>
      <c r="AB2409">
        <v>0</v>
      </c>
      <c r="AC2409">
        <v>18</v>
      </c>
      <c r="AD2409">
        <v>3</v>
      </c>
      <c r="AE2409" t="s">
        <v>821</v>
      </c>
      <c r="AN2409" s="54"/>
      <c r="AO2409" s="54"/>
    </row>
    <row r="2410" spans="1:41" x14ac:dyDescent="0.3">
      <c r="A2410">
        <v>2408</v>
      </c>
      <c r="B2410" t="s">
        <v>301</v>
      </c>
      <c r="C2410" s="54">
        <v>45260</v>
      </c>
      <c r="D2410" s="54" t="s">
        <v>348</v>
      </c>
      <c r="E2410" t="s">
        <v>721</v>
      </c>
      <c r="F2410" t="s">
        <v>729</v>
      </c>
      <c r="G2410">
        <v>3</v>
      </c>
      <c r="H2410" s="69">
        <v>0.95833333333333337</v>
      </c>
      <c r="I2410">
        <v>0</v>
      </c>
      <c r="J2410" s="79">
        <v>20</v>
      </c>
      <c r="K2410">
        <v>0</v>
      </c>
      <c r="L2410" s="69">
        <v>0.26041666666666669</v>
      </c>
      <c r="M2410">
        <v>1</v>
      </c>
      <c r="N2410">
        <v>7.5</v>
      </c>
      <c r="O2410">
        <v>2</v>
      </c>
      <c r="P2410">
        <v>0</v>
      </c>
      <c r="Q2410">
        <v>3</v>
      </c>
      <c r="R2410">
        <v>2</v>
      </c>
      <c r="S2410">
        <v>1</v>
      </c>
      <c r="T2410">
        <v>3</v>
      </c>
      <c r="U2410">
        <v>3</v>
      </c>
      <c r="V2410">
        <v>1</v>
      </c>
      <c r="W2410">
        <v>5</v>
      </c>
      <c r="X2410">
        <v>0</v>
      </c>
      <c r="Y2410">
        <v>2</v>
      </c>
      <c r="Z2410">
        <v>1</v>
      </c>
      <c r="AA2410">
        <v>0</v>
      </c>
      <c r="AB2410">
        <v>0</v>
      </c>
      <c r="AC2410">
        <v>18</v>
      </c>
      <c r="AD2410">
        <v>3</v>
      </c>
      <c r="AE2410" t="s">
        <v>821</v>
      </c>
      <c r="AN2410" s="54"/>
      <c r="AO2410" s="54"/>
    </row>
    <row r="2411" spans="1:41" x14ac:dyDescent="0.3">
      <c r="A2411">
        <v>2409</v>
      </c>
      <c r="B2411" t="s">
        <v>301</v>
      </c>
      <c r="C2411" s="54">
        <v>45260</v>
      </c>
      <c r="D2411" s="54" t="s">
        <v>348</v>
      </c>
      <c r="E2411" t="s">
        <v>721</v>
      </c>
      <c r="F2411" t="s">
        <v>730</v>
      </c>
      <c r="G2411">
        <v>3</v>
      </c>
      <c r="H2411" s="69">
        <v>0.95833333333333337</v>
      </c>
      <c r="I2411">
        <v>0</v>
      </c>
      <c r="J2411" s="79">
        <v>20</v>
      </c>
      <c r="K2411">
        <v>0</v>
      </c>
      <c r="L2411" s="69">
        <v>0.26041666666666669</v>
      </c>
      <c r="M2411">
        <v>1</v>
      </c>
      <c r="N2411">
        <v>7.5</v>
      </c>
      <c r="O2411">
        <v>2</v>
      </c>
      <c r="P2411">
        <v>0</v>
      </c>
      <c r="Q2411">
        <v>3</v>
      </c>
      <c r="R2411">
        <v>2</v>
      </c>
      <c r="S2411">
        <v>1</v>
      </c>
      <c r="T2411">
        <v>3</v>
      </c>
      <c r="U2411">
        <v>3</v>
      </c>
      <c r="V2411">
        <v>1</v>
      </c>
      <c r="W2411">
        <v>5</v>
      </c>
      <c r="X2411">
        <v>0</v>
      </c>
      <c r="Y2411">
        <v>2</v>
      </c>
      <c r="Z2411">
        <v>1</v>
      </c>
      <c r="AA2411">
        <v>0</v>
      </c>
      <c r="AB2411">
        <v>0</v>
      </c>
      <c r="AC2411">
        <v>18</v>
      </c>
      <c r="AD2411">
        <v>3</v>
      </c>
      <c r="AE2411" t="s">
        <v>821</v>
      </c>
      <c r="AN2411" s="54"/>
      <c r="AO2411" s="54"/>
    </row>
    <row r="2412" spans="1:41" x14ac:dyDescent="0.3">
      <c r="A2412">
        <v>2410</v>
      </c>
      <c r="B2412" t="s">
        <v>301</v>
      </c>
      <c r="C2412" s="54">
        <v>45260</v>
      </c>
      <c r="D2412" s="54" t="s">
        <v>348</v>
      </c>
      <c r="E2412" t="s">
        <v>721</v>
      </c>
      <c r="F2412" t="s">
        <v>731</v>
      </c>
      <c r="G2412">
        <v>0</v>
      </c>
      <c r="H2412" s="69">
        <v>0.95833333333333337</v>
      </c>
      <c r="I2412">
        <v>0</v>
      </c>
      <c r="J2412" s="79">
        <v>20</v>
      </c>
      <c r="K2412">
        <v>0</v>
      </c>
      <c r="L2412" s="69">
        <v>0.26041666666666669</v>
      </c>
      <c r="M2412">
        <v>1</v>
      </c>
      <c r="N2412">
        <v>7.5</v>
      </c>
      <c r="O2412">
        <v>2</v>
      </c>
      <c r="P2412">
        <v>0</v>
      </c>
      <c r="Q2412">
        <v>3</v>
      </c>
      <c r="R2412">
        <v>2</v>
      </c>
      <c r="S2412">
        <v>1</v>
      </c>
      <c r="T2412">
        <v>3</v>
      </c>
      <c r="U2412">
        <v>3</v>
      </c>
      <c r="V2412">
        <v>1</v>
      </c>
      <c r="W2412">
        <v>5</v>
      </c>
      <c r="X2412">
        <v>0</v>
      </c>
      <c r="Y2412">
        <v>2</v>
      </c>
      <c r="Z2412">
        <v>1</v>
      </c>
      <c r="AA2412">
        <v>0</v>
      </c>
      <c r="AB2412">
        <v>0</v>
      </c>
      <c r="AC2412">
        <v>18</v>
      </c>
      <c r="AD2412">
        <v>3</v>
      </c>
      <c r="AE2412" t="s">
        <v>821</v>
      </c>
      <c r="AN2412" s="54"/>
      <c r="AO2412" s="54"/>
    </row>
    <row r="2413" spans="1:41" x14ac:dyDescent="0.3">
      <c r="A2413">
        <v>2411</v>
      </c>
      <c r="B2413" t="s">
        <v>301</v>
      </c>
      <c r="C2413" s="54">
        <v>45260</v>
      </c>
      <c r="D2413" s="54" t="s">
        <v>348</v>
      </c>
      <c r="E2413" t="s">
        <v>732</v>
      </c>
      <c r="F2413" t="s">
        <v>85</v>
      </c>
      <c r="G2413">
        <v>3</v>
      </c>
      <c r="H2413" s="69">
        <v>0.95833333333333337</v>
      </c>
      <c r="I2413">
        <v>0</v>
      </c>
      <c r="J2413" s="79">
        <v>20</v>
      </c>
      <c r="K2413">
        <v>0</v>
      </c>
      <c r="L2413" s="69">
        <v>0.26041666666666669</v>
      </c>
      <c r="M2413">
        <v>1</v>
      </c>
      <c r="N2413">
        <v>7.5</v>
      </c>
      <c r="O2413">
        <v>2</v>
      </c>
      <c r="P2413">
        <v>0</v>
      </c>
      <c r="Q2413">
        <v>3</v>
      </c>
      <c r="R2413">
        <v>2</v>
      </c>
      <c r="S2413">
        <v>1</v>
      </c>
      <c r="T2413">
        <v>3</v>
      </c>
      <c r="U2413">
        <v>3</v>
      </c>
      <c r="V2413">
        <v>1</v>
      </c>
      <c r="W2413">
        <v>5</v>
      </c>
      <c r="X2413">
        <v>0</v>
      </c>
      <c r="Y2413">
        <v>2</v>
      </c>
      <c r="Z2413">
        <v>1</v>
      </c>
      <c r="AA2413">
        <v>0</v>
      </c>
      <c r="AB2413">
        <v>0</v>
      </c>
      <c r="AC2413">
        <v>21</v>
      </c>
      <c r="AD2413">
        <v>4</v>
      </c>
      <c r="AE2413" t="s">
        <v>821</v>
      </c>
      <c r="AN2413" s="54"/>
      <c r="AO2413" s="54"/>
    </row>
    <row r="2414" spans="1:41" x14ac:dyDescent="0.3">
      <c r="A2414">
        <v>2412</v>
      </c>
      <c r="B2414" t="s">
        <v>301</v>
      </c>
      <c r="C2414" s="54">
        <v>45260</v>
      </c>
      <c r="D2414" s="54" t="s">
        <v>348</v>
      </c>
      <c r="E2414" t="s">
        <v>732</v>
      </c>
      <c r="F2414" t="s">
        <v>733</v>
      </c>
      <c r="G2414">
        <v>1</v>
      </c>
      <c r="H2414" s="69">
        <v>0.95833333333333337</v>
      </c>
      <c r="I2414">
        <v>0</v>
      </c>
      <c r="J2414" s="79">
        <v>20</v>
      </c>
      <c r="K2414">
        <v>0</v>
      </c>
      <c r="L2414" s="69">
        <v>0.26041666666666669</v>
      </c>
      <c r="M2414">
        <v>1</v>
      </c>
      <c r="N2414">
        <v>7.5</v>
      </c>
      <c r="O2414">
        <v>2</v>
      </c>
      <c r="P2414">
        <v>0</v>
      </c>
      <c r="Q2414">
        <v>3</v>
      </c>
      <c r="R2414">
        <v>2</v>
      </c>
      <c r="S2414">
        <v>1</v>
      </c>
      <c r="T2414">
        <v>3</v>
      </c>
      <c r="U2414">
        <v>3</v>
      </c>
      <c r="V2414">
        <v>1</v>
      </c>
      <c r="W2414">
        <v>5</v>
      </c>
      <c r="X2414">
        <v>0</v>
      </c>
      <c r="Y2414">
        <v>2</v>
      </c>
      <c r="Z2414">
        <v>1</v>
      </c>
      <c r="AA2414">
        <v>0</v>
      </c>
      <c r="AB2414">
        <v>0</v>
      </c>
      <c r="AC2414">
        <v>21</v>
      </c>
      <c r="AD2414">
        <v>4</v>
      </c>
      <c r="AE2414" t="s">
        <v>821</v>
      </c>
      <c r="AN2414" s="54"/>
      <c r="AO2414" s="54"/>
    </row>
    <row r="2415" spans="1:41" x14ac:dyDescent="0.3">
      <c r="A2415">
        <v>2413</v>
      </c>
      <c r="B2415" t="s">
        <v>301</v>
      </c>
      <c r="C2415" s="54">
        <v>45260</v>
      </c>
      <c r="D2415" s="54" t="s">
        <v>348</v>
      </c>
      <c r="E2415" t="s">
        <v>732</v>
      </c>
      <c r="F2415" t="s">
        <v>734</v>
      </c>
      <c r="G2415">
        <v>3</v>
      </c>
      <c r="H2415" s="69">
        <v>0.95833333333333337</v>
      </c>
      <c r="I2415">
        <v>0</v>
      </c>
      <c r="J2415" s="79">
        <v>20</v>
      </c>
      <c r="K2415">
        <v>0</v>
      </c>
      <c r="L2415" s="69">
        <v>0.26041666666666669</v>
      </c>
      <c r="M2415">
        <v>1</v>
      </c>
      <c r="N2415">
        <v>7.5</v>
      </c>
      <c r="O2415">
        <v>2</v>
      </c>
      <c r="P2415">
        <v>0</v>
      </c>
      <c r="Q2415">
        <v>3</v>
      </c>
      <c r="R2415">
        <v>2</v>
      </c>
      <c r="S2415">
        <v>1</v>
      </c>
      <c r="T2415">
        <v>3</v>
      </c>
      <c r="U2415">
        <v>3</v>
      </c>
      <c r="V2415">
        <v>1</v>
      </c>
      <c r="W2415">
        <v>5</v>
      </c>
      <c r="X2415">
        <v>0</v>
      </c>
      <c r="Y2415">
        <v>2</v>
      </c>
      <c r="Z2415">
        <v>1</v>
      </c>
      <c r="AA2415">
        <v>0</v>
      </c>
      <c r="AB2415">
        <v>0</v>
      </c>
      <c r="AC2415">
        <v>23</v>
      </c>
      <c r="AD2415">
        <v>4</v>
      </c>
      <c r="AE2415" t="s">
        <v>821</v>
      </c>
      <c r="AN2415" s="54"/>
      <c r="AO2415" s="54"/>
    </row>
    <row r="2416" spans="1:41" x14ac:dyDescent="0.3">
      <c r="A2416">
        <v>2414</v>
      </c>
      <c r="B2416" t="s">
        <v>301</v>
      </c>
      <c r="C2416" s="54">
        <v>45260</v>
      </c>
      <c r="D2416" s="54" t="s">
        <v>348</v>
      </c>
      <c r="E2416" t="s">
        <v>732</v>
      </c>
      <c r="F2416" t="s">
        <v>735</v>
      </c>
      <c r="G2416">
        <v>2</v>
      </c>
      <c r="H2416" s="69">
        <v>0.95833333333333337</v>
      </c>
      <c r="I2416">
        <v>0</v>
      </c>
      <c r="J2416" s="79">
        <v>20</v>
      </c>
      <c r="K2416">
        <v>0</v>
      </c>
      <c r="L2416" s="69">
        <v>0.26041666666666669</v>
      </c>
      <c r="M2416">
        <v>1</v>
      </c>
      <c r="N2416">
        <v>7.5</v>
      </c>
      <c r="O2416">
        <v>2</v>
      </c>
      <c r="P2416">
        <v>0</v>
      </c>
      <c r="Q2416">
        <v>3</v>
      </c>
      <c r="R2416">
        <v>2</v>
      </c>
      <c r="S2416">
        <v>1</v>
      </c>
      <c r="T2416">
        <v>3</v>
      </c>
      <c r="U2416">
        <v>3</v>
      </c>
      <c r="V2416">
        <v>1</v>
      </c>
      <c r="W2416">
        <v>5</v>
      </c>
      <c r="X2416">
        <v>0</v>
      </c>
      <c r="Y2416">
        <v>2</v>
      </c>
      <c r="Z2416">
        <v>1</v>
      </c>
      <c r="AA2416">
        <v>0</v>
      </c>
      <c r="AB2416">
        <v>0</v>
      </c>
      <c r="AC2416">
        <v>23</v>
      </c>
      <c r="AD2416">
        <v>4</v>
      </c>
      <c r="AE2416" t="s">
        <v>821</v>
      </c>
      <c r="AN2416" s="54"/>
      <c r="AO2416" s="54"/>
    </row>
    <row r="2417" spans="1:41" x14ac:dyDescent="0.3">
      <c r="A2417">
        <v>2415</v>
      </c>
      <c r="B2417" t="s">
        <v>301</v>
      </c>
      <c r="C2417" s="54">
        <v>45260</v>
      </c>
      <c r="D2417" s="54" t="s">
        <v>348</v>
      </c>
      <c r="E2417" t="s">
        <v>732</v>
      </c>
      <c r="F2417" t="s">
        <v>736</v>
      </c>
      <c r="G2417">
        <v>0</v>
      </c>
      <c r="H2417" s="69">
        <v>0.95833333333333337</v>
      </c>
      <c r="I2417">
        <v>0</v>
      </c>
      <c r="J2417" s="79">
        <v>20</v>
      </c>
      <c r="K2417">
        <v>0</v>
      </c>
      <c r="L2417" s="69">
        <v>0.26041666666666669</v>
      </c>
      <c r="M2417">
        <v>1</v>
      </c>
      <c r="N2417">
        <v>7.5</v>
      </c>
      <c r="O2417">
        <v>2</v>
      </c>
      <c r="P2417">
        <v>0</v>
      </c>
      <c r="Q2417">
        <v>3</v>
      </c>
      <c r="R2417">
        <v>2</v>
      </c>
      <c r="S2417">
        <v>1</v>
      </c>
      <c r="T2417">
        <v>3</v>
      </c>
      <c r="U2417">
        <v>3</v>
      </c>
      <c r="V2417">
        <v>1</v>
      </c>
      <c r="W2417">
        <v>5</v>
      </c>
      <c r="X2417">
        <v>0</v>
      </c>
      <c r="Y2417">
        <v>2</v>
      </c>
      <c r="Z2417">
        <v>1</v>
      </c>
      <c r="AA2417">
        <v>0</v>
      </c>
      <c r="AB2417">
        <v>0</v>
      </c>
      <c r="AC2417">
        <v>24</v>
      </c>
      <c r="AD2417">
        <v>4</v>
      </c>
      <c r="AE2417" t="s">
        <v>821</v>
      </c>
      <c r="AN2417" s="54"/>
      <c r="AO2417" s="54"/>
    </row>
    <row r="2418" spans="1:41" x14ac:dyDescent="0.3">
      <c r="A2418">
        <v>2416</v>
      </c>
      <c r="B2418" t="s">
        <v>302</v>
      </c>
      <c r="C2418" s="54">
        <v>45260</v>
      </c>
      <c r="D2418" s="54" t="s">
        <v>348</v>
      </c>
      <c r="E2418" t="s">
        <v>721</v>
      </c>
      <c r="F2418" t="s">
        <v>722</v>
      </c>
      <c r="G2418">
        <v>3</v>
      </c>
      <c r="H2418" s="69">
        <v>0.94791666666666663</v>
      </c>
      <c r="I2418">
        <v>0</v>
      </c>
      <c r="J2418" s="79">
        <v>25</v>
      </c>
      <c r="K2418">
        <v>0</v>
      </c>
      <c r="L2418" s="69">
        <v>0.27083333333333331</v>
      </c>
      <c r="M2418">
        <v>1</v>
      </c>
      <c r="N2418">
        <v>7.25</v>
      </c>
      <c r="O2418">
        <v>2</v>
      </c>
      <c r="P2418">
        <v>1</v>
      </c>
      <c r="Q2418">
        <v>3</v>
      </c>
      <c r="R2418">
        <v>2</v>
      </c>
      <c r="S2418">
        <v>2</v>
      </c>
      <c r="T2418">
        <v>2</v>
      </c>
      <c r="U2418">
        <v>2</v>
      </c>
      <c r="V2418">
        <v>2</v>
      </c>
      <c r="W2418">
        <v>5</v>
      </c>
      <c r="X2418">
        <v>1</v>
      </c>
      <c r="Y2418">
        <v>2</v>
      </c>
      <c r="Z2418">
        <v>1</v>
      </c>
      <c r="AA2418">
        <v>0</v>
      </c>
      <c r="AB2418">
        <v>0</v>
      </c>
      <c r="AC2418">
        <v>27</v>
      </c>
      <c r="AD2418">
        <v>4</v>
      </c>
      <c r="AE2418" t="s">
        <v>821</v>
      </c>
      <c r="AN2418" s="54"/>
      <c r="AO2418" s="54"/>
    </row>
    <row r="2419" spans="1:41" x14ac:dyDescent="0.3">
      <c r="A2419">
        <v>2417</v>
      </c>
      <c r="B2419" t="s">
        <v>302</v>
      </c>
      <c r="C2419" s="54">
        <v>45260</v>
      </c>
      <c r="D2419" s="54" t="s">
        <v>348</v>
      </c>
      <c r="E2419" t="s">
        <v>721</v>
      </c>
      <c r="F2419" t="s">
        <v>723</v>
      </c>
      <c r="G2419">
        <v>3</v>
      </c>
      <c r="H2419" s="69">
        <v>0.94791666666666663</v>
      </c>
      <c r="I2419">
        <v>0</v>
      </c>
      <c r="J2419" s="79">
        <v>25</v>
      </c>
      <c r="K2419">
        <v>0</v>
      </c>
      <c r="L2419" s="69">
        <v>0.27083333333333331</v>
      </c>
      <c r="M2419">
        <v>1</v>
      </c>
      <c r="N2419">
        <v>7.25</v>
      </c>
      <c r="O2419">
        <v>2</v>
      </c>
      <c r="P2419">
        <v>1</v>
      </c>
      <c r="Q2419">
        <v>3</v>
      </c>
      <c r="R2419">
        <v>2</v>
      </c>
      <c r="S2419">
        <v>2</v>
      </c>
      <c r="T2419">
        <v>2</v>
      </c>
      <c r="U2419">
        <v>2</v>
      </c>
      <c r="V2419">
        <v>2</v>
      </c>
      <c r="W2419">
        <v>5</v>
      </c>
      <c r="X2419">
        <v>1</v>
      </c>
      <c r="Y2419">
        <v>2</v>
      </c>
      <c r="Z2419">
        <v>1</v>
      </c>
      <c r="AA2419">
        <v>0</v>
      </c>
      <c r="AB2419">
        <v>0</v>
      </c>
      <c r="AC2419">
        <v>24</v>
      </c>
      <c r="AD2419">
        <v>4</v>
      </c>
      <c r="AE2419" t="s">
        <v>821</v>
      </c>
      <c r="AN2419" s="54"/>
      <c r="AO2419" s="54"/>
    </row>
    <row r="2420" spans="1:41" x14ac:dyDescent="0.3">
      <c r="A2420">
        <v>2418</v>
      </c>
      <c r="B2420" t="s">
        <v>302</v>
      </c>
      <c r="C2420" s="54">
        <v>45260</v>
      </c>
      <c r="D2420" s="54" t="s">
        <v>348</v>
      </c>
      <c r="E2420" t="s">
        <v>721</v>
      </c>
      <c r="F2420" t="s">
        <v>724</v>
      </c>
      <c r="G2420">
        <v>3</v>
      </c>
      <c r="H2420" s="69">
        <v>0.94791666666666663</v>
      </c>
      <c r="I2420">
        <v>0</v>
      </c>
      <c r="J2420" s="79">
        <v>25</v>
      </c>
      <c r="K2420">
        <v>0</v>
      </c>
      <c r="L2420" s="69">
        <v>0.27083333333333331</v>
      </c>
      <c r="M2420">
        <v>1</v>
      </c>
      <c r="N2420">
        <v>7.25</v>
      </c>
      <c r="O2420">
        <v>2</v>
      </c>
      <c r="P2420">
        <v>1</v>
      </c>
      <c r="Q2420">
        <v>3</v>
      </c>
      <c r="R2420">
        <v>2</v>
      </c>
      <c r="S2420">
        <v>2</v>
      </c>
      <c r="T2420">
        <v>2</v>
      </c>
      <c r="U2420">
        <v>2</v>
      </c>
      <c r="V2420">
        <v>2</v>
      </c>
      <c r="W2420">
        <v>5</v>
      </c>
      <c r="X2420">
        <v>1</v>
      </c>
      <c r="Y2420">
        <v>2</v>
      </c>
      <c r="Z2420">
        <v>1</v>
      </c>
      <c r="AA2420">
        <v>0</v>
      </c>
      <c r="AB2420">
        <v>0</v>
      </c>
      <c r="AC2420">
        <v>23</v>
      </c>
      <c r="AD2420">
        <v>4</v>
      </c>
      <c r="AE2420" t="s">
        <v>821</v>
      </c>
      <c r="AN2420" s="54"/>
      <c r="AO2420" s="54"/>
    </row>
    <row r="2421" spans="1:41" x14ac:dyDescent="0.3">
      <c r="A2421">
        <v>2419</v>
      </c>
      <c r="B2421" t="s">
        <v>302</v>
      </c>
      <c r="C2421" s="54">
        <v>45260</v>
      </c>
      <c r="D2421" s="54" t="s">
        <v>348</v>
      </c>
      <c r="E2421" t="s">
        <v>721</v>
      </c>
      <c r="F2421" t="s">
        <v>725</v>
      </c>
      <c r="G2421">
        <v>3</v>
      </c>
      <c r="H2421" s="69">
        <v>0.94791666666666663</v>
      </c>
      <c r="I2421">
        <v>0</v>
      </c>
      <c r="J2421" s="79">
        <v>25</v>
      </c>
      <c r="K2421">
        <v>0</v>
      </c>
      <c r="L2421" s="69">
        <v>0.27083333333333331</v>
      </c>
      <c r="M2421">
        <v>1</v>
      </c>
      <c r="N2421">
        <v>7.25</v>
      </c>
      <c r="O2421">
        <v>2</v>
      </c>
      <c r="P2421">
        <v>1</v>
      </c>
      <c r="Q2421">
        <v>3</v>
      </c>
      <c r="R2421">
        <v>2</v>
      </c>
      <c r="S2421">
        <v>2</v>
      </c>
      <c r="T2421">
        <v>2</v>
      </c>
      <c r="U2421">
        <v>2</v>
      </c>
      <c r="V2421">
        <v>2</v>
      </c>
      <c r="W2421">
        <v>5</v>
      </c>
      <c r="X2421">
        <v>1</v>
      </c>
      <c r="Y2421">
        <v>2</v>
      </c>
      <c r="Z2421">
        <v>1</v>
      </c>
      <c r="AA2421">
        <v>0</v>
      </c>
      <c r="AB2421">
        <v>0</v>
      </c>
      <c r="AC2421">
        <v>23</v>
      </c>
      <c r="AD2421">
        <v>4</v>
      </c>
      <c r="AE2421" t="s">
        <v>821</v>
      </c>
      <c r="AN2421" s="54"/>
      <c r="AO2421" s="54"/>
    </row>
    <row r="2422" spans="1:41" x14ac:dyDescent="0.3">
      <c r="A2422">
        <v>2420</v>
      </c>
      <c r="B2422" t="s">
        <v>302</v>
      </c>
      <c r="C2422" s="54">
        <v>45260</v>
      </c>
      <c r="D2422" s="54" t="s">
        <v>348</v>
      </c>
      <c r="E2422" t="s">
        <v>721</v>
      </c>
      <c r="F2422" t="s">
        <v>726</v>
      </c>
      <c r="G2422">
        <v>3</v>
      </c>
      <c r="H2422" s="69">
        <v>0.94791666666666663</v>
      </c>
      <c r="I2422">
        <v>0</v>
      </c>
      <c r="J2422" s="79">
        <v>25</v>
      </c>
      <c r="K2422">
        <v>0</v>
      </c>
      <c r="L2422" s="69">
        <v>0.27083333333333331</v>
      </c>
      <c r="M2422">
        <v>1</v>
      </c>
      <c r="N2422">
        <v>7.25</v>
      </c>
      <c r="O2422">
        <v>2</v>
      </c>
      <c r="P2422">
        <v>1</v>
      </c>
      <c r="Q2422">
        <v>3</v>
      </c>
      <c r="R2422">
        <v>2</v>
      </c>
      <c r="S2422">
        <v>2</v>
      </c>
      <c r="T2422">
        <v>2</v>
      </c>
      <c r="U2422">
        <v>2</v>
      </c>
      <c r="V2422">
        <v>2</v>
      </c>
      <c r="W2422">
        <v>5</v>
      </c>
      <c r="X2422">
        <v>1</v>
      </c>
      <c r="Y2422">
        <v>2</v>
      </c>
      <c r="Z2422">
        <v>1</v>
      </c>
      <c r="AA2422">
        <v>0</v>
      </c>
      <c r="AB2422">
        <v>0</v>
      </c>
      <c r="AC2422">
        <v>22</v>
      </c>
      <c r="AD2422">
        <v>4</v>
      </c>
      <c r="AE2422" t="s">
        <v>821</v>
      </c>
      <c r="AN2422" s="54"/>
      <c r="AO2422" s="54"/>
    </row>
    <row r="2423" spans="1:41" x14ac:dyDescent="0.3">
      <c r="A2423">
        <v>2421</v>
      </c>
      <c r="B2423" t="s">
        <v>302</v>
      </c>
      <c r="C2423" s="54">
        <v>45260</v>
      </c>
      <c r="D2423" s="54" t="s">
        <v>348</v>
      </c>
      <c r="E2423" t="s">
        <v>721</v>
      </c>
      <c r="F2423" t="s">
        <v>727</v>
      </c>
      <c r="G2423">
        <v>3</v>
      </c>
      <c r="H2423" s="69">
        <v>0.94791666666666663</v>
      </c>
      <c r="I2423">
        <v>0</v>
      </c>
      <c r="J2423" s="79">
        <v>25</v>
      </c>
      <c r="K2423">
        <v>0</v>
      </c>
      <c r="L2423" s="69">
        <v>0.27083333333333331</v>
      </c>
      <c r="M2423">
        <v>1</v>
      </c>
      <c r="N2423">
        <v>7.25</v>
      </c>
      <c r="O2423">
        <v>2</v>
      </c>
      <c r="P2423">
        <v>1</v>
      </c>
      <c r="Q2423">
        <v>3</v>
      </c>
      <c r="R2423">
        <v>2</v>
      </c>
      <c r="S2423">
        <v>2</v>
      </c>
      <c r="T2423">
        <v>2</v>
      </c>
      <c r="U2423">
        <v>2</v>
      </c>
      <c r="V2423">
        <v>2</v>
      </c>
      <c r="W2423">
        <v>5</v>
      </c>
      <c r="X2423">
        <v>1</v>
      </c>
      <c r="Y2423">
        <v>2</v>
      </c>
      <c r="Z2423">
        <v>1</v>
      </c>
      <c r="AA2423">
        <v>0</v>
      </c>
      <c r="AB2423">
        <v>0</v>
      </c>
      <c r="AC2423">
        <v>22</v>
      </c>
      <c r="AD2423">
        <v>4</v>
      </c>
      <c r="AE2423" t="s">
        <v>821</v>
      </c>
      <c r="AN2423" s="54"/>
      <c r="AO2423" s="54"/>
    </row>
    <row r="2424" spans="1:41" x14ac:dyDescent="0.3">
      <c r="A2424">
        <v>2422</v>
      </c>
      <c r="B2424" t="s">
        <v>302</v>
      </c>
      <c r="C2424" s="54">
        <v>45260</v>
      </c>
      <c r="D2424" s="54" t="s">
        <v>348</v>
      </c>
      <c r="E2424" t="s">
        <v>721</v>
      </c>
      <c r="F2424" t="s">
        <v>728</v>
      </c>
      <c r="G2424">
        <v>3</v>
      </c>
      <c r="H2424" s="69">
        <v>0.94791666666666663</v>
      </c>
      <c r="I2424">
        <v>0</v>
      </c>
      <c r="J2424" s="79">
        <v>25</v>
      </c>
      <c r="K2424">
        <v>0</v>
      </c>
      <c r="L2424" s="69">
        <v>0.27083333333333331</v>
      </c>
      <c r="M2424">
        <v>1</v>
      </c>
      <c r="N2424">
        <v>7.25</v>
      </c>
      <c r="O2424">
        <v>2</v>
      </c>
      <c r="P2424">
        <v>1</v>
      </c>
      <c r="Q2424">
        <v>3</v>
      </c>
      <c r="R2424">
        <v>2</v>
      </c>
      <c r="S2424">
        <v>2</v>
      </c>
      <c r="T2424">
        <v>2</v>
      </c>
      <c r="U2424">
        <v>2</v>
      </c>
      <c r="V2424">
        <v>2</v>
      </c>
      <c r="W2424">
        <v>5</v>
      </c>
      <c r="X2424">
        <v>1</v>
      </c>
      <c r="Y2424">
        <v>2</v>
      </c>
      <c r="Z2424">
        <v>1</v>
      </c>
      <c r="AA2424">
        <v>0</v>
      </c>
      <c r="AB2424">
        <v>0</v>
      </c>
      <c r="AC2424">
        <v>19</v>
      </c>
      <c r="AD2424">
        <v>4</v>
      </c>
      <c r="AE2424" t="s">
        <v>821</v>
      </c>
      <c r="AN2424" s="54"/>
      <c r="AO2424" s="54"/>
    </row>
    <row r="2425" spans="1:41" x14ac:dyDescent="0.3">
      <c r="A2425">
        <v>2423</v>
      </c>
      <c r="B2425" t="s">
        <v>302</v>
      </c>
      <c r="C2425" s="54">
        <v>45260</v>
      </c>
      <c r="D2425" s="54" t="s">
        <v>348</v>
      </c>
      <c r="E2425" t="s">
        <v>721</v>
      </c>
      <c r="F2425" t="s">
        <v>729</v>
      </c>
      <c r="G2425">
        <v>3</v>
      </c>
      <c r="H2425" s="69">
        <v>0.94791666666666663</v>
      </c>
      <c r="I2425">
        <v>0</v>
      </c>
      <c r="J2425" s="79">
        <v>25</v>
      </c>
      <c r="K2425">
        <v>0</v>
      </c>
      <c r="L2425" s="69">
        <v>0.27083333333333331</v>
      </c>
      <c r="M2425">
        <v>1</v>
      </c>
      <c r="N2425">
        <v>7.25</v>
      </c>
      <c r="O2425">
        <v>2</v>
      </c>
      <c r="P2425">
        <v>1</v>
      </c>
      <c r="Q2425">
        <v>3</v>
      </c>
      <c r="R2425">
        <v>2</v>
      </c>
      <c r="S2425">
        <v>2</v>
      </c>
      <c r="T2425">
        <v>2</v>
      </c>
      <c r="U2425">
        <v>2</v>
      </c>
      <c r="V2425">
        <v>2</v>
      </c>
      <c r="W2425">
        <v>5</v>
      </c>
      <c r="X2425">
        <v>1</v>
      </c>
      <c r="Y2425">
        <v>2</v>
      </c>
      <c r="Z2425">
        <v>1</v>
      </c>
      <c r="AA2425">
        <v>0</v>
      </c>
      <c r="AB2425">
        <v>0</v>
      </c>
      <c r="AC2425">
        <v>19</v>
      </c>
      <c r="AD2425">
        <v>4</v>
      </c>
      <c r="AE2425" t="s">
        <v>821</v>
      </c>
      <c r="AN2425" s="54"/>
      <c r="AO2425" s="54"/>
    </row>
    <row r="2426" spans="1:41" x14ac:dyDescent="0.3">
      <c r="A2426">
        <v>2424</v>
      </c>
      <c r="B2426" t="s">
        <v>302</v>
      </c>
      <c r="C2426" s="54">
        <v>45260</v>
      </c>
      <c r="D2426" s="54" t="s">
        <v>348</v>
      </c>
      <c r="E2426" t="s">
        <v>721</v>
      </c>
      <c r="F2426" t="s">
        <v>730</v>
      </c>
      <c r="G2426">
        <v>3</v>
      </c>
      <c r="H2426" s="69">
        <v>0.94791666666666663</v>
      </c>
      <c r="I2426">
        <v>0</v>
      </c>
      <c r="J2426" s="79">
        <v>25</v>
      </c>
      <c r="K2426">
        <v>0</v>
      </c>
      <c r="L2426" s="69">
        <v>0.27083333333333331</v>
      </c>
      <c r="M2426">
        <v>1</v>
      </c>
      <c r="N2426">
        <v>7.25</v>
      </c>
      <c r="O2426">
        <v>2</v>
      </c>
      <c r="P2426">
        <v>1</v>
      </c>
      <c r="Q2426">
        <v>3</v>
      </c>
      <c r="R2426">
        <v>2</v>
      </c>
      <c r="S2426">
        <v>2</v>
      </c>
      <c r="T2426">
        <v>2</v>
      </c>
      <c r="U2426">
        <v>2</v>
      </c>
      <c r="V2426">
        <v>2</v>
      </c>
      <c r="W2426">
        <v>5</v>
      </c>
      <c r="X2426">
        <v>1</v>
      </c>
      <c r="Y2426">
        <v>2</v>
      </c>
      <c r="Z2426">
        <v>1</v>
      </c>
      <c r="AA2426">
        <v>0</v>
      </c>
      <c r="AB2426">
        <v>0</v>
      </c>
      <c r="AC2426">
        <v>19</v>
      </c>
      <c r="AD2426">
        <v>4</v>
      </c>
      <c r="AE2426" t="s">
        <v>821</v>
      </c>
      <c r="AN2426" s="54"/>
      <c r="AO2426" s="54"/>
    </row>
    <row r="2427" spans="1:41" x14ac:dyDescent="0.3">
      <c r="A2427">
        <v>2425</v>
      </c>
      <c r="B2427" t="s">
        <v>302</v>
      </c>
      <c r="C2427" s="54">
        <v>45260</v>
      </c>
      <c r="D2427" s="54" t="s">
        <v>348</v>
      </c>
      <c r="E2427" t="s">
        <v>721</v>
      </c>
      <c r="F2427" t="s">
        <v>731</v>
      </c>
      <c r="G2427">
        <v>0</v>
      </c>
      <c r="H2427" s="69">
        <v>0.94791666666666663</v>
      </c>
      <c r="I2427">
        <v>0</v>
      </c>
      <c r="J2427" s="79">
        <v>25</v>
      </c>
      <c r="K2427">
        <v>0</v>
      </c>
      <c r="L2427" s="69">
        <v>0.27083333333333331</v>
      </c>
      <c r="M2427">
        <v>1</v>
      </c>
      <c r="N2427">
        <v>7.25</v>
      </c>
      <c r="O2427">
        <v>2</v>
      </c>
      <c r="P2427">
        <v>1</v>
      </c>
      <c r="Q2427">
        <v>3</v>
      </c>
      <c r="R2427">
        <v>2</v>
      </c>
      <c r="S2427">
        <v>2</v>
      </c>
      <c r="T2427">
        <v>2</v>
      </c>
      <c r="U2427">
        <v>2</v>
      </c>
      <c r="V2427">
        <v>2</v>
      </c>
      <c r="W2427">
        <v>5</v>
      </c>
      <c r="X2427">
        <v>1</v>
      </c>
      <c r="Y2427">
        <v>2</v>
      </c>
      <c r="Z2427">
        <v>1</v>
      </c>
      <c r="AA2427">
        <v>0</v>
      </c>
      <c r="AB2427">
        <v>0</v>
      </c>
      <c r="AC2427">
        <v>19</v>
      </c>
      <c r="AD2427">
        <v>4</v>
      </c>
      <c r="AE2427" t="s">
        <v>821</v>
      </c>
      <c r="AN2427" s="54"/>
      <c r="AO2427" s="54"/>
    </row>
    <row r="2428" spans="1:41" x14ac:dyDescent="0.3">
      <c r="A2428">
        <v>2426</v>
      </c>
      <c r="B2428" t="s">
        <v>302</v>
      </c>
      <c r="C2428" s="54">
        <v>45260</v>
      </c>
      <c r="D2428" s="54" t="s">
        <v>348</v>
      </c>
      <c r="E2428" t="s">
        <v>732</v>
      </c>
      <c r="F2428" t="s">
        <v>85</v>
      </c>
      <c r="G2428">
        <v>2</v>
      </c>
      <c r="H2428" s="69">
        <v>0.94791666666666663</v>
      </c>
      <c r="I2428">
        <v>0</v>
      </c>
      <c r="J2428" s="79">
        <v>25</v>
      </c>
      <c r="K2428">
        <v>0</v>
      </c>
      <c r="L2428" s="69">
        <v>0.27083333333333331</v>
      </c>
      <c r="M2428">
        <v>1</v>
      </c>
      <c r="N2428">
        <v>7.25</v>
      </c>
      <c r="O2428">
        <v>2</v>
      </c>
      <c r="P2428">
        <v>1</v>
      </c>
      <c r="Q2428">
        <v>3</v>
      </c>
      <c r="R2428">
        <v>2</v>
      </c>
      <c r="S2428">
        <v>2</v>
      </c>
      <c r="T2428">
        <v>2</v>
      </c>
      <c r="U2428">
        <v>2</v>
      </c>
      <c r="V2428">
        <v>2</v>
      </c>
      <c r="W2428">
        <v>5</v>
      </c>
      <c r="X2428">
        <v>1</v>
      </c>
      <c r="Y2428">
        <v>2</v>
      </c>
      <c r="Z2428">
        <v>1</v>
      </c>
      <c r="AA2428">
        <v>0</v>
      </c>
      <c r="AB2428">
        <v>0</v>
      </c>
      <c r="AC2428">
        <v>22</v>
      </c>
      <c r="AD2428">
        <v>4</v>
      </c>
      <c r="AE2428" t="s">
        <v>821</v>
      </c>
      <c r="AN2428" s="54"/>
      <c r="AO2428" s="54"/>
    </row>
    <row r="2429" spans="1:41" x14ac:dyDescent="0.3">
      <c r="A2429">
        <v>2427</v>
      </c>
      <c r="B2429" t="s">
        <v>302</v>
      </c>
      <c r="C2429" s="54">
        <v>45260</v>
      </c>
      <c r="D2429" s="54" t="s">
        <v>348</v>
      </c>
      <c r="E2429" t="s">
        <v>732</v>
      </c>
      <c r="F2429" t="s">
        <v>733</v>
      </c>
      <c r="G2429">
        <v>3</v>
      </c>
      <c r="H2429" s="69">
        <v>0.94791666666666663</v>
      </c>
      <c r="I2429">
        <v>0</v>
      </c>
      <c r="J2429" s="79">
        <v>25</v>
      </c>
      <c r="K2429">
        <v>0</v>
      </c>
      <c r="L2429" s="69">
        <v>0.27083333333333331</v>
      </c>
      <c r="M2429">
        <v>1</v>
      </c>
      <c r="N2429">
        <v>7.25</v>
      </c>
      <c r="O2429">
        <v>2</v>
      </c>
      <c r="P2429">
        <v>1</v>
      </c>
      <c r="Q2429">
        <v>3</v>
      </c>
      <c r="R2429">
        <v>2</v>
      </c>
      <c r="S2429">
        <v>2</v>
      </c>
      <c r="T2429">
        <v>2</v>
      </c>
      <c r="U2429">
        <v>2</v>
      </c>
      <c r="V2429">
        <v>2</v>
      </c>
      <c r="W2429">
        <v>5</v>
      </c>
      <c r="X2429">
        <v>1</v>
      </c>
      <c r="Y2429">
        <v>2</v>
      </c>
      <c r="Z2429">
        <v>1</v>
      </c>
      <c r="AA2429">
        <v>0</v>
      </c>
      <c r="AB2429">
        <v>0</v>
      </c>
      <c r="AC2429">
        <v>23</v>
      </c>
      <c r="AD2429">
        <v>4</v>
      </c>
      <c r="AE2429" t="s">
        <v>821</v>
      </c>
      <c r="AN2429" s="54"/>
      <c r="AO2429" s="54"/>
    </row>
    <row r="2430" spans="1:41" x14ac:dyDescent="0.3">
      <c r="A2430">
        <v>2428</v>
      </c>
      <c r="B2430" t="s">
        <v>302</v>
      </c>
      <c r="C2430" s="54">
        <v>45260</v>
      </c>
      <c r="D2430" s="54" t="s">
        <v>348</v>
      </c>
      <c r="E2430" t="s">
        <v>732</v>
      </c>
      <c r="F2430" t="s">
        <v>734</v>
      </c>
      <c r="G2430">
        <v>2</v>
      </c>
      <c r="H2430" s="69">
        <v>0.94791666666666663</v>
      </c>
      <c r="I2430">
        <v>0</v>
      </c>
      <c r="J2430" s="79">
        <v>25</v>
      </c>
      <c r="K2430">
        <v>0</v>
      </c>
      <c r="L2430" s="69">
        <v>0.27083333333333331</v>
      </c>
      <c r="M2430">
        <v>1</v>
      </c>
      <c r="N2430">
        <v>7.25</v>
      </c>
      <c r="O2430">
        <v>2</v>
      </c>
      <c r="P2430">
        <v>1</v>
      </c>
      <c r="Q2430">
        <v>3</v>
      </c>
      <c r="R2430">
        <v>2</v>
      </c>
      <c r="S2430">
        <v>2</v>
      </c>
      <c r="T2430">
        <v>2</v>
      </c>
      <c r="U2430">
        <v>2</v>
      </c>
      <c r="V2430">
        <v>2</v>
      </c>
      <c r="W2430">
        <v>5</v>
      </c>
      <c r="X2430">
        <v>1</v>
      </c>
      <c r="Y2430">
        <v>2</v>
      </c>
      <c r="Z2430">
        <v>1</v>
      </c>
      <c r="AA2430">
        <v>0</v>
      </c>
      <c r="AB2430">
        <v>0</v>
      </c>
      <c r="AC2430">
        <v>20</v>
      </c>
      <c r="AD2430">
        <v>4</v>
      </c>
      <c r="AE2430" t="s">
        <v>821</v>
      </c>
      <c r="AN2430" s="54"/>
      <c r="AO2430" s="54"/>
    </row>
    <row r="2431" spans="1:41" x14ac:dyDescent="0.3">
      <c r="A2431">
        <v>2429</v>
      </c>
      <c r="B2431" t="s">
        <v>302</v>
      </c>
      <c r="C2431" s="54">
        <v>45260</v>
      </c>
      <c r="D2431" s="54" t="s">
        <v>348</v>
      </c>
      <c r="E2431" t="s">
        <v>732</v>
      </c>
      <c r="F2431" t="s">
        <v>735</v>
      </c>
      <c r="G2431">
        <v>3</v>
      </c>
      <c r="H2431" s="69">
        <v>0.94791666666666663</v>
      </c>
      <c r="I2431">
        <v>0</v>
      </c>
      <c r="J2431" s="79">
        <v>25</v>
      </c>
      <c r="K2431">
        <v>0</v>
      </c>
      <c r="L2431" s="69">
        <v>0.27083333333333331</v>
      </c>
      <c r="M2431">
        <v>1</v>
      </c>
      <c r="N2431">
        <v>7.25</v>
      </c>
      <c r="O2431">
        <v>2</v>
      </c>
      <c r="P2431">
        <v>1</v>
      </c>
      <c r="Q2431">
        <v>3</v>
      </c>
      <c r="R2431">
        <v>2</v>
      </c>
      <c r="S2431">
        <v>2</v>
      </c>
      <c r="T2431">
        <v>2</v>
      </c>
      <c r="U2431">
        <v>2</v>
      </c>
      <c r="V2431">
        <v>2</v>
      </c>
      <c r="W2431">
        <v>5</v>
      </c>
      <c r="X2431">
        <v>1</v>
      </c>
      <c r="Y2431">
        <v>2</v>
      </c>
      <c r="Z2431">
        <v>1</v>
      </c>
      <c r="AA2431">
        <v>0</v>
      </c>
      <c r="AB2431">
        <v>0</v>
      </c>
      <c r="AC2431">
        <v>21</v>
      </c>
      <c r="AD2431">
        <v>4</v>
      </c>
      <c r="AE2431" t="s">
        <v>821</v>
      </c>
      <c r="AN2431" s="54"/>
      <c r="AO2431" s="54"/>
    </row>
    <row r="2432" spans="1:41" x14ac:dyDescent="0.3">
      <c r="A2432">
        <v>2430</v>
      </c>
      <c r="B2432" t="s">
        <v>302</v>
      </c>
      <c r="C2432" s="54">
        <v>45260</v>
      </c>
      <c r="D2432" s="54" t="s">
        <v>348</v>
      </c>
      <c r="E2432" t="s">
        <v>732</v>
      </c>
      <c r="F2432" t="s">
        <v>736</v>
      </c>
      <c r="G2432">
        <v>0</v>
      </c>
      <c r="H2432" s="69">
        <v>0.94791666666666663</v>
      </c>
      <c r="I2432">
        <v>0</v>
      </c>
      <c r="J2432" s="79">
        <v>25</v>
      </c>
      <c r="K2432">
        <v>0</v>
      </c>
      <c r="L2432" s="69">
        <v>0.27083333333333331</v>
      </c>
      <c r="M2432">
        <v>1</v>
      </c>
      <c r="N2432">
        <v>7.25</v>
      </c>
      <c r="O2432">
        <v>2</v>
      </c>
      <c r="P2432">
        <v>1</v>
      </c>
      <c r="Q2432">
        <v>3</v>
      </c>
      <c r="R2432">
        <v>2</v>
      </c>
      <c r="S2432">
        <v>2</v>
      </c>
      <c r="T2432">
        <v>2</v>
      </c>
      <c r="U2432">
        <v>2</v>
      </c>
      <c r="V2432">
        <v>2</v>
      </c>
      <c r="W2432">
        <v>5</v>
      </c>
      <c r="X2432">
        <v>1</v>
      </c>
      <c r="Y2432">
        <v>2</v>
      </c>
      <c r="Z2432">
        <v>1</v>
      </c>
      <c r="AA2432">
        <v>0</v>
      </c>
      <c r="AB2432">
        <v>0</v>
      </c>
      <c r="AC2432">
        <v>21</v>
      </c>
      <c r="AD2432">
        <v>4</v>
      </c>
      <c r="AE2432" t="s">
        <v>821</v>
      </c>
      <c r="AN2432" s="54"/>
      <c r="AO2432" s="54"/>
    </row>
    <row r="2433" spans="1:41" x14ac:dyDescent="0.3">
      <c r="A2433">
        <v>2431</v>
      </c>
      <c r="B2433" t="s">
        <v>303</v>
      </c>
      <c r="C2433" s="54">
        <v>45260</v>
      </c>
      <c r="D2433" s="54" t="s">
        <v>348</v>
      </c>
      <c r="E2433" t="s">
        <v>721</v>
      </c>
      <c r="F2433" t="s">
        <v>722</v>
      </c>
      <c r="G2433">
        <v>3</v>
      </c>
      <c r="H2433" s="69">
        <v>0.96875</v>
      </c>
      <c r="I2433">
        <v>1</v>
      </c>
      <c r="J2433" s="79">
        <v>30</v>
      </c>
      <c r="K2433">
        <v>1</v>
      </c>
      <c r="L2433" s="69">
        <v>0.29166666666666669</v>
      </c>
      <c r="M2433">
        <v>1</v>
      </c>
      <c r="N2433">
        <v>7</v>
      </c>
      <c r="O2433">
        <v>2</v>
      </c>
      <c r="P2433">
        <v>1</v>
      </c>
      <c r="Q2433">
        <v>1</v>
      </c>
      <c r="R2433">
        <v>1</v>
      </c>
      <c r="S2433">
        <v>2</v>
      </c>
      <c r="T2433">
        <v>2</v>
      </c>
      <c r="U2433">
        <v>2</v>
      </c>
      <c r="V2433">
        <v>2</v>
      </c>
      <c r="W2433">
        <v>2</v>
      </c>
      <c r="X2433">
        <v>1</v>
      </c>
      <c r="Y2433">
        <v>2</v>
      </c>
      <c r="Z2433">
        <v>1</v>
      </c>
      <c r="AA2433">
        <v>1</v>
      </c>
      <c r="AB2433">
        <v>1</v>
      </c>
      <c r="AC2433">
        <v>24</v>
      </c>
      <c r="AD2433">
        <v>4</v>
      </c>
      <c r="AE2433" t="s">
        <v>821</v>
      </c>
      <c r="AN2433" s="54"/>
      <c r="AO2433" s="54"/>
    </row>
    <row r="2434" spans="1:41" x14ac:dyDescent="0.3">
      <c r="A2434">
        <v>2432</v>
      </c>
      <c r="B2434" t="s">
        <v>303</v>
      </c>
      <c r="C2434" s="54">
        <v>45260</v>
      </c>
      <c r="D2434" s="54" t="s">
        <v>348</v>
      </c>
      <c r="E2434" t="s">
        <v>721</v>
      </c>
      <c r="F2434" t="s">
        <v>723</v>
      </c>
      <c r="G2434">
        <v>3</v>
      </c>
      <c r="H2434" s="69">
        <v>0.96875</v>
      </c>
      <c r="I2434">
        <v>1</v>
      </c>
      <c r="J2434" s="79">
        <v>30</v>
      </c>
      <c r="K2434">
        <v>1</v>
      </c>
      <c r="L2434" s="69">
        <v>0.29166666666666669</v>
      </c>
      <c r="M2434">
        <v>1</v>
      </c>
      <c r="N2434">
        <v>7</v>
      </c>
      <c r="O2434">
        <v>2</v>
      </c>
      <c r="P2434">
        <v>1</v>
      </c>
      <c r="Q2434">
        <v>1</v>
      </c>
      <c r="R2434">
        <v>1</v>
      </c>
      <c r="S2434">
        <v>2</v>
      </c>
      <c r="T2434">
        <v>2</v>
      </c>
      <c r="U2434">
        <v>2</v>
      </c>
      <c r="V2434">
        <v>2</v>
      </c>
      <c r="W2434">
        <v>2</v>
      </c>
      <c r="X2434">
        <v>1</v>
      </c>
      <c r="Y2434">
        <v>2</v>
      </c>
      <c r="Z2434">
        <v>1</v>
      </c>
      <c r="AA2434">
        <v>1</v>
      </c>
      <c r="AB2434">
        <v>1</v>
      </c>
      <c r="AC2434">
        <v>24</v>
      </c>
      <c r="AD2434">
        <v>4</v>
      </c>
      <c r="AE2434" t="s">
        <v>821</v>
      </c>
      <c r="AN2434" s="54"/>
      <c r="AO2434" s="54"/>
    </row>
    <row r="2435" spans="1:41" x14ac:dyDescent="0.3">
      <c r="A2435">
        <v>2433</v>
      </c>
      <c r="B2435" t="s">
        <v>303</v>
      </c>
      <c r="C2435" s="54">
        <v>45260</v>
      </c>
      <c r="D2435" s="54" t="s">
        <v>348</v>
      </c>
      <c r="E2435" t="s">
        <v>721</v>
      </c>
      <c r="F2435" t="s">
        <v>724</v>
      </c>
      <c r="G2435">
        <v>3</v>
      </c>
      <c r="H2435" s="69">
        <v>0.96875</v>
      </c>
      <c r="I2435">
        <v>1</v>
      </c>
      <c r="J2435" s="79">
        <v>30</v>
      </c>
      <c r="K2435">
        <v>1</v>
      </c>
      <c r="L2435" s="69">
        <v>0.29166666666666669</v>
      </c>
      <c r="M2435">
        <v>1</v>
      </c>
      <c r="N2435">
        <v>7</v>
      </c>
      <c r="O2435">
        <v>2</v>
      </c>
      <c r="P2435">
        <v>1</v>
      </c>
      <c r="Q2435">
        <v>1</v>
      </c>
      <c r="R2435">
        <v>1</v>
      </c>
      <c r="S2435">
        <v>2</v>
      </c>
      <c r="T2435">
        <v>2</v>
      </c>
      <c r="U2435">
        <v>2</v>
      </c>
      <c r="V2435">
        <v>2</v>
      </c>
      <c r="W2435">
        <v>2</v>
      </c>
      <c r="X2435">
        <v>1</v>
      </c>
      <c r="Y2435">
        <v>2</v>
      </c>
      <c r="Z2435">
        <v>1</v>
      </c>
      <c r="AA2435">
        <v>1</v>
      </c>
      <c r="AB2435">
        <v>1</v>
      </c>
      <c r="AC2435">
        <v>21</v>
      </c>
      <c r="AD2435">
        <v>4</v>
      </c>
      <c r="AE2435" t="s">
        <v>821</v>
      </c>
      <c r="AN2435" s="54"/>
      <c r="AO2435" s="54"/>
    </row>
    <row r="2436" spans="1:41" x14ac:dyDescent="0.3">
      <c r="A2436">
        <v>2434</v>
      </c>
      <c r="B2436" t="s">
        <v>303</v>
      </c>
      <c r="C2436" s="54">
        <v>45260</v>
      </c>
      <c r="D2436" s="54" t="s">
        <v>348</v>
      </c>
      <c r="E2436" t="s">
        <v>721</v>
      </c>
      <c r="F2436" t="s">
        <v>725</v>
      </c>
      <c r="G2436">
        <v>3</v>
      </c>
      <c r="H2436" s="69">
        <v>0.96875</v>
      </c>
      <c r="I2436">
        <v>1</v>
      </c>
      <c r="J2436" s="79">
        <v>30</v>
      </c>
      <c r="K2436">
        <v>1</v>
      </c>
      <c r="L2436" s="69">
        <v>0.29166666666666669</v>
      </c>
      <c r="M2436">
        <v>1</v>
      </c>
      <c r="N2436">
        <v>7</v>
      </c>
      <c r="O2436">
        <v>2</v>
      </c>
      <c r="P2436">
        <v>1</v>
      </c>
      <c r="Q2436">
        <v>1</v>
      </c>
      <c r="R2436">
        <v>1</v>
      </c>
      <c r="S2436">
        <v>2</v>
      </c>
      <c r="T2436">
        <v>2</v>
      </c>
      <c r="U2436">
        <v>2</v>
      </c>
      <c r="V2436">
        <v>2</v>
      </c>
      <c r="W2436">
        <v>2</v>
      </c>
      <c r="X2436">
        <v>1</v>
      </c>
      <c r="Y2436">
        <v>2</v>
      </c>
      <c r="Z2436">
        <v>1</v>
      </c>
      <c r="AA2436">
        <v>1</v>
      </c>
      <c r="AB2436">
        <v>1</v>
      </c>
      <c r="AC2436">
        <v>21</v>
      </c>
      <c r="AD2436">
        <v>4</v>
      </c>
      <c r="AE2436" t="s">
        <v>821</v>
      </c>
      <c r="AN2436" s="54"/>
      <c r="AO2436" s="54"/>
    </row>
    <row r="2437" spans="1:41" x14ac:dyDescent="0.3">
      <c r="A2437">
        <v>2435</v>
      </c>
      <c r="B2437" t="s">
        <v>303</v>
      </c>
      <c r="C2437" s="54">
        <v>45260</v>
      </c>
      <c r="D2437" s="54" t="s">
        <v>348</v>
      </c>
      <c r="E2437" t="s">
        <v>721</v>
      </c>
      <c r="F2437" t="s">
        <v>726</v>
      </c>
      <c r="G2437">
        <v>3</v>
      </c>
      <c r="H2437" s="69">
        <v>0.96875</v>
      </c>
      <c r="I2437">
        <v>1</v>
      </c>
      <c r="J2437" s="79">
        <v>30</v>
      </c>
      <c r="K2437">
        <v>1</v>
      </c>
      <c r="L2437" s="69">
        <v>0.29166666666666669</v>
      </c>
      <c r="M2437">
        <v>1</v>
      </c>
      <c r="N2437">
        <v>7</v>
      </c>
      <c r="O2437">
        <v>2</v>
      </c>
      <c r="P2437">
        <v>1</v>
      </c>
      <c r="Q2437">
        <v>1</v>
      </c>
      <c r="R2437">
        <v>1</v>
      </c>
      <c r="S2437">
        <v>2</v>
      </c>
      <c r="T2437">
        <v>2</v>
      </c>
      <c r="U2437">
        <v>2</v>
      </c>
      <c r="V2437">
        <v>2</v>
      </c>
      <c r="W2437">
        <v>2</v>
      </c>
      <c r="X2437">
        <v>1</v>
      </c>
      <c r="Y2437">
        <v>2</v>
      </c>
      <c r="Z2437">
        <v>1</v>
      </c>
      <c r="AA2437">
        <v>1</v>
      </c>
      <c r="AB2437">
        <v>1</v>
      </c>
      <c r="AC2437">
        <v>21</v>
      </c>
      <c r="AD2437">
        <v>4</v>
      </c>
      <c r="AE2437" t="s">
        <v>821</v>
      </c>
      <c r="AN2437" s="54"/>
      <c r="AO2437" s="54"/>
    </row>
    <row r="2438" spans="1:41" x14ac:dyDescent="0.3">
      <c r="A2438">
        <v>1590</v>
      </c>
      <c r="B2438" t="s">
        <v>306</v>
      </c>
      <c r="C2438" s="54">
        <v>45221</v>
      </c>
      <c r="D2438" s="54" t="s">
        <v>348</v>
      </c>
      <c r="E2438" t="s">
        <v>732</v>
      </c>
      <c r="F2438" t="s">
        <v>736</v>
      </c>
      <c r="G2438">
        <v>0</v>
      </c>
      <c r="H2438" s="69">
        <v>0.97916666666666663</v>
      </c>
      <c r="I2438">
        <v>1</v>
      </c>
      <c r="J2438" s="79">
        <v>50</v>
      </c>
      <c r="K2438">
        <v>2</v>
      </c>
      <c r="L2438" s="69">
        <v>0.29166666666666669</v>
      </c>
      <c r="M2438">
        <v>1</v>
      </c>
      <c r="N2438">
        <v>6.25</v>
      </c>
      <c r="O2438">
        <v>3</v>
      </c>
      <c r="P2438">
        <v>0</v>
      </c>
      <c r="Q2438">
        <v>1</v>
      </c>
      <c r="R2438">
        <v>1</v>
      </c>
      <c r="S2438">
        <v>1</v>
      </c>
      <c r="T2438">
        <v>2</v>
      </c>
      <c r="U2438">
        <v>2</v>
      </c>
      <c r="V2438">
        <v>1</v>
      </c>
      <c r="W2438">
        <v>2</v>
      </c>
      <c r="X2438">
        <v>0</v>
      </c>
      <c r="Y2438">
        <v>3</v>
      </c>
      <c r="Z2438">
        <v>1</v>
      </c>
      <c r="AA2438">
        <v>2</v>
      </c>
      <c r="AB2438">
        <v>1</v>
      </c>
      <c r="AC2438">
        <v>21</v>
      </c>
      <c r="AD2438">
        <v>4</v>
      </c>
      <c r="AE2438" t="s">
        <v>821</v>
      </c>
      <c r="AN2438" s="54"/>
      <c r="AO2438" s="54"/>
    </row>
    <row r="2439" spans="1:41" x14ac:dyDescent="0.3">
      <c r="A2439">
        <v>2436</v>
      </c>
      <c r="B2439" t="s">
        <v>303</v>
      </c>
      <c r="C2439" s="54">
        <v>45260</v>
      </c>
      <c r="D2439" s="54" t="s">
        <v>348</v>
      </c>
      <c r="E2439" t="s">
        <v>721</v>
      </c>
      <c r="F2439" t="s">
        <v>727</v>
      </c>
      <c r="G2439">
        <v>3</v>
      </c>
      <c r="H2439" s="69">
        <v>0.96875</v>
      </c>
      <c r="I2439">
        <v>1</v>
      </c>
      <c r="J2439" s="79">
        <v>30</v>
      </c>
      <c r="K2439">
        <v>1</v>
      </c>
      <c r="L2439" s="69">
        <v>0.29166666666666669</v>
      </c>
      <c r="M2439">
        <v>1</v>
      </c>
      <c r="N2439">
        <v>7</v>
      </c>
      <c r="O2439">
        <v>2</v>
      </c>
      <c r="P2439">
        <v>1</v>
      </c>
      <c r="Q2439">
        <v>1</v>
      </c>
      <c r="R2439">
        <v>1</v>
      </c>
      <c r="S2439">
        <v>2</v>
      </c>
      <c r="T2439">
        <v>2</v>
      </c>
      <c r="U2439">
        <v>2</v>
      </c>
      <c r="V2439">
        <v>2</v>
      </c>
      <c r="W2439">
        <v>2</v>
      </c>
      <c r="X2439">
        <v>1</v>
      </c>
      <c r="Y2439">
        <v>2</v>
      </c>
      <c r="Z2439">
        <v>1</v>
      </c>
      <c r="AA2439">
        <v>1</v>
      </c>
      <c r="AB2439">
        <v>1</v>
      </c>
      <c r="AC2439">
        <v>22</v>
      </c>
      <c r="AD2439">
        <v>4</v>
      </c>
      <c r="AE2439" t="s">
        <v>821</v>
      </c>
      <c r="AN2439" s="54"/>
      <c r="AO2439" s="54"/>
    </row>
    <row r="2440" spans="1:41" x14ac:dyDescent="0.3">
      <c r="A2440">
        <v>2437</v>
      </c>
      <c r="B2440" t="s">
        <v>303</v>
      </c>
      <c r="C2440" s="54">
        <v>45260</v>
      </c>
      <c r="D2440" s="54" t="s">
        <v>348</v>
      </c>
      <c r="E2440" t="s">
        <v>721</v>
      </c>
      <c r="F2440" t="s">
        <v>728</v>
      </c>
      <c r="G2440">
        <v>3</v>
      </c>
      <c r="H2440" s="69">
        <v>0.96875</v>
      </c>
      <c r="I2440">
        <v>1</v>
      </c>
      <c r="J2440" s="79">
        <v>30</v>
      </c>
      <c r="K2440">
        <v>1</v>
      </c>
      <c r="L2440" s="69">
        <v>0.29166666666666669</v>
      </c>
      <c r="M2440">
        <v>1</v>
      </c>
      <c r="N2440">
        <v>7</v>
      </c>
      <c r="O2440">
        <v>2</v>
      </c>
      <c r="P2440">
        <v>1</v>
      </c>
      <c r="Q2440">
        <v>1</v>
      </c>
      <c r="R2440">
        <v>1</v>
      </c>
      <c r="S2440">
        <v>2</v>
      </c>
      <c r="T2440">
        <v>2</v>
      </c>
      <c r="U2440">
        <v>2</v>
      </c>
      <c r="V2440">
        <v>2</v>
      </c>
      <c r="W2440">
        <v>2</v>
      </c>
      <c r="X2440">
        <v>1</v>
      </c>
      <c r="Y2440">
        <v>2</v>
      </c>
      <c r="Z2440">
        <v>1</v>
      </c>
      <c r="AA2440">
        <v>1</v>
      </c>
      <c r="AB2440">
        <v>1</v>
      </c>
      <c r="AC2440">
        <v>19</v>
      </c>
      <c r="AD2440">
        <v>3</v>
      </c>
      <c r="AE2440" t="s">
        <v>821</v>
      </c>
      <c r="AN2440" s="54"/>
      <c r="AO2440" s="54"/>
    </row>
    <row r="2441" spans="1:41" x14ac:dyDescent="0.3">
      <c r="A2441">
        <v>2438</v>
      </c>
      <c r="B2441" t="s">
        <v>303</v>
      </c>
      <c r="C2441" s="54">
        <v>45260</v>
      </c>
      <c r="D2441" s="54" t="s">
        <v>348</v>
      </c>
      <c r="E2441" t="s">
        <v>721</v>
      </c>
      <c r="F2441" t="s">
        <v>729</v>
      </c>
      <c r="G2441">
        <v>3</v>
      </c>
      <c r="H2441" s="69">
        <v>0.96875</v>
      </c>
      <c r="I2441">
        <v>1</v>
      </c>
      <c r="J2441" s="79">
        <v>30</v>
      </c>
      <c r="K2441">
        <v>1</v>
      </c>
      <c r="L2441" s="69">
        <v>0.29166666666666669</v>
      </c>
      <c r="M2441">
        <v>1</v>
      </c>
      <c r="N2441">
        <v>7</v>
      </c>
      <c r="O2441">
        <v>2</v>
      </c>
      <c r="P2441">
        <v>1</v>
      </c>
      <c r="Q2441">
        <v>1</v>
      </c>
      <c r="R2441">
        <v>1</v>
      </c>
      <c r="S2441">
        <v>2</v>
      </c>
      <c r="T2441">
        <v>2</v>
      </c>
      <c r="U2441">
        <v>2</v>
      </c>
      <c r="V2441">
        <v>2</v>
      </c>
      <c r="W2441">
        <v>2</v>
      </c>
      <c r="X2441">
        <v>1</v>
      </c>
      <c r="Y2441">
        <v>2</v>
      </c>
      <c r="Z2441">
        <v>1</v>
      </c>
      <c r="AA2441">
        <v>1</v>
      </c>
      <c r="AB2441">
        <v>1</v>
      </c>
      <c r="AC2441">
        <v>19</v>
      </c>
      <c r="AD2441">
        <v>3</v>
      </c>
      <c r="AE2441" t="s">
        <v>821</v>
      </c>
      <c r="AN2441" s="54"/>
      <c r="AO2441" s="54"/>
    </row>
    <row r="2442" spans="1:41" x14ac:dyDescent="0.3">
      <c r="A2442">
        <v>2439</v>
      </c>
      <c r="B2442" t="s">
        <v>303</v>
      </c>
      <c r="C2442" s="54">
        <v>45260</v>
      </c>
      <c r="D2442" s="54" t="s">
        <v>348</v>
      </c>
      <c r="E2442" t="s">
        <v>721</v>
      </c>
      <c r="F2442" t="s">
        <v>730</v>
      </c>
      <c r="G2442">
        <v>3</v>
      </c>
      <c r="H2442" s="69">
        <v>0.96875</v>
      </c>
      <c r="I2442">
        <v>1</v>
      </c>
      <c r="J2442" s="79">
        <v>30</v>
      </c>
      <c r="K2442">
        <v>1</v>
      </c>
      <c r="L2442" s="69">
        <v>0.29166666666666669</v>
      </c>
      <c r="M2442">
        <v>1</v>
      </c>
      <c r="N2442">
        <v>7</v>
      </c>
      <c r="O2442">
        <v>2</v>
      </c>
      <c r="P2442">
        <v>1</v>
      </c>
      <c r="Q2442">
        <v>1</v>
      </c>
      <c r="R2442">
        <v>1</v>
      </c>
      <c r="S2442">
        <v>2</v>
      </c>
      <c r="T2442">
        <v>2</v>
      </c>
      <c r="U2442">
        <v>2</v>
      </c>
      <c r="V2442">
        <v>2</v>
      </c>
      <c r="W2442">
        <v>2</v>
      </c>
      <c r="X2442">
        <v>1</v>
      </c>
      <c r="Y2442">
        <v>2</v>
      </c>
      <c r="Z2442">
        <v>1</v>
      </c>
      <c r="AA2442">
        <v>1</v>
      </c>
      <c r="AB2442">
        <v>1</v>
      </c>
      <c r="AC2442">
        <v>19</v>
      </c>
      <c r="AD2442">
        <v>3</v>
      </c>
      <c r="AE2442" t="s">
        <v>821</v>
      </c>
      <c r="AN2442" s="54"/>
      <c r="AO2442" s="54"/>
    </row>
    <row r="2443" spans="1:41" x14ac:dyDescent="0.3">
      <c r="A2443">
        <v>2440</v>
      </c>
      <c r="B2443" t="s">
        <v>303</v>
      </c>
      <c r="C2443" s="54">
        <v>45260</v>
      </c>
      <c r="D2443" s="54" t="s">
        <v>348</v>
      </c>
      <c r="E2443" t="s">
        <v>721</v>
      </c>
      <c r="F2443" t="s">
        <v>731</v>
      </c>
      <c r="G2443">
        <v>0</v>
      </c>
      <c r="H2443" s="69">
        <v>0.96875</v>
      </c>
      <c r="I2443">
        <v>1</v>
      </c>
      <c r="J2443" s="79">
        <v>30</v>
      </c>
      <c r="K2443">
        <v>1</v>
      </c>
      <c r="L2443" s="69">
        <v>0.29166666666666669</v>
      </c>
      <c r="M2443">
        <v>1</v>
      </c>
      <c r="N2443">
        <v>7</v>
      </c>
      <c r="O2443">
        <v>2</v>
      </c>
      <c r="P2443">
        <v>1</v>
      </c>
      <c r="Q2443">
        <v>1</v>
      </c>
      <c r="R2443">
        <v>1</v>
      </c>
      <c r="S2443">
        <v>2</v>
      </c>
      <c r="T2443">
        <v>2</v>
      </c>
      <c r="U2443">
        <v>2</v>
      </c>
      <c r="V2443">
        <v>2</v>
      </c>
      <c r="W2443">
        <v>2</v>
      </c>
      <c r="X2443">
        <v>1</v>
      </c>
      <c r="Y2443">
        <v>2</v>
      </c>
      <c r="Z2443">
        <v>1</v>
      </c>
      <c r="AA2443">
        <v>1</v>
      </c>
      <c r="AB2443">
        <v>1</v>
      </c>
      <c r="AC2443">
        <v>19</v>
      </c>
      <c r="AD2443">
        <v>3</v>
      </c>
      <c r="AE2443" t="s">
        <v>821</v>
      </c>
      <c r="AN2443" s="54"/>
      <c r="AO2443" s="54"/>
    </row>
    <row r="2444" spans="1:41" x14ac:dyDescent="0.3">
      <c r="A2444">
        <v>2441</v>
      </c>
      <c r="B2444" t="s">
        <v>303</v>
      </c>
      <c r="C2444" s="54">
        <v>45260</v>
      </c>
      <c r="D2444" s="54" t="s">
        <v>348</v>
      </c>
      <c r="E2444" t="s">
        <v>732</v>
      </c>
      <c r="F2444" t="s">
        <v>85</v>
      </c>
      <c r="G2444">
        <v>3</v>
      </c>
      <c r="H2444" s="69">
        <v>0.96875</v>
      </c>
      <c r="I2444">
        <v>1</v>
      </c>
      <c r="J2444" s="79">
        <v>30</v>
      </c>
      <c r="K2444">
        <v>1</v>
      </c>
      <c r="L2444" s="69">
        <v>0.29166666666666669</v>
      </c>
      <c r="M2444">
        <v>1</v>
      </c>
      <c r="N2444">
        <v>7</v>
      </c>
      <c r="O2444">
        <v>2</v>
      </c>
      <c r="P2444">
        <v>1</v>
      </c>
      <c r="Q2444">
        <v>1</v>
      </c>
      <c r="R2444">
        <v>1</v>
      </c>
      <c r="S2444">
        <v>2</v>
      </c>
      <c r="T2444">
        <v>2</v>
      </c>
      <c r="U2444">
        <v>2</v>
      </c>
      <c r="V2444">
        <v>2</v>
      </c>
      <c r="W2444">
        <v>2</v>
      </c>
      <c r="X2444">
        <v>1</v>
      </c>
      <c r="Y2444">
        <v>2</v>
      </c>
      <c r="Z2444">
        <v>1</v>
      </c>
      <c r="AA2444">
        <v>1</v>
      </c>
      <c r="AB2444">
        <v>1</v>
      </c>
      <c r="AC2444">
        <v>22</v>
      </c>
      <c r="AD2444">
        <v>4</v>
      </c>
      <c r="AE2444" t="s">
        <v>821</v>
      </c>
      <c r="AN2444" s="54"/>
      <c r="AO2444" s="54"/>
    </row>
    <row r="2445" spans="1:41" x14ac:dyDescent="0.3">
      <c r="A2445">
        <v>2442</v>
      </c>
      <c r="B2445" t="s">
        <v>303</v>
      </c>
      <c r="C2445" s="54">
        <v>45260</v>
      </c>
      <c r="D2445" s="54" t="s">
        <v>348</v>
      </c>
      <c r="E2445" t="s">
        <v>732</v>
      </c>
      <c r="F2445" t="s">
        <v>733</v>
      </c>
      <c r="G2445">
        <v>3</v>
      </c>
      <c r="H2445" s="69">
        <v>0.96875</v>
      </c>
      <c r="I2445">
        <v>1</v>
      </c>
      <c r="J2445" s="79">
        <v>30</v>
      </c>
      <c r="K2445">
        <v>1</v>
      </c>
      <c r="L2445" s="69">
        <v>0.29166666666666669</v>
      </c>
      <c r="M2445">
        <v>1</v>
      </c>
      <c r="N2445">
        <v>7</v>
      </c>
      <c r="O2445">
        <v>2</v>
      </c>
      <c r="P2445">
        <v>1</v>
      </c>
      <c r="Q2445">
        <v>1</v>
      </c>
      <c r="R2445">
        <v>1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1</v>
      </c>
      <c r="Y2445">
        <v>2</v>
      </c>
      <c r="Z2445">
        <v>1</v>
      </c>
      <c r="AA2445">
        <v>1</v>
      </c>
      <c r="AB2445">
        <v>1</v>
      </c>
      <c r="AC2445">
        <v>22</v>
      </c>
      <c r="AD2445">
        <v>4</v>
      </c>
      <c r="AE2445" t="s">
        <v>821</v>
      </c>
      <c r="AN2445" s="54"/>
      <c r="AO2445" s="54"/>
    </row>
    <row r="2446" spans="1:41" x14ac:dyDescent="0.3">
      <c r="A2446">
        <v>2443</v>
      </c>
      <c r="B2446" t="s">
        <v>303</v>
      </c>
      <c r="C2446" s="54">
        <v>45260</v>
      </c>
      <c r="D2446" s="54" t="s">
        <v>348</v>
      </c>
      <c r="E2446" t="s">
        <v>732</v>
      </c>
      <c r="F2446" t="s">
        <v>734</v>
      </c>
      <c r="G2446">
        <v>3</v>
      </c>
      <c r="H2446" s="69">
        <v>0.96875</v>
      </c>
      <c r="I2446">
        <v>1</v>
      </c>
      <c r="J2446" s="79">
        <v>30</v>
      </c>
      <c r="K2446">
        <v>1</v>
      </c>
      <c r="L2446" s="69">
        <v>0.29166666666666669</v>
      </c>
      <c r="M2446">
        <v>1</v>
      </c>
      <c r="N2446">
        <v>7</v>
      </c>
      <c r="O2446">
        <v>2</v>
      </c>
      <c r="P2446">
        <v>1</v>
      </c>
      <c r="Q2446">
        <v>1</v>
      </c>
      <c r="R2446">
        <v>1</v>
      </c>
      <c r="S2446">
        <v>2</v>
      </c>
      <c r="T2446">
        <v>2</v>
      </c>
      <c r="U2446">
        <v>2</v>
      </c>
      <c r="V2446">
        <v>2</v>
      </c>
      <c r="W2446">
        <v>2</v>
      </c>
      <c r="X2446">
        <v>1</v>
      </c>
      <c r="Y2446">
        <v>2</v>
      </c>
      <c r="Z2446">
        <v>1</v>
      </c>
      <c r="AA2446">
        <v>1</v>
      </c>
      <c r="AB2446">
        <v>1</v>
      </c>
      <c r="AC2446">
        <v>22</v>
      </c>
      <c r="AD2446">
        <v>4</v>
      </c>
      <c r="AE2446" t="s">
        <v>821</v>
      </c>
      <c r="AN2446" s="54"/>
      <c r="AO2446" s="54"/>
    </row>
    <row r="2447" spans="1:41" x14ac:dyDescent="0.3">
      <c r="A2447">
        <v>2444</v>
      </c>
      <c r="B2447" t="s">
        <v>303</v>
      </c>
      <c r="C2447" s="54">
        <v>45260</v>
      </c>
      <c r="D2447" s="54" t="s">
        <v>348</v>
      </c>
      <c r="E2447" t="s">
        <v>732</v>
      </c>
      <c r="F2447" t="s">
        <v>735</v>
      </c>
      <c r="G2447">
        <v>1</v>
      </c>
      <c r="H2447" s="69">
        <v>0.96875</v>
      </c>
      <c r="I2447">
        <v>1</v>
      </c>
      <c r="J2447" s="79">
        <v>30</v>
      </c>
      <c r="K2447">
        <v>1</v>
      </c>
      <c r="L2447" s="69">
        <v>0.29166666666666669</v>
      </c>
      <c r="M2447">
        <v>1</v>
      </c>
      <c r="N2447">
        <v>7</v>
      </c>
      <c r="O2447">
        <v>2</v>
      </c>
      <c r="P2447">
        <v>1</v>
      </c>
      <c r="Q2447">
        <v>1</v>
      </c>
      <c r="R2447">
        <v>1</v>
      </c>
      <c r="S2447">
        <v>2</v>
      </c>
      <c r="T2447">
        <v>2</v>
      </c>
      <c r="U2447">
        <v>2</v>
      </c>
      <c r="V2447">
        <v>2</v>
      </c>
      <c r="W2447">
        <v>2</v>
      </c>
      <c r="X2447">
        <v>1</v>
      </c>
      <c r="Y2447">
        <v>2</v>
      </c>
      <c r="Z2447">
        <v>1</v>
      </c>
      <c r="AA2447">
        <v>1</v>
      </c>
      <c r="AB2447">
        <v>1</v>
      </c>
      <c r="AC2447">
        <v>22</v>
      </c>
      <c r="AD2447">
        <v>4</v>
      </c>
      <c r="AE2447" t="s">
        <v>821</v>
      </c>
      <c r="AN2447" s="54"/>
      <c r="AO2447" s="54"/>
    </row>
    <row r="2448" spans="1:41" x14ac:dyDescent="0.3">
      <c r="A2448">
        <v>2445</v>
      </c>
      <c r="B2448" t="s">
        <v>303</v>
      </c>
      <c r="C2448" s="54">
        <v>45260</v>
      </c>
      <c r="D2448" s="54" t="s">
        <v>348</v>
      </c>
      <c r="E2448" t="s">
        <v>732</v>
      </c>
      <c r="F2448" t="s">
        <v>736</v>
      </c>
      <c r="G2448">
        <v>0</v>
      </c>
      <c r="H2448" s="69">
        <v>0.96875</v>
      </c>
      <c r="I2448">
        <v>1</v>
      </c>
      <c r="J2448" s="79">
        <v>30</v>
      </c>
      <c r="K2448">
        <v>1</v>
      </c>
      <c r="L2448" s="69">
        <v>0.29166666666666669</v>
      </c>
      <c r="M2448">
        <v>1</v>
      </c>
      <c r="N2448">
        <v>7</v>
      </c>
      <c r="O2448">
        <v>2</v>
      </c>
      <c r="P2448">
        <v>1</v>
      </c>
      <c r="Q2448">
        <v>1</v>
      </c>
      <c r="R2448">
        <v>1</v>
      </c>
      <c r="S2448">
        <v>2</v>
      </c>
      <c r="T2448">
        <v>2</v>
      </c>
      <c r="U2448">
        <v>2</v>
      </c>
      <c r="V2448">
        <v>2</v>
      </c>
      <c r="W2448">
        <v>2</v>
      </c>
      <c r="X2448">
        <v>1</v>
      </c>
      <c r="Y2448">
        <v>2</v>
      </c>
      <c r="Z2448">
        <v>1</v>
      </c>
      <c r="AA2448">
        <v>1</v>
      </c>
      <c r="AB2448">
        <v>1</v>
      </c>
      <c r="AC2448">
        <v>24</v>
      </c>
      <c r="AD2448">
        <v>4</v>
      </c>
      <c r="AE2448" t="s">
        <v>821</v>
      </c>
      <c r="AN2448" s="54"/>
      <c r="AO2448" s="54"/>
    </row>
    <row r="2449" spans="1:41" x14ac:dyDescent="0.3">
      <c r="A2449">
        <v>2446</v>
      </c>
      <c r="B2449" t="s">
        <v>304</v>
      </c>
      <c r="C2449" s="54">
        <v>45260</v>
      </c>
      <c r="D2449" s="54" t="s">
        <v>348</v>
      </c>
      <c r="E2449" t="s">
        <v>721</v>
      </c>
      <c r="F2449" t="s">
        <v>722</v>
      </c>
      <c r="G2449">
        <v>3</v>
      </c>
      <c r="H2449" s="69">
        <v>0.91666666666666663</v>
      </c>
      <c r="I2449">
        <v>0</v>
      </c>
      <c r="J2449" s="79">
        <v>35</v>
      </c>
      <c r="K2449">
        <v>2</v>
      </c>
      <c r="L2449" s="69">
        <v>0.26041666666666669</v>
      </c>
      <c r="M2449">
        <v>1</v>
      </c>
      <c r="N2449">
        <v>7.5</v>
      </c>
      <c r="O2449">
        <v>2</v>
      </c>
      <c r="P2449">
        <v>0</v>
      </c>
      <c r="Q2449">
        <v>2</v>
      </c>
      <c r="R2449">
        <v>2</v>
      </c>
      <c r="S2449">
        <v>1</v>
      </c>
      <c r="T2449">
        <v>3</v>
      </c>
      <c r="U2449">
        <v>3</v>
      </c>
      <c r="V2449">
        <v>1</v>
      </c>
      <c r="W2449">
        <v>4</v>
      </c>
      <c r="X2449">
        <v>0</v>
      </c>
      <c r="Y2449">
        <v>2</v>
      </c>
      <c r="Z2449">
        <v>1</v>
      </c>
      <c r="AA2449">
        <v>2</v>
      </c>
      <c r="AB2449">
        <v>0</v>
      </c>
      <c r="AC2449">
        <v>27</v>
      </c>
      <c r="AD2449">
        <v>4</v>
      </c>
      <c r="AE2449" t="s">
        <v>821</v>
      </c>
      <c r="AN2449" s="54"/>
      <c r="AO2449" s="54"/>
    </row>
    <row r="2450" spans="1:41" x14ac:dyDescent="0.3">
      <c r="A2450">
        <v>2447</v>
      </c>
      <c r="B2450" t="s">
        <v>304</v>
      </c>
      <c r="C2450" s="54">
        <v>45260</v>
      </c>
      <c r="D2450" s="54" t="s">
        <v>348</v>
      </c>
      <c r="E2450" t="s">
        <v>721</v>
      </c>
      <c r="F2450" t="s">
        <v>723</v>
      </c>
      <c r="G2450">
        <v>3</v>
      </c>
      <c r="H2450" s="69">
        <v>0.91666666666666663</v>
      </c>
      <c r="I2450">
        <v>0</v>
      </c>
      <c r="J2450" s="79">
        <v>35</v>
      </c>
      <c r="K2450">
        <v>2</v>
      </c>
      <c r="L2450" s="69">
        <v>0.26041666666666669</v>
      </c>
      <c r="M2450">
        <v>1</v>
      </c>
      <c r="N2450">
        <v>7.5</v>
      </c>
      <c r="O2450">
        <v>2</v>
      </c>
      <c r="P2450">
        <v>0</v>
      </c>
      <c r="Q2450">
        <v>2</v>
      </c>
      <c r="R2450">
        <v>2</v>
      </c>
      <c r="S2450">
        <v>1</v>
      </c>
      <c r="T2450">
        <v>3</v>
      </c>
      <c r="U2450">
        <v>3</v>
      </c>
      <c r="V2450">
        <v>1</v>
      </c>
      <c r="W2450">
        <v>4</v>
      </c>
      <c r="X2450">
        <v>0</v>
      </c>
      <c r="Y2450">
        <v>2</v>
      </c>
      <c r="Z2450">
        <v>1</v>
      </c>
      <c r="AA2450">
        <v>2</v>
      </c>
      <c r="AB2450">
        <v>0</v>
      </c>
      <c r="AC2450">
        <v>24</v>
      </c>
      <c r="AD2450">
        <v>4</v>
      </c>
      <c r="AE2450" t="s">
        <v>821</v>
      </c>
      <c r="AN2450" s="54"/>
      <c r="AO2450" s="54"/>
    </row>
    <row r="2451" spans="1:41" x14ac:dyDescent="0.3">
      <c r="A2451">
        <v>2448</v>
      </c>
      <c r="B2451" t="s">
        <v>304</v>
      </c>
      <c r="C2451" s="54">
        <v>45260</v>
      </c>
      <c r="D2451" s="54" t="s">
        <v>348</v>
      </c>
      <c r="E2451" t="s">
        <v>721</v>
      </c>
      <c r="F2451" t="s">
        <v>724</v>
      </c>
      <c r="G2451">
        <v>3</v>
      </c>
      <c r="H2451" s="69">
        <v>0.91666666666666663</v>
      </c>
      <c r="I2451">
        <v>0</v>
      </c>
      <c r="J2451" s="79">
        <v>35</v>
      </c>
      <c r="K2451">
        <v>2</v>
      </c>
      <c r="L2451" s="69">
        <v>0.26041666666666669</v>
      </c>
      <c r="M2451">
        <v>1</v>
      </c>
      <c r="N2451">
        <v>7.5</v>
      </c>
      <c r="O2451">
        <v>2</v>
      </c>
      <c r="P2451">
        <v>0</v>
      </c>
      <c r="Q2451">
        <v>2</v>
      </c>
      <c r="R2451">
        <v>2</v>
      </c>
      <c r="S2451">
        <v>1</v>
      </c>
      <c r="T2451">
        <v>3</v>
      </c>
      <c r="U2451">
        <v>3</v>
      </c>
      <c r="V2451">
        <v>1</v>
      </c>
      <c r="W2451">
        <v>4</v>
      </c>
      <c r="X2451">
        <v>0</v>
      </c>
      <c r="Y2451">
        <v>2</v>
      </c>
      <c r="Z2451">
        <v>1</v>
      </c>
      <c r="AA2451">
        <v>2</v>
      </c>
      <c r="AB2451">
        <v>0</v>
      </c>
      <c r="AC2451">
        <v>22</v>
      </c>
      <c r="AD2451">
        <v>4</v>
      </c>
      <c r="AE2451" t="s">
        <v>821</v>
      </c>
      <c r="AN2451" s="54"/>
      <c r="AO2451" s="54"/>
    </row>
    <row r="2452" spans="1:41" x14ac:dyDescent="0.3">
      <c r="A2452">
        <v>2449</v>
      </c>
      <c r="B2452" t="s">
        <v>304</v>
      </c>
      <c r="C2452" s="54">
        <v>45260</v>
      </c>
      <c r="D2452" s="54" t="s">
        <v>348</v>
      </c>
      <c r="E2452" t="s">
        <v>721</v>
      </c>
      <c r="F2452" t="s">
        <v>725</v>
      </c>
      <c r="G2452">
        <v>3</v>
      </c>
      <c r="H2452" s="69">
        <v>0.91666666666666663</v>
      </c>
      <c r="I2452">
        <v>0</v>
      </c>
      <c r="J2452" s="79">
        <v>35</v>
      </c>
      <c r="K2452">
        <v>2</v>
      </c>
      <c r="L2452" s="69">
        <v>0.26041666666666669</v>
      </c>
      <c r="M2452">
        <v>1</v>
      </c>
      <c r="N2452">
        <v>7.5</v>
      </c>
      <c r="O2452">
        <v>2</v>
      </c>
      <c r="P2452">
        <v>0</v>
      </c>
      <c r="Q2452">
        <v>2</v>
      </c>
      <c r="R2452">
        <v>2</v>
      </c>
      <c r="S2452">
        <v>1</v>
      </c>
      <c r="T2452">
        <v>3</v>
      </c>
      <c r="U2452">
        <v>3</v>
      </c>
      <c r="V2452">
        <v>1</v>
      </c>
      <c r="W2452">
        <v>4</v>
      </c>
      <c r="X2452">
        <v>0</v>
      </c>
      <c r="Y2452">
        <v>2</v>
      </c>
      <c r="Z2452">
        <v>1</v>
      </c>
      <c r="AA2452">
        <v>2</v>
      </c>
      <c r="AB2452">
        <v>0</v>
      </c>
      <c r="AC2452">
        <v>21</v>
      </c>
      <c r="AD2452">
        <v>4</v>
      </c>
      <c r="AE2452" t="s">
        <v>821</v>
      </c>
      <c r="AN2452" s="54"/>
      <c r="AO2452" s="54"/>
    </row>
    <row r="2453" spans="1:41" x14ac:dyDescent="0.3">
      <c r="A2453">
        <v>2450</v>
      </c>
      <c r="B2453" t="s">
        <v>304</v>
      </c>
      <c r="C2453" s="54">
        <v>45260</v>
      </c>
      <c r="D2453" s="54" t="s">
        <v>348</v>
      </c>
      <c r="E2453" t="s">
        <v>721</v>
      </c>
      <c r="F2453" t="s">
        <v>726</v>
      </c>
      <c r="G2453">
        <v>3</v>
      </c>
      <c r="H2453" s="69">
        <v>0.91666666666666663</v>
      </c>
      <c r="I2453">
        <v>0</v>
      </c>
      <c r="J2453" s="79">
        <v>35</v>
      </c>
      <c r="K2453">
        <v>2</v>
      </c>
      <c r="L2453" s="69">
        <v>0.26041666666666669</v>
      </c>
      <c r="M2453">
        <v>1</v>
      </c>
      <c r="N2453">
        <v>7.5</v>
      </c>
      <c r="O2453">
        <v>2</v>
      </c>
      <c r="P2453">
        <v>0</v>
      </c>
      <c r="Q2453">
        <v>2</v>
      </c>
      <c r="R2453">
        <v>2</v>
      </c>
      <c r="S2453">
        <v>1</v>
      </c>
      <c r="T2453">
        <v>3</v>
      </c>
      <c r="U2453">
        <v>3</v>
      </c>
      <c r="V2453">
        <v>1</v>
      </c>
      <c r="W2453">
        <v>4</v>
      </c>
      <c r="X2453">
        <v>0</v>
      </c>
      <c r="Y2453">
        <v>2</v>
      </c>
      <c r="Z2453">
        <v>1</v>
      </c>
      <c r="AA2453">
        <v>2</v>
      </c>
      <c r="AB2453">
        <v>0</v>
      </c>
      <c r="AC2453">
        <v>19</v>
      </c>
      <c r="AD2453">
        <v>4</v>
      </c>
      <c r="AE2453" t="s">
        <v>821</v>
      </c>
      <c r="AN2453" s="54"/>
      <c r="AO2453" s="54"/>
    </row>
    <row r="2454" spans="1:41" x14ac:dyDescent="0.3">
      <c r="A2454">
        <v>2451</v>
      </c>
      <c r="B2454" t="s">
        <v>304</v>
      </c>
      <c r="C2454" s="54">
        <v>45260</v>
      </c>
      <c r="D2454" s="54" t="s">
        <v>348</v>
      </c>
      <c r="E2454" t="s">
        <v>721</v>
      </c>
      <c r="F2454" t="s">
        <v>727</v>
      </c>
      <c r="G2454">
        <v>3</v>
      </c>
      <c r="H2454" s="69">
        <v>0.91666666666666663</v>
      </c>
      <c r="I2454">
        <v>0</v>
      </c>
      <c r="J2454" s="79">
        <v>35</v>
      </c>
      <c r="K2454">
        <v>2</v>
      </c>
      <c r="L2454" s="69">
        <v>0.26041666666666669</v>
      </c>
      <c r="M2454">
        <v>1</v>
      </c>
      <c r="N2454">
        <v>7.5</v>
      </c>
      <c r="O2454">
        <v>2</v>
      </c>
      <c r="P2454">
        <v>0</v>
      </c>
      <c r="Q2454">
        <v>2</v>
      </c>
      <c r="R2454">
        <v>2</v>
      </c>
      <c r="S2454">
        <v>1</v>
      </c>
      <c r="T2454">
        <v>3</v>
      </c>
      <c r="U2454">
        <v>3</v>
      </c>
      <c r="V2454">
        <v>1</v>
      </c>
      <c r="W2454">
        <v>4</v>
      </c>
      <c r="X2454">
        <v>0</v>
      </c>
      <c r="Y2454">
        <v>2</v>
      </c>
      <c r="Z2454">
        <v>1</v>
      </c>
      <c r="AA2454">
        <v>2</v>
      </c>
      <c r="AB2454">
        <v>0</v>
      </c>
      <c r="AC2454">
        <v>19</v>
      </c>
      <c r="AD2454">
        <v>4</v>
      </c>
      <c r="AE2454" t="s">
        <v>821</v>
      </c>
      <c r="AN2454" s="54"/>
      <c r="AO2454" s="54"/>
    </row>
    <row r="2455" spans="1:41" x14ac:dyDescent="0.3">
      <c r="A2455">
        <v>2452</v>
      </c>
      <c r="B2455" t="s">
        <v>304</v>
      </c>
      <c r="C2455" s="54">
        <v>45260</v>
      </c>
      <c r="D2455" s="54" t="s">
        <v>348</v>
      </c>
      <c r="E2455" t="s">
        <v>721</v>
      </c>
      <c r="F2455" t="s">
        <v>728</v>
      </c>
      <c r="G2455">
        <v>3</v>
      </c>
      <c r="H2455" s="69">
        <v>0.91666666666666663</v>
      </c>
      <c r="I2455">
        <v>0</v>
      </c>
      <c r="J2455" s="79">
        <v>35</v>
      </c>
      <c r="K2455">
        <v>2</v>
      </c>
      <c r="L2455" s="69">
        <v>0.26041666666666669</v>
      </c>
      <c r="M2455">
        <v>1</v>
      </c>
      <c r="N2455">
        <v>7.5</v>
      </c>
      <c r="O2455">
        <v>2</v>
      </c>
      <c r="P2455">
        <v>0</v>
      </c>
      <c r="Q2455">
        <v>2</v>
      </c>
      <c r="R2455">
        <v>2</v>
      </c>
      <c r="S2455">
        <v>1</v>
      </c>
      <c r="T2455">
        <v>3</v>
      </c>
      <c r="U2455">
        <v>3</v>
      </c>
      <c r="V2455">
        <v>1</v>
      </c>
      <c r="W2455">
        <v>4</v>
      </c>
      <c r="X2455">
        <v>0</v>
      </c>
      <c r="Y2455">
        <v>2</v>
      </c>
      <c r="Z2455">
        <v>1</v>
      </c>
      <c r="AA2455">
        <v>2</v>
      </c>
      <c r="AB2455">
        <v>0</v>
      </c>
      <c r="AC2455">
        <v>16</v>
      </c>
      <c r="AD2455">
        <v>3</v>
      </c>
      <c r="AE2455" t="s">
        <v>821</v>
      </c>
      <c r="AN2455" s="54"/>
      <c r="AO2455" s="54"/>
    </row>
    <row r="2456" spans="1:41" x14ac:dyDescent="0.3">
      <c r="A2456">
        <v>2453</v>
      </c>
      <c r="B2456" t="s">
        <v>304</v>
      </c>
      <c r="C2456" s="54">
        <v>45260</v>
      </c>
      <c r="D2456" s="54" t="s">
        <v>348</v>
      </c>
      <c r="E2456" t="s">
        <v>721</v>
      </c>
      <c r="F2456" t="s">
        <v>729</v>
      </c>
      <c r="G2456">
        <v>3</v>
      </c>
      <c r="H2456" s="69">
        <v>0.91666666666666663</v>
      </c>
      <c r="I2456">
        <v>0</v>
      </c>
      <c r="J2456" s="79">
        <v>35</v>
      </c>
      <c r="K2456">
        <v>2</v>
      </c>
      <c r="L2456" s="69">
        <v>0.26041666666666669</v>
      </c>
      <c r="M2456">
        <v>1</v>
      </c>
      <c r="N2456">
        <v>7.5</v>
      </c>
      <c r="O2456">
        <v>2</v>
      </c>
      <c r="P2456">
        <v>0</v>
      </c>
      <c r="Q2456">
        <v>2</v>
      </c>
      <c r="R2456">
        <v>2</v>
      </c>
      <c r="S2456">
        <v>1</v>
      </c>
      <c r="T2456">
        <v>3</v>
      </c>
      <c r="U2456">
        <v>3</v>
      </c>
      <c r="V2456">
        <v>1</v>
      </c>
      <c r="W2456">
        <v>4</v>
      </c>
      <c r="X2456">
        <v>0</v>
      </c>
      <c r="Y2456">
        <v>2</v>
      </c>
      <c r="Z2456">
        <v>1</v>
      </c>
      <c r="AA2456">
        <v>2</v>
      </c>
      <c r="AB2456">
        <v>0</v>
      </c>
      <c r="AC2456">
        <v>16</v>
      </c>
      <c r="AD2456">
        <v>3</v>
      </c>
      <c r="AE2456" t="s">
        <v>821</v>
      </c>
      <c r="AN2456" s="54"/>
      <c r="AO2456" s="54"/>
    </row>
    <row r="2457" spans="1:41" x14ac:dyDescent="0.3">
      <c r="A2457">
        <v>2454</v>
      </c>
      <c r="B2457" t="s">
        <v>304</v>
      </c>
      <c r="C2457" s="54">
        <v>45260</v>
      </c>
      <c r="D2457" s="54" t="s">
        <v>348</v>
      </c>
      <c r="E2457" t="s">
        <v>721</v>
      </c>
      <c r="F2457" t="s">
        <v>730</v>
      </c>
      <c r="G2457">
        <v>3</v>
      </c>
      <c r="H2457" s="69">
        <v>0.91666666666666663</v>
      </c>
      <c r="I2457">
        <v>0</v>
      </c>
      <c r="J2457" s="79">
        <v>35</v>
      </c>
      <c r="K2457">
        <v>2</v>
      </c>
      <c r="L2457" s="69">
        <v>0.26041666666666669</v>
      </c>
      <c r="M2457">
        <v>1</v>
      </c>
      <c r="N2457">
        <v>7.5</v>
      </c>
      <c r="O2457">
        <v>2</v>
      </c>
      <c r="P2457">
        <v>0</v>
      </c>
      <c r="Q2457">
        <v>2</v>
      </c>
      <c r="R2457">
        <v>2</v>
      </c>
      <c r="S2457">
        <v>1</v>
      </c>
      <c r="T2457">
        <v>3</v>
      </c>
      <c r="U2457">
        <v>3</v>
      </c>
      <c r="V2457">
        <v>1</v>
      </c>
      <c r="W2457">
        <v>4</v>
      </c>
      <c r="X2457">
        <v>0</v>
      </c>
      <c r="Y2457">
        <v>2</v>
      </c>
      <c r="Z2457">
        <v>1</v>
      </c>
      <c r="AA2457">
        <v>2</v>
      </c>
      <c r="AB2457">
        <v>0</v>
      </c>
      <c r="AC2457">
        <v>16</v>
      </c>
      <c r="AD2457">
        <v>3</v>
      </c>
      <c r="AE2457" t="s">
        <v>821</v>
      </c>
      <c r="AN2457" s="54"/>
      <c r="AO2457" s="54"/>
    </row>
    <row r="2458" spans="1:41" x14ac:dyDescent="0.3">
      <c r="A2458">
        <v>2455</v>
      </c>
      <c r="B2458" t="s">
        <v>304</v>
      </c>
      <c r="C2458" s="54">
        <v>45260</v>
      </c>
      <c r="D2458" s="54" t="s">
        <v>348</v>
      </c>
      <c r="E2458" t="s">
        <v>721</v>
      </c>
      <c r="F2458" t="s">
        <v>731</v>
      </c>
      <c r="G2458">
        <v>0</v>
      </c>
      <c r="H2458" s="69">
        <v>0.91666666666666663</v>
      </c>
      <c r="I2458">
        <v>0</v>
      </c>
      <c r="J2458" s="79">
        <v>35</v>
      </c>
      <c r="K2458">
        <v>2</v>
      </c>
      <c r="L2458" s="69">
        <v>0.26041666666666669</v>
      </c>
      <c r="M2458">
        <v>1</v>
      </c>
      <c r="N2458">
        <v>7.5</v>
      </c>
      <c r="O2458">
        <v>2</v>
      </c>
      <c r="P2458">
        <v>0</v>
      </c>
      <c r="Q2458">
        <v>2</v>
      </c>
      <c r="R2458">
        <v>2</v>
      </c>
      <c r="S2458">
        <v>1</v>
      </c>
      <c r="T2458">
        <v>3</v>
      </c>
      <c r="U2458">
        <v>3</v>
      </c>
      <c r="V2458">
        <v>1</v>
      </c>
      <c r="W2458">
        <v>4</v>
      </c>
      <c r="X2458">
        <v>0</v>
      </c>
      <c r="Y2458">
        <v>2</v>
      </c>
      <c r="Z2458">
        <v>1</v>
      </c>
      <c r="AA2458">
        <v>2</v>
      </c>
      <c r="AB2458">
        <v>0</v>
      </c>
      <c r="AC2458">
        <v>16</v>
      </c>
      <c r="AD2458">
        <v>3</v>
      </c>
      <c r="AE2458" t="s">
        <v>821</v>
      </c>
      <c r="AN2458" s="54"/>
      <c r="AO2458" s="54"/>
    </row>
    <row r="2459" spans="1:41" x14ac:dyDescent="0.3">
      <c r="A2459">
        <v>2456</v>
      </c>
      <c r="B2459" t="s">
        <v>304</v>
      </c>
      <c r="C2459" s="54">
        <v>45260</v>
      </c>
      <c r="D2459" s="54" t="s">
        <v>348</v>
      </c>
      <c r="E2459" t="s">
        <v>732</v>
      </c>
      <c r="F2459" t="s">
        <v>85</v>
      </c>
      <c r="G2459">
        <v>1</v>
      </c>
      <c r="H2459" s="69">
        <v>0.91666666666666663</v>
      </c>
      <c r="I2459">
        <v>0</v>
      </c>
      <c r="J2459" s="79">
        <v>35</v>
      </c>
      <c r="K2459">
        <v>2</v>
      </c>
      <c r="L2459" s="69">
        <v>0.26041666666666669</v>
      </c>
      <c r="M2459">
        <v>1</v>
      </c>
      <c r="N2459">
        <v>7.5</v>
      </c>
      <c r="O2459">
        <v>2</v>
      </c>
      <c r="P2459">
        <v>0</v>
      </c>
      <c r="Q2459">
        <v>2</v>
      </c>
      <c r="R2459">
        <v>2</v>
      </c>
      <c r="S2459">
        <v>1</v>
      </c>
      <c r="T2459">
        <v>3</v>
      </c>
      <c r="U2459">
        <v>3</v>
      </c>
      <c r="V2459">
        <v>1</v>
      </c>
      <c r="W2459">
        <v>4</v>
      </c>
      <c r="X2459">
        <v>0</v>
      </c>
      <c r="Y2459">
        <v>2</v>
      </c>
      <c r="Z2459">
        <v>1</v>
      </c>
      <c r="AA2459">
        <v>2</v>
      </c>
      <c r="AB2459">
        <v>0</v>
      </c>
      <c r="AC2459">
        <v>19</v>
      </c>
      <c r="AD2459">
        <v>4</v>
      </c>
      <c r="AE2459" t="s">
        <v>821</v>
      </c>
      <c r="AN2459" s="54"/>
      <c r="AO2459" s="54"/>
    </row>
    <row r="2460" spans="1:41" x14ac:dyDescent="0.3">
      <c r="A2460">
        <v>2457</v>
      </c>
      <c r="B2460" t="s">
        <v>304</v>
      </c>
      <c r="C2460" s="54">
        <v>45260</v>
      </c>
      <c r="D2460" s="54" t="s">
        <v>348</v>
      </c>
      <c r="E2460" t="s">
        <v>732</v>
      </c>
      <c r="F2460" t="s">
        <v>733</v>
      </c>
      <c r="G2460">
        <v>2</v>
      </c>
      <c r="H2460" s="69">
        <v>0.91666666666666663</v>
      </c>
      <c r="I2460">
        <v>0</v>
      </c>
      <c r="J2460" s="79">
        <v>35</v>
      </c>
      <c r="K2460">
        <v>2</v>
      </c>
      <c r="L2460" s="69">
        <v>0.26041666666666669</v>
      </c>
      <c r="M2460">
        <v>1</v>
      </c>
      <c r="N2460">
        <v>7.5</v>
      </c>
      <c r="O2460">
        <v>2</v>
      </c>
      <c r="P2460">
        <v>0</v>
      </c>
      <c r="Q2460">
        <v>2</v>
      </c>
      <c r="R2460">
        <v>2</v>
      </c>
      <c r="S2460">
        <v>1</v>
      </c>
      <c r="T2460">
        <v>3</v>
      </c>
      <c r="U2460">
        <v>3</v>
      </c>
      <c r="V2460">
        <v>1</v>
      </c>
      <c r="W2460">
        <v>4</v>
      </c>
      <c r="X2460">
        <v>0</v>
      </c>
      <c r="Y2460">
        <v>2</v>
      </c>
      <c r="Z2460">
        <v>1</v>
      </c>
      <c r="AA2460">
        <v>2</v>
      </c>
      <c r="AB2460">
        <v>0</v>
      </c>
      <c r="AC2460">
        <v>21</v>
      </c>
      <c r="AD2460">
        <v>4</v>
      </c>
      <c r="AE2460" t="s">
        <v>821</v>
      </c>
      <c r="AN2460" s="54"/>
      <c r="AO2460" s="54"/>
    </row>
    <row r="2461" spans="1:41" x14ac:dyDescent="0.3">
      <c r="A2461">
        <v>2458</v>
      </c>
      <c r="B2461" t="s">
        <v>304</v>
      </c>
      <c r="C2461" s="54">
        <v>45260</v>
      </c>
      <c r="D2461" s="54" t="s">
        <v>348</v>
      </c>
      <c r="E2461" t="s">
        <v>732</v>
      </c>
      <c r="F2461" t="s">
        <v>734</v>
      </c>
      <c r="G2461">
        <v>1</v>
      </c>
      <c r="H2461" s="69">
        <v>0.91666666666666663</v>
      </c>
      <c r="I2461">
        <v>0</v>
      </c>
      <c r="J2461" s="79">
        <v>35</v>
      </c>
      <c r="K2461">
        <v>2</v>
      </c>
      <c r="L2461" s="69">
        <v>0.26041666666666669</v>
      </c>
      <c r="M2461">
        <v>1</v>
      </c>
      <c r="N2461">
        <v>7.5</v>
      </c>
      <c r="O2461">
        <v>2</v>
      </c>
      <c r="P2461">
        <v>0</v>
      </c>
      <c r="Q2461">
        <v>2</v>
      </c>
      <c r="R2461">
        <v>2</v>
      </c>
      <c r="S2461">
        <v>1</v>
      </c>
      <c r="T2461">
        <v>3</v>
      </c>
      <c r="U2461">
        <v>3</v>
      </c>
      <c r="V2461">
        <v>1</v>
      </c>
      <c r="W2461">
        <v>4</v>
      </c>
      <c r="X2461">
        <v>0</v>
      </c>
      <c r="Y2461">
        <v>2</v>
      </c>
      <c r="Z2461">
        <v>1</v>
      </c>
      <c r="AA2461">
        <v>2</v>
      </c>
      <c r="AB2461">
        <v>0</v>
      </c>
      <c r="AC2461">
        <v>22</v>
      </c>
      <c r="AD2461">
        <v>4</v>
      </c>
      <c r="AE2461" t="s">
        <v>821</v>
      </c>
      <c r="AN2461" s="54"/>
      <c r="AO2461" s="54"/>
    </row>
    <row r="2462" spans="1:41" x14ac:dyDescent="0.3">
      <c r="A2462">
        <v>2459</v>
      </c>
      <c r="B2462" t="s">
        <v>304</v>
      </c>
      <c r="C2462" s="54">
        <v>45260</v>
      </c>
      <c r="D2462" s="54" t="s">
        <v>348</v>
      </c>
      <c r="E2462" t="s">
        <v>732</v>
      </c>
      <c r="F2462" t="s">
        <v>735</v>
      </c>
      <c r="G2462">
        <v>3</v>
      </c>
      <c r="H2462" s="69">
        <v>0.91666666666666663</v>
      </c>
      <c r="I2462">
        <v>0</v>
      </c>
      <c r="J2462" s="79">
        <v>35</v>
      </c>
      <c r="K2462">
        <v>2</v>
      </c>
      <c r="L2462" s="69">
        <v>0.26041666666666669</v>
      </c>
      <c r="M2462">
        <v>1</v>
      </c>
      <c r="N2462">
        <v>7.5</v>
      </c>
      <c r="O2462">
        <v>2</v>
      </c>
      <c r="P2462">
        <v>0</v>
      </c>
      <c r="Q2462">
        <v>2</v>
      </c>
      <c r="R2462">
        <v>2</v>
      </c>
      <c r="S2462">
        <v>1</v>
      </c>
      <c r="T2462">
        <v>3</v>
      </c>
      <c r="U2462">
        <v>3</v>
      </c>
      <c r="V2462">
        <v>1</v>
      </c>
      <c r="W2462">
        <v>4</v>
      </c>
      <c r="X2462">
        <v>0</v>
      </c>
      <c r="Y2462">
        <v>2</v>
      </c>
      <c r="Z2462">
        <v>1</v>
      </c>
      <c r="AA2462">
        <v>2</v>
      </c>
      <c r="AB2462">
        <v>0</v>
      </c>
      <c r="AC2462">
        <v>24</v>
      </c>
      <c r="AD2462">
        <v>4</v>
      </c>
      <c r="AE2462" t="s">
        <v>821</v>
      </c>
      <c r="AN2462" s="54"/>
      <c r="AO2462" s="54"/>
    </row>
    <row r="2463" spans="1:41" x14ac:dyDescent="0.3">
      <c r="A2463">
        <v>2460</v>
      </c>
      <c r="B2463" t="s">
        <v>304</v>
      </c>
      <c r="C2463" s="54">
        <v>45260</v>
      </c>
      <c r="D2463" s="54" t="s">
        <v>348</v>
      </c>
      <c r="E2463" t="s">
        <v>732</v>
      </c>
      <c r="F2463" t="s">
        <v>736</v>
      </c>
      <c r="G2463">
        <v>0</v>
      </c>
      <c r="H2463" s="69">
        <v>0.91666666666666663</v>
      </c>
      <c r="I2463">
        <v>0</v>
      </c>
      <c r="J2463" s="79">
        <v>35</v>
      </c>
      <c r="K2463">
        <v>2</v>
      </c>
      <c r="L2463" s="69">
        <v>0.26041666666666669</v>
      </c>
      <c r="M2463">
        <v>1</v>
      </c>
      <c r="N2463">
        <v>7.5</v>
      </c>
      <c r="O2463">
        <v>2</v>
      </c>
      <c r="P2463">
        <v>0</v>
      </c>
      <c r="Q2463">
        <v>2</v>
      </c>
      <c r="R2463">
        <v>2</v>
      </c>
      <c r="S2463">
        <v>1</v>
      </c>
      <c r="T2463">
        <v>3</v>
      </c>
      <c r="U2463">
        <v>3</v>
      </c>
      <c r="V2463">
        <v>1</v>
      </c>
      <c r="W2463">
        <v>4</v>
      </c>
      <c r="X2463">
        <v>0</v>
      </c>
      <c r="Y2463">
        <v>2</v>
      </c>
      <c r="Z2463">
        <v>1</v>
      </c>
      <c r="AA2463">
        <v>2</v>
      </c>
      <c r="AB2463">
        <v>0</v>
      </c>
      <c r="AC2463">
        <v>24</v>
      </c>
      <c r="AD2463">
        <v>4</v>
      </c>
      <c r="AE2463" t="s">
        <v>821</v>
      </c>
      <c r="AN2463" s="54"/>
      <c r="AO2463" s="54"/>
    </row>
    <row r="2464" spans="1:41" x14ac:dyDescent="0.3">
      <c r="A2464">
        <v>2461</v>
      </c>
      <c r="B2464" t="s">
        <v>305</v>
      </c>
      <c r="C2464" s="54">
        <v>45260</v>
      </c>
      <c r="D2464" s="54" t="s">
        <v>348</v>
      </c>
      <c r="E2464" t="s">
        <v>721</v>
      </c>
      <c r="F2464" t="s">
        <v>722</v>
      </c>
      <c r="G2464">
        <v>3</v>
      </c>
      <c r="H2464" s="69">
        <v>0.97916666666666663</v>
      </c>
      <c r="I2464">
        <v>1</v>
      </c>
      <c r="J2464" s="79">
        <v>40</v>
      </c>
      <c r="K2464">
        <v>2</v>
      </c>
      <c r="L2464" s="69">
        <v>0.28125</v>
      </c>
      <c r="M2464">
        <v>1</v>
      </c>
      <c r="N2464">
        <v>7</v>
      </c>
      <c r="O2464">
        <v>2</v>
      </c>
      <c r="P2464">
        <v>1</v>
      </c>
      <c r="Q2464">
        <v>3</v>
      </c>
      <c r="R2464">
        <v>3</v>
      </c>
      <c r="S2464">
        <v>3</v>
      </c>
      <c r="T2464">
        <v>0</v>
      </c>
      <c r="U2464">
        <v>0</v>
      </c>
      <c r="V2464">
        <v>3</v>
      </c>
      <c r="W2464">
        <v>6</v>
      </c>
      <c r="X2464">
        <v>1</v>
      </c>
      <c r="Y2464">
        <v>2</v>
      </c>
      <c r="Z2464">
        <v>1</v>
      </c>
      <c r="AA2464">
        <v>2</v>
      </c>
      <c r="AB2464">
        <v>1</v>
      </c>
      <c r="AC2464">
        <v>27</v>
      </c>
      <c r="AD2464">
        <v>5</v>
      </c>
      <c r="AE2464" t="s">
        <v>822</v>
      </c>
      <c r="AN2464" s="54"/>
      <c r="AO2464" s="54"/>
    </row>
    <row r="2465" spans="1:41" x14ac:dyDescent="0.3">
      <c r="A2465">
        <v>2462</v>
      </c>
      <c r="B2465" t="s">
        <v>305</v>
      </c>
      <c r="C2465" s="54">
        <v>45260</v>
      </c>
      <c r="D2465" s="54" t="s">
        <v>348</v>
      </c>
      <c r="E2465" t="s">
        <v>721</v>
      </c>
      <c r="F2465" t="s">
        <v>723</v>
      </c>
      <c r="G2465">
        <v>3</v>
      </c>
      <c r="H2465" s="69">
        <v>0.97916666666666663</v>
      </c>
      <c r="I2465">
        <v>1</v>
      </c>
      <c r="J2465" s="79">
        <v>40</v>
      </c>
      <c r="K2465">
        <v>2</v>
      </c>
      <c r="L2465" s="69">
        <v>0.28125</v>
      </c>
      <c r="M2465">
        <v>1</v>
      </c>
      <c r="N2465">
        <v>7</v>
      </c>
      <c r="O2465">
        <v>2</v>
      </c>
      <c r="P2465">
        <v>1</v>
      </c>
      <c r="Q2465">
        <v>3</v>
      </c>
      <c r="R2465">
        <v>3</v>
      </c>
      <c r="S2465">
        <v>3</v>
      </c>
      <c r="T2465">
        <v>0</v>
      </c>
      <c r="U2465">
        <v>0</v>
      </c>
      <c r="V2465">
        <v>3</v>
      </c>
      <c r="W2465">
        <v>6</v>
      </c>
      <c r="X2465">
        <v>1</v>
      </c>
      <c r="Y2465">
        <v>2</v>
      </c>
      <c r="Z2465">
        <v>1</v>
      </c>
      <c r="AA2465">
        <v>2</v>
      </c>
      <c r="AB2465">
        <v>1</v>
      </c>
      <c r="AC2465">
        <v>24</v>
      </c>
      <c r="AD2465">
        <v>4</v>
      </c>
      <c r="AE2465" t="s">
        <v>821</v>
      </c>
      <c r="AN2465" s="54"/>
      <c r="AO2465" s="54"/>
    </row>
    <row r="2466" spans="1:41" x14ac:dyDescent="0.3">
      <c r="A2466">
        <v>2463</v>
      </c>
      <c r="B2466" t="s">
        <v>305</v>
      </c>
      <c r="C2466" s="54">
        <v>45260</v>
      </c>
      <c r="D2466" s="54" t="s">
        <v>348</v>
      </c>
      <c r="E2466" t="s">
        <v>721</v>
      </c>
      <c r="F2466" t="s">
        <v>724</v>
      </c>
      <c r="G2466">
        <v>3</v>
      </c>
      <c r="H2466" s="69">
        <v>0.97916666666666663</v>
      </c>
      <c r="I2466">
        <v>1</v>
      </c>
      <c r="J2466" s="79">
        <v>40</v>
      </c>
      <c r="K2466">
        <v>2</v>
      </c>
      <c r="L2466" s="69">
        <v>0.28125</v>
      </c>
      <c r="M2466">
        <v>1</v>
      </c>
      <c r="N2466">
        <v>7</v>
      </c>
      <c r="O2466">
        <v>2</v>
      </c>
      <c r="P2466">
        <v>1</v>
      </c>
      <c r="Q2466">
        <v>3</v>
      </c>
      <c r="R2466">
        <v>3</v>
      </c>
      <c r="S2466">
        <v>3</v>
      </c>
      <c r="T2466">
        <v>0</v>
      </c>
      <c r="U2466">
        <v>0</v>
      </c>
      <c r="V2466">
        <v>3</v>
      </c>
      <c r="W2466">
        <v>6</v>
      </c>
      <c r="X2466">
        <v>1</v>
      </c>
      <c r="Y2466">
        <v>2</v>
      </c>
      <c r="Z2466">
        <v>1</v>
      </c>
      <c r="AA2466">
        <v>2</v>
      </c>
      <c r="AB2466">
        <v>1</v>
      </c>
      <c r="AC2466">
        <v>21</v>
      </c>
      <c r="AD2466">
        <v>4</v>
      </c>
      <c r="AE2466" t="s">
        <v>821</v>
      </c>
      <c r="AN2466" s="54"/>
      <c r="AO2466" s="54"/>
    </row>
    <row r="2467" spans="1:41" x14ac:dyDescent="0.3">
      <c r="A2467">
        <v>2464</v>
      </c>
      <c r="B2467" t="s">
        <v>305</v>
      </c>
      <c r="C2467" s="54">
        <v>45260</v>
      </c>
      <c r="D2467" s="54" t="s">
        <v>348</v>
      </c>
      <c r="E2467" t="s">
        <v>721</v>
      </c>
      <c r="F2467" t="s">
        <v>725</v>
      </c>
      <c r="G2467">
        <v>3</v>
      </c>
      <c r="H2467" s="69">
        <v>0.97916666666666663</v>
      </c>
      <c r="I2467">
        <v>1</v>
      </c>
      <c r="J2467" s="79">
        <v>40</v>
      </c>
      <c r="K2467">
        <v>2</v>
      </c>
      <c r="L2467" s="69">
        <v>0.28125</v>
      </c>
      <c r="M2467">
        <v>1</v>
      </c>
      <c r="N2467">
        <v>7</v>
      </c>
      <c r="O2467">
        <v>2</v>
      </c>
      <c r="P2467">
        <v>1</v>
      </c>
      <c r="Q2467">
        <v>3</v>
      </c>
      <c r="R2467">
        <v>3</v>
      </c>
      <c r="S2467">
        <v>3</v>
      </c>
      <c r="T2467">
        <v>0</v>
      </c>
      <c r="U2467">
        <v>0</v>
      </c>
      <c r="V2467">
        <v>3</v>
      </c>
      <c r="W2467">
        <v>6</v>
      </c>
      <c r="X2467">
        <v>1</v>
      </c>
      <c r="Y2467">
        <v>2</v>
      </c>
      <c r="Z2467">
        <v>1</v>
      </c>
      <c r="AA2467">
        <v>2</v>
      </c>
      <c r="AB2467">
        <v>1</v>
      </c>
      <c r="AC2467">
        <v>18</v>
      </c>
      <c r="AD2467">
        <v>4</v>
      </c>
      <c r="AE2467" t="s">
        <v>821</v>
      </c>
      <c r="AN2467" s="54"/>
      <c r="AO2467" s="54"/>
    </row>
    <row r="2468" spans="1:41" x14ac:dyDescent="0.3">
      <c r="A2468">
        <v>2465</v>
      </c>
      <c r="B2468" t="s">
        <v>305</v>
      </c>
      <c r="C2468" s="54">
        <v>45260</v>
      </c>
      <c r="D2468" s="54" t="s">
        <v>348</v>
      </c>
      <c r="E2468" t="s">
        <v>721</v>
      </c>
      <c r="F2468" t="s">
        <v>726</v>
      </c>
      <c r="G2468">
        <v>3</v>
      </c>
      <c r="H2468" s="69">
        <v>0.97916666666666663</v>
      </c>
      <c r="I2468">
        <v>1</v>
      </c>
      <c r="J2468" s="79">
        <v>40</v>
      </c>
      <c r="K2468">
        <v>2</v>
      </c>
      <c r="L2468" s="69">
        <v>0.28125</v>
      </c>
      <c r="M2468">
        <v>1</v>
      </c>
      <c r="N2468">
        <v>7</v>
      </c>
      <c r="O2468">
        <v>2</v>
      </c>
      <c r="P2468">
        <v>1</v>
      </c>
      <c r="Q2468">
        <v>3</v>
      </c>
      <c r="R2468">
        <v>3</v>
      </c>
      <c r="S2468">
        <v>3</v>
      </c>
      <c r="T2468">
        <v>0</v>
      </c>
      <c r="U2468">
        <v>0</v>
      </c>
      <c r="V2468">
        <v>3</v>
      </c>
      <c r="W2468">
        <v>6</v>
      </c>
      <c r="X2468">
        <v>1</v>
      </c>
      <c r="Y2468">
        <v>2</v>
      </c>
      <c r="Z2468">
        <v>1</v>
      </c>
      <c r="AA2468">
        <v>2</v>
      </c>
      <c r="AB2468">
        <v>1</v>
      </c>
      <c r="AC2468">
        <v>15</v>
      </c>
      <c r="AD2468">
        <v>3</v>
      </c>
      <c r="AE2468" t="s">
        <v>821</v>
      </c>
      <c r="AN2468" s="54"/>
      <c r="AO2468" s="54"/>
    </row>
    <row r="2469" spans="1:41" x14ac:dyDescent="0.3">
      <c r="A2469">
        <v>2466</v>
      </c>
      <c r="B2469" t="s">
        <v>305</v>
      </c>
      <c r="C2469" s="54">
        <v>45260</v>
      </c>
      <c r="D2469" s="54" t="s">
        <v>348</v>
      </c>
      <c r="E2469" t="s">
        <v>721</v>
      </c>
      <c r="F2469" t="s">
        <v>727</v>
      </c>
      <c r="G2469">
        <v>3</v>
      </c>
      <c r="H2469" s="69">
        <v>0.97916666666666663</v>
      </c>
      <c r="I2469">
        <v>1</v>
      </c>
      <c r="J2469" s="79">
        <v>40</v>
      </c>
      <c r="K2469">
        <v>2</v>
      </c>
      <c r="L2469" s="69">
        <v>0.28125</v>
      </c>
      <c r="M2469">
        <v>1</v>
      </c>
      <c r="N2469">
        <v>7</v>
      </c>
      <c r="O2469">
        <v>2</v>
      </c>
      <c r="P2469">
        <v>1</v>
      </c>
      <c r="Q2469">
        <v>3</v>
      </c>
      <c r="R2469">
        <v>3</v>
      </c>
      <c r="S2469">
        <v>3</v>
      </c>
      <c r="T2469">
        <v>0</v>
      </c>
      <c r="U2469">
        <v>0</v>
      </c>
      <c r="V2469">
        <v>3</v>
      </c>
      <c r="W2469">
        <v>6</v>
      </c>
      <c r="X2469">
        <v>1</v>
      </c>
      <c r="Y2469">
        <v>2</v>
      </c>
      <c r="Z2469">
        <v>1</v>
      </c>
      <c r="AA2469">
        <v>2</v>
      </c>
      <c r="AB2469">
        <v>1</v>
      </c>
      <c r="AC2469">
        <v>12</v>
      </c>
      <c r="AD2469">
        <v>3</v>
      </c>
      <c r="AE2469" t="s">
        <v>821</v>
      </c>
      <c r="AN2469" s="54"/>
      <c r="AO2469" s="54"/>
    </row>
    <row r="2470" spans="1:41" x14ac:dyDescent="0.3">
      <c r="A2470">
        <v>2467</v>
      </c>
      <c r="B2470" t="s">
        <v>305</v>
      </c>
      <c r="C2470" s="54">
        <v>45260</v>
      </c>
      <c r="D2470" s="54" t="s">
        <v>348</v>
      </c>
      <c r="E2470" t="s">
        <v>721</v>
      </c>
      <c r="F2470" t="s">
        <v>728</v>
      </c>
      <c r="G2470">
        <v>3</v>
      </c>
      <c r="H2470" s="69">
        <v>0.97916666666666663</v>
      </c>
      <c r="I2470">
        <v>1</v>
      </c>
      <c r="J2470" s="79">
        <v>40</v>
      </c>
      <c r="K2470">
        <v>2</v>
      </c>
      <c r="L2470" s="69">
        <v>0.28125</v>
      </c>
      <c r="M2470">
        <v>1</v>
      </c>
      <c r="N2470">
        <v>7</v>
      </c>
      <c r="O2470">
        <v>2</v>
      </c>
      <c r="P2470">
        <v>1</v>
      </c>
      <c r="Q2470">
        <v>3</v>
      </c>
      <c r="R2470">
        <v>3</v>
      </c>
      <c r="S2470">
        <v>3</v>
      </c>
      <c r="T2470">
        <v>0</v>
      </c>
      <c r="U2470">
        <v>0</v>
      </c>
      <c r="V2470">
        <v>3</v>
      </c>
      <c r="W2470">
        <v>6</v>
      </c>
      <c r="X2470">
        <v>1</v>
      </c>
      <c r="Y2470">
        <v>2</v>
      </c>
      <c r="Z2470">
        <v>1</v>
      </c>
      <c r="AA2470">
        <v>2</v>
      </c>
      <c r="AB2470">
        <v>1</v>
      </c>
      <c r="AC2470">
        <v>9</v>
      </c>
      <c r="AD2470">
        <v>3</v>
      </c>
      <c r="AE2470" t="s">
        <v>821</v>
      </c>
      <c r="AN2470" s="54"/>
      <c r="AO2470" s="54"/>
    </row>
    <row r="2471" spans="1:41" x14ac:dyDescent="0.3">
      <c r="A2471">
        <v>2468</v>
      </c>
      <c r="B2471" t="s">
        <v>305</v>
      </c>
      <c r="C2471" s="54">
        <v>45260</v>
      </c>
      <c r="D2471" s="54" t="s">
        <v>348</v>
      </c>
      <c r="E2471" t="s">
        <v>721</v>
      </c>
      <c r="F2471" t="s">
        <v>729</v>
      </c>
      <c r="G2471">
        <v>3</v>
      </c>
      <c r="H2471" s="69">
        <v>0.97916666666666663</v>
      </c>
      <c r="I2471">
        <v>1</v>
      </c>
      <c r="J2471" s="79">
        <v>40</v>
      </c>
      <c r="K2471">
        <v>2</v>
      </c>
      <c r="L2471" s="69">
        <v>0.28125</v>
      </c>
      <c r="M2471">
        <v>1</v>
      </c>
      <c r="N2471">
        <v>7</v>
      </c>
      <c r="O2471">
        <v>2</v>
      </c>
      <c r="P2471">
        <v>1</v>
      </c>
      <c r="Q2471">
        <v>3</v>
      </c>
      <c r="R2471">
        <v>3</v>
      </c>
      <c r="S2471">
        <v>3</v>
      </c>
      <c r="T2471">
        <v>0</v>
      </c>
      <c r="U2471">
        <v>0</v>
      </c>
      <c r="V2471">
        <v>3</v>
      </c>
      <c r="W2471">
        <v>6</v>
      </c>
      <c r="X2471">
        <v>1</v>
      </c>
      <c r="Y2471">
        <v>2</v>
      </c>
      <c r="Z2471">
        <v>1</v>
      </c>
      <c r="AA2471">
        <v>2</v>
      </c>
      <c r="AB2471">
        <v>1</v>
      </c>
      <c r="AC2471">
        <v>9</v>
      </c>
      <c r="AD2471">
        <v>3</v>
      </c>
      <c r="AE2471" t="s">
        <v>821</v>
      </c>
      <c r="AN2471" s="54"/>
      <c r="AO2471" s="54"/>
    </row>
    <row r="2472" spans="1:41" x14ac:dyDescent="0.3">
      <c r="A2472">
        <v>2469</v>
      </c>
      <c r="B2472" t="s">
        <v>305</v>
      </c>
      <c r="C2472" s="54">
        <v>45260</v>
      </c>
      <c r="D2472" s="54" t="s">
        <v>348</v>
      </c>
      <c r="E2472" t="s">
        <v>721</v>
      </c>
      <c r="F2472" t="s">
        <v>730</v>
      </c>
      <c r="G2472">
        <v>3</v>
      </c>
      <c r="H2472" s="69">
        <v>0.97916666666666663</v>
      </c>
      <c r="I2472">
        <v>1</v>
      </c>
      <c r="J2472" s="79">
        <v>40</v>
      </c>
      <c r="K2472">
        <v>2</v>
      </c>
      <c r="L2472" s="69">
        <v>0.28125</v>
      </c>
      <c r="M2472">
        <v>1</v>
      </c>
      <c r="N2472">
        <v>7</v>
      </c>
      <c r="O2472">
        <v>2</v>
      </c>
      <c r="P2472">
        <v>1</v>
      </c>
      <c r="Q2472">
        <v>3</v>
      </c>
      <c r="R2472">
        <v>3</v>
      </c>
      <c r="S2472">
        <v>3</v>
      </c>
      <c r="T2472">
        <v>0</v>
      </c>
      <c r="U2472">
        <v>0</v>
      </c>
      <c r="V2472">
        <v>3</v>
      </c>
      <c r="W2472">
        <v>6</v>
      </c>
      <c r="X2472">
        <v>1</v>
      </c>
      <c r="Y2472">
        <v>2</v>
      </c>
      <c r="Z2472">
        <v>1</v>
      </c>
      <c r="AA2472">
        <v>2</v>
      </c>
      <c r="AB2472">
        <v>1</v>
      </c>
      <c r="AC2472">
        <v>9</v>
      </c>
      <c r="AD2472">
        <v>3</v>
      </c>
      <c r="AE2472" t="s">
        <v>821</v>
      </c>
      <c r="AN2472" s="54"/>
      <c r="AO2472" s="54"/>
    </row>
    <row r="2473" spans="1:41" x14ac:dyDescent="0.3">
      <c r="A2473">
        <v>2470</v>
      </c>
      <c r="B2473" t="s">
        <v>305</v>
      </c>
      <c r="C2473" s="54">
        <v>45260</v>
      </c>
      <c r="D2473" s="54" t="s">
        <v>348</v>
      </c>
      <c r="E2473" t="s">
        <v>721</v>
      </c>
      <c r="F2473" t="s">
        <v>731</v>
      </c>
      <c r="G2473">
        <v>0</v>
      </c>
      <c r="H2473" s="69">
        <v>0.97916666666666663</v>
      </c>
      <c r="I2473">
        <v>1</v>
      </c>
      <c r="J2473" s="79">
        <v>40</v>
      </c>
      <c r="K2473">
        <v>2</v>
      </c>
      <c r="L2473" s="69">
        <v>0.28125</v>
      </c>
      <c r="M2473">
        <v>1</v>
      </c>
      <c r="N2473">
        <v>7</v>
      </c>
      <c r="O2473">
        <v>2</v>
      </c>
      <c r="P2473">
        <v>1</v>
      </c>
      <c r="Q2473">
        <v>3</v>
      </c>
      <c r="R2473">
        <v>3</v>
      </c>
      <c r="S2473">
        <v>3</v>
      </c>
      <c r="T2473">
        <v>0</v>
      </c>
      <c r="U2473">
        <v>0</v>
      </c>
      <c r="V2473">
        <v>3</v>
      </c>
      <c r="W2473">
        <v>6</v>
      </c>
      <c r="X2473">
        <v>1</v>
      </c>
      <c r="Y2473">
        <v>2</v>
      </c>
      <c r="Z2473">
        <v>1</v>
      </c>
      <c r="AA2473">
        <v>2</v>
      </c>
      <c r="AB2473">
        <v>1</v>
      </c>
      <c r="AC2473">
        <v>9</v>
      </c>
      <c r="AD2473">
        <v>3</v>
      </c>
      <c r="AE2473" t="s">
        <v>821</v>
      </c>
      <c r="AN2473" s="54"/>
      <c r="AO2473" s="54"/>
    </row>
    <row r="2474" spans="1:41" x14ac:dyDescent="0.3">
      <c r="A2474">
        <v>2471</v>
      </c>
      <c r="B2474" t="s">
        <v>305</v>
      </c>
      <c r="C2474" s="54">
        <v>45260</v>
      </c>
      <c r="D2474" s="54" t="s">
        <v>348</v>
      </c>
      <c r="E2474" t="s">
        <v>732</v>
      </c>
      <c r="F2474" t="s">
        <v>85</v>
      </c>
      <c r="G2474">
        <v>0</v>
      </c>
      <c r="H2474" s="69">
        <v>0.97916666666666663</v>
      </c>
      <c r="I2474">
        <v>1</v>
      </c>
      <c r="J2474" s="79">
        <v>40</v>
      </c>
      <c r="K2474">
        <v>2</v>
      </c>
      <c r="L2474" s="69">
        <v>0.28125</v>
      </c>
      <c r="M2474">
        <v>1</v>
      </c>
      <c r="N2474">
        <v>7</v>
      </c>
      <c r="O2474">
        <v>2</v>
      </c>
      <c r="P2474">
        <v>1</v>
      </c>
      <c r="Q2474">
        <v>3</v>
      </c>
      <c r="R2474">
        <v>3</v>
      </c>
      <c r="S2474">
        <v>3</v>
      </c>
      <c r="T2474">
        <v>0</v>
      </c>
      <c r="U2474">
        <v>0</v>
      </c>
      <c r="V2474">
        <v>3</v>
      </c>
      <c r="W2474">
        <v>6</v>
      </c>
      <c r="X2474">
        <v>1</v>
      </c>
      <c r="Y2474">
        <v>2</v>
      </c>
      <c r="Z2474">
        <v>1</v>
      </c>
      <c r="AA2474">
        <v>2</v>
      </c>
      <c r="AB2474">
        <v>1</v>
      </c>
      <c r="AC2474">
        <v>12</v>
      </c>
      <c r="AD2474">
        <v>3</v>
      </c>
      <c r="AE2474" t="s">
        <v>821</v>
      </c>
      <c r="AN2474" s="54"/>
      <c r="AO2474" s="54"/>
    </row>
    <row r="2475" spans="1:41" x14ac:dyDescent="0.3">
      <c r="A2475">
        <v>2472</v>
      </c>
      <c r="B2475" t="s">
        <v>305</v>
      </c>
      <c r="C2475" s="54">
        <v>45260</v>
      </c>
      <c r="D2475" s="54" t="s">
        <v>348</v>
      </c>
      <c r="E2475" t="s">
        <v>732</v>
      </c>
      <c r="F2475" t="s">
        <v>733</v>
      </c>
      <c r="G2475">
        <v>0</v>
      </c>
      <c r="H2475" s="69">
        <v>0.97916666666666663</v>
      </c>
      <c r="I2475">
        <v>1</v>
      </c>
      <c r="J2475" s="79">
        <v>40</v>
      </c>
      <c r="K2475">
        <v>2</v>
      </c>
      <c r="L2475" s="69">
        <v>0.28125</v>
      </c>
      <c r="M2475">
        <v>1</v>
      </c>
      <c r="N2475">
        <v>7</v>
      </c>
      <c r="O2475">
        <v>2</v>
      </c>
      <c r="P2475">
        <v>1</v>
      </c>
      <c r="Q2475">
        <v>3</v>
      </c>
      <c r="R2475">
        <v>3</v>
      </c>
      <c r="S2475">
        <v>3</v>
      </c>
      <c r="T2475">
        <v>0</v>
      </c>
      <c r="U2475">
        <v>0</v>
      </c>
      <c r="V2475">
        <v>3</v>
      </c>
      <c r="W2475">
        <v>6</v>
      </c>
      <c r="X2475">
        <v>1</v>
      </c>
      <c r="Y2475">
        <v>2</v>
      </c>
      <c r="Z2475">
        <v>1</v>
      </c>
      <c r="AA2475">
        <v>2</v>
      </c>
      <c r="AB2475">
        <v>1</v>
      </c>
      <c r="AC2475">
        <v>15</v>
      </c>
      <c r="AD2475">
        <v>3</v>
      </c>
      <c r="AE2475" t="s">
        <v>821</v>
      </c>
      <c r="AN2475" s="54"/>
      <c r="AO2475" s="54"/>
    </row>
    <row r="2476" spans="1:41" x14ac:dyDescent="0.3">
      <c r="A2476">
        <v>2473</v>
      </c>
      <c r="B2476" t="s">
        <v>305</v>
      </c>
      <c r="C2476" s="54">
        <v>45260</v>
      </c>
      <c r="D2476" s="54" t="s">
        <v>348</v>
      </c>
      <c r="E2476" t="s">
        <v>732</v>
      </c>
      <c r="F2476" t="s">
        <v>734</v>
      </c>
      <c r="G2476">
        <v>0</v>
      </c>
      <c r="H2476" s="69">
        <v>0.97916666666666663</v>
      </c>
      <c r="I2476">
        <v>1</v>
      </c>
      <c r="J2476" s="79">
        <v>40</v>
      </c>
      <c r="K2476">
        <v>2</v>
      </c>
      <c r="L2476" s="69">
        <v>0.28125</v>
      </c>
      <c r="M2476">
        <v>1</v>
      </c>
      <c r="N2476">
        <v>7</v>
      </c>
      <c r="O2476">
        <v>2</v>
      </c>
      <c r="P2476">
        <v>1</v>
      </c>
      <c r="Q2476">
        <v>3</v>
      </c>
      <c r="R2476">
        <v>3</v>
      </c>
      <c r="S2476">
        <v>3</v>
      </c>
      <c r="T2476">
        <v>0</v>
      </c>
      <c r="U2476">
        <v>0</v>
      </c>
      <c r="V2476">
        <v>3</v>
      </c>
      <c r="W2476">
        <v>6</v>
      </c>
      <c r="X2476">
        <v>1</v>
      </c>
      <c r="Y2476">
        <v>2</v>
      </c>
      <c r="Z2476">
        <v>1</v>
      </c>
      <c r="AA2476">
        <v>2</v>
      </c>
      <c r="AB2476">
        <v>1</v>
      </c>
      <c r="AC2476">
        <v>18</v>
      </c>
      <c r="AD2476">
        <v>4</v>
      </c>
      <c r="AE2476" t="s">
        <v>821</v>
      </c>
      <c r="AN2476" s="54"/>
      <c r="AO2476" s="54"/>
    </row>
    <row r="2477" spans="1:41" x14ac:dyDescent="0.3">
      <c r="A2477">
        <v>2474</v>
      </c>
      <c r="B2477" t="s">
        <v>305</v>
      </c>
      <c r="C2477" s="54">
        <v>45260</v>
      </c>
      <c r="D2477" s="54" t="s">
        <v>348</v>
      </c>
      <c r="E2477" t="s">
        <v>732</v>
      </c>
      <c r="F2477" t="s">
        <v>735</v>
      </c>
      <c r="G2477">
        <v>0</v>
      </c>
      <c r="H2477" s="69">
        <v>0.97916666666666663</v>
      </c>
      <c r="I2477">
        <v>1</v>
      </c>
      <c r="J2477" s="79">
        <v>40</v>
      </c>
      <c r="K2477">
        <v>2</v>
      </c>
      <c r="L2477" s="69">
        <v>0.28125</v>
      </c>
      <c r="M2477">
        <v>1</v>
      </c>
      <c r="N2477">
        <v>7</v>
      </c>
      <c r="O2477">
        <v>2</v>
      </c>
      <c r="P2477">
        <v>1</v>
      </c>
      <c r="Q2477">
        <v>3</v>
      </c>
      <c r="R2477">
        <v>3</v>
      </c>
      <c r="S2477">
        <v>3</v>
      </c>
      <c r="T2477">
        <v>0</v>
      </c>
      <c r="U2477">
        <v>0</v>
      </c>
      <c r="V2477">
        <v>3</v>
      </c>
      <c r="W2477">
        <v>6</v>
      </c>
      <c r="X2477">
        <v>1</v>
      </c>
      <c r="Y2477">
        <v>2</v>
      </c>
      <c r="Z2477">
        <v>1</v>
      </c>
      <c r="AA2477">
        <v>2</v>
      </c>
      <c r="AB2477">
        <v>1</v>
      </c>
      <c r="AC2477">
        <v>21</v>
      </c>
      <c r="AD2477">
        <v>4</v>
      </c>
      <c r="AE2477" t="s">
        <v>821</v>
      </c>
      <c r="AN2477" s="54"/>
      <c r="AO2477" s="54"/>
    </row>
    <row r="2478" spans="1:41" x14ac:dyDescent="0.3">
      <c r="A2478">
        <v>2475</v>
      </c>
      <c r="B2478" t="s">
        <v>305</v>
      </c>
      <c r="C2478" s="54">
        <v>45260</v>
      </c>
      <c r="D2478" s="54" t="s">
        <v>348</v>
      </c>
      <c r="E2478" t="s">
        <v>732</v>
      </c>
      <c r="F2478" t="s">
        <v>736</v>
      </c>
      <c r="G2478">
        <v>0</v>
      </c>
      <c r="H2478" s="69">
        <v>0.97916666666666663</v>
      </c>
      <c r="I2478">
        <v>1</v>
      </c>
      <c r="J2478" s="79">
        <v>40</v>
      </c>
      <c r="K2478">
        <v>2</v>
      </c>
      <c r="L2478" s="69">
        <v>0.28125</v>
      </c>
      <c r="M2478">
        <v>1</v>
      </c>
      <c r="N2478">
        <v>7</v>
      </c>
      <c r="O2478">
        <v>2</v>
      </c>
      <c r="P2478">
        <v>1</v>
      </c>
      <c r="Q2478">
        <v>3</v>
      </c>
      <c r="R2478">
        <v>3</v>
      </c>
      <c r="S2478">
        <v>3</v>
      </c>
      <c r="T2478">
        <v>0</v>
      </c>
      <c r="U2478">
        <v>0</v>
      </c>
      <c r="V2478">
        <v>3</v>
      </c>
      <c r="W2478">
        <v>6</v>
      </c>
      <c r="X2478">
        <v>1</v>
      </c>
      <c r="Y2478">
        <v>2</v>
      </c>
      <c r="Z2478">
        <v>1</v>
      </c>
      <c r="AA2478">
        <v>2</v>
      </c>
      <c r="AB2478">
        <v>1</v>
      </c>
      <c r="AC2478">
        <v>24</v>
      </c>
      <c r="AD2478">
        <v>4</v>
      </c>
      <c r="AE2478" t="s">
        <v>821</v>
      </c>
      <c r="AN2478" s="54"/>
      <c r="AO2478" s="54"/>
    </row>
    <row r="2479" spans="1:41" x14ac:dyDescent="0.3">
      <c r="A2479">
        <v>2476</v>
      </c>
      <c r="B2479" t="s">
        <v>306</v>
      </c>
      <c r="C2479" s="54">
        <v>45260</v>
      </c>
      <c r="D2479" s="54" t="s">
        <v>348</v>
      </c>
      <c r="E2479" t="s">
        <v>721</v>
      </c>
      <c r="F2479" t="s">
        <v>722</v>
      </c>
      <c r="G2479">
        <v>3</v>
      </c>
      <c r="H2479" s="69">
        <v>0.92708333333333337</v>
      </c>
      <c r="I2479">
        <v>0</v>
      </c>
      <c r="J2479" s="79">
        <v>20</v>
      </c>
      <c r="K2479">
        <v>0</v>
      </c>
      <c r="L2479" s="69">
        <v>0.22916666666666666</v>
      </c>
      <c r="M2479">
        <v>0</v>
      </c>
      <c r="N2479">
        <v>8.25</v>
      </c>
      <c r="O2479">
        <v>1</v>
      </c>
      <c r="P2479">
        <v>0</v>
      </c>
      <c r="Q2479">
        <v>1</v>
      </c>
      <c r="R2479">
        <v>1</v>
      </c>
      <c r="S2479">
        <v>1</v>
      </c>
      <c r="T2479">
        <v>2</v>
      </c>
      <c r="U2479">
        <v>2</v>
      </c>
      <c r="V2479">
        <v>1</v>
      </c>
      <c r="W2479">
        <v>2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27</v>
      </c>
      <c r="AD2479">
        <v>4</v>
      </c>
      <c r="AE2479" t="s">
        <v>821</v>
      </c>
      <c r="AN2479" s="54"/>
      <c r="AO2479" s="54"/>
    </row>
    <row r="2480" spans="1:41" x14ac:dyDescent="0.3">
      <c r="A2480">
        <v>2477</v>
      </c>
      <c r="B2480" t="s">
        <v>306</v>
      </c>
      <c r="C2480" s="54">
        <v>45260</v>
      </c>
      <c r="D2480" s="54" t="s">
        <v>348</v>
      </c>
      <c r="E2480" t="s">
        <v>721</v>
      </c>
      <c r="F2480" t="s">
        <v>723</v>
      </c>
      <c r="G2480">
        <v>3</v>
      </c>
      <c r="H2480" s="69">
        <v>0.92708333333333337</v>
      </c>
      <c r="I2480">
        <v>0</v>
      </c>
      <c r="J2480" s="79">
        <v>20</v>
      </c>
      <c r="K2480">
        <v>0</v>
      </c>
      <c r="L2480" s="69">
        <v>0.22916666666666666</v>
      </c>
      <c r="M2480">
        <v>0</v>
      </c>
      <c r="N2480">
        <v>8.25</v>
      </c>
      <c r="O2480">
        <v>1</v>
      </c>
      <c r="P2480">
        <v>0</v>
      </c>
      <c r="Q2480">
        <v>1</v>
      </c>
      <c r="R2480">
        <v>1</v>
      </c>
      <c r="S2480">
        <v>1</v>
      </c>
      <c r="T2480">
        <v>2</v>
      </c>
      <c r="U2480">
        <v>2</v>
      </c>
      <c r="V2480">
        <v>1</v>
      </c>
      <c r="W2480">
        <v>2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24</v>
      </c>
      <c r="AD2480">
        <v>3</v>
      </c>
      <c r="AE2480" t="s">
        <v>821</v>
      </c>
      <c r="AN2480" s="54"/>
      <c r="AO2480" s="54"/>
    </row>
    <row r="2481" spans="1:41" x14ac:dyDescent="0.3">
      <c r="A2481">
        <v>2478</v>
      </c>
      <c r="B2481" t="s">
        <v>306</v>
      </c>
      <c r="C2481" s="54">
        <v>45260</v>
      </c>
      <c r="D2481" s="54" t="s">
        <v>348</v>
      </c>
      <c r="E2481" t="s">
        <v>721</v>
      </c>
      <c r="F2481" t="s">
        <v>724</v>
      </c>
      <c r="G2481">
        <v>3</v>
      </c>
      <c r="H2481" s="69">
        <v>0.92708333333333337</v>
      </c>
      <c r="I2481">
        <v>0</v>
      </c>
      <c r="J2481" s="79">
        <v>20</v>
      </c>
      <c r="K2481">
        <v>0</v>
      </c>
      <c r="L2481" s="69">
        <v>0.22916666666666666</v>
      </c>
      <c r="M2481">
        <v>0</v>
      </c>
      <c r="N2481">
        <v>8.25</v>
      </c>
      <c r="O2481">
        <v>1</v>
      </c>
      <c r="P2481">
        <v>0</v>
      </c>
      <c r="Q2481">
        <v>1</v>
      </c>
      <c r="R2481">
        <v>1</v>
      </c>
      <c r="S2481">
        <v>1</v>
      </c>
      <c r="T2481">
        <v>2</v>
      </c>
      <c r="U2481">
        <v>2</v>
      </c>
      <c r="V2481">
        <v>1</v>
      </c>
      <c r="W2481">
        <v>2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23</v>
      </c>
      <c r="AD2481">
        <v>3</v>
      </c>
      <c r="AE2481" t="s">
        <v>821</v>
      </c>
      <c r="AN2481" s="54"/>
      <c r="AO2481" s="54"/>
    </row>
    <row r="2482" spans="1:41" x14ac:dyDescent="0.3">
      <c r="A2482">
        <v>2479</v>
      </c>
      <c r="B2482" t="s">
        <v>306</v>
      </c>
      <c r="C2482" s="54">
        <v>45260</v>
      </c>
      <c r="D2482" s="54" t="s">
        <v>348</v>
      </c>
      <c r="E2482" t="s">
        <v>721</v>
      </c>
      <c r="F2482" t="s">
        <v>725</v>
      </c>
      <c r="G2482">
        <v>3</v>
      </c>
      <c r="H2482" s="69">
        <v>0.92708333333333337</v>
      </c>
      <c r="I2482">
        <v>0</v>
      </c>
      <c r="J2482" s="79">
        <v>20</v>
      </c>
      <c r="K2482">
        <v>0</v>
      </c>
      <c r="L2482" s="69">
        <v>0.22916666666666666</v>
      </c>
      <c r="M2482">
        <v>0</v>
      </c>
      <c r="N2482">
        <v>8.25</v>
      </c>
      <c r="O2482">
        <v>1</v>
      </c>
      <c r="P2482">
        <v>0</v>
      </c>
      <c r="Q2482">
        <v>1</v>
      </c>
      <c r="R2482">
        <v>1</v>
      </c>
      <c r="S2482">
        <v>1</v>
      </c>
      <c r="T2482">
        <v>2</v>
      </c>
      <c r="U2482">
        <v>2</v>
      </c>
      <c r="V2482">
        <v>1</v>
      </c>
      <c r="W2482">
        <v>2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23</v>
      </c>
      <c r="AD2482">
        <v>3</v>
      </c>
      <c r="AE2482" t="s">
        <v>821</v>
      </c>
      <c r="AN2482" s="54"/>
      <c r="AO2482" s="54"/>
    </row>
    <row r="2483" spans="1:41" x14ac:dyDescent="0.3">
      <c r="A2483">
        <v>2480</v>
      </c>
      <c r="B2483" t="s">
        <v>306</v>
      </c>
      <c r="C2483" s="54">
        <v>45260</v>
      </c>
      <c r="D2483" s="54" t="s">
        <v>348</v>
      </c>
      <c r="E2483" t="s">
        <v>721</v>
      </c>
      <c r="F2483" t="s">
        <v>726</v>
      </c>
      <c r="G2483">
        <v>3</v>
      </c>
      <c r="H2483" s="69">
        <v>0.92708333333333337</v>
      </c>
      <c r="I2483">
        <v>0</v>
      </c>
      <c r="J2483" s="79">
        <v>20</v>
      </c>
      <c r="K2483">
        <v>0</v>
      </c>
      <c r="L2483" s="69">
        <v>0.22916666666666666</v>
      </c>
      <c r="M2483">
        <v>0</v>
      </c>
      <c r="N2483">
        <v>8.25</v>
      </c>
      <c r="O2483">
        <v>1</v>
      </c>
      <c r="P2483">
        <v>0</v>
      </c>
      <c r="Q2483">
        <v>1</v>
      </c>
      <c r="R2483">
        <v>1</v>
      </c>
      <c r="S2483">
        <v>1</v>
      </c>
      <c r="T2483">
        <v>2</v>
      </c>
      <c r="U2483">
        <v>2</v>
      </c>
      <c r="V2483">
        <v>1</v>
      </c>
      <c r="W2483">
        <v>2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22</v>
      </c>
      <c r="AD2483">
        <v>3</v>
      </c>
      <c r="AE2483" t="s">
        <v>821</v>
      </c>
      <c r="AN2483" s="54"/>
      <c r="AO2483" s="54"/>
    </row>
    <row r="2484" spans="1:41" x14ac:dyDescent="0.3">
      <c r="A2484">
        <v>2481</v>
      </c>
      <c r="B2484" t="s">
        <v>306</v>
      </c>
      <c r="C2484" s="54">
        <v>45260</v>
      </c>
      <c r="D2484" s="54" t="s">
        <v>348</v>
      </c>
      <c r="E2484" t="s">
        <v>721</v>
      </c>
      <c r="F2484" t="s">
        <v>727</v>
      </c>
      <c r="G2484">
        <v>3</v>
      </c>
      <c r="H2484" s="69">
        <v>0.92708333333333337</v>
      </c>
      <c r="I2484">
        <v>0</v>
      </c>
      <c r="J2484" s="79">
        <v>20</v>
      </c>
      <c r="K2484">
        <v>0</v>
      </c>
      <c r="L2484" s="69">
        <v>0.22916666666666666</v>
      </c>
      <c r="M2484">
        <v>0</v>
      </c>
      <c r="N2484">
        <v>8.25</v>
      </c>
      <c r="O2484">
        <v>1</v>
      </c>
      <c r="P2484">
        <v>0</v>
      </c>
      <c r="Q2484">
        <v>1</v>
      </c>
      <c r="R2484">
        <v>1</v>
      </c>
      <c r="S2484">
        <v>1</v>
      </c>
      <c r="T2484">
        <v>2</v>
      </c>
      <c r="U2484">
        <v>2</v>
      </c>
      <c r="V2484">
        <v>1</v>
      </c>
      <c r="W2484">
        <v>2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22</v>
      </c>
      <c r="AD2484">
        <v>3</v>
      </c>
      <c r="AE2484" t="s">
        <v>821</v>
      </c>
      <c r="AN2484" s="54"/>
      <c r="AO2484" s="54"/>
    </row>
    <row r="2485" spans="1:41" x14ac:dyDescent="0.3">
      <c r="A2485">
        <v>2482</v>
      </c>
      <c r="B2485" t="s">
        <v>306</v>
      </c>
      <c r="C2485" s="54">
        <v>45260</v>
      </c>
      <c r="D2485" s="54" t="s">
        <v>348</v>
      </c>
      <c r="E2485" t="s">
        <v>721</v>
      </c>
      <c r="F2485" t="s">
        <v>728</v>
      </c>
      <c r="G2485">
        <v>3</v>
      </c>
      <c r="H2485" s="69">
        <v>0.92708333333333337</v>
      </c>
      <c r="I2485">
        <v>0</v>
      </c>
      <c r="J2485" s="79">
        <v>20</v>
      </c>
      <c r="K2485">
        <v>0</v>
      </c>
      <c r="L2485" s="69">
        <v>0.22916666666666666</v>
      </c>
      <c r="M2485">
        <v>0</v>
      </c>
      <c r="N2485">
        <v>8.25</v>
      </c>
      <c r="O2485">
        <v>1</v>
      </c>
      <c r="P2485">
        <v>0</v>
      </c>
      <c r="Q2485">
        <v>1</v>
      </c>
      <c r="R2485">
        <v>1</v>
      </c>
      <c r="S2485">
        <v>1</v>
      </c>
      <c r="T2485">
        <v>2</v>
      </c>
      <c r="U2485">
        <v>2</v>
      </c>
      <c r="V2485">
        <v>1</v>
      </c>
      <c r="W2485">
        <v>2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19</v>
      </c>
      <c r="AD2485">
        <v>3</v>
      </c>
      <c r="AE2485" t="s">
        <v>821</v>
      </c>
      <c r="AN2485" s="54"/>
      <c r="AO2485" s="54"/>
    </row>
    <row r="2486" spans="1:41" x14ac:dyDescent="0.3">
      <c r="A2486">
        <v>2483</v>
      </c>
      <c r="B2486" t="s">
        <v>306</v>
      </c>
      <c r="C2486" s="54">
        <v>45260</v>
      </c>
      <c r="D2486" s="54" t="s">
        <v>348</v>
      </c>
      <c r="E2486" t="s">
        <v>721</v>
      </c>
      <c r="F2486" t="s">
        <v>729</v>
      </c>
      <c r="G2486">
        <v>3</v>
      </c>
      <c r="H2486" s="69">
        <v>0.92708333333333337</v>
      </c>
      <c r="I2486">
        <v>0</v>
      </c>
      <c r="J2486" s="79">
        <v>20</v>
      </c>
      <c r="K2486">
        <v>0</v>
      </c>
      <c r="L2486" s="69">
        <v>0.22916666666666666</v>
      </c>
      <c r="M2486">
        <v>0</v>
      </c>
      <c r="N2486">
        <v>8.25</v>
      </c>
      <c r="O2486">
        <v>1</v>
      </c>
      <c r="P2486">
        <v>0</v>
      </c>
      <c r="Q2486">
        <v>1</v>
      </c>
      <c r="R2486">
        <v>1</v>
      </c>
      <c r="S2486">
        <v>1</v>
      </c>
      <c r="T2486">
        <v>2</v>
      </c>
      <c r="U2486">
        <v>2</v>
      </c>
      <c r="V2486">
        <v>1</v>
      </c>
      <c r="W2486">
        <v>2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19</v>
      </c>
      <c r="AD2486">
        <v>3</v>
      </c>
      <c r="AE2486" t="s">
        <v>821</v>
      </c>
      <c r="AN2486" s="54"/>
      <c r="AO2486" s="54"/>
    </row>
    <row r="2487" spans="1:41" x14ac:dyDescent="0.3">
      <c r="A2487">
        <v>2484</v>
      </c>
      <c r="B2487" t="s">
        <v>306</v>
      </c>
      <c r="C2487" s="54">
        <v>45260</v>
      </c>
      <c r="D2487" s="54" t="s">
        <v>348</v>
      </c>
      <c r="E2487" t="s">
        <v>721</v>
      </c>
      <c r="F2487" t="s">
        <v>730</v>
      </c>
      <c r="G2487">
        <v>3</v>
      </c>
      <c r="H2487" s="69">
        <v>0.92708333333333337</v>
      </c>
      <c r="I2487">
        <v>0</v>
      </c>
      <c r="J2487" s="79">
        <v>20</v>
      </c>
      <c r="K2487">
        <v>0</v>
      </c>
      <c r="L2487" s="69">
        <v>0.22916666666666666</v>
      </c>
      <c r="M2487">
        <v>0</v>
      </c>
      <c r="N2487">
        <v>8.25</v>
      </c>
      <c r="O2487">
        <v>1</v>
      </c>
      <c r="P2487">
        <v>0</v>
      </c>
      <c r="Q2487">
        <v>1</v>
      </c>
      <c r="R2487">
        <v>1</v>
      </c>
      <c r="S2487">
        <v>1</v>
      </c>
      <c r="T2487">
        <v>2</v>
      </c>
      <c r="U2487">
        <v>2</v>
      </c>
      <c r="V2487">
        <v>1</v>
      </c>
      <c r="W2487">
        <v>2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19</v>
      </c>
      <c r="AD2487">
        <v>3</v>
      </c>
      <c r="AE2487" t="s">
        <v>821</v>
      </c>
      <c r="AN2487" s="54"/>
      <c r="AO2487" s="54"/>
    </row>
    <row r="2488" spans="1:41" x14ac:dyDescent="0.3">
      <c r="A2488">
        <v>2485</v>
      </c>
      <c r="B2488" t="s">
        <v>306</v>
      </c>
      <c r="C2488" s="54">
        <v>45260</v>
      </c>
      <c r="D2488" s="54" t="s">
        <v>348</v>
      </c>
      <c r="E2488" t="s">
        <v>721</v>
      </c>
      <c r="F2488" t="s">
        <v>731</v>
      </c>
      <c r="G2488">
        <v>0</v>
      </c>
      <c r="H2488" s="69">
        <v>0.92708333333333337</v>
      </c>
      <c r="I2488">
        <v>0</v>
      </c>
      <c r="J2488" s="79">
        <v>20</v>
      </c>
      <c r="K2488">
        <v>0</v>
      </c>
      <c r="L2488" s="69">
        <v>0.22916666666666666</v>
      </c>
      <c r="M2488">
        <v>0</v>
      </c>
      <c r="N2488">
        <v>8.25</v>
      </c>
      <c r="O2488">
        <v>1</v>
      </c>
      <c r="P2488">
        <v>0</v>
      </c>
      <c r="Q2488">
        <v>1</v>
      </c>
      <c r="R2488">
        <v>1</v>
      </c>
      <c r="S2488">
        <v>1</v>
      </c>
      <c r="T2488">
        <v>2</v>
      </c>
      <c r="U2488">
        <v>2</v>
      </c>
      <c r="V2488">
        <v>1</v>
      </c>
      <c r="W2488">
        <v>2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19</v>
      </c>
      <c r="AD2488">
        <v>3</v>
      </c>
      <c r="AE2488" t="s">
        <v>821</v>
      </c>
      <c r="AN2488" s="54"/>
      <c r="AO2488" s="54"/>
    </row>
    <row r="2489" spans="1:41" x14ac:dyDescent="0.3">
      <c r="A2489">
        <v>2486</v>
      </c>
      <c r="B2489" t="s">
        <v>306</v>
      </c>
      <c r="C2489" s="54">
        <v>45260</v>
      </c>
      <c r="D2489" s="54" t="s">
        <v>348</v>
      </c>
      <c r="E2489" t="s">
        <v>732</v>
      </c>
      <c r="F2489" t="s">
        <v>85</v>
      </c>
      <c r="G2489">
        <v>2</v>
      </c>
      <c r="H2489" s="69">
        <v>0.92708333333333337</v>
      </c>
      <c r="I2489">
        <v>0</v>
      </c>
      <c r="J2489" s="79">
        <v>20</v>
      </c>
      <c r="K2489">
        <v>0</v>
      </c>
      <c r="L2489" s="69">
        <v>0.22916666666666666</v>
      </c>
      <c r="M2489">
        <v>0</v>
      </c>
      <c r="N2489">
        <v>8.25</v>
      </c>
      <c r="O2489">
        <v>1</v>
      </c>
      <c r="P2489">
        <v>0</v>
      </c>
      <c r="Q2489">
        <v>1</v>
      </c>
      <c r="R2489">
        <v>1</v>
      </c>
      <c r="S2489">
        <v>1</v>
      </c>
      <c r="T2489">
        <v>2</v>
      </c>
      <c r="U2489">
        <v>2</v>
      </c>
      <c r="V2489">
        <v>1</v>
      </c>
      <c r="W2489">
        <v>2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22</v>
      </c>
      <c r="AD2489">
        <v>3</v>
      </c>
      <c r="AE2489" t="s">
        <v>821</v>
      </c>
      <c r="AN2489" s="54"/>
      <c r="AO2489" s="54"/>
    </row>
    <row r="2490" spans="1:41" x14ac:dyDescent="0.3">
      <c r="A2490">
        <v>2487</v>
      </c>
      <c r="B2490" t="s">
        <v>306</v>
      </c>
      <c r="C2490" s="54">
        <v>45260</v>
      </c>
      <c r="D2490" s="54" t="s">
        <v>348</v>
      </c>
      <c r="E2490" t="s">
        <v>732</v>
      </c>
      <c r="F2490" t="s">
        <v>733</v>
      </c>
      <c r="G2490">
        <v>3</v>
      </c>
      <c r="H2490" s="69">
        <v>0.92708333333333337</v>
      </c>
      <c r="I2490">
        <v>0</v>
      </c>
      <c r="J2490" s="79">
        <v>20</v>
      </c>
      <c r="K2490">
        <v>0</v>
      </c>
      <c r="L2490" s="69">
        <v>0.22916666666666666</v>
      </c>
      <c r="M2490">
        <v>0</v>
      </c>
      <c r="N2490">
        <v>8.25</v>
      </c>
      <c r="O2490">
        <v>1</v>
      </c>
      <c r="P2490">
        <v>0</v>
      </c>
      <c r="Q2490">
        <v>1</v>
      </c>
      <c r="R2490">
        <v>1</v>
      </c>
      <c r="S2490">
        <v>1</v>
      </c>
      <c r="T2490">
        <v>2</v>
      </c>
      <c r="U2490">
        <v>2</v>
      </c>
      <c r="V2490">
        <v>1</v>
      </c>
      <c r="W2490">
        <v>2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23</v>
      </c>
      <c r="AD2490">
        <v>3</v>
      </c>
      <c r="AE2490" t="s">
        <v>821</v>
      </c>
      <c r="AN2490" s="54"/>
      <c r="AO2490" s="54"/>
    </row>
    <row r="2491" spans="1:41" x14ac:dyDescent="0.3">
      <c r="A2491">
        <v>2488</v>
      </c>
      <c r="B2491" t="s">
        <v>306</v>
      </c>
      <c r="C2491" s="54">
        <v>45260</v>
      </c>
      <c r="D2491" s="54" t="s">
        <v>348</v>
      </c>
      <c r="E2491" t="s">
        <v>732</v>
      </c>
      <c r="F2491" t="s">
        <v>734</v>
      </c>
      <c r="G2491">
        <v>2</v>
      </c>
      <c r="H2491" s="69">
        <v>0.92708333333333337</v>
      </c>
      <c r="I2491">
        <v>0</v>
      </c>
      <c r="J2491" s="79">
        <v>20</v>
      </c>
      <c r="K2491">
        <v>0</v>
      </c>
      <c r="L2491" s="69">
        <v>0.22916666666666666</v>
      </c>
      <c r="M2491">
        <v>0</v>
      </c>
      <c r="N2491">
        <v>8.25</v>
      </c>
      <c r="O2491">
        <v>1</v>
      </c>
      <c r="P2491">
        <v>0</v>
      </c>
      <c r="Q2491">
        <v>1</v>
      </c>
      <c r="R2491">
        <v>1</v>
      </c>
      <c r="S2491">
        <v>1</v>
      </c>
      <c r="T2491">
        <v>2</v>
      </c>
      <c r="U2491">
        <v>2</v>
      </c>
      <c r="V2491">
        <v>1</v>
      </c>
      <c r="W2491">
        <v>2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23</v>
      </c>
      <c r="AD2491">
        <v>3</v>
      </c>
      <c r="AE2491" t="s">
        <v>821</v>
      </c>
      <c r="AN2491" s="54"/>
      <c r="AO2491" s="54"/>
    </row>
    <row r="2492" spans="1:41" x14ac:dyDescent="0.3">
      <c r="A2492">
        <v>2489</v>
      </c>
      <c r="B2492" t="s">
        <v>306</v>
      </c>
      <c r="C2492" s="54">
        <v>45260</v>
      </c>
      <c r="D2492" s="54" t="s">
        <v>348</v>
      </c>
      <c r="E2492" t="s">
        <v>732</v>
      </c>
      <c r="F2492" t="s">
        <v>735</v>
      </c>
      <c r="G2492">
        <v>3</v>
      </c>
      <c r="H2492" s="69">
        <v>0.92708333333333337</v>
      </c>
      <c r="I2492">
        <v>0</v>
      </c>
      <c r="J2492" s="79">
        <v>20</v>
      </c>
      <c r="K2492">
        <v>0</v>
      </c>
      <c r="L2492" s="69">
        <v>0.22916666666666666</v>
      </c>
      <c r="M2492">
        <v>0</v>
      </c>
      <c r="N2492">
        <v>8.25</v>
      </c>
      <c r="O2492">
        <v>1</v>
      </c>
      <c r="P2492">
        <v>0</v>
      </c>
      <c r="Q2492">
        <v>1</v>
      </c>
      <c r="R2492">
        <v>1</v>
      </c>
      <c r="S2492">
        <v>1</v>
      </c>
      <c r="T2492">
        <v>2</v>
      </c>
      <c r="U2492">
        <v>2</v>
      </c>
      <c r="V2492">
        <v>1</v>
      </c>
      <c r="W2492">
        <v>2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24</v>
      </c>
      <c r="AD2492">
        <v>3</v>
      </c>
      <c r="AE2492" t="s">
        <v>821</v>
      </c>
      <c r="AN2492" s="54"/>
      <c r="AO2492" s="54"/>
    </row>
    <row r="2493" spans="1:41" x14ac:dyDescent="0.3">
      <c r="A2493">
        <v>2490</v>
      </c>
      <c r="B2493" t="s">
        <v>306</v>
      </c>
      <c r="C2493" s="54">
        <v>45260</v>
      </c>
      <c r="D2493" s="54" t="s">
        <v>348</v>
      </c>
      <c r="E2493" t="s">
        <v>732</v>
      </c>
      <c r="F2493" t="s">
        <v>736</v>
      </c>
      <c r="G2493">
        <v>0</v>
      </c>
      <c r="H2493" s="69">
        <v>0.92708333333333337</v>
      </c>
      <c r="I2493">
        <v>0</v>
      </c>
      <c r="J2493" s="79">
        <v>20</v>
      </c>
      <c r="K2493">
        <v>0</v>
      </c>
      <c r="L2493" s="69">
        <v>0.22916666666666666</v>
      </c>
      <c r="M2493">
        <v>0</v>
      </c>
      <c r="N2493">
        <v>8.25</v>
      </c>
      <c r="O2493">
        <v>1</v>
      </c>
      <c r="P2493">
        <v>0</v>
      </c>
      <c r="Q2493">
        <v>1</v>
      </c>
      <c r="R2493">
        <v>1</v>
      </c>
      <c r="S2493">
        <v>1</v>
      </c>
      <c r="T2493">
        <v>2</v>
      </c>
      <c r="U2493">
        <v>2</v>
      </c>
      <c r="V2493">
        <v>1</v>
      </c>
      <c r="W2493">
        <v>2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24</v>
      </c>
      <c r="AD2493">
        <v>3</v>
      </c>
      <c r="AE2493" t="s">
        <v>821</v>
      </c>
      <c r="AN2493" s="54"/>
      <c r="AO2493" s="54"/>
    </row>
    <row r="2494" spans="1:41" x14ac:dyDescent="0.3">
      <c r="A2494">
        <v>2491</v>
      </c>
      <c r="B2494" t="s">
        <v>307</v>
      </c>
      <c r="C2494" s="54">
        <v>45260</v>
      </c>
      <c r="D2494" s="54" t="s">
        <v>348</v>
      </c>
      <c r="E2494" t="s">
        <v>721</v>
      </c>
      <c r="F2494" t="s">
        <v>722</v>
      </c>
      <c r="G2494">
        <v>3</v>
      </c>
      <c r="H2494" s="69">
        <v>0.98958333333333337</v>
      </c>
      <c r="I2494">
        <v>1</v>
      </c>
      <c r="J2494" s="79">
        <v>25</v>
      </c>
      <c r="K2494">
        <v>0</v>
      </c>
      <c r="L2494" s="69">
        <v>0.25</v>
      </c>
      <c r="M2494">
        <v>0</v>
      </c>
      <c r="N2494">
        <v>7</v>
      </c>
      <c r="O2494">
        <v>2</v>
      </c>
      <c r="P2494">
        <v>2</v>
      </c>
      <c r="Q2494">
        <v>1</v>
      </c>
      <c r="R2494">
        <v>1</v>
      </c>
      <c r="S2494">
        <v>2</v>
      </c>
      <c r="T2494">
        <v>3</v>
      </c>
      <c r="U2494">
        <v>3</v>
      </c>
      <c r="V2494">
        <v>2</v>
      </c>
      <c r="W2494">
        <v>2</v>
      </c>
      <c r="X2494">
        <v>2</v>
      </c>
      <c r="Y2494">
        <v>2</v>
      </c>
      <c r="Z2494">
        <v>0</v>
      </c>
      <c r="AA2494">
        <v>0</v>
      </c>
      <c r="AB2494">
        <v>1</v>
      </c>
      <c r="AC2494">
        <v>27</v>
      </c>
      <c r="AD2494">
        <v>4</v>
      </c>
      <c r="AE2494" t="s">
        <v>821</v>
      </c>
      <c r="AN2494" s="54"/>
      <c r="AO2494" s="54"/>
    </row>
    <row r="2495" spans="1:41" x14ac:dyDescent="0.3">
      <c r="A2495">
        <v>2492</v>
      </c>
      <c r="B2495" t="s">
        <v>307</v>
      </c>
      <c r="C2495" s="54">
        <v>45260</v>
      </c>
      <c r="D2495" s="54" t="s">
        <v>348</v>
      </c>
      <c r="E2495" t="s">
        <v>721</v>
      </c>
      <c r="F2495" t="s">
        <v>723</v>
      </c>
      <c r="G2495">
        <v>3</v>
      </c>
      <c r="H2495" s="69">
        <v>0.98958333333333337</v>
      </c>
      <c r="I2495">
        <v>1</v>
      </c>
      <c r="J2495" s="79">
        <v>25</v>
      </c>
      <c r="K2495">
        <v>0</v>
      </c>
      <c r="L2495" s="69">
        <v>0.25</v>
      </c>
      <c r="M2495">
        <v>0</v>
      </c>
      <c r="N2495">
        <v>7</v>
      </c>
      <c r="O2495">
        <v>2</v>
      </c>
      <c r="P2495">
        <v>2</v>
      </c>
      <c r="Q2495">
        <v>1</v>
      </c>
      <c r="R2495">
        <v>1</v>
      </c>
      <c r="S2495">
        <v>2</v>
      </c>
      <c r="T2495">
        <v>3</v>
      </c>
      <c r="U2495">
        <v>3</v>
      </c>
      <c r="V2495">
        <v>2</v>
      </c>
      <c r="W2495">
        <v>2</v>
      </c>
      <c r="X2495">
        <v>2</v>
      </c>
      <c r="Y2495">
        <v>2</v>
      </c>
      <c r="Z2495">
        <v>0</v>
      </c>
      <c r="AA2495">
        <v>0</v>
      </c>
      <c r="AB2495">
        <v>1</v>
      </c>
      <c r="AC2495">
        <v>24</v>
      </c>
      <c r="AD2495">
        <v>4</v>
      </c>
      <c r="AE2495" t="s">
        <v>821</v>
      </c>
      <c r="AN2495" s="54"/>
      <c r="AO2495" s="54"/>
    </row>
    <row r="2496" spans="1:41" x14ac:dyDescent="0.3">
      <c r="A2496">
        <v>2493</v>
      </c>
      <c r="B2496" t="s">
        <v>307</v>
      </c>
      <c r="C2496" s="54">
        <v>45260</v>
      </c>
      <c r="D2496" s="54" t="s">
        <v>348</v>
      </c>
      <c r="E2496" t="s">
        <v>721</v>
      </c>
      <c r="F2496" t="s">
        <v>724</v>
      </c>
      <c r="G2496">
        <v>3</v>
      </c>
      <c r="H2496" s="69">
        <v>0.98958333333333337</v>
      </c>
      <c r="I2496">
        <v>1</v>
      </c>
      <c r="J2496" s="79">
        <v>25</v>
      </c>
      <c r="K2496">
        <v>0</v>
      </c>
      <c r="L2496" s="69">
        <v>0.25</v>
      </c>
      <c r="M2496">
        <v>0</v>
      </c>
      <c r="N2496">
        <v>7</v>
      </c>
      <c r="O2496">
        <v>2</v>
      </c>
      <c r="P2496">
        <v>2</v>
      </c>
      <c r="Q2496">
        <v>1</v>
      </c>
      <c r="R2496">
        <v>1</v>
      </c>
      <c r="S2496">
        <v>2</v>
      </c>
      <c r="T2496">
        <v>3</v>
      </c>
      <c r="U2496">
        <v>3</v>
      </c>
      <c r="V2496">
        <v>2</v>
      </c>
      <c r="W2496">
        <v>2</v>
      </c>
      <c r="X2496">
        <v>2</v>
      </c>
      <c r="Y2496">
        <v>2</v>
      </c>
      <c r="Z2496">
        <v>0</v>
      </c>
      <c r="AA2496">
        <v>0</v>
      </c>
      <c r="AB2496">
        <v>1</v>
      </c>
      <c r="AC2496">
        <v>24</v>
      </c>
      <c r="AD2496">
        <v>4</v>
      </c>
      <c r="AE2496" t="s">
        <v>821</v>
      </c>
      <c r="AN2496" s="54"/>
      <c r="AO2496" s="54"/>
    </row>
    <row r="2497" spans="1:41" x14ac:dyDescent="0.3">
      <c r="A2497">
        <v>2494</v>
      </c>
      <c r="B2497" t="s">
        <v>307</v>
      </c>
      <c r="C2497" s="54">
        <v>45260</v>
      </c>
      <c r="D2497" s="54" t="s">
        <v>348</v>
      </c>
      <c r="E2497" t="s">
        <v>721</v>
      </c>
      <c r="F2497" t="s">
        <v>725</v>
      </c>
      <c r="G2497">
        <v>3</v>
      </c>
      <c r="H2497" s="69">
        <v>0.98958333333333337</v>
      </c>
      <c r="I2497">
        <v>1</v>
      </c>
      <c r="J2497" s="79">
        <v>25</v>
      </c>
      <c r="K2497">
        <v>0</v>
      </c>
      <c r="L2497" s="69">
        <v>0.25</v>
      </c>
      <c r="M2497">
        <v>0</v>
      </c>
      <c r="N2497">
        <v>7</v>
      </c>
      <c r="O2497">
        <v>2</v>
      </c>
      <c r="P2497">
        <v>2</v>
      </c>
      <c r="Q2497">
        <v>1</v>
      </c>
      <c r="R2497">
        <v>1</v>
      </c>
      <c r="S2497">
        <v>2</v>
      </c>
      <c r="T2497">
        <v>3</v>
      </c>
      <c r="U2497">
        <v>3</v>
      </c>
      <c r="V2497">
        <v>2</v>
      </c>
      <c r="W2497">
        <v>2</v>
      </c>
      <c r="X2497">
        <v>2</v>
      </c>
      <c r="Y2497">
        <v>2</v>
      </c>
      <c r="Z2497">
        <v>0</v>
      </c>
      <c r="AA2497">
        <v>0</v>
      </c>
      <c r="AB2497">
        <v>1</v>
      </c>
      <c r="AC2497">
        <v>24</v>
      </c>
      <c r="AD2497">
        <v>4</v>
      </c>
      <c r="AE2497" t="s">
        <v>821</v>
      </c>
      <c r="AN2497" s="54"/>
      <c r="AO2497" s="54"/>
    </row>
    <row r="2498" spans="1:41" x14ac:dyDescent="0.3">
      <c r="A2498">
        <v>2495</v>
      </c>
      <c r="B2498" t="s">
        <v>307</v>
      </c>
      <c r="C2498" s="54">
        <v>45260</v>
      </c>
      <c r="D2498" s="54" t="s">
        <v>348</v>
      </c>
      <c r="E2498" t="s">
        <v>721</v>
      </c>
      <c r="F2498" t="s">
        <v>726</v>
      </c>
      <c r="G2498">
        <v>3</v>
      </c>
      <c r="H2498" s="69">
        <v>0.98958333333333337</v>
      </c>
      <c r="I2498">
        <v>1</v>
      </c>
      <c r="J2498" s="79">
        <v>25</v>
      </c>
      <c r="K2498">
        <v>0</v>
      </c>
      <c r="L2498" s="69">
        <v>0.25</v>
      </c>
      <c r="M2498">
        <v>0</v>
      </c>
      <c r="N2498">
        <v>7</v>
      </c>
      <c r="O2498">
        <v>2</v>
      </c>
      <c r="P2498">
        <v>2</v>
      </c>
      <c r="Q2498">
        <v>1</v>
      </c>
      <c r="R2498">
        <v>1</v>
      </c>
      <c r="S2498">
        <v>2</v>
      </c>
      <c r="T2498">
        <v>3</v>
      </c>
      <c r="U2498">
        <v>3</v>
      </c>
      <c r="V2498">
        <v>2</v>
      </c>
      <c r="W2498">
        <v>2</v>
      </c>
      <c r="X2498">
        <v>2</v>
      </c>
      <c r="Y2498">
        <v>2</v>
      </c>
      <c r="Z2498">
        <v>0</v>
      </c>
      <c r="AA2498">
        <v>0</v>
      </c>
      <c r="AB2498">
        <v>1</v>
      </c>
      <c r="AC2498">
        <v>24</v>
      </c>
      <c r="AD2498">
        <v>4</v>
      </c>
      <c r="AE2498" t="s">
        <v>821</v>
      </c>
      <c r="AN2498" s="54"/>
      <c r="AO2498" s="54"/>
    </row>
    <row r="2499" spans="1:41" x14ac:dyDescent="0.3">
      <c r="A2499">
        <v>2496</v>
      </c>
      <c r="B2499" t="s">
        <v>307</v>
      </c>
      <c r="C2499" s="54">
        <v>45260</v>
      </c>
      <c r="D2499" s="54" t="s">
        <v>348</v>
      </c>
      <c r="E2499" t="s">
        <v>721</v>
      </c>
      <c r="F2499" t="s">
        <v>727</v>
      </c>
      <c r="G2499">
        <v>3</v>
      </c>
      <c r="H2499" s="69">
        <v>0.98958333333333337</v>
      </c>
      <c r="I2499">
        <v>1</v>
      </c>
      <c r="J2499" s="79">
        <v>25</v>
      </c>
      <c r="K2499">
        <v>0</v>
      </c>
      <c r="L2499" s="69">
        <v>0.25</v>
      </c>
      <c r="M2499">
        <v>0</v>
      </c>
      <c r="N2499">
        <v>7</v>
      </c>
      <c r="O2499">
        <v>2</v>
      </c>
      <c r="P2499">
        <v>2</v>
      </c>
      <c r="Q2499">
        <v>1</v>
      </c>
      <c r="R2499">
        <v>1</v>
      </c>
      <c r="S2499">
        <v>2</v>
      </c>
      <c r="T2499">
        <v>3</v>
      </c>
      <c r="U2499">
        <v>3</v>
      </c>
      <c r="V2499">
        <v>2</v>
      </c>
      <c r="W2499">
        <v>2</v>
      </c>
      <c r="X2499">
        <v>2</v>
      </c>
      <c r="Y2499">
        <v>2</v>
      </c>
      <c r="Z2499">
        <v>0</v>
      </c>
      <c r="AA2499">
        <v>0</v>
      </c>
      <c r="AB2499">
        <v>1</v>
      </c>
      <c r="AC2499">
        <v>22</v>
      </c>
      <c r="AD2499">
        <v>4</v>
      </c>
      <c r="AE2499" t="s">
        <v>821</v>
      </c>
      <c r="AN2499" s="54"/>
      <c r="AO2499" s="54"/>
    </row>
    <row r="2500" spans="1:41" x14ac:dyDescent="0.3">
      <c r="A2500">
        <v>2497</v>
      </c>
      <c r="B2500" t="s">
        <v>307</v>
      </c>
      <c r="C2500" s="54">
        <v>45260</v>
      </c>
      <c r="D2500" s="54" t="s">
        <v>348</v>
      </c>
      <c r="E2500" t="s">
        <v>721</v>
      </c>
      <c r="F2500" t="s">
        <v>728</v>
      </c>
      <c r="G2500">
        <v>3</v>
      </c>
      <c r="H2500" s="69">
        <v>0.98958333333333337</v>
      </c>
      <c r="I2500">
        <v>1</v>
      </c>
      <c r="J2500" s="79">
        <v>25</v>
      </c>
      <c r="K2500">
        <v>0</v>
      </c>
      <c r="L2500" s="69">
        <v>0.25</v>
      </c>
      <c r="M2500">
        <v>0</v>
      </c>
      <c r="N2500">
        <v>7</v>
      </c>
      <c r="O2500">
        <v>2</v>
      </c>
      <c r="P2500">
        <v>2</v>
      </c>
      <c r="Q2500">
        <v>1</v>
      </c>
      <c r="R2500">
        <v>1</v>
      </c>
      <c r="S2500">
        <v>2</v>
      </c>
      <c r="T2500">
        <v>3</v>
      </c>
      <c r="U2500">
        <v>3</v>
      </c>
      <c r="V2500">
        <v>2</v>
      </c>
      <c r="W2500">
        <v>2</v>
      </c>
      <c r="X2500">
        <v>2</v>
      </c>
      <c r="Y2500">
        <v>2</v>
      </c>
      <c r="Z2500">
        <v>0</v>
      </c>
      <c r="AA2500">
        <v>0</v>
      </c>
      <c r="AB2500">
        <v>1</v>
      </c>
      <c r="AC2500">
        <v>19</v>
      </c>
      <c r="AD2500">
        <v>3</v>
      </c>
      <c r="AE2500" t="s">
        <v>821</v>
      </c>
      <c r="AN2500" s="54"/>
      <c r="AO2500" s="54"/>
    </row>
    <row r="2501" spans="1:41" x14ac:dyDescent="0.3">
      <c r="A2501">
        <v>2498</v>
      </c>
      <c r="B2501" t="s">
        <v>307</v>
      </c>
      <c r="C2501" s="54">
        <v>45260</v>
      </c>
      <c r="D2501" s="54" t="s">
        <v>348</v>
      </c>
      <c r="E2501" t="s">
        <v>721</v>
      </c>
      <c r="F2501" t="s">
        <v>729</v>
      </c>
      <c r="G2501">
        <v>3</v>
      </c>
      <c r="H2501" s="69">
        <v>0.98958333333333337</v>
      </c>
      <c r="I2501">
        <v>1</v>
      </c>
      <c r="J2501" s="79">
        <v>25</v>
      </c>
      <c r="K2501">
        <v>0</v>
      </c>
      <c r="L2501" s="69">
        <v>0.25</v>
      </c>
      <c r="M2501">
        <v>0</v>
      </c>
      <c r="N2501">
        <v>7</v>
      </c>
      <c r="O2501">
        <v>2</v>
      </c>
      <c r="P2501">
        <v>2</v>
      </c>
      <c r="Q2501">
        <v>1</v>
      </c>
      <c r="R2501">
        <v>1</v>
      </c>
      <c r="S2501">
        <v>2</v>
      </c>
      <c r="T2501">
        <v>3</v>
      </c>
      <c r="U2501">
        <v>3</v>
      </c>
      <c r="V2501">
        <v>2</v>
      </c>
      <c r="W2501">
        <v>2</v>
      </c>
      <c r="X2501">
        <v>2</v>
      </c>
      <c r="Y2501">
        <v>2</v>
      </c>
      <c r="Z2501">
        <v>0</v>
      </c>
      <c r="AA2501">
        <v>0</v>
      </c>
      <c r="AB2501">
        <v>1</v>
      </c>
      <c r="AC2501">
        <v>19</v>
      </c>
      <c r="AD2501">
        <v>3</v>
      </c>
      <c r="AE2501" t="s">
        <v>821</v>
      </c>
      <c r="AN2501" s="54"/>
      <c r="AO2501" s="54"/>
    </row>
    <row r="2502" spans="1:41" x14ac:dyDescent="0.3">
      <c r="A2502">
        <v>2499</v>
      </c>
      <c r="B2502" t="s">
        <v>307</v>
      </c>
      <c r="C2502" s="54">
        <v>45260</v>
      </c>
      <c r="D2502" s="54" t="s">
        <v>348</v>
      </c>
      <c r="E2502" t="s">
        <v>721</v>
      </c>
      <c r="F2502" t="s">
        <v>730</v>
      </c>
      <c r="G2502">
        <v>3</v>
      </c>
      <c r="H2502" s="69">
        <v>0.98958333333333337</v>
      </c>
      <c r="I2502">
        <v>1</v>
      </c>
      <c r="J2502" s="79">
        <v>25</v>
      </c>
      <c r="K2502">
        <v>0</v>
      </c>
      <c r="L2502" s="69">
        <v>0.25</v>
      </c>
      <c r="M2502">
        <v>0</v>
      </c>
      <c r="N2502">
        <v>7</v>
      </c>
      <c r="O2502">
        <v>2</v>
      </c>
      <c r="P2502">
        <v>2</v>
      </c>
      <c r="Q2502">
        <v>1</v>
      </c>
      <c r="R2502">
        <v>1</v>
      </c>
      <c r="S2502">
        <v>2</v>
      </c>
      <c r="T2502">
        <v>3</v>
      </c>
      <c r="U2502">
        <v>3</v>
      </c>
      <c r="V2502">
        <v>2</v>
      </c>
      <c r="W2502">
        <v>2</v>
      </c>
      <c r="X2502">
        <v>2</v>
      </c>
      <c r="Y2502">
        <v>2</v>
      </c>
      <c r="Z2502">
        <v>0</v>
      </c>
      <c r="AA2502">
        <v>0</v>
      </c>
      <c r="AB2502">
        <v>1</v>
      </c>
      <c r="AC2502">
        <v>19</v>
      </c>
      <c r="AD2502">
        <v>3</v>
      </c>
      <c r="AE2502" t="s">
        <v>821</v>
      </c>
      <c r="AN2502" s="54"/>
      <c r="AO2502" s="54"/>
    </row>
    <row r="2503" spans="1:41" x14ac:dyDescent="0.3">
      <c r="A2503">
        <v>2500</v>
      </c>
      <c r="B2503" t="s">
        <v>307</v>
      </c>
      <c r="C2503" s="54">
        <v>45260</v>
      </c>
      <c r="D2503" s="54" t="s">
        <v>348</v>
      </c>
      <c r="E2503" t="s">
        <v>721</v>
      </c>
      <c r="F2503" t="s">
        <v>731</v>
      </c>
      <c r="G2503">
        <v>0</v>
      </c>
      <c r="H2503" s="69">
        <v>0.98958333333333337</v>
      </c>
      <c r="I2503">
        <v>1</v>
      </c>
      <c r="J2503" s="79">
        <v>25</v>
      </c>
      <c r="K2503">
        <v>0</v>
      </c>
      <c r="L2503" s="69">
        <v>0.25</v>
      </c>
      <c r="M2503">
        <v>0</v>
      </c>
      <c r="N2503">
        <v>7</v>
      </c>
      <c r="O2503">
        <v>2</v>
      </c>
      <c r="P2503">
        <v>2</v>
      </c>
      <c r="Q2503">
        <v>1</v>
      </c>
      <c r="R2503">
        <v>1</v>
      </c>
      <c r="S2503">
        <v>2</v>
      </c>
      <c r="T2503">
        <v>3</v>
      </c>
      <c r="U2503">
        <v>3</v>
      </c>
      <c r="V2503">
        <v>2</v>
      </c>
      <c r="W2503">
        <v>2</v>
      </c>
      <c r="X2503">
        <v>2</v>
      </c>
      <c r="Y2503">
        <v>2</v>
      </c>
      <c r="Z2503">
        <v>0</v>
      </c>
      <c r="AA2503">
        <v>0</v>
      </c>
      <c r="AB2503">
        <v>1</v>
      </c>
      <c r="AC2503">
        <v>19</v>
      </c>
      <c r="AD2503">
        <v>3</v>
      </c>
      <c r="AE2503" t="s">
        <v>821</v>
      </c>
      <c r="AN2503" s="54"/>
      <c r="AO2503" s="54"/>
    </row>
    <row r="2504" spans="1:41" x14ac:dyDescent="0.3">
      <c r="A2504">
        <v>2501</v>
      </c>
      <c r="B2504" t="s">
        <v>307</v>
      </c>
      <c r="C2504" s="54">
        <v>45260</v>
      </c>
      <c r="D2504" s="54" t="s">
        <v>348</v>
      </c>
      <c r="E2504" t="s">
        <v>732</v>
      </c>
      <c r="F2504" t="s">
        <v>85</v>
      </c>
      <c r="G2504">
        <v>3</v>
      </c>
      <c r="H2504" s="69">
        <v>0.98958333333333337</v>
      </c>
      <c r="I2504">
        <v>1</v>
      </c>
      <c r="J2504" s="79">
        <v>25</v>
      </c>
      <c r="K2504">
        <v>0</v>
      </c>
      <c r="L2504" s="69">
        <v>0.25</v>
      </c>
      <c r="M2504">
        <v>0</v>
      </c>
      <c r="N2504">
        <v>7</v>
      </c>
      <c r="O2504">
        <v>2</v>
      </c>
      <c r="P2504">
        <v>2</v>
      </c>
      <c r="Q2504">
        <v>1</v>
      </c>
      <c r="R2504">
        <v>1</v>
      </c>
      <c r="S2504">
        <v>2</v>
      </c>
      <c r="T2504">
        <v>3</v>
      </c>
      <c r="U2504">
        <v>3</v>
      </c>
      <c r="V2504">
        <v>2</v>
      </c>
      <c r="W2504">
        <v>2</v>
      </c>
      <c r="X2504">
        <v>2</v>
      </c>
      <c r="Y2504">
        <v>2</v>
      </c>
      <c r="Z2504">
        <v>0</v>
      </c>
      <c r="AA2504">
        <v>0</v>
      </c>
      <c r="AB2504">
        <v>1</v>
      </c>
      <c r="AC2504">
        <v>22</v>
      </c>
      <c r="AD2504">
        <v>4</v>
      </c>
      <c r="AE2504" t="s">
        <v>821</v>
      </c>
      <c r="AN2504" s="54"/>
      <c r="AO2504" s="54"/>
    </row>
    <row r="2505" spans="1:41" x14ac:dyDescent="0.3">
      <c r="A2505">
        <v>2502</v>
      </c>
      <c r="B2505" t="s">
        <v>307</v>
      </c>
      <c r="C2505" s="54">
        <v>45260</v>
      </c>
      <c r="D2505" s="54" t="s">
        <v>348</v>
      </c>
      <c r="E2505" t="s">
        <v>732</v>
      </c>
      <c r="F2505" t="s">
        <v>733</v>
      </c>
      <c r="G2505">
        <v>3</v>
      </c>
      <c r="H2505" s="69">
        <v>0.98958333333333337</v>
      </c>
      <c r="I2505">
        <v>1</v>
      </c>
      <c r="J2505" s="79">
        <v>25</v>
      </c>
      <c r="K2505">
        <v>0</v>
      </c>
      <c r="L2505" s="69">
        <v>0.25</v>
      </c>
      <c r="M2505">
        <v>0</v>
      </c>
      <c r="N2505">
        <v>7</v>
      </c>
      <c r="O2505">
        <v>2</v>
      </c>
      <c r="P2505">
        <v>2</v>
      </c>
      <c r="Q2505">
        <v>1</v>
      </c>
      <c r="R2505">
        <v>1</v>
      </c>
      <c r="S2505">
        <v>2</v>
      </c>
      <c r="T2505">
        <v>3</v>
      </c>
      <c r="U2505">
        <v>3</v>
      </c>
      <c r="V2505">
        <v>2</v>
      </c>
      <c r="W2505">
        <v>2</v>
      </c>
      <c r="X2505">
        <v>2</v>
      </c>
      <c r="Y2505">
        <v>2</v>
      </c>
      <c r="Z2505">
        <v>0</v>
      </c>
      <c r="AA2505">
        <v>0</v>
      </c>
      <c r="AB2505">
        <v>1</v>
      </c>
      <c r="AC2505">
        <v>22</v>
      </c>
      <c r="AD2505">
        <v>4</v>
      </c>
      <c r="AE2505" t="s">
        <v>821</v>
      </c>
      <c r="AN2505" s="54"/>
      <c r="AO2505" s="54"/>
    </row>
    <row r="2506" spans="1:41" x14ac:dyDescent="0.3">
      <c r="A2506">
        <v>2503</v>
      </c>
      <c r="B2506" t="s">
        <v>307</v>
      </c>
      <c r="C2506" s="54">
        <v>45260</v>
      </c>
      <c r="D2506" s="54" t="s">
        <v>348</v>
      </c>
      <c r="E2506" t="s">
        <v>732</v>
      </c>
      <c r="F2506" t="s">
        <v>734</v>
      </c>
      <c r="G2506">
        <v>3</v>
      </c>
      <c r="H2506" s="69">
        <v>0.98958333333333337</v>
      </c>
      <c r="I2506">
        <v>1</v>
      </c>
      <c r="J2506" s="79">
        <v>25</v>
      </c>
      <c r="K2506">
        <v>0</v>
      </c>
      <c r="L2506" s="69">
        <v>0.25</v>
      </c>
      <c r="M2506">
        <v>0</v>
      </c>
      <c r="N2506">
        <v>7</v>
      </c>
      <c r="O2506">
        <v>2</v>
      </c>
      <c r="P2506">
        <v>2</v>
      </c>
      <c r="Q2506">
        <v>1</v>
      </c>
      <c r="R2506">
        <v>1</v>
      </c>
      <c r="S2506">
        <v>2</v>
      </c>
      <c r="T2506">
        <v>3</v>
      </c>
      <c r="U2506">
        <v>3</v>
      </c>
      <c r="V2506">
        <v>2</v>
      </c>
      <c r="W2506">
        <v>2</v>
      </c>
      <c r="X2506">
        <v>2</v>
      </c>
      <c r="Y2506">
        <v>2</v>
      </c>
      <c r="Z2506">
        <v>0</v>
      </c>
      <c r="AA2506">
        <v>0</v>
      </c>
      <c r="AB2506">
        <v>1</v>
      </c>
      <c r="AC2506">
        <v>22</v>
      </c>
      <c r="AD2506">
        <v>4</v>
      </c>
      <c r="AE2506" t="s">
        <v>821</v>
      </c>
      <c r="AN2506" s="54"/>
      <c r="AO2506" s="54"/>
    </row>
    <row r="2507" spans="1:41" x14ac:dyDescent="0.3">
      <c r="A2507">
        <v>2504</v>
      </c>
      <c r="B2507" t="s">
        <v>307</v>
      </c>
      <c r="C2507" s="54">
        <v>45260</v>
      </c>
      <c r="D2507" s="54" t="s">
        <v>348</v>
      </c>
      <c r="E2507" t="s">
        <v>732</v>
      </c>
      <c r="F2507" t="s">
        <v>735</v>
      </c>
      <c r="G2507">
        <v>1</v>
      </c>
      <c r="H2507" s="69">
        <v>0.98958333333333337</v>
      </c>
      <c r="I2507">
        <v>1</v>
      </c>
      <c r="J2507" s="79">
        <v>25</v>
      </c>
      <c r="K2507">
        <v>0</v>
      </c>
      <c r="L2507" s="69">
        <v>0.25</v>
      </c>
      <c r="M2507">
        <v>0</v>
      </c>
      <c r="N2507">
        <v>7</v>
      </c>
      <c r="O2507">
        <v>2</v>
      </c>
      <c r="P2507">
        <v>2</v>
      </c>
      <c r="Q2507">
        <v>1</v>
      </c>
      <c r="R2507">
        <v>1</v>
      </c>
      <c r="S2507">
        <v>2</v>
      </c>
      <c r="T2507">
        <v>3</v>
      </c>
      <c r="U2507">
        <v>3</v>
      </c>
      <c r="V2507">
        <v>2</v>
      </c>
      <c r="W2507">
        <v>2</v>
      </c>
      <c r="X2507">
        <v>2</v>
      </c>
      <c r="Y2507">
        <v>2</v>
      </c>
      <c r="Z2507">
        <v>0</v>
      </c>
      <c r="AA2507">
        <v>0</v>
      </c>
      <c r="AB2507">
        <v>1</v>
      </c>
      <c r="AC2507">
        <v>22</v>
      </c>
      <c r="AD2507">
        <v>4</v>
      </c>
      <c r="AE2507" t="s">
        <v>821</v>
      </c>
      <c r="AN2507" s="54"/>
      <c r="AO2507" s="54"/>
    </row>
    <row r="2508" spans="1:41" x14ac:dyDescent="0.3">
      <c r="A2508">
        <v>2505</v>
      </c>
      <c r="B2508" t="s">
        <v>307</v>
      </c>
      <c r="C2508" s="54">
        <v>45260</v>
      </c>
      <c r="D2508" s="54" t="s">
        <v>348</v>
      </c>
      <c r="E2508" t="s">
        <v>732</v>
      </c>
      <c r="F2508" t="s">
        <v>736</v>
      </c>
      <c r="G2508">
        <v>0</v>
      </c>
      <c r="H2508" s="69">
        <v>0.98958333333333337</v>
      </c>
      <c r="I2508">
        <v>1</v>
      </c>
      <c r="J2508" s="79">
        <v>25</v>
      </c>
      <c r="K2508">
        <v>0</v>
      </c>
      <c r="L2508" s="69">
        <v>0.25</v>
      </c>
      <c r="M2508">
        <v>0</v>
      </c>
      <c r="N2508">
        <v>7</v>
      </c>
      <c r="O2508">
        <v>2</v>
      </c>
      <c r="P2508">
        <v>2</v>
      </c>
      <c r="Q2508">
        <v>1</v>
      </c>
      <c r="R2508">
        <v>1</v>
      </c>
      <c r="S2508">
        <v>2</v>
      </c>
      <c r="T2508">
        <v>3</v>
      </c>
      <c r="U2508">
        <v>3</v>
      </c>
      <c r="V2508">
        <v>2</v>
      </c>
      <c r="W2508">
        <v>2</v>
      </c>
      <c r="X2508">
        <v>2</v>
      </c>
      <c r="Y2508">
        <v>2</v>
      </c>
      <c r="Z2508">
        <v>0</v>
      </c>
      <c r="AA2508">
        <v>0</v>
      </c>
      <c r="AB2508">
        <v>1</v>
      </c>
      <c r="AC2508">
        <v>24</v>
      </c>
      <c r="AD2508">
        <v>4</v>
      </c>
      <c r="AE2508" t="s">
        <v>821</v>
      </c>
      <c r="AN2508" s="54"/>
      <c r="AO2508" s="54"/>
    </row>
    <row r="2509" spans="1:41" x14ac:dyDescent="0.3">
      <c r="A2509">
        <v>2506</v>
      </c>
      <c r="B2509" t="s">
        <v>308</v>
      </c>
      <c r="C2509" s="54">
        <v>45260</v>
      </c>
      <c r="D2509" s="54" t="s">
        <v>348</v>
      </c>
      <c r="E2509" t="s">
        <v>721</v>
      </c>
      <c r="F2509" t="s">
        <v>722</v>
      </c>
      <c r="G2509">
        <v>3</v>
      </c>
      <c r="H2509" s="69">
        <v>0.9375</v>
      </c>
      <c r="I2509">
        <v>0</v>
      </c>
      <c r="J2509" s="79">
        <v>30</v>
      </c>
      <c r="K2509">
        <v>1</v>
      </c>
      <c r="L2509" s="69">
        <v>0.23958333333333334</v>
      </c>
      <c r="M2509">
        <v>0</v>
      </c>
      <c r="N2509">
        <v>7.25</v>
      </c>
      <c r="O2509">
        <v>2</v>
      </c>
      <c r="P2509">
        <v>0</v>
      </c>
      <c r="Q2509">
        <v>2</v>
      </c>
      <c r="R2509">
        <v>3</v>
      </c>
      <c r="S2509">
        <v>1</v>
      </c>
      <c r="T2509">
        <v>2</v>
      </c>
      <c r="U2509">
        <v>2</v>
      </c>
      <c r="V2509">
        <v>1</v>
      </c>
      <c r="W2509">
        <v>5</v>
      </c>
      <c r="X2509">
        <v>0</v>
      </c>
      <c r="Y2509">
        <v>2</v>
      </c>
      <c r="Z2509">
        <v>0</v>
      </c>
      <c r="AA2509">
        <v>1</v>
      </c>
      <c r="AB2509">
        <v>0</v>
      </c>
      <c r="AC2509">
        <v>27</v>
      </c>
      <c r="AD2509">
        <v>4</v>
      </c>
      <c r="AE2509" t="s">
        <v>821</v>
      </c>
      <c r="AN2509" s="54"/>
      <c r="AO2509" s="54"/>
    </row>
    <row r="2510" spans="1:41" x14ac:dyDescent="0.3">
      <c r="A2510">
        <v>2507</v>
      </c>
      <c r="B2510" t="s">
        <v>308</v>
      </c>
      <c r="C2510" s="54">
        <v>45260</v>
      </c>
      <c r="D2510" s="54" t="s">
        <v>348</v>
      </c>
      <c r="E2510" t="s">
        <v>721</v>
      </c>
      <c r="F2510" t="s">
        <v>723</v>
      </c>
      <c r="G2510">
        <v>3</v>
      </c>
      <c r="H2510" s="69">
        <v>0.9375</v>
      </c>
      <c r="I2510">
        <v>0</v>
      </c>
      <c r="J2510" s="79">
        <v>30</v>
      </c>
      <c r="K2510">
        <v>1</v>
      </c>
      <c r="L2510" s="69">
        <v>0.23958333333333334</v>
      </c>
      <c r="M2510">
        <v>0</v>
      </c>
      <c r="N2510">
        <v>7.25</v>
      </c>
      <c r="O2510">
        <v>2</v>
      </c>
      <c r="P2510">
        <v>0</v>
      </c>
      <c r="Q2510">
        <v>2</v>
      </c>
      <c r="R2510">
        <v>3</v>
      </c>
      <c r="S2510">
        <v>1</v>
      </c>
      <c r="T2510">
        <v>2</v>
      </c>
      <c r="U2510">
        <v>2</v>
      </c>
      <c r="V2510">
        <v>1</v>
      </c>
      <c r="W2510">
        <v>5</v>
      </c>
      <c r="X2510">
        <v>0</v>
      </c>
      <c r="Y2510">
        <v>2</v>
      </c>
      <c r="Z2510">
        <v>0</v>
      </c>
      <c r="AA2510">
        <v>1</v>
      </c>
      <c r="AB2510">
        <v>0</v>
      </c>
      <c r="AC2510">
        <v>24</v>
      </c>
      <c r="AD2510">
        <v>4</v>
      </c>
      <c r="AE2510" t="s">
        <v>821</v>
      </c>
      <c r="AN2510" s="54"/>
      <c r="AO2510" s="54"/>
    </row>
    <row r="2511" spans="1:41" x14ac:dyDescent="0.3">
      <c r="A2511">
        <v>2508</v>
      </c>
      <c r="B2511" t="s">
        <v>308</v>
      </c>
      <c r="C2511" s="54">
        <v>45260</v>
      </c>
      <c r="D2511" s="54" t="s">
        <v>348</v>
      </c>
      <c r="E2511" t="s">
        <v>721</v>
      </c>
      <c r="F2511" t="s">
        <v>724</v>
      </c>
      <c r="G2511">
        <v>3</v>
      </c>
      <c r="H2511" s="69">
        <v>0.9375</v>
      </c>
      <c r="I2511">
        <v>0</v>
      </c>
      <c r="J2511" s="79">
        <v>30</v>
      </c>
      <c r="K2511">
        <v>1</v>
      </c>
      <c r="L2511" s="69">
        <v>0.23958333333333334</v>
      </c>
      <c r="M2511">
        <v>0</v>
      </c>
      <c r="N2511">
        <v>7.25</v>
      </c>
      <c r="O2511">
        <v>2</v>
      </c>
      <c r="P2511">
        <v>0</v>
      </c>
      <c r="Q2511">
        <v>2</v>
      </c>
      <c r="R2511">
        <v>3</v>
      </c>
      <c r="S2511">
        <v>1</v>
      </c>
      <c r="T2511">
        <v>2</v>
      </c>
      <c r="U2511">
        <v>2</v>
      </c>
      <c r="V2511">
        <v>1</v>
      </c>
      <c r="W2511">
        <v>5</v>
      </c>
      <c r="X2511">
        <v>0</v>
      </c>
      <c r="Y2511">
        <v>2</v>
      </c>
      <c r="Z2511">
        <v>0</v>
      </c>
      <c r="AA2511">
        <v>1</v>
      </c>
      <c r="AB2511">
        <v>0</v>
      </c>
      <c r="AC2511">
        <v>22</v>
      </c>
      <c r="AD2511">
        <v>4</v>
      </c>
      <c r="AE2511" t="s">
        <v>821</v>
      </c>
      <c r="AN2511" s="54"/>
      <c r="AO2511" s="54"/>
    </row>
    <row r="2512" spans="1:41" x14ac:dyDescent="0.3">
      <c r="A2512">
        <v>2509</v>
      </c>
      <c r="B2512" t="s">
        <v>308</v>
      </c>
      <c r="C2512" s="54">
        <v>45260</v>
      </c>
      <c r="D2512" s="54" t="s">
        <v>348</v>
      </c>
      <c r="E2512" t="s">
        <v>721</v>
      </c>
      <c r="F2512" t="s">
        <v>725</v>
      </c>
      <c r="G2512">
        <v>3</v>
      </c>
      <c r="H2512" s="69">
        <v>0.9375</v>
      </c>
      <c r="I2512">
        <v>0</v>
      </c>
      <c r="J2512" s="79">
        <v>30</v>
      </c>
      <c r="K2512">
        <v>1</v>
      </c>
      <c r="L2512" s="69">
        <v>0.23958333333333334</v>
      </c>
      <c r="M2512">
        <v>0</v>
      </c>
      <c r="N2512">
        <v>7.25</v>
      </c>
      <c r="O2512">
        <v>2</v>
      </c>
      <c r="P2512">
        <v>0</v>
      </c>
      <c r="Q2512">
        <v>2</v>
      </c>
      <c r="R2512">
        <v>3</v>
      </c>
      <c r="S2512">
        <v>1</v>
      </c>
      <c r="T2512">
        <v>2</v>
      </c>
      <c r="U2512">
        <v>2</v>
      </c>
      <c r="V2512">
        <v>1</v>
      </c>
      <c r="W2512">
        <v>5</v>
      </c>
      <c r="X2512">
        <v>0</v>
      </c>
      <c r="Y2512">
        <v>2</v>
      </c>
      <c r="Z2512">
        <v>0</v>
      </c>
      <c r="AA2512">
        <v>1</v>
      </c>
      <c r="AB2512">
        <v>0</v>
      </c>
      <c r="AC2512">
        <v>21</v>
      </c>
      <c r="AD2512">
        <v>4</v>
      </c>
      <c r="AE2512" t="s">
        <v>821</v>
      </c>
      <c r="AN2512" s="54"/>
      <c r="AO2512" s="54"/>
    </row>
    <row r="2513" spans="1:41" x14ac:dyDescent="0.3">
      <c r="A2513">
        <v>2510</v>
      </c>
      <c r="B2513" t="s">
        <v>308</v>
      </c>
      <c r="C2513" s="54">
        <v>45260</v>
      </c>
      <c r="D2513" s="54" t="s">
        <v>348</v>
      </c>
      <c r="E2513" t="s">
        <v>721</v>
      </c>
      <c r="F2513" t="s">
        <v>726</v>
      </c>
      <c r="G2513">
        <v>3</v>
      </c>
      <c r="H2513" s="69">
        <v>0.9375</v>
      </c>
      <c r="I2513">
        <v>0</v>
      </c>
      <c r="J2513" s="79">
        <v>30</v>
      </c>
      <c r="K2513">
        <v>1</v>
      </c>
      <c r="L2513" s="69">
        <v>0.23958333333333334</v>
      </c>
      <c r="M2513">
        <v>0</v>
      </c>
      <c r="N2513">
        <v>7.25</v>
      </c>
      <c r="O2513">
        <v>2</v>
      </c>
      <c r="P2513">
        <v>0</v>
      </c>
      <c r="Q2513">
        <v>2</v>
      </c>
      <c r="R2513">
        <v>3</v>
      </c>
      <c r="S2513">
        <v>1</v>
      </c>
      <c r="T2513">
        <v>2</v>
      </c>
      <c r="U2513">
        <v>2</v>
      </c>
      <c r="V2513">
        <v>1</v>
      </c>
      <c r="W2513">
        <v>5</v>
      </c>
      <c r="X2513">
        <v>0</v>
      </c>
      <c r="Y2513">
        <v>2</v>
      </c>
      <c r="Z2513">
        <v>0</v>
      </c>
      <c r="AA2513">
        <v>1</v>
      </c>
      <c r="AB2513">
        <v>0</v>
      </c>
      <c r="AC2513">
        <v>19</v>
      </c>
      <c r="AD2513">
        <v>3</v>
      </c>
      <c r="AE2513" t="s">
        <v>821</v>
      </c>
      <c r="AN2513" s="54"/>
      <c r="AO2513" s="54"/>
    </row>
    <row r="2514" spans="1:41" x14ac:dyDescent="0.3">
      <c r="A2514">
        <v>2511</v>
      </c>
      <c r="B2514" t="s">
        <v>308</v>
      </c>
      <c r="C2514" s="54">
        <v>45260</v>
      </c>
      <c r="D2514" s="54" t="s">
        <v>348</v>
      </c>
      <c r="E2514" t="s">
        <v>721</v>
      </c>
      <c r="F2514" t="s">
        <v>727</v>
      </c>
      <c r="G2514">
        <v>3</v>
      </c>
      <c r="H2514" s="69">
        <v>0.9375</v>
      </c>
      <c r="I2514">
        <v>0</v>
      </c>
      <c r="J2514" s="79">
        <v>30</v>
      </c>
      <c r="K2514">
        <v>1</v>
      </c>
      <c r="L2514" s="69">
        <v>0.23958333333333334</v>
      </c>
      <c r="M2514">
        <v>0</v>
      </c>
      <c r="N2514">
        <v>7.25</v>
      </c>
      <c r="O2514">
        <v>2</v>
      </c>
      <c r="P2514">
        <v>0</v>
      </c>
      <c r="Q2514">
        <v>2</v>
      </c>
      <c r="R2514">
        <v>3</v>
      </c>
      <c r="S2514">
        <v>1</v>
      </c>
      <c r="T2514">
        <v>2</v>
      </c>
      <c r="U2514">
        <v>2</v>
      </c>
      <c r="V2514">
        <v>1</v>
      </c>
      <c r="W2514">
        <v>5</v>
      </c>
      <c r="X2514">
        <v>0</v>
      </c>
      <c r="Y2514">
        <v>2</v>
      </c>
      <c r="Z2514">
        <v>0</v>
      </c>
      <c r="AA2514">
        <v>1</v>
      </c>
      <c r="AB2514">
        <v>0</v>
      </c>
      <c r="AC2514">
        <v>19</v>
      </c>
      <c r="AD2514">
        <v>3</v>
      </c>
      <c r="AE2514" t="s">
        <v>821</v>
      </c>
      <c r="AN2514" s="54"/>
      <c r="AO2514" s="54"/>
    </row>
    <row r="2515" spans="1:41" x14ac:dyDescent="0.3">
      <c r="A2515">
        <v>2512</v>
      </c>
      <c r="B2515" t="s">
        <v>308</v>
      </c>
      <c r="C2515" s="54">
        <v>45260</v>
      </c>
      <c r="D2515" s="54" t="s">
        <v>348</v>
      </c>
      <c r="E2515" t="s">
        <v>721</v>
      </c>
      <c r="F2515" t="s">
        <v>728</v>
      </c>
      <c r="G2515">
        <v>3</v>
      </c>
      <c r="H2515" s="69">
        <v>0.9375</v>
      </c>
      <c r="I2515">
        <v>0</v>
      </c>
      <c r="J2515" s="79">
        <v>30</v>
      </c>
      <c r="K2515">
        <v>1</v>
      </c>
      <c r="L2515" s="69">
        <v>0.23958333333333334</v>
      </c>
      <c r="M2515">
        <v>0</v>
      </c>
      <c r="N2515">
        <v>7.25</v>
      </c>
      <c r="O2515">
        <v>2</v>
      </c>
      <c r="P2515">
        <v>0</v>
      </c>
      <c r="Q2515">
        <v>2</v>
      </c>
      <c r="R2515">
        <v>3</v>
      </c>
      <c r="S2515">
        <v>1</v>
      </c>
      <c r="T2515">
        <v>2</v>
      </c>
      <c r="U2515">
        <v>2</v>
      </c>
      <c r="V2515">
        <v>1</v>
      </c>
      <c r="W2515">
        <v>5</v>
      </c>
      <c r="X2515">
        <v>0</v>
      </c>
      <c r="Y2515">
        <v>2</v>
      </c>
      <c r="Z2515">
        <v>0</v>
      </c>
      <c r="AA2515">
        <v>1</v>
      </c>
      <c r="AB2515">
        <v>0</v>
      </c>
      <c r="AC2515">
        <v>16</v>
      </c>
      <c r="AD2515">
        <v>3</v>
      </c>
      <c r="AE2515" t="s">
        <v>821</v>
      </c>
      <c r="AN2515" s="54"/>
      <c r="AO2515" s="54"/>
    </row>
    <row r="2516" spans="1:41" x14ac:dyDescent="0.3">
      <c r="A2516">
        <v>2513</v>
      </c>
      <c r="B2516" t="s">
        <v>308</v>
      </c>
      <c r="C2516" s="54">
        <v>45260</v>
      </c>
      <c r="D2516" s="54" t="s">
        <v>348</v>
      </c>
      <c r="E2516" t="s">
        <v>721</v>
      </c>
      <c r="F2516" t="s">
        <v>729</v>
      </c>
      <c r="G2516">
        <v>3</v>
      </c>
      <c r="H2516" s="69">
        <v>0.9375</v>
      </c>
      <c r="I2516">
        <v>0</v>
      </c>
      <c r="J2516" s="79">
        <v>30</v>
      </c>
      <c r="K2516">
        <v>1</v>
      </c>
      <c r="L2516" s="69">
        <v>0.23958333333333334</v>
      </c>
      <c r="M2516">
        <v>0</v>
      </c>
      <c r="N2516">
        <v>7.25</v>
      </c>
      <c r="O2516">
        <v>2</v>
      </c>
      <c r="P2516">
        <v>0</v>
      </c>
      <c r="Q2516">
        <v>2</v>
      </c>
      <c r="R2516">
        <v>3</v>
      </c>
      <c r="S2516">
        <v>1</v>
      </c>
      <c r="T2516">
        <v>2</v>
      </c>
      <c r="U2516">
        <v>2</v>
      </c>
      <c r="V2516">
        <v>1</v>
      </c>
      <c r="W2516">
        <v>5</v>
      </c>
      <c r="X2516">
        <v>0</v>
      </c>
      <c r="Y2516">
        <v>2</v>
      </c>
      <c r="Z2516">
        <v>0</v>
      </c>
      <c r="AA2516">
        <v>1</v>
      </c>
      <c r="AB2516">
        <v>0</v>
      </c>
      <c r="AC2516">
        <v>16</v>
      </c>
      <c r="AD2516">
        <v>3</v>
      </c>
      <c r="AE2516" t="s">
        <v>821</v>
      </c>
      <c r="AN2516" s="54"/>
      <c r="AO2516" s="54"/>
    </row>
    <row r="2517" spans="1:41" x14ac:dyDescent="0.3">
      <c r="A2517">
        <v>2514</v>
      </c>
      <c r="B2517" t="s">
        <v>308</v>
      </c>
      <c r="C2517" s="54">
        <v>45260</v>
      </c>
      <c r="D2517" s="54" t="s">
        <v>348</v>
      </c>
      <c r="E2517" t="s">
        <v>721</v>
      </c>
      <c r="F2517" t="s">
        <v>730</v>
      </c>
      <c r="G2517">
        <v>3</v>
      </c>
      <c r="H2517" s="69">
        <v>0.9375</v>
      </c>
      <c r="I2517">
        <v>0</v>
      </c>
      <c r="J2517" s="79">
        <v>30</v>
      </c>
      <c r="K2517">
        <v>1</v>
      </c>
      <c r="L2517" s="69">
        <v>0.23958333333333334</v>
      </c>
      <c r="M2517">
        <v>0</v>
      </c>
      <c r="N2517">
        <v>7.25</v>
      </c>
      <c r="O2517">
        <v>2</v>
      </c>
      <c r="P2517">
        <v>0</v>
      </c>
      <c r="Q2517">
        <v>2</v>
      </c>
      <c r="R2517">
        <v>3</v>
      </c>
      <c r="S2517">
        <v>1</v>
      </c>
      <c r="T2517">
        <v>2</v>
      </c>
      <c r="U2517">
        <v>2</v>
      </c>
      <c r="V2517">
        <v>1</v>
      </c>
      <c r="W2517">
        <v>5</v>
      </c>
      <c r="X2517">
        <v>0</v>
      </c>
      <c r="Y2517">
        <v>2</v>
      </c>
      <c r="Z2517">
        <v>0</v>
      </c>
      <c r="AA2517">
        <v>1</v>
      </c>
      <c r="AB2517">
        <v>0</v>
      </c>
      <c r="AC2517">
        <v>16</v>
      </c>
      <c r="AD2517">
        <v>3</v>
      </c>
      <c r="AE2517" t="s">
        <v>821</v>
      </c>
      <c r="AN2517" s="54"/>
      <c r="AO2517" s="54"/>
    </row>
    <row r="2518" spans="1:41" x14ac:dyDescent="0.3">
      <c r="A2518">
        <v>2515</v>
      </c>
      <c r="B2518" t="s">
        <v>308</v>
      </c>
      <c r="C2518" s="54">
        <v>45260</v>
      </c>
      <c r="D2518" s="54" t="s">
        <v>348</v>
      </c>
      <c r="E2518" t="s">
        <v>721</v>
      </c>
      <c r="F2518" t="s">
        <v>731</v>
      </c>
      <c r="G2518">
        <v>0</v>
      </c>
      <c r="H2518" s="69">
        <v>0.9375</v>
      </c>
      <c r="I2518">
        <v>0</v>
      </c>
      <c r="J2518" s="79">
        <v>30</v>
      </c>
      <c r="K2518">
        <v>1</v>
      </c>
      <c r="L2518" s="69">
        <v>0.23958333333333334</v>
      </c>
      <c r="M2518">
        <v>0</v>
      </c>
      <c r="N2518">
        <v>7.25</v>
      </c>
      <c r="O2518">
        <v>2</v>
      </c>
      <c r="P2518">
        <v>0</v>
      </c>
      <c r="Q2518">
        <v>2</v>
      </c>
      <c r="R2518">
        <v>3</v>
      </c>
      <c r="S2518">
        <v>1</v>
      </c>
      <c r="T2518">
        <v>2</v>
      </c>
      <c r="U2518">
        <v>2</v>
      </c>
      <c r="V2518">
        <v>1</v>
      </c>
      <c r="W2518">
        <v>5</v>
      </c>
      <c r="X2518">
        <v>0</v>
      </c>
      <c r="Y2518">
        <v>2</v>
      </c>
      <c r="Z2518">
        <v>0</v>
      </c>
      <c r="AA2518">
        <v>1</v>
      </c>
      <c r="AB2518">
        <v>0</v>
      </c>
      <c r="AC2518">
        <v>16</v>
      </c>
      <c r="AD2518">
        <v>3</v>
      </c>
      <c r="AE2518" t="s">
        <v>821</v>
      </c>
      <c r="AN2518" s="54"/>
      <c r="AO2518" s="54"/>
    </row>
    <row r="2519" spans="1:41" x14ac:dyDescent="0.3">
      <c r="A2519">
        <v>2516</v>
      </c>
      <c r="B2519" t="s">
        <v>308</v>
      </c>
      <c r="C2519" s="54">
        <v>45260</v>
      </c>
      <c r="D2519" s="54" t="s">
        <v>348</v>
      </c>
      <c r="E2519" t="s">
        <v>732</v>
      </c>
      <c r="F2519" t="s">
        <v>85</v>
      </c>
      <c r="G2519">
        <v>1</v>
      </c>
      <c r="H2519" s="69">
        <v>0.9375</v>
      </c>
      <c r="I2519">
        <v>0</v>
      </c>
      <c r="J2519" s="79">
        <v>30</v>
      </c>
      <c r="K2519">
        <v>1</v>
      </c>
      <c r="L2519" s="69">
        <v>0.23958333333333334</v>
      </c>
      <c r="M2519">
        <v>0</v>
      </c>
      <c r="N2519">
        <v>7.25</v>
      </c>
      <c r="O2519">
        <v>2</v>
      </c>
      <c r="P2519">
        <v>0</v>
      </c>
      <c r="Q2519">
        <v>2</v>
      </c>
      <c r="R2519">
        <v>3</v>
      </c>
      <c r="S2519">
        <v>1</v>
      </c>
      <c r="T2519">
        <v>2</v>
      </c>
      <c r="U2519">
        <v>2</v>
      </c>
      <c r="V2519">
        <v>1</v>
      </c>
      <c r="W2519">
        <v>5</v>
      </c>
      <c r="X2519">
        <v>0</v>
      </c>
      <c r="Y2519">
        <v>2</v>
      </c>
      <c r="Z2519">
        <v>0</v>
      </c>
      <c r="AA2519">
        <v>1</v>
      </c>
      <c r="AB2519">
        <v>0</v>
      </c>
      <c r="AC2519">
        <v>19</v>
      </c>
      <c r="AD2519">
        <v>3</v>
      </c>
      <c r="AE2519" t="s">
        <v>821</v>
      </c>
      <c r="AN2519" s="54"/>
      <c r="AO2519" s="54"/>
    </row>
    <row r="2520" spans="1:41" x14ac:dyDescent="0.3">
      <c r="A2520">
        <v>2517</v>
      </c>
      <c r="B2520" t="s">
        <v>308</v>
      </c>
      <c r="C2520" s="54">
        <v>45260</v>
      </c>
      <c r="D2520" s="54" t="s">
        <v>348</v>
      </c>
      <c r="E2520" t="s">
        <v>732</v>
      </c>
      <c r="F2520" t="s">
        <v>733</v>
      </c>
      <c r="G2520">
        <v>2</v>
      </c>
      <c r="H2520" s="69">
        <v>0.9375</v>
      </c>
      <c r="I2520">
        <v>0</v>
      </c>
      <c r="J2520" s="79">
        <v>30</v>
      </c>
      <c r="K2520">
        <v>1</v>
      </c>
      <c r="L2520" s="69">
        <v>0.23958333333333334</v>
      </c>
      <c r="M2520">
        <v>0</v>
      </c>
      <c r="N2520">
        <v>7.25</v>
      </c>
      <c r="O2520">
        <v>2</v>
      </c>
      <c r="P2520">
        <v>0</v>
      </c>
      <c r="Q2520">
        <v>2</v>
      </c>
      <c r="R2520">
        <v>3</v>
      </c>
      <c r="S2520">
        <v>1</v>
      </c>
      <c r="T2520">
        <v>2</v>
      </c>
      <c r="U2520">
        <v>2</v>
      </c>
      <c r="V2520">
        <v>1</v>
      </c>
      <c r="W2520">
        <v>5</v>
      </c>
      <c r="X2520">
        <v>0</v>
      </c>
      <c r="Y2520">
        <v>2</v>
      </c>
      <c r="Z2520">
        <v>0</v>
      </c>
      <c r="AA2520">
        <v>1</v>
      </c>
      <c r="AB2520">
        <v>0</v>
      </c>
      <c r="AC2520">
        <v>21</v>
      </c>
      <c r="AD2520">
        <v>4</v>
      </c>
      <c r="AE2520" t="s">
        <v>821</v>
      </c>
      <c r="AN2520" s="54"/>
      <c r="AO2520" s="54"/>
    </row>
    <row r="2521" spans="1:41" x14ac:dyDescent="0.3">
      <c r="A2521">
        <v>2518</v>
      </c>
      <c r="B2521" t="s">
        <v>308</v>
      </c>
      <c r="C2521" s="54">
        <v>45260</v>
      </c>
      <c r="D2521" s="54" t="s">
        <v>348</v>
      </c>
      <c r="E2521" t="s">
        <v>732</v>
      </c>
      <c r="F2521" t="s">
        <v>734</v>
      </c>
      <c r="G2521">
        <v>1</v>
      </c>
      <c r="H2521" s="69">
        <v>0.9375</v>
      </c>
      <c r="I2521">
        <v>0</v>
      </c>
      <c r="J2521" s="79">
        <v>30</v>
      </c>
      <c r="K2521">
        <v>1</v>
      </c>
      <c r="L2521" s="69">
        <v>0.23958333333333334</v>
      </c>
      <c r="M2521">
        <v>0</v>
      </c>
      <c r="N2521">
        <v>7.25</v>
      </c>
      <c r="O2521">
        <v>2</v>
      </c>
      <c r="P2521">
        <v>0</v>
      </c>
      <c r="Q2521">
        <v>2</v>
      </c>
      <c r="R2521">
        <v>3</v>
      </c>
      <c r="S2521">
        <v>1</v>
      </c>
      <c r="T2521">
        <v>2</v>
      </c>
      <c r="U2521">
        <v>2</v>
      </c>
      <c r="V2521">
        <v>1</v>
      </c>
      <c r="W2521">
        <v>5</v>
      </c>
      <c r="X2521">
        <v>0</v>
      </c>
      <c r="Y2521">
        <v>2</v>
      </c>
      <c r="Z2521">
        <v>0</v>
      </c>
      <c r="AA2521">
        <v>1</v>
      </c>
      <c r="AB2521">
        <v>0</v>
      </c>
      <c r="AC2521">
        <v>22</v>
      </c>
      <c r="AD2521">
        <v>4</v>
      </c>
      <c r="AE2521" t="s">
        <v>821</v>
      </c>
      <c r="AN2521" s="54"/>
      <c r="AO2521" s="54"/>
    </row>
    <row r="2522" spans="1:41" x14ac:dyDescent="0.3">
      <c r="A2522">
        <v>2519</v>
      </c>
      <c r="B2522" t="s">
        <v>308</v>
      </c>
      <c r="C2522" s="54">
        <v>45260</v>
      </c>
      <c r="D2522" s="54" t="s">
        <v>348</v>
      </c>
      <c r="E2522" t="s">
        <v>732</v>
      </c>
      <c r="F2522" t="s">
        <v>735</v>
      </c>
      <c r="G2522">
        <v>3</v>
      </c>
      <c r="H2522" s="69">
        <v>0.9375</v>
      </c>
      <c r="I2522">
        <v>0</v>
      </c>
      <c r="J2522" s="79">
        <v>30</v>
      </c>
      <c r="K2522">
        <v>1</v>
      </c>
      <c r="L2522" s="69">
        <v>0.23958333333333334</v>
      </c>
      <c r="M2522">
        <v>0</v>
      </c>
      <c r="N2522">
        <v>7.25</v>
      </c>
      <c r="O2522">
        <v>2</v>
      </c>
      <c r="P2522">
        <v>0</v>
      </c>
      <c r="Q2522">
        <v>2</v>
      </c>
      <c r="R2522">
        <v>3</v>
      </c>
      <c r="S2522">
        <v>1</v>
      </c>
      <c r="T2522">
        <v>2</v>
      </c>
      <c r="U2522">
        <v>2</v>
      </c>
      <c r="V2522">
        <v>1</v>
      </c>
      <c r="W2522">
        <v>5</v>
      </c>
      <c r="X2522">
        <v>0</v>
      </c>
      <c r="Y2522">
        <v>2</v>
      </c>
      <c r="Z2522">
        <v>0</v>
      </c>
      <c r="AA2522">
        <v>1</v>
      </c>
      <c r="AB2522">
        <v>0</v>
      </c>
      <c r="AC2522">
        <v>24</v>
      </c>
      <c r="AD2522">
        <v>4</v>
      </c>
      <c r="AE2522" t="s">
        <v>821</v>
      </c>
      <c r="AN2522" s="54"/>
      <c r="AO2522" s="54"/>
    </row>
    <row r="2523" spans="1:41" x14ac:dyDescent="0.3">
      <c r="A2523">
        <v>2520</v>
      </c>
      <c r="B2523" t="s">
        <v>308</v>
      </c>
      <c r="C2523" s="54">
        <v>45260</v>
      </c>
      <c r="D2523" s="54" t="s">
        <v>348</v>
      </c>
      <c r="E2523" t="s">
        <v>732</v>
      </c>
      <c r="F2523" t="s">
        <v>736</v>
      </c>
      <c r="G2523">
        <v>0</v>
      </c>
      <c r="H2523" s="69">
        <v>0.9375</v>
      </c>
      <c r="I2523">
        <v>0</v>
      </c>
      <c r="J2523" s="79">
        <v>30</v>
      </c>
      <c r="K2523">
        <v>1</v>
      </c>
      <c r="L2523" s="69">
        <v>0.23958333333333334</v>
      </c>
      <c r="M2523">
        <v>0</v>
      </c>
      <c r="N2523">
        <v>7.25</v>
      </c>
      <c r="O2523">
        <v>2</v>
      </c>
      <c r="P2523">
        <v>0</v>
      </c>
      <c r="Q2523">
        <v>2</v>
      </c>
      <c r="R2523">
        <v>3</v>
      </c>
      <c r="S2523">
        <v>1</v>
      </c>
      <c r="T2523">
        <v>2</v>
      </c>
      <c r="U2523">
        <v>2</v>
      </c>
      <c r="V2523">
        <v>1</v>
      </c>
      <c r="W2523">
        <v>5</v>
      </c>
      <c r="X2523">
        <v>0</v>
      </c>
      <c r="Y2523">
        <v>2</v>
      </c>
      <c r="Z2523">
        <v>0</v>
      </c>
      <c r="AA2523">
        <v>1</v>
      </c>
      <c r="AB2523">
        <v>0</v>
      </c>
      <c r="AC2523">
        <v>24</v>
      </c>
      <c r="AD2523">
        <v>4</v>
      </c>
      <c r="AE2523" t="s">
        <v>821</v>
      </c>
      <c r="AN2523" s="54"/>
      <c r="AO2523" s="54"/>
    </row>
    <row r="2524" spans="1:41" x14ac:dyDescent="0.3">
      <c r="A2524">
        <v>2521</v>
      </c>
      <c r="B2524" t="s">
        <v>309</v>
      </c>
      <c r="C2524" s="54">
        <v>45260</v>
      </c>
      <c r="D2524" s="54" t="s">
        <v>348</v>
      </c>
      <c r="E2524" t="s">
        <v>721</v>
      </c>
      <c r="F2524" t="s">
        <v>722</v>
      </c>
      <c r="G2524">
        <v>3</v>
      </c>
      <c r="H2524" s="69">
        <v>0</v>
      </c>
      <c r="I2524">
        <v>1</v>
      </c>
      <c r="J2524" s="79">
        <v>35</v>
      </c>
      <c r="K2524">
        <v>2</v>
      </c>
      <c r="L2524" s="69">
        <v>0.27083333333333331</v>
      </c>
      <c r="M2524">
        <v>1</v>
      </c>
      <c r="N2524">
        <v>7</v>
      </c>
      <c r="O2524">
        <v>2</v>
      </c>
      <c r="P2524">
        <v>2</v>
      </c>
      <c r="Q2524">
        <v>1</v>
      </c>
      <c r="R2524">
        <v>1</v>
      </c>
      <c r="S2524">
        <v>1</v>
      </c>
      <c r="T2524">
        <v>3</v>
      </c>
      <c r="U2524">
        <v>3</v>
      </c>
      <c r="V2524">
        <v>1</v>
      </c>
      <c r="W2524">
        <v>2</v>
      </c>
      <c r="X2524">
        <v>2</v>
      </c>
      <c r="Y2524">
        <v>2</v>
      </c>
      <c r="Z2524">
        <v>1</v>
      </c>
      <c r="AA2524">
        <v>2</v>
      </c>
      <c r="AB2524">
        <v>1</v>
      </c>
      <c r="AC2524">
        <v>27</v>
      </c>
      <c r="AD2524">
        <v>5</v>
      </c>
      <c r="AE2524" t="s">
        <v>822</v>
      </c>
      <c r="AN2524" s="54"/>
      <c r="AO2524" s="54"/>
    </row>
    <row r="2525" spans="1:41" x14ac:dyDescent="0.3">
      <c r="A2525">
        <v>2522</v>
      </c>
      <c r="B2525" t="s">
        <v>309</v>
      </c>
      <c r="C2525" s="54">
        <v>45260</v>
      </c>
      <c r="D2525" s="54" t="s">
        <v>348</v>
      </c>
      <c r="E2525" t="s">
        <v>721</v>
      </c>
      <c r="F2525" t="s">
        <v>723</v>
      </c>
      <c r="G2525">
        <v>3</v>
      </c>
      <c r="H2525" s="69">
        <v>0</v>
      </c>
      <c r="I2525">
        <v>1</v>
      </c>
      <c r="J2525" s="79">
        <v>35</v>
      </c>
      <c r="K2525">
        <v>2</v>
      </c>
      <c r="L2525" s="69">
        <v>0.27083333333333331</v>
      </c>
      <c r="M2525">
        <v>1</v>
      </c>
      <c r="N2525">
        <v>7</v>
      </c>
      <c r="O2525">
        <v>2</v>
      </c>
      <c r="P2525">
        <v>2</v>
      </c>
      <c r="Q2525">
        <v>1</v>
      </c>
      <c r="R2525">
        <v>1</v>
      </c>
      <c r="S2525">
        <v>1</v>
      </c>
      <c r="T2525">
        <v>3</v>
      </c>
      <c r="U2525">
        <v>3</v>
      </c>
      <c r="V2525">
        <v>1</v>
      </c>
      <c r="W2525">
        <v>2</v>
      </c>
      <c r="X2525">
        <v>2</v>
      </c>
      <c r="Y2525">
        <v>2</v>
      </c>
      <c r="Z2525">
        <v>1</v>
      </c>
      <c r="AA2525">
        <v>2</v>
      </c>
      <c r="AB2525">
        <v>1</v>
      </c>
      <c r="AC2525">
        <v>24</v>
      </c>
      <c r="AD2525">
        <v>4</v>
      </c>
      <c r="AE2525" t="s">
        <v>821</v>
      </c>
      <c r="AN2525" s="54"/>
      <c r="AO2525" s="54"/>
    </row>
    <row r="2526" spans="1:41" x14ac:dyDescent="0.3">
      <c r="A2526">
        <v>2523</v>
      </c>
      <c r="B2526" t="s">
        <v>309</v>
      </c>
      <c r="C2526" s="54">
        <v>45260</v>
      </c>
      <c r="D2526" s="54" t="s">
        <v>348</v>
      </c>
      <c r="E2526" t="s">
        <v>721</v>
      </c>
      <c r="F2526" t="s">
        <v>724</v>
      </c>
      <c r="G2526">
        <v>3</v>
      </c>
      <c r="H2526" s="69">
        <v>0</v>
      </c>
      <c r="I2526">
        <v>1</v>
      </c>
      <c r="J2526" s="79">
        <v>35</v>
      </c>
      <c r="K2526">
        <v>2</v>
      </c>
      <c r="L2526" s="69">
        <v>0.27083333333333331</v>
      </c>
      <c r="M2526">
        <v>1</v>
      </c>
      <c r="N2526">
        <v>7</v>
      </c>
      <c r="O2526">
        <v>2</v>
      </c>
      <c r="P2526">
        <v>2</v>
      </c>
      <c r="Q2526">
        <v>1</v>
      </c>
      <c r="R2526">
        <v>1</v>
      </c>
      <c r="S2526">
        <v>1</v>
      </c>
      <c r="T2526">
        <v>3</v>
      </c>
      <c r="U2526">
        <v>3</v>
      </c>
      <c r="V2526">
        <v>1</v>
      </c>
      <c r="W2526">
        <v>2</v>
      </c>
      <c r="X2526">
        <v>2</v>
      </c>
      <c r="Y2526">
        <v>2</v>
      </c>
      <c r="Z2526">
        <v>1</v>
      </c>
      <c r="AA2526">
        <v>2</v>
      </c>
      <c r="AB2526">
        <v>1</v>
      </c>
      <c r="AC2526">
        <v>24</v>
      </c>
      <c r="AD2526">
        <v>4</v>
      </c>
      <c r="AE2526" t="s">
        <v>821</v>
      </c>
      <c r="AN2526" s="54"/>
      <c r="AO2526" s="54"/>
    </row>
    <row r="2527" spans="1:41" x14ac:dyDescent="0.3">
      <c r="A2527">
        <v>2524</v>
      </c>
      <c r="B2527" t="s">
        <v>309</v>
      </c>
      <c r="C2527" s="54">
        <v>45260</v>
      </c>
      <c r="D2527" s="54" t="s">
        <v>348</v>
      </c>
      <c r="E2527" t="s">
        <v>721</v>
      </c>
      <c r="F2527" t="s">
        <v>725</v>
      </c>
      <c r="G2527">
        <v>3</v>
      </c>
      <c r="H2527" s="69">
        <v>0</v>
      </c>
      <c r="I2527">
        <v>1</v>
      </c>
      <c r="J2527" s="79">
        <v>35</v>
      </c>
      <c r="K2527">
        <v>2</v>
      </c>
      <c r="L2527" s="69">
        <v>0.27083333333333331</v>
      </c>
      <c r="M2527">
        <v>1</v>
      </c>
      <c r="N2527">
        <v>7</v>
      </c>
      <c r="O2527">
        <v>2</v>
      </c>
      <c r="P2527">
        <v>2</v>
      </c>
      <c r="Q2527">
        <v>1</v>
      </c>
      <c r="R2527">
        <v>1</v>
      </c>
      <c r="S2527">
        <v>1</v>
      </c>
      <c r="T2527">
        <v>3</v>
      </c>
      <c r="U2527">
        <v>3</v>
      </c>
      <c r="V2527">
        <v>1</v>
      </c>
      <c r="W2527">
        <v>2</v>
      </c>
      <c r="X2527">
        <v>2</v>
      </c>
      <c r="Y2527">
        <v>2</v>
      </c>
      <c r="Z2527">
        <v>1</v>
      </c>
      <c r="AA2527">
        <v>2</v>
      </c>
      <c r="AB2527">
        <v>1</v>
      </c>
      <c r="AC2527">
        <v>22</v>
      </c>
      <c r="AD2527">
        <v>4</v>
      </c>
      <c r="AE2527" t="s">
        <v>821</v>
      </c>
      <c r="AN2527" s="54"/>
      <c r="AO2527" s="54"/>
    </row>
    <row r="2528" spans="1:41" x14ac:dyDescent="0.3">
      <c r="A2528">
        <v>2525</v>
      </c>
      <c r="B2528" t="s">
        <v>309</v>
      </c>
      <c r="C2528" s="54">
        <v>45260</v>
      </c>
      <c r="D2528" s="54" t="s">
        <v>348</v>
      </c>
      <c r="E2528" t="s">
        <v>721</v>
      </c>
      <c r="F2528" t="s">
        <v>726</v>
      </c>
      <c r="G2528">
        <v>3</v>
      </c>
      <c r="H2528" s="69">
        <v>0</v>
      </c>
      <c r="I2528">
        <v>1</v>
      </c>
      <c r="J2528" s="79">
        <v>35</v>
      </c>
      <c r="K2528">
        <v>2</v>
      </c>
      <c r="L2528" s="69">
        <v>0.27083333333333331</v>
      </c>
      <c r="M2528">
        <v>1</v>
      </c>
      <c r="N2528">
        <v>7</v>
      </c>
      <c r="O2528">
        <v>2</v>
      </c>
      <c r="P2528">
        <v>2</v>
      </c>
      <c r="Q2528">
        <v>1</v>
      </c>
      <c r="R2528">
        <v>1</v>
      </c>
      <c r="S2528">
        <v>1</v>
      </c>
      <c r="T2528">
        <v>3</v>
      </c>
      <c r="U2528">
        <v>3</v>
      </c>
      <c r="V2528">
        <v>1</v>
      </c>
      <c r="W2528">
        <v>2</v>
      </c>
      <c r="X2528">
        <v>2</v>
      </c>
      <c r="Y2528">
        <v>2</v>
      </c>
      <c r="Z2528">
        <v>1</v>
      </c>
      <c r="AA2528">
        <v>2</v>
      </c>
      <c r="AB2528">
        <v>1</v>
      </c>
      <c r="AC2528">
        <v>22</v>
      </c>
      <c r="AD2528">
        <v>4</v>
      </c>
      <c r="AE2528" t="s">
        <v>821</v>
      </c>
      <c r="AN2528" s="54"/>
      <c r="AO2528" s="54"/>
    </row>
    <row r="2529" spans="1:41" x14ac:dyDescent="0.3">
      <c r="A2529">
        <v>2526</v>
      </c>
      <c r="B2529" t="s">
        <v>309</v>
      </c>
      <c r="C2529" s="54">
        <v>45260</v>
      </c>
      <c r="D2529" s="54" t="s">
        <v>348</v>
      </c>
      <c r="E2529" t="s">
        <v>721</v>
      </c>
      <c r="F2529" t="s">
        <v>727</v>
      </c>
      <c r="G2529">
        <v>3</v>
      </c>
      <c r="H2529" s="69">
        <v>0</v>
      </c>
      <c r="I2529">
        <v>1</v>
      </c>
      <c r="J2529" s="79">
        <v>35</v>
      </c>
      <c r="K2529">
        <v>2</v>
      </c>
      <c r="L2529" s="69">
        <v>0.27083333333333331</v>
      </c>
      <c r="M2529">
        <v>1</v>
      </c>
      <c r="N2529">
        <v>7</v>
      </c>
      <c r="O2529">
        <v>2</v>
      </c>
      <c r="P2529">
        <v>2</v>
      </c>
      <c r="Q2529">
        <v>1</v>
      </c>
      <c r="R2529">
        <v>1</v>
      </c>
      <c r="S2529">
        <v>1</v>
      </c>
      <c r="T2529">
        <v>3</v>
      </c>
      <c r="U2529">
        <v>3</v>
      </c>
      <c r="V2529">
        <v>1</v>
      </c>
      <c r="W2529">
        <v>2</v>
      </c>
      <c r="X2529">
        <v>2</v>
      </c>
      <c r="Y2529">
        <v>2</v>
      </c>
      <c r="Z2529">
        <v>1</v>
      </c>
      <c r="AA2529">
        <v>2</v>
      </c>
      <c r="AB2529">
        <v>1</v>
      </c>
      <c r="AC2529">
        <v>21</v>
      </c>
      <c r="AD2529">
        <v>4</v>
      </c>
      <c r="AE2529" t="s">
        <v>821</v>
      </c>
      <c r="AN2529" s="54"/>
      <c r="AO2529" s="54"/>
    </row>
    <row r="2530" spans="1:41" x14ac:dyDescent="0.3">
      <c r="A2530">
        <v>2527</v>
      </c>
      <c r="B2530" t="s">
        <v>309</v>
      </c>
      <c r="C2530" s="54">
        <v>45260</v>
      </c>
      <c r="D2530" s="54" t="s">
        <v>348</v>
      </c>
      <c r="E2530" t="s">
        <v>721</v>
      </c>
      <c r="F2530" t="s">
        <v>728</v>
      </c>
      <c r="G2530">
        <v>3</v>
      </c>
      <c r="H2530" s="69">
        <v>0</v>
      </c>
      <c r="I2530">
        <v>1</v>
      </c>
      <c r="J2530" s="79">
        <v>35</v>
      </c>
      <c r="K2530">
        <v>2</v>
      </c>
      <c r="L2530" s="69">
        <v>0.27083333333333331</v>
      </c>
      <c r="M2530">
        <v>1</v>
      </c>
      <c r="N2530">
        <v>7</v>
      </c>
      <c r="O2530">
        <v>2</v>
      </c>
      <c r="P2530">
        <v>2</v>
      </c>
      <c r="Q2530">
        <v>1</v>
      </c>
      <c r="R2530">
        <v>1</v>
      </c>
      <c r="S2530">
        <v>1</v>
      </c>
      <c r="T2530">
        <v>3</v>
      </c>
      <c r="U2530">
        <v>3</v>
      </c>
      <c r="V2530">
        <v>1</v>
      </c>
      <c r="W2530">
        <v>2</v>
      </c>
      <c r="X2530">
        <v>2</v>
      </c>
      <c r="Y2530">
        <v>2</v>
      </c>
      <c r="Z2530">
        <v>1</v>
      </c>
      <c r="AA2530">
        <v>2</v>
      </c>
      <c r="AB2530">
        <v>1</v>
      </c>
      <c r="AC2530">
        <v>18</v>
      </c>
      <c r="AD2530">
        <v>4</v>
      </c>
      <c r="AE2530" t="s">
        <v>821</v>
      </c>
      <c r="AN2530" s="54"/>
      <c r="AO2530" s="54"/>
    </row>
    <row r="2531" spans="1:41" x14ac:dyDescent="0.3">
      <c r="A2531">
        <v>2528</v>
      </c>
      <c r="B2531" t="s">
        <v>309</v>
      </c>
      <c r="C2531" s="54">
        <v>45260</v>
      </c>
      <c r="D2531" s="54" t="s">
        <v>348</v>
      </c>
      <c r="E2531" t="s">
        <v>721</v>
      </c>
      <c r="F2531" t="s">
        <v>729</v>
      </c>
      <c r="G2531">
        <v>3</v>
      </c>
      <c r="H2531" s="69">
        <v>0</v>
      </c>
      <c r="I2531">
        <v>1</v>
      </c>
      <c r="J2531" s="79">
        <v>35</v>
      </c>
      <c r="K2531">
        <v>2</v>
      </c>
      <c r="L2531" s="69">
        <v>0.27083333333333331</v>
      </c>
      <c r="M2531">
        <v>1</v>
      </c>
      <c r="N2531">
        <v>7</v>
      </c>
      <c r="O2531">
        <v>2</v>
      </c>
      <c r="P2531">
        <v>2</v>
      </c>
      <c r="Q2531">
        <v>1</v>
      </c>
      <c r="R2531">
        <v>1</v>
      </c>
      <c r="S2531">
        <v>1</v>
      </c>
      <c r="T2531">
        <v>3</v>
      </c>
      <c r="U2531">
        <v>3</v>
      </c>
      <c r="V2531">
        <v>1</v>
      </c>
      <c r="W2531">
        <v>2</v>
      </c>
      <c r="X2531">
        <v>2</v>
      </c>
      <c r="Y2531">
        <v>2</v>
      </c>
      <c r="Z2531">
        <v>1</v>
      </c>
      <c r="AA2531">
        <v>2</v>
      </c>
      <c r="AB2531">
        <v>1</v>
      </c>
      <c r="AC2531">
        <v>18</v>
      </c>
      <c r="AD2531">
        <v>4</v>
      </c>
      <c r="AE2531" t="s">
        <v>821</v>
      </c>
      <c r="AN2531" s="54"/>
      <c r="AO2531" s="54"/>
    </row>
    <row r="2532" spans="1:41" x14ac:dyDescent="0.3">
      <c r="A2532">
        <v>2529</v>
      </c>
      <c r="B2532" t="s">
        <v>309</v>
      </c>
      <c r="C2532" s="54">
        <v>45260</v>
      </c>
      <c r="D2532" s="54" t="s">
        <v>348</v>
      </c>
      <c r="E2532" t="s">
        <v>721</v>
      </c>
      <c r="F2532" t="s">
        <v>730</v>
      </c>
      <c r="G2532">
        <v>3</v>
      </c>
      <c r="H2532" s="69">
        <v>0</v>
      </c>
      <c r="I2532">
        <v>1</v>
      </c>
      <c r="J2532" s="79">
        <v>35</v>
      </c>
      <c r="K2532">
        <v>2</v>
      </c>
      <c r="L2532" s="69">
        <v>0.27083333333333331</v>
      </c>
      <c r="M2532">
        <v>1</v>
      </c>
      <c r="N2532">
        <v>7</v>
      </c>
      <c r="O2532">
        <v>2</v>
      </c>
      <c r="P2532">
        <v>2</v>
      </c>
      <c r="Q2532">
        <v>1</v>
      </c>
      <c r="R2532">
        <v>1</v>
      </c>
      <c r="S2532">
        <v>1</v>
      </c>
      <c r="T2532">
        <v>3</v>
      </c>
      <c r="U2532">
        <v>3</v>
      </c>
      <c r="V2532">
        <v>1</v>
      </c>
      <c r="W2532">
        <v>2</v>
      </c>
      <c r="X2532">
        <v>2</v>
      </c>
      <c r="Y2532">
        <v>2</v>
      </c>
      <c r="Z2532">
        <v>1</v>
      </c>
      <c r="AA2532">
        <v>2</v>
      </c>
      <c r="AB2532">
        <v>1</v>
      </c>
      <c r="AC2532">
        <v>18</v>
      </c>
      <c r="AD2532">
        <v>4</v>
      </c>
      <c r="AE2532" t="s">
        <v>821</v>
      </c>
      <c r="AN2532" s="54"/>
      <c r="AO2532" s="54"/>
    </row>
    <row r="2533" spans="1:41" x14ac:dyDescent="0.3">
      <c r="A2533">
        <v>2530</v>
      </c>
      <c r="B2533" t="s">
        <v>309</v>
      </c>
      <c r="C2533" s="54">
        <v>45260</v>
      </c>
      <c r="D2533" s="54" t="s">
        <v>348</v>
      </c>
      <c r="E2533" t="s">
        <v>721</v>
      </c>
      <c r="F2533" t="s">
        <v>731</v>
      </c>
      <c r="G2533">
        <v>0</v>
      </c>
      <c r="H2533" s="69">
        <v>0</v>
      </c>
      <c r="I2533">
        <v>1</v>
      </c>
      <c r="J2533" s="79">
        <v>35</v>
      </c>
      <c r="K2533">
        <v>2</v>
      </c>
      <c r="L2533" s="69">
        <v>0.27083333333333331</v>
      </c>
      <c r="M2533">
        <v>1</v>
      </c>
      <c r="N2533">
        <v>7</v>
      </c>
      <c r="O2533">
        <v>2</v>
      </c>
      <c r="P2533">
        <v>2</v>
      </c>
      <c r="Q2533">
        <v>1</v>
      </c>
      <c r="R2533">
        <v>1</v>
      </c>
      <c r="S2533">
        <v>1</v>
      </c>
      <c r="T2533">
        <v>3</v>
      </c>
      <c r="U2533">
        <v>3</v>
      </c>
      <c r="V2533">
        <v>1</v>
      </c>
      <c r="W2533">
        <v>2</v>
      </c>
      <c r="X2533">
        <v>2</v>
      </c>
      <c r="Y2533">
        <v>2</v>
      </c>
      <c r="Z2533">
        <v>1</v>
      </c>
      <c r="AA2533">
        <v>2</v>
      </c>
      <c r="AB2533">
        <v>1</v>
      </c>
      <c r="AC2533">
        <v>18</v>
      </c>
      <c r="AD2533">
        <v>4</v>
      </c>
      <c r="AE2533" t="s">
        <v>821</v>
      </c>
      <c r="AN2533" s="54"/>
      <c r="AO2533" s="54"/>
    </row>
    <row r="2534" spans="1:41" x14ac:dyDescent="0.3">
      <c r="A2534">
        <v>2531</v>
      </c>
      <c r="B2534" t="s">
        <v>309</v>
      </c>
      <c r="C2534" s="54">
        <v>45260</v>
      </c>
      <c r="D2534" s="54" t="s">
        <v>348</v>
      </c>
      <c r="E2534" t="s">
        <v>732</v>
      </c>
      <c r="F2534" t="s">
        <v>85</v>
      </c>
      <c r="G2534">
        <v>3</v>
      </c>
      <c r="H2534" s="69">
        <v>0</v>
      </c>
      <c r="I2534">
        <v>1</v>
      </c>
      <c r="J2534" s="79">
        <v>35</v>
      </c>
      <c r="K2534">
        <v>2</v>
      </c>
      <c r="L2534" s="69">
        <v>0.27083333333333331</v>
      </c>
      <c r="M2534">
        <v>1</v>
      </c>
      <c r="N2534">
        <v>7</v>
      </c>
      <c r="O2534">
        <v>2</v>
      </c>
      <c r="P2534">
        <v>2</v>
      </c>
      <c r="Q2534">
        <v>1</v>
      </c>
      <c r="R2534">
        <v>1</v>
      </c>
      <c r="S2534">
        <v>1</v>
      </c>
      <c r="T2534">
        <v>3</v>
      </c>
      <c r="U2534">
        <v>3</v>
      </c>
      <c r="V2534">
        <v>1</v>
      </c>
      <c r="W2534">
        <v>2</v>
      </c>
      <c r="X2534">
        <v>2</v>
      </c>
      <c r="Y2534">
        <v>2</v>
      </c>
      <c r="Z2534">
        <v>1</v>
      </c>
      <c r="AA2534">
        <v>2</v>
      </c>
      <c r="AB2534">
        <v>1</v>
      </c>
      <c r="AC2534">
        <v>21</v>
      </c>
      <c r="AD2534">
        <v>4</v>
      </c>
      <c r="AE2534" t="s">
        <v>821</v>
      </c>
      <c r="AN2534" s="54"/>
      <c r="AO2534" s="54"/>
    </row>
    <row r="2535" spans="1:41" x14ac:dyDescent="0.3">
      <c r="A2535">
        <v>2532</v>
      </c>
      <c r="B2535" t="s">
        <v>309</v>
      </c>
      <c r="C2535" s="54">
        <v>45260</v>
      </c>
      <c r="D2535" s="54" t="s">
        <v>348</v>
      </c>
      <c r="E2535" t="s">
        <v>732</v>
      </c>
      <c r="F2535" t="s">
        <v>733</v>
      </c>
      <c r="G2535">
        <v>1</v>
      </c>
      <c r="H2535" s="69">
        <v>0</v>
      </c>
      <c r="I2535">
        <v>1</v>
      </c>
      <c r="J2535" s="79">
        <v>35</v>
      </c>
      <c r="K2535">
        <v>2</v>
      </c>
      <c r="L2535" s="69">
        <v>0.27083333333333331</v>
      </c>
      <c r="M2535">
        <v>1</v>
      </c>
      <c r="N2535">
        <v>7</v>
      </c>
      <c r="O2535">
        <v>2</v>
      </c>
      <c r="P2535">
        <v>2</v>
      </c>
      <c r="Q2535">
        <v>1</v>
      </c>
      <c r="R2535">
        <v>1</v>
      </c>
      <c r="S2535">
        <v>1</v>
      </c>
      <c r="T2535">
        <v>3</v>
      </c>
      <c r="U2535">
        <v>3</v>
      </c>
      <c r="V2535">
        <v>1</v>
      </c>
      <c r="W2535">
        <v>2</v>
      </c>
      <c r="X2535">
        <v>2</v>
      </c>
      <c r="Y2535">
        <v>2</v>
      </c>
      <c r="Z2535">
        <v>1</v>
      </c>
      <c r="AA2535">
        <v>2</v>
      </c>
      <c r="AB2535">
        <v>1</v>
      </c>
      <c r="AC2535">
        <v>21</v>
      </c>
      <c r="AD2535">
        <v>4</v>
      </c>
      <c r="AE2535" t="s">
        <v>821</v>
      </c>
      <c r="AN2535" s="54"/>
      <c r="AO2535" s="54"/>
    </row>
    <row r="2536" spans="1:41" x14ac:dyDescent="0.3">
      <c r="A2536">
        <v>2533</v>
      </c>
      <c r="B2536" t="s">
        <v>309</v>
      </c>
      <c r="C2536" s="54">
        <v>45260</v>
      </c>
      <c r="D2536" s="54" t="s">
        <v>348</v>
      </c>
      <c r="E2536" t="s">
        <v>732</v>
      </c>
      <c r="F2536" t="s">
        <v>734</v>
      </c>
      <c r="G2536">
        <v>3</v>
      </c>
      <c r="H2536" s="69">
        <v>0</v>
      </c>
      <c r="I2536">
        <v>1</v>
      </c>
      <c r="J2536" s="79">
        <v>35</v>
      </c>
      <c r="K2536">
        <v>2</v>
      </c>
      <c r="L2536" s="69">
        <v>0.27083333333333331</v>
      </c>
      <c r="M2536">
        <v>1</v>
      </c>
      <c r="N2536">
        <v>7</v>
      </c>
      <c r="O2536">
        <v>2</v>
      </c>
      <c r="P2536">
        <v>2</v>
      </c>
      <c r="Q2536">
        <v>1</v>
      </c>
      <c r="R2536">
        <v>1</v>
      </c>
      <c r="S2536">
        <v>1</v>
      </c>
      <c r="T2536">
        <v>3</v>
      </c>
      <c r="U2536">
        <v>3</v>
      </c>
      <c r="V2536">
        <v>1</v>
      </c>
      <c r="W2536">
        <v>2</v>
      </c>
      <c r="X2536">
        <v>2</v>
      </c>
      <c r="Y2536">
        <v>2</v>
      </c>
      <c r="Z2536">
        <v>1</v>
      </c>
      <c r="AA2536">
        <v>2</v>
      </c>
      <c r="AB2536">
        <v>1</v>
      </c>
      <c r="AC2536">
        <v>23</v>
      </c>
      <c r="AD2536">
        <v>4</v>
      </c>
      <c r="AE2536" t="s">
        <v>821</v>
      </c>
      <c r="AN2536" s="54"/>
      <c r="AO2536" s="54"/>
    </row>
    <row r="2537" spans="1:41" x14ac:dyDescent="0.3">
      <c r="A2537">
        <v>2534</v>
      </c>
      <c r="B2537" t="s">
        <v>309</v>
      </c>
      <c r="C2537" s="54">
        <v>45260</v>
      </c>
      <c r="D2537" s="54" t="s">
        <v>348</v>
      </c>
      <c r="E2537" t="s">
        <v>732</v>
      </c>
      <c r="F2537" t="s">
        <v>735</v>
      </c>
      <c r="G2537">
        <v>2</v>
      </c>
      <c r="H2537" s="69">
        <v>0</v>
      </c>
      <c r="I2537">
        <v>1</v>
      </c>
      <c r="J2537" s="79">
        <v>35</v>
      </c>
      <c r="K2537">
        <v>2</v>
      </c>
      <c r="L2537" s="69">
        <v>0.27083333333333331</v>
      </c>
      <c r="M2537">
        <v>1</v>
      </c>
      <c r="N2537">
        <v>7</v>
      </c>
      <c r="O2537">
        <v>2</v>
      </c>
      <c r="P2537">
        <v>2</v>
      </c>
      <c r="Q2537">
        <v>1</v>
      </c>
      <c r="R2537">
        <v>1</v>
      </c>
      <c r="S2537">
        <v>1</v>
      </c>
      <c r="T2537">
        <v>3</v>
      </c>
      <c r="U2537">
        <v>3</v>
      </c>
      <c r="V2537">
        <v>1</v>
      </c>
      <c r="W2537">
        <v>2</v>
      </c>
      <c r="X2537">
        <v>2</v>
      </c>
      <c r="Y2537">
        <v>2</v>
      </c>
      <c r="Z2537">
        <v>1</v>
      </c>
      <c r="AA2537">
        <v>2</v>
      </c>
      <c r="AB2537">
        <v>1</v>
      </c>
      <c r="AC2537">
        <v>23</v>
      </c>
      <c r="AD2537">
        <v>4</v>
      </c>
      <c r="AE2537" t="s">
        <v>821</v>
      </c>
      <c r="AN2537" s="54"/>
      <c r="AO2537" s="54"/>
    </row>
    <row r="2538" spans="1:41" x14ac:dyDescent="0.3">
      <c r="A2538">
        <v>2535</v>
      </c>
      <c r="B2538" t="s">
        <v>309</v>
      </c>
      <c r="C2538" s="54">
        <v>45260</v>
      </c>
      <c r="D2538" s="54" t="s">
        <v>348</v>
      </c>
      <c r="E2538" t="s">
        <v>732</v>
      </c>
      <c r="F2538" t="s">
        <v>736</v>
      </c>
      <c r="G2538">
        <v>0</v>
      </c>
      <c r="H2538" s="69">
        <v>0</v>
      </c>
      <c r="I2538">
        <v>1</v>
      </c>
      <c r="J2538" s="79">
        <v>35</v>
      </c>
      <c r="K2538">
        <v>2</v>
      </c>
      <c r="L2538" s="69">
        <v>0.27083333333333331</v>
      </c>
      <c r="M2538">
        <v>1</v>
      </c>
      <c r="N2538">
        <v>7</v>
      </c>
      <c r="O2538">
        <v>2</v>
      </c>
      <c r="P2538">
        <v>2</v>
      </c>
      <c r="Q2538">
        <v>1</v>
      </c>
      <c r="R2538">
        <v>1</v>
      </c>
      <c r="S2538">
        <v>1</v>
      </c>
      <c r="T2538">
        <v>3</v>
      </c>
      <c r="U2538">
        <v>3</v>
      </c>
      <c r="V2538">
        <v>1</v>
      </c>
      <c r="W2538">
        <v>2</v>
      </c>
      <c r="X2538">
        <v>2</v>
      </c>
      <c r="Y2538">
        <v>2</v>
      </c>
      <c r="Z2538">
        <v>1</v>
      </c>
      <c r="AA2538">
        <v>2</v>
      </c>
      <c r="AB2538">
        <v>1</v>
      </c>
      <c r="AC2538">
        <v>24</v>
      </c>
      <c r="AD2538">
        <v>4</v>
      </c>
      <c r="AE2538" t="s">
        <v>821</v>
      </c>
      <c r="AN2538" s="54"/>
      <c r="AO2538" s="54"/>
    </row>
    <row r="2539" spans="1:41" x14ac:dyDescent="0.3">
      <c r="A2539">
        <v>2536</v>
      </c>
      <c r="B2539" t="s">
        <v>310</v>
      </c>
      <c r="C2539" s="54">
        <v>45260</v>
      </c>
      <c r="D2539" s="54" t="s">
        <v>348</v>
      </c>
      <c r="E2539" t="s">
        <v>721</v>
      </c>
      <c r="F2539" t="s">
        <v>722</v>
      </c>
      <c r="G2539">
        <v>3</v>
      </c>
      <c r="H2539" s="69">
        <v>0.95833333333333337</v>
      </c>
      <c r="I2539">
        <v>0</v>
      </c>
      <c r="J2539" s="79">
        <v>20</v>
      </c>
      <c r="K2539">
        <v>0</v>
      </c>
      <c r="L2539" s="69">
        <v>0.26041666666666669</v>
      </c>
      <c r="M2539">
        <v>1</v>
      </c>
      <c r="N2539">
        <v>7.5</v>
      </c>
      <c r="O2539">
        <v>2</v>
      </c>
      <c r="P2539">
        <v>0</v>
      </c>
      <c r="Q2539">
        <v>2</v>
      </c>
      <c r="R2539">
        <v>2</v>
      </c>
      <c r="S2539">
        <v>2</v>
      </c>
      <c r="T2539">
        <v>3</v>
      </c>
      <c r="U2539">
        <v>3</v>
      </c>
      <c r="V2539">
        <v>2</v>
      </c>
      <c r="W2539">
        <v>4</v>
      </c>
      <c r="X2539">
        <v>0</v>
      </c>
      <c r="Y2539">
        <v>2</v>
      </c>
      <c r="Z2539">
        <v>1</v>
      </c>
      <c r="AA2539">
        <v>0</v>
      </c>
      <c r="AB2539">
        <v>0</v>
      </c>
      <c r="AC2539">
        <v>27</v>
      </c>
      <c r="AD2539">
        <v>4</v>
      </c>
      <c r="AE2539" t="s">
        <v>821</v>
      </c>
      <c r="AN2539" s="54"/>
      <c r="AO2539" s="54"/>
    </row>
    <row r="2540" spans="1:41" x14ac:dyDescent="0.3">
      <c r="A2540">
        <v>2537</v>
      </c>
      <c r="B2540" t="s">
        <v>310</v>
      </c>
      <c r="C2540" s="54">
        <v>45260</v>
      </c>
      <c r="D2540" s="54" t="s">
        <v>348</v>
      </c>
      <c r="E2540" t="s">
        <v>721</v>
      </c>
      <c r="F2540" t="s">
        <v>723</v>
      </c>
      <c r="G2540">
        <v>3</v>
      </c>
      <c r="H2540" s="69">
        <v>0.95833333333333337</v>
      </c>
      <c r="I2540">
        <v>0</v>
      </c>
      <c r="J2540" s="79">
        <v>20</v>
      </c>
      <c r="K2540">
        <v>0</v>
      </c>
      <c r="L2540" s="69">
        <v>0.26041666666666669</v>
      </c>
      <c r="M2540">
        <v>1</v>
      </c>
      <c r="N2540">
        <v>7.5</v>
      </c>
      <c r="O2540">
        <v>2</v>
      </c>
      <c r="P2540">
        <v>0</v>
      </c>
      <c r="Q2540">
        <v>2</v>
      </c>
      <c r="R2540">
        <v>2</v>
      </c>
      <c r="S2540">
        <v>2</v>
      </c>
      <c r="T2540">
        <v>3</v>
      </c>
      <c r="U2540">
        <v>3</v>
      </c>
      <c r="V2540">
        <v>2</v>
      </c>
      <c r="W2540">
        <v>4</v>
      </c>
      <c r="X2540">
        <v>0</v>
      </c>
      <c r="Y2540">
        <v>2</v>
      </c>
      <c r="Z2540">
        <v>1</v>
      </c>
      <c r="AA2540">
        <v>0</v>
      </c>
      <c r="AB2540">
        <v>0</v>
      </c>
      <c r="AC2540">
        <v>24</v>
      </c>
      <c r="AD2540">
        <v>4</v>
      </c>
      <c r="AE2540" t="s">
        <v>821</v>
      </c>
      <c r="AN2540" s="54"/>
      <c r="AO2540" s="54"/>
    </row>
    <row r="2541" spans="1:41" x14ac:dyDescent="0.3">
      <c r="A2541">
        <v>2538</v>
      </c>
      <c r="B2541" t="s">
        <v>310</v>
      </c>
      <c r="C2541" s="54">
        <v>45260</v>
      </c>
      <c r="D2541" s="54" t="s">
        <v>348</v>
      </c>
      <c r="E2541" t="s">
        <v>721</v>
      </c>
      <c r="F2541" t="s">
        <v>724</v>
      </c>
      <c r="G2541">
        <v>3</v>
      </c>
      <c r="H2541" s="69">
        <v>0.95833333333333337</v>
      </c>
      <c r="I2541">
        <v>0</v>
      </c>
      <c r="J2541" s="79">
        <v>20</v>
      </c>
      <c r="K2541">
        <v>0</v>
      </c>
      <c r="L2541" s="69">
        <v>0.26041666666666669</v>
      </c>
      <c r="M2541">
        <v>1</v>
      </c>
      <c r="N2541">
        <v>7.5</v>
      </c>
      <c r="O2541">
        <v>2</v>
      </c>
      <c r="P2541">
        <v>0</v>
      </c>
      <c r="Q2541">
        <v>2</v>
      </c>
      <c r="R2541">
        <v>2</v>
      </c>
      <c r="S2541">
        <v>2</v>
      </c>
      <c r="T2541">
        <v>3</v>
      </c>
      <c r="U2541">
        <v>3</v>
      </c>
      <c r="V2541">
        <v>2</v>
      </c>
      <c r="W2541">
        <v>4</v>
      </c>
      <c r="X2541">
        <v>0</v>
      </c>
      <c r="Y2541">
        <v>2</v>
      </c>
      <c r="Z2541">
        <v>1</v>
      </c>
      <c r="AA2541">
        <v>0</v>
      </c>
      <c r="AB2541">
        <v>0</v>
      </c>
      <c r="AC2541">
        <v>23</v>
      </c>
      <c r="AD2541">
        <v>4</v>
      </c>
      <c r="AE2541" t="s">
        <v>821</v>
      </c>
      <c r="AN2541" s="54"/>
      <c r="AO2541" s="54"/>
    </row>
    <row r="2542" spans="1:41" x14ac:dyDescent="0.3">
      <c r="A2542">
        <v>2539</v>
      </c>
      <c r="B2542" t="s">
        <v>310</v>
      </c>
      <c r="C2542" s="54">
        <v>45260</v>
      </c>
      <c r="D2542" s="54" t="s">
        <v>348</v>
      </c>
      <c r="E2542" t="s">
        <v>721</v>
      </c>
      <c r="F2542" t="s">
        <v>725</v>
      </c>
      <c r="G2542">
        <v>3</v>
      </c>
      <c r="H2542" s="69">
        <v>0.95833333333333337</v>
      </c>
      <c r="I2542">
        <v>0</v>
      </c>
      <c r="J2542" s="79">
        <v>20</v>
      </c>
      <c r="K2542">
        <v>0</v>
      </c>
      <c r="L2542" s="69">
        <v>0.26041666666666669</v>
      </c>
      <c r="M2542">
        <v>1</v>
      </c>
      <c r="N2542">
        <v>7.5</v>
      </c>
      <c r="O2542">
        <v>2</v>
      </c>
      <c r="P2542">
        <v>0</v>
      </c>
      <c r="Q2542">
        <v>2</v>
      </c>
      <c r="R2542">
        <v>2</v>
      </c>
      <c r="S2542">
        <v>2</v>
      </c>
      <c r="T2542">
        <v>3</v>
      </c>
      <c r="U2542">
        <v>3</v>
      </c>
      <c r="V2542">
        <v>2</v>
      </c>
      <c r="W2542">
        <v>4</v>
      </c>
      <c r="X2542">
        <v>0</v>
      </c>
      <c r="Y2542">
        <v>2</v>
      </c>
      <c r="Z2542">
        <v>1</v>
      </c>
      <c r="AA2542">
        <v>0</v>
      </c>
      <c r="AB2542">
        <v>0</v>
      </c>
      <c r="AC2542">
        <v>23</v>
      </c>
      <c r="AD2542">
        <v>4</v>
      </c>
      <c r="AE2542" t="s">
        <v>821</v>
      </c>
      <c r="AN2542" s="54"/>
      <c r="AO2542" s="54"/>
    </row>
    <row r="2543" spans="1:41" x14ac:dyDescent="0.3">
      <c r="A2543">
        <v>2540</v>
      </c>
      <c r="B2543" t="s">
        <v>310</v>
      </c>
      <c r="C2543" s="54">
        <v>45260</v>
      </c>
      <c r="D2543" s="54" t="s">
        <v>348</v>
      </c>
      <c r="E2543" t="s">
        <v>721</v>
      </c>
      <c r="F2543" t="s">
        <v>726</v>
      </c>
      <c r="G2543">
        <v>3</v>
      </c>
      <c r="H2543" s="69">
        <v>0.95833333333333337</v>
      </c>
      <c r="I2543">
        <v>0</v>
      </c>
      <c r="J2543" s="79">
        <v>20</v>
      </c>
      <c r="K2543">
        <v>0</v>
      </c>
      <c r="L2543" s="69">
        <v>0.26041666666666669</v>
      </c>
      <c r="M2543">
        <v>1</v>
      </c>
      <c r="N2543">
        <v>7.5</v>
      </c>
      <c r="O2543">
        <v>2</v>
      </c>
      <c r="P2543">
        <v>0</v>
      </c>
      <c r="Q2543">
        <v>2</v>
      </c>
      <c r="R2543">
        <v>2</v>
      </c>
      <c r="S2543">
        <v>2</v>
      </c>
      <c r="T2543">
        <v>3</v>
      </c>
      <c r="U2543">
        <v>3</v>
      </c>
      <c r="V2543">
        <v>2</v>
      </c>
      <c r="W2543">
        <v>4</v>
      </c>
      <c r="X2543">
        <v>0</v>
      </c>
      <c r="Y2543">
        <v>2</v>
      </c>
      <c r="Z2543">
        <v>1</v>
      </c>
      <c r="AA2543">
        <v>0</v>
      </c>
      <c r="AB2543">
        <v>0</v>
      </c>
      <c r="AC2543">
        <v>22</v>
      </c>
      <c r="AD2543">
        <v>4</v>
      </c>
      <c r="AE2543" t="s">
        <v>821</v>
      </c>
      <c r="AN2543" s="54"/>
      <c r="AO2543" s="54"/>
    </row>
    <row r="2544" spans="1:41" x14ac:dyDescent="0.3">
      <c r="A2544">
        <v>2541</v>
      </c>
      <c r="B2544" t="s">
        <v>310</v>
      </c>
      <c r="C2544" s="54">
        <v>45260</v>
      </c>
      <c r="D2544" s="54" t="s">
        <v>348</v>
      </c>
      <c r="E2544" t="s">
        <v>721</v>
      </c>
      <c r="F2544" t="s">
        <v>727</v>
      </c>
      <c r="G2544">
        <v>3</v>
      </c>
      <c r="H2544" s="69">
        <v>0.95833333333333337</v>
      </c>
      <c r="I2544">
        <v>0</v>
      </c>
      <c r="J2544" s="79">
        <v>20</v>
      </c>
      <c r="K2544">
        <v>0</v>
      </c>
      <c r="L2544" s="69">
        <v>0.26041666666666669</v>
      </c>
      <c r="M2544">
        <v>1</v>
      </c>
      <c r="N2544">
        <v>7.5</v>
      </c>
      <c r="O2544">
        <v>2</v>
      </c>
      <c r="P2544">
        <v>0</v>
      </c>
      <c r="Q2544">
        <v>2</v>
      </c>
      <c r="R2544">
        <v>2</v>
      </c>
      <c r="S2544">
        <v>2</v>
      </c>
      <c r="T2544">
        <v>3</v>
      </c>
      <c r="U2544">
        <v>3</v>
      </c>
      <c r="V2544">
        <v>2</v>
      </c>
      <c r="W2544">
        <v>4</v>
      </c>
      <c r="X2544">
        <v>0</v>
      </c>
      <c r="Y2544">
        <v>2</v>
      </c>
      <c r="Z2544">
        <v>1</v>
      </c>
      <c r="AA2544">
        <v>0</v>
      </c>
      <c r="AB2544">
        <v>0</v>
      </c>
      <c r="AC2544">
        <v>22</v>
      </c>
      <c r="AD2544">
        <v>4</v>
      </c>
      <c r="AE2544" t="s">
        <v>821</v>
      </c>
      <c r="AN2544" s="54"/>
      <c r="AO2544" s="54"/>
    </row>
    <row r="2545" spans="1:41" x14ac:dyDescent="0.3">
      <c r="A2545">
        <v>2542</v>
      </c>
      <c r="B2545" t="s">
        <v>310</v>
      </c>
      <c r="C2545" s="54">
        <v>45260</v>
      </c>
      <c r="D2545" s="54" t="s">
        <v>348</v>
      </c>
      <c r="E2545" t="s">
        <v>721</v>
      </c>
      <c r="F2545" t="s">
        <v>728</v>
      </c>
      <c r="G2545">
        <v>3</v>
      </c>
      <c r="H2545" s="69">
        <v>0.95833333333333337</v>
      </c>
      <c r="I2545">
        <v>0</v>
      </c>
      <c r="J2545" s="79">
        <v>20</v>
      </c>
      <c r="K2545">
        <v>0</v>
      </c>
      <c r="L2545" s="69">
        <v>0.26041666666666669</v>
      </c>
      <c r="M2545">
        <v>1</v>
      </c>
      <c r="N2545">
        <v>7.5</v>
      </c>
      <c r="O2545">
        <v>2</v>
      </c>
      <c r="P2545">
        <v>0</v>
      </c>
      <c r="Q2545">
        <v>2</v>
      </c>
      <c r="R2545">
        <v>2</v>
      </c>
      <c r="S2545">
        <v>2</v>
      </c>
      <c r="T2545">
        <v>3</v>
      </c>
      <c r="U2545">
        <v>3</v>
      </c>
      <c r="V2545">
        <v>2</v>
      </c>
      <c r="W2545">
        <v>4</v>
      </c>
      <c r="X2545">
        <v>0</v>
      </c>
      <c r="Y2545">
        <v>2</v>
      </c>
      <c r="Z2545">
        <v>1</v>
      </c>
      <c r="AA2545">
        <v>0</v>
      </c>
      <c r="AB2545">
        <v>0</v>
      </c>
      <c r="AC2545">
        <v>19</v>
      </c>
      <c r="AD2545">
        <v>3</v>
      </c>
      <c r="AE2545" t="s">
        <v>821</v>
      </c>
      <c r="AN2545" s="54"/>
      <c r="AO2545" s="54"/>
    </row>
    <row r="2546" spans="1:41" x14ac:dyDescent="0.3">
      <c r="A2546">
        <v>2543</v>
      </c>
      <c r="B2546" t="s">
        <v>310</v>
      </c>
      <c r="C2546" s="54">
        <v>45260</v>
      </c>
      <c r="D2546" s="54" t="s">
        <v>348</v>
      </c>
      <c r="E2546" t="s">
        <v>721</v>
      </c>
      <c r="F2546" t="s">
        <v>729</v>
      </c>
      <c r="G2546">
        <v>3</v>
      </c>
      <c r="H2546" s="69">
        <v>0.95833333333333337</v>
      </c>
      <c r="I2546">
        <v>0</v>
      </c>
      <c r="J2546" s="79">
        <v>20</v>
      </c>
      <c r="K2546">
        <v>0</v>
      </c>
      <c r="L2546" s="69">
        <v>0.26041666666666669</v>
      </c>
      <c r="M2546">
        <v>1</v>
      </c>
      <c r="N2546">
        <v>7.5</v>
      </c>
      <c r="O2546">
        <v>2</v>
      </c>
      <c r="P2546">
        <v>0</v>
      </c>
      <c r="Q2546">
        <v>2</v>
      </c>
      <c r="R2546">
        <v>2</v>
      </c>
      <c r="S2546">
        <v>2</v>
      </c>
      <c r="T2546">
        <v>3</v>
      </c>
      <c r="U2546">
        <v>3</v>
      </c>
      <c r="V2546">
        <v>2</v>
      </c>
      <c r="W2546">
        <v>4</v>
      </c>
      <c r="X2546">
        <v>0</v>
      </c>
      <c r="Y2546">
        <v>2</v>
      </c>
      <c r="Z2546">
        <v>1</v>
      </c>
      <c r="AA2546">
        <v>0</v>
      </c>
      <c r="AB2546">
        <v>0</v>
      </c>
      <c r="AC2546">
        <v>19</v>
      </c>
      <c r="AD2546">
        <v>3</v>
      </c>
      <c r="AE2546" t="s">
        <v>821</v>
      </c>
      <c r="AN2546" s="54"/>
      <c r="AO2546" s="54"/>
    </row>
    <row r="2547" spans="1:41" x14ac:dyDescent="0.3">
      <c r="A2547">
        <v>2544</v>
      </c>
      <c r="B2547" t="s">
        <v>310</v>
      </c>
      <c r="C2547" s="54">
        <v>45260</v>
      </c>
      <c r="D2547" s="54" t="s">
        <v>348</v>
      </c>
      <c r="E2547" t="s">
        <v>721</v>
      </c>
      <c r="F2547" t="s">
        <v>730</v>
      </c>
      <c r="G2547">
        <v>3</v>
      </c>
      <c r="H2547" s="69">
        <v>0.95833333333333337</v>
      </c>
      <c r="I2547">
        <v>0</v>
      </c>
      <c r="J2547" s="79">
        <v>20</v>
      </c>
      <c r="K2547">
        <v>0</v>
      </c>
      <c r="L2547" s="69">
        <v>0.26041666666666669</v>
      </c>
      <c r="M2547">
        <v>1</v>
      </c>
      <c r="N2547">
        <v>7.5</v>
      </c>
      <c r="O2547">
        <v>2</v>
      </c>
      <c r="P2547">
        <v>0</v>
      </c>
      <c r="Q2547">
        <v>2</v>
      </c>
      <c r="R2547">
        <v>2</v>
      </c>
      <c r="S2547">
        <v>2</v>
      </c>
      <c r="T2547">
        <v>3</v>
      </c>
      <c r="U2547">
        <v>3</v>
      </c>
      <c r="V2547">
        <v>2</v>
      </c>
      <c r="W2547">
        <v>4</v>
      </c>
      <c r="X2547">
        <v>0</v>
      </c>
      <c r="Y2547">
        <v>2</v>
      </c>
      <c r="Z2547">
        <v>1</v>
      </c>
      <c r="AA2547">
        <v>0</v>
      </c>
      <c r="AB2547">
        <v>0</v>
      </c>
      <c r="AC2547">
        <v>19</v>
      </c>
      <c r="AD2547">
        <v>3</v>
      </c>
      <c r="AE2547" t="s">
        <v>821</v>
      </c>
      <c r="AN2547" s="54"/>
      <c r="AO2547" s="54"/>
    </row>
    <row r="2548" spans="1:41" x14ac:dyDescent="0.3">
      <c r="A2548">
        <v>2545</v>
      </c>
      <c r="B2548" t="s">
        <v>310</v>
      </c>
      <c r="C2548" s="54">
        <v>45260</v>
      </c>
      <c r="D2548" s="54" t="s">
        <v>348</v>
      </c>
      <c r="E2548" t="s">
        <v>721</v>
      </c>
      <c r="F2548" t="s">
        <v>731</v>
      </c>
      <c r="G2548">
        <v>0</v>
      </c>
      <c r="H2548" s="69">
        <v>0.95833333333333337</v>
      </c>
      <c r="I2548">
        <v>0</v>
      </c>
      <c r="J2548" s="79">
        <v>20</v>
      </c>
      <c r="K2548">
        <v>0</v>
      </c>
      <c r="L2548" s="69">
        <v>0.26041666666666669</v>
      </c>
      <c r="M2548">
        <v>1</v>
      </c>
      <c r="N2548">
        <v>7.5</v>
      </c>
      <c r="O2548">
        <v>2</v>
      </c>
      <c r="P2548">
        <v>0</v>
      </c>
      <c r="Q2548">
        <v>2</v>
      </c>
      <c r="R2548">
        <v>2</v>
      </c>
      <c r="S2548">
        <v>2</v>
      </c>
      <c r="T2548">
        <v>3</v>
      </c>
      <c r="U2548">
        <v>3</v>
      </c>
      <c r="V2548">
        <v>2</v>
      </c>
      <c r="W2548">
        <v>4</v>
      </c>
      <c r="X2548">
        <v>0</v>
      </c>
      <c r="Y2548">
        <v>2</v>
      </c>
      <c r="Z2548">
        <v>1</v>
      </c>
      <c r="AA2548">
        <v>0</v>
      </c>
      <c r="AB2548">
        <v>0</v>
      </c>
      <c r="AC2548">
        <v>19</v>
      </c>
      <c r="AD2548">
        <v>3</v>
      </c>
      <c r="AE2548" t="s">
        <v>821</v>
      </c>
      <c r="AN2548" s="54"/>
      <c r="AO2548" s="54"/>
    </row>
    <row r="2549" spans="1:41" x14ac:dyDescent="0.3">
      <c r="A2549">
        <v>2546</v>
      </c>
      <c r="B2549" t="s">
        <v>310</v>
      </c>
      <c r="C2549" s="54">
        <v>45260</v>
      </c>
      <c r="D2549" s="54" t="s">
        <v>348</v>
      </c>
      <c r="E2549" t="s">
        <v>732</v>
      </c>
      <c r="F2549" t="s">
        <v>85</v>
      </c>
      <c r="G2549">
        <v>2</v>
      </c>
      <c r="H2549" s="69">
        <v>0.95833333333333337</v>
      </c>
      <c r="I2549">
        <v>0</v>
      </c>
      <c r="J2549" s="79">
        <v>20</v>
      </c>
      <c r="K2549">
        <v>0</v>
      </c>
      <c r="L2549" s="69">
        <v>0.26041666666666669</v>
      </c>
      <c r="M2549">
        <v>1</v>
      </c>
      <c r="N2549">
        <v>7.5</v>
      </c>
      <c r="O2549">
        <v>2</v>
      </c>
      <c r="P2549">
        <v>0</v>
      </c>
      <c r="Q2549">
        <v>2</v>
      </c>
      <c r="R2549">
        <v>2</v>
      </c>
      <c r="S2549">
        <v>2</v>
      </c>
      <c r="T2549">
        <v>3</v>
      </c>
      <c r="U2549">
        <v>3</v>
      </c>
      <c r="V2549">
        <v>2</v>
      </c>
      <c r="W2549">
        <v>4</v>
      </c>
      <c r="X2549">
        <v>0</v>
      </c>
      <c r="Y2549">
        <v>2</v>
      </c>
      <c r="Z2549">
        <v>1</v>
      </c>
      <c r="AA2549">
        <v>0</v>
      </c>
      <c r="AB2549">
        <v>0</v>
      </c>
      <c r="AC2549">
        <v>22</v>
      </c>
      <c r="AD2549">
        <v>4</v>
      </c>
      <c r="AE2549" t="s">
        <v>821</v>
      </c>
      <c r="AN2549" s="54"/>
      <c r="AO2549" s="54"/>
    </row>
    <row r="2550" spans="1:41" x14ac:dyDescent="0.3">
      <c r="A2550">
        <v>2547</v>
      </c>
      <c r="B2550" t="s">
        <v>310</v>
      </c>
      <c r="C2550" s="54">
        <v>45260</v>
      </c>
      <c r="D2550" s="54" t="s">
        <v>348</v>
      </c>
      <c r="E2550" t="s">
        <v>732</v>
      </c>
      <c r="F2550" t="s">
        <v>733</v>
      </c>
      <c r="G2550">
        <v>3</v>
      </c>
      <c r="H2550" s="69">
        <v>0.95833333333333337</v>
      </c>
      <c r="I2550">
        <v>0</v>
      </c>
      <c r="J2550" s="79">
        <v>20</v>
      </c>
      <c r="K2550">
        <v>0</v>
      </c>
      <c r="L2550" s="69">
        <v>0.26041666666666669</v>
      </c>
      <c r="M2550">
        <v>1</v>
      </c>
      <c r="N2550">
        <v>7.5</v>
      </c>
      <c r="O2550">
        <v>2</v>
      </c>
      <c r="P2550">
        <v>0</v>
      </c>
      <c r="Q2550">
        <v>2</v>
      </c>
      <c r="R2550">
        <v>2</v>
      </c>
      <c r="S2550">
        <v>2</v>
      </c>
      <c r="T2550">
        <v>3</v>
      </c>
      <c r="U2550">
        <v>3</v>
      </c>
      <c r="V2550">
        <v>2</v>
      </c>
      <c r="W2550">
        <v>4</v>
      </c>
      <c r="X2550">
        <v>0</v>
      </c>
      <c r="Y2550">
        <v>2</v>
      </c>
      <c r="Z2550">
        <v>1</v>
      </c>
      <c r="AA2550">
        <v>0</v>
      </c>
      <c r="AB2550">
        <v>0</v>
      </c>
      <c r="AC2550">
        <v>23</v>
      </c>
      <c r="AD2550">
        <v>4</v>
      </c>
      <c r="AE2550" t="s">
        <v>821</v>
      </c>
      <c r="AN2550" s="54"/>
      <c r="AO2550" s="54"/>
    </row>
    <row r="2551" spans="1:41" x14ac:dyDescent="0.3">
      <c r="A2551">
        <v>2548</v>
      </c>
      <c r="B2551" t="s">
        <v>310</v>
      </c>
      <c r="C2551" s="54">
        <v>45260</v>
      </c>
      <c r="D2551" s="54" t="s">
        <v>348</v>
      </c>
      <c r="E2551" t="s">
        <v>732</v>
      </c>
      <c r="F2551" t="s">
        <v>734</v>
      </c>
      <c r="G2551">
        <v>2</v>
      </c>
      <c r="H2551" s="69">
        <v>0.95833333333333337</v>
      </c>
      <c r="I2551">
        <v>0</v>
      </c>
      <c r="J2551" s="79">
        <v>20</v>
      </c>
      <c r="K2551">
        <v>0</v>
      </c>
      <c r="L2551" s="69">
        <v>0.26041666666666669</v>
      </c>
      <c r="M2551">
        <v>1</v>
      </c>
      <c r="N2551">
        <v>7.5</v>
      </c>
      <c r="O2551">
        <v>2</v>
      </c>
      <c r="P2551">
        <v>0</v>
      </c>
      <c r="Q2551">
        <v>2</v>
      </c>
      <c r="R2551">
        <v>2</v>
      </c>
      <c r="S2551">
        <v>2</v>
      </c>
      <c r="T2551">
        <v>3</v>
      </c>
      <c r="U2551">
        <v>3</v>
      </c>
      <c r="V2551">
        <v>2</v>
      </c>
      <c r="W2551">
        <v>4</v>
      </c>
      <c r="X2551">
        <v>0</v>
      </c>
      <c r="Y2551">
        <v>2</v>
      </c>
      <c r="Z2551">
        <v>1</v>
      </c>
      <c r="AA2551">
        <v>0</v>
      </c>
      <c r="AB2551">
        <v>0</v>
      </c>
      <c r="AC2551">
        <v>23</v>
      </c>
      <c r="AD2551">
        <v>4</v>
      </c>
      <c r="AE2551" t="s">
        <v>821</v>
      </c>
      <c r="AN2551" s="54"/>
      <c r="AO2551" s="54"/>
    </row>
    <row r="2552" spans="1:41" x14ac:dyDescent="0.3">
      <c r="A2552">
        <v>2549</v>
      </c>
      <c r="B2552" t="s">
        <v>310</v>
      </c>
      <c r="C2552" s="54">
        <v>45260</v>
      </c>
      <c r="D2552" s="54" t="s">
        <v>348</v>
      </c>
      <c r="E2552" t="s">
        <v>732</v>
      </c>
      <c r="F2552" t="s">
        <v>735</v>
      </c>
      <c r="G2552">
        <v>3</v>
      </c>
      <c r="H2552" s="69">
        <v>0.95833333333333337</v>
      </c>
      <c r="I2552">
        <v>0</v>
      </c>
      <c r="J2552" s="79">
        <v>20</v>
      </c>
      <c r="K2552">
        <v>0</v>
      </c>
      <c r="L2552" s="69">
        <v>0.26041666666666669</v>
      </c>
      <c r="M2552">
        <v>1</v>
      </c>
      <c r="N2552">
        <v>7.5</v>
      </c>
      <c r="O2552">
        <v>2</v>
      </c>
      <c r="P2552">
        <v>0</v>
      </c>
      <c r="Q2552">
        <v>2</v>
      </c>
      <c r="R2552">
        <v>2</v>
      </c>
      <c r="S2552">
        <v>2</v>
      </c>
      <c r="T2552">
        <v>3</v>
      </c>
      <c r="U2552">
        <v>3</v>
      </c>
      <c r="V2552">
        <v>2</v>
      </c>
      <c r="W2552">
        <v>4</v>
      </c>
      <c r="X2552">
        <v>0</v>
      </c>
      <c r="Y2552">
        <v>2</v>
      </c>
      <c r="Z2552">
        <v>1</v>
      </c>
      <c r="AA2552">
        <v>0</v>
      </c>
      <c r="AB2552">
        <v>0</v>
      </c>
      <c r="AC2552">
        <v>24</v>
      </c>
      <c r="AD2552">
        <v>4</v>
      </c>
      <c r="AE2552" t="s">
        <v>821</v>
      </c>
      <c r="AN2552" s="54"/>
      <c r="AO2552" s="54"/>
    </row>
    <row r="2553" spans="1:41" x14ac:dyDescent="0.3">
      <c r="A2553">
        <v>2550</v>
      </c>
      <c r="B2553" t="s">
        <v>310</v>
      </c>
      <c r="C2553" s="54">
        <v>45260</v>
      </c>
      <c r="D2553" s="54" t="s">
        <v>348</v>
      </c>
      <c r="E2553" t="s">
        <v>732</v>
      </c>
      <c r="F2553" t="s">
        <v>736</v>
      </c>
      <c r="G2553">
        <v>0</v>
      </c>
      <c r="H2553" s="69">
        <v>0.95833333333333337</v>
      </c>
      <c r="I2553">
        <v>0</v>
      </c>
      <c r="J2553" s="79">
        <v>20</v>
      </c>
      <c r="K2553">
        <v>0</v>
      </c>
      <c r="L2553" s="69">
        <v>0.26041666666666669</v>
      </c>
      <c r="M2553">
        <v>1</v>
      </c>
      <c r="N2553">
        <v>7.5</v>
      </c>
      <c r="O2553">
        <v>2</v>
      </c>
      <c r="P2553">
        <v>0</v>
      </c>
      <c r="Q2553">
        <v>2</v>
      </c>
      <c r="R2553">
        <v>2</v>
      </c>
      <c r="S2553">
        <v>2</v>
      </c>
      <c r="T2553">
        <v>3</v>
      </c>
      <c r="U2553">
        <v>3</v>
      </c>
      <c r="V2553">
        <v>2</v>
      </c>
      <c r="W2553">
        <v>4</v>
      </c>
      <c r="X2553">
        <v>0</v>
      </c>
      <c r="Y2553">
        <v>2</v>
      </c>
      <c r="Z2553">
        <v>1</v>
      </c>
      <c r="AA2553">
        <v>0</v>
      </c>
      <c r="AB2553">
        <v>0</v>
      </c>
      <c r="AC2553">
        <v>24</v>
      </c>
      <c r="AD2553">
        <v>4</v>
      </c>
      <c r="AE2553" t="s">
        <v>821</v>
      </c>
      <c r="AN2553" s="54"/>
      <c r="AO2553" s="54"/>
    </row>
    <row r="2554" spans="1:41" x14ac:dyDescent="0.3">
      <c r="A2554">
        <v>2551</v>
      </c>
      <c r="B2554" t="s">
        <v>311</v>
      </c>
      <c r="C2554" s="54">
        <v>45260</v>
      </c>
      <c r="D2554" s="54" t="s">
        <v>348</v>
      </c>
      <c r="E2554" t="s">
        <v>721</v>
      </c>
      <c r="F2554" t="s">
        <v>722</v>
      </c>
      <c r="G2554">
        <v>3</v>
      </c>
      <c r="H2554" s="69">
        <v>0.94791666666666663</v>
      </c>
      <c r="I2554">
        <v>0</v>
      </c>
      <c r="J2554" s="79">
        <v>25</v>
      </c>
      <c r="K2554">
        <v>0</v>
      </c>
      <c r="L2554" s="69">
        <v>0.27083333333333331</v>
      </c>
      <c r="M2554">
        <v>1</v>
      </c>
      <c r="N2554">
        <v>7.25</v>
      </c>
      <c r="O2554">
        <v>2</v>
      </c>
      <c r="P2554">
        <v>1</v>
      </c>
      <c r="Q2554">
        <v>1</v>
      </c>
      <c r="R2554">
        <v>2</v>
      </c>
      <c r="S2554">
        <v>1</v>
      </c>
      <c r="T2554">
        <v>3</v>
      </c>
      <c r="U2554">
        <v>3</v>
      </c>
      <c r="V2554">
        <v>1</v>
      </c>
      <c r="W2554">
        <v>3</v>
      </c>
      <c r="X2554">
        <v>1</v>
      </c>
      <c r="Y2554">
        <v>2</v>
      </c>
      <c r="Z2554">
        <v>1</v>
      </c>
      <c r="AA2554">
        <v>0</v>
      </c>
      <c r="AB2554">
        <v>0</v>
      </c>
      <c r="AC2554">
        <v>27</v>
      </c>
      <c r="AD2554">
        <v>4</v>
      </c>
      <c r="AE2554" t="s">
        <v>821</v>
      </c>
      <c r="AN2554" s="54"/>
      <c r="AO2554" s="54"/>
    </row>
    <row r="2555" spans="1:41" x14ac:dyDescent="0.3">
      <c r="A2555">
        <v>2552</v>
      </c>
      <c r="B2555" t="s">
        <v>311</v>
      </c>
      <c r="C2555" s="54">
        <v>45260</v>
      </c>
      <c r="D2555" s="54" t="s">
        <v>348</v>
      </c>
      <c r="E2555" t="s">
        <v>721</v>
      </c>
      <c r="F2555" t="s">
        <v>723</v>
      </c>
      <c r="G2555">
        <v>3</v>
      </c>
      <c r="H2555" s="69">
        <v>0.94791666666666663</v>
      </c>
      <c r="I2555">
        <v>0</v>
      </c>
      <c r="J2555" s="79">
        <v>25</v>
      </c>
      <c r="K2555">
        <v>0</v>
      </c>
      <c r="L2555" s="69">
        <v>0.27083333333333331</v>
      </c>
      <c r="M2555">
        <v>1</v>
      </c>
      <c r="N2555">
        <v>7.25</v>
      </c>
      <c r="O2555">
        <v>2</v>
      </c>
      <c r="P2555">
        <v>1</v>
      </c>
      <c r="Q2555">
        <v>1</v>
      </c>
      <c r="R2555">
        <v>2</v>
      </c>
      <c r="S2555">
        <v>1</v>
      </c>
      <c r="T2555">
        <v>3</v>
      </c>
      <c r="U2555">
        <v>3</v>
      </c>
      <c r="V2555">
        <v>1</v>
      </c>
      <c r="W2555">
        <v>3</v>
      </c>
      <c r="X2555">
        <v>1</v>
      </c>
      <c r="Y2555">
        <v>2</v>
      </c>
      <c r="Z2555">
        <v>1</v>
      </c>
      <c r="AA2555">
        <v>0</v>
      </c>
      <c r="AB2555">
        <v>0</v>
      </c>
      <c r="AC2555">
        <v>24</v>
      </c>
      <c r="AD2555">
        <v>4</v>
      </c>
      <c r="AE2555" t="s">
        <v>821</v>
      </c>
      <c r="AN2555" s="54"/>
      <c r="AO2555" s="54"/>
    </row>
    <row r="2556" spans="1:41" x14ac:dyDescent="0.3">
      <c r="A2556">
        <v>2553</v>
      </c>
      <c r="B2556" t="s">
        <v>311</v>
      </c>
      <c r="C2556" s="54">
        <v>45260</v>
      </c>
      <c r="D2556" s="54" t="s">
        <v>348</v>
      </c>
      <c r="E2556" t="s">
        <v>721</v>
      </c>
      <c r="F2556" t="s">
        <v>724</v>
      </c>
      <c r="G2556">
        <v>3</v>
      </c>
      <c r="H2556" s="69">
        <v>0.94791666666666663</v>
      </c>
      <c r="I2556">
        <v>0</v>
      </c>
      <c r="J2556" s="79">
        <v>25</v>
      </c>
      <c r="K2556">
        <v>0</v>
      </c>
      <c r="L2556" s="69">
        <v>0.27083333333333331</v>
      </c>
      <c r="M2556">
        <v>1</v>
      </c>
      <c r="N2556">
        <v>7.25</v>
      </c>
      <c r="O2556">
        <v>2</v>
      </c>
      <c r="P2556">
        <v>1</v>
      </c>
      <c r="Q2556">
        <v>1</v>
      </c>
      <c r="R2556">
        <v>2</v>
      </c>
      <c r="S2556">
        <v>1</v>
      </c>
      <c r="T2556">
        <v>3</v>
      </c>
      <c r="U2556">
        <v>3</v>
      </c>
      <c r="V2556">
        <v>1</v>
      </c>
      <c r="W2556">
        <v>3</v>
      </c>
      <c r="X2556">
        <v>1</v>
      </c>
      <c r="Y2556">
        <v>2</v>
      </c>
      <c r="Z2556">
        <v>1</v>
      </c>
      <c r="AA2556">
        <v>0</v>
      </c>
      <c r="AB2556">
        <v>0</v>
      </c>
      <c r="AC2556">
        <v>24</v>
      </c>
      <c r="AD2556">
        <v>4</v>
      </c>
      <c r="AE2556" t="s">
        <v>821</v>
      </c>
      <c r="AN2556" s="54"/>
      <c r="AO2556" s="54"/>
    </row>
    <row r="2557" spans="1:41" x14ac:dyDescent="0.3">
      <c r="A2557">
        <v>2554</v>
      </c>
      <c r="B2557" t="s">
        <v>311</v>
      </c>
      <c r="C2557" s="54">
        <v>45260</v>
      </c>
      <c r="D2557" s="54" t="s">
        <v>348</v>
      </c>
      <c r="E2557" t="s">
        <v>721</v>
      </c>
      <c r="F2557" t="s">
        <v>725</v>
      </c>
      <c r="G2557">
        <v>3</v>
      </c>
      <c r="H2557" s="69">
        <v>0.94791666666666663</v>
      </c>
      <c r="I2557">
        <v>0</v>
      </c>
      <c r="J2557" s="79">
        <v>25</v>
      </c>
      <c r="K2557">
        <v>0</v>
      </c>
      <c r="L2557" s="69">
        <v>0.27083333333333331</v>
      </c>
      <c r="M2557">
        <v>1</v>
      </c>
      <c r="N2557">
        <v>7.25</v>
      </c>
      <c r="O2557">
        <v>2</v>
      </c>
      <c r="P2557">
        <v>1</v>
      </c>
      <c r="Q2557">
        <v>1</v>
      </c>
      <c r="R2557">
        <v>2</v>
      </c>
      <c r="S2557">
        <v>1</v>
      </c>
      <c r="T2557">
        <v>3</v>
      </c>
      <c r="U2557">
        <v>3</v>
      </c>
      <c r="V2557">
        <v>1</v>
      </c>
      <c r="W2557">
        <v>3</v>
      </c>
      <c r="X2557">
        <v>1</v>
      </c>
      <c r="Y2557">
        <v>2</v>
      </c>
      <c r="Z2557">
        <v>1</v>
      </c>
      <c r="AA2557">
        <v>0</v>
      </c>
      <c r="AB2557">
        <v>0</v>
      </c>
      <c r="AC2557">
        <v>24</v>
      </c>
      <c r="AD2557">
        <v>4</v>
      </c>
      <c r="AE2557" t="s">
        <v>821</v>
      </c>
      <c r="AN2557" s="54"/>
      <c r="AO2557" s="54"/>
    </row>
    <row r="2558" spans="1:41" x14ac:dyDescent="0.3">
      <c r="A2558">
        <v>2555</v>
      </c>
      <c r="B2558" t="s">
        <v>311</v>
      </c>
      <c r="C2558" s="54">
        <v>45260</v>
      </c>
      <c r="D2558" s="54" t="s">
        <v>348</v>
      </c>
      <c r="E2558" t="s">
        <v>721</v>
      </c>
      <c r="F2558" t="s">
        <v>726</v>
      </c>
      <c r="G2558">
        <v>3</v>
      </c>
      <c r="H2558" s="69">
        <v>0.94791666666666663</v>
      </c>
      <c r="I2558">
        <v>0</v>
      </c>
      <c r="J2558" s="79">
        <v>25</v>
      </c>
      <c r="K2558">
        <v>0</v>
      </c>
      <c r="L2558" s="69">
        <v>0.27083333333333331</v>
      </c>
      <c r="M2558">
        <v>1</v>
      </c>
      <c r="N2558">
        <v>7.25</v>
      </c>
      <c r="O2558">
        <v>2</v>
      </c>
      <c r="P2558">
        <v>1</v>
      </c>
      <c r="Q2558">
        <v>1</v>
      </c>
      <c r="R2558">
        <v>2</v>
      </c>
      <c r="S2558">
        <v>1</v>
      </c>
      <c r="T2558">
        <v>3</v>
      </c>
      <c r="U2558">
        <v>3</v>
      </c>
      <c r="V2558">
        <v>1</v>
      </c>
      <c r="W2558">
        <v>3</v>
      </c>
      <c r="X2558">
        <v>1</v>
      </c>
      <c r="Y2558">
        <v>2</v>
      </c>
      <c r="Z2558">
        <v>1</v>
      </c>
      <c r="AA2558">
        <v>0</v>
      </c>
      <c r="AB2558">
        <v>0</v>
      </c>
      <c r="AC2558">
        <v>24</v>
      </c>
      <c r="AD2558">
        <v>4</v>
      </c>
      <c r="AE2558" t="s">
        <v>821</v>
      </c>
      <c r="AN2558" s="54"/>
      <c r="AO2558" s="54"/>
    </row>
    <row r="2559" spans="1:41" x14ac:dyDescent="0.3">
      <c r="A2559">
        <v>2556</v>
      </c>
      <c r="B2559" t="s">
        <v>311</v>
      </c>
      <c r="C2559" s="54">
        <v>45260</v>
      </c>
      <c r="D2559" s="54" t="s">
        <v>348</v>
      </c>
      <c r="E2559" t="s">
        <v>721</v>
      </c>
      <c r="F2559" t="s">
        <v>727</v>
      </c>
      <c r="G2559">
        <v>3</v>
      </c>
      <c r="H2559" s="69">
        <v>0.94791666666666663</v>
      </c>
      <c r="I2559">
        <v>0</v>
      </c>
      <c r="J2559" s="79">
        <v>25</v>
      </c>
      <c r="K2559">
        <v>0</v>
      </c>
      <c r="L2559" s="69">
        <v>0.27083333333333331</v>
      </c>
      <c r="M2559">
        <v>1</v>
      </c>
      <c r="N2559">
        <v>7.25</v>
      </c>
      <c r="O2559">
        <v>2</v>
      </c>
      <c r="P2559">
        <v>1</v>
      </c>
      <c r="Q2559">
        <v>1</v>
      </c>
      <c r="R2559">
        <v>2</v>
      </c>
      <c r="S2559">
        <v>1</v>
      </c>
      <c r="T2559">
        <v>3</v>
      </c>
      <c r="U2559">
        <v>3</v>
      </c>
      <c r="V2559">
        <v>1</v>
      </c>
      <c r="W2559">
        <v>3</v>
      </c>
      <c r="X2559">
        <v>1</v>
      </c>
      <c r="Y2559">
        <v>2</v>
      </c>
      <c r="Z2559">
        <v>1</v>
      </c>
      <c r="AA2559">
        <v>0</v>
      </c>
      <c r="AB2559">
        <v>0</v>
      </c>
      <c r="AC2559">
        <v>22</v>
      </c>
      <c r="AD2559">
        <v>4</v>
      </c>
      <c r="AE2559" t="s">
        <v>821</v>
      </c>
      <c r="AN2559" s="54"/>
      <c r="AO2559" s="54"/>
    </row>
    <row r="2560" spans="1:41" x14ac:dyDescent="0.3">
      <c r="A2560">
        <v>2557</v>
      </c>
      <c r="B2560" t="s">
        <v>311</v>
      </c>
      <c r="C2560" s="54">
        <v>45260</v>
      </c>
      <c r="D2560" s="54" t="s">
        <v>348</v>
      </c>
      <c r="E2560" t="s">
        <v>721</v>
      </c>
      <c r="F2560" t="s">
        <v>728</v>
      </c>
      <c r="G2560">
        <v>3</v>
      </c>
      <c r="H2560" s="69">
        <v>0.94791666666666663</v>
      </c>
      <c r="I2560">
        <v>0</v>
      </c>
      <c r="J2560" s="79">
        <v>25</v>
      </c>
      <c r="K2560">
        <v>0</v>
      </c>
      <c r="L2560" s="69">
        <v>0.27083333333333331</v>
      </c>
      <c r="M2560">
        <v>1</v>
      </c>
      <c r="N2560">
        <v>7.25</v>
      </c>
      <c r="O2560">
        <v>2</v>
      </c>
      <c r="P2560">
        <v>1</v>
      </c>
      <c r="Q2560">
        <v>1</v>
      </c>
      <c r="R2560">
        <v>2</v>
      </c>
      <c r="S2560">
        <v>1</v>
      </c>
      <c r="T2560">
        <v>3</v>
      </c>
      <c r="U2560">
        <v>3</v>
      </c>
      <c r="V2560">
        <v>1</v>
      </c>
      <c r="W2560">
        <v>3</v>
      </c>
      <c r="X2560">
        <v>1</v>
      </c>
      <c r="Y2560">
        <v>2</v>
      </c>
      <c r="Z2560">
        <v>1</v>
      </c>
      <c r="AA2560">
        <v>0</v>
      </c>
      <c r="AB2560">
        <v>0</v>
      </c>
      <c r="AC2560">
        <v>19</v>
      </c>
      <c r="AD2560">
        <v>3</v>
      </c>
      <c r="AE2560" t="s">
        <v>821</v>
      </c>
      <c r="AN2560" s="54"/>
      <c r="AO2560" s="54"/>
    </row>
    <row r="2561" spans="1:41" x14ac:dyDescent="0.3">
      <c r="A2561">
        <v>2558</v>
      </c>
      <c r="B2561" t="s">
        <v>311</v>
      </c>
      <c r="C2561" s="54">
        <v>45260</v>
      </c>
      <c r="D2561" s="54" t="s">
        <v>348</v>
      </c>
      <c r="E2561" t="s">
        <v>721</v>
      </c>
      <c r="F2561" t="s">
        <v>729</v>
      </c>
      <c r="G2561">
        <v>3</v>
      </c>
      <c r="H2561" s="69">
        <v>0.94791666666666663</v>
      </c>
      <c r="I2561">
        <v>0</v>
      </c>
      <c r="J2561" s="79">
        <v>25</v>
      </c>
      <c r="K2561">
        <v>0</v>
      </c>
      <c r="L2561" s="69">
        <v>0.27083333333333331</v>
      </c>
      <c r="M2561">
        <v>1</v>
      </c>
      <c r="N2561">
        <v>7.25</v>
      </c>
      <c r="O2561">
        <v>2</v>
      </c>
      <c r="P2561">
        <v>1</v>
      </c>
      <c r="Q2561">
        <v>1</v>
      </c>
      <c r="R2561">
        <v>2</v>
      </c>
      <c r="S2561">
        <v>1</v>
      </c>
      <c r="T2561">
        <v>3</v>
      </c>
      <c r="U2561">
        <v>3</v>
      </c>
      <c r="V2561">
        <v>1</v>
      </c>
      <c r="W2561">
        <v>3</v>
      </c>
      <c r="X2561">
        <v>1</v>
      </c>
      <c r="Y2561">
        <v>2</v>
      </c>
      <c r="Z2561">
        <v>1</v>
      </c>
      <c r="AA2561">
        <v>0</v>
      </c>
      <c r="AB2561">
        <v>0</v>
      </c>
      <c r="AC2561">
        <v>19</v>
      </c>
      <c r="AD2561">
        <v>3</v>
      </c>
      <c r="AE2561" t="s">
        <v>821</v>
      </c>
      <c r="AN2561" s="54"/>
      <c r="AO2561" s="54"/>
    </row>
    <row r="2562" spans="1:41" x14ac:dyDescent="0.3">
      <c r="A2562">
        <v>2559</v>
      </c>
      <c r="B2562" t="s">
        <v>311</v>
      </c>
      <c r="C2562" s="54">
        <v>45260</v>
      </c>
      <c r="D2562" s="54" t="s">
        <v>348</v>
      </c>
      <c r="E2562" t="s">
        <v>721</v>
      </c>
      <c r="F2562" t="s">
        <v>730</v>
      </c>
      <c r="G2562">
        <v>3</v>
      </c>
      <c r="H2562" s="69">
        <v>0.94791666666666663</v>
      </c>
      <c r="I2562">
        <v>0</v>
      </c>
      <c r="J2562" s="79">
        <v>25</v>
      </c>
      <c r="K2562">
        <v>0</v>
      </c>
      <c r="L2562" s="69">
        <v>0.27083333333333331</v>
      </c>
      <c r="M2562">
        <v>1</v>
      </c>
      <c r="N2562">
        <v>7.25</v>
      </c>
      <c r="O2562">
        <v>2</v>
      </c>
      <c r="P2562">
        <v>1</v>
      </c>
      <c r="Q2562">
        <v>1</v>
      </c>
      <c r="R2562">
        <v>2</v>
      </c>
      <c r="S2562">
        <v>1</v>
      </c>
      <c r="T2562">
        <v>3</v>
      </c>
      <c r="U2562">
        <v>3</v>
      </c>
      <c r="V2562">
        <v>1</v>
      </c>
      <c r="W2562">
        <v>3</v>
      </c>
      <c r="X2562">
        <v>1</v>
      </c>
      <c r="Y2562">
        <v>2</v>
      </c>
      <c r="Z2562">
        <v>1</v>
      </c>
      <c r="AA2562">
        <v>0</v>
      </c>
      <c r="AB2562">
        <v>0</v>
      </c>
      <c r="AC2562">
        <v>19</v>
      </c>
      <c r="AD2562">
        <v>3</v>
      </c>
      <c r="AE2562" t="s">
        <v>821</v>
      </c>
      <c r="AN2562" s="54"/>
      <c r="AO2562" s="54"/>
    </row>
    <row r="2563" spans="1:41" x14ac:dyDescent="0.3">
      <c r="A2563">
        <v>2560</v>
      </c>
      <c r="B2563" t="s">
        <v>311</v>
      </c>
      <c r="C2563" s="54">
        <v>45260</v>
      </c>
      <c r="D2563" s="54" t="s">
        <v>348</v>
      </c>
      <c r="E2563" t="s">
        <v>721</v>
      </c>
      <c r="F2563" t="s">
        <v>731</v>
      </c>
      <c r="G2563">
        <v>0</v>
      </c>
      <c r="H2563" s="69">
        <v>0.94791666666666663</v>
      </c>
      <c r="I2563">
        <v>0</v>
      </c>
      <c r="J2563" s="79">
        <v>25</v>
      </c>
      <c r="K2563">
        <v>0</v>
      </c>
      <c r="L2563" s="69">
        <v>0.27083333333333331</v>
      </c>
      <c r="M2563">
        <v>1</v>
      </c>
      <c r="N2563">
        <v>7.25</v>
      </c>
      <c r="O2563">
        <v>2</v>
      </c>
      <c r="P2563">
        <v>1</v>
      </c>
      <c r="Q2563">
        <v>1</v>
      </c>
      <c r="R2563">
        <v>2</v>
      </c>
      <c r="S2563">
        <v>1</v>
      </c>
      <c r="T2563">
        <v>3</v>
      </c>
      <c r="U2563">
        <v>3</v>
      </c>
      <c r="V2563">
        <v>1</v>
      </c>
      <c r="W2563">
        <v>3</v>
      </c>
      <c r="X2563">
        <v>1</v>
      </c>
      <c r="Y2563">
        <v>2</v>
      </c>
      <c r="Z2563">
        <v>1</v>
      </c>
      <c r="AA2563">
        <v>0</v>
      </c>
      <c r="AB2563">
        <v>0</v>
      </c>
      <c r="AC2563">
        <v>19</v>
      </c>
      <c r="AD2563">
        <v>3</v>
      </c>
      <c r="AE2563" t="s">
        <v>821</v>
      </c>
      <c r="AN2563" s="54"/>
      <c r="AO2563" s="54"/>
    </row>
    <row r="2564" spans="1:41" x14ac:dyDescent="0.3">
      <c r="A2564">
        <v>2561</v>
      </c>
      <c r="B2564" t="s">
        <v>311</v>
      </c>
      <c r="C2564" s="54">
        <v>45260</v>
      </c>
      <c r="D2564" s="54" t="s">
        <v>348</v>
      </c>
      <c r="E2564" t="s">
        <v>732</v>
      </c>
      <c r="F2564" t="s">
        <v>85</v>
      </c>
      <c r="G2564">
        <v>3</v>
      </c>
      <c r="H2564" s="69">
        <v>0.94791666666666663</v>
      </c>
      <c r="I2564">
        <v>0</v>
      </c>
      <c r="J2564" s="79">
        <v>25</v>
      </c>
      <c r="K2564">
        <v>0</v>
      </c>
      <c r="L2564" s="69">
        <v>0.27083333333333331</v>
      </c>
      <c r="M2564">
        <v>1</v>
      </c>
      <c r="N2564">
        <v>7.25</v>
      </c>
      <c r="O2564">
        <v>2</v>
      </c>
      <c r="P2564">
        <v>1</v>
      </c>
      <c r="Q2564">
        <v>1</v>
      </c>
      <c r="R2564">
        <v>2</v>
      </c>
      <c r="S2564">
        <v>1</v>
      </c>
      <c r="T2564">
        <v>3</v>
      </c>
      <c r="U2564">
        <v>3</v>
      </c>
      <c r="V2564">
        <v>1</v>
      </c>
      <c r="W2564">
        <v>3</v>
      </c>
      <c r="X2564">
        <v>1</v>
      </c>
      <c r="Y2564">
        <v>2</v>
      </c>
      <c r="Z2564">
        <v>1</v>
      </c>
      <c r="AA2564">
        <v>0</v>
      </c>
      <c r="AB2564">
        <v>0</v>
      </c>
      <c r="AC2564">
        <v>22</v>
      </c>
      <c r="AD2564">
        <v>4</v>
      </c>
      <c r="AE2564" t="s">
        <v>821</v>
      </c>
      <c r="AN2564" s="54"/>
      <c r="AO2564" s="54"/>
    </row>
    <row r="2565" spans="1:41" x14ac:dyDescent="0.3">
      <c r="A2565">
        <v>2562</v>
      </c>
      <c r="B2565" t="s">
        <v>311</v>
      </c>
      <c r="C2565" s="54">
        <v>45260</v>
      </c>
      <c r="D2565" s="54" t="s">
        <v>348</v>
      </c>
      <c r="E2565" t="s">
        <v>732</v>
      </c>
      <c r="F2565" t="s">
        <v>733</v>
      </c>
      <c r="G2565">
        <v>3</v>
      </c>
      <c r="H2565" s="69">
        <v>0.94791666666666663</v>
      </c>
      <c r="I2565">
        <v>0</v>
      </c>
      <c r="J2565" s="79">
        <v>25</v>
      </c>
      <c r="K2565">
        <v>0</v>
      </c>
      <c r="L2565" s="69">
        <v>0.27083333333333331</v>
      </c>
      <c r="M2565">
        <v>1</v>
      </c>
      <c r="N2565">
        <v>7.25</v>
      </c>
      <c r="O2565">
        <v>2</v>
      </c>
      <c r="P2565">
        <v>1</v>
      </c>
      <c r="Q2565">
        <v>1</v>
      </c>
      <c r="R2565">
        <v>2</v>
      </c>
      <c r="S2565">
        <v>1</v>
      </c>
      <c r="T2565">
        <v>3</v>
      </c>
      <c r="U2565">
        <v>3</v>
      </c>
      <c r="V2565">
        <v>1</v>
      </c>
      <c r="W2565">
        <v>3</v>
      </c>
      <c r="X2565">
        <v>1</v>
      </c>
      <c r="Y2565">
        <v>2</v>
      </c>
      <c r="Z2565">
        <v>1</v>
      </c>
      <c r="AA2565">
        <v>0</v>
      </c>
      <c r="AB2565">
        <v>0</v>
      </c>
      <c r="AC2565">
        <v>22</v>
      </c>
      <c r="AD2565">
        <v>4</v>
      </c>
      <c r="AE2565" t="s">
        <v>821</v>
      </c>
      <c r="AN2565" s="54"/>
      <c r="AO2565" s="54"/>
    </row>
    <row r="2566" spans="1:41" x14ac:dyDescent="0.3">
      <c r="A2566">
        <v>2563</v>
      </c>
      <c r="B2566" t="s">
        <v>311</v>
      </c>
      <c r="C2566" s="54">
        <v>45260</v>
      </c>
      <c r="D2566" s="54" t="s">
        <v>348</v>
      </c>
      <c r="E2566" t="s">
        <v>732</v>
      </c>
      <c r="F2566" t="s">
        <v>734</v>
      </c>
      <c r="G2566">
        <v>3</v>
      </c>
      <c r="H2566" s="69">
        <v>0.94791666666666663</v>
      </c>
      <c r="I2566">
        <v>0</v>
      </c>
      <c r="J2566" s="79">
        <v>25</v>
      </c>
      <c r="K2566">
        <v>0</v>
      </c>
      <c r="L2566" s="69">
        <v>0.27083333333333331</v>
      </c>
      <c r="M2566">
        <v>1</v>
      </c>
      <c r="N2566">
        <v>7.25</v>
      </c>
      <c r="O2566">
        <v>2</v>
      </c>
      <c r="P2566">
        <v>1</v>
      </c>
      <c r="Q2566">
        <v>1</v>
      </c>
      <c r="R2566">
        <v>2</v>
      </c>
      <c r="S2566">
        <v>1</v>
      </c>
      <c r="T2566">
        <v>3</v>
      </c>
      <c r="U2566">
        <v>3</v>
      </c>
      <c r="V2566">
        <v>1</v>
      </c>
      <c r="W2566">
        <v>3</v>
      </c>
      <c r="X2566">
        <v>1</v>
      </c>
      <c r="Y2566">
        <v>2</v>
      </c>
      <c r="Z2566">
        <v>1</v>
      </c>
      <c r="AA2566">
        <v>0</v>
      </c>
      <c r="AB2566">
        <v>0</v>
      </c>
      <c r="AC2566">
        <v>22</v>
      </c>
      <c r="AD2566">
        <v>4</v>
      </c>
      <c r="AE2566" t="s">
        <v>821</v>
      </c>
      <c r="AN2566" s="54"/>
      <c r="AO2566" s="54"/>
    </row>
    <row r="2567" spans="1:41" x14ac:dyDescent="0.3">
      <c r="A2567">
        <v>2564</v>
      </c>
      <c r="B2567" t="s">
        <v>311</v>
      </c>
      <c r="C2567" s="54">
        <v>45260</v>
      </c>
      <c r="D2567" s="54" t="s">
        <v>348</v>
      </c>
      <c r="E2567" t="s">
        <v>732</v>
      </c>
      <c r="F2567" t="s">
        <v>735</v>
      </c>
      <c r="G2567">
        <v>1</v>
      </c>
      <c r="H2567" s="69">
        <v>0.94791666666666663</v>
      </c>
      <c r="I2567">
        <v>0</v>
      </c>
      <c r="J2567" s="79">
        <v>25</v>
      </c>
      <c r="K2567">
        <v>0</v>
      </c>
      <c r="L2567" s="69">
        <v>0.27083333333333331</v>
      </c>
      <c r="M2567">
        <v>1</v>
      </c>
      <c r="N2567">
        <v>7.25</v>
      </c>
      <c r="O2567">
        <v>2</v>
      </c>
      <c r="P2567">
        <v>1</v>
      </c>
      <c r="Q2567">
        <v>1</v>
      </c>
      <c r="R2567">
        <v>2</v>
      </c>
      <c r="S2567">
        <v>1</v>
      </c>
      <c r="T2567">
        <v>3</v>
      </c>
      <c r="U2567">
        <v>3</v>
      </c>
      <c r="V2567">
        <v>1</v>
      </c>
      <c r="W2567">
        <v>3</v>
      </c>
      <c r="X2567">
        <v>1</v>
      </c>
      <c r="Y2567">
        <v>2</v>
      </c>
      <c r="Z2567">
        <v>1</v>
      </c>
      <c r="AA2567">
        <v>0</v>
      </c>
      <c r="AB2567">
        <v>0</v>
      </c>
      <c r="AC2567">
        <v>22</v>
      </c>
      <c r="AD2567">
        <v>4</v>
      </c>
      <c r="AE2567" t="s">
        <v>821</v>
      </c>
      <c r="AN2567" s="54"/>
      <c r="AO2567" s="54"/>
    </row>
    <row r="2568" spans="1:41" x14ac:dyDescent="0.3">
      <c r="A2568">
        <v>2565</v>
      </c>
      <c r="B2568" t="s">
        <v>311</v>
      </c>
      <c r="C2568" s="54">
        <v>45260</v>
      </c>
      <c r="D2568" s="54" t="s">
        <v>348</v>
      </c>
      <c r="E2568" t="s">
        <v>732</v>
      </c>
      <c r="F2568" t="s">
        <v>736</v>
      </c>
      <c r="G2568">
        <v>0</v>
      </c>
      <c r="H2568" s="69">
        <v>0.94791666666666663</v>
      </c>
      <c r="I2568">
        <v>0</v>
      </c>
      <c r="J2568" s="79">
        <v>25</v>
      </c>
      <c r="K2568">
        <v>0</v>
      </c>
      <c r="L2568" s="69">
        <v>0.27083333333333331</v>
      </c>
      <c r="M2568">
        <v>1</v>
      </c>
      <c r="N2568">
        <v>7.25</v>
      </c>
      <c r="O2568">
        <v>2</v>
      </c>
      <c r="P2568">
        <v>1</v>
      </c>
      <c r="Q2568">
        <v>1</v>
      </c>
      <c r="R2568">
        <v>2</v>
      </c>
      <c r="S2568">
        <v>1</v>
      </c>
      <c r="T2568">
        <v>3</v>
      </c>
      <c r="U2568">
        <v>3</v>
      </c>
      <c r="V2568">
        <v>1</v>
      </c>
      <c r="W2568">
        <v>3</v>
      </c>
      <c r="X2568">
        <v>1</v>
      </c>
      <c r="Y2568">
        <v>2</v>
      </c>
      <c r="Z2568">
        <v>1</v>
      </c>
      <c r="AA2568">
        <v>0</v>
      </c>
      <c r="AB2568">
        <v>0</v>
      </c>
      <c r="AC2568">
        <v>24</v>
      </c>
      <c r="AD2568">
        <v>4</v>
      </c>
      <c r="AE2568" t="s">
        <v>821</v>
      </c>
      <c r="AN2568" s="54"/>
      <c r="AO2568" s="54"/>
    </row>
    <row r="2569" spans="1:41" x14ac:dyDescent="0.3">
      <c r="A2569">
        <v>2566</v>
      </c>
      <c r="B2569" t="s">
        <v>312</v>
      </c>
      <c r="C2569" s="54">
        <v>45260</v>
      </c>
      <c r="D2569" s="54" t="s">
        <v>348</v>
      </c>
      <c r="E2569" t="s">
        <v>721</v>
      </c>
      <c r="F2569" t="s">
        <v>722</v>
      </c>
      <c r="G2569">
        <v>3</v>
      </c>
      <c r="H2569" s="69">
        <v>0.96875</v>
      </c>
      <c r="I2569">
        <v>1</v>
      </c>
      <c r="J2569" s="79">
        <v>30</v>
      </c>
      <c r="K2569">
        <v>1</v>
      </c>
      <c r="L2569" s="69">
        <v>0.29166666666666669</v>
      </c>
      <c r="M2569">
        <v>1</v>
      </c>
      <c r="N2569">
        <v>7</v>
      </c>
      <c r="O2569">
        <v>2</v>
      </c>
      <c r="P2569">
        <v>2</v>
      </c>
      <c r="Q2569">
        <v>0</v>
      </c>
      <c r="R2569">
        <v>0</v>
      </c>
      <c r="S2569">
        <v>3</v>
      </c>
      <c r="T2569">
        <v>3</v>
      </c>
      <c r="U2569">
        <v>3</v>
      </c>
      <c r="V2569">
        <v>3</v>
      </c>
      <c r="W2569">
        <v>0</v>
      </c>
      <c r="X2569">
        <v>2</v>
      </c>
      <c r="Y2569">
        <v>2</v>
      </c>
      <c r="Z2569">
        <v>1</v>
      </c>
      <c r="AA2569">
        <v>1</v>
      </c>
      <c r="AB2569">
        <v>1</v>
      </c>
      <c r="AC2569">
        <v>27</v>
      </c>
      <c r="AD2569">
        <v>4</v>
      </c>
      <c r="AE2569" t="s">
        <v>821</v>
      </c>
      <c r="AN2569" s="54"/>
      <c r="AO2569" s="54"/>
    </row>
    <row r="2570" spans="1:41" x14ac:dyDescent="0.3">
      <c r="A2570">
        <v>2567</v>
      </c>
      <c r="B2570" t="s">
        <v>312</v>
      </c>
      <c r="C2570" s="54">
        <v>45260</v>
      </c>
      <c r="D2570" s="54" t="s">
        <v>348</v>
      </c>
      <c r="E2570" t="s">
        <v>721</v>
      </c>
      <c r="F2570" t="s">
        <v>723</v>
      </c>
      <c r="G2570">
        <v>3</v>
      </c>
      <c r="H2570" s="69">
        <v>0.96875</v>
      </c>
      <c r="I2570">
        <v>1</v>
      </c>
      <c r="J2570" s="79">
        <v>30</v>
      </c>
      <c r="K2570">
        <v>1</v>
      </c>
      <c r="L2570" s="69">
        <v>0.29166666666666669</v>
      </c>
      <c r="M2570">
        <v>1</v>
      </c>
      <c r="N2570">
        <v>7</v>
      </c>
      <c r="O2570">
        <v>2</v>
      </c>
      <c r="P2570">
        <v>2</v>
      </c>
      <c r="Q2570">
        <v>0</v>
      </c>
      <c r="R2570">
        <v>0</v>
      </c>
      <c r="S2570">
        <v>3</v>
      </c>
      <c r="T2570">
        <v>3</v>
      </c>
      <c r="U2570">
        <v>3</v>
      </c>
      <c r="V2570">
        <v>3</v>
      </c>
      <c r="W2570">
        <v>0</v>
      </c>
      <c r="X2570">
        <v>2</v>
      </c>
      <c r="Y2570">
        <v>2</v>
      </c>
      <c r="Z2570">
        <v>1</v>
      </c>
      <c r="AA2570">
        <v>1</v>
      </c>
      <c r="AB2570">
        <v>1</v>
      </c>
      <c r="AC2570">
        <v>24</v>
      </c>
      <c r="AD2570">
        <v>4</v>
      </c>
      <c r="AE2570" t="s">
        <v>821</v>
      </c>
      <c r="AN2570" s="54"/>
      <c r="AO2570" s="54"/>
    </row>
    <row r="2571" spans="1:41" x14ac:dyDescent="0.3">
      <c r="A2571">
        <v>2568</v>
      </c>
      <c r="B2571" t="s">
        <v>312</v>
      </c>
      <c r="C2571" s="54">
        <v>45260</v>
      </c>
      <c r="D2571" s="54" t="s">
        <v>348</v>
      </c>
      <c r="E2571" t="s">
        <v>721</v>
      </c>
      <c r="F2571" t="s">
        <v>724</v>
      </c>
      <c r="G2571">
        <v>3</v>
      </c>
      <c r="H2571" s="69">
        <v>0.96875</v>
      </c>
      <c r="I2571">
        <v>1</v>
      </c>
      <c r="J2571" s="79">
        <v>30</v>
      </c>
      <c r="K2571">
        <v>1</v>
      </c>
      <c r="L2571" s="69">
        <v>0.29166666666666669</v>
      </c>
      <c r="M2571">
        <v>1</v>
      </c>
      <c r="N2571">
        <v>7</v>
      </c>
      <c r="O2571">
        <v>2</v>
      </c>
      <c r="P2571">
        <v>2</v>
      </c>
      <c r="Q2571">
        <v>0</v>
      </c>
      <c r="R2571">
        <v>0</v>
      </c>
      <c r="S2571">
        <v>3</v>
      </c>
      <c r="T2571">
        <v>3</v>
      </c>
      <c r="U2571">
        <v>3</v>
      </c>
      <c r="V2571">
        <v>3</v>
      </c>
      <c r="W2571">
        <v>0</v>
      </c>
      <c r="X2571">
        <v>2</v>
      </c>
      <c r="Y2571">
        <v>2</v>
      </c>
      <c r="Z2571">
        <v>1</v>
      </c>
      <c r="AA2571">
        <v>1</v>
      </c>
      <c r="AB2571">
        <v>1</v>
      </c>
      <c r="AC2571">
        <v>22</v>
      </c>
      <c r="AD2571">
        <v>4</v>
      </c>
      <c r="AE2571" t="s">
        <v>821</v>
      </c>
      <c r="AN2571" s="54"/>
      <c r="AO2571" s="54"/>
    </row>
    <row r="2572" spans="1:41" x14ac:dyDescent="0.3">
      <c r="A2572">
        <v>2569</v>
      </c>
      <c r="B2572" t="s">
        <v>312</v>
      </c>
      <c r="C2572" s="54">
        <v>45260</v>
      </c>
      <c r="D2572" s="54" t="s">
        <v>348</v>
      </c>
      <c r="E2572" t="s">
        <v>721</v>
      </c>
      <c r="F2572" t="s">
        <v>725</v>
      </c>
      <c r="G2572">
        <v>3</v>
      </c>
      <c r="H2572" s="69">
        <v>0.96875</v>
      </c>
      <c r="I2572">
        <v>1</v>
      </c>
      <c r="J2572" s="79">
        <v>30</v>
      </c>
      <c r="K2572">
        <v>1</v>
      </c>
      <c r="L2572" s="69">
        <v>0.29166666666666669</v>
      </c>
      <c r="M2572">
        <v>1</v>
      </c>
      <c r="N2572">
        <v>7</v>
      </c>
      <c r="O2572">
        <v>2</v>
      </c>
      <c r="P2572">
        <v>2</v>
      </c>
      <c r="Q2572">
        <v>0</v>
      </c>
      <c r="R2572">
        <v>0</v>
      </c>
      <c r="S2572">
        <v>3</v>
      </c>
      <c r="T2572">
        <v>3</v>
      </c>
      <c r="U2572">
        <v>3</v>
      </c>
      <c r="V2572">
        <v>3</v>
      </c>
      <c r="W2572">
        <v>0</v>
      </c>
      <c r="X2572">
        <v>2</v>
      </c>
      <c r="Y2572">
        <v>2</v>
      </c>
      <c r="Z2572">
        <v>1</v>
      </c>
      <c r="AA2572">
        <v>1</v>
      </c>
      <c r="AB2572">
        <v>1</v>
      </c>
      <c r="AC2572">
        <v>21</v>
      </c>
      <c r="AD2572">
        <v>4</v>
      </c>
      <c r="AE2572" t="s">
        <v>821</v>
      </c>
      <c r="AN2572" s="54"/>
      <c r="AO2572" s="54"/>
    </row>
    <row r="2573" spans="1:41" x14ac:dyDescent="0.3">
      <c r="A2573">
        <v>2570</v>
      </c>
      <c r="B2573" t="s">
        <v>312</v>
      </c>
      <c r="C2573" s="54">
        <v>45260</v>
      </c>
      <c r="D2573" s="54" t="s">
        <v>348</v>
      </c>
      <c r="E2573" t="s">
        <v>721</v>
      </c>
      <c r="F2573" t="s">
        <v>726</v>
      </c>
      <c r="G2573">
        <v>3</v>
      </c>
      <c r="H2573" s="69">
        <v>0.96875</v>
      </c>
      <c r="I2573">
        <v>1</v>
      </c>
      <c r="J2573" s="79">
        <v>30</v>
      </c>
      <c r="K2573">
        <v>1</v>
      </c>
      <c r="L2573" s="69">
        <v>0.29166666666666669</v>
      </c>
      <c r="M2573">
        <v>1</v>
      </c>
      <c r="N2573">
        <v>7</v>
      </c>
      <c r="O2573">
        <v>2</v>
      </c>
      <c r="P2573">
        <v>2</v>
      </c>
      <c r="Q2573">
        <v>0</v>
      </c>
      <c r="R2573">
        <v>0</v>
      </c>
      <c r="S2573">
        <v>3</v>
      </c>
      <c r="T2573">
        <v>3</v>
      </c>
      <c r="U2573">
        <v>3</v>
      </c>
      <c r="V2573">
        <v>3</v>
      </c>
      <c r="W2573">
        <v>0</v>
      </c>
      <c r="X2573">
        <v>2</v>
      </c>
      <c r="Y2573">
        <v>2</v>
      </c>
      <c r="Z2573">
        <v>1</v>
      </c>
      <c r="AA2573">
        <v>1</v>
      </c>
      <c r="AB2573">
        <v>1</v>
      </c>
      <c r="AC2573">
        <v>19</v>
      </c>
      <c r="AD2573">
        <v>4</v>
      </c>
      <c r="AE2573" t="s">
        <v>821</v>
      </c>
      <c r="AN2573" s="54"/>
      <c r="AO2573" s="54"/>
    </row>
    <row r="2574" spans="1:41" x14ac:dyDescent="0.3">
      <c r="A2574">
        <v>2571</v>
      </c>
      <c r="B2574" t="s">
        <v>312</v>
      </c>
      <c r="C2574" s="54">
        <v>45260</v>
      </c>
      <c r="D2574" s="54" t="s">
        <v>348</v>
      </c>
      <c r="E2574" t="s">
        <v>721</v>
      </c>
      <c r="F2574" t="s">
        <v>727</v>
      </c>
      <c r="G2574">
        <v>3</v>
      </c>
      <c r="H2574" s="69">
        <v>0.96875</v>
      </c>
      <c r="I2574">
        <v>1</v>
      </c>
      <c r="J2574" s="79">
        <v>30</v>
      </c>
      <c r="K2574">
        <v>1</v>
      </c>
      <c r="L2574" s="69">
        <v>0.29166666666666669</v>
      </c>
      <c r="M2574">
        <v>1</v>
      </c>
      <c r="N2574">
        <v>7</v>
      </c>
      <c r="O2574">
        <v>2</v>
      </c>
      <c r="P2574">
        <v>2</v>
      </c>
      <c r="Q2574">
        <v>0</v>
      </c>
      <c r="R2574">
        <v>0</v>
      </c>
      <c r="S2574">
        <v>3</v>
      </c>
      <c r="T2574">
        <v>3</v>
      </c>
      <c r="U2574">
        <v>3</v>
      </c>
      <c r="V2574">
        <v>3</v>
      </c>
      <c r="W2574">
        <v>0</v>
      </c>
      <c r="X2574">
        <v>2</v>
      </c>
      <c r="Y2574">
        <v>2</v>
      </c>
      <c r="Z2574">
        <v>1</v>
      </c>
      <c r="AA2574">
        <v>1</v>
      </c>
      <c r="AB2574">
        <v>1</v>
      </c>
      <c r="AC2574">
        <v>19</v>
      </c>
      <c r="AD2574">
        <v>4</v>
      </c>
      <c r="AE2574" t="s">
        <v>821</v>
      </c>
      <c r="AN2574" s="54"/>
      <c r="AO2574" s="54"/>
    </row>
    <row r="2575" spans="1:41" x14ac:dyDescent="0.3">
      <c r="A2575">
        <v>2572</v>
      </c>
      <c r="B2575" t="s">
        <v>312</v>
      </c>
      <c r="C2575" s="54">
        <v>45260</v>
      </c>
      <c r="D2575" s="54" t="s">
        <v>348</v>
      </c>
      <c r="E2575" t="s">
        <v>721</v>
      </c>
      <c r="F2575" t="s">
        <v>728</v>
      </c>
      <c r="G2575">
        <v>3</v>
      </c>
      <c r="H2575" s="69">
        <v>0.96875</v>
      </c>
      <c r="I2575">
        <v>1</v>
      </c>
      <c r="J2575" s="79">
        <v>30</v>
      </c>
      <c r="K2575">
        <v>1</v>
      </c>
      <c r="L2575" s="69">
        <v>0.29166666666666669</v>
      </c>
      <c r="M2575">
        <v>1</v>
      </c>
      <c r="N2575">
        <v>7</v>
      </c>
      <c r="O2575">
        <v>2</v>
      </c>
      <c r="P2575">
        <v>2</v>
      </c>
      <c r="Q2575">
        <v>0</v>
      </c>
      <c r="R2575">
        <v>0</v>
      </c>
      <c r="S2575">
        <v>3</v>
      </c>
      <c r="T2575">
        <v>3</v>
      </c>
      <c r="U2575">
        <v>3</v>
      </c>
      <c r="V2575">
        <v>3</v>
      </c>
      <c r="W2575">
        <v>0</v>
      </c>
      <c r="X2575">
        <v>2</v>
      </c>
      <c r="Y2575">
        <v>2</v>
      </c>
      <c r="Z2575">
        <v>1</v>
      </c>
      <c r="AA2575">
        <v>1</v>
      </c>
      <c r="AB2575">
        <v>1</v>
      </c>
      <c r="AC2575">
        <v>16</v>
      </c>
      <c r="AD2575">
        <v>3</v>
      </c>
      <c r="AE2575" t="s">
        <v>821</v>
      </c>
      <c r="AN2575" s="54"/>
      <c r="AO2575" s="54"/>
    </row>
    <row r="2576" spans="1:41" x14ac:dyDescent="0.3">
      <c r="A2576">
        <v>2573</v>
      </c>
      <c r="B2576" t="s">
        <v>312</v>
      </c>
      <c r="C2576" s="54">
        <v>45260</v>
      </c>
      <c r="D2576" s="54" t="s">
        <v>348</v>
      </c>
      <c r="E2576" t="s">
        <v>721</v>
      </c>
      <c r="F2576" t="s">
        <v>729</v>
      </c>
      <c r="G2576">
        <v>3</v>
      </c>
      <c r="H2576" s="69">
        <v>0.96875</v>
      </c>
      <c r="I2576">
        <v>1</v>
      </c>
      <c r="J2576" s="79">
        <v>30</v>
      </c>
      <c r="K2576">
        <v>1</v>
      </c>
      <c r="L2576" s="69">
        <v>0.29166666666666669</v>
      </c>
      <c r="M2576">
        <v>1</v>
      </c>
      <c r="N2576">
        <v>7</v>
      </c>
      <c r="O2576">
        <v>2</v>
      </c>
      <c r="P2576">
        <v>2</v>
      </c>
      <c r="Q2576">
        <v>0</v>
      </c>
      <c r="R2576">
        <v>0</v>
      </c>
      <c r="S2576">
        <v>3</v>
      </c>
      <c r="T2576">
        <v>3</v>
      </c>
      <c r="U2576">
        <v>3</v>
      </c>
      <c r="V2576">
        <v>3</v>
      </c>
      <c r="W2576">
        <v>0</v>
      </c>
      <c r="X2576">
        <v>2</v>
      </c>
      <c r="Y2576">
        <v>2</v>
      </c>
      <c r="Z2576">
        <v>1</v>
      </c>
      <c r="AA2576">
        <v>1</v>
      </c>
      <c r="AB2576">
        <v>1</v>
      </c>
      <c r="AC2576">
        <v>16</v>
      </c>
      <c r="AD2576">
        <v>3</v>
      </c>
      <c r="AE2576" t="s">
        <v>821</v>
      </c>
      <c r="AN2576" s="54"/>
      <c r="AO2576" s="54"/>
    </row>
    <row r="2577" spans="1:41" x14ac:dyDescent="0.3">
      <c r="A2577">
        <v>2574</v>
      </c>
      <c r="B2577" t="s">
        <v>312</v>
      </c>
      <c r="C2577" s="54">
        <v>45260</v>
      </c>
      <c r="D2577" s="54" t="s">
        <v>348</v>
      </c>
      <c r="E2577" t="s">
        <v>721</v>
      </c>
      <c r="F2577" t="s">
        <v>730</v>
      </c>
      <c r="G2577">
        <v>3</v>
      </c>
      <c r="H2577" s="69">
        <v>0.96875</v>
      </c>
      <c r="I2577">
        <v>1</v>
      </c>
      <c r="J2577" s="79">
        <v>30</v>
      </c>
      <c r="K2577">
        <v>1</v>
      </c>
      <c r="L2577" s="69">
        <v>0.29166666666666669</v>
      </c>
      <c r="M2577">
        <v>1</v>
      </c>
      <c r="N2577">
        <v>7</v>
      </c>
      <c r="O2577">
        <v>2</v>
      </c>
      <c r="P2577">
        <v>2</v>
      </c>
      <c r="Q2577">
        <v>0</v>
      </c>
      <c r="R2577">
        <v>0</v>
      </c>
      <c r="S2577">
        <v>3</v>
      </c>
      <c r="T2577">
        <v>3</v>
      </c>
      <c r="U2577">
        <v>3</v>
      </c>
      <c r="V2577">
        <v>3</v>
      </c>
      <c r="W2577">
        <v>0</v>
      </c>
      <c r="X2577">
        <v>2</v>
      </c>
      <c r="Y2577">
        <v>2</v>
      </c>
      <c r="Z2577">
        <v>1</v>
      </c>
      <c r="AA2577">
        <v>1</v>
      </c>
      <c r="AB2577">
        <v>1</v>
      </c>
      <c r="AC2577">
        <v>16</v>
      </c>
      <c r="AD2577">
        <v>3</v>
      </c>
      <c r="AE2577" t="s">
        <v>821</v>
      </c>
      <c r="AN2577" s="54"/>
      <c r="AO2577" s="54"/>
    </row>
    <row r="2578" spans="1:41" x14ac:dyDescent="0.3">
      <c r="A2578">
        <v>2575</v>
      </c>
      <c r="B2578" t="s">
        <v>312</v>
      </c>
      <c r="C2578" s="54">
        <v>45260</v>
      </c>
      <c r="D2578" s="54" t="s">
        <v>348</v>
      </c>
      <c r="E2578" t="s">
        <v>721</v>
      </c>
      <c r="F2578" t="s">
        <v>731</v>
      </c>
      <c r="G2578">
        <v>0</v>
      </c>
      <c r="H2578" s="69">
        <v>0.96875</v>
      </c>
      <c r="I2578">
        <v>1</v>
      </c>
      <c r="J2578" s="79">
        <v>30</v>
      </c>
      <c r="K2578">
        <v>1</v>
      </c>
      <c r="L2578" s="69">
        <v>0.29166666666666669</v>
      </c>
      <c r="M2578">
        <v>1</v>
      </c>
      <c r="N2578">
        <v>7</v>
      </c>
      <c r="O2578">
        <v>2</v>
      </c>
      <c r="P2578">
        <v>2</v>
      </c>
      <c r="Q2578">
        <v>0</v>
      </c>
      <c r="R2578">
        <v>0</v>
      </c>
      <c r="S2578">
        <v>3</v>
      </c>
      <c r="T2578">
        <v>3</v>
      </c>
      <c r="U2578">
        <v>3</v>
      </c>
      <c r="V2578">
        <v>3</v>
      </c>
      <c r="W2578">
        <v>0</v>
      </c>
      <c r="X2578">
        <v>2</v>
      </c>
      <c r="Y2578">
        <v>2</v>
      </c>
      <c r="Z2578">
        <v>1</v>
      </c>
      <c r="AA2578">
        <v>1</v>
      </c>
      <c r="AB2578">
        <v>1</v>
      </c>
      <c r="AC2578">
        <v>16</v>
      </c>
      <c r="AD2578">
        <v>3</v>
      </c>
      <c r="AE2578" t="s">
        <v>821</v>
      </c>
      <c r="AN2578" s="54"/>
      <c r="AO2578" s="54"/>
    </row>
    <row r="2579" spans="1:41" x14ac:dyDescent="0.3">
      <c r="A2579">
        <v>2576</v>
      </c>
      <c r="B2579" t="s">
        <v>312</v>
      </c>
      <c r="C2579" s="54">
        <v>45260</v>
      </c>
      <c r="D2579" s="54" t="s">
        <v>348</v>
      </c>
      <c r="E2579" t="s">
        <v>732</v>
      </c>
      <c r="F2579" t="s">
        <v>85</v>
      </c>
      <c r="G2579">
        <v>1</v>
      </c>
      <c r="H2579" s="69">
        <v>0.96875</v>
      </c>
      <c r="I2579">
        <v>1</v>
      </c>
      <c r="J2579" s="79">
        <v>30</v>
      </c>
      <c r="K2579">
        <v>1</v>
      </c>
      <c r="L2579" s="69">
        <v>0.29166666666666669</v>
      </c>
      <c r="M2579">
        <v>1</v>
      </c>
      <c r="N2579">
        <v>7</v>
      </c>
      <c r="O2579">
        <v>2</v>
      </c>
      <c r="P2579">
        <v>2</v>
      </c>
      <c r="Q2579">
        <v>0</v>
      </c>
      <c r="R2579">
        <v>0</v>
      </c>
      <c r="S2579">
        <v>3</v>
      </c>
      <c r="T2579">
        <v>3</v>
      </c>
      <c r="U2579">
        <v>3</v>
      </c>
      <c r="V2579">
        <v>3</v>
      </c>
      <c r="W2579">
        <v>0</v>
      </c>
      <c r="X2579">
        <v>2</v>
      </c>
      <c r="Y2579">
        <v>2</v>
      </c>
      <c r="Z2579">
        <v>1</v>
      </c>
      <c r="AA2579">
        <v>1</v>
      </c>
      <c r="AB2579">
        <v>1</v>
      </c>
      <c r="AC2579">
        <v>19</v>
      </c>
      <c r="AD2579">
        <v>4</v>
      </c>
      <c r="AE2579" t="s">
        <v>821</v>
      </c>
      <c r="AN2579" s="54"/>
      <c r="AO2579" s="54"/>
    </row>
    <row r="2580" spans="1:41" x14ac:dyDescent="0.3">
      <c r="A2580">
        <v>2577</v>
      </c>
      <c r="B2580" t="s">
        <v>312</v>
      </c>
      <c r="C2580" s="54">
        <v>45260</v>
      </c>
      <c r="D2580" s="54" t="s">
        <v>348</v>
      </c>
      <c r="E2580" t="s">
        <v>732</v>
      </c>
      <c r="F2580" t="s">
        <v>733</v>
      </c>
      <c r="G2580">
        <v>2</v>
      </c>
      <c r="H2580" s="69">
        <v>0.96875</v>
      </c>
      <c r="I2580">
        <v>1</v>
      </c>
      <c r="J2580" s="79">
        <v>30</v>
      </c>
      <c r="K2580">
        <v>1</v>
      </c>
      <c r="L2580" s="69">
        <v>0.29166666666666669</v>
      </c>
      <c r="M2580">
        <v>1</v>
      </c>
      <c r="N2580">
        <v>7</v>
      </c>
      <c r="O2580">
        <v>2</v>
      </c>
      <c r="P2580">
        <v>2</v>
      </c>
      <c r="Q2580">
        <v>0</v>
      </c>
      <c r="R2580">
        <v>0</v>
      </c>
      <c r="S2580">
        <v>3</v>
      </c>
      <c r="T2580">
        <v>3</v>
      </c>
      <c r="U2580">
        <v>3</v>
      </c>
      <c r="V2580">
        <v>3</v>
      </c>
      <c r="W2580">
        <v>0</v>
      </c>
      <c r="X2580">
        <v>2</v>
      </c>
      <c r="Y2580">
        <v>2</v>
      </c>
      <c r="Z2580">
        <v>1</v>
      </c>
      <c r="AA2580">
        <v>1</v>
      </c>
      <c r="AB2580">
        <v>1</v>
      </c>
      <c r="AC2580">
        <v>21</v>
      </c>
      <c r="AD2580">
        <v>4</v>
      </c>
      <c r="AE2580" t="s">
        <v>821</v>
      </c>
      <c r="AN2580" s="54"/>
      <c r="AO2580" s="54"/>
    </row>
    <row r="2581" spans="1:41" x14ac:dyDescent="0.3">
      <c r="A2581">
        <v>2578</v>
      </c>
      <c r="B2581" t="s">
        <v>312</v>
      </c>
      <c r="C2581" s="54">
        <v>45260</v>
      </c>
      <c r="D2581" s="54" t="s">
        <v>348</v>
      </c>
      <c r="E2581" t="s">
        <v>732</v>
      </c>
      <c r="F2581" t="s">
        <v>734</v>
      </c>
      <c r="G2581">
        <v>1</v>
      </c>
      <c r="H2581" s="69">
        <v>0.96875</v>
      </c>
      <c r="I2581">
        <v>1</v>
      </c>
      <c r="J2581" s="79">
        <v>30</v>
      </c>
      <c r="K2581">
        <v>1</v>
      </c>
      <c r="L2581" s="69">
        <v>0.29166666666666669</v>
      </c>
      <c r="M2581">
        <v>1</v>
      </c>
      <c r="N2581">
        <v>7</v>
      </c>
      <c r="O2581">
        <v>2</v>
      </c>
      <c r="P2581">
        <v>2</v>
      </c>
      <c r="Q2581">
        <v>0</v>
      </c>
      <c r="R2581">
        <v>0</v>
      </c>
      <c r="S2581">
        <v>3</v>
      </c>
      <c r="T2581">
        <v>3</v>
      </c>
      <c r="U2581">
        <v>3</v>
      </c>
      <c r="V2581">
        <v>3</v>
      </c>
      <c r="W2581">
        <v>0</v>
      </c>
      <c r="X2581">
        <v>2</v>
      </c>
      <c r="Y2581">
        <v>2</v>
      </c>
      <c r="Z2581">
        <v>1</v>
      </c>
      <c r="AA2581">
        <v>1</v>
      </c>
      <c r="AB2581">
        <v>1</v>
      </c>
      <c r="AC2581">
        <v>22</v>
      </c>
      <c r="AD2581">
        <v>4</v>
      </c>
      <c r="AE2581" t="s">
        <v>821</v>
      </c>
      <c r="AN2581" s="54"/>
      <c r="AO2581" s="54"/>
    </row>
    <row r="2582" spans="1:41" x14ac:dyDescent="0.3">
      <c r="A2582">
        <v>2579</v>
      </c>
      <c r="B2582" t="s">
        <v>312</v>
      </c>
      <c r="C2582" s="54">
        <v>45260</v>
      </c>
      <c r="D2582" s="54" t="s">
        <v>348</v>
      </c>
      <c r="E2582" t="s">
        <v>732</v>
      </c>
      <c r="F2582" t="s">
        <v>735</v>
      </c>
      <c r="G2582">
        <v>3</v>
      </c>
      <c r="H2582" s="69">
        <v>0.96875</v>
      </c>
      <c r="I2582">
        <v>1</v>
      </c>
      <c r="J2582" s="79">
        <v>30</v>
      </c>
      <c r="K2582">
        <v>1</v>
      </c>
      <c r="L2582" s="69">
        <v>0.29166666666666669</v>
      </c>
      <c r="M2582">
        <v>1</v>
      </c>
      <c r="N2582">
        <v>7</v>
      </c>
      <c r="O2582">
        <v>2</v>
      </c>
      <c r="P2582">
        <v>2</v>
      </c>
      <c r="Q2582">
        <v>0</v>
      </c>
      <c r="R2582">
        <v>0</v>
      </c>
      <c r="S2582">
        <v>3</v>
      </c>
      <c r="T2582">
        <v>3</v>
      </c>
      <c r="U2582">
        <v>3</v>
      </c>
      <c r="V2582">
        <v>3</v>
      </c>
      <c r="W2582">
        <v>0</v>
      </c>
      <c r="X2582">
        <v>2</v>
      </c>
      <c r="Y2582">
        <v>2</v>
      </c>
      <c r="Z2582">
        <v>1</v>
      </c>
      <c r="AA2582">
        <v>1</v>
      </c>
      <c r="AB2582">
        <v>1</v>
      </c>
      <c r="AC2582">
        <v>24</v>
      </c>
      <c r="AD2582">
        <v>4</v>
      </c>
      <c r="AE2582" t="s">
        <v>821</v>
      </c>
      <c r="AN2582" s="54"/>
      <c r="AO2582" s="54"/>
    </row>
    <row r="2583" spans="1:41" x14ac:dyDescent="0.3">
      <c r="A2583">
        <v>2580</v>
      </c>
      <c r="B2583" t="s">
        <v>312</v>
      </c>
      <c r="C2583" s="54">
        <v>45260</v>
      </c>
      <c r="D2583" s="54" t="s">
        <v>348</v>
      </c>
      <c r="E2583" t="s">
        <v>732</v>
      </c>
      <c r="F2583" t="s">
        <v>736</v>
      </c>
      <c r="G2583">
        <v>0</v>
      </c>
      <c r="H2583" s="69">
        <v>0.96875</v>
      </c>
      <c r="I2583">
        <v>1</v>
      </c>
      <c r="J2583" s="79">
        <v>30</v>
      </c>
      <c r="K2583">
        <v>1</v>
      </c>
      <c r="L2583" s="69">
        <v>0.29166666666666669</v>
      </c>
      <c r="M2583">
        <v>1</v>
      </c>
      <c r="N2583">
        <v>7</v>
      </c>
      <c r="O2583">
        <v>2</v>
      </c>
      <c r="P2583">
        <v>2</v>
      </c>
      <c r="Q2583">
        <v>0</v>
      </c>
      <c r="R2583">
        <v>0</v>
      </c>
      <c r="S2583">
        <v>3</v>
      </c>
      <c r="T2583">
        <v>3</v>
      </c>
      <c r="U2583">
        <v>3</v>
      </c>
      <c r="V2583">
        <v>3</v>
      </c>
      <c r="W2583">
        <v>0</v>
      </c>
      <c r="X2583">
        <v>2</v>
      </c>
      <c r="Y2583">
        <v>2</v>
      </c>
      <c r="Z2583">
        <v>1</v>
      </c>
      <c r="AA2583">
        <v>1</v>
      </c>
      <c r="AB2583">
        <v>1</v>
      </c>
      <c r="AC2583">
        <v>24</v>
      </c>
      <c r="AD2583">
        <v>4</v>
      </c>
      <c r="AE2583" t="s">
        <v>821</v>
      </c>
      <c r="AN2583" s="54"/>
      <c r="AO2583" s="54"/>
    </row>
    <row r="2584" spans="1:41" x14ac:dyDescent="0.3">
      <c r="A2584">
        <v>2581</v>
      </c>
      <c r="B2584" t="s">
        <v>313</v>
      </c>
      <c r="C2584" s="54">
        <v>45260</v>
      </c>
      <c r="D2584" s="54" t="s">
        <v>348</v>
      </c>
      <c r="E2584" t="s">
        <v>721</v>
      </c>
      <c r="F2584" t="s">
        <v>722</v>
      </c>
      <c r="G2584">
        <v>3</v>
      </c>
      <c r="H2584" s="69">
        <v>0.91666666666666663</v>
      </c>
      <c r="I2584">
        <v>0</v>
      </c>
      <c r="J2584" s="79">
        <v>35</v>
      </c>
      <c r="K2584">
        <v>2</v>
      </c>
      <c r="L2584" s="69">
        <v>0.26041666666666669</v>
      </c>
      <c r="M2584">
        <v>1</v>
      </c>
      <c r="N2584">
        <v>7.5</v>
      </c>
      <c r="O2584">
        <v>2</v>
      </c>
      <c r="P2584">
        <v>1</v>
      </c>
      <c r="Q2584">
        <v>2</v>
      </c>
      <c r="R2584">
        <v>2</v>
      </c>
      <c r="S2584">
        <v>2</v>
      </c>
      <c r="T2584">
        <v>2</v>
      </c>
      <c r="U2584">
        <v>2</v>
      </c>
      <c r="V2584">
        <v>2</v>
      </c>
      <c r="W2584">
        <v>4</v>
      </c>
      <c r="X2584">
        <v>1</v>
      </c>
      <c r="Y2584">
        <v>2</v>
      </c>
      <c r="Z2584">
        <v>1</v>
      </c>
      <c r="AA2584">
        <v>2</v>
      </c>
      <c r="AB2584">
        <v>0</v>
      </c>
      <c r="AC2584">
        <v>27</v>
      </c>
      <c r="AD2584">
        <v>5</v>
      </c>
      <c r="AE2584" t="s">
        <v>822</v>
      </c>
      <c r="AN2584" s="54"/>
      <c r="AO2584" s="54"/>
    </row>
    <row r="2585" spans="1:41" x14ac:dyDescent="0.3">
      <c r="A2585">
        <v>2582</v>
      </c>
      <c r="B2585" t="s">
        <v>313</v>
      </c>
      <c r="C2585" s="54">
        <v>45260</v>
      </c>
      <c r="D2585" s="54" t="s">
        <v>348</v>
      </c>
      <c r="E2585" t="s">
        <v>721</v>
      </c>
      <c r="F2585" t="s">
        <v>723</v>
      </c>
      <c r="G2585">
        <v>3</v>
      </c>
      <c r="H2585" s="69">
        <v>0.91666666666666663</v>
      </c>
      <c r="I2585">
        <v>0</v>
      </c>
      <c r="J2585" s="79">
        <v>35</v>
      </c>
      <c r="K2585">
        <v>2</v>
      </c>
      <c r="L2585" s="69">
        <v>0.26041666666666669</v>
      </c>
      <c r="M2585">
        <v>1</v>
      </c>
      <c r="N2585">
        <v>7.5</v>
      </c>
      <c r="O2585">
        <v>2</v>
      </c>
      <c r="P2585">
        <v>1</v>
      </c>
      <c r="Q2585">
        <v>2</v>
      </c>
      <c r="R2585">
        <v>2</v>
      </c>
      <c r="S2585">
        <v>2</v>
      </c>
      <c r="T2585">
        <v>2</v>
      </c>
      <c r="U2585">
        <v>2</v>
      </c>
      <c r="V2585">
        <v>2</v>
      </c>
      <c r="W2585">
        <v>4</v>
      </c>
      <c r="X2585">
        <v>1</v>
      </c>
      <c r="Y2585">
        <v>2</v>
      </c>
      <c r="Z2585">
        <v>1</v>
      </c>
      <c r="AA2585">
        <v>2</v>
      </c>
      <c r="AB2585">
        <v>0</v>
      </c>
      <c r="AC2585">
        <v>24</v>
      </c>
      <c r="AD2585">
        <v>4</v>
      </c>
      <c r="AE2585" t="s">
        <v>821</v>
      </c>
      <c r="AN2585" s="54"/>
      <c r="AO2585" s="54"/>
    </row>
    <row r="2586" spans="1:41" x14ac:dyDescent="0.3">
      <c r="A2586">
        <v>2583</v>
      </c>
      <c r="B2586" t="s">
        <v>313</v>
      </c>
      <c r="C2586" s="54">
        <v>45260</v>
      </c>
      <c r="D2586" s="54" t="s">
        <v>348</v>
      </c>
      <c r="E2586" t="s">
        <v>721</v>
      </c>
      <c r="F2586" t="s">
        <v>724</v>
      </c>
      <c r="G2586">
        <v>3</v>
      </c>
      <c r="H2586" s="69">
        <v>0.91666666666666663</v>
      </c>
      <c r="I2586">
        <v>0</v>
      </c>
      <c r="J2586" s="79">
        <v>35</v>
      </c>
      <c r="K2586">
        <v>2</v>
      </c>
      <c r="L2586" s="69">
        <v>0.26041666666666669</v>
      </c>
      <c r="M2586">
        <v>1</v>
      </c>
      <c r="N2586">
        <v>7.5</v>
      </c>
      <c r="O2586">
        <v>2</v>
      </c>
      <c r="P2586">
        <v>1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v>4</v>
      </c>
      <c r="X2586">
        <v>1</v>
      </c>
      <c r="Y2586">
        <v>2</v>
      </c>
      <c r="Z2586">
        <v>1</v>
      </c>
      <c r="AA2586">
        <v>2</v>
      </c>
      <c r="AB2586">
        <v>0</v>
      </c>
      <c r="AC2586">
        <v>24</v>
      </c>
      <c r="AD2586">
        <v>4</v>
      </c>
      <c r="AE2586" t="s">
        <v>821</v>
      </c>
      <c r="AN2586" s="54"/>
      <c r="AO2586" s="54"/>
    </row>
    <row r="2587" spans="1:41" x14ac:dyDescent="0.3">
      <c r="A2587">
        <v>2584</v>
      </c>
      <c r="B2587" t="s">
        <v>313</v>
      </c>
      <c r="C2587" s="54">
        <v>45260</v>
      </c>
      <c r="D2587" s="54" t="s">
        <v>348</v>
      </c>
      <c r="E2587" t="s">
        <v>721</v>
      </c>
      <c r="F2587" t="s">
        <v>725</v>
      </c>
      <c r="G2587">
        <v>3</v>
      </c>
      <c r="H2587" s="69">
        <v>0.91666666666666663</v>
      </c>
      <c r="I2587">
        <v>0</v>
      </c>
      <c r="J2587" s="79">
        <v>35</v>
      </c>
      <c r="K2587">
        <v>2</v>
      </c>
      <c r="L2587" s="69">
        <v>0.26041666666666669</v>
      </c>
      <c r="M2587">
        <v>1</v>
      </c>
      <c r="N2587">
        <v>7.5</v>
      </c>
      <c r="O2587">
        <v>2</v>
      </c>
      <c r="P2587">
        <v>1</v>
      </c>
      <c r="Q2587">
        <v>2</v>
      </c>
      <c r="R2587">
        <v>2</v>
      </c>
      <c r="S2587">
        <v>2</v>
      </c>
      <c r="T2587">
        <v>2</v>
      </c>
      <c r="U2587">
        <v>2</v>
      </c>
      <c r="V2587">
        <v>2</v>
      </c>
      <c r="W2587">
        <v>4</v>
      </c>
      <c r="X2587">
        <v>1</v>
      </c>
      <c r="Y2587">
        <v>2</v>
      </c>
      <c r="Z2587">
        <v>1</v>
      </c>
      <c r="AA2587">
        <v>2</v>
      </c>
      <c r="AB2587">
        <v>0</v>
      </c>
      <c r="AC2587">
        <v>22</v>
      </c>
      <c r="AD2587">
        <v>4</v>
      </c>
      <c r="AE2587" t="s">
        <v>821</v>
      </c>
      <c r="AN2587" s="54"/>
      <c r="AO2587" s="54"/>
    </row>
    <row r="2588" spans="1:41" x14ac:dyDescent="0.3">
      <c r="A2588">
        <v>2585</v>
      </c>
      <c r="B2588" t="s">
        <v>313</v>
      </c>
      <c r="C2588" s="54">
        <v>45260</v>
      </c>
      <c r="D2588" s="54" t="s">
        <v>348</v>
      </c>
      <c r="E2588" t="s">
        <v>721</v>
      </c>
      <c r="F2588" t="s">
        <v>726</v>
      </c>
      <c r="G2588">
        <v>3</v>
      </c>
      <c r="H2588" s="69">
        <v>0.91666666666666663</v>
      </c>
      <c r="I2588">
        <v>0</v>
      </c>
      <c r="J2588" s="79">
        <v>35</v>
      </c>
      <c r="K2588">
        <v>2</v>
      </c>
      <c r="L2588" s="69">
        <v>0.26041666666666669</v>
      </c>
      <c r="M2588">
        <v>1</v>
      </c>
      <c r="N2588">
        <v>7.5</v>
      </c>
      <c r="O2588">
        <v>2</v>
      </c>
      <c r="P2588">
        <v>1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>
        <v>4</v>
      </c>
      <c r="X2588">
        <v>1</v>
      </c>
      <c r="Y2588">
        <v>2</v>
      </c>
      <c r="Z2588">
        <v>1</v>
      </c>
      <c r="AA2588">
        <v>2</v>
      </c>
      <c r="AB2588">
        <v>0</v>
      </c>
      <c r="AC2588">
        <v>22</v>
      </c>
      <c r="AD2588">
        <v>4</v>
      </c>
      <c r="AE2588" t="s">
        <v>821</v>
      </c>
      <c r="AN2588" s="54"/>
      <c r="AO2588" s="54"/>
    </row>
    <row r="2589" spans="1:41" x14ac:dyDescent="0.3">
      <c r="A2589">
        <v>2586</v>
      </c>
      <c r="B2589" t="s">
        <v>313</v>
      </c>
      <c r="C2589" s="54">
        <v>45260</v>
      </c>
      <c r="D2589" s="54" t="s">
        <v>348</v>
      </c>
      <c r="E2589" t="s">
        <v>721</v>
      </c>
      <c r="F2589" t="s">
        <v>727</v>
      </c>
      <c r="G2589">
        <v>3</v>
      </c>
      <c r="H2589" s="69">
        <v>0.91666666666666663</v>
      </c>
      <c r="I2589">
        <v>0</v>
      </c>
      <c r="J2589" s="79">
        <v>35</v>
      </c>
      <c r="K2589">
        <v>2</v>
      </c>
      <c r="L2589" s="69">
        <v>0.26041666666666669</v>
      </c>
      <c r="M2589">
        <v>1</v>
      </c>
      <c r="N2589">
        <v>7.5</v>
      </c>
      <c r="O2589">
        <v>2</v>
      </c>
      <c r="P2589">
        <v>1</v>
      </c>
      <c r="Q2589">
        <v>2</v>
      </c>
      <c r="R2589">
        <v>2</v>
      </c>
      <c r="S2589">
        <v>2</v>
      </c>
      <c r="T2589">
        <v>2</v>
      </c>
      <c r="U2589">
        <v>2</v>
      </c>
      <c r="V2589">
        <v>2</v>
      </c>
      <c r="W2589">
        <v>4</v>
      </c>
      <c r="X2589">
        <v>1</v>
      </c>
      <c r="Y2589">
        <v>2</v>
      </c>
      <c r="Z2589">
        <v>1</v>
      </c>
      <c r="AA2589">
        <v>2</v>
      </c>
      <c r="AB2589">
        <v>0</v>
      </c>
      <c r="AC2589">
        <v>21</v>
      </c>
      <c r="AD2589">
        <v>4</v>
      </c>
      <c r="AE2589" t="s">
        <v>821</v>
      </c>
      <c r="AN2589" s="54"/>
      <c r="AO2589" s="54"/>
    </row>
    <row r="2590" spans="1:41" x14ac:dyDescent="0.3">
      <c r="A2590">
        <v>2587</v>
      </c>
      <c r="B2590" t="s">
        <v>313</v>
      </c>
      <c r="C2590" s="54">
        <v>45260</v>
      </c>
      <c r="D2590" s="54" t="s">
        <v>348</v>
      </c>
      <c r="E2590" t="s">
        <v>721</v>
      </c>
      <c r="F2590" t="s">
        <v>728</v>
      </c>
      <c r="G2590">
        <v>3</v>
      </c>
      <c r="H2590" s="69">
        <v>0.91666666666666663</v>
      </c>
      <c r="I2590">
        <v>0</v>
      </c>
      <c r="J2590" s="79">
        <v>35</v>
      </c>
      <c r="K2590">
        <v>2</v>
      </c>
      <c r="L2590" s="69">
        <v>0.26041666666666669</v>
      </c>
      <c r="M2590">
        <v>1</v>
      </c>
      <c r="N2590">
        <v>7.5</v>
      </c>
      <c r="O2590">
        <v>2</v>
      </c>
      <c r="P2590">
        <v>1</v>
      </c>
      <c r="Q2590">
        <v>2</v>
      </c>
      <c r="R2590">
        <v>2</v>
      </c>
      <c r="S2590">
        <v>2</v>
      </c>
      <c r="T2590">
        <v>2</v>
      </c>
      <c r="U2590">
        <v>2</v>
      </c>
      <c r="V2590">
        <v>2</v>
      </c>
      <c r="W2590">
        <v>4</v>
      </c>
      <c r="X2590">
        <v>1</v>
      </c>
      <c r="Y2590">
        <v>2</v>
      </c>
      <c r="Z2590">
        <v>1</v>
      </c>
      <c r="AA2590">
        <v>2</v>
      </c>
      <c r="AB2590">
        <v>0</v>
      </c>
      <c r="AC2590">
        <v>18</v>
      </c>
      <c r="AD2590">
        <v>4</v>
      </c>
      <c r="AE2590" t="s">
        <v>821</v>
      </c>
      <c r="AN2590" s="54"/>
      <c r="AO2590" s="54"/>
    </row>
    <row r="2591" spans="1:41" x14ac:dyDescent="0.3">
      <c r="A2591">
        <v>2588</v>
      </c>
      <c r="B2591" t="s">
        <v>313</v>
      </c>
      <c r="C2591" s="54">
        <v>45260</v>
      </c>
      <c r="D2591" s="54" t="s">
        <v>348</v>
      </c>
      <c r="E2591" t="s">
        <v>721</v>
      </c>
      <c r="F2591" t="s">
        <v>729</v>
      </c>
      <c r="G2591">
        <v>3</v>
      </c>
      <c r="H2591" s="69">
        <v>0.91666666666666663</v>
      </c>
      <c r="I2591">
        <v>0</v>
      </c>
      <c r="J2591" s="79">
        <v>35</v>
      </c>
      <c r="K2591">
        <v>2</v>
      </c>
      <c r="L2591" s="69">
        <v>0.26041666666666669</v>
      </c>
      <c r="M2591">
        <v>1</v>
      </c>
      <c r="N2591">
        <v>7.5</v>
      </c>
      <c r="O2591">
        <v>2</v>
      </c>
      <c r="P2591">
        <v>1</v>
      </c>
      <c r="Q2591">
        <v>2</v>
      </c>
      <c r="R2591">
        <v>2</v>
      </c>
      <c r="S2591">
        <v>2</v>
      </c>
      <c r="T2591">
        <v>2</v>
      </c>
      <c r="U2591">
        <v>2</v>
      </c>
      <c r="V2591">
        <v>2</v>
      </c>
      <c r="W2591">
        <v>4</v>
      </c>
      <c r="X2591">
        <v>1</v>
      </c>
      <c r="Y2591">
        <v>2</v>
      </c>
      <c r="Z2591">
        <v>1</v>
      </c>
      <c r="AA2591">
        <v>2</v>
      </c>
      <c r="AB2591">
        <v>0</v>
      </c>
      <c r="AC2591">
        <v>18</v>
      </c>
      <c r="AD2591">
        <v>4</v>
      </c>
      <c r="AE2591" t="s">
        <v>821</v>
      </c>
      <c r="AN2591" s="54"/>
      <c r="AO2591" s="54"/>
    </row>
    <row r="2592" spans="1:41" x14ac:dyDescent="0.3">
      <c r="A2592">
        <v>2589</v>
      </c>
      <c r="B2592" t="s">
        <v>313</v>
      </c>
      <c r="C2592" s="54">
        <v>45260</v>
      </c>
      <c r="D2592" s="54" t="s">
        <v>348</v>
      </c>
      <c r="E2592" t="s">
        <v>721</v>
      </c>
      <c r="F2592" t="s">
        <v>730</v>
      </c>
      <c r="G2592">
        <v>3</v>
      </c>
      <c r="H2592" s="69">
        <v>0.91666666666666663</v>
      </c>
      <c r="I2592">
        <v>0</v>
      </c>
      <c r="J2592" s="79">
        <v>35</v>
      </c>
      <c r="K2592">
        <v>2</v>
      </c>
      <c r="L2592" s="69">
        <v>0.26041666666666669</v>
      </c>
      <c r="M2592">
        <v>1</v>
      </c>
      <c r="N2592">
        <v>7.5</v>
      </c>
      <c r="O2592">
        <v>2</v>
      </c>
      <c r="P2592">
        <v>1</v>
      </c>
      <c r="Q2592">
        <v>2</v>
      </c>
      <c r="R2592">
        <v>2</v>
      </c>
      <c r="S2592">
        <v>2</v>
      </c>
      <c r="T2592">
        <v>2</v>
      </c>
      <c r="U2592">
        <v>2</v>
      </c>
      <c r="V2592">
        <v>2</v>
      </c>
      <c r="W2592">
        <v>4</v>
      </c>
      <c r="X2592">
        <v>1</v>
      </c>
      <c r="Y2592">
        <v>2</v>
      </c>
      <c r="Z2592">
        <v>1</v>
      </c>
      <c r="AA2592">
        <v>2</v>
      </c>
      <c r="AB2592">
        <v>0</v>
      </c>
      <c r="AC2592">
        <v>18</v>
      </c>
      <c r="AD2592">
        <v>4</v>
      </c>
      <c r="AE2592" t="s">
        <v>821</v>
      </c>
      <c r="AN2592" s="54"/>
      <c r="AO2592" s="54"/>
    </row>
    <row r="2593" spans="1:41" x14ac:dyDescent="0.3">
      <c r="A2593">
        <v>2590</v>
      </c>
      <c r="B2593" t="s">
        <v>313</v>
      </c>
      <c r="C2593" s="54">
        <v>45260</v>
      </c>
      <c r="D2593" s="54" t="s">
        <v>348</v>
      </c>
      <c r="E2593" t="s">
        <v>721</v>
      </c>
      <c r="F2593" t="s">
        <v>731</v>
      </c>
      <c r="G2593">
        <v>0</v>
      </c>
      <c r="H2593" s="69">
        <v>0.91666666666666663</v>
      </c>
      <c r="I2593">
        <v>0</v>
      </c>
      <c r="J2593" s="79">
        <v>35</v>
      </c>
      <c r="K2593">
        <v>2</v>
      </c>
      <c r="L2593" s="69">
        <v>0.26041666666666669</v>
      </c>
      <c r="M2593">
        <v>1</v>
      </c>
      <c r="N2593">
        <v>7.5</v>
      </c>
      <c r="O2593">
        <v>2</v>
      </c>
      <c r="P2593">
        <v>1</v>
      </c>
      <c r="Q2593">
        <v>2</v>
      </c>
      <c r="R2593">
        <v>2</v>
      </c>
      <c r="S2593">
        <v>2</v>
      </c>
      <c r="T2593">
        <v>2</v>
      </c>
      <c r="U2593">
        <v>2</v>
      </c>
      <c r="V2593">
        <v>2</v>
      </c>
      <c r="W2593">
        <v>4</v>
      </c>
      <c r="X2593">
        <v>1</v>
      </c>
      <c r="Y2593">
        <v>2</v>
      </c>
      <c r="Z2593">
        <v>1</v>
      </c>
      <c r="AA2593">
        <v>2</v>
      </c>
      <c r="AB2593">
        <v>0</v>
      </c>
      <c r="AC2593">
        <v>18</v>
      </c>
      <c r="AD2593">
        <v>4</v>
      </c>
      <c r="AE2593" t="s">
        <v>821</v>
      </c>
      <c r="AN2593" s="54"/>
      <c r="AO2593" s="54"/>
    </row>
    <row r="2594" spans="1:41" x14ac:dyDescent="0.3">
      <c r="A2594">
        <v>2591</v>
      </c>
      <c r="B2594" t="s">
        <v>313</v>
      </c>
      <c r="C2594" s="54">
        <v>45260</v>
      </c>
      <c r="D2594" s="54" t="s">
        <v>348</v>
      </c>
      <c r="E2594" t="s">
        <v>732</v>
      </c>
      <c r="F2594" t="s">
        <v>85</v>
      </c>
      <c r="G2594">
        <v>3</v>
      </c>
      <c r="H2594" s="69">
        <v>0.91666666666666663</v>
      </c>
      <c r="I2594">
        <v>0</v>
      </c>
      <c r="J2594" s="79">
        <v>35</v>
      </c>
      <c r="K2594">
        <v>2</v>
      </c>
      <c r="L2594" s="69">
        <v>0.26041666666666669</v>
      </c>
      <c r="M2594">
        <v>1</v>
      </c>
      <c r="N2594">
        <v>7.5</v>
      </c>
      <c r="O2594">
        <v>2</v>
      </c>
      <c r="P2594">
        <v>1</v>
      </c>
      <c r="Q2594">
        <v>2</v>
      </c>
      <c r="R2594">
        <v>2</v>
      </c>
      <c r="S2594">
        <v>2</v>
      </c>
      <c r="T2594">
        <v>2</v>
      </c>
      <c r="U2594">
        <v>2</v>
      </c>
      <c r="V2594">
        <v>2</v>
      </c>
      <c r="W2594">
        <v>4</v>
      </c>
      <c r="X2594">
        <v>1</v>
      </c>
      <c r="Y2594">
        <v>2</v>
      </c>
      <c r="Z2594">
        <v>1</v>
      </c>
      <c r="AA2594">
        <v>2</v>
      </c>
      <c r="AB2594">
        <v>0</v>
      </c>
      <c r="AC2594">
        <v>21</v>
      </c>
      <c r="AD2594">
        <v>4</v>
      </c>
      <c r="AE2594" t="s">
        <v>821</v>
      </c>
      <c r="AN2594" s="54"/>
      <c r="AO2594" s="54"/>
    </row>
    <row r="2595" spans="1:41" x14ac:dyDescent="0.3">
      <c r="A2595">
        <v>2592</v>
      </c>
      <c r="B2595" t="s">
        <v>313</v>
      </c>
      <c r="C2595" s="54">
        <v>45260</v>
      </c>
      <c r="D2595" s="54" t="s">
        <v>348</v>
      </c>
      <c r="E2595" t="s">
        <v>732</v>
      </c>
      <c r="F2595" t="s">
        <v>733</v>
      </c>
      <c r="G2595">
        <v>1</v>
      </c>
      <c r="H2595" s="69">
        <v>0.91666666666666663</v>
      </c>
      <c r="I2595">
        <v>0</v>
      </c>
      <c r="J2595" s="79">
        <v>35</v>
      </c>
      <c r="K2595">
        <v>2</v>
      </c>
      <c r="L2595" s="69">
        <v>0.26041666666666669</v>
      </c>
      <c r="M2595">
        <v>1</v>
      </c>
      <c r="N2595">
        <v>7.5</v>
      </c>
      <c r="O2595">
        <v>2</v>
      </c>
      <c r="P2595">
        <v>1</v>
      </c>
      <c r="Q2595">
        <v>2</v>
      </c>
      <c r="R2595">
        <v>2</v>
      </c>
      <c r="S2595">
        <v>2</v>
      </c>
      <c r="T2595">
        <v>2</v>
      </c>
      <c r="U2595">
        <v>2</v>
      </c>
      <c r="V2595">
        <v>2</v>
      </c>
      <c r="W2595">
        <v>4</v>
      </c>
      <c r="X2595">
        <v>1</v>
      </c>
      <c r="Y2595">
        <v>2</v>
      </c>
      <c r="Z2595">
        <v>1</v>
      </c>
      <c r="AA2595">
        <v>2</v>
      </c>
      <c r="AB2595">
        <v>0</v>
      </c>
      <c r="AC2595">
        <v>21</v>
      </c>
      <c r="AD2595">
        <v>4</v>
      </c>
      <c r="AE2595" t="s">
        <v>821</v>
      </c>
      <c r="AN2595" s="54"/>
      <c r="AO2595" s="54"/>
    </row>
    <row r="2596" spans="1:41" x14ac:dyDescent="0.3">
      <c r="A2596">
        <v>2593</v>
      </c>
      <c r="B2596" t="s">
        <v>313</v>
      </c>
      <c r="C2596" s="54">
        <v>45260</v>
      </c>
      <c r="D2596" s="54" t="s">
        <v>348</v>
      </c>
      <c r="E2596" t="s">
        <v>732</v>
      </c>
      <c r="F2596" t="s">
        <v>734</v>
      </c>
      <c r="G2596">
        <v>3</v>
      </c>
      <c r="H2596" s="69">
        <v>0.91666666666666663</v>
      </c>
      <c r="I2596">
        <v>0</v>
      </c>
      <c r="J2596" s="79">
        <v>35</v>
      </c>
      <c r="K2596">
        <v>2</v>
      </c>
      <c r="L2596" s="69">
        <v>0.26041666666666669</v>
      </c>
      <c r="M2596">
        <v>1</v>
      </c>
      <c r="N2596">
        <v>7.5</v>
      </c>
      <c r="O2596">
        <v>2</v>
      </c>
      <c r="P2596">
        <v>1</v>
      </c>
      <c r="Q2596">
        <v>2</v>
      </c>
      <c r="R2596">
        <v>2</v>
      </c>
      <c r="S2596">
        <v>2</v>
      </c>
      <c r="T2596">
        <v>2</v>
      </c>
      <c r="U2596">
        <v>2</v>
      </c>
      <c r="V2596">
        <v>2</v>
      </c>
      <c r="W2596">
        <v>4</v>
      </c>
      <c r="X2596">
        <v>1</v>
      </c>
      <c r="Y2596">
        <v>2</v>
      </c>
      <c r="Z2596">
        <v>1</v>
      </c>
      <c r="AA2596">
        <v>2</v>
      </c>
      <c r="AB2596">
        <v>0</v>
      </c>
      <c r="AC2596">
        <v>23</v>
      </c>
      <c r="AD2596">
        <v>4</v>
      </c>
      <c r="AE2596" t="s">
        <v>821</v>
      </c>
      <c r="AN2596" s="54"/>
      <c r="AO2596" s="54"/>
    </row>
    <row r="2597" spans="1:41" x14ac:dyDescent="0.3">
      <c r="A2597">
        <v>2594</v>
      </c>
      <c r="B2597" t="s">
        <v>313</v>
      </c>
      <c r="C2597" s="54">
        <v>45260</v>
      </c>
      <c r="D2597" s="54" t="s">
        <v>348</v>
      </c>
      <c r="E2597" t="s">
        <v>732</v>
      </c>
      <c r="F2597" t="s">
        <v>735</v>
      </c>
      <c r="G2597">
        <v>2</v>
      </c>
      <c r="H2597" s="69">
        <v>0.91666666666666663</v>
      </c>
      <c r="I2597">
        <v>0</v>
      </c>
      <c r="J2597" s="79">
        <v>35</v>
      </c>
      <c r="K2597">
        <v>2</v>
      </c>
      <c r="L2597" s="69">
        <v>0.26041666666666669</v>
      </c>
      <c r="M2597">
        <v>1</v>
      </c>
      <c r="N2597">
        <v>7.5</v>
      </c>
      <c r="O2597">
        <v>2</v>
      </c>
      <c r="P2597">
        <v>1</v>
      </c>
      <c r="Q2597">
        <v>2</v>
      </c>
      <c r="R2597">
        <v>2</v>
      </c>
      <c r="S2597">
        <v>2</v>
      </c>
      <c r="T2597">
        <v>2</v>
      </c>
      <c r="U2597">
        <v>2</v>
      </c>
      <c r="V2597">
        <v>2</v>
      </c>
      <c r="W2597">
        <v>4</v>
      </c>
      <c r="X2597">
        <v>1</v>
      </c>
      <c r="Y2597">
        <v>2</v>
      </c>
      <c r="Z2597">
        <v>1</v>
      </c>
      <c r="AA2597">
        <v>2</v>
      </c>
      <c r="AB2597">
        <v>0</v>
      </c>
      <c r="AC2597">
        <v>23</v>
      </c>
      <c r="AD2597">
        <v>4</v>
      </c>
      <c r="AE2597" t="s">
        <v>821</v>
      </c>
      <c r="AN2597" s="54"/>
      <c r="AO2597" s="54"/>
    </row>
    <row r="2598" spans="1:41" x14ac:dyDescent="0.3">
      <c r="A2598">
        <v>2595</v>
      </c>
      <c r="B2598" t="s">
        <v>313</v>
      </c>
      <c r="C2598" s="54">
        <v>45260</v>
      </c>
      <c r="D2598" s="54" t="s">
        <v>348</v>
      </c>
      <c r="E2598" t="s">
        <v>732</v>
      </c>
      <c r="F2598" t="s">
        <v>736</v>
      </c>
      <c r="G2598">
        <v>0</v>
      </c>
      <c r="H2598" s="69">
        <v>0.91666666666666663</v>
      </c>
      <c r="I2598">
        <v>0</v>
      </c>
      <c r="J2598" s="79">
        <v>35</v>
      </c>
      <c r="K2598">
        <v>2</v>
      </c>
      <c r="L2598" s="69">
        <v>0.26041666666666669</v>
      </c>
      <c r="M2598">
        <v>1</v>
      </c>
      <c r="N2598">
        <v>7.5</v>
      </c>
      <c r="O2598">
        <v>2</v>
      </c>
      <c r="P2598">
        <v>1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4</v>
      </c>
      <c r="X2598">
        <v>1</v>
      </c>
      <c r="Y2598">
        <v>2</v>
      </c>
      <c r="Z2598">
        <v>1</v>
      </c>
      <c r="AA2598">
        <v>2</v>
      </c>
      <c r="AB2598">
        <v>0</v>
      </c>
      <c r="AC2598">
        <v>24</v>
      </c>
      <c r="AD2598">
        <v>4</v>
      </c>
      <c r="AE2598" t="s">
        <v>821</v>
      </c>
      <c r="AN2598" s="54"/>
      <c r="AO2598" s="54"/>
    </row>
    <row r="2599" spans="1:41" x14ac:dyDescent="0.3">
      <c r="A2599">
        <v>2596</v>
      </c>
      <c r="B2599" t="s">
        <v>314</v>
      </c>
      <c r="C2599" s="54">
        <v>45260</v>
      </c>
      <c r="D2599" s="54" t="s">
        <v>348</v>
      </c>
      <c r="E2599" t="s">
        <v>721</v>
      </c>
      <c r="F2599" t="s">
        <v>722</v>
      </c>
      <c r="G2599">
        <v>3</v>
      </c>
      <c r="H2599" s="69">
        <v>0.97916666666666663</v>
      </c>
      <c r="I2599">
        <v>1</v>
      </c>
      <c r="J2599" s="79">
        <v>40</v>
      </c>
      <c r="K2599">
        <v>2</v>
      </c>
      <c r="L2599" s="69">
        <v>0.28125</v>
      </c>
      <c r="M2599">
        <v>1</v>
      </c>
      <c r="N2599">
        <v>7</v>
      </c>
      <c r="O2599">
        <v>2</v>
      </c>
      <c r="P2599">
        <v>0</v>
      </c>
      <c r="Q2599">
        <v>1</v>
      </c>
      <c r="R2599">
        <v>1</v>
      </c>
      <c r="S2599">
        <v>3</v>
      </c>
      <c r="T2599">
        <v>2</v>
      </c>
      <c r="U2599">
        <v>2</v>
      </c>
      <c r="V2599">
        <v>3</v>
      </c>
      <c r="W2599">
        <v>2</v>
      </c>
      <c r="X2599">
        <v>0</v>
      </c>
      <c r="Y2599">
        <v>2</v>
      </c>
      <c r="Z2599">
        <v>1</v>
      </c>
      <c r="AA2599">
        <v>2</v>
      </c>
      <c r="AB2599">
        <v>1</v>
      </c>
      <c r="AC2599">
        <v>27</v>
      </c>
      <c r="AD2599">
        <v>4</v>
      </c>
      <c r="AE2599" t="s">
        <v>821</v>
      </c>
      <c r="AN2599" s="54"/>
      <c r="AO2599" s="54"/>
    </row>
    <row r="2600" spans="1:41" x14ac:dyDescent="0.3">
      <c r="A2600">
        <v>2597</v>
      </c>
      <c r="B2600" t="s">
        <v>314</v>
      </c>
      <c r="C2600" s="54">
        <v>45260</v>
      </c>
      <c r="D2600" s="54" t="s">
        <v>348</v>
      </c>
      <c r="E2600" t="s">
        <v>721</v>
      </c>
      <c r="F2600" t="s">
        <v>723</v>
      </c>
      <c r="G2600">
        <v>3</v>
      </c>
      <c r="H2600" s="69">
        <v>0.97916666666666663</v>
      </c>
      <c r="I2600">
        <v>1</v>
      </c>
      <c r="J2600" s="79">
        <v>40</v>
      </c>
      <c r="K2600">
        <v>2</v>
      </c>
      <c r="L2600" s="69">
        <v>0.28125</v>
      </c>
      <c r="M2600">
        <v>1</v>
      </c>
      <c r="N2600">
        <v>7</v>
      </c>
      <c r="O2600">
        <v>2</v>
      </c>
      <c r="P2600">
        <v>0</v>
      </c>
      <c r="Q2600">
        <v>1</v>
      </c>
      <c r="R2600">
        <v>1</v>
      </c>
      <c r="S2600">
        <v>3</v>
      </c>
      <c r="T2600">
        <v>2</v>
      </c>
      <c r="U2600">
        <v>2</v>
      </c>
      <c r="V2600">
        <v>3</v>
      </c>
      <c r="W2600">
        <v>2</v>
      </c>
      <c r="X2600">
        <v>0</v>
      </c>
      <c r="Y2600">
        <v>2</v>
      </c>
      <c r="Z2600">
        <v>1</v>
      </c>
      <c r="AA2600">
        <v>2</v>
      </c>
      <c r="AB2600">
        <v>1</v>
      </c>
      <c r="AC2600">
        <v>24</v>
      </c>
      <c r="AD2600">
        <v>4</v>
      </c>
      <c r="AE2600" t="s">
        <v>821</v>
      </c>
      <c r="AN2600" s="54"/>
      <c r="AO2600" s="54"/>
    </row>
    <row r="2601" spans="1:41" x14ac:dyDescent="0.3">
      <c r="A2601">
        <v>2598</v>
      </c>
      <c r="B2601" t="s">
        <v>314</v>
      </c>
      <c r="C2601" s="54">
        <v>45260</v>
      </c>
      <c r="D2601" s="54" t="s">
        <v>348</v>
      </c>
      <c r="E2601" t="s">
        <v>721</v>
      </c>
      <c r="F2601" t="s">
        <v>724</v>
      </c>
      <c r="G2601">
        <v>3</v>
      </c>
      <c r="H2601" s="69">
        <v>0.97916666666666663</v>
      </c>
      <c r="I2601">
        <v>1</v>
      </c>
      <c r="J2601" s="79">
        <v>40</v>
      </c>
      <c r="K2601">
        <v>2</v>
      </c>
      <c r="L2601" s="69">
        <v>0.28125</v>
      </c>
      <c r="M2601">
        <v>1</v>
      </c>
      <c r="N2601">
        <v>7</v>
      </c>
      <c r="O2601">
        <v>2</v>
      </c>
      <c r="P2601">
        <v>0</v>
      </c>
      <c r="Q2601">
        <v>1</v>
      </c>
      <c r="R2601">
        <v>1</v>
      </c>
      <c r="S2601">
        <v>3</v>
      </c>
      <c r="T2601">
        <v>2</v>
      </c>
      <c r="U2601">
        <v>2</v>
      </c>
      <c r="V2601">
        <v>3</v>
      </c>
      <c r="W2601">
        <v>2</v>
      </c>
      <c r="X2601">
        <v>0</v>
      </c>
      <c r="Y2601">
        <v>2</v>
      </c>
      <c r="Z2601">
        <v>1</v>
      </c>
      <c r="AA2601">
        <v>2</v>
      </c>
      <c r="AB2601">
        <v>1</v>
      </c>
      <c r="AC2601">
        <v>23</v>
      </c>
      <c r="AD2601">
        <v>4</v>
      </c>
      <c r="AE2601" t="s">
        <v>821</v>
      </c>
      <c r="AN2601" s="54"/>
      <c r="AO2601" s="54"/>
    </row>
    <row r="2602" spans="1:41" x14ac:dyDescent="0.3">
      <c r="A2602">
        <v>2599</v>
      </c>
      <c r="B2602" t="s">
        <v>314</v>
      </c>
      <c r="C2602" s="54">
        <v>45260</v>
      </c>
      <c r="D2602" s="54" t="s">
        <v>348</v>
      </c>
      <c r="E2602" t="s">
        <v>721</v>
      </c>
      <c r="F2602" t="s">
        <v>725</v>
      </c>
      <c r="G2602">
        <v>3</v>
      </c>
      <c r="H2602" s="69">
        <v>0.97916666666666663</v>
      </c>
      <c r="I2602">
        <v>1</v>
      </c>
      <c r="J2602" s="79">
        <v>40</v>
      </c>
      <c r="K2602">
        <v>2</v>
      </c>
      <c r="L2602" s="69">
        <v>0.28125</v>
      </c>
      <c r="M2602">
        <v>1</v>
      </c>
      <c r="N2602">
        <v>7</v>
      </c>
      <c r="O2602">
        <v>2</v>
      </c>
      <c r="P2602">
        <v>0</v>
      </c>
      <c r="Q2602">
        <v>1</v>
      </c>
      <c r="R2602">
        <v>1</v>
      </c>
      <c r="S2602">
        <v>3</v>
      </c>
      <c r="T2602">
        <v>2</v>
      </c>
      <c r="U2602">
        <v>2</v>
      </c>
      <c r="V2602">
        <v>3</v>
      </c>
      <c r="W2602">
        <v>2</v>
      </c>
      <c r="X2602">
        <v>0</v>
      </c>
      <c r="Y2602">
        <v>2</v>
      </c>
      <c r="Z2602">
        <v>1</v>
      </c>
      <c r="AA2602">
        <v>2</v>
      </c>
      <c r="AB2602">
        <v>1</v>
      </c>
      <c r="AC2602">
        <v>23</v>
      </c>
      <c r="AD2602">
        <v>4</v>
      </c>
      <c r="AE2602" t="s">
        <v>821</v>
      </c>
      <c r="AN2602" s="54"/>
      <c r="AO2602" s="54"/>
    </row>
    <row r="2603" spans="1:41" x14ac:dyDescent="0.3">
      <c r="A2603">
        <v>2600</v>
      </c>
      <c r="B2603" t="s">
        <v>314</v>
      </c>
      <c r="C2603" s="54">
        <v>45260</v>
      </c>
      <c r="D2603" s="54" t="s">
        <v>348</v>
      </c>
      <c r="E2603" t="s">
        <v>721</v>
      </c>
      <c r="F2603" t="s">
        <v>726</v>
      </c>
      <c r="G2603">
        <v>3</v>
      </c>
      <c r="H2603" s="69">
        <v>0.97916666666666663</v>
      </c>
      <c r="I2603">
        <v>1</v>
      </c>
      <c r="J2603" s="79">
        <v>40</v>
      </c>
      <c r="K2603">
        <v>2</v>
      </c>
      <c r="L2603" s="69">
        <v>0.28125</v>
      </c>
      <c r="M2603">
        <v>1</v>
      </c>
      <c r="N2603">
        <v>7</v>
      </c>
      <c r="O2603">
        <v>2</v>
      </c>
      <c r="P2603">
        <v>0</v>
      </c>
      <c r="Q2603">
        <v>1</v>
      </c>
      <c r="R2603">
        <v>1</v>
      </c>
      <c r="S2603">
        <v>3</v>
      </c>
      <c r="T2603">
        <v>2</v>
      </c>
      <c r="U2603">
        <v>2</v>
      </c>
      <c r="V2603">
        <v>3</v>
      </c>
      <c r="W2603">
        <v>2</v>
      </c>
      <c r="X2603">
        <v>0</v>
      </c>
      <c r="Y2603">
        <v>2</v>
      </c>
      <c r="Z2603">
        <v>1</v>
      </c>
      <c r="AA2603">
        <v>2</v>
      </c>
      <c r="AB2603">
        <v>1</v>
      </c>
      <c r="AC2603">
        <v>22</v>
      </c>
      <c r="AD2603">
        <v>4</v>
      </c>
      <c r="AE2603" t="s">
        <v>821</v>
      </c>
      <c r="AN2603" s="54"/>
      <c r="AO2603" s="54"/>
    </row>
    <row r="2604" spans="1:41" x14ac:dyDescent="0.3">
      <c r="A2604">
        <v>2601</v>
      </c>
      <c r="B2604" t="s">
        <v>314</v>
      </c>
      <c r="C2604" s="54">
        <v>45260</v>
      </c>
      <c r="D2604" s="54" t="s">
        <v>348</v>
      </c>
      <c r="E2604" t="s">
        <v>721</v>
      </c>
      <c r="F2604" t="s">
        <v>727</v>
      </c>
      <c r="G2604">
        <v>3</v>
      </c>
      <c r="H2604" s="69">
        <v>0.97916666666666663</v>
      </c>
      <c r="I2604">
        <v>1</v>
      </c>
      <c r="J2604" s="79">
        <v>40</v>
      </c>
      <c r="K2604">
        <v>2</v>
      </c>
      <c r="L2604" s="69">
        <v>0.28125</v>
      </c>
      <c r="M2604">
        <v>1</v>
      </c>
      <c r="N2604">
        <v>7</v>
      </c>
      <c r="O2604">
        <v>2</v>
      </c>
      <c r="P2604">
        <v>0</v>
      </c>
      <c r="Q2604">
        <v>1</v>
      </c>
      <c r="R2604">
        <v>1</v>
      </c>
      <c r="S2604">
        <v>3</v>
      </c>
      <c r="T2604">
        <v>2</v>
      </c>
      <c r="U2604">
        <v>2</v>
      </c>
      <c r="V2604">
        <v>3</v>
      </c>
      <c r="W2604">
        <v>2</v>
      </c>
      <c r="X2604">
        <v>0</v>
      </c>
      <c r="Y2604">
        <v>2</v>
      </c>
      <c r="Z2604">
        <v>1</v>
      </c>
      <c r="AA2604">
        <v>2</v>
      </c>
      <c r="AB2604">
        <v>1</v>
      </c>
      <c r="AC2604">
        <v>22</v>
      </c>
      <c r="AD2604">
        <v>4</v>
      </c>
      <c r="AE2604" t="s">
        <v>821</v>
      </c>
      <c r="AN2604" s="54"/>
      <c r="AO2604" s="54"/>
    </row>
    <row r="2605" spans="1:41" x14ac:dyDescent="0.3">
      <c r="A2605">
        <v>2602</v>
      </c>
      <c r="B2605" t="s">
        <v>314</v>
      </c>
      <c r="C2605" s="54">
        <v>45260</v>
      </c>
      <c r="D2605" s="54" t="s">
        <v>348</v>
      </c>
      <c r="E2605" t="s">
        <v>721</v>
      </c>
      <c r="F2605" t="s">
        <v>728</v>
      </c>
      <c r="G2605">
        <v>3</v>
      </c>
      <c r="H2605" s="69">
        <v>0.97916666666666663</v>
      </c>
      <c r="I2605">
        <v>1</v>
      </c>
      <c r="J2605" s="79">
        <v>40</v>
      </c>
      <c r="K2605">
        <v>2</v>
      </c>
      <c r="L2605" s="69">
        <v>0.28125</v>
      </c>
      <c r="M2605">
        <v>1</v>
      </c>
      <c r="N2605">
        <v>7</v>
      </c>
      <c r="O2605">
        <v>2</v>
      </c>
      <c r="P2605">
        <v>0</v>
      </c>
      <c r="Q2605">
        <v>1</v>
      </c>
      <c r="R2605">
        <v>1</v>
      </c>
      <c r="S2605">
        <v>3</v>
      </c>
      <c r="T2605">
        <v>2</v>
      </c>
      <c r="U2605">
        <v>2</v>
      </c>
      <c r="V2605">
        <v>3</v>
      </c>
      <c r="W2605">
        <v>2</v>
      </c>
      <c r="X2605">
        <v>0</v>
      </c>
      <c r="Y2605">
        <v>2</v>
      </c>
      <c r="Z2605">
        <v>1</v>
      </c>
      <c r="AA2605">
        <v>2</v>
      </c>
      <c r="AB2605">
        <v>1</v>
      </c>
      <c r="AC2605">
        <v>19</v>
      </c>
      <c r="AD2605">
        <v>4</v>
      </c>
      <c r="AE2605" t="s">
        <v>821</v>
      </c>
      <c r="AN2605" s="54"/>
      <c r="AO2605" s="54"/>
    </row>
    <row r="2606" spans="1:41" x14ac:dyDescent="0.3">
      <c r="A2606">
        <v>2603</v>
      </c>
      <c r="B2606" t="s">
        <v>314</v>
      </c>
      <c r="C2606" s="54">
        <v>45260</v>
      </c>
      <c r="D2606" s="54" t="s">
        <v>348</v>
      </c>
      <c r="E2606" t="s">
        <v>721</v>
      </c>
      <c r="F2606" t="s">
        <v>729</v>
      </c>
      <c r="G2606">
        <v>3</v>
      </c>
      <c r="H2606" s="69">
        <v>0.97916666666666663</v>
      </c>
      <c r="I2606">
        <v>1</v>
      </c>
      <c r="J2606" s="79">
        <v>40</v>
      </c>
      <c r="K2606">
        <v>2</v>
      </c>
      <c r="L2606" s="69">
        <v>0.28125</v>
      </c>
      <c r="M2606">
        <v>1</v>
      </c>
      <c r="N2606">
        <v>7</v>
      </c>
      <c r="O2606">
        <v>2</v>
      </c>
      <c r="P2606">
        <v>0</v>
      </c>
      <c r="Q2606">
        <v>1</v>
      </c>
      <c r="R2606">
        <v>1</v>
      </c>
      <c r="S2606">
        <v>3</v>
      </c>
      <c r="T2606">
        <v>2</v>
      </c>
      <c r="U2606">
        <v>2</v>
      </c>
      <c r="V2606">
        <v>3</v>
      </c>
      <c r="W2606">
        <v>2</v>
      </c>
      <c r="X2606">
        <v>0</v>
      </c>
      <c r="Y2606">
        <v>2</v>
      </c>
      <c r="Z2606">
        <v>1</v>
      </c>
      <c r="AA2606">
        <v>2</v>
      </c>
      <c r="AB2606">
        <v>1</v>
      </c>
      <c r="AC2606">
        <v>19</v>
      </c>
      <c r="AD2606">
        <v>4</v>
      </c>
      <c r="AE2606" t="s">
        <v>821</v>
      </c>
      <c r="AN2606" s="54"/>
      <c r="AO2606" s="54"/>
    </row>
    <row r="2607" spans="1:41" x14ac:dyDescent="0.3">
      <c r="A2607">
        <v>2604</v>
      </c>
      <c r="B2607" t="s">
        <v>314</v>
      </c>
      <c r="C2607" s="54">
        <v>45260</v>
      </c>
      <c r="D2607" s="54" t="s">
        <v>348</v>
      </c>
      <c r="E2607" t="s">
        <v>721</v>
      </c>
      <c r="F2607" t="s">
        <v>730</v>
      </c>
      <c r="G2607">
        <v>3</v>
      </c>
      <c r="H2607" s="69">
        <v>0.97916666666666663</v>
      </c>
      <c r="I2607">
        <v>1</v>
      </c>
      <c r="J2607" s="79">
        <v>40</v>
      </c>
      <c r="K2607">
        <v>2</v>
      </c>
      <c r="L2607" s="69">
        <v>0.28125</v>
      </c>
      <c r="M2607">
        <v>1</v>
      </c>
      <c r="N2607">
        <v>7</v>
      </c>
      <c r="O2607">
        <v>2</v>
      </c>
      <c r="P2607">
        <v>0</v>
      </c>
      <c r="Q2607">
        <v>1</v>
      </c>
      <c r="R2607">
        <v>1</v>
      </c>
      <c r="S2607">
        <v>3</v>
      </c>
      <c r="T2607">
        <v>2</v>
      </c>
      <c r="U2607">
        <v>2</v>
      </c>
      <c r="V2607">
        <v>3</v>
      </c>
      <c r="W2607">
        <v>2</v>
      </c>
      <c r="X2607">
        <v>0</v>
      </c>
      <c r="Y2607">
        <v>2</v>
      </c>
      <c r="Z2607">
        <v>1</v>
      </c>
      <c r="AA2607">
        <v>2</v>
      </c>
      <c r="AB2607">
        <v>1</v>
      </c>
      <c r="AC2607">
        <v>19</v>
      </c>
      <c r="AD2607">
        <v>4</v>
      </c>
      <c r="AE2607" t="s">
        <v>821</v>
      </c>
      <c r="AN2607" s="54"/>
      <c r="AO2607" s="54"/>
    </row>
    <row r="2608" spans="1:41" x14ac:dyDescent="0.3">
      <c r="A2608">
        <v>2605</v>
      </c>
      <c r="B2608" t="s">
        <v>314</v>
      </c>
      <c r="C2608" s="54">
        <v>45260</v>
      </c>
      <c r="D2608" s="54" t="s">
        <v>348</v>
      </c>
      <c r="E2608" t="s">
        <v>721</v>
      </c>
      <c r="F2608" t="s">
        <v>731</v>
      </c>
      <c r="G2608">
        <v>0</v>
      </c>
      <c r="H2608" s="69">
        <v>0.97916666666666663</v>
      </c>
      <c r="I2608">
        <v>1</v>
      </c>
      <c r="J2608" s="79">
        <v>40</v>
      </c>
      <c r="K2608">
        <v>2</v>
      </c>
      <c r="L2608" s="69">
        <v>0.28125</v>
      </c>
      <c r="M2608">
        <v>1</v>
      </c>
      <c r="N2608">
        <v>7</v>
      </c>
      <c r="O2608">
        <v>2</v>
      </c>
      <c r="P2608">
        <v>0</v>
      </c>
      <c r="Q2608">
        <v>1</v>
      </c>
      <c r="R2608">
        <v>1</v>
      </c>
      <c r="S2608">
        <v>3</v>
      </c>
      <c r="T2608">
        <v>2</v>
      </c>
      <c r="U2608">
        <v>2</v>
      </c>
      <c r="V2608">
        <v>3</v>
      </c>
      <c r="W2608">
        <v>2</v>
      </c>
      <c r="X2608">
        <v>0</v>
      </c>
      <c r="Y2608">
        <v>2</v>
      </c>
      <c r="Z2608">
        <v>1</v>
      </c>
      <c r="AA2608">
        <v>2</v>
      </c>
      <c r="AB2608">
        <v>1</v>
      </c>
      <c r="AC2608">
        <v>19</v>
      </c>
      <c r="AD2608">
        <v>4</v>
      </c>
      <c r="AE2608" t="s">
        <v>821</v>
      </c>
      <c r="AN2608" s="54"/>
      <c r="AO2608" s="54"/>
    </row>
    <row r="2609" spans="1:41" x14ac:dyDescent="0.3">
      <c r="A2609">
        <v>2606</v>
      </c>
      <c r="B2609" t="s">
        <v>314</v>
      </c>
      <c r="C2609" s="54">
        <v>45260</v>
      </c>
      <c r="D2609" s="54" t="s">
        <v>348</v>
      </c>
      <c r="E2609" t="s">
        <v>732</v>
      </c>
      <c r="F2609" t="s">
        <v>85</v>
      </c>
      <c r="G2609">
        <v>2</v>
      </c>
      <c r="H2609" s="69">
        <v>0.97916666666666663</v>
      </c>
      <c r="I2609">
        <v>1</v>
      </c>
      <c r="J2609" s="79">
        <v>40</v>
      </c>
      <c r="K2609">
        <v>2</v>
      </c>
      <c r="L2609" s="69">
        <v>0.28125</v>
      </c>
      <c r="M2609">
        <v>1</v>
      </c>
      <c r="N2609">
        <v>7</v>
      </c>
      <c r="O2609">
        <v>2</v>
      </c>
      <c r="P2609">
        <v>0</v>
      </c>
      <c r="Q2609">
        <v>1</v>
      </c>
      <c r="R2609">
        <v>1</v>
      </c>
      <c r="S2609">
        <v>3</v>
      </c>
      <c r="T2609">
        <v>2</v>
      </c>
      <c r="U2609">
        <v>2</v>
      </c>
      <c r="V2609">
        <v>3</v>
      </c>
      <c r="W2609">
        <v>2</v>
      </c>
      <c r="X2609">
        <v>0</v>
      </c>
      <c r="Y2609">
        <v>2</v>
      </c>
      <c r="Z2609">
        <v>1</v>
      </c>
      <c r="AA2609">
        <v>2</v>
      </c>
      <c r="AB2609">
        <v>1</v>
      </c>
      <c r="AC2609">
        <v>22</v>
      </c>
      <c r="AD2609">
        <v>4</v>
      </c>
      <c r="AE2609" t="s">
        <v>821</v>
      </c>
      <c r="AN2609" s="54"/>
      <c r="AO2609" s="54"/>
    </row>
    <row r="2610" spans="1:41" x14ac:dyDescent="0.3">
      <c r="A2610">
        <v>2607</v>
      </c>
      <c r="B2610" t="s">
        <v>314</v>
      </c>
      <c r="C2610" s="54">
        <v>45260</v>
      </c>
      <c r="D2610" s="54" t="s">
        <v>348</v>
      </c>
      <c r="E2610" t="s">
        <v>732</v>
      </c>
      <c r="F2610" t="s">
        <v>733</v>
      </c>
      <c r="G2610">
        <v>3</v>
      </c>
      <c r="H2610" s="69">
        <v>0.97916666666666663</v>
      </c>
      <c r="I2610">
        <v>1</v>
      </c>
      <c r="J2610" s="79">
        <v>40</v>
      </c>
      <c r="K2610">
        <v>2</v>
      </c>
      <c r="L2610" s="69">
        <v>0.28125</v>
      </c>
      <c r="M2610">
        <v>1</v>
      </c>
      <c r="N2610">
        <v>7</v>
      </c>
      <c r="O2610">
        <v>2</v>
      </c>
      <c r="P2610">
        <v>0</v>
      </c>
      <c r="Q2610">
        <v>1</v>
      </c>
      <c r="R2610">
        <v>1</v>
      </c>
      <c r="S2610">
        <v>3</v>
      </c>
      <c r="T2610">
        <v>2</v>
      </c>
      <c r="U2610">
        <v>2</v>
      </c>
      <c r="V2610">
        <v>3</v>
      </c>
      <c r="W2610">
        <v>2</v>
      </c>
      <c r="X2610">
        <v>0</v>
      </c>
      <c r="Y2610">
        <v>2</v>
      </c>
      <c r="Z2610">
        <v>1</v>
      </c>
      <c r="AA2610">
        <v>2</v>
      </c>
      <c r="AB2610">
        <v>1</v>
      </c>
      <c r="AC2610">
        <v>23</v>
      </c>
      <c r="AD2610">
        <v>4</v>
      </c>
      <c r="AE2610" t="s">
        <v>821</v>
      </c>
      <c r="AN2610" s="54"/>
      <c r="AO2610" s="54"/>
    </row>
    <row r="2611" spans="1:41" x14ac:dyDescent="0.3">
      <c r="A2611">
        <v>2608</v>
      </c>
      <c r="B2611" t="s">
        <v>314</v>
      </c>
      <c r="C2611" s="54">
        <v>45260</v>
      </c>
      <c r="D2611" s="54" t="s">
        <v>348</v>
      </c>
      <c r="E2611" t="s">
        <v>732</v>
      </c>
      <c r="F2611" t="s">
        <v>734</v>
      </c>
      <c r="G2611">
        <v>2</v>
      </c>
      <c r="H2611" s="69">
        <v>0.97916666666666663</v>
      </c>
      <c r="I2611">
        <v>1</v>
      </c>
      <c r="J2611" s="79">
        <v>40</v>
      </c>
      <c r="K2611">
        <v>2</v>
      </c>
      <c r="L2611" s="69">
        <v>0.28125</v>
      </c>
      <c r="M2611">
        <v>1</v>
      </c>
      <c r="N2611">
        <v>7</v>
      </c>
      <c r="O2611">
        <v>2</v>
      </c>
      <c r="P2611">
        <v>0</v>
      </c>
      <c r="Q2611">
        <v>1</v>
      </c>
      <c r="R2611">
        <v>1</v>
      </c>
      <c r="S2611">
        <v>3</v>
      </c>
      <c r="T2611">
        <v>2</v>
      </c>
      <c r="U2611">
        <v>2</v>
      </c>
      <c r="V2611">
        <v>3</v>
      </c>
      <c r="W2611">
        <v>2</v>
      </c>
      <c r="X2611">
        <v>0</v>
      </c>
      <c r="Y2611">
        <v>2</v>
      </c>
      <c r="Z2611">
        <v>1</v>
      </c>
      <c r="AA2611">
        <v>2</v>
      </c>
      <c r="AB2611">
        <v>1</v>
      </c>
      <c r="AC2611">
        <v>23</v>
      </c>
      <c r="AD2611">
        <v>4</v>
      </c>
      <c r="AE2611" t="s">
        <v>821</v>
      </c>
      <c r="AN2611" s="54"/>
      <c r="AO2611" s="54"/>
    </row>
    <row r="2612" spans="1:41" x14ac:dyDescent="0.3">
      <c r="A2612">
        <v>2609</v>
      </c>
      <c r="B2612" t="s">
        <v>314</v>
      </c>
      <c r="C2612" s="54">
        <v>45260</v>
      </c>
      <c r="D2612" s="54" t="s">
        <v>348</v>
      </c>
      <c r="E2612" t="s">
        <v>732</v>
      </c>
      <c r="F2612" t="s">
        <v>735</v>
      </c>
      <c r="G2612">
        <v>3</v>
      </c>
      <c r="H2612" s="69">
        <v>0.97916666666666663</v>
      </c>
      <c r="I2612">
        <v>1</v>
      </c>
      <c r="J2612" s="79">
        <v>40</v>
      </c>
      <c r="K2612">
        <v>2</v>
      </c>
      <c r="L2612" s="69">
        <v>0.28125</v>
      </c>
      <c r="M2612">
        <v>1</v>
      </c>
      <c r="N2612">
        <v>7</v>
      </c>
      <c r="O2612">
        <v>2</v>
      </c>
      <c r="P2612">
        <v>0</v>
      </c>
      <c r="Q2612">
        <v>1</v>
      </c>
      <c r="R2612">
        <v>1</v>
      </c>
      <c r="S2612">
        <v>3</v>
      </c>
      <c r="T2612">
        <v>2</v>
      </c>
      <c r="U2612">
        <v>2</v>
      </c>
      <c r="V2612">
        <v>3</v>
      </c>
      <c r="W2612">
        <v>2</v>
      </c>
      <c r="X2612">
        <v>0</v>
      </c>
      <c r="Y2612">
        <v>2</v>
      </c>
      <c r="Z2612">
        <v>1</v>
      </c>
      <c r="AA2612">
        <v>2</v>
      </c>
      <c r="AB2612">
        <v>1</v>
      </c>
      <c r="AC2612">
        <v>24</v>
      </c>
      <c r="AD2612">
        <v>4</v>
      </c>
      <c r="AE2612" t="s">
        <v>821</v>
      </c>
      <c r="AN2612" s="54"/>
      <c r="AO2612" s="54"/>
    </row>
    <row r="2613" spans="1:41" x14ac:dyDescent="0.3">
      <c r="A2613">
        <v>2610</v>
      </c>
      <c r="B2613" t="s">
        <v>314</v>
      </c>
      <c r="C2613" s="54">
        <v>45260</v>
      </c>
      <c r="D2613" s="54" t="s">
        <v>348</v>
      </c>
      <c r="E2613" t="s">
        <v>732</v>
      </c>
      <c r="F2613" t="s">
        <v>736</v>
      </c>
      <c r="G2613">
        <v>0</v>
      </c>
      <c r="H2613" s="69">
        <v>0.97916666666666663</v>
      </c>
      <c r="I2613">
        <v>1</v>
      </c>
      <c r="J2613" s="79">
        <v>40</v>
      </c>
      <c r="K2613">
        <v>2</v>
      </c>
      <c r="L2613" s="69">
        <v>0.28125</v>
      </c>
      <c r="M2613">
        <v>1</v>
      </c>
      <c r="N2613">
        <v>7</v>
      </c>
      <c r="O2613">
        <v>2</v>
      </c>
      <c r="P2613">
        <v>0</v>
      </c>
      <c r="Q2613">
        <v>1</v>
      </c>
      <c r="R2613">
        <v>1</v>
      </c>
      <c r="S2613">
        <v>3</v>
      </c>
      <c r="T2613">
        <v>2</v>
      </c>
      <c r="U2613">
        <v>2</v>
      </c>
      <c r="V2613">
        <v>3</v>
      </c>
      <c r="W2613">
        <v>2</v>
      </c>
      <c r="X2613">
        <v>0</v>
      </c>
      <c r="Y2613">
        <v>2</v>
      </c>
      <c r="Z2613">
        <v>1</v>
      </c>
      <c r="AA2613">
        <v>2</v>
      </c>
      <c r="AB2613">
        <v>1</v>
      </c>
      <c r="AC2613">
        <v>24</v>
      </c>
      <c r="AD2613">
        <v>4</v>
      </c>
      <c r="AE2613" t="s">
        <v>821</v>
      </c>
      <c r="AN2613" s="54"/>
      <c r="AO2613" s="54"/>
    </row>
    <row r="2614" spans="1:41" x14ac:dyDescent="0.3">
      <c r="A2614">
        <v>2611</v>
      </c>
      <c r="B2614" t="s">
        <v>315</v>
      </c>
      <c r="C2614" s="54">
        <v>45260</v>
      </c>
      <c r="D2614" s="54" t="s">
        <v>348</v>
      </c>
      <c r="E2614" t="s">
        <v>721</v>
      </c>
      <c r="F2614" t="s">
        <v>722</v>
      </c>
      <c r="G2614">
        <v>3</v>
      </c>
      <c r="H2614" s="69">
        <v>0.92708333333333337</v>
      </c>
      <c r="I2614">
        <v>0</v>
      </c>
      <c r="J2614" s="79">
        <v>20</v>
      </c>
      <c r="K2614">
        <v>0</v>
      </c>
      <c r="L2614" s="69">
        <v>0.22916666666666666</v>
      </c>
      <c r="M2614">
        <v>0</v>
      </c>
      <c r="N2614">
        <v>8.25</v>
      </c>
      <c r="O2614">
        <v>1</v>
      </c>
      <c r="P2614">
        <v>1</v>
      </c>
      <c r="Q2614">
        <v>1</v>
      </c>
      <c r="R2614">
        <v>1</v>
      </c>
      <c r="S2614">
        <v>2</v>
      </c>
      <c r="T2614">
        <v>3</v>
      </c>
      <c r="U2614">
        <v>3</v>
      </c>
      <c r="V2614">
        <v>2</v>
      </c>
      <c r="W2614">
        <v>2</v>
      </c>
      <c r="X2614">
        <v>1</v>
      </c>
      <c r="Y2614">
        <v>1</v>
      </c>
      <c r="Z2614">
        <v>0</v>
      </c>
      <c r="AA2614">
        <v>0</v>
      </c>
      <c r="AB2614">
        <v>0</v>
      </c>
      <c r="AC2614">
        <v>27</v>
      </c>
      <c r="AD2614">
        <v>4</v>
      </c>
      <c r="AE2614" t="s">
        <v>821</v>
      </c>
      <c r="AN2614" s="54"/>
      <c r="AO2614" s="54"/>
    </row>
    <row r="2615" spans="1:41" x14ac:dyDescent="0.3">
      <c r="A2615">
        <v>2612</v>
      </c>
      <c r="B2615" t="s">
        <v>315</v>
      </c>
      <c r="C2615" s="54">
        <v>45260</v>
      </c>
      <c r="D2615" s="54" t="s">
        <v>348</v>
      </c>
      <c r="E2615" t="s">
        <v>721</v>
      </c>
      <c r="F2615" t="s">
        <v>723</v>
      </c>
      <c r="G2615">
        <v>3</v>
      </c>
      <c r="H2615" s="69">
        <v>0.92708333333333337</v>
      </c>
      <c r="I2615">
        <v>0</v>
      </c>
      <c r="J2615" s="79">
        <v>20</v>
      </c>
      <c r="K2615">
        <v>0</v>
      </c>
      <c r="L2615" s="69">
        <v>0.22916666666666666</v>
      </c>
      <c r="M2615">
        <v>0</v>
      </c>
      <c r="N2615">
        <v>8.25</v>
      </c>
      <c r="O2615">
        <v>1</v>
      </c>
      <c r="P2615">
        <v>1</v>
      </c>
      <c r="Q2615">
        <v>1</v>
      </c>
      <c r="R2615">
        <v>1</v>
      </c>
      <c r="S2615">
        <v>2</v>
      </c>
      <c r="T2615">
        <v>3</v>
      </c>
      <c r="U2615">
        <v>3</v>
      </c>
      <c r="V2615">
        <v>2</v>
      </c>
      <c r="W2615">
        <v>2</v>
      </c>
      <c r="X2615">
        <v>1</v>
      </c>
      <c r="Y2615">
        <v>1</v>
      </c>
      <c r="Z2615">
        <v>0</v>
      </c>
      <c r="AA2615">
        <v>0</v>
      </c>
      <c r="AB2615">
        <v>0</v>
      </c>
      <c r="AC2615">
        <v>24</v>
      </c>
      <c r="AD2615">
        <v>4</v>
      </c>
      <c r="AE2615" t="s">
        <v>821</v>
      </c>
      <c r="AN2615" s="54"/>
      <c r="AO2615" s="54"/>
    </row>
    <row r="2616" spans="1:41" x14ac:dyDescent="0.3">
      <c r="A2616">
        <v>2613</v>
      </c>
      <c r="B2616" t="s">
        <v>315</v>
      </c>
      <c r="C2616" s="54">
        <v>45260</v>
      </c>
      <c r="D2616" s="54" t="s">
        <v>348</v>
      </c>
      <c r="E2616" t="s">
        <v>721</v>
      </c>
      <c r="F2616" t="s">
        <v>724</v>
      </c>
      <c r="G2616">
        <v>3</v>
      </c>
      <c r="H2616" s="69">
        <v>0.92708333333333337</v>
      </c>
      <c r="I2616">
        <v>0</v>
      </c>
      <c r="J2616" s="79">
        <v>20</v>
      </c>
      <c r="K2616">
        <v>0</v>
      </c>
      <c r="L2616" s="69">
        <v>0.22916666666666666</v>
      </c>
      <c r="M2616">
        <v>0</v>
      </c>
      <c r="N2616">
        <v>8.25</v>
      </c>
      <c r="O2616">
        <v>1</v>
      </c>
      <c r="P2616">
        <v>1</v>
      </c>
      <c r="Q2616">
        <v>1</v>
      </c>
      <c r="R2616">
        <v>1</v>
      </c>
      <c r="S2616">
        <v>2</v>
      </c>
      <c r="T2616">
        <v>3</v>
      </c>
      <c r="U2616">
        <v>3</v>
      </c>
      <c r="V2616">
        <v>2</v>
      </c>
      <c r="W2616">
        <v>2</v>
      </c>
      <c r="X2616">
        <v>1</v>
      </c>
      <c r="Y2616">
        <v>1</v>
      </c>
      <c r="Z2616">
        <v>0</v>
      </c>
      <c r="AA2616">
        <v>0</v>
      </c>
      <c r="AB2616">
        <v>0</v>
      </c>
      <c r="AC2616">
        <v>24</v>
      </c>
      <c r="AD2616">
        <v>4</v>
      </c>
      <c r="AE2616" t="s">
        <v>821</v>
      </c>
      <c r="AN2616" s="54"/>
      <c r="AO2616" s="54"/>
    </row>
    <row r="2617" spans="1:41" x14ac:dyDescent="0.3">
      <c r="A2617">
        <v>2614</v>
      </c>
      <c r="B2617" t="s">
        <v>315</v>
      </c>
      <c r="C2617" s="54">
        <v>45260</v>
      </c>
      <c r="D2617" s="54" t="s">
        <v>348</v>
      </c>
      <c r="E2617" t="s">
        <v>721</v>
      </c>
      <c r="F2617" t="s">
        <v>725</v>
      </c>
      <c r="G2617">
        <v>3</v>
      </c>
      <c r="H2617" s="69">
        <v>0.92708333333333337</v>
      </c>
      <c r="I2617">
        <v>0</v>
      </c>
      <c r="J2617" s="79">
        <v>20</v>
      </c>
      <c r="K2617">
        <v>0</v>
      </c>
      <c r="L2617" s="69">
        <v>0.22916666666666666</v>
      </c>
      <c r="M2617">
        <v>0</v>
      </c>
      <c r="N2617">
        <v>8.25</v>
      </c>
      <c r="O2617">
        <v>1</v>
      </c>
      <c r="P2617">
        <v>1</v>
      </c>
      <c r="Q2617">
        <v>1</v>
      </c>
      <c r="R2617">
        <v>1</v>
      </c>
      <c r="S2617">
        <v>2</v>
      </c>
      <c r="T2617">
        <v>3</v>
      </c>
      <c r="U2617">
        <v>3</v>
      </c>
      <c r="V2617">
        <v>2</v>
      </c>
      <c r="W2617">
        <v>2</v>
      </c>
      <c r="X2617">
        <v>1</v>
      </c>
      <c r="Y2617">
        <v>1</v>
      </c>
      <c r="Z2617">
        <v>0</v>
      </c>
      <c r="AA2617">
        <v>0</v>
      </c>
      <c r="AB2617">
        <v>0</v>
      </c>
      <c r="AC2617">
        <v>24</v>
      </c>
      <c r="AD2617">
        <v>4</v>
      </c>
      <c r="AE2617" t="s">
        <v>821</v>
      </c>
      <c r="AN2617" s="54"/>
      <c r="AO2617" s="54"/>
    </row>
    <row r="2618" spans="1:41" x14ac:dyDescent="0.3">
      <c r="A2618">
        <v>2615</v>
      </c>
      <c r="B2618" t="s">
        <v>315</v>
      </c>
      <c r="C2618" s="54">
        <v>45260</v>
      </c>
      <c r="D2618" s="54" t="s">
        <v>348</v>
      </c>
      <c r="E2618" t="s">
        <v>721</v>
      </c>
      <c r="F2618" t="s">
        <v>726</v>
      </c>
      <c r="G2618">
        <v>3</v>
      </c>
      <c r="H2618" s="69">
        <v>0.92708333333333337</v>
      </c>
      <c r="I2618">
        <v>0</v>
      </c>
      <c r="J2618" s="79">
        <v>20</v>
      </c>
      <c r="K2618">
        <v>0</v>
      </c>
      <c r="L2618" s="69">
        <v>0.22916666666666666</v>
      </c>
      <c r="M2618">
        <v>0</v>
      </c>
      <c r="N2618">
        <v>8.25</v>
      </c>
      <c r="O2618">
        <v>1</v>
      </c>
      <c r="P2618">
        <v>1</v>
      </c>
      <c r="Q2618">
        <v>1</v>
      </c>
      <c r="R2618">
        <v>1</v>
      </c>
      <c r="S2618">
        <v>2</v>
      </c>
      <c r="T2618">
        <v>3</v>
      </c>
      <c r="U2618">
        <v>3</v>
      </c>
      <c r="V2618">
        <v>2</v>
      </c>
      <c r="W2618">
        <v>2</v>
      </c>
      <c r="X2618">
        <v>1</v>
      </c>
      <c r="Y2618">
        <v>1</v>
      </c>
      <c r="Z2618">
        <v>0</v>
      </c>
      <c r="AA2618">
        <v>0</v>
      </c>
      <c r="AB2618">
        <v>0</v>
      </c>
      <c r="AC2618">
        <v>24</v>
      </c>
      <c r="AD2618">
        <v>4</v>
      </c>
      <c r="AE2618" t="s">
        <v>821</v>
      </c>
      <c r="AN2618" s="54"/>
      <c r="AO2618" s="54"/>
    </row>
    <row r="2619" spans="1:41" x14ac:dyDescent="0.3">
      <c r="A2619">
        <v>2616</v>
      </c>
      <c r="B2619" t="s">
        <v>315</v>
      </c>
      <c r="C2619" s="54">
        <v>45260</v>
      </c>
      <c r="D2619" s="54" t="s">
        <v>348</v>
      </c>
      <c r="E2619" t="s">
        <v>721</v>
      </c>
      <c r="F2619" t="s">
        <v>727</v>
      </c>
      <c r="G2619">
        <v>3</v>
      </c>
      <c r="H2619" s="69">
        <v>0.92708333333333337</v>
      </c>
      <c r="I2619">
        <v>0</v>
      </c>
      <c r="J2619" s="79">
        <v>20</v>
      </c>
      <c r="K2619">
        <v>0</v>
      </c>
      <c r="L2619" s="69">
        <v>0.22916666666666666</v>
      </c>
      <c r="M2619">
        <v>0</v>
      </c>
      <c r="N2619">
        <v>8.25</v>
      </c>
      <c r="O2619">
        <v>1</v>
      </c>
      <c r="P2619">
        <v>1</v>
      </c>
      <c r="Q2619">
        <v>1</v>
      </c>
      <c r="R2619">
        <v>1</v>
      </c>
      <c r="S2619">
        <v>2</v>
      </c>
      <c r="T2619">
        <v>3</v>
      </c>
      <c r="U2619">
        <v>3</v>
      </c>
      <c r="V2619">
        <v>2</v>
      </c>
      <c r="W2619">
        <v>2</v>
      </c>
      <c r="X2619">
        <v>1</v>
      </c>
      <c r="Y2619">
        <v>1</v>
      </c>
      <c r="Z2619">
        <v>0</v>
      </c>
      <c r="AA2619">
        <v>0</v>
      </c>
      <c r="AB2619">
        <v>0</v>
      </c>
      <c r="AC2619">
        <v>22</v>
      </c>
      <c r="AD2619">
        <v>3</v>
      </c>
      <c r="AE2619" t="s">
        <v>821</v>
      </c>
      <c r="AN2619" s="54"/>
      <c r="AO2619" s="54"/>
    </row>
    <row r="2620" spans="1:41" x14ac:dyDescent="0.3">
      <c r="A2620">
        <v>2617</v>
      </c>
      <c r="B2620" t="s">
        <v>315</v>
      </c>
      <c r="C2620" s="54">
        <v>45260</v>
      </c>
      <c r="D2620" s="54" t="s">
        <v>348</v>
      </c>
      <c r="E2620" t="s">
        <v>721</v>
      </c>
      <c r="F2620" t="s">
        <v>728</v>
      </c>
      <c r="G2620">
        <v>3</v>
      </c>
      <c r="H2620" s="69">
        <v>0.92708333333333337</v>
      </c>
      <c r="I2620">
        <v>0</v>
      </c>
      <c r="J2620" s="79">
        <v>20</v>
      </c>
      <c r="K2620">
        <v>0</v>
      </c>
      <c r="L2620" s="69">
        <v>0.22916666666666666</v>
      </c>
      <c r="M2620">
        <v>0</v>
      </c>
      <c r="N2620">
        <v>8.25</v>
      </c>
      <c r="O2620">
        <v>1</v>
      </c>
      <c r="P2620">
        <v>1</v>
      </c>
      <c r="Q2620">
        <v>1</v>
      </c>
      <c r="R2620">
        <v>1</v>
      </c>
      <c r="S2620">
        <v>2</v>
      </c>
      <c r="T2620">
        <v>3</v>
      </c>
      <c r="U2620">
        <v>3</v>
      </c>
      <c r="V2620">
        <v>2</v>
      </c>
      <c r="W2620">
        <v>2</v>
      </c>
      <c r="X2620">
        <v>1</v>
      </c>
      <c r="Y2620">
        <v>1</v>
      </c>
      <c r="Z2620">
        <v>0</v>
      </c>
      <c r="AA2620">
        <v>0</v>
      </c>
      <c r="AB2620">
        <v>0</v>
      </c>
      <c r="AC2620">
        <v>19</v>
      </c>
      <c r="AD2620">
        <v>3</v>
      </c>
      <c r="AE2620" t="s">
        <v>821</v>
      </c>
      <c r="AN2620" s="54"/>
      <c r="AO2620" s="54"/>
    </row>
    <row r="2621" spans="1:41" x14ac:dyDescent="0.3">
      <c r="A2621">
        <v>2618</v>
      </c>
      <c r="B2621" t="s">
        <v>315</v>
      </c>
      <c r="C2621" s="54">
        <v>45260</v>
      </c>
      <c r="D2621" s="54" t="s">
        <v>348</v>
      </c>
      <c r="E2621" t="s">
        <v>721</v>
      </c>
      <c r="F2621" t="s">
        <v>729</v>
      </c>
      <c r="G2621">
        <v>3</v>
      </c>
      <c r="H2621" s="69">
        <v>0.92708333333333337</v>
      </c>
      <c r="I2621">
        <v>0</v>
      </c>
      <c r="J2621" s="79">
        <v>20</v>
      </c>
      <c r="K2621">
        <v>0</v>
      </c>
      <c r="L2621" s="69">
        <v>0.22916666666666666</v>
      </c>
      <c r="M2621">
        <v>0</v>
      </c>
      <c r="N2621">
        <v>8.25</v>
      </c>
      <c r="O2621">
        <v>1</v>
      </c>
      <c r="P2621">
        <v>1</v>
      </c>
      <c r="Q2621">
        <v>1</v>
      </c>
      <c r="R2621">
        <v>1</v>
      </c>
      <c r="S2621">
        <v>2</v>
      </c>
      <c r="T2621">
        <v>3</v>
      </c>
      <c r="U2621">
        <v>3</v>
      </c>
      <c r="V2621">
        <v>2</v>
      </c>
      <c r="W2621">
        <v>2</v>
      </c>
      <c r="X2621">
        <v>1</v>
      </c>
      <c r="Y2621">
        <v>1</v>
      </c>
      <c r="Z2621">
        <v>0</v>
      </c>
      <c r="AA2621">
        <v>0</v>
      </c>
      <c r="AB2621">
        <v>0</v>
      </c>
      <c r="AC2621">
        <v>19</v>
      </c>
      <c r="AD2621">
        <v>3</v>
      </c>
      <c r="AE2621" t="s">
        <v>821</v>
      </c>
      <c r="AN2621" s="54"/>
      <c r="AO2621" s="54"/>
    </row>
    <row r="2622" spans="1:41" x14ac:dyDescent="0.3">
      <c r="A2622">
        <v>2619</v>
      </c>
      <c r="B2622" t="s">
        <v>315</v>
      </c>
      <c r="C2622" s="54">
        <v>45260</v>
      </c>
      <c r="D2622" s="54" t="s">
        <v>348</v>
      </c>
      <c r="E2622" t="s">
        <v>721</v>
      </c>
      <c r="F2622" t="s">
        <v>730</v>
      </c>
      <c r="G2622">
        <v>3</v>
      </c>
      <c r="H2622" s="69">
        <v>0.92708333333333337</v>
      </c>
      <c r="I2622">
        <v>0</v>
      </c>
      <c r="J2622" s="79">
        <v>20</v>
      </c>
      <c r="K2622">
        <v>0</v>
      </c>
      <c r="L2622" s="69">
        <v>0.22916666666666666</v>
      </c>
      <c r="M2622">
        <v>0</v>
      </c>
      <c r="N2622">
        <v>8.25</v>
      </c>
      <c r="O2622">
        <v>1</v>
      </c>
      <c r="P2622">
        <v>1</v>
      </c>
      <c r="Q2622">
        <v>1</v>
      </c>
      <c r="R2622">
        <v>1</v>
      </c>
      <c r="S2622">
        <v>2</v>
      </c>
      <c r="T2622">
        <v>3</v>
      </c>
      <c r="U2622">
        <v>3</v>
      </c>
      <c r="V2622">
        <v>2</v>
      </c>
      <c r="W2622">
        <v>2</v>
      </c>
      <c r="X2622">
        <v>1</v>
      </c>
      <c r="Y2622">
        <v>1</v>
      </c>
      <c r="Z2622">
        <v>0</v>
      </c>
      <c r="AA2622">
        <v>0</v>
      </c>
      <c r="AB2622">
        <v>0</v>
      </c>
      <c r="AC2622">
        <v>19</v>
      </c>
      <c r="AD2622">
        <v>3</v>
      </c>
      <c r="AE2622" t="s">
        <v>821</v>
      </c>
      <c r="AN2622" s="54"/>
      <c r="AO2622" s="54"/>
    </row>
    <row r="2623" spans="1:41" x14ac:dyDescent="0.3">
      <c r="A2623">
        <v>2620</v>
      </c>
      <c r="B2623" t="s">
        <v>315</v>
      </c>
      <c r="C2623" s="54">
        <v>45260</v>
      </c>
      <c r="D2623" s="54" t="s">
        <v>348</v>
      </c>
      <c r="E2623" t="s">
        <v>721</v>
      </c>
      <c r="F2623" t="s">
        <v>731</v>
      </c>
      <c r="G2623">
        <v>0</v>
      </c>
      <c r="H2623" s="69">
        <v>0.92708333333333337</v>
      </c>
      <c r="I2623">
        <v>0</v>
      </c>
      <c r="J2623" s="79">
        <v>20</v>
      </c>
      <c r="K2623">
        <v>0</v>
      </c>
      <c r="L2623" s="69">
        <v>0.22916666666666666</v>
      </c>
      <c r="M2623">
        <v>0</v>
      </c>
      <c r="N2623">
        <v>8.25</v>
      </c>
      <c r="O2623">
        <v>1</v>
      </c>
      <c r="P2623">
        <v>1</v>
      </c>
      <c r="Q2623">
        <v>1</v>
      </c>
      <c r="R2623">
        <v>1</v>
      </c>
      <c r="S2623">
        <v>2</v>
      </c>
      <c r="T2623">
        <v>3</v>
      </c>
      <c r="U2623">
        <v>3</v>
      </c>
      <c r="V2623">
        <v>2</v>
      </c>
      <c r="W2623">
        <v>2</v>
      </c>
      <c r="X2623">
        <v>1</v>
      </c>
      <c r="Y2623">
        <v>1</v>
      </c>
      <c r="Z2623">
        <v>0</v>
      </c>
      <c r="AA2623">
        <v>0</v>
      </c>
      <c r="AB2623">
        <v>0</v>
      </c>
      <c r="AC2623">
        <v>19</v>
      </c>
      <c r="AD2623">
        <v>3</v>
      </c>
      <c r="AE2623" t="s">
        <v>821</v>
      </c>
      <c r="AN2623" s="54"/>
      <c r="AO2623" s="54"/>
    </row>
    <row r="2624" spans="1:41" x14ac:dyDescent="0.3">
      <c r="A2624">
        <v>2621</v>
      </c>
      <c r="B2624" t="s">
        <v>315</v>
      </c>
      <c r="C2624" s="54">
        <v>45260</v>
      </c>
      <c r="D2624" s="54" t="s">
        <v>348</v>
      </c>
      <c r="E2624" t="s">
        <v>732</v>
      </c>
      <c r="F2624" t="s">
        <v>85</v>
      </c>
      <c r="G2624">
        <v>3</v>
      </c>
      <c r="H2624" s="69">
        <v>0.92708333333333337</v>
      </c>
      <c r="I2624">
        <v>0</v>
      </c>
      <c r="J2624" s="79">
        <v>20</v>
      </c>
      <c r="K2624">
        <v>0</v>
      </c>
      <c r="L2624" s="69">
        <v>0.22916666666666666</v>
      </c>
      <c r="M2624">
        <v>0</v>
      </c>
      <c r="N2624">
        <v>8.25</v>
      </c>
      <c r="O2624">
        <v>1</v>
      </c>
      <c r="P2624">
        <v>1</v>
      </c>
      <c r="Q2624">
        <v>1</v>
      </c>
      <c r="R2624">
        <v>1</v>
      </c>
      <c r="S2624">
        <v>2</v>
      </c>
      <c r="T2624">
        <v>3</v>
      </c>
      <c r="U2624">
        <v>3</v>
      </c>
      <c r="V2624">
        <v>2</v>
      </c>
      <c r="W2624">
        <v>2</v>
      </c>
      <c r="X2624">
        <v>1</v>
      </c>
      <c r="Y2624">
        <v>1</v>
      </c>
      <c r="Z2624">
        <v>0</v>
      </c>
      <c r="AA2624">
        <v>0</v>
      </c>
      <c r="AB2624">
        <v>0</v>
      </c>
      <c r="AC2624">
        <v>22</v>
      </c>
      <c r="AD2624">
        <v>3</v>
      </c>
      <c r="AE2624" t="s">
        <v>821</v>
      </c>
      <c r="AN2624" s="54"/>
      <c r="AO2624" s="54"/>
    </row>
    <row r="2625" spans="1:41" x14ac:dyDescent="0.3">
      <c r="A2625">
        <v>2622</v>
      </c>
      <c r="B2625" t="s">
        <v>315</v>
      </c>
      <c r="C2625" s="54">
        <v>45260</v>
      </c>
      <c r="D2625" s="54" t="s">
        <v>348</v>
      </c>
      <c r="E2625" t="s">
        <v>732</v>
      </c>
      <c r="F2625" t="s">
        <v>733</v>
      </c>
      <c r="G2625">
        <v>3</v>
      </c>
      <c r="H2625" s="69">
        <v>0.92708333333333337</v>
      </c>
      <c r="I2625">
        <v>0</v>
      </c>
      <c r="J2625" s="79">
        <v>20</v>
      </c>
      <c r="K2625">
        <v>0</v>
      </c>
      <c r="L2625" s="69">
        <v>0.22916666666666666</v>
      </c>
      <c r="M2625">
        <v>0</v>
      </c>
      <c r="N2625">
        <v>8.25</v>
      </c>
      <c r="O2625">
        <v>1</v>
      </c>
      <c r="P2625">
        <v>1</v>
      </c>
      <c r="Q2625">
        <v>1</v>
      </c>
      <c r="R2625">
        <v>1</v>
      </c>
      <c r="S2625">
        <v>2</v>
      </c>
      <c r="T2625">
        <v>3</v>
      </c>
      <c r="U2625">
        <v>3</v>
      </c>
      <c r="V2625">
        <v>2</v>
      </c>
      <c r="W2625">
        <v>2</v>
      </c>
      <c r="X2625">
        <v>1</v>
      </c>
      <c r="Y2625">
        <v>1</v>
      </c>
      <c r="Z2625">
        <v>0</v>
      </c>
      <c r="AA2625">
        <v>0</v>
      </c>
      <c r="AB2625">
        <v>0</v>
      </c>
      <c r="AC2625">
        <v>22</v>
      </c>
      <c r="AD2625">
        <v>3</v>
      </c>
      <c r="AE2625" t="s">
        <v>821</v>
      </c>
      <c r="AN2625" s="54"/>
      <c r="AO2625" s="54"/>
    </row>
    <row r="2626" spans="1:41" x14ac:dyDescent="0.3">
      <c r="A2626">
        <v>2623</v>
      </c>
      <c r="B2626" t="s">
        <v>315</v>
      </c>
      <c r="C2626" s="54">
        <v>45260</v>
      </c>
      <c r="D2626" s="54" t="s">
        <v>348</v>
      </c>
      <c r="E2626" t="s">
        <v>732</v>
      </c>
      <c r="F2626" t="s">
        <v>734</v>
      </c>
      <c r="G2626">
        <v>3</v>
      </c>
      <c r="H2626" s="69">
        <v>0.92708333333333337</v>
      </c>
      <c r="I2626">
        <v>0</v>
      </c>
      <c r="J2626" s="79">
        <v>20</v>
      </c>
      <c r="K2626">
        <v>0</v>
      </c>
      <c r="L2626" s="69">
        <v>0.22916666666666666</v>
      </c>
      <c r="M2626">
        <v>0</v>
      </c>
      <c r="N2626">
        <v>8.25</v>
      </c>
      <c r="O2626">
        <v>1</v>
      </c>
      <c r="P2626">
        <v>1</v>
      </c>
      <c r="Q2626">
        <v>1</v>
      </c>
      <c r="R2626">
        <v>1</v>
      </c>
      <c r="S2626">
        <v>2</v>
      </c>
      <c r="T2626">
        <v>3</v>
      </c>
      <c r="U2626">
        <v>3</v>
      </c>
      <c r="V2626">
        <v>2</v>
      </c>
      <c r="W2626">
        <v>2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22</v>
      </c>
      <c r="AD2626">
        <v>3</v>
      </c>
      <c r="AE2626" t="s">
        <v>821</v>
      </c>
      <c r="AN2626" s="54"/>
      <c r="AO2626" s="54"/>
    </row>
    <row r="2627" spans="1:41" x14ac:dyDescent="0.3">
      <c r="A2627">
        <v>2624</v>
      </c>
      <c r="B2627" t="s">
        <v>315</v>
      </c>
      <c r="C2627" s="54">
        <v>45260</v>
      </c>
      <c r="D2627" s="54" t="s">
        <v>348</v>
      </c>
      <c r="E2627" t="s">
        <v>732</v>
      </c>
      <c r="F2627" t="s">
        <v>735</v>
      </c>
      <c r="G2627">
        <v>1</v>
      </c>
      <c r="H2627" s="69">
        <v>0.92708333333333337</v>
      </c>
      <c r="I2627">
        <v>0</v>
      </c>
      <c r="J2627" s="79">
        <v>20</v>
      </c>
      <c r="K2627">
        <v>0</v>
      </c>
      <c r="L2627" s="69">
        <v>0.22916666666666666</v>
      </c>
      <c r="M2627">
        <v>0</v>
      </c>
      <c r="N2627">
        <v>8.25</v>
      </c>
      <c r="O2627">
        <v>1</v>
      </c>
      <c r="P2627">
        <v>1</v>
      </c>
      <c r="Q2627">
        <v>1</v>
      </c>
      <c r="R2627">
        <v>1</v>
      </c>
      <c r="S2627">
        <v>2</v>
      </c>
      <c r="T2627">
        <v>3</v>
      </c>
      <c r="U2627">
        <v>3</v>
      </c>
      <c r="V2627">
        <v>2</v>
      </c>
      <c r="W2627">
        <v>2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22</v>
      </c>
      <c r="AD2627">
        <v>3</v>
      </c>
      <c r="AE2627" t="s">
        <v>821</v>
      </c>
      <c r="AN2627" s="54"/>
      <c r="AO2627" s="54"/>
    </row>
    <row r="2628" spans="1:41" x14ac:dyDescent="0.3">
      <c r="A2628">
        <v>2625</v>
      </c>
      <c r="B2628" t="s">
        <v>315</v>
      </c>
      <c r="C2628" s="54">
        <v>45260</v>
      </c>
      <c r="D2628" s="54" t="s">
        <v>348</v>
      </c>
      <c r="E2628" t="s">
        <v>732</v>
      </c>
      <c r="F2628" t="s">
        <v>736</v>
      </c>
      <c r="G2628">
        <v>0</v>
      </c>
      <c r="H2628" s="69">
        <v>0.92708333333333337</v>
      </c>
      <c r="I2628">
        <v>0</v>
      </c>
      <c r="J2628" s="79">
        <v>20</v>
      </c>
      <c r="K2628">
        <v>0</v>
      </c>
      <c r="L2628" s="69">
        <v>0.22916666666666666</v>
      </c>
      <c r="M2628">
        <v>0</v>
      </c>
      <c r="N2628">
        <v>8.25</v>
      </c>
      <c r="O2628">
        <v>1</v>
      </c>
      <c r="P2628">
        <v>1</v>
      </c>
      <c r="Q2628">
        <v>1</v>
      </c>
      <c r="R2628">
        <v>1</v>
      </c>
      <c r="S2628">
        <v>2</v>
      </c>
      <c r="T2628">
        <v>3</v>
      </c>
      <c r="U2628">
        <v>3</v>
      </c>
      <c r="V2628">
        <v>2</v>
      </c>
      <c r="W2628">
        <v>2</v>
      </c>
      <c r="X2628">
        <v>1</v>
      </c>
      <c r="Y2628">
        <v>1</v>
      </c>
      <c r="Z2628">
        <v>0</v>
      </c>
      <c r="AA2628">
        <v>0</v>
      </c>
      <c r="AB2628">
        <v>0</v>
      </c>
      <c r="AC2628">
        <v>24</v>
      </c>
      <c r="AD2628">
        <v>4</v>
      </c>
      <c r="AE2628" t="s">
        <v>821</v>
      </c>
      <c r="AN2628" s="54"/>
      <c r="AO2628" s="54"/>
    </row>
    <row r="2629" spans="1:41" x14ac:dyDescent="0.3">
      <c r="A2629">
        <v>2626</v>
      </c>
      <c r="B2629" t="s">
        <v>316</v>
      </c>
      <c r="C2629" s="54">
        <v>45260</v>
      </c>
      <c r="D2629" s="54" t="s">
        <v>348</v>
      </c>
      <c r="E2629" t="s">
        <v>721</v>
      </c>
      <c r="F2629" t="s">
        <v>722</v>
      </c>
      <c r="G2629">
        <v>3</v>
      </c>
      <c r="H2629" s="69">
        <v>0.98958333333333337</v>
      </c>
      <c r="I2629">
        <v>1</v>
      </c>
      <c r="J2629" s="79">
        <v>25</v>
      </c>
      <c r="K2629">
        <v>0</v>
      </c>
      <c r="L2629" s="69">
        <v>0.25</v>
      </c>
      <c r="M2629">
        <v>0</v>
      </c>
      <c r="N2629">
        <v>7</v>
      </c>
      <c r="O2629">
        <v>2</v>
      </c>
      <c r="P2629">
        <v>1</v>
      </c>
      <c r="Q2629">
        <v>2</v>
      </c>
      <c r="R2629">
        <v>2</v>
      </c>
      <c r="S2629">
        <v>1</v>
      </c>
      <c r="T2629">
        <v>2</v>
      </c>
      <c r="U2629">
        <v>2</v>
      </c>
      <c r="V2629">
        <v>1</v>
      </c>
      <c r="W2629">
        <v>4</v>
      </c>
      <c r="X2629">
        <v>1</v>
      </c>
      <c r="Y2629">
        <v>2</v>
      </c>
      <c r="Z2629">
        <v>0</v>
      </c>
      <c r="AA2629">
        <v>0</v>
      </c>
      <c r="AB2629">
        <v>1</v>
      </c>
      <c r="AC2629">
        <v>27</v>
      </c>
      <c r="AD2629">
        <v>4</v>
      </c>
      <c r="AE2629" t="s">
        <v>821</v>
      </c>
      <c r="AN2629" s="54"/>
      <c r="AO2629" s="54"/>
    </row>
    <row r="2630" spans="1:41" x14ac:dyDescent="0.3">
      <c r="A2630">
        <v>2627</v>
      </c>
      <c r="B2630" t="s">
        <v>316</v>
      </c>
      <c r="C2630" s="54">
        <v>45260</v>
      </c>
      <c r="D2630" s="54" t="s">
        <v>348</v>
      </c>
      <c r="E2630" t="s">
        <v>721</v>
      </c>
      <c r="F2630" t="s">
        <v>723</v>
      </c>
      <c r="G2630">
        <v>3</v>
      </c>
      <c r="H2630" s="69">
        <v>0.98958333333333337</v>
      </c>
      <c r="I2630">
        <v>1</v>
      </c>
      <c r="J2630" s="79">
        <v>25</v>
      </c>
      <c r="K2630">
        <v>0</v>
      </c>
      <c r="L2630" s="69">
        <v>0.25</v>
      </c>
      <c r="M2630">
        <v>0</v>
      </c>
      <c r="N2630">
        <v>7</v>
      </c>
      <c r="O2630">
        <v>2</v>
      </c>
      <c r="P2630">
        <v>1</v>
      </c>
      <c r="Q2630">
        <v>2</v>
      </c>
      <c r="R2630">
        <v>2</v>
      </c>
      <c r="S2630">
        <v>1</v>
      </c>
      <c r="T2630">
        <v>2</v>
      </c>
      <c r="U2630">
        <v>2</v>
      </c>
      <c r="V2630">
        <v>1</v>
      </c>
      <c r="W2630">
        <v>4</v>
      </c>
      <c r="X2630">
        <v>1</v>
      </c>
      <c r="Y2630">
        <v>2</v>
      </c>
      <c r="Z2630">
        <v>0</v>
      </c>
      <c r="AA2630">
        <v>0</v>
      </c>
      <c r="AB2630">
        <v>1</v>
      </c>
      <c r="AC2630">
        <v>24</v>
      </c>
      <c r="AD2630">
        <v>4</v>
      </c>
      <c r="AE2630" t="s">
        <v>821</v>
      </c>
      <c r="AN2630" s="54"/>
      <c r="AO2630" s="54"/>
    </row>
    <row r="2631" spans="1:41" x14ac:dyDescent="0.3">
      <c r="A2631">
        <v>2628</v>
      </c>
      <c r="B2631" t="s">
        <v>316</v>
      </c>
      <c r="C2631" s="54">
        <v>45260</v>
      </c>
      <c r="D2631" s="54" t="s">
        <v>348</v>
      </c>
      <c r="E2631" t="s">
        <v>721</v>
      </c>
      <c r="F2631" t="s">
        <v>724</v>
      </c>
      <c r="G2631">
        <v>3</v>
      </c>
      <c r="H2631" s="69">
        <v>0.98958333333333337</v>
      </c>
      <c r="I2631">
        <v>1</v>
      </c>
      <c r="J2631" s="79">
        <v>25</v>
      </c>
      <c r="K2631">
        <v>0</v>
      </c>
      <c r="L2631" s="69">
        <v>0.25</v>
      </c>
      <c r="M2631">
        <v>0</v>
      </c>
      <c r="N2631">
        <v>7</v>
      </c>
      <c r="O2631">
        <v>2</v>
      </c>
      <c r="P2631">
        <v>1</v>
      </c>
      <c r="Q2631">
        <v>2</v>
      </c>
      <c r="R2631">
        <v>2</v>
      </c>
      <c r="S2631">
        <v>1</v>
      </c>
      <c r="T2631">
        <v>2</v>
      </c>
      <c r="U2631">
        <v>2</v>
      </c>
      <c r="V2631">
        <v>1</v>
      </c>
      <c r="W2631">
        <v>4</v>
      </c>
      <c r="X2631">
        <v>1</v>
      </c>
      <c r="Y2631">
        <v>2</v>
      </c>
      <c r="Z2631">
        <v>0</v>
      </c>
      <c r="AA2631">
        <v>0</v>
      </c>
      <c r="AB2631">
        <v>1</v>
      </c>
      <c r="AC2631">
        <v>22</v>
      </c>
      <c r="AD2631">
        <v>4</v>
      </c>
      <c r="AE2631" t="s">
        <v>821</v>
      </c>
      <c r="AN2631" s="54"/>
      <c r="AO2631" s="54"/>
    </row>
    <row r="2632" spans="1:41" x14ac:dyDescent="0.3">
      <c r="A2632">
        <v>2629</v>
      </c>
      <c r="B2632" t="s">
        <v>316</v>
      </c>
      <c r="C2632" s="54">
        <v>45260</v>
      </c>
      <c r="D2632" s="54" t="s">
        <v>348</v>
      </c>
      <c r="E2632" t="s">
        <v>721</v>
      </c>
      <c r="F2632" t="s">
        <v>725</v>
      </c>
      <c r="G2632">
        <v>3</v>
      </c>
      <c r="H2632" s="69">
        <v>0.98958333333333337</v>
      </c>
      <c r="I2632">
        <v>1</v>
      </c>
      <c r="J2632" s="79">
        <v>25</v>
      </c>
      <c r="K2632">
        <v>0</v>
      </c>
      <c r="L2632" s="69">
        <v>0.25</v>
      </c>
      <c r="M2632">
        <v>0</v>
      </c>
      <c r="N2632">
        <v>7</v>
      </c>
      <c r="O2632">
        <v>2</v>
      </c>
      <c r="P2632">
        <v>1</v>
      </c>
      <c r="Q2632">
        <v>2</v>
      </c>
      <c r="R2632">
        <v>2</v>
      </c>
      <c r="S2632">
        <v>1</v>
      </c>
      <c r="T2632">
        <v>2</v>
      </c>
      <c r="U2632">
        <v>2</v>
      </c>
      <c r="V2632">
        <v>1</v>
      </c>
      <c r="W2632">
        <v>4</v>
      </c>
      <c r="X2632">
        <v>1</v>
      </c>
      <c r="Y2632">
        <v>2</v>
      </c>
      <c r="Z2632">
        <v>0</v>
      </c>
      <c r="AA2632">
        <v>0</v>
      </c>
      <c r="AB2632">
        <v>1</v>
      </c>
      <c r="AC2632">
        <v>21</v>
      </c>
      <c r="AD2632">
        <v>4</v>
      </c>
      <c r="AE2632" t="s">
        <v>821</v>
      </c>
      <c r="AN2632" s="54"/>
      <c r="AO2632" s="54"/>
    </row>
    <row r="2633" spans="1:41" x14ac:dyDescent="0.3">
      <c r="A2633">
        <v>2630</v>
      </c>
      <c r="B2633" t="s">
        <v>316</v>
      </c>
      <c r="C2633" s="54">
        <v>45260</v>
      </c>
      <c r="D2633" s="54" t="s">
        <v>348</v>
      </c>
      <c r="E2633" t="s">
        <v>721</v>
      </c>
      <c r="F2633" t="s">
        <v>726</v>
      </c>
      <c r="G2633">
        <v>3</v>
      </c>
      <c r="H2633" s="69">
        <v>0.98958333333333337</v>
      </c>
      <c r="I2633">
        <v>1</v>
      </c>
      <c r="J2633" s="79">
        <v>25</v>
      </c>
      <c r="K2633">
        <v>0</v>
      </c>
      <c r="L2633" s="69">
        <v>0.25</v>
      </c>
      <c r="M2633">
        <v>0</v>
      </c>
      <c r="N2633">
        <v>7</v>
      </c>
      <c r="O2633">
        <v>2</v>
      </c>
      <c r="P2633">
        <v>1</v>
      </c>
      <c r="Q2633">
        <v>2</v>
      </c>
      <c r="R2633">
        <v>2</v>
      </c>
      <c r="S2633">
        <v>1</v>
      </c>
      <c r="T2633">
        <v>2</v>
      </c>
      <c r="U2633">
        <v>2</v>
      </c>
      <c r="V2633">
        <v>1</v>
      </c>
      <c r="W2633">
        <v>4</v>
      </c>
      <c r="X2633">
        <v>1</v>
      </c>
      <c r="Y2633">
        <v>2</v>
      </c>
      <c r="Z2633">
        <v>0</v>
      </c>
      <c r="AA2633">
        <v>0</v>
      </c>
      <c r="AB2633">
        <v>1</v>
      </c>
      <c r="AC2633">
        <v>21</v>
      </c>
      <c r="AD2633">
        <v>4</v>
      </c>
      <c r="AE2633" t="s">
        <v>821</v>
      </c>
      <c r="AN2633" s="54"/>
      <c r="AO2633" s="54"/>
    </row>
    <row r="2634" spans="1:41" x14ac:dyDescent="0.3">
      <c r="A2634">
        <v>2631</v>
      </c>
      <c r="B2634" t="s">
        <v>316</v>
      </c>
      <c r="C2634" s="54">
        <v>45260</v>
      </c>
      <c r="D2634" s="54" t="s">
        <v>348</v>
      </c>
      <c r="E2634" t="s">
        <v>721</v>
      </c>
      <c r="F2634" t="s">
        <v>727</v>
      </c>
      <c r="G2634">
        <v>3</v>
      </c>
      <c r="H2634" s="69">
        <v>0.98958333333333337</v>
      </c>
      <c r="I2634">
        <v>1</v>
      </c>
      <c r="J2634" s="79">
        <v>25</v>
      </c>
      <c r="K2634">
        <v>0</v>
      </c>
      <c r="L2634" s="69">
        <v>0.25</v>
      </c>
      <c r="M2634">
        <v>0</v>
      </c>
      <c r="N2634">
        <v>7</v>
      </c>
      <c r="O2634">
        <v>2</v>
      </c>
      <c r="P2634">
        <v>1</v>
      </c>
      <c r="Q2634">
        <v>2</v>
      </c>
      <c r="R2634">
        <v>2</v>
      </c>
      <c r="S2634">
        <v>1</v>
      </c>
      <c r="T2634">
        <v>2</v>
      </c>
      <c r="U2634">
        <v>2</v>
      </c>
      <c r="V2634">
        <v>1</v>
      </c>
      <c r="W2634">
        <v>4</v>
      </c>
      <c r="X2634">
        <v>1</v>
      </c>
      <c r="Y2634">
        <v>2</v>
      </c>
      <c r="Z2634">
        <v>0</v>
      </c>
      <c r="AA2634">
        <v>0</v>
      </c>
      <c r="AB2634">
        <v>1</v>
      </c>
      <c r="AC2634">
        <v>21</v>
      </c>
      <c r="AD2634">
        <v>4</v>
      </c>
      <c r="AE2634" t="s">
        <v>821</v>
      </c>
      <c r="AN2634" s="54"/>
      <c r="AO2634" s="54"/>
    </row>
    <row r="2635" spans="1:41" x14ac:dyDescent="0.3">
      <c r="A2635">
        <v>2632</v>
      </c>
      <c r="B2635" t="s">
        <v>316</v>
      </c>
      <c r="C2635" s="54">
        <v>45260</v>
      </c>
      <c r="D2635" s="54" t="s">
        <v>348</v>
      </c>
      <c r="E2635" t="s">
        <v>721</v>
      </c>
      <c r="F2635" t="s">
        <v>728</v>
      </c>
      <c r="G2635">
        <v>3</v>
      </c>
      <c r="H2635" s="69">
        <v>0.98958333333333337</v>
      </c>
      <c r="I2635">
        <v>1</v>
      </c>
      <c r="J2635" s="79">
        <v>25</v>
      </c>
      <c r="K2635">
        <v>0</v>
      </c>
      <c r="L2635" s="69">
        <v>0.25</v>
      </c>
      <c r="M2635">
        <v>0</v>
      </c>
      <c r="N2635">
        <v>7</v>
      </c>
      <c r="O2635">
        <v>2</v>
      </c>
      <c r="P2635">
        <v>1</v>
      </c>
      <c r="Q2635">
        <v>2</v>
      </c>
      <c r="R2635">
        <v>2</v>
      </c>
      <c r="S2635">
        <v>1</v>
      </c>
      <c r="T2635">
        <v>2</v>
      </c>
      <c r="U2635">
        <v>2</v>
      </c>
      <c r="V2635">
        <v>1</v>
      </c>
      <c r="W2635">
        <v>4</v>
      </c>
      <c r="X2635">
        <v>1</v>
      </c>
      <c r="Y2635">
        <v>2</v>
      </c>
      <c r="Z2635">
        <v>0</v>
      </c>
      <c r="AA2635">
        <v>0</v>
      </c>
      <c r="AB2635">
        <v>1</v>
      </c>
      <c r="AC2635">
        <v>21</v>
      </c>
      <c r="AD2635">
        <v>4</v>
      </c>
      <c r="AE2635" t="s">
        <v>821</v>
      </c>
      <c r="AN2635" s="54"/>
      <c r="AO2635" s="54"/>
    </row>
    <row r="2636" spans="1:41" x14ac:dyDescent="0.3">
      <c r="A2636">
        <v>2633</v>
      </c>
      <c r="B2636" t="s">
        <v>316</v>
      </c>
      <c r="C2636" s="54">
        <v>45260</v>
      </c>
      <c r="D2636" s="54" t="s">
        <v>348</v>
      </c>
      <c r="E2636" t="s">
        <v>721</v>
      </c>
      <c r="F2636" t="s">
        <v>729</v>
      </c>
      <c r="G2636">
        <v>3</v>
      </c>
      <c r="H2636" s="69">
        <v>0.98958333333333337</v>
      </c>
      <c r="I2636">
        <v>1</v>
      </c>
      <c r="J2636" s="79">
        <v>25</v>
      </c>
      <c r="K2636">
        <v>0</v>
      </c>
      <c r="L2636" s="69">
        <v>0.25</v>
      </c>
      <c r="M2636">
        <v>0</v>
      </c>
      <c r="N2636">
        <v>7</v>
      </c>
      <c r="O2636">
        <v>2</v>
      </c>
      <c r="P2636">
        <v>1</v>
      </c>
      <c r="Q2636">
        <v>2</v>
      </c>
      <c r="R2636">
        <v>2</v>
      </c>
      <c r="S2636">
        <v>1</v>
      </c>
      <c r="T2636">
        <v>2</v>
      </c>
      <c r="U2636">
        <v>2</v>
      </c>
      <c r="V2636">
        <v>1</v>
      </c>
      <c r="W2636">
        <v>4</v>
      </c>
      <c r="X2636">
        <v>1</v>
      </c>
      <c r="Y2636">
        <v>2</v>
      </c>
      <c r="Z2636">
        <v>0</v>
      </c>
      <c r="AA2636">
        <v>0</v>
      </c>
      <c r="AB2636">
        <v>1</v>
      </c>
      <c r="AC2636">
        <v>21</v>
      </c>
      <c r="AD2636">
        <v>4</v>
      </c>
      <c r="AE2636" t="s">
        <v>821</v>
      </c>
      <c r="AN2636" s="54"/>
      <c r="AO2636" s="54"/>
    </row>
    <row r="2637" spans="1:41" x14ac:dyDescent="0.3">
      <c r="A2637">
        <v>2634</v>
      </c>
      <c r="B2637" t="s">
        <v>316</v>
      </c>
      <c r="C2637" s="54">
        <v>45260</v>
      </c>
      <c r="D2637" s="54" t="s">
        <v>348</v>
      </c>
      <c r="E2637" t="s">
        <v>721</v>
      </c>
      <c r="F2637" t="s">
        <v>730</v>
      </c>
      <c r="G2637">
        <v>3</v>
      </c>
      <c r="H2637" s="69">
        <v>0.98958333333333337</v>
      </c>
      <c r="I2637">
        <v>1</v>
      </c>
      <c r="J2637" s="79">
        <v>25</v>
      </c>
      <c r="K2637">
        <v>0</v>
      </c>
      <c r="L2637" s="69">
        <v>0.25</v>
      </c>
      <c r="M2637">
        <v>0</v>
      </c>
      <c r="N2637">
        <v>7</v>
      </c>
      <c r="O2637">
        <v>2</v>
      </c>
      <c r="P2637">
        <v>1</v>
      </c>
      <c r="Q2637">
        <v>2</v>
      </c>
      <c r="R2637">
        <v>2</v>
      </c>
      <c r="S2637">
        <v>1</v>
      </c>
      <c r="T2637">
        <v>2</v>
      </c>
      <c r="U2637">
        <v>2</v>
      </c>
      <c r="V2637">
        <v>1</v>
      </c>
      <c r="W2637">
        <v>4</v>
      </c>
      <c r="X2637">
        <v>1</v>
      </c>
      <c r="Y2637">
        <v>2</v>
      </c>
      <c r="Z2637">
        <v>0</v>
      </c>
      <c r="AA2637">
        <v>0</v>
      </c>
      <c r="AB2637">
        <v>1</v>
      </c>
      <c r="AC2637">
        <v>21</v>
      </c>
      <c r="AD2637">
        <v>4</v>
      </c>
      <c r="AE2637" t="s">
        <v>821</v>
      </c>
      <c r="AN2637" s="54"/>
      <c r="AO2637" s="54"/>
    </row>
    <row r="2638" spans="1:41" x14ac:dyDescent="0.3">
      <c r="A2638">
        <v>2635</v>
      </c>
      <c r="B2638" t="s">
        <v>316</v>
      </c>
      <c r="C2638" s="54">
        <v>45260</v>
      </c>
      <c r="D2638" s="54" t="s">
        <v>348</v>
      </c>
      <c r="E2638" t="s">
        <v>721</v>
      </c>
      <c r="F2638" t="s">
        <v>731</v>
      </c>
      <c r="G2638">
        <v>0</v>
      </c>
      <c r="H2638" s="69">
        <v>0.98958333333333337</v>
      </c>
      <c r="I2638">
        <v>1</v>
      </c>
      <c r="J2638" s="79">
        <v>25</v>
      </c>
      <c r="K2638">
        <v>0</v>
      </c>
      <c r="L2638" s="69">
        <v>0.25</v>
      </c>
      <c r="M2638">
        <v>0</v>
      </c>
      <c r="N2638">
        <v>7</v>
      </c>
      <c r="O2638">
        <v>2</v>
      </c>
      <c r="P2638">
        <v>1</v>
      </c>
      <c r="Q2638">
        <v>2</v>
      </c>
      <c r="R2638">
        <v>2</v>
      </c>
      <c r="S2638">
        <v>1</v>
      </c>
      <c r="T2638">
        <v>2</v>
      </c>
      <c r="U2638">
        <v>2</v>
      </c>
      <c r="V2638">
        <v>1</v>
      </c>
      <c r="W2638">
        <v>4</v>
      </c>
      <c r="X2638">
        <v>1</v>
      </c>
      <c r="Y2638">
        <v>2</v>
      </c>
      <c r="Z2638">
        <v>0</v>
      </c>
      <c r="AA2638">
        <v>0</v>
      </c>
      <c r="AB2638">
        <v>1</v>
      </c>
      <c r="AC2638">
        <v>21</v>
      </c>
      <c r="AD2638">
        <v>4</v>
      </c>
      <c r="AE2638" t="s">
        <v>821</v>
      </c>
      <c r="AN2638" s="54"/>
      <c r="AO2638" s="54"/>
    </row>
    <row r="2639" spans="1:41" x14ac:dyDescent="0.3">
      <c r="A2639">
        <v>2636</v>
      </c>
      <c r="B2639" t="s">
        <v>316</v>
      </c>
      <c r="C2639" s="54">
        <v>45260</v>
      </c>
      <c r="D2639" s="54" t="s">
        <v>348</v>
      </c>
      <c r="E2639" t="s">
        <v>732</v>
      </c>
      <c r="F2639" t="s">
        <v>85</v>
      </c>
      <c r="G2639">
        <v>1</v>
      </c>
      <c r="H2639" s="69">
        <v>0.98958333333333337</v>
      </c>
      <c r="I2639">
        <v>1</v>
      </c>
      <c r="J2639" s="79">
        <v>25</v>
      </c>
      <c r="K2639">
        <v>0</v>
      </c>
      <c r="L2639" s="69">
        <v>0.25</v>
      </c>
      <c r="M2639">
        <v>0</v>
      </c>
      <c r="N2639">
        <v>7</v>
      </c>
      <c r="O2639">
        <v>2</v>
      </c>
      <c r="P2639">
        <v>1</v>
      </c>
      <c r="Q2639">
        <v>2</v>
      </c>
      <c r="R2639">
        <v>2</v>
      </c>
      <c r="S2639">
        <v>1</v>
      </c>
      <c r="T2639">
        <v>2</v>
      </c>
      <c r="U2639">
        <v>2</v>
      </c>
      <c r="V2639">
        <v>1</v>
      </c>
      <c r="W2639">
        <v>4</v>
      </c>
      <c r="X2639">
        <v>1</v>
      </c>
      <c r="Y2639">
        <v>2</v>
      </c>
      <c r="Z2639">
        <v>0</v>
      </c>
      <c r="AA2639">
        <v>0</v>
      </c>
      <c r="AB2639">
        <v>1</v>
      </c>
      <c r="AC2639">
        <v>24</v>
      </c>
      <c r="AD2639">
        <v>4</v>
      </c>
      <c r="AE2639" t="s">
        <v>821</v>
      </c>
      <c r="AN2639" s="54"/>
      <c r="AO2639" s="54"/>
    </row>
    <row r="2640" spans="1:41" x14ac:dyDescent="0.3">
      <c r="A2640">
        <v>2637</v>
      </c>
      <c r="B2640" t="s">
        <v>316</v>
      </c>
      <c r="C2640" s="54">
        <v>45260</v>
      </c>
      <c r="D2640" s="54" t="s">
        <v>348</v>
      </c>
      <c r="E2640" t="s">
        <v>732</v>
      </c>
      <c r="F2640" t="s">
        <v>733</v>
      </c>
      <c r="G2640">
        <v>2</v>
      </c>
      <c r="H2640" s="69">
        <v>0.98958333333333337</v>
      </c>
      <c r="I2640">
        <v>1</v>
      </c>
      <c r="J2640" s="79">
        <v>25</v>
      </c>
      <c r="K2640">
        <v>0</v>
      </c>
      <c r="L2640" s="69">
        <v>0.25</v>
      </c>
      <c r="M2640">
        <v>0</v>
      </c>
      <c r="N2640">
        <v>7</v>
      </c>
      <c r="O2640">
        <v>2</v>
      </c>
      <c r="P2640">
        <v>1</v>
      </c>
      <c r="Q2640">
        <v>2</v>
      </c>
      <c r="R2640">
        <v>2</v>
      </c>
      <c r="S2640">
        <v>1</v>
      </c>
      <c r="T2640">
        <v>2</v>
      </c>
      <c r="U2640">
        <v>2</v>
      </c>
      <c r="V2640">
        <v>1</v>
      </c>
      <c r="W2640">
        <v>4</v>
      </c>
      <c r="X2640">
        <v>1</v>
      </c>
      <c r="Y2640">
        <v>2</v>
      </c>
      <c r="Z2640">
        <v>0</v>
      </c>
      <c r="AA2640">
        <v>0</v>
      </c>
      <c r="AB2640">
        <v>1</v>
      </c>
      <c r="AC2640">
        <v>26</v>
      </c>
      <c r="AD2640">
        <v>4</v>
      </c>
      <c r="AE2640" t="s">
        <v>821</v>
      </c>
      <c r="AN2640" s="54"/>
      <c r="AO2640" s="54"/>
    </row>
    <row r="2641" spans="1:41" x14ac:dyDescent="0.3">
      <c r="A2641">
        <v>2641</v>
      </c>
      <c r="B2641" t="s">
        <v>317</v>
      </c>
      <c r="C2641" s="54">
        <v>45260</v>
      </c>
      <c r="D2641" s="54" t="s">
        <v>348</v>
      </c>
      <c r="E2641" t="s">
        <v>721</v>
      </c>
      <c r="F2641" t="s">
        <v>722</v>
      </c>
      <c r="G2641">
        <v>3</v>
      </c>
      <c r="H2641" s="69">
        <v>0.9375</v>
      </c>
      <c r="I2641">
        <v>0</v>
      </c>
      <c r="J2641" s="79">
        <v>30</v>
      </c>
      <c r="K2641">
        <v>1</v>
      </c>
      <c r="L2641" s="69">
        <v>0.23958333333333334</v>
      </c>
      <c r="M2641">
        <v>0</v>
      </c>
      <c r="N2641">
        <v>7.25</v>
      </c>
      <c r="O2641">
        <v>2</v>
      </c>
      <c r="P2641">
        <v>1</v>
      </c>
      <c r="Q2641">
        <v>2</v>
      </c>
      <c r="R2641">
        <v>1</v>
      </c>
      <c r="S2641">
        <v>2</v>
      </c>
      <c r="T2641">
        <v>3</v>
      </c>
      <c r="U2641">
        <v>3</v>
      </c>
      <c r="V2641">
        <v>2</v>
      </c>
      <c r="W2641">
        <v>3</v>
      </c>
      <c r="X2641">
        <v>1</v>
      </c>
      <c r="Y2641">
        <v>2</v>
      </c>
      <c r="Z2641">
        <v>0</v>
      </c>
      <c r="AA2641">
        <v>1</v>
      </c>
      <c r="AB2641">
        <v>0</v>
      </c>
      <c r="AC2641">
        <v>27</v>
      </c>
      <c r="AD2641">
        <v>4</v>
      </c>
      <c r="AE2641" t="s">
        <v>821</v>
      </c>
      <c r="AN2641" s="54"/>
      <c r="AO2641" s="54"/>
    </row>
    <row r="2642" spans="1:41" x14ac:dyDescent="0.3">
      <c r="A2642">
        <v>2642</v>
      </c>
      <c r="B2642" t="s">
        <v>317</v>
      </c>
      <c r="C2642" s="54">
        <v>45260</v>
      </c>
      <c r="D2642" s="54" t="s">
        <v>348</v>
      </c>
      <c r="E2642" t="s">
        <v>721</v>
      </c>
      <c r="F2642" t="s">
        <v>723</v>
      </c>
      <c r="G2642">
        <v>3</v>
      </c>
      <c r="H2642" s="69">
        <v>0.9375</v>
      </c>
      <c r="I2642">
        <v>0</v>
      </c>
      <c r="J2642" s="79">
        <v>30</v>
      </c>
      <c r="K2642">
        <v>1</v>
      </c>
      <c r="L2642" s="69">
        <v>0.23958333333333334</v>
      </c>
      <c r="M2642">
        <v>0</v>
      </c>
      <c r="N2642">
        <v>7.25</v>
      </c>
      <c r="O2642">
        <v>2</v>
      </c>
      <c r="P2642">
        <v>1</v>
      </c>
      <c r="Q2642">
        <v>2</v>
      </c>
      <c r="R2642">
        <v>1</v>
      </c>
      <c r="S2642">
        <v>2</v>
      </c>
      <c r="T2642">
        <v>3</v>
      </c>
      <c r="U2642">
        <v>3</v>
      </c>
      <c r="V2642">
        <v>2</v>
      </c>
      <c r="W2642">
        <v>3</v>
      </c>
      <c r="X2642">
        <v>1</v>
      </c>
      <c r="Y2642">
        <v>2</v>
      </c>
      <c r="Z2642">
        <v>0</v>
      </c>
      <c r="AA2642">
        <v>1</v>
      </c>
      <c r="AB2642">
        <v>0</v>
      </c>
      <c r="AC2642">
        <v>25</v>
      </c>
      <c r="AD2642">
        <v>4</v>
      </c>
      <c r="AE2642" t="s">
        <v>821</v>
      </c>
      <c r="AN2642" s="54"/>
      <c r="AO2642" s="54"/>
    </row>
    <row r="2643" spans="1:41" x14ac:dyDescent="0.3">
      <c r="A2643">
        <v>2643</v>
      </c>
      <c r="B2643" t="s">
        <v>317</v>
      </c>
      <c r="C2643" s="54">
        <v>45260</v>
      </c>
      <c r="D2643" s="54" t="s">
        <v>348</v>
      </c>
      <c r="E2643" t="s">
        <v>721</v>
      </c>
      <c r="F2643" t="s">
        <v>724</v>
      </c>
      <c r="G2643">
        <v>3</v>
      </c>
      <c r="H2643" s="69">
        <v>0.9375</v>
      </c>
      <c r="I2643">
        <v>0</v>
      </c>
      <c r="J2643" s="79">
        <v>30</v>
      </c>
      <c r="K2643">
        <v>1</v>
      </c>
      <c r="L2643" s="69">
        <v>0.23958333333333334</v>
      </c>
      <c r="M2643">
        <v>0</v>
      </c>
      <c r="N2643">
        <v>7.25</v>
      </c>
      <c r="O2643">
        <v>2</v>
      </c>
      <c r="P2643">
        <v>1</v>
      </c>
      <c r="Q2643">
        <v>2</v>
      </c>
      <c r="R2643">
        <v>1</v>
      </c>
      <c r="S2643">
        <v>2</v>
      </c>
      <c r="T2643">
        <v>3</v>
      </c>
      <c r="U2643">
        <v>3</v>
      </c>
      <c r="V2643">
        <v>2</v>
      </c>
      <c r="W2643">
        <v>3</v>
      </c>
      <c r="X2643">
        <v>1</v>
      </c>
      <c r="Y2643">
        <v>2</v>
      </c>
      <c r="Z2643">
        <v>0</v>
      </c>
      <c r="AA2643">
        <v>1</v>
      </c>
      <c r="AB2643">
        <v>0</v>
      </c>
      <c r="AC2643">
        <v>25</v>
      </c>
      <c r="AD2643">
        <v>4</v>
      </c>
      <c r="AE2643" t="s">
        <v>821</v>
      </c>
      <c r="AN2643" s="54"/>
      <c r="AO2643" s="54"/>
    </row>
    <row r="2644" spans="1:41" x14ac:dyDescent="0.3">
      <c r="A2644">
        <v>2644</v>
      </c>
      <c r="B2644" t="s">
        <v>317</v>
      </c>
      <c r="C2644" s="54">
        <v>45260</v>
      </c>
      <c r="D2644" s="54" t="s">
        <v>348</v>
      </c>
      <c r="E2644" t="s">
        <v>721</v>
      </c>
      <c r="F2644" t="s">
        <v>725</v>
      </c>
      <c r="G2644">
        <v>3</v>
      </c>
      <c r="H2644" s="69">
        <v>0.9375</v>
      </c>
      <c r="I2644">
        <v>0</v>
      </c>
      <c r="J2644" s="79">
        <v>30</v>
      </c>
      <c r="K2644">
        <v>1</v>
      </c>
      <c r="L2644" s="69">
        <v>0.23958333333333334</v>
      </c>
      <c r="M2644">
        <v>0</v>
      </c>
      <c r="N2644">
        <v>7.25</v>
      </c>
      <c r="O2644">
        <v>2</v>
      </c>
      <c r="P2644">
        <v>1</v>
      </c>
      <c r="Q2644">
        <v>2</v>
      </c>
      <c r="R2644">
        <v>1</v>
      </c>
      <c r="S2644">
        <v>2</v>
      </c>
      <c r="T2644">
        <v>3</v>
      </c>
      <c r="U2644">
        <v>3</v>
      </c>
      <c r="V2644">
        <v>2</v>
      </c>
      <c r="W2644">
        <v>3</v>
      </c>
      <c r="X2644">
        <v>1</v>
      </c>
      <c r="Y2644">
        <v>2</v>
      </c>
      <c r="Z2644">
        <v>0</v>
      </c>
      <c r="AA2644">
        <v>1</v>
      </c>
      <c r="AB2644">
        <v>0</v>
      </c>
      <c r="AC2644">
        <v>24</v>
      </c>
      <c r="AD2644">
        <v>4</v>
      </c>
      <c r="AE2644" t="s">
        <v>821</v>
      </c>
      <c r="AN2644" s="54"/>
      <c r="AO2644" s="54"/>
    </row>
    <row r="2645" spans="1:41" x14ac:dyDescent="0.3">
      <c r="A2645">
        <v>2645</v>
      </c>
      <c r="B2645" t="s">
        <v>317</v>
      </c>
      <c r="C2645" s="54">
        <v>45260</v>
      </c>
      <c r="D2645" s="54" t="s">
        <v>348</v>
      </c>
      <c r="E2645" t="s">
        <v>721</v>
      </c>
      <c r="F2645" t="s">
        <v>726</v>
      </c>
      <c r="G2645">
        <v>3</v>
      </c>
      <c r="H2645" s="69">
        <v>0.9375</v>
      </c>
      <c r="I2645">
        <v>0</v>
      </c>
      <c r="J2645" s="79">
        <v>30</v>
      </c>
      <c r="K2645">
        <v>1</v>
      </c>
      <c r="L2645" s="69">
        <v>0.23958333333333334</v>
      </c>
      <c r="M2645">
        <v>0</v>
      </c>
      <c r="N2645">
        <v>7.25</v>
      </c>
      <c r="O2645">
        <v>2</v>
      </c>
      <c r="P2645">
        <v>1</v>
      </c>
      <c r="Q2645">
        <v>2</v>
      </c>
      <c r="R2645">
        <v>1</v>
      </c>
      <c r="S2645">
        <v>2</v>
      </c>
      <c r="T2645">
        <v>3</v>
      </c>
      <c r="U2645">
        <v>3</v>
      </c>
      <c r="V2645">
        <v>2</v>
      </c>
      <c r="W2645">
        <v>3</v>
      </c>
      <c r="X2645">
        <v>1</v>
      </c>
      <c r="Y2645">
        <v>2</v>
      </c>
      <c r="Z2645">
        <v>0</v>
      </c>
      <c r="AA2645">
        <v>1</v>
      </c>
      <c r="AB2645">
        <v>0</v>
      </c>
      <c r="AC2645">
        <v>21</v>
      </c>
      <c r="AD2645">
        <v>4</v>
      </c>
      <c r="AE2645" t="s">
        <v>821</v>
      </c>
      <c r="AN2645" s="54"/>
      <c r="AO2645" s="54"/>
    </row>
    <row r="2646" spans="1:41" x14ac:dyDescent="0.3">
      <c r="A2646">
        <v>2646</v>
      </c>
      <c r="B2646" t="s">
        <v>317</v>
      </c>
      <c r="C2646" s="54">
        <v>45260</v>
      </c>
      <c r="D2646" s="54" t="s">
        <v>348</v>
      </c>
      <c r="E2646" t="s">
        <v>721</v>
      </c>
      <c r="F2646" t="s">
        <v>727</v>
      </c>
      <c r="G2646">
        <v>3</v>
      </c>
      <c r="H2646" s="69">
        <v>0.9375</v>
      </c>
      <c r="I2646">
        <v>0</v>
      </c>
      <c r="J2646" s="79">
        <v>30</v>
      </c>
      <c r="K2646">
        <v>1</v>
      </c>
      <c r="L2646" s="69">
        <v>0.23958333333333334</v>
      </c>
      <c r="M2646">
        <v>0</v>
      </c>
      <c r="N2646">
        <v>7.25</v>
      </c>
      <c r="O2646">
        <v>2</v>
      </c>
      <c r="P2646">
        <v>1</v>
      </c>
      <c r="Q2646">
        <v>2</v>
      </c>
      <c r="R2646">
        <v>1</v>
      </c>
      <c r="S2646">
        <v>2</v>
      </c>
      <c r="T2646">
        <v>3</v>
      </c>
      <c r="U2646">
        <v>3</v>
      </c>
      <c r="V2646">
        <v>2</v>
      </c>
      <c r="W2646">
        <v>3</v>
      </c>
      <c r="X2646">
        <v>1</v>
      </c>
      <c r="Y2646">
        <v>2</v>
      </c>
      <c r="Z2646">
        <v>0</v>
      </c>
      <c r="AA2646">
        <v>1</v>
      </c>
      <c r="AB2646">
        <v>0</v>
      </c>
      <c r="AC2646">
        <v>21</v>
      </c>
      <c r="AD2646">
        <v>4</v>
      </c>
      <c r="AE2646" t="s">
        <v>821</v>
      </c>
      <c r="AN2646" s="54"/>
      <c r="AO2646" s="54"/>
    </row>
    <row r="2647" spans="1:41" x14ac:dyDescent="0.3">
      <c r="A2647">
        <v>2647</v>
      </c>
      <c r="B2647" t="s">
        <v>317</v>
      </c>
      <c r="C2647" s="54">
        <v>45260</v>
      </c>
      <c r="D2647" s="54" t="s">
        <v>348</v>
      </c>
      <c r="E2647" t="s">
        <v>721</v>
      </c>
      <c r="F2647" t="s">
        <v>728</v>
      </c>
      <c r="G2647">
        <v>3</v>
      </c>
      <c r="H2647" s="69">
        <v>0.9375</v>
      </c>
      <c r="I2647">
        <v>0</v>
      </c>
      <c r="J2647" s="79">
        <v>30</v>
      </c>
      <c r="K2647">
        <v>1</v>
      </c>
      <c r="L2647" s="69">
        <v>0.23958333333333334</v>
      </c>
      <c r="M2647">
        <v>0</v>
      </c>
      <c r="N2647">
        <v>7.25</v>
      </c>
      <c r="O2647">
        <v>2</v>
      </c>
      <c r="P2647">
        <v>1</v>
      </c>
      <c r="Q2647">
        <v>2</v>
      </c>
      <c r="R2647">
        <v>1</v>
      </c>
      <c r="S2647">
        <v>2</v>
      </c>
      <c r="T2647">
        <v>3</v>
      </c>
      <c r="U2647">
        <v>3</v>
      </c>
      <c r="V2647">
        <v>2</v>
      </c>
      <c r="W2647">
        <v>3</v>
      </c>
      <c r="X2647">
        <v>1</v>
      </c>
      <c r="Y2647">
        <v>2</v>
      </c>
      <c r="Z2647">
        <v>0</v>
      </c>
      <c r="AA2647">
        <v>1</v>
      </c>
      <c r="AB2647">
        <v>0</v>
      </c>
      <c r="AC2647">
        <v>21</v>
      </c>
      <c r="AD2647">
        <v>4</v>
      </c>
      <c r="AE2647" t="s">
        <v>821</v>
      </c>
      <c r="AN2647" s="54"/>
      <c r="AO2647" s="54"/>
    </row>
    <row r="2648" spans="1:41" x14ac:dyDescent="0.3">
      <c r="A2648">
        <v>2648</v>
      </c>
      <c r="B2648" t="s">
        <v>317</v>
      </c>
      <c r="C2648" s="54">
        <v>45260</v>
      </c>
      <c r="D2648" s="54" t="s">
        <v>348</v>
      </c>
      <c r="E2648" t="s">
        <v>721</v>
      </c>
      <c r="F2648" t="s">
        <v>729</v>
      </c>
      <c r="G2648">
        <v>3</v>
      </c>
      <c r="H2648" s="69">
        <v>0.9375</v>
      </c>
      <c r="I2648">
        <v>0</v>
      </c>
      <c r="J2648" s="79">
        <v>30</v>
      </c>
      <c r="K2648">
        <v>1</v>
      </c>
      <c r="L2648" s="69">
        <v>0.23958333333333334</v>
      </c>
      <c r="M2648">
        <v>0</v>
      </c>
      <c r="N2648">
        <v>7.25</v>
      </c>
      <c r="O2648">
        <v>2</v>
      </c>
      <c r="P2648">
        <v>1</v>
      </c>
      <c r="Q2648">
        <v>2</v>
      </c>
      <c r="R2648">
        <v>1</v>
      </c>
      <c r="S2648">
        <v>2</v>
      </c>
      <c r="T2648">
        <v>3</v>
      </c>
      <c r="U2648">
        <v>3</v>
      </c>
      <c r="V2648">
        <v>2</v>
      </c>
      <c r="W2648">
        <v>3</v>
      </c>
      <c r="X2648">
        <v>1</v>
      </c>
      <c r="Y2648">
        <v>2</v>
      </c>
      <c r="Z2648">
        <v>0</v>
      </c>
      <c r="AA2648">
        <v>1</v>
      </c>
      <c r="AB2648">
        <v>0</v>
      </c>
      <c r="AC2648">
        <v>21</v>
      </c>
      <c r="AD2648">
        <v>4</v>
      </c>
      <c r="AE2648" t="s">
        <v>821</v>
      </c>
      <c r="AN2648" s="54"/>
      <c r="AO2648" s="54"/>
    </row>
    <row r="2649" spans="1:41" x14ac:dyDescent="0.3">
      <c r="A2649">
        <v>2651</v>
      </c>
      <c r="B2649" t="s">
        <v>317</v>
      </c>
      <c r="C2649" s="54">
        <v>45260</v>
      </c>
      <c r="D2649" s="54" t="s">
        <v>348</v>
      </c>
      <c r="E2649" t="s">
        <v>732</v>
      </c>
      <c r="F2649" t="s">
        <v>85</v>
      </c>
      <c r="G2649">
        <v>3</v>
      </c>
      <c r="H2649" s="69">
        <v>0.9375</v>
      </c>
      <c r="I2649">
        <v>0</v>
      </c>
      <c r="J2649" s="79">
        <v>30</v>
      </c>
      <c r="K2649">
        <v>1</v>
      </c>
      <c r="L2649" s="69">
        <v>0.23958333333333334</v>
      </c>
      <c r="M2649">
        <v>0</v>
      </c>
      <c r="N2649">
        <v>7.25</v>
      </c>
      <c r="O2649">
        <v>2</v>
      </c>
      <c r="P2649">
        <v>1</v>
      </c>
      <c r="Q2649">
        <v>2</v>
      </c>
      <c r="R2649">
        <v>1</v>
      </c>
      <c r="S2649">
        <v>2</v>
      </c>
      <c r="T2649">
        <v>3</v>
      </c>
      <c r="U2649">
        <v>3</v>
      </c>
      <c r="V2649">
        <v>2</v>
      </c>
      <c r="W2649">
        <v>3</v>
      </c>
      <c r="X2649">
        <v>1</v>
      </c>
      <c r="Y2649">
        <v>2</v>
      </c>
      <c r="Z2649">
        <v>0</v>
      </c>
      <c r="AA2649">
        <v>1</v>
      </c>
      <c r="AB2649">
        <v>0</v>
      </c>
      <c r="AC2649">
        <v>21</v>
      </c>
      <c r="AD2649">
        <v>4</v>
      </c>
      <c r="AE2649" t="s">
        <v>821</v>
      </c>
      <c r="AN2649" s="54"/>
      <c r="AO2649" s="54"/>
    </row>
    <row r="2650" spans="1:41" x14ac:dyDescent="0.3">
      <c r="A2650">
        <v>2652</v>
      </c>
      <c r="B2650" t="s">
        <v>317</v>
      </c>
      <c r="C2650" s="54">
        <v>45260</v>
      </c>
      <c r="D2650" s="54" t="s">
        <v>348</v>
      </c>
      <c r="E2650" t="s">
        <v>732</v>
      </c>
      <c r="F2650" t="s">
        <v>733</v>
      </c>
      <c r="G2650">
        <v>1</v>
      </c>
      <c r="H2650" s="69">
        <v>0.9375</v>
      </c>
      <c r="I2650">
        <v>0</v>
      </c>
      <c r="J2650" s="79">
        <v>30</v>
      </c>
      <c r="K2650">
        <v>1</v>
      </c>
      <c r="L2650" s="69">
        <v>0.23958333333333334</v>
      </c>
      <c r="M2650">
        <v>0</v>
      </c>
      <c r="N2650">
        <v>7.25</v>
      </c>
      <c r="O2650">
        <v>2</v>
      </c>
      <c r="P2650">
        <v>1</v>
      </c>
      <c r="Q2650">
        <v>2</v>
      </c>
      <c r="R2650">
        <v>1</v>
      </c>
      <c r="S2650">
        <v>2</v>
      </c>
      <c r="T2650">
        <v>3</v>
      </c>
      <c r="U2650">
        <v>3</v>
      </c>
      <c r="V2650">
        <v>2</v>
      </c>
      <c r="W2650">
        <v>3</v>
      </c>
      <c r="X2650">
        <v>1</v>
      </c>
      <c r="Y2650">
        <v>2</v>
      </c>
      <c r="Z2650">
        <v>0</v>
      </c>
      <c r="AA2650">
        <v>1</v>
      </c>
      <c r="AB2650">
        <v>0</v>
      </c>
      <c r="AC2650">
        <v>21</v>
      </c>
      <c r="AD2650">
        <v>4</v>
      </c>
      <c r="AE2650" t="s">
        <v>821</v>
      </c>
      <c r="AN2650" s="54"/>
      <c r="AO2650" s="54"/>
    </row>
    <row r="2651" spans="1:41" x14ac:dyDescent="0.3">
      <c r="A2651">
        <v>2653</v>
      </c>
      <c r="B2651" t="s">
        <v>317</v>
      </c>
      <c r="C2651" s="54">
        <v>45260</v>
      </c>
      <c r="D2651" s="54" t="s">
        <v>348</v>
      </c>
      <c r="E2651" t="s">
        <v>732</v>
      </c>
      <c r="F2651" t="s">
        <v>734</v>
      </c>
      <c r="G2651">
        <v>3</v>
      </c>
      <c r="H2651" s="69">
        <v>0.9375</v>
      </c>
      <c r="I2651">
        <v>0</v>
      </c>
      <c r="J2651" s="79">
        <v>30</v>
      </c>
      <c r="K2651">
        <v>1</v>
      </c>
      <c r="L2651" s="69">
        <v>0.23958333333333334</v>
      </c>
      <c r="M2651">
        <v>0</v>
      </c>
      <c r="N2651">
        <v>7.25</v>
      </c>
      <c r="O2651">
        <v>2</v>
      </c>
      <c r="P2651">
        <v>1</v>
      </c>
      <c r="Q2651">
        <v>2</v>
      </c>
      <c r="R2651">
        <v>1</v>
      </c>
      <c r="S2651">
        <v>2</v>
      </c>
      <c r="T2651">
        <v>3</v>
      </c>
      <c r="U2651">
        <v>3</v>
      </c>
      <c r="V2651">
        <v>2</v>
      </c>
      <c r="W2651">
        <v>3</v>
      </c>
      <c r="X2651">
        <v>1</v>
      </c>
      <c r="Y2651">
        <v>2</v>
      </c>
      <c r="Z2651">
        <v>0</v>
      </c>
      <c r="AA2651">
        <v>1</v>
      </c>
      <c r="AB2651">
        <v>0</v>
      </c>
      <c r="AC2651">
        <v>23</v>
      </c>
      <c r="AD2651">
        <v>4</v>
      </c>
      <c r="AE2651" t="s">
        <v>821</v>
      </c>
      <c r="AN2651" s="54"/>
      <c r="AO2651" s="54"/>
    </row>
    <row r="2652" spans="1:41" x14ac:dyDescent="0.3">
      <c r="A2652">
        <v>2654</v>
      </c>
      <c r="B2652" t="s">
        <v>317</v>
      </c>
      <c r="C2652" s="54">
        <v>45260</v>
      </c>
      <c r="D2652" s="54" t="s">
        <v>348</v>
      </c>
      <c r="E2652" t="s">
        <v>732</v>
      </c>
      <c r="F2652" t="s">
        <v>735</v>
      </c>
      <c r="G2652">
        <v>2</v>
      </c>
      <c r="H2652" s="69">
        <v>0.9375</v>
      </c>
      <c r="I2652">
        <v>0</v>
      </c>
      <c r="J2652" s="79">
        <v>30</v>
      </c>
      <c r="K2652">
        <v>1</v>
      </c>
      <c r="L2652" s="69">
        <v>0.23958333333333334</v>
      </c>
      <c r="M2652">
        <v>0</v>
      </c>
      <c r="N2652">
        <v>7.25</v>
      </c>
      <c r="O2652">
        <v>2</v>
      </c>
      <c r="P2652">
        <v>1</v>
      </c>
      <c r="Q2652">
        <v>2</v>
      </c>
      <c r="R2652">
        <v>1</v>
      </c>
      <c r="S2652">
        <v>2</v>
      </c>
      <c r="T2652">
        <v>3</v>
      </c>
      <c r="U2652">
        <v>3</v>
      </c>
      <c r="V2652">
        <v>2</v>
      </c>
      <c r="W2652">
        <v>3</v>
      </c>
      <c r="X2652">
        <v>1</v>
      </c>
      <c r="Y2652">
        <v>2</v>
      </c>
      <c r="Z2652">
        <v>0</v>
      </c>
      <c r="AA2652">
        <v>1</v>
      </c>
      <c r="AB2652">
        <v>0</v>
      </c>
      <c r="AC2652">
        <v>23</v>
      </c>
      <c r="AD2652">
        <v>4</v>
      </c>
      <c r="AE2652" t="s">
        <v>821</v>
      </c>
      <c r="AN2652" s="54"/>
      <c r="AO2652" s="54"/>
    </row>
    <row r="2653" spans="1:41" x14ac:dyDescent="0.3">
      <c r="A2653">
        <v>2655</v>
      </c>
      <c r="B2653" t="s">
        <v>317</v>
      </c>
      <c r="C2653" s="54">
        <v>45260</v>
      </c>
      <c r="D2653" s="54" t="s">
        <v>348</v>
      </c>
      <c r="E2653" t="s">
        <v>732</v>
      </c>
      <c r="F2653" t="s">
        <v>736</v>
      </c>
      <c r="G2653">
        <v>0</v>
      </c>
      <c r="H2653" s="69">
        <v>0.9375</v>
      </c>
      <c r="I2653">
        <v>0</v>
      </c>
      <c r="J2653" s="79">
        <v>30</v>
      </c>
      <c r="K2653">
        <v>1</v>
      </c>
      <c r="L2653" s="69">
        <v>0.23958333333333334</v>
      </c>
      <c r="M2653">
        <v>0</v>
      </c>
      <c r="N2653">
        <v>7.25</v>
      </c>
      <c r="O2653">
        <v>2</v>
      </c>
      <c r="P2653">
        <v>1</v>
      </c>
      <c r="Q2653">
        <v>2</v>
      </c>
      <c r="R2653">
        <v>1</v>
      </c>
      <c r="S2653">
        <v>2</v>
      </c>
      <c r="T2653">
        <v>3</v>
      </c>
      <c r="U2653">
        <v>3</v>
      </c>
      <c r="V2653">
        <v>2</v>
      </c>
      <c r="W2653">
        <v>3</v>
      </c>
      <c r="X2653">
        <v>1</v>
      </c>
      <c r="Y2653">
        <v>2</v>
      </c>
      <c r="Z2653">
        <v>0</v>
      </c>
      <c r="AA2653">
        <v>1</v>
      </c>
      <c r="AB2653">
        <v>0</v>
      </c>
      <c r="AC2653">
        <v>24</v>
      </c>
      <c r="AD2653">
        <v>4</v>
      </c>
      <c r="AE2653" t="s">
        <v>821</v>
      </c>
      <c r="AN2653" s="54"/>
      <c r="AO2653" s="54"/>
    </row>
    <row r="2654" spans="1:41" x14ac:dyDescent="0.3">
      <c r="A2654">
        <v>2656</v>
      </c>
      <c r="B2654" t="s">
        <v>318</v>
      </c>
      <c r="C2654" s="54">
        <v>45260</v>
      </c>
      <c r="D2654" s="54" t="s">
        <v>348</v>
      </c>
      <c r="E2654" t="s">
        <v>721</v>
      </c>
      <c r="F2654" t="s">
        <v>722</v>
      </c>
      <c r="G2654">
        <v>3</v>
      </c>
      <c r="H2654" s="69">
        <v>0</v>
      </c>
      <c r="I2654">
        <v>1</v>
      </c>
      <c r="J2654" s="79">
        <v>35</v>
      </c>
      <c r="K2654">
        <v>2</v>
      </c>
      <c r="L2654" s="69">
        <v>0.27083333333333331</v>
      </c>
      <c r="M2654">
        <v>1</v>
      </c>
      <c r="N2654">
        <v>7</v>
      </c>
      <c r="O2654">
        <v>2</v>
      </c>
      <c r="P2654">
        <v>2</v>
      </c>
      <c r="Q2654">
        <v>1</v>
      </c>
      <c r="R2654">
        <v>2</v>
      </c>
      <c r="S2654">
        <v>3</v>
      </c>
      <c r="T2654">
        <v>3</v>
      </c>
      <c r="U2654">
        <v>3</v>
      </c>
      <c r="V2654">
        <v>3</v>
      </c>
      <c r="W2654">
        <v>3</v>
      </c>
      <c r="X2654">
        <v>2</v>
      </c>
      <c r="Y2654">
        <v>2</v>
      </c>
      <c r="Z2654">
        <v>1</v>
      </c>
      <c r="AA2654">
        <v>2</v>
      </c>
      <c r="AB2654">
        <v>1</v>
      </c>
      <c r="AC2654">
        <v>27</v>
      </c>
      <c r="AD2654">
        <v>5</v>
      </c>
      <c r="AE2654" t="s">
        <v>822</v>
      </c>
      <c r="AN2654" s="54"/>
      <c r="AO2654" s="54"/>
    </row>
    <row r="2655" spans="1:41" x14ac:dyDescent="0.3">
      <c r="A2655">
        <v>2657</v>
      </c>
      <c r="B2655" t="s">
        <v>318</v>
      </c>
      <c r="C2655" s="54">
        <v>45260</v>
      </c>
      <c r="D2655" s="54" t="s">
        <v>348</v>
      </c>
      <c r="E2655" t="s">
        <v>721</v>
      </c>
      <c r="F2655" t="s">
        <v>723</v>
      </c>
      <c r="G2655">
        <v>3</v>
      </c>
      <c r="H2655" s="69">
        <v>0</v>
      </c>
      <c r="I2655">
        <v>1</v>
      </c>
      <c r="J2655" s="79">
        <v>35</v>
      </c>
      <c r="K2655">
        <v>2</v>
      </c>
      <c r="L2655" s="69">
        <v>0.27083333333333331</v>
      </c>
      <c r="M2655">
        <v>1</v>
      </c>
      <c r="N2655">
        <v>7</v>
      </c>
      <c r="O2655">
        <v>2</v>
      </c>
      <c r="P2655">
        <v>2</v>
      </c>
      <c r="Q2655">
        <v>1</v>
      </c>
      <c r="R2655">
        <v>2</v>
      </c>
      <c r="S2655">
        <v>3</v>
      </c>
      <c r="T2655">
        <v>3</v>
      </c>
      <c r="U2655">
        <v>3</v>
      </c>
      <c r="V2655">
        <v>3</v>
      </c>
      <c r="W2655">
        <v>3</v>
      </c>
      <c r="X2655">
        <v>2</v>
      </c>
      <c r="Y2655">
        <v>2</v>
      </c>
      <c r="Z2655">
        <v>1</v>
      </c>
      <c r="AA2655">
        <v>2</v>
      </c>
      <c r="AB2655">
        <v>1</v>
      </c>
      <c r="AC2655">
        <v>24</v>
      </c>
      <c r="AD2655">
        <v>5</v>
      </c>
      <c r="AE2655" t="s">
        <v>822</v>
      </c>
      <c r="AN2655" s="54"/>
      <c r="AO2655" s="54"/>
    </row>
    <row r="2656" spans="1:41" x14ac:dyDescent="0.3">
      <c r="A2656">
        <v>2658</v>
      </c>
      <c r="B2656" t="s">
        <v>318</v>
      </c>
      <c r="C2656" s="54">
        <v>45260</v>
      </c>
      <c r="D2656" s="54" t="s">
        <v>348</v>
      </c>
      <c r="E2656" t="s">
        <v>721</v>
      </c>
      <c r="F2656" t="s">
        <v>724</v>
      </c>
      <c r="G2656">
        <v>3</v>
      </c>
      <c r="H2656" s="69">
        <v>0</v>
      </c>
      <c r="I2656">
        <v>1</v>
      </c>
      <c r="J2656" s="79">
        <v>35</v>
      </c>
      <c r="K2656">
        <v>2</v>
      </c>
      <c r="L2656" s="69">
        <v>0.27083333333333331</v>
      </c>
      <c r="M2656">
        <v>1</v>
      </c>
      <c r="N2656">
        <v>7</v>
      </c>
      <c r="O2656">
        <v>2</v>
      </c>
      <c r="P2656">
        <v>2</v>
      </c>
      <c r="Q2656">
        <v>1</v>
      </c>
      <c r="R2656">
        <v>2</v>
      </c>
      <c r="S2656">
        <v>3</v>
      </c>
      <c r="T2656">
        <v>3</v>
      </c>
      <c r="U2656">
        <v>3</v>
      </c>
      <c r="V2656">
        <v>3</v>
      </c>
      <c r="W2656">
        <v>3</v>
      </c>
      <c r="X2656">
        <v>2</v>
      </c>
      <c r="Y2656">
        <v>2</v>
      </c>
      <c r="Z2656">
        <v>1</v>
      </c>
      <c r="AA2656">
        <v>2</v>
      </c>
      <c r="AB2656">
        <v>1</v>
      </c>
      <c r="AC2656">
        <v>23</v>
      </c>
      <c r="AD2656">
        <v>4</v>
      </c>
      <c r="AE2656" t="s">
        <v>821</v>
      </c>
      <c r="AN2656" s="54"/>
      <c r="AO2656" s="54"/>
    </row>
    <row r="2657" spans="1:41" x14ac:dyDescent="0.3">
      <c r="A2657">
        <v>2659</v>
      </c>
      <c r="B2657" t="s">
        <v>318</v>
      </c>
      <c r="C2657" s="54">
        <v>45260</v>
      </c>
      <c r="D2657" s="54" t="s">
        <v>348</v>
      </c>
      <c r="E2657" t="s">
        <v>721</v>
      </c>
      <c r="F2657" t="s">
        <v>725</v>
      </c>
      <c r="G2657">
        <v>3</v>
      </c>
      <c r="H2657" s="69">
        <v>0</v>
      </c>
      <c r="I2657">
        <v>1</v>
      </c>
      <c r="J2657" s="79">
        <v>35</v>
      </c>
      <c r="K2657">
        <v>2</v>
      </c>
      <c r="L2657" s="69">
        <v>0.27083333333333331</v>
      </c>
      <c r="M2657">
        <v>1</v>
      </c>
      <c r="N2657">
        <v>7</v>
      </c>
      <c r="O2657">
        <v>2</v>
      </c>
      <c r="P2657">
        <v>2</v>
      </c>
      <c r="Q2657">
        <v>1</v>
      </c>
      <c r="R2657">
        <v>2</v>
      </c>
      <c r="S2657">
        <v>3</v>
      </c>
      <c r="T2657">
        <v>3</v>
      </c>
      <c r="U2657">
        <v>3</v>
      </c>
      <c r="V2657">
        <v>3</v>
      </c>
      <c r="W2657">
        <v>3</v>
      </c>
      <c r="X2657">
        <v>2</v>
      </c>
      <c r="Y2657">
        <v>2</v>
      </c>
      <c r="Z2657">
        <v>1</v>
      </c>
      <c r="AA2657">
        <v>2</v>
      </c>
      <c r="AB2657">
        <v>1</v>
      </c>
      <c r="AC2657">
        <v>23</v>
      </c>
      <c r="AD2657">
        <v>4</v>
      </c>
      <c r="AE2657" t="s">
        <v>821</v>
      </c>
      <c r="AN2657" s="54"/>
      <c r="AO2657" s="54"/>
    </row>
    <row r="2658" spans="1:41" x14ac:dyDescent="0.3">
      <c r="A2658">
        <v>2660</v>
      </c>
      <c r="B2658" t="s">
        <v>318</v>
      </c>
      <c r="C2658" s="54">
        <v>45260</v>
      </c>
      <c r="D2658" s="54" t="s">
        <v>348</v>
      </c>
      <c r="E2658" t="s">
        <v>721</v>
      </c>
      <c r="F2658" t="s">
        <v>726</v>
      </c>
      <c r="G2658">
        <v>3</v>
      </c>
      <c r="H2658" s="69">
        <v>0</v>
      </c>
      <c r="I2658">
        <v>1</v>
      </c>
      <c r="J2658" s="79">
        <v>35</v>
      </c>
      <c r="K2658">
        <v>2</v>
      </c>
      <c r="L2658" s="69">
        <v>0.27083333333333331</v>
      </c>
      <c r="M2658">
        <v>1</v>
      </c>
      <c r="N2658">
        <v>7</v>
      </c>
      <c r="O2658">
        <v>2</v>
      </c>
      <c r="P2658">
        <v>2</v>
      </c>
      <c r="Q2658">
        <v>1</v>
      </c>
      <c r="R2658">
        <v>2</v>
      </c>
      <c r="S2658">
        <v>3</v>
      </c>
      <c r="T2658">
        <v>3</v>
      </c>
      <c r="U2658">
        <v>3</v>
      </c>
      <c r="V2658">
        <v>3</v>
      </c>
      <c r="W2658">
        <v>3</v>
      </c>
      <c r="X2658">
        <v>2</v>
      </c>
      <c r="Y2658">
        <v>2</v>
      </c>
      <c r="Z2658">
        <v>1</v>
      </c>
      <c r="AA2658">
        <v>2</v>
      </c>
      <c r="AB2658">
        <v>1</v>
      </c>
      <c r="AC2658">
        <v>22</v>
      </c>
      <c r="AD2658">
        <v>4</v>
      </c>
      <c r="AE2658" t="s">
        <v>821</v>
      </c>
      <c r="AN2658" s="54"/>
      <c r="AO2658" s="54"/>
    </row>
    <row r="2659" spans="1:41" x14ac:dyDescent="0.3">
      <c r="A2659">
        <v>2661</v>
      </c>
      <c r="B2659" t="s">
        <v>318</v>
      </c>
      <c r="C2659" s="54">
        <v>45260</v>
      </c>
      <c r="D2659" s="54" t="s">
        <v>348</v>
      </c>
      <c r="E2659" t="s">
        <v>721</v>
      </c>
      <c r="F2659" t="s">
        <v>727</v>
      </c>
      <c r="G2659">
        <v>3</v>
      </c>
      <c r="H2659" s="69">
        <v>0</v>
      </c>
      <c r="I2659">
        <v>1</v>
      </c>
      <c r="J2659" s="79">
        <v>35</v>
      </c>
      <c r="K2659">
        <v>2</v>
      </c>
      <c r="L2659" s="69">
        <v>0.27083333333333331</v>
      </c>
      <c r="M2659">
        <v>1</v>
      </c>
      <c r="N2659">
        <v>7</v>
      </c>
      <c r="O2659">
        <v>2</v>
      </c>
      <c r="P2659">
        <v>2</v>
      </c>
      <c r="Q2659">
        <v>1</v>
      </c>
      <c r="R2659">
        <v>2</v>
      </c>
      <c r="S2659">
        <v>3</v>
      </c>
      <c r="T2659">
        <v>3</v>
      </c>
      <c r="U2659">
        <v>3</v>
      </c>
      <c r="V2659">
        <v>3</v>
      </c>
      <c r="W2659">
        <v>3</v>
      </c>
      <c r="X2659">
        <v>2</v>
      </c>
      <c r="Y2659">
        <v>2</v>
      </c>
      <c r="Z2659">
        <v>1</v>
      </c>
      <c r="AA2659">
        <v>2</v>
      </c>
      <c r="AB2659">
        <v>1</v>
      </c>
      <c r="AC2659">
        <v>22</v>
      </c>
      <c r="AD2659">
        <v>4</v>
      </c>
      <c r="AE2659" t="s">
        <v>821</v>
      </c>
      <c r="AN2659" s="54"/>
      <c r="AO2659" s="54"/>
    </row>
    <row r="2660" spans="1:41" x14ac:dyDescent="0.3">
      <c r="A2660">
        <v>2662</v>
      </c>
      <c r="B2660" t="s">
        <v>318</v>
      </c>
      <c r="C2660" s="54">
        <v>45260</v>
      </c>
      <c r="D2660" s="54" t="s">
        <v>348</v>
      </c>
      <c r="E2660" t="s">
        <v>721</v>
      </c>
      <c r="F2660" t="s">
        <v>728</v>
      </c>
      <c r="G2660">
        <v>3</v>
      </c>
      <c r="H2660" s="69">
        <v>0</v>
      </c>
      <c r="I2660">
        <v>1</v>
      </c>
      <c r="J2660" s="79">
        <v>35</v>
      </c>
      <c r="K2660">
        <v>2</v>
      </c>
      <c r="L2660" s="69">
        <v>0.27083333333333331</v>
      </c>
      <c r="M2660">
        <v>1</v>
      </c>
      <c r="N2660">
        <v>7</v>
      </c>
      <c r="O2660">
        <v>2</v>
      </c>
      <c r="P2660">
        <v>2</v>
      </c>
      <c r="Q2660">
        <v>1</v>
      </c>
      <c r="R2660">
        <v>2</v>
      </c>
      <c r="S2660">
        <v>3</v>
      </c>
      <c r="T2660">
        <v>3</v>
      </c>
      <c r="U2660">
        <v>3</v>
      </c>
      <c r="V2660">
        <v>3</v>
      </c>
      <c r="W2660">
        <v>3</v>
      </c>
      <c r="X2660">
        <v>2</v>
      </c>
      <c r="Y2660">
        <v>2</v>
      </c>
      <c r="Z2660">
        <v>1</v>
      </c>
      <c r="AA2660">
        <v>2</v>
      </c>
      <c r="AB2660">
        <v>1</v>
      </c>
      <c r="AC2660">
        <v>19</v>
      </c>
      <c r="AD2660">
        <v>4</v>
      </c>
      <c r="AE2660" t="s">
        <v>821</v>
      </c>
      <c r="AN2660" s="54"/>
      <c r="AO2660" s="54"/>
    </row>
    <row r="2661" spans="1:41" x14ac:dyDescent="0.3">
      <c r="A2661">
        <v>2663</v>
      </c>
      <c r="B2661" t="s">
        <v>318</v>
      </c>
      <c r="C2661" s="54">
        <v>45260</v>
      </c>
      <c r="D2661" s="54" t="s">
        <v>348</v>
      </c>
      <c r="E2661" t="s">
        <v>721</v>
      </c>
      <c r="F2661" t="s">
        <v>729</v>
      </c>
      <c r="G2661">
        <v>3</v>
      </c>
      <c r="H2661" s="69">
        <v>0</v>
      </c>
      <c r="I2661">
        <v>1</v>
      </c>
      <c r="J2661" s="79">
        <v>35</v>
      </c>
      <c r="K2661">
        <v>2</v>
      </c>
      <c r="L2661" s="69">
        <v>0.27083333333333331</v>
      </c>
      <c r="M2661">
        <v>1</v>
      </c>
      <c r="N2661">
        <v>7</v>
      </c>
      <c r="O2661">
        <v>2</v>
      </c>
      <c r="P2661">
        <v>2</v>
      </c>
      <c r="Q2661">
        <v>1</v>
      </c>
      <c r="R2661">
        <v>2</v>
      </c>
      <c r="S2661">
        <v>3</v>
      </c>
      <c r="T2661">
        <v>3</v>
      </c>
      <c r="U2661">
        <v>3</v>
      </c>
      <c r="V2661">
        <v>3</v>
      </c>
      <c r="W2661">
        <v>3</v>
      </c>
      <c r="X2661">
        <v>2</v>
      </c>
      <c r="Y2661">
        <v>2</v>
      </c>
      <c r="Z2661">
        <v>1</v>
      </c>
      <c r="AA2661">
        <v>2</v>
      </c>
      <c r="AB2661">
        <v>1</v>
      </c>
      <c r="AC2661">
        <v>19</v>
      </c>
      <c r="AD2661">
        <v>4</v>
      </c>
      <c r="AE2661" t="s">
        <v>821</v>
      </c>
      <c r="AN2661" s="54"/>
      <c r="AO2661" s="54"/>
    </row>
    <row r="2662" spans="1:41" x14ac:dyDescent="0.3">
      <c r="A2662">
        <v>2664</v>
      </c>
      <c r="B2662" t="s">
        <v>318</v>
      </c>
      <c r="C2662" s="54">
        <v>45260</v>
      </c>
      <c r="D2662" s="54" t="s">
        <v>348</v>
      </c>
      <c r="E2662" t="s">
        <v>721</v>
      </c>
      <c r="F2662" t="s">
        <v>730</v>
      </c>
      <c r="G2662">
        <v>3</v>
      </c>
      <c r="H2662" s="69">
        <v>0</v>
      </c>
      <c r="I2662">
        <v>1</v>
      </c>
      <c r="J2662" s="79">
        <v>35</v>
      </c>
      <c r="K2662">
        <v>2</v>
      </c>
      <c r="L2662" s="69">
        <v>0.27083333333333331</v>
      </c>
      <c r="M2662">
        <v>1</v>
      </c>
      <c r="N2662">
        <v>7</v>
      </c>
      <c r="O2662">
        <v>2</v>
      </c>
      <c r="P2662">
        <v>2</v>
      </c>
      <c r="Q2662">
        <v>1</v>
      </c>
      <c r="R2662">
        <v>2</v>
      </c>
      <c r="S2662">
        <v>3</v>
      </c>
      <c r="T2662">
        <v>3</v>
      </c>
      <c r="U2662">
        <v>3</v>
      </c>
      <c r="V2662">
        <v>3</v>
      </c>
      <c r="W2662">
        <v>3</v>
      </c>
      <c r="X2662">
        <v>2</v>
      </c>
      <c r="Y2662">
        <v>2</v>
      </c>
      <c r="Z2662">
        <v>1</v>
      </c>
      <c r="AA2662">
        <v>2</v>
      </c>
      <c r="AB2662">
        <v>1</v>
      </c>
      <c r="AC2662">
        <v>19</v>
      </c>
      <c r="AD2662">
        <v>4</v>
      </c>
      <c r="AE2662" t="s">
        <v>821</v>
      </c>
      <c r="AN2662" s="54"/>
      <c r="AO2662" s="54"/>
    </row>
    <row r="2663" spans="1:41" x14ac:dyDescent="0.3">
      <c r="A2663">
        <v>2665</v>
      </c>
      <c r="B2663" t="s">
        <v>318</v>
      </c>
      <c r="C2663" s="54">
        <v>45260</v>
      </c>
      <c r="D2663" s="54" t="s">
        <v>348</v>
      </c>
      <c r="E2663" t="s">
        <v>721</v>
      </c>
      <c r="F2663" t="s">
        <v>731</v>
      </c>
      <c r="G2663">
        <v>0</v>
      </c>
      <c r="H2663" s="69">
        <v>0</v>
      </c>
      <c r="I2663">
        <v>1</v>
      </c>
      <c r="J2663" s="79">
        <v>35</v>
      </c>
      <c r="K2663">
        <v>2</v>
      </c>
      <c r="L2663" s="69">
        <v>0.27083333333333331</v>
      </c>
      <c r="M2663">
        <v>1</v>
      </c>
      <c r="N2663">
        <v>7</v>
      </c>
      <c r="O2663">
        <v>2</v>
      </c>
      <c r="P2663">
        <v>2</v>
      </c>
      <c r="Q2663">
        <v>1</v>
      </c>
      <c r="R2663">
        <v>2</v>
      </c>
      <c r="S2663">
        <v>3</v>
      </c>
      <c r="T2663">
        <v>3</v>
      </c>
      <c r="U2663">
        <v>3</v>
      </c>
      <c r="V2663">
        <v>3</v>
      </c>
      <c r="W2663">
        <v>3</v>
      </c>
      <c r="X2663">
        <v>2</v>
      </c>
      <c r="Y2663">
        <v>2</v>
      </c>
      <c r="Z2663">
        <v>1</v>
      </c>
      <c r="AA2663">
        <v>2</v>
      </c>
      <c r="AB2663">
        <v>1</v>
      </c>
      <c r="AC2663">
        <v>19</v>
      </c>
      <c r="AD2663">
        <v>4</v>
      </c>
      <c r="AE2663" t="s">
        <v>821</v>
      </c>
      <c r="AN2663" s="54"/>
      <c r="AO2663" s="54"/>
    </row>
    <row r="2664" spans="1:41" x14ac:dyDescent="0.3">
      <c r="A2664">
        <v>2666</v>
      </c>
      <c r="B2664" t="s">
        <v>318</v>
      </c>
      <c r="C2664" s="54">
        <v>45260</v>
      </c>
      <c r="D2664" s="54" t="s">
        <v>348</v>
      </c>
      <c r="E2664" t="s">
        <v>732</v>
      </c>
      <c r="F2664" t="s">
        <v>85</v>
      </c>
      <c r="G2664">
        <v>2</v>
      </c>
      <c r="H2664" s="69">
        <v>0</v>
      </c>
      <c r="I2664">
        <v>1</v>
      </c>
      <c r="J2664" s="79">
        <v>35</v>
      </c>
      <c r="K2664">
        <v>2</v>
      </c>
      <c r="L2664" s="69">
        <v>0.27083333333333331</v>
      </c>
      <c r="M2664">
        <v>1</v>
      </c>
      <c r="N2664">
        <v>7</v>
      </c>
      <c r="O2664">
        <v>2</v>
      </c>
      <c r="P2664">
        <v>2</v>
      </c>
      <c r="Q2664">
        <v>1</v>
      </c>
      <c r="R2664">
        <v>2</v>
      </c>
      <c r="S2664">
        <v>3</v>
      </c>
      <c r="T2664">
        <v>3</v>
      </c>
      <c r="U2664">
        <v>3</v>
      </c>
      <c r="V2664">
        <v>3</v>
      </c>
      <c r="W2664">
        <v>3</v>
      </c>
      <c r="X2664">
        <v>2</v>
      </c>
      <c r="Y2664">
        <v>2</v>
      </c>
      <c r="Z2664">
        <v>1</v>
      </c>
      <c r="AA2664">
        <v>2</v>
      </c>
      <c r="AB2664">
        <v>1</v>
      </c>
      <c r="AC2664">
        <v>22</v>
      </c>
      <c r="AD2664">
        <v>4</v>
      </c>
      <c r="AE2664" t="s">
        <v>821</v>
      </c>
      <c r="AN2664" s="54"/>
      <c r="AO2664" s="54"/>
    </row>
    <row r="2665" spans="1:41" x14ac:dyDescent="0.3">
      <c r="A2665">
        <v>2667</v>
      </c>
      <c r="B2665" t="s">
        <v>318</v>
      </c>
      <c r="C2665" s="54">
        <v>45260</v>
      </c>
      <c r="D2665" s="54" t="s">
        <v>348</v>
      </c>
      <c r="E2665" t="s">
        <v>732</v>
      </c>
      <c r="F2665" t="s">
        <v>733</v>
      </c>
      <c r="G2665">
        <v>3</v>
      </c>
      <c r="H2665" s="69">
        <v>0</v>
      </c>
      <c r="I2665">
        <v>1</v>
      </c>
      <c r="J2665" s="79">
        <v>35</v>
      </c>
      <c r="K2665">
        <v>2</v>
      </c>
      <c r="L2665" s="69">
        <v>0.27083333333333331</v>
      </c>
      <c r="M2665">
        <v>1</v>
      </c>
      <c r="N2665">
        <v>7</v>
      </c>
      <c r="O2665">
        <v>2</v>
      </c>
      <c r="P2665">
        <v>2</v>
      </c>
      <c r="Q2665">
        <v>1</v>
      </c>
      <c r="R2665">
        <v>2</v>
      </c>
      <c r="S2665">
        <v>3</v>
      </c>
      <c r="T2665">
        <v>3</v>
      </c>
      <c r="U2665">
        <v>3</v>
      </c>
      <c r="V2665">
        <v>3</v>
      </c>
      <c r="W2665">
        <v>3</v>
      </c>
      <c r="X2665">
        <v>2</v>
      </c>
      <c r="Y2665">
        <v>2</v>
      </c>
      <c r="Z2665">
        <v>1</v>
      </c>
      <c r="AA2665">
        <v>2</v>
      </c>
      <c r="AB2665">
        <v>1</v>
      </c>
      <c r="AC2665">
        <v>23</v>
      </c>
      <c r="AD2665">
        <v>4</v>
      </c>
      <c r="AE2665" t="s">
        <v>821</v>
      </c>
      <c r="AN2665" s="54"/>
      <c r="AO2665" s="54"/>
    </row>
    <row r="2666" spans="1:41" x14ac:dyDescent="0.3">
      <c r="A2666">
        <v>2668</v>
      </c>
      <c r="B2666" t="s">
        <v>318</v>
      </c>
      <c r="C2666" s="54">
        <v>45260</v>
      </c>
      <c r="D2666" s="54" t="s">
        <v>348</v>
      </c>
      <c r="E2666" t="s">
        <v>732</v>
      </c>
      <c r="F2666" t="s">
        <v>734</v>
      </c>
      <c r="G2666">
        <v>2</v>
      </c>
      <c r="H2666" s="69">
        <v>0</v>
      </c>
      <c r="I2666">
        <v>1</v>
      </c>
      <c r="J2666" s="79">
        <v>35</v>
      </c>
      <c r="K2666">
        <v>2</v>
      </c>
      <c r="L2666" s="69">
        <v>0.27083333333333331</v>
      </c>
      <c r="M2666">
        <v>1</v>
      </c>
      <c r="N2666">
        <v>7</v>
      </c>
      <c r="O2666">
        <v>2</v>
      </c>
      <c r="P2666">
        <v>2</v>
      </c>
      <c r="Q2666">
        <v>1</v>
      </c>
      <c r="R2666">
        <v>2</v>
      </c>
      <c r="S2666">
        <v>3</v>
      </c>
      <c r="T2666">
        <v>3</v>
      </c>
      <c r="U2666">
        <v>3</v>
      </c>
      <c r="V2666">
        <v>3</v>
      </c>
      <c r="W2666">
        <v>3</v>
      </c>
      <c r="X2666">
        <v>2</v>
      </c>
      <c r="Y2666">
        <v>2</v>
      </c>
      <c r="Z2666">
        <v>1</v>
      </c>
      <c r="AA2666">
        <v>2</v>
      </c>
      <c r="AB2666">
        <v>1</v>
      </c>
      <c r="AC2666">
        <v>23</v>
      </c>
      <c r="AD2666">
        <v>4</v>
      </c>
      <c r="AE2666" t="s">
        <v>821</v>
      </c>
      <c r="AN2666" s="54"/>
      <c r="AO2666" s="54"/>
    </row>
    <row r="2667" spans="1:41" x14ac:dyDescent="0.3">
      <c r="A2667">
        <v>2669</v>
      </c>
      <c r="B2667" t="s">
        <v>318</v>
      </c>
      <c r="C2667" s="54">
        <v>45260</v>
      </c>
      <c r="D2667" s="54" t="s">
        <v>348</v>
      </c>
      <c r="E2667" t="s">
        <v>732</v>
      </c>
      <c r="F2667" t="s">
        <v>735</v>
      </c>
      <c r="G2667">
        <v>3</v>
      </c>
      <c r="H2667" s="69">
        <v>0</v>
      </c>
      <c r="I2667">
        <v>1</v>
      </c>
      <c r="J2667" s="79">
        <v>35</v>
      </c>
      <c r="K2667">
        <v>2</v>
      </c>
      <c r="L2667" s="69">
        <v>0.27083333333333331</v>
      </c>
      <c r="M2667">
        <v>1</v>
      </c>
      <c r="N2667">
        <v>7</v>
      </c>
      <c r="O2667">
        <v>2</v>
      </c>
      <c r="P2667">
        <v>2</v>
      </c>
      <c r="Q2667">
        <v>1</v>
      </c>
      <c r="R2667">
        <v>2</v>
      </c>
      <c r="S2667">
        <v>3</v>
      </c>
      <c r="T2667">
        <v>3</v>
      </c>
      <c r="U2667">
        <v>3</v>
      </c>
      <c r="V2667">
        <v>3</v>
      </c>
      <c r="W2667">
        <v>3</v>
      </c>
      <c r="X2667">
        <v>2</v>
      </c>
      <c r="Y2667">
        <v>2</v>
      </c>
      <c r="Z2667">
        <v>1</v>
      </c>
      <c r="AA2667">
        <v>2</v>
      </c>
      <c r="AB2667">
        <v>1</v>
      </c>
      <c r="AC2667">
        <v>24</v>
      </c>
      <c r="AD2667">
        <v>5</v>
      </c>
      <c r="AE2667" t="s">
        <v>822</v>
      </c>
      <c r="AN2667" s="54"/>
      <c r="AO2667" s="54"/>
    </row>
    <row r="2668" spans="1:41" x14ac:dyDescent="0.3">
      <c r="A2668">
        <v>2670</v>
      </c>
      <c r="B2668" t="s">
        <v>318</v>
      </c>
      <c r="C2668" s="54">
        <v>45260</v>
      </c>
      <c r="D2668" s="54" t="s">
        <v>348</v>
      </c>
      <c r="E2668" t="s">
        <v>732</v>
      </c>
      <c r="F2668" t="s">
        <v>736</v>
      </c>
      <c r="G2668">
        <v>0</v>
      </c>
      <c r="H2668" s="69">
        <v>0</v>
      </c>
      <c r="I2668">
        <v>1</v>
      </c>
      <c r="J2668" s="79">
        <v>35</v>
      </c>
      <c r="K2668">
        <v>2</v>
      </c>
      <c r="L2668" s="69">
        <v>0.27083333333333331</v>
      </c>
      <c r="M2668">
        <v>1</v>
      </c>
      <c r="N2668">
        <v>7</v>
      </c>
      <c r="O2668">
        <v>2</v>
      </c>
      <c r="P2668">
        <v>2</v>
      </c>
      <c r="Q2668">
        <v>1</v>
      </c>
      <c r="R2668">
        <v>2</v>
      </c>
      <c r="S2668">
        <v>3</v>
      </c>
      <c r="T2668">
        <v>3</v>
      </c>
      <c r="U2668">
        <v>3</v>
      </c>
      <c r="V2668">
        <v>3</v>
      </c>
      <c r="W2668">
        <v>3</v>
      </c>
      <c r="X2668">
        <v>2</v>
      </c>
      <c r="Y2668">
        <v>2</v>
      </c>
      <c r="Z2668">
        <v>1</v>
      </c>
      <c r="AA2668">
        <v>2</v>
      </c>
      <c r="AB2668">
        <v>1</v>
      </c>
      <c r="AC2668">
        <v>24</v>
      </c>
      <c r="AD2668">
        <v>5</v>
      </c>
      <c r="AE2668" t="s">
        <v>822</v>
      </c>
      <c r="AN2668" s="54"/>
      <c r="AO2668" s="54"/>
    </row>
    <row r="2669" spans="1:41" x14ac:dyDescent="0.3">
      <c r="A2669">
        <v>2671</v>
      </c>
      <c r="B2669" t="s">
        <v>319</v>
      </c>
      <c r="C2669" s="54">
        <v>45260</v>
      </c>
      <c r="D2669" s="54" t="s">
        <v>348</v>
      </c>
      <c r="E2669" t="s">
        <v>721</v>
      </c>
      <c r="F2669" t="s">
        <v>722</v>
      </c>
      <c r="G2669">
        <v>3</v>
      </c>
      <c r="H2669" s="69">
        <v>0.95833333333333337</v>
      </c>
      <c r="I2669">
        <v>0</v>
      </c>
      <c r="J2669" s="79">
        <v>20</v>
      </c>
      <c r="K2669">
        <v>0</v>
      </c>
      <c r="L2669" s="69">
        <v>0.26041666666666669</v>
      </c>
      <c r="M2669">
        <v>1</v>
      </c>
      <c r="N2669">
        <v>7.5</v>
      </c>
      <c r="O2669">
        <v>2</v>
      </c>
      <c r="P2669">
        <v>2</v>
      </c>
      <c r="Q2669">
        <v>2</v>
      </c>
      <c r="R2669">
        <v>3</v>
      </c>
      <c r="S2669">
        <v>2</v>
      </c>
      <c r="T2669">
        <v>2</v>
      </c>
      <c r="U2669">
        <v>2</v>
      </c>
      <c r="V2669">
        <v>2</v>
      </c>
      <c r="W2669">
        <v>5</v>
      </c>
      <c r="X2669">
        <v>2</v>
      </c>
      <c r="Y2669">
        <v>2</v>
      </c>
      <c r="Z2669">
        <v>1</v>
      </c>
      <c r="AA2669">
        <v>0</v>
      </c>
      <c r="AB2669">
        <v>0</v>
      </c>
      <c r="AC2669">
        <v>27</v>
      </c>
      <c r="AD2669">
        <v>5</v>
      </c>
      <c r="AE2669" t="s">
        <v>822</v>
      </c>
      <c r="AN2669" s="54"/>
      <c r="AO2669" s="54"/>
    </row>
    <row r="2670" spans="1:41" x14ac:dyDescent="0.3">
      <c r="A2670">
        <v>2672</v>
      </c>
      <c r="B2670" t="s">
        <v>319</v>
      </c>
      <c r="C2670" s="54">
        <v>45260</v>
      </c>
      <c r="D2670" s="54" t="s">
        <v>348</v>
      </c>
      <c r="E2670" t="s">
        <v>721</v>
      </c>
      <c r="F2670" t="s">
        <v>723</v>
      </c>
      <c r="G2670">
        <v>3</v>
      </c>
      <c r="H2670" s="69">
        <v>0.95833333333333337</v>
      </c>
      <c r="I2670">
        <v>0</v>
      </c>
      <c r="J2670" s="79">
        <v>20</v>
      </c>
      <c r="K2670">
        <v>0</v>
      </c>
      <c r="L2670" s="69">
        <v>0.26041666666666669</v>
      </c>
      <c r="M2670">
        <v>1</v>
      </c>
      <c r="N2670">
        <v>7.5</v>
      </c>
      <c r="O2670">
        <v>2</v>
      </c>
      <c r="P2670">
        <v>2</v>
      </c>
      <c r="Q2670">
        <v>2</v>
      </c>
      <c r="R2670">
        <v>3</v>
      </c>
      <c r="S2670">
        <v>2</v>
      </c>
      <c r="T2670">
        <v>2</v>
      </c>
      <c r="U2670">
        <v>2</v>
      </c>
      <c r="V2670">
        <v>2</v>
      </c>
      <c r="W2670">
        <v>5</v>
      </c>
      <c r="X2670">
        <v>2</v>
      </c>
      <c r="Y2670">
        <v>2</v>
      </c>
      <c r="Z2670">
        <v>1</v>
      </c>
      <c r="AA2670">
        <v>0</v>
      </c>
      <c r="AB2670">
        <v>0</v>
      </c>
      <c r="AC2670">
        <v>24</v>
      </c>
      <c r="AD2670">
        <v>4</v>
      </c>
      <c r="AE2670" t="s">
        <v>821</v>
      </c>
      <c r="AN2670" s="54"/>
      <c r="AO2670" s="54"/>
    </row>
    <row r="2671" spans="1:41" x14ac:dyDescent="0.3">
      <c r="A2671">
        <v>2673</v>
      </c>
      <c r="B2671" t="s">
        <v>319</v>
      </c>
      <c r="C2671" s="54">
        <v>45260</v>
      </c>
      <c r="D2671" s="54" t="s">
        <v>348</v>
      </c>
      <c r="E2671" t="s">
        <v>721</v>
      </c>
      <c r="F2671" t="s">
        <v>724</v>
      </c>
      <c r="G2671">
        <v>3</v>
      </c>
      <c r="H2671" s="69">
        <v>0.95833333333333337</v>
      </c>
      <c r="I2671">
        <v>0</v>
      </c>
      <c r="J2671" s="79">
        <v>20</v>
      </c>
      <c r="K2671">
        <v>0</v>
      </c>
      <c r="L2671" s="69">
        <v>0.26041666666666669</v>
      </c>
      <c r="M2671">
        <v>1</v>
      </c>
      <c r="N2671">
        <v>7.5</v>
      </c>
      <c r="O2671">
        <v>2</v>
      </c>
      <c r="P2671">
        <v>2</v>
      </c>
      <c r="Q2671">
        <v>2</v>
      </c>
      <c r="R2671">
        <v>3</v>
      </c>
      <c r="S2671">
        <v>2</v>
      </c>
      <c r="T2671">
        <v>2</v>
      </c>
      <c r="U2671">
        <v>2</v>
      </c>
      <c r="V2671">
        <v>2</v>
      </c>
      <c r="W2671">
        <v>5</v>
      </c>
      <c r="X2671">
        <v>2</v>
      </c>
      <c r="Y2671">
        <v>2</v>
      </c>
      <c r="Z2671">
        <v>1</v>
      </c>
      <c r="AA2671">
        <v>0</v>
      </c>
      <c r="AB2671">
        <v>0</v>
      </c>
      <c r="AC2671">
        <v>24</v>
      </c>
      <c r="AD2671">
        <v>4</v>
      </c>
      <c r="AE2671" t="s">
        <v>821</v>
      </c>
      <c r="AN2671" s="54"/>
      <c r="AO2671" s="54"/>
    </row>
    <row r="2672" spans="1:41" x14ac:dyDescent="0.3">
      <c r="A2672">
        <v>2674</v>
      </c>
      <c r="B2672" t="s">
        <v>319</v>
      </c>
      <c r="C2672" s="54">
        <v>45260</v>
      </c>
      <c r="D2672" s="54" t="s">
        <v>348</v>
      </c>
      <c r="E2672" t="s">
        <v>721</v>
      </c>
      <c r="F2672" t="s">
        <v>725</v>
      </c>
      <c r="G2672">
        <v>3</v>
      </c>
      <c r="H2672" s="69">
        <v>0.95833333333333337</v>
      </c>
      <c r="I2672">
        <v>0</v>
      </c>
      <c r="J2672" s="79">
        <v>20</v>
      </c>
      <c r="K2672">
        <v>0</v>
      </c>
      <c r="L2672" s="69">
        <v>0.26041666666666669</v>
      </c>
      <c r="M2672">
        <v>1</v>
      </c>
      <c r="N2672">
        <v>7.5</v>
      </c>
      <c r="O2672">
        <v>2</v>
      </c>
      <c r="P2672">
        <v>2</v>
      </c>
      <c r="Q2672">
        <v>2</v>
      </c>
      <c r="R2672">
        <v>3</v>
      </c>
      <c r="S2672">
        <v>2</v>
      </c>
      <c r="T2672">
        <v>2</v>
      </c>
      <c r="U2672">
        <v>2</v>
      </c>
      <c r="V2672">
        <v>2</v>
      </c>
      <c r="W2672">
        <v>5</v>
      </c>
      <c r="X2672">
        <v>2</v>
      </c>
      <c r="Y2672">
        <v>2</v>
      </c>
      <c r="Z2672">
        <v>1</v>
      </c>
      <c r="AA2672">
        <v>0</v>
      </c>
      <c r="AB2672">
        <v>0</v>
      </c>
      <c r="AC2672">
        <v>24</v>
      </c>
      <c r="AD2672">
        <v>4</v>
      </c>
      <c r="AE2672" t="s">
        <v>821</v>
      </c>
      <c r="AN2672" s="54"/>
      <c r="AO2672" s="54"/>
    </row>
    <row r="2673" spans="1:41" x14ac:dyDescent="0.3">
      <c r="A2673">
        <v>2675</v>
      </c>
      <c r="B2673" t="s">
        <v>319</v>
      </c>
      <c r="C2673" s="54">
        <v>45260</v>
      </c>
      <c r="D2673" s="54" t="s">
        <v>348</v>
      </c>
      <c r="E2673" t="s">
        <v>721</v>
      </c>
      <c r="F2673" t="s">
        <v>726</v>
      </c>
      <c r="G2673">
        <v>3</v>
      </c>
      <c r="H2673" s="69">
        <v>0.95833333333333337</v>
      </c>
      <c r="I2673">
        <v>0</v>
      </c>
      <c r="J2673" s="79">
        <v>20</v>
      </c>
      <c r="K2673">
        <v>0</v>
      </c>
      <c r="L2673" s="69">
        <v>0.26041666666666669</v>
      </c>
      <c r="M2673">
        <v>1</v>
      </c>
      <c r="N2673">
        <v>7.5</v>
      </c>
      <c r="O2673">
        <v>2</v>
      </c>
      <c r="P2673">
        <v>2</v>
      </c>
      <c r="Q2673">
        <v>2</v>
      </c>
      <c r="R2673">
        <v>3</v>
      </c>
      <c r="S2673">
        <v>2</v>
      </c>
      <c r="T2673">
        <v>2</v>
      </c>
      <c r="U2673">
        <v>2</v>
      </c>
      <c r="V2673">
        <v>2</v>
      </c>
      <c r="W2673">
        <v>5</v>
      </c>
      <c r="X2673">
        <v>2</v>
      </c>
      <c r="Y2673">
        <v>2</v>
      </c>
      <c r="Z2673">
        <v>1</v>
      </c>
      <c r="AA2673">
        <v>0</v>
      </c>
      <c r="AB2673">
        <v>0</v>
      </c>
      <c r="AC2673">
        <v>24</v>
      </c>
      <c r="AD2673">
        <v>4</v>
      </c>
      <c r="AE2673" t="s">
        <v>821</v>
      </c>
      <c r="AN2673" s="54"/>
      <c r="AO2673" s="54"/>
    </row>
    <row r="2674" spans="1:41" x14ac:dyDescent="0.3">
      <c r="A2674">
        <v>2676</v>
      </c>
      <c r="B2674" t="s">
        <v>319</v>
      </c>
      <c r="C2674" s="54">
        <v>45260</v>
      </c>
      <c r="D2674" s="54" t="s">
        <v>348</v>
      </c>
      <c r="E2674" t="s">
        <v>721</v>
      </c>
      <c r="F2674" t="s">
        <v>727</v>
      </c>
      <c r="G2674">
        <v>3</v>
      </c>
      <c r="H2674" s="69">
        <v>0.95833333333333337</v>
      </c>
      <c r="I2674">
        <v>0</v>
      </c>
      <c r="J2674" s="79">
        <v>20</v>
      </c>
      <c r="K2674">
        <v>0</v>
      </c>
      <c r="L2674" s="69">
        <v>0.26041666666666669</v>
      </c>
      <c r="M2674">
        <v>1</v>
      </c>
      <c r="N2674">
        <v>7.5</v>
      </c>
      <c r="O2674">
        <v>2</v>
      </c>
      <c r="P2674">
        <v>2</v>
      </c>
      <c r="Q2674">
        <v>2</v>
      </c>
      <c r="R2674">
        <v>3</v>
      </c>
      <c r="S2674">
        <v>2</v>
      </c>
      <c r="T2674">
        <v>2</v>
      </c>
      <c r="U2674">
        <v>2</v>
      </c>
      <c r="V2674">
        <v>2</v>
      </c>
      <c r="W2674">
        <v>5</v>
      </c>
      <c r="X2674">
        <v>2</v>
      </c>
      <c r="Y2674">
        <v>2</v>
      </c>
      <c r="Z2674">
        <v>1</v>
      </c>
      <c r="AA2674">
        <v>0</v>
      </c>
      <c r="AB2674">
        <v>0</v>
      </c>
      <c r="AC2674">
        <v>22</v>
      </c>
      <c r="AD2674">
        <v>4</v>
      </c>
      <c r="AE2674" t="s">
        <v>821</v>
      </c>
      <c r="AN2674" s="54"/>
      <c r="AO2674" s="54"/>
    </row>
    <row r="2675" spans="1:41" x14ac:dyDescent="0.3">
      <c r="A2675">
        <v>2677</v>
      </c>
      <c r="B2675" t="s">
        <v>319</v>
      </c>
      <c r="C2675" s="54">
        <v>45260</v>
      </c>
      <c r="D2675" s="54" t="s">
        <v>348</v>
      </c>
      <c r="E2675" t="s">
        <v>721</v>
      </c>
      <c r="F2675" t="s">
        <v>728</v>
      </c>
      <c r="G2675">
        <v>3</v>
      </c>
      <c r="H2675" s="69">
        <v>0.95833333333333337</v>
      </c>
      <c r="I2675">
        <v>0</v>
      </c>
      <c r="J2675" s="79">
        <v>20</v>
      </c>
      <c r="K2675">
        <v>0</v>
      </c>
      <c r="L2675" s="69">
        <v>0.26041666666666669</v>
      </c>
      <c r="M2675">
        <v>1</v>
      </c>
      <c r="N2675">
        <v>7.5</v>
      </c>
      <c r="O2675">
        <v>2</v>
      </c>
      <c r="P2675">
        <v>2</v>
      </c>
      <c r="Q2675">
        <v>2</v>
      </c>
      <c r="R2675">
        <v>3</v>
      </c>
      <c r="S2675">
        <v>2</v>
      </c>
      <c r="T2675">
        <v>2</v>
      </c>
      <c r="U2675">
        <v>2</v>
      </c>
      <c r="V2675">
        <v>2</v>
      </c>
      <c r="W2675">
        <v>5</v>
      </c>
      <c r="X2675">
        <v>2</v>
      </c>
      <c r="Y2675">
        <v>2</v>
      </c>
      <c r="Z2675">
        <v>1</v>
      </c>
      <c r="AA2675">
        <v>0</v>
      </c>
      <c r="AB2675">
        <v>0</v>
      </c>
      <c r="AC2675">
        <v>19</v>
      </c>
      <c r="AD2675">
        <v>4</v>
      </c>
      <c r="AE2675" t="s">
        <v>821</v>
      </c>
      <c r="AN2675" s="54"/>
      <c r="AO2675" s="54"/>
    </row>
    <row r="2676" spans="1:41" x14ac:dyDescent="0.3">
      <c r="A2676">
        <v>2678</v>
      </c>
      <c r="B2676" t="s">
        <v>319</v>
      </c>
      <c r="C2676" s="54">
        <v>45260</v>
      </c>
      <c r="D2676" s="54" t="s">
        <v>348</v>
      </c>
      <c r="E2676" t="s">
        <v>721</v>
      </c>
      <c r="F2676" t="s">
        <v>729</v>
      </c>
      <c r="G2676">
        <v>3</v>
      </c>
      <c r="H2676" s="69">
        <v>0.95833333333333337</v>
      </c>
      <c r="I2676">
        <v>0</v>
      </c>
      <c r="J2676" s="79">
        <v>20</v>
      </c>
      <c r="K2676">
        <v>0</v>
      </c>
      <c r="L2676" s="69">
        <v>0.26041666666666669</v>
      </c>
      <c r="M2676">
        <v>1</v>
      </c>
      <c r="N2676">
        <v>7.5</v>
      </c>
      <c r="O2676">
        <v>2</v>
      </c>
      <c r="P2676">
        <v>2</v>
      </c>
      <c r="Q2676">
        <v>2</v>
      </c>
      <c r="R2676">
        <v>3</v>
      </c>
      <c r="S2676">
        <v>2</v>
      </c>
      <c r="T2676">
        <v>2</v>
      </c>
      <c r="U2676">
        <v>2</v>
      </c>
      <c r="V2676">
        <v>2</v>
      </c>
      <c r="W2676">
        <v>5</v>
      </c>
      <c r="X2676">
        <v>2</v>
      </c>
      <c r="Y2676">
        <v>2</v>
      </c>
      <c r="Z2676">
        <v>1</v>
      </c>
      <c r="AA2676">
        <v>0</v>
      </c>
      <c r="AB2676">
        <v>0</v>
      </c>
      <c r="AC2676">
        <v>19</v>
      </c>
      <c r="AD2676">
        <v>4</v>
      </c>
      <c r="AE2676" t="s">
        <v>821</v>
      </c>
      <c r="AN2676" s="54"/>
      <c r="AO2676" s="54"/>
    </row>
    <row r="2677" spans="1:41" x14ac:dyDescent="0.3">
      <c r="A2677">
        <v>2679</v>
      </c>
      <c r="B2677" t="s">
        <v>319</v>
      </c>
      <c r="C2677" s="54">
        <v>45260</v>
      </c>
      <c r="D2677" s="54" t="s">
        <v>348</v>
      </c>
      <c r="E2677" t="s">
        <v>721</v>
      </c>
      <c r="F2677" t="s">
        <v>730</v>
      </c>
      <c r="G2677">
        <v>3</v>
      </c>
      <c r="H2677" s="69">
        <v>0.95833333333333337</v>
      </c>
      <c r="I2677">
        <v>0</v>
      </c>
      <c r="J2677" s="79">
        <v>20</v>
      </c>
      <c r="K2677">
        <v>0</v>
      </c>
      <c r="L2677" s="69">
        <v>0.26041666666666669</v>
      </c>
      <c r="M2677">
        <v>1</v>
      </c>
      <c r="N2677">
        <v>7.5</v>
      </c>
      <c r="O2677">
        <v>2</v>
      </c>
      <c r="P2677">
        <v>2</v>
      </c>
      <c r="Q2677">
        <v>2</v>
      </c>
      <c r="R2677">
        <v>3</v>
      </c>
      <c r="S2677">
        <v>2</v>
      </c>
      <c r="T2677">
        <v>2</v>
      </c>
      <c r="U2677">
        <v>2</v>
      </c>
      <c r="V2677">
        <v>2</v>
      </c>
      <c r="W2677">
        <v>5</v>
      </c>
      <c r="X2677">
        <v>2</v>
      </c>
      <c r="Y2677">
        <v>2</v>
      </c>
      <c r="Z2677">
        <v>1</v>
      </c>
      <c r="AA2677">
        <v>0</v>
      </c>
      <c r="AB2677">
        <v>0</v>
      </c>
      <c r="AC2677">
        <v>18</v>
      </c>
      <c r="AD2677">
        <v>4</v>
      </c>
      <c r="AE2677" t="s">
        <v>821</v>
      </c>
      <c r="AN2677" s="54"/>
      <c r="AO2677" s="54"/>
    </row>
    <row r="2678" spans="1:41" x14ac:dyDescent="0.3">
      <c r="A2678">
        <v>2680</v>
      </c>
      <c r="B2678" t="s">
        <v>319</v>
      </c>
      <c r="C2678" s="54">
        <v>45260</v>
      </c>
      <c r="D2678" s="54" t="s">
        <v>348</v>
      </c>
      <c r="E2678" t="s">
        <v>721</v>
      </c>
      <c r="F2678" t="s">
        <v>731</v>
      </c>
      <c r="G2678">
        <v>0</v>
      </c>
      <c r="H2678" s="69">
        <v>0.95833333333333337</v>
      </c>
      <c r="I2678">
        <v>0</v>
      </c>
      <c r="J2678" s="79">
        <v>20</v>
      </c>
      <c r="K2678">
        <v>0</v>
      </c>
      <c r="L2678" s="69">
        <v>0.26041666666666669</v>
      </c>
      <c r="M2678">
        <v>1</v>
      </c>
      <c r="N2678">
        <v>7.5</v>
      </c>
      <c r="O2678">
        <v>2</v>
      </c>
      <c r="P2678">
        <v>2</v>
      </c>
      <c r="Q2678">
        <v>2</v>
      </c>
      <c r="R2678">
        <v>3</v>
      </c>
      <c r="S2678">
        <v>2</v>
      </c>
      <c r="T2678">
        <v>2</v>
      </c>
      <c r="U2678">
        <v>2</v>
      </c>
      <c r="V2678">
        <v>2</v>
      </c>
      <c r="W2678">
        <v>5</v>
      </c>
      <c r="X2678">
        <v>2</v>
      </c>
      <c r="Y2678">
        <v>2</v>
      </c>
      <c r="Z2678">
        <v>1</v>
      </c>
      <c r="AA2678">
        <v>0</v>
      </c>
      <c r="AB2678">
        <v>0</v>
      </c>
      <c r="AC2678">
        <v>18</v>
      </c>
      <c r="AD2678">
        <v>4</v>
      </c>
      <c r="AE2678" t="s">
        <v>821</v>
      </c>
      <c r="AN2678" s="54"/>
      <c r="AO2678" s="54"/>
    </row>
    <row r="2679" spans="1:41" x14ac:dyDescent="0.3">
      <c r="A2679">
        <v>2681</v>
      </c>
      <c r="B2679" t="s">
        <v>319</v>
      </c>
      <c r="C2679" s="54">
        <v>45260</v>
      </c>
      <c r="D2679" s="54" t="s">
        <v>348</v>
      </c>
      <c r="E2679" t="s">
        <v>732</v>
      </c>
      <c r="F2679" t="s">
        <v>85</v>
      </c>
      <c r="G2679">
        <v>3</v>
      </c>
      <c r="H2679" s="69">
        <v>0.95833333333333337</v>
      </c>
      <c r="I2679">
        <v>0</v>
      </c>
      <c r="J2679" s="79">
        <v>20</v>
      </c>
      <c r="K2679">
        <v>0</v>
      </c>
      <c r="L2679" s="69">
        <v>0.26041666666666669</v>
      </c>
      <c r="M2679">
        <v>1</v>
      </c>
      <c r="N2679">
        <v>7.5</v>
      </c>
      <c r="O2679">
        <v>2</v>
      </c>
      <c r="P2679">
        <v>2</v>
      </c>
      <c r="Q2679">
        <v>2</v>
      </c>
      <c r="R2679">
        <v>3</v>
      </c>
      <c r="S2679">
        <v>2</v>
      </c>
      <c r="T2679">
        <v>2</v>
      </c>
      <c r="U2679">
        <v>2</v>
      </c>
      <c r="V2679">
        <v>2</v>
      </c>
      <c r="W2679">
        <v>5</v>
      </c>
      <c r="X2679">
        <v>2</v>
      </c>
      <c r="Y2679">
        <v>2</v>
      </c>
      <c r="Z2679">
        <v>1</v>
      </c>
      <c r="AA2679">
        <v>0</v>
      </c>
      <c r="AB2679">
        <v>0</v>
      </c>
      <c r="AC2679">
        <v>20</v>
      </c>
      <c r="AD2679">
        <v>4</v>
      </c>
      <c r="AE2679" t="s">
        <v>821</v>
      </c>
      <c r="AN2679" s="54"/>
      <c r="AO2679" s="54"/>
    </row>
    <row r="2680" spans="1:41" x14ac:dyDescent="0.3">
      <c r="A2680">
        <v>2682</v>
      </c>
      <c r="B2680" t="s">
        <v>319</v>
      </c>
      <c r="C2680" s="54">
        <v>45260</v>
      </c>
      <c r="D2680" s="54" t="s">
        <v>348</v>
      </c>
      <c r="E2680" t="s">
        <v>732</v>
      </c>
      <c r="F2680" t="s">
        <v>733</v>
      </c>
      <c r="G2680">
        <v>3</v>
      </c>
      <c r="H2680" s="69">
        <v>0.95833333333333337</v>
      </c>
      <c r="I2680">
        <v>0</v>
      </c>
      <c r="J2680" s="79">
        <v>20</v>
      </c>
      <c r="K2680">
        <v>0</v>
      </c>
      <c r="L2680" s="69">
        <v>0.26041666666666669</v>
      </c>
      <c r="M2680">
        <v>1</v>
      </c>
      <c r="N2680">
        <v>7.5</v>
      </c>
      <c r="O2680">
        <v>2</v>
      </c>
      <c r="P2680">
        <v>2</v>
      </c>
      <c r="Q2680">
        <v>2</v>
      </c>
      <c r="R2680">
        <v>3</v>
      </c>
      <c r="S2680">
        <v>2</v>
      </c>
      <c r="T2680">
        <v>2</v>
      </c>
      <c r="U2680">
        <v>2</v>
      </c>
      <c r="V2680">
        <v>2</v>
      </c>
      <c r="W2680">
        <v>5</v>
      </c>
      <c r="X2680">
        <v>2</v>
      </c>
      <c r="Y2680">
        <v>2</v>
      </c>
      <c r="Z2680">
        <v>1</v>
      </c>
      <c r="AA2680">
        <v>0</v>
      </c>
      <c r="AB2680">
        <v>0</v>
      </c>
      <c r="AC2680">
        <v>18</v>
      </c>
      <c r="AD2680">
        <v>4</v>
      </c>
      <c r="AE2680" t="s">
        <v>821</v>
      </c>
      <c r="AN2680" s="54"/>
      <c r="AO2680" s="54"/>
    </row>
    <row r="2681" spans="1:41" x14ac:dyDescent="0.3">
      <c r="A2681">
        <v>2683</v>
      </c>
      <c r="B2681" t="s">
        <v>319</v>
      </c>
      <c r="C2681" s="54">
        <v>45260</v>
      </c>
      <c r="D2681" s="54" t="s">
        <v>348</v>
      </c>
      <c r="E2681" t="s">
        <v>732</v>
      </c>
      <c r="F2681" t="s">
        <v>734</v>
      </c>
      <c r="G2681">
        <v>3</v>
      </c>
      <c r="H2681" s="69">
        <v>0.95833333333333337</v>
      </c>
      <c r="I2681">
        <v>0</v>
      </c>
      <c r="J2681" s="79">
        <v>20</v>
      </c>
      <c r="K2681">
        <v>0</v>
      </c>
      <c r="L2681" s="69">
        <v>0.26041666666666669</v>
      </c>
      <c r="M2681">
        <v>1</v>
      </c>
      <c r="N2681">
        <v>7.5</v>
      </c>
      <c r="O2681">
        <v>2</v>
      </c>
      <c r="P2681">
        <v>2</v>
      </c>
      <c r="Q2681">
        <v>2</v>
      </c>
      <c r="R2681">
        <v>3</v>
      </c>
      <c r="S2681">
        <v>2</v>
      </c>
      <c r="T2681">
        <v>2</v>
      </c>
      <c r="U2681">
        <v>2</v>
      </c>
      <c r="V2681">
        <v>2</v>
      </c>
      <c r="W2681">
        <v>5</v>
      </c>
      <c r="X2681">
        <v>2</v>
      </c>
      <c r="Y2681">
        <v>2</v>
      </c>
      <c r="Z2681">
        <v>1</v>
      </c>
      <c r="AA2681">
        <v>0</v>
      </c>
      <c r="AB2681">
        <v>0</v>
      </c>
      <c r="AC2681">
        <v>17</v>
      </c>
      <c r="AD2681">
        <v>3</v>
      </c>
      <c r="AE2681" t="s">
        <v>821</v>
      </c>
      <c r="AN2681" s="54"/>
      <c r="AO2681" s="54"/>
    </row>
    <row r="2682" spans="1:41" x14ac:dyDescent="0.3">
      <c r="A2682">
        <v>2684</v>
      </c>
      <c r="B2682" t="s">
        <v>319</v>
      </c>
      <c r="C2682" s="54">
        <v>45260</v>
      </c>
      <c r="D2682" s="54" t="s">
        <v>348</v>
      </c>
      <c r="E2682" t="s">
        <v>732</v>
      </c>
      <c r="F2682" t="s">
        <v>735</v>
      </c>
      <c r="G2682">
        <v>1</v>
      </c>
      <c r="H2682" s="69">
        <v>0.95833333333333337</v>
      </c>
      <c r="I2682">
        <v>0</v>
      </c>
      <c r="J2682" s="79">
        <v>20</v>
      </c>
      <c r="K2682">
        <v>0</v>
      </c>
      <c r="L2682" s="69">
        <v>0.26041666666666669</v>
      </c>
      <c r="M2682">
        <v>1</v>
      </c>
      <c r="N2682">
        <v>7.5</v>
      </c>
      <c r="O2682">
        <v>2</v>
      </c>
      <c r="P2682">
        <v>2</v>
      </c>
      <c r="Q2682">
        <v>2</v>
      </c>
      <c r="R2682">
        <v>3</v>
      </c>
      <c r="S2682">
        <v>2</v>
      </c>
      <c r="T2682">
        <v>2</v>
      </c>
      <c r="U2682">
        <v>2</v>
      </c>
      <c r="V2682">
        <v>2</v>
      </c>
      <c r="W2682">
        <v>5</v>
      </c>
      <c r="X2682">
        <v>2</v>
      </c>
      <c r="Y2682">
        <v>2</v>
      </c>
      <c r="Z2682">
        <v>1</v>
      </c>
      <c r="AA2682">
        <v>0</v>
      </c>
      <c r="AB2682">
        <v>0</v>
      </c>
      <c r="AC2682">
        <v>15</v>
      </c>
      <c r="AD2682">
        <v>3</v>
      </c>
      <c r="AE2682" t="s">
        <v>821</v>
      </c>
      <c r="AN2682" s="54"/>
      <c r="AO2682" s="54"/>
    </row>
    <row r="2683" spans="1:41" x14ac:dyDescent="0.3">
      <c r="A2683">
        <v>2685</v>
      </c>
      <c r="B2683" t="s">
        <v>319</v>
      </c>
      <c r="C2683" s="54">
        <v>45260</v>
      </c>
      <c r="D2683" s="54" t="s">
        <v>348</v>
      </c>
      <c r="E2683" t="s">
        <v>732</v>
      </c>
      <c r="F2683" t="s">
        <v>736</v>
      </c>
      <c r="G2683">
        <v>0</v>
      </c>
      <c r="H2683" s="69">
        <v>0.95833333333333337</v>
      </c>
      <c r="I2683">
        <v>0</v>
      </c>
      <c r="J2683" s="79">
        <v>20</v>
      </c>
      <c r="K2683">
        <v>0</v>
      </c>
      <c r="L2683" s="69">
        <v>0.26041666666666669</v>
      </c>
      <c r="M2683">
        <v>1</v>
      </c>
      <c r="N2683">
        <v>7.5</v>
      </c>
      <c r="O2683">
        <v>2</v>
      </c>
      <c r="P2683">
        <v>2</v>
      </c>
      <c r="Q2683">
        <v>2</v>
      </c>
      <c r="R2683">
        <v>3</v>
      </c>
      <c r="S2683">
        <v>2</v>
      </c>
      <c r="T2683">
        <v>2</v>
      </c>
      <c r="U2683">
        <v>2</v>
      </c>
      <c r="V2683">
        <v>2</v>
      </c>
      <c r="W2683">
        <v>5</v>
      </c>
      <c r="X2683">
        <v>2</v>
      </c>
      <c r="Y2683">
        <v>2</v>
      </c>
      <c r="Z2683">
        <v>1</v>
      </c>
      <c r="AA2683">
        <v>0</v>
      </c>
      <c r="AB2683">
        <v>0</v>
      </c>
      <c r="AC2683">
        <v>17</v>
      </c>
      <c r="AD2683">
        <v>3</v>
      </c>
      <c r="AE2683" t="s">
        <v>821</v>
      </c>
      <c r="AN2683" s="54"/>
      <c r="AO2683" s="54"/>
    </row>
    <row r="2684" spans="1:41" x14ac:dyDescent="0.3">
      <c r="A2684">
        <v>2686</v>
      </c>
      <c r="B2684" t="s">
        <v>320</v>
      </c>
      <c r="C2684" s="54">
        <v>45260</v>
      </c>
      <c r="D2684" s="54" t="s">
        <v>348</v>
      </c>
      <c r="E2684" t="s">
        <v>721</v>
      </c>
      <c r="F2684" t="s">
        <v>722</v>
      </c>
      <c r="G2684">
        <v>3</v>
      </c>
      <c r="H2684" s="69">
        <v>0.94791666666666663</v>
      </c>
      <c r="I2684">
        <v>0</v>
      </c>
      <c r="J2684" s="79">
        <v>25</v>
      </c>
      <c r="K2684">
        <v>0</v>
      </c>
      <c r="L2684" s="69">
        <v>0.27083333333333331</v>
      </c>
      <c r="M2684">
        <v>1</v>
      </c>
      <c r="N2684">
        <v>7.25</v>
      </c>
      <c r="O2684">
        <v>2</v>
      </c>
      <c r="P2684">
        <v>2</v>
      </c>
      <c r="Q2684">
        <v>2</v>
      </c>
      <c r="R2684">
        <v>1</v>
      </c>
      <c r="S2684">
        <v>3</v>
      </c>
      <c r="T2684">
        <v>3</v>
      </c>
      <c r="U2684">
        <v>3</v>
      </c>
      <c r="V2684">
        <v>3</v>
      </c>
      <c r="W2684">
        <v>3</v>
      </c>
      <c r="X2684">
        <v>2</v>
      </c>
      <c r="Y2684">
        <v>2</v>
      </c>
      <c r="Z2684">
        <v>1</v>
      </c>
      <c r="AA2684">
        <v>0</v>
      </c>
      <c r="AB2684">
        <v>0</v>
      </c>
      <c r="AC2684">
        <v>17</v>
      </c>
      <c r="AD2684">
        <v>3</v>
      </c>
      <c r="AE2684" t="s">
        <v>821</v>
      </c>
      <c r="AN2684" s="54"/>
      <c r="AO2684" s="54"/>
    </row>
    <row r="2685" spans="1:41" x14ac:dyDescent="0.3">
      <c r="A2685">
        <v>2687</v>
      </c>
      <c r="B2685" t="s">
        <v>320</v>
      </c>
      <c r="C2685" s="54">
        <v>45260</v>
      </c>
      <c r="D2685" s="54" t="s">
        <v>348</v>
      </c>
      <c r="E2685" t="s">
        <v>721</v>
      </c>
      <c r="F2685" t="s">
        <v>723</v>
      </c>
      <c r="G2685">
        <v>2</v>
      </c>
      <c r="H2685" s="69">
        <v>0.94791666666666663</v>
      </c>
      <c r="I2685">
        <v>0</v>
      </c>
      <c r="J2685" s="79">
        <v>25</v>
      </c>
      <c r="K2685">
        <v>0</v>
      </c>
      <c r="L2685" s="69">
        <v>0.27083333333333331</v>
      </c>
      <c r="M2685">
        <v>1</v>
      </c>
      <c r="N2685">
        <v>7.25</v>
      </c>
      <c r="O2685">
        <v>2</v>
      </c>
      <c r="P2685">
        <v>2</v>
      </c>
      <c r="Q2685">
        <v>2</v>
      </c>
      <c r="R2685">
        <v>1</v>
      </c>
      <c r="S2685">
        <v>3</v>
      </c>
      <c r="T2685">
        <v>3</v>
      </c>
      <c r="U2685">
        <v>3</v>
      </c>
      <c r="V2685">
        <v>3</v>
      </c>
      <c r="W2685">
        <v>3</v>
      </c>
      <c r="X2685">
        <v>2</v>
      </c>
      <c r="Y2685">
        <v>2</v>
      </c>
      <c r="Z2685">
        <v>1</v>
      </c>
      <c r="AA2685">
        <v>0</v>
      </c>
      <c r="AB2685">
        <v>0</v>
      </c>
      <c r="AC2685">
        <v>17</v>
      </c>
      <c r="AD2685">
        <v>3</v>
      </c>
      <c r="AE2685" t="s">
        <v>821</v>
      </c>
      <c r="AN2685" s="54"/>
      <c r="AO2685" s="54"/>
    </row>
    <row r="2686" spans="1:41" x14ac:dyDescent="0.3">
      <c r="A2686">
        <v>2688</v>
      </c>
      <c r="B2686" t="s">
        <v>320</v>
      </c>
      <c r="C2686" s="54">
        <v>45260</v>
      </c>
      <c r="D2686" s="54" t="s">
        <v>348</v>
      </c>
      <c r="E2686" t="s">
        <v>721</v>
      </c>
      <c r="F2686" t="s">
        <v>724</v>
      </c>
      <c r="G2686">
        <v>3</v>
      </c>
      <c r="H2686" s="69">
        <v>0.94791666666666663</v>
      </c>
      <c r="I2686">
        <v>0</v>
      </c>
      <c r="J2686" s="79">
        <v>25</v>
      </c>
      <c r="K2686">
        <v>0</v>
      </c>
      <c r="L2686" s="69">
        <v>0.27083333333333331</v>
      </c>
      <c r="M2686">
        <v>1</v>
      </c>
      <c r="N2686">
        <v>7.25</v>
      </c>
      <c r="O2686">
        <v>2</v>
      </c>
      <c r="P2686">
        <v>2</v>
      </c>
      <c r="Q2686">
        <v>2</v>
      </c>
      <c r="R2686">
        <v>1</v>
      </c>
      <c r="S2686">
        <v>3</v>
      </c>
      <c r="T2686">
        <v>3</v>
      </c>
      <c r="U2686">
        <v>3</v>
      </c>
      <c r="V2686">
        <v>3</v>
      </c>
      <c r="W2686">
        <v>3</v>
      </c>
      <c r="X2686">
        <v>2</v>
      </c>
      <c r="Y2686">
        <v>2</v>
      </c>
      <c r="Z2686">
        <v>1</v>
      </c>
      <c r="AA2686">
        <v>0</v>
      </c>
      <c r="AB2686">
        <v>0</v>
      </c>
      <c r="AC2686">
        <v>18</v>
      </c>
      <c r="AD2686">
        <v>4</v>
      </c>
      <c r="AE2686" t="s">
        <v>821</v>
      </c>
      <c r="AN2686" s="54"/>
      <c r="AO2686" s="54"/>
    </row>
    <row r="2687" spans="1:41" x14ac:dyDescent="0.3">
      <c r="A2687">
        <v>2689</v>
      </c>
      <c r="B2687" t="s">
        <v>320</v>
      </c>
      <c r="C2687" s="54">
        <v>45260</v>
      </c>
      <c r="D2687" s="54" t="s">
        <v>348</v>
      </c>
      <c r="E2687" t="s">
        <v>721</v>
      </c>
      <c r="F2687" t="s">
        <v>725</v>
      </c>
      <c r="G2687">
        <v>2</v>
      </c>
      <c r="H2687" s="69">
        <v>0.94791666666666663</v>
      </c>
      <c r="I2687">
        <v>0</v>
      </c>
      <c r="J2687" s="79">
        <v>25</v>
      </c>
      <c r="K2687">
        <v>0</v>
      </c>
      <c r="L2687" s="69">
        <v>0.27083333333333331</v>
      </c>
      <c r="M2687">
        <v>1</v>
      </c>
      <c r="N2687">
        <v>7.25</v>
      </c>
      <c r="O2687">
        <v>2</v>
      </c>
      <c r="P2687">
        <v>2</v>
      </c>
      <c r="Q2687">
        <v>2</v>
      </c>
      <c r="R2687">
        <v>1</v>
      </c>
      <c r="S2687">
        <v>3</v>
      </c>
      <c r="T2687">
        <v>3</v>
      </c>
      <c r="U2687">
        <v>3</v>
      </c>
      <c r="V2687">
        <v>3</v>
      </c>
      <c r="W2687">
        <v>3</v>
      </c>
      <c r="X2687">
        <v>2</v>
      </c>
      <c r="Y2687">
        <v>2</v>
      </c>
      <c r="Z2687">
        <v>1</v>
      </c>
      <c r="AA2687">
        <v>0</v>
      </c>
      <c r="AB2687">
        <v>0</v>
      </c>
      <c r="AC2687">
        <v>18</v>
      </c>
      <c r="AD2687">
        <v>4</v>
      </c>
      <c r="AE2687" t="s">
        <v>821</v>
      </c>
      <c r="AN2687" s="54"/>
      <c r="AO2687" s="54"/>
    </row>
    <row r="2688" spans="1:41" x14ac:dyDescent="0.3">
      <c r="A2688">
        <v>2690</v>
      </c>
      <c r="B2688" t="s">
        <v>320</v>
      </c>
      <c r="C2688" s="54">
        <v>45260</v>
      </c>
      <c r="D2688" s="54" t="s">
        <v>348</v>
      </c>
      <c r="E2688" t="s">
        <v>721</v>
      </c>
      <c r="F2688" t="s">
        <v>726</v>
      </c>
      <c r="G2688">
        <v>1</v>
      </c>
      <c r="H2688" s="69">
        <v>0.94791666666666663</v>
      </c>
      <c r="I2688">
        <v>0</v>
      </c>
      <c r="J2688" s="79">
        <v>25</v>
      </c>
      <c r="K2688">
        <v>0</v>
      </c>
      <c r="L2688" s="69">
        <v>0.27083333333333331</v>
      </c>
      <c r="M2688">
        <v>1</v>
      </c>
      <c r="N2688">
        <v>7.25</v>
      </c>
      <c r="O2688">
        <v>2</v>
      </c>
      <c r="P2688">
        <v>2</v>
      </c>
      <c r="Q2688">
        <v>2</v>
      </c>
      <c r="R2688">
        <v>1</v>
      </c>
      <c r="S2688">
        <v>3</v>
      </c>
      <c r="T2688">
        <v>3</v>
      </c>
      <c r="U2688">
        <v>3</v>
      </c>
      <c r="V2688">
        <v>3</v>
      </c>
      <c r="W2688">
        <v>3</v>
      </c>
      <c r="X2688">
        <v>2</v>
      </c>
      <c r="Y2688">
        <v>2</v>
      </c>
      <c r="Z2688">
        <v>1</v>
      </c>
      <c r="AA2688">
        <v>0</v>
      </c>
      <c r="AB2688">
        <v>0</v>
      </c>
      <c r="AC2688">
        <v>16</v>
      </c>
      <c r="AD2688">
        <v>3</v>
      </c>
      <c r="AE2688" t="s">
        <v>821</v>
      </c>
      <c r="AN2688" s="54"/>
      <c r="AO2688" s="54"/>
    </row>
    <row r="2689" spans="1:41" x14ac:dyDescent="0.3">
      <c r="A2689">
        <v>2691</v>
      </c>
      <c r="B2689" t="s">
        <v>320</v>
      </c>
      <c r="C2689" s="54">
        <v>45260</v>
      </c>
      <c r="D2689" s="54" t="s">
        <v>348</v>
      </c>
      <c r="E2689" t="s">
        <v>721</v>
      </c>
      <c r="F2689" t="s">
        <v>727</v>
      </c>
      <c r="G2689">
        <v>2</v>
      </c>
      <c r="H2689" s="69">
        <v>0.94791666666666663</v>
      </c>
      <c r="I2689">
        <v>0</v>
      </c>
      <c r="J2689" s="79">
        <v>25</v>
      </c>
      <c r="K2689">
        <v>0</v>
      </c>
      <c r="L2689" s="69">
        <v>0.27083333333333331</v>
      </c>
      <c r="M2689">
        <v>1</v>
      </c>
      <c r="N2689">
        <v>7.25</v>
      </c>
      <c r="O2689">
        <v>2</v>
      </c>
      <c r="P2689">
        <v>2</v>
      </c>
      <c r="Q2689">
        <v>2</v>
      </c>
      <c r="R2689">
        <v>1</v>
      </c>
      <c r="S2689">
        <v>3</v>
      </c>
      <c r="T2689">
        <v>3</v>
      </c>
      <c r="U2689">
        <v>3</v>
      </c>
      <c r="V2689">
        <v>3</v>
      </c>
      <c r="W2689">
        <v>3</v>
      </c>
      <c r="X2689">
        <v>2</v>
      </c>
      <c r="Y2689">
        <v>2</v>
      </c>
      <c r="Z2689">
        <v>1</v>
      </c>
      <c r="AA2689">
        <v>0</v>
      </c>
      <c r="AB2689">
        <v>0</v>
      </c>
      <c r="AC2689">
        <v>16</v>
      </c>
      <c r="AD2689">
        <v>3</v>
      </c>
      <c r="AE2689" t="s">
        <v>821</v>
      </c>
      <c r="AN2689" s="54"/>
      <c r="AO2689" s="54"/>
    </row>
    <row r="2690" spans="1:41" x14ac:dyDescent="0.3">
      <c r="A2690">
        <v>2638</v>
      </c>
      <c r="B2690" t="s">
        <v>316</v>
      </c>
      <c r="C2690" s="54">
        <v>45260</v>
      </c>
      <c r="D2690" s="54" t="s">
        <v>348</v>
      </c>
      <c r="E2690" t="s">
        <v>732</v>
      </c>
      <c r="F2690" t="s">
        <v>734</v>
      </c>
      <c r="G2690">
        <v>1</v>
      </c>
      <c r="H2690" s="69">
        <v>0.98958333333333337</v>
      </c>
      <c r="I2690">
        <v>2</v>
      </c>
      <c r="J2690" s="79">
        <v>25</v>
      </c>
      <c r="K2690">
        <v>0</v>
      </c>
      <c r="L2690" s="69">
        <v>0.25</v>
      </c>
      <c r="M2690">
        <v>0</v>
      </c>
      <c r="N2690">
        <v>7</v>
      </c>
      <c r="O2690">
        <v>2</v>
      </c>
      <c r="P2690">
        <v>1</v>
      </c>
      <c r="Q2690">
        <v>2</v>
      </c>
      <c r="R2690">
        <v>2</v>
      </c>
      <c r="S2690">
        <v>1</v>
      </c>
      <c r="T2690">
        <v>2</v>
      </c>
      <c r="U2690">
        <v>2</v>
      </c>
      <c r="V2690">
        <v>1</v>
      </c>
      <c r="W2690">
        <v>4</v>
      </c>
      <c r="X2690">
        <v>1</v>
      </c>
      <c r="Y2690">
        <v>2</v>
      </c>
      <c r="Z2690">
        <v>0</v>
      </c>
      <c r="AA2690">
        <v>0</v>
      </c>
      <c r="AB2690">
        <v>2</v>
      </c>
      <c r="AC2690">
        <v>16</v>
      </c>
      <c r="AD2690">
        <v>3</v>
      </c>
      <c r="AE2690" t="s">
        <v>821</v>
      </c>
      <c r="AN2690" s="54"/>
      <c r="AO2690" s="54"/>
    </row>
    <row r="2691" spans="1:41" x14ac:dyDescent="0.3">
      <c r="A2691">
        <v>2639</v>
      </c>
      <c r="B2691" t="s">
        <v>316</v>
      </c>
      <c r="C2691" s="54">
        <v>45260</v>
      </c>
      <c r="D2691" s="54" t="s">
        <v>348</v>
      </c>
      <c r="E2691" t="s">
        <v>732</v>
      </c>
      <c r="F2691" t="s">
        <v>735</v>
      </c>
      <c r="G2691">
        <v>3</v>
      </c>
      <c r="H2691" s="69">
        <v>0.98958333333333337</v>
      </c>
      <c r="I2691">
        <v>2</v>
      </c>
      <c r="J2691" s="79">
        <v>25</v>
      </c>
      <c r="K2691">
        <v>0</v>
      </c>
      <c r="L2691" s="69">
        <v>0.25</v>
      </c>
      <c r="M2691">
        <v>0</v>
      </c>
      <c r="N2691">
        <v>7</v>
      </c>
      <c r="O2691">
        <v>2</v>
      </c>
      <c r="P2691">
        <v>1</v>
      </c>
      <c r="Q2691">
        <v>2</v>
      </c>
      <c r="R2691">
        <v>2</v>
      </c>
      <c r="S2691">
        <v>1</v>
      </c>
      <c r="T2691">
        <v>2</v>
      </c>
      <c r="U2691">
        <v>2</v>
      </c>
      <c r="V2691">
        <v>1</v>
      </c>
      <c r="W2691">
        <v>4</v>
      </c>
      <c r="X2691">
        <v>1</v>
      </c>
      <c r="Y2691">
        <v>2</v>
      </c>
      <c r="Z2691">
        <v>0</v>
      </c>
      <c r="AA2691">
        <v>0</v>
      </c>
      <c r="AB2691">
        <v>2</v>
      </c>
      <c r="AC2691">
        <v>16</v>
      </c>
      <c r="AD2691">
        <v>3</v>
      </c>
      <c r="AE2691" t="s">
        <v>821</v>
      </c>
      <c r="AN2691" s="54"/>
      <c r="AO2691" s="54"/>
    </row>
    <row r="2692" spans="1:41" x14ac:dyDescent="0.3">
      <c r="A2692">
        <v>2640</v>
      </c>
      <c r="B2692" t="s">
        <v>316</v>
      </c>
      <c r="C2692" s="54">
        <v>45260</v>
      </c>
      <c r="D2692" s="54" t="s">
        <v>348</v>
      </c>
      <c r="E2692" t="s">
        <v>732</v>
      </c>
      <c r="F2692" t="s">
        <v>736</v>
      </c>
      <c r="G2692">
        <v>0</v>
      </c>
      <c r="H2692" s="69">
        <v>0.98958333333333337</v>
      </c>
      <c r="I2692">
        <v>2</v>
      </c>
      <c r="J2692" s="79">
        <v>25</v>
      </c>
      <c r="K2692">
        <v>0</v>
      </c>
      <c r="L2692" s="69">
        <v>0.25</v>
      </c>
      <c r="M2692">
        <v>0</v>
      </c>
      <c r="N2692">
        <v>7</v>
      </c>
      <c r="O2692">
        <v>2</v>
      </c>
      <c r="P2692">
        <v>1</v>
      </c>
      <c r="Q2692">
        <v>2</v>
      </c>
      <c r="R2692">
        <v>2</v>
      </c>
      <c r="S2692">
        <v>1</v>
      </c>
      <c r="T2692">
        <v>2</v>
      </c>
      <c r="U2692">
        <v>2</v>
      </c>
      <c r="V2692">
        <v>1</v>
      </c>
      <c r="W2692">
        <v>4</v>
      </c>
      <c r="X2692">
        <v>1</v>
      </c>
      <c r="Y2692">
        <v>2</v>
      </c>
      <c r="Z2692">
        <v>0</v>
      </c>
      <c r="AA2692">
        <v>0</v>
      </c>
      <c r="AB2692">
        <v>2</v>
      </c>
      <c r="AC2692">
        <v>16</v>
      </c>
      <c r="AD2692">
        <v>3</v>
      </c>
      <c r="AE2692" t="s">
        <v>821</v>
      </c>
      <c r="AN2692" s="54"/>
      <c r="AO2692" s="54"/>
    </row>
    <row r="2693" spans="1:41" x14ac:dyDescent="0.3">
      <c r="A2693">
        <v>2692</v>
      </c>
      <c r="B2693" t="s">
        <v>320</v>
      </c>
      <c r="C2693" s="54">
        <v>45260</v>
      </c>
      <c r="D2693" s="54" t="s">
        <v>348</v>
      </c>
      <c r="E2693" t="s">
        <v>721</v>
      </c>
      <c r="F2693" t="s">
        <v>728</v>
      </c>
      <c r="G2693">
        <v>3</v>
      </c>
      <c r="H2693" s="69">
        <v>0.94791666666666663</v>
      </c>
      <c r="I2693">
        <v>0</v>
      </c>
      <c r="J2693" s="79">
        <v>25</v>
      </c>
      <c r="K2693">
        <v>0</v>
      </c>
      <c r="L2693" s="69">
        <v>0.27083333333333331</v>
      </c>
      <c r="M2693">
        <v>1</v>
      </c>
      <c r="N2693">
        <v>7.25</v>
      </c>
      <c r="O2693">
        <v>2</v>
      </c>
      <c r="P2693">
        <v>2</v>
      </c>
      <c r="Q2693">
        <v>2</v>
      </c>
      <c r="R2693">
        <v>1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2</v>
      </c>
      <c r="Y2693">
        <v>2</v>
      </c>
      <c r="Z2693">
        <v>1</v>
      </c>
      <c r="AA2693">
        <v>0</v>
      </c>
      <c r="AB2693">
        <v>0</v>
      </c>
      <c r="AC2693">
        <v>16</v>
      </c>
      <c r="AD2693">
        <v>3</v>
      </c>
      <c r="AE2693" t="s">
        <v>821</v>
      </c>
      <c r="AN2693" s="54"/>
      <c r="AO2693" s="54"/>
    </row>
    <row r="2694" spans="1:41" x14ac:dyDescent="0.3">
      <c r="A2694">
        <v>2693</v>
      </c>
      <c r="B2694" t="s">
        <v>320</v>
      </c>
      <c r="C2694" s="54">
        <v>45260</v>
      </c>
      <c r="D2694" s="54" t="s">
        <v>348</v>
      </c>
      <c r="E2694" t="s">
        <v>721</v>
      </c>
      <c r="F2694" t="s">
        <v>729</v>
      </c>
      <c r="G2694">
        <v>3</v>
      </c>
      <c r="H2694" s="69">
        <v>0.94791666666666663</v>
      </c>
      <c r="I2694">
        <v>0</v>
      </c>
      <c r="J2694" s="79">
        <v>25</v>
      </c>
      <c r="K2694">
        <v>0</v>
      </c>
      <c r="L2694" s="69">
        <v>0.27083333333333331</v>
      </c>
      <c r="M2694">
        <v>1</v>
      </c>
      <c r="N2694">
        <v>7.25</v>
      </c>
      <c r="O2694">
        <v>2</v>
      </c>
      <c r="P2694">
        <v>2</v>
      </c>
      <c r="Q2694">
        <v>2</v>
      </c>
      <c r="R2694">
        <v>1</v>
      </c>
      <c r="S2694">
        <v>3</v>
      </c>
      <c r="T2694">
        <v>3</v>
      </c>
      <c r="U2694">
        <v>3</v>
      </c>
      <c r="V2694">
        <v>3</v>
      </c>
      <c r="W2694">
        <v>3</v>
      </c>
      <c r="X2694">
        <v>2</v>
      </c>
      <c r="Y2694">
        <v>2</v>
      </c>
      <c r="Z2694">
        <v>1</v>
      </c>
      <c r="AA2694">
        <v>0</v>
      </c>
      <c r="AB2694">
        <v>0</v>
      </c>
      <c r="AC2694">
        <v>13</v>
      </c>
      <c r="AD2694">
        <v>3</v>
      </c>
      <c r="AE2694" t="s">
        <v>821</v>
      </c>
      <c r="AN2694" s="54"/>
      <c r="AO2694" s="54"/>
    </row>
    <row r="2695" spans="1:41" x14ac:dyDescent="0.3">
      <c r="A2695">
        <v>2694</v>
      </c>
      <c r="B2695" t="s">
        <v>320</v>
      </c>
      <c r="C2695" s="54">
        <v>45260</v>
      </c>
      <c r="D2695" s="54" t="s">
        <v>348</v>
      </c>
      <c r="E2695" t="s">
        <v>721</v>
      </c>
      <c r="F2695" t="s">
        <v>730</v>
      </c>
      <c r="G2695">
        <v>3</v>
      </c>
      <c r="H2695" s="69">
        <v>0.94791666666666663</v>
      </c>
      <c r="I2695">
        <v>0</v>
      </c>
      <c r="J2695" s="79">
        <v>25</v>
      </c>
      <c r="K2695">
        <v>0</v>
      </c>
      <c r="L2695" s="69">
        <v>0.27083333333333331</v>
      </c>
      <c r="M2695">
        <v>1</v>
      </c>
      <c r="N2695">
        <v>7.25</v>
      </c>
      <c r="O2695">
        <v>2</v>
      </c>
      <c r="P2695">
        <v>2</v>
      </c>
      <c r="Q2695">
        <v>2</v>
      </c>
      <c r="R2695">
        <v>1</v>
      </c>
      <c r="S2695">
        <v>3</v>
      </c>
      <c r="T2695">
        <v>3</v>
      </c>
      <c r="U2695">
        <v>3</v>
      </c>
      <c r="V2695">
        <v>3</v>
      </c>
      <c r="W2695">
        <v>3</v>
      </c>
      <c r="X2695">
        <v>2</v>
      </c>
      <c r="Y2695">
        <v>2</v>
      </c>
      <c r="Z2695">
        <v>1</v>
      </c>
      <c r="AA2695">
        <v>0</v>
      </c>
      <c r="AB2695">
        <v>0</v>
      </c>
      <c r="AC2695">
        <v>10</v>
      </c>
      <c r="AD2695">
        <v>3</v>
      </c>
      <c r="AE2695" t="s">
        <v>821</v>
      </c>
      <c r="AN2695" s="54"/>
      <c r="AO2695" s="54"/>
    </row>
    <row r="2696" spans="1:41" x14ac:dyDescent="0.3">
      <c r="A2696">
        <v>2695</v>
      </c>
      <c r="B2696" t="s">
        <v>320</v>
      </c>
      <c r="C2696" s="54">
        <v>45260</v>
      </c>
      <c r="D2696" s="54" t="s">
        <v>348</v>
      </c>
      <c r="E2696" t="s">
        <v>721</v>
      </c>
      <c r="F2696" t="s">
        <v>731</v>
      </c>
      <c r="G2696">
        <v>0</v>
      </c>
      <c r="H2696" s="69">
        <v>0.94791666666666663</v>
      </c>
      <c r="I2696">
        <v>0</v>
      </c>
      <c r="J2696" s="79">
        <v>25</v>
      </c>
      <c r="K2696">
        <v>0</v>
      </c>
      <c r="L2696" s="69">
        <v>0.27083333333333331</v>
      </c>
      <c r="M2696">
        <v>1</v>
      </c>
      <c r="N2696">
        <v>7.25</v>
      </c>
      <c r="O2696">
        <v>2</v>
      </c>
      <c r="P2696">
        <v>2</v>
      </c>
      <c r="Q2696">
        <v>2</v>
      </c>
      <c r="R2696">
        <v>1</v>
      </c>
      <c r="S2696">
        <v>3</v>
      </c>
      <c r="T2696">
        <v>3</v>
      </c>
      <c r="U2696">
        <v>3</v>
      </c>
      <c r="V2696">
        <v>3</v>
      </c>
      <c r="W2696">
        <v>3</v>
      </c>
      <c r="X2696">
        <v>2</v>
      </c>
      <c r="Y2696">
        <v>2</v>
      </c>
      <c r="Z2696">
        <v>1</v>
      </c>
      <c r="AA2696">
        <v>0</v>
      </c>
      <c r="AB2696">
        <v>0</v>
      </c>
      <c r="AC2696">
        <v>7</v>
      </c>
      <c r="AD2696">
        <v>2</v>
      </c>
      <c r="AE2696" t="s">
        <v>821</v>
      </c>
      <c r="AN2696" s="54"/>
      <c r="AO2696" s="54"/>
    </row>
    <row r="2697" spans="1:41" x14ac:dyDescent="0.3">
      <c r="A2697">
        <v>2696</v>
      </c>
      <c r="B2697" t="s">
        <v>320</v>
      </c>
      <c r="C2697" s="54">
        <v>45260</v>
      </c>
      <c r="D2697" s="54" t="s">
        <v>348</v>
      </c>
      <c r="E2697" t="s">
        <v>732</v>
      </c>
      <c r="F2697" t="s">
        <v>85</v>
      </c>
      <c r="G2697">
        <v>1</v>
      </c>
      <c r="H2697" s="69">
        <v>0.94791666666666663</v>
      </c>
      <c r="I2697">
        <v>0</v>
      </c>
      <c r="J2697" s="79">
        <v>25</v>
      </c>
      <c r="K2697">
        <v>0</v>
      </c>
      <c r="L2697" s="69">
        <v>0.27083333333333331</v>
      </c>
      <c r="M2697">
        <v>1</v>
      </c>
      <c r="N2697">
        <v>7.25</v>
      </c>
      <c r="O2697">
        <v>2</v>
      </c>
      <c r="P2697">
        <v>2</v>
      </c>
      <c r="Q2697">
        <v>2</v>
      </c>
      <c r="R2697">
        <v>1</v>
      </c>
      <c r="S2697">
        <v>3</v>
      </c>
      <c r="T2697">
        <v>3</v>
      </c>
      <c r="U2697">
        <v>3</v>
      </c>
      <c r="V2697">
        <v>3</v>
      </c>
      <c r="W2697">
        <v>3</v>
      </c>
      <c r="X2697">
        <v>2</v>
      </c>
      <c r="Y2697">
        <v>2</v>
      </c>
      <c r="Z2697">
        <v>1</v>
      </c>
      <c r="AA2697">
        <v>0</v>
      </c>
      <c r="AB2697">
        <v>0</v>
      </c>
      <c r="AC2697">
        <v>7</v>
      </c>
      <c r="AD2697">
        <v>2</v>
      </c>
      <c r="AE2697" t="s">
        <v>821</v>
      </c>
      <c r="AN2697" s="54"/>
      <c r="AO2697" s="54"/>
    </row>
    <row r="2698" spans="1:41" x14ac:dyDescent="0.3">
      <c r="A2698">
        <v>2697</v>
      </c>
      <c r="B2698" t="s">
        <v>320</v>
      </c>
      <c r="C2698" s="54">
        <v>45260</v>
      </c>
      <c r="D2698" s="54" t="s">
        <v>348</v>
      </c>
      <c r="E2698" t="s">
        <v>732</v>
      </c>
      <c r="F2698" t="s">
        <v>733</v>
      </c>
      <c r="G2698">
        <v>2</v>
      </c>
      <c r="H2698" s="69">
        <v>0.94791666666666663</v>
      </c>
      <c r="I2698">
        <v>0</v>
      </c>
      <c r="J2698" s="79">
        <v>25</v>
      </c>
      <c r="K2698">
        <v>0</v>
      </c>
      <c r="L2698" s="69">
        <v>0.27083333333333331</v>
      </c>
      <c r="M2698">
        <v>1</v>
      </c>
      <c r="N2698">
        <v>7.25</v>
      </c>
      <c r="O2698">
        <v>2</v>
      </c>
      <c r="P2698">
        <v>2</v>
      </c>
      <c r="Q2698">
        <v>2</v>
      </c>
      <c r="R2698">
        <v>1</v>
      </c>
      <c r="S2698">
        <v>3</v>
      </c>
      <c r="T2698">
        <v>3</v>
      </c>
      <c r="U2698">
        <v>3</v>
      </c>
      <c r="V2698">
        <v>3</v>
      </c>
      <c r="W2698">
        <v>3</v>
      </c>
      <c r="X2698">
        <v>2</v>
      </c>
      <c r="Y2698">
        <v>2</v>
      </c>
      <c r="Z2698">
        <v>1</v>
      </c>
      <c r="AA2698">
        <v>0</v>
      </c>
      <c r="AB2698">
        <v>0</v>
      </c>
      <c r="AC2698">
        <v>6</v>
      </c>
      <c r="AD2698">
        <v>2</v>
      </c>
      <c r="AE2698" t="s">
        <v>821</v>
      </c>
      <c r="AN2698" s="54"/>
      <c r="AO2698" s="54"/>
    </row>
    <row r="2699" spans="1:41" x14ac:dyDescent="0.3">
      <c r="A2699">
        <v>2698</v>
      </c>
      <c r="B2699" t="s">
        <v>320</v>
      </c>
      <c r="C2699" s="54">
        <v>45260</v>
      </c>
      <c r="D2699" s="54" t="s">
        <v>348</v>
      </c>
      <c r="E2699" t="s">
        <v>732</v>
      </c>
      <c r="F2699" t="s">
        <v>734</v>
      </c>
      <c r="G2699">
        <v>1</v>
      </c>
      <c r="H2699" s="69">
        <v>0.94791666666666663</v>
      </c>
      <c r="I2699">
        <v>0</v>
      </c>
      <c r="J2699" s="79">
        <v>25</v>
      </c>
      <c r="K2699">
        <v>0</v>
      </c>
      <c r="L2699" s="69">
        <v>0.27083333333333331</v>
      </c>
      <c r="M2699">
        <v>1</v>
      </c>
      <c r="N2699">
        <v>7.25</v>
      </c>
      <c r="O2699">
        <v>2</v>
      </c>
      <c r="P2699">
        <v>2</v>
      </c>
      <c r="Q2699">
        <v>2</v>
      </c>
      <c r="R2699">
        <v>1</v>
      </c>
      <c r="S2699">
        <v>3</v>
      </c>
      <c r="T2699">
        <v>3</v>
      </c>
      <c r="U2699">
        <v>3</v>
      </c>
      <c r="V2699">
        <v>3</v>
      </c>
      <c r="W2699">
        <v>3</v>
      </c>
      <c r="X2699">
        <v>2</v>
      </c>
      <c r="Y2699">
        <v>2</v>
      </c>
      <c r="Z2699">
        <v>1</v>
      </c>
      <c r="AA2699">
        <v>0</v>
      </c>
      <c r="AB2699">
        <v>0</v>
      </c>
      <c r="AC2699">
        <v>4</v>
      </c>
      <c r="AD2699">
        <v>2</v>
      </c>
      <c r="AE2699" t="s">
        <v>821</v>
      </c>
      <c r="AN2699" s="54"/>
      <c r="AO2699" s="54"/>
    </row>
    <row r="2700" spans="1:41" x14ac:dyDescent="0.3">
      <c r="A2700">
        <v>2699</v>
      </c>
      <c r="B2700" t="s">
        <v>320</v>
      </c>
      <c r="C2700" s="54">
        <v>45260</v>
      </c>
      <c r="D2700" s="54" t="s">
        <v>348</v>
      </c>
      <c r="E2700" t="s">
        <v>732</v>
      </c>
      <c r="F2700" t="s">
        <v>735</v>
      </c>
      <c r="G2700">
        <v>3</v>
      </c>
      <c r="H2700" s="69">
        <v>0.94791666666666663</v>
      </c>
      <c r="I2700">
        <v>0</v>
      </c>
      <c r="J2700" s="79">
        <v>25</v>
      </c>
      <c r="K2700">
        <v>0</v>
      </c>
      <c r="L2700" s="69">
        <v>0.27083333333333331</v>
      </c>
      <c r="M2700">
        <v>1</v>
      </c>
      <c r="N2700">
        <v>7.25</v>
      </c>
      <c r="O2700">
        <v>2</v>
      </c>
      <c r="P2700">
        <v>2</v>
      </c>
      <c r="Q2700">
        <v>2</v>
      </c>
      <c r="R2700">
        <v>1</v>
      </c>
      <c r="S2700">
        <v>3</v>
      </c>
      <c r="T2700">
        <v>3</v>
      </c>
      <c r="U2700">
        <v>3</v>
      </c>
      <c r="V2700">
        <v>3</v>
      </c>
      <c r="W2700">
        <v>3</v>
      </c>
      <c r="X2700">
        <v>2</v>
      </c>
      <c r="Y2700">
        <v>2</v>
      </c>
      <c r="Z2700">
        <v>1</v>
      </c>
      <c r="AA2700">
        <v>0</v>
      </c>
      <c r="AB2700">
        <v>0</v>
      </c>
      <c r="AC2700">
        <v>3</v>
      </c>
      <c r="AD2700">
        <v>2</v>
      </c>
      <c r="AE2700" t="s">
        <v>821</v>
      </c>
      <c r="AN2700" s="54"/>
      <c r="AO2700" s="54"/>
    </row>
    <row r="2701" spans="1:41" x14ac:dyDescent="0.3">
      <c r="A2701">
        <v>2700</v>
      </c>
      <c r="B2701" t="s">
        <v>320</v>
      </c>
      <c r="C2701" s="54">
        <v>45260</v>
      </c>
      <c r="D2701" s="54" t="s">
        <v>348</v>
      </c>
      <c r="E2701" t="s">
        <v>732</v>
      </c>
      <c r="F2701" t="s">
        <v>736</v>
      </c>
      <c r="G2701">
        <v>0</v>
      </c>
      <c r="H2701" s="69">
        <v>0.94791666666666663</v>
      </c>
      <c r="I2701">
        <v>0</v>
      </c>
      <c r="J2701" s="79">
        <v>25</v>
      </c>
      <c r="K2701">
        <v>0</v>
      </c>
      <c r="L2701" s="69">
        <v>0.27083333333333331</v>
      </c>
      <c r="M2701">
        <v>1</v>
      </c>
      <c r="N2701">
        <v>7.25</v>
      </c>
      <c r="O2701">
        <v>2</v>
      </c>
      <c r="P2701">
        <v>2</v>
      </c>
      <c r="Q2701">
        <v>2</v>
      </c>
      <c r="R2701">
        <v>1</v>
      </c>
      <c r="S2701">
        <v>3</v>
      </c>
      <c r="T2701">
        <v>3</v>
      </c>
      <c r="U2701">
        <v>3</v>
      </c>
      <c r="V2701">
        <v>3</v>
      </c>
      <c r="W2701">
        <v>3</v>
      </c>
      <c r="X2701">
        <v>2</v>
      </c>
      <c r="Y2701">
        <v>2</v>
      </c>
      <c r="Z2701">
        <v>1</v>
      </c>
      <c r="AA2701">
        <v>0</v>
      </c>
      <c r="AB2701">
        <v>0</v>
      </c>
      <c r="AC2701">
        <v>0</v>
      </c>
      <c r="AD2701">
        <v>2</v>
      </c>
      <c r="AE2701" t="s">
        <v>821</v>
      </c>
      <c r="AN2701" s="54"/>
      <c r="AO2701" s="54"/>
    </row>
    <row r="2706" spans="47:54" x14ac:dyDescent="0.3">
      <c r="AU2706" s="54"/>
      <c r="AV2706" s="54"/>
      <c r="AZ2706" s="69"/>
      <c r="BA2706" s="79"/>
      <c r="BB2706" s="69"/>
    </row>
    <row r="2707" spans="47:54" x14ac:dyDescent="0.3">
      <c r="AU2707" s="54"/>
      <c r="AV2707" s="54"/>
      <c r="AZ2707" s="69"/>
      <c r="BA2707" s="79"/>
      <c r="BB2707" s="69"/>
    </row>
    <row r="2708" spans="47:54" x14ac:dyDescent="0.3">
      <c r="AU2708" s="54"/>
      <c r="AV2708" s="54"/>
      <c r="AZ2708" s="69"/>
      <c r="BA2708" s="79"/>
      <c r="BB2708" s="69"/>
    </row>
    <row r="2709" spans="47:54" x14ac:dyDescent="0.3">
      <c r="AU2709" s="54"/>
      <c r="AV2709" s="54"/>
      <c r="AZ2709" s="69"/>
      <c r="BA2709" s="79"/>
      <c r="BB2709" s="69"/>
    </row>
    <row r="2710" spans="47:54" x14ac:dyDescent="0.3">
      <c r="AU2710" s="54"/>
      <c r="AV2710" s="54"/>
      <c r="AZ2710" s="69"/>
      <c r="BA2710" s="79"/>
      <c r="BB2710" s="69"/>
    </row>
    <row r="2711" spans="47:54" x14ac:dyDescent="0.3">
      <c r="AU2711" s="54"/>
      <c r="AV2711" s="54"/>
      <c r="AZ2711" s="69"/>
      <c r="BA2711" s="79"/>
      <c r="BB2711" s="69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360D9-4032-4433-B2A1-C6755E1FC45F}">
  <dimension ref="A1:BR42"/>
  <sheetViews>
    <sheetView topLeftCell="S1" zoomScale="70" zoomScaleNormal="70" workbookViewId="0">
      <selection activeCell="AC6" sqref="AC6"/>
    </sheetView>
  </sheetViews>
  <sheetFormatPr defaultRowHeight="14.4" x14ac:dyDescent="0.3"/>
  <cols>
    <col min="3" max="3" width="15.44140625" customWidth="1"/>
    <col min="4" max="4" width="12.109375" customWidth="1"/>
    <col min="5" max="7" width="8.77734375" customWidth="1"/>
    <col min="21" max="22" width="8.77734375" customWidth="1"/>
    <col min="28" max="28" width="12" bestFit="1" customWidth="1"/>
    <col min="29" max="29" width="40.21875" customWidth="1"/>
    <col min="32" max="32" width="13.44140625" customWidth="1"/>
    <col min="33" max="33" width="12.6640625" customWidth="1"/>
    <col min="34" max="34" width="9.109375" customWidth="1"/>
    <col min="35" max="35" width="11.5546875" customWidth="1"/>
  </cols>
  <sheetData>
    <row r="1" spans="1:70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2"/>
      <c r="AC1" s="2"/>
      <c r="AD1" s="92" t="s">
        <v>17</v>
      </c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3"/>
      <c r="BI1" s="93"/>
      <c r="BJ1" s="93"/>
      <c r="BK1" s="93"/>
      <c r="BL1" s="93"/>
      <c r="BM1" s="93"/>
      <c r="BN1" s="93"/>
      <c r="BO1" s="93"/>
      <c r="BP1" s="93"/>
      <c r="BQ1" s="93"/>
      <c r="BR1" s="94"/>
    </row>
    <row r="2" spans="1:70" s="1" customFormat="1" ht="201.6" customHeight="1" x14ac:dyDescent="0.3">
      <c r="A2" s="9" t="s">
        <v>9</v>
      </c>
      <c r="B2" s="9" t="s">
        <v>0</v>
      </c>
      <c r="C2" s="9" t="s">
        <v>2</v>
      </c>
      <c r="D2" s="9" t="s">
        <v>64</v>
      </c>
      <c r="E2" s="9" t="s">
        <v>66</v>
      </c>
      <c r="F2" s="9" t="s">
        <v>65</v>
      </c>
      <c r="G2" s="9" t="s">
        <v>67</v>
      </c>
      <c r="H2" s="95" t="s">
        <v>71</v>
      </c>
      <c r="I2" s="96"/>
      <c r="J2" s="96"/>
      <c r="K2" s="96"/>
      <c r="L2" s="96"/>
      <c r="M2" s="96"/>
      <c r="N2" s="96"/>
      <c r="O2" s="96"/>
      <c r="P2" s="96"/>
      <c r="Q2" s="97"/>
      <c r="R2" s="17" t="s">
        <v>79</v>
      </c>
      <c r="S2" s="17" t="s">
        <v>80</v>
      </c>
      <c r="T2" s="17" t="s">
        <v>81</v>
      </c>
      <c r="U2" s="17" t="s">
        <v>82</v>
      </c>
      <c r="V2" s="17" t="s">
        <v>83</v>
      </c>
      <c r="W2" s="98" t="s">
        <v>84</v>
      </c>
      <c r="X2" s="99"/>
      <c r="Y2" s="99"/>
      <c r="Z2" s="99"/>
      <c r="AA2" s="100"/>
      <c r="AD2" s="9" t="s">
        <v>9</v>
      </c>
      <c r="AE2" s="9" t="s">
        <v>0</v>
      </c>
      <c r="AF2" s="9" t="s">
        <v>2</v>
      </c>
      <c r="AG2" s="9" t="s">
        <v>64</v>
      </c>
      <c r="AH2" s="9" t="s">
        <v>66</v>
      </c>
      <c r="AI2" s="9" t="s">
        <v>65</v>
      </c>
      <c r="AJ2" s="9" t="s">
        <v>67</v>
      </c>
      <c r="AK2" s="101" t="s">
        <v>71</v>
      </c>
      <c r="AL2" s="102"/>
      <c r="AM2" s="102"/>
      <c r="AN2" s="102"/>
      <c r="AO2" s="102"/>
      <c r="AP2" s="102"/>
      <c r="AQ2" s="102"/>
      <c r="AR2" s="102"/>
      <c r="AS2" s="102"/>
      <c r="AT2" s="103"/>
      <c r="AU2" s="17" t="s">
        <v>79</v>
      </c>
      <c r="AV2" s="17" t="s">
        <v>80</v>
      </c>
      <c r="AW2" s="17" t="s">
        <v>81</v>
      </c>
      <c r="AX2" s="17" t="s">
        <v>82</v>
      </c>
      <c r="AY2" s="17" t="s">
        <v>83</v>
      </c>
      <c r="AZ2" s="104" t="s">
        <v>84</v>
      </c>
      <c r="BA2" s="105"/>
      <c r="BB2" s="105"/>
      <c r="BC2" s="105"/>
      <c r="BD2" s="106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s="14" customFormat="1" ht="100.8" x14ac:dyDescent="0.3">
      <c r="B3" s="33"/>
      <c r="C3" s="33"/>
      <c r="D3" s="33"/>
      <c r="E3" s="33"/>
      <c r="F3" s="33"/>
      <c r="G3" s="33"/>
      <c r="H3" s="33" t="s">
        <v>68</v>
      </c>
      <c r="I3" s="33" t="s">
        <v>69</v>
      </c>
      <c r="J3" s="33" t="s">
        <v>70</v>
      </c>
      <c r="K3" s="33" t="s">
        <v>72</v>
      </c>
      <c r="L3" s="33" t="s">
        <v>73</v>
      </c>
      <c r="M3" s="33" t="s">
        <v>74</v>
      </c>
      <c r="N3" s="33" t="s">
        <v>75</v>
      </c>
      <c r="O3" s="33" t="s">
        <v>76</v>
      </c>
      <c r="P3" s="33" t="s">
        <v>77</v>
      </c>
      <c r="Q3" s="33" t="s">
        <v>78</v>
      </c>
      <c r="R3" s="33"/>
      <c r="S3" s="33"/>
      <c r="T3" s="33"/>
      <c r="U3" s="33"/>
      <c r="V3" s="33"/>
      <c r="W3" s="33" t="s">
        <v>85</v>
      </c>
      <c r="X3" s="33" t="s">
        <v>86</v>
      </c>
      <c r="Y3" s="33" t="s">
        <v>87</v>
      </c>
      <c r="Z3" s="33" t="s">
        <v>88</v>
      </c>
      <c r="AA3" s="33" t="s">
        <v>89</v>
      </c>
      <c r="AE3" s="33"/>
      <c r="AF3" s="33"/>
      <c r="AG3" s="33"/>
      <c r="AH3" s="33"/>
      <c r="AI3" s="33"/>
      <c r="AJ3" s="33"/>
      <c r="AK3" s="33" t="s">
        <v>68</v>
      </c>
      <c r="AL3" s="33" t="s">
        <v>69</v>
      </c>
      <c r="AM3" s="33" t="s">
        <v>70</v>
      </c>
      <c r="AN3" s="33" t="s">
        <v>72</v>
      </c>
      <c r="AO3" s="33" t="s">
        <v>73</v>
      </c>
      <c r="AP3" s="33" t="s">
        <v>74</v>
      </c>
      <c r="AQ3" s="33" t="s">
        <v>75</v>
      </c>
      <c r="AR3" s="33" t="s">
        <v>76</v>
      </c>
      <c r="AS3" s="33" t="s">
        <v>77</v>
      </c>
      <c r="AT3" s="33" t="s">
        <v>78</v>
      </c>
      <c r="AU3" s="33"/>
      <c r="AV3" s="33"/>
      <c r="AW3" s="33"/>
      <c r="AX3" s="33"/>
      <c r="AY3" s="33"/>
      <c r="AZ3" s="33" t="s">
        <v>85</v>
      </c>
      <c r="BA3" s="33" t="s">
        <v>86</v>
      </c>
      <c r="BB3" s="33" t="s">
        <v>87</v>
      </c>
      <c r="BC3" s="33" t="s">
        <v>88</v>
      </c>
      <c r="BD3" s="33" t="s">
        <v>89</v>
      </c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ht="14.55" customHeight="1" x14ac:dyDescent="0.3">
      <c r="A4" s="5">
        <v>1</v>
      </c>
      <c r="B4" s="5" t="s">
        <v>257</v>
      </c>
      <c r="C4" s="39">
        <v>45170</v>
      </c>
      <c r="D4" s="41">
        <v>0.91666666666666663</v>
      </c>
      <c r="E4" s="5">
        <v>15</v>
      </c>
      <c r="F4" s="41">
        <v>0.27083333333333331</v>
      </c>
      <c r="G4" s="5">
        <v>8.25</v>
      </c>
      <c r="H4" s="5">
        <v>2</v>
      </c>
      <c r="I4" s="5">
        <v>1</v>
      </c>
      <c r="J4" s="5">
        <v>2</v>
      </c>
      <c r="K4" s="5">
        <v>1</v>
      </c>
      <c r="L4" s="5">
        <v>2</v>
      </c>
      <c r="M4" s="5">
        <v>1</v>
      </c>
      <c r="N4" s="5">
        <v>2</v>
      </c>
      <c r="O4" s="5">
        <v>1</v>
      </c>
      <c r="P4" s="5">
        <v>1</v>
      </c>
      <c r="Q4" s="5">
        <v>0</v>
      </c>
      <c r="R4" s="5">
        <v>3</v>
      </c>
      <c r="S4" s="5">
        <v>2</v>
      </c>
      <c r="T4" s="5">
        <v>1</v>
      </c>
      <c r="U4" s="42">
        <v>7</v>
      </c>
      <c r="V4" s="5">
        <v>11</v>
      </c>
      <c r="W4" s="5">
        <v>2</v>
      </c>
      <c r="X4" s="5">
        <v>3</v>
      </c>
      <c r="Y4" s="5">
        <v>2</v>
      </c>
      <c r="Z4" s="5">
        <v>1</v>
      </c>
      <c r="AA4" s="5">
        <v>0</v>
      </c>
      <c r="AB4" s="18" t="s">
        <v>10</v>
      </c>
      <c r="AC4" s="19" t="s">
        <v>11</v>
      </c>
      <c r="AD4" s="5">
        <v>31</v>
      </c>
      <c r="AE4" s="5" t="s">
        <v>291</v>
      </c>
      <c r="AF4" s="39">
        <v>45170</v>
      </c>
      <c r="AG4" s="41">
        <v>0</v>
      </c>
      <c r="AH4" s="5">
        <v>20</v>
      </c>
      <c r="AI4" s="41">
        <v>0.33333333333333331</v>
      </c>
      <c r="AJ4" s="5">
        <v>7.5</v>
      </c>
      <c r="AK4" s="5">
        <v>3</v>
      </c>
      <c r="AL4" s="5">
        <v>2</v>
      </c>
      <c r="AM4" s="5">
        <v>1</v>
      </c>
      <c r="AN4" s="5">
        <v>2</v>
      </c>
      <c r="AO4" s="5">
        <v>2</v>
      </c>
      <c r="AP4" s="5">
        <v>3</v>
      </c>
      <c r="AQ4" s="5">
        <v>2</v>
      </c>
      <c r="AR4" s="5">
        <v>2</v>
      </c>
      <c r="AS4" s="5">
        <v>4</v>
      </c>
      <c r="AT4" s="5">
        <v>0</v>
      </c>
      <c r="AU4" s="5">
        <v>4</v>
      </c>
      <c r="AV4" s="5">
        <v>4</v>
      </c>
      <c r="AW4" s="5">
        <v>3</v>
      </c>
      <c r="AX4" s="5">
        <v>6</v>
      </c>
      <c r="AY4" s="5">
        <v>11</v>
      </c>
      <c r="AZ4" s="5">
        <v>1</v>
      </c>
      <c r="BA4" s="5">
        <v>2</v>
      </c>
      <c r="BB4" s="5">
        <v>1</v>
      </c>
      <c r="BC4" s="5">
        <v>3</v>
      </c>
      <c r="BD4" s="5">
        <v>0</v>
      </c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</row>
    <row r="5" spans="1:70" x14ac:dyDescent="0.3">
      <c r="A5" s="5">
        <v>2</v>
      </c>
      <c r="B5" s="5" t="s">
        <v>258</v>
      </c>
      <c r="C5" s="39">
        <v>45170</v>
      </c>
      <c r="D5" s="41">
        <v>0.9375</v>
      </c>
      <c r="E5" s="5">
        <v>20</v>
      </c>
      <c r="F5" s="41">
        <v>0.29166666666666669</v>
      </c>
      <c r="G5" s="5">
        <v>7.5</v>
      </c>
      <c r="H5" s="5">
        <v>3</v>
      </c>
      <c r="I5" s="5">
        <v>2</v>
      </c>
      <c r="J5" s="5">
        <v>3</v>
      </c>
      <c r="K5" s="5">
        <v>2</v>
      </c>
      <c r="L5" s="5">
        <v>3</v>
      </c>
      <c r="M5" s="5">
        <v>2</v>
      </c>
      <c r="N5" s="5">
        <v>1</v>
      </c>
      <c r="O5" s="5">
        <v>3</v>
      </c>
      <c r="P5" s="5">
        <v>2</v>
      </c>
      <c r="Q5" s="5">
        <v>0</v>
      </c>
      <c r="R5" s="5">
        <v>3</v>
      </c>
      <c r="S5" s="5">
        <v>2</v>
      </c>
      <c r="T5" s="5">
        <v>2</v>
      </c>
      <c r="U5" s="5">
        <v>8</v>
      </c>
      <c r="V5" s="5">
        <v>12</v>
      </c>
      <c r="W5" s="5">
        <v>3</v>
      </c>
      <c r="X5" s="5">
        <v>4</v>
      </c>
      <c r="Y5" s="5">
        <v>3</v>
      </c>
      <c r="Z5" s="5">
        <v>1</v>
      </c>
      <c r="AA5" s="5">
        <v>0</v>
      </c>
      <c r="AB5" s="7">
        <v>1</v>
      </c>
      <c r="AC5" s="8" t="s">
        <v>90</v>
      </c>
      <c r="AD5" s="5">
        <v>32</v>
      </c>
      <c r="AE5" s="5" t="s">
        <v>292</v>
      </c>
      <c r="AF5" s="39">
        <v>45170</v>
      </c>
      <c r="AG5" s="41">
        <v>0.97916666666666663</v>
      </c>
      <c r="AH5" s="5">
        <v>25</v>
      </c>
      <c r="AI5" s="41">
        <v>0.3125</v>
      </c>
      <c r="AJ5" s="5">
        <v>7</v>
      </c>
      <c r="AK5" s="5">
        <v>4</v>
      </c>
      <c r="AL5" s="5">
        <v>3</v>
      </c>
      <c r="AM5" s="5">
        <v>2</v>
      </c>
      <c r="AN5" s="5">
        <v>1</v>
      </c>
      <c r="AO5" s="5">
        <v>3</v>
      </c>
      <c r="AP5" s="5">
        <v>2</v>
      </c>
      <c r="AQ5" s="5">
        <v>3</v>
      </c>
      <c r="AR5" s="5">
        <v>3</v>
      </c>
      <c r="AS5" s="5">
        <v>2</v>
      </c>
      <c r="AT5" s="5">
        <v>0</v>
      </c>
      <c r="AU5" s="5">
        <v>3</v>
      </c>
      <c r="AV5" s="5">
        <v>2</v>
      </c>
      <c r="AW5" s="5">
        <v>2</v>
      </c>
      <c r="AX5" s="5">
        <v>6</v>
      </c>
      <c r="AY5" s="5">
        <v>12</v>
      </c>
      <c r="AZ5" s="5">
        <v>4</v>
      </c>
      <c r="BA5" s="5">
        <v>1</v>
      </c>
      <c r="BB5" s="5">
        <v>3</v>
      </c>
      <c r="BC5" s="5">
        <v>2</v>
      </c>
      <c r="BD5" s="5">
        <v>0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</row>
    <row r="6" spans="1:70" x14ac:dyDescent="0.3">
      <c r="A6" s="5">
        <v>3</v>
      </c>
      <c r="B6" s="5" t="s">
        <v>259</v>
      </c>
      <c r="C6" s="39">
        <v>45170</v>
      </c>
      <c r="D6" s="41">
        <v>0.95833333333333337</v>
      </c>
      <c r="E6" s="5">
        <v>25</v>
      </c>
      <c r="F6" s="41">
        <v>0.28125</v>
      </c>
      <c r="G6" s="5">
        <v>7</v>
      </c>
      <c r="H6" s="5">
        <v>2</v>
      </c>
      <c r="I6" s="5">
        <v>2</v>
      </c>
      <c r="J6" s="5">
        <v>1</v>
      </c>
      <c r="K6" s="5">
        <v>1</v>
      </c>
      <c r="L6" s="5">
        <v>1</v>
      </c>
      <c r="M6" s="5">
        <v>1</v>
      </c>
      <c r="N6" s="5">
        <v>2</v>
      </c>
      <c r="O6" s="5">
        <v>2</v>
      </c>
      <c r="P6" s="5">
        <v>1</v>
      </c>
      <c r="Q6" s="5">
        <v>0</v>
      </c>
      <c r="R6" s="5">
        <v>4</v>
      </c>
      <c r="S6" s="5">
        <v>1</v>
      </c>
      <c r="T6" s="5">
        <v>1</v>
      </c>
      <c r="U6" s="5">
        <v>7</v>
      </c>
      <c r="V6" s="5">
        <v>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7">
        <v>2</v>
      </c>
      <c r="AC6" s="8" t="s">
        <v>91</v>
      </c>
      <c r="AD6" s="5">
        <v>33</v>
      </c>
      <c r="AE6" s="5" t="s">
        <v>293</v>
      </c>
      <c r="AF6" s="39">
        <v>45170</v>
      </c>
      <c r="AG6" s="41">
        <v>1.0416666666666666E-2</v>
      </c>
      <c r="AH6" s="5">
        <v>30</v>
      </c>
      <c r="AI6" s="41">
        <v>0.34375</v>
      </c>
      <c r="AJ6" s="5">
        <v>6.75</v>
      </c>
      <c r="AK6" s="5">
        <v>2</v>
      </c>
      <c r="AL6" s="5">
        <v>4</v>
      </c>
      <c r="AM6" s="5">
        <v>3</v>
      </c>
      <c r="AN6" s="5">
        <v>2</v>
      </c>
      <c r="AO6" s="5">
        <v>4</v>
      </c>
      <c r="AP6" s="5">
        <v>2</v>
      </c>
      <c r="AQ6" s="5">
        <v>2</v>
      </c>
      <c r="AR6" s="5">
        <v>4</v>
      </c>
      <c r="AS6" s="5">
        <v>3</v>
      </c>
      <c r="AT6" s="5">
        <v>0</v>
      </c>
      <c r="AU6" s="5">
        <v>3</v>
      </c>
      <c r="AV6" s="5">
        <v>3</v>
      </c>
      <c r="AW6" s="5">
        <v>4</v>
      </c>
      <c r="AX6" s="5">
        <v>7</v>
      </c>
      <c r="AY6" s="5">
        <v>9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</row>
    <row r="7" spans="1:70" x14ac:dyDescent="0.3">
      <c r="A7" s="5">
        <v>4</v>
      </c>
      <c r="B7" s="5" t="s">
        <v>260</v>
      </c>
      <c r="C7" s="39">
        <v>45170</v>
      </c>
      <c r="D7" s="41">
        <v>0.92708333333333337</v>
      </c>
      <c r="E7" s="5">
        <v>30</v>
      </c>
      <c r="F7" s="41">
        <v>0.26041666666666669</v>
      </c>
      <c r="G7" s="5">
        <v>7.75</v>
      </c>
      <c r="H7" s="5">
        <v>4</v>
      </c>
      <c r="I7" s="5">
        <v>3</v>
      </c>
      <c r="J7" s="5">
        <v>2</v>
      </c>
      <c r="K7" s="5">
        <v>1</v>
      </c>
      <c r="L7" s="5">
        <v>4</v>
      </c>
      <c r="M7" s="5">
        <v>3</v>
      </c>
      <c r="N7" s="5">
        <v>2</v>
      </c>
      <c r="O7" s="5">
        <v>4</v>
      </c>
      <c r="P7" s="5">
        <v>3</v>
      </c>
      <c r="Q7" s="5">
        <v>0</v>
      </c>
      <c r="R7" s="5">
        <v>2</v>
      </c>
      <c r="S7" s="5">
        <v>2</v>
      </c>
      <c r="T7" s="5">
        <v>2</v>
      </c>
      <c r="U7" s="5">
        <v>7</v>
      </c>
      <c r="V7" s="5">
        <v>11</v>
      </c>
      <c r="W7" s="5">
        <v>4</v>
      </c>
      <c r="X7" s="5">
        <v>1</v>
      </c>
      <c r="Y7" s="5">
        <v>4</v>
      </c>
      <c r="Z7" s="5">
        <v>3</v>
      </c>
      <c r="AA7" s="5">
        <v>0</v>
      </c>
      <c r="AB7" s="34">
        <v>3</v>
      </c>
      <c r="AC7" s="35" t="s">
        <v>92</v>
      </c>
      <c r="AD7" s="5">
        <v>34</v>
      </c>
      <c r="AE7" s="5" t="s">
        <v>294</v>
      </c>
      <c r="AF7" s="39">
        <v>45170</v>
      </c>
      <c r="AG7" s="41">
        <v>0.98958333333333337</v>
      </c>
      <c r="AH7" s="5">
        <v>35</v>
      </c>
      <c r="AI7" s="41">
        <v>0.35416666666666669</v>
      </c>
      <c r="AJ7" s="5">
        <v>6.5</v>
      </c>
      <c r="AK7" s="5">
        <v>3</v>
      </c>
      <c r="AL7" s="5">
        <v>2</v>
      </c>
      <c r="AM7" s="5">
        <v>1</v>
      </c>
      <c r="AN7" s="5">
        <v>3</v>
      </c>
      <c r="AO7" s="5">
        <v>4</v>
      </c>
      <c r="AP7" s="5">
        <v>2</v>
      </c>
      <c r="AQ7" s="5">
        <v>2</v>
      </c>
      <c r="AR7" s="5">
        <v>4</v>
      </c>
      <c r="AS7" s="5">
        <v>3</v>
      </c>
      <c r="AT7" s="5">
        <v>0</v>
      </c>
      <c r="AU7" s="5">
        <v>3</v>
      </c>
      <c r="AV7" s="5">
        <v>3</v>
      </c>
      <c r="AW7" s="5">
        <v>2</v>
      </c>
      <c r="AX7" s="5">
        <v>8</v>
      </c>
      <c r="AY7" s="5">
        <v>11</v>
      </c>
      <c r="AZ7" s="5">
        <v>3</v>
      </c>
      <c r="BA7" s="5">
        <v>4</v>
      </c>
      <c r="BB7" s="5">
        <v>4</v>
      </c>
      <c r="BC7" s="5">
        <v>4</v>
      </c>
      <c r="BD7" s="5">
        <v>0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</row>
    <row r="8" spans="1:70" x14ac:dyDescent="0.3">
      <c r="A8" s="5">
        <v>5</v>
      </c>
      <c r="B8" s="5" t="s">
        <v>261</v>
      </c>
      <c r="C8" s="39">
        <v>45170</v>
      </c>
      <c r="D8" s="41">
        <v>0.94791666666666663</v>
      </c>
      <c r="E8" s="5">
        <v>35</v>
      </c>
      <c r="F8" s="41">
        <v>0.3125</v>
      </c>
      <c r="G8" s="5">
        <v>6.5</v>
      </c>
      <c r="H8" s="5">
        <v>2</v>
      </c>
      <c r="I8" s="5">
        <v>2</v>
      </c>
      <c r="J8" s="5">
        <v>3</v>
      </c>
      <c r="K8" s="5">
        <v>2</v>
      </c>
      <c r="L8" s="5">
        <v>2</v>
      </c>
      <c r="M8" s="5">
        <v>2</v>
      </c>
      <c r="N8" s="5">
        <v>2</v>
      </c>
      <c r="O8" s="5">
        <v>3</v>
      </c>
      <c r="P8" s="5">
        <v>2</v>
      </c>
      <c r="Q8" s="5">
        <v>0</v>
      </c>
      <c r="R8" s="5">
        <v>1</v>
      </c>
      <c r="S8" s="5">
        <v>1</v>
      </c>
      <c r="T8" s="5">
        <v>1</v>
      </c>
      <c r="U8" s="5">
        <v>8</v>
      </c>
      <c r="V8" s="5">
        <v>12</v>
      </c>
      <c r="W8" s="5">
        <v>2</v>
      </c>
      <c r="X8" s="5">
        <v>3</v>
      </c>
      <c r="Y8" s="5">
        <v>2</v>
      </c>
      <c r="Z8" s="5">
        <v>1</v>
      </c>
      <c r="AA8" s="5">
        <v>0</v>
      </c>
      <c r="AB8" s="36">
        <v>4</v>
      </c>
      <c r="AC8" s="36" t="s">
        <v>93</v>
      </c>
      <c r="AD8" s="20">
        <v>35</v>
      </c>
      <c r="AE8" s="5" t="s">
        <v>295</v>
      </c>
      <c r="AF8" s="39">
        <v>45170</v>
      </c>
      <c r="AG8" s="41">
        <v>2.0833333333333332E-2</v>
      </c>
      <c r="AH8" s="5">
        <v>40</v>
      </c>
      <c r="AI8" s="41">
        <v>0.32291666666666669</v>
      </c>
      <c r="AJ8" s="5">
        <v>6</v>
      </c>
      <c r="AK8" s="5">
        <v>4</v>
      </c>
      <c r="AL8" s="5">
        <v>3</v>
      </c>
      <c r="AM8" s="5">
        <v>2</v>
      </c>
      <c r="AN8" s="5">
        <v>1</v>
      </c>
      <c r="AO8" s="5">
        <v>3</v>
      </c>
      <c r="AP8" s="5">
        <v>3</v>
      </c>
      <c r="AQ8" s="5">
        <v>2</v>
      </c>
      <c r="AR8" s="5">
        <v>3</v>
      </c>
      <c r="AS8" s="5">
        <v>2</v>
      </c>
      <c r="AT8" s="5">
        <v>0</v>
      </c>
      <c r="AU8" s="5">
        <v>4</v>
      </c>
      <c r="AV8" s="5">
        <v>3</v>
      </c>
      <c r="AW8" s="5">
        <v>4</v>
      </c>
      <c r="AX8" s="5">
        <v>6</v>
      </c>
      <c r="AY8" s="5">
        <v>12</v>
      </c>
      <c r="AZ8" s="5">
        <v>4</v>
      </c>
      <c r="BA8" s="5">
        <v>2</v>
      </c>
      <c r="BB8" s="5">
        <v>3</v>
      </c>
      <c r="BC8" s="5">
        <v>2</v>
      </c>
      <c r="BD8" s="5">
        <v>0</v>
      </c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</row>
    <row r="9" spans="1:70" x14ac:dyDescent="0.3">
      <c r="A9" s="5">
        <v>6</v>
      </c>
      <c r="B9" s="5" t="s">
        <v>262</v>
      </c>
      <c r="C9" s="39">
        <v>45170</v>
      </c>
      <c r="D9" s="41">
        <v>0.97916666666666663</v>
      </c>
      <c r="E9" s="5">
        <v>40</v>
      </c>
      <c r="F9" s="41">
        <v>0.28125</v>
      </c>
      <c r="G9" s="5">
        <v>6</v>
      </c>
      <c r="H9" s="5">
        <v>3</v>
      </c>
      <c r="I9" s="5">
        <v>1</v>
      </c>
      <c r="J9" s="5">
        <v>1</v>
      </c>
      <c r="K9" s="5">
        <v>3</v>
      </c>
      <c r="L9" s="5">
        <v>2</v>
      </c>
      <c r="M9" s="5">
        <v>3</v>
      </c>
      <c r="N9" s="5">
        <v>1</v>
      </c>
      <c r="O9" s="5">
        <v>1</v>
      </c>
      <c r="P9" s="5">
        <v>3</v>
      </c>
      <c r="Q9" s="5">
        <v>0</v>
      </c>
      <c r="R9" s="5">
        <v>3</v>
      </c>
      <c r="S9" s="5">
        <v>2</v>
      </c>
      <c r="T9" s="5">
        <v>2</v>
      </c>
      <c r="U9" s="5">
        <v>5</v>
      </c>
      <c r="V9" s="5">
        <v>11</v>
      </c>
      <c r="W9" s="5">
        <v>3</v>
      </c>
      <c r="X9" s="5">
        <v>4</v>
      </c>
      <c r="Y9" s="5">
        <v>3</v>
      </c>
      <c r="Z9" s="5">
        <v>2</v>
      </c>
      <c r="AA9" s="5">
        <v>0</v>
      </c>
      <c r="AB9" s="37"/>
      <c r="AC9" s="45" t="s">
        <v>326</v>
      </c>
      <c r="AD9" s="20">
        <v>36</v>
      </c>
      <c r="AE9" s="5" t="s">
        <v>296</v>
      </c>
      <c r="AF9" s="39">
        <v>45170</v>
      </c>
      <c r="AG9" s="41">
        <v>0</v>
      </c>
      <c r="AH9" s="5">
        <v>30</v>
      </c>
      <c r="AI9" s="41">
        <v>0.33333333333333331</v>
      </c>
      <c r="AJ9" s="5">
        <v>7</v>
      </c>
      <c r="AK9" s="5">
        <v>3</v>
      </c>
      <c r="AL9" s="5">
        <v>4</v>
      </c>
      <c r="AM9" s="5">
        <v>2</v>
      </c>
      <c r="AN9" s="5">
        <v>2</v>
      </c>
      <c r="AO9" s="5">
        <v>2</v>
      </c>
      <c r="AP9" s="5">
        <v>3</v>
      </c>
      <c r="AQ9" s="5">
        <v>4</v>
      </c>
      <c r="AR9" s="5">
        <v>2</v>
      </c>
      <c r="AS9" s="5">
        <v>4</v>
      </c>
      <c r="AT9" s="5">
        <v>0</v>
      </c>
      <c r="AU9" s="5">
        <v>3</v>
      </c>
      <c r="AV9" s="5">
        <v>3</v>
      </c>
      <c r="AW9" s="5">
        <v>4</v>
      </c>
      <c r="AX9" s="5">
        <v>6</v>
      </c>
      <c r="AY9" s="5">
        <v>11</v>
      </c>
      <c r="AZ9" s="5">
        <v>3</v>
      </c>
      <c r="BA9" s="5">
        <v>1</v>
      </c>
      <c r="BB9" s="5">
        <v>1</v>
      </c>
      <c r="BC9" s="5">
        <v>3</v>
      </c>
      <c r="BD9" s="5">
        <v>0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</row>
    <row r="10" spans="1:70" x14ac:dyDescent="0.3">
      <c r="A10" s="5">
        <v>7</v>
      </c>
      <c r="B10" s="5" t="s">
        <v>263</v>
      </c>
      <c r="C10" s="39">
        <v>45170</v>
      </c>
      <c r="D10" s="41">
        <v>0.9375</v>
      </c>
      <c r="E10" s="5">
        <v>30</v>
      </c>
      <c r="F10" s="41">
        <v>0.30208333333333331</v>
      </c>
      <c r="G10" s="5">
        <v>7</v>
      </c>
      <c r="H10" s="5">
        <v>2</v>
      </c>
      <c r="I10" s="5">
        <v>3</v>
      </c>
      <c r="J10" s="5">
        <v>3</v>
      </c>
      <c r="K10" s="5">
        <v>1</v>
      </c>
      <c r="L10" s="5">
        <v>1</v>
      </c>
      <c r="M10" s="5">
        <v>2</v>
      </c>
      <c r="N10" s="5">
        <v>3</v>
      </c>
      <c r="O10" s="5">
        <v>1</v>
      </c>
      <c r="P10" s="5">
        <v>2</v>
      </c>
      <c r="Q10" s="5">
        <v>0</v>
      </c>
      <c r="R10" s="5">
        <v>3</v>
      </c>
      <c r="S10" s="5">
        <v>1</v>
      </c>
      <c r="T10" s="5">
        <v>1</v>
      </c>
      <c r="U10" s="5">
        <v>5</v>
      </c>
      <c r="V10" s="5">
        <v>12</v>
      </c>
      <c r="W10" s="5">
        <v>1</v>
      </c>
      <c r="X10" s="5">
        <v>2</v>
      </c>
      <c r="Y10" s="5">
        <v>1</v>
      </c>
      <c r="Z10" s="5">
        <v>3</v>
      </c>
      <c r="AA10" s="5">
        <v>0</v>
      </c>
      <c r="AB10" s="36">
        <v>1</v>
      </c>
      <c r="AC10" s="36" t="s">
        <v>94</v>
      </c>
      <c r="AD10" s="20">
        <v>37</v>
      </c>
      <c r="AE10" s="5" t="s">
        <v>297</v>
      </c>
      <c r="AF10" s="39">
        <v>45170</v>
      </c>
      <c r="AG10" s="41">
        <v>0.98958333333333337</v>
      </c>
      <c r="AH10" s="5">
        <v>25</v>
      </c>
      <c r="AI10" s="41">
        <v>0.30208333333333331</v>
      </c>
      <c r="AJ10" s="5">
        <v>7.5</v>
      </c>
      <c r="AK10" s="5">
        <v>2</v>
      </c>
      <c r="AL10" s="5">
        <v>3</v>
      </c>
      <c r="AM10" s="5">
        <v>3</v>
      </c>
      <c r="AN10" s="5">
        <v>1</v>
      </c>
      <c r="AO10" s="5">
        <v>4</v>
      </c>
      <c r="AP10" s="5">
        <v>3</v>
      </c>
      <c r="AQ10" s="5">
        <v>2</v>
      </c>
      <c r="AR10" s="5">
        <v>3</v>
      </c>
      <c r="AS10" s="5">
        <v>3</v>
      </c>
      <c r="AT10" s="5">
        <v>0</v>
      </c>
      <c r="AU10" s="5">
        <v>4</v>
      </c>
      <c r="AV10" s="5">
        <v>2</v>
      </c>
      <c r="AW10" s="5">
        <v>2</v>
      </c>
      <c r="AX10" s="5">
        <v>7</v>
      </c>
      <c r="AY10" s="5">
        <v>12</v>
      </c>
      <c r="AZ10" s="5">
        <v>1</v>
      </c>
      <c r="BA10" s="5">
        <v>3</v>
      </c>
      <c r="BB10" s="5">
        <v>2</v>
      </c>
      <c r="BC10" s="5">
        <v>4</v>
      </c>
      <c r="BD10" s="5">
        <v>0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</row>
    <row r="11" spans="1:70" x14ac:dyDescent="0.3">
      <c r="A11" s="5">
        <v>8</v>
      </c>
      <c r="B11" s="5" t="s">
        <v>264</v>
      </c>
      <c r="C11" s="39">
        <v>45170</v>
      </c>
      <c r="D11" s="41">
        <v>0.94791666666666663</v>
      </c>
      <c r="E11" s="5">
        <v>25</v>
      </c>
      <c r="F11" s="41">
        <v>0.25</v>
      </c>
      <c r="G11" s="5">
        <v>8</v>
      </c>
      <c r="H11" s="5">
        <v>1</v>
      </c>
      <c r="I11" s="5">
        <v>2</v>
      </c>
      <c r="J11" s="5">
        <v>1</v>
      </c>
      <c r="K11" s="5">
        <v>2</v>
      </c>
      <c r="L11" s="5">
        <v>2</v>
      </c>
      <c r="M11" s="5">
        <v>3</v>
      </c>
      <c r="N11" s="5">
        <v>2</v>
      </c>
      <c r="O11" s="5">
        <v>3</v>
      </c>
      <c r="P11" s="5">
        <v>2</v>
      </c>
      <c r="Q11" s="5">
        <v>0</v>
      </c>
      <c r="R11" s="5">
        <v>4</v>
      </c>
      <c r="S11" s="5">
        <v>2</v>
      </c>
      <c r="T11" s="5">
        <v>1</v>
      </c>
      <c r="U11" s="5">
        <v>5</v>
      </c>
      <c r="V11" s="5">
        <v>11</v>
      </c>
      <c r="W11" s="5">
        <v>4</v>
      </c>
      <c r="X11" s="5">
        <v>1</v>
      </c>
      <c r="Y11" s="5">
        <v>4</v>
      </c>
      <c r="Z11" s="5">
        <v>2</v>
      </c>
      <c r="AA11" s="5">
        <v>0</v>
      </c>
      <c r="AB11" s="36">
        <v>2</v>
      </c>
      <c r="AC11" s="36" t="s">
        <v>95</v>
      </c>
      <c r="AD11" s="20">
        <v>38</v>
      </c>
      <c r="AE11" s="5" t="s">
        <v>298</v>
      </c>
      <c r="AF11" s="39">
        <v>45170</v>
      </c>
      <c r="AG11" s="41">
        <v>1.0416666666666666E-2</v>
      </c>
      <c r="AH11" s="5">
        <v>20</v>
      </c>
      <c r="AI11" s="41">
        <v>0.35416666666666669</v>
      </c>
      <c r="AJ11" s="5">
        <v>7.25</v>
      </c>
      <c r="AK11" s="5">
        <v>3</v>
      </c>
      <c r="AL11" s="5">
        <v>2</v>
      </c>
      <c r="AM11" s="5">
        <v>4</v>
      </c>
      <c r="AN11" s="5">
        <v>2</v>
      </c>
      <c r="AO11" s="5">
        <v>2</v>
      </c>
      <c r="AP11" s="5">
        <v>3</v>
      </c>
      <c r="AQ11" s="5">
        <v>2</v>
      </c>
      <c r="AR11" s="5">
        <v>4</v>
      </c>
      <c r="AS11" s="5">
        <v>2</v>
      </c>
      <c r="AT11" s="5">
        <v>0</v>
      </c>
      <c r="AU11" s="5">
        <v>3</v>
      </c>
      <c r="AV11" s="5">
        <v>4</v>
      </c>
      <c r="AW11" s="5">
        <v>3</v>
      </c>
      <c r="AX11" s="5">
        <v>6</v>
      </c>
      <c r="AY11" s="5">
        <v>11</v>
      </c>
      <c r="AZ11" s="5">
        <v>2</v>
      </c>
      <c r="BA11" s="5">
        <v>2</v>
      </c>
      <c r="BB11" s="5">
        <v>4</v>
      </c>
      <c r="BC11" s="5">
        <v>2</v>
      </c>
      <c r="BD11" s="5">
        <v>0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</row>
    <row r="12" spans="1:70" x14ac:dyDescent="0.3">
      <c r="A12" s="5">
        <v>9</v>
      </c>
      <c r="B12" s="5" t="s">
        <v>265</v>
      </c>
      <c r="C12" s="39">
        <v>45170</v>
      </c>
      <c r="D12" s="41">
        <v>0.96875</v>
      </c>
      <c r="E12" s="5">
        <v>20</v>
      </c>
      <c r="F12" s="41">
        <v>0.28125</v>
      </c>
      <c r="G12" s="5">
        <v>7.5</v>
      </c>
      <c r="H12" s="5">
        <v>3</v>
      </c>
      <c r="I12" s="5">
        <v>1</v>
      </c>
      <c r="J12" s="5">
        <v>2</v>
      </c>
      <c r="K12" s="5">
        <v>3</v>
      </c>
      <c r="L12" s="5">
        <v>1</v>
      </c>
      <c r="M12" s="5">
        <v>2</v>
      </c>
      <c r="N12" s="5">
        <v>1</v>
      </c>
      <c r="O12" s="5">
        <v>3</v>
      </c>
      <c r="P12" s="5">
        <v>3</v>
      </c>
      <c r="Q12" s="5">
        <v>0</v>
      </c>
      <c r="R12" s="5">
        <v>3</v>
      </c>
      <c r="S12" s="5">
        <v>1</v>
      </c>
      <c r="T12" s="5">
        <v>1</v>
      </c>
      <c r="U12" s="5">
        <v>6</v>
      </c>
      <c r="V12" s="5">
        <v>12</v>
      </c>
      <c r="W12" s="5">
        <v>2</v>
      </c>
      <c r="X12" s="5">
        <v>3</v>
      </c>
      <c r="Y12" s="5">
        <v>2</v>
      </c>
      <c r="Z12" s="5">
        <v>1</v>
      </c>
      <c r="AA12" s="5">
        <v>0</v>
      </c>
      <c r="AB12" s="36">
        <v>3</v>
      </c>
      <c r="AC12" s="36" t="s">
        <v>96</v>
      </c>
      <c r="AD12" s="20">
        <v>39</v>
      </c>
      <c r="AE12" s="5" t="s">
        <v>299</v>
      </c>
      <c r="AF12" s="39">
        <v>45170</v>
      </c>
      <c r="AG12" s="41">
        <v>2.0833333333333332E-2</v>
      </c>
      <c r="AH12" s="5">
        <v>35</v>
      </c>
      <c r="AI12" s="41">
        <v>0.32291666666666669</v>
      </c>
      <c r="AJ12" s="5">
        <v>6.75</v>
      </c>
      <c r="AK12" s="5">
        <v>4</v>
      </c>
      <c r="AL12" s="5">
        <v>3</v>
      </c>
      <c r="AM12" s="5">
        <v>2</v>
      </c>
      <c r="AN12" s="5">
        <v>3</v>
      </c>
      <c r="AO12" s="5">
        <v>3</v>
      </c>
      <c r="AP12" s="5">
        <v>2</v>
      </c>
      <c r="AQ12" s="5">
        <v>2</v>
      </c>
      <c r="AR12" s="5">
        <v>4</v>
      </c>
      <c r="AS12" s="5">
        <v>3</v>
      </c>
      <c r="AT12" s="5">
        <v>0</v>
      </c>
      <c r="AU12" s="5">
        <v>2</v>
      </c>
      <c r="AV12" s="5">
        <v>3</v>
      </c>
      <c r="AW12" s="5">
        <v>2</v>
      </c>
      <c r="AX12" s="5">
        <v>6</v>
      </c>
      <c r="AY12" s="5">
        <v>12</v>
      </c>
      <c r="AZ12" s="5">
        <v>3</v>
      </c>
      <c r="BA12" s="5">
        <v>4</v>
      </c>
      <c r="BB12" s="5">
        <v>2</v>
      </c>
      <c r="BC12" s="5">
        <v>3</v>
      </c>
      <c r="BD12" s="5">
        <v>0</v>
      </c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</row>
    <row r="13" spans="1:70" x14ac:dyDescent="0.3">
      <c r="A13" s="5">
        <v>10</v>
      </c>
      <c r="B13" s="5" t="s">
        <v>266</v>
      </c>
      <c r="C13" s="39">
        <v>45170</v>
      </c>
      <c r="D13" s="41">
        <v>0.91666666666666663</v>
      </c>
      <c r="E13" s="5">
        <v>30</v>
      </c>
      <c r="F13" s="41">
        <v>0.3125</v>
      </c>
      <c r="G13" s="5">
        <v>7</v>
      </c>
      <c r="H13" s="5">
        <v>2</v>
      </c>
      <c r="I13" s="5">
        <v>2</v>
      </c>
      <c r="J13" s="5">
        <v>3</v>
      </c>
      <c r="K13" s="5">
        <v>1</v>
      </c>
      <c r="L13" s="5">
        <v>1</v>
      </c>
      <c r="M13" s="5">
        <v>2</v>
      </c>
      <c r="N13" s="5">
        <v>1</v>
      </c>
      <c r="O13" s="5">
        <v>3</v>
      </c>
      <c r="P13" s="5">
        <v>2</v>
      </c>
      <c r="Q13" s="5">
        <v>0</v>
      </c>
      <c r="R13" s="5">
        <v>3</v>
      </c>
      <c r="S13" s="5">
        <v>2</v>
      </c>
      <c r="T13" s="5">
        <v>1</v>
      </c>
      <c r="U13" s="5">
        <v>6</v>
      </c>
      <c r="V13" s="5">
        <v>11</v>
      </c>
      <c r="W13" s="5">
        <v>3</v>
      </c>
      <c r="X13" s="5">
        <v>4</v>
      </c>
      <c r="Y13" s="5">
        <v>3</v>
      </c>
      <c r="Z13" s="5">
        <v>1</v>
      </c>
      <c r="AA13" s="5">
        <v>0</v>
      </c>
      <c r="AB13" s="43">
        <v>4</v>
      </c>
      <c r="AC13" s="36" t="s">
        <v>97</v>
      </c>
      <c r="AD13" s="5">
        <v>40</v>
      </c>
      <c r="AE13" s="5" t="s">
        <v>300</v>
      </c>
      <c r="AF13" s="39">
        <v>45170</v>
      </c>
      <c r="AG13" s="41">
        <v>0.97916666666666663</v>
      </c>
      <c r="AH13" s="5">
        <v>30</v>
      </c>
      <c r="AI13" s="41">
        <v>0.33333333333333331</v>
      </c>
      <c r="AJ13" s="5">
        <v>7</v>
      </c>
      <c r="AK13" s="5">
        <v>2</v>
      </c>
      <c r="AL13" s="5">
        <v>4</v>
      </c>
      <c r="AM13" s="5">
        <v>3</v>
      </c>
      <c r="AN13" s="5">
        <v>2</v>
      </c>
      <c r="AO13" s="5">
        <v>2</v>
      </c>
      <c r="AP13" s="5">
        <v>3</v>
      </c>
      <c r="AQ13" s="5">
        <v>4</v>
      </c>
      <c r="AR13" s="5">
        <v>2</v>
      </c>
      <c r="AS13" s="5">
        <v>2</v>
      </c>
      <c r="AT13" s="5">
        <v>0</v>
      </c>
      <c r="AU13" s="5">
        <v>1</v>
      </c>
      <c r="AV13" s="5">
        <v>3</v>
      </c>
      <c r="AW13" s="5">
        <v>4</v>
      </c>
      <c r="AX13" s="5">
        <v>8</v>
      </c>
      <c r="AY13" s="5">
        <v>11</v>
      </c>
      <c r="AZ13" s="5">
        <v>4</v>
      </c>
      <c r="BA13" s="5">
        <v>1</v>
      </c>
      <c r="BB13" s="5">
        <v>3</v>
      </c>
      <c r="BC13" s="5">
        <v>1</v>
      </c>
      <c r="BD13" s="5">
        <v>0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</row>
    <row r="14" spans="1:70" x14ac:dyDescent="0.3">
      <c r="A14" s="5">
        <v>11</v>
      </c>
      <c r="B14" s="5" t="s">
        <v>267</v>
      </c>
      <c r="C14" s="39">
        <v>45170</v>
      </c>
      <c r="D14" s="41">
        <v>0.9375</v>
      </c>
      <c r="E14" s="5">
        <v>35</v>
      </c>
      <c r="F14" s="41">
        <v>0.27083333333333331</v>
      </c>
      <c r="G14" s="5">
        <v>6.5</v>
      </c>
      <c r="H14" s="5">
        <v>3</v>
      </c>
      <c r="I14" s="5">
        <v>3</v>
      </c>
      <c r="J14" s="5">
        <v>2</v>
      </c>
      <c r="K14" s="5">
        <v>1</v>
      </c>
      <c r="L14" s="5">
        <v>3</v>
      </c>
      <c r="M14" s="5">
        <v>2</v>
      </c>
      <c r="N14" s="5">
        <v>1</v>
      </c>
      <c r="O14" s="5">
        <v>3</v>
      </c>
      <c r="P14" s="5">
        <v>2</v>
      </c>
      <c r="Q14" s="5">
        <v>0</v>
      </c>
      <c r="R14" s="5">
        <v>4</v>
      </c>
      <c r="S14" s="5">
        <v>2</v>
      </c>
      <c r="T14" s="5">
        <v>1</v>
      </c>
      <c r="U14" s="5">
        <v>5</v>
      </c>
      <c r="V14" s="5">
        <v>12</v>
      </c>
      <c r="W14" s="5">
        <v>1</v>
      </c>
      <c r="X14" s="5">
        <v>2</v>
      </c>
      <c r="Y14" s="5">
        <v>1</v>
      </c>
      <c r="Z14" s="5">
        <v>2</v>
      </c>
      <c r="AA14" s="5">
        <v>0</v>
      </c>
      <c r="AB14" s="44"/>
      <c r="AC14" s="45" t="s">
        <v>327</v>
      </c>
      <c r="AD14" s="5">
        <v>41</v>
      </c>
      <c r="AE14" s="5" t="s">
        <v>301</v>
      </c>
      <c r="AF14" s="39">
        <v>45170</v>
      </c>
      <c r="AG14" s="41">
        <v>0</v>
      </c>
      <c r="AH14" s="5">
        <v>25</v>
      </c>
      <c r="AI14" s="41">
        <v>0.34375</v>
      </c>
      <c r="AJ14" s="5">
        <v>7.5</v>
      </c>
      <c r="AK14" s="5">
        <v>3</v>
      </c>
      <c r="AL14" s="5">
        <v>2</v>
      </c>
      <c r="AM14" s="5">
        <v>2</v>
      </c>
      <c r="AN14" s="5">
        <v>3</v>
      </c>
      <c r="AO14" s="5">
        <v>3</v>
      </c>
      <c r="AP14" s="5">
        <v>2</v>
      </c>
      <c r="AQ14" s="5">
        <v>3</v>
      </c>
      <c r="AR14" s="5">
        <v>3</v>
      </c>
      <c r="AS14" s="5">
        <v>4</v>
      </c>
      <c r="AT14" s="5">
        <v>0</v>
      </c>
      <c r="AU14" s="5">
        <v>2</v>
      </c>
      <c r="AV14" s="5">
        <v>4</v>
      </c>
      <c r="AW14" s="5">
        <v>3</v>
      </c>
      <c r="AX14" s="5">
        <v>7</v>
      </c>
      <c r="AY14" s="5">
        <v>12</v>
      </c>
      <c r="AZ14" s="5">
        <v>1</v>
      </c>
      <c r="BA14" s="5">
        <v>2</v>
      </c>
      <c r="BB14" s="5">
        <v>3</v>
      </c>
      <c r="BC14" s="5">
        <v>2</v>
      </c>
      <c r="BD14" s="5">
        <v>0</v>
      </c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</row>
    <row r="15" spans="1:70" x14ac:dyDescent="0.3">
      <c r="A15" s="5">
        <v>12</v>
      </c>
      <c r="B15" s="5" t="s">
        <v>268</v>
      </c>
      <c r="C15" s="39">
        <v>45170</v>
      </c>
      <c r="D15" s="41">
        <v>0.95833333333333337</v>
      </c>
      <c r="E15" s="5">
        <v>25</v>
      </c>
      <c r="F15" s="41">
        <v>0.30208333333333331</v>
      </c>
      <c r="G15" s="5">
        <v>7</v>
      </c>
      <c r="H15" s="5">
        <v>2</v>
      </c>
      <c r="I15" s="5">
        <v>2</v>
      </c>
      <c r="J15" s="5">
        <v>1</v>
      </c>
      <c r="K15" s="5">
        <v>3</v>
      </c>
      <c r="L15" s="5">
        <v>1</v>
      </c>
      <c r="M15" s="5">
        <v>2</v>
      </c>
      <c r="N15" s="5">
        <v>1</v>
      </c>
      <c r="O15" s="5">
        <v>2</v>
      </c>
      <c r="P15" s="5">
        <v>2</v>
      </c>
      <c r="Q15" s="5">
        <v>0</v>
      </c>
      <c r="R15" s="5">
        <v>4</v>
      </c>
      <c r="S15" s="5">
        <v>3</v>
      </c>
      <c r="T15" s="5">
        <v>1</v>
      </c>
      <c r="U15" s="5">
        <v>6</v>
      </c>
      <c r="V15" s="5">
        <v>11</v>
      </c>
      <c r="W15" s="5">
        <v>4</v>
      </c>
      <c r="X15" s="5">
        <v>1</v>
      </c>
      <c r="Y15" s="5">
        <v>4</v>
      </c>
      <c r="Z15" s="5">
        <v>3</v>
      </c>
      <c r="AA15" s="5">
        <v>0</v>
      </c>
      <c r="AB15" s="15">
        <v>5</v>
      </c>
      <c r="AC15" s="15" t="s">
        <v>322</v>
      </c>
      <c r="AD15" s="5">
        <v>42</v>
      </c>
      <c r="AE15" s="5" t="s">
        <v>302</v>
      </c>
      <c r="AF15" s="39">
        <v>45170</v>
      </c>
      <c r="AG15" s="41">
        <v>0.98958333333333337</v>
      </c>
      <c r="AH15" s="5">
        <v>20</v>
      </c>
      <c r="AI15" s="41">
        <v>0.3125</v>
      </c>
      <c r="AJ15" s="5">
        <v>8</v>
      </c>
      <c r="AK15" s="5">
        <v>4</v>
      </c>
      <c r="AL15" s="5">
        <v>3</v>
      </c>
      <c r="AM15" s="5">
        <v>2</v>
      </c>
      <c r="AN15" s="5">
        <v>4</v>
      </c>
      <c r="AO15" s="5">
        <v>2</v>
      </c>
      <c r="AP15" s="5">
        <v>3</v>
      </c>
      <c r="AQ15" s="5">
        <v>2</v>
      </c>
      <c r="AR15" s="5">
        <v>4</v>
      </c>
      <c r="AS15" s="5">
        <v>2</v>
      </c>
      <c r="AT15" s="5">
        <v>0</v>
      </c>
      <c r="AU15" s="5">
        <v>3</v>
      </c>
      <c r="AV15" s="5">
        <v>4</v>
      </c>
      <c r="AW15" s="5">
        <v>3</v>
      </c>
      <c r="AX15" s="5">
        <v>7</v>
      </c>
      <c r="AY15" s="5">
        <v>11</v>
      </c>
      <c r="AZ15" s="5">
        <v>2</v>
      </c>
      <c r="BA15" s="5">
        <v>3</v>
      </c>
      <c r="BB15" s="5">
        <v>2</v>
      </c>
      <c r="BC15" s="5">
        <v>1</v>
      </c>
      <c r="BD15" s="5">
        <v>0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</row>
    <row r="16" spans="1:70" x14ac:dyDescent="0.3">
      <c r="A16" s="5">
        <v>13</v>
      </c>
      <c r="B16" s="5" t="s">
        <v>269</v>
      </c>
      <c r="C16" s="39">
        <v>45170</v>
      </c>
      <c r="D16" s="41">
        <v>0.92708333333333337</v>
      </c>
      <c r="E16" s="5">
        <v>20</v>
      </c>
      <c r="F16" s="41">
        <v>0.25</v>
      </c>
      <c r="G16" s="5">
        <v>8</v>
      </c>
      <c r="H16" s="5">
        <v>3</v>
      </c>
      <c r="I16" s="5">
        <v>1</v>
      </c>
      <c r="J16" s="5">
        <v>2</v>
      </c>
      <c r="K16" s="5">
        <v>2</v>
      </c>
      <c r="L16" s="5">
        <v>3</v>
      </c>
      <c r="M16" s="5">
        <v>3</v>
      </c>
      <c r="N16" s="5">
        <v>2</v>
      </c>
      <c r="O16" s="5">
        <v>3</v>
      </c>
      <c r="P16" s="5">
        <v>3</v>
      </c>
      <c r="Q16" s="5">
        <v>0</v>
      </c>
      <c r="R16" s="5">
        <v>2</v>
      </c>
      <c r="S16" s="5">
        <v>2</v>
      </c>
      <c r="T16" s="5">
        <v>2</v>
      </c>
      <c r="U16" s="5">
        <v>5</v>
      </c>
      <c r="V16" s="5">
        <v>11</v>
      </c>
      <c r="W16" s="5">
        <v>2</v>
      </c>
      <c r="X16" s="5">
        <v>3</v>
      </c>
      <c r="Y16" s="5">
        <v>2</v>
      </c>
      <c r="Z16" s="5">
        <v>1</v>
      </c>
      <c r="AA16" s="5">
        <v>0</v>
      </c>
      <c r="AB16" s="15">
        <v>6</v>
      </c>
      <c r="AC16" s="15" t="s">
        <v>323</v>
      </c>
      <c r="AD16" s="5">
        <v>43</v>
      </c>
      <c r="AE16" s="5" t="s">
        <v>303</v>
      </c>
      <c r="AF16" s="39">
        <v>45170</v>
      </c>
      <c r="AG16" s="41">
        <v>2.0833333333333332E-2</v>
      </c>
      <c r="AH16" s="5">
        <v>30</v>
      </c>
      <c r="AI16" s="41">
        <v>0.33333333333333331</v>
      </c>
      <c r="AJ16" s="5">
        <v>7.25</v>
      </c>
      <c r="AK16" s="5">
        <v>3</v>
      </c>
      <c r="AL16" s="5">
        <v>4</v>
      </c>
      <c r="AM16" s="5">
        <v>1</v>
      </c>
      <c r="AN16" s="5">
        <v>3</v>
      </c>
      <c r="AO16" s="5">
        <v>2</v>
      </c>
      <c r="AP16" s="5">
        <v>2</v>
      </c>
      <c r="AQ16" s="5">
        <v>2</v>
      </c>
      <c r="AR16" s="5">
        <v>3</v>
      </c>
      <c r="AS16" s="5">
        <v>3</v>
      </c>
      <c r="AT16" s="5">
        <v>0</v>
      </c>
      <c r="AU16" s="5">
        <v>4</v>
      </c>
      <c r="AV16" s="5">
        <v>2</v>
      </c>
      <c r="AW16" s="5">
        <v>2</v>
      </c>
      <c r="AX16" s="5">
        <v>8</v>
      </c>
      <c r="AY16" s="5">
        <v>11</v>
      </c>
      <c r="AZ16" s="5">
        <v>3</v>
      </c>
      <c r="BA16" s="5">
        <v>4</v>
      </c>
      <c r="BB16" s="5">
        <v>1</v>
      </c>
      <c r="BC16" s="5">
        <v>4</v>
      </c>
      <c r="BD16" s="5">
        <v>0</v>
      </c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</row>
    <row r="17" spans="1:70" x14ac:dyDescent="0.3">
      <c r="A17" s="5">
        <v>14</v>
      </c>
      <c r="B17" s="5" t="s">
        <v>270</v>
      </c>
      <c r="C17" s="39">
        <v>45170</v>
      </c>
      <c r="D17" s="41">
        <v>0.98958333333333337</v>
      </c>
      <c r="E17" s="5">
        <v>30</v>
      </c>
      <c r="F17" s="41">
        <v>0.29166666666666669</v>
      </c>
      <c r="G17" s="5">
        <v>6.75</v>
      </c>
      <c r="H17" s="5">
        <v>2</v>
      </c>
      <c r="I17" s="5">
        <v>2</v>
      </c>
      <c r="J17" s="5">
        <v>1</v>
      </c>
      <c r="K17" s="5">
        <v>1</v>
      </c>
      <c r="L17" s="5">
        <v>2</v>
      </c>
      <c r="M17" s="5">
        <v>2</v>
      </c>
      <c r="N17" s="5">
        <v>1</v>
      </c>
      <c r="O17" s="5">
        <v>3</v>
      </c>
      <c r="P17" s="5">
        <v>3</v>
      </c>
      <c r="Q17" s="5">
        <v>0</v>
      </c>
      <c r="R17" s="5">
        <v>2</v>
      </c>
      <c r="S17" s="5">
        <v>2</v>
      </c>
      <c r="T17" s="5"/>
      <c r="U17" s="5">
        <v>7</v>
      </c>
      <c r="V17" s="5">
        <v>12</v>
      </c>
      <c r="W17" s="5">
        <v>3</v>
      </c>
      <c r="X17" s="5">
        <v>4</v>
      </c>
      <c r="Y17" s="5">
        <v>3</v>
      </c>
      <c r="Z17" s="5">
        <v>2</v>
      </c>
      <c r="AA17" s="5">
        <v>0</v>
      </c>
      <c r="AB17" s="15">
        <v>7</v>
      </c>
      <c r="AC17" s="15" t="s">
        <v>324</v>
      </c>
      <c r="AD17" s="5">
        <v>44</v>
      </c>
      <c r="AE17" s="5" t="s">
        <v>304</v>
      </c>
      <c r="AF17" s="39">
        <v>45170</v>
      </c>
      <c r="AG17" s="41">
        <v>1.0416666666666666E-2</v>
      </c>
      <c r="AH17" s="5">
        <v>35</v>
      </c>
      <c r="AI17" s="41">
        <v>0.34375</v>
      </c>
      <c r="AJ17" s="5">
        <v>6.75</v>
      </c>
      <c r="AK17" s="5">
        <v>2</v>
      </c>
      <c r="AL17" s="5">
        <v>3</v>
      </c>
      <c r="AM17" s="5">
        <v>2</v>
      </c>
      <c r="AN17" s="5">
        <v>2</v>
      </c>
      <c r="AO17" s="5">
        <v>3</v>
      </c>
      <c r="AP17" s="5">
        <v>3</v>
      </c>
      <c r="AQ17" s="5">
        <v>4</v>
      </c>
      <c r="AR17" s="5">
        <v>2</v>
      </c>
      <c r="AS17" s="5">
        <v>2</v>
      </c>
      <c r="AT17" s="5">
        <v>0</v>
      </c>
      <c r="AU17" s="5">
        <v>2</v>
      </c>
      <c r="AV17" s="5">
        <v>3</v>
      </c>
      <c r="AW17" s="5">
        <v>3</v>
      </c>
      <c r="AX17" s="5">
        <v>6</v>
      </c>
      <c r="AY17" s="5">
        <v>12</v>
      </c>
      <c r="AZ17" s="5">
        <v>4</v>
      </c>
      <c r="BA17" s="5">
        <v>1</v>
      </c>
      <c r="BB17" s="5">
        <v>4</v>
      </c>
      <c r="BC17" s="5">
        <v>3</v>
      </c>
      <c r="BD17" s="5">
        <v>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</row>
    <row r="18" spans="1:70" x14ac:dyDescent="0.3">
      <c r="A18" s="5">
        <v>15</v>
      </c>
      <c r="B18" s="5" t="s">
        <v>271</v>
      </c>
      <c r="C18" s="39">
        <v>45170</v>
      </c>
      <c r="D18" s="41">
        <v>0.9375</v>
      </c>
      <c r="E18" s="5">
        <v>25</v>
      </c>
      <c r="F18" s="41">
        <v>0.28125</v>
      </c>
      <c r="G18" s="5">
        <v>7</v>
      </c>
      <c r="H18" s="5">
        <v>3</v>
      </c>
      <c r="I18" s="5">
        <v>3</v>
      </c>
      <c r="J18" s="5">
        <v>2</v>
      </c>
      <c r="K18" s="5">
        <v>2</v>
      </c>
      <c r="L18" s="5">
        <v>1</v>
      </c>
      <c r="M18" s="5">
        <v>2</v>
      </c>
      <c r="N18" s="5">
        <v>2</v>
      </c>
      <c r="O18" s="5">
        <v>1</v>
      </c>
      <c r="P18" s="5">
        <v>3</v>
      </c>
      <c r="Q18" s="5">
        <v>0</v>
      </c>
      <c r="R18" s="5">
        <v>3</v>
      </c>
      <c r="S18" s="5">
        <v>1</v>
      </c>
      <c r="T18" s="5">
        <v>2</v>
      </c>
      <c r="U18" s="5">
        <v>5</v>
      </c>
      <c r="V18" s="5">
        <v>9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15">
        <v>8</v>
      </c>
      <c r="AC18" s="15" t="s">
        <v>325</v>
      </c>
      <c r="AD18" s="5">
        <v>45</v>
      </c>
      <c r="AE18" s="5" t="s">
        <v>305</v>
      </c>
      <c r="AF18" s="39">
        <v>45170</v>
      </c>
      <c r="AG18" s="41">
        <v>0.97916666666666663</v>
      </c>
      <c r="AH18" s="5">
        <v>40</v>
      </c>
      <c r="AI18" s="41">
        <v>0.32291666666666669</v>
      </c>
      <c r="AJ18" s="5">
        <v>6.5</v>
      </c>
      <c r="AK18" s="5">
        <v>3</v>
      </c>
      <c r="AL18" s="5">
        <v>2</v>
      </c>
      <c r="AM18" s="5">
        <v>3</v>
      </c>
      <c r="AN18" s="5">
        <v>3</v>
      </c>
      <c r="AO18" s="5">
        <v>2</v>
      </c>
      <c r="AP18" s="5">
        <v>4</v>
      </c>
      <c r="AQ18" s="5">
        <v>2</v>
      </c>
      <c r="AR18" s="5">
        <v>4</v>
      </c>
      <c r="AS18" s="5">
        <v>3</v>
      </c>
      <c r="AT18" s="5">
        <v>0</v>
      </c>
      <c r="AU18" s="5">
        <v>3</v>
      </c>
      <c r="AV18" s="5">
        <v>3</v>
      </c>
      <c r="AW18" s="5">
        <v>3</v>
      </c>
      <c r="AX18" s="5">
        <v>8</v>
      </c>
      <c r="AY18" s="5">
        <v>9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</row>
    <row r="19" spans="1:70" x14ac:dyDescent="0.3">
      <c r="A19" s="5">
        <v>16</v>
      </c>
      <c r="B19" s="5" t="s">
        <v>272</v>
      </c>
      <c r="C19" s="39">
        <v>45170</v>
      </c>
      <c r="D19" s="41">
        <v>0.94791666666666663</v>
      </c>
      <c r="E19" s="5">
        <v>20</v>
      </c>
      <c r="F19" s="41">
        <v>0.3125</v>
      </c>
      <c r="G19" s="5">
        <v>7.5</v>
      </c>
      <c r="H19" s="5">
        <v>2</v>
      </c>
      <c r="I19" s="5">
        <v>2</v>
      </c>
      <c r="J19" s="5">
        <v>1</v>
      </c>
      <c r="K19" s="5">
        <v>3</v>
      </c>
      <c r="L19" s="5">
        <v>2</v>
      </c>
      <c r="M19" s="5">
        <v>1</v>
      </c>
      <c r="N19" s="5">
        <v>2</v>
      </c>
      <c r="O19" s="5">
        <v>2</v>
      </c>
      <c r="P19" s="5">
        <v>2</v>
      </c>
      <c r="Q19" s="5">
        <v>0</v>
      </c>
      <c r="R19" s="5">
        <v>3</v>
      </c>
      <c r="S19" s="5">
        <v>2</v>
      </c>
      <c r="T19" s="5">
        <v>1</v>
      </c>
      <c r="U19" s="5">
        <v>6</v>
      </c>
      <c r="V19" s="5">
        <v>11</v>
      </c>
      <c r="W19" s="5">
        <v>4</v>
      </c>
      <c r="X19" s="5">
        <v>1</v>
      </c>
      <c r="Y19" s="5">
        <v>4</v>
      </c>
      <c r="Z19" s="5">
        <v>2</v>
      </c>
      <c r="AA19" s="5">
        <v>0</v>
      </c>
      <c r="AB19" s="37"/>
      <c r="AC19" s="45" t="s">
        <v>332</v>
      </c>
      <c r="AD19" s="5">
        <v>46</v>
      </c>
      <c r="AE19" s="5" t="s">
        <v>306</v>
      </c>
      <c r="AF19" s="39">
        <v>45170</v>
      </c>
      <c r="AG19" s="41">
        <v>0</v>
      </c>
      <c r="AH19" s="5">
        <v>30</v>
      </c>
      <c r="AI19" s="41">
        <v>0.3125</v>
      </c>
      <c r="AJ19" s="5">
        <v>7</v>
      </c>
      <c r="AK19" s="5">
        <v>4</v>
      </c>
      <c r="AL19" s="5">
        <v>3</v>
      </c>
      <c r="AM19" s="5">
        <v>1</v>
      </c>
      <c r="AN19" s="5">
        <v>2</v>
      </c>
      <c r="AO19" s="5">
        <v>3</v>
      </c>
      <c r="AP19" s="5">
        <v>2</v>
      </c>
      <c r="AQ19" s="5">
        <v>3</v>
      </c>
      <c r="AR19" s="5">
        <v>2</v>
      </c>
      <c r="AS19" s="5">
        <v>2</v>
      </c>
      <c r="AT19" s="5">
        <v>0</v>
      </c>
      <c r="AU19" s="5">
        <v>1</v>
      </c>
      <c r="AV19" s="5">
        <v>2</v>
      </c>
      <c r="AW19" s="5">
        <v>2</v>
      </c>
      <c r="AX19" s="5">
        <v>6</v>
      </c>
      <c r="AY19" s="5">
        <v>11</v>
      </c>
      <c r="AZ19" s="5">
        <v>2</v>
      </c>
      <c r="BA19" s="5">
        <v>3</v>
      </c>
      <c r="BB19" s="5">
        <v>3</v>
      </c>
      <c r="BC19" s="5">
        <v>4</v>
      </c>
      <c r="BD19" s="5">
        <v>0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</row>
    <row r="20" spans="1:70" x14ac:dyDescent="0.3">
      <c r="A20" s="5">
        <v>17</v>
      </c>
      <c r="B20" s="5" t="s">
        <v>273</v>
      </c>
      <c r="C20" s="39">
        <v>45170</v>
      </c>
      <c r="D20" s="41">
        <v>0.95833333333333337</v>
      </c>
      <c r="E20" s="5">
        <v>30</v>
      </c>
      <c r="F20" s="41">
        <v>0.25</v>
      </c>
      <c r="G20" s="5">
        <v>8</v>
      </c>
      <c r="H20" s="5">
        <v>3</v>
      </c>
      <c r="I20" s="5">
        <v>1</v>
      </c>
      <c r="J20" s="5">
        <v>2</v>
      </c>
      <c r="K20" s="5">
        <v>2</v>
      </c>
      <c r="L20" s="5">
        <v>1</v>
      </c>
      <c r="M20" s="5">
        <v>3</v>
      </c>
      <c r="N20" s="5">
        <v>2</v>
      </c>
      <c r="O20" s="5">
        <v>1</v>
      </c>
      <c r="P20" s="5">
        <v>3</v>
      </c>
      <c r="Q20" s="5">
        <v>0</v>
      </c>
      <c r="R20" s="5">
        <v>3</v>
      </c>
      <c r="S20" s="5">
        <v>1</v>
      </c>
      <c r="T20" s="5">
        <v>2</v>
      </c>
      <c r="U20" s="5">
        <v>8</v>
      </c>
      <c r="V20" s="5">
        <v>12</v>
      </c>
      <c r="W20" s="5">
        <v>2</v>
      </c>
      <c r="X20" s="5">
        <v>3</v>
      </c>
      <c r="Y20" s="5">
        <v>2</v>
      </c>
      <c r="Z20" s="5">
        <v>1</v>
      </c>
      <c r="AA20" s="5">
        <v>0</v>
      </c>
      <c r="AB20" s="15">
        <v>9</v>
      </c>
      <c r="AC20" s="16" t="s">
        <v>328</v>
      </c>
      <c r="AD20" s="5">
        <v>47</v>
      </c>
      <c r="AE20" s="5" t="s">
        <v>307</v>
      </c>
      <c r="AF20" s="39">
        <v>45170</v>
      </c>
      <c r="AG20" s="41">
        <v>2.0833333333333332E-2</v>
      </c>
      <c r="AH20" s="5">
        <v>25</v>
      </c>
      <c r="AI20" s="41">
        <v>0.33333333333333331</v>
      </c>
      <c r="AJ20" s="5">
        <v>7.5</v>
      </c>
      <c r="AK20" s="5">
        <v>3</v>
      </c>
      <c r="AL20" s="5">
        <v>4</v>
      </c>
      <c r="AM20" s="5">
        <v>2</v>
      </c>
      <c r="AN20" s="5">
        <v>3</v>
      </c>
      <c r="AO20" s="5">
        <v>2</v>
      </c>
      <c r="AP20" s="5">
        <v>3</v>
      </c>
      <c r="AQ20" s="5">
        <v>2</v>
      </c>
      <c r="AR20" s="5">
        <v>4</v>
      </c>
      <c r="AS20" s="5">
        <v>3</v>
      </c>
      <c r="AT20" s="5">
        <v>0</v>
      </c>
      <c r="AU20" s="5">
        <v>3</v>
      </c>
      <c r="AV20" s="5">
        <v>3</v>
      </c>
      <c r="AW20" s="5">
        <v>4</v>
      </c>
      <c r="AX20" s="5">
        <v>7</v>
      </c>
      <c r="AY20" s="5">
        <v>12</v>
      </c>
      <c r="AZ20" s="5">
        <v>3</v>
      </c>
      <c r="BA20" s="5">
        <v>4</v>
      </c>
      <c r="BB20" s="5">
        <v>2</v>
      </c>
      <c r="BC20" s="5">
        <v>1</v>
      </c>
      <c r="BD20" s="5">
        <v>0</v>
      </c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</row>
    <row r="21" spans="1:70" x14ac:dyDescent="0.3">
      <c r="A21" s="5">
        <v>18</v>
      </c>
      <c r="B21" s="5" t="s">
        <v>274</v>
      </c>
      <c r="C21" s="39">
        <v>45170</v>
      </c>
      <c r="D21" s="41">
        <v>0.9375</v>
      </c>
      <c r="E21" s="5">
        <v>35</v>
      </c>
      <c r="F21" s="41">
        <v>0.28125</v>
      </c>
      <c r="G21" s="5">
        <v>6.5</v>
      </c>
      <c r="H21" s="5">
        <v>2</v>
      </c>
      <c r="I21" s="5">
        <v>2</v>
      </c>
      <c r="J21" s="5">
        <v>1</v>
      </c>
      <c r="K21" s="5">
        <v>1</v>
      </c>
      <c r="L21" s="5">
        <v>2</v>
      </c>
      <c r="M21" s="5">
        <v>1</v>
      </c>
      <c r="N21" s="5">
        <v>2</v>
      </c>
      <c r="O21" s="5">
        <v>3</v>
      </c>
      <c r="P21" s="5">
        <v>3</v>
      </c>
      <c r="Q21" s="5">
        <v>0</v>
      </c>
      <c r="R21" s="5">
        <v>2</v>
      </c>
      <c r="S21" s="5">
        <v>2</v>
      </c>
      <c r="T21" s="5">
        <v>1</v>
      </c>
      <c r="U21" s="5">
        <v>7</v>
      </c>
      <c r="V21" s="5">
        <v>11</v>
      </c>
      <c r="W21" s="5">
        <v>3</v>
      </c>
      <c r="X21" s="5">
        <v>4</v>
      </c>
      <c r="Y21" s="5">
        <v>3</v>
      </c>
      <c r="Z21" s="5">
        <v>1</v>
      </c>
      <c r="AA21" s="5">
        <v>0</v>
      </c>
      <c r="AB21" s="15">
        <v>10</v>
      </c>
      <c r="AC21" s="16" t="s">
        <v>329</v>
      </c>
      <c r="AD21" s="5">
        <v>48</v>
      </c>
      <c r="AE21" s="5" t="s">
        <v>308</v>
      </c>
      <c r="AF21" s="39">
        <v>45170</v>
      </c>
      <c r="AG21" s="41">
        <v>0.98958333333333337</v>
      </c>
      <c r="AH21" s="5">
        <v>20</v>
      </c>
      <c r="AI21" s="41">
        <v>0.34375</v>
      </c>
      <c r="AJ21" s="5">
        <v>7.75</v>
      </c>
      <c r="AK21" s="5">
        <v>2</v>
      </c>
      <c r="AL21" s="5">
        <v>3</v>
      </c>
      <c r="AM21" s="5">
        <v>3</v>
      </c>
      <c r="AN21" s="5">
        <v>2</v>
      </c>
      <c r="AO21" s="5">
        <v>4</v>
      </c>
      <c r="AP21" s="5">
        <v>3</v>
      </c>
      <c r="AQ21" s="5">
        <v>3</v>
      </c>
      <c r="AR21" s="5">
        <v>2</v>
      </c>
      <c r="AS21" s="5">
        <v>4</v>
      </c>
      <c r="AT21" s="5">
        <v>0</v>
      </c>
      <c r="AU21" s="5">
        <v>1</v>
      </c>
      <c r="AV21" s="5">
        <v>4</v>
      </c>
      <c r="AW21" s="5">
        <v>4</v>
      </c>
      <c r="AX21" s="5">
        <v>6</v>
      </c>
      <c r="AY21" s="5">
        <v>11</v>
      </c>
      <c r="AZ21" s="5">
        <v>4</v>
      </c>
      <c r="BA21" s="5">
        <v>1</v>
      </c>
      <c r="BB21" s="5">
        <v>4</v>
      </c>
      <c r="BC21" s="5">
        <v>3</v>
      </c>
      <c r="BD21" s="5">
        <v>0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</row>
    <row r="22" spans="1:70" x14ac:dyDescent="0.3">
      <c r="A22" s="5">
        <v>19</v>
      </c>
      <c r="B22" s="5" t="s">
        <v>275</v>
      </c>
      <c r="C22" s="39">
        <v>45170</v>
      </c>
      <c r="D22" s="41">
        <v>0.96875</v>
      </c>
      <c r="E22" s="5">
        <v>25</v>
      </c>
      <c r="F22" s="41">
        <v>0.30208333333333331</v>
      </c>
      <c r="G22" s="5">
        <v>7</v>
      </c>
      <c r="H22" s="5">
        <v>3</v>
      </c>
      <c r="I22" s="5">
        <v>3</v>
      </c>
      <c r="J22" s="5">
        <v>2</v>
      </c>
      <c r="K22" s="5">
        <v>2</v>
      </c>
      <c r="L22" s="5">
        <v>3</v>
      </c>
      <c r="M22" s="5">
        <v>2</v>
      </c>
      <c r="N22" s="5">
        <v>3</v>
      </c>
      <c r="O22" s="5">
        <v>1</v>
      </c>
      <c r="P22" s="5">
        <v>2</v>
      </c>
      <c r="Q22" s="5">
        <v>0</v>
      </c>
      <c r="R22" s="5">
        <v>4</v>
      </c>
      <c r="S22" s="5">
        <v>1</v>
      </c>
      <c r="T22" s="5">
        <v>2</v>
      </c>
      <c r="U22" s="5">
        <v>5</v>
      </c>
      <c r="V22" s="5">
        <v>12</v>
      </c>
      <c r="W22" s="5">
        <v>1</v>
      </c>
      <c r="X22" s="5">
        <v>2</v>
      </c>
      <c r="Y22" s="5">
        <v>1</v>
      </c>
      <c r="Z22" s="5">
        <v>2</v>
      </c>
      <c r="AA22" s="5">
        <v>0</v>
      </c>
      <c r="AB22" s="15">
        <v>11</v>
      </c>
      <c r="AC22" s="16" t="s">
        <v>330</v>
      </c>
      <c r="AD22" s="5">
        <v>49</v>
      </c>
      <c r="AE22" s="5" t="s">
        <v>309</v>
      </c>
      <c r="AF22" s="39">
        <v>45170</v>
      </c>
      <c r="AG22" s="41">
        <v>1.0416666666666666E-2</v>
      </c>
      <c r="AH22" s="5">
        <v>35</v>
      </c>
      <c r="AI22" s="41">
        <v>0.32291666666666669</v>
      </c>
      <c r="AJ22" s="5">
        <v>6.25</v>
      </c>
      <c r="AK22" s="5">
        <v>3</v>
      </c>
      <c r="AL22" s="5">
        <v>2</v>
      </c>
      <c r="AM22" s="5">
        <v>2</v>
      </c>
      <c r="AN22" s="5">
        <v>3</v>
      </c>
      <c r="AO22" s="5">
        <v>3</v>
      </c>
      <c r="AP22" s="5">
        <v>2</v>
      </c>
      <c r="AQ22" s="5">
        <v>4</v>
      </c>
      <c r="AR22" s="5">
        <v>3</v>
      </c>
      <c r="AS22" s="5">
        <v>2</v>
      </c>
      <c r="AT22" s="5">
        <v>0</v>
      </c>
      <c r="AU22" s="5">
        <v>2</v>
      </c>
      <c r="AV22" s="5">
        <v>2</v>
      </c>
      <c r="AW22" s="5">
        <v>2</v>
      </c>
      <c r="AX22" s="5">
        <v>6</v>
      </c>
      <c r="AY22" s="5">
        <v>12</v>
      </c>
      <c r="AZ22" s="5">
        <v>1</v>
      </c>
      <c r="BA22" s="5">
        <v>2</v>
      </c>
      <c r="BB22" s="5">
        <v>1</v>
      </c>
      <c r="BC22" s="5">
        <v>4</v>
      </c>
      <c r="BD22" s="5">
        <v>0</v>
      </c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</row>
    <row r="23" spans="1:70" x14ac:dyDescent="0.3">
      <c r="A23" s="5">
        <v>20</v>
      </c>
      <c r="B23" s="5" t="s">
        <v>276</v>
      </c>
      <c r="C23" s="39">
        <v>45170</v>
      </c>
      <c r="D23" s="41">
        <v>0.91666666666666663</v>
      </c>
      <c r="E23" s="5">
        <v>20</v>
      </c>
      <c r="F23" s="41">
        <v>0.27083333333333331</v>
      </c>
      <c r="G23" s="5">
        <v>7.75</v>
      </c>
      <c r="H23" s="5">
        <v>2</v>
      </c>
      <c r="I23" s="5">
        <v>1</v>
      </c>
      <c r="J23" s="5">
        <v>2</v>
      </c>
      <c r="K23" s="5">
        <v>1</v>
      </c>
      <c r="L23" s="5">
        <v>1</v>
      </c>
      <c r="M23" s="5">
        <v>3</v>
      </c>
      <c r="N23" s="5">
        <v>1</v>
      </c>
      <c r="O23" s="5">
        <v>2</v>
      </c>
      <c r="P23" s="5">
        <v>2</v>
      </c>
      <c r="Q23" s="5">
        <v>0</v>
      </c>
      <c r="R23" s="5">
        <v>4</v>
      </c>
      <c r="S23" s="5">
        <v>2</v>
      </c>
      <c r="T23" s="5">
        <v>3</v>
      </c>
      <c r="U23" s="5">
        <v>6</v>
      </c>
      <c r="V23" s="5">
        <v>12</v>
      </c>
      <c r="W23" s="5">
        <v>4</v>
      </c>
      <c r="X23" s="5">
        <v>1</v>
      </c>
      <c r="Y23" s="5">
        <v>4</v>
      </c>
      <c r="Z23" s="5">
        <v>3</v>
      </c>
      <c r="AA23" s="5">
        <v>0</v>
      </c>
      <c r="AB23" s="15">
        <v>12</v>
      </c>
      <c r="AC23" s="16" t="s">
        <v>331</v>
      </c>
      <c r="AD23" s="5">
        <v>50</v>
      </c>
      <c r="AE23" s="5" t="s">
        <v>310</v>
      </c>
      <c r="AF23" s="39">
        <v>45170</v>
      </c>
      <c r="AG23" s="41">
        <v>0.97916666666666663</v>
      </c>
      <c r="AH23" s="5">
        <v>30</v>
      </c>
      <c r="AI23" s="41">
        <v>0.33333333333333331</v>
      </c>
      <c r="AJ23" s="5">
        <v>7</v>
      </c>
      <c r="AK23" s="5">
        <v>4</v>
      </c>
      <c r="AL23" s="5">
        <v>3</v>
      </c>
      <c r="AM23" s="5">
        <v>2</v>
      </c>
      <c r="AN23" s="5">
        <v>4</v>
      </c>
      <c r="AO23" s="5">
        <v>2</v>
      </c>
      <c r="AP23" s="5">
        <v>3</v>
      </c>
      <c r="AQ23" s="5">
        <v>2</v>
      </c>
      <c r="AR23" s="5">
        <v>4</v>
      </c>
      <c r="AS23" s="5">
        <v>3</v>
      </c>
      <c r="AT23" s="5">
        <v>0</v>
      </c>
      <c r="AU23" s="5">
        <v>2</v>
      </c>
      <c r="AV23" s="5">
        <v>4</v>
      </c>
      <c r="AW23" s="5">
        <v>3</v>
      </c>
      <c r="AX23" s="5">
        <v>8</v>
      </c>
      <c r="AY23" s="5">
        <v>12</v>
      </c>
      <c r="AZ23" s="5">
        <v>2</v>
      </c>
      <c r="BA23" s="5">
        <v>3</v>
      </c>
      <c r="BB23" s="5">
        <v>2</v>
      </c>
      <c r="BC23" s="5">
        <v>2</v>
      </c>
      <c r="BD23" s="5">
        <v>0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</row>
    <row r="24" spans="1:70" x14ac:dyDescent="0.3">
      <c r="A24" s="5">
        <v>21</v>
      </c>
      <c r="B24" s="5" t="s">
        <v>277</v>
      </c>
      <c r="C24" s="39">
        <v>45170</v>
      </c>
      <c r="D24" s="41">
        <v>0.97916666666666663</v>
      </c>
      <c r="E24" s="5">
        <v>30</v>
      </c>
      <c r="F24" s="41">
        <v>0.29166666666666669</v>
      </c>
      <c r="G24" s="5">
        <v>7</v>
      </c>
      <c r="H24" s="5">
        <v>3</v>
      </c>
      <c r="I24" s="5">
        <v>2</v>
      </c>
      <c r="J24" s="5">
        <v>1</v>
      </c>
      <c r="K24" s="5">
        <v>2</v>
      </c>
      <c r="L24" s="5">
        <v>2</v>
      </c>
      <c r="M24" s="5">
        <v>2</v>
      </c>
      <c r="N24" s="5">
        <v>3</v>
      </c>
      <c r="O24" s="5">
        <v>2</v>
      </c>
      <c r="P24" s="5">
        <v>3</v>
      </c>
      <c r="Q24" s="5">
        <v>0</v>
      </c>
      <c r="R24" s="5">
        <v>2</v>
      </c>
      <c r="S24" s="5">
        <v>2</v>
      </c>
      <c r="T24" s="5">
        <v>3</v>
      </c>
      <c r="U24" s="5">
        <v>8</v>
      </c>
      <c r="V24" s="5">
        <v>12</v>
      </c>
      <c r="W24" s="5">
        <v>2</v>
      </c>
      <c r="X24" s="5">
        <v>3</v>
      </c>
      <c r="Y24" s="5">
        <v>2</v>
      </c>
      <c r="Z24" s="5">
        <v>1</v>
      </c>
      <c r="AA24" s="5">
        <v>0</v>
      </c>
      <c r="AB24" s="5"/>
      <c r="AC24" s="5"/>
      <c r="AD24" s="5">
        <v>51</v>
      </c>
      <c r="AE24" s="5" t="s">
        <v>311</v>
      </c>
      <c r="AF24" s="39">
        <v>45170</v>
      </c>
      <c r="AG24" s="41">
        <v>0</v>
      </c>
      <c r="AH24" s="5">
        <v>25</v>
      </c>
      <c r="AI24" s="41">
        <v>0.34375</v>
      </c>
      <c r="AJ24" s="5">
        <v>7.5</v>
      </c>
      <c r="AK24" s="5">
        <v>3</v>
      </c>
      <c r="AL24" s="5">
        <v>4</v>
      </c>
      <c r="AM24" s="5">
        <v>2</v>
      </c>
      <c r="AN24" s="5">
        <v>2</v>
      </c>
      <c r="AO24" s="5">
        <v>3</v>
      </c>
      <c r="AP24" s="5">
        <v>4</v>
      </c>
      <c r="AQ24" s="5">
        <v>3</v>
      </c>
      <c r="AR24" s="5">
        <v>2</v>
      </c>
      <c r="AS24" s="5">
        <v>2</v>
      </c>
      <c r="AT24" s="5">
        <v>0</v>
      </c>
      <c r="AU24" s="5">
        <v>2</v>
      </c>
      <c r="AV24" s="5">
        <v>2</v>
      </c>
      <c r="AW24" s="5">
        <v>4</v>
      </c>
      <c r="AX24" s="5">
        <v>6</v>
      </c>
      <c r="AY24" s="5">
        <v>12</v>
      </c>
      <c r="AZ24" s="5">
        <v>3</v>
      </c>
      <c r="BA24" s="5">
        <v>4</v>
      </c>
      <c r="BB24" s="5">
        <v>3</v>
      </c>
      <c r="BC24" s="5">
        <v>1</v>
      </c>
      <c r="BD24" s="5">
        <v>0</v>
      </c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</row>
    <row r="25" spans="1:70" x14ac:dyDescent="0.3">
      <c r="A25" s="5">
        <v>22</v>
      </c>
      <c r="B25" s="5" t="s">
        <v>278</v>
      </c>
      <c r="C25" s="39">
        <v>45170</v>
      </c>
      <c r="D25" s="41">
        <v>0.92708333333333337</v>
      </c>
      <c r="E25" s="5">
        <v>35</v>
      </c>
      <c r="F25" s="41">
        <v>0.28125</v>
      </c>
      <c r="G25" s="5">
        <v>6.25</v>
      </c>
      <c r="H25" s="5">
        <v>2</v>
      </c>
      <c r="I25" s="5">
        <v>2</v>
      </c>
      <c r="J25" s="5">
        <v>3</v>
      </c>
      <c r="K25" s="5">
        <v>2</v>
      </c>
      <c r="L25" s="5">
        <v>3</v>
      </c>
      <c r="M25" s="5">
        <v>2</v>
      </c>
      <c r="N25" s="5">
        <v>1</v>
      </c>
      <c r="O25" s="5">
        <v>1</v>
      </c>
      <c r="P25" s="5">
        <v>2</v>
      </c>
      <c r="Q25" s="5">
        <v>0</v>
      </c>
      <c r="R25" s="5">
        <v>4</v>
      </c>
      <c r="S25" s="5">
        <v>1</v>
      </c>
      <c r="T25" s="5">
        <v>1</v>
      </c>
      <c r="U25" s="5">
        <v>7</v>
      </c>
      <c r="V25" s="5">
        <v>12</v>
      </c>
      <c r="W25" s="5">
        <v>3</v>
      </c>
      <c r="X25" s="5">
        <v>4</v>
      </c>
      <c r="Y25" s="5">
        <v>3</v>
      </c>
      <c r="Z25" s="5">
        <v>2</v>
      </c>
      <c r="AA25" s="5">
        <v>0</v>
      </c>
      <c r="AD25" s="5">
        <v>52</v>
      </c>
      <c r="AE25" s="5" t="s">
        <v>312</v>
      </c>
      <c r="AF25" s="39">
        <v>45170</v>
      </c>
      <c r="AG25" s="41">
        <v>0.98958333333333337</v>
      </c>
      <c r="AH25" s="5">
        <v>20</v>
      </c>
      <c r="AI25" s="41">
        <v>0.3125</v>
      </c>
      <c r="AJ25" s="5">
        <v>8</v>
      </c>
      <c r="AK25" s="5">
        <v>2</v>
      </c>
      <c r="AL25" s="5">
        <v>3</v>
      </c>
      <c r="AM25" s="5">
        <v>3</v>
      </c>
      <c r="AN25" s="5">
        <v>3</v>
      </c>
      <c r="AO25" s="5">
        <v>2</v>
      </c>
      <c r="AP25" s="5">
        <v>2</v>
      </c>
      <c r="AQ25" s="5">
        <v>2</v>
      </c>
      <c r="AR25" s="5">
        <v>4</v>
      </c>
      <c r="AS25" s="5">
        <v>3</v>
      </c>
      <c r="AT25" s="5">
        <v>0</v>
      </c>
      <c r="AU25" s="5">
        <v>1</v>
      </c>
      <c r="AV25" s="5">
        <v>3</v>
      </c>
      <c r="AW25" s="5">
        <v>4</v>
      </c>
      <c r="AX25" s="5">
        <v>8</v>
      </c>
      <c r="AY25" s="5">
        <v>12</v>
      </c>
      <c r="AZ25" s="5">
        <v>4</v>
      </c>
      <c r="BA25" s="5">
        <v>1</v>
      </c>
      <c r="BB25" s="5">
        <v>4</v>
      </c>
      <c r="BC25" s="5">
        <v>3</v>
      </c>
      <c r="BD25" s="5">
        <v>0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</row>
    <row r="26" spans="1:70" x14ac:dyDescent="0.3">
      <c r="A26" s="5">
        <v>23</v>
      </c>
      <c r="B26" s="5" t="s">
        <v>279</v>
      </c>
      <c r="C26" s="39">
        <v>45170</v>
      </c>
      <c r="D26" s="41">
        <v>0.94791666666666663</v>
      </c>
      <c r="E26" s="5">
        <v>25</v>
      </c>
      <c r="F26" s="41">
        <v>0.3125</v>
      </c>
      <c r="G26" s="5">
        <v>7</v>
      </c>
      <c r="H26" s="5">
        <v>3</v>
      </c>
      <c r="I26" s="5">
        <v>3</v>
      </c>
      <c r="J26" s="5">
        <v>2</v>
      </c>
      <c r="K26" s="5">
        <v>1</v>
      </c>
      <c r="L26" s="5">
        <v>1</v>
      </c>
      <c r="M26" s="5">
        <v>3</v>
      </c>
      <c r="N26" s="5">
        <v>2</v>
      </c>
      <c r="O26" s="5">
        <v>3</v>
      </c>
      <c r="P26" s="5">
        <v>2</v>
      </c>
      <c r="Q26" s="5">
        <v>0</v>
      </c>
      <c r="R26" s="5">
        <v>3</v>
      </c>
      <c r="S26" s="5">
        <v>1</v>
      </c>
      <c r="T26" s="5">
        <v>2</v>
      </c>
      <c r="U26" s="5">
        <v>6</v>
      </c>
      <c r="V26" s="5">
        <v>11</v>
      </c>
      <c r="W26" s="5">
        <v>1</v>
      </c>
      <c r="X26" s="5">
        <v>2</v>
      </c>
      <c r="Y26" s="5">
        <v>1</v>
      </c>
      <c r="Z26" s="5">
        <v>3</v>
      </c>
      <c r="AA26" s="5">
        <v>0</v>
      </c>
      <c r="AD26" s="5">
        <v>53</v>
      </c>
      <c r="AE26" s="5" t="s">
        <v>313</v>
      </c>
      <c r="AF26" s="39">
        <v>45170</v>
      </c>
      <c r="AG26" s="41">
        <v>2.0833333333333332E-2</v>
      </c>
      <c r="AH26" s="5">
        <v>30</v>
      </c>
      <c r="AI26" s="41">
        <v>0.33333333333333331</v>
      </c>
      <c r="AJ26" s="5">
        <v>7.25</v>
      </c>
      <c r="AK26" s="5">
        <v>3</v>
      </c>
      <c r="AL26" s="5">
        <v>2</v>
      </c>
      <c r="AM26" s="5">
        <v>4</v>
      </c>
      <c r="AN26" s="5">
        <v>2</v>
      </c>
      <c r="AO26" s="5">
        <v>4</v>
      </c>
      <c r="AP26" s="5">
        <v>3</v>
      </c>
      <c r="AQ26" s="5">
        <v>2</v>
      </c>
      <c r="AR26" s="5">
        <v>4</v>
      </c>
      <c r="AS26" s="5">
        <v>2</v>
      </c>
      <c r="AT26" s="5">
        <v>0</v>
      </c>
      <c r="AU26" s="5">
        <v>3</v>
      </c>
      <c r="AV26" s="5">
        <v>2</v>
      </c>
      <c r="AW26" s="5">
        <v>4</v>
      </c>
      <c r="AX26" s="5">
        <v>7</v>
      </c>
      <c r="AY26" s="5">
        <v>11</v>
      </c>
      <c r="AZ26" s="5">
        <v>1</v>
      </c>
      <c r="BA26" s="5">
        <v>2</v>
      </c>
      <c r="BB26" s="5">
        <v>1</v>
      </c>
      <c r="BC26" s="5">
        <v>2</v>
      </c>
      <c r="BD26" s="5">
        <v>0</v>
      </c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</row>
    <row r="27" spans="1:70" x14ac:dyDescent="0.3">
      <c r="A27" s="5">
        <v>24</v>
      </c>
      <c r="B27" s="5" t="s">
        <v>280</v>
      </c>
      <c r="C27" s="39">
        <v>45170</v>
      </c>
      <c r="D27" s="41">
        <v>0.95833333333333337</v>
      </c>
      <c r="E27" s="5">
        <v>20</v>
      </c>
      <c r="F27" s="41">
        <v>0.25</v>
      </c>
      <c r="G27" s="5">
        <v>8.25</v>
      </c>
      <c r="H27" s="5">
        <v>2</v>
      </c>
      <c r="I27" s="5">
        <v>2</v>
      </c>
      <c r="J27" s="5">
        <v>1</v>
      </c>
      <c r="K27" s="5">
        <v>2</v>
      </c>
      <c r="L27" s="5">
        <v>2</v>
      </c>
      <c r="M27" s="5">
        <v>1</v>
      </c>
      <c r="N27" s="5">
        <v>3</v>
      </c>
      <c r="O27" s="5">
        <v>1</v>
      </c>
      <c r="P27" s="5">
        <v>3</v>
      </c>
      <c r="Q27" s="5">
        <v>0</v>
      </c>
      <c r="R27" s="5">
        <v>2</v>
      </c>
      <c r="S27" s="5">
        <v>2</v>
      </c>
      <c r="T27" s="5">
        <v>3</v>
      </c>
      <c r="U27" s="5">
        <v>5</v>
      </c>
      <c r="V27" s="5">
        <v>11</v>
      </c>
      <c r="W27" s="5">
        <v>4</v>
      </c>
      <c r="X27" s="5">
        <v>1</v>
      </c>
      <c r="Y27" s="5">
        <v>4</v>
      </c>
      <c r="Z27" s="5">
        <v>2</v>
      </c>
      <c r="AA27" s="5">
        <v>0</v>
      </c>
      <c r="AD27" s="5">
        <v>54</v>
      </c>
      <c r="AE27" s="5" t="s">
        <v>314</v>
      </c>
      <c r="AF27" s="39">
        <v>45170</v>
      </c>
      <c r="AG27" s="41">
        <v>1.0416666666666666E-2</v>
      </c>
      <c r="AH27" s="5">
        <v>35</v>
      </c>
      <c r="AI27" s="41">
        <v>0.34375</v>
      </c>
      <c r="AJ27" s="5">
        <v>6.75</v>
      </c>
      <c r="AK27" s="5">
        <v>4</v>
      </c>
      <c r="AL27" s="5">
        <v>3</v>
      </c>
      <c r="AM27" s="5">
        <v>2</v>
      </c>
      <c r="AN27" s="5">
        <v>3</v>
      </c>
      <c r="AO27" s="5">
        <v>3</v>
      </c>
      <c r="AP27" s="5">
        <v>2</v>
      </c>
      <c r="AQ27" s="5">
        <v>3</v>
      </c>
      <c r="AR27" s="5">
        <v>2</v>
      </c>
      <c r="AS27" s="5">
        <v>2</v>
      </c>
      <c r="AT27" s="5">
        <v>0</v>
      </c>
      <c r="AU27" s="5">
        <v>1</v>
      </c>
      <c r="AV27" s="5">
        <v>2</v>
      </c>
      <c r="AW27" s="5">
        <v>2</v>
      </c>
      <c r="AX27" s="5">
        <v>8</v>
      </c>
      <c r="AY27" s="5">
        <v>11</v>
      </c>
      <c r="AZ27" s="5">
        <v>2</v>
      </c>
      <c r="BA27" s="5">
        <v>3</v>
      </c>
      <c r="BB27" s="5">
        <v>3</v>
      </c>
      <c r="BC27" s="5">
        <v>4</v>
      </c>
      <c r="BD27" s="5">
        <v>0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</row>
    <row r="28" spans="1:70" x14ac:dyDescent="0.3">
      <c r="A28" s="5">
        <v>25</v>
      </c>
      <c r="B28" s="5" t="s">
        <v>281</v>
      </c>
      <c r="C28" s="39">
        <v>45170</v>
      </c>
      <c r="D28" s="41">
        <v>0.9375</v>
      </c>
      <c r="E28" s="5">
        <v>30</v>
      </c>
      <c r="F28" s="41">
        <v>0.28125</v>
      </c>
      <c r="G28" s="5">
        <v>7</v>
      </c>
      <c r="H28" s="5">
        <v>3</v>
      </c>
      <c r="I28" s="5">
        <v>3</v>
      </c>
      <c r="J28" s="5">
        <v>2</v>
      </c>
      <c r="K28" s="5">
        <v>3</v>
      </c>
      <c r="L28" s="5">
        <v>2</v>
      </c>
      <c r="M28" s="5">
        <v>1</v>
      </c>
      <c r="N28" s="5">
        <v>1</v>
      </c>
      <c r="O28" s="5">
        <v>3</v>
      </c>
      <c r="P28" s="5">
        <v>2</v>
      </c>
      <c r="Q28" s="5">
        <v>0</v>
      </c>
      <c r="R28" s="5">
        <v>2</v>
      </c>
      <c r="S28" s="5">
        <v>2</v>
      </c>
      <c r="T28" s="5">
        <v>2</v>
      </c>
      <c r="U28" s="5">
        <v>5</v>
      </c>
      <c r="V28" s="5">
        <v>12</v>
      </c>
      <c r="W28" s="5">
        <v>2</v>
      </c>
      <c r="X28" s="5">
        <v>3</v>
      </c>
      <c r="Y28" s="5">
        <v>2</v>
      </c>
      <c r="Z28" s="5">
        <v>1</v>
      </c>
      <c r="AA28" s="5">
        <v>0</v>
      </c>
      <c r="AD28" s="5">
        <v>55</v>
      </c>
      <c r="AE28" s="5" t="s">
        <v>315</v>
      </c>
      <c r="AF28" s="39">
        <v>45170</v>
      </c>
      <c r="AG28" s="41">
        <v>0.97916666666666663</v>
      </c>
      <c r="AH28" s="5">
        <v>40</v>
      </c>
      <c r="AI28" s="41">
        <v>0.32291666666666669</v>
      </c>
      <c r="AJ28" s="5">
        <v>6.5</v>
      </c>
      <c r="AK28" s="5">
        <v>3</v>
      </c>
      <c r="AL28" s="5">
        <v>4</v>
      </c>
      <c r="AM28" s="5">
        <v>3</v>
      </c>
      <c r="AN28" s="5">
        <v>2</v>
      </c>
      <c r="AO28" s="5">
        <v>2</v>
      </c>
      <c r="AP28" s="5">
        <v>4</v>
      </c>
      <c r="AQ28" s="5">
        <v>2</v>
      </c>
      <c r="AR28" s="5">
        <v>3</v>
      </c>
      <c r="AS28" s="5">
        <v>3</v>
      </c>
      <c r="AT28" s="5">
        <v>0</v>
      </c>
      <c r="AU28" s="5">
        <v>2</v>
      </c>
      <c r="AV28" s="5">
        <v>3</v>
      </c>
      <c r="AW28" s="5">
        <v>4</v>
      </c>
      <c r="AX28" s="5">
        <v>8</v>
      </c>
      <c r="AY28" s="5">
        <v>12</v>
      </c>
      <c r="AZ28" s="5">
        <v>3</v>
      </c>
      <c r="BA28" s="5">
        <v>4</v>
      </c>
      <c r="BB28" s="5">
        <v>2</v>
      </c>
      <c r="BC28" s="5">
        <v>1</v>
      </c>
      <c r="BD28" s="5">
        <v>0</v>
      </c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</row>
    <row r="29" spans="1:70" x14ac:dyDescent="0.3">
      <c r="A29" s="5">
        <v>26</v>
      </c>
      <c r="B29" s="5" t="s">
        <v>282</v>
      </c>
      <c r="C29" s="39">
        <v>45170</v>
      </c>
      <c r="D29" s="41">
        <v>0.94791666666666663</v>
      </c>
      <c r="E29" s="5">
        <v>35</v>
      </c>
      <c r="F29" s="41">
        <v>0.30208333333333331</v>
      </c>
      <c r="G29" s="5">
        <v>6.5</v>
      </c>
      <c r="H29" s="5">
        <v>2</v>
      </c>
      <c r="I29" s="5">
        <v>1</v>
      </c>
      <c r="J29" s="5">
        <v>2</v>
      </c>
      <c r="K29" s="5">
        <v>1</v>
      </c>
      <c r="L29" s="5">
        <v>1</v>
      </c>
      <c r="M29" s="5">
        <v>2</v>
      </c>
      <c r="N29" s="5">
        <v>1</v>
      </c>
      <c r="O29" s="5">
        <v>2</v>
      </c>
      <c r="P29" s="5">
        <v>2</v>
      </c>
      <c r="Q29" s="5">
        <v>0</v>
      </c>
      <c r="R29" s="5">
        <v>3</v>
      </c>
      <c r="S29" s="5">
        <v>3</v>
      </c>
      <c r="T29" s="5">
        <v>1</v>
      </c>
      <c r="U29" s="5">
        <v>5</v>
      </c>
      <c r="V29" s="5">
        <v>11</v>
      </c>
      <c r="W29" s="5">
        <v>3</v>
      </c>
      <c r="X29" s="5">
        <v>4</v>
      </c>
      <c r="Y29" s="5">
        <v>3</v>
      </c>
      <c r="Z29" s="5">
        <v>1</v>
      </c>
      <c r="AA29" s="5">
        <v>0</v>
      </c>
      <c r="AD29" s="5">
        <v>56</v>
      </c>
      <c r="AE29" s="5" t="s">
        <v>316</v>
      </c>
      <c r="AF29" s="39">
        <v>45170</v>
      </c>
      <c r="AG29" s="41">
        <v>0</v>
      </c>
      <c r="AH29" s="5">
        <v>30</v>
      </c>
      <c r="AI29" s="41">
        <v>0.3125</v>
      </c>
      <c r="AJ29" s="5">
        <v>7</v>
      </c>
      <c r="AK29" s="5">
        <v>2</v>
      </c>
      <c r="AL29" s="5">
        <v>3</v>
      </c>
      <c r="AM29" s="5">
        <v>2</v>
      </c>
      <c r="AN29" s="5">
        <v>3</v>
      </c>
      <c r="AO29" s="5">
        <v>3</v>
      </c>
      <c r="AP29" s="5">
        <v>2</v>
      </c>
      <c r="AQ29" s="5">
        <v>4</v>
      </c>
      <c r="AR29" s="5">
        <v>2</v>
      </c>
      <c r="AS29" s="5">
        <v>4</v>
      </c>
      <c r="AT29" s="5">
        <v>0</v>
      </c>
      <c r="AU29" s="5">
        <v>4</v>
      </c>
      <c r="AV29" s="5">
        <v>3</v>
      </c>
      <c r="AW29" s="5">
        <v>4</v>
      </c>
      <c r="AX29" s="5">
        <v>6</v>
      </c>
      <c r="AY29" s="5">
        <v>11</v>
      </c>
      <c r="AZ29" s="5">
        <v>4</v>
      </c>
      <c r="BA29" s="5">
        <v>1</v>
      </c>
      <c r="BB29" s="5">
        <v>4</v>
      </c>
      <c r="BC29" s="5">
        <v>3</v>
      </c>
      <c r="BD29" s="5">
        <v>0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</row>
    <row r="30" spans="1:70" x14ac:dyDescent="0.3">
      <c r="A30" s="5">
        <v>27</v>
      </c>
      <c r="B30" s="5" t="s">
        <v>283</v>
      </c>
      <c r="C30" s="39">
        <v>45170</v>
      </c>
      <c r="D30" s="41">
        <v>0.96875</v>
      </c>
      <c r="E30" s="5">
        <v>25</v>
      </c>
      <c r="F30" s="41">
        <v>0.27083333333333331</v>
      </c>
      <c r="G30" s="5">
        <v>7</v>
      </c>
      <c r="H30" s="5">
        <v>3</v>
      </c>
      <c r="I30" s="5">
        <v>2</v>
      </c>
      <c r="J30" s="5">
        <v>1</v>
      </c>
      <c r="K30" s="5">
        <v>2</v>
      </c>
      <c r="L30" s="5">
        <v>3</v>
      </c>
      <c r="M30" s="5">
        <v>3</v>
      </c>
      <c r="N30" s="5">
        <v>2</v>
      </c>
      <c r="O30" s="5">
        <v>3</v>
      </c>
      <c r="P30" s="5">
        <v>3</v>
      </c>
      <c r="Q30" s="5">
        <v>0</v>
      </c>
      <c r="R30" s="5">
        <v>2</v>
      </c>
      <c r="S30" s="5">
        <v>3</v>
      </c>
      <c r="T30" s="5">
        <v>1</v>
      </c>
      <c r="U30" s="5">
        <v>7</v>
      </c>
      <c r="V30" s="5">
        <v>12</v>
      </c>
      <c r="W30" s="5">
        <v>1</v>
      </c>
      <c r="X30" s="5">
        <v>2</v>
      </c>
      <c r="Y30" s="5">
        <v>1</v>
      </c>
      <c r="Z30" s="5">
        <v>2</v>
      </c>
      <c r="AA30" s="5">
        <v>0</v>
      </c>
      <c r="AD30" s="5">
        <v>57</v>
      </c>
      <c r="AE30" s="5" t="s">
        <v>317</v>
      </c>
      <c r="AF30" s="39">
        <v>45170</v>
      </c>
      <c r="AG30" s="41">
        <v>2.0833333333333332E-2</v>
      </c>
      <c r="AH30" s="5">
        <v>25</v>
      </c>
      <c r="AI30" s="41">
        <v>0.33333333333333331</v>
      </c>
      <c r="AJ30" s="5">
        <v>7.5</v>
      </c>
      <c r="AK30" s="5">
        <v>3</v>
      </c>
      <c r="AL30" s="5">
        <v>2</v>
      </c>
      <c r="AM30" s="5">
        <v>3</v>
      </c>
      <c r="AN30" s="5">
        <v>2</v>
      </c>
      <c r="AO30" s="5">
        <v>4</v>
      </c>
      <c r="AP30" s="5">
        <v>3</v>
      </c>
      <c r="AQ30" s="5">
        <v>3</v>
      </c>
      <c r="AR30" s="5">
        <v>3</v>
      </c>
      <c r="AS30" s="5">
        <v>2</v>
      </c>
      <c r="AT30" s="5">
        <v>0</v>
      </c>
      <c r="AU30" s="5">
        <v>2</v>
      </c>
      <c r="AV30" s="5">
        <v>3</v>
      </c>
      <c r="AW30" s="5">
        <v>2</v>
      </c>
      <c r="AX30" s="5">
        <v>7</v>
      </c>
      <c r="AY30" s="5">
        <v>12</v>
      </c>
      <c r="AZ30" s="5">
        <v>1</v>
      </c>
      <c r="BA30" s="5">
        <v>2</v>
      </c>
      <c r="BB30" s="5">
        <v>1</v>
      </c>
      <c r="BC30" s="5">
        <v>4</v>
      </c>
      <c r="BD30" s="5">
        <v>0</v>
      </c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</row>
    <row r="31" spans="1:70" x14ac:dyDescent="0.3">
      <c r="A31" s="5">
        <v>28</v>
      </c>
      <c r="B31" s="5" t="s">
        <v>284</v>
      </c>
      <c r="C31" s="39">
        <v>45170</v>
      </c>
      <c r="D31" s="41">
        <v>0.91666666666666663</v>
      </c>
      <c r="E31" s="5">
        <v>20</v>
      </c>
      <c r="F31" s="41">
        <v>0.29166666666666669</v>
      </c>
      <c r="G31" s="5">
        <v>7.5</v>
      </c>
      <c r="H31" s="5">
        <v>2</v>
      </c>
      <c r="I31" s="5">
        <v>2</v>
      </c>
      <c r="J31" s="5">
        <v>3</v>
      </c>
      <c r="K31" s="5">
        <v>2</v>
      </c>
      <c r="L31" s="5">
        <v>2</v>
      </c>
      <c r="M31" s="5">
        <v>2</v>
      </c>
      <c r="N31" s="5">
        <v>1</v>
      </c>
      <c r="O31" s="5">
        <v>1</v>
      </c>
      <c r="P31" s="5">
        <v>2</v>
      </c>
      <c r="Q31" s="5">
        <v>0</v>
      </c>
      <c r="R31" s="5">
        <v>3</v>
      </c>
      <c r="S31" s="5">
        <v>1</v>
      </c>
      <c r="T31" s="5">
        <v>2</v>
      </c>
      <c r="U31" s="5">
        <v>6</v>
      </c>
      <c r="V31" s="5">
        <v>12</v>
      </c>
      <c r="W31" s="5">
        <v>4</v>
      </c>
      <c r="X31" s="5">
        <v>1</v>
      </c>
      <c r="Y31" s="5">
        <v>4</v>
      </c>
      <c r="Z31" s="5">
        <v>3</v>
      </c>
      <c r="AA31" s="5">
        <v>0</v>
      </c>
      <c r="AD31" s="5">
        <v>58</v>
      </c>
      <c r="AE31" s="5" t="s">
        <v>318</v>
      </c>
      <c r="AF31" s="39">
        <v>45170</v>
      </c>
      <c r="AG31" s="41">
        <v>0.98958333333333337</v>
      </c>
      <c r="AH31" s="5">
        <v>20</v>
      </c>
      <c r="AI31" s="41">
        <v>0.34375</v>
      </c>
      <c r="AJ31" s="5">
        <v>7.75</v>
      </c>
      <c r="AK31" s="5">
        <v>4</v>
      </c>
      <c r="AL31" s="5">
        <v>3</v>
      </c>
      <c r="AM31" s="5">
        <v>2</v>
      </c>
      <c r="AN31" s="5">
        <v>4</v>
      </c>
      <c r="AO31" s="5">
        <v>2</v>
      </c>
      <c r="AP31" s="5">
        <v>2</v>
      </c>
      <c r="AQ31" s="5">
        <v>2</v>
      </c>
      <c r="AR31" s="5">
        <v>4</v>
      </c>
      <c r="AS31" s="5">
        <v>3</v>
      </c>
      <c r="AT31" s="5">
        <v>0</v>
      </c>
      <c r="AU31" s="5">
        <v>4</v>
      </c>
      <c r="AV31" s="5">
        <v>2</v>
      </c>
      <c r="AW31" s="5">
        <v>4</v>
      </c>
      <c r="AX31" s="5">
        <v>8</v>
      </c>
      <c r="AY31" s="5">
        <v>12</v>
      </c>
      <c r="AZ31" s="5">
        <v>2</v>
      </c>
      <c r="BA31" s="5">
        <v>3</v>
      </c>
      <c r="BB31" s="5">
        <v>2</v>
      </c>
      <c r="BC31" s="5">
        <v>2</v>
      </c>
      <c r="BD31" s="5">
        <v>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</row>
    <row r="32" spans="1:70" x14ac:dyDescent="0.3">
      <c r="A32" s="5">
        <v>29</v>
      </c>
      <c r="B32" s="5" t="s">
        <v>285</v>
      </c>
      <c r="C32" s="39">
        <v>45170</v>
      </c>
      <c r="D32" s="41">
        <v>0.92708333333333337</v>
      </c>
      <c r="E32" s="5">
        <v>25</v>
      </c>
      <c r="F32" s="41">
        <v>0.25</v>
      </c>
      <c r="G32" s="5">
        <v>8</v>
      </c>
      <c r="H32" s="5">
        <v>3</v>
      </c>
      <c r="I32" s="5">
        <v>1</v>
      </c>
      <c r="J32" s="5">
        <v>2</v>
      </c>
      <c r="K32" s="5">
        <v>1</v>
      </c>
      <c r="L32" s="5">
        <v>1</v>
      </c>
      <c r="M32" s="5">
        <v>3</v>
      </c>
      <c r="N32" s="5">
        <v>1</v>
      </c>
      <c r="O32" s="5">
        <v>2</v>
      </c>
      <c r="P32" s="5">
        <v>2</v>
      </c>
      <c r="Q32" s="5">
        <v>0</v>
      </c>
      <c r="R32" s="5">
        <v>2</v>
      </c>
      <c r="S32" s="5">
        <v>2</v>
      </c>
      <c r="T32" s="5">
        <v>1</v>
      </c>
      <c r="U32" s="5">
        <v>8</v>
      </c>
      <c r="V32" s="5">
        <v>11</v>
      </c>
      <c r="W32" s="5">
        <v>2</v>
      </c>
      <c r="X32" s="5">
        <v>3</v>
      </c>
      <c r="Y32" s="5">
        <v>2</v>
      </c>
      <c r="Z32" s="5">
        <v>1</v>
      </c>
      <c r="AA32" s="5">
        <v>0</v>
      </c>
      <c r="AD32" s="5">
        <v>59</v>
      </c>
      <c r="AE32" s="5" t="s">
        <v>319</v>
      </c>
      <c r="AF32" s="39">
        <v>45170</v>
      </c>
      <c r="AG32" s="41">
        <v>1.0416666666666666E-2</v>
      </c>
      <c r="AH32" s="5">
        <v>35</v>
      </c>
      <c r="AI32" s="41">
        <v>0.32291666666666669</v>
      </c>
      <c r="AJ32" s="5">
        <v>6.25</v>
      </c>
      <c r="AK32" s="5">
        <v>3</v>
      </c>
      <c r="AL32" s="5">
        <v>4</v>
      </c>
      <c r="AM32" s="5">
        <v>2</v>
      </c>
      <c r="AN32" s="5">
        <v>3</v>
      </c>
      <c r="AO32" s="5">
        <v>3</v>
      </c>
      <c r="AP32" s="5">
        <v>3</v>
      </c>
      <c r="AQ32" s="5">
        <v>2</v>
      </c>
      <c r="AR32" s="5">
        <v>2</v>
      </c>
      <c r="AS32" s="5">
        <v>2</v>
      </c>
      <c r="AT32" s="5">
        <v>0</v>
      </c>
      <c r="AU32" s="5">
        <v>2</v>
      </c>
      <c r="AV32" s="5">
        <v>3</v>
      </c>
      <c r="AW32" s="5">
        <v>4</v>
      </c>
      <c r="AX32" s="5">
        <v>7</v>
      </c>
      <c r="AY32" s="5">
        <v>11</v>
      </c>
      <c r="AZ32" s="5">
        <v>3</v>
      </c>
      <c r="BA32" s="5">
        <v>4</v>
      </c>
      <c r="BB32" s="5">
        <v>3</v>
      </c>
      <c r="BC32" s="5">
        <v>1</v>
      </c>
      <c r="BD32" s="5">
        <v>0</v>
      </c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</row>
    <row r="33" spans="1:70" x14ac:dyDescent="0.3">
      <c r="A33" s="5">
        <v>30</v>
      </c>
      <c r="B33" s="5" t="s">
        <v>286</v>
      </c>
      <c r="C33" s="39">
        <v>45170</v>
      </c>
      <c r="D33" s="41">
        <v>0.91666666666666663</v>
      </c>
      <c r="E33" s="5">
        <v>35</v>
      </c>
      <c r="F33" s="41">
        <v>0.27083333333333331</v>
      </c>
      <c r="G33" s="5">
        <v>8.5</v>
      </c>
      <c r="H33" s="5">
        <v>2</v>
      </c>
      <c r="I33" s="5">
        <v>2</v>
      </c>
      <c r="J33" s="5">
        <v>1</v>
      </c>
      <c r="K33" s="5">
        <v>1</v>
      </c>
      <c r="L33" s="5">
        <v>2</v>
      </c>
      <c r="M33" s="5">
        <v>2</v>
      </c>
      <c r="N33" s="5">
        <v>1</v>
      </c>
      <c r="O33" s="5">
        <v>3</v>
      </c>
      <c r="P33" s="5">
        <v>3</v>
      </c>
      <c r="Q33" s="5">
        <v>0</v>
      </c>
      <c r="R33" s="5">
        <v>2</v>
      </c>
      <c r="S33" s="5">
        <v>1</v>
      </c>
      <c r="T33" s="5">
        <v>2</v>
      </c>
      <c r="U33" s="5">
        <v>5</v>
      </c>
      <c r="V33" s="5">
        <v>12</v>
      </c>
      <c r="W33" s="5">
        <v>3</v>
      </c>
      <c r="X33" s="5">
        <v>4</v>
      </c>
      <c r="Y33" s="5">
        <v>3</v>
      </c>
      <c r="Z33" s="5">
        <v>2</v>
      </c>
      <c r="AA33" s="5">
        <v>0</v>
      </c>
      <c r="AD33" s="5">
        <v>60</v>
      </c>
      <c r="AE33" s="5" t="s">
        <v>320</v>
      </c>
      <c r="AF33" s="39">
        <v>45170</v>
      </c>
      <c r="AG33" s="41">
        <v>4.1666666666666664E-2</v>
      </c>
      <c r="AH33" s="5">
        <v>35</v>
      </c>
      <c r="AI33" s="5" t="s">
        <v>321</v>
      </c>
      <c r="AJ33" s="5">
        <v>8.75</v>
      </c>
      <c r="AK33" s="5">
        <v>3</v>
      </c>
      <c r="AL33" s="5">
        <v>3</v>
      </c>
      <c r="AM33" s="5">
        <v>1</v>
      </c>
      <c r="AN33" s="5">
        <v>3</v>
      </c>
      <c r="AO33" s="5">
        <v>2</v>
      </c>
      <c r="AP33" s="5">
        <v>1</v>
      </c>
      <c r="AQ33" s="5">
        <v>2</v>
      </c>
      <c r="AR33" s="5">
        <v>1</v>
      </c>
      <c r="AS33" s="5">
        <v>3</v>
      </c>
      <c r="AT33" s="5">
        <v>0</v>
      </c>
      <c r="AU33" s="5">
        <v>4</v>
      </c>
      <c r="AV33" s="5">
        <v>3</v>
      </c>
      <c r="AW33" s="5">
        <v>2</v>
      </c>
      <c r="AX33" s="5">
        <v>8</v>
      </c>
      <c r="AY33" s="5">
        <v>12</v>
      </c>
      <c r="AZ33" s="5">
        <v>4</v>
      </c>
      <c r="BA33" s="5">
        <v>1</v>
      </c>
      <c r="BB33" s="5">
        <v>4</v>
      </c>
      <c r="BC33" s="5">
        <v>3</v>
      </c>
      <c r="BD33" s="5">
        <v>0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</row>
    <row r="42" spans="1:70" x14ac:dyDescent="0.3">
      <c r="W42" t="s">
        <v>333</v>
      </c>
    </row>
  </sheetData>
  <mergeCells count="6">
    <mergeCell ref="A1:AA1"/>
    <mergeCell ref="AD1:BR1"/>
    <mergeCell ref="H2:Q2"/>
    <mergeCell ref="W2:AA2"/>
    <mergeCell ref="AK2:AT2"/>
    <mergeCell ref="AZ2:BD2"/>
  </mergeCells>
  <conditionalFormatting sqref="AB15:AB18 AB20:AB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{0B0FE154-64E5-46CC-918F-4E5B039E5C5F}</x14:id>
        </ext>
      </extLst>
    </cfRule>
  </conditionalFormatting>
  <conditionalFormatting sqref="AC15:AC18 AC20:AC23">
    <cfRule type="duplicateValues" dxfId="2" priority="2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0FE154-64E5-46CC-918F-4E5B039E5C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AB15:AB18 AB20:AB23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B79A1-6A57-468D-BDC7-075436488F53}">
  <dimension ref="A1:BR39"/>
  <sheetViews>
    <sheetView topLeftCell="A2" zoomScale="50" workbookViewId="0">
      <selection activeCell="T4" sqref="T4"/>
    </sheetView>
  </sheetViews>
  <sheetFormatPr defaultRowHeight="14.4" x14ac:dyDescent="0.3"/>
  <cols>
    <col min="3" max="3" width="11" bestFit="1" customWidth="1"/>
    <col min="4" max="4" width="12.77734375" customWidth="1"/>
    <col min="28" max="28" width="12" bestFit="1" customWidth="1"/>
    <col min="29" max="29" width="38.44140625" customWidth="1"/>
    <col min="32" max="32" width="10.77734375" customWidth="1"/>
    <col min="33" max="33" width="11.6640625" customWidth="1"/>
  </cols>
  <sheetData>
    <row r="1" spans="1:70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2"/>
      <c r="AC1" s="2"/>
      <c r="AD1" s="92" t="s">
        <v>17</v>
      </c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3"/>
      <c r="BI1" s="93"/>
      <c r="BJ1" s="93"/>
      <c r="BK1" s="93"/>
      <c r="BL1" s="93"/>
      <c r="BM1" s="93"/>
      <c r="BN1" s="93"/>
      <c r="BO1" s="93"/>
      <c r="BP1" s="93"/>
      <c r="BQ1" s="93"/>
      <c r="BR1" s="94"/>
    </row>
    <row r="2" spans="1:70" s="1" customFormat="1" ht="201.6" customHeight="1" x14ac:dyDescent="0.3">
      <c r="A2" s="9" t="s">
        <v>9</v>
      </c>
      <c r="B2" s="9" t="s">
        <v>0</v>
      </c>
      <c r="C2" s="9" t="s">
        <v>2</v>
      </c>
      <c r="D2" s="9" t="s">
        <v>64</v>
      </c>
      <c r="E2" s="9" t="s">
        <v>66</v>
      </c>
      <c r="F2" s="9" t="s">
        <v>65</v>
      </c>
      <c r="G2" s="9" t="s">
        <v>67</v>
      </c>
      <c r="H2" s="95" t="s">
        <v>71</v>
      </c>
      <c r="I2" s="96"/>
      <c r="J2" s="96"/>
      <c r="K2" s="96"/>
      <c r="L2" s="96"/>
      <c r="M2" s="96"/>
      <c r="N2" s="96"/>
      <c r="O2" s="96"/>
      <c r="P2" s="96"/>
      <c r="Q2" s="97"/>
      <c r="R2" s="17" t="s">
        <v>79</v>
      </c>
      <c r="S2" s="17" t="s">
        <v>80</v>
      </c>
      <c r="T2" s="17" t="s">
        <v>81</v>
      </c>
      <c r="U2" s="17" t="s">
        <v>82</v>
      </c>
      <c r="V2" s="17" t="s">
        <v>83</v>
      </c>
      <c r="W2" s="98" t="s">
        <v>84</v>
      </c>
      <c r="X2" s="99"/>
      <c r="Y2" s="99"/>
      <c r="Z2" s="99"/>
      <c r="AA2" s="100"/>
      <c r="AD2" s="9" t="s">
        <v>9</v>
      </c>
      <c r="AE2" s="9" t="s">
        <v>0</v>
      </c>
      <c r="AF2" s="9" t="s">
        <v>2</v>
      </c>
      <c r="AG2" s="9" t="s">
        <v>64</v>
      </c>
      <c r="AH2" s="9" t="s">
        <v>66</v>
      </c>
      <c r="AI2" s="9" t="s">
        <v>65</v>
      </c>
      <c r="AJ2" s="9" t="s">
        <v>67</v>
      </c>
      <c r="AK2" s="101" t="s">
        <v>71</v>
      </c>
      <c r="AL2" s="102"/>
      <c r="AM2" s="102"/>
      <c r="AN2" s="102"/>
      <c r="AO2" s="102"/>
      <c r="AP2" s="102"/>
      <c r="AQ2" s="102"/>
      <c r="AR2" s="102"/>
      <c r="AS2" s="102"/>
      <c r="AT2" s="103"/>
      <c r="AU2" s="17" t="s">
        <v>79</v>
      </c>
      <c r="AV2" s="17" t="s">
        <v>80</v>
      </c>
      <c r="AW2" s="17" t="s">
        <v>81</v>
      </c>
      <c r="AX2" s="17" t="s">
        <v>82</v>
      </c>
      <c r="AY2" s="17" t="s">
        <v>83</v>
      </c>
      <c r="AZ2" s="104" t="s">
        <v>84</v>
      </c>
      <c r="BA2" s="105"/>
      <c r="BB2" s="105"/>
      <c r="BC2" s="105"/>
      <c r="BD2" s="106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s="14" customFormat="1" ht="100.8" x14ac:dyDescent="0.3">
      <c r="B3" s="33"/>
      <c r="C3" s="33"/>
      <c r="D3" s="33"/>
      <c r="E3" s="33"/>
      <c r="F3" s="33"/>
      <c r="G3" s="33"/>
      <c r="H3" s="33" t="s">
        <v>68</v>
      </c>
      <c r="I3" s="33" t="s">
        <v>69</v>
      </c>
      <c r="J3" s="33" t="s">
        <v>70</v>
      </c>
      <c r="K3" s="33" t="s">
        <v>72</v>
      </c>
      <c r="L3" s="33" t="s">
        <v>73</v>
      </c>
      <c r="M3" s="33" t="s">
        <v>74</v>
      </c>
      <c r="N3" s="33" t="s">
        <v>75</v>
      </c>
      <c r="O3" s="33" t="s">
        <v>76</v>
      </c>
      <c r="P3" s="33" t="s">
        <v>77</v>
      </c>
      <c r="Q3" s="33" t="s">
        <v>78</v>
      </c>
      <c r="R3" s="33"/>
      <c r="S3" s="33"/>
      <c r="T3" s="33"/>
      <c r="U3" s="33"/>
      <c r="V3" s="33"/>
      <c r="W3" s="33" t="s">
        <v>85</v>
      </c>
      <c r="X3" s="33" t="s">
        <v>86</v>
      </c>
      <c r="Y3" s="33" t="s">
        <v>87</v>
      </c>
      <c r="Z3" s="33" t="s">
        <v>88</v>
      </c>
      <c r="AA3" s="33" t="s">
        <v>89</v>
      </c>
      <c r="AE3" s="33"/>
      <c r="AF3" s="33"/>
      <c r="AG3" s="33"/>
      <c r="AH3" s="33"/>
      <c r="AI3" s="33"/>
      <c r="AJ3" s="33"/>
      <c r="AK3" s="33" t="s">
        <v>68</v>
      </c>
      <c r="AL3" s="33" t="s">
        <v>69</v>
      </c>
      <c r="AM3" s="33" t="s">
        <v>70</v>
      </c>
      <c r="AN3" s="33" t="s">
        <v>72</v>
      </c>
      <c r="AO3" s="33" t="s">
        <v>73</v>
      </c>
      <c r="AP3" s="33" t="s">
        <v>74</v>
      </c>
      <c r="AQ3" s="33" t="s">
        <v>75</v>
      </c>
      <c r="AR3" s="33" t="s">
        <v>76</v>
      </c>
      <c r="AS3" s="33" t="s">
        <v>77</v>
      </c>
      <c r="AT3" s="33" t="s">
        <v>78</v>
      </c>
      <c r="AU3" s="33"/>
      <c r="AV3" s="33"/>
      <c r="AW3" s="33"/>
      <c r="AX3" s="33"/>
      <c r="AY3" s="33"/>
      <c r="AZ3" s="33" t="s">
        <v>85</v>
      </c>
      <c r="BA3" s="33" t="s">
        <v>86</v>
      </c>
      <c r="BB3" s="33" t="s">
        <v>87</v>
      </c>
      <c r="BC3" s="33" t="s">
        <v>88</v>
      </c>
      <c r="BD3" s="33" t="s">
        <v>89</v>
      </c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ht="14.55" customHeight="1" x14ac:dyDescent="0.3">
      <c r="A4" s="5">
        <v>1</v>
      </c>
      <c r="B4" s="5" t="s">
        <v>257</v>
      </c>
      <c r="C4" s="39">
        <v>45221</v>
      </c>
      <c r="D4" s="41">
        <v>0.91666666666666663</v>
      </c>
      <c r="E4" s="5">
        <v>20</v>
      </c>
      <c r="F4" s="41">
        <v>0.25</v>
      </c>
      <c r="G4" s="5">
        <v>8</v>
      </c>
      <c r="H4" s="5">
        <v>2</v>
      </c>
      <c r="I4" s="5">
        <v>1</v>
      </c>
      <c r="J4" s="5">
        <v>2</v>
      </c>
      <c r="K4" s="5">
        <v>1</v>
      </c>
      <c r="L4" s="5">
        <v>2</v>
      </c>
      <c r="M4" s="5">
        <v>1</v>
      </c>
      <c r="N4" s="5">
        <v>2</v>
      </c>
      <c r="O4" s="5">
        <v>1</v>
      </c>
      <c r="P4" s="5">
        <v>1</v>
      </c>
      <c r="Q4" s="5">
        <v>0</v>
      </c>
      <c r="R4" s="5">
        <v>2</v>
      </c>
      <c r="S4" s="5">
        <v>1</v>
      </c>
      <c r="T4" s="5">
        <v>1</v>
      </c>
      <c r="U4" s="5">
        <v>6</v>
      </c>
      <c r="V4" s="5">
        <v>11</v>
      </c>
      <c r="W4" s="5">
        <v>1</v>
      </c>
      <c r="X4" s="5">
        <v>2</v>
      </c>
      <c r="Y4" s="5">
        <v>1</v>
      </c>
      <c r="Z4" s="5">
        <v>2</v>
      </c>
      <c r="AA4" s="5">
        <v>0</v>
      </c>
      <c r="AB4" s="18" t="s">
        <v>10</v>
      </c>
      <c r="AC4" s="19" t="s">
        <v>11</v>
      </c>
      <c r="AD4" s="5">
        <v>31</v>
      </c>
      <c r="AE4" s="5" t="s">
        <v>291</v>
      </c>
      <c r="AF4" s="39">
        <v>45221</v>
      </c>
      <c r="AG4" s="41">
        <v>0.95833333333333337</v>
      </c>
      <c r="AH4" s="5">
        <v>20</v>
      </c>
      <c r="AI4" s="41">
        <v>0.25</v>
      </c>
      <c r="AJ4" s="5">
        <v>6.5</v>
      </c>
      <c r="AK4" s="5">
        <v>4</v>
      </c>
      <c r="AL4" s="5">
        <v>3</v>
      </c>
      <c r="AM4" s="5">
        <v>3</v>
      </c>
      <c r="AN4" s="5">
        <v>2</v>
      </c>
      <c r="AO4" s="5">
        <v>2</v>
      </c>
      <c r="AP4" s="5">
        <v>2</v>
      </c>
      <c r="AQ4" s="5">
        <v>1</v>
      </c>
      <c r="AR4" s="5">
        <v>2</v>
      </c>
      <c r="AS4" s="5">
        <v>3</v>
      </c>
      <c r="AT4" s="5">
        <v>0</v>
      </c>
      <c r="AU4" s="5">
        <v>3</v>
      </c>
      <c r="AV4" s="5">
        <v>4</v>
      </c>
      <c r="AW4" s="5">
        <v>4</v>
      </c>
      <c r="AX4" s="5">
        <v>6</v>
      </c>
      <c r="AY4" s="5">
        <v>11</v>
      </c>
      <c r="AZ4" s="5">
        <v>2</v>
      </c>
      <c r="BA4" s="5">
        <v>3</v>
      </c>
      <c r="BB4" s="5">
        <v>2</v>
      </c>
      <c r="BC4" s="5">
        <v>1</v>
      </c>
      <c r="BD4" s="5">
        <v>0</v>
      </c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</row>
    <row r="5" spans="1:70" x14ac:dyDescent="0.3">
      <c r="A5" s="5">
        <v>2</v>
      </c>
      <c r="B5" s="5" t="s">
        <v>258</v>
      </c>
      <c r="C5" s="39">
        <v>45221</v>
      </c>
      <c r="D5" s="41">
        <v>0.9375</v>
      </c>
      <c r="E5" s="5">
        <v>25</v>
      </c>
      <c r="F5" s="41">
        <v>0.26041666666666669</v>
      </c>
      <c r="G5" s="5">
        <v>7.75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0</v>
      </c>
      <c r="R5" s="5">
        <v>2</v>
      </c>
      <c r="S5" s="5">
        <v>1</v>
      </c>
      <c r="T5" s="5">
        <v>1</v>
      </c>
      <c r="U5" s="5">
        <v>7</v>
      </c>
      <c r="V5" s="5">
        <v>12</v>
      </c>
      <c r="W5" s="5">
        <v>2</v>
      </c>
      <c r="X5" s="5">
        <v>3</v>
      </c>
      <c r="Y5" s="5">
        <v>2</v>
      </c>
      <c r="Z5" s="5">
        <v>1</v>
      </c>
      <c r="AA5" s="5">
        <v>0</v>
      </c>
      <c r="AB5" s="7">
        <v>1</v>
      </c>
      <c r="AC5" s="8" t="s">
        <v>90</v>
      </c>
      <c r="AD5" s="5">
        <v>32</v>
      </c>
      <c r="AE5" s="5" t="s">
        <v>292</v>
      </c>
      <c r="AF5" s="39">
        <v>45221</v>
      </c>
      <c r="AG5" s="41">
        <v>0.9375</v>
      </c>
      <c r="AH5" s="5">
        <v>30</v>
      </c>
      <c r="AI5" s="41">
        <v>0.23958333333333334</v>
      </c>
      <c r="AJ5" s="5">
        <v>7</v>
      </c>
      <c r="AK5" s="5">
        <v>3</v>
      </c>
      <c r="AL5" s="5">
        <v>3</v>
      </c>
      <c r="AM5" s="5">
        <v>3</v>
      </c>
      <c r="AN5" s="5">
        <v>3</v>
      </c>
      <c r="AO5" s="5">
        <v>3</v>
      </c>
      <c r="AP5" s="5">
        <v>3</v>
      </c>
      <c r="AQ5" s="5">
        <v>2</v>
      </c>
      <c r="AR5" s="5">
        <v>2</v>
      </c>
      <c r="AS5" s="5">
        <v>2</v>
      </c>
      <c r="AT5" s="5">
        <v>0</v>
      </c>
      <c r="AU5" s="5">
        <v>3</v>
      </c>
      <c r="AV5" s="5">
        <v>3</v>
      </c>
      <c r="AW5" s="5">
        <v>3</v>
      </c>
      <c r="AX5" s="5">
        <v>6</v>
      </c>
      <c r="AY5" s="5">
        <v>12</v>
      </c>
      <c r="AZ5" s="5">
        <v>3</v>
      </c>
      <c r="BA5" s="5">
        <v>4</v>
      </c>
      <c r="BB5" s="5">
        <v>4</v>
      </c>
      <c r="BC5" s="5">
        <v>3</v>
      </c>
      <c r="BD5" s="5">
        <v>0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</row>
    <row r="6" spans="1:70" x14ac:dyDescent="0.3">
      <c r="A6" s="5">
        <v>3</v>
      </c>
      <c r="B6" s="5" t="s">
        <v>259</v>
      </c>
      <c r="C6" s="39">
        <v>45221</v>
      </c>
      <c r="D6" s="41">
        <v>0.92708333333333337</v>
      </c>
      <c r="E6" s="5">
        <v>30</v>
      </c>
      <c r="F6" s="41">
        <v>0.23958333333333334</v>
      </c>
      <c r="G6" s="5">
        <v>8</v>
      </c>
      <c r="H6" s="5">
        <v>2</v>
      </c>
      <c r="I6" s="5">
        <v>1</v>
      </c>
      <c r="J6" s="5">
        <v>1</v>
      </c>
      <c r="K6" s="5">
        <v>1</v>
      </c>
      <c r="L6" s="5">
        <v>2</v>
      </c>
      <c r="M6" s="5">
        <v>1</v>
      </c>
      <c r="N6" s="5">
        <v>1</v>
      </c>
      <c r="O6" s="5">
        <v>1</v>
      </c>
      <c r="P6" s="5">
        <v>1</v>
      </c>
      <c r="Q6" s="5">
        <v>0</v>
      </c>
      <c r="R6" s="5">
        <v>3</v>
      </c>
      <c r="S6" s="5">
        <v>1</v>
      </c>
      <c r="T6" s="5">
        <v>1</v>
      </c>
      <c r="U6" s="5">
        <v>6</v>
      </c>
      <c r="V6" s="5">
        <v>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7">
        <v>2</v>
      </c>
      <c r="AC6" s="8" t="s">
        <v>91</v>
      </c>
      <c r="AD6" s="5">
        <v>33</v>
      </c>
      <c r="AE6" s="5" t="s">
        <v>293</v>
      </c>
      <c r="AF6" s="39">
        <v>45221</v>
      </c>
      <c r="AG6" s="41">
        <v>0</v>
      </c>
      <c r="AH6" s="5">
        <v>40</v>
      </c>
      <c r="AI6" s="41">
        <v>0.29166666666666669</v>
      </c>
      <c r="AJ6" s="5">
        <v>6.5</v>
      </c>
      <c r="AK6" s="5">
        <v>4</v>
      </c>
      <c r="AL6" s="5">
        <v>3</v>
      </c>
      <c r="AM6" s="5">
        <v>4</v>
      </c>
      <c r="AN6" s="5">
        <v>4</v>
      </c>
      <c r="AO6" s="5">
        <v>3</v>
      </c>
      <c r="AP6" s="5">
        <v>3</v>
      </c>
      <c r="AQ6" s="5">
        <v>3</v>
      </c>
      <c r="AR6" s="5">
        <v>3</v>
      </c>
      <c r="AS6" s="5">
        <v>3</v>
      </c>
      <c r="AT6" s="5">
        <v>0</v>
      </c>
      <c r="AU6" s="5">
        <v>2</v>
      </c>
      <c r="AV6" s="5">
        <v>3</v>
      </c>
      <c r="AW6" s="5">
        <v>4</v>
      </c>
      <c r="AX6" s="5">
        <v>7</v>
      </c>
      <c r="AY6" s="5">
        <v>9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</row>
    <row r="7" spans="1:70" x14ac:dyDescent="0.3">
      <c r="A7" s="5">
        <v>4</v>
      </c>
      <c r="B7" s="5" t="s">
        <v>260</v>
      </c>
      <c r="C7" s="39">
        <v>45221</v>
      </c>
      <c r="D7" s="41">
        <v>0.94791666666666663</v>
      </c>
      <c r="E7" s="5">
        <v>35</v>
      </c>
      <c r="F7" s="41">
        <v>0.27083333333333331</v>
      </c>
      <c r="G7" s="5">
        <v>7.5</v>
      </c>
      <c r="H7" s="5">
        <v>1</v>
      </c>
      <c r="I7" s="5">
        <v>1</v>
      </c>
      <c r="J7" s="5">
        <v>2</v>
      </c>
      <c r="K7" s="5">
        <v>1</v>
      </c>
      <c r="L7" s="5">
        <v>1</v>
      </c>
      <c r="M7" s="5">
        <v>1</v>
      </c>
      <c r="N7" s="5">
        <v>1</v>
      </c>
      <c r="O7" s="5">
        <v>2</v>
      </c>
      <c r="P7" s="5">
        <v>1</v>
      </c>
      <c r="Q7" s="5">
        <v>0</v>
      </c>
      <c r="R7" s="5">
        <v>2</v>
      </c>
      <c r="S7" s="5">
        <v>1</v>
      </c>
      <c r="T7" s="5">
        <v>1</v>
      </c>
      <c r="U7" s="5">
        <v>6</v>
      </c>
      <c r="V7" s="5">
        <v>11</v>
      </c>
      <c r="W7" s="5">
        <v>2</v>
      </c>
      <c r="X7" s="5">
        <v>3</v>
      </c>
      <c r="Y7" s="5">
        <v>2</v>
      </c>
      <c r="Z7" s="5">
        <v>1</v>
      </c>
      <c r="AA7" s="5">
        <v>0</v>
      </c>
      <c r="AB7" s="34">
        <v>3</v>
      </c>
      <c r="AC7" s="35" t="s">
        <v>92</v>
      </c>
      <c r="AD7" s="5">
        <v>34</v>
      </c>
      <c r="AE7" s="5" t="s">
        <v>294</v>
      </c>
      <c r="AF7" s="39">
        <v>45221</v>
      </c>
      <c r="AG7" s="41">
        <v>0.96875</v>
      </c>
      <c r="AH7" s="5">
        <v>25</v>
      </c>
      <c r="AI7" s="41">
        <v>0.27083333333333331</v>
      </c>
      <c r="AJ7" s="5">
        <v>6.75</v>
      </c>
      <c r="AK7" s="5">
        <v>4</v>
      </c>
      <c r="AL7" s="5">
        <v>4</v>
      </c>
      <c r="AM7" s="5">
        <v>4</v>
      </c>
      <c r="AN7" s="5">
        <v>3</v>
      </c>
      <c r="AO7" s="5">
        <v>2</v>
      </c>
      <c r="AP7" s="5">
        <v>2</v>
      </c>
      <c r="AQ7" s="5">
        <v>2</v>
      </c>
      <c r="AR7" s="5">
        <v>3</v>
      </c>
      <c r="AS7" s="5">
        <v>2</v>
      </c>
      <c r="AT7" s="5">
        <v>0</v>
      </c>
      <c r="AU7" s="5">
        <v>2</v>
      </c>
      <c r="AV7" s="5">
        <v>3</v>
      </c>
      <c r="AW7" s="5">
        <v>3</v>
      </c>
      <c r="AX7" s="5">
        <v>7</v>
      </c>
      <c r="AY7" s="5">
        <v>11</v>
      </c>
      <c r="AZ7" s="5">
        <v>4</v>
      </c>
      <c r="BA7" s="5">
        <v>1</v>
      </c>
      <c r="BB7" s="5">
        <v>2</v>
      </c>
      <c r="BC7" s="5">
        <v>4</v>
      </c>
      <c r="BD7" s="5">
        <v>0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</row>
    <row r="8" spans="1:70" x14ac:dyDescent="0.3">
      <c r="A8" s="5">
        <v>5</v>
      </c>
      <c r="B8" s="5" t="s">
        <v>261</v>
      </c>
      <c r="C8" s="39">
        <v>45221</v>
      </c>
      <c r="D8" s="41">
        <v>0.9375</v>
      </c>
      <c r="E8" s="5">
        <v>40</v>
      </c>
      <c r="F8" s="41">
        <v>0.25</v>
      </c>
      <c r="G8" s="5">
        <v>7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0</v>
      </c>
      <c r="R8" s="5">
        <v>1</v>
      </c>
      <c r="S8" s="5">
        <v>1</v>
      </c>
      <c r="T8" s="5">
        <v>1</v>
      </c>
      <c r="U8" s="5">
        <v>7</v>
      </c>
      <c r="V8" s="5">
        <v>12</v>
      </c>
      <c r="W8" s="5">
        <v>4</v>
      </c>
      <c r="X8" s="5">
        <v>1</v>
      </c>
      <c r="Y8" s="5">
        <v>4</v>
      </c>
      <c r="Z8" s="5">
        <v>3</v>
      </c>
      <c r="AA8" s="5">
        <v>0</v>
      </c>
      <c r="AB8" s="36">
        <v>4</v>
      </c>
      <c r="AC8" s="36" t="s">
        <v>93</v>
      </c>
      <c r="AD8" s="20">
        <v>35</v>
      </c>
      <c r="AE8" s="5" t="s">
        <v>295</v>
      </c>
      <c r="AF8" s="39">
        <v>45221</v>
      </c>
      <c r="AG8" s="41">
        <v>0.94791666666666663</v>
      </c>
      <c r="AH8" s="5">
        <v>35</v>
      </c>
      <c r="AI8" s="41">
        <v>0.26041666666666669</v>
      </c>
      <c r="AJ8" s="5">
        <v>6.25</v>
      </c>
      <c r="AK8" s="5">
        <v>3</v>
      </c>
      <c r="AL8" s="5">
        <v>2</v>
      </c>
      <c r="AM8" s="5">
        <v>2</v>
      </c>
      <c r="AN8" s="5">
        <v>2</v>
      </c>
      <c r="AO8" s="5">
        <v>3</v>
      </c>
      <c r="AP8" s="5">
        <v>3</v>
      </c>
      <c r="AQ8" s="5">
        <v>2</v>
      </c>
      <c r="AR8" s="5">
        <v>2</v>
      </c>
      <c r="AS8" s="5">
        <v>2</v>
      </c>
      <c r="AT8" s="5">
        <v>0</v>
      </c>
      <c r="AU8" s="5">
        <v>3</v>
      </c>
      <c r="AV8" s="5">
        <v>4</v>
      </c>
      <c r="AW8" s="5">
        <v>4</v>
      </c>
      <c r="AX8" s="5">
        <v>6</v>
      </c>
      <c r="AY8" s="5">
        <v>12</v>
      </c>
      <c r="AZ8" s="5">
        <v>2</v>
      </c>
      <c r="BA8" s="5">
        <v>3</v>
      </c>
      <c r="BB8" s="5">
        <v>1</v>
      </c>
      <c r="BC8" s="5">
        <v>2</v>
      </c>
      <c r="BD8" s="5">
        <v>0</v>
      </c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</row>
    <row r="9" spans="1:70" x14ac:dyDescent="0.3">
      <c r="A9" s="5">
        <v>6</v>
      </c>
      <c r="B9" s="5" t="s">
        <v>262</v>
      </c>
      <c r="C9" s="39">
        <v>45221</v>
      </c>
      <c r="D9" s="41">
        <v>0.91666666666666663</v>
      </c>
      <c r="E9" s="5">
        <v>20</v>
      </c>
      <c r="F9" s="41">
        <v>0.28125</v>
      </c>
      <c r="G9" s="5">
        <v>8.75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0</v>
      </c>
      <c r="R9" s="5">
        <v>2</v>
      </c>
      <c r="S9" s="5">
        <v>1</v>
      </c>
      <c r="T9" s="5">
        <v>1</v>
      </c>
      <c r="U9" s="5">
        <v>5</v>
      </c>
      <c r="V9" s="5">
        <v>11</v>
      </c>
      <c r="W9" s="5">
        <v>1</v>
      </c>
      <c r="X9" s="5">
        <v>2</v>
      </c>
      <c r="Y9" s="5">
        <v>1</v>
      </c>
      <c r="Z9" s="5">
        <v>3</v>
      </c>
      <c r="AA9" s="5">
        <v>0</v>
      </c>
      <c r="AB9" s="37"/>
      <c r="AC9" s="37"/>
      <c r="AD9" s="20">
        <v>36</v>
      </c>
      <c r="AE9" s="5" t="s">
        <v>296</v>
      </c>
      <c r="AF9" s="39">
        <v>45221</v>
      </c>
      <c r="AG9" s="41">
        <v>0.97916666666666663</v>
      </c>
      <c r="AH9" s="5">
        <v>50</v>
      </c>
      <c r="AI9" s="41">
        <v>0.28125</v>
      </c>
      <c r="AJ9" s="5">
        <v>6.75</v>
      </c>
      <c r="AK9" s="5">
        <v>3</v>
      </c>
      <c r="AL9" s="5">
        <v>3</v>
      </c>
      <c r="AM9" s="5">
        <v>3</v>
      </c>
      <c r="AN9" s="5">
        <v>3</v>
      </c>
      <c r="AO9" s="5">
        <v>3</v>
      </c>
      <c r="AP9" s="5">
        <v>3</v>
      </c>
      <c r="AQ9" s="5">
        <v>3</v>
      </c>
      <c r="AR9" s="5">
        <v>2</v>
      </c>
      <c r="AS9" s="5">
        <v>2</v>
      </c>
      <c r="AT9" s="5">
        <v>0</v>
      </c>
      <c r="AU9" s="5">
        <v>2</v>
      </c>
      <c r="AV9" s="5">
        <v>4</v>
      </c>
      <c r="AW9" s="5">
        <v>4</v>
      </c>
      <c r="AX9" s="5">
        <v>6</v>
      </c>
      <c r="AY9" s="5">
        <v>11</v>
      </c>
      <c r="AZ9" s="5">
        <v>3</v>
      </c>
      <c r="BA9" s="5">
        <v>4</v>
      </c>
      <c r="BB9" s="5">
        <v>3</v>
      </c>
      <c r="BC9" s="5">
        <v>1</v>
      </c>
      <c r="BD9" s="5">
        <v>0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</row>
    <row r="10" spans="1:70" x14ac:dyDescent="0.3">
      <c r="A10" s="5">
        <v>7</v>
      </c>
      <c r="B10" s="5" t="s">
        <v>263</v>
      </c>
      <c r="C10" s="39">
        <v>45221</v>
      </c>
      <c r="D10" s="41">
        <v>0.92708333333333337</v>
      </c>
      <c r="E10" s="5">
        <v>25</v>
      </c>
      <c r="F10" s="41">
        <v>0.22916666666666666</v>
      </c>
      <c r="G10" s="5">
        <v>8.25</v>
      </c>
      <c r="H10" s="5">
        <v>2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0</v>
      </c>
      <c r="R10" s="5">
        <v>2</v>
      </c>
      <c r="S10" s="5">
        <v>1</v>
      </c>
      <c r="T10" s="5">
        <v>1</v>
      </c>
      <c r="U10" s="5">
        <v>5</v>
      </c>
      <c r="V10" s="5">
        <v>12</v>
      </c>
      <c r="W10" s="5">
        <v>3</v>
      </c>
      <c r="X10" s="5">
        <v>4</v>
      </c>
      <c r="Y10" s="5">
        <v>3</v>
      </c>
      <c r="Z10" s="5">
        <v>1</v>
      </c>
      <c r="AA10" s="5">
        <v>0</v>
      </c>
      <c r="AB10" s="36">
        <v>1</v>
      </c>
      <c r="AC10" s="36" t="s">
        <v>94</v>
      </c>
      <c r="AD10" s="20">
        <v>37</v>
      </c>
      <c r="AE10" s="5" t="s">
        <v>297</v>
      </c>
      <c r="AF10" s="39">
        <v>45221</v>
      </c>
      <c r="AG10" s="41">
        <v>0.91666666666666663</v>
      </c>
      <c r="AH10" s="5">
        <v>15</v>
      </c>
      <c r="AI10" s="41">
        <v>0.25</v>
      </c>
      <c r="AJ10" s="5">
        <v>8</v>
      </c>
      <c r="AK10" s="5">
        <v>2</v>
      </c>
      <c r="AL10" s="5">
        <v>2</v>
      </c>
      <c r="AM10" s="5">
        <v>2</v>
      </c>
      <c r="AN10" s="5">
        <v>2</v>
      </c>
      <c r="AO10" s="5">
        <v>2</v>
      </c>
      <c r="AP10" s="5">
        <v>3</v>
      </c>
      <c r="AQ10" s="5">
        <v>3</v>
      </c>
      <c r="AR10" s="5">
        <v>3</v>
      </c>
      <c r="AS10" s="5">
        <v>3</v>
      </c>
      <c r="AT10" s="5">
        <v>0</v>
      </c>
      <c r="AU10" s="5">
        <v>3</v>
      </c>
      <c r="AV10" s="5">
        <v>3</v>
      </c>
      <c r="AW10" s="5">
        <v>3</v>
      </c>
      <c r="AX10" s="5">
        <v>7</v>
      </c>
      <c r="AY10" s="5">
        <v>12</v>
      </c>
      <c r="AZ10" s="5">
        <v>1</v>
      </c>
      <c r="BA10" s="5">
        <v>2</v>
      </c>
      <c r="BB10" s="5">
        <v>1</v>
      </c>
      <c r="BC10" s="5">
        <v>3</v>
      </c>
      <c r="BD10" s="5">
        <v>0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</row>
    <row r="11" spans="1:70" x14ac:dyDescent="0.3">
      <c r="A11" s="5">
        <v>8</v>
      </c>
      <c r="B11" s="5" t="s">
        <v>264</v>
      </c>
      <c r="C11" s="39">
        <v>45221</v>
      </c>
      <c r="D11" s="41">
        <v>0.9375</v>
      </c>
      <c r="E11" s="5">
        <v>30</v>
      </c>
      <c r="F11" s="41">
        <v>0.26041666666666669</v>
      </c>
      <c r="G11" s="5">
        <v>7.5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0</v>
      </c>
      <c r="R11" s="5">
        <v>3</v>
      </c>
      <c r="S11" s="5">
        <v>1</v>
      </c>
      <c r="T11" s="5">
        <v>2</v>
      </c>
      <c r="U11" s="5">
        <v>5</v>
      </c>
      <c r="V11" s="5">
        <v>11</v>
      </c>
      <c r="W11" s="5">
        <v>2</v>
      </c>
      <c r="X11" s="5">
        <v>3</v>
      </c>
      <c r="Y11" s="5">
        <v>2</v>
      </c>
      <c r="Z11" s="5">
        <v>4</v>
      </c>
      <c r="AA11" s="5">
        <v>0</v>
      </c>
      <c r="AB11" s="36">
        <v>2</v>
      </c>
      <c r="AC11" s="36" t="s">
        <v>95</v>
      </c>
      <c r="AD11" s="20">
        <v>38</v>
      </c>
      <c r="AE11" s="5" t="s">
        <v>298</v>
      </c>
      <c r="AF11" s="39">
        <v>45221</v>
      </c>
      <c r="AG11" s="41">
        <v>0.98958333333333337</v>
      </c>
      <c r="AH11" s="5">
        <v>30</v>
      </c>
      <c r="AI11" s="41">
        <v>0.27083333333333331</v>
      </c>
      <c r="AJ11" s="5">
        <v>6.5</v>
      </c>
      <c r="AK11" s="5">
        <v>4</v>
      </c>
      <c r="AL11" s="5">
        <v>4</v>
      </c>
      <c r="AM11" s="5">
        <v>4</v>
      </c>
      <c r="AN11" s="5">
        <v>4</v>
      </c>
      <c r="AO11" s="5">
        <v>3</v>
      </c>
      <c r="AP11" s="5">
        <v>3</v>
      </c>
      <c r="AQ11" s="5">
        <v>2</v>
      </c>
      <c r="AR11" s="5">
        <v>2</v>
      </c>
      <c r="AS11" s="5">
        <v>2</v>
      </c>
      <c r="AT11" s="5">
        <v>0</v>
      </c>
      <c r="AU11" s="5">
        <v>3</v>
      </c>
      <c r="AV11" s="5">
        <v>2</v>
      </c>
      <c r="AW11" s="5">
        <v>2</v>
      </c>
      <c r="AX11" s="5">
        <v>5</v>
      </c>
      <c r="AY11" s="5">
        <v>11</v>
      </c>
      <c r="AZ11" s="5">
        <v>4</v>
      </c>
      <c r="BA11" s="5">
        <v>1</v>
      </c>
      <c r="BB11" s="5">
        <v>4</v>
      </c>
      <c r="BC11" s="5">
        <v>2</v>
      </c>
      <c r="BD11" s="5">
        <v>0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</row>
    <row r="12" spans="1:70" x14ac:dyDescent="0.3">
      <c r="A12" s="5">
        <v>9</v>
      </c>
      <c r="B12" s="5" t="s">
        <v>265</v>
      </c>
      <c r="C12" s="39">
        <v>45221</v>
      </c>
      <c r="D12" s="41">
        <v>0.94791666666666663</v>
      </c>
      <c r="E12" s="5">
        <v>35</v>
      </c>
      <c r="F12" s="41">
        <v>0.23958333333333334</v>
      </c>
      <c r="G12" s="5">
        <v>8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0</v>
      </c>
      <c r="R12" s="5">
        <v>2</v>
      </c>
      <c r="S12" s="5">
        <v>1</v>
      </c>
      <c r="T12" s="5">
        <v>1</v>
      </c>
      <c r="U12" s="5">
        <v>6</v>
      </c>
      <c r="V12" s="5">
        <v>12</v>
      </c>
      <c r="W12" s="5">
        <v>3</v>
      </c>
      <c r="X12" s="5">
        <v>4</v>
      </c>
      <c r="Y12" s="5">
        <v>3</v>
      </c>
      <c r="Z12" s="5">
        <v>1</v>
      </c>
      <c r="AA12" s="5">
        <v>0</v>
      </c>
      <c r="AB12" s="36">
        <v>3</v>
      </c>
      <c r="AC12" s="36" t="s">
        <v>96</v>
      </c>
      <c r="AD12" s="20">
        <v>39</v>
      </c>
      <c r="AE12" s="5" t="s">
        <v>299</v>
      </c>
      <c r="AF12" s="39">
        <v>45221</v>
      </c>
      <c r="AG12" s="41">
        <v>0.92708333333333337</v>
      </c>
      <c r="AH12" s="5">
        <v>20</v>
      </c>
      <c r="AI12" s="41">
        <v>0.23958333333333334</v>
      </c>
      <c r="AJ12" s="5">
        <v>7.25</v>
      </c>
      <c r="AK12" s="5">
        <v>4</v>
      </c>
      <c r="AL12" s="5">
        <v>3</v>
      </c>
      <c r="AM12" s="5">
        <v>3</v>
      </c>
      <c r="AN12" s="5">
        <v>3</v>
      </c>
      <c r="AO12" s="5">
        <v>3</v>
      </c>
      <c r="AP12" s="5">
        <v>2</v>
      </c>
      <c r="AQ12" s="5">
        <v>2</v>
      </c>
      <c r="AR12" s="5">
        <v>2</v>
      </c>
      <c r="AS12" s="5">
        <v>3</v>
      </c>
      <c r="AT12" s="5">
        <v>0</v>
      </c>
      <c r="AU12" s="5">
        <v>3</v>
      </c>
      <c r="AV12" s="5">
        <v>3</v>
      </c>
      <c r="AW12" s="5">
        <v>2</v>
      </c>
      <c r="AX12" s="5">
        <v>6</v>
      </c>
      <c r="AY12" s="5">
        <v>12</v>
      </c>
      <c r="AZ12" s="5">
        <v>2</v>
      </c>
      <c r="BA12" s="5">
        <v>3</v>
      </c>
      <c r="BB12" s="5">
        <v>2</v>
      </c>
      <c r="BC12" s="5">
        <v>4</v>
      </c>
      <c r="BD12" s="5">
        <v>0</v>
      </c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</row>
    <row r="13" spans="1:70" x14ac:dyDescent="0.3">
      <c r="A13" s="5">
        <v>10</v>
      </c>
      <c r="B13" s="5" t="s">
        <v>266</v>
      </c>
      <c r="C13" s="39">
        <v>45221</v>
      </c>
      <c r="D13" s="41">
        <v>0.91666666666666663</v>
      </c>
      <c r="E13" s="5">
        <v>40</v>
      </c>
      <c r="F13" s="41">
        <v>0.27083333333333331</v>
      </c>
      <c r="G13" s="5">
        <v>7.25</v>
      </c>
      <c r="H13" s="5">
        <v>2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0</v>
      </c>
      <c r="R13" s="5">
        <v>2</v>
      </c>
      <c r="S13" s="5">
        <v>1</v>
      </c>
      <c r="T13" s="5">
        <v>1</v>
      </c>
      <c r="U13" s="5">
        <v>5</v>
      </c>
      <c r="V13" s="5">
        <v>11</v>
      </c>
      <c r="W13" s="5">
        <v>1</v>
      </c>
      <c r="X13" s="5">
        <v>2</v>
      </c>
      <c r="Y13" s="5">
        <v>1</v>
      </c>
      <c r="Z13" s="5">
        <v>3</v>
      </c>
      <c r="AA13" s="5">
        <v>0</v>
      </c>
      <c r="AB13" s="36">
        <v>4</v>
      </c>
      <c r="AC13" s="36" t="s">
        <v>97</v>
      </c>
      <c r="AD13" s="5">
        <v>40</v>
      </c>
      <c r="AE13" s="5" t="s">
        <v>300</v>
      </c>
      <c r="AF13" s="39">
        <v>45221</v>
      </c>
      <c r="AG13" s="41">
        <v>2.0833333333333332E-2</v>
      </c>
      <c r="AH13" s="5">
        <v>45</v>
      </c>
      <c r="AI13" s="41">
        <v>0.30208333333333331</v>
      </c>
      <c r="AJ13" s="5">
        <v>6.25</v>
      </c>
      <c r="AK13" s="5">
        <v>3</v>
      </c>
      <c r="AL13" s="5">
        <v>3</v>
      </c>
      <c r="AM13" s="5">
        <v>3</v>
      </c>
      <c r="AN13" s="5">
        <v>3</v>
      </c>
      <c r="AO13" s="5">
        <v>3</v>
      </c>
      <c r="AP13" s="5">
        <v>3</v>
      </c>
      <c r="AQ13" s="5">
        <v>3</v>
      </c>
      <c r="AR13" s="5">
        <v>3</v>
      </c>
      <c r="AS13" s="5">
        <v>2</v>
      </c>
      <c r="AT13" s="5">
        <v>0</v>
      </c>
      <c r="AU13" s="5">
        <v>1</v>
      </c>
      <c r="AV13" s="5">
        <v>3</v>
      </c>
      <c r="AW13" s="5">
        <v>4</v>
      </c>
      <c r="AX13" s="5">
        <v>7</v>
      </c>
      <c r="AY13" s="5">
        <v>11</v>
      </c>
      <c r="AZ13" s="5">
        <v>3</v>
      </c>
      <c r="BA13" s="5">
        <v>4</v>
      </c>
      <c r="BB13" s="5">
        <v>3</v>
      </c>
      <c r="BC13" s="5">
        <v>1</v>
      </c>
      <c r="BD13" s="5">
        <v>0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</row>
    <row r="14" spans="1:70" x14ac:dyDescent="0.3">
      <c r="A14" s="5">
        <v>11</v>
      </c>
      <c r="B14" s="5" t="s">
        <v>267</v>
      </c>
      <c r="C14" s="39">
        <v>45221</v>
      </c>
      <c r="D14" s="41">
        <v>0.9375</v>
      </c>
      <c r="E14" s="5">
        <v>20</v>
      </c>
      <c r="F14" s="41">
        <v>0.26041666666666669</v>
      </c>
      <c r="G14" s="5">
        <v>8.5</v>
      </c>
      <c r="H14" s="5">
        <v>1</v>
      </c>
      <c r="I14" s="5">
        <v>1</v>
      </c>
      <c r="J14" s="5">
        <v>2</v>
      </c>
      <c r="K14" s="5">
        <v>1</v>
      </c>
      <c r="L14" s="5">
        <v>1</v>
      </c>
      <c r="M14" s="5">
        <v>2</v>
      </c>
      <c r="N14" s="5">
        <v>1</v>
      </c>
      <c r="O14" s="5">
        <v>1</v>
      </c>
      <c r="P14" s="5">
        <v>1</v>
      </c>
      <c r="Q14" s="5">
        <v>0</v>
      </c>
      <c r="R14" s="5">
        <v>3</v>
      </c>
      <c r="S14" s="5">
        <v>1</v>
      </c>
      <c r="T14" s="5">
        <v>1</v>
      </c>
      <c r="U14" s="5">
        <v>5</v>
      </c>
      <c r="V14" s="5">
        <v>12</v>
      </c>
      <c r="W14" s="5">
        <v>4</v>
      </c>
      <c r="X14" s="5">
        <v>1</v>
      </c>
      <c r="Y14" s="5">
        <v>4</v>
      </c>
      <c r="Z14" s="5">
        <v>2</v>
      </c>
      <c r="AA14" s="5">
        <v>0</v>
      </c>
      <c r="AB14" s="44"/>
      <c r="AC14" s="45" t="s">
        <v>327</v>
      </c>
      <c r="AD14" s="5">
        <v>41</v>
      </c>
      <c r="AE14" s="5" t="s">
        <v>301</v>
      </c>
      <c r="AF14" s="39">
        <v>45221</v>
      </c>
      <c r="AG14" s="41">
        <v>0.95833333333333337</v>
      </c>
      <c r="AH14" s="5">
        <v>25</v>
      </c>
      <c r="AI14" s="41">
        <v>0.25</v>
      </c>
      <c r="AJ14" s="5">
        <v>7</v>
      </c>
      <c r="AK14" s="5">
        <v>4</v>
      </c>
      <c r="AL14" s="5">
        <v>4</v>
      </c>
      <c r="AM14" s="5">
        <v>4</v>
      </c>
      <c r="AN14" s="5">
        <v>4</v>
      </c>
      <c r="AO14" s="5">
        <v>4</v>
      </c>
      <c r="AP14" s="5">
        <v>4</v>
      </c>
      <c r="AQ14" s="5">
        <v>4</v>
      </c>
      <c r="AR14" s="5">
        <v>4</v>
      </c>
      <c r="AS14" s="5">
        <v>3</v>
      </c>
      <c r="AT14" s="5">
        <v>0</v>
      </c>
      <c r="AU14" s="5">
        <v>2</v>
      </c>
      <c r="AV14" s="5">
        <v>4</v>
      </c>
      <c r="AW14" s="5">
        <v>3</v>
      </c>
      <c r="AX14" s="5">
        <v>7</v>
      </c>
      <c r="AY14" s="5">
        <v>12</v>
      </c>
      <c r="AZ14" s="5">
        <v>1</v>
      </c>
      <c r="BA14" s="5">
        <v>2</v>
      </c>
      <c r="BB14" s="5">
        <v>4</v>
      </c>
      <c r="BC14" s="5">
        <v>3</v>
      </c>
      <c r="BD14" s="5">
        <v>0</v>
      </c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</row>
    <row r="15" spans="1:70" x14ac:dyDescent="0.3">
      <c r="A15" s="5">
        <v>12</v>
      </c>
      <c r="B15" s="5" t="s">
        <v>268</v>
      </c>
      <c r="C15" s="39">
        <v>45221</v>
      </c>
      <c r="D15" s="41">
        <v>0.92708333333333337</v>
      </c>
      <c r="E15" s="5">
        <v>25</v>
      </c>
      <c r="F15" s="41">
        <v>0.29166666666666669</v>
      </c>
      <c r="G15" s="5">
        <v>7.75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0</v>
      </c>
      <c r="R15" s="5">
        <v>3</v>
      </c>
      <c r="S15" s="5">
        <v>2</v>
      </c>
      <c r="T15" s="5">
        <v>1</v>
      </c>
      <c r="U15" s="5">
        <v>5</v>
      </c>
      <c r="V15" s="5">
        <v>11</v>
      </c>
      <c r="W15" s="5">
        <v>1</v>
      </c>
      <c r="X15" s="5">
        <v>2</v>
      </c>
      <c r="Y15" s="5">
        <v>1</v>
      </c>
      <c r="Z15" s="5">
        <v>2</v>
      </c>
      <c r="AA15" s="5">
        <v>0</v>
      </c>
      <c r="AB15" s="15">
        <v>5</v>
      </c>
      <c r="AC15" s="15" t="s">
        <v>322</v>
      </c>
      <c r="AD15" s="5">
        <v>42</v>
      </c>
      <c r="AE15" s="5" t="s">
        <v>302</v>
      </c>
      <c r="AF15" s="39">
        <v>45221</v>
      </c>
      <c r="AG15" s="41">
        <v>0.9375</v>
      </c>
      <c r="AH15" s="5">
        <v>30</v>
      </c>
      <c r="AI15" s="41">
        <v>0.22916666666666666</v>
      </c>
      <c r="AJ15" s="5">
        <v>7.5</v>
      </c>
      <c r="AK15" s="5">
        <v>3</v>
      </c>
      <c r="AL15" s="5">
        <v>3</v>
      </c>
      <c r="AM15" s="5">
        <v>3</v>
      </c>
      <c r="AN15" s="5">
        <v>3</v>
      </c>
      <c r="AO15" s="5">
        <v>3</v>
      </c>
      <c r="AP15" s="5">
        <v>3</v>
      </c>
      <c r="AQ15" s="5">
        <v>3</v>
      </c>
      <c r="AR15" s="5">
        <v>3</v>
      </c>
      <c r="AS15" s="5">
        <v>3</v>
      </c>
      <c r="AT15" s="5">
        <v>0</v>
      </c>
      <c r="AU15" s="5">
        <v>2</v>
      </c>
      <c r="AV15" s="5">
        <v>4</v>
      </c>
      <c r="AW15" s="5">
        <v>3</v>
      </c>
      <c r="AX15" s="5">
        <v>7</v>
      </c>
      <c r="AY15" s="5">
        <v>11</v>
      </c>
      <c r="AZ15" s="5">
        <v>4</v>
      </c>
      <c r="BA15" s="5">
        <v>1</v>
      </c>
      <c r="BB15" s="5">
        <v>1</v>
      </c>
      <c r="BC15" s="5">
        <v>2</v>
      </c>
      <c r="BD15" s="5">
        <v>0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</row>
    <row r="16" spans="1:70" x14ac:dyDescent="0.3">
      <c r="A16" s="5">
        <v>13</v>
      </c>
      <c r="B16" s="5" t="s">
        <v>269</v>
      </c>
      <c r="C16" s="39">
        <v>45221</v>
      </c>
      <c r="D16" s="41">
        <v>0.94791666666666663</v>
      </c>
      <c r="E16" s="5">
        <v>30</v>
      </c>
      <c r="F16" s="41">
        <v>0.26041666666666669</v>
      </c>
      <c r="G16" s="5">
        <v>7.5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0</v>
      </c>
      <c r="R16" s="5">
        <v>1</v>
      </c>
      <c r="S16" s="5">
        <v>1</v>
      </c>
      <c r="T16" s="5">
        <v>1</v>
      </c>
      <c r="U16" s="5">
        <v>5</v>
      </c>
      <c r="V16" s="5">
        <v>11</v>
      </c>
      <c r="W16" s="5">
        <v>3</v>
      </c>
      <c r="X16" s="5">
        <v>4</v>
      </c>
      <c r="Y16" s="5">
        <v>3</v>
      </c>
      <c r="Z16" s="5">
        <v>2</v>
      </c>
      <c r="AA16" s="5">
        <v>0</v>
      </c>
      <c r="AB16" s="15">
        <v>6</v>
      </c>
      <c r="AC16" s="15" t="s">
        <v>323</v>
      </c>
      <c r="AD16" s="5">
        <v>43</v>
      </c>
      <c r="AE16" s="5" t="s">
        <v>303</v>
      </c>
      <c r="AF16" s="39">
        <v>45221</v>
      </c>
      <c r="AG16" s="41">
        <v>0</v>
      </c>
      <c r="AH16" s="5">
        <v>40</v>
      </c>
      <c r="AI16" s="41">
        <v>0.28125</v>
      </c>
      <c r="AJ16" s="5">
        <v>6.75</v>
      </c>
      <c r="AK16" s="5">
        <v>4</v>
      </c>
      <c r="AL16" s="5">
        <v>4</v>
      </c>
      <c r="AM16" s="5">
        <v>4</v>
      </c>
      <c r="AN16" s="5">
        <v>4</v>
      </c>
      <c r="AO16" s="5">
        <v>4</v>
      </c>
      <c r="AP16" s="5">
        <v>4</v>
      </c>
      <c r="AQ16" s="5">
        <v>4</v>
      </c>
      <c r="AR16" s="5">
        <v>4</v>
      </c>
      <c r="AS16" s="5">
        <v>4</v>
      </c>
      <c r="AT16" s="5">
        <v>0</v>
      </c>
      <c r="AU16" s="5">
        <v>3</v>
      </c>
      <c r="AV16" s="5">
        <v>2</v>
      </c>
      <c r="AW16" s="5">
        <v>2</v>
      </c>
      <c r="AX16" s="5">
        <v>8</v>
      </c>
      <c r="AY16" s="5">
        <v>11</v>
      </c>
      <c r="AZ16" s="5">
        <v>2</v>
      </c>
      <c r="BA16" s="5">
        <v>3</v>
      </c>
      <c r="BB16" s="5">
        <v>2</v>
      </c>
      <c r="BC16" s="5">
        <v>1</v>
      </c>
      <c r="BD16" s="5">
        <v>0</v>
      </c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</row>
    <row r="17" spans="1:70" x14ac:dyDescent="0.3">
      <c r="A17" s="5">
        <v>14</v>
      </c>
      <c r="B17" s="5" t="s">
        <v>270</v>
      </c>
      <c r="C17" s="39">
        <v>45221</v>
      </c>
      <c r="D17" s="41">
        <v>0.91666666666666663</v>
      </c>
      <c r="E17" s="5">
        <v>35</v>
      </c>
      <c r="F17" s="41">
        <v>0.27083333333333331</v>
      </c>
      <c r="G17" s="5">
        <v>7.25</v>
      </c>
      <c r="H17" s="5">
        <v>2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0</v>
      </c>
      <c r="R17" s="5">
        <v>1</v>
      </c>
      <c r="S17" s="5">
        <v>1</v>
      </c>
      <c r="T17" s="5">
        <v>1</v>
      </c>
      <c r="U17" s="5">
        <v>6</v>
      </c>
      <c r="V17" s="5">
        <v>12</v>
      </c>
      <c r="W17" s="5">
        <v>2</v>
      </c>
      <c r="X17" s="5">
        <v>3</v>
      </c>
      <c r="Y17" s="5">
        <v>2</v>
      </c>
      <c r="Z17" s="5">
        <v>1</v>
      </c>
      <c r="AA17" s="5">
        <v>0</v>
      </c>
      <c r="AB17" s="15">
        <v>7</v>
      </c>
      <c r="AC17" s="15" t="s">
        <v>324</v>
      </c>
      <c r="AD17" s="5">
        <v>44</v>
      </c>
      <c r="AE17" s="5" t="s">
        <v>304</v>
      </c>
      <c r="AF17" s="39">
        <v>45221</v>
      </c>
      <c r="AG17" s="41">
        <v>0.96875</v>
      </c>
      <c r="AH17" s="5">
        <v>20</v>
      </c>
      <c r="AI17" s="41">
        <v>0.26041666666666669</v>
      </c>
      <c r="AJ17" s="5">
        <v>7.25</v>
      </c>
      <c r="AK17" s="5">
        <v>3</v>
      </c>
      <c r="AL17" s="5">
        <v>3</v>
      </c>
      <c r="AM17" s="5">
        <v>3</v>
      </c>
      <c r="AN17" s="5">
        <v>3</v>
      </c>
      <c r="AO17" s="5">
        <v>3</v>
      </c>
      <c r="AP17" s="5">
        <v>3</v>
      </c>
      <c r="AQ17" s="5">
        <v>3</v>
      </c>
      <c r="AR17" s="5">
        <v>3</v>
      </c>
      <c r="AS17" s="5">
        <v>3</v>
      </c>
      <c r="AT17" s="5">
        <v>0</v>
      </c>
      <c r="AU17" s="5">
        <v>2</v>
      </c>
      <c r="AV17" s="5">
        <v>3</v>
      </c>
      <c r="AW17" s="5">
        <v>3</v>
      </c>
      <c r="AX17" s="5">
        <v>6</v>
      </c>
      <c r="AY17" s="5">
        <v>12</v>
      </c>
      <c r="AZ17" s="5">
        <v>3</v>
      </c>
      <c r="BA17" s="5">
        <v>4</v>
      </c>
      <c r="BB17" s="5">
        <v>3</v>
      </c>
      <c r="BC17" s="5">
        <v>4</v>
      </c>
      <c r="BD17" s="5">
        <v>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</row>
    <row r="18" spans="1:70" x14ac:dyDescent="0.3">
      <c r="A18" s="5">
        <v>15</v>
      </c>
      <c r="B18" s="5" t="s">
        <v>271</v>
      </c>
      <c r="C18" s="39">
        <v>45221</v>
      </c>
      <c r="D18" s="41">
        <v>0.9375</v>
      </c>
      <c r="E18" s="5">
        <v>40</v>
      </c>
      <c r="F18" s="41">
        <v>0.23958333333333334</v>
      </c>
      <c r="G18" s="5">
        <v>8</v>
      </c>
      <c r="H18" s="5">
        <v>1</v>
      </c>
      <c r="I18" s="5">
        <v>1</v>
      </c>
      <c r="J18" s="5">
        <v>1</v>
      </c>
      <c r="K18" s="5">
        <v>2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0</v>
      </c>
      <c r="R18" s="5">
        <v>3</v>
      </c>
      <c r="S18" s="5">
        <v>1</v>
      </c>
      <c r="T18" s="5">
        <v>1</v>
      </c>
      <c r="U18" s="5">
        <v>5</v>
      </c>
      <c r="V18" s="5">
        <v>9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15">
        <v>8</v>
      </c>
      <c r="AC18" s="15" t="s">
        <v>325</v>
      </c>
      <c r="AD18" s="5">
        <v>45</v>
      </c>
      <c r="AE18" s="5" t="s">
        <v>305</v>
      </c>
      <c r="AF18" s="39">
        <v>45221</v>
      </c>
      <c r="AG18" s="41">
        <v>0.94791666666666663</v>
      </c>
      <c r="AH18" s="5">
        <v>35</v>
      </c>
      <c r="AI18" s="41">
        <v>0.27083333333333331</v>
      </c>
      <c r="AJ18" s="5">
        <v>6.5</v>
      </c>
      <c r="AK18" s="5">
        <v>4</v>
      </c>
      <c r="AL18" s="5">
        <v>4</v>
      </c>
      <c r="AM18" s="5">
        <v>4</v>
      </c>
      <c r="AN18" s="5">
        <v>4</v>
      </c>
      <c r="AO18" s="5">
        <v>4</v>
      </c>
      <c r="AP18" s="5">
        <v>4</v>
      </c>
      <c r="AQ18" s="5">
        <v>4</v>
      </c>
      <c r="AR18" s="5">
        <v>4</v>
      </c>
      <c r="AS18" s="5">
        <v>4</v>
      </c>
      <c r="AT18" s="5">
        <v>0</v>
      </c>
      <c r="AU18" s="5">
        <v>2</v>
      </c>
      <c r="AV18" s="5">
        <v>4</v>
      </c>
      <c r="AW18" s="5">
        <v>4</v>
      </c>
      <c r="AX18" s="5">
        <v>8</v>
      </c>
      <c r="AY18" s="5">
        <v>9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</row>
    <row r="19" spans="1:70" x14ac:dyDescent="0.3">
      <c r="A19" s="5">
        <v>16</v>
      </c>
      <c r="B19" s="5" t="s">
        <v>272</v>
      </c>
      <c r="C19" s="39">
        <v>45221</v>
      </c>
      <c r="D19" s="41">
        <v>0.91666666666666663</v>
      </c>
      <c r="E19" s="5">
        <v>20</v>
      </c>
      <c r="F19" s="41">
        <v>0.25</v>
      </c>
      <c r="G19" s="5">
        <v>8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0</v>
      </c>
      <c r="R19" s="5">
        <v>2</v>
      </c>
      <c r="S19" s="5">
        <v>1</v>
      </c>
      <c r="T19" s="5">
        <v>1</v>
      </c>
      <c r="U19" s="5">
        <v>5</v>
      </c>
      <c r="V19" s="5">
        <v>11</v>
      </c>
      <c r="W19" s="5">
        <v>1</v>
      </c>
      <c r="X19" s="5">
        <v>2</v>
      </c>
      <c r="Y19" s="5">
        <v>1</v>
      </c>
      <c r="Z19" s="5">
        <v>3</v>
      </c>
      <c r="AA19" s="5">
        <v>0</v>
      </c>
      <c r="AB19" s="37"/>
      <c r="AC19" s="45" t="s">
        <v>332</v>
      </c>
      <c r="AD19" s="5">
        <v>46</v>
      </c>
      <c r="AE19" s="5" t="s">
        <v>306</v>
      </c>
      <c r="AF19" s="39">
        <v>45221</v>
      </c>
      <c r="AG19" s="41">
        <v>0.97916666666666663</v>
      </c>
      <c r="AH19" s="5">
        <v>50</v>
      </c>
      <c r="AI19" s="41">
        <v>0.29166666666666669</v>
      </c>
      <c r="AJ19" s="5">
        <v>6.25</v>
      </c>
      <c r="AK19" s="5">
        <v>4</v>
      </c>
      <c r="AL19" s="5">
        <v>3</v>
      </c>
      <c r="AM19" s="5">
        <v>3</v>
      </c>
      <c r="AN19" s="5">
        <v>3</v>
      </c>
      <c r="AO19" s="5">
        <v>3</v>
      </c>
      <c r="AP19" s="5">
        <v>3</v>
      </c>
      <c r="AQ19" s="5">
        <v>3</v>
      </c>
      <c r="AR19" s="5">
        <v>3</v>
      </c>
      <c r="AS19" s="5">
        <v>3</v>
      </c>
      <c r="AT19" s="5">
        <v>0</v>
      </c>
      <c r="AU19" s="5">
        <v>1</v>
      </c>
      <c r="AV19" s="5">
        <v>2</v>
      </c>
      <c r="AW19" s="5">
        <v>2</v>
      </c>
      <c r="AX19" s="5">
        <v>6</v>
      </c>
      <c r="AY19" s="5">
        <v>11</v>
      </c>
      <c r="AZ19" s="5">
        <v>4</v>
      </c>
      <c r="BA19" s="5">
        <v>1</v>
      </c>
      <c r="BB19" s="5">
        <v>4</v>
      </c>
      <c r="BC19" s="5">
        <v>2</v>
      </c>
      <c r="BD19" s="5">
        <v>0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</row>
    <row r="20" spans="1:70" x14ac:dyDescent="0.3">
      <c r="A20" s="5">
        <v>17</v>
      </c>
      <c r="B20" s="5" t="s">
        <v>273</v>
      </c>
      <c r="C20" s="39">
        <v>45221</v>
      </c>
      <c r="D20" s="41">
        <v>0.92708333333333337</v>
      </c>
      <c r="E20" s="5">
        <v>25</v>
      </c>
      <c r="F20" s="41">
        <v>0.27083333333333331</v>
      </c>
      <c r="G20" s="5">
        <v>7.75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0</v>
      </c>
      <c r="R20" s="5">
        <v>2</v>
      </c>
      <c r="S20" s="5">
        <v>1</v>
      </c>
      <c r="T20" s="5">
        <v>1</v>
      </c>
      <c r="U20" s="5">
        <v>7</v>
      </c>
      <c r="V20" s="5">
        <v>12</v>
      </c>
      <c r="W20" s="5">
        <v>3</v>
      </c>
      <c r="X20" s="5">
        <v>4</v>
      </c>
      <c r="Y20" s="5">
        <v>3</v>
      </c>
      <c r="Z20" s="5">
        <v>1</v>
      </c>
      <c r="AA20" s="5">
        <v>0</v>
      </c>
      <c r="AB20" s="15">
        <v>9</v>
      </c>
      <c r="AC20" s="16" t="s">
        <v>328</v>
      </c>
      <c r="AD20" s="5">
        <v>47</v>
      </c>
      <c r="AE20" s="5" t="s">
        <v>307</v>
      </c>
      <c r="AF20" s="39">
        <v>45221</v>
      </c>
      <c r="AG20" s="41">
        <v>0.91666666666666663</v>
      </c>
      <c r="AH20" s="5">
        <v>15</v>
      </c>
      <c r="AI20" s="41">
        <v>0.26041666666666669</v>
      </c>
      <c r="AJ20" s="5">
        <v>7.5</v>
      </c>
      <c r="AK20" s="5">
        <v>4</v>
      </c>
      <c r="AL20" s="5">
        <v>4</v>
      </c>
      <c r="AM20" s="5">
        <v>4</v>
      </c>
      <c r="AN20" s="5">
        <v>4</v>
      </c>
      <c r="AO20" s="5">
        <v>3</v>
      </c>
      <c r="AP20" s="5">
        <v>3</v>
      </c>
      <c r="AQ20" s="5">
        <v>3</v>
      </c>
      <c r="AR20" s="5">
        <v>3</v>
      </c>
      <c r="AS20" s="5">
        <v>2</v>
      </c>
      <c r="AT20" s="5">
        <v>0</v>
      </c>
      <c r="AU20" s="5">
        <v>2</v>
      </c>
      <c r="AV20" s="5">
        <v>3</v>
      </c>
      <c r="AW20" s="5">
        <v>3</v>
      </c>
      <c r="AX20" s="5">
        <v>7</v>
      </c>
      <c r="AY20" s="5">
        <v>12</v>
      </c>
      <c r="AZ20" s="5">
        <v>2</v>
      </c>
      <c r="BA20" s="5">
        <v>3</v>
      </c>
      <c r="BB20" s="5">
        <v>2</v>
      </c>
      <c r="BC20" s="5">
        <v>4</v>
      </c>
      <c r="BD20" s="5">
        <v>0</v>
      </c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</row>
    <row r="21" spans="1:70" x14ac:dyDescent="0.3">
      <c r="A21" s="5">
        <v>18</v>
      </c>
      <c r="B21" s="5" t="s">
        <v>274</v>
      </c>
      <c r="C21" s="39">
        <v>45221</v>
      </c>
      <c r="D21" s="41">
        <v>0.9375</v>
      </c>
      <c r="E21" s="5">
        <v>30</v>
      </c>
      <c r="F21" s="41">
        <v>0.23958333333333334</v>
      </c>
      <c r="G21" s="5">
        <v>8</v>
      </c>
      <c r="H21" s="5">
        <v>1</v>
      </c>
      <c r="I21" s="5">
        <v>1</v>
      </c>
      <c r="J21" s="5">
        <v>1</v>
      </c>
      <c r="K21" s="5">
        <v>2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0</v>
      </c>
      <c r="R21" s="5">
        <v>2</v>
      </c>
      <c r="S21" s="5">
        <v>1</v>
      </c>
      <c r="T21" s="5">
        <v>1</v>
      </c>
      <c r="U21" s="5">
        <v>6</v>
      </c>
      <c r="V21" s="5">
        <v>11</v>
      </c>
      <c r="W21" s="5">
        <v>2</v>
      </c>
      <c r="X21" s="5">
        <v>3</v>
      </c>
      <c r="Y21" s="5">
        <v>2</v>
      </c>
      <c r="Z21" s="5">
        <v>4</v>
      </c>
      <c r="AA21" s="5">
        <v>0</v>
      </c>
      <c r="AB21" s="15">
        <v>10</v>
      </c>
      <c r="AC21" s="16" t="s">
        <v>329</v>
      </c>
      <c r="AD21" s="5">
        <v>48</v>
      </c>
      <c r="AE21" s="5" t="s">
        <v>308</v>
      </c>
      <c r="AF21" s="39">
        <v>45221</v>
      </c>
      <c r="AG21" s="41">
        <v>0.98958333333333337</v>
      </c>
      <c r="AH21" s="5">
        <v>30</v>
      </c>
      <c r="AI21" s="41">
        <v>0.28125</v>
      </c>
      <c r="AJ21" s="5">
        <v>6.75</v>
      </c>
      <c r="AK21" s="5">
        <v>3</v>
      </c>
      <c r="AL21" s="5">
        <v>3</v>
      </c>
      <c r="AM21" s="5">
        <v>3</v>
      </c>
      <c r="AN21" s="5">
        <v>3</v>
      </c>
      <c r="AO21" s="5">
        <v>3</v>
      </c>
      <c r="AP21" s="5">
        <v>3</v>
      </c>
      <c r="AQ21" s="5">
        <v>3</v>
      </c>
      <c r="AR21" s="5">
        <v>3</v>
      </c>
      <c r="AS21" s="5">
        <v>3</v>
      </c>
      <c r="AT21" s="5">
        <v>0</v>
      </c>
      <c r="AU21" s="5">
        <v>1</v>
      </c>
      <c r="AV21" s="5">
        <v>4</v>
      </c>
      <c r="AW21" s="5">
        <v>4</v>
      </c>
      <c r="AX21" s="5">
        <v>6</v>
      </c>
      <c r="AY21" s="5">
        <v>11</v>
      </c>
      <c r="AZ21" s="5">
        <v>3</v>
      </c>
      <c r="BA21" s="5">
        <v>4</v>
      </c>
      <c r="BB21" s="5">
        <v>3</v>
      </c>
      <c r="BC21" s="5">
        <v>1</v>
      </c>
      <c r="BD21" s="5">
        <v>0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</row>
    <row r="22" spans="1:70" x14ac:dyDescent="0.3">
      <c r="A22" s="5">
        <v>19</v>
      </c>
      <c r="B22" s="5" t="s">
        <v>275</v>
      </c>
      <c r="C22" s="39">
        <v>45221</v>
      </c>
      <c r="D22" s="41">
        <v>0.94791666666666663</v>
      </c>
      <c r="E22" s="5">
        <v>35</v>
      </c>
      <c r="F22" s="41">
        <v>0.26041666666666669</v>
      </c>
      <c r="G22" s="5">
        <v>7.5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0</v>
      </c>
      <c r="R22" s="5">
        <v>3</v>
      </c>
      <c r="S22" s="5">
        <v>1</v>
      </c>
      <c r="T22" s="5">
        <v>1</v>
      </c>
      <c r="U22" s="5">
        <v>5</v>
      </c>
      <c r="V22" s="5">
        <v>12</v>
      </c>
      <c r="W22" s="5">
        <v>3</v>
      </c>
      <c r="X22" s="5">
        <v>4</v>
      </c>
      <c r="Y22" s="5">
        <v>3</v>
      </c>
      <c r="Z22" s="5">
        <v>1</v>
      </c>
      <c r="AA22" s="5">
        <v>0</v>
      </c>
      <c r="AB22" s="15">
        <v>11</v>
      </c>
      <c r="AC22" s="16" t="s">
        <v>330</v>
      </c>
      <c r="AD22" s="5">
        <v>49</v>
      </c>
      <c r="AE22" s="5" t="s">
        <v>309</v>
      </c>
      <c r="AF22" s="39">
        <v>45221</v>
      </c>
      <c r="AG22" s="41">
        <v>0.92708333333333337</v>
      </c>
      <c r="AH22" s="5">
        <v>20</v>
      </c>
      <c r="AI22" s="41">
        <v>0.22916666666666666</v>
      </c>
      <c r="AJ22" s="5">
        <v>8</v>
      </c>
      <c r="AK22" s="5">
        <v>4</v>
      </c>
      <c r="AL22" s="5">
        <v>4</v>
      </c>
      <c r="AM22" s="5">
        <v>4</v>
      </c>
      <c r="AN22" s="5">
        <v>4</v>
      </c>
      <c r="AO22" s="5">
        <v>4</v>
      </c>
      <c r="AP22" s="5">
        <v>4</v>
      </c>
      <c r="AQ22" s="5">
        <v>4</v>
      </c>
      <c r="AR22" s="5">
        <v>4</v>
      </c>
      <c r="AS22" s="5">
        <v>4</v>
      </c>
      <c r="AT22" s="5">
        <v>0</v>
      </c>
      <c r="AU22" s="5">
        <v>2</v>
      </c>
      <c r="AV22" s="5">
        <v>2</v>
      </c>
      <c r="AW22" s="5">
        <v>2</v>
      </c>
      <c r="AX22" s="5">
        <v>6</v>
      </c>
      <c r="AY22" s="5">
        <v>12</v>
      </c>
      <c r="AZ22" s="5">
        <v>1</v>
      </c>
      <c r="BA22" s="5">
        <v>2</v>
      </c>
      <c r="BB22" s="5">
        <v>1</v>
      </c>
      <c r="BC22" s="5">
        <v>3</v>
      </c>
      <c r="BD22" s="5">
        <v>0</v>
      </c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</row>
    <row r="23" spans="1:70" x14ac:dyDescent="0.3">
      <c r="A23" s="5">
        <v>20</v>
      </c>
      <c r="B23" s="5" t="s">
        <v>276</v>
      </c>
      <c r="C23" s="39">
        <v>45221</v>
      </c>
      <c r="D23" s="41">
        <v>0.91666666666666663</v>
      </c>
      <c r="E23" s="5">
        <v>40</v>
      </c>
      <c r="F23" s="41">
        <v>0.27083333333333331</v>
      </c>
      <c r="G23" s="5">
        <v>7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0</v>
      </c>
      <c r="R23" s="5">
        <v>2</v>
      </c>
      <c r="S23" s="5">
        <v>1</v>
      </c>
      <c r="T23" s="5">
        <v>2</v>
      </c>
      <c r="U23" s="5">
        <v>5</v>
      </c>
      <c r="V23" s="5">
        <v>12</v>
      </c>
      <c r="W23" s="5">
        <v>1</v>
      </c>
      <c r="X23" s="5">
        <v>2</v>
      </c>
      <c r="Y23" s="5">
        <v>1</v>
      </c>
      <c r="Z23" s="5">
        <v>3</v>
      </c>
      <c r="AA23" s="5">
        <v>0</v>
      </c>
      <c r="AB23" s="15">
        <v>12</v>
      </c>
      <c r="AC23" s="16" t="s">
        <v>331</v>
      </c>
      <c r="AD23" s="5">
        <v>50</v>
      </c>
      <c r="AE23" s="5" t="s">
        <v>310</v>
      </c>
      <c r="AF23" s="39">
        <v>45221</v>
      </c>
      <c r="AG23" s="41">
        <v>2.0833333333333332E-2</v>
      </c>
      <c r="AH23" s="5">
        <v>45</v>
      </c>
      <c r="AI23" s="41">
        <v>0.29166666666666669</v>
      </c>
      <c r="AJ23" s="5">
        <v>6.5</v>
      </c>
      <c r="AK23" s="5">
        <v>3</v>
      </c>
      <c r="AL23" s="5">
        <v>3</v>
      </c>
      <c r="AM23" s="5">
        <v>3</v>
      </c>
      <c r="AN23" s="5">
        <v>3</v>
      </c>
      <c r="AO23" s="5">
        <v>3</v>
      </c>
      <c r="AP23" s="5">
        <v>3</v>
      </c>
      <c r="AQ23" s="5">
        <v>3</v>
      </c>
      <c r="AR23" s="5">
        <v>3</v>
      </c>
      <c r="AS23" s="5">
        <v>3</v>
      </c>
      <c r="AT23" s="5">
        <v>0</v>
      </c>
      <c r="AU23" s="5">
        <v>1</v>
      </c>
      <c r="AV23" s="5">
        <v>4</v>
      </c>
      <c r="AW23" s="5">
        <v>3</v>
      </c>
      <c r="AX23" s="5">
        <v>8</v>
      </c>
      <c r="AY23" s="5">
        <v>12</v>
      </c>
      <c r="AZ23" s="5">
        <v>4</v>
      </c>
      <c r="BA23" s="5">
        <v>1</v>
      </c>
      <c r="BB23" s="5">
        <v>4</v>
      </c>
      <c r="BC23" s="5">
        <v>2</v>
      </c>
      <c r="BD23" s="5">
        <v>0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</row>
    <row r="24" spans="1:70" x14ac:dyDescent="0.3">
      <c r="A24" s="5">
        <v>21</v>
      </c>
      <c r="B24" s="5" t="s">
        <v>277</v>
      </c>
      <c r="C24" s="39">
        <v>45221</v>
      </c>
      <c r="D24" s="41">
        <v>0.9375</v>
      </c>
      <c r="E24" s="5">
        <v>20</v>
      </c>
      <c r="F24" s="41">
        <v>0.26041666666666669</v>
      </c>
      <c r="G24" s="5">
        <v>8.5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2</v>
      </c>
      <c r="N24" s="5">
        <v>1</v>
      </c>
      <c r="O24" s="5">
        <v>1</v>
      </c>
      <c r="P24" s="5">
        <v>1</v>
      </c>
      <c r="Q24" s="5">
        <v>0</v>
      </c>
      <c r="R24" s="5">
        <v>2</v>
      </c>
      <c r="S24" s="5">
        <v>1</v>
      </c>
      <c r="T24" s="5">
        <v>2</v>
      </c>
      <c r="U24" s="5">
        <v>7</v>
      </c>
      <c r="V24" s="5">
        <v>12</v>
      </c>
      <c r="W24" s="5">
        <v>4</v>
      </c>
      <c r="X24" s="5">
        <v>1</v>
      </c>
      <c r="Y24" s="5">
        <v>4</v>
      </c>
      <c r="Z24" s="5">
        <v>2</v>
      </c>
      <c r="AA24" s="5">
        <v>0</v>
      </c>
      <c r="AD24" s="5">
        <v>51</v>
      </c>
      <c r="AE24" s="5" t="s">
        <v>311</v>
      </c>
      <c r="AF24" s="39">
        <v>45221</v>
      </c>
      <c r="AG24" s="41">
        <v>0.95833333333333337</v>
      </c>
      <c r="AH24" s="5">
        <v>25</v>
      </c>
      <c r="AI24" s="41">
        <v>0.26041666666666669</v>
      </c>
      <c r="AJ24" s="5">
        <v>7.25</v>
      </c>
      <c r="AK24" s="5">
        <v>4</v>
      </c>
      <c r="AL24" s="5">
        <v>4</v>
      </c>
      <c r="AM24" s="5">
        <v>4</v>
      </c>
      <c r="AN24" s="5">
        <v>4</v>
      </c>
      <c r="AO24" s="5">
        <v>4</v>
      </c>
      <c r="AP24" s="5">
        <v>4</v>
      </c>
      <c r="AQ24" s="5">
        <v>4</v>
      </c>
      <c r="AR24" s="5">
        <v>4</v>
      </c>
      <c r="AS24" s="5">
        <v>4</v>
      </c>
      <c r="AT24" s="5">
        <v>0</v>
      </c>
      <c r="AU24" s="5">
        <v>2</v>
      </c>
      <c r="AV24" s="5">
        <v>2</v>
      </c>
      <c r="AW24" s="5">
        <v>3</v>
      </c>
      <c r="AX24" s="5">
        <v>6</v>
      </c>
      <c r="AY24" s="5">
        <v>12</v>
      </c>
      <c r="AZ24" s="5">
        <v>2</v>
      </c>
      <c r="BA24" s="5">
        <v>3</v>
      </c>
      <c r="BB24" s="5">
        <v>2</v>
      </c>
      <c r="BC24" s="5">
        <v>4</v>
      </c>
      <c r="BD24" s="5">
        <v>0</v>
      </c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</row>
    <row r="25" spans="1:70" x14ac:dyDescent="0.3">
      <c r="A25" s="5">
        <v>22</v>
      </c>
      <c r="B25" s="5" t="s">
        <v>278</v>
      </c>
      <c r="C25" s="39">
        <v>45221</v>
      </c>
      <c r="D25" s="41">
        <v>0.92708333333333337</v>
      </c>
      <c r="E25" s="5">
        <v>25</v>
      </c>
      <c r="F25" s="41">
        <v>0.29166666666666669</v>
      </c>
      <c r="G25" s="5">
        <v>7.75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0</v>
      </c>
      <c r="R25" s="5">
        <v>3</v>
      </c>
      <c r="S25" s="5">
        <v>1</v>
      </c>
      <c r="T25" s="5">
        <v>1</v>
      </c>
      <c r="U25" s="5">
        <v>6</v>
      </c>
      <c r="V25" s="5">
        <v>12</v>
      </c>
      <c r="W25" s="5">
        <v>1</v>
      </c>
      <c r="X25" s="5">
        <v>2</v>
      </c>
      <c r="Y25" s="5">
        <v>1</v>
      </c>
      <c r="Z25" s="5">
        <v>2</v>
      </c>
      <c r="AA25" s="5">
        <v>0</v>
      </c>
      <c r="AD25" s="5">
        <v>52</v>
      </c>
      <c r="AE25" s="5" t="s">
        <v>312</v>
      </c>
      <c r="AF25" s="39">
        <v>45221</v>
      </c>
      <c r="AG25" s="41">
        <v>0.9375</v>
      </c>
      <c r="AH25" s="5">
        <v>30</v>
      </c>
      <c r="AI25" s="41">
        <v>0.23958333333333334</v>
      </c>
      <c r="AJ25" s="5">
        <v>7.75</v>
      </c>
      <c r="AK25" s="5">
        <v>3</v>
      </c>
      <c r="AL25" s="5">
        <v>3</v>
      </c>
      <c r="AM25" s="5">
        <v>3</v>
      </c>
      <c r="AN25" s="5">
        <v>3</v>
      </c>
      <c r="AO25" s="5">
        <v>3</v>
      </c>
      <c r="AP25" s="5">
        <v>3</v>
      </c>
      <c r="AQ25" s="5">
        <v>3</v>
      </c>
      <c r="AR25" s="5">
        <v>3</v>
      </c>
      <c r="AS25" s="5">
        <v>3</v>
      </c>
      <c r="AT25" s="5">
        <v>0</v>
      </c>
      <c r="AU25" s="5">
        <v>1</v>
      </c>
      <c r="AV25" s="5">
        <v>2</v>
      </c>
      <c r="AW25" s="5">
        <v>2</v>
      </c>
      <c r="AX25" s="5">
        <v>8</v>
      </c>
      <c r="AY25" s="5">
        <v>12</v>
      </c>
      <c r="AZ25" s="5">
        <v>3</v>
      </c>
      <c r="BA25" s="5">
        <v>4</v>
      </c>
      <c r="BB25" s="5">
        <v>3</v>
      </c>
      <c r="BC25" s="5">
        <v>1</v>
      </c>
      <c r="BD25" s="5">
        <v>0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</row>
    <row r="26" spans="1:70" x14ac:dyDescent="0.3">
      <c r="A26" s="5">
        <v>23</v>
      </c>
      <c r="B26" s="5" t="s">
        <v>279</v>
      </c>
      <c r="C26" s="39">
        <v>45221</v>
      </c>
      <c r="D26" s="41">
        <v>0.94791666666666663</v>
      </c>
      <c r="E26" s="5">
        <v>30</v>
      </c>
      <c r="F26" s="41">
        <v>0.26041666666666669</v>
      </c>
      <c r="G26" s="5">
        <v>7.5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0</v>
      </c>
      <c r="R26" s="5">
        <v>2</v>
      </c>
      <c r="S26" s="5">
        <v>1</v>
      </c>
      <c r="T26" s="5">
        <v>1</v>
      </c>
      <c r="U26" s="5">
        <v>5</v>
      </c>
      <c r="V26" s="5">
        <v>11</v>
      </c>
      <c r="W26" s="5">
        <v>3</v>
      </c>
      <c r="X26" s="5">
        <v>4</v>
      </c>
      <c r="Y26" s="5">
        <v>3</v>
      </c>
      <c r="Z26" s="5">
        <v>2</v>
      </c>
      <c r="AA26" s="5">
        <v>0</v>
      </c>
      <c r="AD26" s="5">
        <v>53</v>
      </c>
      <c r="AE26" s="5" t="s">
        <v>313</v>
      </c>
      <c r="AF26" s="39">
        <v>45221</v>
      </c>
      <c r="AG26" s="41">
        <v>0</v>
      </c>
      <c r="AH26" s="5">
        <v>40</v>
      </c>
      <c r="AI26" s="41">
        <v>0.27083333333333331</v>
      </c>
      <c r="AJ26" s="5">
        <v>7</v>
      </c>
      <c r="AK26" s="5">
        <v>4</v>
      </c>
      <c r="AL26" s="5">
        <v>4</v>
      </c>
      <c r="AM26" s="5">
        <v>4</v>
      </c>
      <c r="AN26" s="5">
        <v>4</v>
      </c>
      <c r="AO26" s="5">
        <v>4</v>
      </c>
      <c r="AP26" s="5">
        <v>4</v>
      </c>
      <c r="AQ26" s="5">
        <v>4</v>
      </c>
      <c r="AR26" s="5">
        <v>4</v>
      </c>
      <c r="AS26" s="5">
        <v>4</v>
      </c>
      <c r="AT26" s="5">
        <v>0</v>
      </c>
      <c r="AU26" s="5">
        <v>2</v>
      </c>
      <c r="AV26" s="5">
        <v>2</v>
      </c>
      <c r="AW26" s="5">
        <v>4</v>
      </c>
      <c r="AX26" s="5">
        <v>7</v>
      </c>
      <c r="AY26" s="5">
        <v>11</v>
      </c>
      <c r="AZ26" s="5">
        <v>1</v>
      </c>
      <c r="BA26" s="5">
        <v>2</v>
      </c>
      <c r="BB26" s="5">
        <v>1</v>
      </c>
      <c r="BC26" s="5">
        <v>3</v>
      </c>
      <c r="BD26" s="5">
        <v>0</v>
      </c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</row>
    <row r="27" spans="1:70" x14ac:dyDescent="0.3">
      <c r="A27" s="5">
        <v>24</v>
      </c>
      <c r="B27" s="5" t="s">
        <v>280</v>
      </c>
      <c r="C27" s="39">
        <v>45221</v>
      </c>
      <c r="D27" s="41">
        <v>0.91666666666666663</v>
      </c>
      <c r="E27" s="5">
        <v>35</v>
      </c>
      <c r="F27" s="41">
        <v>0.27083333333333331</v>
      </c>
      <c r="G27" s="5">
        <v>7.25</v>
      </c>
      <c r="H27" s="5">
        <v>1</v>
      </c>
      <c r="I27" s="5">
        <v>1</v>
      </c>
      <c r="J27" s="5">
        <v>1</v>
      </c>
      <c r="K27" s="5">
        <v>1</v>
      </c>
      <c r="L27" s="5">
        <v>1</v>
      </c>
      <c r="M27" s="5">
        <v>1</v>
      </c>
      <c r="N27" s="5">
        <v>1</v>
      </c>
      <c r="O27" s="5">
        <v>1</v>
      </c>
      <c r="P27" s="5">
        <v>1</v>
      </c>
      <c r="Q27" s="5">
        <v>0</v>
      </c>
      <c r="R27" s="5">
        <v>2</v>
      </c>
      <c r="S27" s="5">
        <v>1</v>
      </c>
      <c r="T27" s="5">
        <v>1</v>
      </c>
      <c r="U27" s="5">
        <v>5</v>
      </c>
      <c r="V27" s="5">
        <v>11</v>
      </c>
      <c r="W27" s="5">
        <v>2</v>
      </c>
      <c r="X27" s="5">
        <v>3</v>
      </c>
      <c r="Y27" s="5">
        <v>2</v>
      </c>
      <c r="Z27" s="5">
        <v>1</v>
      </c>
      <c r="AA27" s="5">
        <v>0</v>
      </c>
      <c r="AD27" s="5">
        <v>54</v>
      </c>
      <c r="AE27" s="5" t="s">
        <v>314</v>
      </c>
      <c r="AF27" s="39">
        <v>45221</v>
      </c>
      <c r="AG27" s="41">
        <v>0.96875</v>
      </c>
      <c r="AH27" s="5">
        <v>20</v>
      </c>
      <c r="AI27" s="41">
        <v>0.25</v>
      </c>
      <c r="AJ27" s="5">
        <v>7.5</v>
      </c>
      <c r="AK27" s="5">
        <v>4</v>
      </c>
      <c r="AL27" s="5">
        <v>4</v>
      </c>
      <c r="AM27" s="5">
        <v>4</v>
      </c>
      <c r="AN27" s="5">
        <v>4</v>
      </c>
      <c r="AO27" s="5">
        <v>4</v>
      </c>
      <c r="AP27" s="5">
        <v>4</v>
      </c>
      <c r="AQ27" s="5">
        <v>4</v>
      </c>
      <c r="AR27" s="5">
        <v>4</v>
      </c>
      <c r="AS27" s="5">
        <v>4</v>
      </c>
      <c r="AT27" s="5">
        <v>0</v>
      </c>
      <c r="AU27" s="5">
        <v>1</v>
      </c>
      <c r="AV27" s="5">
        <v>2</v>
      </c>
      <c r="AW27" s="5">
        <v>2</v>
      </c>
      <c r="AX27" s="5">
        <v>8</v>
      </c>
      <c r="AY27" s="5">
        <v>11</v>
      </c>
      <c r="AZ27" s="5">
        <v>4</v>
      </c>
      <c r="BA27" s="5">
        <v>1</v>
      </c>
      <c r="BB27" s="5">
        <v>4</v>
      </c>
      <c r="BC27" s="5">
        <v>2</v>
      </c>
      <c r="BD27" s="5">
        <v>0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</row>
    <row r="28" spans="1:70" x14ac:dyDescent="0.3">
      <c r="A28" s="5">
        <v>25</v>
      </c>
      <c r="B28" s="5" t="s">
        <v>281</v>
      </c>
      <c r="C28" s="39">
        <v>45221</v>
      </c>
      <c r="D28" s="41">
        <v>0.9375</v>
      </c>
      <c r="E28" s="5">
        <v>40</v>
      </c>
      <c r="F28" s="41">
        <v>0.23958333333333334</v>
      </c>
      <c r="G28" s="5">
        <v>8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0</v>
      </c>
      <c r="R28" s="5">
        <v>2</v>
      </c>
      <c r="S28" s="5">
        <v>1</v>
      </c>
      <c r="T28" s="5">
        <v>1</v>
      </c>
      <c r="U28" s="5">
        <v>5</v>
      </c>
      <c r="V28" s="5">
        <v>12</v>
      </c>
      <c r="W28" s="5">
        <v>4</v>
      </c>
      <c r="X28" s="5">
        <v>1</v>
      </c>
      <c r="Y28" s="5">
        <v>4</v>
      </c>
      <c r="Z28" s="5">
        <v>3</v>
      </c>
      <c r="AA28" s="5">
        <v>0</v>
      </c>
      <c r="AD28" s="5">
        <v>55</v>
      </c>
      <c r="AE28" s="5" t="s">
        <v>315</v>
      </c>
      <c r="AF28" s="39">
        <v>45221</v>
      </c>
      <c r="AG28" s="41">
        <v>0.94791666666666663</v>
      </c>
      <c r="AH28" s="5">
        <v>35</v>
      </c>
      <c r="AI28" s="41">
        <v>0.28125</v>
      </c>
      <c r="AJ28" s="5">
        <v>6.25</v>
      </c>
      <c r="AK28" s="5">
        <v>3</v>
      </c>
      <c r="AL28" s="5">
        <v>3</v>
      </c>
      <c r="AM28" s="5">
        <v>3</v>
      </c>
      <c r="AN28" s="5">
        <v>3</v>
      </c>
      <c r="AO28" s="5">
        <v>3</v>
      </c>
      <c r="AP28" s="5">
        <v>3</v>
      </c>
      <c r="AQ28" s="5">
        <v>3</v>
      </c>
      <c r="AR28" s="5">
        <v>3</v>
      </c>
      <c r="AS28" s="5">
        <v>3</v>
      </c>
      <c r="AT28" s="5">
        <v>0</v>
      </c>
      <c r="AU28" s="5">
        <v>2</v>
      </c>
      <c r="AV28" s="5">
        <v>3</v>
      </c>
      <c r="AW28" s="5">
        <v>3</v>
      </c>
      <c r="AX28" s="5">
        <v>8</v>
      </c>
      <c r="AY28" s="5">
        <v>12</v>
      </c>
      <c r="AZ28" s="5">
        <v>2</v>
      </c>
      <c r="BA28" s="5">
        <v>3</v>
      </c>
      <c r="BB28" s="5">
        <v>2</v>
      </c>
      <c r="BC28" s="5">
        <v>4</v>
      </c>
      <c r="BD28" s="5">
        <v>0</v>
      </c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</row>
    <row r="29" spans="1:70" x14ac:dyDescent="0.3">
      <c r="A29" s="5">
        <v>26</v>
      </c>
      <c r="B29" s="5" t="s">
        <v>282</v>
      </c>
      <c r="C29" s="39">
        <v>45221</v>
      </c>
      <c r="D29" s="41">
        <v>0.91666666666666663</v>
      </c>
      <c r="E29" s="5">
        <v>20</v>
      </c>
      <c r="F29" s="41">
        <v>0.25</v>
      </c>
      <c r="G29" s="5">
        <v>8</v>
      </c>
      <c r="H29" s="5">
        <v>1</v>
      </c>
      <c r="I29" s="5">
        <v>1</v>
      </c>
      <c r="J29" s="5">
        <v>1</v>
      </c>
      <c r="K29" s="5">
        <v>1</v>
      </c>
      <c r="L29" s="5">
        <v>1</v>
      </c>
      <c r="M29" s="5">
        <v>1</v>
      </c>
      <c r="N29" s="5">
        <v>1</v>
      </c>
      <c r="O29" s="5">
        <v>1</v>
      </c>
      <c r="P29" s="5">
        <v>1</v>
      </c>
      <c r="Q29" s="5">
        <v>0</v>
      </c>
      <c r="R29" s="5">
        <v>3</v>
      </c>
      <c r="S29" s="5">
        <v>2</v>
      </c>
      <c r="T29" s="5">
        <v>1</v>
      </c>
      <c r="U29" s="5">
        <v>5</v>
      </c>
      <c r="V29" s="5">
        <v>11</v>
      </c>
      <c r="W29" s="5">
        <v>1</v>
      </c>
      <c r="X29" s="5">
        <v>2</v>
      </c>
      <c r="Y29" s="5">
        <v>1</v>
      </c>
      <c r="Z29" s="5">
        <v>3</v>
      </c>
      <c r="AA29" s="5">
        <v>0</v>
      </c>
      <c r="AD29" s="5">
        <v>56</v>
      </c>
      <c r="AE29" s="5" t="s">
        <v>316</v>
      </c>
      <c r="AF29" s="39">
        <v>45221</v>
      </c>
      <c r="AG29" s="41">
        <v>0.97916666666666663</v>
      </c>
      <c r="AH29" s="5">
        <v>50</v>
      </c>
      <c r="AI29" s="41">
        <v>0.30208333333333331</v>
      </c>
      <c r="AJ29" s="5">
        <v>6.5</v>
      </c>
      <c r="AK29" s="5">
        <v>4</v>
      </c>
      <c r="AL29" s="5">
        <v>4</v>
      </c>
      <c r="AM29" s="5">
        <v>4</v>
      </c>
      <c r="AN29" s="5">
        <v>4</v>
      </c>
      <c r="AO29" s="5">
        <v>4</v>
      </c>
      <c r="AP29" s="5">
        <v>4</v>
      </c>
      <c r="AQ29" s="5">
        <v>4</v>
      </c>
      <c r="AR29" s="5">
        <v>4</v>
      </c>
      <c r="AS29" s="5">
        <v>4</v>
      </c>
      <c r="AT29" s="5">
        <v>0</v>
      </c>
      <c r="AU29" s="5">
        <v>3</v>
      </c>
      <c r="AV29" s="5">
        <v>3</v>
      </c>
      <c r="AW29" s="5">
        <v>3</v>
      </c>
      <c r="AX29" s="5">
        <v>6</v>
      </c>
      <c r="AY29" s="5">
        <v>11</v>
      </c>
      <c r="AZ29" s="5">
        <v>3</v>
      </c>
      <c r="BA29" s="5">
        <v>4</v>
      </c>
      <c r="BB29" s="5">
        <v>3</v>
      </c>
      <c r="BC29" s="5">
        <v>1</v>
      </c>
      <c r="BD29" s="5">
        <v>0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</row>
    <row r="30" spans="1:70" x14ac:dyDescent="0.3">
      <c r="A30" s="5">
        <v>27</v>
      </c>
      <c r="B30" s="5" t="s">
        <v>283</v>
      </c>
      <c r="C30" s="39">
        <v>45221</v>
      </c>
      <c r="D30" s="41">
        <v>0.92708333333333337</v>
      </c>
      <c r="E30" s="5">
        <v>25</v>
      </c>
      <c r="F30" s="41">
        <v>0.27083333333333331</v>
      </c>
      <c r="G30" s="5">
        <v>7.75</v>
      </c>
      <c r="H30" s="5">
        <v>1</v>
      </c>
      <c r="I30" s="5">
        <v>1</v>
      </c>
      <c r="J30" s="5">
        <v>1</v>
      </c>
      <c r="K30" s="5">
        <v>1</v>
      </c>
      <c r="L30" s="5">
        <v>1</v>
      </c>
      <c r="M30" s="5">
        <v>1</v>
      </c>
      <c r="N30" s="5">
        <v>1</v>
      </c>
      <c r="O30" s="5">
        <v>1</v>
      </c>
      <c r="P30" s="5">
        <v>1</v>
      </c>
      <c r="Q30" s="5">
        <v>0</v>
      </c>
      <c r="R30" s="5">
        <v>2</v>
      </c>
      <c r="S30" s="5">
        <v>2</v>
      </c>
      <c r="T30" s="5">
        <v>1</v>
      </c>
      <c r="U30" s="5">
        <v>6</v>
      </c>
      <c r="V30" s="5">
        <v>12</v>
      </c>
      <c r="W30" s="5">
        <v>3</v>
      </c>
      <c r="X30" s="5">
        <v>4</v>
      </c>
      <c r="Y30" s="5">
        <v>3</v>
      </c>
      <c r="Z30" s="5">
        <v>1</v>
      </c>
      <c r="AA30" s="5">
        <v>0</v>
      </c>
      <c r="AD30" s="5">
        <v>57</v>
      </c>
      <c r="AE30" s="5" t="s">
        <v>317</v>
      </c>
      <c r="AF30" s="39">
        <v>45221</v>
      </c>
      <c r="AG30" s="41">
        <v>0.91666666666666663</v>
      </c>
      <c r="AH30" s="5">
        <v>15</v>
      </c>
      <c r="AI30" s="41">
        <v>0.25</v>
      </c>
      <c r="AJ30" s="5">
        <v>7.75</v>
      </c>
      <c r="AK30" s="5">
        <v>3</v>
      </c>
      <c r="AL30" s="5">
        <v>3</v>
      </c>
      <c r="AM30" s="5">
        <v>3</v>
      </c>
      <c r="AN30" s="5">
        <v>3</v>
      </c>
      <c r="AO30" s="5">
        <v>3</v>
      </c>
      <c r="AP30" s="5">
        <v>3</v>
      </c>
      <c r="AQ30" s="5">
        <v>3</v>
      </c>
      <c r="AR30" s="5">
        <v>3</v>
      </c>
      <c r="AS30" s="5">
        <v>3</v>
      </c>
      <c r="AT30" s="5">
        <v>0</v>
      </c>
      <c r="AU30" s="5">
        <v>2</v>
      </c>
      <c r="AV30" s="5">
        <v>3</v>
      </c>
      <c r="AW30" s="5">
        <v>2</v>
      </c>
      <c r="AX30" s="5">
        <v>7</v>
      </c>
      <c r="AY30" s="5">
        <v>12</v>
      </c>
      <c r="AZ30" s="5">
        <v>1</v>
      </c>
      <c r="BA30" s="5">
        <v>2</v>
      </c>
      <c r="BB30" s="5">
        <v>1</v>
      </c>
      <c r="BC30" s="5">
        <v>3</v>
      </c>
      <c r="BD30" s="5">
        <v>0</v>
      </c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</row>
    <row r="31" spans="1:70" x14ac:dyDescent="0.3">
      <c r="A31" s="5">
        <v>28</v>
      </c>
      <c r="B31" s="5" t="s">
        <v>284</v>
      </c>
      <c r="C31" s="39">
        <v>45221</v>
      </c>
      <c r="D31" s="41">
        <v>0.9375</v>
      </c>
      <c r="E31" s="5">
        <v>30</v>
      </c>
      <c r="F31" s="41">
        <v>0.23958333333333334</v>
      </c>
      <c r="G31" s="5">
        <v>8</v>
      </c>
      <c r="H31" s="5">
        <v>1</v>
      </c>
      <c r="I31" s="5">
        <v>1</v>
      </c>
      <c r="J31" s="5">
        <v>1</v>
      </c>
      <c r="K31" s="5">
        <v>1</v>
      </c>
      <c r="L31" s="5">
        <v>1</v>
      </c>
      <c r="M31" s="5">
        <v>1</v>
      </c>
      <c r="N31" s="5">
        <v>1</v>
      </c>
      <c r="O31" s="5">
        <v>1</v>
      </c>
      <c r="P31" s="5">
        <v>1</v>
      </c>
      <c r="Q31" s="5">
        <v>0</v>
      </c>
      <c r="R31" s="5">
        <v>2</v>
      </c>
      <c r="S31" s="5">
        <v>1</v>
      </c>
      <c r="T31" s="5">
        <v>1</v>
      </c>
      <c r="U31" s="5">
        <v>5</v>
      </c>
      <c r="V31" s="5">
        <v>12</v>
      </c>
      <c r="W31" s="5">
        <v>2</v>
      </c>
      <c r="X31" s="5">
        <v>3</v>
      </c>
      <c r="Y31" s="5">
        <v>2</v>
      </c>
      <c r="Z31" s="5">
        <v>4</v>
      </c>
      <c r="AA31" s="5">
        <v>0</v>
      </c>
      <c r="AD31" s="5">
        <v>58</v>
      </c>
      <c r="AE31" s="5" t="s">
        <v>318</v>
      </c>
      <c r="AF31" s="39">
        <v>45221</v>
      </c>
      <c r="AG31" s="41">
        <v>0.98958333333333337</v>
      </c>
      <c r="AH31" s="5">
        <v>30</v>
      </c>
      <c r="AI31" s="41">
        <v>0.27083333333333331</v>
      </c>
      <c r="AJ31" s="5">
        <v>6.75</v>
      </c>
      <c r="AK31" s="5">
        <v>4</v>
      </c>
      <c r="AL31" s="5">
        <v>4</v>
      </c>
      <c r="AM31" s="5">
        <v>4</v>
      </c>
      <c r="AN31" s="5">
        <v>4</v>
      </c>
      <c r="AO31" s="5">
        <v>4</v>
      </c>
      <c r="AP31" s="5">
        <v>4</v>
      </c>
      <c r="AQ31" s="5">
        <v>4</v>
      </c>
      <c r="AR31" s="5">
        <v>4</v>
      </c>
      <c r="AS31" s="5">
        <v>4</v>
      </c>
      <c r="AT31" s="5">
        <v>0</v>
      </c>
      <c r="AU31" s="5">
        <v>3</v>
      </c>
      <c r="AV31" s="5">
        <v>2</v>
      </c>
      <c r="AW31" s="5">
        <v>3</v>
      </c>
      <c r="AX31" s="5">
        <v>8</v>
      </c>
      <c r="AY31" s="5">
        <v>12</v>
      </c>
      <c r="AZ31" s="5">
        <v>4</v>
      </c>
      <c r="BA31" s="5">
        <v>1</v>
      </c>
      <c r="BB31" s="5">
        <v>4</v>
      </c>
      <c r="BC31" s="5">
        <v>2</v>
      </c>
      <c r="BD31" s="5">
        <v>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</row>
    <row r="32" spans="1:70" x14ac:dyDescent="0.3">
      <c r="A32" s="5">
        <v>29</v>
      </c>
      <c r="B32" s="5" t="s">
        <v>285</v>
      </c>
      <c r="C32" s="39">
        <v>45221</v>
      </c>
      <c r="D32" s="41">
        <v>0.94791666666666663</v>
      </c>
      <c r="E32" s="5">
        <v>35</v>
      </c>
      <c r="F32" s="41">
        <v>0.26041666666666669</v>
      </c>
      <c r="G32" s="5">
        <v>7.5</v>
      </c>
      <c r="H32" s="5">
        <v>1</v>
      </c>
      <c r="I32" s="5">
        <v>1</v>
      </c>
      <c r="J32" s="5">
        <v>1</v>
      </c>
      <c r="K32" s="5">
        <v>1</v>
      </c>
      <c r="L32" s="5">
        <v>1</v>
      </c>
      <c r="M32" s="5">
        <v>1</v>
      </c>
      <c r="N32" s="5">
        <v>1</v>
      </c>
      <c r="O32" s="5">
        <v>1</v>
      </c>
      <c r="P32" s="5">
        <v>1</v>
      </c>
      <c r="Q32" s="5">
        <v>0</v>
      </c>
      <c r="R32" s="5">
        <v>2</v>
      </c>
      <c r="S32" s="5">
        <v>1</v>
      </c>
      <c r="T32" s="5">
        <v>1</v>
      </c>
      <c r="U32" s="5">
        <v>7</v>
      </c>
      <c r="V32" s="5">
        <v>11</v>
      </c>
      <c r="W32" s="5">
        <v>3</v>
      </c>
      <c r="X32" s="5">
        <v>4</v>
      </c>
      <c r="Y32" s="5">
        <v>3</v>
      </c>
      <c r="Z32" s="5">
        <v>1</v>
      </c>
      <c r="AA32" s="5">
        <v>0</v>
      </c>
      <c r="AD32" s="5">
        <v>59</v>
      </c>
      <c r="AE32" s="5" t="s">
        <v>319</v>
      </c>
      <c r="AF32" s="39">
        <v>45221</v>
      </c>
      <c r="AG32" s="41">
        <v>0.92708333333333337</v>
      </c>
      <c r="AH32" s="5">
        <v>20</v>
      </c>
      <c r="AI32" s="41">
        <v>0.23958333333333334</v>
      </c>
      <c r="AJ32" s="5">
        <v>8.25</v>
      </c>
      <c r="AK32" s="5">
        <v>4</v>
      </c>
      <c r="AL32" s="5">
        <v>4</v>
      </c>
      <c r="AM32" s="5">
        <v>4</v>
      </c>
      <c r="AN32" s="5">
        <v>4</v>
      </c>
      <c r="AO32" s="5">
        <v>4</v>
      </c>
      <c r="AP32" s="5">
        <v>4</v>
      </c>
      <c r="AQ32" s="5">
        <v>4</v>
      </c>
      <c r="AR32" s="5">
        <v>4</v>
      </c>
      <c r="AS32" s="5">
        <v>4</v>
      </c>
      <c r="AT32" s="5">
        <v>0</v>
      </c>
      <c r="AU32" s="5">
        <v>1</v>
      </c>
      <c r="AV32" s="5">
        <v>3</v>
      </c>
      <c r="AW32" s="5">
        <v>4</v>
      </c>
      <c r="AX32" s="5">
        <v>7</v>
      </c>
      <c r="AY32" s="5">
        <v>11</v>
      </c>
      <c r="AZ32" s="5">
        <v>2</v>
      </c>
      <c r="BA32" s="5">
        <v>3</v>
      </c>
      <c r="BB32" s="5">
        <v>2</v>
      </c>
      <c r="BC32" s="5">
        <v>4</v>
      </c>
      <c r="BD32" s="5">
        <v>0</v>
      </c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</row>
    <row r="33" spans="1:70" x14ac:dyDescent="0.3">
      <c r="A33" s="5">
        <v>30</v>
      </c>
      <c r="B33" s="5" t="s">
        <v>286</v>
      </c>
      <c r="C33" s="39">
        <v>45221</v>
      </c>
      <c r="D33" s="41">
        <v>0.91666666666666663</v>
      </c>
      <c r="E33" s="5">
        <v>40</v>
      </c>
      <c r="F33" s="41">
        <v>0.27083333333333331</v>
      </c>
      <c r="G33" s="5">
        <v>7.25</v>
      </c>
      <c r="H33" s="5">
        <v>2</v>
      </c>
      <c r="I33" s="5">
        <v>2</v>
      </c>
      <c r="J33" s="5">
        <v>1</v>
      </c>
      <c r="K33" s="5">
        <v>2</v>
      </c>
      <c r="L33" s="5">
        <v>1</v>
      </c>
      <c r="M33" s="5">
        <v>2</v>
      </c>
      <c r="N33" s="5">
        <v>2</v>
      </c>
      <c r="O33" s="5">
        <v>1</v>
      </c>
      <c r="P33" s="5">
        <v>2</v>
      </c>
      <c r="Q33" s="5">
        <v>0</v>
      </c>
      <c r="R33" s="5">
        <v>1</v>
      </c>
      <c r="S33" s="5">
        <v>1</v>
      </c>
      <c r="T33" s="5">
        <v>1</v>
      </c>
      <c r="U33" s="5">
        <v>5</v>
      </c>
      <c r="V33" s="5">
        <v>12</v>
      </c>
      <c r="W33" s="5">
        <v>1</v>
      </c>
      <c r="X33" s="5">
        <v>2</v>
      </c>
      <c r="Y33" s="5">
        <v>1</v>
      </c>
      <c r="Z33" s="5">
        <v>2</v>
      </c>
      <c r="AA33" s="5">
        <v>0</v>
      </c>
      <c r="AD33" s="5">
        <v>60</v>
      </c>
      <c r="AE33" s="5" t="s">
        <v>320</v>
      </c>
      <c r="AF33" s="39">
        <v>45221</v>
      </c>
      <c r="AG33" s="41">
        <v>0.91666666666666663</v>
      </c>
      <c r="AH33" s="5">
        <v>15</v>
      </c>
      <c r="AI33" s="41">
        <v>0.26041666666666669</v>
      </c>
      <c r="AJ33" s="5">
        <v>7.5</v>
      </c>
      <c r="AK33" s="5">
        <v>2</v>
      </c>
      <c r="AL33" s="5">
        <v>3</v>
      </c>
      <c r="AM33" s="5">
        <v>3</v>
      </c>
      <c r="AN33" s="5">
        <v>2</v>
      </c>
      <c r="AO33" s="5">
        <v>4</v>
      </c>
      <c r="AP33" s="5">
        <v>2</v>
      </c>
      <c r="AQ33" s="5">
        <v>3</v>
      </c>
      <c r="AR33" s="5">
        <v>2</v>
      </c>
      <c r="AS33" s="5">
        <v>1</v>
      </c>
      <c r="AT33" s="5">
        <v>0</v>
      </c>
      <c r="AU33" s="5">
        <v>3</v>
      </c>
      <c r="AV33" s="5">
        <v>3</v>
      </c>
      <c r="AW33" s="5">
        <v>2</v>
      </c>
      <c r="AX33" s="5">
        <v>8</v>
      </c>
      <c r="AY33" s="5">
        <v>12</v>
      </c>
      <c r="AZ33" s="5">
        <v>3</v>
      </c>
      <c r="BA33" s="5">
        <v>4</v>
      </c>
      <c r="BB33" s="5">
        <v>3</v>
      </c>
      <c r="BC33" s="5">
        <v>1</v>
      </c>
      <c r="BD33" s="5">
        <v>0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</row>
    <row r="39" spans="1:70" x14ac:dyDescent="0.3">
      <c r="AZ39" t="s">
        <v>334</v>
      </c>
    </row>
  </sheetData>
  <mergeCells count="6">
    <mergeCell ref="A1:AA1"/>
    <mergeCell ref="AD1:BR1"/>
    <mergeCell ref="H2:Q2"/>
    <mergeCell ref="W2:AA2"/>
    <mergeCell ref="AK2:AT2"/>
    <mergeCell ref="AZ2:BD2"/>
  </mergeCells>
  <conditionalFormatting sqref="AB15:AB18 AB20:AB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{3740E78B-E61E-4815-8723-F021A1DFBF5E}</x14:id>
        </ext>
      </extLst>
    </cfRule>
  </conditionalFormatting>
  <conditionalFormatting sqref="AC15:AC18 AC20:AC23">
    <cfRule type="duplicateValues" dxfId="1" priority="2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740E78B-E61E-4815-8723-F021A1DFBF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AB15:AB18 AB20:AB23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FACAF-08B2-4EB1-BCD1-984BC9668C91}">
  <dimension ref="A1:BR33"/>
  <sheetViews>
    <sheetView zoomScale="50" workbookViewId="0">
      <selection activeCell="AE4" sqref="AE4:AE33"/>
    </sheetView>
  </sheetViews>
  <sheetFormatPr defaultRowHeight="14.4" x14ac:dyDescent="0.3"/>
  <cols>
    <col min="3" max="3" width="10.6640625" bestFit="1" customWidth="1"/>
    <col min="4" max="4" width="11.6640625" customWidth="1"/>
    <col min="7" max="7" width="11.21875" customWidth="1"/>
    <col min="28" max="28" width="12" bestFit="1" customWidth="1"/>
    <col min="29" max="29" width="43.21875" customWidth="1"/>
    <col min="32" max="32" width="12.33203125" customWidth="1"/>
    <col min="33" max="33" width="13.21875" customWidth="1"/>
  </cols>
  <sheetData>
    <row r="1" spans="1:70" x14ac:dyDescent="0.3">
      <c r="A1" s="81" t="s">
        <v>16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2"/>
      <c r="AC1" s="2"/>
      <c r="AD1" s="92" t="s">
        <v>17</v>
      </c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3"/>
      <c r="BI1" s="93"/>
      <c r="BJ1" s="93"/>
      <c r="BK1" s="93"/>
      <c r="BL1" s="93"/>
      <c r="BM1" s="93"/>
      <c r="BN1" s="93"/>
      <c r="BO1" s="93"/>
      <c r="BP1" s="93"/>
      <c r="BQ1" s="93"/>
      <c r="BR1" s="94"/>
    </row>
    <row r="2" spans="1:70" s="1" customFormat="1" ht="201.6" customHeight="1" x14ac:dyDescent="0.3">
      <c r="A2" s="9" t="s">
        <v>9</v>
      </c>
      <c r="B2" s="9" t="s">
        <v>0</v>
      </c>
      <c r="C2" s="9" t="s">
        <v>2</v>
      </c>
      <c r="D2" s="9" t="s">
        <v>64</v>
      </c>
      <c r="E2" s="9" t="s">
        <v>66</v>
      </c>
      <c r="F2" s="9" t="s">
        <v>65</v>
      </c>
      <c r="G2" s="9" t="s">
        <v>67</v>
      </c>
      <c r="H2" s="95" t="s">
        <v>71</v>
      </c>
      <c r="I2" s="96"/>
      <c r="J2" s="96"/>
      <c r="K2" s="96"/>
      <c r="L2" s="96"/>
      <c r="M2" s="96"/>
      <c r="N2" s="96"/>
      <c r="O2" s="96"/>
      <c r="P2" s="96"/>
      <c r="Q2" s="97"/>
      <c r="R2" s="17" t="s">
        <v>79</v>
      </c>
      <c r="S2" s="17" t="s">
        <v>80</v>
      </c>
      <c r="T2" s="17" t="s">
        <v>81</v>
      </c>
      <c r="U2" s="17" t="s">
        <v>82</v>
      </c>
      <c r="V2" s="17" t="s">
        <v>83</v>
      </c>
      <c r="W2" s="98" t="s">
        <v>84</v>
      </c>
      <c r="X2" s="99"/>
      <c r="Y2" s="99"/>
      <c r="Z2" s="99"/>
      <c r="AA2" s="100"/>
      <c r="AD2" s="9" t="s">
        <v>9</v>
      </c>
      <c r="AE2" s="9" t="s">
        <v>0</v>
      </c>
      <c r="AF2" s="9" t="s">
        <v>2</v>
      </c>
      <c r="AG2" s="9" t="s">
        <v>64</v>
      </c>
      <c r="AH2" s="9" t="s">
        <v>66</v>
      </c>
      <c r="AI2" s="9" t="s">
        <v>65</v>
      </c>
      <c r="AJ2" s="9" t="s">
        <v>67</v>
      </c>
      <c r="AK2" s="101" t="s">
        <v>71</v>
      </c>
      <c r="AL2" s="102"/>
      <c r="AM2" s="102"/>
      <c r="AN2" s="102"/>
      <c r="AO2" s="102"/>
      <c r="AP2" s="102"/>
      <c r="AQ2" s="102"/>
      <c r="AR2" s="102"/>
      <c r="AS2" s="102"/>
      <c r="AT2" s="103"/>
      <c r="AU2" s="17" t="s">
        <v>79</v>
      </c>
      <c r="AV2" s="17" t="s">
        <v>80</v>
      </c>
      <c r="AW2" s="17" t="s">
        <v>81</v>
      </c>
      <c r="AX2" s="17" t="s">
        <v>82</v>
      </c>
      <c r="AY2" s="17" t="s">
        <v>83</v>
      </c>
      <c r="AZ2" s="104" t="s">
        <v>84</v>
      </c>
      <c r="BA2" s="105"/>
      <c r="BB2" s="105"/>
      <c r="BC2" s="105"/>
      <c r="BD2" s="106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s="14" customFormat="1" ht="100.8" x14ac:dyDescent="0.3">
      <c r="B3" s="33"/>
      <c r="C3" s="33"/>
      <c r="D3" s="33"/>
      <c r="E3" s="33"/>
      <c r="F3" s="33"/>
      <c r="G3" s="33"/>
      <c r="H3" s="33" t="s">
        <v>68</v>
      </c>
      <c r="I3" s="33" t="s">
        <v>69</v>
      </c>
      <c r="J3" s="33" t="s">
        <v>70</v>
      </c>
      <c r="K3" s="33" t="s">
        <v>72</v>
      </c>
      <c r="L3" s="33" t="s">
        <v>73</v>
      </c>
      <c r="M3" s="33" t="s">
        <v>74</v>
      </c>
      <c r="N3" s="33" t="s">
        <v>75</v>
      </c>
      <c r="O3" s="33" t="s">
        <v>76</v>
      </c>
      <c r="P3" s="33" t="s">
        <v>77</v>
      </c>
      <c r="Q3" s="33" t="s">
        <v>78</v>
      </c>
      <c r="R3" s="33"/>
      <c r="S3" s="33"/>
      <c r="T3" s="33"/>
      <c r="U3" s="33"/>
      <c r="V3" s="33"/>
      <c r="W3" s="33" t="s">
        <v>85</v>
      </c>
      <c r="X3" s="33" t="s">
        <v>86</v>
      </c>
      <c r="Y3" s="33" t="s">
        <v>87</v>
      </c>
      <c r="Z3" s="33" t="s">
        <v>88</v>
      </c>
      <c r="AA3" s="33" t="s">
        <v>89</v>
      </c>
      <c r="AE3" s="33"/>
      <c r="AF3" s="33"/>
      <c r="AG3" s="33"/>
      <c r="AH3" s="33"/>
      <c r="AI3" s="33"/>
      <c r="AJ3" s="33"/>
      <c r="AK3" s="33" t="s">
        <v>68</v>
      </c>
      <c r="AL3" s="33" t="s">
        <v>69</v>
      </c>
      <c r="AM3" s="33" t="s">
        <v>70</v>
      </c>
      <c r="AN3" s="33" t="s">
        <v>72</v>
      </c>
      <c r="AO3" s="33" t="s">
        <v>73</v>
      </c>
      <c r="AP3" s="33" t="s">
        <v>74</v>
      </c>
      <c r="AQ3" s="33" t="s">
        <v>75</v>
      </c>
      <c r="AR3" s="33" t="s">
        <v>76</v>
      </c>
      <c r="AS3" s="33" t="s">
        <v>77</v>
      </c>
      <c r="AT3" s="33" t="s">
        <v>78</v>
      </c>
      <c r="AU3" s="33"/>
      <c r="AV3" s="33"/>
      <c r="AW3" s="33"/>
      <c r="AX3" s="33"/>
      <c r="AY3" s="33"/>
      <c r="AZ3" s="33" t="s">
        <v>85</v>
      </c>
      <c r="BA3" s="33" t="s">
        <v>86</v>
      </c>
      <c r="BB3" s="33" t="s">
        <v>87</v>
      </c>
      <c r="BC3" s="33" t="s">
        <v>88</v>
      </c>
      <c r="BD3" s="33" t="s">
        <v>89</v>
      </c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ht="14.55" customHeight="1" x14ac:dyDescent="0.3">
      <c r="A4" s="5">
        <v>1</v>
      </c>
      <c r="B4" s="5" t="s">
        <v>257</v>
      </c>
      <c r="C4" s="39">
        <v>45260</v>
      </c>
      <c r="D4" s="41">
        <v>0.91666666666666663</v>
      </c>
      <c r="E4" s="5">
        <v>20</v>
      </c>
      <c r="F4" s="41">
        <v>0.16666666666666666</v>
      </c>
      <c r="G4" s="5">
        <v>6</v>
      </c>
      <c r="H4" s="5">
        <v>2</v>
      </c>
      <c r="I4" s="5">
        <v>2</v>
      </c>
      <c r="J4" s="5">
        <v>2</v>
      </c>
      <c r="K4" s="5">
        <v>1</v>
      </c>
      <c r="L4" s="5">
        <v>1</v>
      </c>
      <c r="M4" s="5">
        <v>1</v>
      </c>
      <c r="N4" s="5">
        <v>1</v>
      </c>
      <c r="O4" s="5">
        <v>2</v>
      </c>
      <c r="P4" s="5">
        <v>1</v>
      </c>
      <c r="Q4" s="5">
        <v>0</v>
      </c>
      <c r="R4" s="5">
        <v>1</v>
      </c>
      <c r="S4" s="5">
        <v>1</v>
      </c>
      <c r="T4" s="5">
        <v>1</v>
      </c>
      <c r="U4" s="5">
        <v>6</v>
      </c>
      <c r="V4" s="5">
        <v>11</v>
      </c>
      <c r="W4" s="5">
        <v>1</v>
      </c>
      <c r="X4" s="5">
        <v>1</v>
      </c>
      <c r="Y4" s="5">
        <v>1</v>
      </c>
      <c r="Z4" s="5">
        <v>1</v>
      </c>
      <c r="AA4" s="5">
        <v>0</v>
      </c>
      <c r="AB4" s="18" t="s">
        <v>10</v>
      </c>
      <c r="AC4" s="19" t="s">
        <v>11</v>
      </c>
      <c r="AD4" s="5">
        <v>31</v>
      </c>
      <c r="AE4" s="5" t="s">
        <v>291</v>
      </c>
      <c r="AF4" s="39">
        <v>45260</v>
      </c>
      <c r="AG4" s="41">
        <v>0.9375</v>
      </c>
      <c r="AH4" s="5">
        <v>20</v>
      </c>
      <c r="AI4" s="41">
        <v>0.25</v>
      </c>
      <c r="AJ4" s="5">
        <v>7.5</v>
      </c>
      <c r="AK4" s="5">
        <v>3</v>
      </c>
      <c r="AL4" s="5">
        <v>3</v>
      </c>
      <c r="AM4" s="5">
        <v>3</v>
      </c>
      <c r="AN4" s="5">
        <v>3</v>
      </c>
      <c r="AO4" s="5">
        <v>3</v>
      </c>
      <c r="AP4" s="5">
        <v>3</v>
      </c>
      <c r="AQ4" s="5">
        <v>3</v>
      </c>
      <c r="AR4" s="5">
        <v>3</v>
      </c>
      <c r="AS4" s="5">
        <v>3</v>
      </c>
      <c r="AT4" s="5">
        <v>0</v>
      </c>
      <c r="AU4" s="5">
        <v>4</v>
      </c>
      <c r="AV4" s="5">
        <v>3</v>
      </c>
      <c r="AW4" s="5">
        <v>3</v>
      </c>
      <c r="AX4" s="5">
        <v>6</v>
      </c>
      <c r="AY4" s="5">
        <v>11</v>
      </c>
      <c r="AZ4" s="5">
        <v>3</v>
      </c>
      <c r="BA4" s="5">
        <v>4</v>
      </c>
      <c r="BB4" s="5">
        <v>3</v>
      </c>
      <c r="BC4" s="5">
        <v>1</v>
      </c>
      <c r="BD4" s="5">
        <v>0</v>
      </c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</row>
    <row r="5" spans="1:70" x14ac:dyDescent="0.3">
      <c r="A5" s="5">
        <v>2</v>
      </c>
      <c r="B5" s="5" t="s">
        <v>258</v>
      </c>
      <c r="C5" s="39">
        <v>45260</v>
      </c>
      <c r="D5" s="41">
        <v>0.9375</v>
      </c>
      <c r="E5" s="5">
        <v>25</v>
      </c>
      <c r="F5" s="41">
        <v>0.26041666666666669</v>
      </c>
      <c r="G5" s="5">
        <v>7.75</v>
      </c>
      <c r="H5" s="5">
        <v>2</v>
      </c>
      <c r="I5" s="5">
        <v>2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0</v>
      </c>
      <c r="R5" s="5">
        <v>1</v>
      </c>
      <c r="S5" s="5">
        <v>1</v>
      </c>
      <c r="T5" s="5">
        <v>1</v>
      </c>
      <c r="U5" s="5">
        <v>7</v>
      </c>
      <c r="V5" s="5">
        <v>12</v>
      </c>
      <c r="W5" s="5">
        <v>1</v>
      </c>
      <c r="X5" s="5">
        <v>1</v>
      </c>
      <c r="Y5" s="5">
        <v>1</v>
      </c>
      <c r="Z5" s="5">
        <v>1</v>
      </c>
      <c r="AA5" s="5">
        <v>0</v>
      </c>
      <c r="AB5" s="7">
        <v>1</v>
      </c>
      <c r="AC5" s="8" t="s">
        <v>90</v>
      </c>
      <c r="AD5" s="5">
        <v>32</v>
      </c>
      <c r="AE5" s="5" t="s">
        <v>292</v>
      </c>
      <c r="AF5" s="39">
        <v>45260</v>
      </c>
      <c r="AG5" s="41">
        <v>0.95833333333333337</v>
      </c>
      <c r="AH5" s="5">
        <v>25</v>
      </c>
      <c r="AI5" s="41">
        <v>0.26041666666666669</v>
      </c>
      <c r="AJ5" s="5">
        <v>7</v>
      </c>
      <c r="AK5" s="5">
        <v>3</v>
      </c>
      <c r="AL5" s="5">
        <v>3</v>
      </c>
      <c r="AM5" s="5">
        <v>3</v>
      </c>
      <c r="AN5" s="5">
        <v>3</v>
      </c>
      <c r="AO5" s="5">
        <v>3</v>
      </c>
      <c r="AP5" s="5">
        <v>3</v>
      </c>
      <c r="AQ5" s="5">
        <v>3</v>
      </c>
      <c r="AR5" s="5">
        <v>3</v>
      </c>
      <c r="AS5" s="5">
        <v>3</v>
      </c>
      <c r="AT5" s="5">
        <v>0</v>
      </c>
      <c r="AU5" s="5">
        <v>3</v>
      </c>
      <c r="AV5" s="5">
        <v>3</v>
      </c>
      <c r="AW5" s="5">
        <v>3</v>
      </c>
      <c r="AX5" s="5">
        <v>6</v>
      </c>
      <c r="AY5" s="5">
        <v>12</v>
      </c>
      <c r="AZ5" s="5">
        <v>1</v>
      </c>
      <c r="BA5" s="5">
        <v>2</v>
      </c>
      <c r="BB5" s="5">
        <v>1</v>
      </c>
      <c r="BC5" s="5">
        <v>3</v>
      </c>
      <c r="BD5" s="5">
        <v>0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</row>
    <row r="6" spans="1:70" x14ac:dyDescent="0.3">
      <c r="A6" s="5">
        <v>3</v>
      </c>
      <c r="B6" s="5" t="s">
        <v>259</v>
      </c>
      <c r="C6" s="39">
        <v>45260</v>
      </c>
      <c r="D6" s="41">
        <v>0.92708333333333337</v>
      </c>
      <c r="E6" s="5">
        <v>30</v>
      </c>
      <c r="F6" s="41">
        <v>0.23958333333333334</v>
      </c>
      <c r="G6" s="5">
        <v>8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0</v>
      </c>
      <c r="R6" s="5">
        <v>2</v>
      </c>
      <c r="S6" s="5">
        <v>1</v>
      </c>
      <c r="T6" s="5">
        <v>1</v>
      </c>
      <c r="U6" s="5">
        <v>6</v>
      </c>
      <c r="V6" s="5">
        <v>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7">
        <v>2</v>
      </c>
      <c r="AC6" s="8" t="s">
        <v>91</v>
      </c>
      <c r="AD6" s="5">
        <v>33</v>
      </c>
      <c r="AE6" s="5" t="s">
        <v>293</v>
      </c>
      <c r="AF6" s="39">
        <v>45260</v>
      </c>
      <c r="AG6" s="41">
        <v>0.94791666666666663</v>
      </c>
      <c r="AH6" s="5">
        <v>30</v>
      </c>
      <c r="AI6" s="41">
        <v>0.23958333333333334</v>
      </c>
      <c r="AJ6" s="5">
        <v>7.25</v>
      </c>
      <c r="AK6" s="5">
        <v>4</v>
      </c>
      <c r="AL6" s="5">
        <v>4</v>
      </c>
      <c r="AM6" s="5">
        <v>4</v>
      </c>
      <c r="AN6" s="5">
        <v>4</v>
      </c>
      <c r="AO6" s="5">
        <v>4</v>
      </c>
      <c r="AP6" s="5">
        <v>4</v>
      </c>
      <c r="AQ6" s="5">
        <v>4</v>
      </c>
      <c r="AR6" s="5">
        <v>4</v>
      </c>
      <c r="AS6" s="5">
        <v>4</v>
      </c>
      <c r="AT6" s="5">
        <v>0</v>
      </c>
      <c r="AU6" s="5">
        <v>2</v>
      </c>
      <c r="AV6" s="5">
        <v>3</v>
      </c>
      <c r="AW6" s="5">
        <v>4</v>
      </c>
      <c r="AX6" s="5">
        <v>7</v>
      </c>
      <c r="AY6" s="5">
        <v>9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</row>
    <row r="7" spans="1:70" x14ac:dyDescent="0.3">
      <c r="A7" s="5">
        <v>4</v>
      </c>
      <c r="B7" s="5" t="s">
        <v>260</v>
      </c>
      <c r="C7" s="39">
        <v>45260</v>
      </c>
      <c r="D7" s="41">
        <v>0.94791666666666663</v>
      </c>
      <c r="E7" s="5">
        <v>35</v>
      </c>
      <c r="F7" s="41">
        <v>0.27083333333333331</v>
      </c>
      <c r="G7" s="5">
        <v>7.5</v>
      </c>
      <c r="H7" s="5">
        <v>2</v>
      </c>
      <c r="I7" s="5">
        <v>2</v>
      </c>
      <c r="J7" s="5">
        <v>2</v>
      </c>
      <c r="K7" s="5">
        <v>2</v>
      </c>
      <c r="L7" s="5">
        <v>2</v>
      </c>
      <c r="M7" s="5">
        <v>2</v>
      </c>
      <c r="N7" s="5">
        <v>2</v>
      </c>
      <c r="O7" s="5">
        <v>2</v>
      </c>
      <c r="P7" s="5">
        <v>2</v>
      </c>
      <c r="Q7" s="5">
        <v>0</v>
      </c>
      <c r="R7" s="5">
        <v>1</v>
      </c>
      <c r="S7" s="5">
        <v>1</v>
      </c>
      <c r="T7" s="5">
        <v>1</v>
      </c>
      <c r="U7" s="5">
        <v>6</v>
      </c>
      <c r="V7" s="5">
        <v>11</v>
      </c>
      <c r="W7" s="5">
        <v>1</v>
      </c>
      <c r="X7" s="5">
        <v>1</v>
      </c>
      <c r="Y7" s="5">
        <v>1</v>
      </c>
      <c r="Z7" s="5">
        <v>1</v>
      </c>
      <c r="AA7" s="5">
        <v>0</v>
      </c>
      <c r="AB7" s="34">
        <v>3</v>
      </c>
      <c r="AC7" s="35" t="s">
        <v>92</v>
      </c>
      <c r="AD7" s="5">
        <v>34</v>
      </c>
      <c r="AE7" s="5" t="s">
        <v>294</v>
      </c>
      <c r="AF7" s="39">
        <v>45260</v>
      </c>
      <c r="AG7" s="41">
        <v>0.96875</v>
      </c>
      <c r="AH7" s="5">
        <v>35</v>
      </c>
      <c r="AI7" s="41">
        <v>0.27083333333333331</v>
      </c>
      <c r="AJ7" s="5">
        <v>6.75</v>
      </c>
      <c r="AK7" s="5">
        <v>3</v>
      </c>
      <c r="AL7" s="5">
        <v>3</v>
      </c>
      <c r="AM7" s="5">
        <v>3</v>
      </c>
      <c r="AN7" s="5">
        <v>3</v>
      </c>
      <c r="AO7" s="5">
        <v>3</v>
      </c>
      <c r="AP7" s="5">
        <v>3</v>
      </c>
      <c r="AQ7" s="5">
        <v>3</v>
      </c>
      <c r="AR7" s="5">
        <v>3</v>
      </c>
      <c r="AS7" s="5">
        <v>3</v>
      </c>
      <c r="AT7" s="5">
        <v>0</v>
      </c>
      <c r="AU7" s="5">
        <v>3</v>
      </c>
      <c r="AV7" s="5">
        <v>3</v>
      </c>
      <c r="AW7" s="5">
        <v>3</v>
      </c>
      <c r="AX7" s="5">
        <v>6</v>
      </c>
      <c r="AY7" s="5">
        <v>11</v>
      </c>
      <c r="AZ7" s="5">
        <v>2</v>
      </c>
      <c r="BA7" s="5">
        <v>3</v>
      </c>
      <c r="BB7" s="5">
        <v>2</v>
      </c>
      <c r="BC7" s="5">
        <v>4</v>
      </c>
      <c r="BD7" s="5">
        <v>0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</row>
    <row r="8" spans="1:70" x14ac:dyDescent="0.3">
      <c r="A8" s="5">
        <v>5</v>
      </c>
      <c r="B8" s="5" t="s">
        <v>261</v>
      </c>
      <c r="C8" s="39">
        <v>45260</v>
      </c>
      <c r="D8" s="41">
        <v>0.9375</v>
      </c>
      <c r="E8" s="5">
        <v>40</v>
      </c>
      <c r="F8" s="41">
        <v>0.25</v>
      </c>
      <c r="G8" s="5">
        <v>7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0</v>
      </c>
      <c r="R8" s="5">
        <v>1</v>
      </c>
      <c r="S8" s="5">
        <v>1</v>
      </c>
      <c r="T8" s="5">
        <v>1</v>
      </c>
      <c r="U8" s="5">
        <v>7</v>
      </c>
      <c r="V8" s="5">
        <v>12</v>
      </c>
      <c r="W8" s="5">
        <v>2</v>
      </c>
      <c r="X8" s="5">
        <v>1</v>
      </c>
      <c r="Y8" s="5">
        <v>2</v>
      </c>
      <c r="Z8" s="5">
        <v>1</v>
      </c>
      <c r="AA8" s="5">
        <v>0</v>
      </c>
      <c r="AB8" s="36">
        <v>4</v>
      </c>
      <c r="AC8" s="36" t="s">
        <v>93</v>
      </c>
      <c r="AD8" s="20">
        <v>35</v>
      </c>
      <c r="AE8" s="5" t="s">
        <v>295</v>
      </c>
      <c r="AF8" s="39">
        <v>45260</v>
      </c>
      <c r="AG8" s="41">
        <v>0.91666666666666663</v>
      </c>
      <c r="AH8" s="5">
        <v>40</v>
      </c>
      <c r="AI8" s="41">
        <v>0.26041666666666669</v>
      </c>
      <c r="AJ8" s="5">
        <v>7.5</v>
      </c>
      <c r="AK8" s="5">
        <v>4</v>
      </c>
      <c r="AL8" s="5">
        <v>4</v>
      </c>
      <c r="AM8" s="5">
        <v>4</v>
      </c>
      <c r="AN8" s="5">
        <v>4</v>
      </c>
      <c r="AO8" s="5">
        <v>4</v>
      </c>
      <c r="AP8" s="5">
        <v>4</v>
      </c>
      <c r="AQ8" s="5">
        <v>4</v>
      </c>
      <c r="AR8" s="5">
        <v>4</v>
      </c>
      <c r="AS8" s="5">
        <v>4</v>
      </c>
      <c r="AT8" s="5">
        <v>0</v>
      </c>
      <c r="AU8" s="5">
        <v>3</v>
      </c>
      <c r="AV8" s="5">
        <v>3</v>
      </c>
      <c r="AW8" s="5">
        <v>3</v>
      </c>
      <c r="AX8" s="5">
        <v>6</v>
      </c>
      <c r="AY8" s="5">
        <v>12</v>
      </c>
      <c r="AZ8" s="5">
        <v>3</v>
      </c>
      <c r="BA8" s="5">
        <v>4</v>
      </c>
      <c r="BB8" s="5">
        <v>3</v>
      </c>
      <c r="BC8" s="5">
        <v>1</v>
      </c>
      <c r="BD8" s="5">
        <v>0</v>
      </c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</row>
    <row r="9" spans="1:70" x14ac:dyDescent="0.3">
      <c r="A9" s="5">
        <v>6</v>
      </c>
      <c r="B9" s="5" t="s">
        <v>262</v>
      </c>
      <c r="C9" s="39">
        <v>45260</v>
      </c>
      <c r="D9" s="41">
        <v>0.91666666666666663</v>
      </c>
      <c r="E9" s="5">
        <v>20</v>
      </c>
      <c r="F9" s="41">
        <v>0.16666666666666666</v>
      </c>
      <c r="G9" s="5">
        <v>6</v>
      </c>
      <c r="H9" s="5">
        <v>2</v>
      </c>
      <c r="I9" s="5">
        <v>2</v>
      </c>
      <c r="J9" s="5">
        <v>2</v>
      </c>
      <c r="K9" s="5">
        <v>2</v>
      </c>
      <c r="L9" s="5">
        <v>2</v>
      </c>
      <c r="M9" s="5">
        <v>2</v>
      </c>
      <c r="N9" s="5">
        <v>2</v>
      </c>
      <c r="O9" s="5">
        <v>2</v>
      </c>
      <c r="P9" s="5">
        <v>2</v>
      </c>
      <c r="Q9" s="5">
        <v>0</v>
      </c>
      <c r="R9" s="5">
        <v>1</v>
      </c>
      <c r="S9" s="5">
        <v>1</v>
      </c>
      <c r="T9" s="5">
        <v>1</v>
      </c>
      <c r="U9" s="5">
        <v>5</v>
      </c>
      <c r="V9" s="5">
        <v>11</v>
      </c>
      <c r="W9" s="5">
        <v>1</v>
      </c>
      <c r="X9" s="5">
        <v>1</v>
      </c>
      <c r="Y9" s="5">
        <v>1</v>
      </c>
      <c r="Z9" s="5">
        <v>1</v>
      </c>
      <c r="AA9" s="5">
        <v>0</v>
      </c>
      <c r="AB9" s="37"/>
      <c r="AC9" s="37"/>
      <c r="AD9" s="20">
        <v>36</v>
      </c>
      <c r="AE9" s="5" t="s">
        <v>296</v>
      </c>
      <c r="AF9" s="39">
        <v>45260</v>
      </c>
      <c r="AG9" s="41">
        <v>0.97916666666666663</v>
      </c>
      <c r="AH9" s="5">
        <v>20</v>
      </c>
      <c r="AI9" s="41">
        <v>0.28125</v>
      </c>
      <c r="AJ9" s="5">
        <v>7.25</v>
      </c>
      <c r="AK9" s="5">
        <v>3</v>
      </c>
      <c r="AL9" s="5">
        <v>3</v>
      </c>
      <c r="AM9" s="5">
        <v>3</v>
      </c>
      <c r="AN9" s="5">
        <v>3</v>
      </c>
      <c r="AO9" s="5">
        <v>3</v>
      </c>
      <c r="AP9" s="5">
        <v>3</v>
      </c>
      <c r="AQ9" s="5">
        <v>3</v>
      </c>
      <c r="AR9" s="5">
        <v>3</v>
      </c>
      <c r="AS9" s="5">
        <v>3</v>
      </c>
      <c r="AT9" s="5">
        <v>0</v>
      </c>
      <c r="AU9" s="5">
        <v>3</v>
      </c>
      <c r="AV9" s="5">
        <v>4</v>
      </c>
      <c r="AW9" s="5">
        <v>4</v>
      </c>
      <c r="AX9" s="5">
        <v>6</v>
      </c>
      <c r="AY9" s="5">
        <v>11</v>
      </c>
      <c r="AZ9" s="5">
        <v>1</v>
      </c>
      <c r="BA9" s="5">
        <v>2</v>
      </c>
      <c r="BB9" s="5">
        <v>1</v>
      </c>
      <c r="BC9" s="5">
        <v>3</v>
      </c>
      <c r="BD9" s="5">
        <v>0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</row>
    <row r="10" spans="1:70" x14ac:dyDescent="0.3">
      <c r="A10" s="5">
        <v>7</v>
      </c>
      <c r="B10" s="5" t="s">
        <v>263</v>
      </c>
      <c r="C10" s="39">
        <v>45260</v>
      </c>
      <c r="D10" s="41">
        <v>0.92708333333333337</v>
      </c>
      <c r="E10" s="5">
        <v>25</v>
      </c>
      <c r="F10" s="41">
        <v>0.22916666666666666</v>
      </c>
      <c r="G10" s="5">
        <v>7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0</v>
      </c>
      <c r="R10" s="5">
        <v>1</v>
      </c>
      <c r="S10" s="5">
        <v>1</v>
      </c>
      <c r="T10" s="5">
        <v>1</v>
      </c>
      <c r="U10" s="5">
        <v>5</v>
      </c>
      <c r="V10" s="5">
        <v>12</v>
      </c>
      <c r="W10" s="5">
        <v>1</v>
      </c>
      <c r="X10" s="5">
        <v>2</v>
      </c>
      <c r="Y10" s="5">
        <v>1</v>
      </c>
      <c r="Z10" s="5">
        <v>1</v>
      </c>
      <c r="AA10" s="5">
        <v>0</v>
      </c>
      <c r="AB10" s="36">
        <v>1</v>
      </c>
      <c r="AC10" s="36" t="s">
        <v>94</v>
      </c>
      <c r="AD10" s="20">
        <v>37</v>
      </c>
      <c r="AE10" s="5" t="s">
        <v>297</v>
      </c>
      <c r="AF10" s="39">
        <v>45260</v>
      </c>
      <c r="AG10" s="41">
        <v>0.92708333333333337</v>
      </c>
      <c r="AH10" s="5">
        <v>25</v>
      </c>
      <c r="AI10" s="41">
        <v>0.22916666666666666</v>
      </c>
      <c r="AJ10" s="5">
        <v>8.25</v>
      </c>
      <c r="AK10" s="5">
        <v>4</v>
      </c>
      <c r="AL10" s="5">
        <v>4</v>
      </c>
      <c r="AM10" s="5">
        <v>4</v>
      </c>
      <c r="AN10" s="5">
        <v>4</v>
      </c>
      <c r="AO10" s="5">
        <v>4</v>
      </c>
      <c r="AP10" s="5">
        <v>4</v>
      </c>
      <c r="AQ10" s="5">
        <v>4</v>
      </c>
      <c r="AR10" s="5">
        <v>4</v>
      </c>
      <c r="AS10" s="5">
        <v>4</v>
      </c>
      <c r="AT10" s="5">
        <v>0</v>
      </c>
      <c r="AU10" s="5">
        <v>3</v>
      </c>
      <c r="AV10" s="5">
        <v>3</v>
      </c>
      <c r="AW10" s="5">
        <v>3</v>
      </c>
      <c r="AX10" s="5">
        <v>6</v>
      </c>
      <c r="AY10" s="5">
        <v>12</v>
      </c>
      <c r="AZ10" s="5">
        <v>4</v>
      </c>
      <c r="BA10" s="5">
        <v>1</v>
      </c>
      <c r="BB10" s="5">
        <v>4</v>
      </c>
      <c r="BC10" s="5">
        <v>2</v>
      </c>
      <c r="BD10" s="5">
        <v>0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</row>
    <row r="11" spans="1:70" x14ac:dyDescent="0.3">
      <c r="A11" s="5">
        <v>8</v>
      </c>
      <c r="B11" s="5" t="s">
        <v>264</v>
      </c>
      <c r="C11" s="39">
        <v>45260</v>
      </c>
      <c r="D11" s="41">
        <v>0.9375</v>
      </c>
      <c r="E11" s="5">
        <v>30</v>
      </c>
      <c r="F11" s="41">
        <v>0.26041666666666669</v>
      </c>
      <c r="G11" s="5">
        <v>7.5</v>
      </c>
      <c r="H11" s="5">
        <v>2</v>
      </c>
      <c r="I11" s="5">
        <v>2</v>
      </c>
      <c r="J11" s="5">
        <v>1</v>
      </c>
      <c r="K11" s="5">
        <v>2</v>
      </c>
      <c r="L11" s="5">
        <v>2</v>
      </c>
      <c r="M11" s="5">
        <v>2</v>
      </c>
      <c r="N11" s="5">
        <v>2</v>
      </c>
      <c r="O11" s="5">
        <v>2</v>
      </c>
      <c r="P11" s="5">
        <v>2</v>
      </c>
      <c r="Q11" s="5">
        <v>0</v>
      </c>
      <c r="R11" s="5">
        <v>2</v>
      </c>
      <c r="S11" s="5">
        <v>1</v>
      </c>
      <c r="T11" s="5">
        <v>1</v>
      </c>
      <c r="U11" s="5">
        <v>5</v>
      </c>
      <c r="V11" s="5">
        <v>11</v>
      </c>
      <c r="W11" s="5">
        <v>1</v>
      </c>
      <c r="X11" s="5">
        <v>2</v>
      </c>
      <c r="Y11" s="5">
        <v>1</v>
      </c>
      <c r="Z11" s="5">
        <v>2</v>
      </c>
      <c r="AA11" s="5">
        <v>0</v>
      </c>
      <c r="AB11" s="36">
        <v>2</v>
      </c>
      <c r="AC11" s="36" t="s">
        <v>95</v>
      </c>
      <c r="AD11" s="20">
        <v>38</v>
      </c>
      <c r="AE11" s="5" t="s">
        <v>298</v>
      </c>
      <c r="AF11" s="39">
        <v>45260</v>
      </c>
      <c r="AG11" s="41">
        <v>0.98958333333333337</v>
      </c>
      <c r="AH11" s="5">
        <v>30</v>
      </c>
      <c r="AI11" s="41">
        <v>0.25</v>
      </c>
      <c r="AJ11" s="5">
        <v>7</v>
      </c>
      <c r="AK11" s="5">
        <v>3</v>
      </c>
      <c r="AL11" s="5">
        <v>3</v>
      </c>
      <c r="AM11" s="5">
        <v>3</v>
      </c>
      <c r="AN11" s="5">
        <v>3</v>
      </c>
      <c r="AO11" s="5">
        <v>3</v>
      </c>
      <c r="AP11" s="5">
        <v>3</v>
      </c>
      <c r="AQ11" s="5">
        <v>3</v>
      </c>
      <c r="AR11" s="5">
        <v>3</v>
      </c>
      <c r="AS11" s="5">
        <v>3</v>
      </c>
      <c r="AT11" s="5">
        <v>0</v>
      </c>
      <c r="AU11" s="5">
        <v>2</v>
      </c>
      <c r="AV11" s="5">
        <v>3</v>
      </c>
      <c r="AW11" s="5">
        <v>3</v>
      </c>
      <c r="AX11" s="5">
        <v>5</v>
      </c>
      <c r="AY11" s="5">
        <v>11</v>
      </c>
      <c r="AZ11" s="5">
        <v>2</v>
      </c>
      <c r="BA11" s="5">
        <v>3</v>
      </c>
      <c r="BB11" s="5">
        <v>2</v>
      </c>
      <c r="BC11" s="5">
        <v>4</v>
      </c>
      <c r="BD11" s="5">
        <v>0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</row>
    <row r="12" spans="1:70" x14ac:dyDescent="0.3">
      <c r="A12" s="5">
        <v>9</v>
      </c>
      <c r="B12" s="5" t="s">
        <v>265</v>
      </c>
      <c r="C12" s="39">
        <v>45260</v>
      </c>
      <c r="D12" s="41">
        <v>0.94791666666666663</v>
      </c>
      <c r="E12" s="5">
        <v>35</v>
      </c>
      <c r="F12" s="41">
        <v>0.23958333333333334</v>
      </c>
      <c r="G12" s="5">
        <v>8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0</v>
      </c>
      <c r="R12" s="5">
        <v>1</v>
      </c>
      <c r="S12" s="5">
        <v>1</v>
      </c>
      <c r="T12" s="5">
        <v>1</v>
      </c>
      <c r="U12" s="5">
        <v>6</v>
      </c>
      <c r="V12" s="5">
        <v>12</v>
      </c>
      <c r="W12" s="5">
        <v>1</v>
      </c>
      <c r="X12" s="5">
        <v>1</v>
      </c>
      <c r="Y12" s="5">
        <v>1</v>
      </c>
      <c r="Z12" s="5">
        <v>1</v>
      </c>
      <c r="AA12" s="5">
        <v>0</v>
      </c>
      <c r="AB12" s="36">
        <v>3</v>
      </c>
      <c r="AC12" s="36" t="s">
        <v>96</v>
      </c>
      <c r="AD12" s="20">
        <v>39</v>
      </c>
      <c r="AE12" s="5" t="s">
        <v>299</v>
      </c>
      <c r="AF12" s="39">
        <v>45260</v>
      </c>
      <c r="AG12" s="41">
        <v>0.9375</v>
      </c>
      <c r="AH12" s="5">
        <v>35</v>
      </c>
      <c r="AI12" s="41">
        <v>0.23958333333333334</v>
      </c>
      <c r="AJ12" s="5">
        <v>7.5</v>
      </c>
      <c r="AK12" s="5">
        <v>4</v>
      </c>
      <c r="AL12" s="5">
        <v>4</v>
      </c>
      <c r="AM12" s="5">
        <v>4</v>
      </c>
      <c r="AN12" s="5">
        <v>4</v>
      </c>
      <c r="AO12" s="5">
        <v>4</v>
      </c>
      <c r="AP12" s="5">
        <v>4</v>
      </c>
      <c r="AQ12" s="5">
        <v>4</v>
      </c>
      <c r="AR12" s="5">
        <v>4</v>
      </c>
      <c r="AS12" s="5">
        <v>4</v>
      </c>
      <c r="AT12" s="5">
        <v>0</v>
      </c>
      <c r="AU12" s="5">
        <v>2</v>
      </c>
      <c r="AV12" s="5">
        <v>3</v>
      </c>
      <c r="AW12" s="5">
        <v>2</v>
      </c>
      <c r="AX12" s="5">
        <v>6</v>
      </c>
      <c r="AY12" s="5">
        <v>12</v>
      </c>
      <c r="AZ12" s="5">
        <v>3</v>
      </c>
      <c r="BA12" s="5">
        <v>4</v>
      </c>
      <c r="BB12" s="5">
        <v>3</v>
      </c>
      <c r="BC12" s="5">
        <v>1</v>
      </c>
      <c r="BD12" s="5">
        <v>0</v>
      </c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</row>
    <row r="13" spans="1:70" x14ac:dyDescent="0.3">
      <c r="A13" s="5">
        <v>10</v>
      </c>
      <c r="B13" s="5" t="s">
        <v>266</v>
      </c>
      <c r="C13" s="39">
        <v>45260</v>
      </c>
      <c r="D13" s="41">
        <v>0.91666666666666663</v>
      </c>
      <c r="E13" s="5">
        <v>40</v>
      </c>
      <c r="F13" s="41">
        <v>0.27083333333333331</v>
      </c>
      <c r="G13" s="5">
        <v>7.25</v>
      </c>
      <c r="H13" s="5">
        <v>2</v>
      </c>
      <c r="I13" s="5">
        <v>2</v>
      </c>
      <c r="J13" s="5">
        <v>2</v>
      </c>
      <c r="K13" s="5">
        <v>2</v>
      </c>
      <c r="L13" s="5">
        <v>2</v>
      </c>
      <c r="M13" s="5">
        <v>2</v>
      </c>
      <c r="N13" s="5">
        <v>2</v>
      </c>
      <c r="O13" s="5">
        <v>2</v>
      </c>
      <c r="P13" s="5">
        <v>2</v>
      </c>
      <c r="Q13" s="5">
        <v>0</v>
      </c>
      <c r="R13" s="5">
        <v>1</v>
      </c>
      <c r="S13" s="5">
        <v>1</v>
      </c>
      <c r="T13" s="5">
        <v>1</v>
      </c>
      <c r="U13" s="5">
        <v>5</v>
      </c>
      <c r="V13" s="5">
        <v>11</v>
      </c>
      <c r="W13" s="5">
        <v>1</v>
      </c>
      <c r="X13" s="5">
        <v>1</v>
      </c>
      <c r="Y13" s="5">
        <v>1</v>
      </c>
      <c r="Z13" s="5">
        <v>1</v>
      </c>
      <c r="AA13" s="5">
        <v>0</v>
      </c>
      <c r="AB13" s="36">
        <v>4</v>
      </c>
      <c r="AC13" s="36" t="s">
        <v>97</v>
      </c>
      <c r="AD13" s="5">
        <v>40</v>
      </c>
      <c r="AE13" s="5" t="s">
        <v>300</v>
      </c>
      <c r="AF13" s="39">
        <v>45260</v>
      </c>
      <c r="AG13" s="41">
        <v>0</v>
      </c>
      <c r="AH13" s="5">
        <v>40</v>
      </c>
      <c r="AI13" s="41">
        <v>0.27083333333333331</v>
      </c>
      <c r="AJ13" s="5">
        <v>7</v>
      </c>
      <c r="AK13" s="5">
        <v>3</v>
      </c>
      <c r="AL13" s="5">
        <v>3</v>
      </c>
      <c r="AM13" s="5">
        <v>3</v>
      </c>
      <c r="AN13" s="5">
        <v>3</v>
      </c>
      <c r="AO13" s="5">
        <v>3</v>
      </c>
      <c r="AP13" s="5">
        <v>3</v>
      </c>
      <c r="AQ13" s="5">
        <v>3</v>
      </c>
      <c r="AR13" s="5">
        <v>3</v>
      </c>
      <c r="AS13" s="5">
        <v>3</v>
      </c>
      <c r="AT13" s="5">
        <v>0</v>
      </c>
      <c r="AU13" s="5">
        <v>1</v>
      </c>
      <c r="AV13" s="5">
        <v>3</v>
      </c>
      <c r="AW13" s="5">
        <v>3</v>
      </c>
      <c r="AX13" s="5">
        <v>7</v>
      </c>
      <c r="AY13" s="5">
        <v>11</v>
      </c>
      <c r="AZ13" s="5">
        <v>1</v>
      </c>
      <c r="BA13" s="5">
        <v>2</v>
      </c>
      <c r="BB13" s="5">
        <v>1</v>
      </c>
      <c r="BC13" s="5">
        <v>3</v>
      </c>
      <c r="BD13" s="5">
        <v>0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</row>
    <row r="14" spans="1:70" x14ac:dyDescent="0.3">
      <c r="A14" s="5">
        <v>11</v>
      </c>
      <c r="B14" s="5" t="s">
        <v>267</v>
      </c>
      <c r="C14" s="39">
        <v>45260</v>
      </c>
      <c r="D14" s="41">
        <v>0.9375</v>
      </c>
      <c r="E14" s="5">
        <v>20</v>
      </c>
      <c r="F14" s="41">
        <v>0.1875</v>
      </c>
      <c r="G14" s="5">
        <v>6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0</v>
      </c>
      <c r="R14" s="5">
        <v>2</v>
      </c>
      <c r="S14" s="5">
        <v>1</v>
      </c>
      <c r="T14" s="5">
        <v>1</v>
      </c>
      <c r="U14" s="5">
        <v>5</v>
      </c>
      <c r="V14" s="5">
        <v>12</v>
      </c>
      <c r="W14" s="5">
        <v>2</v>
      </c>
      <c r="X14" s="5">
        <v>1</v>
      </c>
      <c r="Y14" s="5">
        <v>2</v>
      </c>
      <c r="Z14" s="5">
        <v>1</v>
      </c>
      <c r="AA14" s="5">
        <v>0</v>
      </c>
      <c r="AB14" s="44"/>
      <c r="AC14" s="45" t="s">
        <v>327</v>
      </c>
      <c r="AD14" s="5">
        <v>41</v>
      </c>
      <c r="AE14" s="5" t="s">
        <v>301</v>
      </c>
      <c r="AF14" s="39">
        <v>45260</v>
      </c>
      <c r="AG14" s="41">
        <v>0.95833333333333337</v>
      </c>
      <c r="AH14" s="5">
        <v>20</v>
      </c>
      <c r="AI14" s="41">
        <v>0.26041666666666669</v>
      </c>
      <c r="AJ14" s="5">
        <v>7.5</v>
      </c>
      <c r="AK14" s="5">
        <v>4</v>
      </c>
      <c r="AL14" s="5">
        <v>4</v>
      </c>
      <c r="AM14" s="5">
        <v>4</v>
      </c>
      <c r="AN14" s="5">
        <v>4</v>
      </c>
      <c r="AO14" s="5">
        <v>4</v>
      </c>
      <c r="AP14" s="5">
        <v>4</v>
      </c>
      <c r="AQ14" s="5">
        <v>4</v>
      </c>
      <c r="AR14" s="5">
        <v>4</v>
      </c>
      <c r="AS14" s="5">
        <v>4</v>
      </c>
      <c r="AT14" s="5">
        <v>0</v>
      </c>
      <c r="AU14" s="5">
        <v>1</v>
      </c>
      <c r="AV14" s="5">
        <v>4</v>
      </c>
      <c r="AW14" s="5">
        <v>3</v>
      </c>
      <c r="AX14" s="5">
        <v>6</v>
      </c>
      <c r="AY14" s="5">
        <v>12</v>
      </c>
      <c r="AZ14" s="5">
        <v>4</v>
      </c>
      <c r="BA14" s="5">
        <v>1</v>
      </c>
      <c r="BB14" s="5">
        <v>4</v>
      </c>
      <c r="BC14" s="5">
        <v>2</v>
      </c>
      <c r="BD14" s="5">
        <v>0</v>
      </c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</row>
    <row r="15" spans="1:70" x14ac:dyDescent="0.3">
      <c r="A15" s="5">
        <v>12</v>
      </c>
      <c r="B15" s="5" t="s">
        <v>268</v>
      </c>
      <c r="C15" s="39">
        <v>45260</v>
      </c>
      <c r="D15" s="41">
        <v>0.92708333333333337</v>
      </c>
      <c r="E15" s="5">
        <v>25</v>
      </c>
      <c r="F15" s="41">
        <v>0.29166666666666669</v>
      </c>
      <c r="G15" s="5">
        <v>7.75</v>
      </c>
      <c r="H15" s="5">
        <v>2</v>
      </c>
      <c r="I15" s="5">
        <v>2</v>
      </c>
      <c r="J15" s="5">
        <v>2</v>
      </c>
      <c r="K15" s="5">
        <v>2</v>
      </c>
      <c r="L15" s="5">
        <v>2</v>
      </c>
      <c r="M15" s="5">
        <v>2</v>
      </c>
      <c r="N15" s="5">
        <v>2</v>
      </c>
      <c r="O15" s="5">
        <v>2</v>
      </c>
      <c r="P15" s="5">
        <v>2</v>
      </c>
      <c r="Q15" s="5">
        <v>0</v>
      </c>
      <c r="R15" s="5">
        <v>2</v>
      </c>
      <c r="S15" s="5">
        <v>1</v>
      </c>
      <c r="T15" s="5">
        <v>1</v>
      </c>
      <c r="U15" s="5">
        <v>5</v>
      </c>
      <c r="V15" s="5">
        <v>11</v>
      </c>
      <c r="W15" s="5">
        <v>1</v>
      </c>
      <c r="X15" s="5">
        <v>1</v>
      </c>
      <c r="Y15" s="5">
        <v>1</v>
      </c>
      <c r="Z15" s="5">
        <v>1</v>
      </c>
      <c r="AA15" s="5">
        <v>0</v>
      </c>
      <c r="AB15" s="15">
        <v>5</v>
      </c>
      <c r="AC15" s="15" t="s">
        <v>322</v>
      </c>
      <c r="AD15" s="5">
        <v>42</v>
      </c>
      <c r="AE15" s="5" t="s">
        <v>302</v>
      </c>
      <c r="AF15" s="39">
        <v>45260</v>
      </c>
      <c r="AG15" s="41">
        <v>0.94791666666666663</v>
      </c>
      <c r="AH15" s="5">
        <v>25</v>
      </c>
      <c r="AI15" s="41">
        <v>0.27083333333333331</v>
      </c>
      <c r="AJ15" s="5">
        <v>7.25</v>
      </c>
      <c r="AK15" s="5">
        <v>3</v>
      </c>
      <c r="AL15" s="5">
        <v>3</v>
      </c>
      <c r="AM15" s="5">
        <v>3</v>
      </c>
      <c r="AN15" s="5">
        <v>3</v>
      </c>
      <c r="AO15" s="5">
        <v>3</v>
      </c>
      <c r="AP15" s="5">
        <v>3</v>
      </c>
      <c r="AQ15" s="5">
        <v>3</v>
      </c>
      <c r="AR15" s="5">
        <v>3</v>
      </c>
      <c r="AS15" s="5">
        <v>3</v>
      </c>
      <c r="AT15" s="5">
        <v>0</v>
      </c>
      <c r="AU15" s="5">
        <v>2</v>
      </c>
      <c r="AV15" s="5">
        <v>4</v>
      </c>
      <c r="AW15" s="5">
        <v>3</v>
      </c>
      <c r="AX15" s="5">
        <v>7</v>
      </c>
      <c r="AY15" s="5">
        <v>11</v>
      </c>
      <c r="AZ15" s="5">
        <v>2</v>
      </c>
      <c r="BA15" s="5">
        <v>3</v>
      </c>
      <c r="BB15" s="5">
        <v>2</v>
      </c>
      <c r="BC15" s="5">
        <v>4</v>
      </c>
      <c r="BD15" s="5">
        <v>0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</row>
    <row r="16" spans="1:70" x14ac:dyDescent="0.3">
      <c r="A16" s="5">
        <v>13</v>
      </c>
      <c r="B16" s="5" t="s">
        <v>269</v>
      </c>
      <c r="C16" s="39">
        <v>45260</v>
      </c>
      <c r="D16" s="41">
        <v>0.94791666666666663</v>
      </c>
      <c r="E16" s="5">
        <v>30</v>
      </c>
      <c r="F16" s="41">
        <v>0.26041666666666669</v>
      </c>
      <c r="G16" s="5">
        <v>7.5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0</v>
      </c>
      <c r="R16" s="5">
        <v>1</v>
      </c>
      <c r="S16" s="5">
        <v>1</v>
      </c>
      <c r="T16" s="5">
        <v>1</v>
      </c>
      <c r="U16" s="5">
        <v>5</v>
      </c>
      <c r="V16" s="5">
        <v>11</v>
      </c>
      <c r="W16" s="5">
        <v>2</v>
      </c>
      <c r="X16" s="5">
        <v>1</v>
      </c>
      <c r="Y16" s="5">
        <v>1</v>
      </c>
      <c r="Z16" s="5">
        <v>1</v>
      </c>
      <c r="AA16" s="5">
        <v>0</v>
      </c>
      <c r="AB16" s="15">
        <v>6</v>
      </c>
      <c r="AC16" s="15" t="s">
        <v>323</v>
      </c>
      <c r="AD16" s="5">
        <v>43</v>
      </c>
      <c r="AE16" s="5" t="s">
        <v>303</v>
      </c>
      <c r="AF16" s="39">
        <v>45260</v>
      </c>
      <c r="AG16" s="41">
        <v>0.96875</v>
      </c>
      <c r="AH16" s="5">
        <v>30</v>
      </c>
      <c r="AI16" s="41">
        <v>0.29166666666666669</v>
      </c>
      <c r="AJ16" s="5">
        <v>7</v>
      </c>
      <c r="AK16" s="5">
        <v>4</v>
      </c>
      <c r="AL16" s="5">
        <v>4</v>
      </c>
      <c r="AM16" s="5">
        <v>4</v>
      </c>
      <c r="AN16" s="5">
        <v>4</v>
      </c>
      <c r="AO16" s="5">
        <v>4</v>
      </c>
      <c r="AP16" s="5">
        <v>4</v>
      </c>
      <c r="AQ16" s="5">
        <v>4</v>
      </c>
      <c r="AR16" s="5">
        <v>4</v>
      </c>
      <c r="AS16" s="5">
        <v>4</v>
      </c>
      <c r="AT16" s="5">
        <v>0</v>
      </c>
      <c r="AU16" s="5">
        <v>2</v>
      </c>
      <c r="AV16" s="5">
        <v>2</v>
      </c>
      <c r="AW16" s="5">
        <v>2</v>
      </c>
      <c r="AX16" s="5">
        <v>7</v>
      </c>
      <c r="AY16" s="5">
        <v>11</v>
      </c>
      <c r="AZ16" s="5">
        <v>3</v>
      </c>
      <c r="BA16" s="5">
        <v>4</v>
      </c>
      <c r="BB16" s="5">
        <v>3</v>
      </c>
      <c r="BC16" s="5">
        <v>1</v>
      </c>
      <c r="BD16" s="5">
        <v>0</v>
      </c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</row>
    <row r="17" spans="1:70" x14ac:dyDescent="0.3">
      <c r="A17" s="5">
        <v>14</v>
      </c>
      <c r="B17" s="5" t="s">
        <v>270</v>
      </c>
      <c r="C17" s="39">
        <v>45260</v>
      </c>
      <c r="D17" s="41">
        <v>0.91666666666666663</v>
      </c>
      <c r="E17" s="5">
        <v>35</v>
      </c>
      <c r="F17" s="41">
        <v>0.27083333333333331</v>
      </c>
      <c r="G17" s="5">
        <v>7.25</v>
      </c>
      <c r="H17" s="5">
        <v>2</v>
      </c>
      <c r="I17" s="5">
        <v>2</v>
      </c>
      <c r="J17" s="5">
        <v>2</v>
      </c>
      <c r="K17" s="5">
        <v>2</v>
      </c>
      <c r="L17" s="5">
        <v>2</v>
      </c>
      <c r="M17" s="5">
        <v>2</v>
      </c>
      <c r="N17" s="5">
        <v>2</v>
      </c>
      <c r="O17" s="5">
        <v>2</v>
      </c>
      <c r="P17" s="5">
        <v>2</v>
      </c>
      <c r="Q17" s="5">
        <v>0</v>
      </c>
      <c r="R17" s="5">
        <v>1</v>
      </c>
      <c r="S17" s="5">
        <v>1</v>
      </c>
      <c r="T17" s="5">
        <v>1</v>
      </c>
      <c r="U17" s="5">
        <v>6</v>
      </c>
      <c r="V17" s="5">
        <v>12</v>
      </c>
      <c r="W17" s="5">
        <v>1</v>
      </c>
      <c r="X17" s="5">
        <v>2</v>
      </c>
      <c r="Y17" s="5">
        <v>1</v>
      </c>
      <c r="Z17" s="5">
        <v>1</v>
      </c>
      <c r="AA17" s="5">
        <v>0</v>
      </c>
      <c r="AB17" s="15">
        <v>7</v>
      </c>
      <c r="AC17" s="15" t="s">
        <v>324</v>
      </c>
      <c r="AD17" s="5">
        <v>44</v>
      </c>
      <c r="AE17" s="5" t="s">
        <v>304</v>
      </c>
      <c r="AF17" s="39">
        <v>45260</v>
      </c>
      <c r="AG17" s="41">
        <v>0.91666666666666663</v>
      </c>
      <c r="AH17" s="5">
        <v>35</v>
      </c>
      <c r="AI17" s="41">
        <v>0.26041666666666669</v>
      </c>
      <c r="AJ17" s="5">
        <v>7.5</v>
      </c>
      <c r="AK17" s="5">
        <v>3</v>
      </c>
      <c r="AL17" s="5">
        <v>3</v>
      </c>
      <c r="AM17" s="5">
        <v>3</v>
      </c>
      <c r="AN17" s="5">
        <v>3</v>
      </c>
      <c r="AO17" s="5">
        <v>3</v>
      </c>
      <c r="AP17" s="5">
        <v>3</v>
      </c>
      <c r="AQ17" s="5">
        <v>3</v>
      </c>
      <c r="AR17" s="5">
        <v>3</v>
      </c>
      <c r="AS17" s="5">
        <v>3</v>
      </c>
      <c r="AT17" s="5">
        <v>0</v>
      </c>
      <c r="AU17" s="5">
        <v>1</v>
      </c>
      <c r="AV17" s="5">
        <v>3</v>
      </c>
      <c r="AW17" s="5">
        <v>3</v>
      </c>
      <c r="AX17" s="5">
        <v>6</v>
      </c>
      <c r="AY17" s="5">
        <v>12</v>
      </c>
      <c r="AZ17" s="5">
        <v>1</v>
      </c>
      <c r="BA17" s="5">
        <v>2</v>
      </c>
      <c r="BB17" s="5">
        <v>1</v>
      </c>
      <c r="BC17" s="5">
        <v>3</v>
      </c>
      <c r="BD17" s="5">
        <v>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</row>
    <row r="18" spans="1:70" x14ac:dyDescent="0.3">
      <c r="A18" s="5">
        <v>15</v>
      </c>
      <c r="B18" s="5" t="s">
        <v>271</v>
      </c>
      <c r="C18" s="39">
        <v>45260</v>
      </c>
      <c r="D18" s="41">
        <v>0.9375</v>
      </c>
      <c r="E18" s="5">
        <v>40</v>
      </c>
      <c r="F18" s="41">
        <v>0.23958333333333334</v>
      </c>
      <c r="G18" s="5">
        <v>8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0</v>
      </c>
      <c r="R18" s="5">
        <v>1</v>
      </c>
      <c r="S18" s="5">
        <v>1</v>
      </c>
      <c r="T18" s="5">
        <v>1</v>
      </c>
      <c r="U18" s="5">
        <v>5</v>
      </c>
      <c r="V18" s="5">
        <v>9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15">
        <v>8</v>
      </c>
      <c r="AC18" s="15" t="s">
        <v>325</v>
      </c>
      <c r="AD18" s="5">
        <v>45</v>
      </c>
      <c r="AE18" s="5" t="s">
        <v>305</v>
      </c>
      <c r="AF18" s="39">
        <v>45260</v>
      </c>
      <c r="AG18" s="41">
        <v>0.97916666666666663</v>
      </c>
      <c r="AH18" s="5">
        <v>40</v>
      </c>
      <c r="AI18" s="41">
        <v>0.28125</v>
      </c>
      <c r="AJ18" s="5">
        <v>7</v>
      </c>
      <c r="AK18" s="5">
        <v>4</v>
      </c>
      <c r="AL18" s="5">
        <v>4</v>
      </c>
      <c r="AM18" s="5">
        <v>4</v>
      </c>
      <c r="AN18" s="5">
        <v>4</v>
      </c>
      <c r="AO18" s="5">
        <v>4</v>
      </c>
      <c r="AP18" s="5">
        <v>4</v>
      </c>
      <c r="AQ18" s="5">
        <v>4</v>
      </c>
      <c r="AR18" s="5">
        <v>4</v>
      </c>
      <c r="AS18" s="5">
        <v>4</v>
      </c>
      <c r="AT18" s="5">
        <v>0</v>
      </c>
      <c r="AU18" s="5">
        <v>2</v>
      </c>
      <c r="AV18" s="5">
        <v>4</v>
      </c>
      <c r="AW18" s="5">
        <v>4</v>
      </c>
      <c r="AX18" s="5">
        <v>8</v>
      </c>
      <c r="AY18" s="5">
        <v>9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</row>
    <row r="19" spans="1:70" x14ac:dyDescent="0.3">
      <c r="A19" s="5">
        <v>16</v>
      </c>
      <c r="B19" s="5" t="s">
        <v>272</v>
      </c>
      <c r="C19" s="39">
        <v>45260</v>
      </c>
      <c r="D19" s="41">
        <v>0.91666666666666663</v>
      </c>
      <c r="E19" s="5">
        <v>20</v>
      </c>
      <c r="F19" s="41">
        <v>0.25</v>
      </c>
      <c r="G19" s="5">
        <v>8</v>
      </c>
      <c r="H19" s="5">
        <v>2</v>
      </c>
      <c r="I19" s="5">
        <v>2</v>
      </c>
      <c r="J19" s="5">
        <v>2</v>
      </c>
      <c r="K19" s="5">
        <v>2</v>
      </c>
      <c r="L19" s="5">
        <v>2</v>
      </c>
      <c r="M19" s="5">
        <v>2</v>
      </c>
      <c r="N19" s="5">
        <v>2</v>
      </c>
      <c r="O19" s="5">
        <v>2</v>
      </c>
      <c r="P19" s="5">
        <v>2</v>
      </c>
      <c r="Q19" s="5">
        <v>0</v>
      </c>
      <c r="R19" s="5">
        <v>1</v>
      </c>
      <c r="S19" s="5">
        <v>1</v>
      </c>
      <c r="T19" s="5">
        <v>1</v>
      </c>
      <c r="U19" s="5">
        <v>5</v>
      </c>
      <c r="V19" s="5">
        <v>11</v>
      </c>
      <c r="W19" s="5">
        <v>1</v>
      </c>
      <c r="X19" s="5">
        <v>1</v>
      </c>
      <c r="Y19" s="5">
        <v>1</v>
      </c>
      <c r="Z19" s="5">
        <v>1</v>
      </c>
      <c r="AA19" s="5">
        <v>0</v>
      </c>
      <c r="AB19" s="37"/>
      <c r="AC19" s="45" t="s">
        <v>332</v>
      </c>
      <c r="AD19" s="5">
        <v>46</v>
      </c>
      <c r="AE19" s="5" t="s">
        <v>306</v>
      </c>
      <c r="AF19" s="39">
        <v>45260</v>
      </c>
      <c r="AG19" s="41">
        <v>0.92708333333333337</v>
      </c>
      <c r="AH19" s="5">
        <v>20</v>
      </c>
      <c r="AI19" s="41">
        <v>0.22916666666666666</v>
      </c>
      <c r="AJ19" s="5">
        <v>8.25</v>
      </c>
      <c r="AK19" s="5">
        <v>3</v>
      </c>
      <c r="AL19" s="5">
        <v>3</v>
      </c>
      <c r="AM19" s="5">
        <v>3</v>
      </c>
      <c r="AN19" s="5">
        <v>3</v>
      </c>
      <c r="AO19" s="5">
        <v>3</v>
      </c>
      <c r="AP19" s="5">
        <v>3</v>
      </c>
      <c r="AQ19" s="5">
        <v>3</v>
      </c>
      <c r="AR19" s="5">
        <v>3</v>
      </c>
      <c r="AS19" s="5">
        <v>3</v>
      </c>
      <c r="AT19" s="5">
        <v>0</v>
      </c>
      <c r="AU19" s="5">
        <v>1</v>
      </c>
      <c r="AV19" s="5">
        <v>2</v>
      </c>
      <c r="AW19" s="5">
        <v>2</v>
      </c>
      <c r="AX19" s="5">
        <v>6</v>
      </c>
      <c r="AY19" s="5">
        <v>11</v>
      </c>
      <c r="AZ19" s="5">
        <v>2</v>
      </c>
      <c r="BA19" s="5">
        <v>3</v>
      </c>
      <c r="BB19" s="5">
        <v>2</v>
      </c>
      <c r="BC19" s="5">
        <v>4</v>
      </c>
      <c r="BD19" s="5">
        <v>0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</row>
    <row r="20" spans="1:70" x14ac:dyDescent="0.3">
      <c r="A20" s="5">
        <v>17</v>
      </c>
      <c r="B20" s="5" t="s">
        <v>273</v>
      </c>
      <c r="C20" s="39">
        <v>45260</v>
      </c>
      <c r="D20" s="41">
        <v>0.92708333333333337</v>
      </c>
      <c r="E20" s="5">
        <v>25</v>
      </c>
      <c r="F20" s="41">
        <v>0.27083333333333331</v>
      </c>
      <c r="G20" s="5">
        <v>7.75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0</v>
      </c>
      <c r="R20" s="5">
        <v>1</v>
      </c>
      <c r="S20" s="5">
        <v>1</v>
      </c>
      <c r="T20" s="5">
        <v>1</v>
      </c>
      <c r="U20" s="5">
        <v>7</v>
      </c>
      <c r="V20" s="5">
        <v>12</v>
      </c>
      <c r="W20" s="5">
        <v>1</v>
      </c>
      <c r="X20" s="5">
        <v>2</v>
      </c>
      <c r="Y20" s="5">
        <v>1</v>
      </c>
      <c r="Z20" s="5">
        <v>1</v>
      </c>
      <c r="AA20" s="5">
        <v>0</v>
      </c>
      <c r="AB20" s="15">
        <v>9</v>
      </c>
      <c r="AC20" s="16" t="s">
        <v>328</v>
      </c>
      <c r="AD20" s="5">
        <v>47</v>
      </c>
      <c r="AE20" s="5" t="s">
        <v>307</v>
      </c>
      <c r="AF20" s="39">
        <v>45260</v>
      </c>
      <c r="AG20" s="41">
        <v>0.98958333333333337</v>
      </c>
      <c r="AH20" s="5">
        <v>25</v>
      </c>
      <c r="AI20" s="41">
        <v>0.25</v>
      </c>
      <c r="AJ20" s="5">
        <v>7</v>
      </c>
      <c r="AK20" s="5">
        <v>4</v>
      </c>
      <c r="AL20" s="5">
        <v>4</v>
      </c>
      <c r="AM20" s="5">
        <v>4</v>
      </c>
      <c r="AN20" s="5">
        <v>4</v>
      </c>
      <c r="AO20" s="5">
        <v>4</v>
      </c>
      <c r="AP20" s="5">
        <v>4</v>
      </c>
      <c r="AQ20" s="5">
        <v>4</v>
      </c>
      <c r="AR20" s="5">
        <v>4</v>
      </c>
      <c r="AS20" s="5">
        <v>4</v>
      </c>
      <c r="AT20" s="5">
        <v>0</v>
      </c>
      <c r="AU20" s="5">
        <v>3</v>
      </c>
      <c r="AV20" s="5">
        <v>2</v>
      </c>
      <c r="AW20" s="5">
        <v>2</v>
      </c>
      <c r="AX20" s="5">
        <v>7</v>
      </c>
      <c r="AY20" s="5">
        <v>12</v>
      </c>
      <c r="AZ20" s="5">
        <v>3</v>
      </c>
      <c r="BA20" s="5">
        <v>4</v>
      </c>
      <c r="BB20" s="5">
        <v>3</v>
      </c>
      <c r="BC20" s="5">
        <v>1</v>
      </c>
      <c r="BD20" s="5">
        <v>0</v>
      </c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</row>
    <row r="21" spans="1:70" x14ac:dyDescent="0.3">
      <c r="A21" s="5">
        <v>18</v>
      </c>
      <c r="B21" s="5" t="s">
        <v>274</v>
      </c>
      <c r="C21" s="39">
        <v>45260</v>
      </c>
      <c r="D21" s="41">
        <v>0.9375</v>
      </c>
      <c r="E21" s="5">
        <v>30</v>
      </c>
      <c r="F21" s="41">
        <v>0.23958333333333334</v>
      </c>
      <c r="G21" s="5">
        <v>8</v>
      </c>
      <c r="H21" s="5">
        <v>2</v>
      </c>
      <c r="I21" s="5">
        <v>2</v>
      </c>
      <c r="J21" s="5">
        <v>2</v>
      </c>
      <c r="K21" s="5">
        <v>2</v>
      </c>
      <c r="L21" s="5">
        <v>2</v>
      </c>
      <c r="M21" s="5">
        <v>2</v>
      </c>
      <c r="N21" s="5">
        <v>2</v>
      </c>
      <c r="O21" s="5">
        <v>2</v>
      </c>
      <c r="P21" s="5">
        <v>2</v>
      </c>
      <c r="Q21" s="5">
        <v>0</v>
      </c>
      <c r="R21" s="5">
        <v>1</v>
      </c>
      <c r="S21" s="5">
        <v>1</v>
      </c>
      <c r="T21" s="5">
        <v>1</v>
      </c>
      <c r="U21" s="5">
        <v>6</v>
      </c>
      <c r="V21" s="5">
        <v>11</v>
      </c>
      <c r="W21" s="5">
        <v>1</v>
      </c>
      <c r="X21" s="5">
        <v>1</v>
      </c>
      <c r="Y21" s="5">
        <v>2</v>
      </c>
      <c r="Z21" s="5">
        <v>2</v>
      </c>
      <c r="AA21" s="5">
        <v>0</v>
      </c>
      <c r="AB21" s="15">
        <v>10</v>
      </c>
      <c r="AC21" s="16" t="s">
        <v>329</v>
      </c>
      <c r="AD21" s="5">
        <v>48</v>
      </c>
      <c r="AE21" s="5" t="s">
        <v>308</v>
      </c>
      <c r="AF21" s="39">
        <v>45260</v>
      </c>
      <c r="AG21" s="41">
        <v>0.9375</v>
      </c>
      <c r="AH21" s="5">
        <v>30</v>
      </c>
      <c r="AI21" s="41">
        <v>0.23958333333333334</v>
      </c>
      <c r="AJ21" s="5">
        <v>7.25</v>
      </c>
      <c r="AK21" s="5">
        <v>3</v>
      </c>
      <c r="AL21" s="5">
        <v>3</v>
      </c>
      <c r="AM21" s="5">
        <v>3</v>
      </c>
      <c r="AN21" s="5">
        <v>3</v>
      </c>
      <c r="AO21" s="5">
        <v>3</v>
      </c>
      <c r="AP21" s="5">
        <v>3</v>
      </c>
      <c r="AQ21" s="5">
        <v>3</v>
      </c>
      <c r="AR21" s="5">
        <v>3</v>
      </c>
      <c r="AS21" s="5">
        <v>3</v>
      </c>
      <c r="AT21" s="5">
        <v>0</v>
      </c>
      <c r="AU21" s="5">
        <v>1</v>
      </c>
      <c r="AV21" s="5">
        <v>3</v>
      </c>
      <c r="AW21" s="5">
        <v>4</v>
      </c>
      <c r="AX21" s="5">
        <v>6</v>
      </c>
      <c r="AY21" s="5">
        <v>11</v>
      </c>
      <c r="AZ21" s="5">
        <v>1</v>
      </c>
      <c r="BA21" s="5">
        <v>2</v>
      </c>
      <c r="BB21" s="5">
        <v>1</v>
      </c>
      <c r="BC21" s="5">
        <v>3</v>
      </c>
      <c r="BD21" s="5">
        <v>0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</row>
    <row r="22" spans="1:70" x14ac:dyDescent="0.3">
      <c r="A22" s="5">
        <v>19</v>
      </c>
      <c r="B22" s="5" t="s">
        <v>275</v>
      </c>
      <c r="C22" s="39">
        <v>45260</v>
      </c>
      <c r="D22" s="41">
        <v>0.94791666666666663</v>
      </c>
      <c r="E22" s="5">
        <v>35</v>
      </c>
      <c r="F22" s="41">
        <v>0.26041666666666669</v>
      </c>
      <c r="G22" s="5">
        <v>7.5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0</v>
      </c>
      <c r="R22" s="5">
        <v>2</v>
      </c>
      <c r="S22" s="5">
        <v>1</v>
      </c>
      <c r="T22" s="5">
        <v>1</v>
      </c>
      <c r="U22" s="5">
        <v>5</v>
      </c>
      <c r="V22" s="5">
        <v>12</v>
      </c>
      <c r="W22" s="5">
        <v>2</v>
      </c>
      <c r="X22" s="5">
        <v>1</v>
      </c>
      <c r="Y22" s="5">
        <v>1</v>
      </c>
      <c r="Z22" s="5">
        <v>1</v>
      </c>
      <c r="AA22" s="5">
        <v>0</v>
      </c>
      <c r="AB22" s="15">
        <v>11</v>
      </c>
      <c r="AC22" s="16" t="s">
        <v>330</v>
      </c>
      <c r="AD22" s="5">
        <v>49</v>
      </c>
      <c r="AE22" s="5" t="s">
        <v>309</v>
      </c>
      <c r="AF22" s="39">
        <v>45260</v>
      </c>
      <c r="AG22" s="41">
        <v>0</v>
      </c>
      <c r="AH22" s="5">
        <v>35</v>
      </c>
      <c r="AI22" s="41">
        <v>0.27083333333333331</v>
      </c>
      <c r="AJ22" s="5">
        <v>7</v>
      </c>
      <c r="AK22" s="5">
        <v>4</v>
      </c>
      <c r="AL22" s="5">
        <v>4</v>
      </c>
      <c r="AM22" s="5">
        <v>4</v>
      </c>
      <c r="AN22" s="5">
        <v>4</v>
      </c>
      <c r="AO22" s="5">
        <v>4</v>
      </c>
      <c r="AP22" s="5">
        <v>4</v>
      </c>
      <c r="AQ22" s="5">
        <v>4</v>
      </c>
      <c r="AR22" s="5">
        <v>4</v>
      </c>
      <c r="AS22" s="5">
        <v>4</v>
      </c>
      <c r="AT22" s="5">
        <v>0</v>
      </c>
      <c r="AU22" s="5">
        <v>3</v>
      </c>
      <c r="AV22" s="5">
        <v>2</v>
      </c>
      <c r="AW22" s="5">
        <v>2</v>
      </c>
      <c r="AX22" s="5">
        <v>6</v>
      </c>
      <c r="AY22" s="5">
        <v>12</v>
      </c>
      <c r="AZ22" s="5">
        <v>4</v>
      </c>
      <c r="BA22" s="5">
        <v>1</v>
      </c>
      <c r="BB22" s="5">
        <v>4</v>
      </c>
      <c r="BC22" s="5">
        <v>2</v>
      </c>
      <c r="BD22" s="5">
        <v>0</v>
      </c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</row>
    <row r="23" spans="1:70" x14ac:dyDescent="0.3">
      <c r="A23" s="5">
        <v>20</v>
      </c>
      <c r="B23" s="5" t="s">
        <v>276</v>
      </c>
      <c r="C23" s="39">
        <v>45260</v>
      </c>
      <c r="D23" s="41">
        <v>0.91666666666666663</v>
      </c>
      <c r="E23" s="5">
        <v>40</v>
      </c>
      <c r="F23" s="41">
        <v>0.27083333333333331</v>
      </c>
      <c r="G23" s="5">
        <v>7</v>
      </c>
      <c r="H23" s="5">
        <v>2</v>
      </c>
      <c r="I23" s="5">
        <v>2</v>
      </c>
      <c r="J23" s="5">
        <v>2</v>
      </c>
      <c r="K23" s="5">
        <v>2</v>
      </c>
      <c r="L23" s="5">
        <v>2</v>
      </c>
      <c r="M23" s="5">
        <v>2</v>
      </c>
      <c r="N23" s="5">
        <v>2</v>
      </c>
      <c r="O23" s="5">
        <v>2</v>
      </c>
      <c r="P23" s="5">
        <v>2</v>
      </c>
      <c r="Q23" s="5">
        <v>0</v>
      </c>
      <c r="R23" s="5">
        <v>1</v>
      </c>
      <c r="S23" s="5">
        <v>1</v>
      </c>
      <c r="T23" s="5">
        <v>1</v>
      </c>
      <c r="U23" s="5">
        <v>5</v>
      </c>
      <c r="V23" s="5">
        <v>12</v>
      </c>
      <c r="W23" s="5">
        <v>1</v>
      </c>
      <c r="X23" s="5">
        <v>1</v>
      </c>
      <c r="Y23" s="5">
        <v>1</v>
      </c>
      <c r="Z23" s="5">
        <v>1</v>
      </c>
      <c r="AA23" s="5">
        <v>0</v>
      </c>
      <c r="AB23" s="15">
        <v>12</v>
      </c>
      <c r="AC23" s="16" t="s">
        <v>331</v>
      </c>
      <c r="AD23" s="5">
        <v>50</v>
      </c>
      <c r="AE23" s="5" t="s">
        <v>310</v>
      </c>
      <c r="AF23" s="39">
        <v>45260</v>
      </c>
      <c r="AG23" s="41">
        <v>0.95833333333333337</v>
      </c>
      <c r="AH23" s="5">
        <v>20</v>
      </c>
      <c r="AI23" s="41">
        <v>0.26041666666666669</v>
      </c>
      <c r="AJ23" s="5">
        <v>7.5</v>
      </c>
      <c r="AK23" s="5">
        <v>3</v>
      </c>
      <c r="AL23" s="5">
        <v>3</v>
      </c>
      <c r="AM23" s="5">
        <v>3</v>
      </c>
      <c r="AN23" s="5">
        <v>3</v>
      </c>
      <c r="AO23" s="5">
        <v>3</v>
      </c>
      <c r="AP23" s="5">
        <v>3</v>
      </c>
      <c r="AQ23" s="5">
        <v>3</v>
      </c>
      <c r="AR23" s="5">
        <v>3</v>
      </c>
      <c r="AS23" s="5">
        <v>3</v>
      </c>
      <c r="AT23" s="5">
        <v>0</v>
      </c>
      <c r="AU23" s="5">
        <v>1</v>
      </c>
      <c r="AV23" s="5">
        <v>3</v>
      </c>
      <c r="AW23" s="5">
        <v>3</v>
      </c>
      <c r="AX23" s="5">
        <v>7</v>
      </c>
      <c r="AY23" s="5">
        <v>12</v>
      </c>
      <c r="AZ23" s="5">
        <v>2</v>
      </c>
      <c r="BA23" s="5">
        <v>3</v>
      </c>
      <c r="BB23" s="5">
        <v>2</v>
      </c>
      <c r="BC23" s="5">
        <v>4</v>
      </c>
      <c r="BD23" s="5">
        <v>0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</row>
    <row r="24" spans="1:70" x14ac:dyDescent="0.3">
      <c r="A24" s="5">
        <v>21</v>
      </c>
      <c r="B24" s="5" t="s">
        <v>277</v>
      </c>
      <c r="C24" s="39">
        <v>45260</v>
      </c>
      <c r="D24" s="41">
        <v>0.9375</v>
      </c>
      <c r="E24" s="5">
        <v>20</v>
      </c>
      <c r="F24" s="41">
        <v>0.26041666666666669</v>
      </c>
      <c r="G24" s="5">
        <v>8.5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0</v>
      </c>
      <c r="R24" s="5">
        <v>1</v>
      </c>
      <c r="S24" s="5">
        <v>1</v>
      </c>
      <c r="T24" s="5">
        <v>1</v>
      </c>
      <c r="U24" s="5">
        <v>7</v>
      </c>
      <c r="V24" s="5">
        <v>12</v>
      </c>
      <c r="W24" s="5">
        <v>2</v>
      </c>
      <c r="X24" s="5">
        <v>1</v>
      </c>
      <c r="Y24" s="5">
        <v>2</v>
      </c>
      <c r="Z24" s="5">
        <v>1</v>
      </c>
      <c r="AA24" s="5">
        <v>0</v>
      </c>
      <c r="AD24" s="5">
        <v>51</v>
      </c>
      <c r="AE24" s="5" t="s">
        <v>311</v>
      </c>
      <c r="AF24" s="39">
        <v>45260</v>
      </c>
      <c r="AG24" s="41">
        <v>0.94791666666666663</v>
      </c>
      <c r="AH24" s="5">
        <v>25</v>
      </c>
      <c r="AI24" s="41">
        <v>0.27083333333333331</v>
      </c>
      <c r="AJ24" s="5">
        <v>7.25</v>
      </c>
      <c r="AK24" s="5">
        <v>4</v>
      </c>
      <c r="AL24" s="5">
        <v>4</v>
      </c>
      <c r="AM24" s="5">
        <v>4</v>
      </c>
      <c r="AN24" s="5">
        <v>4</v>
      </c>
      <c r="AO24" s="5">
        <v>4</v>
      </c>
      <c r="AP24" s="5">
        <v>4</v>
      </c>
      <c r="AQ24" s="5">
        <v>4</v>
      </c>
      <c r="AR24" s="5">
        <v>4</v>
      </c>
      <c r="AS24" s="5">
        <v>4</v>
      </c>
      <c r="AT24" s="5">
        <v>0</v>
      </c>
      <c r="AU24" s="5">
        <v>2</v>
      </c>
      <c r="AV24" s="5">
        <v>2</v>
      </c>
      <c r="AW24" s="5">
        <v>3</v>
      </c>
      <c r="AX24" s="5">
        <v>6</v>
      </c>
      <c r="AY24" s="5">
        <v>12</v>
      </c>
      <c r="AZ24" s="5">
        <v>3</v>
      </c>
      <c r="BA24" s="5">
        <v>4</v>
      </c>
      <c r="BB24" s="5">
        <v>3</v>
      </c>
      <c r="BC24" s="5">
        <v>1</v>
      </c>
      <c r="BD24" s="5">
        <v>0</v>
      </c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</row>
    <row r="25" spans="1:70" x14ac:dyDescent="0.3">
      <c r="A25" s="5">
        <v>22</v>
      </c>
      <c r="B25" s="5" t="s">
        <v>278</v>
      </c>
      <c r="C25" s="39">
        <v>45260</v>
      </c>
      <c r="D25" s="41">
        <v>0.92708333333333337</v>
      </c>
      <c r="E25" s="5">
        <v>25</v>
      </c>
      <c r="F25" s="41">
        <v>0.29166666666666669</v>
      </c>
      <c r="G25" s="5">
        <v>7.75</v>
      </c>
      <c r="H25" s="5">
        <v>2</v>
      </c>
      <c r="I25" s="5">
        <v>2</v>
      </c>
      <c r="J25" s="5">
        <v>2</v>
      </c>
      <c r="K25" s="5">
        <v>2</v>
      </c>
      <c r="L25" s="5">
        <v>2</v>
      </c>
      <c r="M25" s="5">
        <v>2</v>
      </c>
      <c r="N25" s="5">
        <v>2</v>
      </c>
      <c r="O25" s="5">
        <v>2</v>
      </c>
      <c r="P25" s="5">
        <v>2</v>
      </c>
      <c r="Q25" s="5">
        <v>0</v>
      </c>
      <c r="R25" s="5">
        <v>2</v>
      </c>
      <c r="S25" s="5">
        <v>1</v>
      </c>
      <c r="T25" s="5">
        <v>1</v>
      </c>
      <c r="U25" s="5">
        <v>6</v>
      </c>
      <c r="V25" s="5">
        <v>12</v>
      </c>
      <c r="W25" s="5">
        <v>1</v>
      </c>
      <c r="X25" s="5">
        <v>1</v>
      </c>
      <c r="Y25" s="5">
        <v>1</v>
      </c>
      <c r="Z25" s="5">
        <v>1</v>
      </c>
      <c r="AA25" s="5">
        <v>0</v>
      </c>
      <c r="AD25" s="5">
        <v>52</v>
      </c>
      <c r="AE25" s="5" t="s">
        <v>312</v>
      </c>
      <c r="AF25" s="39">
        <v>45260</v>
      </c>
      <c r="AG25" s="41">
        <v>0.96875</v>
      </c>
      <c r="AH25" s="5">
        <v>30</v>
      </c>
      <c r="AI25" s="41">
        <v>0.29166666666666669</v>
      </c>
      <c r="AJ25" s="5">
        <v>7</v>
      </c>
      <c r="AK25" s="5">
        <v>3</v>
      </c>
      <c r="AL25" s="5">
        <v>3</v>
      </c>
      <c r="AM25" s="5">
        <v>3</v>
      </c>
      <c r="AN25" s="5">
        <v>3</v>
      </c>
      <c r="AO25" s="5">
        <v>3</v>
      </c>
      <c r="AP25" s="5">
        <v>3</v>
      </c>
      <c r="AQ25" s="5">
        <v>3</v>
      </c>
      <c r="AR25" s="5">
        <v>3</v>
      </c>
      <c r="AS25" s="5">
        <v>3</v>
      </c>
      <c r="AT25" s="5">
        <v>0</v>
      </c>
      <c r="AU25" s="5">
        <v>3</v>
      </c>
      <c r="AV25" s="5">
        <v>1</v>
      </c>
      <c r="AW25" s="5">
        <v>1</v>
      </c>
      <c r="AX25" s="5">
        <v>8</v>
      </c>
      <c r="AY25" s="5">
        <v>12</v>
      </c>
      <c r="AZ25" s="5">
        <v>1</v>
      </c>
      <c r="BA25" s="5">
        <v>2</v>
      </c>
      <c r="BB25" s="5">
        <v>1</v>
      </c>
      <c r="BC25" s="5">
        <v>3</v>
      </c>
      <c r="BD25" s="5">
        <v>0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</row>
    <row r="26" spans="1:70" x14ac:dyDescent="0.3">
      <c r="A26" s="5">
        <v>23</v>
      </c>
      <c r="B26" s="5" t="s">
        <v>279</v>
      </c>
      <c r="C26" s="39">
        <v>45260</v>
      </c>
      <c r="D26" s="41">
        <v>0.94791666666666663</v>
      </c>
      <c r="E26" s="5">
        <v>30</v>
      </c>
      <c r="F26" s="41">
        <v>0.26041666666666669</v>
      </c>
      <c r="G26" s="5">
        <v>7.5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0</v>
      </c>
      <c r="R26" s="5">
        <v>1</v>
      </c>
      <c r="S26" s="5">
        <v>1</v>
      </c>
      <c r="T26" s="5">
        <v>1</v>
      </c>
      <c r="U26" s="5">
        <v>5</v>
      </c>
      <c r="V26" s="5">
        <v>11</v>
      </c>
      <c r="W26" s="5">
        <v>1</v>
      </c>
      <c r="X26" s="5">
        <v>2</v>
      </c>
      <c r="Y26" s="5">
        <v>1</v>
      </c>
      <c r="Z26" s="5">
        <v>1</v>
      </c>
      <c r="AA26" s="5">
        <v>0</v>
      </c>
      <c r="AD26" s="5">
        <v>53</v>
      </c>
      <c r="AE26" s="5" t="s">
        <v>313</v>
      </c>
      <c r="AF26" s="39">
        <v>45260</v>
      </c>
      <c r="AG26" s="41">
        <v>0.91666666666666663</v>
      </c>
      <c r="AH26" s="5">
        <v>35</v>
      </c>
      <c r="AI26" s="41">
        <v>0.26041666666666669</v>
      </c>
      <c r="AJ26" s="5">
        <v>7.5</v>
      </c>
      <c r="AK26" s="5">
        <v>4</v>
      </c>
      <c r="AL26" s="5">
        <v>4</v>
      </c>
      <c r="AM26" s="5">
        <v>4</v>
      </c>
      <c r="AN26" s="5">
        <v>4</v>
      </c>
      <c r="AO26" s="5">
        <v>4</v>
      </c>
      <c r="AP26" s="5">
        <v>4</v>
      </c>
      <c r="AQ26" s="5">
        <v>4</v>
      </c>
      <c r="AR26" s="5">
        <v>4</v>
      </c>
      <c r="AS26" s="5">
        <v>4</v>
      </c>
      <c r="AT26" s="5">
        <v>0</v>
      </c>
      <c r="AU26" s="5">
        <v>2</v>
      </c>
      <c r="AV26" s="5">
        <v>3</v>
      </c>
      <c r="AW26" s="5">
        <v>3</v>
      </c>
      <c r="AX26" s="5">
        <v>7</v>
      </c>
      <c r="AY26" s="5">
        <v>11</v>
      </c>
      <c r="AZ26" s="5">
        <v>4</v>
      </c>
      <c r="BA26" s="5">
        <v>1</v>
      </c>
      <c r="BB26" s="5">
        <v>4</v>
      </c>
      <c r="BC26" s="5">
        <v>2</v>
      </c>
      <c r="BD26" s="5">
        <v>0</v>
      </c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</row>
    <row r="27" spans="1:70" x14ac:dyDescent="0.3">
      <c r="A27" s="5">
        <v>24</v>
      </c>
      <c r="B27" s="5" t="s">
        <v>280</v>
      </c>
      <c r="C27" s="39">
        <v>45260</v>
      </c>
      <c r="D27" s="41">
        <v>0.91666666666666663</v>
      </c>
      <c r="E27" s="5">
        <v>35</v>
      </c>
      <c r="F27" s="41">
        <v>0.27083333333333331</v>
      </c>
      <c r="G27" s="5">
        <v>7.25</v>
      </c>
      <c r="H27" s="5">
        <v>2</v>
      </c>
      <c r="I27" s="5">
        <v>2</v>
      </c>
      <c r="J27" s="5">
        <v>2</v>
      </c>
      <c r="K27" s="5">
        <v>2</v>
      </c>
      <c r="L27" s="5">
        <v>2</v>
      </c>
      <c r="M27" s="5">
        <v>2</v>
      </c>
      <c r="N27" s="5">
        <v>2</v>
      </c>
      <c r="O27" s="5">
        <v>2</v>
      </c>
      <c r="P27" s="5">
        <v>2</v>
      </c>
      <c r="Q27" s="5">
        <v>0</v>
      </c>
      <c r="R27" s="5">
        <v>1</v>
      </c>
      <c r="S27" s="5">
        <v>1</v>
      </c>
      <c r="T27" s="5">
        <v>1</v>
      </c>
      <c r="U27" s="5">
        <v>5</v>
      </c>
      <c r="V27" s="5">
        <v>11</v>
      </c>
      <c r="W27" s="5">
        <v>1</v>
      </c>
      <c r="X27" s="5">
        <v>1</v>
      </c>
      <c r="Y27" s="5">
        <v>1</v>
      </c>
      <c r="Z27" s="5">
        <v>1</v>
      </c>
      <c r="AA27" s="5">
        <v>0</v>
      </c>
      <c r="AD27" s="5">
        <v>54</v>
      </c>
      <c r="AE27" s="5" t="s">
        <v>314</v>
      </c>
      <c r="AF27" s="39">
        <v>45260</v>
      </c>
      <c r="AG27" s="41">
        <v>0.97916666666666663</v>
      </c>
      <c r="AH27" s="5">
        <v>40</v>
      </c>
      <c r="AI27" s="41">
        <v>0.28125</v>
      </c>
      <c r="AJ27" s="5">
        <v>7</v>
      </c>
      <c r="AK27" s="5">
        <v>3</v>
      </c>
      <c r="AL27" s="5">
        <v>3</v>
      </c>
      <c r="AM27" s="5">
        <v>3</v>
      </c>
      <c r="AN27" s="5">
        <v>3</v>
      </c>
      <c r="AO27" s="5">
        <v>3</v>
      </c>
      <c r="AP27" s="5">
        <v>3</v>
      </c>
      <c r="AQ27" s="5">
        <v>3</v>
      </c>
      <c r="AR27" s="5">
        <v>3</v>
      </c>
      <c r="AS27" s="5">
        <v>3</v>
      </c>
      <c r="AT27" s="5">
        <v>0</v>
      </c>
      <c r="AU27" s="5">
        <v>1</v>
      </c>
      <c r="AV27" s="5">
        <v>2</v>
      </c>
      <c r="AW27" s="5">
        <v>2</v>
      </c>
      <c r="AX27" s="5">
        <v>8</v>
      </c>
      <c r="AY27" s="5">
        <v>11</v>
      </c>
      <c r="AZ27" s="5">
        <v>2</v>
      </c>
      <c r="BA27" s="5">
        <v>3</v>
      </c>
      <c r="BB27" s="5">
        <v>2</v>
      </c>
      <c r="BC27" s="5">
        <v>4</v>
      </c>
      <c r="BD27" s="5">
        <v>0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</row>
    <row r="28" spans="1:70" x14ac:dyDescent="0.3">
      <c r="A28" s="5">
        <v>25</v>
      </c>
      <c r="B28" s="5" t="s">
        <v>281</v>
      </c>
      <c r="C28" s="39">
        <v>45260</v>
      </c>
      <c r="D28" s="41">
        <v>0.9375</v>
      </c>
      <c r="E28" s="5">
        <v>40</v>
      </c>
      <c r="F28" s="41">
        <v>0.23958333333333334</v>
      </c>
      <c r="G28" s="5">
        <v>8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0</v>
      </c>
      <c r="R28" s="5">
        <v>2</v>
      </c>
      <c r="S28" s="5">
        <v>1</v>
      </c>
      <c r="T28" s="5">
        <v>1</v>
      </c>
      <c r="U28" s="5">
        <v>5</v>
      </c>
      <c r="V28" s="5">
        <v>12</v>
      </c>
      <c r="W28" s="5">
        <v>2</v>
      </c>
      <c r="X28" s="5">
        <v>1</v>
      </c>
      <c r="Y28" s="5">
        <v>2</v>
      </c>
      <c r="Z28" s="5">
        <v>1</v>
      </c>
      <c r="AA28" s="5">
        <v>0</v>
      </c>
      <c r="AD28" s="5">
        <v>55</v>
      </c>
      <c r="AE28" s="5" t="s">
        <v>315</v>
      </c>
      <c r="AF28" s="39">
        <v>45260</v>
      </c>
      <c r="AG28" s="41">
        <v>0.92708333333333337</v>
      </c>
      <c r="AH28" s="5">
        <v>20</v>
      </c>
      <c r="AI28" s="41">
        <v>0.22916666666666666</v>
      </c>
      <c r="AJ28" s="5">
        <v>8.25</v>
      </c>
      <c r="AK28" s="5">
        <v>4</v>
      </c>
      <c r="AL28" s="5">
        <v>4</v>
      </c>
      <c r="AM28" s="5">
        <v>4</v>
      </c>
      <c r="AN28" s="5">
        <v>4</v>
      </c>
      <c r="AO28" s="5">
        <v>4</v>
      </c>
      <c r="AP28" s="5">
        <v>4</v>
      </c>
      <c r="AQ28" s="5">
        <v>4</v>
      </c>
      <c r="AR28" s="5">
        <v>4</v>
      </c>
      <c r="AS28" s="5">
        <v>4</v>
      </c>
      <c r="AT28" s="5">
        <v>0</v>
      </c>
      <c r="AU28" s="5">
        <v>2</v>
      </c>
      <c r="AV28" s="5">
        <v>2</v>
      </c>
      <c r="AW28" s="5">
        <v>2</v>
      </c>
      <c r="AX28" s="5">
        <v>7</v>
      </c>
      <c r="AY28" s="5">
        <v>12</v>
      </c>
      <c r="AZ28" s="5">
        <v>3</v>
      </c>
      <c r="BA28" s="5">
        <v>4</v>
      </c>
      <c r="BB28" s="5">
        <v>3</v>
      </c>
      <c r="BC28" s="5">
        <v>1</v>
      </c>
      <c r="BD28" s="5">
        <v>0</v>
      </c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</row>
    <row r="29" spans="1:70" x14ac:dyDescent="0.3">
      <c r="A29" s="5">
        <v>26</v>
      </c>
      <c r="B29" s="5" t="s">
        <v>282</v>
      </c>
      <c r="C29" s="39">
        <v>45260</v>
      </c>
      <c r="D29" s="41">
        <v>0.91666666666666663</v>
      </c>
      <c r="E29" s="5">
        <v>20</v>
      </c>
      <c r="F29" s="41">
        <v>0.25</v>
      </c>
      <c r="G29" s="5">
        <v>8</v>
      </c>
      <c r="H29" s="5">
        <v>2</v>
      </c>
      <c r="I29" s="5">
        <v>2</v>
      </c>
      <c r="J29" s="5">
        <v>2</v>
      </c>
      <c r="K29" s="5">
        <v>2</v>
      </c>
      <c r="L29" s="5">
        <v>2</v>
      </c>
      <c r="M29" s="5">
        <v>2</v>
      </c>
      <c r="N29" s="5">
        <v>2</v>
      </c>
      <c r="O29" s="5">
        <v>2</v>
      </c>
      <c r="P29" s="5">
        <v>2</v>
      </c>
      <c r="Q29" s="5">
        <v>0</v>
      </c>
      <c r="R29" s="5">
        <v>1</v>
      </c>
      <c r="S29" s="5">
        <v>1</v>
      </c>
      <c r="T29" s="5">
        <v>1</v>
      </c>
      <c r="U29" s="5">
        <v>5</v>
      </c>
      <c r="V29" s="5">
        <v>11</v>
      </c>
      <c r="W29" s="5">
        <v>1</v>
      </c>
      <c r="X29" s="5">
        <v>1</v>
      </c>
      <c r="Y29" s="5">
        <v>1</v>
      </c>
      <c r="Z29" s="5">
        <v>1</v>
      </c>
      <c r="AA29" s="5">
        <v>0</v>
      </c>
      <c r="AD29" s="5">
        <v>56</v>
      </c>
      <c r="AE29" s="5" t="s">
        <v>316</v>
      </c>
      <c r="AF29" s="39">
        <v>45260</v>
      </c>
      <c r="AG29" s="41">
        <v>0.98958333333333337</v>
      </c>
      <c r="AH29" s="5">
        <v>25</v>
      </c>
      <c r="AI29" s="41">
        <v>0.25</v>
      </c>
      <c r="AJ29" s="5">
        <v>7</v>
      </c>
      <c r="AK29" s="5">
        <v>3</v>
      </c>
      <c r="AL29" s="5">
        <v>3</v>
      </c>
      <c r="AM29" s="5">
        <v>3</v>
      </c>
      <c r="AN29" s="5">
        <v>3</v>
      </c>
      <c r="AO29" s="5">
        <v>3</v>
      </c>
      <c r="AP29" s="5">
        <v>3</v>
      </c>
      <c r="AQ29" s="5">
        <v>3</v>
      </c>
      <c r="AR29" s="5">
        <v>3</v>
      </c>
      <c r="AS29" s="5">
        <v>3</v>
      </c>
      <c r="AT29" s="5">
        <v>0</v>
      </c>
      <c r="AU29" s="5">
        <v>2</v>
      </c>
      <c r="AV29" s="5">
        <v>3</v>
      </c>
      <c r="AW29" s="5">
        <v>3</v>
      </c>
      <c r="AX29" s="5">
        <v>6</v>
      </c>
      <c r="AY29" s="5">
        <v>11</v>
      </c>
      <c r="AZ29" s="5">
        <v>1</v>
      </c>
      <c r="BA29" s="5">
        <v>2</v>
      </c>
      <c r="BB29" s="5">
        <v>1</v>
      </c>
      <c r="BC29" s="5">
        <v>3</v>
      </c>
      <c r="BD29" s="5">
        <v>0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</row>
    <row r="30" spans="1:70" x14ac:dyDescent="0.3">
      <c r="A30" s="5">
        <v>27</v>
      </c>
      <c r="B30" s="5" t="s">
        <v>283</v>
      </c>
      <c r="C30" s="39">
        <v>45260</v>
      </c>
      <c r="D30" s="41">
        <v>0.92708333333333337</v>
      </c>
      <c r="E30" s="5">
        <v>25</v>
      </c>
      <c r="F30" s="41">
        <v>0.27083333333333331</v>
      </c>
      <c r="G30" s="5">
        <v>7.75</v>
      </c>
      <c r="H30" s="5">
        <v>1</v>
      </c>
      <c r="I30" s="5">
        <v>1</v>
      </c>
      <c r="J30" s="5">
        <v>1</v>
      </c>
      <c r="K30" s="5">
        <v>1</v>
      </c>
      <c r="L30" s="5">
        <v>1</v>
      </c>
      <c r="M30" s="5">
        <v>1</v>
      </c>
      <c r="N30" s="5">
        <v>1</v>
      </c>
      <c r="O30" s="5">
        <v>1</v>
      </c>
      <c r="P30" s="5">
        <v>1</v>
      </c>
      <c r="Q30" s="5">
        <v>0</v>
      </c>
      <c r="R30" s="5">
        <v>2</v>
      </c>
      <c r="S30" s="5">
        <v>1</v>
      </c>
      <c r="T30" s="5">
        <v>1</v>
      </c>
      <c r="U30" s="5">
        <v>6</v>
      </c>
      <c r="V30" s="5">
        <v>12</v>
      </c>
      <c r="W30" s="5">
        <v>1</v>
      </c>
      <c r="X30" s="5">
        <v>2</v>
      </c>
      <c r="Y30" s="5">
        <v>1</v>
      </c>
      <c r="Z30" s="5">
        <v>1</v>
      </c>
      <c r="AA30" s="5">
        <v>0</v>
      </c>
      <c r="AD30" s="5">
        <v>57</v>
      </c>
      <c r="AE30" s="5" t="s">
        <v>317</v>
      </c>
      <c r="AF30" s="39">
        <v>45260</v>
      </c>
      <c r="AG30" s="41">
        <v>0.9375</v>
      </c>
      <c r="AH30" s="5">
        <v>30</v>
      </c>
      <c r="AI30" s="41">
        <v>0.23958333333333334</v>
      </c>
      <c r="AJ30" s="5">
        <v>7.25</v>
      </c>
      <c r="AK30" s="5">
        <v>4</v>
      </c>
      <c r="AL30" s="5">
        <v>4</v>
      </c>
      <c r="AM30" s="5">
        <v>4</v>
      </c>
      <c r="AN30" s="5">
        <v>4</v>
      </c>
      <c r="AO30" s="5">
        <v>4</v>
      </c>
      <c r="AP30" s="5">
        <v>4</v>
      </c>
      <c r="AQ30" s="5">
        <v>4</v>
      </c>
      <c r="AR30" s="5">
        <v>4</v>
      </c>
      <c r="AS30" s="5">
        <v>4</v>
      </c>
      <c r="AT30" s="5">
        <v>0</v>
      </c>
      <c r="AU30" s="5">
        <v>2</v>
      </c>
      <c r="AV30" s="5">
        <v>3</v>
      </c>
      <c r="AW30" s="5">
        <v>2</v>
      </c>
      <c r="AX30" s="5">
        <v>7</v>
      </c>
      <c r="AY30" s="5">
        <v>12</v>
      </c>
      <c r="AZ30" s="5">
        <v>4</v>
      </c>
      <c r="BA30" s="5">
        <v>1</v>
      </c>
      <c r="BB30" s="5">
        <v>4</v>
      </c>
      <c r="BC30" s="5">
        <v>2</v>
      </c>
      <c r="BD30" s="5">
        <v>0</v>
      </c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</row>
    <row r="31" spans="1:70" x14ac:dyDescent="0.3">
      <c r="A31" s="5">
        <v>28</v>
      </c>
      <c r="B31" s="5" t="s">
        <v>284</v>
      </c>
      <c r="C31" s="39">
        <v>45260</v>
      </c>
      <c r="D31" s="41">
        <v>0.9375</v>
      </c>
      <c r="E31" s="5">
        <v>30</v>
      </c>
      <c r="F31" s="41">
        <v>0.23958333333333334</v>
      </c>
      <c r="G31" s="5">
        <v>8</v>
      </c>
      <c r="H31" s="5">
        <v>2</v>
      </c>
      <c r="I31" s="5">
        <v>2</v>
      </c>
      <c r="J31" s="5">
        <v>2</v>
      </c>
      <c r="K31" s="5">
        <v>2</v>
      </c>
      <c r="L31" s="5">
        <v>2</v>
      </c>
      <c r="M31" s="5">
        <v>2</v>
      </c>
      <c r="N31" s="5">
        <v>2</v>
      </c>
      <c r="O31" s="5">
        <v>2</v>
      </c>
      <c r="P31" s="5">
        <v>2</v>
      </c>
      <c r="Q31" s="5">
        <v>0</v>
      </c>
      <c r="R31" s="5">
        <v>1</v>
      </c>
      <c r="S31" s="5">
        <v>1</v>
      </c>
      <c r="T31" s="5">
        <v>1</v>
      </c>
      <c r="U31" s="5">
        <v>5</v>
      </c>
      <c r="V31" s="5">
        <v>12</v>
      </c>
      <c r="W31" s="5">
        <v>1</v>
      </c>
      <c r="X31" s="5">
        <v>1</v>
      </c>
      <c r="Y31" s="5">
        <v>1</v>
      </c>
      <c r="Z31" s="5">
        <v>2</v>
      </c>
      <c r="AA31" s="5">
        <v>0</v>
      </c>
      <c r="AD31" s="5">
        <v>58</v>
      </c>
      <c r="AE31" s="5" t="s">
        <v>318</v>
      </c>
      <c r="AF31" s="39">
        <v>45260</v>
      </c>
      <c r="AG31" s="41">
        <v>0</v>
      </c>
      <c r="AH31" s="5">
        <v>35</v>
      </c>
      <c r="AI31" s="41">
        <v>0.27083333333333331</v>
      </c>
      <c r="AJ31" s="5">
        <v>7</v>
      </c>
      <c r="AK31" s="5">
        <v>3</v>
      </c>
      <c r="AL31" s="5">
        <v>3</v>
      </c>
      <c r="AM31" s="5">
        <v>3</v>
      </c>
      <c r="AN31" s="5">
        <v>3</v>
      </c>
      <c r="AO31" s="5">
        <v>3</v>
      </c>
      <c r="AP31" s="5">
        <v>3</v>
      </c>
      <c r="AQ31" s="5">
        <v>3</v>
      </c>
      <c r="AR31" s="5">
        <v>3</v>
      </c>
      <c r="AS31" s="5">
        <v>3</v>
      </c>
      <c r="AT31" s="5">
        <v>0</v>
      </c>
      <c r="AU31" s="5">
        <v>3</v>
      </c>
      <c r="AV31" s="5">
        <v>2</v>
      </c>
      <c r="AW31" s="5">
        <v>3</v>
      </c>
      <c r="AX31" s="5">
        <v>8</v>
      </c>
      <c r="AY31" s="5">
        <v>12</v>
      </c>
      <c r="AZ31" s="5">
        <v>2</v>
      </c>
      <c r="BA31" s="5">
        <v>3</v>
      </c>
      <c r="BB31" s="5">
        <v>2</v>
      </c>
      <c r="BC31" s="5">
        <v>4</v>
      </c>
      <c r="BD31" s="5">
        <v>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</row>
    <row r="32" spans="1:70" x14ac:dyDescent="0.3">
      <c r="A32" s="5">
        <v>29</v>
      </c>
      <c r="B32" s="5" t="s">
        <v>285</v>
      </c>
      <c r="C32" s="39">
        <v>45260</v>
      </c>
      <c r="D32" s="41">
        <v>0.94791666666666663</v>
      </c>
      <c r="E32" s="5">
        <v>35</v>
      </c>
      <c r="F32" s="41">
        <v>0.26041666666666669</v>
      </c>
      <c r="G32" s="5">
        <v>7.5</v>
      </c>
      <c r="H32" s="5">
        <v>1</v>
      </c>
      <c r="I32" s="5">
        <v>1</v>
      </c>
      <c r="J32" s="5">
        <v>1</v>
      </c>
      <c r="K32" s="5">
        <v>1</v>
      </c>
      <c r="L32" s="5">
        <v>1</v>
      </c>
      <c r="M32" s="5">
        <v>1</v>
      </c>
      <c r="N32" s="5">
        <v>1</v>
      </c>
      <c r="O32" s="5">
        <v>1</v>
      </c>
      <c r="P32" s="5">
        <v>1</v>
      </c>
      <c r="Q32" s="5">
        <v>0</v>
      </c>
      <c r="R32" s="5">
        <v>2</v>
      </c>
      <c r="S32" s="5">
        <v>1</v>
      </c>
      <c r="T32" s="5">
        <v>1</v>
      </c>
      <c r="U32" s="5">
        <v>7</v>
      </c>
      <c r="V32" s="5">
        <v>11</v>
      </c>
      <c r="W32" s="5">
        <v>2</v>
      </c>
      <c r="X32" s="5">
        <v>1</v>
      </c>
      <c r="Y32" s="5">
        <v>1</v>
      </c>
      <c r="Z32" s="5">
        <v>1</v>
      </c>
      <c r="AA32" s="5">
        <v>0</v>
      </c>
      <c r="AD32" s="5">
        <v>59</v>
      </c>
      <c r="AE32" s="5" t="s">
        <v>319</v>
      </c>
      <c r="AF32" s="39">
        <v>45260</v>
      </c>
      <c r="AG32" s="41">
        <v>0.95833333333333337</v>
      </c>
      <c r="AH32" s="5">
        <v>20</v>
      </c>
      <c r="AI32" s="41">
        <v>0.26041666666666669</v>
      </c>
      <c r="AJ32" s="5">
        <v>7.5</v>
      </c>
      <c r="AK32" s="5">
        <v>4</v>
      </c>
      <c r="AL32" s="5">
        <v>4</v>
      </c>
      <c r="AM32" s="5">
        <v>4</v>
      </c>
      <c r="AN32" s="5">
        <v>4</v>
      </c>
      <c r="AO32" s="5">
        <v>4</v>
      </c>
      <c r="AP32" s="5">
        <v>4</v>
      </c>
      <c r="AQ32" s="5">
        <v>4</v>
      </c>
      <c r="AR32" s="5">
        <v>4</v>
      </c>
      <c r="AS32" s="5">
        <v>4</v>
      </c>
      <c r="AT32" s="5">
        <v>0</v>
      </c>
      <c r="AU32" s="5">
        <v>3</v>
      </c>
      <c r="AV32" s="5">
        <v>3</v>
      </c>
      <c r="AW32" s="5">
        <v>4</v>
      </c>
      <c r="AX32" s="5">
        <v>7</v>
      </c>
      <c r="AY32" s="5">
        <v>11</v>
      </c>
      <c r="AZ32" s="5">
        <v>3</v>
      </c>
      <c r="BA32" s="5">
        <v>4</v>
      </c>
      <c r="BB32" s="5">
        <v>3</v>
      </c>
      <c r="BC32" s="5">
        <v>1</v>
      </c>
      <c r="BD32" s="5">
        <v>0</v>
      </c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</row>
    <row r="33" spans="1:70" x14ac:dyDescent="0.3">
      <c r="A33" s="5">
        <v>30</v>
      </c>
      <c r="B33" s="5" t="s">
        <v>286</v>
      </c>
      <c r="C33" s="39">
        <v>45260</v>
      </c>
      <c r="D33" s="41">
        <v>0.91666666666666663</v>
      </c>
      <c r="E33" s="5">
        <v>40</v>
      </c>
      <c r="F33" s="41">
        <v>0.27083333333333331</v>
      </c>
      <c r="G33" s="5">
        <v>7.25</v>
      </c>
      <c r="H33" s="5">
        <v>2</v>
      </c>
      <c r="I33" s="5">
        <v>2</v>
      </c>
      <c r="J33" s="5">
        <v>2</v>
      </c>
      <c r="K33" s="5">
        <v>2</v>
      </c>
      <c r="L33" s="5">
        <v>2</v>
      </c>
      <c r="M33" s="5">
        <v>2</v>
      </c>
      <c r="N33" s="5">
        <v>2</v>
      </c>
      <c r="O33" s="5">
        <v>2</v>
      </c>
      <c r="P33" s="5">
        <v>2</v>
      </c>
      <c r="Q33" s="5">
        <v>0</v>
      </c>
      <c r="R33" s="5">
        <v>1</v>
      </c>
      <c r="S33" s="5">
        <v>1</v>
      </c>
      <c r="T33" s="5">
        <v>1</v>
      </c>
      <c r="U33" s="5">
        <v>5</v>
      </c>
      <c r="V33" s="5">
        <v>12</v>
      </c>
      <c r="W33" s="5">
        <v>1</v>
      </c>
      <c r="X33" s="5">
        <v>1</v>
      </c>
      <c r="Y33" s="5">
        <v>1</v>
      </c>
      <c r="Z33" s="5">
        <v>1</v>
      </c>
      <c r="AA33" s="5">
        <v>0</v>
      </c>
      <c r="AD33" s="5">
        <v>60</v>
      </c>
      <c r="AE33" s="5" t="s">
        <v>320</v>
      </c>
      <c r="AF33" s="39">
        <v>45260</v>
      </c>
      <c r="AG33" s="41">
        <v>0.94791666666666663</v>
      </c>
      <c r="AH33" s="5">
        <v>25</v>
      </c>
      <c r="AI33" s="41">
        <v>0.27083333333333331</v>
      </c>
      <c r="AJ33" s="5">
        <v>7.25</v>
      </c>
      <c r="AK33" s="5">
        <v>3</v>
      </c>
      <c r="AL33" s="5">
        <v>2</v>
      </c>
      <c r="AM33" s="5">
        <v>3</v>
      </c>
      <c r="AN33" s="5">
        <v>2</v>
      </c>
      <c r="AO33" s="5">
        <v>1</v>
      </c>
      <c r="AP33" s="5">
        <v>2</v>
      </c>
      <c r="AQ33" s="5">
        <v>3</v>
      </c>
      <c r="AR33" s="5">
        <v>4</v>
      </c>
      <c r="AS33" s="5">
        <v>3</v>
      </c>
      <c r="AT33" s="5">
        <v>0</v>
      </c>
      <c r="AU33" s="5">
        <v>3</v>
      </c>
      <c r="AV33" s="5">
        <v>3</v>
      </c>
      <c r="AW33" s="5">
        <v>2</v>
      </c>
      <c r="AX33" s="5">
        <v>8</v>
      </c>
      <c r="AY33" s="5">
        <v>12</v>
      </c>
      <c r="AZ33" s="5">
        <v>1</v>
      </c>
      <c r="BA33" s="5">
        <v>2</v>
      </c>
      <c r="BB33" s="5">
        <v>1</v>
      </c>
      <c r="BC33" s="5">
        <v>3</v>
      </c>
      <c r="BD33" s="5">
        <v>0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</row>
  </sheetData>
  <mergeCells count="6">
    <mergeCell ref="A1:AA1"/>
    <mergeCell ref="AD1:BR1"/>
    <mergeCell ref="H2:Q2"/>
    <mergeCell ref="W2:AA2"/>
    <mergeCell ref="AK2:AT2"/>
    <mergeCell ref="AZ2:BD2"/>
  </mergeCells>
  <conditionalFormatting sqref="AB15:AB18 AB20:AB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{50341879-1364-4F87-BEED-96200789A55C}</x14:id>
        </ext>
      </extLst>
    </cfRule>
  </conditionalFormatting>
  <conditionalFormatting sqref="AC15:AC18 AC20:AC23">
    <cfRule type="duplicateValues" dxfId="0" priority="2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341879-1364-4F87-BEED-96200789A5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AB15:AB18 AB20:AB23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D405C-E93A-41AD-B21C-35536685E221}">
  <dimension ref="A3:D107"/>
  <sheetViews>
    <sheetView workbookViewId="0">
      <selection activeCell="C9" sqref="C9"/>
    </sheetView>
  </sheetViews>
  <sheetFormatPr defaultRowHeight="14.4" x14ac:dyDescent="0.3"/>
  <cols>
    <col min="1" max="1" width="25.44140625" bestFit="1" customWidth="1"/>
    <col min="2" max="2" width="15.5546875" bestFit="1" customWidth="1"/>
    <col min="3" max="3" width="7" bestFit="1" customWidth="1"/>
    <col min="4" max="4" width="10.77734375" bestFit="1" customWidth="1"/>
    <col min="5" max="5" width="7.6640625" bestFit="1" customWidth="1"/>
    <col min="6" max="6" width="19.44140625" bestFit="1" customWidth="1"/>
    <col min="7" max="7" width="10.6640625" bestFit="1" customWidth="1"/>
    <col min="8" max="8" width="10.109375" bestFit="1" customWidth="1"/>
    <col min="9" max="9" width="13.44140625" bestFit="1" customWidth="1"/>
    <col min="10" max="10" width="13.77734375" bestFit="1" customWidth="1"/>
    <col min="11" max="11" width="22.21875" bestFit="1" customWidth="1"/>
    <col min="12" max="12" width="8.21875" bestFit="1" customWidth="1"/>
    <col min="13" max="13" width="21.88671875" bestFit="1" customWidth="1"/>
    <col min="14" max="14" width="9.6640625" bestFit="1" customWidth="1"/>
    <col min="15" max="15" width="18.44140625" bestFit="1" customWidth="1"/>
    <col min="16" max="16" width="18.33203125" bestFit="1" customWidth="1"/>
    <col min="17" max="17" width="6" bestFit="1" customWidth="1"/>
    <col min="18" max="18" width="7.6640625" bestFit="1" customWidth="1"/>
    <col min="19" max="19" width="19.44140625" bestFit="1" customWidth="1"/>
    <col min="20" max="20" width="10.6640625" bestFit="1" customWidth="1"/>
    <col min="21" max="21" width="10.109375" bestFit="1" customWidth="1"/>
    <col min="22" max="22" width="13.44140625" bestFit="1" customWidth="1"/>
    <col min="23" max="23" width="13.77734375" bestFit="1" customWidth="1"/>
    <col min="24" max="24" width="22.21875" bestFit="1" customWidth="1"/>
    <col min="25" max="25" width="8.21875" bestFit="1" customWidth="1"/>
    <col min="26" max="26" width="21.88671875" bestFit="1" customWidth="1"/>
    <col min="27" max="27" width="10.44140625" bestFit="1" customWidth="1"/>
    <col min="28" max="28" width="10.77734375" bestFit="1" customWidth="1"/>
  </cols>
  <sheetData>
    <row r="3" spans="1:4" x14ac:dyDescent="0.3">
      <c r="A3" s="58" t="s">
        <v>741</v>
      </c>
      <c r="B3" s="58" t="s">
        <v>670</v>
      </c>
    </row>
    <row r="4" spans="1:4" x14ac:dyDescent="0.3">
      <c r="A4" s="58" t="s">
        <v>668</v>
      </c>
      <c r="B4" t="s">
        <v>348</v>
      </c>
      <c r="C4" t="s">
        <v>335</v>
      </c>
      <c r="D4" t="s">
        <v>669</v>
      </c>
    </row>
    <row r="5" spans="1:4" x14ac:dyDescent="0.3">
      <c r="A5" s="59" t="s">
        <v>707</v>
      </c>
      <c r="B5" s="60">
        <v>0</v>
      </c>
      <c r="C5" s="60">
        <v>0</v>
      </c>
      <c r="D5" s="60">
        <v>0</v>
      </c>
    </row>
    <row r="6" spans="1:4" x14ac:dyDescent="0.3">
      <c r="A6" s="59" t="s">
        <v>706</v>
      </c>
      <c r="B6" s="60">
        <v>0</v>
      </c>
      <c r="C6" s="60">
        <v>0</v>
      </c>
      <c r="D6" s="60">
        <v>0</v>
      </c>
    </row>
    <row r="7" spans="1:4" x14ac:dyDescent="0.3">
      <c r="A7" s="59" t="s">
        <v>709</v>
      </c>
      <c r="B7" s="60">
        <v>6.4317851257771536E-2</v>
      </c>
      <c r="C7" s="60">
        <v>6.7033424701875371E-2</v>
      </c>
      <c r="D7" s="60">
        <v>0.13135127595964691</v>
      </c>
    </row>
    <row r="8" spans="1:4" x14ac:dyDescent="0.3">
      <c r="A8" s="59" t="s">
        <v>708</v>
      </c>
      <c r="B8" s="60">
        <v>7.5448589973503705E-2</v>
      </c>
      <c r="C8" s="60">
        <v>5.0981195432000859E-2</v>
      </c>
      <c r="D8" s="60">
        <v>0.12642978540550456</v>
      </c>
    </row>
    <row r="9" spans="1:4" x14ac:dyDescent="0.3">
      <c r="A9" s="59" t="s">
        <v>813</v>
      </c>
      <c r="B9" s="60">
        <v>6.5889615830003551E-2</v>
      </c>
      <c r="C9" s="60">
        <v>6.4648544298958957E-2</v>
      </c>
      <c r="D9" s="60">
        <v>0.13053816012896252</v>
      </c>
    </row>
    <row r="10" spans="1:4" x14ac:dyDescent="0.3">
      <c r="A10" s="59" t="s">
        <v>814</v>
      </c>
      <c r="B10" s="60">
        <v>0.11764891253538659</v>
      </c>
      <c r="C10" s="60">
        <v>0.11764891253538659</v>
      </c>
      <c r="D10" s="60">
        <v>0.23529782507077318</v>
      </c>
    </row>
    <row r="11" spans="1:4" x14ac:dyDescent="0.3">
      <c r="A11" s="59" t="s">
        <v>815</v>
      </c>
      <c r="B11" s="60">
        <v>2.3344711119203367E-2</v>
      </c>
      <c r="C11" s="60">
        <v>2.2888821583128754E-2</v>
      </c>
      <c r="D11" s="60">
        <v>4.6233532702332124E-2</v>
      </c>
    </row>
    <row r="12" spans="1:4" x14ac:dyDescent="0.3">
      <c r="A12" s="59" t="s">
        <v>816</v>
      </c>
      <c r="B12" s="60">
        <v>5.6034963202618158E-2</v>
      </c>
      <c r="C12" s="60">
        <v>5.3373856847651079E-2</v>
      </c>
      <c r="D12" s="60">
        <v>0.10940882005026924</v>
      </c>
    </row>
    <row r="13" spans="1:4" x14ac:dyDescent="0.3">
      <c r="A13" s="59" t="s">
        <v>817</v>
      </c>
      <c r="B13" s="60">
        <v>6.1022592364997977E-2</v>
      </c>
      <c r="C13" s="60">
        <v>6.8585736742272821E-2</v>
      </c>
      <c r="D13" s="60">
        <v>0.1296083291072708</v>
      </c>
    </row>
    <row r="14" spans="1:4" x14ac:dyDescent="0.3">
      <c r="A14" s="59" t="s">
        <v>818</v>
      </c>
      <c r="B14" s="60">
        <v>2.0711888745523734E-2</v>
      </c>
      <c r="C14" s="60">
        <v>2.0818099569340401E-2</v>
      </c>
      <c r="D14" s="60">
        <v>4.1529988314864132E-2</v>
      </c>
    </row>
    <row r="15" spans="1:4" x14ac:dyDescent="0.3">
      <c r="A15" s="59" t="s">
        <v>819</v>
      </c>
      <c r="B15" s="60">
        <v>2.4410204097909269E-2</v>
      </c>
      <c r="C15" s="60">
        <v>2.482143062089175E-2</v>
      </c>
      <c r="D15" s="60">
        <v>4.9231634718801015E-2</v>
      </c>
    </row>
    <row r="16" spans="1:4" x14ac:dyDescent="0.3">
      <c r="A16" s="59" t="s">
        <v>850</v>
      </c>
      <c r="B16" s="60">
        <v>1.8452671698258562E-4</v>
      </c>
      <c r="C16" s="60">
        <v>1.86121824593019E-4</v>
      </c>
      <c r="D16" s="60">
        <v>3.7064854157560468E-4</v>
      </c>
    </row>
    <row r="17" spans="1:4" x14ac:dyDescent="0.3">
      <c r="A17" s="59" t="s">
        <v>669</v>
      </c>
      <c r="B17" s="60">
        <v>0.50901385584390046</v>
      </c>
      <c r="C17" s="60">
        <v>0.49098614415609959</v>
      </c>
      <c r="D17" s="60">
        <v>1</v>
      </c>
    </row>
    <row r="23" spans="1:4" x14ac:dyDescent="0.3">
      <c r="A23" s="58" t="s">
        <v>741</v>
      </c>
      <c r="B23" s="58" t="s">
        <v>670</v>
      </c>
    </row>
    <row r="24" spans="1:4" x14ac:dyDescent="0.3">
      <c r="A24" s="58" t="s">
        <v>668</v>
      </c>
      <c r="B24" t="s">
        <v>348</v>
      </c>
      <c r="C24" t="s">
        <v>335</v>
      </c>
      <c r="D24" t="s">
        <v>669</v>
      </c>
    </row>
    <row r="25" spans="1:4" x14ac:dyDescent="0.3">
      <c r="A25" s="59" t="s">
        <v>675</v>
      </c>
      <c r="B25" s="60">
        <v>0.17946563505999841</v>
      </c>
      <c r="C25" s="60">
        <v>0.17379732290366387</v>
      </c>
      <c r="D25" s="60">
        <v>0.35326295796366225</v>
      </c>
    </row>
    <row r="26" spans="1:4" x14ac:dyDescent="0.3">
      <c r="A26" s="59" t="s">
        <v>676</v>
      </c>
      <c r="B26" s="60">
        <v>0.15828291723395121</v>
      </c>
      <c r="C26" s="60">
        <v>0.14803353383057893</v>
      </c>
      <c r="D26" s="60">
        <v>0.30631645106453015</v>
      </c>
    </row>
    <row r="27" spans="1:4" x14ac:dyDescent="0.3">
      <c r="A27" s="59" t="s">
        <v>677</v>
      </c>
      <c r="B27" s="60">
        <v>0.17126530354995081</v>
      </c>
      <c r="C27" s="60">
        <v>0.16915528742185673</v>
      </c>
      <c r="D27" s="60">
        <v>0.3404205909718076</v>
      </c>
    </row>
    <row r="28" spans="1:4" x14ac:dyDescent="0.3">
      <c r="A28" s="59" t="s">
        <v>669</v>
      </c>
      <c r="B28" s="60">
        <v>0.50901385584390046</v>
      </c>
      <c r="C28" s="60">
        <v>0.49098614415609954</v>
      </c>
      <c r="D28" s="60">
        <v>1</v>
      </c>
    </row>
    <row r="37" spans="1:4" x14ac:dyDescent="0.3">
      <c r="A37" s="58" t="s">
        <v>445</v>
      </c>
      <c r="B37" t="s">
        <v>687</v>
      </c>
    </row>
    <row r="39" spans="1:4" x14ac:dyDescent="0.3">
      <c r="A39" s="58" t="s">
        <v>741</v>
      </c>
      <c r="B39" s="58" t="s">
        <v>670</v>
      </c>
    </row>
    <row r="40" spans="1:4" x14ac:dyDescent="0.3">
      <c r="A40" s="58" t="s">
        <v>668</v>
      </c>
      <c r="B40" t="s">
        <v>348</v>
      </c>
      <c r="C40" t="s">
        <v>335</v>
      </c>
      <c r="D40" t="s">
        <v>669</v>
      </c>
    </row>
    <row r="41" spans="1:4" x14ac:dyDescent="0.3">
      <c r="A41" s="72">
        <v>45170</v>
      </c>
      <c r="B41" s="60">
        <v>9.9705936076257051E-2</v>
      </c>
      <c r="C41" s="60">
        <v>9.9028987968414556E-2</v>
      </c>
      <c r="D41" s="60">
        <v>0.19873492404467161</v>
      </c>
    </row>
    <row r="42" spans="1:4" x14ac:dyDescent="0.3">
      <c r="A42" s="61" t="s">
        <v>707</v>
      </c>
      <c r="B42" s="60">
        <v>0</v>
      </c>
      <c r="C42" s="60">
        <v>0</v>
      </c>
      <c r="D42" s="60">
        <v>0</v>
      </c>
    </row>
    <row r="43" spans="1:4" x14ac:dyDescent="0.3">
      <c r="A43" s="61" t="s">
        <v>706</v>
      </c>
      <c r="B43" s="60">
        <v>0</v>
      </c>
      <c r="C43" s="60">
        <v>0</v>
      </c>
      <c r="D43" s="60">
        <v>0</v>
      </c>
    </row>
    <row r="44" spans="1:4" x14ac:dyDescent="0.3">
      <c r="A44" s="61" t="s">
        <v>709</v>
      </c>
      <c r="B44" s="60">
        <v>1.1068490613861602E-2</v>
      </c>
      <c r="C44" s="60">
        <v>1.1068490613861602E-2</v>
      </c>
      <c r="D44" s="60">
        <v>2.2136981227723205E-2</v>
      </c>
    </row>
    <row r="45" spans="1:4" x14ac:dyDescent="0.3">
      <c r="A45" s="61" t="s">
        <v>708</v>
      </c>
      <c r="B45" s="60">
        <v>1.0496586177925695E-2</v>
      </c>
      <c r="C45" s="60">
        <v>8.6174716027077151E-3</v>
      </c>
      <c r="D45" s="60">
        <v>1.9114057780633412E-2</v>
      </c>
    </row>
    <row r="46" spans="1:4" x14ac:dyDescent="0.3">
      <c r="A46" s="61" t="s">
        <v>813</v>
      </c>
      <c r="B46" s="60">
        <v>1.1854372899977612E-2</v>
      </c>
      <c r="C46" s="60">
        <v>1.1854372899977612E-2</v>
      </c>
      <c r="D46" s="60">
        <v>2.3708745799955223E-2</v>
      </c>
    </row>
    <row r="47" spans="1:4" x14ac:dyDescent="0.3">
      <c r="A47" s="61" t="s">
        <v>814</v>
      </c>
      <c r="B47" s="60">
        <v>1.9608152089231098E-2</v>
      </c>
      <c r="C47" s="60">
        <v>1.9608152089231098E-2</v>
      </c>
      <c r="D47" s="60">
        <v>3.9216304178462197E-2</v>
      </c>
    </row>
    <row r="48" spans="1:4" x14ac:dyDescent="0.3">
      <c r="A48" s="61" t="s">
        <v>815</v>
      </c>
      <c r="B48" s="60">
        <v>4.2043924205933053E-3</v>
      </c>
      <c r="C48" s="60">
        <v>4.2043924205933053E-3</v>
      </c>
      <c r="D48" s="60">
        <v>8.4087848411866107E-3</v>
      </c>
    </row>
    <row r="49" spans="1:4" x14ac:dyDescent="0.3">
      <c r="A49" s="61" t="s">
        <v>816</v>
      </c>
      <c r="B49" s="60">
        <v>9.4344779397590103E-3</v>
      </c>
      <c r="C49" s="60">
        <v>9.4344779397590103E-3</v>
      </c>
      <c r="D49" s="60">
        <v>1.8868955879518021E-2</v>
      </c>
    </row>
    <row r="50" spans="1:4" x14ac:dyDescent="0.3">
      <c r="A50" s="61" t="s">
        <v>817</v>
      </c>
      <c r="B50" s="60">
        <v>1.0095864022133869E-2</v>
      </c>
      <c r="C50" s="60">
        <v>1.130581150224317E-2</v>
      </c>
      <c r="D50" s="60">
        <v>2.140167552437704E-2</v>
      </c>
    </row>
    <row r="51" spans="1:4" x14ac:dyDescent="0.3">
      <c r="A51" s="61" t="s">
        <v>818</v>
      </c>
      <c r="B51" s="60">
        <v>1.0457681114256587E-2</v>
      </c>
      <c r="C51" s="60">
        <v>1.0449900101522764E-2</v>
      </c>
      <c r="D51" s="60">
        <v>2.0907581215779351E-2</v>
      </c>
    </row>
    <row r="52" spans="1:4" x14ac:dyDescent="0.3">
      <c r="A52" s="61" t="s">
        <v>819</v>
      </c>
      <c r="B52" s="60">
        <v>1.239126277861132E-2</v>
      </c>
      <c r="C52" s="60">
        <v>1.239126277861132E-2</v>
      </c>
      <c r="D52" s="60">
        <v>2.4782525557222639E-2</v>
      </c>
    </row>
    <row r="53" spans="1:4" x14ac:dyDescent="0.3">
      <c r="A53" s="61" t="s">
        <v>850</v>
      </c>
      <c r="B53" s="60">
        <v>9.4656019906942966E-5</v>
      </c>
      <c r="C53" s="60">
        <v>9.4656019906942966E-5</v>
      </c>
      <c r="D53" s="60">
        <v>1.8931203981388593E-4</v>
      </c>
    </row>
    <row r="54" spans="1:4" x14ac:dyDescent="0.3">
      <c r="A54" s="72">
        <v>45191</v>
      </c>
      <c r="B54" s="60">
        <v>7.9759698983741384E-2</v>
      </c>
      <c r="C54" s="60">
        <v>7.4768334935249342E-2</v>
      </c>
      <c r="D54" s="60">
        <v>0.1545280339189907</v>
      </c>
    </row>
    <row r="55" spans="1:4" x14ac:dyDescent="0.3">
      <c r="A55" s="61" t="s">
        <v>707</v>
      </c>
      <c r="B55" s="60">
        <v>0</v>
      </c>
      <c r="C55" s="60">
        <v>0</v>
      </c>
      <c r="D55" s="60">
        <v>0</v>
      </c>
    </row>
    <row r="56" spans="1:4" x14ac:dyDescent="0.3">
      <c r="A56" s="61" t="s">
        <v>706</v>
      </c>
      <c r="B56" s="60">
        <v>0</v>
      </c>
      <c r="C56" s="60">
        <v>0</v>
      </c>
      <c r="D56" s="60">
        <v>0</v>
      </c>
    </row>
    <row r="57" spans="1:4" x14ac:dyDescent="0.3">
      <c r="A57" s="61" t="s">
        <v>709</v>
      </c>
      <c r="B57" s="60">
        <v>1.0270936808644861E-2</v>
      </c>
      <c r="C57" s="60">
        <v>1.1290249476775526E-2</v>
      </c>
      <c r="D57" s="60">
        <v>2.1561186285420388E-2</v>
      </c>
    </row>
    <row r="58" spans="1:4" x14ac:dyDescent="0.3">
      <c r="A58" s="61" t="s">
        <v>708</v>
      </c>
      <c r="B58" s="60">
        <v>1.4005822920879357E-2</v>
      </c>
      <c r="C58" s="60">
        <v>8.4696323607650996E-3</v>
      </c>
      <c r="D58" s="60">
        <v>2.2475455281644456E-2</v>
      </c>
    </row>
    <row r="59" spans="1:4" x14ac:dyDescent="0.3">
      <c r="A59" s="61" t="s">
        <v>813</v>
      </c>
      <c r="B59" s="60">
        <v>1.1613161505229133E-2</v>
      </c>
      <c r="C59" s="60">
        <v>1.1173534285768198E-2</v>
      </c>
      <c r="D59" s="60">
        <v>2.2786695790997329E-2</v>
      </c>
    </row>
    <row r="60" spans="1:4" x14ac:dyDescent="0.3">
      <c r="A60" s="61" t="s">
        <v>814</v>
      </c>
      <c r="B60" s="60">
        <v>1.9608152089231098E-2</v>
      </c>
      <c r="C60" s="60">
        <v>1.9608152089231098E-2</v>
      </c>
      <c r="D60" s="60">
        <v>3.9216304178462197E-2</v>
      </c>
    </row>
    <row r="61" spans="1:4" x14ac:dyDescent="0.3">
      <c r="A61" s="61" t="s">
        <v>815</v>
      </c>
      <c r="B61" s="60">
        <v>4.1282552109928594E-3</v>
      </c>
      <c r="C61" s="60">
        <v>3.9533380447365441E-3</v>
      </c>
      <c r="D61" s="60">
        <v>8.0815932557294027E-3</v>
      </c>
    </row>
    <row r="62" spans="1:4" x14ac:dyDescent="0.3">
      <c r="A62" s="61" t="s">
        <v>816</v>
      </c>
      <c r="B62" s="60">
        <v>9.7223754109104204E-3</v>
      </c>
      <c r="C62" s="60">
        <v>8.7614203382834193E-3</v>
      </c>
      <c r="D62" s="60">
        <v>1.848379574919384E-2</v>
      </c>
    </row>
    <row r="63" spans="1:4" x14ac:dyDescent="0.3">
      <c r="A63" s="61" t="s">
        <v>817</v>
      </c>
      <c r="B63" s="60">
        <v>1.0410995037853655E-2</v>
      </c>
      <c r="C63" s="60">
        <v>1.1512008339689449E-2</v>
      </c>
      <c r="D63" s="60">
        <v>2.1923003377543104E-2</v>
      </c>
    </row>
    <row r="64" spans="1:4" x14ac:dyDescent="0.3">
      <c r="A64" s="72">
        <v>45200</v>
      </c>
      <c r="B64" s="60">
        <v>7.9809380750046829E-2</v>
      </c>
      <c r="C64" s="60">
        <v>7.435228418437187E-2</v>
      </c>
      <c r="D64" s="60">
        <v>0.15416166493441871</v>
      </c>
    </row>
    <row r="65" spans="1:4" x14ac:dyDescent="0.3">
      <c r="A65" s="61" t="s">
        <v>707</v>
      </c>
      <c r="B65" s="60">
        <v>0</v>
      </c>
      <c r="C65" s="60">
        <v>0</v>
      </c>
      <c r="D65" s="60">
        <v>0</v>
      </c>
    </row>
    <row r="66" spans="1:4" x14ac:dyDescent="0.3">
      <c r="A66" s="61" t="s">
        <v>706</v>
      </c>
      <c r="B66" s="60">
        <v>0</v>
      </c>
      <c r="C66" s="60">
        <v>0</v>
      </c>
      <c r="D66" s="60">
        <v>0</v>
      </c>
    </row>
    <row r="67" spans="1:4" x14ac:dyDescent="0.3">
      <c r="A67" s="61" t="s">
        <v>709</v>
      </c>
      <c r="B67" s="60">
        <v>1.0753359598141818E-2</v>
      </c>
      <c r="C67" s="60">
        <v>1.1290249476775526E-2</v>
      </c>
      <c r="D67" s="60">
        <v>2.2043609074917342E-2</v>
      </c>
    </row>
    <row r="68" spans="1:4" x14ac:dyDescent="0.3">
      <c r="A68" s="61" t="s">
        <v>708</v>
      </c>
      <c r="B68" s="60">
        <v>1.4005822920879357E-2</v>
      </c>
      <c r="C68" s="60">
        <v>8.4579608416643672E-3</v>
      </c>
      <c r="D68" s="60">
        <v>2.2463783762543724E-2</v>
      </c>
    </row>
    <row r="69" spans="1:4" x14ac:dyDescent="0.3">
      <c r="A69" s="61" t="s">
        <v>813</v>
      </c>
      <c r="B69" s="60">
        <v>1.1200767830336574E-2</v>
      </c>
      <c r="C69" s="60">
        <v>1.0959556435588097E-2</v>
      </c>
      <c r="D69" s="60">
        <v>2.216032426592467E-2</v>
      </c>
    </row>
    <row r="70" spans="1:4" x14ac:dyDescent="0.3">
      <c r="A70" s="61" t="s">
        <v>814</v>
      </c>
      <c r="B70" s="60">
        <v>1.9608152089231098E-2</v>
      </c>
      <c r="C70" s="60">
        <v>1.9608152089231098E-2</v>
      </c>
      <c r="D70" s="60">
        <v>3.9216304178462197E-2</v>
      </c>
    </row>
    <row r="71" spans="1:4" x14ac:dyDescent="0.3">
      <c r="A71" s="61" t="s">
        <v>815</v>
      </c>
      <c r="B71" s="60">
        <v>3.9639591271182087E-3</v>
      </c>
      <c r="C71" s="60">
        <v>3.8796518541472503E-3</v>
      </c>
      <c r="D71" s="60">
        <v>7.8436109812654586E-3</v>
      </c>
    </row>
    <row r="72" spans="1:4" x14ac:dyDescent="0.3">
      <c r="A72" s="61" t="s">
        <v>816</v>
      </c>
      <c r="B72" s="60">
        <v>1.0193126681306643E-2</v>
      </c>
      <c r="C72" s="60">
        <v>8.6641576791106466E-3</v>
      </c>
      <c r="D72" s="60">
        <v>1.8857284360417288E-2</v>
      </c>
    </row>
    <row r="73" spans="1:4" x14ac:dyDescent="0.3">
      <c r="A73" s="61" t="s">
        <v>817</v>
      </c>
      <c r="B73" s="60">
        <v>1.0084192503033136E-2</v>
      </c>
      <c r="C73" s="60">
        <v>1.1492555807854894E-2</v>
      </c>
      <c r="D73" s="60">
        <v>2.157674831088803E-2</v>
      </c>
    </row>
    <row r="74" spans="1:4" x14ac:dyDescent="0.3">
      <c r="A74" s="72">
        <v>45221</v>
      </c>
      <c r="B74" s="60">
        <v>7.8473536483904302E-2</v>
      </c>
      <c r="C74" s="60">
        <v>7.3681249646207078E-2</v>
      </c>
      <c r="D74" s="60">
        <v>0.15215478613011138</v>
      </c>
    </row>
    <row r="75" spans="1:4" x14ac:dyDescent="0.3">
      <c r="A75" s="61" t="s">
        <v>707</v>
      </c>
      <c r="B75" s="60">
        <v>0</v>
      </c>
      <c r="C75" s="60">
        <v>0</v>
      </c>
      <c r="D75" s="60">
        <v>0</v>
      </c>
    </row>
    <row r="76" spans="1:4" x14ac:dyDescent="0.3">
      <c r="A76" s="61" t="s">
        <v>706</v>
      </c>
      <c r="B76" s="60">
        <v>0</v>
      </c>
      <c r="C76" s="60">
        <v>0</v>
      </c>
      <c r="D76" s="60">
        <v>0</v>
      </c>
    </row>
    <row r="77" spans="1:4" x14ac:dyDescent="0.3">
      <c r="A77" s="61" t="s">
        <v>709</v>
      </c>
      <c r="B77" s="60">
        <v>1.0905089346451343E-2</v>
      </c>
      <c r="C77" s="60">
        <v>1.1080162132962335E-2</v>
      </c>
      <c r="D77" s="60">
        <v>2.198525147941368E-2</v>
      </c>
    </row>
    <row r="78" spans="1:4" x14ac:dyDescent="0.3">
      <c r="A78" s="61" t="s">
        <v>708</v>
      </c>
      <c r="B78" s="60">
        <v>1.3947465325375693E-2</v>
      </c>
      <c r="C78" s="60">
        <v>8.4657418543981882E-3</v>
      </c>
      <c r="D78" s="60">
        <v>2.2413207179773881E-2</v>
      </c>
    </row>
    <row r="79" spans="1:4" x14ac:dyDescent="0.3">
      <c r="A79" s="61" t="s">
        <v>813</v>
      </c>
      <c r="B79" s="60">
        <v>1.0893417827350611E-2</v>
      </c>
      <c r="C79" s="60">
        <v>1.0624972888033756E-2</v>
      </c>
      <c r="D79" s="60">
        <v>2.1518390715384368E-2</v>
      </c>
    </row>
    <row r="80" spans="1:4" x14ac:dyDescent="0.3">
      <c r="A80" s="61" t="s">
        <v>814</v>
      </c>
      <c r="B80" s="60">
        <v>1.9608152089231098E-2</v>
      </c>
      <c r="C80" s="60">
        <v>1.9608152089231098E-2</v>
      </c>
      <c r="D80" s="60">
        <v>3.9216304178462197E-2</v>
      </c>
    </row>
    <row r="81" spans="1:4" x14ac:dyDescent="0.3">
      <c r="A81" s="61" t="s">
        <v>815</v>
      </c>
      <c r="B81" s="60">
        <v>3.8575148729195273E-3</v>
      </c>
      <c r="C81" s="60">
        <v>3.7610692200838063E-3</v>
      </c>
      <c r="D81" s="60">
        <v>7.6185840930033336E-3</v>
      </c>
    </row>
    <row r="82" spans="1:4" x14ac:dyDescent="0.3">
      <c r="A82" s="61" t="s">
        <v>816</v>
      </c>
      <c r="B82" s="60">
        <v>8.9403836311613225E-3</v>
      </c>
      <c r="C82" s="60">
        <v>8.7302962873481316E-3</v>
      </c>
      <c r="D82" s="60">
        <v>1.7670679918509454E-2</v>
      </c>
    </row>
    <row r="83" spans="1:4" x14ac:dyDescent="0.3">
      <c r="A83" s="61" t="s">
        <v>817</v>
      </c>
      <c r="B83" s="60">
        <v>1.0321513391414704E-2</v>
      </c>
      <c r="C83" s="60">
        <v>1.1410855174149765E-2</v>
      </c>
      <c r="D83" s="60">
        <v>2.1732368565564469E-2</v>
      </c>
    </row>
    <row r="84" spans="1:4" x14ac:dyDescent="0.3">
      <c r="A84" s="72">
        <v>45231</v>
      </c>
      <c r="B84" s="60">
        <v>7.7376530403626437E-2</v>
      </c>
      <c r="C84" s="60">
        <v>7.3604295430269584E-2</v>
      </c>
      <c r="D84" s="60">
        <v>0.15098082583389602</v>
      </c>
    </row>
    <row r="85" spans="1:4" x14ac:dyDescent="0.3">
      <c r="A85" s="61" t="s">
        <v>707</v>
      </c>
      <c r="B85" s="60">
        <v>0</v>
      </c>
      <c r="C85" s="60">
        <v>0</v>
      </c>
      <c r="D85" s="60">
        <v>0</v>
      </c>
    </row>
    <row r="86" spans="1:4" x14ac:dyDescent="0.3">
      <c r="A86" s="61" t="s">
        <v>706</v>
      </c>
      <c r="B86" s="60">
        <v>0</v>
      </c>
      <c r="C86" s="60">
        <v>0</v>
      </c>
      <c r="D86" s="60">
        <v>0</v>
      </c>
    </row>
    <row r="87" spans="1:4" x14ac:dyDescent="0.3">
      <c r="A87" s="61" t="s">
        <v>709</v>
      </c>
      <c r="B87" s="60">
        <v>1.0535491241594804E-2</v>
      </c>
      <c r="C87" s="60">
        <v>1.1154081753933643E-2</v>
      </c>
      <c r="D87" s="60">
        <v>2.1689572995528449E-2</v>
      </c>
    </row>
    <row r="88" spans="1:4" x14ac:dyDescent="0.3">
      <c r="A88" s="61" t="s">
        <v>708</v>
      </c>
      <c r="B88" s="60">
        <v>1.3239393166597902E-2</v>
      </c>
      <c r="C88" s="60">
        <v>8.5435519817364074E-3</v>
      </c>
      <c r="D88" s="60">
        <v>2.1782945148334312E-2</v>
      </c>
    </row>
    <row r="89" spans="1:4" x14ac:dyDescent="0.3">
      <c r="A89" s="61" t="s">
        <v>813</v>
      </c>
      <c r="B89" s="60">
        <v>1.0418776050587476E-2</v>
      </c>
      <c r="C89" s="60">
        <v>1.0235922251342663E-2</v>
      </c>
      <c r="D89" s="60">
        <v>2.065469830193014E-2</v>
      </c>
    </row>
    <row r="90" spans="1:4" x14ac:dyDescent="0.3">
      <c r="A90" s="61" t="s">
        <v>814</v>
      </c>
      <c r="B90" s="60">
        <v>1.9608152089231098E-2</v>
      </c>
      <c r="C90" s="60">
        <v>1.9608152089231098E-2</v>
      </c>
      <c r="D90" s="60">
        <v>3.9216304178462197E-2</v>
      </c>
    </row>
    <row r="91" spans="1:4" x14ac:dyDescent="0.3">
      <c r="A91" s="61" t="s">
        <v>815</v>
      </c>
      <c r="B91" s="60">
        <v>3.6864493079664549E-3</v>
      </c>
      <c r="C91" s="60">
        <v>3.6218669022757325E-3</v>
      </c>
      <c r="D91" s="60">
        <v>7.3083162102421878E-3</v>
      </c>
    </row>
    <row r="92" spans="1:4" x14ac:dyDescent="0.3">
      <c r="A92" s="61" t="s">
        <v>816</v>
      </c>
      <c r="B92" s="60">
        <v>9.7301564236442414E-3</v>
      </c>
      <c r="C92" s="60">
        <v>9.0220842648664513E-3</v>
      </c>
      <c r="D92" s="60">
        <v>1.8752240688510693E-2</v>
      </c>
    </row>
    <row r="93" spans="1:4" x14ac:dyDescent="0.3">
      <c r="A93" s="61" t="s">
        <v>817</v>
      </c>
      <c r="B93" s="60">
        <v>1.0158112124004444E-2</v>
      </c>
      <c r="C93" s="60">
        <v>1.1418636186883586E-2</v>
      </c>
      <c r="D93" s="60">
        <v>2.157674831088803E-2</v>
      </c>
    </row>
    <row r="94" spans="1:4" x14ac:dyDescent="0.3">
      <c r="A94" s="72">
        <v>45260</v>
      </c>
      <c r="B94" s="60">
        <v>9.3888773146324489E-2</v>
      </c>
      <c r="C94" s="60">
        <v>9.5550991991587161E-2</v>
      </c>
      <c r="D94" s="60">
        <v>0.18943976513791166</v>
      </c>
    </row>
    <row r="95" spans="1:4" x14ac:dyDescent="0.3">
      <c r="A95" s="61" t="s">
        <v>707</v>
      </c>
      <c r="B95" s="60">
        <v>0</v>
      </c>
      <c r="C95" s="60">
        <v>0</v>
      </c>
      <c r="D95" s="60">
        <v>0</v>
      </c>
    </row>
    <row r="96" spans="1:4" x14ac:dyDescent="0.3">
      <c r="A96" s="61" t="s">
        <v>706</v>
      </c>
      <c r="B96" s="60">
        <v>0</v>
      </c>
      <c r="C96" s="60">
        <v>0</v>
      </c>
      <c r="D96" s="60">
        <v>0</v>
      </c>
    </row>
    <row r="97" spans="1:4" x14ac:dyDescent="0.3">
      <c r="A97" s="61" t="s">
        <v>709</v>
      </c>
      <c r="B97" s="60">
        <v>1.0784483649077104E-2</v>
      </c>
      <c r="C97" s="60">
        <v>1.1150191247566733E-2</v>
      </c>
      <c r="D97" s="60">
        <v>2.1934674896643837E-2</v>
      </c>
    </row>
    <row r="98" spans="1:4" x14ac:dyDescent="0.3">
      <c r="A98" s="61" t="s">
        <v>708</v>
      </c>
      <c r="B98" s="60">
        <v>9.7534994618457081E-3</v>
      </c>
      <c r="C98" s="60">
        <v>8.4268367907290795E-3</v>
      </c>
      <c r="D98" s="60">
        <v>1.8180336252574786E-2</v>
      </c>
    </row>
    <row r="99" spans="1:4" x14ac:dyDescent="0.3">
      <c r="A99" s="61" t="s">
        <v>813</v>
      </c>
      <c r="B99" s="60">
        <v>9.9091197165221447E-3</v>
      </c>
      <c r="C99" s="60">
        <v>9.8001855382486378E-3</v>
      </c>
      <c r="D99" s="60">
        <v>1.9709305254770784E-2</v>
      </c>
    </row>
    <row r="100" spans="1:4" x14ac:dyDescent="0.3">
      <c r="A100" s="61" t="s">
        <v>814</v>
      </c>
      <c r="B100" s="60">
        <v>1.9608152089231098E-2</v>
      </c>
      <c r="C100" s="60">
        <v>1.9608152089231098E-2</v>
      </c>
      <c r="D100" s="60">
        <v>3.9216304178462197E-2</v>
      </c>
    </row>
    <row r="101" spans="1:4" x14ac:dyDescent="0.3">
      <c r="A101" s="61" t="s">
        <v>815</v>
      </c>
      <c r="B101" s="60">
        <v>3.5041401796130083E-3</v>
      </c>
      <c r="C101" s="60">
        <v>3.468503141292103E-3</v>
      </c>
      <c r="D101" s="60">
        <v>6.9726433209051112E-3</v>
      </c>
    </row>
    <row r="102" spans="1:4" x14ac:dyDescent="0.3">
      <c r="A102" s="61" t="s">
        <v>816</v>
      </c>
      <c r="B102" s="60">
        <v>8.0144431158365205E-3</v>
      </c>
      <c r="C102" s="60">
        <v>8.7614203382834193E-3</v>
      </c>
      <c r="D102" s="60">
        <v>1.6775863454119942E-2</v>
      </c>
    </row>
    <row r="103" spans="1:4" x14ac:dyDescent="0.3">
      <c r="A103" s="61" t="s">
        <v>817</v>
      </c>
      <c r="B103" s="60">
        <v>9.9519152865581648E-3</v>
      </c>
      <c r="C103" s="60">
        <v>1.1445869731451962E-2</v>
      </c>
      <c r="D103" s="60">
        <v>2.1397785018010127E-2</v>
      </c>
    </row>
    <row r="104" spans="1:4" x14ac:dyDescent="0.3">
      <c r="A104" s="61" t="s">
        <v>818</v>
      </c>
      <c r="B104" s="60">
        <v>1.0254207631267146E-2</v>
      </c>
      <c r="C104" s="60">
        <v>1.0368199467817635E-2</v>
      </c>
      <c r="D104" s="60">
        <v>2.0622407099084781E-2</v>
      </c>
    </row>
    <row r="105" spans="1:4" x14ac:dyDescent="0.3">
      <c r="A105" s="61" t="s">
        <v>819</v>
      </c>
      <c r="B105" s="60">
        <v>1.2018941319297944E-2</v>
      </c>
      <c r="C105" s="60">
        <v>1.2430167842280428E-2</v>
      </c>
      <c r="D105" s="60">
        <v>2.4449109161578372E-2</v>
      </c>
    </row>
    <row r="106" spans="1:4" x14ac:dyDescent="0.3">
      <c r="A106" s="61" t="s">
        <v>850</v>
      </c>
      <c r="B106" s="60">
        <v>8.9870697075642507E-5</v>
      </c>
      <c r="C106" s="60">
        <v>9.1465804686076011E-5</v>
      </c>
      <c r="D106" s="60">
        <v>1.8133650176171851E-4</v>
      </c>
    </row>
    <row r="107" spans="1:4" x14ac:dyDescent="0.3">
      <c r="A107" s="72" t="s">
        <v>669</v>
      </c>
      <c r="B107" s="60">
        <v>0.50901385584390058</v>
      </c>
      <c r="C107" s="60">
        <v>0.49098614415609954</v>
      </c>
      <c r="D107" s="60">
        <v>1</v>
      </c>
    </row>
  </sheetData>
  <pageMargins left="0.7" right="0.7" top="0.75" bottom="0.75" header="0.3" footer="0.3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282FB-938E-4495-86A2-06B4B27E3460}">
  <dimension ref="A1:N3601"/>
  <sheetViews>
    <sheetView zoomScale="115" zoomScaleNormal="115" workbookViewId="0">
      <selection activeCell="M2" sqref="M2"/>
    </sheetView>
  </sheetViews>
  <sheetFormatPr defaultRowHeight="14.4" x14ac:dyDescent="0.3"/>
  <cols>
    <col min="1" max="1" width="11.33203125" bestFit="1" customWidth="1"/>
    <col min="2" max="2" width="10.88671875" bestFit="1" customWidth="1"/>
    <col min="3" max="3" width="10.5546875" bestFit="1" customWidth="1"/>
    <col min="4" max="4" width="7.109375" bestFit="1" customWidth="1"/>
    <col min="5" max="5" width="14.33203125" bestFit="1" customWidth="1"/>
    <col min="6" max="6" width="21.88671875" bestFit="1" customWidth="1"/>
    <col min="7" max="7" width="14.21875" style="54" customWidth="1"/>
    <col min="8" max="8" width="12.6640625" style="71" customWidth="1"/>
    <col min="9" max="9" width="19.77734375" style="71" customWidth="1"/>
    <col min="10" max="10" width="20.88671875" style="71" customWidth="1"/>
    <col min="11" max="11" width="8.88671875" style="71"/>
    <col min="12" max="12" width="13.5546875" style="71" customWidth="1"/>
    <col min="13" max="13" width="8.88671875" style="71"/>
    <col min="19" max="19" width="20.77734375" customWidth="1"/>
    <col min="20" max="20" width="14.44140625" customWidth="1"/>
    <col min="22" max="22" width="35.5546875" bestFit="1" customWidth="1"/>
  </cols>
  <sheetData>
    <row r="1" spans="1:14" x14ac:dyDescent="0.3">
      <c r="A1" t="s">
        <v>336</v>
      </c>
      <c r="B1" t="s">
        <v>337</v>
      </c>
      <c r="C1" t="s">
        <v>738</v>
      </c>
      <c r="D1" t="s">
        <v>445</v>
      </c>
      <c r="E1" t="s">
        <v>338</v>
      </c>
      <c r="F1" t="s">
        <v>613</v>
      </c>
      <c r="G1" t="s">
        <v>705</v>
      </c>
      <c r="H1" s="54" t="s">
        <v>2</v>
      </c>
      <c r="I1" s="71" t="s">
        <v>740</v>
      </c>
      <c r="J1" s="71" t="s">
        <v>854</v>
      </c>
      <c r="K1" s="120" t="s">
        <v>856</v>
      </c>
      <c r="L1" s="120" t="s">
        <v>855</v>
      </c>
      <c r="M1" s="120" t="s">
        <v>857</v>
      </c>
    </row>
    <row r="2" spans="1:14" x14ac:dyDescent="0.3">
      <c r="A2">
        <v>1</v>
      </c>
      <c r="B2" t="s">
        <v>291</v>
      </c>
      <c r="C2" t="str">
        <f>VLOOKUP(Table10[[#This Row],[SUBJECT ]],Sheet2!$B$1:$C$60,2,0)</f>
        <v>Gym</v>
      </c>
      <c r="D2" t="s">
        <v>446</v>
      </c>
      <c r="E2">
        <v>22</v>
      </c>
      <c r="F2" t="s">
        <v>348</v>
      </c>
      <c r="G2" t="s">
        <v>813</v>
      </c>
      <c r="H2" s="54">
        <v>45170</v>
      </c>
      <c r="I2">
        <v>90</v>
      </c>
      <c r="J2" t="s">
        <v>851</v>
      </c>
      <c r="K2"/>
      <c r="L2"/>
      <c r="M2"/>
    </row>
    <row r="3" spans="1:14" x14ac:dyDescent="0.3">
      <c r="A3">
        <v>2</v>
      </c>
      <c r="B3" t="s">
        <v>291</v>
      </c>
      <c r="C3" t="str">
        <f>VLOOKUP(Table10[[#This Row],[SUBJECT ]],Sheet2!$B$1:$C$60,2,0)</f>
        <v>Gym</v>
      </c>
      <c r="D3" t="s">
        <v>446</v>
      </c>
      <c r="E3">
        <v>22</v>
      </c>
      <c r="F3" t="s">
        <v>348</v>
      </c>
      <c r="G3" t="s">
        <v>813</v>
      </c>
      <c r="H3" s="54">
        <v>45191</v>
      </c>
      <c r="I3">
        <v>88</v>
      </c>
      <c r="J3" t="s">
        <v>851</v>
      </c>
      <c r="K3"/>
      <c r="L3"/>
      <c r="M3"/>
    </row>
    <row r="4" spans="1:14" x14ac:dyDescent="0.3">
      <c r="A4">
        <v>3</v>
      </c>
      <c r="B4" t="s">
        <v>291</v>
      </c>
      <c r="C4" t="str">
        <f>VLOOKUP(Table10[[#This Row],[SUBJECT ]],Sheet2!$B$1:$C$60,2,0)</f>
        <v>Gym</v>
      </c>
      <c r="D4" t="s">
        <v>446</v>
      </c>
      <c r="E4">
        <v>22</v>
      </c>
      <c r="F4" t="s">
        <v>348</v>
      </c>
      <c r="G4" t="s">
        <v>813</v>
      </c>
      <c r="H4" s="54">
        <v>45200</v>
      </c>
      <c r="I4">
        <v>83</v>
      </c>
      <c r="J4" t="s">
        <v>851</v>
      </c>
      <c r="K4" t="s">
        <v>290</v>
      </c>
      <c r="L4"/>
      <c r="M4"/>
    </row>
    <row r="5" spans="1:14" x14ac:dyDescent="0.3">
      <c r="A5">
        <v>4</v>
      </c>
      <c r="B5" t="s">
        <v>291</v>
      </c>
      <c r="C5" t="str">
        <f>VLOOKUP(Table10[[#This Row],[SUBJECT ]],Sheet2!$B$1:$C$60,2,0)</f>
        <v>Gym</v>
      </c>
      <c r="D5" t="s">
        <v>446</v>
      </c>
      <c r="E5">
        <v>22</v>
      </c>
      <c r="F5" t="s">
        <v>348</v>
      </c>
      <c r="G5" t="s">
        <v>813</v>
      </c>
      <c r="H5" s="54">
        <v>45221</v>
      </c>
      <c r="I5">
        <v>83</v>
      </c>
      <c r="J5" t="s">
        <v>851</v>
      </c>
      <c r="K5"/>
      <c r="L5"/>
      <c r="M5"/>
    </row>
    <row r="6" spans="1:14" ht="15.6" x14ac:dyDescent="0.3">
      <c r="A6">
        <v>5</v>
      </c>
      <c r="B6" t="s">
        <v>291</v>
      </c>
      <c r="C6" t="str">
        <f>VLOOKUP(Table10[[#This Row],[SUBJECT ]],Sheet2!$B$1:$C$60,2,0)</f>
        <v>Gym</v>
      </c>
      <c r="D6" t="s">
        <v>446</v>
      </c>
      <c r="E6">
        <v>22</v>
      </c>
      <c r="F6" t="s">
        <v>348</v>
      </c>
      <c r="G6" t="s">
        <v>813</v>
      </c>
      <c r="H6" s="54">
        <v>45231</v>
      </c>
      <c r="I6">
        <v>80</v>
      </c>
      <c r="J6" t="s">
        <v>851</v>
      </c>
      <c r="K6"/>
      <c r="L6"/>
      <c r="M6"/>
      <c r="N6" s="75"/>
    </row>
    <row r="7" spans="1:14" ht="15.6" x14ac:dyDescent="0.3">
      <c r="A7">
        <v>6</v>
      </c>
      <c r="B7" t="s">
        <v>291</v>
      </c>
      <c r="C7" t="str">
        <f>VLOOKUP(Table10[[#This Row],[SUBJECT ]],Sheet2!$B$1:$C$60,2,0)</f>
        <v>Gym</v>
      </c>
      <c r="D7" t="s">
        <v>446</v>
      </c>
      <c r="E7">
        <v>22</v>
      </c>
      <c r="F7" t="s">
        <v>348</v>
      </c>
      <c r="G7" t="s">
        <v>813</v>
      </c>
      <c r="H7" s="54">
        <v>45260</v>
      </c>
      <c r="I7">
        <v>78</v>
      </c>
      <c r="J7" t="s">
        <v>851</v>
      </c>
      <c r="K7"/>
      <c r="L7"/>
      <c r="M7"/>
      <c r="N7" s="75"/>
    </row>
    <row r="8" spans="1:14" ht="15.6" x14ac:dyDescent="0.3">
      <c r="A8">
        <v>7</v>
      </c>
      <c r="B8" t="s">
        <v>291</v>
      </c>
      <c r="C8" t="str">
        <f>VLOOKUP(Table10[[#This Row],[SUBJECT ]],Sheet2!$B$1:$C$60,2,0)</f>
        <v>Gym</v>
      </c>
      <c r="D8" t="s">
        <v>446</v>
      </c>
      <c r="E8">
        <v>22</v>
      </c>
      <c r="F8" t="s">
        <v>348</v>
      </c>
      <c r="G8" t="s">
        <v>814</v>
      </c>
      <c r="H8" s="54">
        <v>45170</v>
      </c>
      <c r="I8">
        <v>165</v>
      </c>
      <c r="J8" t="s">
        <v>852</v>
      </c>
      <c r="K8"/>
      <c r="L8"/>
      <c r="M8"/>
      <c r="N8" s="75"/>
    </row>
    <row r="9" spans="1:14" ht="15.6" x14ac:dyDescent="0.3">
      <c r="A9">
        <v>8</v>
      </c>
      <c r="B9" t="s">
        <v>291</v>
      </c>
      <c r="C9" t="str">
        <f>VLOOKUP(Table10[[#This Row],[SUBJECT ]],Sheet2!$B$1:$C$60,2,0)</f>
        <v>Gym</v>
      </c>
      <c r="D9" t="s">
        <v>446</v>
      </c>
      <c r="E9">
        <v>22</v>
      </c>
      <c r="F9" t="s">
        <v>348</v>
      </c>
      <c r="G9" t="s">
        <v>814</v>
      </c>
      <c r="H9" s="54">
        <v>45191</v>
      </c>
      <c r="I9">
        <v>165</v>
      </c>
      <c r="J9" t="s">
        <v>852</v>
      </c>
      <c r="K9"/>
      <c r="L9"/>
      <c r="M9"/>
      <c r="N9" s="76"/>
    </row>
    <row r="10" spans="1:14" x14ac:dyDescent="0.3">
      <c r="A10">
        <v>9</v>
      </c>
      <c r="B10" t="s">
        <v>291</v>
      </c>
      <c r="C10" t="str">
        <f>VLOOKUP(Table10[[#This Row],[SUBJECT ]],Sheet2!$B$1:$C$60,2,0)</f>
        <v>Gym</v>
      </c>
      <c r="D10" t="s">
        <v>446</v>
      </c>
      <c r="E10">
        <v>22</v>
      </c>
      <c r="F10" t="s">
        <v>348</v>
      </c>
      <c r="G10" t="s">
        <v>814</v>
      </c>
      <c r="H10" s="54">
        <v>45200</v>
      </c>
      <c r="I10">
        <v>165</v>
      </c>
      <c r="J10" t="s">
        <v>852</v>
      </c>
      <c r="K10"/>
      <c r="L10"/>
      <c r="M10"/>
    </row>
    <row r="11" spans="1:14" x14ac:dyDescent="0.3">
      <c r="A11">
        <v>10</v>
      </c>
      <c r="B11" t="s">
        <v>291</v>
      </c>
      <c r="C11" t="str">
        <f>VLOOKUP(Table10[[#This Row],[SUBJECT ]],Sheet2!$B$1:$C$60,2,0)</f>
        <v>Gym</v>
      </c>
      <c r="D11" t="s">
        <v>446</v>
      </c>
      <c r="E11">
        <v>22</v>
      </c>
      <c r="F11" t="s">
        <v>348</v>
      </c>
      <c r="G11" t="s">
        <v>814</v>
      </c>
      <c r="H11" s="54">
        <v>45221</v>
      </c>
      <c r="I11">
        <v>165</v>
      </c>
      <c r="J11" t="s">
        <v>852</v>
      </c>
      <c r="K11"/>
      <c r="L11"/>
      <c r="M11"/>
    </row>
    <row r="12" spans="1:14" x14ac:dyDescent="0.3">
      <c r="A12">
        <v>11</v>
      </c>
      <c r="B12" t="s">
        <v>291</v>
      </c>
      <c r="C12" t="str">
        <f>VLOOKUP(Table10[[#This Row],[SUBJECT ]],Sheet2!$B$1:$C$60,2,0)</f>
        <v>Gym</v>
      </c>
      <c r="D12" t="s">
        <v>446</v>
      </c>
      <c r="E12">
        <v>22</v>
      </c>
      <c r="F12" t="s">
        <v>348</v>
      </c>
      <c r="G12" t="s">
        <v>814</v>
      </c>
      <c r="H12" s="54">
        <v>45231</v>
      </c>
      <c r="I12">
        <v>165</v>
      </c>
      <c r="J12" t="s">
        <v>852</v>
      </c>
      <c r="K12"/>
      <c r="L12"/>
      <c r="M12"/>
    </row>
    <row r="13" spans="1:14" ht="15.6" x14ac:dyDescent="0.3">
      <c r="A13">
        <v>12</v>
      </c>
      <c r="B13" t="s">
        <v>291</v>
      </c>
      <c r="C13" t="str">
        <f>VLOOKUP(Table10[[#This Row],[SUBJECT ]],Sheet2!$B$1:$C$60,2,0)</f>
        <v>Gym</v>
      </c>
      <c r="D13" t="s">
        <v>446</v>
      </c>
      <c r="E13">
        <v>22</v>
      </c>
      <c r="F13" t="s">
        <v>348</v>
      </c>
      <c r="G13" t="s">
        <v>814</v>
      </c>
      <c r="H13" s="54">
        <v>45260</v>
      </c>
      <c r="I13">
        <v>165</v>
      </c>
      <c r="J13" t="s">
        <v>852</v>
      </c>
      <c r="K13"/>
      <c r="L13"/>
      <c r="M13"/>
      <c r="N13" s="78"/>
    </row>
    <row r="14" spans="1:14" ht="15.6" x14ac:dyDescent="0.3">
      <c r="A14">
        <v>13</v>
      </c>
      <c r="B14" t="s">
        <v>291</v>
      </c>
      <c r="C14" t="str">
        <f>VLOOKUP(Table10[[#This Row],[SUBJECT ]],Sheet2!$B$1:$C$60,2,0)</f>
        <v>Gym</v>
      </c>
      <c r="D14" t="s">
        <v>446</v>
      </c>
      <c r="E14">
        <v>22</v>
      </c>
      <c r="F14" t="s">
        <v>348</v>
      </c>
      <c r="G14" t="s">
        <v>815</v>
      </c>
      <c r="H14" s="54">
        <v>45170</v>
      </c>
      <c r="I14">
        <v>33.06</v>
      </c>
      <c r="J14" t="s">
        <v>796</v>
      </c>
      <c r="K14" t="s">
        <v>815</v>
      </c>
      <c r="L14" s="54">
        <v>45170</v>
      </c>
      <c r="M14">
        <v>33.06</v>
      </c>
      <c r="N14" s="78"/>
    </row>
    <row r="15" spans="1:14" ht="15.6" x14ac:dyDescent="0.3">
      <c r="A15">
        <v>14</v>
      </c>
      <c r="B15" t="s">
        <v>291</v>
      </c>
      <c r="C15" t="str">
        <f>VLOOKUP(Table10[[#This Row],[SUBJECT ]],Sheet2!$B$1:$C$60,2,0)</f>
        <v>Gym</v>
      </c>
      <c r="D15" t="s">
        <v>446</v>
      </c>
      <c r="E15">
        <v>22</v>
      </c>
      <c r="F15" t="s">
        <v>348</v>
      </c>
      <c r="G15" t="s">
        <v>815</v>
      </c>
      <c r="H15" s="54">
        <v>45191</v>
      </c>
      <c r="I15">
        <v>32.26</v>
      </c>
      <c r="J15" t="s">
        <v>796</v>
      </c>
      <c r="K15" t="s">
        <v>815</v>
      </c>
      <c r="L15" s="54">
        <v>45191</v>
      </c>
      <c r="M15">
        <v>32.26</v>
      </c>
      <c r="N15" s="78"/>
    </row>
    <row r="16" spans="1:14" ht="15.6" x14ac:dyDescent="0.3">
      <c r="A16">
        <v>15</v>
      </c>
      <c r="B16" t="s">
        <v>291</v>
      </c>
      <c r="C16" t="str">
        <f>VLOOKUP(Table10[[#This Row],[SUBJECT ]],Sheet2!$B$1:$C$60,2,0)</f>
        <v>Gym</v>
      </c>
      <c r="D16" t="s">
        <v>446</v>
      </c>
      <c r="E16">
        <v>22</v>
      </c>
      <c r="F16" t="s">
        <v>348</v>
      </c>
      <c r="G16" t="s">
        <v>815</v>
      </c>
      <c r="H16" s="54">
        <v>45200</v>
      </c>
      <c r="I16">
        <v>30.48</v>
      </c>
      <c r="J16" t="s">
        <v>796</v>
      </c>
      <c r="K16" t="s">
        <v>815</v>
      </c>
      <c r="L16" s="54">
        <v>45200</v>
      </c>
      <c r="M16">
        <v>30.48</v>
      </c>
      <c r="N16" s="77"/>
    </row>
    <row r="17" spans="1:14" x14ac:dyDescent="0.3">
      <c r="A17">
        <v>16</v>
      </c>
      <c r="B17" t="s">
        <v>291</v>
      </c>
      <c r="C17" t="str">
        <f>VLOOKUP(Table10[[#This Row],[SUBJECT ]],Sheet2!$B$1:$C$60,2,0)</f>
        <v>Gym</v>
      </c>
      <c r="D17" t="s">
        <v>446</v>
      </c>
      <c r="E17">
        <v>22</v>
      </c>
      <c r="F17" t="s">
        <v>348</v>
      </c>
      <c r="G17" t="s">
        <v>815</v>
      </c>
      <c r="H17" s="54">
        <v>45221</v>
      </c>
      <c r="I17">
        <v>30.48</v>
      </c>
      <c r="J17" t="s">
        <v>796</v>
      </c>
      <c r="K17" t="s">
        <v>815</v>
      </c>
      <c r="L17" s="54">
        <v>45221</v>
      </c>
      <c r="M17">
        <v>30.48</v>
      </c>
    </row>
    <row r="18" spans="1:14" ht="15.6" x14ac:dyDescent="0.3">
      <c r="A18">
        <v>17</v>
      </c>
      <c r="B18" t="s">
        <v>291</v>
      </c>
      <c r="C18" t="str">
        <f>VLOOKUP(Table10[[#This Row],[SUBJECT ]],Sheet2!$B$1:$C$60,2,0)</f>
        <v>Gym</v>
      </c>
      <c r="D18" t="s">
        <v>446</v>
      </c>
      <c r="E18">
        <v>22</v>
      </c>
      <c r="F18" t="s">
        <v>348</v>
      </c>
      <c r="G18" t="s">
        <v>815</v>
      </c>
      <c r="H18" s="54">
        <v>45231</v>
      </c>
      <c r="I18">
        <v>29.38</v>
      </c>
      <c r="J18" t="s">
        <v>799</v>
      </c>
      <c r="K18" t="s">
        <v>815</v>
      </c>
      <c r="L18" s="54">
        <v>45231</v>
      </c>
      <c r="M18">
        <v>29.38</v>
      </c>
      <c r="N18" s="78"/>
    </row>
    <row r="19" spans="1:14" x14ac:dyDescent="0.3">
      <c r="A19">
        <v>18</v>
      </c>
      <c r="B19" t="s">
        <v>291</v>
      </c>
      <c r="C19" t="str">
        <f>VLOOKUP(Table10[[#This Row],[SUBJECT ]],Sheet2!$B$1:$C$60,2,0)</f>
        <v>Gym</v>
      </c>
      <c r="D19" t="s">
        <v>446</v>
      </c>
      <c r="E19">
        <v>22</v>
      </c>
      <c r="F19" t="s">
        <v>348</v>
      </c>
      <c r="G19" t="s">
        <v>815</v>
      </c>
      <c r="H19" s="54">
        <v>45260</v>
      </c>
      <c r="I19">
        <v>28.66</v>
      </c>
      <c r="J19" t="s">
        <v>799</v>
      </c>
      <c r="K19" t="s">
        <v>815</v>
      </c>
      <c r="L19" s="54">
        <v>45260</v>
      </c>
      <c r="M19">
        <v>28.66</v>
      </c>
    </row>
    <row r="20" spans="1:14" x14ac:dyDescent="0.3">
      <c r="A20">
        <v>19</v>
      </c>
      <c r="B20" t="s">
        <v>291</v>
      </c>
      <c r="C20" t="str">
        <f>VLOOKUP(Table10[[#This Row],[SUBJECT ]],Sheet2!$B$1:$C$60,2,0)</f>
        <v>Gym</v>
      </c>
      <c r="D20" t="s">
        <v>446</v>
      </c>
      <c r="E20">
        <v>22</v>
      </c>
      <c r="F20" t="s">
        <v>348</v>
      </c>
      <c r="G20" t="s">
        <v>706</v>
      </c>
      <c r="H20" s="54">
        <v>45170</v>
      </c>
      <c r="I20" t="s">
        <v>349</v>
      </c>
      <c r="J20" t="s">
        <v>838</v>
      </c>
      <c r="K20" t="s">
        <v>815</v>
      </c>
      <c r="L20" s="54">
        <v>45170</v>
      </c>
      <c r="M20">
        <v>32.65</v>
      </c>
    </row>
    <row r="21" spans="1:14" x14ac:dyDescent="0.3">
      <c r="A21">
        <v>20</v>
      </c>
      <c r="B21" t="s">
        <v>291</v>
      </c>
      <c r="C21" t="str">
        <f>VLOOKUP(Table10[[#This Row],[SUBJECT ]],Sheet2!$B$1:$C$60,2,0)</f>
        <v>Gym</v>
      </c>
      <c r="D21" t="s">
        <v>446</v>
      </c>
      <c r="E21">
        <v>22</v>
      </c>
      <c r="F21" t="s">
        <v>348</v>
      </c>
      <c r="G21" t="s">
        <v>707</v>
      </c>
      <c r="H21" s="54">
        <v>45170</v>
      </c>
      <c r="I21" t="s">
        <v>353</v>
      </c>
      <c r="J21" t="s">
        <v>839</v>
      </c>
      <c r="K21" t="s">
        <v>815</v>
      </c>
      <c r="L21" s="54">
        <v>45191</v>
      </c>
      <c r="M21">
        <v>31.84</v>
      </c>
    </row>
    <row r="22" spans="1:14" x14ac:dyDescent="0.3">
      <c r="A22">
        <v>21</v>
      </c>
      <c r="B22" t="s">
        <v>291</v>
      </c>
      <c r="C22" t="str">
        <f>VLOOKUP(Table10[[#This Row],[SUBJECT ]],Sheet2!$B$1:$C$60,2,0)</f>
        <v>Gym</v>
      </c>
      <c r="D22" t="s">
        <v>446</v>
      </c>
      <c r="E22">
        <v>22</v>
      </c>
      <c r="F22" t="s">
        <v>348</v>
      </c>
      <c r="G22" t="s">
        <v>706</v>
      </c>
      <c r="H22" s="54">
        <v>45191</v>
      </c>
      <c r="I22" t="s">
        <v>353</v>
      </c>
      <c r="J22" t="s">
        <v>839</v>
      </c>
      <c r="K22" t="s">
        <v>815</v>
      </c>
      <c r="L22" s="54">
        <v>45200</v>
      </c>
      <c r="M22">
        <v>31.35</v>
      </c>
    </row>
    <row r="23" spans="1:14" x14ac:dyDescent="0.3">
      <c r="A23">
        <v>22</v>
      </c>
      <c r="B23" t="s">
        <v>291</v>
      </c>
      <c r="C23" t="str">
        <f>VLOOKUP(Table10[[#This Row],[SUBJECT ]],Sheet2!$B$1:$C$60,2,0)</f>
        <v>Gym</v>
      </c>
      <c r="D23" t="s">
        <v>446</v>
      </c>
      <c r="E23">
        <v>22</v>
      </c>
      <c r="F23" t="s">
        <v>348</v>
      </c>
      <c r="G23" t="s">
        <v>707</v>
      </c>
      <c r="H23" s="54">
        <v>45191</v>
      </c>
      <c r="I23" t="s">
        <v>380</v>
      </c>
      <c r="J23" t="s">
        <v>839</v>
      </c>
      <c r="K23" t="s">
        <v>815</v>
      </c>
      <c r="L23" s="54">
        <v>45221</v>
      </c>
      <c r="M23">
        <v>30.37</v>
      </c>
    </row>
    <row r="24" spans="1:14" x14ac:dyDescent="0.3">
      <c r="A24">
        <v>23</v>
      </c>
      <c r="B24" t="s">
        <v>291</v>
      </c>
      <c r="C24" t="str">
        <f>VLOOKUP(Table10[[#This Row],[SUBJECT ]],Sheet2!$B$1:$C$60,2,0)</f>
        <v>Gym</v>
      </c>
      <c r="D24" t="s">
        <v>446</v>
      </c>
      <c r="E24">
        <v>22</v>
      </c>
      <c r="F24" t="s">
        <v>348</v>
      </c>
      <c r="G24" t="s">
        <v>706</v>
      </c>
      <c r="H24" s="54">
        <v>45200</v>
      </c>
      <c r="I24" t="s">
        <v>357</v>
      </c>
      <c r="J24" t="s">
        <v>839</v>
      </c>
      <c r="K24" t="s">
        <v>815</v>
      </c>
      <c r="L24" s="54">
        <v>45231</v>
      </c>
      <c r="M24">
        <v>29.39</v>
      </c>
    </row>
    <row r="25" spans="1:14" x14ac:dyDescent="0.3">
      <c r="A25">
        <v>24</v>
      </c>
      <c r="B25" t="s">
        <v>291</v>
      </c>
      <c r="C25" t="str">
        <f>VLOOKUP(Table10[[#This Row],[SUBJECT ]],Sheet2!$B$1:$C$60,2,0)</f>
        <v>Gym</v>
      </c>
      <c r="D25" t="s">
        <v>446</v>
      </c>
      <c r="E25">
        <v>22</v>
      </c>
      <c r="F25" t="s">
        <v>348</v>
      </c>
      <c r="G25" t="s">
        <v>707</v>
      </c>
      <c r="H25" s="54">
        <v>45200</v>
      </c>
      <c r="I25" t="s">
        <v>386</v>
      </c>
      <c r="J25" t="s">
        <v>839</v>
      </c>
      <c r="K25" t="s">
        <v>815</v>
      </c>
      <c r="L25" s="54">
        <v>45260</v>
      </c>
      <c r="M25">
        <v>28.16</v>
      </c>
    </row>
    <row r="26" spans="1:14" x14ac:dyDescent="0.3">
      <c r="A26">
        <v>25</v>
      </c>
      <c r="B26" t="s">
        <v>291</v>
      </c>
      <c r="C26" t="str">
        <f>VLOOKUP(Table10[[#This Row],[SUBJECT ]],Sheet2!$B$1:$C$60,2,0)</f>
        <v>Gym</v>
      </c>
      <c r="D26" t="s">
        <v>446</v>
      </c>
      <c r="E26">
        <v>22</v>
      </c>
      <c r="F26" t="s">
        <v>348</v>
      </c>
      <c r="G26" t="s">
        <v>706</v>
      </c>
      <c r="H26" s="54">
        <v>45221</v>
      </c>
      <c r="I26" t="s">
        <v>353</v>
      </c>
      <c r="J26" t="s">
        <v>839</v>
      </c>
      <c r="K26" t="s">
        <v>815</v>
      </c>
      <c r="L26" s="54">
        <v>45170</v>
      </c>
      <c r="M26">
        <v>33.200000000000003</v>
      </c>
    </row>
    <row r="27" spans="1:14" x14ac:dyDescent="0.3">
      <c r="A27">
        <v>26</v>
      </c>
      <c r="B27" t="s">
        <v>291</v>
      </c>
      <c r="C27" t="str">
        <f>VLOOKUP(Table10[[#This Row],[SUBJECT ]],Sheet2!$B$1:$C$60,2,0)</f>
        <v>Gym</v>
      </c>
      <c r="D27" t="s">
        <v>446</v>
      </c>
      <c r="E27">
        <v>22</v>
      </c>
      <c r="F27" t="s">
        <v>348</v>
      </c>
      <c r="G27" t="s">
        <v>707</v>
      </c>
      <c r="H27" s="54">
        <v>45221</v>
      </c>
      <c r="I27" t="s">
        <v>402</v>
      </c>
      <c r="J27" t="s">
        <v>839</v>
      </c>
      <c r="K27" t="s">
        <v>815</v>
      </c>
      <c r="L27" s="54">
        <v>45191</v>
      </c>
      <c r="M27">
        <v>32.42</v>
      </c>
    </row>
    <row r="28" spans="1:14" x14ac:dyDescent="0.3">
      <c r="A28">
        <v>27</v>
      </c>
      <c r="B28" t="s">
        <v>291</v>
      </c>
      <c r="C28" t="str">
        <f>VLOOKUP(Table10[[#This Row],[SUBJECT ]],Sheet2!$B$1:$C$60,2,0)</f>
        <v>Gym</v>
      </c>
      <c r="D28" t="s">
        <v>446</v>
      </c>
      <c r="E28">
        <v>22</v>
      </c>
      <c r="F28" t="s">
        <v>348</v>
      </c>
      <c r="G28" t="s">
        <v>706</v>
      </c>
      <c r="H28" s="54">
        <v>45231</v>
      </c>
      <c r="I28" t="s">
        <v>354</v>
      </c>
      <c r="J28" t="s">
        <v>812</v>
      </c>
      <c r="K28" t="s">
        <v>815</v>
      </c>
      <c r="L28" s="54">
        <v>45200</v>
      </c>
      <c r="M28">
        <v>30.47</v>
      </c>
    </row>
    <row r="29" spans="1:14" x14ac:dyDescent="0.3">
      <c r="A29">
        <v>28</v>
      </c>
      <c r="B29" t="s">
        <v>291</v>
      </c>
      <c r="C29" t="str">
        <f>VLOOKUP(Table10[[#This Row],[SUBJECT ]],Sheet2!$B$1:$C$60,2,0)</f>
        <v>Gym</v>
      </c>
      <c r="D29" t="s">
        <v>446</v>
      </c>
      <c r="E29">
        <v>22</v>
      </c>
      <c r="F29" t="s">
        <v>348</v>
      </c>
      <c r="G29" t="s">
        <v>707</v>
      </c>
      <c r="H29" s="54">
        <v>45231</v>
      </c>
      <c r="I29" t="s">
        <v>361</v>
      </c>
      <c r="J29" t="s">
        <v>837</v>
      </c>
      <c r="K29" t="s">
        <v>815</v>
      </c>
      <c r="L29" s="54">
        <v>45221</v>
      </c>
      <c r="M29">
        <v>30.47</v>
      </c>
    </row>
    <row r="30" spans="1:14" x14ac:dyDescent="0.3">
      <c r="A30">
        <v>29</v>
      </c>
      <c r="B30" t="s">
        <v>291</v>
      </c>
      <c r="C30" t="str">
        <f>VLOOKUP(Table10[[#This Row],[SUBJECT ]],Sheet2!$B$1:$C$60,2,0)</f>
        <v>Gym</v>
      </c>
      <c r="D30" t="s">
        <v>446</v>
      </c>
      <c r="E30">
        <v>22</v>
      </c>
      <c r="F30" t="s">
        <v>348</v>
      </c>
      <c r="G30" t="s">
        <v>706</v>
      </c>
      <c r="H30" s="54">
        <v>45260</v>
      </c>
      <c r="I30" t="s">
        <v>350</v>
      </c>
      <c r="J30" t="s">
        <v>837</v>
      </c>
      <c r="K30" t="s">
        <v>815</v>
      </c>
      <c r="L30" s="54">
        <v>45231</v>
      </c>
      <c r="M30">
        <v>28.91</v>
      </c>
    </row>
    <row r="31" spans="1:14" x14ac:dyDescent="0.3">
      <c r="A31">
        <v>30</v>
      </c>
      <c r="B31" t="s">
        <v>291</v>
      </c>
      <c r="C31" t="str">
        <f>VLOOKUP(Table10[[#This Row],[SUBJECT ]],Sheet2!$B$1:$C$60,2,0)</f>
        <v>Gym</v>
      </c>
      <c r="D31" t="s">
        <v>446</v>
      </c>
      <c r="E31">
        <v>22</v>
      </c>
      <c r="F31" t="s">
        <v>348</v>
      </c>
      <c r="G31" t="s">
        <v>707</v>
      </c>
      <c r="H31" s="54">
        <v>45260</v>
      </c>
      <c r="I31" t="s">
        <v>388</v>
      </c>
      <c r="J31" t="s">
        <v>837</v>
      </c>
      <c r="K31" t="s">
        <v>815</v>
      </c>
      <c r="L31" s="54">
        <v>45260</v>
      </c>
      <c r="M31">
        <v>27.34</v>
      </c>
    </row>
    <row r="32" spans="1:14" x14ac:dyDescent="0.3">
      <c r="A32">
        <v>31</v>
      </c>
      <c r="B32" t="s">
        <v>291</v>
      </c>
      <c r="C32" t="str">
        <f>VLOOKUP(Table10[[#This Row],[SUBJECT ]],Sheet2!$B$1:$C$60,2,0)</f>
        <v>Gym</v>
      </c>
      <c r="D32" t="s">
        <v>446</v>
      </c>
      <c r="E32">
        <v>22</v>
      </c>
      <c r="F32" t="s">
        <v>348</v>
      </c>
      <c r="G32" t="s">
        <v>816</v>
      </c>
      <c r="H32" s="54">
        <v>45170</v>
      </c>
      <c r="I32">
        <v>75</v>
      </c>
      <c r="J32" t="s">
        <v>841</v>
      </c>
      <c r="K32" t="s">
        <v>815</v>
      </c>
      <c r="L32" s="54">
        <v>45170</v>
      </c>
      <c r="M32">
        <v>33.950000000000003</v>
      </c>
    </row>
    <row r="33" spans="1:13" x14ac:dyDescent="0.3">
      <c r="A33">
        <v>32</v>
      </c>
      <c r="B33" t="s">
        <v>291</v>
      </c>
      <c r="C33" t="str">
        <f>VLOOKUP(Table10[[#This Row],[SUBJECT ]],Sheet2!$B$1:$C$60,2,0)</f>
        <v>Gym</v>
      </c>
      <c r="D33" t="s">
        <v>446</v>
      </c>
      <c r="E33">
        <v>22</v>
      </c>
      <c r="F33" t="s">
        <v>348</v>
      </c>
      <c r="G33" t="s">
        <v>708</v>
      </c>
      <c r="H33" s="54">
        <v>45170</v>
      </c>
      <c r="I33">
        <v>80</v>
      </c>
      <c r="J33" t="s">
        <v>841</v>
      </c>
      <c r="K33" t="s">
        <v>815</v>
      </c>
      <c r="L33" s="54">
        <v>45191</v>
      </c>
      <c r="M33">
        <v>33.33</v>
      </c>
    </row>
    <row r="34" spans="1:13" x14ac:dyDescent="0.3">
      <c r="A34">
        <v>33</v>
      </c>
      <c r="B34" t="s">
        <v>291</v>
      </c>
      <c r="C34" t="str">
        <f>VLOOKUP(Table10[[#This Row],[SUBJECT ]],Sheet2!$B$1:$C$60,2,0)</f>
        <v>Gym</v>
      </c>
      <c r="D34" t="s">
        <v>446</v>
      </c>
      <c r="E34">
        <v>22</v>
      </c>
      <c r="F34" t="s">
        <v>348</v>
      </c>
      <c r="G34" t="s">
        <v>816</v>
      </c>
      <c r="H34" s="54">
        <v>45191</v>
      </c>
      <c r="I34">
        <v>80</v>
      </c>
      <c r="J34" t="s">
        <v>841</v>
      </c>
      <c r="K34" t="s">
        <v>815</v>
      </c>
      <c r="L34" s="54">
        <v>45200</v>
      </c>
      <c r="M34">
        <v>32.1</v>
      </c>
    </row>
    <row r="35" spans="1:13" x14ac:dyDescent="0.3">
      <c r="A35">
        <v>34</v>
      </c>
      <c r="B35" t="s">
        <v>291</v>
      </c>
      <c r="C35" t="str">
        <f>VLOOKUP(Table10[[#This Row],[SUBJECT ]],Sheet2!$B$1:$C$60,2,0)</f>
        <v>Gym</v>
      </c>
      <c r="D35" t="s">
        <v>446</v>
      </c>
      <c r="E35">
        <v>22</v>
      </c>
      <c r="F35" t="s">
        <v>348</v>
      </c>
      <c r="G35" t="s">
        <v>708</v>
      </c>
      <c r="H35" s="54">
        <v>45191</v>
      </c>
      <c r="I35">
        <v>120</v>
      </c>
      <c r="J35" t="s">
        <v>837</v>
      </c>
      <c r="K35" t="s">
        <v>815</v>
      </c>
      <c r="L35" s="54">
        <v>45221</v>
      </c>
      <c r="M35">
        <v>31.79</v>
      </c>
    </row>
    <row r="36" spans="1:13" x14ac:dyDescent="0.3">
      <c r="A36">
        <v>35</v>
      </c>
      <c r="B36" t="s">
        <v>291</v>
      </c>
      <c r="C36" t="str">
        <f>VLOOKUP(Table10[[#This Row],[SUBJECT ]],Sheet2!$B$1:$C$60,2,0)</f>
        <v>Gym</v>
      </c>
      <c r="D36" t="s">
        <v>446</v>
      </c>
      <c r="E36">
        <v>22</v>
      </c>
      <c r="F36" t="s">
        <v>348</v>
      </c>
      <c r="G36" t="s">
        <v>816</v>
      </c>
      <c r="H36" s="54">
        <v>45200</v>
      </c>
      <c r="I36">
        <v>100</v>
      </c>
      <c r="J36" t="s">
        <v>843</v>
      </c>
      <c r="K36" t="s">
        <v>815</v>
      </c>
      <c r="L36" s="54">
        <v>45231</v>
      </c>
      <c r="M36">
        <v>30.86</v>
      </c>
    </row>
    <row r="37" spans="1:13" x14ac:dyDescent="0.3">
      <c r="A37">
        <v>36</v>
      </c>
      <c r="B37" t="s">
        <v>291</v>
      </c>
      <c r="C37" t="str">
        <f>VLOOKUP(Table10[[#This Row],[SUBJECT ]],Sheet2!$B$1:$C$60,2,0)</f>
        <v>Gym</v>
      </c>
      <c r="D37" t="s">
        <v>446</v>
      </c>
      <c r="E37">
        <v>22</v>
      </c>
      <c r="F37" t="s">
        <v>348</v>
      </c>
      <c r="G37" t="s">
        <v>708</v>
      </c>
      <c r="H37" s="54">
        <v>45200</v>
      </c>
      <c r="I37">
        <v>120</v>
      </c>
      <c r="J37" t="s">
        <v>837</v>
      </c>
      <c r="K37" t="s">
        <v>815</v>
      </c>
      <c r="L37" s="54">
        <v>45260</v>
      </c>
      <c r="M37">
        <v>29.94</v>
      </c>
    </row>
    <row r="38" spans="1:13" x14ac:dyDescent="0.3">
      <c r="A38">
        <v>37</v>
      </c>
      <c r="B38" t="s">
        <v>291</v>
      </c>
      <c r="C38" t="str">
        <f>VLOOKUP(Table10[[#This Row],[SUBJECT ]],Sheet2!$B$1:$C$60,2,0)</f>
        <v>Gym</v>
      </c>
      <c r="D38" t="s">
        <v>446</v>
      </c>
      <c r="E38">
        <v>22</v>
      </c>
      <c r="F38" t="s">
        <v>348</v>
      </c>
      <c r="G38" t="s">
        <v>816</v>
      </c>
      <c r="H38" s="54">
        <v>45221</v>
      </c>
      <c r="I38">
        <v>80</v>
      </c>
      <c r="J38" t="s">
        <v>841</v>
      </c>
      <c r="K38" t="s">
        <v>815</v>
      </c>
      <c r="L38" s="54">
        <v>45170</v>
      </c>
      <c r="M38">
        <v>39.950000000000003</v>
      </c>
    </row>
    <row r="39" spans="1:13" x14ac:dyDescent="0.3">
      <c r="A39">
        <v>38</v>
      </c>
      <c r="B39" t="s">
        <v>291</v>
      </c>
      <c r="C39" t="str">
        <f>VLOOKUP(Table10[[#This Row],[SUBJECT ]],Sheet2!$B$1:$C$60,2,0)</f>
        <v>Gym</v>
      </c>
      <c r="D39" t="s">
        <v>446</v>
      </c>
      <c r="E39">
        <v>22</v>
      </c>
      <c r="F39" t="s">
        <v>348</v>
      </c>
      <c r="G39" t="s">
        <v>708</v>
      </c>
      <c r="H39" s="54">
        <v>45221</v>
      </c>
      <c r="I39">
        <v>120</v>
      </c>
      <c r="J39" t="s">
        <v>837</v>
      </c>
      <c r="K39" t="s">
        <v>815</v>
      </c>
      <c r="L39" s="54">
        <v>45191</v>
      </c>
      <c r="M39">
        <v>38.65</v>
      </c>
    </row>
    <row r="40" spans="1:13" x14ac:dyDescent="0.3">
      <c r="A40">
        <v>39</v>
      </c>
      <c r="B40" t="s">
        <v>291</v>
      </c>
      <c r="C40" t="str">
        <f>VLOOKUP(Table10[[#This Row],[SUBJECT ]],Sheet2!$B$1:$C$60,2,0)</f>
        <v>Gym</v>
      </c>
      <c r="D40" t="s">
        <v>446</v>
      </c>
      <c r="E40">
        <v>22</v>
      </c>
      <c r="F40" t="s">
        <v>348</v>
      </c>
      <c r="G40" t="s">
        <v>816</v>
      </c>
      <c r="H40" s="54">
        <v>45231</v>
      </c>
      <c r="I40">
        <v>90</v>
      </c>
      <c r="J40" t="s">
        <v>843</v>
      </c>
      <c r="K40" t="s">
        <v>815</v>
      </c>
      <c r="L40" s="54">
        <v>45200</v>
      </c>
      <c r="M40">
        <v>37.47</v>
      </c>
    </row>
    <row r="41" spans="1:13" x14ac:dyDescent="0.3">
      <c r="A41">
        <v>40</v>
      </c>
      <c r="B41" t="s">
        <v>291</v>
      </c>
      <c r="C41" t="str">
        <f>VLOOKUP(Table10[[#This Row],[SUBJECT ]],Sheet2!$B$1:$C$60,2,0)</f>
        <v>Gym</v>
      </c>
      <c r="D41" t="s">
        <v>446</v>
      </c>
      <c r="E41">
        <v>22</v>
      </c>
      <c r="F41" t="s">
        <v>348</v>
      </c>
      <c r="G41" t="s">
        <v>708</v>
      </c>
      <c r="H41" s="54">
        <v>45231</v>
      </c>
      <c r="I41">
        <v>98</v>
      </c>
      <c r="J41" t="s">
        <v>843</v>
      </c>
      <c r="K41" t="s">
        <v>815</v>
      </c>
      <c r="L41" s="54">
        <v>45221</v>
      </c>
      <c r="M41">
        <v>36.61</v>
      </c>
    </row>
    <row r="42" spans="1:13" x14ac:dyDescent="0.3">
      <c r="A42">
        <v>41</v>
      </c>
      <c r="B42" t="s">
        <v>291</v>
      </c>
      <c r="C42" t="str">
        <f>VLOOKUP(Table10[[#This Row],[SUBJECT ]],Sheet2!$B$1:$C$60,2,0)</f>
        <v>Gym</v>
      </c>
      <c r="D42" t="s">
        <v>446</v>
      </c>
      <c r="E42">
        <v>22</v>
      </c>
      <c r="F42" t="s">
        <v>348</v>
      </c>
      <c r="G42" t="s">
        <v>816</v>
      </c>
      <c r="H42" s="54">
        <v>45260</v>
      </c>
      <c r="I42">
        <v>82</v>
      </c>
      <c r="J42" t="s">
        <v>841</v>
      </c>
      <c r="K42" t="s">
        <v>815</v>
      </c>
      <c r="L42" s="54">
        <v>45231</v>
      </c>
      <c r="M42">
        <v>35.369999999999997</v>
      </c>
    </row>
    <row r="43" spans="1:13" x14ac:dyDescent="0.3">
      <c r="A43">
        <v>42</v>
      </c>
      <c r="B43" t="s">
        <v>291</v>
      </c>
      <c r="C43" t="str">
        <f>VLOOKUP(Table10[[#This Row],[SUBJECT ]],Sheet2!$B$1:$C$60,2,0)</f>
        <v>Gym</v>
      </c>
      <c r="D43" t="s">
        <v>446</v>
      </c>
      <c r="E43">
        <v>22</v>
      </c>
      <c r="F43" t="s">
        <v>348</v>
      </c>
      <c r="G43" t="s">
        <v>708</v>
      </c>
      <c r="H43" s="54">
        <v>45260</v>
      </c>
      <c r="I43">
        <v>120</v>
      </c>
      <c r="J43" t="s">
        <v>837</v>
      </c>
      <c r="K43" t="s">
        <v>815</v>
      </c>
      <c r="L43" s="54">
        <v>45260</v>
      </c>
      <c r="M43">
        <v>34.49</v>
      </c>
    </row>
    <row r="44" spans="1:13" x14ac:dyDescent="0.3">
      <c r="A44">
        <v>43</v>
      </c>
      <c r="B44" t="s">
        <v>291</v>
      </c>
      <c r="C44" t="str">
        <f>VLOOKUP(Table10[[#This Row],[SUBJECT ]],Sheet2!$B$1:$C$60,2,0)</f>
        <v>Gym</v>
      </c>
      <c r="D44" t="s">
        <v>446</v>
      </c>
      <c r="E44">
        <v>22</v>
      </c>
      <c r="F44" t="s">
        <v>348</v>
      </c>
      <c r="G44" t="s">
        <v>709</v>
      </c>
      <c r="H44" s="54">
        <v>45170</v>
      </c>
      <c r="I44">
        <v>98</v>
      </c>
      <c r="J44" t="s">
        <v>841</v>
      </c>
      <c r="K44" t="s">
        <v>815</v>
      </c>
      <c r="L44" s="54">
        <v>45170</v>
      </c>
      <c r="M44">
        <v>36.270000000000003</v>
      </c>
    </row>
    <row r="45" spans="1:13" x14ac:dyDescent="0.3">
      <c r="A45">
        <v>44</v>
      </c>
      <c r="B45" t="s">
        <v>291</v>
      </c>
      <c r="C45" t="str">
        <f>VLOOKUP(Table10[[#This Row],[SUBJECT ]],Sheet2!$B$1:$C$60,2,0)</f>
        <v>Gym</v>
      </c>
      <c r="D45" t="s">
        <v>446</v>
      </c>
      <c r="E45">
        <v>22</v>
      </c>
      <c r="F45" t="s">
        <v>348</v>
      </c>
      <c r="G45" t="s">
        <v>817</v>
      </c>
      <c r="H45" s="54">
        <v>45170</v>
      </c>
      <c r="I45">
        <v>85</v>
      </c>
      <c r="J45" t="s">
        <v>844</v>
      </c>
      <c r="K45" t="s">
        <v>815</v>
      </c>
      <c r="L45" s="54">
        <v>45191</v>
      </c>
      <c r="M45">
        <v>35.64</v>
      </c>
    </row>
    <row r="46" spans="1:13" x14ac:dyDescent="0.3">
      <c r="A46">
        <v>45</v>
      </c>
      <c r="B46" t="s">
        <v>291</v>
      </c>
      <c r="C46" t="str">
        <f>VLOOKUP(Table10[[#This Row],[SUBJECT ]],Sheet2!$B$1:$C$60,2,0)</f>
        <v>Gym</v>
      </c>
      <c r="D46" t="s">
        <v>446</v>
      </c>
      <c r="E46">
        <v>22</v>
      </c>
      <c r="F46" t="s">
        <v>348</v>
      </c>
      <c r="G46" t="s">
        <v>709</v>
      </c>
      <c r="H46" s="54">
        <v>45191</v>
      </c>
      <c r="I46">
        <v>95</v>
      </c>
      <c r="J46" t="s">
        <v>841</v>
      </c>
      <c r="K46" t="s">
        <v>815</v>
      </c>
      <c r="L46" s="54">
        <v>45200</v>
      </c>
      <c r="M46">
        <v>34.950000000000003</v>
      </c>
    </row>
    <row r="47" spans="1:13" x14ac:dyDescent="0.3">
      <c r="A47">
        <v>46</v>
      </c>
      <c r="B47" t="s">
        <v>291</v>
      </c>
      <c r="C47" t="str">
        <f>VLOOKUP(Table10[[#This Row],[SUBJECT ]],Sheet2!$B$1:$C$60,2,0)</f>
        <v>Gym</v>
      </c>
      <c r="D47" t="s">
        <v>446</v>
      </c>
      <c r="E47">
        <v>22</v>
      </c>
      <c r="F47" t="s">
        <v>348</v>
      </c>
      <c r="G47" t="s">
        <v>817</v>
      </c>
      <c r="H47" s="54">
        <v>45191</v>
      </c>
      <c r="I47">
        <v>98</v>
      </c>
      <c r="J47" t="s">
        <v>841</v>
      </c>
      <c r="K47" t="s">
        <v>815</v>
      </c>
      <c r="L47" s="54">
        <v>45221</v>
      </c>
      <c r="M47">
        <v>33.22</v>
      </c>
    </row>
    <row r="48" spans="1:13" x14ac:dyDescent="0.3">
      <c r="A48">
        <v>47</v>
      </c>
      <c r="B48" t="s">
        <v>291</v>
      </c>
      <c r="C48" t="str">
        <f>VLOOKUP(Table10[[#This Row],[SUBJECT ]],Sheet2!$B$1:$C$60,2,0)</f>
        <v>Gym</v>
      </c>
      <c r="D48" t="s">
        <v>446</v>
      </c>
      <c r="E48">
        <v>22</v>
      </c>
      <c r="F48" t="s">
        <v>348</v>
      </c>
      <c r="G48" t="s">
        <v>709</v>
      </c>
      <c r="H48" s="54">
        <v>45200</v>
      </c>
      <c r="I48">
        <v>100</v>
      </c>
      <c r="J48" t="s">
        <v>841</v>
      </c>
      <c r="K48" t="s">
        <v>815</v>
      </c>
      <c r="L48" s="54">
        <v>45231</v>
      </c>
      <c r="M48">
        <v>32.51</v>
      </c>
    </row>
    <row r="49" spans="1:13" x14ac:dyDescent="0.3">
      <c r="A49">
        <v>48</v>
      </c>
      <c r="B49" t="s">
        <v>291</v>
      </c>
      <c r="C49" t="str">
        <f>VLOOKUP(Table10[[#This Row],[SUBJECT ]],Sheet2!$B$1:$C$60,2,0)</f>
        <v>Gym</v>
      </c>
      <c r="D49" t="s">
        <v>446</v>
      </c>
      <c r="E49">
        <v>22</v>
      </c>
      <c r="F49" t="s">
        <v>348</v>
      </c>
      <c r="G49" t="s">
        <v>817</v>
      </c>
      <c r="H49" s="54">
        <v>45200</v>
      </c>
      <c r="I49">
        <v>90</v>
      </c>
      <c r="J49" t="s">
        <v>844</v>
      </c>
      <c r="K49" t="s">
        <v>815</v>
      </c>
      <c r="L49" s="54">
        <v>45260</v>
      </c>
      <c r="M49">
        <v>31.14</v>
      </c>
    </row>
    <row r="50" spans="1:13" x14ac:dyDescent="0.3">
      <c r="A50">
        <v>49</v>
      </c>
      <c r="B50" t="s">
        <v>291</v>
      </c>
      <c r="C50" t="str">
        <f>VLOOKUP(Table10[[#This Row],[SUBJECT ]],Sheet2!$B$1:$C$60,2,0)</f>
        <v>Gym</v>
      </c>
      <c r="D50" t="s">
        <v>446</v>
      </c>
      <c r="E50">
        <v>22</v>
      </c>
      <c r="F50" t="s">
        <v>348</v>
      </c>
      <c r="G50" t="s">
        <v>709</v>
      </c>
      <c r="H50" s="54">
        <v>45221</v>
      </c>
      <c r="I50">
        <v>95</v>
      </c>
      <c r="J50" t="s">
        <v>841</v>
      </c>
      <c r="K50" t="s">
        <v>815</v>
      </c>
      <c r="L50" s="54">
        <v>45170</v>
      </c>
      <c r="M50">
        <v>31.02</v>
      </c>
    </row>
    <row r="51" spans="1:13" x14ac:dyDescent="0.3">
      <c r="A51">
        <v>50</v>
      </c>
      <c r="B51" t="s">
        <v>291</v>
      </c>
      <c r="C51" t="str">
        <f>VLOOKUP(Table10[[#This Row],[SUBJECT ]],Sheet2!$B$1:$C$60,2,0)</f>
        <v>Gym</v>
      </c>
      <c r="D51" t="s">
        <v>446</v>
      </c>
      <c r="E51">
        <v>22</v>
      </c>
      <c r="F51" t="s">
        <v>348</v>
      </c>
      <c r="G51" t="s">
        <v>817</v>
      </c>
      <c r="H51" s="54">
        <v>45221</v>
      </c>
      <c r="I51">
        <v>90</v>
      </c>
      <c r="J51" t="s">
        <v>844</v>
      </c>
      <c r="K51" t="s">
        <v>815</v>
      </c>
      <c r="L51" s="54">
        <v>45191</v>
      </c>
      <c r="M51">
        <v>29.88</v>
      </c>
    </row>
    <row r="52" spans="1:13" x14ac:dyDescent="0.3">
      <c r="A52">
        <v>51</v>
      </c>
      <c r="B52" t="s">
        <v>291</v>
      </c>
      <c r="C52" t="str">
        <f>VLOOKUP(Table10[[#This Row],[SUBJECT ]],Sheet2!$B$1:$C$60,2,0)</f>
        <v>Gym</v>
      </c>
      <c r="D52" t="s">
        <v>446</v>
      </c>
      <c r="E52">
        <v>22</v>
      </c>
      <c r="F52" t="s">
        <v>348</v>
      </c>
      <c r="G52" t="s">
        <v>709</v>
      </c>
      <c r="H52" s="54">
        <v>45231</v>
      </c>
      <c r="I52">
        <v>85</v>
      </c>
      <c r="J52" t="s">
        <v>844</v>
      </c>
      <c r="K52" t="s">
        <v>815</v>
      </c>
      <c r="L52" s="54">
        <v>45200</v>
      </c>
      <c r="M52">
        <v>28.73</v>
      </c>
    </row>
    <row r="53" spans="1:13" x14ac:dyDescent="0.3">
      <c r="A53">
        <v>52</v>
      </c>
      <c r="B53" t="s">
        <v>291</v>
      </c>
      <c r="C53" t="str">
        <f>VLOOKUP(Table10[[#This Row],[SUBJECT ]],Sheet2!$B$1:$C$60,2,0)</f>
        <v>Gym</v>
      </c>
      <c r="D53" t="s">
        <v>446</v>
      </c>
      <c r="E53">
        <v>22</v>
      </c>
      <c r="F53" t="s">
        <v>348</v>
      </c>
      <c r="G53" t="s">
        <v>817</v>
      </c>
      <c r="H53" s="54">
        <v>45231</v>
      </c>
      <c r="I53">
        <v>90</v>
      </c>
      <c r="J53" t="s">
        <v>844</v>
      </c>
      <c r="K53" t="s">
        <v>815</v>
      </c>
      <c r="L53" s="54">
        <v>45221</v>
      </c>
      <c r="M53">
        <v>26.78</v>
      </c>
    </row>
    <row r="54" spans="1:13" x14ac:dyDescent="0.3">
      <c r="A54">
        <v>53</v>
      </c>
      <c r="B54" t="s">
        <v>291</v>
      </c>
      <c r="C54" t="str">
        <f>VLOOKUP(Table10[[#This Row],[SUBJECT ]],Sheet2!$B$1:$C$60,2,0)</f>
        <v>Gym</v>
      </c>
      <c r="D54" t="s">
        <v>446</v>
      </c>
      <c r="E54">
        <v>22</v>
      </c>
      <c r="F54" t="s">
        <v>348</v>
      </c>
      <c r="G54" t="s">
        <v>709</v>
      </c>
      <c r="H54" s="54">
        <v>45260</v>
      </c>
      <c r="I54">
        <v>97</v>
      </c>
      <c r="J54" t="s">
        <v>841</v>
      </c>
      <c r="K54" t="s">
        <v>815</v>
      </c>
      <c r="L54" s="54">
        <v>45231</v>
      </c>
      <c r="M54">
        <v>26.12</v>
      </c>
    </row>
    <row r="55" spans="1:13" x14ac:dyDescent="0.3">
      <c r="A55">
        <v>54</v>
      </c>
      <c r="B55" t="s">
        <v>291</v>
      </c>
      <c r="C55" t="str">
        <f>VLOOKUP(Table10[[#This Row],[SUBJECT ]],Sheet2!$B$1:$C$60,2,0)</f>
        <v>Gym</v>
      </c>
      <c r="D55" t="s">
        <v>446</v>
      </c>
      <c r="E55">
        <v>22</v>
      </c>
      <c r="F55" t="s">
        <v>348</v>
      </c>
      <c r="G55" t="s">
        <v>817</v>
      </c>
      <c r="H55" s="54">
        <v>45260</v>
      </c>
      <c r="I55">
        <v>90</v>
      </c>
      <c r="J55" t="s">
        <v>844</v>
      </c>
      <c r="K55" t="s">
        <v>815</v>
      </c>
      <c r="L55" s="54">
        <v>45260</v>
      </c>
      <c r="M55">
        <v>26.12</v>
      </c>
    </row>
    <row r="56" spans="1:13" x14ac:dyDescent="0.3">
      <c r="A56">
        <v>55</v>
      </c>
      <c r="B56" t="s">
        <v>291</v>
      </c>
      <c r="C56" t="str">
        <f>VLOOKUP(Table10[[#This Row],[SUBJECT ]],Sheet2!$B$1:$C$60,2,0)</f>
        <v>Gym</v>
      </c>
      <c r="D56" t="s">
        <v>446</v>
      </c>
      <c r="E56">
        <v>22</v>
      </c>
      <c r="F56" t="s">
        <v>348</v>
      </c>
      <c r="G56" t="s">
        <v>818</v>
      </c>
      <c r="H56" s="54">
        <v>45170</v>
      </c>
      <c r="I56">
        <v>85</v>
      </c>
      <c r="J56" t="s">
        <v>841</v>
      </c>
      <c r="K56" t="s">
        <v>815</v>
      </c>
      <c r="L56" s="54">
        <v>45170</v>
      </c>
      <c r="M56">
        <v>35.94</v>
      </c>
    </row>
    <row r="57" spans="1:13" x14ac:dyDescent="0.3">
      <c r="A57">
        <v>56</v>
      </c>
      <c r="B57" t="s">
        <v>291</v>
      </c>
      <c r="C57" t="str">
        <f>VLOOKUP(Table10[[#This Row],[SUBJECT ]],Sheet2!$B$1:$C$60,2,0)</f>
        <v>Gym</v>
      </c>
      <c r="D57" t="s">
        <v>446</v>
      </c>
      <c r="E57">
        <v>22</v>
      </c>
      <c r="F57" t="s">
        <v>348</v>
      </c>
      <c r="G57" t="s">
        <v>818</v>
      </c>
      <c r="H57" s="54">
        <v>45260</v>
      </c>
      <c r="I57">
        <v>78.3</v>
      </c>
      <c r="J57" t="s">
        <v>847</v>
      </c>
      <c r="K57" t="s">
        <v>815</v>
      </c>
      <c r="L57" s="54">
        <v>45191</v>
      </c>
      <c r="M57">
        <v>34.770000000000003</v>
      </c>
    </row>
    <row r="58" spans="1:13" x14ac:dyDescent="0.3">
      <c r="A58">
        <v>57</v>
      </c>
      <c r="B58" t="s">
        <v>291</v>
      </c>
      <c r="C58" t="str">
        <f>VLOOKUP(Table10[[#This Row],[SUBJECT ]],Sheet2!$B$1:$C$60,2,0)</f>
        <v>Gym</v>
      </c>
      <c r="D58" t="s">
        <v>446</v>
      </c>
      <c r="E58">
        <v>22</v>
      </c>
      <c r="F58" t="s">
        <v>348</v>
      </c>
      <c r="G58" t="s">
        <v>819</v>
      </c>
      <c r="H58" s="54">
        <v>45170</v>
      </c>
      <c r="I58">
        <v>105</v>
      </c>
      <c r="J58" t="s">
        <v>841</v>
      </c>
      <c r="K58" t="s">
        <v>815</v>
      </c>
      <c r="L58" s="54">
        <v>45200</v>
      </c>
      <c r="M58">
        <v>30.86</v>
      </c>
    </row>
    <row r="59" spans="1:13" x14ac:dyDescent="0.3">
      <c r="A59">
        <v>58</v>
      </c>
      <c r="B59" t="s">
        <v>291</v>
      </c>
      <c r="C59" t="str">
        <f>VLOOKUP(Table10[[#This Row],[SUBJECT ]],Sheet2!$B$1:$C$60,2,0)</f>
        <v>Gym</v>
      </c>
      <c r="D59" t="s">
        <v>446</v>
      </c>
      <c r="E59">
        <v>22</v>
      </c>
      <c r="F59" t="s">
        <v>348</v>
      </c>
      <c r="G59" t="s">
        <v>819</v>
      </c>
      <c r="H59" s="54">
        <v>45260</v>
      </c>
      <c r="I59">
        <v>100.6</v>
      </c>
      <c r="J59" t="s">
        <v>841</v>
      </c>
      <c r="K59" t="s">
        <v>815</v>
      </c>
      <c r="L59" s="54">
        <v>45221</v>
      </c>
      <c r="M59">
        <v>30.86</v>
      </c>
    </row>
    <row r="60" spans="1:13" x14ac:dyDescent="0.3">
      <c r="A60">
        <v>59</v>
      </c>
      <c r="B60" t="s">
        <v>291</v>
      </c>
      <c r="C60" t="str">
        <f>VLOOKUP(Table10[[#This Row],[SUBJECT ]],Sheet2!$B$1:$C$60,2,0)</f>
        <v>Gym</v>
      </c>
      <c r="D60" t="s">
        <v>446</v>
      </c>
      <c r="E60">
        <v>22</v>
      </c>
      <c r="F60" t="s">
        <v>348</v>
      </c>
      <c r="G60" t="s">
        <v>850</v>
      </c>
      <c r="H60" s="54">
        <v>45170</v>
      </c>
      <c r="I60">
        <v>0.81</v>
      </c>
      <c r="J60" t="s">
        <v>849</v>
      </c>
      <c r="K60" t="s">
        <v>815</v>
      </c>
      <c r="L60" s="54">
        <v>45231</v>
      </c>
      <c r="M60">
        <v>30.47</v>
      </c>
    </row>
    <row r="61" spans="1:13" x14ac:dyDescent="0.3">
      <c r="A61">
        <v>60</v>
      </c>
      <c r="B61" t="s">
        <v>291</v>
      </c>
      <c r="C61" t="str">
        <f>VLOOKUP(Table10[[#This Row],[SUBJECT ]],Sheet2!$B$1:$C$60,2,0)</f>
        <v>Gym</v>
      </c>
      <c r="D61" t="s">
        <v>446</v>
      </c>
      <c r="E61">
        <v>22</v>
      </c>
      <c r="F61" t="s">
        <v>348</v>
      </c>
      <c r="G61" t="s">
        <v>850</v>
      </c>
      <c r="H61" s="54">
        <v>45260</v>
      </c>
      <c r="I61">
        <v>0.77</v>
      </c>
      <c r="J61" t="s">
        <v>849</v>
      </c>
      <c r="K61" t="s">
        <v>815</v>
      </c>
      <c r="L61" s="54">
        <v>45260</v>
      </c>
      <c r="M61">
        <v>29.69</v>
      </c>
    </row>
    <row r="62" spans="1:13" x14ac:dyDescent="0.3">
      <c r="A62">
        <v>61</v>
      </c>
      <c r="B62" t="s">
        <v>292</v>
      </c>
      <c r="C62" t="str">
        <f>VLOOKUP(Table10[[#This Row],[SUBJECT ]],Sheet2!$B$1:$C$60,2,0)</f>
        <v>Gym</v>
      </c>
      <c r="D62" t="s">
        <v>446</v>
      </c>
      <c r="E62">
        <v>28</v>
      </c>
      <c r="F62" t="s">
        <v>348</v>
      </c>
      <c r="G62" t="s">
        <v>813</v>
      </c>
      <c r="H62" s="54">
        <v>45170</v>
      </c>
      <c r="I62">
        <v>100</v>
      </c>
      <c r="J62" t="s">
        <v>851</v>
      </c>
      <c r="K62" t="s">
        <v>815</v>
      </c>
      <c r="L62" s="54">
        <v>45170</v>
      </c>
      <c r="M62">
        <v>36.729999999999997</v>
      </c>
    </row>
    <row r="63" spans="1:13" x14ac:dyDescent="0.3">
      <c r="A63">
        <v>62</v>
      </c>
      <c r="B63" t="s">
        <v>292</v>
      </c>
      <c r="C63" t="str">
        <f>VLOOKUP(Table10[[#This Row],[SUBJECT ]],Sheet2!$B$1:$C$60,2,0)</f>
        <v>Gym</v>
      </c>
      <c r="D63" t="s">
        <v>446</v>
      </c>
      <c r="E63">
        <v>28</v>
      </c>
      <c r="F63" t="s">
        <v>348</v>
      </c>
      <c r="G63" t="s">
        <v>813</v>
      </c>
      <c r="H63" s="54">
        <v>45191</v>
      </c>
      <c r="I63">
        <v>98</v>
      </c>
      <c r="J63" t="s">
        <v>851</v>
      </c>
      <c r="K63" t="s">
        <v>815</v>
      </c>
      <c r="L63" s="54">
        <v>45191</v>
      </c>
      <c r="M63">
        <v>35.93</v>
      </c>
    </row>
    <row r="64" spans="1:13" x14ac:dyDescent="0.3">
      <c r="A64">
        <v>63</v>
      </c>
      <c r="B64" t="s">
        <v>292</v>
      </c>
      <c r="C64" t="str">
        <f>VLOOKUP(Table10[[#This Row],[SUBJECT ]],Sheet2!$B$1:$C$60,2,0)</f>
        <v>Gym</v>
      </c>
      <c r="D64" t="s">
        <v>446</v>
      </c>
      <c r="E64">
        <v>28</v>
      </c>
      <c r="F64" t="s">
        <v>348</v>
      </c>
      <c r="G64" t="s">
        <v>813</v>
      </c>
      <c r="H64" s="54">
        <v>45200</v>
      </c>
      <c r="I64">
        <v>96</v>
      </c>
      <c r="J64" t="s">
        <v>851</v>
      </c>
      <c r="K64" t="s">
        <v>815</v>
      </c>
      <c r="L64" s="54">
        <v>45200</v>
      </c>
      <c r="M64">
        <v>34.9</v>
      </c>
    </row>
    <row r="65" spans="1:13" x14ac:dyDescent="0.3">
      <c r="A65">
        <v>64</v>
      </c>
      <c r="B65" t="s">
        <v>292</v>
      </c>
      <c r="C65" t="str">
        <f>VLOOKUP(Table10[[#This Row],[SUBJECT ]],Sheet2!$B$1:$C$60,2,0)</f>
        <v>Gym</v>
      </c>
      <c r="D65" t="s">
        <v>446</v>
      </c>
      <c r="E65">
        <v>28</v>
      </c>
      <c r="F65" t="s">
        <v>348</v>
      </c>
      <c r="G65" t="s">
        <v>813</v>
      </c>
      <c r="H65" s="54">
        <v>45221</v>
      </c>
      <c r="I65">
        <v>93</v>
      </c>
      <c r="J65" t="s">
        <v>851</v>
      </c>
      <c r="K65" t="s">
        <v>815</v>
      </c>
      <c r="L65" s="54">
        <v>45221</v>
      </c>
      <c r="M65">
        <v>33.79</v>
      </c>
    </row>
    <row r="66" spans="1:13" x14ac:dyDescent="0.3">
      <c r="A66">
        <v>65</v>
      </c>
      <c r="B66" t="s">
        <v>292</v>
      </c>
      <c r="C66" t="str">
        <f>VLOOKUP(Table10[[#This Row],[SUBJECT ]],Sheet2!$B$1:$C$60,2,0)</f>
        <v>Gym</v>
      </c>
      <c r="D66" t="s">
        <v>446</v>
      </c>
      <c r="E66">
        <v>28</v>
      </c>
      <c r="F66" t="s">
        <v>348</v>
      </c>
      <c r="G66" t="s">
        <v>813</v>
      </c>
      <c r="H66" s="54">
        <v>45231</v>
      </c>
      <c r="I66">
        <v>90</v>
      </c>
      <c r="J66" t="s">
        <v>851</v>
      </c>
      <c r="K66" t="s">
        <v>815</v>
      </c>
      <c r="L66" s="54">
        <v>45231</v>
      </c>
      <c r="M66">
        <v>31.94</v>
      </c>
    </row>
    <row r="67" spans="1:13" x14ac:dyDescent="0.3">
      <c r="A67">
        <v>66</v>
      </c>
      <c r="B67" t="s">
        <v>292</v>
      </c>
      <c r="C67" t="str">
        <f>VLOOKUP(Table10[[#This Row],[SUBJECT ]],Sheet2!$B$1:$C$60,2,0)</f>
        <v>Gym</v>
      </c>
      <c r="D67" t="s">
        <v>446</v>
      </c>
      <c r="E67">
        <v>28</v>
      </c>
      <c r="F67" t="s">
        <v>348</v>
      </c>
      <c r="G67" t="s">
        <v>813</v>
      </c>
      <c r="H67" s="54">
        <v>45260</v>
      </c>
      <c r="I67">
        <v>86</v>
      </c>
      <c r="J67" t="s">
        <v>851</v>
      </c>
      <c r="K67" t="s">
        <v>815</v>
      </c>
      <c r="L67" s="54">
        <v>45260</v>
      </c>
      <c r="M67">
        <v>29.75</v>
      </c>
    </row>
    <row r="68" spans="1:13" x14ac:dyDescent="0.3">
      <c r="A68">
        <v>67</v>
      </c>
      <c r="B68" t="s">
        <v>292</v>
      </c>
      <c r="C68" t="str">
        <f>VLOOKUP(Table10[[#This Row],[SUBJECT ]],Sheet2!$B$1:$C$60,2,0)</f>
        <v>Gym</v>
      </c>
      <c r="D68" t="s">
        <v>446</v>
      </c>
      <c r="E68">
        <v>28</v>
      </c>
      <c r="F68" t="s">
        <v>348</v>
      </c>
      <c r="G68" t="s">
        <v>814</v>
      </c>
      <c r="H68" s="54">
        <v>45170</v>
      </c>
      <c r="I68">
        <v>175</v>
      </c>
      <c r="J68" t="s">
        <v>852</v>
      </c>
      <c r="K68" t="s">
        <v>815</v>
      </c>
      <c r="L68" s="54">
        <v>45170</v>
      </c>
      <c r="M68">
        <v>37.04</v>
      </c>
    </row>
    <row r="69" spans="1:13" x14ac:dyDescent="0.3">
      <c r="A69">
        <v>68</v>
      </c>
      <c r="B69" t="s">
        <v>292</v>
      </c>
      <c r="C69" t="str">
        <f>VLOOKUP(Table10[[#This Row],[SUBJECT ]],Sheet2!$B$1:$C$60,2,0)</f>
        <v>Gym</v>
      </c>
      <c r="D69" t="s">
        <v>446</v>
      </c>
      <c r="E69">
        <v>28</v>
      </c>
      <c r="F69" t="s">
        <v>348</v>
      </c>
      <c r="G69" t="s">
        <v>814</v>
      </c>
      <c r="H69" s="54">
        <v>45191</v>
      </c>
      <c r="I69">
        <v>175</v>
      </c>
      <c r="J69" t="s">
        <v>852</v>
      </c>
      <c r="K69" t="s">
        <v>815</v>
      </c>
      <c r="L69" s="54">
        <v>45191</v>
      </c>
      <c r="M69">
        <v>36.42</v>
      </c>
    </row>
    <row r="70" spans="1:13" x14ac:dyDescent="0.3">
      <c r="A70">
        <v>69</v>
      </c>
      <c r="B70" t="s">
        <v>292</v>
      </c>
      <c r="C70" t="str">
        <f>VLOOKUP(Table10[[#This Row],[SUBJECT ]],Sheet2!$B$1:$C$60,2,0)</f>
        <v>Gym</v>
      </c>
      <c r="D70" t="s">
        <v>446</v>
      </c>
      <c r="E70">
        <v>28</v>
      </c>
      <c r="F70" t="s">
        <v>348</v>
      </c>
      <c r="G70" t="s">
        <v>814</v>
      </c>
      <c r="H70" s="54">
        <v>45200</v>
      </c>
      <c r="I70">
        <v>175</v>
      </c>
      <c r="J70" t="s">
        <v>852</v>
      </c>
      <c r="K70" t="s">
        <v>815</v>
      </c>
      <c r="L70" s="54">
        <v>45200</v>
      </c>
      <c r="M70">
        <v>35.19</v>
      </c>
    </row>
    <row r="71" spans="1:13" x14ac:dyDescent="0.3">
      <c r="A71">
        <v>70</v>
      </c>
      <c r="B71" t="s">
        <v>292</v>
      </c>
      <c r="C71" t="str">
        <f>VLOOKUP(Table10[[#This Row],[SUBJECT ]],Sheet2!$B$1:$C$60,2,0)</f>
        <v>Gym</v>
      </c>
      <c r="D71" t="s">
        <v>446</v>
      </c>
      <c r="E71">
        <v>28</v>
      </c>
      <c r="F71" t="s">
        <v>348</v>
      </c>
      <c r="G71" t="s">
        <v>814</v>
      </c>
      <c r="H71" s="54">
        <v>45221</v>
      </c>
      <c r="I71">
        <v>175</v>
      </c>
      <c r="J71" t="s">
        <v>852</v>
      </c>
      <c r="K71" t="s">
        <v>815</v>
      </c>
      <c r="L71" s="54">
        <v>45221</v>
      </c>
      <c r="M71">
        <v>34.880000000000003</v>
      </c>
    </row>
    <row r="72" spans="1:13" x14ac:dyDescent="0.3">
      <c r="A72">
        <v>71</v>
      </c>
      <c r="B72" t="s">
        <v>292</v>
      </c>
      <c r="C72" t="str">
        <f>VLOOKUP(Table10[[#This Row],[SUBJECT ]],Sheet2!$B$1:$C$60,2,0)</f>
        <v>Gym</v>
      </c>
      <c r="D72" t="s">
        <v>446</v>
      </c>
      <c r="E72">
        <v>28</v>
      </c>
      <c r="F72" t="s">
        <v>348</v>
      </c>
      <c r="G72" t="s">
        <v>814</v>
      </c>
      <c r="H72" s="54">
        <v>45231</v>
      </c>
      <c r="I72">
        <v>175</v>
      </c>
      <c r="J72" t="s">
        <v>852</v>
      </c>
      <c r="K72" t="s">
        <v>815</v>
      </c>
      <c r="L72" s="54">
        <v>45231</v>
      </c>
      <c r="M72">
        <v>33.64</v>
      </c>
    </row>
    <row r="73" spans="1:13" x14ac:dyDescent="0.3">
      <c r="A73">
        <v>72</v>
      </c>
      <c r="B73" t="s">
        <v>292</v>
      </c>
      <c r="C73" t="str">
        <f>VLOOKUP(Table10[[#This Row],[SUBJECT ]],Sheet2!$B$1:$C$60,2,0)</f>
        <v>Gym</v>
      </c>
      <c r="D73" t="s">
        <v>446</v>
      </c>
      <c r="E73">
        <v>28</v>
      </c>
      <c r="F73" t="s">
        <v>348</v>
      </c>
      <c r="G73" t="s">
        <v>814</v>
      </c>
      <c r="H73" s="54">
        <v>45260</v>
      </c>
      <c r="I73">
        <v>175</v>
      </c>
      <c r="J73" t="s">
        <v>852</v>
      </c>
      <c r="K73" t="s">
        <v>815</v>
      </c>
      <c r="L73" s="54">
        <v>45260</v>
      </c>
      <c r="M73">
        <v>30.86</v>
      </c>
    </row>
    <row r="74" spans="1:13" x14ac:dyDescent="0.3">
      <c r="A74">
        <v>73</v>
      </c>
      <c r="B74" t="s">
        <v>292</v>
      </c>
      <c r="C74" t="str">
        <f>VLOOKUP(Table10[[#This Row],[SUBJECT ]],Sheet2!$B$1:$C$60,2,0)</f>
        <v>Gym</v>
      </c>
      <c r="D74" t="s">
        <v>446</v>
      </c>
      <c r="E74">
        <v>28</v>
      </c>
      <c r="F74" t="s">
        <v>348</v>
      </c>
      <c r="G74" t="s">
        <v>815</v>
      </c>
      <c r="H74" s="54">
        <v>45170</v>
      </c>
      <c r="I74">
        <v>32.65</v>
      </c>
      <c r="J74" t="s">
        <v>796</v>
      </c>
      <c r="K74" t="s">
        <v>815</v>
      </c>
      <c r="L74" s="54">
        <v>45170</v>
      </c>
      <c r="M74">
        <v>35.380000000000003</v>
      </c>
    </row>
    <row r="75" spans="1:13" x14ac:dyDescent="0.3">
      <c r="A75">
        <v>74</v>
      </c>
      <c r="B75" t="s">
        <v>292</v>
      </c>
      <c r="C75" t="str">
        <f>VLOOKUP(Table10[[#This Row],[SUBJECT ]],Sheet2!$B$1:$C$60,2,0)</f>
        <v>Gym</v>
      </c>
      <c r="D75" t="s">
        <v>446</v>
      </c>
      <c r="E75">
        <v>28</v>
      </c>
      <c r="F75" t="s">
        <v>348</v>
      </c>
      <c r="G75" t="s">
        <v>815</v>
      </c>
      <c r="H75" s="54">
        <v>45191</v>
      </c>
      <c r="I75">
        <v>31.84</v>
      </c>
      <c r="J75" t="s">
        <v>796</v>
      </c>
      <c r="K75" t="s">
        <v>815</v>
      </c>
      <c r="L75" s="54">
        <v>45191</v>
      </c>
      <c r="M75">
        <v>34.520000000000003</v>
      </c>
    </row>
    <row r="76" spans="1:13" x14ac:dyDescent="0.3">
      <c r="A76">
        <v>75</v>
      </c>
      <c r="B76" t="s">
        <v>292</v>
      </c>
      <c r="C76" t="str">
        <f>VLOOKUP(Table10[[#This Row],[SUBJECT ]],Sheet2!$B$1:$C$60,2,0)</f>
        <v>Gym</v>
      </c>
      <c r="D76" t="s">
        <v>446</v>
      </c>
      <c r="E76">
        <v>28</v>
      </c>
      <c r="F76" t="s">
        <v>348</v>
      </c>
      <c r="G76" t="s">
        <v>815</v>
      </c>
      <c r="H76" s="54">
        <v>45200</v>
      </c>
      <c r="I76">
        <v>31.35</v>
      </c>
      <c r="J76" t="s">
        <v>796</v>
      </c>
      <c r="K76" t="s">
        <v>815</v>
      </c>
      <c r="L76" s="54">
        <v>45200</v>
      </c>
      <c r="M76">
        <v>34.520000000000003</v>
      </c>
    </row>
    <row r="77" spans="1:13" x14ac:dyDescent="0.3">
      <c r="A77">
        <v>76</v>
      </c>
      <c r="B77" t="s">
        <v>292</v>
      </c>
      <c r="C77" t="str">
        <f>VLOOKUP(Table10[[#This Row],[SUBJECT ]],Sheet2!$B$1:$C$60,2,0)</f>
        <v>Gym</v>
      </c>
      <c r="D77" t="s">
        <v>446</v>
      </c>
      <c r="E77">
        <v>28</v>
      </c>
      <c r="F77" t="s">
        <v>348</v>
      </c>
      <c r="G77" t="s">
        <v>815</v>
      </c>
      <c r="H77" s="54">
        <v>45221</v>
      </c>
      <c r="I77">
        <v>30.37</v>
      </c>
      <c r="J77" t="s">
        <v>796</v>
      </c>
      <c r="K77" t="s">
        <v>815</v>
      </c>
      <c r="L77" s="54">
        <v>45221</v>
      </c>
      <c r="M77">
        <v>34.520000000000003</v>
      </c>
    </row>
    <row r="78" spans="1:13" x14ac:dyDescent="0.3">
      <c r="A78">
        <v>77</v>
      </c>
      <c r="B78" t="s">
        <v>292</v>
      </c>
      <c r="C78" t="str">
        <f>VLOOKUP(Table10[[#This Row],[SUBJECT ]],Sheet2!$B$1:$C$60,2,0)</f>
        <v>Gym</v>
      </c>
      <c r="D78" t="s">
        <v>446</v>
      </c>
      <c r="E78">
        <v>28</v>
      </c>
      <c r="F78" t="s">
        <v>348</v>
      </c>
      <c r="G78" t="s">
        <v>815</v>
      </c>
      <c r="H78" s="54">
        <v>45231</v>
      </c>
      <c r="I78">
        <v>29.39</v>
      </c>
      <c r="J78" t="s">
        <v>799</v>
      </c>
      <c r="K78" t="s">
        <v>815</v>
      </c>
      <c r="L78" s="54">
        <v>45231</v>
      </c>
      <c r="M78">
        <v>31.24</v>
      </c>
    </row>
    <row r="79" spans="1:13" x14ac:dyDescent="0.3">
      <c r="A79">
        <v>78</v>
      </c>
      <c r="B79" t="s">
        <v>292</v>
      </c>
      <c r="C79" t="str">
        <f>VLOOKUP(Table10[[#This Row],[SUBJECT ]],Sheet2!$B$1:$C$60,2,0)</f>
        <v>Gym</v>
      </c>
      <c r="D79" t="s">
        <v>446</v>
      </c>
      <c r="E79">
        <v>28</v>
      </c>
      <c r="F79" t="s">
        <v>348</v>
      </c>
      <c r="G79" t="s">
        <v>815</v>
      </c>
      <c r="H79" s="54">
        <v>45260</v>
      </c>
      <c r="I79">
        <v>28.16</v>
      </c>
      <c r="J79" t="s">
        <v>799</v>
      </c>
      <c r="K79" t="s">
        <v>815</v>
      </c>
      <c r="L79" s="54">
        <v>45260</v>
      </c>
      <c r="M79">
        <v>29.11</v>
      </c>
    </row>
    <row r="80" spans="1:13" x14ac:dyDescent="0.3">
      <c r="A80">
        <v>79</v>
      </c>
      <c r="B80" t="s">
        <v>292</v>
      </c>
      <c r="C80" t="str">
        <f>VLOOKUP(Table10[[#This Row],[SUBJECT ]],Sheet2!$B$1:$C$60,2,0)</f>
        <v>Gym</v>
      </c>
      <c r="D80" t="s">
        <v>446</v>
      </c>
      <c r="E80">
        <v>28</v>
      </c>
      <c r="F80" t="s">
        <v>348</v>
      </c>
      <c r="G80" t="s">
        <v>706</v>
      </c>
      <c r="H80" s="54">
        <v>45170</v>
      </c>
      <c r="I80" t="s">
        <v>350</v>
      </c>
      <c r="J80" t="s">
        <v>837</v>
      </c>
      <c r="K80" t="s">
        <v>815</v>
      </c>
      <c r="L80" s="54">
        <v>45170</v>
      </c>
      <c r="M80">
        <v>38.03</v>
      </c>
    </row>
    <row r="81" spans="1:13" x14ac:dyDescent="0.3">
      <c r="A81">
        <v>80</v>
      </c>
      <c r="B81" t="s">
        <v>292</v>
      </c>
      <c r="C81" t="str">
        <f>VLOOKUP(Table10[[#This Row],[SUBJECT ]],Sheet2!$B$1:$C$60,2,0)</f>
        <v>Gym</v>
      </c>
      <c r="D81" t="s">
        <v>446</v>
      </c>
      <c r="E81">
        <v>28</v>
      </c>
      <c r="F81" t="s">
        <v>348</v>
      </c>
      <c r="G81" t="s">
        <v>707</v>
      </c>
      <c r="H81" s="54">
        <v>45170</v>
      </c>
      <c r="I81" t="s">
        <v>349</v>
      </c>
      <c r="J81" t="s">
        <v>838</v>
      </c>
      <c r="K81" t="s">
        <v>815</v>
      </c>
      <c r="L81" s="54">
        <v>45191</v>
      </c>
      <c r="M81">
        <v>37.39</v>
      </c>
    </row>
    <row r="82" spans="1:13" x14ac:dyDescent="0.3">
      <c r="A82">
        <v>81</v>
      </c>
      <c r="B82" t="s">
        <v>292</v>
      </c>
      <c r="C82" t="str">
        <f>VLOOKUP(Table10[[#This Row],[SUBJECT ]],Sheet2!$B$1:$C$60,2,0)</f>
        <v>Gym</v>
      </c>
      <c r="D82" t="s">
        <v>446</v>
      </c>
      <c r="E82">
        <v>28</v>
      </c>
      <c r="F82" t="s">
        <v>348</v>
      </c>
      <c r="G82" t="s">
        <v>706</v>
      </c>
      <c r="H82" s="54">
        <v>45191</v>
      </c>
      <c r="I82" t="s">
        <v>354</v>
      </c>
      <c r="J82" t="s">
        <v>812</v>
      </c>
      <c r="K82" t="s">
        <v>815</v>
      </c>
      <c r="L82" s="54">
        <v>45200</v>
      </c>
      <c r="M82">
        <v>36.01</v>
      </c>
    </row>
    <row r="83" spans="1:13" x14ac:dyDescent="0.3">
      <c r="A83">
        <v>82</v>
      </c>
      <c r="B83" t="s">
        <v>292</v>
      </c>
      <c r="C83" t="str">
        <f>VLOOKUP(Table10[[#This Row],[SUBJECT ]],Sheet2!$B$1:$C$60,2,0)</f>
        <v>Gym</v>
      </c>
      <c r="D83" t="s">
        <v>446</v>
      </c>
      <c r="E83">
        <v>28</v>
      </c>
      <c r="F83" t="s">
        <v>348</v>
      </c>
      <c r="G83" t="s">
        <v>707</v>
      </c>
      <c r="H83" s="54">
        <v>45191</v>
      </c>
      <c r="I83" t="s">
        <v>381</v>
      </c>
      <c r="J83" t="s">
        <v>837</v>
      </c>
      <c r="K83" t="s">
        <v>815</v>
      </c>
      <c r="L83" s="54">
        <v>45221</v>
      </c>
      <c r="M83">
        <v>34.950000000000003</v>
      </c>
    </row>
    <row r="84" spans="1:13" x14ac:dyDescent="0.3">
      <c r="A84">
        <v>83</v>
      </c>
      <c r="B84" t="s">
        <v>292</v>
      </c>
      <c r="C84" t="str">
        <f>VLOOKUP(Table10[[#This Row],[SUBJECT ]],Sheet2!$B$1:$C$60,2,0)</f>
        <v>Gym</v>
      </c>
      <c r="D84" t="s">
        <v>446</v>
      </c>
      <c r="E84">
        <v>28</v>
      </c>
      <c r="F84" t="s">
        <v>348</v>
      </c>
      <c r="G84" t="s">
        <v>706</v>
      </c>
      <c r="H84" s="54">
        <v>45200</v>
      </c>
      <c r="I84" t="s">
        <v>351</v>
      </c>
      <c r="J84" t="s">
        <v>839</v>
      </c>
      <c r="K84" t="s">
        <v>815</v>
      </c>
      <c r="L84" s="54">
        <v>45231</v>
      </c>
      <c r="M84">
        <v>34.950000000000003</v>
      </c>
    </row>
    <row r="85" spans="1:13" x14ac:dyDescent="0.3">
      <c r="A85">
        <v>84</v>
      </c>
      <c r="B85" t="s">
        <v>292</v>
      </c>
      <c r="C85" t="str">
        <f>VLOOKUP(Table10[[#This Row],[SUBJECT ]],Sheet2!$B$1:$C$60,2,0)</f>
        <v>Gym</v>
      </c>
      <c r="D85" t="s">
        <v>446</v>
      </c>
      <c r="E85">
        <v>28</v>
      </c>
      <c r="F85" t="s">
        <v>348</v>
      </c>
      <c r="G85" t="s">
        <v>707</v>
      </c>
      <c r="H85" s="54">
        <v>45200</v>
      </c>
      <c r="I85" t="s">
        <v>387</v>
      </c>
      <c r="J85" t="s">
        <v>839</v>
      </c>
      <c r="K85" t="s">
        <v>815</v>
      </c>
      <c r="L85" s="54">
        <v>45260</v>
      </c>
      <c r="M85">
        <v>32.869999999999997</v>
      </c>
    </row>
    <row r="86" spans="1:13" x14ac:dyDescent="0.3">
      <c r="A86">
        <v>85</v>
      </c>
      <c r="B86" t="s">
        <v>292</v>
      </c>
      <c r="C86" t="str">
        <f>VLOOKUP(Table10[[#This Row],[SUBJECT ]],Sheet2!$B$1:$C$60,2,0)</f>
        <v>Gym</v>
      </c>
      <c r="D86" t="s">
        <v>446</v>
      </c>
      <c r="E86">
        <v>28</v>
      </c>
      <c r="F86" t="s">
        <v>348</v>
      </c>
      <c r="G86" t="s">
        <v>706</v>
      </c>
      <c r="H86" s="54">
        <v>45221</v>
      </c>
      <c r="I86" t="s">
        <v>354</v>
      </c>
      <c r="J86" t="s">
        <v>812</v>
      </c>
      <c r="K86" t="s">
        <v>815</v>
      </c>
      <c r="L86" s="54">
        <v>45170</v>
      </c>
      <c r="M86">
        <v>37.549999999999997</v>
      </c>
    </row>
    <row r="87" spans="1:13" x14ac:dyDescent="0.3">
      <c r="A87">
        <v>86</v>
      </c>
      <c r="B87" t="s">
        <v>292</v>
      </c>
      <c r="C87" t="str">
        <f>VLOOKUP(Table10[[#This Row],[SUBJECT ]],Sheet2!$B$1:$C$60,2,0)</f>
        <v>Gym</v>
      </c>
      <c r="D87" t="s">
        <v>446</v>
      </c>
      <c r="E87">
        <v>28</v>
      </c>
      <c r="F87" t="s">
        <v>348</v>
      </c>
      <c r="G87" t="s">
        <v>707</v>
      </c>
      <c r="H87" s="54">
        <v>45221</v>
      </c>
      <c r="I87" t="s">
        <v>388</v>
      </c>
      <c r="J87" t="s">
        <v>837</v>
      </c>
      <c r="K87" t="s">
        <v>815</v>
      </c>
      <c r="L87" s="54">
        <v>45191</v>
      </c>
      <c r="M87">
        <v>36.729999999999997</v>
      </c>
    </row>
    <row r="88" spans="1:13" x14ac:dyDescent="0.3">
      <c r="A88">
        <v>87</v>
      </c>
      <c r="B88" t="s">
        <v>292</v>
      </c>
      <c r="C88" t="str">
        <f>VLOOKUP(Table10[[#This Row],[SUBJECT ]],Sheet2!$B$1:$C$60,2,0)</f>
        <v>Gym</v>
      </c>
      <c r="D88" t="s">
        <v>446</v>
      </c>
      <c r="E88">
        <v>28</v>
      </c>
      <c r="F88" t="s">
        <v>348</v>
      </c>
      <c r="G88" t="s">
        <v>706</v>
      </c>
      <c r="H88" s="54">
        <v>45231</v>
      </c>
      <c r="I88" t="s">
        <v>349</v>
      </c>
      <c r="J88" t="s">
        <v>838</v>
      </c>
      <c r="K88" t="s">
        <v>815</v>
      </c>
      <c r="L88" s="54">
        <v>45200</v>
      </c>
      <c r="M88">
        <v>33.96</v>
      </c>
    </row>
    <row r="89" spans="1:13" x14ac:dyDescent="0.3">
      <c r="A89">
        <v>88</v>
      </c>
      <c r="B89" t="s">
        <v>292</v>
      </c>
      <c r="C89" t="str">
        <f>VLOOKUP(Table10[[#This Row],[SUBJECT ]],Sheet2!$B$1:$C$60,2,0)</f>
        <v>Gym</v>
      </c>
      <c r="D89" t="s">
        <v>446</v>
      </c>
      <c r="E89">
        <v>28</v>
      </c>
      <c r="F89" t="s">
        <v>348</v>
      </c>
      <c r="G89" t="s">
        <v>707</v>
      </c>
      <c r="H89" s="54">
        <v>45231</v>
      </c>
      <c r="I89" t="s">
        <v>353</v>
      </c>
      <c r="J89" t="s">
        <v>839</v>
      </c>
      <c r="K89" t="s">
        <v>815</v>
      </c>
      <c r="L89" s="54">
        <v>45221</v>
      </c>
      <c r="M89">
        <v>32.65</v>
      </c>
    </row>
    <row r="90" spans="1:13" x14ac:dyDescent="0.3">
      <c r="A90">
        <v>89</v>
      </c>
      <c r="B90" t="s">
        <v>292</v>
      </c>
      <c r="C90" t="str">
        <f>VLOOKUP(Table10[[#This Row],[SUBJECT ]],Sheet2!$B$1:$C$60,2,0)</f>
        <v>Gym</v>
      </c>
      <c r="D90" t="s">
        <v>446</v>
      </c>
      <c r="E90">
        <v>28</v>
      </c>
      <c r="F90" t="s">
        <v>348</v>
      </c>
      <c r="G90" t="s">
        <v>706</v>
      </c>
      <c r="H90" s="54">
        <v>45260</v>
      </c>
      <c r="I90" t="s">
        <v>350</v>
      </c>
      <c r="J90" t="s">
        <v>837</v>
      </c>
      <c r="K90" t="s">
        <v>815</v>
      </c>
      <c r="L90" s="54">
        <v>45231</v>
      </c>
      <c r="M90">
        <v>32</v>
      </c>
    </row>
    <row r="91" spans="1:13" x14ac:dyDescent="0.3">
      <c r="A91">
        <v>90</v>
      </c>
      <c r="B91" t="s">
        <v>292</v>
      </c>
      <c r="C91" t="str">
        <f>VLOOKUP(Table10[[#This Row],[SUBJECT ]],Sheet2!$B$1:$C$60,2,0)</f>
        <v>Gym</v>
      </c>
      <c r="D91" t="s">
        <v>446</v>
      </c>
      <c r="E91">
        <v>28</v>
      </c>
      <c r="F91" t="s">
        <v>348</v>
      </c>
      <c r="G91" t="s">
        <v>707</v>
      </c>
      <c r="H91" s="54">
        <v>45260</v>
      </c>
      <c r="I91" t="s">
        <v>388</v>
      </c>
      <c r="J91" t="s">
        <v>837</v>
      </c>
      <c r="K91" t="s">
        <v>815</v>
      </c>
      <c r="L91" s="54">
        <v>45260</v>
      </c>
      <c r="M91">
        <v>30.69</v>
      </c>
    </row>
    <row r="92" spans="1:13" x14ac:dyDescent="0.3">
      <c r="A92">
        <v>91</v>
      </c>
      <c r="B92" t="s">
        <v>292</v>
      </c>
      <c r="C92" t="str">
        <f>VLOOKUP(Table10[[#This Row],[SUBJECT ]],Sheet2!$B$1:$C$60,2,0)</f>
        <v>Gym</v>
      </c>
      <c r="D92" t="s">
        <v>446</v>
      </c>
      <c r="E92">
        <v>28</v>
      </c>
      <c r="F92" t="s">
        <v>348</v>
      </c>
      <c r="G92" t="s">
        <v>816</v>
      </c>
      <c r="H92" s="54">
        <v>45170</v>
      </c>
      <c r="I92">
        <v>72</v>
      </c>
      <c r="J92" t="s">
        <v>841</v>
      </c>
      <c r="K92" t="s">
        <v>815</v>
      </c>
      <c r="L92" s="54">
        <v>45170</v>
      </c>
      <c r="M92">
        <v>37.11</v>
      </c>
    </row>
    <row r="93" spans="1:13" x14ac:dyDescent="0.3">
      <c r="A93">
        <v>92</v>
      </c>
      <c r="B93" t="s">
        <v>292</v>
      </c>
      <c r="C93" t="str">
        <f>VLOOKUP(Table10[[#This Row],[SUBJECT ]],Sheet2!$B$1:$C$60,2,0)</f>
        <v>Gym</v>
      </c>
      <c r="D93" t="s">
        <v>446</v>
      </c>
      <c r="E93">
        <v>28</v>
      </c>
      <c r="F93" t="s">
        <v>348</v>
      </c>
      <c r="G93" t="s">
        <v>708</v>
      </c>
      <c r="H93" s="54">
        <v>45170</v>
      </c>
      <c r="I93">
        <v>75</v>
      </c>
      <c r="J93" t="s">
        <v>841</v>
      </c>
      <c r="K93" t="s">
        <v>815</v>
      </c>
      <c r="L93" s="54">
        <v>45191</v>
      </c>
      <c r="M93">
        <v>36.33</v>
      </c>
    </row>
    <row r="94" spans="1:13" x14ac:dyDescent="0.3">
      <c r="A94">
        <v>93</v>
      </c>
      <c r="B94" t="s">
        <v>292</v>
      </c>
      <c r="C94" t="str">
        <f>VLOOKUP(Table10[[#This Row],[SUBJECT ]],Sheet2!$B$1:$C$60,2,0)</f>
        <v>Gym</v>
      </c>
      <c r="D94" t="s">
        <v>446</v>
      </c>
      <c r="E94">
        <v>28</v>
      </c>
      <c r="F94" t="s">
        <v>348</v>
      </c>
      <c r="G94" t="s">
        <v>816</v>
      </c>
      <c r="H94" s="54">
        <v>45191</v>
      </c>
      <c r="I94">
        <v>85</v>
      </c>
      <c r="J94" t="s">
        <v>841</v>
      </c>
      <c r="K94" t="s">
        <v>815</v>
      </c>
      <c r="L94" s="54">
        <v>45200</v>
      </c>
      <c r="M94">
        <v>34.770000000000003</v>
      </c>
    </row>
    <row r="95" spans="1:13" x14ac:dyDescent="0.3">
      <c r="A95">
        <v>94</v>
      </c>
      <c r="B95" t="s">
        <v>292</v>
      </c>
      <c r="C95" t="str">
        <f>VLOOKUP(Table10[[#This Row],[SUBJECT ]],Sheet2!$B$1:$C$60,2,0)</f>
        <v>Gym</v>
      </c>
      <c r="D95" t="s">
        <v>446</v>
      </c>
      <c r="E95">
        <v>28</v>
      </c>
      <c r="F95" t="s">
        <v>348</v>
      </c>
      <c r="G95" t="s">
        <v>708</v>
      </c>
      <c r="H95" s="54">
        <v>45191</v>
      </c>
      <c r="I95">
        <v>120</v>
      </c>
      <c r="J95" t="s">
        <v>837</v>
      </c>
      <c r="K95" t="s">
        <v>815</v>
      </c>
      <c r="L95" s="54">
        <v>45221</v>
      </c>
      <c r="M95">
        <v>34.770000000000003</v>
      </c>
    </row>
    <row r="96" spans="1:13" x14ac:dyDescent="0.3">
      <c r="A96">
        <v>95</v>
      </c>
      <c r="B96" t="s">
        <v>292</v>
      </c>
      <c r="C96" t="str">
        <f>VLOOKUP(Table10[[#This Row],[SUBJECT ]],Sheet2!$B$1:$C$60,2,0)</f>
        <v>Gym</v>
      </c>
      <c r="D96" t="s">
        <v>446</v>
      </c>
      <c r="E96">
        <v>28</v>
      </c>
      <c r="F96" t="s">
        <v>348</v>
      </c>
      <c r="G96" t="s">
        <v>816</v>
      </c>
      <c r="H96" s="54">
        <v>45200</v>
      </c>
      <c r="I96">
        <v>85</v>
      </c>
      <c r="J96" t="s">
        <v>841</v>
      </c>
      <c r="K96" t="s">
        <v>815</v>
      </c>
      <c r="L96" s="54">
        <v>45231</v>
      </c>
      <c r="M96">
        <v>33.200000000000003</v>
      </c>
    </row>
    <row r="97" spans="1:13" x14ac:dyDescent="0.3">
      <c r="A97">
        <v>96</v>
      </c>
      <c r="B97" t="s">
        <v>292</v>
      </c>
      <c r="C97" t="str">
        <f>VLOOKUP(Table10[[#This Row],[SUBJECT ]],Sheet2!$B$1:$C$60,2,0)</f>
        <v>Gym</v>
      </c>
      <c r="D97" t="s">
        <v>446</v>
      </c>
      <c r="E97">
        <v>28</v>
      </c>
      <c r="F97" t="s">
        <v>348</v>
      </c>
      <c r="G97" t="s">
        <v>708</v>
      </c>
      <c r="H97" s="54">
        <v>45200</v>
      </c>
      <c r="I97">
        <v>120</v>
      </c>
      <c r="J97" t="s">
        <v>837</v>
      </c>
      <c r="K97" t="s">
        <v>815</v>
      </c>
      <c r="L97" s="54">
        <v>45260</v>
      </c>
      <c r="M97">
        <v>32.81</v>
      </c>
    </row>
    <row r="98" spans="1:13" x14ac:dyDescent="0.3">
      <c r="A98">
        <v>97</v>
      </c>
      <c r="B98" t="s">
        <v>292</v>
      </c>
      <c r="C98" t="str">
        <f>VLOOKUP(Table10[[#This Row],[SUBJECT ]],Sheet2!$B$1:$C$60,2,0)</f>
        <v>Gym</v>
      </c>
      <c r="D98" t="s">
        <v>446</v>
      </c>
      <c r="E98">
        <v>28</v>
      </c>
      <c r="F98" t="s">
        <v>348</v>
      </c>
      <c r="G98" t="s">
        <v>816</v>
      </c>
      <c r="H98" s="54">
        <v>45221</v>
      </c>
      <c r="I98">
        <v>70</v>
      </c>
      <c r="J98" t="s">
        <v>841</v>
      </c>
      <c r="K98" t="s">
        <v>815</v>
      </c>
      <c r="L98" s="54">
        <v>45170</v>
      </c>
      <c r="M98">
        <v>38.56</v>
      </c>
    </row>
    <row r="99" spans="1:13" x14ac:dyDescent="0.3">
      <c r="A99">
        <v>98</v>
      </c>
      <c r="B99" t="s">
        <v>292</v>
      </c>
      <c r="C99" t="str">
        <f>VLOOKUP(Table10[[#This Row],[SUBJECT ]],Sheet2!$B$1:$C$60,2,0)</f>
        <v>Gym</v>
      </c>
      <c r="D99" t="s">
        <v>446</v>
      </c>
      <c r="E99">
        <v>28</v>
      </c>
      <c r="F99" t="s">
        <v>348</v>
      </c>
      <c r="G99" t="s">
        <v>708</v>
      </c>
      <c r="H99" s="54">
        <v>45221</v>
      </c>
      <c r="I99">
        <v>120</v>
      </c>
      <c r="J99" t="s">
        <v>837</v>
      </c>
      <c r="K99" t="s">
        <v>815</v>
      </c>
      <c r="L99" s="54">
        <v>45191</v>
      </c>
      <c r="M99">
        <v>37.83</v>
      </c>
    </row>
    <row r="100" spans="1:13" x14ac:dyDescent="0.3">
      <c r="A100">
        <v>99</v>
      </c>
      <c r="B100" t="s">
        <v>292</v>
      </c>
      <c r="C100" t="str">
        <f>VLOOKUP(Table10[[#This Row],[SUBJECT ]],Sheet2!$B$1:$C$60,2,0)</f>
        <v>Gym</v>
      </c>
      <c r="D100" t="s">
        <v>446</v>
      </c>
      <c r="E100">
        <v>28</v>
      </c>
      <c r="F100" t="s">
        <v>348</v>
      </c>
      <c r="G100" t="s">
        <v>816</v>
      </c>
      <c r="H100" s="54">
        <v>45231</v>
      </c>
      <c r="I100">
        <v>74</v>
      </c>
      <c r="J100" t="s">
        <v>841</v>
      </c>
      <c r="K100" t="s">
        <v>815</v>
      </c>
      <c r="L100" s="54">
        <v>45200</v>
      </c>
      <c r="M100">
        <v>37.08</v>
      </c>
    </row>
    <row r="101" spans="1:13" x14ac:dyDescent="0.3">
      <c r="A101">
        <v>100</v>
      </c>
      <c r="B101" t="s">
        <v>292</v>
      </c>
      <c r="C101" t="str">
        <f>VLOOKUP(Table10[[#This Row],[SUBJECT ]],Sheet2!$B$1:$C$60,2,0)</f>
        <v>Gym</v>
      </c>
      <c r="D101" t="s">
        <v>446</v>
      </c>
      <c r="E101">
        <v>28</v>
      </c>
      <c r="F101" t="s">
        <v>348</v>
      </c>
      <c r="G101" t="s">
        <v>708</v>
      </c>
      <c r="H101" s="54">
        <v>45231</v>
      </c>
      <c r="I101">
        <v>80</v>
      </c>
      <c r="J101" t="s">
        <v>841</v>
      </c>
      <c r="K101" t="s">
        <v>815</v>
      </c>
      <c r="L101" s="54">
        <v>45221</v>
      </c>
      <c r="M101">
        <v>35.979999999999997</v>
      </c>
    </row>
    <row r="102" spans="1:13" x14ac:dyDescent="0.3">
      <c r="A102">
        <v>101</v>
      </c>
      <c r="B102" t="s">
        <v>292</v>
      </c>
      <c r="C102" t="str">
        <f>VLOOKUP(Table10[[#This Row],[SUBJECT ]],Sheet2!$B$1:$C$60,2,0)</f>
        <v>Gym</v>
      </c>
      <c r="D102" t="s">
        <v>446</v>
      </c>
      <c r="E102">
        <v>28</v>
      </c>
      <c r="F102" t="s">
        <v>348</v>
      </c>
      <c r="G102" t="s">
        <v>816</v>
      </c>
      <c r="H102" s="54">
        <v>45260</v>
      </c>
      <c r="I102">
        <v>74</v>
      </c>
      <c r="J102" t="s">
        <v>841</v>
      </c>
      <c r="K102" t="s">
        <v>815</v>
      </c>
      <c r="L102" s="54">
        <v>45231</v>
      </c>
      <c r="M102">
        <v>32.729999999999997</v>
      </c>
    </row>
    <row r="103" spans="1:13" x14ac:dyDescent="0.3">
      <c r="A103">
        <v>102</v>
      </c>
      <c r="B103" t="s">
        <v>292</v>
      </c>
      <c r="C103" t="str">
        <f>VLOOKUP(Table10[[#This Row],[SUBJECT ]],Sheet2!$B$1:$C$60,2,0)</f>
        <v>Gym</v>
      </c>
      <c r="D103" t="s">
        <v>446</v>
      </c>
      <c r="E103">
        <v>28</v>
      </c>
      <c r="F103" t="s">
        <v>348</v>
      </c>
      <c r="G103" t="s">
        <v>708</v>
      </c>
      <c r="H103" s="54">
        <v>45260</v>
      </c>
      <c r="I103">
        <v>120</v>
      </c>
      <c r="J103" t="s">
        <v>837</v>
      </c>
      <c r="K103" t="s">
        <v>815</v>
      </c>
      <c r="L103" s="54">
        <v>45260</v>
      </c>
      <c r="M103">
        <v>30.12</v>
      </c>
    </row>
    <row r="104" spans="1:13" x14ac:dyDescent="0.3">
      <c r="A104">
        <v>103</v>
      </c>
      <c r="B104" t="s">
        <v>292</v>
      </c>
      <c r="C104" t="str">
        <f>VLOOKUP(Table10[[#This Row],[SUBJECT ]],Sheet2!$B$1:$C$60,2,0)</f>
        <v>Gym</v>
      </c>
      <c r="D104" t="s">
        <v>446</v>
      </c>
      <c r="E104">
        <v>28</v>
      </c>
      <c r="F104" t="s">
        <v>348</v>
      </c>
      <c r="G104" t="s">
        <v>709</v>
      </c>
      <c r="H104" s="54">
        <v>45170</v>
      </c>
      <c r="I104">
        <v>97</v>
      </c>
      <c r="J104" t="s">
        <v>841</v>
      </c>
      <c r="K104" t="s">
        <v>815</v>
      </c>
      <c r="L104" s="54">
        <v>45170</v>
      </c>
      <c r="M104">
        <v>32.65</v>
      </c>
    </row>
    <row r="105" spans="1:13" x14ac:dyDescent="0.3">
      <c r="A105">
        <v>104</v>
      </c>
      <c r="B105" t="s">
        <v>292</v>
      </c>
      <c r="C105" t="str">
        <f>VLOOKUP(Table10[[#This Row],[SUBJECT ]],Sheet2!$B$1:$C$60,2,0)</f>
        <v>Gym</v>
      </c>
      <c r="D105" t="s">
        <v>446</v>
      </c>
      <c r="E105">
        <v>28</v>
      </c>
      <c r="F105" t="s">
        <v>348</v>
      </c>
      <c r="G105" t="s">
        <v>817</v>
      </c>
      <c r="H105" s="54">
        <v>45170</v>
      </c>
      <c r="I105">
        <v>90</v>
      </c>
      <c r="J105" t="s">
        <v>844</v>
      </c>
      <c r="K105" t="s">
        <v>815</v>
      </c>
      <c r="L105" s="54">
        <v>45191</v>
      </c>
      <c r="M105">
        <v>31.84</v>
      </c>
    </row>
    <row r="106" spans="1:13" x14ac:dyDescent="0.3">
      <c r="A106">
        <v>105</v>
      </c>
      <c r="B106" t="s">
        <v>292</v>
      </c>
      <c r="C106" t="str">
        <f>VLOOKUP(Table10[[#This Row],[SUBJECT ]],Sheet2!$B$1:$C$60,2,0)</f>
        <v>Gym</v>
      </c>
      <c r="D106" t="s">
        <v>446</v>
      </c>
      <c r="E106">
        <v>28</v>
      </c>
      <c r="F106" t="s">
        <v>348</v>
      </c>
      <c r="G106" t="s">
        <v>709</v>
      </c>
      <c r="H106" s="54">
        <v>45191</v>
      </c>
      <c r="I106">
        <v>98</v>
      </c>
      <c r="J106" t="s">
        <v>841</v>
      </c>
      <c r="K106" t="s">
        <v>815</v>
      </c>
      <c r="L106" s="54">
        <v>45200</v>
      </c>
      <c r="M106">
        <v>30.86</v>
      </c>
    </row>
    <row r="107" spans="1:13" x14ac:dyDescent="0.3">
      <c r="A107">
        <v>106</v>
      </c>
      <c r="B107" t="s">
        <v>292</v>
      </c>
      <c r="C107" t="str">
        <f>VLOOKUP(Table10[[#This Row],[SUBJECT ]],Sheet2!$B$1:$C$60,2,0)</f>
        <v>Gym</v>
      </c>
      <c r="D107" t="s">
        <v>446</v>
      </c>
      <c r="E107">
        <v>28</v>
      </c>
      <c r="F107" t="s">
        <v>348</v>
      </c>
      <c r="G107" t="s">
        <v>817</v>
      </c>
      <c r="H107" s="54">
        <v>45191</v>
      </c>
      <c r="I107">
        <v>82</v>
      </c>
      <c r="J107" t="s">
        <v>844</v>
      </c>
      <c r="K107" t="s">
        <v>815</v>
      </c>
      <c r="L107" s="54">
        <v>45221</v>
      </c>
      <c r="M107">
        <v>30.08</v>
      </c>
    </row>
    <row r="108" spans="1:13" x14ac:dyDescent="0.3">
      <c r="A108">
        <v>107</v>
      </c>
      <c r="B108" t="s">
        <v>292</v>
      </c>
      <c r="C108" t="str">
        <f>VLOOKUP(Table10[[#This Row],[SUBJECT ]],Sheet2!$B$1:$C$60,2,0)</f>
        <v>Gym</v>
      </c>
      <c r="D108" t="s">
        <v>446</v>
      </c>
      <c r="E108">
        <v>28</v>
      </c>
      <c r="F108" t="s">
        <v>348</v>
      </c>
      <c r="G108" t="s">
        <v>709</v>
      </c>
      <c r="H108" s="54">
        <v>45200</v>
      </c>
      <c r="I108">
        <v>85</v>
      </c>
      <c r="J108" t="s">
        <v>844</v>
      </c>
      <c r="K108" t="s">
        <v>815</v>
      </c>
      <c r="L108" s="54">
        <v>45231</v>
      </c>
      <c r="M108">
        <v>28.73</v>
      </c>
    </row>
    <row r="109" spans="1:13" x14ac:dyDescent="0.3">
      <c r="A109">
        <v>108</v>
      </c>
      <c r="B109" t="s">
        <v>292</v>
      </c>
      <c r="C109" t="str">
        <f>VLOOKUP(Table10[[#This Row],[SUBJECT ]],Sheet2!$B$1:$C$60,2,0)</f>
        <v>Gym</v>
      </c>
      <c r="D109" t="s">
        <v>446</v>
      </c>
      <c r="E109">
        <v>28</v>
      </c>
      <c r="F109" t="s">
        <v>348</v>
      </c>
      <c r="G109" t="s">
        <v>817</v>
      </c>
      <c r="H109" s="54">
        <v>45200</v>
      </c>
      <c r="I109">
        <v>80</v>
      </c>
      <c r="J109" t="s">
        <v>844</v>
      </c>
      <c r="K109" t="s">
        <v>815</v>
      </c>
      <c r="L109" s="54">
        <v>45260</v>
      </c>
      <c r="M109">
        <v>27.76</v>
      </c>
    </row>
    <row r="110" spans="1:13" x14ac:dyDescent="0.3">
      <c r="A110">
        <v>109</v>
      </c>
      <c r="B110" t="s">
        <v>292</v>
      </c>
      <c r="C110" t="str">
        <f>VLOOKUP(Table10[[#This Row],[SUBJECT ]],Sheet2!$B$1:$C$60,2,0)</f>
        <v>Gym</v>
      </c>
      <c r="D110" t="s">
        <v>446</v>
      </c>
      <c r="E110">
        <v>28</v>
      </c>
      <c r="F110" t="s">
        <v>348</v>
      </c>
      <c r="G110" t="s">
        <v>709</v>
      </c>
      <c r="H110" s="54">
        <v>45221</v>
      </c>
      <c r="I110">
        <v>98</v>
      </c>
      <c r="J110" t="s">
        <v>841</v>
      </c>
      <c r="K110" t="s">
        <v>815</v>
      </c>
      <c r="L110" s="54">
        <v>45170</v>
      </c>
      <c r="M110">
        <v>35.49</v>
      </c>
    </row>
    <row r="111" spans="1:13" x14ac:dyDescent="0.3">
      <c r="A111">
        <v>110</v>
      </c>
      <c r="B111" t="s">
        <v>292</v>
      </c>
      <c r="C111" t="str">
        <f>VLOOKUP(Table10[[#This Row],[SUBJECT ]],Sheet2!$B$1:$C$60,2,0)</f>
        <v>Gym</v>
      </c>
      <c r="D111" t="s">
        <v>446</v>
      </c>
      <c r="E111">
        <v>28</v>
      </c>
      <c r="F111" t="s">
        <v>348</v>
      </c>
      <c r="G111" t="s">
        <v>817</v>
      </c>
      <c r="H111" s="54">
        <v>45221</v>
      </c>
      <c r="I111">
        <v>92</v>
      </c>
      <c r="J111" t="s">
        <v>844</v>
      </c>
      <c r="K111" t="s">
        <v>815</v>
      </c>
      <c r="L111" s="54">
        <v>45191</v>
      </c>
      <c r="M111">
        <v>34.880000000000003</v>
      </c>
    </row>
    <row r="112" spans="1:13" x14ac:dyDescent="0.3">
      <c r="A112">
        <v>111</v>
      </c>
      <c r="B112" t="s">
        <v>292</v>
      </c>
      <c r="C112" t="str">
        <f>VLOOKUP(Table10[[#This Row],[SUBJECT ]],Sheet2!$B$1:$C$60,2,0)</f>
        <v>Gym</v>
      </c>
      <c r="D112" t="s">
        <v>446</v>
      </c>
      <c r="E112">
        <v>28</v>
      </c>
      <c r="F112" t="s">
        <v>348</v>
      </c>
      <c r="G112" t="s">
        <v>709</v>
      </c>
      <c r="H112" s="54">
        <v>45231</v>
      </c>
      <c r="I112">
        <v>80</v>
      </c>
      <c r="J112" t="s">
        <v>844</v>
      </c>
      <c r="K112" t="s">
        <v>815</v>
      </c>
      <c r="L112" s="54">
        <v>45200</v>
      </c>
      <c r="M112">
        <v>34.26</v>
      </c>
    </row>
    <row r="113" spans="1:13" x14ac:dyDescent="0.3">
      <c r="A113">
        <v>112</v>
      </c>
      <c r="B113" t="s">
        <v>292</v>
      </c>
      <c r="C113" t="str">
        <f>VLOOKUP(Table10[[#This Row],[SUBJECT ]],Sheet2!$B$1:$C$60,2,0)</f>
        <v>Gym</v>
      </c>
      <c r="D113" t="s">
        <v>446</v>
      </c>
      <c r="E113">
        <v>28</v>
      </c>
      <c r="F113" t="s">
        <v>348</v>
      </c>
      <c r="G113" t="s">
        <v>817</v>
      </c>
      <c r="H113" s="54">
        <v>45231</v>
      </c>
      <c r="I113">
        <v>85</v>
      </c>
      <c r="J113" t="s">
        <v>844</v>
      </c>
      <c r="K113" t="s">
        <v>815</v>
      </c>
      <c r="L113" s="54">
        <v>45221</v>
      </c>
      <c r="M113">
        <v>33.33</v>
      </c>
    </row>
    <row r="114" spans="1:13" x14ac:dyDescent="0.3">
      <c r="A114">
        <v>113</v>
      </c>
      <c r="B114" t="s">
        <v>292</v>
      </c>
      <c r="C114" t="str">
        <f>VLOOKUP(Table10[[#This Row],[SUBJECT ]],Sheet2!$B$1:$C$60,2,0)</f>
        <v>Gym</v>
      </c>
      <c r="D114" t="s">
        <v>446</v>
      </c>
      <c r="E114">
        <v>28</v>
      </c>
      <c r="F114" t="s">
        <v>348</v>
      </c>
      <c r="G114" t="s">
        <v>709</v>
      </c>
      <c r="H114" s="54">
        <v>45260</v>
      </c>
      <c r="I114">
        <v>97</v>
      </c>
      <c r="J114" t="s">
        <v>841</v>
      </c>
      <c r="K114" t="s">
        <v>815</v>
      </c>
      <c r="L114" s="54">
        <v>45231</v>
      </c>
      <c r="M114">
        <v>32.409999999999997</v>
      </c>
    </row>
    <row r="115" spans="1:13" x14ac:dyDescent="0.3">
      <c r="A115">
        <v>114</v>
      </c>
      <c r="B115" t="s">
        <v>292</v>
      </c>
      <c r="C115" t="str">
        <f>VLOOKUP(Table10[[#This Row],[SUBJECT ]],Sheet2!$B$1:$C$60,2,0)</f>
        <v>Gym</v>
      </c>
      <c r="D115" t="s">
        <v>446</v>
      </c>
      <c r="E115">
        <v>28</v>
      </c>
      <c r="F115" t="s">
        <v>348</v>
      </c>
      <c r="G115" t="s">
        <v>817</v>
      </c>
      <c r="H115" s="54">
        <v>45260</v>
      </c>
      <c r="I115">
        <v>85</v>
      </c>
      <c r="J115" t="s">
        <v>844</v>
      </c>
      <c r="K115" t="s">
        <v>815</v>
      </c>
      <c r="L115" s="54">
        <v>45260</v>
      </c>
      <c r="M115">
        <v>30.86</v>
      </c>
    </row>
    <row r="116" spans="1:13" x14ac:dyDescent="0.3">
      <c r="A116">
        <v>115</v>
      </c>
      <c r="B116" t="s">
        <v>292</v>
      </c>
      <c r="C116" t="str">
        <f>VLOOKUP(Table10[[#This Row],[SUBJECT ]],Sheet2!$B$1:$C$60,2,0)</f>
        <v>Gym</v>
      </c>
      <c r="D116" t="s">
        <v>446</v>
      </c>
      <c r="E116">
        <v>28</v>
      </c>
      <c r="F116" t="s">
        <v>348</v>
      </c>
      <c r="G116" t="s">
        <v>818</v>
      </c>
      <c r="H116" s="54">
        <v>45170</v>
      </c>
      <c r="I116">
        <v>90</v>
      </c>
      <c r="J116" t="s">
        <v>846</v>
      </c>
      <c r="K116" t="s">
        <v>815</v>
      </c>
      <c r="L116" s="54">
        <v>45170</v>
      </c>
      <c r="M116">
        <v>37.409999999999997</v>
      </c>
    </row>
    <row r="117" spans="1:13" x14ac:dyDescent="0.3">
      <c r="A117">
        <v>116</v>
      </c>
      <c r="B117" t="s">
        <v>292</v>
      </c>
      <c r="C117" t="str">
        <f>VLOOKUP(Table10[[#This Row],[SUBJECT ]],Sheet2!$B$1:$C$60,2,0)</f>
        <v>Gym</v>
      </c>
      <c r="D117" t="s">
        <v>446</v>
      </c>
      <c r="E117">
        <v>28</v>
      </c>
      <c r="F117" t="s">
        <v>348</v>
      </c>
      <c r="G117" t="s">
        <v>818</v>
      </c>
      <c r="H117" s="54">
        <v>45260</v>
      </c>
      <c r="I117">
        <v>83</v>
      </c>
      <c r="J117" t="s">
        <v>841</v>
      </c>
      <c r="K117" t="s">
        <v>815</v>
      </c>
      <c r="L117" s="54">
        <v>45191</v>
      </c>
      <c r="M117">
        <v>36.6</v>
      </c>
    </row>
    <row r="118" spans="1:13" x14ac:dyDescent="0.3">
      <c r="A118">
        <v>117</v>
      </c>
      <c r="B118" t="s">
        <v>292</v>
      </c>
      <c r="C118" t="str">
        <f>VLOOKUP(Table10[[#This Row],[SUBJECT ]],Sheet2!$B$1:$C$60,2,0)</f>
        <v>Gym</v>
      </c>
      <c r="D118" t="s">
        <v>446</v>
      </c>
      <c r="E118">
        <v>28</v>
      </c>
      <c r="F118" t="s">
        <v>348</v>
      </c>
      <c r="G118" t="s">
        <v>819</v>
      </c>
      <c r="H118" s="54">
        <v>45170</v>
      </c>
      <c r="I118">
        <v>110</v>
      </c>
      <c r="J118" t="s">
        <v>841</v>
      </c>
      <c r="K118" t="s">
        <v>815</v>
      </c>
      <c r="L118" s="54">
        <v>45200</v>
      </c>
      <c r="M118">
        <v>33.28</v>
      </c>
    </row>
    <row r="119" spans="1:13" x14ac:dyDescent="0.3">
      <c r="A119">
        <v>118</v>
      </c>
      <c r="B119" t="s">
        <v>292</v>
      </c>
      <c r="C119" t="str">
        <f>VLOOKUP(Table10[[#This Row],[SUBJECT ]],Sheet2!$B$1:$C$60,2,0)</f>
        <v>Gym</v>
      </c>
      <c r="D119" t="s">
        <v>446</v>
      </c>
      <c r="E119">
        <v>28</v>
      </c>
      <c r="F119" t="s">
        <v>348</v>
      </c>
      <c r="G119" t="s">
        <v>819</v>
      </c>
      <c r="H119" s="54">
        <v>45260</v>
      </c>
      <c r="I119">
        <v>106.8</v>
      </c>
      <c r="J119" t="s">
        <v>841</v>
      </c>
      <c r="K119" t="s">
        <v>815</v>
      </c>
      <c r="L119" s="54">
        <v>45221</v>
      </c>
      <c r="M119">
        <v>31.22</v>
      </c>
    </row>
    <row r="120" spans="1:13" x14ac:dyDescent="0.3">
      <c r="A120">
        <v>119</v>
      </c>
      <c r="B120" t="s">
        <v>292</v>
      </c>
      <c r="C120" t="str">
        <f>VLOOKUP(Table10[[#This Row],[SUBJECT ]],Sheet2!$B$1:$C$60,2,0)</f>
        <v>Gym</v>
      </c>
      <c r="D120" t="s">
        <v>446</v>
      </c>
      <c r="E120">
        <v>28</v>
      </c>
      <c r="F120" t="s">
        <v>348</v>
      </c>
      <c r="G120" t="s">
        <v>850</v>
      </c>
      <c r="H120" s="54">
        <v>45170</v>
      </c>
      <c r="I120">
        <v>0.82</v>
      </c>
      <c r="J120" t="s">
        <v>849</v>
      </c>
      <c r="K120" t="s">
        <v>815</v>
      </c>
      <c r="L120" s="54">
        <v>45231</v>
      </c>
      <c r="M120">
        <v>29.08</v>
      </c>
    </row>
    <row r="121" spans="1:13" x14ac:dyDescent="0.3">
      <c r="A121">
        <v>120</v>
      </c>
      <c r="B121" t="s">
        <v>292</v>
      </c>
      <c r="C121" t="str">
        <f>VLOOKUP(Table10[[#This Row],[SUBJECT ]],Sheet2!$B$1:$C$60,2,0)</f>
        <v>Gym</v>
      </c>
      <c r="D121" t="s">
        <v>446</v>
      </c>
      <c r="E121">
        <v>28</v>
      </c>
      <c r="F121" t="s">
        <v>348</v>
      </c>
      <c r="G121" t="s">
        <v>850</v>
      </c>
      <c r="H121" s="54">
        <v>45260</v>
      </c>
      <c r="I121">
        <v>0.77</v>
      </c>
      <c r="J121" t="s">
        <v>849</v>
      </c>
      <c r="K121" t="s">
        <v>815</v>
      </c>
      <c r="L121" s="54">
        <v>45260</v>
      </c>
      <c r="M121">
        <v>28.26</v>
      </c>
    </row>
    <row r="122" spans="1:13" x14ac:dyDescent="0.3">
      <c r="A122">
        <v>121</v>
      </c>
      <c r="B122" t="s">
        <v>293</v>
      </c>
      <c r="C122" t="str">
        <f>VLOOKUP(Table10[[#This Row],[SUBJECT ]],Sheet2!$B$1:$C$60,2,0)</f>
        <v>Gym</v>
      </c>
      <c r="D122" t="s">
        <v>446</v>
      </c>
      <c r="E122">
        <v>35</v>
      </c>
      <c r="F122" t="s">
        <v>348</v>
      </c>
      <c r="G122" t="s">
        <v>813</v>
      </c>
      <c r="H122" s="54">
        <v>45170</v>
      </c>
      <c r="I122">
        <v>85</v>
      </c>
      <c r="J122" t="s">
        <v>851</v>
      </c>
      <c r="K122" t="s">
        <v>815</v>
      </c>
      <c r="L122" s="54">
        <v>45170</v>
      </c>
      <c r="M122">
        <v>41.52</v>
      </c>
    </row>
    <row r="123" spans="1:13" x14ac:dyDescent="0.3">
      <c r="A123">
        <v>122</v>
      </c>
      <c r="B123" t="s">
        <v>293</v>
      </c>
      <c r="C123" t="str">
        <f>VLOOKUP(Table10[[#This Row],[SUBJECT ]],Sheet2!$B$1:$C$60,2,0)</f>
        <v>Gym</v>
      </c>
      <c r="D123" t="s">
        <v>446</v>
      </c>
      <c r="E123">
        <v>35</v>
      </c>
      <c r="F123" t="s">
        <v>348</v>
      </c>
      <c r="G123" t="s">
        <v>813</v>
      </c>
      <c r="H123" s="54">
        <v>45191</v>
      </c>
      <c r="I123">
        <v>83</v>
      </c>
      <c r="J123" t="s">
        <v>851</v>
      </c>
      <c r="K123" t="s">
        <v>815</v>
      </c>
      <c r="L123" s="54">
        <v>45191</v>
      </c>
      <c r="M123">
        <v>42.54</v>
      </c>
    </row>
    <row r="124" spans="1:13" x14ac:dyDescent="0.3">
      <c r="A124">
        <v>123</v>
      </c>
      <c r="B124" t="s">
        <v>293</v>
      </c>
      <c r="C124" t="str">
        <f>VLOOKUP(Table10[[#This Row],[SUBJECT ]],Sheet2!$B$1:$C$60,2,0)</f>
        <v>Gym</v>
      </c>
      <c r="D124" t="s">
        <v>446</v>
      </c>
      <c r="E124">
        <v>35</v>
      </c>
      <c r="F124" t="s">
        <v>348</v>
      </c>
      <c r="G124" t="s">
        <v>813</v>
      </c>
      <c r="H124" s="54">
        <v>45200</v>
      </c>
      <c r="I124">
        <v>78</v>
      </c>
      <c r="J124" t="s">
        <v>851</v>
      </c>
      <c r="K124" t="s">
        <v>815</v>
      </c>
      <c r="L124" s="54">
        <v>45200</v>
      </c>
      <c r="M124">
        <v>41.52</v>
      </c>
    </row>
    <row r="125" spans="1:13" x14ac:dyDescent="0.3">
      <c r="A125">
        <v>124</v>
      </c>
      <c r="B125" t="s">
        <v>293</v>
      </c>
      <c r="C125" t="str">
        <f>VLOOKUP(Table10[[#This Row],[SUBJECT ]],Sheet2!$B$1:$C$60,2,0)</f>
        <v>Gym</v>
      </c>
      <c r="D125" t="s">
        <v>446</v>
      </c>
      <c r="E125">
        <v>35</v>
      </c>
      <c r="F125" t="s">
        <v>348</v>
      </c>
      <c r="G125" t="s">
        <v>813</v>
      </c>
      <c r="H125" s="54">
        <v>45221</v>
      </c>
      <c r="I125">
        <v>78</v>
      </c>
      <c r="J125" t="s">
        <v>851</v>
      </c>
      <c r="K125" t="s">
        <v>815</v>
      </c>
      <c r="L125" s="54">
        <v>45221</v>
      </c>
      <c r="M125">
        <v>39.42</v>
      </c>
    </row>
    <row r="126" spans="1:13" x14ac:dyDescent="0.3">
      <c r="A126">
        <v>125</v>
      </c>
      <c r="B126" t="s">
        <v>293</v>
      </c>
      <c r="C126" t="str">
        <f>VLOOKUP(Table10[[#This Row],[SUBJECT ]],Sheet2!$B$1:$C$60,2,0)</f>
        <v>Gym</v>
      </c>
      <c r="D126" t="s">
        <v>446</v>
      </c>
      <c r="E126">
        <v>35</v>
      </c>
      <c r="F126" t="s">
        <v>348</v>
      </c>
      <c r="G126" t="s">
        <v>813</v>
      </c>
      <c r="H126" s="54">
        <v>45231</v>
      </c>
      <c r="I126">
        <v>74</v>
      </c>
      <c r="J126" t="s">
        <v>851</v>
      </c>
      <c r="K126" t="s">
        <v>815</v>
      </c>
      <c r="L126" s="54">
        <v>45231</v>
      </c>
      <c r="M126">
        <v>37.39</v>
      </c>
    </row>
    <row r="127" spans="1:13" x14ac:dyDescent="0.3">
      <c r="A127">
        <v>126</v>
      </c>
      <c r="B127" t="s">
        <v>293</v>
      </c>
      <c r="C127" t="str">
        <f>VLOOKUP(Table10[[#This Row],[SUBJECT ]],Sheet2!$B$1:$C$60,2,0)</f>
        <v>Gym</v>
      </c>
      <c r="D127" t="s">
        <v>446</v>
      </c>
      <c r="E127">
        <v>35</v>
      </c>
      <c r="F127" t="s">
        <v>348</v>
      </c>
      <c r="G127" t="s">
        <v>813</v>
      </c>
      <c r="H127" s="54">
        <v>45260</v>
      </c>
      <c r="I127">
        <v>70</v>
      </c>
      <c r="J127" t="s">
        <v>851</v>
      </c>
      <c r="K127" t="s">
        <v>815</v>
      </c>
      <c r="L127" s="54">
        <v>45260</v>
      </c>
      <c r="M127">
        <v>35.29</v>
      </c>
    </row>
    <row r="128" spans="1:13" x14ac:dyDescent="0.3">
      <c r="A128">
        <v>127</v>
      </c>
      <c r="B128" t="s">
        <v>293</v>
      </c>
      <c r="C128" t="str">
        <f>VLOOKUP(Table10[[#This Row],[SUBJECT ]],Sheet2!$B$1:$C$60,2,0)</f>
        <v>Gym</v>
      </c>
      <c r="D128" t="s">
        <v>446</v>
      </c>
      <c r="E128">
        <v>35</v>
      </c>
      <c r="F128" t="s">
        <v>348</v>
      </c>
      <c r="G128" t="s">
        <v>814</v>
      </c>
      <c r="H128" s="54">
        <v>45170</v>
      </c>
      <c r="I128">
        <v>160</v>
      </c>
      <c r="J128" t="s">
        <v>852</v>
      </c>
      <c r="K128" t="s">
        <v>815</v>
      </c>
      <c r="L128" s="54">
        <v>45170</v>
      </c>
      <c r="M128">
        <v>34.93</v>
      </c>
    </row>
    <row r="129" spans="1:13" x14ac:dyDescent="0.3">
      <c r="A129">
        <v>128</v>
      </c>
      <c r="B129" t="s">
        <v>293</v>
      </c>
      <c r="C129" t="str">
        <f>VLOOKUP(Table10[[#This Row],[SUBJECT ]],Sheet2!$B$1:$C$60,2,0)</f>
        <v>Gym</v>
      </c>
      <c r="D129" t="s">
        <v>446</v>
      </c>
      <c r="E129">
        <v>35</v>
      </c>
      <c r="F129" t="s">
        <v>348</v>
      </c>
      <c r="G129" t="s">
        <v>814</v>
      </c>
      <c r="H129" s="54">
        <v>45191</v>
      </c>
      <c r="I129">
        <v>160</v>
      </c>
      <c r="J129" t="s">
        <v>852</v>
      </c>
      <c r="K129" t="s">
        <v>815</v>
      </c>
      <c r="L129" s="54">
        <v>45191</v>
      </c>
      <c r="M129">
        <v>34.119999999999997</v>
      </c>
    </row>
    <row r="130" spans="1:13" x14ac:dyDescent="0.3">
      <c r="A130">
        <v>129</v>
      </c>
      <c r="B130" t="s">
        <v>293</v>
      </c>
      <c r="C130" t="str">
        <f>VLOOKUP(Table10[[#This Row],[SUBJECT ]],Sheet2!$B$1:$C$60,2,0)</f>
        <v>Gym</v>
      </c>
      <c r="D130" t="s">
        <v>446</v>
      </c>
      <c r="E130">
        <v>35</v>
      </c>
      <c r="F130" t="s">
        <v>348</v>
      </c>
      <c r="G130" t="s">
        <v>814</v>
      </c>
      <c r="H130" s="54">
        <v>45200</v>
      </c>
      <c r="I130">
        <v>160</v>
      </c>
      <c r="J130" t="s">
        <v>852</v>
      </c>
      <c r="K130" t="s">
        <v>815</v>
      </c>
      <c r="L130" s="54">
        <v>45200</v>
      </c>
      <c r="M130">
        <v>33.06</v>
      </c>
    </row>
    <row r="131" spans="1:13" x14ac:dyDescent="0.3">
      <c r="A131">
        <v>130</v>
      </c>
      <c r="B131" t="s">
        <v>293</v>
      </c>
      <c r="C131" t="str">
        <f>VLOOKUP(Table10[[#This Row],[SUBJECT ]],Sheet2!$B$1:$C$60,2,0)</f>
        <v>Gym</v>
      </c>
      <c r="D131" t="s">
        <v>446</v>
      </c>
      <c r="E131">
        <v>35</v>
      </c>
      <c r="F131" t="s">
        <v>348</v>
      </c>
      <c r="G131" t="s">
        <v>814</v>
      </c>
      <c r="H131" s="54">
        <v>45221</v>
      </c>
      <c r="I131">
        <v>160</v>
      </c>
      <c r="J131" t="s">
        <v>852</v>
      </c>
      <c r="K131" t="s">
        <v>815</v>
      </c>
      <c r="L131" s="54">
        <v>45221</v>
      </c>
      <c r="M131">
        <v>33.06</v>
      </c>
    </row>
    <row r="132" spans="1:13" x14ac:dyDescent="0.3">
      <c r="A132">
        <v>131</v>
      </c>
      <c r="B132" t="s">
        <v>293</v>
      </c>
      <c r="C132" t="str">
        <f>VLOOKUP(Table10[[#This Row],[SUBJECT ]],Sheet2!$B$1:$C$60,2,0)</f>
        <v>Gym</v>
      </c>
      <c r="D132" t="s">
        <v>446</v>
      </c>
      <c r="E132">
        <v>35</v>
      </c>
      <c r="F132" t="s">
        <v>348</v>
      </c>
      <c r="G132" t="s">
        <v>814</v>
      </c>
      <c r="H132" s="54">
        <v>45231</v>
      </c>
      <c r="I132">
        <v>160</v>
      </c>
      <c r="J132" t="s">
        <v>852</v>
      </c>
      <c r="K132" t="s">
        <v>815</v>
      </c>
      <c r="L132" s="54">
        <v>45231</v>
      </c>
      <c r="M132">
        <v>29.75</v>
      </c>
    </row>
    <row r="133" spans="1:13" x14ac:dyDescent="0.3">
      <c r="A133">
        <v>132</v>
      </c>
      <c r="B133" t="s">
        <v>293</v>
      </c>
      <c r="C133" t="str">
        <f>VLOOKUP(Table10[[#This Row],[SUBJECT ]],Sheet2!$B$1:$C$60,2,0)</f>
        <v>Gym</v>
      </c>
      <c r="D133" t="s">
        <v>446</v>
      </c>
      <c r="E133">
        <v>35</v>
      </c>
      <c r="F133" t="s">
        <v>348</v>
      </c>
      <c r="G133" t="s">
        <v>814</v>
      </c>
      <c r="H133" s="54">
        <v>45260</v>
      </c>
      <c r="I133">
        <v>160</v>
      </c>
      <c r="J133" t="s">
        <v>852</v>
      </c>
      <c r="K133" t="s">
        <v>815</v>
      </c>
      <c r="L133" s="54">
        <v>45260</v>
      </c>
      <c r="M133">
        <v>27.55</v>
      </c>
    </row>
    <row r="134" spans="1:13" x14ac:dyDescent="0.3">
      <c r="A134">
        <v>133</v>
      </c>
      <c r="B134" t="s">
        <v>293</v>
      </c>
      <c r="C134" t="str">
        <f>VLOOKUP(Table10[[#This Row],[SUBJECT ]],Sheet2!$B$1:$C$60,2,0)</f>
        <v>Gym</v>
      </c>
      <c r="D134" t="s">
        <v>446</v>
      </c>
      <c r="E134">
        <v>35</v>
      </c>
      <c r="F134" t="s">
        <v>348</v>
      </c>
      <c r="G134" t="s">
        <v>815</v>
      </c>
      <c r="H134" s="54">
        <v>45170</v>
      </c>
      <c r="I134">
        <v>33.200000000000003</v>
      </c>
      <c r="J134" t="s">
        <v>796</v>
      </c>
      <c r="K134" t="s">
        <v>815</v>
      </c>
      <c r="L134" s="54">
        <v>45170</v>
      </c>
      <c r="M134">
        <v>35.92</v>
      </c>
    </row>
    <row r="135" spans="1:13" x14ac:dyDescent="0.3">
      <c r="A135">
        <v>134</v>
      </c>
      <c r="B135" t="s">
        <v>293</v>
      </c>
      <c r="C135" t="str">
        <f>VLOOKUP(Table10[[#This Row],[SUBJECT ]],Sheet2!$B$1:$C$60,2,0)</f>
        <v>Gym</v>
      </c>
      <c r="D135" t="s">
        <v>446</v>
      </c>
      <c r="E135">
        <v>35</v>
      </c>
      <c r="F135" t="s">
        <v>348</v>
      </c>
      <c r="G135" t="s">
        <v>815</v>
      </c>
      <c r="H135" s="54">
        <v>45191</v>
      </c>
      <c r="I135">
        <v>32.42</v>
      </c>
      <c r="J135" t="s">
        <v>796</v>
      </c>
      <c r="K135" t="s">
        <v>815</v>
      </c>
      <c r="L135" s="54">
        <v>45191</v>
      </c>
      <c r="M135">
        <v>35.270000000000003</v>
      </c>
    </row>
    <row r="136" spans="1:13" x14ac:dyDescent="0.3">
      <c r="A136">
        <v>135</v>
      </c>
      <c r="B136" t="s">
        <v>293</v>
      </c>
      <c r="C136" t="str">
        <f>VLOOKUP(Table10[[#This Row],[SUBJECT ]],Sheet2!$B$1:$C$60,2,0)</f>
        <v>Gym</v>
      </c>
      <c r="D136" t="s">
        <v>446</v>
      </c>
      <c r="E136">
        <v>35</v>
      </c>
      <c r="F136" t="s">
        <v>348</v>
      </c>
      <c r="G136" t="s">
        <v>815</v>
      </c>
      <c r="H136" s="54">
        <v>45200</v>
      </c>
      <c r="I136">
        <v>30.47</v>
      </c>
      <c r="J136" t="s">
        <v>796</v>
      </c>
      <c r="K136" t="s">
        <v>815</v>
      </c>
      <c r="L136" s="54">
        <v>45200</v>
      </c>
      <c r="M136">
        <v>34.29</v>
      </c>
    </row>
    <row r="137" spans="1:13" x14ac:dyDescent="0.3">
      <c r="A137">
        <v>136</v>
      </c>
      <c r="B137" t="s">
        <v>293</v>
      </c>
      <c r="C137" t="str">
        <f>VLOOKUP(Table10[[#This Row],[SUBJECT ]],Sheet2!$B$1:$C$60,2,0)</f>
        <v>Gym</v>
      </c>
      <c r="D137" t="s">
        <v>446</v>
      </c>
      <c r="E137">
        <v>35</v>
      </c>
      <c r="F137" t="s">
        <v>348</v>
      </c>
      <c r="G137" t="s">
        <v>815</v>
      </c>
      <c r="H137" s="54">
        <v>45221</v>
      </c>
      <c r="I137">
        <v>30.47</v>
      </c>
      <c r="J137" t="s">
        <v>796</v>
      </c>
      <c r="K137" t="s">
        <v>815</v>
      </c>
      <c r="L137" s="54">
        <v>45221</v>
      </c>
      <c r="M137">
        <v>33.31</v>
      </c>
    </row>
    <row r="138" spans="1:13" x14ac:dyDescent="0.3">
      <c r="A138">
        <v>137</v>
      </c>
      <c r="B138" t="s">
        <v>293</v>
      </c>
      <c r="C138" t="str">
        <f>VLOOKUP(Table10[[#This Row],[SUBJECT ]],Sheet2!$B$1:$C$60,2,0)</f>
        <v>Gym</v>
      </c>
      <c r="D138" t="s">
        <v>446</v>
      </c>
      <c r="E138">
        <v>35</v>
      </c>
      <c r="F138" t="s">
        <v>348</v>
      </c>
      <c r="G138" t="s">
        <v>815</v>
      </c>
      <c r="H138" s="54">
        <v>45231</v>
      </c>
      <c r="I138">
        <v>28.91</v>
      </c>
      <c r="J138" t="s">
        <v>799</v>
      </c>
      <c r="K138" t="s">
        <v>815</v>
      </c>
      <c r="L138" s="54">
        <v>45231</v>
      </c>
      <c r="M138">
        <v>32.33</v>
      </c>
    </row>
    <row r="139" spans="1:13" x14ac:dyDescent="0.3">
      <c r="A139">
        <v>138</v>
      </c>
      <c r="B139" t="s">
        <v>293</v>
      </c>
      <c r="C139" t="str">
        <f>VLOOKUP(Table10[[#This Row],[SUBJECT ]],Sheet2!$B$1:$C$60,2,0)</f>
        <v>Gym</v>
      </c>
      <c r="D139" t="s">
        <v>446</v>
      </c>
      <c r="E139">
        <v>35</v>
      </c>
      <c r="F139" t="s">
        <v>348</v>
      </c>
      <c r="G139" t="s">
        <v>815</v>
      </c>
      <c r="H139" s="54">
        <v>45260</v>
      </c>
      <c r="I139">
        <v>27.34</v>
      </c>
      <c r="J139" t="s">
        <v>799</v>
      </c>
      <c r="K139" t="s">
        <v>815</v>
      </c>
      <c r="L139" s="54">
        <v>45260</v>
      </c>
      <c r="M139">
        <v>31.35</v>
      </c>
    </row>
    <row r="140" spans="1:13" x14ac:dyDescent="0.3">
      <c r="A140">
        <v>139</v>
      </c>
      <c r="B140" t="s">
        <v>293</v>
      </c>
      <c r="C140" t="str">
        <f>VLOOKUP(Table10[[#This Row],[SUBJECT ]],Sheet2!$B$1:$C$60,2,0)</f>
        <v>Gym</v>
      </c>
      <c r="D140" t="s">
        <v>446</v>
      </c>
      <c r="E140">
        <v>35</v>
      </c>
      <c r="F140" t="s">
        <v>348</v>
      </c>
      <c r="G140" t="s">
        <v>706</v>
      </c>
      <c r="H140" s="54">
        <v>45170</v>
      </c>
      <c r="I140" t="s">
        <v>351</v>
      </c>
      <c r="J140" t="s">
        <v>839</v>
      </c>
      <c r="K140" t="s">
        <v>815</v>
      </c>
      <c r="L140" s="54">
        <v>45170</v>
      </c>
      <c r="M140">
        <v>41.02</v>
      </c>
    </row>
    <row r="141" spans="1:13" x14ac:dyDescent="0.3">
      <c r="A141">
        <v>140</v>
      </c>
      <c r="B141" t="s">
        <v>293</v>
      </c>
      <c r="C141" t="str">
        <f>VLOOKUP(Table10[[#This Row],[SUBJECT ]],Sheet2!$B$1:$C$60,2,0)</f>
        <v>Gym</v>
      </c>
      <c r="D141" t="s">
        <v>446</v>
      </c>
      <c r="E141">
        <v>35</v>
      </c>
      <c r="F141" t="s">
        <v>348</v>
      </c>
      <c r="G141" t="s">
        <v>707</v>
      </c>
      <c r="H141" s="54">
        <v>45170</v>
      </c>
      <c r="I141" t="s">
        <v>374</v>
      </c>
      <c r="J141" t="s">
        <v>839</v>
      </c>
      <c r="K141" t="s">
        <v>815</v>
      </c>
      <c r="L141" s="54">
        <v>45191</v>
      </c>
      <c r="M141">
        <v>40.229999999999997</v>
      </c>
    </row>
    <row r="142" spans="1:13" x14ac:dyDescent="0.3">
      <c r="A142">
        <v>141</v>
      </c>
      <c r="B142" t="s">
        <v>293</v>
      </c>
      <c r="C142" t="str">
        <f>VLOOKUP(Table10[[#This Row],[SUBJECT ]],Sheet2!$B$1:$C$60,2,0)</f>
        <v>Gym</v>
      </c>
      <c r="D142" t="s">
        <v>446</v>
      </c>
      <c r="E142">
        <v>35</v>
      </c>
      <c r="F142" t="s">
        <v>348</v>
      </c>
      <c r="G142" t="s">
        <v>706</v>
      </c>
      <c r="H142" s="54">
        <v>45191</v>
      </c>
      <c r="I142" t="s">
        <v>349</v>
      </c>
      <c r="J142" t="s">
        <v>838</v>
      </c>
      <c r="K142" t="s">
        <v>815</v>
      </c>
      <c r="L142" s="54">
        <v>45200</v>
      </c>
      <c r="M142">
        <v>39.06</v>
      </c>
    </row>
    <row r="143" spans="1:13" x14ac:dyDescent="0.3">
      <c r="A143">
        <v>142</v>
      </c>
      <c r="B143" t="s">
        <v>293</v>
      </c>
      <c r="C143" t="str">
        <f>VLOOKUP(Table10[[#This Row],[SUBJECT ]],Sheet2!$B$1:$C$60,2,0)</f>
        <v>Gym</v>
      </c>
      <c r="D143" t="s">
        <v>446</v>
      </c>
      <c r="E143">
        <v>35</v>
      </c>
      <c r="F143" t="s">
        <v>348</v>
      </c>
      <c r="G143" t="s">
        <v>707</v>
      </c>
      <c r="H143" s="54">
        <v>45191</v>
      </c>
      <c r="I143" t="s">
        <v>382</v>
      </c>
      <c r="J143" t="s">
        <v>838</v>
      </c>
      <c r="K143" t="s">
        <v>815</v>
      </c>
      <c r="L143" s="54">
        <v>45221</v>
      </c>
      <c r="M143">
        <v>38.28</v>
      </c>
    </row>
    <row r="144" spans="1:13" x14ac:dyDescent="0.3">
      <c r="A144">
        <v>143</v>
      </c>
      <c r="B144" t="s">
        <v>293</v>
      </c>
      <c r="C144" t="str">
        <f>VLOOKUP(Table10[[#This Row],[SUBJECT ]],Sheet2!$B$1:$C$60,2,0)</f>
        <v>Gym</v>
      </c>
      <c r="D144" t="s">
        <v>446</v>
      </c>
      <c r="E144">
        <v>35</v>
      </c>
      <c r="F144" t="s">
        <v>348</v>
      </c>
      <c r="G144" t="s">
        <v>706</v>
      </c>
      <c r="H144" s="54">
        <v>45200</v>
      </c>
      <c r="I144" t="s">
        <v>349</v>
      </c>
      <c r="J144" t="s">
        <v>838</v>
      </c>
      <c r="K144" t="s">
        <v>815</v>
      </c>
      <c r="L144" s="54">
        <v>45231</v>
      </c>
      <c r="M144">
        <v>36.33</v>
      </c>
    </row>
    <row r="145" spans="1:13" x14ac:dyDescent="0.3">
      <c r="A145">
        <v>144</v>
      </c>
      <c r="B145" t="s">
        <v>293</v>
      </c>
      <c r="C145" t="str">
        <f>VLOOKUP(Table10[[#This Row],[SUBJECT ]],Sheet2!$B$1:$C$60,2,0)</f>
        <v>Gym</v>
      </c>
      <c r="D145" t="s">
        <v>446</v>
      </c>
      <c r="E145">
        <v>35</v>
      </c>
      <c r="F145" t="s">
        <v>348</v>
      </c>
      <c r="G145" t="s">
        <v>707</v>
      </c>
      <c r="H145" s="54">
        <v>45200</v>
      </c>
      <c r="I145" t="s">
        <v>355</v>
      </c>
      <c r="J145" t="s">
        <v>838</v>
      </c>
      <c r="K145" t="s">
        <v>815</v>
      </c>
      <c r="L145" s="54">
        <v>45260</v>
      </c>
      <c r="M145">
        <v>32.81</v>
      </c>
    </row>
    <row r="146" spans="1:13" x14ac:dyDescent="0.3">
      <c r="A146">
        <v>145</v>
      </c>
      <c r="B146" t="s">
        <v>293</v>
      </c>
      <c r="C146" t="str">
        <f>VLOOKUP(Table10[[#This Row],[SUBJECT ]],Sheet2!$B$1:$C$60,2,0)</f>
        <v>Gym</v>
      </c>
      <c r="D146" t="s">
        <v>446</v>
      </c>
      <c r="E146">
        <v>35</v>
      </c>
      <c r="F146" t="s">
        <v>348</v>
      </c>
      <c r="G146" t="s">
        <v>706</v>
      </c>
      <c r="H146" s="54">
        <v>45221</v>
      </c>
      <c r="I146" t="s">
        <v>349</v>
      </c>
      <c r="J146" t="s">
        <v>838</v>
      </c>
      <c r="K146" t="s">
        <v>815</v>
      </c>
      <c r="L146" s="54">
        <v>45170</v>
      </c>
      <c r="M146">
        <v>38.85</v>
      </c>
    </row>
    <row r="147" spans="1:13" x14ac:dyDescent="0.3">
      <c r="A147">
        <v>146</v>
      </c>
      <c r="B147" t="s">
        <v>293</v>
      </c>
      <c r="C147" t="str">
        <f>VLOOKUP(Table10[[#This Row],[SUBJECT ]],Sheet2!$B$1:$C$60,2,0)</f>
        <v>Gym</v>
      </c>
      <c r="D147" t="s">
        <v>446</v>
      </c>
      <c r="E147">
        <v>35</v>
      </c>
      <c r="F147" t="s">
        <v>348</v>
      </c>
      <c r="G147" t="s">
        <v>707</v>
      </c>
      <c r="H147" s="54">
        <v>45221</v>
      </c>
      <c r="I147" t="s">
        <v>403</v>
      </c>
      <c r="J147" t="s">
        <v>838</v>
      </c>
      <c r="K147" t="s">
        <v>815</v>
      </c>
      <c r="L147" s="54">
        <v>45191</v>
      </c>
      <c r="M147">
        <v>39.51</v>
      </c>
    </row>
    <row r="148" spans="1:13" x14ac:dyDescent="0.3">
      <c r="A148">
        <v>147</v>
      </c>
      <c r="B148" t="s">
        <v>293</v>
      </c>
      <c r="C148" t="str">
        <f>VLOOKUP(Table10[[#This Row],[SUBJECT ]],Sheet2!$B$1:$C$60,2,0)</f>
        <v>Gym</v>
      </c>
      <c r="D148" t="s">
        <v>446</v>
      </c>
      <c r="E148">
        <v>35</v>
      </c>
      <c r="F148" t="s">
        <v>348</v>
      </c>
      <c r="G148" t="s">
        <v>706</v>
      </c>
      <c r="H148" s="54">
        <v>45231</v>
      </c>
      <c r="I148" t="s">
        <v>355</v>
      </c>
      <c r="J148" t="s">
        <v>838</v>
      </c>
      <c r="K148" t="s">
        <v>815</v>
      </c>
      <c r="L148" s="54">
        <v>45200</v>
      </c>
      <c r="M148">
        <v>37.04</v>
      </c>
    </row>
    <row r="149" spans="1:13" x14ac:dyDescent="0.3">
      <c r="A149">
        <v>148</v>
      </c>
      <c r="B149" t="s">
        <v>293</v>
      </c>
      <c r="C149" t="str">
        <f>VLOOKUP(Table10[[#This Row],[SUBJECT ]],Sheet2!$B$1:$C$60,2,0)</f>
        <v>Gym</v>
      </c>
      <c r="D149" t="s">
        <v>446</v>
      </c>
      <c r="E149">
        <v>35</v>
      </c>
      <c r="F149" t="s">
        <v>348</v>
      </c>
      <c r="G149" t="s">
        <v>707</v>
      </c>
      <c r="H149" s="54">
        <v>45231</v>
      </c>
      <c r="I149" t="s">
        <v>374</v>
      </c>
      <c r="J149" t="s">
        <v>839</v>
      </c>
      <c r="K149" t="s">
        <v>815</v>
      </c>
      <c r="L149" s="54">
        <v>45221</v>
      </c>
      <c r="M149">
        <v>35.49</v>
      </c>
    </row>
    <row r="150" spans="1:13" x14ac:dyDescent="0.3">
      <c r="A150">
        <v>149</v>
      </c>
      <c r="B150" t="s">
        <v>293</v>
      </c>
      <c r="C150" t="str">
        <f>VLOOKUP(Table10[[#This Row],[SUBJECT ]],Sheet2!$B$1:$C$60,2,0)</f>
        <v>Gym</v>
      </c>
      <c r="D150" t="s">
        <v>446</v>
      </c>
      <c r="E150">
        <v>35</v>
      </c>
      <c r="F150" t="s">
        <v>348</v>
      </c>
      <c r="G150" t="s">
        <v>706</v>
      </c>
      <c r="H150" s="54">
        <v>45260</v>
      </c>
      <c r="I150" t="s">
        <v>349</v>
      </c>
      <c r="J150" t="s">
        <v>838</v>
      </c>
      <c r="K150" t="s">
        <v>815</v>
      </c>
      <c r="L150" s="54">
        <v>45231</v>
      </c>
      <c r="M150">
        <v>34.26</v>
      </c>
    </row>
    <row r="151" spans="1:13" x14ac:dyDescent="0.3">
      <c r="A151">
        <v>150</v>
      </c>
      <c r="B151" t="s">
        <v>293</v>
      </c>
      <c r="C151" t="str">
        <f>VLOOKUP(Table10[[#This Row],[SUBJECT ]],Sheet2!$B$1:$C$60,2,0)</f>
        <v>Gym</v>
      </c>
      <c r="D151" t="s">
        <v>446</v>
      </c>
      <c r="E151">
        <v>35</v>
      </c>
      <c r="F151" t="s">
        <v>348</v>
      </c>
      <c r="G151" t="s">
        <v>707</v>
      </c>
      <c r="H151" s="54">
        <v>45260</v>
      </c>
      <c r="I151" t="s">
        <v>389</v>
      </c>
      <c r="J151" t="s">
        <v>838</v>
      </c>
      <c r="K151" t="s">
        <v>815</v>
      </c>
      <c r="L151" s="54">
        <v>45260</v>
      </c>
      <c r="M151">
        <v>33.33</v>
      </c>
    </row>
    <row r="152" spans="1:13" x14ac:dyDescent="0.3">
      <c r="A152">
        <v>151</v>
      </c>
      <c r="B152" t="s">
        <v>293</v>
      </c>
      <c r="C152" t="str">
        <f>VLOOKUP(Table10[[#This Row],[SUBJECT ]],Sheet2!$B$1:$C$60,2,0)</f>
        <v>Gym</v>
      </c>
      <c r="D152" t="s">
        <v>446</v>
      </c>
      <c r="E152">
        <v>35</v>
      </c>
      <c r="F152" t="s">
        <v>348</v>
      </c>
      <c r="G152" t="s">
        <v>816</v>
      </c>
      <c r="H152" s="54">
        <v>45170</v>
      </c>
      <c r="I152">
        <v>78</v>
      </c>
      <c r="J152" t="s">
        <v>841</v>
      </c>
      <c r="K152" t="s">
        <v>815</v>
      </c>
      <c r="L152" s="54">
        <v>45170</v>
      </c>
      <c r="M152">
        <v>36.729999999999997</v>
      </c>
    </row>
    <row r="153" spans="1:13" x14ac:dyDescent="0.3">
      <c r="A153">
        <v>152</v>
      </c>
      <c r="B153" t="s">
        <v>293</v>
      </c>
      <c r="C153" t="str">
        <f>VLOOKUP(Table10[[#This Row],[SUBJECT ]],Sheet2!$B$1:$C$60,2,0)</f>
        <v>Gym</v>
      </c>
      <c r="D153" t="s">
        <v>446</v>
      </c>
      <c r="E153">
        <v>35</v>
      </c>
      <c r="F153" t="s">
        <v>348</v>
      </c>
      <c r="G153" t="s">
        <v>708</v>
      </c>
      <c r="H153" s="54">
        <v>45170</v>
      </c>
      <c r="I153">
        <v>85</v>
      </c>
      <c r="J153" t="s">
        <v>841</v>
      </c>
      <c r="K153" t="s">
        <v>815</v>
      </c>
      <c r="L153" s="54">
        <v>45191</v>
      </c>
      <c r="M153">
        <v>35.93</v>
      </c>
    </row>
    <row r="154" spans="1:13" x14ac:dyDescent="0.3">
      <c r="A154">
        <v>153</v>
      </c>
      <c r="B154" t="s">
        <v>293</v>
      </c>
      <c r="C154" t="str">
        <f>VLOOKUP(Table10[[#This Row],[SUBJECT ]],Sheet2!$B$1:$C$60,2,0)</f>
        <v>Gym</v>
      </c>
      <c r="D154" t="s">
        <v>446</v>
      </c>
      <c r="E154">
        <v>35</v>
      </c>
      <c r="F154" t="s">
        <v>348</v>
      </c>
      <c r="G154" t="s">
        <v>816</v>
      </c>
      <c r="H154" s="54">
        <v>45191</v>
      </c>
      <c r="I154">
        <v>70</v>
      </c>
      <c r="J154" t="s">
        <v>841</v>
      </c>
      <c r="K154" t="s">
        <v>815</v>
      </c>
      <c r="L154" s="54">
        <v>45200</v>
      </c>
      <c r="M154">
        <v>35.24</v>
      </c>
    </row>
    <row r="155" spans="1:13" x14ac:dyDescent="0.3">
      <c r="A155">
        <v>154</v>
      </c>
      <c r="B155" t="s">
        <v>293</v>
      </c>
      <c r="C155" t="str">
        <f>VLOOKUP(Table10[[#This Row],[SUBJECT ]],Sheet2!$B$1:$C$60,2,0)</f>
        <v>Gym</v>
      </c>
      <c r="D155" t="s">
        <v>446</v>
      </c>
      <c r="E155">
        <v>35</v>
      </c>
      <c r="F155" t="s">
        <v>348</v>
      </c>
      <c r="G155" t="s">
        <v>708</v>
      </c>
      <c r="H155" s="54">
        <v>45191</v>
      </c>
      <c r="I155">
        <v>120</v>
      </c>
      <c r="J155" t="s">
        <v>837</v>
      </c>
      <c r="K155" t="s">
        <v>815</v>
      </c>
      <c r="L155" s="54">
        <v>45221</v>
      </c>
      <c r="M155">
        <v>33.79</v>
      </c>
    </row>
    <row r="156" spans="1:13" x14ac:dyDescent="0.3">
      <c r="A156">
        <v>155</v>
      </c>
      <c r="B156" t="s">
        <v>293</v>
      </c>
      <c r="C156" t="str">
        <f>VLOOKUP(Table10[[#This Row],[SUBJECT ]],Sheet2!$B$1:$C$60,2,0)</f>
        <v>Gym</v>
      </c>
      <c r="D156" t="s">
        <v>446</v>
      </c>
      <c r="E156">
        <v>35</v>
      </c>
      <c r="F156" t="s">
        <v>348</v>
      </c>
      <c r="G156" t="s">
        <v>816</v>
      </c>
      <c r="H156" s="54">
        <v>45200</v>
      </c>
      <c r="I156">
        <v>95</v>
      </c>
      <c r="J156" t="s">
        <v>843</v>
      </c>
      <c r="K156" t="s">
        <v>815</v>
      </c>
      <c r="L156" s="54">
        <v>45231</v>
      </c>
      <c r="M156">
        <v>32.33</v>
      </c>
    </row>
    <row r="157" spans="1:13" x14ac:dyDescent="0.3">
      <c r="A157">
        <v>156</v>
      </c>
      <c r="B157" t="s">
        <v>293</v>
      </c>
      <c r="C157" t="str">
        <f>VLOOKUP(Table10[[#This Row],[SUBJECT ]],Sheet2!$B$1:$C$60,2,0)</f>
        <v>Gym</v>
      </c>
      <c r="D157" t="s">
        <v>446</v>
      </c>
      <c r="E157">
        <v>35</v>
      </c>
      <c r="F157" t="s">
        <v>348</v>
      </c>
      <c r="G157" t="s">
        <v>708</v>
      </c>
      <c r="H157" s="54">
        <v>45200</v>
      </c>
      <c r="I157">
        <v>120</v>
      </c>
      <c r="J157" t="s">
        <v>837</v>
      </c>
      <c r="K157" t="s">
        <v>815</v>
      </c>
      <c r="L157" s="54">
        <v>45260</v>
      </c>
      <c r="M157">
        <v>30.86</v>
      </c>
    </row>
    <row r="158" spans="1:13" x14ac:dyDescent="0.3">
      <c r="A158">
        <v>157</v>
      </c>
      <c r="B158" t="s">
        <v>293</v>
      </c>
      <c r="C158" t="str">
        <f>VLOOKUP(Table10[[#This Row],[SUBJECT ]],Sheet2!$B$1:$C$60,2,0)</f>
        <v>Gym</v>
      </c>
      <c r="D158" t="s">
        <v>446</v>
      </c>
      <c r="E158">
        <v>35</v>
      </c>
      <c r="F158" t="s">
        <v>348</v>
      </c>
      <c r="G158" t="s">
        <v>816</v>
      </c>
      <c r="H158" s="54">
        <v>45221</v>
      </c>
      <c r="I158">
        <v>76</v>
      </c>
      <c r="J158" t="s">
        <v>841</v>
      </c>
      <c r="K158" t="s">
        <v>815</v>
      </c>
      <c r="L158" s="54">
        <v>45170</v>
      </c>
      <c r="M158">
        <v>36.270000000000003</v>
      </c>
    </row>
    <row r="159" spans="1:13" x14ac:dyDescent="0.3">
      <c r="A159">
        <v>158</v>
      </c>
      <c r="B159" t="s">
        <v>293</v>
      </c>
      <c r="C159" t="str">
        <f>VLOOKUP(Table10[[#This Row],[SUBJECT ]],Sheet2!$B$1:$C$60,2,0)</f>
        <v>Gym</v>
      </c>
      <c r="D159" t="s">
        <v>446</v>
      </c>
      <c r="E159">
        <v>35</v>
      </c>
      <c r="F159" t="s">
        <v>348</v>
      </c>
      <c r="G159" t="s">
        <v>708</v>
      </c>
      <c r="H159" s="54">
        <v>45221</v>
      </c>
      <c r="I159">
        <v>120</v>
      </c>
      <c r="J159" t="s">
        <v>837</v>
      </c>
      <c r="K159" t="s">
        <v>815</v>
      </c>
      <c r="L159" s="54">
        <v>45191</v>
      </c>
      <c r="M159">
        <v>35.64</v>
      </c>
    </row>
    <row r="160" spans="1:13" x14ac:dyDescent="0.3">
      <c r="A160">
        <v>159</v>
      </c>
      <c r="B160" t="s">
        <v>293</v>
      </c>
      <c r="C160" t="str">
        <f>VLOOKUP(Table10[[#This Row],[SUBJECT ]],Sheet2!$B$1:$C$60,2,0)</f>
        <v>Gym</v>
      </c>
      <c r="D160" t="s">
        <v>446</v>
      </c>
      <c r="E160">
        <v>35</v>
      </c>
      <c r="F160" t="s">
        <v>348</v>
      </c>
      <c r="G160" t="s">
        <v>816</v>
      </c>
      <c r="H160" s="54">
        <v>45231</v>
      </c>
      <c r="I160">
        <v>70</v>
      </c>
      <c r="J160" t="s">
        <v>841</v>
      </c>
      <c r="K160" t="s">
        <v>815</v>
      </c>
      <c r="L160" s="54">
        <v>45200</v>
      </c>
      <c r="M160">
        <v>34.28</v>
      </c>
    </row>
    <row r="161" spans="1:13" x14ac:dyDescent="0.3">
      <c r="A161">
        <v>160</v>
      </c>
      <c r="B161" t="s">
        <v>293</v>
      </c>
      <c r="C161" t="str">
        <f>VLOOKUP(Table10[[#This Row],[SUBJECT ]],Sheet2!$B$1:$C$60,2,0)</f>
        <v>Gym</v>
      </c>
      <c r="D161" t="s">
        <v>446</v>
      </c>
      <c r="E161">
        <v>35</v>
      </c>
      <c r="F161" t="s">
        <v>348</v>
      </c>
      <c r="G161" t="s">
        <v>708</v>
      </c>
      <c r="H161" s="54">
        <v>45231</v>
      </c>
      <c r="I161">
        <v>80</v>
      </c>
      <c r="J161" t="s">
        <v>841</v>
      </c>
      <c r="K161" t="s">
        <v>815</v>
      </c>
      <c r="L161" s="54">
        <v>45221</v>
      </c>
      <c r="M161">
        <v>33.22</v>
      </c>
    </row>
    <row r="162" spans="1:13" x14ac:dyDescent="0.3">
      <c r="A162">
        <v>161</v>
      </c>
      <c r="B162" t="s">
        <v>293</v>
      </c>
      <c r="C162" t="str">
        <f>VLOOKUP(Table10[[#This Row],[SUBJECT ]],Sheet2!$B$1:$C$60,2,0)</f>
        <v>Gym</v>
      </c>
      <c r="D162" t="s">
        <v>446</v>
      </c>
      <c r="E162">
        <v>35</v>
      </c>
      <c r="F162" t="s">
        <v>348</v>
      </c>
      <c r="G162" t="s">
        <v>816</v>
      </c>
      <c r="H162" s="54">
        <v>45260</v>
      </c>
      <c r="I162">
        <v>88</v>
      </c>
      <c r="J162" t="s">
        <v>843</v>
      </c>
      <c r="K162" t="s">
        <v>815</v>
      </c>
      <c r="L162" s="54">
        <v>45231</v>
      </c>
      <c r="M162">
        <v>31.84</v>
      </c>
    </row>
    <row r="163" spans="1:13" x14ac:dyDescent="0.3">
      <c r="A163">
        <v>162</v>
      </c>
      <c r="B163" t="s">
        <v>293</v>
      </c>
      <c r="C163" t="str">
        <f>VLOOKUP(Table10[[#This Row],[SUBJECT ]],Sheet2!$B$1:$C$60,2,0)</f>
        <v>Gym</v>
      </c>
      <c r="D163" t="s">
        <v>446</v>
      </c>
      <c r="E163">
        <v>35</v>
      </c>
      <c r="F163" t="s">
        <v>348</v>
      </c>
      <c r="G163" t="s">
        <v>708</v>
      </c>
      <c r="H163" s="54">
        <v>45260</v>
      </c>
      <c r="I163">
        <v>120</v>
      </c>
      <c r="J163" t="s">
        <v>837</v>
      </c>
      <c r="K163" t="s">
        <v>815</v>
      </c>
      <c r="L163" s="54">
        <v>45260</v>
      </c>
      <c r="M163">
        <v>31.14</v>
      </c>
    </row>
    <row r="164" spans="1:13" x14ac:dyDescent="0.3">
      <c r="A164">
        <v>163</v>
      </c>
      <c r="B164" t="s">
        <v>293</v>
      </c>
      <c r="C164" t="str">
        <f>VLOOKUP(Table10[[#This Row],[SUBJECT ]],Sheet2!$B$1:$C$60,2,0)</f>
        <v>Gym</v>
      </c>
      <c r="D164" t="s">
        <v>446</v>
      </c>
      <c r="E164">
        <v>35</v>
      </c>
      <c r="F164" t="s">
        <v>348</v>
      </c>
      <c r="G164" t="s">
        <v>709</v>
      </c>
      <c r="H164" s="54">
        <v>45170</v>
      </c>
      <c r="I164">
        <v>96</v>
      </c>
      <c r="J164" t="s">
        <v>841</v>
      </c>
      <c r="K164" t="s">
        <v>815</v>
      </c>
      <c r="L164" s="54">
        <v>45170</v>
      </c>
      <c r="M164">
        <v>39.590000000000003</v>
      </c>
    </row>
    <row r="165" spans="1:13" x14ac:dyDescent="0.3">
      <c r="A165">
        <v>164</v>
      </c>
      <c r="B165" t="s">
        <v>293</v>
      </c>
      <c r="C165" t="str">
        <f>VLOOKUP(Table10[[#This Row],[SUBJECT ]],Sheet2!$B$1:$C$60,2,0)</f>
        <v>Gym</v>
      </c>
      <c r="D165" t="s">
        <v>446</v>
      </c>
      <c r="E165">
        <v>35</v>
      </c>
      <c r="F165" t="s">
        <v>348</v>
      </c>
      <c r="G165" t="s">
        <v>817</v>
      </c>
      <c r="H165" s="54">
        <v>45170</v>
      </c>
      <c r="I165">
        <v>85</v>
      </c>
      <c r="J165" t="s">
        <v>844</v>
      </c>
      <c r="K165" t="s">
        <v>815</v>
      </c>
      <c r="L165" s="54">
        <v>45191</v>
      </c>
      <c r="M165">
        <v>38.65</v>
      </c>
    </row>
    <row r="166" spans="1:13" x14ac:dyDescent="0.3">
      <c r="A166">
        <v>165</v>
      </c>
      <c r="B166" t="s">
        <v>293</v>
      </c>
      <c r="C166" t="str">
        <f>VLOOKUP(Table10[[#This Row],[SUBJECT ]],Sheet2!$B$1:$C$60,2,0)</f>
        <v>Gym</v>
      </c>
      <c r="D166" t="s">
        <v>446</v>
      </c>
      <c r="E166">
        <v>35</v>
      </c>
      <c r="F166" t="s">
        <v>348</v>
      </c>
      <c r="G166" t="s">
        <v>709</v>
      </c>
      <c r="H166" s="54">
        <v>45191</v>
      </c>
      <c r="I166">
        <v>85</v>
      </c>
      <c r="J166" t="s">
        <v>844</v>
      </c>
      <c r="K166" t="s">
        <v>815</v>
      </c>
      <c r="L166" s="54">
        <v>45200</v>
      </c>
      <c r="M166">
        <v>37.049999999999997</v>
      </c>
    </row>
    <row r="167" spans="1:13" x14ac:dyDescent="0.3">
      <c r="A167">
        <v>166</v>
      </c>
      <c r="B167" t="s">
        <v>293</v>
      </c>
      <c r="C167" t="str">
        <f>VLOOKUP(Table10[[#This Row],[SUBJECT ]],Sheet2!$B$1:$C$60,2,0)</f>
        <v>Gym</v>
      </c>
      <c r="D167" t="s">
        <v>446</v>
      </c>
      <c r="E167">
        <v>35</v>
      </c>
      <c r="F167" t="s">
        <v>348</v>
      </c>
      <c r="G167" t="s">
        <v>817</v>
      </c>
      <c r="H167" s="54">
        <v>45191</v>
      </c>
      <c r="I167">
        <v>87</v>
      </c>
      <c r="J167" t="s">
        <v>844</v>
      </c>
      <c r="K167" t="s">
        <v>815</v>
      </c>
      <c r="L167" s="54">
        <v>45221</v>
      </c>
      <c r="M167">
        <v>36.61</v>
      </c>
    </row>
    <row r="168" spans="1:13" x14ac:dyDescent="0.3">
      <c r="A168">
        <v>167</v>
      </c>
      <c r="B168" t="s">
        <v>293</v>
      </c>
      <c r="C168" t="str">
        <f>VLOOKUP(Table10[[#This Row],[SUBJECT ]],Sheet2!$B$1:$C$60,2,0)</f>
        <v>Gym</v>
      </c>
      <c r="D168" t="s">
        <v>446</v>
      </c>
      <c r="E168">
        <v>35</v>
      </c>
      <c r="F168" t="s">
        <v>348</v>
      </c>
      <c r="G168" t="s">
        <v>709</v>
      </c>
      <c r="H168" s="54">
        <v>45200</v>
      </c>
      <c r="I168">
        <v>95</v>
      </c>
      <c r="J168" t="s">
        <v>841</v>
      </c>
      <c r="K168" t="s">
        <v>815</v>
      </c>
      <c r="L168" s="54">
        <v>45231</v>
      </c>
      <c r="M168">
        <v>35.369999999999997</v>
      </c>
    </row>
    <row r="169" spans="1:13" x14ac:dyDescent="0.3">
      <c r="A169">
        <v>168</v>
      </c>
      <c r="B169" t="s">
        <v>293</v>
      </c>
      <c r="C169" t="str">
        <f>VLOOKUP(Table10[[#This Row],[SUBJECT ]],Sheet2!$B$1:$C$60,2,0)</f>
        <v>Gym</v>
      </c>
      <c r="D169" t="s">
        <v>446</v>
      </c>
      <c r="E169">
        <v>35</v>
      </c>
      <c r="F169" t="s">
        <v>348</v>
      </c>
      <c r="G169" t="s">
        <v>817</v>
      </c>
      <c r="H169" s="54">
        <v>45200</v>
      </c>
      <c r="I169">
        <v>90</v>
      </c>
      <c r="J169" t="s">
        <v>844</v>
      </c>
      <c r="K169" t="s">
        <v>815</v>
      </c>
      <c r="L169" s="54">
        <v>45260</v>
      </c>
      <c r="M169">
        <v>31.23</v>
      </c>
    </row>
    <row r="170" spans="1:13" x14ac:dyDescent="0.3">
      <c r="A170">
        <v>169</v>
      </c>
      <c r="B170" t="s">
        <v>293</v>
      </c>
      <c r="C170" t="str">
        <f>VLOOKUP(Table10[[#This Row],[SUBJECT ]],Sheet2!$B$1:$C$60,2,0)</f>
        <v>Gym</v>
      </c>
      <c r="D170" t="s">
        <v>446</v>
      </c>
      <c r="E170">
        <v>35</v>
      </c>
      <c r="F170" t="s">
        <v>348</v>
      </c>
      <c r="G170" t="s">
        <v>709</v>
      </c>
      <c r="H170" s="54">
        <v>45221</v>
      </c>
      <c r="I170">
        <v>95</v>
      </c>
      <c r="J170" t="s">
        <v>841</v>
      </c>
      <c r="K170" t="s">
        <v>815</v>
      </c>
      <c r="L170" s="54">
        <v>45170</v>
      </c>
      <c r="M170">
        <v>29.39</v>
      </c>
    </row>
    <row r="171" spans="1:13" x14ac:dyDescent="0.3">
      <c r="A171">
        <v>170</v>
      </c>
      <c r="B171" t="s">
        <v>293</v>
      </c>
      <c r="C171" t="str">
        <f>VLOOKUP(Table10[[#This Row],[SUBJECT ]],Sheet2!$B$1:$C$60,2,0)</f>
        <v>Gym</v>
      </c>
      <c r="D171" t="s">
        <v>446</v>
      </c>
      <c r="E171">
        <v>35</v>
      </c>
      <c r="F171" t="s">
        <v>348</v>
      </c>
      <c r="G171" t="s">
        <v>817</v>
      </c>
      <c r="H171" s="54">
        <v>45221</v>
      </c>
      <c r="I171">
        <v>90</v>
      </c>
      <c r="J171" t="s">
        <v>844</v>
      </c>
      <c r="K171" t="s">
        <v>815</v>
      </c>
      <c r="L171" s="54">
        <v>45191</v>
      </c>
      <c r="M171">
        <v>28.73</v>
      </c>
    </row>
    <row r="172" spans="1:13" x14ac:dyDescent="0.3">
      <c r="A172">
        <v>171</v>
      </c>
      <c r="B172" t="s">
        <v>293</v>
      </c>
      <c r="C172" t="str">
        <f>VLOOKUP(Table10[[#This Row],[SUBJECT ]],Sheet2!$B$1:$C$60,2,0)</f>
        <v>Gym</v>
      </c>
      <c r="D172" t="s">
        <v>446</v>
      </c>
      <c r="E172">
        <v>35</v>
      </c>
      <c r="F172" t="s">
        <v>348</v>
      </c>
      <c r="G172" t="s">
        <v>709</v>
      </c>
      <c r="H172" s="54">
        <v>45231</v>
      </c>
      <c r="I172">
        <v>85</v>
      </c>
      <c r="J172" t="s">
        <v>844</v>
      </c>
      <c r="K172" t="s">
        <v>815</v>
      </c>
      <c r="L172" s="54">
        <v>45200</v>
      </c>
      <c r="M172">
        <v>26.78</v>
      </c>
    </row>
    <row r="173" spans="1:13" x14ac:dyDescent="0.3">
      <c r="A173">
        <v>172</v>
      </c>
      <c r="B173" t="s">
        <v>293</v>
      </c>
      <c r="C173" t="str">
        <f>VLOOKUP(Table10[[#This Row],[SUBJECT ]],Sheet2!$B$1:$C$60,2,0)</f>
        <v>Gym</v>
      </c>
      <c r="D173" t="s">
        <v>446</v>
      </c>
      <c r="E173">
        <v>35</v>
      </c>
      <c r="F173" t="s">
        <v>348</v>
      </c>
      <c r="G173" t="s">
        <v>817</v>
      </c>
      <c r="H173" s="54">
        <v>45231</v>
      </c>
      <c r="I173">
        <v>85</v>
      </c>
      <c r="J173" t="s">
        <v>844</v>
      </c>
      <c r="K173" t="s">
        <v>815</v>
      </c>
      <c r="L173" s="54">
        <v>45221</v>
      </c>
      <c r="M173">
        <v>25.78</v>
      </c>
    </row>
    <row r="174" spans="1:13" x14ac:dyDescent="0.3">
      <c r="A174">
        <v>173</v>
      </c>
      <c r="B174" t="s">
        <v>293</v>
      </c>
      <c r="C174" t="str">
        <f>VLOOKUP(Table10[[#This Row],[SUBJECT ]],Sheet2!$B$1:$C$60,2,0)</f>
        <v>Gym</v>
      </c>
      <c r="D174" t="s">
        <v>446</v>
      </c>
      <c r="E174">
        <v>35</v>
      </c>
      <c r="F174" t="s">
        <v>348</v>
      </c>
      <c r="G174" t="s">
        <v>709</v>
      </c>
      <c r="H174" s="54">
        <v>45260</v>
      </c>
      <c r="I174">
        <v>94</v>
      </c>
      <c r="J174" t="s">
        <v>844</v>
      </c>
      <c r="K174" t="s">
        <v>815</v>
      </c>
      <c r="L174" s="54">
        <v>45231</v>
      </c>
      <c r="M174">
        <v>24.49</v>
      </c>
    </row>
    <row r="175" spans="1:13" x14ac:dyDescent="0.3">
      <c r="A175">
        <v>174</v>
      </c>
      <c r="B175" t="s">
        <v>293</v>
      </c>
      <c r="C175" t="str">
        <f>VLOOKUP(Table10[[#This Row],[SUBJECT ]],Sheet2!$B$1:$C$60,2,0)</f>
        <v>Gym</v>
      </c>
      <c r="D175" t="s">
        <v>446</v>
      </c>
      <c r="E175">
        <v>35</v>
      </c>
      <c r="F175" t="s">
        <v>348</v>
      </c>
      <c r="G175" t="s">
        <v>817</v>
      </c>
      <c r="H175" s="54">
        <v>45260</v>
      </c>
      <c r="I175">
        <v>90</v>
      </c>
      <c r="J175" t="s">
        <v>844</v>
      </c>
      <c r="K175" t="s">
        <v>815</v>
      </c>
      <c r="L175" s="54">
        <v>45260</v>
      </c>
      <c r="M175">
        <v>22.53</v>
      </c>
    </row>
    <row r="176" spans="1:13" x14ac:dyDescent="0.3">
      <c r="A176">
        <v>175</v>
      </c>
      <c r="B176" t="s">
        <v>293</v>
      </c>
      <c r="C176" t="str">
        <f>VLOOKUP(Table10[[#This Row],[SUBJECT ]],Sheet2!$B$1:$C$60,2,0)</f>
        <v>Gym</v>
      </c>
      <c r="D176" t="s">
        <v>446</v>
      </c>
      <c r="E176">
        <v>35</v>
      </c>
      <c r="F176" t="s">
        <v>348</v>
      </c>
      <c r="G176" t="s">
        <v>818</v>
      </c>
      <c r="H176" s="54">
        <v>45170</v>
      </c>
      <c r="I176">
        <v>80</v>
      </c>
      <c r="J176" t="s">
        <v>841</v>
      </c>
      <c r="K176" t="s">
        <v>815</v>
      </c>
      <c r="L176" s="54">
        <v>45170</v>
      </c>
      <c r="M176">
        <v>31.25</v>
      </c>
    </row>
    <row r="177" spans="1:13" x14ac:dyDescent="0.3">
      <c r="A177">
        <v>176</v>
      </c>
      <c r="B177" t="s">
        <v>293</v>
      </c>
      <c r="C177" t="str">
        <f>VLOOKUP(Table10[[#This Row],[SUBJECT ]],Sheet2!$B$1:$C$60,2,0)</f>
        <v>Gym</v>
      </c>
      <c r="D177" t="s">
        <v>446</v>
      </c>
      <c r="E177">
        <v>35</v>
      </c>
      <c r="F177" t="s">
        <v>348</v>
      </c>
      <c r="G177" t="s">
        <v>818</v>
      </c>
      <c r="H177" s="54">
        <v>45260</v>
      </c>
      <c r="I177">
        <v>73.599999999999994</v>
      </c>
      <c r="J177" t="s">
        <v>847</v>
      </c>
      <c r="K177" t="s">
        <v>815</v>
      </c>
      <c r="L177" s="54">
        <v>45191</v>
      </c>
      <c r="M177">
        <v>32.42</v>
      </c>
    </row>
    <row r="178" spans="1:13" x14ac:dyDescent="0.3">
      <c r="A178">
        <v>177</v>
      </c>
      <c r="B178" t="s">
        <v>293</v>
      </c>
      <c r="C178" t="str">
        <f>VLOOKUP(Table10[[#This Row],[SUBJECT ]],Sheet2!$B$1:$C$60,2,0)</f>
        <v>Gym</v>
      </c>
      <c r="D178" t="s">
        <v>446</v>
      </c>
      <c r="E178">
        <v>35</v>
      </c>
      <c r="F178" t="s">
        <v>348</v>
      </c>
      <c r="G178" t="s">
        <v>819</v>
      </c>
      <c r="H178" s="54">
        <v>45170</v>
      </c>
      <c r="I178">
        <v>100</v>
      </c>
      <c r="J178" t="s">
        <v>841</v>
      </c>
      <c r="K178" t="s">
        <v>815</v>
      </c>
      <c r="L178" s="54">
        <v>45200</v>
      </c>
      <c r="M178">
        <v>30.47</v>
      </c>
    </row>
    <row r="179" spans="1:13" x14ac:dyDescent="0.3">
      <c r="A179">
        <v>178</v>
      </c>
      <c r="B179" t="s">
        <v>293</v>
      </c>
      <c r="C179" t="str">
        <f>VLOOKUP(Table10[[#This Row],[SUBJECT ]],Sheet2!$B$1:$C$60,2,0)</f>
        <v>Gym</v>
      </c>
      <c r="D179" t="s">
        <v>446</v>
      </c>
      <c r="E179">
        <v>35</v>
      </c>
      <c r="F179" t="s">
        <v>348</v>
      </c>
      <c r="G179" t="s">
        <v>819</v>
      </c>
      <c r="H179" s="54">
        <v>45260</v>
      </c>
      <c r="I179">
        <v>94.5</v>
      </c>
      <c r="J179" t="s">
        <v>841</v>
      </c>
      <c r="K179" t="s">
        <v>815</v>
      </c>
      <c r="L179" s="54">
        <v>45221</v>
      </c>
      <c r="M179">
        <v>29.3</v>
      </c>
    </row>
    <row r="180" spans="1:13" x14ac:dyDescent="0.3">
      <c r="A180">
        <v>179</v>
      </c>
      <c r="B180" t="s">
        <v>293</v>
      </c>
      <c r="C180" t="str">
        <f>VLOOKUP(Table10[[#This Row],[SUBJECT ]],Sheet2!$B$1:$C$60,2,0)</f>
        <v>Gym</v>
      </c>
      <c r="D180" t="s">
        <v>446</v>
      </c>
      <c r="E180">
        <v>35</v>
      </c>
      <c r="F180" t="s">
        <v>348</v>
      </c>
      <c r="G180" t="s">
        <v>850</v>
      </c>
      <c r="H180" s="54">
        <v>45170</v>
      </c>
      <c r="I180">
        <v>0.8</v>
      </c>
      <c r="J180" t="s">
        <v>849</v>
      </c>
      <c r="K180" t="s">
        <v>815</v>
      </c>
      <c r="L180" s="54">
        <v>45231</v>
      </c>
      <c r="M180">
        <v>27.34</v>
      </c>
    </row>
    <row r="181" spans="1:13" x14ac:dyDescent="0.3">
      <c r="A181">
        <v>180</v>
      </c>
      <c r="B181" t="s">
        <v>293</v>
      </c>
      <c r="C181" t="str">
        <f>VLOOKUP(Table10[[#This Row],[SUBJECT ]],Sheet2!$B$1:$C$60,2,0)</f>
        <v>Gym</v>
      </c>
      <c r="D181" t="s">
        <v>446</v>
      </c>
      <c r="E181">
        <v>35</v>
      </c>
      <c r="F181" t="s">
        <v>348</v>
      </c>
      <c r="G181" t="s">
        <v>850</v>
      </c>
      <c r="H181" s="54">
        <v>45260</v>
      </c>
      <c r="I181">
        <v>0.77</v>
      </c>
      <c r="J181" t="s">
        <v>849</v>
      </c>
      <c r="K181" t="s">
        <v>815</v>
      </c>
      <c r="L181" s="54">
        <v>45260</v>
      </c>
      <c r="M181">
        <v>26.56</v>
      </c>
    </row>
    <row r="182" spans="1:13" x14ac:dyDescent="0.3">
      <c r="A182">
        <v>181</v>
      </c>
      <c r="B182" t="s">
        <v>294</v>
      </c>
      <c r="C182" t="str">
        <f>VLOOKUP(Table10[[#This Row],[SUBJECT ]],Sheet2!$B$1:$C$60,2,0)</f>
        <v>Gym</v>
      </c>
      <c r="D182" t="s">
        <v>446</v>
      </c>
      <c r="E182">
        <v>20</v>
      </c>
      <c r="F182" t="s">
        <v>348</v>
      </c>
      <c r="G182" t="s">
        <v>813</v>
      </c>
      <c r="H182" s="54">
        <v>45170</v>
      </c>
      <c r="I182">
        <v>110</v>
      </c>
      <c r="J182" t="s">
        <v>851</v>
      </c>
      <c r="K182" t="s">
        <v>815</v>
      </c>
      <c r="L182" s="54">
        <v>45170</v>
      </c>
      <c r="M182">
        <v>37.729999999999997</v>
      </c>
    </row>
    <row r="183" spans="1:13" x14ac:dyDescent="0.3">
      <c r="A183">
        <v>182</v>
      </c>
      <c r="B183" t="s">
        <v>294</v>
      </c>
      <c r="C183" t="str">
        <f>VLOOKUP(Table10[[#This Row],[SUBJECT ]],Sheet2!$B$1:$C$60,2,0)</f>
        <v>Gym</v>
      </c>
      <c r="D183" t="s">
        <v>446</v>
      </c>
      <c r="E183">
        <v>20</v>
      </c>
      <c r="F183" t="s">
        <v>348</v>
      </c>
      <c r="G183" t="s">
        <v>813</v>
      </c>
      <c r="H183" s="54">
        <v>45191</v>
      </c>
      <c r="I183">
        <v>108</v>
      </c>
      <c r="J183" t="s">
        <v>851</v>
      </c>
      <c r="K183" t="s">
        <v>815</v>
      </c>
      <c r="L183" s="54">
        <v>45191</v>
      </c>
      <c r="M183">
        <v>35.93</v>
      </c>
    </row>
    <row r="184" spans="1:13" x14ac:dyDescent="0.3">
      <c r="A184">
        <v>183</v>
      </c>
      <c r="B184" t="s">
        <v>294</v>
      </c>
      <c r="C184" t="str">
        <f>VLOOKUP(Table10[[#This Row],[SUBJECT ]],Sheet2!$B$1:$C$60,2,0)</f>
        <v>Gym</v>
      </c>
      <c r="D184" t="s">
        <v>446</v>
      </c>
      <c r="E184">
        <v>20</v>
      </c>
      <c r="F184" t="s">
        <v>348</v>
      </c>
      <c r="G184" t="s">
        <v>813</v>
      </c>
      <c r="H184" s="54">
        <v>45200</v>
      </c>
      <c r="I184">
        <v>104</v>
      </c>
      <c r="J184" t="s">
        <v>851</v>
      </c>
      <c r="K184" t="s">
        <v>815</v>
      </c>
      <c r="L184" s="54">
        <v>45200</v>
      </c>
      <c r="M184">
        <v>34.9</v>
      </c>
    </row>
    <row r="185" spans="1:13" x14ac:dyDescent="0.3">
      <c r="A185">
        <v>184</v>
      </c>
      <c r="B185" t="s">
        <v>294</v>
      </c>
      <c r="C185" t="str">
        <f>VLOOKUP(Table10[[#This Row],[SUBJECT ]],Sheet2!$B$1:$C$60,2,0)</f>
        <v>Gym</v>
      </c>
      <c r="D185" t="s">
        <v>446</v>
      </c>
      <c r="E185">
        <v>20</v>
      </c>
      <c r="F185" t="s">
        <v>348</v>
      </c>
      <c r="G185" t="s">
        <v>813</v>
      </c>
      <c r="H185" s="54">
        <v>45221</v>
      </c>
      <c r="I185">
        <v>103</v>
      </c>
      <c r="J185" t="s">
        <v>851</v>
      </c>
      <c r="K185" t="s">
        <v>815</v>
      </c>
      <c r="L185" s="54">
        <v>45221</v>
      </c>
      <c r="M185">
        <v>33.79</v>
      </c>
    </row>
    <row r="186" spans="1:13" x14ac:dyDescent="0.3">
      <c r="A186">
        <v>185</v>
      </c>
      <c r="B186" t="s">
        <v>294</v>
      </c>
      <c r="C186" t="str">
        <f>VLOOKUP(Table10[[#This Row],[SUBJECT ]],Sheet2!$B$1:$C$60,2,0)</f>
        <v>Gym</v>
      </c>
      <c r="D186" t="s">
        <v>446</v>
      </c>
      <c r="E186">
        <v>20</v>
      </c>
      <c r="F186" t="s">
        <v>348</v>
      </c>
      <c r="G186" t="s">
        <v>813</v>
      </c>
      <c r="H186" s="54">
        <v>45231</v>
      </c>
      <c r="I186">
        <v>100</v>
      </c>
      <c r="J186" t="s">
        <v>851</v>
      </c>
      <c r="K186" t="s">
        <v>815</v>
      </c>
      <c r="L186" s="54">
        <v>45231</v>
      </c>
      <c r="M186">
        <v>32.33</v>
      </c>
    </row>
    <row r="187" spans="1:13" x14ac:dyDescent="0.3">
      <c r="A187">
        <v>186</v>
      </c>
      <c r="B187" t="s">
        <v>294</v>
      </c>
      <c r="C187" t="str">
        <f>VLOOKUP(Table10[[#This Row],[SUBJECT ]],Sheet2!$B$1:$C$60,2,0)</f>
        <v>Gym</v>
      </c>
      <c r="D187" t="s">
        <v>446</v>
      </c>
      <c r="E187">
        <v>20</v>
      </c>
      <c r="F187" t="s">
        <v>348</v>
      </c>
      <c r="G187" t="s">
        <v>813</v>
      </c>
      <c r="H187" s="54">
        <v>45260</v>
      </c>
      <c r="I187">
        <v>97</v>
      </c>
      <c r="J187" t="s">
        <v>851</v>
      </c>
      <c r="K187" t="s">
        <v>815</v>
      </c>
      <c r="L187" s="54">
        <v>45260</v>
      </c>
      <c r="M187">
        <v>30.09</v>
      </c>
    </row>
    <row r="188" spans="1:13" x14ac:dyDescent="0.3">
      <c r="A188">
        <v>187</v>
      </c>
      <c r="B188" t="s">
        <v>294</v>
      </c>
      <c r="C188" t="str">
        <f>VLOOKUP(Table10[[#This Row],[SUBJECT ]],Sheet2!$B$1:$C$60,2,0)</f>
        <v>Gym</v>
      </c>
      <c r="D188" t="s">
        <v>446</v>
      </c>
      <c r="E188">
        <v>20</v>
      </c>
      <c r="F188" t="s">
        <v>348</v>
      </c>
      <c r="G188" t="s">
        <v>814</v>
      </c>
      <c r="H188" s="54">
        <v>45170</v>
      </c>
      <c r="I188">
        <v>180</v>
      </c>
      <c r="J188" t="s">
        <v>852</v>
      </c>
      <c r="K188" t="s">
        <v>815</v>
      </c>
      <c r="L188" s="54">
        <v>45170</v>
      </c>
      <c r="M188">
        <v>35.49</v>
      </c>
    </row>
    <row r="189" spans="1:13" x14ac:dyDescent="0.3">
      <c r="A189">
        <v>188</v>
      </c>
      <c r="B189" t="s">
        <v>294</v>
      </c>
      <c r="C189" t="str">
        <f>VLOOKUP(Table10[[#This Row],[SUBJECT ]],Sheet2!$B$1:$C$60,2,0)</f>
        <v>Gym</v>
      </c>
      <c r="D189" t="s">
        <v>446</v>
      </c>
      <c r="E189">
        <v>20</v>
      </c>
      <c r="F189" t="s">
        <v>348</v>
      </c>
      <c r="G189" t="s">
        <v>814</v>
      </c>
      <c r="H189" s="54">
        <v>45191</v>
      </c>
      <c r="I189">
        <v>180</v>
      </c>
      <c r="J189" t="s">
        <v>852</v>
      </c>
      <c r="K189" t="s">
        <v>815</v>
      </c>
      <c r="L189" s="54">
        <v>45191</v>
      </c>
      <c r="M189">
        <v>34.880000000000003</v>
      </c>
    </row>
    <row r="190" spans="1:13" x14ac:dyDescent="0.3">
      <c r="A190">
        <v>189</v>
      </c>
      <c r="B190" t="s">
        <v>294</v>
      </c>
      <c r="C190" t="str">
        <f>VLOOKUP(Table10[[#This Row],[SUBJECT ]],Sheet2!$B$1:$C$60,2,0)</f>
        <v>Gym</v>
      </c>
      <c r="D190" t="s">
        <v>446</v>
      </c>
      <c r="E190">
        <v>20</v>
      </c>
      <c r="F190" t="s">
        <v>348</v>
      </c>
      <c r="G190" t="s">
        <v>814</v>
      </c>
      <c r="H190" s="54">
        <v>45200</v>
      </c>
      <c r="I190">
        <v>180</v>
      </c>
      <c r="J190" t="s">
        <v>852</v>
      </c>
      <c r="K190" t="s">
        <v>815</v>
      </c>
      <c r="L190" s="54">
        <v>45200</v>
      </c>
      <c r="M190">
        <v>33.950000000000003</v>
      </c>
    </row>
    <row r="191" spans="1:13" x14ac:dyDescent="0.3">
      <c r="A191">
        <v>190</v>
      </c>
      <c r="B191" t="s">
        <v>294</v>
      </c>
      <c r="C191" t="str">
        <f>VLOOKUP(Table10[[#This Row],[SUBJECT ]],Sheet2!$B$1:$C$60,2,0)</f>
        <v>Gym</v>
      </c>
      <c r="D191" t="s">
        <v>446</v>
      </c>
      <c r="E191">
        <v>20</v>
      </c>
      <c r="F191" t="s">
        <v>348</v>
      </c>
      <c r="G191" t="s">
        <v>814</v>
      </c>
      <c r="H191" s="54">
        <v>45221</v>
      </c>
      <c r="I191">
        <v>180</v>
      </c>
      <c r="J191" t="s">
        <v>852</v>
      </c>
      <c r="K191" t="s">
        <v>815</v>
      </c>
      <c r="L191" s="54">
        <v>45221</v>
      </c>
      <c r="M191">
        <v>32.72</v>
      </c>
    </row>
    <row r="192" spans="1:13" x14ac:dyDescent="0.3">
      <c r="A192">
        <v>191</v>
      </c>
      <c r="B192" t="s">
        <v>294</v>
      </c>
      <c r="C192" t="str">
        <f>VLOOKUP(Table10[[#This Row],[SUBJECT ]],Sheet2!$B$1:$C$60,2,0)</f>
        <v>Gym</v>
      </c>
      <c r="D192" t="s">
        <v>446</v>
      </c>
      <c r="E192">
        <v>20</v>
      </c>
      <c r="F192" t="s">
        <v>348</v>
      </c>
      <c r="G192" t="s">
        <v>814</v>
      </c>
      <c r="H192" s="54">
        <v>45231</v>
      </c>
      <c r="I192">
        <v>180</v>
      </c>
      <c r="J192" t="s">
        <v>852</v>
      </c>
      <c r="K192" t="s">
        <v>815</v>
      </c>
      <c r="L192" s="54">
        <v>45231</v>
      </c>
      <c r="M192">
        <v>30.86</v>
      </c>
    </row>
    <row r="193" spans="1:13" x14ac:dyDescent="0.3">
      <c r="A193">
        <v>192</v>
      </c>
      <c r="B193" t="s">
        <v>294</v>
      </c>
      <c r="C193" t="str">
        <f>VLOOKUP(Table10[[#This Row],[SUBJECT ]],Sheet2!$B$1:$C$60,2,0)</f>
        <v>Gym</v>
      </c>
      <c r="D193" t="s">
        <v>446</v>
      </c>
      <c r="E193">
        <v>20</v>
      </c>
      <c r="F193" t="s">
        <v>348</v>
      </c>
      <c r="G193" t="s">
        <v>814</v>
      </c>
      <c r="H193" s="54">
        <v>45260</v>
      </c>
      <c r="I193">
        <v>180</v>
      </c>
      <c r="J193" t="s">
        <v>852</v>
      </c>
      <c r="K193" t="s">
        <v>815</v>
      </c>
      <c r="L193" s="54">
        <v>45260</v>
      </c>
      <c r="M193">
        <v>29.32</v>
      </c>
    </row>
    <row r="194" spans="1:13" x14ac:dyDescent="0.3">
      <c r="A194">
        <v>193</v>
      </c>
      <c r="B194" t="s">
        <v>294</v>
      </c>
      <c r="C194" t="str">
        <f>VLOOKUP(Table10[[#This Row],[SUBJECT ]],Sheet2!$B$1:$C$60,2,0)</f>
        <v>Gym</v>
      </c>
      <c r="D194" t="s">
        <v>446</v>
      </c>
      <c r="E194">
        <v>20</v>
      </c>
      <c r="F194" t="s">
        <v>348</v>
      </c>
      <c r="G194" t="s">
        <v>815</v>
      </c>
      <c r="H194" s="54">
        <v>45170</v>
      </c>
      <c r="I194">
        <v>33.950000000000003</v>
      </c>
      <c r="J194" t="s">
        <v>796</v>
      </c>
      <c r="K194" t="s">
        <v>815</v>
      </c>
      <c r="L194" s="54">
        <v>45170</v>
      </c>
      <c r="M194">
        <v>33.06</v>
      </c>
    </row>
    <row r="195" spans="1:13" x14ac:dyDescent="0.3">
      <c r="A195">
        <v>194</v>
      </c>
      <c r="B195" t="s">
        <v>294</v>
      </c>
      <c r="C195" t="str">
        <f>VLOOKUP(Table10[[#This Row],[SUBJECT ]],Sheet2!$B$1:$C$60,2,0)</f>
        <v>Gym</v>
      </c>
      <c r="D195" t="s">
        <v>446</v>
      </c>
      <c r="E195">
        <v>20</v>
      </c>
      <c r="F195" t="s">
        <v>348</v>
      </c>
      <c r="G195" t="s">
        <v>815</v>
      </c>
      <c r="H195" s="54">
        <v>45191</v>
      </c>
      <c r="I195">
        <v>33.33</v>
      </c>
      <c r="J195" t="s">
        <v>796</v>
      </c>
      <c r="K195" t="s">
        <v>815</v>
      </c>
      <c r="L195" s="54">
        <v>45191</v>
      </c>
      <c r="M195">
        <v>31.32</v>
      </c>
    </row>
    <row r="196" spans="1:13" x14ac:dyDescent="0.3">
      <c r="A196">
        <v>195</v>
      </c>
      <c r="B196" t="s">
        <v>294</v>
      </c>
      <c r="C196" t="str">
        <f>VLOOKUP(Table10[[#This Row],[SUBJECT ]],Sheet2!$B$1:$C$60,2,0)</f>
        <v>Gym</v>
      </c>
      <c r="D196" t="s">
        <v>446</v>
      </c>
      <c r="E196">
        <v>20</v>
      </c>
      <c r="F196" t="s">
        <v>348</v>
      </c>
      <c r="G196" t="s">
        <v>815</v>
      </c>
      <c r="H196" s="54">
        <v>45200</v>
      </c>
      <c r="I196">
        <v>32.1</v>
      </c>
      <c r="J196" t="s">
        <v>796</v>
      </c>
      <c r="K196" t="s">
        <v>815</v>
      </c>
      <c r="L196" s="54">
        <v>45200</v>
      </c>
      <c r="M196">
        <v>30.84</v>
      </c>
    </row>
    <row r="197" spans="1:13" x14ac:dyDescent="0.3">
      <c r="A197">
        <v>196</v>
      </c>
      <c r="B197" t="s">
        <v>294</v>
      </c>
      <c r="C197" t="str">
        <f>VLOOKUP(Table10[[#This Row],[SUBJECT ]],Sheet2!$B$1:$C$60,2,0)</f>
        <v>Gym</v>
      </c>
      <c r="D197" t="s">
        <v>446</v>
      </c>
      <c r="E197">
        <v>20</v>
      </c>
      <c r="F197" t="s">
        <v>348</v>
      </c>
      <c r="G197" t="s">
        <v>815</v>
      </c>
      <c r="H197" s="54">
        <v>45221</v>
      </c>
      <c r="I197">
        <v>31.79</v>
      </c>
      <c r="J197" t="s">
        <v>796</v>
      </c>
      <c r="K197" t="s">
        <v>815</v>
      </c>
      <c r="L197" s="54">
        <v>45221</v>
      </c>
      <c r="M197">
        <v>30.48</v>
      </c>
    </row>
    <row r="198" spans="1:13" x14ac:dyDescent="0.3">
      <c r="A198">
        <v>197</v>
      </c>
      <c r="B198" t="s">
        <v>294</v>
      </c>
      <c r="C198" t="str">
        <f>VLOOKUP(Table10[[#This Row],[SUBJECT ]],Sheet2!$B$1:$C$60,2,0)</f>
        <v>Gym</v>
      </c>
      <c r="D198" t="s">
        <v>446</v>
      </c>
      <c r="E198">
        <v>20</v>
      </c>
      <c r="F198" t="s">
        <v>348</v>
      </c>
      <c r="G198" t="s">
        <v>815</v>
      </c>
      <c r="H198" s="54">
        <v>45231</v>
      </c>
      <c r="I198">
        <v>30.86</v>
      </c>
      <c r="J198" t="s">
        <v>796</v>
      </c>
      <c r="K198" t="s">
        <v>815</v>
      </c>
      <c r="L198" s="54">
        <v>45231</v>
      </c>
      <c r="M198">
        <v>30.12</v>
      </c>
    </row>
    <row r="199" spans="1:13" x14ac:dyDescent="0.3">
      <c r="A199">
        <v>198</v>
      </c>
      <c r="B199" t="s">
        <v>294</v>
      </c>
      <c r="C199" t="str">
        <f>VLOOKUP(Table10[[#This Row],[SUBJECT ]],Sheet2!$B$1:$C$60,2,0)</f>
        <v>Gym</v>
      </c>
      <c r="D199" t="s">
        <v>446</v>
      </c>
      <c r="E199">
        <v>20</v>
      </c>
      <c r="F199" t="s">
        <v>348</v>
      </c>
      <c r="G199" t="s">
        <v>815</v>
      </c>
      <c r="H199" s="54">
        <v>45260</v>
      </c>
      <c r="I199">
        <v>29.94</v>
      </c>
      <c r="J199" t="s">
        <v>799</v>
      </c>
      <c r="K199" t="s">
        <v>815</v>
      </c>
      <c r="L199" s="54">
        <v>45260</v>
      </c>
      <c r="M199">
        <v>28.66</v>
      </c>
    </row>
    <row r="200" spans="1:13" x14ac:dyDescent="0.3">
      <c r="A200">
        <v>199</v>
      </c>
      <c r="B200" t="s">
        <v>294</v>
      </c>
      <c r="C200" t="str">
        <f>VLOOKUP(Table10[[#This Row],[SUBJECT ]],Sheet2!$B$1:$C$60,2,0)</f>
        <v>Gym</v>
      </c>
      <c r="D200" t="s">
        <v>446</v>
      </c>
      <c r="E200">
        <v>20</v>
      </c>
      <c r="F200" t="s">
        <v>348</v>
      </c>
      <c r="G200" t="s">
        <v>706</v>
      </c>
      <c r="H200" s="54">
        <v>45170</v>
      </c>
      <c r="I200" t="s">
        <v>352</v>
      </c>
      <c r="J200" t="s">
        <v>838</v>
      </c>
      <c r="K200" t="s">
        <v>815</v>
      </c>
      <c r="L200" s="54">
        <v>45170</v>
      </c>
      <c r="M200">
        <v>32.65</v>
      </c>
    </row>
    <row r="201" spans="1:13" x14ac:dyDescent="0.3">
      <c r="A201">
        <v>200</v>
      </c>
      <c r="B201" t="s">
        <v>294</v>
      </c>
      <c r="C201" t="str">
        <f>VLOOKUP(Table10[[#This Row],[SUBJECT ]],Sheet2!$B$1:$C$60,2,0)</f>
        <v>Gym</v>
      </c>
      <c r="D201" t="s">
        <v>446</v>
      </c>
      <c r="E201">
        <v>20</v>
      </c>
      <c r="F201" t="s">
        <v>348</v>
      </c>
      <c r="G201" t="s">
        <v>707</v>
      </c>
      <c r="H201" s="54">
        <v>45170</v>
      </c>
      <c r="I201" t="s">
        <v>351</v>
      </c>
      <c r="J201" t="s">
        <v>839</v>
      </c>
      <c r="K201" t="s">
        <v>815</v>
      </c>
      <c r="L201" s="54">
        <v>45191</v>
      </c>
      <c r="M201">
        <v>30.94</v>
      </c>
    </row>
    <row r="202" spans="1:13" x14ac:dyDescent="0.3">
      <c r="A202">
        <v>201</v>
      </c>
      <c r="B202" t="s">
        <v>294</v>
      </c>
      <c r="C202" t="str">
        <f>VLOOKUP(Table10[[#This Row],[SUBJECT ]],Sheet2!$B$1:$C$60,2,0)</f>
        <v>Gym</v>
      </c>
      <c r="D202" t="s">
        <v>446</v>
      </c>
      <c r="E202">
        <v>20</v>
      </c>
      <c r="F202" t="s">
        <v>348</v>
      </c>
      <c r="G202" t="s">
        <v>706</v>
      </c>
      <c r="H202" s="54">
        <v>45191</v>
      </c>
      <c r="I202" t="s">
        <v>355</v>
      </c>
      <c r="J202" t="s">
        <v>838</v>
      </c>
      <c r="K202" t="s">
        <v>815</v>
      </c>
      <c r="L202" s="54">
        <v>45200</v>
      </c>
      <c r="M202">
        <v>31.02</v>
      </c>
    </row>
    <row r="203" spans="1:13" x14ac:dyDescent="0.3">
      <c r="A203">
        <v>202</v>
      </c>
      <c r="B203" t="s">
        <v>294</v>
      </c>
      <c r="C203" t="str">
        <f>VLOOKUP(Table10[[#This Row],[SUBJECT ]],Sheet2!$B$1:$C$60,2,0)</f>
        <v>Gym</v>
      </c>
      <c r="D203" t="s">
        <v>446</v>
      </c>
      <c r="E203">
        <v>20</v>
      </c>
      <c r="F203" t="s">
        <v>348</v>
      </c>
      <c r="G203" t="s">
        <v>707</v>
      </c>
      <c r="H203" s="54">
        <v>45191</v>
      </c>
      <c r="I203" t="s">
        <v>383</v>
      </c>
      <c r="J203" t="s">
        <v>839</v>
      </c>
      <c r="K203" t="s">
        <v>815</v>
      </c>
      <c r="L203" s="54">
        <v>45221</v>
      </c>
      <c r="M203">
        <v>30.04</v>
      </c>
    </row>
    <row r="204" spans="1:13" x14ac:dyDescent="0.3">
      <c r="A204">
        <v>203</v>
      </c>
      <c r="B204" t="s">
        <v>294</v>
      </c>
      <c r="C204" t="str">
        <f>VLOOKUP(Table10[[#This Row],[SUBJECT ]],Sheet2!$B$1:$C$60,2,0)</f>
        <v>Gym</v>
      </c>
      <c r="D204" t="s">
        <v>446</v>
      </c>
      <c r="E204">
        <v>20</v>
      </c>
      <c r="F204" t="s">
        <v>348</v>
      </c>
      <c r="G204" t="s">
        <v>706</v>
      </c>
      <c r="H204" s="54">
        <v>45200</v>
      </c>
      <c r="I204" t="s">
        <v>350</v>
      </c>
      <c r="J204" t="s">
        <v>837</v>
      </c>
      <c r="K204" t="s">
        <v>815</v>
      </c>
      <c r="L204" s="54">
        <v>45231</v>
      </c>
      <c r="M204">
        <v>29.06</v>
      </c>
    </row>
    <row r="205" spans="1:13" x14ac:dyDescent="0.3">
      <c r="A205">
        <v>204</v>
      </c>
      <c r="B205" t="s">
        <v>294</v>
      </c>
      <c r="C205" t="str">
        <f>VLOOKUP(Table10[[#This Row],[SUBJECT ]],Sheet2!$B$1:$C$60,2,0)</f>
        <v>Gym</v>
      </c>
      <c r="D205" t="s">
        <v>446</v>
      </c>
      <c r="E205">
        <v>20</v>
      </c>
      <c r="F205" t="s">
        <v>348</v>
      </c>
      <c r="G205" t="s">
        <v>707</v>
      </c>
      <c r="H205" s="54">
        <v>45200</v>
      </c>
      <c r="I205" t="s">
        <v>388</v>
      </c>
      <c r="J205" t="s">
        <v>837</v>
      </c>
      <c r="K205" t="s">
        <v>815</v>
      </c>
      <c r="L205" s="54">
        <v>45260</v>
      </c>
      <c r="M205">
        <v>27.38</v>
      </c>
    </row>
    <row r="206" spans="1:13" x14ac:dyDescent="0.3">
      <c r="A206">
        <v>205</v>
      </c>
      <c r="B206" t="s">
        <v>294</v>
      </c>
      <c r="C206" t="str">
        <f>VLOOKUP(Table10[[#This Row],[SUBJECT ]],Sheet2!$B$1:$C$60,2,0)</f>
        <v>Gym</v>
      </c>
      <c r="D206" t="s">
        <v>446</v>
      </c>
      <c r="E206">
        <v>20</v>
      </c>
      <c r="F206" t="s">
        <v>348</v>
      </c>
      <c r="G206" t="s">
        <v>706</v>
      </c>
      <c r="H206" s="54">
        <v>45221</v>
      </c>
      <c r="I206" t="s">
        <v>360</v>
      </c>
      <c r="J206" t="s">
        <v>839</v>
      </c>
      <c r="K206" t="s">
        <v>815</v>
      </c>
      <c r="L206" s="54">
        <v>45170</v>
      </c>
      <c r="M206">
        <v>33.200000000000003</v>
      </c>
    </row>
    <row r="207" spans="1:13" x14ac:dyDescent="0.3">
      <c r="A207">
        <v>206</v>
      </c>
      <c r="B207" t="s">
        <v>294</v>
      </c>
      <c r="C207" t="str">
        <f>VLOOKUP(Table10[[#This Row],[SUBJECT ]],Sheet2!$B$1:$C$60,2,0)</f>
        <v>Gym</v>
      </c>
      <c r="D207" t="s">
        <v>446</v>
      </c>
      <c r="E207">
        <v>20</v>
      </c>
      <c r="F207" t="s">
        <v>348</v>
      </c>
      <c r="G207" t="s">
        <v>707</v>
      </c>
      <c r="H207" s="54">
        <v>45221</v>
      </c>
      <c r="I207" t="s">
        <v>404</v>
      </c>
      <c r="J207" t="s">
        <v>839</v>
      </c>
      <c r="K207" t="s">
        <v>815</v>
      </c>
      <c r="L207" s="54">
        <v>45191</v>
      </c>
      <c r="M207">
        <v>31.25</v>
      </c>
    </row>
    <row r="208" spans="1:13" x14ac:dyDescent="0.3">
      <c r="A208">
        <v>207</v>
      </c>
      <c r="B208" t="s">
        <v>294</v>
      </c>
      <c r="C208" t="str">
        <f>VLOOKUP(Table10[[#This Row],[SUBJECT ]],Sheet2!$B$1:$C$60,2,0)</f>
        <v>Gym</v>
      </c>
      <c r="D208" t="s">
        <v>446</v>
      </c>
      <c r="E208">
        <v>20</v>
      </c>
      <c r="F208" t="s">
        <v>348</v>
      </c>
      <c r="G208" t="s">
        <v>706</v>
      </c>
      <c r="H208" s="54">
        <v>45231</v>
      </c>
      <c r="I208" t="s">
        <v>361</v>
      </c>
      <c r="J208" t="s">
        <v>837</v>
      </c>
      <c r="K208" t="s">
        <v>815</v>
      </c>
      <c r="L208" s="54">
        <v>45200</v>
      </c>
      <c r="M208">
        <v>30.08</v>
      </c>
    </row>
    <row r="209" spans="1:13" x14ac:dyDescent="0.3">
      <c r="A209">
        <v>208</v>
      </c>
      <c r="B209" t="s">
        <v>294</v>
      </c>
      <c r="C209" t="str">
        <f>VLOOKUP(Table10[[#This Row],[SUBJECT ]],Sheet2!$B$1:$C$60,2,0)</f>
        <v>Gym</v>
      </c>
      <c r="D209" t="s">
        <v>446</v>
      </c>
      <c r="E209">
        <v>20</v>
      </c>
      <c r="F209" t="s">
        <v>348</v>
      </c>
      <c r="G209" t="s">
        <v>707</v>
      </c>
      <c r="H209" s="54">
        <v>45231</v>
      </c>
      <c r="I209" t="s">
        <v>352</v>
      </c>
      <c r="J209" t="s">
        <v>838</v>
      </c>
      <c r="K209" t="s">
        <v>815</v>
      </c>
      <c r="L209" s="54">
        <v>45221</v>
      </c>
      <c r="M209">
        <v>29.3</v>
      </c>
    </row>
    <row r="210" spans="1:13" x14ac:dyDescent="0.3">
      <c r="A210">
        <v>209</v>
      </c>
      <c r="B210" t="s">
        <v>294</v>
      </c>
      <c r="C210" t="str">
        <f>VLOOKUP(Table10[[#This Row],[SUBJECT ]],Sheet2!$B$1:$C$60,2,0)</f>
        <v>Gym</v>
      </c>
      <c r="D210" t="s">
        <v>446</v>
      </c>
      <c r="E210">
        <v>20</v>
      </c>
      <c r="F210" t="s">
        <v>348</v>
      </c>
      <c r="G210" t="s">
        <v>706</v>
      </c>
      <c r="H210" s="54">
        <v>45260</v>
      </c>
      <c r="I210" t="s">
        <v>361</v>
      </c>
      <c r="J210" t="s">
        <v>837</v>
      </c>
      <c r="K210" t="s">
        <v>815</v>
      </c>
      <c r="L210" s="54">
        <v>45231</v>
      </c>
      <c r="M210">
        <v>27.34</v>
      </c>
    </row>
    <row r="211" spans="1:13" x14ac:dyDescent="0.3">
      <c r="A211">
        <v>210</v>
      </c>
      <c r="B211" t="s">
        <v>294</v>
      </c>
      <c r="C211" t="str">
        <f>VLOOKUP(Table10[[#This Row],[SUBJECT ]],Sheet2!$B$1:$C$60,2,0)</f>
        <v>Gym</v>
      </c>
      <c r="D211" t="s">
        <v>446</v>
      </c>
      <c r="E211">
        <v>20</v>
      </c>
      <c r="F211" t="s">
        <v>348</v>
      </c>
      <c r="G211" t="s">
        <v>707</v>
      </c>
      <c r="H211" s="54">
        <v>45260</v>
      </c>
      <c r="I211" t="s">
        <v>388</v>
      </c>
      <c r="J211" t="s">
        <v>837</v>
      </c>
      <c r="K211" t="s">
        <v>815</v>
      </c>
      <c r="L211" s="54">
        <v>45260</v>
      </c>
      <c r="M211">
        <v>25.39</v>
      </c>
    </row>
    <row r="212" spans="1:13" x14ac:dyDescent="0.3">
      <c r="A212">
        <v>211</v>
      </c>
      <c r="B212" t="s">
        <v>294</v>
      </c>
      <c r="C212" t="str">
        <f>VLOOKUP(Table10[[#This Row],[SUBJECT ]],Sheet2!$B$1:$C$60,2,0)</f>
        <v>Gym</v>
      </c>
      <c r="D212" t="s">
        <v>446</v>
      </c>
      <c r="E212">
        <v>20</v>
      </c>
      <c r="F212" t="s">
        <v>348</v>
      </c>
      <c r="G212" t="s">
        <v>816</v>
      </c>
      <c r="H212" s="54">
        <v>45170</v>
      </c>
      <c r="I212">
        <v>80</v>
      </c>
      <c r="J212" t="s">
        <v>841</v>
      </c>
      <c r="K212" t="s">
        <v>815</v>
      </c>
      <c r="L212" s="54">
        <v>45170</v>
      </c>
      <c r="M212">
        <v>33.950000000000003</v>
      </c>
    </row>
    <row r="213" spans="1:13" x14ac:dyDescent="0.3">
      <c r="A213">
        <v>212</v>
      </c>
      <c r="B213" t="s">
        <v>294</v>
      </c>
      <c r="C213" t="str">
        <f>VLOOKUP(Table10[[#This Row],[SUBJECT ]],Sheet2!$B$1:$C$60,2,0)</f>
        <v>Gym</v>
      </c>
      <c r="D213" t="s">
        <v>446</v>
      </c>
      <c r="E213">
        <v>20</v>
      </c>
      <c r="F213" t="s">
        <v>348</v>
      </c>
      <c r="G213" t="s">
        <v>708</v>
      </c>
      <c r="H213" s="54">
        <v>45170</v>
      </c>
      <c r="I213">
        <v>95</v>
      </c>
      <c r="J213" t="s">
        <v>843</v>
      </c>
      <c r="K213" t="s">
        <v>815</v>
      </c>
      <c r="L213" s="54">
        <v>45191</v>
      </c>
      <c r="M213">
        <v>32.409999999999997</v>
      </c>
    </row>
    <row r="214" spans="1:13" x14ac:dyDescent="0.3">
      <c r="A214">
        <v>213</v>
      </c>
      <c r="B214" t="s">
        <v>294</v>
      </c>
      <c r="C214" t="str">
        <f>VLOOKUP(Table10[[#This Row],[SUBJECT ]],Sheet2!$B$1:$C$60,2,0)</f>
        <v>Gym</v>
      </c>
      <c r="D214" t="s">
        <v>446</v>
      </c>
      <c r="E214">
        <v>20</v>
      </c>
      <c r="F214" t="s">
        <v>348</v>
      </c>
      <c r="G214" t="s">
        <v>816</v>
      </c>
      <c r="H214" s="54">
        <v>45191</v>
      </c>
      <c r="I214">
        <v>76</v>
      </c>
      <c r="J214" t="s">
        <v>841</v>
      </c>
      <c r="K214" t="s">
        <v>815</v>
      </c>
      <c r="L214" s="54">
        <v>45200</v>
      </c>
      <c r="M214">
        <v>31.48</v>
      </c>
    </row>
    <row r="215" spans="1:13" x14ac:dyDescent="0.3">
      <c r="A215">
        <v>214</v>
      </c>
      <c r="B215" t="s">
        <v>294</v>
      </c>
      <c r="C215" t="str">
        <f>VLOOKUP(Table10[[#This Row],[SUBJECT ]],Sheet2!$B$1:$C$60,2,0)</f>
        <v>Gym</v>
      </c>
      <c r="D215" t="s">
        <v>446</v>
      </c>
      <c r="E215">
        <v>20</v>
      </c>
      <c r="F215" t="s">
        <v>348</v>
      </c>
      <c r="G215" t="s">
        <v>708</v>
      </c>
      <c r="H215" s="54">
        <v>45191</v>
      </c>
      <c r="I215">
        <v>120</v>
      </c>
      <c r="J215" t="s">
        <v>837</v>
      </c>
      <c r="K215" t="s">
        <v>815</v>
      </c>
      <c r="L215" s="54">
        <v>45221</v>
      </c>
      <c r="M215">
        <v>30.86</v>
      </c>
    </row>
    <row r="216" spans="1:13" x14ac:dyDescent="0.3">
      <c r="A216">
        <v>215</v>
      </c>
      <c r="B216" t="s">
        <v>294</v>
      </c>
      <c r="C216" t="str">
        <f>VLOOKUP(Table10[[#This Row],[SUBJECT ]],Sheet2!$B$1:$C$60,2,0)</f>
        <v>Gym</v>
      </c>
      <c r="D216" t="s">
        <v>446</v>
      </c>
      <c r="E216">
        <v>20</v>
      </c>
      <c r="F216" t="s">
        <v>348</v>
      </c>
      <c r="G216" t="s">
        <v>816</v>
      </c>
      <c r="H216" s="54">
        <v>45200</v>
      </c>
      <c r="I216">
        <v>98</v>
      </c>
      <c r="J216" t="s">
        <v>843</v>
      </c>
      <c r="K216" t="s">
        <v>815</v>
      </c>
      <c r="L216" s="54">
        <v>45231</v>
      </c>
      <c r="M216">
        <v>30.25</v>
      </c>
    </row>
    <row r="217" spans="1:13" x14ac:dyDescent="0.3">
      <c r="A217">
        <v>216</v>
      </c>
      <c r="B217" t="s">
        <v>294</v>
      </c>
      <c r="C217" t="str">
        <f>VLOOKUP(Table10[[#This Row],[SUBJECT ]],Sheet2!$B$1:$C$60,2,0)</f>
        <v>Gym</v>
      </c>
      <c r="D217" t="s">
        <v>446</v>
      </c>
      <c r="E217">
        <v>20</v>
      </c>
      <c r="F217" t="s">
        <v>348</v>
      </c>
      <c r="G217" t="s">
        <v>708</v>
      </c>
      <c r="H217" s="54">
        <v>45200</v>
      </c>
      <c r="I217">
        <v>120</v>
      </c>
      <c r="J217" t="s">
        <v>837</v>
      </c>
      <c r="K217" t="s">
        <v>815</v>
      </c>
      <c r="L217" s="54">
        <v>45260</v>
      </c>
      <c r="M217">
        <v>29.63</v>
      </c>
    </row>
    <row r="218" spans="1:13" x14ac:dyDescent="0.3">
      <c r="A218">
        <v>217</v>
      </c>
      <c r="B218" t="s">
        <v>294</v>
      </c>
      <c r="C218" t="str">
        <f>VLOOKUP(Table10[[#This Row],[SUBJECT ]],Sheet2!$B$1:$C$60,2,0)</f>
        <v>Gym</v>
      </c>
      <c r="D218" t="s">
        <v>446</v>
      </c>
      <c r="E218">
        <v>20</v>
      </c>
      <c r="F218" t="s">
        <v>348</v>
      </c>
      <c r="G218" t="s">
        <v>816</v>
      </c>
      <c r="H218" s="54">
        <v>45221</v>
      </c>
      <c r="I218">
        <v>82</v>
      </c>
      <c r="J218" t="s">
        <v>841</v>
      </c>
      <c r="K218" t="s">
        <v>815</v>
      </c>
      <c r="L218" s="54">
        <v>45170</v>
      </c>
      <c r="M218">
        <v>39.950000000000003</v>
      </c>
    </row>
    <row r="219" spans="1:13" x14ac:dyDescent="0.3">
      <c r="A219">
        <v>218</v>
      </c>
      <c r="B219" t="s">
        <v>294</v>
      </c>
      <c r="C219" t="str">
        <f>VLOOKUP(Table10[[#This Row],[SUBJECT ]],Sheet2!$B$1:$C$60,2,0)</f>
        <v>Gym</v>
      </c>
      <c r="D219" t="s">
        <v>446</v>
      </c>
      <c r="E219">
        <v>20</v>
      </c>
      <c r="F219" t="s">
        <v>348</v>
      </c>
      <c r="G219" t="s">
        <v>708</v>
      </c>
      <c r="H219" s="54">
        <v>45221</v>
      </c>
      <c r="I219">
        <v>120</v>
      </c>
      <c r="J219" t="s">
        <v>837</v>
      </c>
      <c r="K219" t="s">
        <v>815</v>
      </c>
      <c r="L219" s="54">
        <v>45191</v>
      </c>
      <c r="M219">
        <v>37.47</v>
      </c>
    </row>
    <row r="220" spans="1:13" x14ac:dyDescent="0.3">
      <c r="A220">
        <v>219</v>
      </c>
      <c r="B220" t="s">
        <v>294</v>
      </c>
      <c r="C220" t="str">
        <f>VLOOKUP(Table10[[#This Row],[SUBJECT ]],Sheet2!$B$1:$C$60,2,0)</f>
        <v>Gym</v>
      </c>
      <c r="D220" t="s">
        <v>446</v>
      </c>
      <c r="E220">
        <v>20</v>
      </c>
      <c r="F220" t="s">
        <v>348</v>
      </c>
      <c r="G220" t="s">
        <v>816</v>
      </c>
      <c r="H220" s="54">
        <v>45231</v>
      </c>
      <c r="I220">
        <v>85</v>
      </c>
      <c r="J220" t="s">
        <v>841</v>
      </c>
      <c r="K220" t="s">
        <v>815</v>
      </c>
      <c r="L220" s="54">
        <v>45200</v>
      </c>
      <c r="M220">
        <v>37.11</v>
      </c>
    </row>
    <row r="221" spans="1:13" x14ac:dyDescent="0.3">
      <c r="A221">
        <v>220</v>
      </c>
      <c r="B221" t="s">
        <v>294</v>
      </c>
      <c r="C221" t="str">
        <f>VLOOKUP(Table10[[#This Row],[SUBJECT ]],Sheet2!$B$1:$C$60,2,0)</f>
        <v>Gym</v>
      </c>
      <c r="D221" t="s">
        <v>446</v>
      </c>
      <c r="E221">
        <v>20</v>
      </c>
      <c r="F221" t="s">
        <v>348</v>
      </c>
      <c r="G221" t="s">
        <v>708</v>
      </c>
      <c r="H221" s="54">
        <v>45231</v>
      </c>
      <c r="I221">
        <v>100</v>
      </c>
      <c r="J221" t="s">
        <v>843</v>
      </c>
      <c r="K221" t="s">
        <v>815</v>
      </c>
      <c r="L221" s="54">
        <v>45221</v>
      </c>
      <c r="M221">
        <v>35.369999999999997</v>
      </c>
    </row>
    <row r="222" spans="1:13" x14ac:dyDescent="0.3">
      <c r="A222">
        <v>221</v>
      </c>
      <c r="B222" t="s">
        <v>294</v>
      </c>
      <c r="C222" t="str">
        <f>VLOOKUP(Table10[[#This Row],[SUBJECT ]],Sheet2!$B$1:$C$60,2,0)</f>
        <v>Gym</v>
      </c>
      <c r="D222" t="s">
        <v>446</v>
      </c>
      <c r="E222">
        <v>20</v>
      </c>
      <c r="F222" t="s">
        <v>348</v>
      </c>
      <c r="G222" t="s">
        <v>816</v>
      </c>
      <c r="H222" s="54">
        <v>45260</v>
      </c>
      <c r="I222">
        <v>77</v>
      </c>
      <c r="J222" t="s">
        <v>841</v>
      </c>
      <c r="K222" t="s">
        <v>815</v>
      </c>
      <c r="L222" s="54">
        <v>45231</v>
      </c>
      <c r="M222">
        <v>34.549999999999997</v>
      </c>
    </row>
    <row r="223" spans="1:13" x14ac:dyDescent="0.3">
      <c r="A223">
        <v>222</v>
      </c>
      <c r="B223" t="s">
        <v>294</v>
      </c>
      <c r="C223" t="str">
        <f>VLOOKUP(Table10[[#This Row],[SUBJECT ]],Sheet2!$B$1:$C$60,2,0)</f>
        <v>Gym</v>
      </c>
      <c r="D223" t="s">
        <v>446</v>
      </c>
      <c r="E223">
        <v>20</v>
      </c>
      <c r="F223" t="s">
        <v>348</v>
      </c>
      <c r="G223" t="s">
        <v>708</v>
      </c>
      <c r="H223" s="54">
        <v>45260</v>
      </c>
      <c r="I223">
        <v>120</v>
      </c>
      <c r="J223" t="s">
        <v>837</v>
      </c>
      <c r="K223" t="s">
        <v>815</v>
      </c>
      <c r="L223" s="54">
        <v>45260</v>
      </c>
      <c r="M223">
        <v>33.340000000000003</v>
      </c>
    </row>
    <row r="224" spans="1:13" x14ac:dyDescent="0.3">
      <c r="A224">
        <v>223</v>
      </c>
      <c r="B224" t="s">
        <v>294</v>
      </c>
      <c r="C224" t="str">
        <f>VLOOKUP(Table10[[#This Row],[SUBJECT ]],Sheet2!$B$1:$C$60,2,0)</f>
        <v>Gym</v>
      </c>
      <c r="D224" t="s">
        <v>446</v>
      </c>
      <c r="E224">
        <v>20</v>
      </c>
      <c r="F224" t="s">
        <v>348</v>
      </c>
      <c r="G224" t="s">
        <v>709</v>
      </c>
      <c r="H224" s="54">
        <v>45170</v>
      </c>
      <c r="I224">
        <v>95</v>
      </c>
      <c r="J224" t="s">
        <v>841</v>
      </c>
      <c r="K224" t="s">
        <v>815</v>
      </c>
      <c r="L224" s="54">
        <v>45170</v>
      </c>
      <c r="M224">
        <v>36.270000000000003</v>
      </c>
    </row>
    <row r="225" spans="1:13" x14ac:dyDescent="0.3">
      <c r="A225">
        <v>224</v>
      </c>
      <c r="B225" t="s">
        <v>294</v>
      </c>
      <c r="C225" t="str">
        <f>VLOOKUP(Table10[[#This Row],[SUBJECT ]],Sheet2!$B$1:$C$60,2,0)</f>
        <v>Gym</v>
      </c>
      <c r="D225" t="s">
        <v>446</v>
      </c>
      <c r="E225">
        <v>20</v>
      </c>
      <c r="F225" t="s">
        <v>348</v>
      </c>
      <c r="G225" t="s">
        <v>817</v>
      </c>
      <c r="H225" s="54">
        <v>45170</v>
      </c>
      <c r="I225">
        <v>80</v>
      </c>
      <c r="J225" t="s">
        <v>844</v>
      </c>
      <c r="K225" t="s">
        <v>815</v>
      </c>
      <c r="L225" s="54">
        <v>45191</v>
      </c>
      <c r="M225">
        <v>34.6</v>
      </c>
    </row>
    <row r="226" spans="1:13" x14ac:dyDescent="0.3">
      <c r="A226">
        <v>225</v>
      </c>
      <c r="B226" t="s">
        <v>294</v>
      </c>
      <c r="C226" t="str">
        <f>VLOOKUP(Table10[[#This Row],[SUBJECT ]],Sheet2!$B$1:$C$60,2,0)</f>
        <v>Gym</v>
      </c>
      <c r="D226" t="s">
        <v>446</v>
      </c>
      <c r="E226">
        <v>20</v>
      </c>
      <c r="F226" t="s">
        <v>348</v>
      </c>
      <c r="G226" t="s">
        <v>709</v>
      </c>
      <c r="H226" s="54">
        <v>45191</v>
      </c>
      <c r="I226">
        <v>90</v>
      </c>
      <c r="J226" t="s">
        <v>844</v>
      </c>
      <c r="K226" t="s">
        <v>815</v>
      </c>
      <c r="L226" s="54">
        <v>45200</v>
      </c>
      <c r="M226">
        <v>34.299999999999997</v>
      </c>
    </row>
    <row r="227" spans="1:13" x14ac:dyDescent="0.3">
      <c r="A227">
        <v>226</v>
      </c>
      <c r="B227" t="s">
        <v>294</v>
      </c>
      <c r="C227" t="str">
        <f>VLOOKUP(Table10[[#This Row],[SUBJECT ]],Sheet2!$B$1:$C$60,2,0)</f>
        <v>Gym</v>
      </c>
      <c r="D227" t="s">
        <v>446</v>
      </c>
      <c r="E227">
        <v>20</v>
      </c>
      <c r="F227" t="s">
        <v>348</v>
      </c>
      <c r="G227" t="s">
        <v>817</v>
      </c>
      <c r="H227" s="54">
        <v>45191</v>
      </c>
      <c r="I227">
        <v>93</v>
      </c>
      <c r="J227" t="s">
        <v>844</v>
      </c>
      <c r="K227" t="s">
        <v>815</v>
      </c>
      <c r="L227" s="54">
        <v>45221</v>
      </c>
      <c r="M227">
        <v>32.880000000000003</v>
      </c>
    </row>
    <row r="228" spans="1:13" x14ac:dyDescent="0.3">
      <c r="A228">
        <v>227</v>
      </c>
      <c r="B228" t="s">
        <v>294</v>
      </c>
      <c r="C228" t="str">
        <f>VLOOKUP(Table10[[#This Row],[SUBJECT ]],Sheet2!$B$1:$C$60,2,0)</f>
        <v>Gym</v>
      </c>
      <c r="D228" t="s">
        <v>446</v>
      </c>
      <c r="E228">
        <v>20</v>
      </c>
      <c r="F228" t="s">
        <v>348</v>
      </c>
      <c r="G228" t="s">
        <v>709</v>
      </c>
      <c r="H228" s="54">
        <v>45200</v>
      </c>
      <c r="I228">
        <v>98</v>
      </c>
      <c r="J228" t="s">
        <v>841</v>
      </c>
      <c r="K228" t="s">
        <v>815</v>
      </c>
      <c r="L228" s="54">
        <v>45231</v>
      </c>
      <c r="M228">
        <v>32.18</v>
      </c>
    </row>
    <row r="229" spans="1:13" x14ac:dyDescent="0.3">
      <c r="A229">
        <v>228</v>
      </c>
      <c r="B229" t="s">
        <v>294</v>
      </c>
      <c r="C229" t="str">
        <f>VLOOKUP(Table10[[#This Row],[SUBJECT ]],Sheet2!$B$1:$C$60,2,0)</f>
        <v>Gym</v>
      </c>
      <c r="D229" t="s">
        <v>446</v>
      </c>
      <c r="E229">
        <v>20</v>
      </c>
      <c r="F229" t="s">
        <v>348</v>
      </c>
      <c r="G229" t="s">
        <v>817</v>
      </c>
      <c r="H229" s="54">
        <v>45200</v>
      </c>
      <c r="I229">
        <v>95</v>
      </c>
      <c r="J229" t="s">
        <v>841</v>
      </c>
      <c r="K229" t="s">
        <v>815</v>
      </c>
      <c r="L229" s="54">
        <v>45260</v>
      </c>
      <c r="M229">
        <v>31.14</v>
      </c>
    </row>
    <row r="230" spans="1:13" x14ac:dyDescent="0.3">
      <c r="A230">
        <v>229</v>
      </c>
      <c r="B230" t="s">
        <v>294</v>
      </c>
      <c r="C230" t="str">
        <f>VLOOKUP(Table10[[#This Row],[SUBJECT ]],Sheet2!$B$1:$C$60,2,0)</f>
        <v>Gym</v>
      </c>
      <c r="D230" t="s">
        <v>446</v>
      </c>
      <c r="E230">
        <v>20</v>
      </c>
      <c r="F230" t="s">
        <v>348</v>
      </c>
      <c r="G230" t="s">
        <v>709</v>
      </c>
      <c r="H230" s="54">
        <v>45221</v>
      </c>
      <c r="I230">
        <v>90</v>
      </c>
      <c r="J230" t="s">
        <v>844</v>
      </c>
      <c r="K230" t="s">
        <v>815</v>
      </c>
      <c r="L230" s="54">
        <v>45170</v>
      </c>
      <c r="M230">
        <v>31.02</v>
      </c>
    </row>
    <row r="231" spans="1:13" x14ac:dyDescent="0.3">
      <c r="A231">
        <v>230</v>
      </c>
      <c r="B231" t="s">
        <v>294</v>
      </c>
      <c r="C231" t="str">
        <f>VLOOKUP(Table10[[#This Row],[SUBJECT ]],Sheet2!$B$1:$C$60,2,0)</f>
        <v>Gym</v>
      </c>
      <c r="D231" t="s">
        <v>446</v>
      </c>
      <c r="E231">
        <v>20</v>
      </c>
      <c r="F231" t="s">
        <v>348</v>
      </c>
      <c r="G231" t="s">
        <v>817</v>
      </c>
      <c r="H231" s="54">
        <v>45221</v>
      </c>
      <c r="I231">
        <v>85</v>
      </c>
      <c r="J231" t="s">
        <v>844</v>
      </c>
      <c r="K231" t="s">
        <v>815</v>
      </c>
      <c r="L231" s="54">
        <v>45191</v>
      </c>
      <c r="M231">
        <v>27.76</v>
      </c>
    </row>
    <row r="232" spans="1:13" x14ac:dyDescent="0.3">
      <c r="A232">
        <v>231</v>
      </c>
      <c r="B232" t="s">
        <v>294</v>
      </c>
      <c r="C232" t="str">
        <f>VLOOKUP(Table10[[#This Row],[SUBJECT ]],Sheet2!$B$1:$C$60,2,0)</f>
        <v>Gym</v>
      </c>
      <c r="D232" t="s">
        <v>446</v>
      </c>
      <c r="E232">
        <v>20</v>
      </c>
      <c r="F232" t="s">
        <v>348</v>
      </c>
      <c r="G232" t="s">
        <v>709</v>
      </c>
      <c r="H232" s="54">
        <v>45231</v>
      </c>
      <c r="I232">
        <v>80</v>
      </c>
      <c r="J232" t="s">
        <v>844</v>
      </c>
      <c r="K232" t="s">
        <v>815</v>
      </c>
      <c r="L232" s="54">
        <v>45200</v>
      </c>
      <c r="M232">
        <v>27.76</v>
      </c>
    </row>
    <row r="233" spans="1:13" x14ac:dyDescent="0.3">
      <c r="A233">
        <v>232</v>
      </c>
      <c r="B233" t="s">
        <v>294</v>
      </c>
      <c r="C233" t="str">
        <f>VLOOKUP(Table10[[#This Row],[SUBJECT ]],Sheet2!$B$1:$C$60,2,0)</f>
        <v>Gym</v>
      </c>
      <c r="D233" t="s">
        <v>446</v>
      </c>
      <c r="E233">
        <v>20</v>
      </c>
      <c r="F233" t="s">
        <v>348</v>
      </c>
      <c r="G233" t="s">
        <v>817</v>
      </c>
      <c r="H233" s="54">
        <v>45231</v>
      </c>
      <c r="I233">
        <v>85</v>
      </c>
      <c r="J233" t="s">
        <v>844</v>
      </c>
      <c r="K233" t="s">
        <v>815</v>
      </c>
      <c r="L233" s="54">
        <v>45221</v>
      </c>
      <c r="M233">
        <v>26.78</v>
      </c>
    </row>
    <row r="234" spans="1:13" x14ac:dyDescent="0.3">
      <c r="A234">
        <v>233</v>
      </c>
      <c r="B234" t="s">
        <v>294</v>
      </c>
      <c r="C234" t="str">
        <f>VLOOKUP(Table10[[#This Row],[SUBJECT ]],Sheet2!$B$1:$C$60,2,0)</f>
        <v>Gym</v>
      </c>
      <c r="D234" t="s">
        <v>446</v>
      </c>
      <c r="E234">
        <v>20</v>
      </c>
      <c r="F234" t="s">
        <v>348</v>
      </c>
      <c r="G234" t="s">
        <v>709</v>
      </c>
      <c r="H234" s="54">
        <v>45260</v>
      </c>
      <c r="I234">
        <v>98</v>
      </c>
      <c r="J234" t="s">
        <v>841</v>
      </c>
      <c r="K234" t="s">
        <v>815</v>
      </c>
      <c r="L234" s="54">
        <v>45231</v>
      </c>
      <c r="M234">
        <v>26.12</v>
      </c>
    </row>
    <row r="235" spans="1:13" x14ac:dyDescent="0.3">
      <c r="A235">
        <v>234</v>
      </c>
      <c r="B235" t="s">
        <v>294</v>
      </c>
      <c r="C235" t="str">
        <f>VLOOKUP(Table10[[#This Row],[SUBJECT ]],Sheet2!$B$1:$C$60,2,0)</f>
        <v>Gym</v>
      </c>
      <c r="D235" t="s">
        <v>446</v>
      </c>
      <c r="E235">
        <v>20</v>
      </c>
      <c r="F235" t="s">
        <v>348</v>
      </c>
      <c r="G235" t="s">
        <v>817</v>
      </c>
      <c r="H235" s="54">
        <v>45260</v>
      </c>
      <c r="I235">
        <v>85</v>
      </c>
      <c r="J235" t="s">
        <v>844</v>
      </c>
      <c r="K235" t="s">
        <v>815</v>
      </c>
      <c r="L235" s="54">
        <v>45260</v>
      </c>
      <c r="M235">
        <v>25.88</v>
      </c>
    </row>
    <row r="236" spans="1:13" x14ac:dyDescent="0.3">
      <c r="A236">
        <v>235</v>
      </c>
      <c r="B236" t="s">
        <v>294</v>
      </c>
      <c r="C236" t="str">
        <f>VLOOKUP(Table10[[#This Row],[SUBJECT ]],Sheet2!$B$1:$C$60,2,0)</f>
        <v>Gym</v>
      </c>
      <c r="D236" t="s">
        <v>446</v>
      </c>
      <c r="E236">
        <v>20</v>
      </c>
      <c r="F236" t="s">
        <v>348</v>
      </c>
      <c r="G236" t="s">
        <v>818</v>
      </c>
      <c r="H236" s="54">
        <v>45170</v>
      </c>
      <c r="I236">
        <v>95</v>
      </c>
      <c r="J236" t="s">
        <v>846</v>
      </c>
      <c r="K236" t="s">
        <v>815</v>
      </c>
      <c r="L236" s="54">
        <v>45170</v>
      </c>
      <c r="M236">
        <v>35.94</v>
      </c>
    </row>
    <row r="237" spans="1:13" x14ac:dyDescent="0.3">
      <c r="A237">
        <v>236</v>
      </c>
      <c r="B237" t="s">
        <v>294</v>
      </c>
      <c r="C237" t="str">
        <f>VLOOKUP(Table10[[#This Row],[SUBJECT ]],Sheet2!$B$1:$C$60,2,0)</f>
        <v>Gym</v>
      </c>
      <c r="D237" t="s">
        <v>446</v>
      </c>
      <c r="E237">
        <v>20</v>
      </c>
      <c r="F237" t="s">
        <v>348</v>
      </c>
      <c r="G237" t="s">
        <v>818</v>
      </c>
      <c r="H237" s="54">
        <v>45260</v>
      </c>
      <c r="I237">
        <v>90.2</v>
      </c>
      <c r="J237" t="s">
        <v>846</v>
      </c>
      <c r="K237" t="s">
        <v>815</v>
      </c>
      <c r="L237" s="54">
        <v>45191</v>
      </c>
      <c r="M237">
        <v>32.03</v>
      </c>
    </row>
    <row r="238" spans="1:13" x14ac:dyDescent="0.3">
      <c r="A238">
        <v>237</v>
      </c>
      <c r="B238" t="s">
        <v>294</v>
      </c>
      <c r="C238" t="str">
        <f>VLOOKUP(Table10[[#This Row],[SUBJECT ]],Sheet2!$B$1:$C$60,2,0)</f>
        <v>Gym</v>
      </c>
      <c r="D238" t="s">
        <v>446</v>
      </c>
      <c r="E238">
        <v>20</v>
      </c>
      <c r="F238" t="s">
        <v>348</v>
      </c>
      <c r="G238" t="s">
        <v>819</v>
      </c>
      <c r="H238" s="54">
        <v>45170</v>
      </c>
      <c r="I238">
        <v>115</v>
      </c>
      <c r="J238" t="s">
        <v>841</v>
      </c>
      <c r="K238" t="s">
        <v>815</v>
      </c>
      <c r="L238" s="54">
        <v>45200</v>
      </c>
      <c r="M238">
        <v>31.25</v>
      </c>
    </row>
    <row r="239" spans="1:13" x14ac:dyDescent="0.3">
      <c r="A239">
        <v>238</v>
      </c>
      <c r="B239" t="s">
        <v>294</v>
      </c>
      <c r="C239" t="str">
        <f>VLOOKUP(Table10[[#This Row],[SUBJECT ]],Sheet2!$B$1:$C$60,2,0)</f>
        <v>Gym</v>
      </c>
      <c r="D239" t="s">
        <v>446</v>
      </c>
      <c r="E239">
        <v>20</v>
      </c>
      <c r="F239" t="s">
        <v>348</v>
      </c>
      <c r="G239" t="s">
        <v>819</v>
      </c>
      <c r="H239" s="54">
        <v>45260</v>
      </c>
      <c r="I239">
        <v>116</v>
      </c>
      <c r="J239" t="s">
        <v>841</v>
      </c>
      <c r="K239" t="s">
        <v>815</v>
      </c>
      <c r="L239" s="54">
        <v>45221</v>
      </c>
      <c r="M239">
        <v>31.25</v>
      </c>
    </row>
    <row r="240" spans="1:13" x14ac:dyDescent="0.3">
      <c r="A240">
        <v>239</v>
      </c>
      <c r="B240" t="s">
        <v>294</v>
      </c>
      <c r="C240" t="str">
        <f>VLOOKUP(Table10[[#This Row],[SUBJECT ]],Sheet2!$B$1:$C$60,2,0)</f>
        <v>Gym</v>
      </c>
      <c r="D240" t="s">
        <v>446</v>
      </c>
      <c r="E240">
        <v>20</v>
      </c>
      <c r="F240" t="s">
        <v>348</v>
      </c>
      <c r="G240" t="s">
        <v>850</v>
      </c>
      <c r="H240" s="54">
        <v>45170</v>
      </c>
      <c r="I240">
        <v>0.83</v>
      </c>
      <c r="J240" t="s">
        <v>849</v>
      </c>
      <c r="K240" t="s">
        <v>815</v>
      </c>
      <c r="L240" s="54">
        <v>45231</v>
      </c>
      <c r="M240">
        <v>30.86</v>
      </c>
    </row>
    <row r="241" spans="1:13" x14ac:dyDescent="0.3">
      <c r="A241">
        <v>240</v>
      </c>
      <c r="B241" t="s">
        <v>294</v>
      </c>
      <c r="C241" t="str">
        <f>VLOOKUP(Table10[[#This Row],[SUBJECT ]],Sheet2!$B$1:$C$60,2,0)</f>
        <v>Gym</v>
      </c>
      <c r="D241" t="s">
        <v>446</v>
      </c>
      <c r="E241">
        <v>20</v>
      </c>
      <c r="F241" t="s">
        <v>348</v>
      </c>
      <c r="G241" t="s">
        <v>850</v>
      </c>
      <c r="H241" s="54">
        <v>45260</v>
      </c>
      <c r="I241">
        <v>0.77</v>
      </c>
      <c r="J241" t="s">
        <v>849</v>
      </c>
      <c r="K241" t="s">
        <v>815</v>
      </c>
      <c r="L241" s="54">
        <v>45260</v>
      </c>
      <c r="M241">
        <v>29.3</v>
      </c>
    </row>
    <row r="242" spans="1:13" x14ac:dyDescent="0.3">
      <c r="A242">
        <v>241</v>
      </c>
      <c r="B242" t="s">
        <v>295</v>
      </c>
      <c r="C242" t="str">
        <f>VLOOKUP(Table10[[#This Row],[SUBJECT ]],Sheet2!$B$1:$C$60,2,0)</f>
        <v>Gym</v>
      </c>
      <c r="D242" t="s">
        <v>446</v>
      </c>
      <c r="E242">
        <v>30</v>
      </c>
      <c r="F242" t="s">
        <v>348</v>
      </c>
      <c r="G242" t="s">
        <v>813</v>
      </c>
      <c r="H242" s="54">
        <v>45170</v>
      </c>
      <c r="I242">
        <v>95</v>
      </c>
      <c r="J242" t="s">
        <v>851</v>
      </c>
      <c r="K242" t="s">
        <v>815</v>
      </c>
      <c r="L242" s="54">
        <v>45170</v>
      </c>
      <c r="M242">
        <v>36.729999999999997</v>
      </c>
    </row>
    <row r="243" spans="1:13" x14ac:dyDescent="0.3">
      <c r="A243">
        <v>242</v>
      </c>
      <c r="B243" t="s">
        <v>295</v>
      </c>
      <c r="C243" t="str">
        <f>VLOOKUP(Table10[[#This Row],[SUBJECT ]],Sheet2!$B$1:$C$60,2,0)</f>
        <v>Gym</v>
      </c>
      <c r="D243" t="s">
        <v>446</v>
      </c>
      <c r="E243">
        <v>30</v>
      </c>
      <c r="F243" t="s">
        <v>348</v>
      </c>
      <c r="G243" t="s">
        <v>813</v>
      </c>
      <c r="H243" s="54">
        <v>45191</v>
      </c>
      <c r="I243">
        <v>93</v>
      </c>
      <c r="J243" t="s">
        <v>851</v>
      </c>
      <c r="K243" t="s">
        <v>815</v>
      </c>
      <c r="L243" s="54">
        <v>45191</v>
      </c>
      <c r="M243">
        <v>34.93</v>
      </c>
    </row>
    <row r="244" spans="1:13" x14ac:dyDescent="0.3">
      <c r="A244">
        <v>243</v>
      </c>
      <c r="B244" t="s">
        <v>295</v>
      </c>
      <c r="C244" t="str">
        <f>VLOOKUP(Table10[[#This Row],[SUBJECT ]],Sheet2!$B$1:$C$60,2,0)</f>
        <v>Gym</v>
      </c>
      <c r="D244" t="s">
        <v>446</v>
      </c>
      <c r="E244">
        <v>30</v>
      </c>
      <c r="F244" t="s">
        <v>348</v>
      </c>
      <c r="G244" t="s">
        <v>813</v>
      </c>
      <c r="H244" s="54">
        <v>45200</v>
      </c>
      <c r="I244">
        <v>90</v>
      </c>
      <c r="J244" t="s">
        <v>851</v>
      </c>
      <c r="K244" t="s">
        <v>815</v>
      </c>
      <c r="L244" s="54">
        <v>45200</v>
      </c>
      <c r="M244">
        <v>34.090000000000003</v>
      </c>
    </row>
    <row r="245" spans="1:13" x14ac:dyDescent="0.3">
      <c r="A245">
        <v>244</v>
      </c>
      <c r="B245" t="s">
        <v>295</v>
      </c>
      <c r="C245" t="str">
        <f>VLOOKUP(Table10[[#This Row],[SUBJECT ]],Sheet2!$B$1:$C$60,2,0)</f>
        <v>Gym</v>
      </c>
      <c r="D245" t="s">
        <v>446</v>
      </c>
      <c r="E245">
        <v>30</v>
      </c>
      <c r="F245" t="s">
        <v>348</v>
      </c>
      <c r="G245" t="s">
        <v>813</v>
      </c>
      <c r="H245" s="54">
        <v>45221</v>
      </c>
      <c r="I245">
        <v>88</v>
      </c>
      <c r="J245" t="s">
        <v>851</v>
      </c>
      <c r="K245" t="s">
        <v>815</v>
      </c>
      <c r="L245" s="54">
        <v>45221</v>
      </c>
      <c r="M245">
        <v>33.06</v>
      </c>
    </row>
    <row r="246" spans="1:13" x14ac:dyDescent="0.3">
      <c r="A246">
        <v>245</v>
      </c>
      <c r="B246" t="s">
        <v>295</v>
      </c>
      <c r="C246" t="str">
        <f>VLOOKUP(Table10[[#This Row],[SUBJECT ]],Sheet2!$B$1:$C$60,2,0)</f>
        <v>Gym</v>
      </c>
      <c r="D246" t="s">
        <v>446</v>
      </c>
      <c r="E246">
        <v>30</v>
      </c>
      <c r="F246" t="s">
        <v>348</v>
      </c>
      <c r="G246" t="s">
        <v>813</v>
      </c>
      <c r="H246" s="54">
        <v>45231</v>
      </c>
      <c r="I246">
        <v>85</v>
      </c>
      <c r="J246" t="s">
        <v>851</v>
      </c>
      <c r="K246" t="s">
        <v>815</v>
      </c>
      <c r="L246" s="54">
        <v>45231</v>
      </c>
      <c r="M246">
        <v>31.57</v>
      </c>
    </row>
    <row r="247" spans="1:13" x14ac:dyDescent="0.3">
      <c r="A247">
        <v>246</v>
      </c>
      <c r="B247" t="s">
        <v>295</v>
      </c>
      <c r="C247" t="str">
        <f>VLOOKUP(Table10[[#This Row],[SUBJECT ]],Sheet2!$B$1:$C$60,2,0)</f>
        <v>Gym</v>
      </c>
      <c r="D247" t="s">
        <v>446</v>
      </c>
      <c r="E247">
        <v>30</v>
      </c>
      <c r="F247" t="s">
        <v>348</v>
      </c>
      <c r="G247" t="s">
        <v>813</v>
      </c>
      <c r="H247" s="54">
        <v>45260</v>
      </c>
      <c r="I247">
        <v>83</v>
      </c>
      <c r="J247" t="s">
        <v>851</v>
      </c>
      <c r="K247" t="s">
        <v>815</v>
      </c>
      <c r="L247" s="54">
        <v>45260</v>
      </c>
      <c r="M247">
        <v>30.4</v>
      </c>
    </row>
    <row r="248" spans="1:13" x14ac:dyDescent="0.3">
      <c r="A248">
        <v>247</v>
      </c>
      <c r="B248" t="s">
        <v>295</v>
      </c>
      <c r="C248" t="str">
        <f>VLOOKUP(Table10[[#This Row],[SUBJECT ]],Sheet2!$B$1:$C$60,2,0)</f>
        <v>Gym</v>
      </c>
      <c r="D248" t="s">
        <v>446</v>
      </c>
      <c r="E248">
        <v>30</v>
      </c>
      <c r="F248" t="s">
        <v>348</v>
      </c>
      <c r="G248" t="s">
        <v>814</v>
      </c>
      <c r="H248" s="54">
        <v>45170</v>
      </c>
      <c r="I248">
        <v>155</v>
      </c>
      <c r="J248" t="s">
        <v>852</v>
      </c>
      <c r="K248" t="s">
        <v>815</v>
      </c>
      <c r="L248" s="54">
        <v>45170</v>
      </c>
      <c r="M248">
        <v>37.04</v>
      </c>
    </row>
    <row r="249" spans="1:13" x14ac:dyDescent="0.3">
      <c r="A249">
        <v>248</v>
      </c>
      <c r="B249" t="s">
        <v>295</v>
      </c>
      <c r="C249" t="str">
        <f>VLOOKUP(Table10[[#This Row],[SUBJECT ]],Sheet2!$B$1:$C$60,2,0)</f>
        <v>Gym</v>
      </c>
      <c r="D249" t="s">
        <v>446</v>
      </c>
      <c r="E249">
        <v>30</v>
      </c>
      <c r="F249" t="s">
        <v>348</v>
      </c>
      <c r="G249" t="s">
        <v>814</v>
      </c>
      <c r="H249" s="54">
        <v>45191</v>
      </c>
      <c r="I249">
        <v>155</v>
      </c>
      <c r="J249" t="s">
        <v>852</v>
      </c>
      <c r="K249" t="s">
        <v>815</v>
      </c>
      <c r="L249" s="54">
        <v>45191</v>
      </c>
      <c r="M249">
        <v>35.49</v>
      </c>
    </row>
    <row r="250" spans="1:13" x14ac:dyDescent="0.3">
      <c r="A250">
        <v>249</v>
      </c>
      <c r="B250" t="s">
        <v>295</v>
      </c>
      <c r="C250" t="str">
        <f>VLOOKUP(Table10[[#This Row],[SUBJECT ]],Sheet2!$B$1:$C$60,2,0)</f>
        <v>Gym</v>
      </c>
      <c r="D250" t="s">
        <v>446</v>
      </c>
      <c r="E250">
        <v>30</v>
      </c>
      <c r="F250" t="s">
        <v>348</v>
      </c>
      <c r="G250" t="s">
        <v>814</v>
      </c>
      <c r="H250" s="54">
        <v>45200</v>
      </c>
      <c r="I250">
        <v>155</v>
      </c>
      <c r="J250" t="s">
        <v>852</v>
      </c>
      <c r="K250" t="s">
        <v>815</v>
      </c>
      <c r="L250" s="54">
        <v>45200</v>
      </c>
      <c r="M250">
        <v>34.57</v>
      </c>
    </row>
    <row r="251" spans="1:13" x14ac:dyDescent="0.3">
      <c r="A251">
        <v>250</v>
      </c>
      <c r="B251" t="s">
        <v>295</v>
      </c>
      <c r="C251" t="str">
        <f>VLOOKUP(Table10[[#This Row],[SUBJECT ]],Sheet2!$B$1:$C$60,2,0)</f>
        <v>Gym</v>
      </c>
      <c r="D251" t="s">
        <v>446</v>
      </c>
      <c r="E251">
        <v>30</v>
      </c>
      <c r="F251" t="s">
        <v>348</v>
      </c>
      <c r="G251" t="s">
        <v>814</v>
      </c>
      <c r="H251" s="54">
        <v>45221</v>
      </c>
      <c r="I251">
        <v>155</v>
      </c>
      <c r="J251" t="s">
        <v>852</v>
      </c>
      <c r="K251" t="s">
        <v>815</v>
      </c>
      <c r="L251" s="54">
        <v>45221</v>
      </c>
      <c r="M251">
        <v>34</v>
      </c>
    </row>
    <row r="252" spans="1:13" x14ac:dyDescent="0.3">
      <c r="A252">
        <v>251</v>
      </c>
      <c r="B252" t="s">
        <v>295</v>
      </c>
      <c r="C252" t="str">
        <f>VLOOKUP(Table10[[#This Row],[SUBJECT ]],Sheet2!$B$1:$C$60,2,0)</f>
        <v>Gym</v>
      </c>
      <c r="D252" t="s">
        <v>446</v>
      </c>
      <c r="E252">
        <v>30</v>
      </c>
      <c r="F252" t="s">
        <v>348</v>
      </c>
      <c r="G252" t="s">
        <v>814</v>
      </c>
      <c r="H252" s="54">
        <v>45231</v>
      </c>
      <c r="I252">
        <v>155</v>
      </c>
      <c r="J252" t="s">
        <v>852</v>
      </c>
      <c r="K252" t="s">
        <v>815</v>
      </c>
      <c r="L252" s="54">
        <v>45231</v>
      </c>
      <c r="M252">
        <v>33.020000000000003</v>
      </c>
    </row>
    <row r="253" spans="1:13" x14ac:dyDescent="0.3">
      <c r="A253">
        <v>252</v>
      </c>
      <c r="B253" t="s">
        <v>295</v>
      </c>
      <c r="C253" t="str">
        <f>VLOOKUP(Table10[[#This Row],[SUBJECT ]],Sheet2!$B$1:$C$60,2,0)</f>
        <v>Gym</v>
      </c>
      <c r="D253" t="s">
        <v>446</v>
      </c>
      <c r="E253">
        <v>30</v>
      </c>
      <c r="F253" t="s">
        <v>348</v>
      </c>
      <c r="G253" t="s">
        <v>814</v>
      </c>
      <c r="H253" s="54">
        <v>45260</v>
      </c>
      <c r="I253">
        <v>155</v>
      </c>
      <c r="J253" t="s">
        <v>852</v>
      </c>
      <c r="K253" t="s">
        <v>815</v>
      </c>
      <c r="L253" s="54">
        <v>45260</v>
      </c>
      <c r="M253">
        <v>31.11</v>
      </c>
    </row>
    <row r="254" spans="1:13" x14ac:dyDescent="0.3">
      <c r="A254">
        <v>253</v>
      </c>
      <c r="B254" t="s">
        <v>295</v>
      </c>
      <c r="C254" t="str">
        <f>VLOOKUP(Table10[[#This Row],[SUBJECT ]],Sheet2!$B$1:$C$60,2,0)</f>
        <v>Gym</v>
      </c>
      <c r="D254" t="s">
        <v>446</v>
      </c>
      <c r="E254">
        <v>30</v>
      </c>
      <c r="F254" t="s">
        <v>348</v>
      </c>
      <c r="G254" t="s">
        <v>815</v>
      </c>
      <c r="H254" s="54">
        <v>45170</v>
      </c>
      <c r="I254">
        <v>39.950000000000003</v>
      </c>
      <c r="J254" t="s">
        <v>796</v>
      </c>
      <c r="K254" t="s">
        <v>815</v>
      </c>
      <c r="L254" s="54">
        <v>45170</v>
      </c>
      <c r="M254">
        <v>35.380000000000003</v>
      </c>
    </row>
    <row r="255" spans="1:13" x14ac:dyDescent="0.3">
      <c r="A255">
        <v>254</v>
      </c>
      <c r="B255" t="s">
        <v>295</v>
      </c>
      <c r="C255" t="str">
        <f>VLOOKUP(Table10[[#This Row],[SUBJECT ]],Sheet2!$B$1:$C$60,2,0)</f>
        <v>Gym</v>
      </c>
      <c r="D255" t="s">
        <v>446</v>
      </c>
      <c r="E255">
        <v>30</v>
      </c>
      <c r="F255" t="s">
        <v>348</v>
      </c>
      <c r="G255" t="s">
        <v>815</v>
      </c>
      <c r="H255" s="54">
        <v>45191</v>
      </c>
      <c r="I255">
        <v>38.65</v>
      </c>
      <c r="J255" t="s">
        <v>796</v>
      </c>
      <c r="K255" t="s">
        <v>815</v>
      </c>
      <c r="L255" s="54">
        <v>45191</v>
      </c>
      <c r="M255">
        <v>33.32</v>
      </c>
    </row>
    <row r="256" spans="1:13" x14ac:dyDescent="0.3">
      <c r="A256">
        <v>255</v>
      </c>
      <c r="B256" t="s">
        <v>295</v>
      </c>
      <c r="C256" t="str">
        <f>VLOOKUP(Table10[[#This Row],[SUBJECT ]],Sheet2!$B$1:$C$60,2,0)</f>
        <v>Gym</v>
      </c>
      <c r="D256" t="s">
        <v>446</v>
      </c>
      <c r="E256">
        <v>30</v>
      </c>
      <c r="F256" t="s">
        <v>348</v>
      </c>
      <c r="G256" t="s">
        <v>815</v>
      </c>
      <c r="H256" s="54">
        <v>45200</v>
      </c>
      <c r="I256">
        <v>37.47</v>
      </c>
      <c r="J256" t="s">
        <v>796</v>
      </c>
      <c r="K256" t="s">
        <v>815</v>
      </c>
      <c r="L256" s="54">
        <v>45200</v>
      </c>
      <c r="M256">
        <v>33.33</v>
      </c>
    </row>
    <row r="257" spans="1:13" x14ac:dyDescent="0.3">
      <c r="A257">
        <v>256</v>
      </c>
      <c r="B257" t="s">
        <v>295</v>
      </c>
      <c r="C257" t="str">
        <f>VLOOKUP(Table10[[#This Row],[SUBJECT ]],Sheet2!$B$1:$C$60,2,0)</f>
        <v>Gym</v>
      </c>
      <c r="D257" t="s">
        <v>446</v>
      </c>
      <c r="E257">
        <v>30</v>
      </c>
      <c r="F257" t="s">
        <v>348</v>
      </c>
      <c r="G257" t="s">
        <v>815</v>
      </c>
      <c r="H257" s="54">
        <v>45221</v>
      </c>
      <c r="I257">
        <v>36.61</v>
      </c>
      <c r="J257" t="s">
        <v>796</v>
      </c>
      <c r="K257" t="s">
        <v>815</v>
      </c>
      <c r="L257" s="54">
        <v>45221</v>
      </c>
      <c r="M257">
        <v>32.549999999999997</v>
      </c>
    </row>
    <row r="258" spans="1:13" x14ac:dyDescent="0.3">
      <c r="A258">
        <v>257</v>
      </c>
      <c r="B258" t="s">
        <v>295</v>
      </c>
      <c r="C258" t="str">
        <f>VLOOKUP(Table10[[#This Row],[SUBJECT ]],Sheet2!$B$1:$C$60,2,0)</f>
        <v>Gym</v>
      </c>
      <c r="D258" t="s">
        <v>446</v>
      </c>
      <c r="E258">
        <v>30</v>
      </c>
      <c r="F258" t="s">
        <v>348</v>
      </c>
      <c r="G258" t="s">
        <v>815</v>
      </c>
      <c r="H258" s="54">
        <v>45231</v>
      </c>
      <c r="I258">
        <v>35.369999999999997</v>
      </c>
      <c r="J258" t="s">
        <v>796</v>
      </c>
      <c r="K258" t="s">
        <v>815</v>
      </c>
      <c r="L258" s="54">
        <v>45231</v>
      </c>
      <c r="M258">
        <v>31.24</v>
      </c>
    </row>
    <row r="259" spans="1:13" x14ac:dyDescent="0.3">
      <c r="A259">
        <v>258</v>
      </c>
      <c r="B259" t="s">
        <v>295</v>
      </c>
      <c r="C259" t="str">
        <f>VLOOKUP(Table10[[#This Row],[SUBJECT ]],Sheet2!$B$1:$C$60,2,0)</f>
        <v>Gym</v>
      </c>
      <c r="D259" t="s">
        <v>446</v>
      </c>
      <c r="E259">
        <v>30</v>
      </c>
      <c r="F259" t="s">
        <v>348</v>
      </c>
      <c r="G259" t="s">
        <v>815</v>
      </c>
      <c r="H259" s="54">
        <v>45260</v>
      </c>
      <c r="I259">
        <v>34.49</v>
      </c>
      <c r="J259" t="s">
        <v>796</v>
      </c>
      <c r="K259" t="s">
        <v>815</v>
      </c>
      <c r="L259" s="54">
        <v>45260</v>
      </c>
      <c r="M259">
        <v>29.1</v>
      </c>
    </row>
    <row r="260" spans="1:13" x14ac:dyDescent="0.3">
      <c r="A260">
        <v>259</v>
      </c>
      <c r="B260" t="s">
        <v>295</v>
      </c>
      <c r="C260" t="str">
        <f>VLOOKUP(Table10[[#This Row],[SUBJECT ]],Sheet2!$B$1:$C$60,2,0)</f>
        <v>Gym</v>
      </c>
      <c r="D260" t="s">
        <v>446</v>
      </c>
      <c r="E260">
        <v>30</v>
      </c>
      <c r="F260" t="s">
        <v>348</v>
      </c>
      <c r="G260" t="s">
        <v>706</v>
      </c>
      <c r="H260" s="54">
        <v>45170</v>
      </c>
      <c r="I260" t="s">
        <v>353</v>
      </c>
      <c r="J260" t="s">
        <v>839</v>
      </c>
      <c r="K260" t="s">
        <v>815</v>
      </c>
      <c r="L260" s="54">
        <v>45170</v>
      </c>
      <c r="M260">
        <v>38.03</v>
      </c>
    </row>
    <row r="261" spans="1:13" x14ac:dyDescent="0.3">
      <c r="A261">
        <v>260</v>
      </c>
      <c r="B261" t="s">
        <v>295</v>
      </c>
      <c r="C261" t="str">
        <f>VLOOKUP(Table10[[#This Row],[SUBJECT ]],Sheet2!$B$1:$C$60,2,0)</f>
        <v>Gym</v>
      </c>
      <c r="D261" t="s">
        <v>446</v>
      </c>
      <c r="E261">
        <v>30</v>
      </c>
      <c r="F261" t="s">
        <v>348</v>
      </c>
      <c r="G261" t="s">
        <v>707</v>
      </c>
      <c r="H261" s="54">
        <v>45170</v>
      </c>
      <c r="I261" t="s">
        <v>375</v>
      </c>
      <c r="J261" t="s">
        <v>839</v>
      </c>
      <c r="K261" t="s">
        <v>815</v>
      </c>
      <c r="L261" s="54">
        <v>45191</v>
      </c>
      <c r="M261">
        <v>36.32</v>
      </c>
    </row>
    <row r="262" spans="1:13" x14ac:dyDescent="0.3">
      <c r="A262">
        <v>261</v>
      </c>
      <c r="B262" t="s">
        <v>295</v>
      </c>
      <c r="C262" t="str">
        <f>VLOOKUP(Table10[[#This Row],[SUBJECT ]],Sheet2!$B$1:$C$60,2,0)</f>
        <v>Gym</v>
      </c>
      <c r="D262" t="s">
        <v>446</v>
      </c>
      <c r="E262">
        <v>30</v>
      </c>
      <c r="F262" t="s">
        <v>348</v>
      </c>
      <c r="G262" t="s">
        <v>706</v>
      </c>
      <c r="H262" s="54">
        <v>45191</v>
      </c>
      <c r="I262" t="s">
        <v>361</v>
      </c>
      <c r="J262" t="s">
        <v>837</v>
      </c>
      <c r="K262" t="s">
        <v>815</v>
      </c>
      <c r="L262" s="54">
        <v>45200</v>
      </c>
      <c r="M262">
        <v>36.049999999999997</v>
      </c>
    </row>
    <row r="263" spans="1:13" x14ac:dyDescent="0.3">
      <c r="A263">
        <v>262</v>
      </c>
      <c r="B263" t="s">
        <v>295</v>
      </c>
      <c r="C263" t="str">
        <f>VLOOKUP(Table10[[#This Row],[SUBJECT ]],Sheet2!$B$1:$C$60,2,0)</f>
        <v>Gym</v>
      </c>
      <c r="D263" t="s">
        <v>446</v>
      </c>
      <c r="E263">
        <v>30</v>
      </c>
      <c r="F263" t="s">
        <v>348</v>
      </c>
      <c r="G263" t="s">
        <v>707</v>
      </c>
      <c r="H263" s="54">
        <v>45191</v>
      </c>
      <c r="I263" t="s">
        <v>384</v>
      </c>
      <c r="J263" t="s">
        <v>838</v>
      </c>
      <c r="K263" t="s">
        <v>815</v>
      </c>
      <c r="L263" s="54">
        <v>45221</v>
      </c>
      <c r="M263">
        <v>34.6</v>
      </c>
    </row>
    <row r="264" spans="1:13" x14ac:dyDescent="0.3">
      <c r="A264">
        <v>263</v>
      </c>
      <c r="B264" t="s">
        <v>295</v>
      </c>
      <c r="C264" t="str">
        <f>VLOOKUP(Table10[[#This Row],[SUBJECT ]],Sheet2!$B$1:$C$60,2,0)</f>
        <v>Gym</v>
      </c>
      <c r="D264" t="s">
        <v>446</v>
      </c>
      <c r="E264">
        <v>30</v>
      </c>
      <c r="F264" t="s">
        <v>348</v>
      </c>
      <c r="G264" t="s">
        <v>706</v>
      </c>
      <c r="H264" s="54">
        <v>45200</v>
      </c>
      <c r="I264" t="s">
        <v>349</v>
      </c>
      <c r="J264" t="s">
        <v>838</v>
      </c>
      <c r="K264" t="s">
        <v>815</v>
      </c>
      <c r="L264" s="54">
        <v>45231</v>
      </c>
      <c r="M264">
        <v>32.85</v>
      </c>
    </row>
    <row r="265" spans="1:13" x14ac:dyDescent="0.3">
      <c r="A265">
        <v>264</v>
      </c>
      <c r="B265" t="s">
        <v>295</v>
      </c>
      <c r="C265" t="str">
        <f>VLOOKUP(Table10[[#This Row],[SUBJECT ]],Sheet2!$B$1:$C$60,2,0)</f>
        <v>Gym</v>
      </c>
      <c r="D265" t="s">
        <v>446</v>
      </c>
      <c r="E265">
        <v>30</v>
      </c>
      <c r="F265" t="s">
        <v>348</v>
      </c>
      <c r="G265" t="s">
        <v>707</v>
      </c>
      <c r="H265" s="54">
        <v>45200</v>
      </c>
      <c r="I265" t="s">
        <v>389</v>
      </c>
      <c r="J265" t="s">
        <v>838</v>
      </c>
      <c r="K265" t="s">
        <v>815</v>
      </c>
      <c r="L265" s="54">
        <v>45260</v>
      </c>
      <c r="M265">
        <v>31.48</v>
      </c>
    </row>
    <row r="266" spans="1:13" x14ac:dyDescent="0.3">
      <c r="A266">
        <v>265</v>
      </c>
      <c r="B266" t="s">
        <v>295</v>
      </c>
      <c r="C266" t="str">
        <f>VLOOKUP(Table10[[#This Row],[SUBJECT ]],Sheet2!$B$1:$C$60,2,0)</f>
        <v>Gym</v>
      </c>
      <c r="D266" t="s">
        <v>446</v>
      </c>
      <c r="E266">
        <v>30</v>
      </c>
      <c r="F266" t="s">
        <v>348</v>
      </c>
      <c r="G266" t="s">
        <v>706</v>
      </c>
      <c r="H266" s="54">
        <v>45221</v>
      </c>
      <c r="I266" t="s">
        <v>350</v>
      </c>
      <c r="J266" t="s">
        <v>837</v>
      </c>
      <c r="K266" t="s">
        <v>815</v>
      </c>
      <c r="L266" s="54">
        <v>45170</v>
      </c>
      <c r="M266">
        <v>37.549999999999997</v>
      </c>
    </row>
    <row r="267" spans="1:13" x14ac:dyDescent="0.3">
      <c r="A267">
        <v>266</v>
      </c>
      <c r="B267" t="s">
        <v>295</v>
      </c>
      <c r="C267" t="str">
        <f>VLOOKUP(Table10[[#This Row],[SUBJECT ]],Sheet2!$B$1:$C$60,2,0)</f>
        <v>Gym</v>
      </c>
      <c r="D267" t="s">
        <v>446</v>
      </c>
      <c r="E267">
        <v>30</v>
      </c>
      <c r="F267" t="s">
        <v>348</v>
      </c>
      <c r="G267" t="s">
        <v>707</v>
      </c>
      <c r="H267" s="54">
        <v>45221</v>
      </c>
      <c r="I267" t="s">
        <v>388</v>
      </c>
      <c r="J267" t="s">
        <v>837</v>
      </c>
      <c r="K267" t="s">
        <v>815</v>
      </c>
      <c r="L267" s="54">
        <v>45191</v>
      </c>
      <c r="M267">
        <v>35.92</v>
      </c>
    </row>
    <row r="268" spans="1:13" x14ac:dyDescent="0.3">
      <c r="A268">
        <v>267</v>
      </c>
      <c r="B268" t="s">
        <v>295</v>
      </c>
      <c r="C268" t="str">
        <f>VLOOKUP(Table10[[#This Row],[SUBJECT ]],Sheet2!$B$1:$C$60,2,0)</f>
        <v>Gym</v>
      </c>
      <c r="D268" t="s">
        <v>446</v>
      </c>
      <c r="E268">
        <v>30</v>
      </c>
      <c r="F268" t="s">
        <v>348</v>
      </c>
      <c r="G268" t="s">
        <v>706</v>
      </c>
      <c r="H268" s="54">
        <v>45231</v>
      </c>
      <c r="I268" t="s">
        <v>356</v>
      </c>
      <c r="J268" t="s">
        <v>839</v>
      </c>
      <c r="K268" t="s">
        <v>815</v>
      </c>
      <c r="L268" s="54">
        <v>45200</v>
      </c>
      <c r="M268">
        <v>34.29</v>
      </c>
    </row>
    <row r="269" spans="1:13" x14ac:dyDescent="0.3">
      <c r="A269">
        <v>268</v>
      </c>
      <c r="B269" t="s">
        <v>295</v>
      </c>
      <c r="C269" t="str">
        <f>VLOOKUP(Table10[[#This Row],[SUBJECT ]],Sheet2!$B$1:$C$60,2,0)</f>
        <v>Gym</v>
      </c>
      <c r="D269" t="s">
        <v>446</v>
      </c>
      <c r="E269">
        <v>30</v>
      </c>
      <c r="F269" t="s">
        <v>348</v>
      </c>
      <c r="G269" t="s">
        <v>707</v>
      </c>
      <c r="H269" s="54">
        <v>45231</v>
      </c>
      <c r="I269" t="s">
        <v>376</v>
      </c>
      <c r="J269" t="s">
        <v>839</v>
      </c>
      <c r="K269" t="s">
        <v>815</v>
      </c>
      <c r="L269" s="54">
        <v>45221</v>
      </c>
      <c r="M269">
        <v>32.33</v>
      </c>
    </row>
    <row r="270" spans="1:13" x14ac:dyDescent="0.3">
      <c r="A270">
        <v>269</v>
      </c>
      <c r="B270" t="s">
        <v>295</v>
      </c>
      <c r="C270" t="str">
        <f>VLOOKUP(Table10[[#This Row],[SUBJECT ]],Sheet2!$B$1:$C$60,2,0)</f>
        <v>Gym</v>
      </c>
      <c r="D270" t="s">
        <v>446</v>
      </c>
      <c r="E270">
        <v>30</v>
      </c>
      <c r="F270" t="s">
        <v>348</v>
      </c>
      <c r="G270" t="s">
        <v>706</v>
      </c>
      <c r="H270" s="54">
        <v>45260</v>
      </c>
      <c r="I270" t="s">
        <v>351</v>
      </c>
      <c r="J270" t="s">
        <v>839</v>
      </c>
      <c r="K270" t="s">
        <v>815</v>
      </c>
      <c r="L270" s="54">
        <v>45231</v>
      </c>
      <c r="M270">
        <v>31.02</v>
      </c>
    </row>
    <row r="271" spans="1:13" x14ac:dyDescent="0.3">
      <c r="A271">
        <v>270</v>
      </c>
      <c r="B271" t="s">
        <v>295</v>
      </c>
      <c r="C271" t="str">
        <f>VLOOKUP(Table10[[#This Row],[SUBJECT ]],Sheet2!$B$1:$C$60,2,0)</f>
        <v>Gym</v>
      </c>
      <c r="D271" t="s">
        <v>446</v>
      </c>
      <c r="E271">
        <v>30</v>
      </c>
      <c r="F271" t="s">
        <v>348</v>
      </c>
      <c r="G271" t="s">
        <v>707</v>
      </c>
      <c r="H271" s="54">
        <v>45260</v>
      </c>
      <c r="I271" t="s">
        <v>358</v>
      </c>
      <c r="J271" t="s">
        <v>839</v>
      </c>
      <c r="K271" t="s">
        <v>815</v>
      </c>
      <c r="L271" s="54">
        <v>45260</v>
      </c>
      <c r="M271">
        <v>30.12</v>
      </c>
    </row>
    <row r="272" spans="1:13" x14ac:dyDescent="0.3">
      <c r="A272">
        <v>271</v>
      </c>
      <c r="B272" t="s">
        <v>295</v>
      </c>
      <c r="C272" t="str">
        <f>VLOOKUP(Table10[[#This Row],[SUBJECT ]],Sheet2!$B$1:$C$60,2,0)</f>
        <v>Gym</v>
      </c>
      <c r="D272" t="s">
        <v>446</v>
      </c>
      <c r="E272">
        <v>30</v>
      </c>
      <c r="F272" t="s">
        <v>348</v>
      </c>
      <c r="G272" t="s">
        <v>816</v>
      </c>
      <c r="H272" s="54">
        <v>45170</v>
      </c>
      <c r="I272">
        <v>85</v>
      </c>
      <c r="J272" t="s">
        <v>841</v>
      </c>
      <c r="K272" t="s">
        <v>815</v>
      </c>
      <c r="L272" s="54">
        <v>45170</v>
      </c>
      <c r="M272">
        <v>37.11</v>
      </c>
    </row>
    <row r="273" spans="1:13" x14ac:dyDescent="0.3">
      <c r="A273">
        <v>272</v>
      </c>
      <c r="B273" t="s">
        <v>295</v>
      </c>
      <c r="C273" t="str">
        <f>VLOOKUP(Table10[[#This Row],[SUBJECT ]],Sheet2!$B$1:$C$60,2,0)</f>
        <v>Gym</v>
      </c>
      <c r="D273" t="s">
        <v>446</v>
      </c>
      <c r="E273">
        <v>30</v>
      </c>
      <c r="F273" t="s">
        <v>348</v>
      </c>
      <c r="G273" t="s">
        <v>708</v>
      </c>
      <c r="H273" s="54">
        <v>45170</v>
      </c>
      <c r="I273">
        <v>98</v>
      </c>
      <c r="J273" t="s">
        <v>843</v>
      </c>
      <c r="K273" t="s">
        <v>815</v>
      </c>
      <c r="L273" s="54">
        <v>45191</v>
      </c>
      <c r="M273">
        <v>35.159999999999997</v>
      </c>
    </row>
    <row r="274" spans="1:13" x14ac:dyDescent="0.3">
      <c r="A274">
        <v>273</v>
      </c>
      <c r="B274" t="s">
        <v>295</v>
      </c>
      <c r="C274" t="str">
        <f>VLOOKUP(Table10[[#This Row],[SUBJECT ]],Sheet2!$B$1:$C$60,2,0)</f>
        <v>Gym</v>
      </c>
      <c r="D274" t="s">
        <v>446</v>
      </c>
      <c r="E274">
        <v>30</v>
      </c>
      <c r="F274" t="s">
        <v>348</v>
      </c>
      <c r="G274" t="s">
        <v>816</v>
      </c>
      <c r="H274" s="54">
        <v>45191</v>
      </c>
      <c r="I274">
        <v>82</v>
      </c>
      <c r="J274" t="s">
        <v>841</v>
      </c>
      <c r="K274" t="s">
        <v>815</v>
      </c>
      <c r="L274" s="54">
        <v>45200</v>
      </c>
      <c r="M274">
        <v>35.159999999999997</v>
      </c>
    </row>
    <row r="275" spans="1:13" x14ac:dyDescent="0.3">
      <c r="A275">
        <v>274</v>
      </c>
      <c r="B275" t="s">
        <v>295</v>
      </c>
      <c r="C275" t="str">
        <f>VLOOKUP(Table10[[#This Row],[SUBJECT ]],Sheet2!$B$1:$C$60,2,0)</f>
        <v>Gym</v>
      </c>
      <c r="D275" t="s">
        <v>446</v>
      </c>
      <c r="E275">
        <v>30</v>
      </c>
      <c r="F275" t="s">
        <v>348</v>
      </c>
      <c r="G275" t="s">
        <v>708</v>
      </c>
      <c r="H275" s="54">
        <v>45191</v>
      </c>
      <c r="I275">
        <v>120</v>
      </c>
      <c r="J275" t="s">
        <v>837</v>
      </c>
      <c r="K275" t="s">
        <v>815</v>
      </c>
      <c r="L275" s="54">
        <v>45221</v>
      </c>
      <c r="M275">
        <v>35.159999999999997</v>
      </c>
    </row>
    <row r="276" spans="1:13" x14ac:dyDescent="0.3">
      <c r="A276">
        <v>275</v>
      </c>
      <c r="B276" t="s">
        <v>295</v>
      </c>
      <c r="C276" t="str">
        <f>VLOOKUP(Table10[[#This Row],[SUBJECT ]],Sheet2!$B$1:$C$60,2,0)</f>
        <v>Gym</v>
      </c>
      <c r="D276" t="s">
        <v>446</v>
      </c>
      <c r="E276">
        <v>30</v>
      </c>
      <c r="F276" t="s">
        <v>348</v>
      </c>
      <c r="G276" t="s">
        <v>816</v>
      </c>
      <c r="H276" s="54">
        <v>45200</v>
      </c>
      <c r="I276">
        <v>85</v>
      </c>
      <c r="J276" t="s">
        <v>841</v>
      </c>
      <c r="K276" t="s">
        <v>815</v>
      </c>
      <c r="L276" s="54">
        <v>45231</v>
      </c>
      <c r="M276">
        <v>32.81</v>
      </c>
    </row>
    <row r="277" spans="1:13" x14ac:dyDescent="0.3">
      <c r="A277">
        <v>276</v>
      </c>
      <c r="B277" t="s">
        <v>295</v>
      </c>
      <c r="C277" t="str">
        <f>VLOOKUP(Table10[[#This Row],[SUBJECT ]],Sheet2!$B$1:$C$60,2,0)</f>
        <v>Gym</v>
      </c>
      <c r="D277" t="s">
        <v>446</v>
      </c>
      <c r="E277">
        <v>30</v>
      </c>
      <c r="F277" t="s">
        <v>348</v>
      </c>
      <c r="G277" t="s">
        <v>708</v>
      </c>
      <c r="H277" s="54">
        <v>45200</v>
      </c>
      <c r="I277">
        <v>120</v>
      </c>
      <c r="J277" t="s">
        <v>837</v>
      </c>
      <c r="K277" t="s">
        <v>815</v>
      </c>
      <c r="L277" s="54">
        <v>45260</v>
      </c>
      <c r="M277">
        <v>31.25</v>
      </c>
    </row>
    <row r="278" spans="1:13" x14ac:dyDescent="0.3">
      <c r="A278">
        <v>277</v>
      </c>
      <c r="B278" t="s">
        <v>295</v>
      </c>
      <c r="C278" t="str">
        <f>VLOOKUP(Table10[[#This Row],[SUBJECT ]],Sheet2!$B$1:$C$60,2,0)</f>
        <v>Gym</v>
      </c>
      <c r="D278" t="s">
        <v>446</v>
      </c>
      <c r="E278">
        <v>30</v>
      </c>
      <c r="F278" t="s">
        <v>348</v>
      </c>
      <c r="G278" t="s">
        <v>816</v>
      </c>
      <c r="H278" s="54">
        <v>45221</v>
      </c>
      <c r="I278">
        <v>74</v>
      </c>
      <c r="J278" t="s">
        <v>841</v>
      </c>
      <c r="K278" t="s">
        <v>815</v>
      </c>
      <c r="L278" s="54">
        <v>45170</v>
      </c>
      <c r="M278">
        <v>38.56</v>
      </c>
    </row>
    <row r="279" spans="1:13" x14ac:dyDescent="0.3">
      <c r="A279">
        <v>278</v>
      </c>
      <c r="B279" t="s">
        <v>295</v>
      </c>
      <c r="C279" t="str">
        <f>VLOOKUP(Table10[[#This Row],[SUBJECT ]],Sheet2!$B$1:$C$60,2,0)</f>
        <v>Gym</v>
      </c>
      <c r="D279" t="s">
        <v>446</v>
      </c>
      <c r="E279">
        <v>30</v>
      </c>
      <c r="F279" t="s">
        <v>348</v>
      </c>
      <c r="G279" t="s">
        <v>708</v>
      </c>
      <c r="H279" s="54">
        <v>45221</v>
      </c>
      <c r="I279">
        <v>120</v>
      </c>
      <c r="J279" t="s">
        <v>837</v>
      </c>
      <c r="K279" t="s">
        <v>815</v>
      </c>
      <c r="L279" s="54">
        <v>45191</v>
      </c>
      <c r="M279">
        <v>36.729999999999997</v>
      </c>
    </row>
    <row r="280" spans="1:13" x14ac:dyDescent="0.3">
      <c r="A280">
        <v>279</v>
      </c>
      <c r="B280" t="s">
        <v>295</v>
      </c>
      <c r="C280" t="str">
        <f>VLOOKUP(Table10[[#This Row],[SUBJECT ]],Sheet2!$B$1:$C$60,2,0)</f>
        <v>Gym</v>
      </c>
      <c r="D280" t="s">
        <v>446</v>
      </c>
      <c r="E280">
        <v>30</v>
      </c>
      <c r="F280" t="s">
        <v>348</v>
      </c>
      <c r="G280" t="s">
        <v>816</v>
      </c>
      <c r="H280" s="54">
        <v>45231</v>
      </c>
      <c r="I280">
        <v>74</v>
      </c>
      <c r="J280" t="s">
        <v>841</v>
      </c>
      <c r="K280" t="s">
        <v>815</v>
      </c>
      <c r="L280" s="54">
        <v>45200</v>
      </c>
      <c r="M280">
        <v>36.729999999999997</v>
      </c>
    </row>
    <row r="281" spans="1:13" x14ac:dyDescent="0.3">
      <c r="A281">
        <v>280</v>
      </c>
      <c r="B281" t="s">
        <v>295</v>
      </c>
      <c r="C281" t="str">
        <f>VLOOKUP(Table10[[#This Row],[SUBJECT ]],Sheet2!$B$1:$C$60,2,0)</f>
        <v>Gym</v>
      </c>
      <c r="D281" t="s">
        <v>446</v>
      </c>
      <c r="E281">
        <v>30</v>
      </c>
      <c r="F281" t="s">
        <v>348</v>
      </c>
      <c r="G281" t="s">
        <v>708</v>
      </c>
      <c r="H281" s="54">
        <v>45231</v>
      </c>
      <c r="I281">
        <v>85</v>
      </c>
      <c r="J281" t="s">
        <v>841</v>
      </c>
      <c r="K281" t="s">
        <v>815</v>
      </c>
      <c r="L281" s="54">
        <v>45221</v>
      </c>
      <c r="M281">
        <v>34.869999999999997</v>
      </c>
    </row>
    <row r="282" spans="1:13" x14ac:dyDescent="0.3">
      <c r="A282">
        <v>281</v>
      </c>
      <c r="B282" t="s">
        <v>295</v>
      </c>
      <c r="C282" t="str">
        <f>VLOOKUP(Table10[[#This Row],[SUBJECT ]],Sheet2!$B$1:$C$60,2,0)</f>
        <v>Gym</v>
      </c>
      <c r="D282" t="s">
        <v>446</v>
      </c>
      <c r="E282">
        <v>30</v>
      </c>
      <c r="F282" t="s">
        <v>348</v>
      </c>
      <c r="G282" t="s">
        <v>816</v>
      </c>
      <c r="H282" s="54">
        <v>45260</v>
      </c>
      <c r="I282">
        <v>84</v>
      </c>
      <c r="J282" t="s">
        <v>841</v>
      </c>
      <c r="K282" t="s">
        <v>815</v>
      </c>
      <c r="L282" s="54">
        <v>45231</v>
      </c>
      <c r="M282">
        <v>33.06</v>
      </c>
    </row>
    <row r="283" spans="1:13" x14ac:dyDescent="0.3">
      <c r="A283">
        <v>282</v>
      </c>
      <c r="B283" t="s">
        <v>295</v>
      </c>
      <c r="C283" t="str">
        <f>VLOOKUP(Table10[[#This Row],[SUBJECT ]],Sheet2!$B$1:$C$60,2,0)</f>
        <v>Gym</v>
      </c>
      <c r="D283" t="s">
        <v>446</v>
      </c>
      <c r="E283">
        <v>30</v>
      </c>
      <c r="F283" t="s">
        <v>348</v>
      </c>
      <c r="G283" t="s">
        <v>708</v>
      </c>
      <c r="H283" s="54">
        <v>45260</v>
      </c>
      <c r="I283">
        <v>120</v>
      </c>
      <c r="J283" t="s">
        <v>837</v>
      </c>
      <c r="K283" t="s">
        <v>815</v>
      </c>
      <c r="L283" s="54">
        <v>45260</v>
      </c>
      <c r="M283">
        <v>32.369999999999997</v>
      </c>
    </row>
    <row r="284" spans="1:13" x14ac:dyDescent="0.3">
      <c r="A284">
        <v>283</v>
      </c>
      <c r="B284" t="s">
        <v>295</v>
      </c>
      <c r="C284" t="str">
        <f>VLOOKUP(Table10[[#This Row],[SUBJECT ]],Sheet2!$B$1:$C$60,2,0)</f>
        <v>Gym</v>
      </c>
      <c r="D284" t="s">
        <v>446</v>
      </c>
      <c r="E284">
        <v>30</v>
      </c>
      <c r="F284" t="s">
        <v>348</v>
      </c>
      <c r="G284" t="s">
        <v>709</v>
      </c>
      <c r="H284" s="54">
        <v>45170</v>
      </c>
      <c r="I284">
        <v>94</v>
      </c>
      <c r="J284" t="s">
        <v>844</v>
      </c>
      <c r="K284" t="s">
        <v>815</v>
      </c>
      <c r="L284" s="54">
        <v>45170</v>
      </c>
      <c r="M284">
        <v>32.65</v>
      </c>
    </row>
    <row r="285" spans="1:13" x14ac:dyDescent="0.3">
      <c r="A285">
        <v>284</v>
      </c>
      <c r="B285" t="s">
        <v>295</v>
      </c>
      <c r="C285" t="str">
        <f>VLOOKUP(Table10[[#This Row],[SUBJECT ]],Sheet2!$B$1:$C$60,2,0)</f>
        <v>Gym</v>
      </c>
      <c r="D285" t="s">
        <v>446</v>
      </c>
      <c r="E285">
        <v>30</v>
      </c>
      <c r="F285" t="s">
        <v>348</v>
      </c>
      <c r="G285" t="s">
        <v>817</v>
      </c>
      <c r="H285" s="54">
        <v>45170</v>
      </c>
      <c r="I285">
        <v>85</v>
      </c>
      <c r="J285" t="s">
        <v>844</v>
      </c>
      <c r="K285" t="s">
        <v>815</v>
      </c>
      <c r="L285" s="54">
        <v>45191</v>
      </c>
      <c r="M285">
        <v>30.94</v>
      </c>
    </row>
    <row r="286" spans="1:13" x14ac:dyDescent="0.3">
      <c r="A286">
        <v>285</v>
      </c>
      <c r="B286" t="s">
        <v>295</v>
      </c>
      <c r="C286" t="str">
        <f>VLOOKUP(Table10[[#This Row],[SUBJECT ]],Sheet2!$B$1:$C$60,2,0)</f>
        <v>Gym</v>
      </c>
      <c r="D286" t="s">
        <v>446</v>
      </c>
      <c r="E286">
        <v>30</v>
      </c>
      <c r="F286" t="s">
        <v>348</v>
      </c>
      <c r="G286" t="s">
        <v>709</v>
      </c>
      <c r="H286" s="54">
        <v>45191</v>
      </c>
      <c r="I286">
        <v>97</v>
      </c>
      <c r="J286" t="s">
        <v>841</v>
      </c>
      <c r="K286" t="s">
        <v>815</v>
      </c>
      <c r="L286" s="54">
        <v>45200</v>
      </c>
      <c r="M286">
        <v>30.08</v>
      </c>
    </row>
    <row r="287" spans="1:13" x14ac:dyDescent="0.3">
      <c r="A287">
        <v>286</v>
      </c>
      <c r="B287" t="s">
        <v>295</v>
      </c>
      <c r="C287" t="str">
        <f>VLOOKUP(Table10[[#This Row],[SUBJECT ]],Sheet2!$B$1:$C$60,2,0)</f>
        <v>Gym</v>
      </c>
      <c r="D287" t="s">
        <v>446</v>
      </c>
      <c r="E287">
        <v>30</v>
      </c>
      <c r="F287" t="s">
        <v>348</v>
      </c>
      <c r="G287" t="s">
        <v>817</v>
      </c>
      <c r="H287" s="54">
        <v>45191</v>
      </c>
      <c r="I287">
        <v>93</v>
      </c>
      <c r="J287" t="s">
        <v>844</v>
      </c>
      <c r="K287" t="s">
        <v>815</v>
      </c>
      <c r="L287" s="54">
        <v>45221</v>
      </c>
      <c r="M287">
        <v>29.39</v>
      </c>
    </row>
    <row r="288" spans="1:13" x14ac:dyDescent="0.3">
      <c r="A288">
        <v>287</v>
      </c>
      <c r="B288" t="s">
        <v>295</v>
      </c>
      <c r="C288" t="str">
        <f>VLOOKUP(Table10[[#This Row],[SUBJECT ]],Sheet2!$B$1:$C$60,2,0)</f>
        <v>Gym</v>
      </c>
      <c r="D288" t="s">
        <v>446</v>
      </c>
      <c r="E288">
        <v>30</v>
      </c>
      <c r="F288" t="s">
        <v>348</v>
      </c>
      <c r="G288" t="s">
        <v>709</v>
      </c>
      <c r="H288" s="54">
        <v>45200</v>
      </c>
      <c r="I288">
        <v>85</v>
      </c>
      <c r="J288" t="s">
        <v>844</v>
      </c>
      <c r="K288" t="s">
        <v>815</v>
      </c>
      <c r="L288" s="54">
        <v>45231</v>
      </c>
      <c r="M288">
        <v>28</v>
      </c>
    </row>
    <row r="289" spans="1:13" x14ac:dyDescent="0.3">
      <c r="A289">
        <v>288</v>
      </c>
      <c r="B289" t="s">
        <v>295</v>
      </c>
      <c r="C289" t="str">
        <f>VLOOKUP(Table10[[#This Row],[SUBJECT ]],Sheet2!$B$1:$C$60,2,0)</f>
        <v>Gym</v>
      </c>
      <c r="D289" t="s">
        <v>446</v>
      </c>
      <c r="E289">
        <v>30</v>
      </c>
      <c r="F289" t="s">
        <v>348</v>
      </c>
      <c r="G289" t="s">
        <v>817</v>
      </c>
      <c r="H289" s="54">
        <v>45200</v>
      </c>
      <c r="I289">
        <v>80</v>
      </c>
      <c r="J289" t="s">
        <v>844</v>
      </c>
      <c r="K289" t="s">
        <v>815</v>
      </c>
      <c r="L289" s="54">
        <v>45260</v>
      </c>
      <c r="M289">
        <v>26.78</v>
      </c>
    </row>
    <row r="290" spans="1:13" x14ac:dyDescent="0.3">
      <c r="A290">
        <v>289</v>
      </c>
      <c r="B290" t="s">
        <v>295</v>
      </c>
      <c r="C290" t="str">
        <f>VLOOKUP(Table10[[#This Row],[SUBJECT ]],Sheet2!$B$1:$C$60,2,0)</f>
        <v>Gym</v>
      </c>
      <c r="D290" t="s">
        <v>446</v>
      </c>
      <c r="E290">
        <v>30</v>
      </c>
      <c r="F290" t="s">
        <v>348</v>
      </c>
      <c r="G290" t="s">
        <v>709</v>
      </c>
      <c r="H290" s="54">
        <v>45221</v>
      </c>
      <c r="I290">
        <v>95</v>
      </c>
      <c r="J290" t="s">
        <v>841</v>
      </c>
      <c r="K290" t="s">
        <v>815</v>
      </c>
      <c r="L290" s="54">
        <v>45170</v>
      </c>
      <c r="M290">
        <v>35.49</v>
      </c>
    </row>
    <row r="291" spans="1:13" x14ac:dyDescent="0.3">
      <c r="A291">
        <v>290</v>
      </c>
      <c r="B291" t="s">
        <v>295</v>
      </c>
      <c r="C291" t="str">
        <f>VLOOKUP(Table10[[#This Row],[SUBJECT ]],Sheet2!$B$1:$C$60,2,0)</f>
        <v>Gym</v>
      </c>
      <c r="D291" t="s">
        <v>446</v>
      </c>
      <c r="E291">
        <v>30</v>
      </c>
      <c r="F291" t="s">
        <v>348</v>
      </c>
      <c r="G291" t="s">
        <v>817</v>
      </c>
      <c r="H291" s="54">
        <v>45221</v>
      </c>
      <c r="I291">
        <v>90</v>
      </c>
      <c r="J291" t="s">
        <v>844</v>
      </c>
      <c r="K291" t="s">
        <v>815</v>
      </c>
      <c r="L291" s="54">
        <v>45191</v>
      </c>
      <c r="M291">
        <v>33.950000000000003</v>
      </c>
    </row>
    <row r="292" spans="1:13" x14ac:dyDescent="0.3">
      <c r="A292">
        <v>291</v>
      </c>
      <c r="B292" t="s">
        <v>295</v>
      </c>
      <c r="C292" t="str">
        <f>VLOOKUP(Table10[[#This Row],[SUBJECT ]],Sheet2!$B$1:$C$60,2,0)</f>
        <v>Gym</v>
      </c>
      <c r="D292" t="s">
        <v>446</v>
      </c>
      <c r="E292">
        <v>30</v>
      </c>
      <c r="F292" t="s">
        <v>348</v>
      </c>
      <c r="G292" t="s">
        <v>709</v>
      </c>
      <c r="H292" s="54">
        <v>45231</v>
      </c>
      <c r="I292">
        <v>90</v>
      </c>
      <c r="J292" t="s">
        <v>844</v>
      </c>
      <c r="K292" t="s">
        <v>815</v>
      </c>
      <c r="L292" s="54">
        <v>45200</v>
      </c>
      <c r="M292">
        <v>33.33</v>
      </c>
    </row>
    <row r="293" spans="1:13" x14ac:dyDescent="0.3">
      <c r="A293">
        <v>292</v>
      </c>
      <c r="B293" t="s">
        <v>295</v>
      </c>
      <c r="C293" t="str">
        <f>VLOOKUP(Table10[[#This Row],[SUBJECT ]],Sheet2!$B$1:$C$60,2,0)</f>
        <v>Gym</v>
      </c>
      <c r="D293" t="s">
        <v>446</v>
      </c>
      <c r="E293">
        <v>30</v>
      </c>
      <c r="F293" t="s">
        <v>348</v>
      </c>
      <c r="G293" t="s">
        <v>817</v>
      </c>
      <c r="H293" s="54">
        <v>45231</v>
      </c>
      <c r="I293">
        <v>90</v>
      </c>
      <c r="J293" t="s">
        <v>844</v>
      </c>
      <c r="K293" t="s">
        <v>815</v>
      </c>
      <c r="L293" s="54">
        <v>45221</v>
      </c>
      <c r="M293">
        <v>32.1</v>
      </c>
    </row>
    <row r="294" spans="1:13" x14ac:dyDescent="0.3">
      <c r="A294">
        <v>293</v>
      </c>
      <c r="B294" t="s">
        <v>295</v>
      </c>
      <c r="C294" t="str">
        <f>VLOOKUP(Table10[[#This Row],[SUBJECT ]],Sheet2!$B$1:$C$60,2,0)</f>
        <v>Gym</v>
      </c>
      <c r="D294" t="s">
        <v>446</v>
      </c>
      <c r="E294">
        <v>30</v>
      </c>
      <c r="F294" t="s">
        <v>348</v>
      </c>
      <c r="G294" t="s">
        <v>709</v>
      </c>
      <c r="H294" s="54">
        <v>45260</v>
      </c>
      <c r="I294">
        <v>96</v>
      </c>
      <c r="J294" t="s">
        <v>841</v>
      </c>
      <c r="K294" t="s">
        <v>815</v>
      </c>
      <c r="L294" s="54">
        <v>45231</v>
      </c>
      <c r="M294">
        <v>30.86</v>
      </c>
    </row>
    <row r="295" spans="1:13" x14ac:dyDescent="0.3">
      <c r="A295">
        <v>294</v>
      </c>
      <c r="B295" t="s">
        <v>295</v>
      </c>
      <c r="C295" t="str">
        <f>VLOOKUP(Table10[[#This Row],[SUBJECT ]],Sheet2!$B$1:$C$60,2,0)</f>
        <v>Gym</v>
      </c>
      <c r="D295" t="s">
        <v>446</v>
      </c>
      <c r="E295">
        <v>30</v>
      </c>
      <c r="F295" t="s">
        <v>348</v>
      </c>
      <c r="G295" t="s">
        <v>817</v>
      </c>
      <c r="H295" s="54">
        <v>45260</v>
      </c>
      <c r="I295">
        <v>95</v>
      </c>
      <c r="J295" t="s">
        <v>841</v>
      </c>
      <c r="K295" t="s">
        <v>815</v>
      </c>
      <c r="L295" s="54">
        <v>45260</v>
      </c>
      <c r="M295">
        <v>29.32</v>
      </c>
    </row>
    <row r="296" spans="1:13" x14ac:dyDescent="0.3">
      <c r="A296">
        <v>295</v>
      </c>
      <c r="B296" t="s">
        <v>295</v>
      </c>
      <c r="C296" t="str">
        <f>VLOOKUP(Table10[[#This Row],[SUBJECT ]],Sheet2!$B$1:$C$60,2,0)</f>
        <v>Gym</v>
      </c>
      <c r="D296" t="s">
        <v>446</v>
      </c>
      <c r="E296">
        <v>30</v>
      </c>
      <c r="F296" t="s">
        <v>348</v>
      </c>
      <c r="G296" t="s">
        <v>818</v>
      </c>
      <c r="H296" s="54">
        <v>45170</v>
      </c>
      <c r="I296">
        <v>75</v>
      </c>
      <c r="J296" t="s">
        <v>847</v>
      </c>
      <c r="K296" t="s">
        <v>815</v>
      </c>
      <c r="L296" s="54">
        <v>45170</v>
      </c>
      <c r="M296">
        <v>37.409999999999997</v>
      </c>
    </row>
    <row r="297" spans="1:13" x14ac:dyDescent="0.3">
      <c r="A297">
        <v>296</v>
      </c>
      <c r="B297" t="s">
        <v>295</v>
      </c>
      <c r="C297" t="str">
        <f>VLOOKUP(Table10[[#This Row],[SUBJECT ]],Sheet2!$B$1:$C$60,2,0)</f>
        <v>Gym</v>
      </c>
      <c r="D297" t="s">
        <v>446</v>
      </c>
      <c r="E297">
        <v>30</v>
      </c>
      <c r="F297" t="s">
        <v>348</v>
      </c>
      <c r="G297" t="s">
        <v>818</v>
      </c>
      <c r="H297" s="54">
        <v>45260</v>
      </c>
      <c r="I297">
        <v>70.900000000000006</v>
      </c>
      <c r="J297" t="s">
        <v>847</v>
      </c>
      <c r="K297" t="s">
        <v>815</v>
      </c>
      <c r="L297" s="54">
        <v>45191</v>
      </c>
      <c r="M297">
        <v>31.25</v>
      </c>
    </row>
    <row r="298" spans="1:13" x14ac:dyDescent="0.3">
      <c r="A298">
        <v>297</v>
      </c>
      <c r="B298" t="s">
        <v>295</v>
      </c>
      <c r="C298" t="str">
        <f>VLOOKUP(Table10[[#This Row],[SUBJECT ]],Sheet2!$B$1:$C$60,2,0)</f>
        <v>Gym</v>
      </c>
      <c r="D298" t="s">
        <v>446</v>
      </c>
      <c r="E298">
        <v>30</v>
      </c>
      <c r="F298" t="s">
        <v>348</v>
      </c>
      <c r="G298" t="s">
        <v>819</v>
      </c>
      <c r="H298" s="54">
        <v>45170</v>
      </c>
      <c r="I298">
        <v>95</v>
      </c>
      <c r="J298" t="s">
        <v>841</v>
      </c>
      <c r="K298" t="s">
        <v>815</v>
      </c>
      <c r="L298" s="54">
        <v>45200</v>
      </c>
      <c r="M298">
        <v>30</v>
      </c>
    </row>
    <row r="299" spans="1:13" x14ac:dyDescent="0.3">
      <c r="A299">
        <v>298</v>
      </c>
      <c r="B299" t="s">
        <v>295</v>
      </c>
      <c r="C299" t="str">
        <f>VLOOKUP(Table10[[#This Row],[SUBJECT ]],Sheet2!$B$1:$C$60,2,0)</f>
        <v>Gym</v>
      </c>
      <c r="D299" t="s">
        <v>446</v>
      </c>
      <c r="E299">
        <v>30</v>
      </c>
      <c r="F299" t="s">
        <v>348</v>
      </c>
      <c r="G299" t="s">
        <v>819</v>
      </c>
      <c r="H299" s="54">
        <v>45260</v>
      </c>
      <c r="I299">
        <v>91.1</v>
      </c>
      <c r="J299" t="s">
        <v>841</v>
      </c>
      <c r="K299" t="s">
        <v>815</v>
      </c>
      <c r="L299" s="54">
        <v>45221</v>
      </c>
      <c r="M299">
        <v>29.08</v>
      </c>
    </row>
    <row r="300" spans="1:13" x14ac:dyDescent="0.3">
      <c r="A300">
        <v>299</v>
      </c>
      <c r="B300" t="s">
        <v>295</v>
      </c>
      <c r="C300" t="str">
        <f>VLOOKUP(Table10[[#This Row],[SUBJECT ]],Sheet2!$B$1:$C$60,2,0)</f>
        <v>Gym</v>
      </c>
      <c r="D300" t="s">
        <v>446</v>
      </c>
      <c r="E300">
        <v>30</v>
      </c>
      <c r="F300" t="s">
        <v>348</v>
      </c>
      <c r="G300" t="s">
        <v>850</v>
      </c>
      <c r="H300" s="54">
        <v>45170</v>
      </c>
      <c r="I300">
        <v>0.79</v>
      </c>
      <c r="J300" t="s">
        <v>849</v>
      </c>
      <c r="K300" t="s">
        <v>815</v>
      </c>
      <c r="L300" s="54">
        <v>45231</v>
      </c>
      <c r="M300">
        <v>28.28</v>
      </c>
    </row>
    <row r="301" spans="1:13" x14ac:dyDescent="0.3">
      <c r="A301">
        <v>300</v>
      </c>
      <c r="B301" t="s">
        <v>295</v>
      </c>
      <c r="C301" t="str">
        <f>VLOOKUP(Table10[[#This Row],[SUBJECT ]],Sheet2!$B$1:$C$60,2,0)</f>
        <v>Gym</v>
      </c>
      <c r="D301" t="s">
        <v>446</v>
      </c>
      <c r="E301">
        <v>30</v>
      </c>
      <c r="F301" t="s">
        <v>348</v>
      </c>
      <c r="G301" t="s">
        <v>850</v>
      </c>
      <c r="H301" s="54">
        <v>45260</v>
      </c>
      <c r="I301">
        <v>0.77</v>
      </c>
      <c r="J301" t="s">
        <v>849</v>
      </c>
      <c r="K301" t="s">
        <v>815</v>
      </c>
      <c r="L301" s="54">
        <v>45260</v>
      </c>
      <c r="M301">
        <v>26.61</v>
      </c>
    </row>
    <row r="302" spans="1:13" x14ac:dyDescent="0.3">
      <c r="A302">
        <v>301</v>
      </c>
      <c r="B302" t="s">
        <v>296</v>
      </c>
      <c r="C302" t="str">
        <f>VLOOKUP(Table10[[#This Row],[SUBJECT ]],Sheet2!$B$1:$C$60,2,0)</f>
        <v>Gym</v>
      </c>
      <c r="D302" t="s">
        <v>446</v>
      </c>
      <c r="E302">
        <v>25</v>
      </c>
      <c r="F302" t="s">
        <v>348</v>
      </c>
      <c r="G302" t="s">
        <v>813</v>
      </c>
      <c r="H302" s="54">
        <v>45170</v>
      </c>
      <c r="I302">
        <v>105</v>
      </c>
      <c r="J302" t="s">
        <v>851</v>
      </c>
      <c r="K302" t="s">
        <v>815</v>
      </c>
      <c r="L302" s="54">
        <v>45170</v>
      </c>
      <c r="M302">
        <v>41.52</v>
      </c>
    </row>
    <row r="303" spans="1:13" x14ac:dyDescent="0.3">
      <c r="A303">
        <v>302</v>
      </c>
      <c r="B303" t="s">
        <v>296</v>
      </c>
      <c r="C303" t="str">
        <f>VLOOKUP(Table10[[#This Row],[SUBJECT ]],Sheet2!$B$1:$C$60,2,0)</f>
        <v>Gym</v>
      </c>
      <c r="D303" t="s">
        <v>446</v>
      </c>
      <c r="E303">
        <v>25</v>
      </c>
      <c r="F303" t="s">
        <v>348</v>
      </c>
      <c r="G303" t="s">
        <v>813</v>
      </c>
      <c r="H303" s="54">
        <v>45191</v>
      </c>
      <c r="I303">
        <v>103</v>
      </c>
      <c r="J303" t="s">
        <v>851</v>
      </c>
      <c r="K303" t="s">
        <v>815</v>
      </c>
      <c r="L303" s="54">
        <v>45191</v>
      </c>
      <c r="M303">
        <v>39.74</v>
      </c>
    </row>
    <row r="304" spans="1:13" x14ac:dyDescent="0.3">
      <c r="A304">
        <v>303</v>
      </c>
      <c r="B304" t="s">
        <v>296</v>
      </c>
      <c r="C304" t="str">
        <f>VLOOKUP(Table10[[#This Row],[SUBJECT ]],Sheet2!$B$1:$C$60,2,0)</f>
        <v>Gym</v>
      </c>
      <c r="D304" t="s">
        <v>446</v>
      </c>
      <c r="E304">
        <v>25</v>
      </c>
      <c r="F304" t="s">
        <v>348</v>
      </c>
      <c r="G304" t="s">
        <v>813</v>
      </c>
      <c r="H304" s="54">
        <v>45200</v>
      </c>
      <c r="I304">
        <v>101</v>
      </c>
      <c r="J304" t="s">
        <v>851</v>
      </c>
      <c r="K304" t="s">
        <v>815</v>
      </c>
      <c r="L304" s="54">
        <v>45200</v>
      </c>
      <c r="M304">
        <v>38.39</v>
      </c>
    </row>
    <row r="305" spans="1:13" x14ac:dyDescent="0.3">
      <c r="A305">
        <v>304</v>
      </c>
      <c r="B305" t="s">
        <v>296</v>
      </c>
      <c r="C305" t="str">
        <f>VLOOKUP(Table10[[#This Row],[SUBJECT ]],Sheet2!$B$1:$C$60,2,0)</f>
        <v>Gym</v>
      </c>
      <c r="D305" t="s">
        <v>446</v>
      </c>
      <c r="E305">
        <v>25</v>
      </c>
      <c r="F305" t="s">
        <v>348</v>
      </c>
      <c r="G305" t="s">
        <v>813</v>
      </c>
      <c r="H305" s="54">
        <v>45221</v>
      </c>
      <c r="I305">
        <v>96</v>
      </c>
      <c r="J305" t="s">
        <v>851</v>
      </c>
      <c r="K305" t="s">
        <v>815</v>
      </c>
      <c r="L305" s="54">
        <v>45221</v>
      </c>
      <c r="M305">
        <v>38.04</v>
      </c>
    </row>
    <row r="306" spans="1:13" x14ac:dyDescent="0.3">
      <c r="A306">
        <v>305</v>
      </c>
      <c r="B306" t="s">
        <v>296</v>
      </c>
      <c r="C306" t="str">
        <f>VLOOKUP(Table10[[#This Row],[SUBJECT ]],Sheet2!$B$1:$C$60,2,0)</f>
        <v>Gym</v>
      </c>
      <c r="D306" t="s">
        <v>446</v>
      </c>
      <c r="E306">
        <v>25</v>
      </c>
      <c r="F306" t="s">
        <v>348</v>
      </c>
      <c r="G306" t="s">
        <v>813</v>
      </c>
      <c r="H306" s="54">
        <v>45231</v>
      </c>
      <c r="I306">
        <v>94</v>
      </c>
      <c r="J306" t="s">
        <v>851</v>
      </c>
      <c r="K306" t="s">
        <v>815</v>
      </c>
      <c r="L306" s="54">
        <v>45231</v>
      </c>
      <c r="M306">
        <v>36.36</v>
      </c>
    </row>
    <row r="307" spans="1:13" x14ac:dyDescent="0.3">
      <c r="A307">
        <v>306</v>
      </c>
      <c r="B307" t="s">
        <v>296</v>
      </c>
      <c r="C307" t="str">
        <f>VLOOKUP(Table10[[#This Row],[SUBJECT ]],Sheet2!$B$1:$C$60,2,0)</f>
        <v>Gym</v>
      </c>
      <c r="D307" t="s">
        <v>446</v>
      </c>
      <c r="E307">
        <v>25</v>
      </c>
      <c r="F307" t="s">
        <v>348</v>
      </c>
      <c r="G307" t="s">
        <v>813</v>
      </c>
      <c r="H307" s="54">
        <v>45260</v>
      </c>
      <c r="I307">
        <v>90</v>
      </c>
      <c r="J307" t="s">
        <v>851</v>
      </c>
      <c r="K307" t="s">
        <v>815</v>
      </c>
      <c r="L307" s="54">
        <v>45260</v>
      </c>
      <c r="M307">
        <v>34.6</v>
      </c>
    </row>
    <row r="308" spans="1:13" x14ac:dyDescent="0.3">
      <c r="A308">
        <v>307</v>
      </c>
      <c r="B308" t="s">
        <v>296</v>
      </c>
      <c r="C308" t="str">
        <f>VLOOKUP(Table10[[#This Row],[SUBJECT ]],Sheet2!$B$1:$C$60,2,0)</f>
        <v>Gym</v>
      </c>
      <c r="D308" t="s">
        <v>446</v>
      </c>
      <c r="E308">
        <v>25</v>
      </c>
      <c r="F308" t="s">
        <v>348</v>
      </c>
      <c r="G308" t="s">
        <v>814</v>
      </c>
      <c r="H308" s="54">
        <v>45170</v>
      </c>
      <c r="I308">
        <v>170</v>
      </c>
      <c r="J308" t="s">
        <v>852</v>
      </c>
      <c r="K308" t="s">
        <v>815</v>
      </c>
      <c r="L308" s="54">
        <v>45170</v>
      </c>
      <c r="M308">
        <v>34.93</v>
      </c>
    </row>
    <row r="309" spans="1:13" x14ac:dyDescent="0.3">
      <c r="A309">
        <v>308</v>
      </c>
      <c r="B309" t="s">
        <v>296</v>
      </c>
      <c r="C309" t="str">
        <f>VLOOKUP(Table10[[#This Row],[SUBJECT ]],Sheet2!$B$1:$C$60,2,0)</f>
        <v>Gym</v>
      </c>
      <c r="D309" t="s">
        <v>446</v>
      </c>
      <c r="E309">
        <v>25</v>
      </c>
      <c r="F309" t="s">
        <v>348</v>
      </c>
      <c r="G309" t="s">
        <v>814</v>
      </c>
      <c r="H309" s="54">
        <v>45191</v>
      </c>
      <c r="I309">
        <v>170</v>
      </c>
      <c r="J309" t="s">
        <v>852</v>
      </c>
      <c r="K309" t="s">
        <v>815</v>
      </c>
      <c r="L309" s="54">
        <v>45191</v>
      </c>
      <c r="M309">
        <v>32.270000000000003</v>
      </c>
    </row>
    <row r="310" spans="1:13" x14ac:dyDescent="0.3">
      <c r="A310">
        <v>309</v>
      </c>
      <c r="B310" t="s">
        <v>296</v>
      </c>
      <c r="C310" t="str">
        <f>VLOOKUP(Table10[[#This Row],[SUBJECT ]],Sheet2!$B$1:$C$60,2,0)</f>
        <v>Gym</v>
      </c>
      <c r="D310" t="s">
        <v>446</v>
      </c>
      <c r="E310">
        <v>25</v>
      </c>
      <c r="F310" t="s">
        <v>348</v>
      </c>
      <c r="G310" t="s">
        <v>814</v>
      </c>
      <c r="H310" s="54">
        <v>45200</v>
      </c>
      <c r="I310">
        <v>170</v>
      </c>
      <c r="J310" t="s">
        <v>852</v>
      </c>
      <c r="K310" t="s">
        <v>815</v>
      </c>
      <c r="L310" s="54">
        <v>45200</v>
      </c>
      <c r="M310">
        <v>30.84</v>
      </c>
    </row>
    <row r="311" spans="1:13" x14ac:dyDescent="0.3">
      <c r="A311">
        <v>310</v>
      </c>
      <c r="B311" t="s">
        <v>296</v>
      </c>
      <c r="C311" t="str">
        <f>VLOOKUP(Table10[[#This Row],[SUBJECT ]],Sheet2!$B$1:$C$60,2,0)</f>
        <v>Gym</v>
      </c>
      <c r="D311" t="s">
        <v>446</v>
      </c>
      <c r="E311">
        <v>25</v>
      </c>
      <c r="F311" t="s">
        <v>348</v>
      </c>
      <c r="G311" t="s">
        <v>814</v>
      </c>
      <c r="H311" s="54">
        <v>45221</v>
      </c>
      <c r="I311">
        <v>170</v>
      </c>
      <c r="J311" t="s">
        <v>852</v>
      </c>
      <c r="K311" t="s">
        <v>815</v>
      </c>
      <c r="L311" s="54">
        <v>45221</v>
      </c>
      <c r="M311">
        <v>30.48</v>
      </c>
    </row>
    <row r="312" spans="1:13" x14ac:dyDescent="0.3">
      <c r="A312">
        <v>311</v>
      </c>
      <c r="B312" t="s">
        <v>296</v>
      </c>
      <c r="C312" t="str">
        <f>VLOOKUP(Table10[[#This Row],[SUBJECT ]],Sheet2!$B$1:$C$60,2,0)</f>
        <v>Gym</v>
      </c>
      <c r="D312" t="s">
        <v>446</v>
      </c>
      <c r="E312">
        <v>25</v>
      </c>
      <c r="F312" t="s">
        <v>348</v>
      </c>
      <c r="G312" t="s">
        <v>814</v>
      </c>
      <c r="H312" s="54">
        <v>45231</v>
      </c>
      <c r="I312">
        <v>170</v>
      </c>
      <c r="J312" t="s">
        <v>852</v>
      </c>
      <c r="K312" t="s">
        <v>815</v>
      </c>
      <c r="L312" s="54">
        <v>45231</v>
      </c>
      <c r="M312">
        <v>29.38</v>
      </c>
    </row>
    <row r="313" spans="1:13" x14ac:dyDescent="0.3">
      <c r="A313">
        <v>312</v>
      </c>
      <c r="B313" t="s">
        <v>296</v>
      </c>
      <c r="C313" t="str">
        <f>VLOOKUP(Table10[[#This Row],[SUBJECT ]],Sheet2!$B$1:$C$60,2,0)</f>
        <v>Gym</v>
      </c>
      <c r="D313" t="s">
        <v>446</v>
      </c>
      <c r="E313">
        <v>25</v>
      </c>
      <c r="F313" t="s">
        <v>348</v>
      </c>
      <c r="G313" t="s">
        <v>814</v>
      </c>
      <c r="H313" s="54">
        <v>45260</v>
      </c>
      <c r="I313">
        <v>170</v>
      </c>
      <c r="J313" t="s">
        <v>852</v>
      </c>
      <c r="K313" t="s">
        <v>815</v>
      </c>
      <c r="L313" s="54">
        <v>45260</v>
      </c>
      <c r="M313">
        <v>28.28</v>
      </c>
    </row>
    <row r="314" spans="1:13" x14ac:dyDescent="0.3">
      <c r="A314">
        <v>313</v>
      </c>
      <c r="B314" t="s">
        <v>296</v>
      </c>
      <c r="C314" t="str">
        <f>VLOOKUP(Table10[[#This Row],[SUBJECT ]],Sheet2!$B$1:$C$60,2,0)</f>
        <v>Gym</v>
      </c>
      <c r="D314" t="s">
        <v>446</v>
      </c>
      <c r="E314">
        <v>25</v>
      </c>
      <c r="F314" t="s">
        <v>348</v>
      </c>
      <c r="G314" t="s">
        <v>815</v>
      </c>
      <c r="H314" s="54">
        <v>45170</v>
      </c>
      <c r="I314">
        <v>36.270000000000003</v>
      </c>
      <c r="J314" t="s">
        <v>796</v>
      </c>
      <c r="K314" t="s">
        <v>815</v>
      </c>
      <c r="L314" s="54">
        <v>45170</v>
      </c>
      <c r="M314">
        <v>35.92</v>
      </c>
    </row>
    <row r="315" spans="1:13" x14ac:dyDescent="0.3">
      <c r="A315">
        <v>314</v>
      </c>
      <c r="B315" t="s">
        <v>296</v>
      </c>
      <c r="C315" t="str">
        <f>VLOOKUP(Table10[[#This Row],[SUBJECT ]],Sheet2!$B$1:$C$60,2,0)</f>
        <v>Gym</v>
      </c>
      <c r="D315" t="s">
        <v>446</v>
      </c>
      <c r="E315">
        <v>25</v>
      </c>
      <c r="F315" t="s">
        <v>348</v>
      </c>
      <c r="G315" t="s">
        <v>815</v>
      </c>
      <c r="H315" s="54">
        <v>45191</v>
      </c>
      <c r="I315">
        <v>35.64</v>
      </c>
      <c r="J315" t="s">
        <v>796</v>
      </c>
      <c r="K315" t="s">
        <v>815</v>
      </c>
      <c r="L315" s="54">
        <v>45191</v>
      </c>
      <c r="M315">
        <v>34.29</v>
      </c>
    </row>
    <row r="316" spans="1:13" x14ac:dyDescent="0.3">
      <c r="A316">
        <v>315</v>
      </c>
      <c r="B316" t="s">
        <v>296</v>
      </c>
      <c r="C316" t="str">
        <f>VLOOKUP(Table10[[#This Row],[SUBJECT ]],Sheet2!$B$1:$C$60,2,0)</f>
        <v>Gym</v>
      </c>
      <c r="D316" t="s">
        <v>446</v>
      </c>
      <c r="E316">
        <v>25</v>
      </c>
      <c r="F316" t="s">
        <v>348</v>
      </c>
      <c r="G316" t="s">
        <v>815</v>
      </c>
      <c r="H316" s="54">
        <v>45200</v>
      </c>
      <c r="I316">
        <v>34.950000000000003</v>
      </c>
      <c r="J316" t="s">
        <v>796</v>
      </c>
      <c r="K316" t="s">
        <v>815</v>
      </c>
      <c r="L316" s="54">
        <v>45200</v>
      </c>
      <c r="M316">
        <v>33.31</v>
      </c>
    </row>
    <row r="317" spans="1:13" x14ac:dyDescent="0.3">
      <c r="A317">
        <v>316</v>
      </c>
      <c r="B317" t="s">
        <v>296</v>
      </c>
      <c r="C317" t="str">
        <f>VLOOKUP(Table10[[#This Row],[SUBJECT ]],Sheet2!$B$1:$C$60,2,0)</f>
        <v>Gym</v>
      </c>
      <c r="D317" t="s">
        <v>446</v>
      </c>
      <c r="E317">
        <v>25</v>
      </c>
      <c r="F317" t="s">
        <v>348</v>
      </c>
      <c r="G317" t="s">
        <v>815</v>
      </c>
      <c r="H317" s="54">
        <v>45221</v>
      </c>
      <c r="I317">
        <v>33.22</v>
      </c>
      <c r="J317" t="s">
        <v>796</v>
      </c>
      <c r="K317" t="s">
        <v>815</v>
      </c>
      <c r="L317" s="54">
        <v>45221</v>
      </c>
      <c r="M317">
        <v>32.729999999999997</v>
      </c>
    </row>
    <row r="318" spans="1:13" x14ac:dyDescent="0.3">
      <c r="A318">
        <v>317</v>
      </c>
      <c r="B318" t="s">
        <v>296</v>
      </c>
      <c r="C318" t="str">
        <f>VLOOKUP(Table10[[#This Row],[SUBJECT ]],Sheet2!$B$1:$C$60,2,0)</f>
        <v>Gym</v>
      </c>
      <c r="D318" t="s">
        <v>446</v>
      </c>
      <c r="E318">
        <v>25</v>
      </c>
      <c r="F318" t="s">
        <v>348</v>
      </c>
      <c r="G318" t="s">
        <v>815</v>
      </c>
      <c r="H318" s="54">
        <v>45231</v>
      </c>
      <c r="I318">
        <v>32.51</v>
      </c>
      <c r="J318" t="s">
        <v>796</v>
      </c>
      <c r="K318" t="s">
        <v>815</v>
      </c>
      <c r="L318" s="54">
        <v>45231</v>
      </c>
      <c r="M318">
        <v>32</v>
      </c>
    </row>
    <row r="319" spans="1:13" x14ac:dyDescent="0.3">
      <c r="A319">
        <v>318</v>
      </c>
      <c r="B319" t="s">
        <v>296</v>
      </c>
      <c r="C319" t="str">
        <f>VLOOKUP(Table10[[#This Row],[SUBJECT ]],Sheet2!$B$1:$C$60,2,0)</f>
        <v>Gym</v>
      </c>
      <c r="D319" t="s">
        <v>446</v>
      </c>
      <c r="E319">
        <v>25</v>
      </c>
      <c r="F319" t="s">
        <v>348</v>
      </c>
      <c r="G319" t="s">
        <v>815</v>
      </c>
      <c r="H319" s="54">
        <v>45260</v>
      </c>
      <c r="I319">
        <v>31.14</v>
      </c>
      <c r="J319" t="s">
        <v>796</v>
      </c>
      <c r="K319" t="s">
        <v>815</v>
      </c>
      <c r="L319" s="54">
        <v>45260</v>
      </c>
      <c r="M319">
        <v>30.78</v>
      </c>
    </row>
    <row r="320" spans="1:13" x14ac:dyDescent="0.3">
      <c r="A320">
        <v>319</v>
      </c>
      <c r="B320" t="s">
        <v>296</v>
      </c>
      <c r="C320" t="str">
        <f>VLOOKUP(Table10[[#This Row],[SUBJECT ]],Sheet2!$B$1:$C$60,2,0)</f>
        <v>Gym</v>
      </c>
      <c r="D320" t="s">
        <v>446</v>
      </c>
      <c r="E320">
        <v>25</v>
      </c>
      <c r="F320" t="s">
        <v>348</v>
      </c>
      <c r="G320" t="s">
        <v>706</v>
      </c>
      <c r="H320" s="54">
        <v>45170</v>
      </c>
      <c r="I320" t="s">
        <v>354</v>
      </c>
      <c r="J320" t="s">
        <v>812</v>
      </c>
      <c r="K320" t="s">
        <v>815</v>
      </c>
      <c r="L320" s="54">
        <v>45170</v>
      </c>
      <c r="M320">
        <v>41.02</v>
      </c>
    </row>
    <row r="321" spans="1:13" x14ac:dyDescent="0.3">
      <c r="A321">
        <v>320</v>
      </c>
      <c r="B321" t="s">
        <v>296</v>
      </c>
      <c r="C321" t="str">
        <f>VLOOKUP(Table10[[#This Row],[SUBJECT ]],Sheet2!$B$1:$C$60,2,0)</f>
        <v>Gym</v>
      </c>
      <c r="D321" t="s">
        <v>446</v>
      </c>
      <c r="E321">
        <v>25</v>
      </c>
      <c r="F321" t="s">
        <v>348</v>
      </c>
      <c r="G321" t="s">
        <v>707</v>
      </c>
      <c r="H321" s="54">
        <v>45170</v>
      </c>
      <c r="I321" t="s">
        <v>361</v>
      </c>
      <c r="J321" t="s">
        <v>837</v>
      </c>
      <c r="K321" t="s">
        <v>815</v>
      </c>
      <c r="L321" s="54">
        <v>45191</v>
      </c>
      <c r="M321">
        <v>39.06</v>
      </c>
    </row>
    <row r="322" spans="1:13" x14ac:dyDescent="0.3">
      <c r="A322">
        <v>321</v>
      </c>
      <c r="B322" t="s">
        <v>296</v>
      </c>
      <c r="C322" t="str">
        <f>VLOOKUP(Table10[[#This Row],[SUBJECT ]],Sheet2!$B$1:$C$60,2,0)</f>
        <v>Gym</v>
      </c>
      <c r="D322" t="s">
        <v>446</v>
      </c>
      <c r="E322">
        <v>25</v>
      </c>
      <c r="F322" t="s">
        <v>348</v>
      </c>
      <c r="G322" t="s">
        <v>706</v>
      </c>
      <c r="H322" s="54">
        <v>45191</v>
      </c>
      <c r="I322" t="s">
        <v>356</v>
      </c>
      <c r="J322" t="s">
        <v>839</v>
      </c>
      <c r="K322" t="s">
        <v>815</v>
      </c>
      <c r="L322" s="54">
        <v>45200</v>
      </c>
      <c r="M322">
        <v>38.28</v>
      </c>
    </row>
    <row r="323" spans="1:13" x14ac:dyDescent="0.3">
      <c r="A323">
        <v>322</v>
      </c>
      <c r="B323" t="s">
        <v>296</v>
      </c>
      <c r="C323" t="str">
        <f>VLOOKUP(Table10[[#This Row],[SUBJECT ]],Sheet2!$B$1:$C$60,2,0)</f>
        <v>Gym</v>
      </c>
      <c r="D323" t="s">
        <v>446</v>
      </c>
      <c r="E323">
        <v>25</v>
      </c>
      <c r="F323" t="s">
        <v>348</v>
      </c>
      <c r="G323" t="s">
        <v>707</v>
      </c>
      <c r="H323" s="54">
        <v>45191</v>
      </c>
      <c r="I323" t="s">
        <v>385</v>
      </c>
      <c r="J323" t="s">
        <v>839</v>
      </c>
      <c r="K323" t="s">
        <v>815</v>
      </c>
      <c r="L323" s="54">
        <v>45221</v>
      </c>
      <c r="M323">
        <v>37.11</v>
      </c>
    </row>
    <row r="324" spans="1:13" x14ac:dyDescent="0.3">
      <c r="A324">
        <v>323</v>
      </c>
      <c r="B324" t="s">
        <v>296</v>
      </c>
      <c r="C324" t="str">
        <f>VLOOKUP(Table10[[#This Row],[SUBJECT ]],Sheet2!$B$1:$C$60,2,0)</f>
        <v>Gym</v>
      </c>
      <c r="D324" t="s">
        <v>446</v>
      </c>
      <c r="E324">
        <v>25</v>
      </c>
      <c r="F324" t="s">
        <v>348</v>
      </c>
      <c r="G324" t="s">
        <v>706</v>
      </c>
      <c r="H324" s="54">
        <v>45200</v>
      </c>
      <c r="I324" t="s">
        <v>349</v>
      </c>
      <c r="J324" t="s">
        <v>838</v>
      </c>
      <c r="K324" t="s">
        <v>815</v>
      </c>
      <c r="L324" s="54">
        <v>45231</v>
      </c>
      <c r="M324">
        <v>35.549999999999997</v>
      </c>
    </row>
    <row r="325" spans="1:13" x14ac:dyDescent="0.3">
      <c r="A325">
        <v>324</v>
      </c>
      <c r="B325" t="s">
        <v>296</v>
      </c>
      <c r="C325" t="str">
        <f>VLOOKUP(Table10[[#This Row],[SUBJECT ]],Sheet2!$B$1:$C$60,2,0)</f>
        <v>Gym</v>
      </c>
      <c r="D325" t="s">
        <v>446</v>
      </c>
      <c r="E325">
        <v>25</v>
      </c>
      <c r="F325" t="s">
        <v>348</v>
      </c>
      <c r="G325" t="s">
        <v>707</v>
      </c>
      <c r="H325" s="54">
        <v>45200</v>
      </c>
      <c r="I325" t="s">
        <v>353</v>
      </c>
      <c r="J325" t="s">
        <v>839</v>
      </c>
      <c r="K325" t="s">
        <v>815</v>
      </c>
      <c r="L325" s="54">
        <v>45260</v>
      </c>
      <c r="M325">
        <v>34.380000000000003</v>
      </c>
    </row>
    <row r="326" spans="1:13" x14ac:dyDescent="0.3">
      <c r="A326">
        <v>325</v>
      </c>
      <c r="B326" t="s">
        <v>296</v>
      </c>
      <c r="C326" t="str">
        <f>VLOOKUP(Table10[[#This Row],[SUBJECT ]],Sheet2!$B$1:$C$60,2,0)</f>
        <v>Gym</v>
      </c>
      <c r="D326" t="s">
        <v>446</v>
      </c>
      <c r="E326">
        <v>25</v>
      </c>
      <c r="F326" t="s">
        <v>348</v>
      </c>
      <c r="G326" t="s">
        <v>706</v>
      </c>
      <c r="H326" s="54">
        <v>45221</v>
      </c>
      <c r="I326" t="s">
        <v>349</v>
      </c>
      <c r="J326" t="s">
        <v>838</v>
      </c>
      <c r="K326" t="s">
        <v>815</v>
      </c>
      <c r="L326" s="54">
        <v>45170</v>
      </c>
      <c r="M326">
        <v>38.85</v>
      </c>
    </row>
    <row r="327" spans="1:13" x14ac:dyDescent="0.3">
      <c r="A327">
        <v>326</v>
      </c>
      <c r="B327" t="s">
        <v>296</v>
      </c>
      <c r="C327" t="str">
        <f>VLOOKUP(Table10[[#This Row],[SUBJECT ]],Sheet2!$B$1:$C$60,2,0)</f>
        <v>Gym</v>
      </c>
      <c r="D327" t="s">
        <v>446</v>
      </c>
      <c r="E327">
        <v>25</v>
      </c>
      <c r="F327" t="s">
        <v>348</v>
      </c>
      <c r="G327" t="s">
        <v>707</v>
      </c>
      <c r="H327" s="54">
        <v>45221</v>
      </c>
      <c r="I327" t="s">
        <v>389</v>
      </c>
      <c r="J327" t="s">
        <v>838</v>
      </c>
      <c r="K327" t="s">
        <v>815</v>
      </c>
      <c r="L327" s="54">
        <v>45191</v>
      </c>
      <c r="M327">
        <v>37.04</v>
      </c>
    </row>
    <row r="328" spans="1:13" x14ac:dyDescent="0.3">
      <c r="A328">
        <v>327</v>
      </c>
      <c r="B328" t="s">
        <v>296</v>
      </c>
      <c r="C328" t="str">
        <f>VLOOKUP(Table10[[#This Row],[SUBJECT ]],Sheet2!$B$1:$C$60,2,0)</f>
        <v>Gym</v>
      </c>
      <c r="D328" t="s">
        <v>446</v>
      </c>
      <c r="E328">
        <v>25</v>
      </c>
      <c r="F328" t="s">
        <v>348</v>
      </c>
      <c r="G328" t="s">
        <v>706</v>
      </c>
      <c r="H328" s="54">
        <v>45231</v>
      </c>
      <c r="I328" t="s">
        <v>357</v>
      </c>
      <c r="J328" t="s">
        <v>839</v>
      </c>
      <c r="K328" t="s">
        <v>815</v>
      </c>
      <c r="L328" s="54">
        <v>45200</v>
      </c>
      <c r="M328">
        <v>36.42</v>
      </c>
    </row>
    <row r="329" spans="1:13" x14ac:dyDescent="0.3">
      <c r="A329">
        <v>328</v>
      </c>
      <c r="B329" t="s">
        <v>296</v>
      </c>
      <c r="C329" t="str">
        <f>VLOOKUP(Table10[[#This Row],[SUBJECT ]],Sheet2!$B$1:$C$60,2,0)</f>
        <v>Gym</v>
      </c>
      <c r="D329" t="s">
        <v>446</v>
      </c>
      <c r="E329">
        <v>25</v>
      </c>
      <c r="F329" t="s">
        <v>348</v>
      </c>
      <c r="G329" t="s">
        <v>707</v>
      </c>
      <c r="H329" s="54">
        <v>45231</v>
      </c>
      <c r="I329" t="s">
        <v>358</v>
      </c>
      <c r="J329" t="s">
        <v>839</v>
      </c>
      <c r="K329" t="s">
        <v>815</v>
      </c>
      <c r="L329" s="54">
        <v>45221</v>
      </c>
      <c r="M329">
        <v>34.880000000000003</v>
      </c>
    </row>
    <row r="330" spans="1:13" x14ac:dyDescent="0.3">
      <c r="A330">
        <v>329</v>
      </c>
      <c r="B330" t="s">
        <v>296</v>
      </c>
      <c r="C330" t="str">
        <f>VLOOKUP(Table10[[#This Row],[SUBJECT ]],Sheet2!$B$1:$C$60,2,0)</f>
        <v>Gym</v>
      </c>
      <c r="D330" t="s">
        <v>446</v>
      </c>
      <c r="E330">
        <v>25</v>
      </c>
      <c r="F330" t="s">
        <v>348</v>
      </c>
      <c r="G330" t="s">
        <v>706</v>
      </c>
      <c r="H330" s="54">
        <v>45260</v>
      </c>
      <c r="I330" t="s">
        <v>349</v>
      </c>
      <c r="J330" t="s">
        <v>838</v>
      </c>
      <c r="K330" t="s">
        <v>815</v>
      </c>
      <c r="L330" s="54">
        <v>45231</v>
      </c>
      <c r="M330">
        <v>33.950000000000003</v>
      </c>
    </row>
    <row r="331" spans="1:13" x14ac:dyDescent="0.3">
      <c r="A331">
        <v>330</v>
      </c>
      <c r="B331" t="s">
        <v>296</v>
      </c>
      <c r="C331" t="str">
        <f>VLOOKUP(Table10[[#This Row],[SUBJECT ]],Sheet2!$B$1:$C$60,2,0)</f>
        <v>Gym</v>
      </c>
      <c r="D331" t="s">
        <v>446</v>
      </c>
      <c r="E331">
        <v>25</v>
      </c>
      <c r="F331" t="s">
        <v>348</v>
      </c>
      <c r="G331" t="s">
        <v>707</v>
      </c>
      <c r="H331" s="54">
        <v>45260</v>
      </c>
      <c r="I331" t="s">
        <v>390</v>
      </c>
      <c r="J331" t="s">
        <v>838</v>
      </c>
      <c r="K331" t="s">
        <v>815</v>
      </c>
      <c r="L331" s="54">
        <v>45260</v>
      </c>
      <c r="M331">
        <v>32.51</v>
      </c>
    </row>
    <row r="332" spans="1:13" x14ac:dyDescent="0.3">
      <c r="A332">
        <v>331</v>
      </c>
      <c r="B332" t="s">
        <v>296</v>
      </c>
      <c r="C332" t="str">
        <f>VLOOKUP(Table10[[#This Row],[SUBJECT ]],Sheet2!$B$1:$C$60,2,0)</f>
        <v>Gym</v>
      </c>
      <c r="D332" t="s">
        <v>446</v>
      </c>
      <c r="E332">
        <v>25</v>
      </c>
      <c r="F332" t="s">
        <v>348</v>
      </c>
      <c r="G332" t="s">
        <v>816</v>
      </c>
      <c r="H332" s="54">
        <v>45170</v>
      </c>
      <c r="I332">
        <v>70</v>
      </c>
      <c r="J332" t="s">
        <v>841</v>
      </c>
      <c r="K332" t="s">
        <v>815</v>
      </c>
      <c r="L332" s="54">
        <v>45170</v>
      </c>
      <c r="M332">
        <v>36.729999999999997</v>
      </c>
    </row>
    <row r="333" spans="1:13" x14ac:dyDescent="0.3">
      <c r="A333">
        <v>332</v>
      </c>
      <c r="B333" t="s">
        <v>296</v>
      </c>
      <c r="C333" t="str">
        <f>VLOOKUP(Table10[[#This Row],[SUBJECT ]],Sheet2!$B$1:$C$60,2,0)</f>
        <v>Gym</v>
      </c>
      <c r="D333" t="s">
        <v>446</v>
      </c>
      <c r="E333">
        <v>25</v>
      </c>
      <c r="F333" t="s">
        <v>348</v>
      </c>
      <c r="G333" t="s">
        <v>708</v>
      </c>
      <c r="H333" s="54">
        <v>45170</v>
      </c>
      <c r="I333">
        <v>85</v>
      </c>
      <c r="J333" t="s">
        <v>841</v>
      </c>
      <c r="K333" t="s">
        <v>815</v>
      </c>
      <c r="L333" s="54">
        <v>45191</v>
      </c>
      <c r="M333">
        <v>34.93</v>
      </c>
    </row>
    <row r="334" spans="1:13" x14ac:dyDescent="0.3">
      <c r="A334">
        <v>333</v>
      </c>
      <c r="B334" t="s">
        <v>296</v>
      </c>
      <c r="C334" t="str">
        <f>VLOOKUP(Table10[[#This Row],[SUBJECT ]],Sheet2!$B$1:$C$60,2,0)</f>
        <v>Gym</v>
      </c>
      <c r="D334" t="s">
        <v>446</v>
      </c>
      <c r="E334">
        <v>25</v>
      </c>
      <c r="F334" t="s">
        <v>348</v>
      </c>
      <c r="G334" t="s">
        <v>816</v>
      </c>
      <c r="H334" s="54">
        <v>45191</v>
      </c>
      <c r="I334">
        <v>74</v>
      </c>
      <c r="J334" t="s">
        <v>841</v>
      </c>
      <c r="K334" t="s">
        <v>815</v>
      </c>
      <c r="L334" s="54">
        <v>45200</v>
      </c>
      <c r="M334">
        <v>34.090000000000003</v>
      </c>
    </row>
    <row r="335" spans="1:13" x14ac:dyDescent="0.3">
      <c r="A335">
        <v>334</v>
      </c>
      <c r="B335" t="s">
        <v>296</v>
      </c>
      <c r="C335" t="str">
        <f>VLOOKUP(Table10[[#This Row],[SUBJECT ]],Sheet2!$B$1:$C$60,2,0)</f>
        <v>Gym</v>
      </c>
      <c r="D335" t="s">
        <v>446</v>
      </c>
      <c r="E335">
        <v>25</v>
      </c>
      <c r="F335" t="s">
        <v>348</v>
      </c>
      <c r="G335" t="s">
        <v>708</v>
      </c>
      <c r="H335" s="54">
        <v>45191</v>
      </c>
      <c r="I335">
        <v>120</v>
      </c>
      <c r="J335" t="s">
        <v>837</v>
      </c>
      <c r="K335" t="s">
        <v>815</v>
      </c>
      <c r="L335" s="54">
        <v>45221</v>
      </c>
      <c r="M335">
        <v>33.06</v>
      </c>
    </row>
    <row r="336" spans="1:13" x14ac:dyDescent="0.3">
      <c r="A336">
        <v>335</v>
      </c>
      <c r="B336" t="s">
        <v>296</v>
      </c>
      <c r="C336" t="str">
        <f>VLOOKUP(Table10[[#This Row],[SUBJECT ]],Sheet2!$B$1:$C$60,2,0)</f>
        <v>Gym</v>
      </c>
      <c r="D336" t="s">
        <v>446</v>
      </c>
      <c r="E336">
        <v>25</v>
      </c>
      <c r="F336" t="s">
        <v>348</v>
      </c>
      <c r="G336" t="s">
        <v>816</v>
      </c>
      <c r="H336" s="54">
        <v>45200</v>
      </c>
      <c r="I336">
        <v>80</v>
      </c>
      <c r="J336" t="s">
        <v>841</v>
      </c>
      <c r="K336" t="s">
        <v>815</v>
      </c>
      <c r="L336" s="54">
        <v>45231</v>
      </c>
      <c r="M336">
        <v>31.57</v>
      </c>
    </row>
    <row r="337" spans="1:13" x14ac:dyDescent="0.3">
      <c r="A337">
        <v>336</v>
      </c>
      <c r="B337" t="s">
        <v>296</v>
      </c>
      <c r="C337" t="str">
        <f>VLOOKUP(Table10[[#This Row],[SUBJECT ]],Sheet2!$B$1:$C$60,2,0)</f>
        <v>Gym</v>
      </c>
      <c r="D337" t="s">
        <v>446</v>
      </c>
      <c r="E337">
        <v>25</v>
      </c>
      <c r="F337" t="s">
        <v>348</v>
      </c>
      <c r="G337" t="s">
        <v>708</v>
      </c>
      <c r="H337" s="54">
        <v>45200</v>
      </c>
      <c r="I337">
        <v>120</v>
      </c>
      <c r="J337" t="s">
        <v>837</v>
      </c>
      <c r="K337" t="s">
        <v>815</v>
      </c>
      <c r="L337" s="54">
        <v>45260</v>
      </c>
      <c r="M337">
        <v>29.38</v>
      </c>
    </row>
    <row r="338" spans="1:13" x14ac:dyDescent="0.3">
      <c r="A338">
        <v>337</v>
      </c>
      <c r="B338" t="s">
        <v>296</v>
      </c>
      <c r="C338" t="str">
        <f>VLOOKUP(Table10[[#This Row],[SUBJECT ]],Sheet2!$B$1:$C$60,2,0)</f>
        <v>Gym</v>
      </c>
      <c r="D338" t="s">
        <v>446</v>
      </c>
      <c r="E338">
        <v>25</v>
      </c>
      <c r="F338" t="s">
        <v>348</v>
      </c>
      <c r="G338" t="s">
        <v>816</v>
      </c>
      <c r="H338" s="54">
        <v>45221</v>
      </c>
      <c r="I338">
        <v>76</v>
      </c>
      <c r="J338" t="s">
        <v>841</v>
      </c>
      <c r="K338" t="s">
        <v>815</v>
      </c>
      <c r="L338" s="54">
        <v>45170</v>
      </c>
      <c r="M338">
        <v>36.270000000000003</v>
      </c>
    </row>
    <row r="339" spans="1:13" x14ac:dyDescent="0.3">
      <c r="A339">
        <v>338</v>
      </c>
      <c r="B339" t="s">
        <v>296</v>
      </c>
      <c r="C339" t="str">
        <f>VLOOKUP(Table10[[#This Row],[SUBJECT ]],Sheet2!$B$1:$C$60,2,0)</f>
        <v>Gym</v>
      </c>
      <c r="D339" t="s">
        <v>446</v>
      </c>
      <c r="E339">
        <v>25</v>
      </c>
      <c r="F339" t="s">
        <v>348</v>
      </c>
      <c r="G339" t="s">
        <v>708</v>
      </c>
      <c r="H339" s="54">
        <v>45221</v>
      </c>
      <c r="I339">
        <v>120</v>
      </c>
      <c r="J339" t="s">
        <v>837</v>
      </c>
      <c r="K339" t="s">
        <v>815</v>
      </c>
      <c r="L339" s="54">
        <v>45191</v>
      </c>
      <c r="M339">
        <v>34.6</v>
      </c>
    </row>
    <row r="340" spans="1:13" x14ac:dyDescent="0.3">
      <c r="A340">
        <v>339</v>
      </c>
      <c r="B340" t="s">
        <v>296</v>
      </c>
      <c r="C340" t="str">
        <f>VLOOKUP(Table10[[#This Row],[SUBJECT ]],Sheet2!$B$1:$C$60,2,0)</f>
        <v>Gym</v>
      </c>
      <c r="D340" t="s">
        <v>446</v>
      </c>
      <c r="E340">
        <v>25</v>
      </c>
      <c r="F340" t="s">
        <v>348</v>
      </c>
      <c r="G340" t="s">
        <v>816</v>
      </c>
      <c r="H340" s="54">
        <v>45231</v>
      </c>
      <c r="I340">
        <v>76</v>
      </c>
      <c r="J340" t="s">
        <v>841</v>
      </c>
      <c r="K340" t="s">
        <v>815</v>
      </c>
      <c r="L340" s="54">
        <v>45200</v>
      </c>
      <c r="M340">
        <v>33.92</v>
      </c>
    </row>
    <row r="341" spans="1:13" x14ac:dyDescent="0.3">
      <c r="A341">
        <v>340</v>
      </c>
      <c r="B341" t="s">
        <v>296</v>
      </c>
      <c r="C341" t="str">
        <f>VLOOKUP(Table10[[#This Row],[SUBJECT ]],Sheet2!$B$1:$C$60,2,0)</f>
        <v>Gym</v>
      </c>
      <c r="D341" t="s">
        <v>446</v>
      </c>
      <c r="E341">
        <v>25</v>
      </c>
      <c r="F341" t="s">
        <v>348</v>
      </c>
      <c r="G341" t="s">
        <v>708</v>
      </c>
      <c r="H341" s="54">
        <v>45231</v>
      </c>
      <c r="I341">
        <v>80</v>
      </c>
      <c r="J341" t="s">
        <v>841</v>
      </c>
      <c r="K341" t="s">
        <v>815</v>
      </c>
      <c r="L341" s="54">
        <v>45221</v>
      </c>
      <c r="M341">
        <v>32.54</v>
      </c>
    </row>
    <row r="342" spans="1:13" x14ac:dyDescent="0.3">
      <c r="A342">
        <v>341</v>
      </c>
      <c r="B342" t="s">
        <v>296</v>
      </c>
      <c r="C342" t="str">
        <f>VLOOKUP(Table10[[#This Row],[SUBJECT ]],Sheet2!$B$1:$C$60,2,0)</f>
        <v>Gym</v>
      </c>
      <c r="D342" t="s">
        <v>446</v>
      </c>
      <c r="E342">
        <v>25</v>
      </c>
      <c r="F342" t="s">
        <v>348</v>
      </c>
      <c r="G342" t="s">
        <v>816</v>
      </c>
      <c r="H342" s="54">
        <v>45260</v>
      </c>
      <c r="I342">
        <v>88</v>
      </c>
      <c r="J342" t="s">
        <v>843</v>
      </c>
      <c r="K342" t="s">
        <v>815</v>
      </c>
      <c r="L342" s="54">
        <v>45231</v>
      </c>
      <c r="M342">
        <v>31.14</v>
      </c>
    </row>
    <row r="343" spans="1:13" x14ac:dyDescent="0.3">
      <c r="A343">
        <v>342</v>
      </c>
      <c r="B343" t="s">
        <v>296</v>
      </c>
      <c r="C343" t="str">
        <f>VLOOKUP(Table10[[#This Row],[SUBJECT ]],Sheet2!$B$1:$C$60,2,0)</f>
        <v>Gym</v>
      </c>
      <c r="D343" t="s">
        <v>446</v>
      </c>
      <c r="E343">
        <v>25</v>
      </c>
      <c r="F343" t="s">
        <v>348</v>
      </c>
      <c r="G343" t="s">
        <v>708</v>
      </c>
      <c r="H343" s="54">
        <v>45260</v>
      </c>
      <c r="I343">
        <v>95</v>
      </c>
      <c r="J343" t="s">
        <v>843</v>
      </c>
      <c r="K343" t="s">
        <v>815</v>
      </c>
      <c r="L343" s="54">
        <v>45260</v>
      </c>
      <c r="M343">
        <v>29.83</v>
      </c>
    </row>
    <row r="344" spans="1:13" x14ac:dyDescent="0.3">
      <c r="A344">
        <v>343</v>
      </c>
      <c r="B344" t="s">
        <v>296</v>
      </c>
      <c r="C344" t="str">
        <f>VLOOKUP(Table10[[#This Row],[SUBJECT ]],Sheet2!$B$1:$C$60,2,0)</f>
        <v>Gym</v>
      </c>
      <c r="D344" t="s">
        <v>446</v>
      </c>
      <c r="E344">
        <v>25</v>
      </c>
      <c r="F344" t="s">
        <v>348</v>
      </c>
      <c r="G344" t="s">
        <v>709</v>
      </c>
      <c r="H344" s="54">
        <v>45170</v>
      </c>
      <c r="I344">
        <v>97</v>
      </c>
      <c r="J344" t="s">
        <v>841</v>
      </c>
      <c r="K344" t="s">
        <v>815</v>
      </c>
      <c r="L344" s="54">
        <v>45170</v>
      </c>
      <c r="M344">
        <v>39.590000000000003</v>
      </c>
    </row>
    <row r="345" spans="1:13" x14ac:dyDescent="0.3">
      <c r="A345">
        <v>344</v>
      </c>
      <c r="B345" t="s">
        <v>296</v>
      </c>
      <c r="C345" t="str">
        <f>VLOOKUP(Table10[[#This Row],[SUBJECT ]],Sheet2!$B$1:$C$60,2,0)</f>
        <v>Gym</v>
      </c>
      <c r="D345" t="s">
        <v>446</v>
      </c>
      <c r="E345">
        <v>25</v>
      </c>
      <c r="F345" t="s">
        <v>348</v>
      </c>
      <c r="G345" t="s">
        <v>817</v>
      </c>
      <c r="H345" s="54">
        <v>45170</v>
      </c>
      <c r="I345">
        <v>85</v>
      </c>
      <c r="J345" t="s">
        <v>844</v>
      </c>
      <c r="K345" t="s">
        <v>815</v>
      </c>
      <c r="L345" s="54">
        <v>45191</v>
      </c>
      <c r="M345">
        <v>37.47</v>
      </c>
    </row>
    <row r="346" spans="1:13" x14ac:dyDescent="0.3">
      <c r="A346">
        <v>345</v>
      </c>
      <c r="B346" t="s">
        <v>296</v>
      </c>
      <c r="C346" t="str">
        <f>VLOOKUP(Table10[[#This Row],[SUBJECT ]],Sheet2!$B$1:$C$60,2,0)</f>
        <v>Gym</v>
      </c>
      <c r="D346" t="s">
        <v>446</v>
      </c>
      <c r="E346">
        <v>25</v>
      </c>
      <c r="F346" t="s">
        <v>348</v>
      </c>
      <c r="G346" t="s">
        <v>709</v>
      </c>
      <c r="H346" s="54">
        <v>45191</v>
      </c>
      <c r="I346">
        <v>95</v>
      </c>
      <c r="J346" t="s">
        <v>841</v>
      </c>
      <c r="K346" t="s">
        <v>815</v>
      </c>
      <c r="L346" s="54">
        <v>45200</v>
      </c>
      <c r="M346">
        <v>37.51</v>
      </c>
    </row>
    <row r="347" spans="1:13" x14ac:dyDescent="0.3">
      <c r="A347">
        <v>346</v>
      </c>
      <c r="B347" t="s">
        <v>296</v>
      </c>
      <c r="C347" t="str">
        <f>VLOOKUP(Table10[[#This Row],[SUBJECT ]],Sheet2!$B$1:$C$60,2,0)</f>
        <v>Gym</v>
      </c>
      <c r="D347" t="s">
        <v>446</v>
      </c>
      <c r="E347">
        <v>25</v>
      </c>
      <c r="F347" t="s">
        <v>348</v>
      </c>
      <c r="G347" t="s">
        <v>817</v>
      </c>
      <c r="H347" s="54">
        <v>45191</v>
      </c>
      <c r="I347">
        <v>96</v>
      </c>
      <c r="J347" t="s">
        <v>841</v>
      </c>
      <c r="K347" t="s">
        <v>815</v>
      </c>
      <c r="L347" s="54">
        <v>45221</v>
      </c>
      <c r="M347">
        <v>35.369999999999997</v>
      </c>
    </row>
    <row r="348" spans="1:13" x14ac:dyDescent="0.3">
      <c r="A348">
        <v>347</v>
      </c>
      <c r="B348" t="s">
        <v>296</v>
      </c>
      <c r="C348" t="str">
        <f>VLOOKUP(Table10[[#This Row],[SUBJECT ]],Sheet2!$B$1:$C$60,2,0)</f>
        <v>Gym</v>
      </c>
      <c r="D348" t="s">
        <v>446</v>
      </c>
      <c r="E348">
        <v>25</v>
      </c>
      <c r="F348" t="s">
        <v>348</v>
      </c>
      <c r="G348" t="s">
        <v>709</v>
      </c>
      <c r="H348" s="54">
        <v>45200</v>
      </c>
      <c r="I348">
        <v>80</v>
      </c>
      <c r="J348" t="s">
        <v>844</v>
      </c>
      <c r="K348" t="s">
        <v>815</v>
      </c>
      <c r="L348" s="54">
        <v>45231</v>
      </c>
      <c r="M348">
        <v>33.770000000000003</v>
      </c>
    </row>
    <row r="349" spans="1:13" x14ac:dyDescent="0.3">
      <c r="A349">
        <v>348</v>
      </c>
      <c r="B349" t="s">
        <v>296</v>
      </c>
      <c r="C349" t="str">
        <f>VLOOKUP(Table10[[#This Row],[SUBJECT ]],Sheet2!$B$1:$C$60,2,0)</f>
        <v>Gym</v>
      </c>
      <c r="D349" t="s">
        <v>446</v>
      </c>
      <c r="E349">
        <v>25</v>
      </c>
      <c r="F349" t="s">
        <v>348</v>
      </c>
      <c r="G349" t="s">
        <v>817</v>
      </c>
      <c r="H349" s="54">
        <v>45200</v>
      </c>
      <c r="I349">
        <v>72</v>
      </c>
      <c r="J349" t="s">
        <v>845</v>
      </c>
      <c r="K349" t="s">
        <v>815</v>
      </c>
      <c r="L349" s="54">
        <v>45260</v>
      </c>
      <c r="M349">
        <v>32.89</v>
      </c>
    </row>
    <row r="350" spans="1:13" x14ac:dyDescent="0.3">
      <c r="A350">
        <v>349</v>
      </c>
      <c r="B350" t="s">
        <v>296</v>
      </c>
      <c r="C350" t="str">
        <f>VLOOKUP(Table10[[#This Row],[SUBJECT ]],Sheet2!$B$1:$C$60,2,0)</f>
        <v>Gym</v>
      </c>
      <c r="D350" t="s">
        <v>446</v>
      </c>
      <c r="E350">
        <v>25</v>
      </c>
      <c r="F350" t="s">
        <v>348</v>
      </c>
      <c r="G350" t="s">
        <v>709</v>
      </c>
      <c r="H350" s="54">
        <v>45221</v>
      </c>
      <c r="I350">
        <v>95</v>
      </c>
      <c r="J350" t="s">
        <v>841</v>
      </c>
      <c r="K350" t="s">
        <v>815</v>
      </c>
      <c r="L350" s="54">
        <v>45170</v>
      </c>
      <c r="M350">
        <v>29.39</v>
      </c>
    </row>
    <row r="351" spans="1:13" x14ac:dyDescent="0.3">
      <c r="A351">
        <v>350</v>
      </c>
      <c r="B351" t="s">
        <v>296</v>
      </c>
      <c r="C351" t="str">
        <f>VLOOKUP(Table10[[#This Row],[SUBJECT ]],Sheet2!$B$1:$C$60,2,0)</f>
        <v>Gym</v>
      </c>
      <c r="D351" t="s">
        <v>446</v>
      </c>
      <c r="E351">
        <v>25</v>
      </c>
      <c r="F351" t="s">
        <v>348</v>
      </c>
      <c r="G351" t="s">
        <v>817</v>
      </c>
      <c r="H351" s="54">
        <v>45221</v>
      </c>
      <c r="I351">
        <v>92</v>
      </c>
      <c r="J351" t="s">
        <v>844</v>
      </c>
      <c r="K351" t="s">
        <v>815</v>
      </c>
      <c r="L351" s="54">
        <v>45191</v>
      </c>
      <c r="M351">
        <v>26.78</v>
      </c>
    </row>
    <row r="352" spans="1:13" x14ac:dyDescent="0.3">
      <c r="A352">
        <v>351</v>
      </c>
      <c r="B352" t="s">
        <v>296</v>
      </c>
      <c r="C352" t="str">
        <f>VLOOKUP(Table10[[#This Row],[SUBJECT ]],Sheet2!$B$1:$C$60,2,0)</f>
        <v>Gym</v>
      </c>
      <c r="D352" t="s">
        <v>446</v>
      </c>
      <c r="E352">
        <v>25</v>
      </c>
      <c r="F352" t="s">
        <v>348</v>
      </c>
      <c r="G352" t="s">
        <v>709</v>
      </c>
      <c r="H352" s="54">
        <v>45231</v>
      </c>
      <c r="I352">
        <v>85</v>
      </c>
      <c r="J352" t="s">
        <v>844</v>
      </c>
      <c r="K352" t="s">
        <v>815</v>
      </c>
      <c r="L352" s="54">
        <v>45200</v>
      </c>
      <c r="M352">
        <v>26.12</v>
      </c>
    </row>
    <row r="353" spans="1:13" x14ac:dyDescent="0.3">
      <c r="A353">
        <v>352</v>
      </c>
      <c r="B353" t="s">
        <v>296</v>
      </c>
      <c r="C353" t="str">
        <f>VLOOKUP(Table10[[#This Row],[SUBJECT ]],Sheet2!$B$1:$C$60,2,0)</f>
        <v>Gym</v>
      </c>
      <c r="D353" t="s">
        <v>446</v>
      </c>
      <c r="E353">
        <v>25</v>
      </c>
      <c r="F353" t="s">
        <v>348</v>
      </c>
      <c r="G353" t="s">
        <v>817</v>
      </c>
      <c r="H353" s="54">
        <v>45231</v>
      </c>
      <c r="I353">
        <v>88</v>
      </c>
      <c r="J353" t="s">
        <v>844</v>
      </c>
      <c r="K353" t="s">
        <v>815</v>
      </c>
      <c r="L353" s="54">
        <v>45221</v>
      </c>
      <c r="M353">
        <v>24.82</v>
      </c>
    </row>
    <row r="354" spans="1:13" x14ac:dyDescent="0.3">
      <c r="A354">
        <v>353</v>
      </c>
      <c r="B354" t="s">
        <v>296</v>
      </c>
      <c r="C354" t="str">
        <f>VLOOKUP(Table10[[#This Row],[SUBJECT ]],Sheet2!$B$1:$C$60,2,0)</f>
        <v>Gym</v>
      </c>
      <c r="D354" t="s">
        <v>446</v>
      </c>
      <c r="E354">
        <v>25</v>
      </c>
      <c r="F354" t="s">
        <v>348</v>
      </c>
      <c r="G354" t="s">
        <v>709</v>
      </c>
      <c r="H354" s="54">
        <v>45260</v>
      </c>
      <c r="I354">
        <v>97</v>
      </c>
      <c r="J354" t="s">
        <v>841</v>
      </c>
      <c r="K354" t="s">
        <v>815</v>
      </c>
      <c r="L354" s="54">
        <v>45231</v>
      </c>
      <c r="M354">
        <v>23.51</v>
      </c>
    </row>
    <row r="355" spans="1:13" x14ac:dyDescent="0.3">
      <c r="A355">
        <v>354</v>
      </c>
      <c r="B355" t="s">
        <v>296</v>
      </c>
      <c r="C355" t="str">
        <f>VLOOKUP(Table10[[#This Row],[SUBJECT ]],Sheet2!$B$1:$C$60,2,0)</f>
        <v>Gym</v>
      </c>
      <c r="D355" t="s">
        <v>446</v>
      </c>
      <c r="E355">
        <v>25</v>
      </c>
      <c r="F355" t="s">
        <v>348</v>
      </c>
      <c r="G355" t="s">
        <v>817</v>
      </c>
      <c r="H355" s="54">
        <v>45260</v>
      </c>
      <c r="I355">
        <v>80</v>
      </c>
      <c r="J355" t="s">
        <v>844</v>
      </c>
      <c r="K355" t="s">
        <v>815</v>
      </c>
      <c r="L355" s="54">
        <v>45260</v>
      </c>
      <c r="M355">
        <v>22.53</v>
      </c>
    </row>
    <row r="356" spans="1:13" x14ac:dyDescent="0.3">
      <c r="A356">
        <v>355</v>
      </c>
      <c r="B356" t="s">
        <v>296</v>
      </c>
      <c r="C356" t="str">
        <f>VLOOKUP(Table10[[#This Row],[SUBJECT ]],Sheet2!$B$1:$C$60,2,0)</f>
        <v>Gym</v>
      </c>
      <c r="D356" t="s">
        <v>446</v>
      </c>
      <c r="E356">
        <v>25</v>
      </c>
      <c r="F356" t="s">
        <v>348</v>
      </c>
      <c r="G356" t="s">
        <v>818</v>
      </c>
      <c r="H356" s="54">
        <v>45170</v>
      </c>
      <c r="I356">
        <v>85</v>
      </c>
      <c r="J356" t="s">
        <v>841</v>
      </c>
      <c r="K356" t="s">
        <v>815</v>
      </c>
      <c r="L356" s="54">
        <v>45170</v>
      </c>
      <c r="M356">
        <v>31.25</v>
      </c>
    </row>
    <row r="357" spans="1:13" x14ac:dyDescent="0.3">
      <c r="A357">
        <v>356</v>
      </c>
      <c r="B357" t="s">
        <v>296</v>
      </c>
      <c r="C357" t="str">
        <f>VLOOKUP(Table10[[#This Row],[SUBJECT ]],Sheet2!$B$1:$C$60,2,0)</f>
        <v>Gym</v>
      </c>
      <c r="D357" t="s">
        <v>446</v>
      </c>
      <c r="E357">
        <v>25</v>
      </c>
      <c r="F357" t="s">
        <v>348</v>
      </c>
      <c r="G357" t="s">
        <v>818</v>
      </c>
      <c r="H357" s="54">
        <v>45260</v>
      </c>
      <c r="I357">
        <v>82.5</v>
      </c>
      <c r="J357" t="s">
        <v>841</v>
      </c>
      <c r="K357" t="s">
        <v>815</v>
      </c>
      <c r="L357" s="54">
        <v>45191</v>
      </c>
      <c r="M357">
        <v>29.3</v>
      </c>
    </row>
    <row r="358" spans="1:13" x14ac:dyDescent="0.3">
      <c r="A358">
        <v>357</v>
      </c>
      <c r="B358" t="s">
        <v>296</v>
      </c>
      <c r="C358" t="str">
        <f>VLOOKUP(Table10[[#This Row],[SUBJECT ]],Sheet2!$B$1:$C$60,2,0)</f>
        <v>Gym</v>
      </c>
      <c r="D358" t="s">
        <v>446</v>
      </c>
      <c r="E358">
        <v>25</v>
      </c>
      <c r="F358" t="s">
        <v>348</v>
      </c>
      <c r="G358" t="s">
        <v>819</v>
      </c>
      <c r="H358" s="54">
        <v>45170</v>
      </c>
      <c r="I358">
        <v>105</v>
      </c>
      <c r="J358" t="s">
        <v>841</v>
      </c>
      <c r="K358" t="s">
        <v>815</v>
      </c>
      <c r="L358" s="54">
        <v>45200</v>
      </c>
      <c r="M358">
        <v>29.3</v>
      </c>
    </row>
    <row r="359" spans="1:13" x14ac:dyDescent="0.3">
      <c r="A359">
        <v>358</v>
      </c>
      <c r="B359" t="s">
        <v>296</v>
      </c>
      <c r="C359" t="str">
        <f>VLOOKUP(Table10[[#This Row],[SUBJECT ]],Sheet2!$B$1:$C$60,2,0)</f>
        <v>Gym</v>
      </c>
      <c r="D359" t="s">
        <v>446</v>
      </c>
      <c r="E359">
        <v>25</v>
      </c>
      <c r="F359" t="s">
        <v>348</v>
      </c>
      <c r="G359" t="s">
        <v>819</v>
      </c>
      <c r="H359" s="54">
        <v>45260</v>
      </c>
      <c r="I359">
        <v>106.2</v>
      </c>
      <c r="J359" t="s">
        <v>841</v>
      </c>
      <c r="K359" t="s">
        <v>815</v>
      </c>
      <c r="L359" s="54">
        <v>45221</v>
      </c>
      <c r="M359">
        <v>28.13</v>
      </c>
    </row>
    <row r="360" spans="1:13" x14ac:dyDescent="0.3">
      <c r="A360">
        <v>359</v>
      </c>
      <c r="B360" t="s">
        <v>296</v>
      </c>
      <c r="C360" t="str">
        <f>VLOOKUP(Table10[[#This Row],[SUBJECT ]],Sheet2!$B$1:$C$60,2,0)</f>
        <v>Gym</v>
      </c>
      <c r="D360" t="s">
        <v>446</v>
      </c>
      <c r="E360">
        <v>25</v>
      </c>
      <c r="F360" t="s">
        <v>348</v>
      </c>
      <c r="G360" t="s">
        <v>850</v>
      </c>
      <c r="H360" s="54">
        <v>45170</v>
      </c>
      <c r="I360">
        <v>0.81</v>
      </c>
      <c r="J360" t="s">
        <v>849</v>
      </c>
      <c r="K360" t="s">
        <v>815</v>
      </c>
      <c r="L360" s="54">
        <v>45231</v>
      </c>
      <c r="M360">
        <v>27.34</v>
      </c>
    </row>
    <row r="361" spans="1:13" x14ac:dyDescent="0.3">
      <c r="A361">
        <v>360</v>
      </c>
      <c r="B361" t="s">
        <v>296</v>
      </c>
      <c r="C361" t="str">
        <f>VLOOKUP(Table10[[#This Row],[SUBJECT ]],Sheet2!$B$1:$C$60,2,0)</f>
        <v>Gym</v>
      </c>
      <c r="D361" t="s">
        <v>446</v>
      </c>
      <c r="E361">
        <v>25</v>
      </c>
      <c r="F361" t="s">
        <v>348</v>
      </c>
      <c r="G361" t="s">
        <v>850</v>
      </c>
      <c r="H361" s="54">
        <v>45260</v>
      </c>
      <c r="I361">
        <v>0.77</v>
      </c>
      <c r="J361" t="s">
        <v>849</v>
      </c>
      <c r="K361" t="s">
        <v>815</v>
      </c>
      <c r="L361" s="54">
        <v>45260</v>
      </c>
      <c r="M361">
        <v>26.56</v>
      </c>
    </row>
    <row r="362" spans="1:13" x14ac:dyDescent="0.3">
      <c r="A362">
        <v>361</v>
      </c>
      <c r="B362" t="s">
        <v>297</v>
      </c>
      <c r="C362" t="str">
        <f>VLOOKUP(Table10[[#This Row],[SUBJECT ]],Sheet2!$B$1:$C$60,2,0)</f>
        <v>Gym</v>
      </c>
      <c r="D362" t="s">
        <v>446</v>
      </c>
      <c r="E362">
        <v>18</v>
      </c>
      <c r="F362" t="s">
        <v>348</v>
      </c>
      <c r="G362" t="s">
        <v>813</v>
      </c>
      <c r="H362" s="54">
        <v>45170</v>
      </c>
      <c r="I362">
        <v>95</v>
      </c>
      <c r="J362" t="s">
        <v>851</v>
      </c>
      <c r="K362" t="s">
        <v>815</v>
      </c>
      <c r="L362" s="54">
        <v>45170</v>
      </c>
      <c r="M362">
        <v>37.729999999999997</v>
      </c>
    </row>
    <row r="363" spans="1:13" x14ac:dyDescent="0.3">
      <c r="A363">
        <v>362</v>
      </c>
      <c r="B363" t="s">
        <v>297</v>
      </c>
      <c r="C363" t="str">
        <f>VLOOKUP(Table10[[#This Row],[SUBJECT ]],Sheet2!$B$1:$C$60,2,0)</f>
        <v>Gym</v>
      </c>
      <c r="D363" t="s">
        <v>446</v>
      </c>
      <c r="E363">
        <v>18</v>
      </c>
      <c r="F363" t="s">
        <v>348</v>
      </c>
      <c r="G363" t="s">
        <v>813</v>
      </c>
      <c r="H363" s="54">
        <v>45191</v>
      </c>
      <c r="I363">
        <v>92</v>
      </c>
      <c r="J363" t="s">
        <v>851</v>
      </c>
      <c r="K363" t="s">
        <v>815</v>
      </c>
      <c r="L363" s="54">
        <v>45191</v>
      </c>
      <c r="M363">
        <v>34.93</v>
      </c>
    </row>
    <row r="364" spans="1:13" x14ac:dyDescent="0.3">
      <c r="A364">
        <v>363</v>
      </c>
      <c r="B364" t="s">
        <v>297</v>
      </c>
      <c r="C364" t="str">
        <f>VLOOKUP(Table10[[#This Row],[SUBJECT ]],Sheet2!$B$1:$C$60,2,0)</f>
        <v>Gym</v>
      </c>
      <c r="D364" t="s">
        <v>446</v>
      </c>
      <c r="E364">
        <v>18</v>
      </c>
      <c r="F364" t="s">
        <v>348</v>
      </c>
      <c r="G364" t="s">
        <v>813</v>
      </c>
      <c r="H364" s="54">
        <v>45200</v>
      </c>
      <c r="I364">
        <v>88</v>
      </c>
      <c r="J364" t="s">
        <v>851</v>
      </c>
      <c r="K364" t="s">
        <v>815</v>
      </c>
      <c r="L364" s="54">
        <v>45200</v>
      </c>
      <c r="M364">
        <v>34.54</v>
      </c>
    </row>
    <row r="365" spans="1:13" x14ac:dyDescent="0.3">
      <c r="A365">
        <v>364</v>
      </c>
      <c r="B365" t="s">
        <v>297</v>
      </c>
      <c r="C365" t="str">
        <f>VLOOKUP(Table10[[#This Row],[SUBJECT ]],Sheet2!$B$1:$C$60,2,0)</f>
        <v>Gym</v>
      </c>
      <c r="D365" t="s">
        <v>446</v>
      </c>
      <c r="E365">
        <v>18</v>
      </c>
      <c r="F365" t="s">
        <v>348</v>
      </c>
      <c r="G365" t="s">
        <v>813</v>
      </c>
      <c r="H365" s="54">
        <v>45221</v>
      </c>
      <c r="I365">
        <v>82</v>
      </c>
      <c r="J365" t="s">
        <v>851</v>
      </c>
      <c r="K365" t="s">
        <v>815</v>
      </c>
      <c r="L365" s="54">
        <v>45221</v>
      </c>
      <c r="M365">
        <v>33.06</v>
      </c>
    </row>
    <row r="366" spans="1:13" x14ac:dyDescent="0.3">
      <c r="A366">
        <v>365</v>
      </c>
      <c r="B366" t="s">
        <v>297</v>
      </c>
      <c r="C366" t="str">
        <f>VLOOKUP(Table10[[#This Row],[SUBJECT ]],Sheet2!$B$1:$C$60,2,0)</f>
        <v>Gym</v>
      </c>
      <c r="D366" t="s">
        <v>446</v>
      </c>
      <c r="E366">
        <v>18</v>
      </c>
      <c r="F366" t="s">
        <v>348</v>
      </c>
      <c r="G366" t="s">
        <v>813</v>
      </c>
      <c r="H366" s="54">
        <v>45231</v>
      </c>
      <c r="I366">
        <v>80</v>
      </c>
      <c r="J366" t="s">
        <v>851</v>
      </c>
      <c r="K366" t="s">
        <v>815</v>
      </c>
      <c r="L366" s="54">
        <v>45231</v>
      </c>
      <c r="M366">
        <v>32.33</v>
      </c>
    </row>
    <row r="367" spans="1:13" x14ac:dyDescent="0.3">
      <c r="A367">
        <v>366</v>
      </c>
      <c r="B367" t="s">
        <v>297</v>
      </c>
      <c r="C367" t="str">
        <f>VLOOKUP(Table10[[#This Row],[SUBJECT ]],Sheet2!$B$1:$C$60,2,0)</f>
        <v>Gym</v>
      </c>
      <c r="D367" t="s">
        <v>446</v>
      </c>
      <c r="E367">
        <v>18</v>
      </c>
      <c r="F367" t="s">
        <v>348</v>
      </c>
      <c r="G367" t="s">
        <v>813</v>
      </c>
      <c r="H367" s="54">
        <v>45260</v>
      </c>
      <c r="I367">
        <v>80</v>
      </c>
      <c r="J367" t="s">
        <v>851</v>
      </c>
      <c r="K367" t="s">
        <v>815</v>
      </c>
      <c r="L367" s="54">
        <v>45260</v>
      </c>
      <c r="M367">
        <v>30.9</v>
      </c>
    </row>
    <row r="368" spans="1:13" x14ac:dyDescent="0.3">
      <c r="A368">
        <v>367</v>
      </c>
      <c r="B368" t="s">
        <v>297</v>
      </c>
      <c r="C368" t="str">
        <f>VLOOKUP(Table10[[#This Row],[SUBJECT ]],Sheet2!$B$1:$C$60,2,0)</f>
        <v>Gym</v>
      </c>
      <c r="D368" t="s">
        <v>446</v>
      </c>
      <c r="E368">
        <v>18</v>
      </c>
      <c r="F368" t="s">
        <v>348</v>
      </c>
      <c r="G368" t="s">
        <v>814</v>
      </c>
      <c r="H368" s="54">
        <v>45170</v>
      </c>
      <c r="I368">
        <v>175</v>
      </c>
      <c r="J368" t="s">
        <v>852</v>
      </c>
      <c r="K368" t="s">
        <v>815</v>
      </c>
      <c r="L368" s="54">
        <v>45170</v>
      </c>
      <c r="M368">
        <v>35.49</v>
      </c>
    </row>
    <row r="369" spans="1:13" x14ac:dyDescent="0.3">
      <c r="A369">
        <v>368</v>
      </c>
      <c r="B369" t="s">
        <v>297</v>
      </c>
      <c r="C369" t="str">
        <f>VLOOKUP(Table10[[#This Row],[SUBJECT ]],Sheet2!$B$1:$C$60,2,0)</f>
        <v>Gym</v>
      </c>
      <c r="D369" t="s">
        <v>446</v>
      </c>
      <c r="E369">
        <v>18</v>
      </c>
      <c r="F369" t="s">
        <v>348</v>
      </c>
      <c r="G369" t="s">
        <v>814</v>
      </c>
      <c r="H369" s="54">
        <v>45191</v>
      </c>
      <c r="I369">
        <v>175</v>
      </c>
      <c r="J369" t="s">
        <v>852</v>
      </c>
      <c r="K369" t="s">
        <v>815</v>
      </c>
      <c r="L369" s="54">
        <v>45191</v>
      </c>
      <c r="M369">
        <v>33.950000000000003</v>
      </c>
    </row>
    <row r="370" spans="1:13" x14ac:dyDescent="0.3">
      <c r="A370">
        <v>369</v>
      </c>
      <c r="B370" t="s">
        <v>297</v>
      </c>
      <c r="C370" t="str">
        <f>VLOOKUP(Table10[[#This Row],[SUBJECT ]],Sheet2!$B$1:$C$60,2,0)</f>
        <v>Gym</v>
      </c>
      <c r="D370" t="s">
        <v>446</v>
      </c>
      <c r="E370">
        <v>18</v>
      </c>
      <c r="F370" t="s">
        <v>348</v>
      </c>
      <c r="G370" t="s">
        <v>814</v>
      </c>
      <c r="H370" s="54">
        <v>45200</v>
      </c>
      <c r="I370">
        <v>175</v>
      </c>
      <c r="J370" t="s">
        <v>852</v>
      </c>
      <c r="K370" t="s">
        <v>815</v>
      </c>
      <c r="L370" s="54">
        <v>45200</v>
      </c>
      <c r="M370">
        <v>33.020000000000003</v>
      </c>
    </row>
    <row r="371" spans="1:13" x14ac:dyDescent="0.3">
      <c r="A371">
        <v>370</v>
      </c>
      <c r="B371" t="s">
        <v>297</v>
      </c>
      <c r="C371" t="str">
        <f>VLOOKUP(Table10[[#This Row],[SUBJECT ]],Sheet2!$B$1:$C$60,2,0)</f>
        <v>Gym</v>
      </c>
      <c r="D371" t="s">
        <v>446</v>
      </c>
      <c r="E371">
        <v>18</v>
      </c>
      <c r="F371" t="s">
        <v>348</v>
      </c>
      <c r="G371" t="s">
        <v>814</v>
      </c>
      <c r="H371" s="54">
        <v>45221</v>
      </c>
      <c r="I371">
        <v>175</v>
      </c>
      <c r="J371" t="s">
        <v>852</v>
      </c>
      <c r="K371" t="s">
        <v>815</v>
      </c>
      <c r="L371" s="54">
        <v>45221</v>
      </c>
      <c r="M371">
        <v>32.409999999999997</v>
      </c>
    </row>
    <row r="372" spans="1:13" x14ac:dyDescent="0.3">
      <c r="A372">
        <v>371</v>
      </c>
      <c r="B372" t="s">
        <v>297</v>
      </c>
      <c r="C372" t="str">
        <f>VLOOKUP(Table10[[#This Row],[SUBJECT ]],Sheet2!$B$1:$C$60,2,0)</f>
        <v>Gym</v>
      </c>
      <c r="D372" t="s">
        <v>446</v>
      </c>
      <c r="E372">
        <v>18</v>
      </c>
      <c r="F372" t="s">
        <v>348</v>
      </c>
      <c r="G372" t="s">
        <v>814</v>
      </c>
      <c r="H372" s="54">
        <v>45231</v>
      </c>
      <c r="I372">
        <v>175</v>
      </c>
      <c r="J372" t="s">
        <v>852</v>
      </c>
      <c r="K372" t="s">
        <v>815</v>
      </c>
      <c r="L372" s="54">
        <v>45231</v>
      </c>
      <c r="M372">
        <v>30.86</v>
      </c>
    </row>
    <row r="373" spans="1:13" x14ac:dyDescent="0.3">
      <c r="A373">
        <v>372</v>
      </c>
      <c r="B373" t="s">
        <v>297</v>
      </c>
      <c r="C373" t="str">
        <f>VLOOKUP(Table10[[#This Row],[SUBJECT ]],Sheet2!$B$1:$C$60,2,0)</f>
        <v>Gym</v>
      </c>
      <c r="D373" t="s">
        <v>446</v>
      </c>
      <c r="E373">
        <v>18</v>
      </c>
      <c r="F373" t="s">
        <v>348</v>
      </c>
      <c r="G373" t="s">
        <v>814</v>
      </c>
      <c r="H373" s="54">
        <v>45260</v>
      </c>
      <c r="I373">
        <v>175</v>
      </c>
      <c r="J373" t="s">
        <v>852</v>
      </c>
      <c r="K373" t="s">
        <v>815</v>
      </c>
      <c r="L373" s="54">
        <v>45260</v>
      </c>
      <c r="M373">
        <v>29.63</v>
      </c>
    </row>
    <row r="374" spans="1:13" x14ac:dyDescent="0.3">
      <c r="A374">
        <v>373</v>
      </c>
      <c r="B374" t="s">
        <v>297</v>
      </c>
      <c r="C374" t="str">
        <f>VLOOKUP(Table10[[#This Row],[SUBJECT ]],Sheet2!$B$1:$C$60,2,0)</f>
        <v>Gym</v>
      </c>
      <c r="D374" t="s">
        <v>446</v>
      </c>
      <c r="E374">
        <v>18</v>
      </c>
      <c r="F374" t="s">
        <v>348</v>
      </c>
      <c r="G374" t="s">
        <v>815</v>
      </c>
      <c r="H374" s="54">
        <v>45170</v>
      </c>
      <c r="I374">
        <v>31.02</v>
      </c>
      <c r="J374" t="s">
        <v>796</v>
      </c>
      <c r="K374"/>
      <c r="L374"/>
      <c r="M374"/>
    </row>
    <row r="375" spans="1:13" x14ac:dyDescent="0.3">
      <c r="A375">
        <v>374</v>
      </c>
      <c r="B375" t="s">
        <v>297</v>
      </c>
      <c r="C375" t="str">
        <f>VLOOKUP(Table10[[#This Row],[SUBJECT ]],Sheet2!$B$1:$C$60,2,0)</f>
        <v>Gym</v>
      </c>
      <c r="D375" t="s">
        <v>446</v>
      </c>
      <c r="E375">
        <v>18</v>
      </c>
      <c r="F375" t="s">
        <v>348</v>
      </c>
      <c r="G375" t="s">
        <v>815</v>
      </c>
      <c r="H375" s="54">
        <v>45191</v>
      </c>
      <c r="I375">
        <v>29.88</v>
      </c>
      <c r="J375" t="s">
        <v>799</v>
      </c>
      <c r="K375"/>
      <c r="L375"/>
      <c r="M375"/>
    </row>
    <row r="376" spans="1:13" x14ac:dyDescent="0.3">
      <c r="A376">
        <v>375</v>
      </c>
      <c r="B376" t="s">
        <v>297</v>
      </c>
      <c r="C376" t="str">
        <f>VLOOKUP(Table10[[#This Row],[SUBJECT ]],Sheet2!$B$1:$C$60,2,0)</f>
        <v>Gym</v>
      </c>
      <c r="D376" t="s">
        <v>446</v>
      </c>
      <c r="E376">
        <v>18</v>
      </c>
      <c r="F376" t="s">
        <v>348</v>
      </c>
      <c r="G376" t="s">
        <v>815</v>
      </c>
      <c r="H376" s="54">
        <v>45200</v>
      </c>
      <c r="I376">
        <v>28.73</v>
      </c>
      <c r="J376" t="s">
        <v>799</v>
      </c>
      <c r="K376"/>
      <c r="L376"/>
      <c r="M376"/>
    </row>
    <row r="377" spans="1:13" x14ac:dyDescent="0.3">
      <c r="A377">
        <v>376</v>
      </c>
      <c r="B377" t="s">
        <v>297</v>
      </c>
      <c r="C377" t="str">
        <f>VLOOKUP(Table10[[#This Row],[SUBJECT ]],Sheet2!$B$1:$C$60,2,0)</f>
        <v>Gym</v>
      </c>
      <c r="D377" t="s">
        <v>446</v>
      </c>
      <c r="E377">
        <v>18</v>
      </c>
      <c r="F377" t="s">
        <v>348</v>
      </c>
      <c r="G377" t="s">
        <v>815</v>
      </c>
      <c r="H377" s="54">
        <v>45221</v>
      </c>
      <c r="I377">
        <v>26.78</v>
      </c>
      <c r="J377" t="s">
        <v>799</v>
      </c>
      <c r="K377"/>
      <c r="L377"/>
      <c r="M377"/>
    </row>
    <row r="378" spans="1:13" x14ac:dyDescent="0.3">
      <c r="A378">
        <v>377</v>
      </c>
      <c r="B378" t="s">
        <v>297</v>
      </c>
      <c r="C378" t="str">
        <f>VLOOKUP(Table10[[#This Row],[SUBJECT ]],Sheet2!$B$1:$C$60,2,0)</f>
        <v>Gym</v>
      </c>
      <c r="D378" t="s">
        <v>446</v>
      </c>
      <c r="E378">
        <v>18</v>
      </c>
      <c r="F378" t="s">
        <v>348</v>
      </c>
      <c r="G378" t="s">
        <v>815</v>
      </c>
      <c r="H378" s="54">
        <v>45231</v>
      </c>
      <c r="I378">
        <v>26.12</v>
      </c>
      <c r="J378" t="s">
        <v>799</v>
      </c>
      <c r="K378"/>
      <c r="L378"/>
      <c r="M378"/>
    </row>
    <row r="379" spans="1:13" x14ac:dyDescent="0.3">
      <c r="A379">
        <v>378</v>
      </c>
      <c r="B379" t="s">
        <v>297</v>
      </c>
      <c r="C379" t="str">
        <f>VLOOKUP(Table10[[#This Row],[SUBJECT ]],Sheet2!$B$1:$C$60,2,0)</f>
        <v>Gym</v>
      </c>
      <c r="D379" t="s">
        <v>446</v>
      </c>
      <c r="E379">
        <v>18</v>
      </c>
      <c r="F379" t="s">
        <v>348</v>
      </c>
      <c r="G379" t="s">
        <v>815</v>
      </c>
      <c r="H379" s="54">
        <v>45260</v>
      </c>
      <c r="I379">
        <v>26.12</v>
      </c>
      <c r="J379" t="s">
        <v>799</v>
      </c>
      <c r="K379"/>
      <c r="L379"/>
      <c r="M379"/>
    </row>
    <row r="380" spans="1:13" x14ac:dyDescent="0.3">
      <c r="A380">
        <v>379</v>
      </c>
      <c r="B380" t="s">
        <v>297</v>
      </c>
      <c r="C380" t="str">
        <f>VLOOKUP(Table10[[#This Row],[SUBJECT ]],Sheet2!$B$1:$C$60,2,0)</f>
        <v>Gym</v>
      </c>
      <c r="D380" t="s">
        <v>446</v>
      </c>
      <c r="E380">
        <v>18</v>
      </c>
      <c r="F380" t="s">
        <v>348</v>
      </c>
      <c r="G380" t="s">
        <v>706</v>
      </c>
      <c r="H380" s="54">
        <v>45170</v>
      </c>
      <c r="I380" t="s">
        <v>349</v>
      </c>
      <c r="J380" t="s">
        <v>838</v>
      </c>
      <c r="K380"/>
      <c r="L380"/>
      <c r="M380"/>
    </row>
    <row r="381" spans="1:13" x14ac:dyDescent="0.3">
      <c r="A381">
        <v>380</v>
      </c>
      <c r="B381" t="s">
        <v>297</v>
      </c>
      <c r="C381" t="str">
        <f>VLOOKUP(Table10[[#This Row],[SUBJECT ]],Sheet2!$B$1:$C$60,2,0)</f>
        <v>Gym</v>
      </c>
      <c r="D381" t="s">
        <v>446</v>
      </c>
      <c r="E381">
        <v>18</v>
      </c>
      <c r="F381" t="s">
        <v>348</v>
      </c>
      <c r="G381" t="s">
        <v>707</v>
      </c>
      <c r="H381" s="54">
        <v>45170</v>
      </c>
      <c r="I381" t="s">
        <v>353</v>
      </c>
      <c r="J381" t="s">
        <v>839</v>
      </c>
      <c r="K381"/>
      <c r="L381"/>
      <c r="M381"/>
    </row>
    <row r="382" spans="1:13" x14ac:dyDescent="0.3">
      <c r="A382">
        <v>381</v>
      </c>
      <c r="B382" t="s">
        <v>297</v>
      </c>
      <c r="C382" t="str">
        <f>VLOOKUP(Table10[[#This Row],[SUBJECT ]],Sheet2!$B$1:$C$60,2,0)</f>
        <v>Gym</v>
      </c>
      <c r="D382" t="s">
        <v>446</v>
      </c>
      <c r="E382">
        <v>18</v>
      </c>
      <c r="F382" t="s">
        <v>348</v>
      </c>
      <c r="G382" t="s">
        <v>706</v>
      </c>
      <c r="H382" s="54">
        <v>45191</v>
      </c>
      <c r="I382" t="s">
        <v>357</v>
      </c>
      <c r="J382" t="s">
        <v>839</v>
      </c>
      <c r="K382"/>
      <c r="L382"/>
      <c r="M382"/>
    </row>
    <row r="383" spans="1:13" x14ac:dyDescent="0.3">
      <c r="A383">
        <v>382</v>
      </c>
      <c r="B383" t="s">
        <v>297</v>
      </c>
      <c r="C383" t="str">
        <f>VLOOKUP(Table10[[#This Row],[SUBJECT ]],Sheet2!$B$1:$C$60,2,0)</f>
        <v>Gym</v>
      </c>
      <c r="D383" t="s">
        <v>446</v>
      </c>
      <c r="E383">
        <v>18</v>
      </c>
      <c r="F383" t="s">
        <v>348</v>
      </c>
      <c r="G383" t="s">
        <v>707</v>
      </c>
      <c r="H383" s="54">
        <v>45191</v>
      </c>
      <c r="I383" t="s">
        <v>386</v>
      </c>
      <c r="J383" t="s">
        <v>839</v>
      </c>
      <c r="K383"/>
      <c r="L383"/>
      <c r="M383"/>
    </row>
    <row r="384" spans="1:13" x14ac:dyDescent="0.3">
      <c r="A384">
        <v>383</v>
      </c>
      <c r="B384" t="s">
        <v>297</v>
      </c>
      <c r="C384" t="str">
        <f>VLOOKUP(Table10[[#This Row],[SUBJECT ]],Sheet2!$B$1:$C$60,2,0)</f>
        <v>Gym</v>
      </c>
      <c r="D384" t="s">
        <v>446</v>
      </c>
      <c r="E384">
        <v>18</v>
      </c>
      <c r="F384" t="s">
        <v>348</v>
      </c>
      <c r="G384" t="s">
        <v>706</v>
      </c>
      <c r="H384" s="54">
        <v>45200</v>
      </c>
      <c r="I384" t="s">
        <v>350</v>
      </c>
      <c r="J384" t="s">
        <v>837</v>
      </c>
      <c r="K384"/>
      <c r="L384"/>
      <c r="M384"/>
    </row>
    <row r="385" spans="1:13" x14ac:dyDescent="0.3">
      <c r="A385">
        <v>384</v>
      </c>
      <c r="B385" t="s">
        <v>297</v>
      </c>
      <c r="C385" t="str">
        <f>VLOOKUP(Table10[[#This Row],[SUBJECT ]],Sheet2!$B$1:$C$60,2,0)</f>
        <v>Gym</v>
      </c>
      <c r="D385" t="s">
        <v>446</v>
      </c>
      <c r="E385">
        <v>18</v>
      </c>
      <c r="F385" t="s">
        <v>348</v>
      </c>
      <c r="G385" t="s">
        <v>707</v>
      </c>
      <c r="H385" s="54">
        <v>45200</v>
      </c>
      <c r="I385" t="s">
        <v>349</v>
      </c>
      <c r="J385" t="s">
        <v>838</v>
      </c>
      <c r="K385"/>
      <c r="L385"/>
      <c r="M385"/>
    </row>
    <row r="386" spans="1:13" x14ac:dyDescent="0.3">
      <c r="A386">
        <v>385</v>
      </c>
      <c r="B386" t="s">
        <v>297</v>
      </c>
      <c r="C386" t="str">
        <f>VLOOKUP(Table10[[#This Row],[SUBJECT ]],Sheet2!$B$1:$C$60,2,0)</f>
        <v>Gym</v>
      </c>
      <c r="D386" t="s">
        <v>446</v>
      </c>
      <c r="E386">
        <v>18</v>
      </c>
      <c r="F386" t="s">
        <v>348</v>
      </c>
      <c r="G386" t="s">
        <v>706</v>
      </c>
      <c r="H386" s="54">
        <v>45221</v>
      </c>
      <c r="I386" t="s">
        <v>361</v>
      </c>
      <c r="J386" t="s">
        <v>837</v>
      </c>
      <c r="K386"/>
      <c r="L386"/>
      <c r="M386"/>
    </row>
    <row r="387" spans="1:13" x14ac:dyDescent="0.3">
      <c r="A387">
        <v>386</v>
      </c>
      <c r="B387" t="s">
        <v>297</v>
      </c>
      <c r="C387" t="str">
        <f>VLOOKUP(Table10[[#This Row],[SUBJECT ]],Sheet2!$B$1:$C$60,2,0)</f>
        <v>Gym</v>
      </c>
      <c r="D387" t="s">
        <v>446</v>
      </c>
      <c r="E387">
        <v>18</v>
      </c>
      <c r="F387" t="s">
        <v>348</v>
      </c>
      <c r="G387" t="s">
        <v>707</v>
      </c>
      <c r="H387" s="54">
        <v>45221</v>
      </c>
      <c r="I387" t="s">
        <v>388</v>
      </c>
      <c r="J387" t="s">
        <v>837</v>
      </c>
      <c r="K387"/>
      <c r="L387"/>
      <c r="M387"/>
    </row>
    <row r="388" spans="1:13" x14ac:dyDescent="0.3">
      <c r="A388">
        <v>387</v>
      </c>
      <c r="B388" t="s">
        <v>297</v>
      </c>
      <c r="C388" t="str">
        <f>VLOOKUP(Table10[[#This Row],[SUBJECT ]],Sheet2!$B$1:$C$60,2,0)</f>
        <v>Gym</v>
      </c>
      <c r="D388" t="s">
        <v>446</v>
      </c>
      <c r="E388">
        <v>18</v>
      </c>
      <c r="F388" t="s">
        <v>348</v>
      </c>
      <c r="G388" t="s">
        <v>706</v>
      </c>
      <c r="H388" s="54">
        <v>45231</v>
      </c>
      <c r="I388" t="s">
        <v>351</v>
      </c>
      <c r="J388" t="s">
        <v>839</v>
      </c>
      <c r="K388"/>
      <c r="L388"/>
      <c r="M388"/>
    </row>
    <row r="389" spans="1:13" x14ac:dyDescent="0.3">
      <c r="A389">
        <v>388</v>
      </c>
      <c r="B389" t="s">
        <v>297</v>
      </c>
      <c r="C389" t="str">
        <f>VLOOKUP(Table10[[#This Row],[SUBJECT ]],Sheet2!$B$1:$C$60,2,0)</f>
        <v>Gym</v>
      </c>
      <c r="D389" t="s">
        <v>446</v>
      </c>
      <c r="E389">
        <v>18</v>
      </c>
      <c r="F389" t="s">
        <v>348</v>
      </c>
      <c r="G389" t="s">
        <v>707</v>
      </c>
      <c r="H389" s="54">
        <v>45231</v>
      </c>
      <c r="I389" t="s">
        <v>356</v>
      </c>
      <c r="J389" t="s">
        <v>839</v>
      </c>
      <c r="K389"/>
      <c r="L389"/>
      <c r="M389"/>
    </row>
    <row r="390" spans="1:13" x14ac:dyDescent="0.3">
      <c r="A390">
        <v>389</v>
      </c>
      <c r="B390" t="s">
        <v>297</v>
      </c>
      <c r="C390" t="str">
        <f>VLOOKUP(Table10[[#This Row],[SUBJECT ]],Sheet2!$B$1:$C$60,2,0)</f>
        <v>Gym</v>
      </c>
      <c r="D390" t="s">
        <v>446</v>
      </c>
      <c r="E390">
        <v>18</v>
      </c>
      <c r="F390" t="s">
        <v>348</v>
      </c>
      <c r="G390" t="s">
        <v>706</v>
      </c>
      <c r="H390" s="54">
        <v>45260</v>
      </c>
      <c r="I390" t="s">
        <v>361</v>
      </c>
      <c r="J390" t="s">
        <v>837</v>
      </c>
      <c r="K390"/>
      <c r="L390"/>
      <c r="M390"/>
    </row>
    <row r="391" spans="1:13" x14ac:dyDescent="0.3">
      <c r="A391">
        <v>390</v>
      </c>
      <c r="B391" t="s">
        <v>297</v>
      </c>
      <c r="C391" t="str">
        <f>VLOOKUP(Table10[[#This Row],[SUBJECT ]],Sheet2!$B$1:$C$60,2,0)</f>
        <v>Gym</v>
      </c>
      <c r="D391" t="s">
        <v>446</v>
      </c>
      <c r="E391">
        <v>18</v>
      </c>
      <c r="F391" t="s">
        <v>348</v>
      </c>
      <c r="G391" t="s">
        <v>707</v>
      </c>
      <c r="H391" s="54">
        <v>45260</v>
      </c>
      <c r="I391" t="s">
        <v>391</v>
      </c>
      <c r="J391" t="s">
        <v>838</v>
      </c>
      <c r="K391"/>
      <c r="L391"/>
      <c r="M391"/>
    </row>
    <row r="392" spans="1:13" x14ac:dyDescent="0.3">
      <c r="A392">
        <v>391</v>
      </c>
      <c r="B392" t="s">
        <v>297</v>
      </c>
      <c r="C392" t="str">
        <f>VLOOKUP(Table10[[#This Row],[SUBJECT ]],Sheet2!$B$1:$C$60,2,0)</f>
        <v>Gym</v>
      </c>
      <c r="D392" t="s">
        <v>446</v>
      </c>
      <c r="E392">
        <v>18</v>
      </c>
      <c r="F392" t="s">
        <v>348</v>
      </c>
      <c r="G392" t="s">
        <v>816</v>
      </c>
      <c r="H392" s="54">
        <v>45170</v>
      </c>
      <c r="I392">
        <v>76</v>
      </c>
      <c r="J392" t="s">
        <v>841</v>
      </c>
      <c r="K392"/>
      <c r="L392"/>
      <c r="M392"/>
    </row>
    <row r="393" spans="1:13" x14ac:dyDescent="0.3">
      <c r="A393">
        <v>392</v>
      </c>
      <c r="B393" t="s">
        <v>297</v>
      </c>
      <c r="C393" t="str">
        <f>VLOOKUP(Table10[[#This Row],[SUBJECT ]],Sheet2!$B$1:$C$60,2,0)</f>
        <v>Gym</v>
      </c>
      <c r="D393" t="s">
        <v>446</v>
      </c>
      <c r="E393">
        <v>18</v>
      </c>
      <c r="F393" t="s">
        <v>348</v>
      </c>
      <c r="G393" t="s">
        <v>708</v>
      </c>
      <c r="H393" s="54">
        <v>45170</v>
      </c>
      <c r="I393">
        <v>80</v>
      </c>
      <c r="J393" t="s">
        <v>841</v>
      </c>
      <c r="K393"/>
      <c r="L393"/>
      <c r="M393"/>
    </row>
    <row r="394" spans="1:13" x14ac:dyDescent="0.3">
      <c r="A394">
        <v>393</v>
      </c>
      <c r="B394" t="s">
        <v>297</v>
      </c>
      <c r="C394" t="str">
        <f>VLOOKUP(Table10[[#This Row],[SUBJECT ]],Sheet2!$B$1:$C$60,2,0)</f>
        <v>Gym</v>
      </c>
      <c r="D394" t="s">
        <v>446</v>
      </c>
      <c r="E394">
        <v>18</v>
      </c>
      <c r="F394" t="s">
        <v>348</v>
      </c>
      <c r="G394" t="s">
        <v>816</v>
      </c>
      <c r="H394" s="54">
        <v>45191</v>
      </c>
      <c r="I394">
        <v>88</v>
      </c>
      <c r="J394" t="s">
        <v>843</v>
      </c>
      <c r="K394"/>
      <c r="L394"/>
      <c r="M394"/>
    </row>
    <row r="395" spans="1:13" x14ac:dyDescent="0.3">
      <c r="A395">
        <v>394</v>
      </c>
      <c r="B395" t="s">
        <v>297</v>
      </c>
      <c r="C395" t="str">
        <f>VLOOKUP(Table10[[#This Row],[SUBJECT ]],Sheet2!$B$1:$C$60,2,0)</f>
        <v>Gym</v>
      </c>
      <c r="D395" t="s">
        <v>446</v>
      </c>
      <c r="E395">
        <v>18</v>
      </c>
      <c r="F395" t="s">
        <v>348</v>
      </c>
      <c r="G395" t="s">
        <v>708</v>
      </c>
      <c r="H395" s="54">
        <v>45191</v>
      </c>
      <c r="I395">
        <v>120</v>
      </c>
      <c r="J395" t="s">
        <v>837</v>
      </c>
      <c r="K395"/>
      <c r="L395"/>
      <c r="M395"/>
    </row>
    <row r="396" spans="1:13" x14ac:dyDescent="0.3">
      <c r="A396">
        <v>395</v>
      </c>
      <c r="B396" t="s">
        <v>297</v>
      </c>
      <c r="C396" t="str">
        <f>VLOOKUP(Table10[[#This Row],[SUBJECT ]],Sheet2!$B$1:$C$60,2,0)</f>
        <v>Gym</v>
      </c>
      <c r="D396" t="s">
        <v>446</v>
      </c>
      <c r="E396">
        <v>18</v>
      </c>
      <c r="F396" t="s">
        <v>348</v>
      </c>
      <c r="G396" t="s">
        <v>816</v>
      </c>
      <c r="H396" s="54">
        <v>45200</v>
      </c>
      <c r="I396">
        <v>85</v>
      </c>
      <c r="J396" t="s">
        <v>841</v>
      </c>
      <c r="K396"/>
      <c r="L396"/>
      <c r="M396"/>
    </row>
    <row r="397" spans="1:13" x14ac:dyDescent="0.3">
      <c r="A397">
        <v>396</v>
      </c>
      <c r="B397" t="s">
        <v>297</v>
      </c>
      <c r="C397" t="str">
        <f>VLOOKUP(Table10[[#This Row],[SUBJECT ]],Sheet2!$B$1:$C$60,2,0)</f>
        <v>Gym</v>
      </c>
      <c r="D397" t="s">
        <v>446</v>
      </c>
      <c r="E397">
        <v>18</v>
      </c>
      <c r="F397" t="s">
        <v>348</v>
      </c>
      <c r="G397" t="s">
        <v>708</v>
      </c>
      <c r="H397" s="54">
        <v>45200</v>
      </c>
      <c r="I397">
        <v>120</v>
      </c>
      <c r="J397" t="s">
        <v>837</v>
      </c>
      <c r="K397"/>
      <c r="L397"/>
      <c r="M397"/>
    </row>
    <row r="398" spans="1:13" x14ac:dyDescent="0.3">
      <c r="A398">
        <v>397</v>
      </c>
      <c r="B398" t="s">
        <v>297</v>
      </c>
      <c r="C398" t="str">
        <f>VLOOKUP(Table10[[#This Row],[SUBJECT ]],Sheet2!$B$1:$C$60,2,0)</f>
        <v>Gym</v>
      </c>
      <c r="D398" t="s">
        <v>446</v>
      </c>
      <c r="E398">
        <v>18</v>
      </c>
      <c r="F398" t="s">
        <v>348</v>
      </c>
      <c r="G398" t="s">
        <v>816</v>
      </c>
      <c r="H398" s="54">
        <v>45221</v>
      </c>
      <c r="I398">
        <v>72</v>
      </c>
      <c r="J398" t="s">
        <v>841</v>
      </c>
      <c r="K398"/>
      <c r="L398"/>
      <c r="M398"/>
    </row>
    <row r="399" spans="1:13" x14ac:dyDescent="0.3">
      <c r="A399">
        <v>398</v>
      </c>
      <c r="B399" t="s">
        <v>297</v>
      </c>
      <c r="C399" t="str">
        <f>VLOOKUP(Table10[[#This Row],[SUBJECT ]],Sheet2!$B$1:$C$60,2,0)</f>
        <v>Gym</v>
      </c>
      <c r="D399" t="s">
        <v>446</v>
      </c>
      <c r="E399">
        <v>18</v>
      </c>
      <c r="F399" t="s">
        <v>348</v>
      </c>
      <c r="G399" t="s">
        <v>708</v>
      </c>
      <c r="H399" s="54">
        <v>45221</v>
      </c>
      <c r="I399">
        <v>120</v>
      </c>
      <c r="J399" t="s">
        <v>837</v>
      </c>
      <c r="K399"/>
      <c r="L399"/>
      <c r="M399"/>
    </row>
    <row r="400" spans="1:13" x14ac:dyDescent="0.3">
      <c r="A400">
        <v>399</v>
      </c>
      <c r="B400" t="s">
        <v>297</v>
      </c>
      <c r="C400" t="str">
        <f>VLOOKUP(Table10[[#This Row],[SUBJECT ]],Sheet2!$B$1:$C$60,2,0)</f>
        <v>Gym</v>
      </c>
      <c r="D400" t="s">
        <v>446</v>
      </c>
      <c r="E400">
        <v>18</v>
      </c>
      <c r="F400" t="s">
        <v>348</v>
      </c>
      <c r="G400" t="s">
        <v>816</v>
      </c>
      <c r="H400" s="54">
        <v>45231</v>
      </c>
      <c r="I400">
        <v>100</v>
      </c>
      <c r="J400" t="s">
        <v>843</v>
      </c>
      <c r="K400"/>
      <c r="L400"/>
      <c r="M400"/>
    </row>
    <row r="401" spans="1:13" x14ac:dyDescent="0.3">
      <c r="A401">
        <v>400</v>
      </c>
      <c r="B401" t="s">
        <v>297</v>
      </c>
      <c r="C401" t="str">
        <f>VLOOKUP(Table10[[#This Row],[SUBJECT ]],Sheet2!$B$1:$C$60,2,0)</f>
        <v>Gym</v>
      </c>
      <c r="D401" t="s">
        <v>446</v>
      </c>
      <c r="E401">
        <v>18</v>
      </c>
      <c r="F401" t="s">
        <v>348</v>
      </c>
      <c r="G401" t="s">
        <v>708</v>
      </c>
      <c r="H401" s="54">
        <v>45231</v>
      </c>
      <c r="I401">
        <v>120</v>
      </c>
      <c r="J401" t="s">
        <v>837</v>
      </c>
      <c r="K401"/>
      <c r="L401"/>
      <c r="M401"/>
    </row>
    <row r="402" spans="1:13" x14ac:dyDescent="0.3">
      <c r="A402">
        <v>401</v>
      </c>
      <c r="B402" t="s">
        <v>297</v>
      </c>
      <c r="C402" t="str">
        <f>VLOOKUP(Table10[[#This Row],[SUBJECT ]],Sheet2!$B$1:$C$60,2,0)</f>
        <v>Gym</v>
      </c>
      <c r="D402" t="s">
        <v>446</v>
      </c>
      <c r="E402">
        <v>18</v>
      </c>
      <c r="F402" t="s">
        <v>348</v>
      </c>
      <c r="G402" t="s">
        <v>816</v>
      </c>
      <c r="H402" s="54">
        <v>45260</v>
      </c>
      <c r="I402">
        <v>77</v>
      </c>
      <c r="J402" t="s">
        <v>841</v>
      </c>
      <c r="K402"/>
      <c r="L402"/>
      <c r="M402"/>
    </row>
    <row r="403" spans="1:13" x14ac:dyDescent="0.3">
      <c r="A403">
        <v>402</v>
      </c>
      <c r="B403" t="s">
        <v>297</v>
      </c>
      <c r="C403" t="str">
        <f>VLOOKUP(Table10[[#This Row],[SUBJECT ]],Sheet2!$B$1:$C$60,2,0)</f>
        <v>Gym</v>
      </c>
      <c r="D403" t="s">
        <v>446</v>
      </c>
      <c r="E403">
        <v>18</v>
      </c>
      <c r="F403" t="s">
        <v>348</v>
      </c>
      <c r="G403" t="s">
        <v>708</v>
      </c>
      <c r="H403" s="54">
        <v>45260</v>
      </c>
      <c r="I403">
        <v>82</v>
      </c>
      <c r="J403" t="s">
        <v>841</v>
      </c>
      <c r="K403"/>
      <c r="L403"/>
      <c r="M403"/>
    </row>
    <row r="404" spans="1:13" x14ac:dyDescent="0.3">
      <c r="A404">
        <v>403</v>
      </c>
      <c r="B404" t="s">
        <v>297</v>
      </c>
      <c r="C404" t="str">
        <f>VLOOKUP(Table10[[#This Row],[SUBJECT ]],Sheet2!$B$1:$C$60,2,0)</f>
        <v>Gym</v>
      </c>
      <c r="D404" t="s">
        <v>446</v>
      </c>
      <c r="E404">
        <v>18</v>
      </c>
      <c r="F404" t="s">
        <v>348</v>
      </c>
      <c r="G404" t="s">
        <v>709</v>
      </c>
      <c r="H404" s="54">
        <v>45170</v>
      </c>
      <c r="I404">
        <v>96</v>
      </c>
      <c r="J404" t="s">
        <v>841</v>
      </c>
      <c r="K404"/>
      <c r="L404"/>
      <c r="M404"/>
    </row>
    <row r="405" spans="1:13" x14ac:dyDescent="0.3">
      <c r="A405">
        <v>404</v>
      </c>
      <c r="B405" t="s">
        <v>297</v>
      </c>
      <c r="C405" t="str">
        <f>VLOOKUP(Table10[[#This Row],[SUBJECT ]],Sheet2!$B$1:$C$60,2,0)</f>
        <v>Gym</v>
      </c>
      <c r="D405" t="s">
        <v>446</v>
      </c>
      <c r="E405">
        <v>18</v>
      </c>
      <c r="F405" t="s">
        <v>348</v>
      </c>
      <c r="G405" t="s">
        <v>817</v>
      </c>
      <c r="H405" s="54">
        <v>45170</v>
      </c>
      <c r="I405">
        <v>80</v>
      </c>
      <c r="J405" t="s">
        <v>844</v>
      </c>
      <c r="K405"/>
      <c r="L405"/>
      <c r="M405"/>
    </row>
    <row r="406" spans="1:13" x14ac:dyDescent="0.3">
      <c r="A406">
        <v>405</v>
      </c>
      <c r="B406" t="s">
        <v>297</v>
      </c>
      <c r="C406" t="str">
        <f>VLOOKUP(Table10[[#This Row],[SUBJECT ]],Sheet2!$B$1:$C$60,2,0)</f>
        <v>Gym</v>
      </c>
      <c r="D406" t="s">
        <v>446</v>
      </c>
      <c r="E406">
        <v>18</v>
      </c>
      <c r="F406" t="s">
        <v>348</v>
      </c>
      <c r="G406" t="s">
        <v>709</v>
      </c>
      <c r="H406" s="54">
        <v>45191</v>
      </c>
      <c r="I406">
        <v>85</v>
      </c>
      <c r="J406" t="s">
        <v>844</v>
      </c>
      <c r="K406"/>
      <c r="L406"/>
      <c r="M406"/>
    </row>
    <row r="407" spans="1:13" x14ac:dyDescent="0.3">
      <c r="A407">
        <v>406</v>
      </c>
      <c r="B407" t="s">
        <v>297</v>
      </c>
      <c r="C407" t="str">
        <f>VLOOKUP(Table10[[#This Row],[SUBJECT ]],Sheet2!$B$1:$C$60,2,0)</f>
        <v>Gym</v>
      </c>
      <c r="D407" t="s">
        <v>446</v>
      </c>
      <c r="E407">
        <v>18</v>
      </c>
      <c r="F407" t="s">
        <v>348</v>
      </c>
      <c r="G407" t="s">
        <v>817</v>
      </c>
      <c r="H407" s="54">
        <v>45191</v>
      </c>
      <c r="I407">
        <v>90</v>
      </c>
      <c r="J407" t="s">
        <v>844</v>
      </c>
      <c r="K407"/>
      <c r="L407"/>
      <c r="M407"/>
    </row>
    <row r="408" spans="1:13" x14ac:dyDescent="0.3">
      <c r="A408">
        <v>407</v>
      </c>
      <c r="B408" t="s">
        <v>297</v>
      </c>
      <c r="C408" t="str">
        <f>VLOOKUP(Table10[[#This Row],[SUBJECT ]],Sheet2!$B$1:$C$60,2,0)</f>
        <v>Gym</v>
      </c>
      <c r="D408" t="s">
        <v>446</v>
      </c>
      <c r="E408">
        <v>18</v>
      </c>
      <c r="F408" t="s">
        <v>348</v>
      </c>
      <c r="G408" t="s">
        <v>709</v>
      </c>
      <c r="H408" s="54">
        <v>45200</v>
      </c>
      <c r="I408">
        <v>85</v>
      </c>
      <c r="J408" t="s">
        <v>844</v>
      </c>
      <c r="K408"/>
      <c r="L408"/>
      <c r="M408"/>
    </row>
    <row r="409" spans="1:13" x14ac:dyDescent="0.3">
      <c r="A409">
        <v>408</v>
      </c>
      <c r="B409" t="s">
        <v>297</v>
      </c>
      <c r="C409" t="str">
        <f>VLOOKUP(Table10[[#This Row],[SUBJECT ]],Sheet2!$B$1:$C$60,2,0)</f>
        <v>Gym</v>
      </c>
      <c r="D409" t="s">
        <v>446</v>
      </c>
      <c r="E409">
        <v>18</v>
      </c>
      <c r="F409" t="s">
        <v>348</v>
      </c>
      <c r="G409" t="s">
        <v>817</v>
      </c>
      <c r="H409" s="54">
        <v>45200</v>
      </c>
      <c r="I409">
        <v>80</v>
      </c>
      <c r="J409" t="s">
        <v>844</v>
      </c>
      <c r="K409"/>
      <c r="L409"/>
      <c r="M409"/>
    </row>
    <row r="410" spans="1:13" x14ac:dyDescent="0.3">
      <c r="A410">
        <v>409</v>
      </c>
      <c r="B410" t="s">
        <v>297</v>
      </c>
      <c r="C410" t="str">
        <f>VLOOKUP(Table10[[#This Row],[SUBJECT ]],Sheet2!$B$1:$C$60,2,0)</f>
        <v>Gym</v>
      </c>
      <c r="D410" t="s">
        <v>446</v>
      </c>
      <c r="E410">
        <v>18</v>
      </c>
      <c r="F410" t="s">
        <v>348</v>
      </c>
      <c r="G410" t="s">
        <v>709</v>
      </c>
      <c r="H410" s="54">
        <v>45221</v>
      </c>
      <c r="I410">
        <v>98</v>
      </c>
      <c r="J410" t="s">
        <v>841</v>
      </c>
      <c r="K410"/>
      <c r="L410"/>
      <c r="M410"/>
    </row>
    <row r="411" spans="1:13" x14ac:dyDescent="0.3">
      <c r="A411">
        <v>410</v>
      </c>
      <c r="B411" t="s">
        <v>297</v>
      </c>
      <c r="C411" t="str">
        <f>VLOOKUP(Table10[[#This Row],[SUBJECT ]],Sheet2!$B$1:$C$60,2,0)</f>
        <v>Gym</v>
      </c>
      <c r="D411" t="s">
        <v>446</v>
      </c>
      <c r="E411">
        <v>18</v>
      </c>
      <c r="F411" t="s">
        <v>348</v>
      </c>
      <c r="G411" t="s">
        <v>817</v>
      </c>
      <c r="H411" s="54">
        <v>45221</v>
      </c>
      <c r="I411">
        <v>90</v>
      </c>
      <c r="J411" t="s">
        <v>844</v>
      </c>
      <c r="K411"/>
      <c r="L411"/>
      <c r="M411"/>
    </row>
    <row r="412" spans="1:13" x14ac:dyDescent="0.3">
      <c r="A412">
        <v>411</v>
      </c>
      <c r="B412" t="s">
        <v>297</v>
      </c>
      <c r="C412" t="str">
        <f>VLOOKUP(Table10[[#This Row],[SUBJECT ]],Sheet2!$B$1:$C$60,2,0)</f>
        <v>Gym</v>
      </c>
      <c r="D412" t="s">
        <v>446</v>
      </c>
      <c r="E412">
        <v>18</v>
      </c>
      <c r="F412" t="s">
        <v>348</v>
      </c>
      <c r="G412" t="s">
        <v>709</v>
      </c>
      <c r="H412" s="54">
        <v>45231</v>
      </c>
      <c r="I412">
        <v>80</v>
      </c>
      <c r="J412" t="s">
        <v>844</v>
      </c>
      <c r="K412"/>
      <c r="L412"/>
      <c r="M412"/>
    </row>
    <row r="413" spans="1:13" x14ac:dyDescent="0.3">
      <c r="A413">
        <v>412</v>
      </c>
      <c r="B413" t="s">
        <v>297</v>
      </c>
      <c r="C413" t="str">
        <f>VLOOKUP(Table10[[#This Row],[SUBJECT ]],Sheet2!$B$1:$C$60,2,0)</f>
        <v>Gym</v>
      </c>
      <c r="D413" t="s">
        <v>446</v>
      </c>
      <c r="E413">
        <v>18</v>
      </c>
      <c r="F413" t="s">
        <v>348</v>
      </c>
      <c r="G413" t="s">
        <v>817</v>
      </c>
      <c r="H413" s="54">
        <v>45231</v>
      </c>
      <c r="I413">
        <v>82</v>
      </c>
      <c r="J413" t="s">
        <v>844</v>
      </c>
      <c r="K413"/>
      <c r="L413"/>
      <c r="M413"/>
    </row>
    <row r="414" spans="1:13" x14ac:dyDescent="0.3">
      <c r="A414">
        <v>413</v>
      </c>
      <c r="B414" t="s">
        <v>297</v>
      </c>
      <c r="C414" t="str">
        <f>VLOOKUP(Table10[[#This Row],[SUBJECT ]],Sheet2!$B$1:$C$60,2,0)</f>
        <v>Gym</v>
      </c>
      <c r="D414" t="s">
        <v>446</v>
      </c>
      <c r="E414">
        <v>18</v>
      </c>
      <c r="F414" t="s">
        <v>348</v>
      </c>
      <c r="G414" t="s">
        <v>709</v>
      </c>
      <c r="H414" s="54">
        <v>45260</v>
      </c>
      <c r="I414">
        <v>94</v>
      </c>
      <c r="J414" t="s">
        <v>844</v>
      </c>
      <c r="K414"/>
      <c r="L414"/>
      <c r="M414"/>
    </row>
    <row r="415" spans="1:13" x14ac:dyDescent="0.3">
      <c r="A415">
        <v>414</v>
      </c>
      <c r="B415" t="s">
        <v>297</v>
      </c>
      <c r="C415" t="str">
        <f>VLOOKUP(Table10[[#This Row],[SUBJECT ]],Sheet2!$B$1:$C$60,2,0)</f>
        <v>Gym</v>
      </c>
      <c r="D415" t="s">
        <v>446</v>
      </c>
      <c r="E415">
        <v>18</v>
      </c>
      <c r="F415" t="s">
        <v>348</v>
      </c>
      <c r="G415" t="s">
        <v>817</v>
      </c>
      <c r="H415" s="54">
        <v>45260</v>
      </c>
      <c r="I415">
        <v>85</v>
      </c>
      <c r="J415" t="s">
        <v>844</v>
      </c>
      <c r="K415"/>
      <c r="L415"/>
      <c r="M415"/>
    </row>
    <row r="416" spans="1:13" x14ac:dyDescent="0.3">
      <c r="A416">
        <v>415</v>
      </c>
      <c r="B416" t="s">
        <v>297</v>
      </c>
      <c r="C416" t="str">
        <f>VLOOKUP(Table10[[#This Row],[SUBJECT ]],Sheet2!$B$1:$C$60,2,0)</f>
        <v>Gym</v>
      </c>
      <c r="D416" t="s">
        <v>446</v>
      </c>
      <c r="E416">
        <v>18</v>
      </c>
      <c r="F416" t="s">
        <v>348</v>
      </c>
      <c r="G416" t="s">
        <v>818</v>
      </c>
      <c r="H416" s="54">
        <v>45170</v>
      </c>
      <c r="I416">
        <v>85</v>
      </c>
      <c r="J416" t="s">
        <v>841</v>
      </c>
      <c r="K416"/>
      <c r="L416"/>
      <c r="M416"/>
    </row>
    <row r="417" spans="1:13" x14ac:dyDescent="0.3">
      <c r="A417">
        <v>416</v>
      </c>
      <c r="B417" t="s">
        <v>297</v>
      </c>
      <c r="C417" t="str">
        <f>VLOOKUP(Table10[[#This Row],[SUBJECT ]],Sheet2!$B$1:$C$60,2,0)</f>
        <v>Gym</v>
      </c>
      <c r="D417" t="s">
        <v>446</v>
      </c>
      <c r="E417">
        <v>18</v>
      </c>
      <c r="F417" t="s">
        <v>348</v>
      </c>
      <c r="G417" t="s">
        <v>818</v>
      </c>
      <c r="H417" s="54">
        <v>45260</v>
      </c>
      <c r="I417">
        <v>75</v>
      </c>
      <c r="J417" t="s">
        <v>847</v>
      </c>
      <c r="K417"/>
      <c r="L417"/>
      <c r="M417"/>
    </row>
    <row r="418" spans="1:13" x14ac:dyDescent="0.3">
      <c r="A418">
        <v>417</v>
      </c>
      <c r="B418" t="s">
        <v>297</v>
      </c>
      <c r="C418" t="str">
        <f>VLOOKUP(Table10[[#This Row],[SUBJECT ]],Sheet2!$B$1:$C$60,2,0)</f>
        <v>Gym</v>
      </c>
      <c r="D418" t="s">
        <v>446</v>
      </c>
      <c r="E418">
        <v>18</v>
      </c>
      <c r="F418" t="s">
        <v>348</v>
      </c>
      <c r="G418" t="s">
        <v>819</v>
      </c>
      <c r="H418" s="54">
        <v>45170</v>
      </c>
      <c r="I418">
        <v>105</v>
      </c>
      <c r="J418" t="s">
        <v>841</v>
      </c>
      <c r="K418"/>
      <c r="L418"/>
      <c r="M418"/>
    </row>
    <row r="419" spans="1:13" x14ac:dyDescent="0.3">
      <c r="A419">
        <v>418</v>
      </c>
      <c r="B419" t="s">
        <v>297</v>
      </c>
      <c r="C419" t="str">
        <f>VLOOKUP(Table10[[#This Row],[SUBJECT ]],Sheet2!$B$1:$C$60,2,0)</f>
        <v>Gym</v>
      </c>
      <c r="D419" t="s">
        <v>446</v>
      </c>
      <c r="E419">
        <v>18</v>
      </c>
      <c r="F419" t="s">
        <v>348</v>
      </c>
      <c r="G419" t="s">
        <v>819</v>
      </c>
      <c r="H419" s="54">
        <v>45260</v>
      </c>
      <c r="I419">
        <v>96.5</v>
      </c>
      <c r="J419" t="s">
        <v>841</v>
      </c>
      <c r="K419"/>
      <c r="L419"/>
      <c r="M419"/>
    </row>
    <row r="420" spans="1:13" x14ac:dyDescent="0.3">
      <c r="A420">
        <v>419</v>
      </c>
      <c r="B420" t="s">
        <v>297</v>
      </c>
      <c r="C420" t="str">
        <f>VLOOKUP(Table10[[#This Row],[SUBJECT ]],Sheet2!$B$1:$C$60,2,0)</f>
        <v>Gym</v>
      </c>
      <c r="D420" t="s">
        <v>446</v>
      </c>
      <c r="E420">
        <v>18</v>
      </c>
      <c r="F420" t="s">
        <v>348</v>
      </c>
      <c r="G420" t="s">
        <v>850</v>
      </c>
      <c r="H420" s="54">
        <v>45170</v>
      </c>
      <c r="I420">
        <v>0.81</v>
      </c>
      <c r="J420" t="s">
        <v>849</v>
      </c>
      <c r="K420"/>
      <c r="L420"/>
      <c r="M420"/>
    </row>
    <row r="421" spans="1:13" x14ac:dyDescent="0.3">
      <c r="A421">
        <v>420</v>
      </c>
      <c r="B421" t="s">
        <v>297</v>
      </c>
      <c r="C421" t="str">
        <f>VLOOKUP(Table10[[#This Row],[SUBJECT ]],Sheet2!$B$1:$C$60,2,0)</f>
        <v>Gym</v>
      </c>
      <c r="D421" t="s">
        <v>446</v>
      </c>
      <c r="E421">
        <v>18</v>
      </c>
      <c r="F421" t="s">
        <v>348</v>
      </c>
      <c r="G421" t="s">
        <v>850</v>
      </c>
      <c r="H421" s="54">
        <v>45260</v>
      </c>
      <c r="I421">
        <v>0.77</v>
      </c>
      <c r="J421" t="s">
        <v>849</v>
      </c>
      <c r="K421"/>
      <c r="L421"/>
      <c r="M421"/>
    </row>
    <row r="422" spans="1:13" x14ac:dyDescent="0.3">
      <c r="A422">
        <v>421</v>
      </c>
      <c r="B422" t="s">
        <v>298</v>
      </c>
      <c r="C422" t="str">
        <f>VLOOKUP(Table10[[#This Row],[SUBJECT ]],Sheet2!$B$1:$C$60,2,0)</f>
        <v>Gym</v>
      </c>
      <c r="D422" t="s">
        <v>446</v>
      </c>
      <c r="E422">
        <v>38</v>
      </c>
      <c r="F422" t="s">
        <v>348</v>
      </c>
      <c r="G422" t="s">
        <v>813</v>
      </c>
      <c r="H422" s="54">
        <v>45170</v>
      </c>
      <c r="I422">
        <v>92</v>
      </c>
      <c r="J422" t="s">
        <v>851</v>
      </c>
      <c r="K422"/>
      <c r="L422"/>
      <c r="M422"/>
    </row>
    <row r="423" spans="1:13" x14ac:dyDescent="0.3">
      <c r="A423">
        <v>422</v>
      </c>
      <c r="B423" t="s">
        <v>298</v>
      </c>
      <c r="C423" t="str">
        <f>VLOOKUP(Table10[[#This Row],[SUBJECT ]],Sheet2!$B$1:$C$60,2,0)</f>
        <v>Gym</v>
      </c>
      <c r="D423" t="s">
        <v>446</v>
      </c>
      <c r="E423">
        <v>38</v>
      </c>
      <c r="F423" t="s">
        <v>348</v>
      </c>
      <c r="G423" t="s">
        <v>813</v>
      </c>
      <c r="H423" s="54">
        <v>45191</v>
      </c>
      <c r="I423">
        <v>89</v>
      </c>
      <c r="J423" t="s">
        <v>851</v>
      </c>
      <c r="K423"/>
      <c r="L423"/>
      <c r="M423"/>
    </row>
    <row r="424" spans="1:13" x14ac:dyDescent="0.3">
      <c r="A424">
        <v>423</v>
      </c>
      <c r="B424" t="s">
        <v>298</v>
      </c>
      <c r="C424" t="str">
        <f>VLOOKUP(Table10[[#This Row],[SUBJECT ]],Sheet2!$B$1:$C$60,2,0)</f>
        <v>Gym</v>
      </c>
      <c r="D424" t="s">
        <v>446</v>
      </c>
      <c r="E424">
        <v>38</v>
      </c>
      <c r="F424" t="s">
        <v>348</v>
      </c>
      <c r="G424" t="s">
        <v>813</v>
      </c>
      <c r="H424" s="54">
        <v>45200</v>
      </c>
      <c r="I424">
        <v>79</v>
      </c>
      <c r="J424" t="s">
        <v>851</v>
      </c>
      <c r="K424"/>
      <c r="L424"/>
      <c r="M424"/>
    </row>
    <row r="425" spans="1:13" x14ac:dyDescent="0.3">
      <c r="A425">
        <v>424</v>
      </c>
      <c r="B425" t="s">
        <v>298</v>
      </c>
      <c r="C425" t="str">
        <f>VLOOKUP(Table10[[#This Row],[SUBJECT ]],Sheet2!$B$1:$C$60,2,0)</f>
        <v>Gym</v>
      </c>
      <c r="D425" t="s">
        <v>446</v>
      </c>
      <c r="E425">
        <v>38</v>
      </c>
      <c r="F425" t="s">
        <v>348</v>
      </c>
      <c r="G425" t="s">
        <v>813</v>
      </c>
      <c r="H425" s="54">
        <v>45221</v>
      </c>
      <c r="I425">
        <v>79</v>
      </c>
      <c r="J425" t="s">
        <v>851</v>
      </c>
      <c r="K425"/>
      <c r="L425"/>
      <c r="M425"/>
    </row>
    <row r="426" spans="1:13" x14ac:dyDescent="0.3">
      <c r="A426">
        <v>425</v>
      </c>
      <c r="B426" t="s">
        <v>298</v>
      </c>
      <c r="C426" t="str">
        <f>VLOOKUP(Table10[[#This Row],[SUBJECT ]],Sheet2!$B$1:$C$60,2,0)</f>
        <v>Gym</v>
      </c>
      <c r="D426" t="s">
        <v>446</v>
      </c>
      <c r="E426">
        <v>38</v>
      </c>
      <c r="F426" t="s">
        <v>348</v>
      </c>
      <c r="G426" t="s">
        <v>813</v>
      </c>
      <c r="H426" s="54">
        <v>45231</v>
      </c>
      <c r="I426">
        <v>78</v>
      </c>
      <c r="J426" t="s">
        <v>851</v>
      </c>
      <c r="K426"/>
      <c r="L426"/>
      <c r="M426"/>
    </row>
    <row r="427" spans="1:13" x14ac:dyDescent="0.3">
      <c r="A427">
        <v>426</v>
      </c>
      <c r="B427" t="s">
        <v>298</v>
      </c>
      <c r="C427" t="str">
        <f>VLOOKUP(Table10[[#This Row],[SUBJECT ]],Sheet2!$B$1:$C$60,2,0)</f>
        <v>Gym</v>
      </c>
      <c r="D427" t="s">
        <v>446</v>
      </c>
      <c r="E427">
        <v>38</v>
      </c>
      <c r="F427" t="s">
        <v>348</v>
      </c>
      <c r="G427" t="s">
        <v>813</v>
      </c>
      <c r="H427" s="54">
        <v>45260</v>
      </c>
      <c r="I427">
        <v>76</v>
      </c>
      <c r="J427" t="s">
        <v>851</v>
      </c>
      <c r="K427"/>
      <c r="L427"/>
      <c r="M427"/>
    </row>
    <row r="428" spans="1:13" x14ac:dyDescent="0.3">
      <c r="A428">
        <v>427</v>
      </c>
      <c r="B428" t="s">
        <v>298</v>
      </c>
      <c r="C428" t="str">
        <f>VLOOKUP(Table10[[#This Row],[SUBJECT ]],Sheet2!$B$1:$C$60,2,0)</f>
        <v>Gym</v>
      </c>
      <c r="D428" t="s">
        <v>446</v>
      </c>
      <c r="E428">
        <v>38</v>
      </c>
      <c r="F428" t="s">
        <v>348</v>
      </c>
      <c r="G428" t="s">
        <v>814</v>
      </c>
      <c r="H428" s="54">
        <v>45170</v>
      </c>
      <c r="I428">
        <v>160</v>
      </c>
      <c r="J428" t="s">
        <v>852</v>
      </c>
      <c r="K428"/>
      <c r="L428"/>
      <c r="M428"/>
    </row>
    <row r="429" spans="1:13" x14ac:dyDescent="0.3">
      <c r="A429">
        <v>428</v>
      </c>
      <c r="B429" t="s">
        <v>298</v>
      </c>
      <c r="C429" t="str">
        <f>VLOOKUP(Table10[[#This Row],[SUBJECT ]],Sheet2!$B$1:$C$60,2,0)</f>
        <v>Gym</v>
      </c>
      <c r="D429" t="s">
        <v>446</v>
      </c>
      <c r="E429">
        <v>38</v>
      </c>
      <c r="F429" t="s">
        <v>348</v>
      </c>
      <c r="G429" t="s">
        <v>814</v>
      </c>
      <c r="H429" s="54">
        <v>45191</v>
      </c>
      <c r="I429">
        <v>160</v>
      </c>
      <c r="J429" t="s">
        <v>852</v>
      </c>
      <c r="K429"/>
      <c r="L429"/>
      <c r="M429"/>
    </row>
    <row r="430" spans="1:13" x14ac:dyDescent="0.3">
      <c r="A430">
        <v>429</v>
      </c>
      <c r="B430" t="s">
        <v>298</v>
      </c>
      <c r="C430" t="str">
        <f>VLOOKUP(Table10[[#This Row],[SUBJECT ]],Sheet2!$B$1:$C$60,2,0)</f>
        <v>Gym</v>
      </c>
      <c r="D430" t="s">
        <v>446</v>
      </c>
      <c r="E430">
        <v>38</v>
      </c>
      <c r="F430" t="s">
        <v>348</v>
      </c>
      <c r="G430" t="s">
        <v>814</v>
      </c>
      <c r="H430" s="54">
        <v>45200</v>
      </c>
      <c r="I430">
        <v>160</v>
      </c>
      <c r="J430" t="s">
        <v>852</v>
      </c>
      <c r="K430"/>
      <c r="L430"/>
      <c r="M430"/>
    </row>
    <row r="431" spans="1:13" x14ac:dyDescent="0.3">
      <c r="A431">
        <v>430</v>
      </c>
      <c r="B431" t="s">
        <v>298</v>
      </c>
      <c r="C431" t="str">
        <f>VLOOKUP(Table10[[#This Row],[SUBJECT ]],Sheet2!$B$1:$C$60,2,0)</f>
        <v>Gym</v>
      </c>
      <c r="D431" t="s">
        <v>446</v>
      </c>
      <c r="E431">
        <v>38</v>
      </c>
      <c r="F431" t="s">
        <v>348</v>
      </c>
      <c r="G431" t="s">
        <v>814</v>
      </c>
      <c r="H431" s="54">
        <v>45221</v>
      </c>
      <c r="I431">
        <v>160</v>
      </c>
      <c r="J431" t="s">
        <v>852</v>
      </c>
      <c r="K431"/>
      <c r="L431"/>
      <c r="M431"/>
    </row>
    <row r="432" spans="1:13" x14ac:dyDescent="0.3">
      <c r="A432">
        <v>431</v>
      </c>
      <c r="B432" t="s">
        <v>298</v>
      </c>
      <c r="C432" t="str">
        <f>VLOOKUP(Table10[[#This Row],[SUBJECT ]],Sheet2!$B$1:$C$60,2,0)</f>
        <v>Gym</v>
      </c>
      <c r="D432" t="s">
        <v>446</v>
      </c>
      <c r="E432">
        <v>38</v>
      </c>
      <c r="F432" t="s">
        <v>348</v>
      </c>
      <c r="G432" t="s">
        <v>814</v>
      </c>
      <c r="H432" s="54">
        <v>45231</v>
      </c>
      <c r="I432">
        <v>160</v>
      </c>
      <c r="J432" t="s">
        <v>852</v>
      </c>
      <c r="K432"/>
      <c r="L432"/>
      <c r="M432"/>
    </row>
    <row r="433" spans="1:13" x14ac:dyDescent="0.3">
      <c r="A433">
        <v>432</v>
      </c>
      <c r="B433" t="s">
        <v>298</v>
      </c>
      <c r="C433" t="str">
        <f>VLOOKUP(Table10[[#This Row],[SUBJECT ]],Sheet2!$B$1:$C$60,2,0)</f>
        <v>Gym</v>
      </c>
      <c r="D433" t="s">
        <v>446</v>
      </c>
      <c r="E433">
        <v>38</v>
      </c>
      <c r="F433" t="s">
        <v>348</v>
      </c>
      <c r="G433" t="s">
        <v>814</v>
      </c>
      <c r="H433" s="54">
        <v>45260</v>
      </c>
      <c r="I433">
        <v>160</v>
      </c>
      <c r="J433" t="s">
        <v>852</v>
      </c>
      <c r="K433"/>
      <c r="L433"/>
      <c r="M433"/>
    </row>
    <row r="434" spans="1:13" x14ac:dyDescent="0.3">
      <c r="A434">
        <v>433</v>
      </c>
      <c r="B434" t="s">
        <v>298</v>
      </c>
      <c r="C434" t="str">
        <f>VLOOKUP(Table10[[#This Row],[SUBJECT ]],Sheet2!$B$1:$C$60,2,0)</f>
        <v>Gym</v>
      </c>
      <c r="D434" t="s">
        <v>446</v>
      </c>
      <c r="E434">
        <v>38</v>
      </c>
      <c r="F434" t="s">
        <v>348</v>
      </c>
      <c r="G434" t="s">
        <v>815</v>
      </c>
      <c r="H434" s="54">
        <v>45170</v>
      </c>
      <c r="I434">
        <v>35.94</v>
      </c>
      <c r="J434" t="s">
        <v>796</v>
      </c>
      <c r="K434"/>
      <c r="L434"/>
      <c r="M434"/>
    </row>
    <row r="435" spans="1:13" x14ac:dyDescent="0.3">
      <c r="A435">
        <v>434</v>
      </c>
      <c r="B435" t="s">
        <v>298</v>
      </c>
      <c r="C435" t="str">
        <f>VLOOKUP(Table10[[#This Row],[SUBJECT ]],Sheet2!$B$1:$C$60,2,0)</f>
        <v>Gym</v>
      </c>
      <c r="D435" t="s">
        <v>446</v>
      </c>
      <c r="E435">
        <v>38</v>
      </c>
      <c r="F435" t="s">
        <v>348</v>
      </c>
      <c r="G435" t="s">
        <v>815</v>
      </c>
      <c r="H435" s="54">
        <v>45191</v>
      </c>
      <c r="I435">
        <v>34.770000000000003</v>
      </c>
      <c r="J435" t="s">
        <v>796</v>
      </c>
      <c r="K435"/>
      <c r="L435"/>
      <c r="M435"/>
    </row>
    <row r="436" spans="1:13" x14ac:dyDescent="0.3">
      <c r="A436">
        <v>435</v>
      </c>
      <c r="B436" t="s">
        <v>298</v>
      </c>
      <c r="C436" t="str">
        <f>VLOOKUP(Table10[[#This Row],[SUBJECT ]],Sheet2!$B$1:$C$60,2,0)</f>
        <v>Gym</v>
      </c>
      <c r="D436" t="s">
        <v>446</v>
      </c>
      <c r="E436">
        <v>38</v>
      </c>
      <c r="F436" t="s">
        <v>348</v>
      </c>
      <c r="G436" t="s">
        <v>815</v>
      </c>
      <c r="H436" s="54">
        <v>45200</v>
      </c>
      <c r="I436">
        <v>30.86</v>
      </c>
      <c r="J436" t="s">
        <v>796</v>
      </c>
      <c r="K436"/>
      <c r="L436"/>
      <c r="M436"/>
    </row>
    <row r="437" spans="1:13" x14ac:dyDescent="0.3">
      <c r="A437">
        <v>436</v>
      </c>
      <c r="B437" t="s">
        <v>298</v>
      </c>
      <c r="C437" t="str">
        <f>VLOOKUP(Table10[[#This Row],[SUBJECT ]],Sheet2!$B$1:$C$60,2,0)</f>
        <v>Gym</v>
      </c>
      <c r="D437" t="s">
        <v>446</v>
      </c>
      <c r="E437">
        <v>38</v>
      </c>
      <c r="F437" t="s">
        <v>348</v>
      </c>
      <c r="G437" t="s">
        <v>815</v>
      </c>
      <c r="H437" s="54">
        <v>45221</v>
      </c>
      <c r="I437">
        <v>30.86</v>
      </c>
      <c r="J437" t="s">
        <v>796</v>
      </c>
      <c r="K437"/>
      <c r="L437"/>
      <c r="M437"/>
    </row>
    <row r="438" spans="1:13" x14ac:dyDescent="0.3">
      <c r="A438">
        <v>437</v>
      </c>
      <c r="B438" t="s">
        <v>298</v>
      </c>
      <c r="C438" t="str">
        <f>VLOOKUP(Table10[[#This Row],[SUBJECT ]],Sheet2!$B$1:$C$60,2,0)</f>
        <v>Gym</v>
      </c>
      <c r="D438" t="s">
        <v>446</v>
      </c>
      <c r="E438">
        <v>38</v>
      </c>
      <c r="F438" t="s">
        <v>348</v>
      </c>
      <c r="G438" t="s">
        <v>815</v>
      </c>
      <c r="H438" s="54">
        <v>45231</v>
      </c>
      <c r="I438">
        <v>30.47</v>
      </c>
      <c r="J438" t="s">
        <v>796</v>
      </c>
      <c r="K438"/>
      <c r="L438"/>
      <c r="M438"/>
    </row>
    <row r="439" spans="1:13" x14ac:dyDescent="0.3">
      <c r="A439">
        <v>438</v>
      </c>
      <c r="B439" t="s">
        <v>298</v>
      </c>
      <c r="C439" t="str">
        <f>VLOOKUP(Table10[[#This Row],[SUBJECT ]],Sheet2!$B$1:$C$60,2,0)</f>
        <v>Gym</v>
      </c>
      <c r="D439" t="s">
        <v>446</v>
      </c>
      <c r="E439">
        <v>38</v>
      </c>
      <c r="F439" t="s">
        <v>348</v>
      </c>
      <c r="G439" t="s">
        <v>815</v>
      </c>
      <c r="H439" s="54">
        <v>45260</v>
      </c>
      <c r="I439">
        <v>29.69</v>
      </c>
      <c r="J439" t="s">
        <v>799</v>
      </c>
      <c r="K439"/>
      <c r="L439"/>
      <c r="M439"/>
    </row>
    <row r="440" spans="1:13" x14ac:dyDescent="0.3">
      <c r="A440">
        <v>439</v>
      </c>
      <c r="B440" t="s">
        <v>298</v>
      </c>
      <c r="C440" t="str">
        <f>VLOOKUP(Table10[[#This Row],[SUBJECT ]],Sheet2!$B$1:$C$60,2,0)</f>
        <v>Gym</v>
      </c>
      <c r="D440" t="s">
        <v>446</v>
      </c>
      <c r="E440">
        <v>38</v>
      </c>
      <c r="F440" t="s">
        <v>348</v>
      </c>
      <c r="G440" t="s">
        <v>706</v>
      </c>
      <c r="H440" s="54">
        <v>45170</v>
      </c>
      <c r="I440" t="s">
        <v>355</v>
      </c>
      <c r="J440" t="s">
        <v>838</v>
      </c>
      <c r="K440"/>
      <c r="L440"/>
      <c r="M440"/>
    </row>
    <row r="441" spans="1:13" x14ac:dyDescent="0.3">
      <c r="A441">
        <v>440</v>
      </c>
      <c r="B441" t="s">
        <v>298</v>
      </c>
      <c r="C441" t="str">
        <f>VLOOKUP(Table10[[#This Row],[SUBJECT ]],Sheet2!$B$1:$C$60,2,0)</f>
        <v>Gym</v>
      </c>
      <c r="D441" t="s">
        <v>446</v>
      </c>
      <c r="E441">
        <v>38</v>
      </c>
      <c r="F441" t="s">
        <v>348</v>
      </c>
      <c r="G441" t="s">
        <v>707</v>
      </c>
      <c r="H441" s="54">
        <v>45170</v>
      </c>
      <c r="I441" t="s">
        <v>374</v>
      </c>
      <c r="J441" t="s">
        <v>839</v>
      </c>
      <c r="K441"/>
      <c r="L441"/>
      <c r="M441"/>
    </row>
    <row r="442" spans="1:13" x14ac:dyDescent="0.3">
      <c r="A442">
        <v>441</v>
      </c>
      <c r="B442" t="s">
        <v>298</v>
      </c>
      <c r="C442" t="str">
        <f>VLOOKUP(Table10[[#This Row],[SUBJECT ]],Sheet2!$B$1:$C$60,2,0)</f>
        <v>Gym</v>
      </c>
      <c r="D442" t="s">
        <v>446</v>
      </c>
      <c r="E442">
        <v>38</v>
      </c>
      <c r="F442" t="s">
        <v>348</v>
      </c>
      <c r="G442" t="s">
        <v>706</v>
      </c>
      <c r="H442" s="54">
        <v>45191</v>
      </c>
      <c r="I442" t="s">
        <v>351</v>
      </c>
      <c r="J442" t="s">
        <v>839</v>
      </c>
      <c r="K442"/>
      <c r="L442"/>
      <c r="M442"/>
    </row>
    <row r="443" spans="1:13" x14ac:dyDescent="0.3">
      <c r="A443">
        <v>442</v>
      </c>
      <c r="B443" t="s">
        <v>298</v>
      </c>
      <c r="C443" t="str">
        <f>VLOOKUP(Table10[[#This Row],[SUBJECT ]],Sheet2!$B$1:$C$60,2,0)</f>
        <v>Gym</v>
      </c>
      <c r="D443" t="s">
        <v>446</v>
      </c>
      <c r="E443">
        <v>38</v>
      </c>
      <c r="F443" t="s">
        <v>348</v>
      </c>
      <c r="G443" t="s">
        <v>707</v>
      </c>
      <c r="H443" s="54">
        <v>45191</v>
      </c>
      <c r="I443" t="s">
        <v>387</v>
      </c>
      <c r="J443" t="s">
        <v>839</v>
      </c>
      <c r="K443"/>
      <c r="L443"/>
      <c r="M443"/>
    </row>
    <row r="444" spans="1:13" x14ac:dyDescent="0.3">
      <c r="A444">
        <v>443</v>
      </c>
      <c r="B444" t="s">
        <v>298</v>
      </c>
      <c r="C444" t="str">
        <f>VLOOKUP(Table10[[#This Row],[SUBJECT ]],Sheet2!$B$1:$C$60,2,0)</f>
        <v>Gym</v>
      </c>
      <c r="D444" t="s">
        <v>446</v>
      </c>
      <c r="E444">
        <v>38</v>
      </c>
      <c r="F444" t="s">
        <v>348</v>
      </c>
      <c r="G444" t="s">
        <v>706</v>
      </c>
      <c r="H444" s="54">
        <v>45200</v>
      </c>
      <c r="I444" t="s">
        <v>351</v>
      </c>
      <c r="J444" t="s">
        <v>839</v>
      </c>
      <c r="K444"/>
      <c r="L444"/>
      <c r="M444"/>
    </row>
    <row r="445" spans="1:13" x14ac:dyDescent="0.3">
      <c r="A445">
        <v>444</v>
      </c>
      <c r="B445" t="s">
        <v>298</v>
      </c>
      <c r="C445" t="str">
        <f>VLOOKUP(Table10[[#This Row],[SUBJECT ]],Sheet2!$B$1:$C$60,2,0)</f>
        <v>Gym</v>
      </c>
      <c r="D445" t="s">
        <v>446</v>
      </c>
      <c r="E445">
        <v>38</v>
      </c>
      <c r="F445" t="s">
        <v>348</v>
      </c>
      <c r="G445" t="s">
        <v>707</v>
      </c>
      <c r="H445" s="54">
        <v>45200</v>
      </c>
      <c r="I445" t="s">
        <v>374</v>
      </c>
      <c r="J445" t="s">
        <v>839</v>
      </c>
      <c r="K445"/>
      <c r="L445"/>
      <c r="M445"/>
    </row>
    <row r="446" spans="1:13" x14ac:dyDescent="0.3">
      <c r="A446">
        <v>445</v>
      </c>
      <c r="B446" t="s">
        <v>298</v>
      </c>
      <c r="C446" t="str">
        <f>VLOOKUP(Table10[[#This Row],[SUBJECT ]],Sheet2!$B$1:$C$60,2,0)</f>
        <v>Gym</v>
      </c>
      <c r="D446" t="s">
        <v>446</v>
      </c>
      <c r="E446">
        <v>38</v>
      </c>
      <c r="F446" t="s">
        <v>348</v>
      </c>
      <c r="G446" t="s">
        <v>706</v>
      </c>
      <c r="H446" s="54">
        <v>45221</v>
      </c>
      <c r="I446" t="s">
        <v>351</v>
      </c>
      <c r="J446" t="s">
        <v>839</v>
      </c>
      <c r="K446"/>
      <c r="L446"/>
      <c r="M446"/>
    </row>
    <row r="447" spans="1:13" x14ac:dyDescent="0.3">
      <c r="A447">
        <v>446</v>
      </c>
      <c r="B447" t="s">
        <v>298</v>
      </c>
      <c r="C447" t="str">
        <f>VLOOKUP(Table10[[#This Row],[SUBJECT ]],Sheet2!$B$1:$C$60,2,0)</f>
        <v>Gym</v>
      </c>
      <c r="D447" t="s">
        <v>446</v>
      </c>
      <c r="E447">
        <v>38</v>
      </c>
      <c r="F447" t="s">
        <v>348</v>
      </c>
      <c r="G447" t="s">
        <v>707</v>
      </c>
      <c r="H447" s="54">
        <v>45221</v>
      </c>
      <c r="I447" t="s">
        <v>358</v>
      </c>
      <c r="J447" t="s">
        <v>839</v>
      </c>
      <c r="K447"/>
      <c r="L447"/>
      <c r="M447"/>
    </row>
    <row r="448" spans="1:13" x14ac:dyDescent="0.3">
      <c r="A448">
        <v>447</v>
      </c>
      <c r="B448" t="s">
        <v>298</v>
      </c>
      <c r="C448" t="str">
        <f>VLOOKUP(Table10[[#This Row],[SUBJECT ]],Sheet2!$B$1:$C$60,2,0)</f>
        <v>Gym</v>
      </c>
      <c r="D448" t="s">
        <v>446</v>
      </c>
      <c r="E448">
        <v>38</v>
      </c>
      <c r="F448" t="s">
        <v>348</v>
      </c>
      <c r="G448" t="s">
        <v>706</v>
      </c>
      <c r="H448" s="54">
        <v>45231</v>
      </c>
      <c r="I448" t="s">
        <v>351</v>
      </c>
      <c r="J448" t="s">
        <v>839</v>
      </c>
      <c r="K448"/>
      <c r="L448"/>
      <c r="M448"/>
    </row>
    <row r="449" spans="1:13" x14ac:dyDescent="0.3">
      <c r="A449">
        <v>448</v>
      </c>
      <c r="B449" t="s">
        <v>298</v>
      </c>
      <c r="C449" t="str">
        <f>VLOOKUP(Table10[[#This Row],[SUBJECT ]],Sheet2!$B$1:$C$60,2,0)</f>
        <v>Gym</v>
      </c>
      <c r="D449" t="s">
        <v>446</v>
      </c>
      <c r="E449">
        <v>38</v>
      </c>
      <c r="F449" t="s">
        <v>348</v>
      </c>
      <c r="G449" t="s">
        <v>707</v>
      </c>
      <c r="H449" s="54">
        <v>45231</v>
      </c>
      <c r="I449" t="s">
        <v>356</v>
      </c>
      <c r="J449" t="s">
        <v>839</v>
      </c>
      <c r="K449"/>
      <c r="L449"/>
      <c r="M449"/>
    </row>
    <row r="450" spans="1:13" x14ac:dyDescent="0.3">
      <c r="A450">
        <v>449</v>
      </c>
      <c r="B450" t="s">
        <v>298</v>
      </c>
      <c r="C450" t="str">
        <f>VLOOKUP(Table10[[#This Row],[SUBJECT ]],Sheet2!$B$1:$C$60,2,0)</f>
        <v>Gym</v>
      </c>
      <c r="D450" t="s">
        <v>446</v>
      </c>
      <c r="E450">
        <v>38</v>
      </c>
      <c r="F450" t="s">
        <v>348</v>
      </c>
      <c r="G450" t="s">
        <v>706</v>
      </c>
      <c r="H450" s="54">
        <v>45260</v>
      </c>
      <c r="I450" t="s">
        <v>351</v>
      </c>
      <c r="J450" t="s">
        <v>839</v>
      </c>
      <c r="K450"/>
      <c r="L450"/>
      <c r="M450"/>
    </row>
    <row r="451" spans="1:13" x14ac:dyDescent="0.3">
      <c r="A451">
        <v>450</v>
      </c>
      <c r="B451" t="s">
        <v>298</v>
      </c>
      <c r="C451" t="str">
        <f>VLOOKUP(Table10[[#This Row],[SUBJECT ]],Sheet2!$B$1:$C$60,2,0)</f>
        <v>Gym</v>
      </c>
      <c r="D451" t="s">
        <v>446</v>
      </c>
      <c r="E451">
        <v>38</v>
      </c>
      <c r="F451" t="s">
        <v>348</v>
      </c>
      <c r="G451" t="s">
        <v>707</v>
      </c>
      <c r="H451" s="54">
        <v>45260</v>
      </c>
      <c r="I451" t="s">
        <v>392</v>
      </c>
      <c r="J451" t="s">
        <v>839</v>
      </c>
      <c r="K451"/>
      <c r="L451"/>
      <c r="M451"/>
    </row>
    <row r="452" spans="1:13" x14ac:dyDescent="0.3">
      <c r="A452">
        <v>451</v>
      </c>
      <c r="B452" t="s">
        <v>298</v>
      </c>
      <c r="C452" t="str">
        <f>VLOOKUP(Table10[[#This Row],[SUBJECT ]],Sheet2!$B$1:$C$60,2,0)</f>
        <v>Gym</v>
      </c>
      <c r="D452" t="s">
        <v>446</v>
      </c>
      <c r="E452">
        <v>38</v>
      </c>
      <c r="F452" t="s">
        <v>348</v>
      </c>
      <c r="G452" t="s">
        <v>816</v>
      </c>
      <c r="H452" s="54">
        <v>45170</v>
      </c>
      <c r="I452">
        <v>82</v>
      </c>
      <c r="J452" t="s">
        <v>841</v>
      </c>
      <c r="K452"/>
      <c r="L452"/>
      <c r="M452"/>
    </row>
    <row r="453" spans="1:13" x14ac:dyDescent="0.3">
      <c r="A453">
        <v>452</v>
      </c>
      <c r="B453" t="s">
        <v>298</v>
      </c>
      <c r="C453" t="str">
        <f>VLOOKUP(Table10[[#This Row],[SUBJECT ]],Sheet2!$B$1:$C$60,2,0)</f>
        <v>Gym</v>
      </c>
      <c r="D453" t="s">
        <v>446</v>
      </c>
      <c r="E453">
        <v>38</v>
      </c>
      <c r="F453" t="s">
        <v>348</v>
      </c>
      <c r="G453" t="s">
        <v>708</v>
      </c>
      <c r="H453" s="54">
        <v>45170</v>
      </c>
      <c r="I453">
        <v>100</v>
      </c>
      <c r="J453" t="s">
        <v>843</v>
      </c>
      <c r="K453"/>
      <c r="L453"/>
      <c r="M453"/>
    </row>
    <row r="454" spans="1:13" x14ac:dyDescent="0.3">
      <c r="A454">
        <v>453</v>
      </c>
      <c r="B454" t="s">
        <v>298</v>
      </c>
      <c r="C454" t="str">
        <f>VLOOKUP(Table10[[#This Row],[SUBJECT ]],Sheet2!$B$1:$C$60,2,0)</f>
        <v>Gym</v>
      </c>
      <c r="D454" t="s">
        <v>446</v>
      </c>
      <c r="E454">
        <v>38</v>
      </c>
      <c r="F454" t="s">
        <v>348</v>
      </c>
      <c r="G454" t="s">
        <v>816</v>
      </c>
      <c r="H454" s="54">
        <v>45191</v>
      </c>
      <c r="I454">
        <v>77</v>
      </c>
      <c r="J454" t="s">
        <v>841</v>
      </c>
      <c r="K454"/>
      <c r="L454"/>
      <c r="M454"/>
    </row>
    <row r="455" spans="1:13" x14ac:dyDescent="0.3">
      <c r="A455">
        <v>454</v>
      </c>
      <c r="B455" t="s">
        <v>298</v>
      </c>
      <c r="C455" t="str">
        <f>VLOOKUP(Table10[[#This Row],[SUBJECT ]],Sheet2!$B$1:$C$60,2,0)</f>
        <v>Gym</v>
      </c>
      <c r="D455" t="s">
        <v>446</v>
      </c>
      <c r="E455">
        <v>38</v>
      </c>
      <c r="F455" t="s">
        <v>348</v>
      </c>
      <c r="G455" t="s">
        <v>708</v>
      </c>
      <c r="H455" s="54">
        <v>45191</v>
      </c>
      <c r="I455">
        <v>120</v>
      </c>
      <c r="J455" t="s">
        <v>837</v>
      </c>
      <c r="K455"/>
      <c r="L455"/>
      <c r="M455"/>
    </row>
    <row r="456" spans="1:13" x14ac:dyDescent="0.3">
      <c r="A456">
        <v>455</v>
      </c>
      <c r="B456" t="s">
        <v>298</v>
      </c>
      <c r="C456" t="str">
        <f>VLOOKUP(Table10[[#This Row],[SUBJECT ]],Sheet2!$B$1:$C$60,2,0)</f>
        <v>Gym</v>
      </c>
      <c r="D456" t="s">
        <v>446</v>
      </c>
      <c r="E456">
        <v>38</v>
      </c>
      <c r="F456" t="s">
        <v>348</v>
      </c>
      <c r="G456" t="s">
        <v>816</v>
      </c>
      <c r="H456" s="54">
        <v>45200</v>
      </c>
      <c r="I456">
        <v>70</v>
      </c>
      <c r="J456" t="s">
        <v>841</v>
      </c>
      <c r="K456"/>
      <c r="L456"/>
      <c r="M456"/>
    </row>
    <row r="457" spans="1:13" x14ac:dyDescent="0.3">
      <c r="A457">
        <v>456</v>
      </c>
      <c r="B457" t="s">
        <v>298</v>
      </c>
      <c r="C457" t="str">
        <f>VLOOKUP(Table10[[#This Row],[SUBJECT ]],Sheet2!$B$1:$C$60,2,0)</f>
        <v>Gym</v>
      </c>
      <c r="D457" t="s">
        <v>446</v>
      </c>
      <c r="E457">
        <v>38</v>
      </c>
      <c r="F457" t="s">
        <v>348</v>
      </c>
      <c r="G457" t="s">
        <v>708</v>
      </c>
      <c r="H457" s="54">
        <v>45200</v>
      </c>
      <c r="I457">
        <v>120</v>
      </c>
      <c r="J457" t="s">
        <v>837</v>
      </c>
      <c r="K457"/>
      <c r="L457"/>
      <c r="M457"/>
    </row>
    <row r="458" spans="1:13" x14ac:dyDescent="0.3">
      <c r="A458">
        <v>457</v>
      </c>
      <c r="B458" t="s">
        <v>298</v>
      </c>
      <c r="C458" t="str">
        <f>VLOOKUP(Table10[[#This Row],[SUBJECT ]],Sheet2!$B$1:$C$60,2,0)</f>
        <v>Gym</v>
      </c>
      <c r="D458" t="s">
        <v>446</v>
      </c>
      <c r="E458">
        <v>38</v>
      </c>
      <c r="F458" t="s">
        <v>348</v>
      </c>
      <c r="G458" t="s">
        <v>816</v>
      </c>
      <c r="H458" s="54">
        <v>45221</v>
      </c>
      <c r="I458">
        <v>78</v>
      </c>
      <c r="J458" t="s">
        <v>841</v>
      </c>
      <c r="K458"/>
      <c r="L458"/>
      <c r="M458"/>
    </row>
    <row r="459" spans="1:13" x14ac:dyDescent="0.3">
      <c r="A459">
        <v>458</v>
      </c>
      <c r="B459" t="s">
        <v>298</v>
      </c>
      <c r="C459" t="str">
        <f>VLOOKUP(Table10[[#This Row],[SUBJECT ]],Sheet2!$B$1:$C$60,2,0)</f>
        <v>Gym</v>
      </c>
      <c r="D459" t="s">
        <v>446</v>
      </c>
      <c r="E459">
        <v>38</v>
      </c>
      <c r="F459" t="s">
        <v>348</v>
      </c>
      <c r="G459" t="s">
        <v>708</v>
      </c>
      <c r="H459" s="54">
        <v>45221</v>
      </c>
      <c r="I459">
        <v>120</v>
      </c>
      <c r="J459" t="s">
        <v>837</v>
      </c>
      <c r="K459"/>
      <c r="L459"/>
      <c r="M459"/>
    </row>
    <row r="460" spans="1:13" x14ac:dyDescent="0.3">
      <c r="A460">
        <v>459</v>
      </c>
      <c r="B460" t="s">
        <v>298</v>
      </c>
      <c r="C460" t="str">
        <f>VLOOKUP(Table10[[#This Row],[SUBJECT ]],Sheet2!$B$1:$C$60,2,0)</f>
        <v>Gym</v>
      </c>
      <c r="D460" t="s">
        <v>446</v>
      </c>
      <c r="E460">
        <v>38</v>
      </c>
      <c r="F460" t="s">
        <v>348</v>
      </c>
      <c r="G460" t="s">
        <v>816</v>
      </c>
      <c r="H460" s="54">
        <v>45231</v>
      </c>
      <c r="I460">
        <v>110</v>
      </c>
      <c r="J460" t="s">
        <v>837</v>
      </c>
      <c r="K460"/>
      <c r="L460"/>
      <c r="M460"/>
    </row>
    <row r="461" spans="1:13" x14ac:dyDescent="0.3">
      <c r="A461">
        <v>460</v>
      </c>
      <c r="B461" t="s">
        <v>298</v>
      </c>
      <c r="C461" t="str">
        <f>VLOOKUP(Table10[[#This Row],[SUBJECT ]],Sheet2!$B$1:$C$60,2,0)</f>
        <v>Gym</v>
      </c>
      <c r="D461" t="s">
        <v>446</v>
      </c>
      <c r="E461">
        <v>38</v>
      </c>
      <c r="F461" t="s">
        <v>348</v>
      </c>
      <c r="G461" t="s">
        <v>708</v>
      </c>
      <c r="H461" s="54">
        <v>45231</v>
      </c>
      <c r="I461">
        <v>120</v>
      </c>
      <c r="J461" t="s">
        <v>837</v>
      </c>
      <c r="K461"/>
      <c r="L461"/>
      <c r="M461"/>
    </row>
    <row r="462" spans="1:13" x14ac:dyDescent="0.3">
      <c r="A462">
        <v>461</v>
      </c>
      <c r="B462" t="s">
        <v>298</v>
      </c>
      <c r="C462" t="str">
        <f>VLOOKUP(Table10[[#This Row],[SUBJECT ]],Sheet2!$B$1:$C$60,2,0)</f>
        <v>Gym</v>
      </c>
      <c r="D462" t="s">
        <v>446</v>
      </c>
      <c r="E462">
        <v>38</v>
      </c>
      <c r="F462" t="s">
        <v>348</v>
      </c>
      <c r="G462" t="s">
        <v>816</v>
      </c>
      <c r="H462" s="54">
        <v>45260</v>
      </c>
      <c r="I462">
        <v>84</v>
      </c>
      <c r="J462" t="s">
        <v>841</v>
      </c>
      <c r="K462"/>
      <c r="L462"/>
      <c r="M462"/>
    </row>
    <row r="463" spans="1:13" x14ac:dyDescent="0.3">
      <c r="A463">
        <v>462</v>
      </c>
      <c r="B463" t="s">
        <v>298</v>
      </c>
      <c r="C463" t="str">
        <f>VLOOKUP(Table10[[#This Row],[SUBJECT ]],Sheet2!$B$1:$C$60,2,0)</f>
        <v>Gym</v>
      </c>
      <c r="D463" t="s">
        <v>446</v>
      </c>
      <c r="E463">
        <v>38</v>
      </c>
      <c r="F463" t="s">
        <v>348</v>
      </c>
      <c r="G463" t="s">
        <v>708</v>
      </c>
      <c r="H463" s="54">
        <v>45260</v>
      </c>
      <c r="I463">
        <v>90</v>
      </c>
      <c r="J463" t="s">
        <v>843</v>
      </c>
      <c r="K463"/>
      <c r="L463"/>
      <c r="M463"/>
    </row>
    <row r="464" spans="1:13" x14ac:dyDescent="0.3">
      <c r="A464">
        <v>463</v>
      </c>
      <c r="B464" t="s">
        <v>298</v>
      </c>
      <c r="C464" t="str">
        <f>VLOOKUP(Table10[[#This Row],[SUBJECT ]],Sheet2!$B$1:$C$60,2,0)</f>
        <v>Gym</v>
      </c>
      <c r="D464" t="s">
        <v>446</v>
      </c>
      <c r="E464">
        <v>38</v>
      </c>
      <c r="F464" t="s">
        <v>348</v>
      </c>
      <c r="G464" t="s">
        <v>709</v>
      </c>
      <c r="H464" s="54">
        <v>45170</v>
      </c>
      <c r="I464">
        <v>95</v>
      </c>
      <c r="J464" t="s">
        <v>841</v>
      </c>
      <c r="K464"/>
      <c r="L464"/>
      <c r="M464"/>
    </row>
    <row r="465" spans="1:13" x14ac:dyDescent="0.3">
      <c r="A465">
        <v>464</v>
      </c>
      <c r="B465" t="s">
        <v>298</v>
      </c>
      <c r="C465" t="str">
        <f>VLOOKUP(Table10[[#This Row],[SUBJECT ]],Sheet2!$B$1:$C$60,2,0)</f>
        <v>Gym</v>
      </c>
      <c r="D465" t="s">
        <v>446</v>
      </c>
      <c r="E465">
        <v>38</v>
      </c>
      <c r="F465" t="s">
        <v>348</v>
      </c>
      <c r="G465" t="s">
        <v>817</v>
      </c>
      <c r="H465" s="54">
        <v>45170</v>
      </c>
      <c r="I465">
        <v>90</v>
      </c>
      <c r="J465" t="s">
        <v>844</v>
      </c>
      <c r="K465"/>
      <c r="L465"/>
      <c r="M465"/>
    </row>
    <row r="466" spans="1:13" x14ac:dyDescent="0.3">
      <c r="A466">
        <v>465</v>
      </c>
      <c r="B466" t="s">
        <v>298</v>
      </c>
      <c r="C466" t="str">
        <f>VLOOKUP(Table10[[#This Row],[SUBJECT ]],Sheet2!$B$1:$C$60,2,0)</f>
        <v>Gym</v>
      </c>
      <c r="D466" t="s">
        <v>446</v>
      </c>
      <c r="E466">
        <v>38</v>
      </c>
      <c r="F466" t="s">
        <v>348</v>
      </c>
      <c r="G466" t="s">
        <v>709</v>
      </c>
      <c r="H466" s="54">
        <v>45191</v>
      </c>
      <c r="I466">
        <v>90</v>
      </c>
      <c r="J466" t="s">
        <v>844</v>
      </c>
      <c r="K466"/>
      <c r="L466"/>
      <c r="M466"/>
    </row>
    <row r="467" spans="1:13" x14ac:dyDescent="0.3">
      <c r="A467">
        <v>466</v>
      </c>
      <c r="B467" t="s">
        <v>298</v>
      </c>
      <c r="C467" t="str">
        <f>VLOOKUP(Table10[[#This Row],[SUBJECT ]],Sheet2!$B$1:$C$60,2,0)</f>
        <v>Gym</v>
      </c>
      <c r="D467" t="s">
        <v>446</v>
      </c>
      <c r="E467">
        <v>38</v>
      </c>
      <c r="F467" t="s">
        <v>348</v>
      </c>
      <c r="G467" t="s">
        <v>817</v>
      </c>
      <c r="H467" s="54">
        <v>45191</v>
      </c>
      <c r="I467">
        <v>93</v>
      </c>
      <c r="J467" t="s">
        <v>844</v>
      </c>
      <c r="K467"/>
      <c r="L467"/>
      <c r="M467"/>
    </row>
    <row r="468" spans="1:13" x14ac:dyDescent="0.3">
      <c r="A468">
        <v>467</v>
      </c>
      <c r="B468" t="s">
        <v>298</v>
      </c>
      <c r="C468" t="str">
        <f>VLOOKUP(Table10[[#This Row],[SUBJECT ]],Sheet2!$B$1:$C$60,2,0)</f>
        <v>Gym</v>
      </c>
      <c r="D468" t="s">
        <v>446</v>
      </c>
      <c r="E468">
        <v>38</v>
      </c>
      <c r="F468" t="s">
        <v>348</v>
      </c>
      <c r="G468" t="s">
        <v>709</v>
      </c>
      <c r="H468" s="54">
        <v>45200</v>
      </c>
      <c r="I468">
        <v>99</v>
      </c>
      <c r="J468" t="s">
        <v>841</v>
      </c>
      <c r="K468"/>
      <c r="L468"/>
      <c r="M468"/>
    </row>
    <row r="469" spans="1:13" x14ac:dyDescent="0.3">
      <c r="A469">
        <v>468</v>
      </c>
      <c r="B469" t="s">
        <v>298</v>
      </c>
      <c r="C469" t="str">
        <f>VLOOKUP(Table10[[#This Row],[SUBJECT ]],Sheet2!$B$1:$C$60,2,0)</f>
        <v>Gym</v>
      </c>
      <c r="D469" t="s">
        <v>446</v>
      </c>
      <c r="E469">
        <v>38</v>
      </c>
      <c r="F469" t="s">
        <v>348</v>
      </c>
      <c r="G469" t="s">
        <v>817</v>
      </c>
      <c r="H469" s="54">
        <v>45200</v>
      </c>
      <c r="I469">
        <v>95</v>
      </c>
      <c r="J469" t="s">
        <v>841</v>
      </c>
      <c r="K469"/>
      <c r="L469"/>
      <c r="M469"/>
    </row>
    <row r="470" spans="1:13" x14ac:dyDescent="0.3">
      <c r="A470">
        <v>469</v>
      </c>
      <c r="B470" t="s">
        <v>298</v>
      </c>
      <c r="C470" t="str">
        <f>VLOOKUP(Table10[[#This Row],[SUBJECT ]],Sheet2!$B$1:$C$60,2,0)</f>
        <v>Gym</v>
      </c>
      <c r="D470" t="s">
        <v>446</v>
      </c>
      <c r="E470">
        <v>38</v>
      </c>
      <c r="F470" t="s">
        <v>348</v>
      </c>
      <c r="G470" t="s">
        <v>709</v>
      </c>
      <c r="H470" s="54">
        <v>45221</v>
      </c>
      <c r="I470">
        <v>90</v>
      </c>
      <c r="J470" t="s">
        <v>844</v>
      </c>
      <c r="K470"/>
      <c r="L470"/>
      <c r="M470"/>
    </row>
    <row r="471" spans="1:13" x14ac:dyDescent="0.3">
      <c r="A471">
        <v>470</v>
      </c>
      <c r="B471" t="s">
        <v>298</v>
      </c>
      <c r="C471" t="str">
        <f>VLOOKUP(Table10[[#This Row],[SUBJECT ]],Sheet2!$B$1:$C$60,2,0)</f>
        <v>Gym</v>
      </c>
      <c r="D471" t="s">
        <v>446</v>
      </c>
      <c r="E471">
        <v>38</v>
      </c>
      <c r="F471" t="s">
        <v>348</v>
      </c>
      <c r="G471" t="s">
        <v>817</v>
      </c>
      <c r="H471" s="54">
        <v>45221</v>
      </c>
      <c r="I471">
        <v>85</v>
      </c>
      <c r="J471" t="s">
        <v>844</v>
      </c>
      <c r="K471"/>
      <c r="L471"/>
      <c r="M471"/>
    </row>
    <row r="472" spans="1:13" x14ac:dyDescent="0.3">
      <c r="A472">
        <v>471</v>
      </c>
      <c r="B472" t="s">
        <v>298</v>
      </c>
      <c r="C472" t="str">
        <f>VLOOKUP(Table10[[#This Row],[SUBJECT ]],Sheet2!$B$1:$C$60,2,0)</f>
        <v>Gym</v>
      </c>
      <c r="D472" t="s">
        <v>446</v>
      </c>
      <c r="E472">
        <v>38</v>
      </c>
      <c r="F472" t="s">
        <v>348</v>
      </c>
      <c r="G472" t="s">
        <v>709</v>
      </c>
      <c r="H472" s="54">
        <v>45231</v>
      </c>
      <c r="I472">
        <v>90</v>
      </c>
      <c r="J472" t="s">
        <v>844</v>
      </c>
      <c r="K472"/>
      <c r="L472"/>
      <c r="M472"/>
    </row>
    <row r="473" spans="1:13" x14ac:dyDescent="0.3">
      <c r="A473">
        <v>472</v>
      </c>
      <c r="B473" t="s">
        <v>298</v>
      </c>
      <c r="C473" t="str">
        <f>VLOOKUP(Table10[[#This Row],[SUBJECT ]],Sheet2!$B$1:$C$60,2,0)</f>
        <v>Gym</v>
      </c>
      <c r="D473" t="s">
        <v>446</v>
      </c>
      <c r="E473">
        <v>38</v>
      </c>
      <c r="F473" t="s">
        <v>348</v>
      </c>
      <c r="G473" t="s">
        <v>817</v>
      </c>
      <c r="H473" s="54">
        <v>45231</v>
      </c>
      <c r="I473">
        <v>92</v>
      </c>
      <c r="J473" t="s">
        <v>844</v>
      </c>
      <c r="K473"/>
      <c r="L473"/>
      <c r="M473"/>
    </row>
    <row r="474" spans="1:13" x14ac:dyDescent="0.3">
      <c r="A474">
        <v>473</v>
      </c>
      <c r="B474" t="s">
        <v>298</v>
      </c>
      <c r="C474" t="str">
        <f>VLOOKUP(Table10[[#This Row],[SUBJECT ]],Sheet2!$B$1:$C$60,2,0)</f>
        <v>Gym</v>
      </c>
      <c r="D474" t="s">
        <v>446</v>
      </c>
      <c r="E474">
        <v>38</v>
      </c>
      <c r="F474" t="s">
        <v>348</v>
      </c>
      <c r="G474" t="s">
        <v>709</v>
      </c>
      <c r="H474" s="54">
        <v>45260</v>
      </c>
      <c r="I474">
        <v>98</v>
      </c>
      <c r="J474" t="s">
        <v>841</v>
      </c>
      <c r="K474"/>
      <c r="L474"/>
      <c r="M474"/>
    </row>
    <row r="475" spans="1:13" x14ac:dyDescent="0.3">
      <c r="A475">
        <v>474</v>
      </c>
      <c r="B475" t="s">
        <v>298</v>
      </c>
      <c r="C475" t="str">
        <f>VLOOKUP(Table10[[#This Row],[SUBJECT ]],Sheet2!$B$1:$C$60,2,0)</f>
        <v>Gym</v>
      </c>
      <c r="D475" t="s">
        <v>446</v>
      </c>
      <c r="E475">
        <v>38</v>
      </c>
      <c r="F475" t="s">
        <v>348</v>
      </c>
      <c r="G475" t="s">
        <v>817</v>
      </c>
      <c r="H475" s="54">
        <v>45260</v>
      </c>
      <c r="I475">
        <v>85</v>
      </c>
      <c r="J475" t="s">
        <v>844</v>
      </c>
      <c r="K475"/>
      <c r="L475"/>
      <c r="M475"/>
    </row>
    <row r="476" spans="1:13" x14ac:dyDescent="0.3">
      <c r="A476">
        <v>475</v>
      </c>
      <c r="B476" t="s">
        <v>298</v>
      </c>
      <c r="C476" t="str">
        <f>VLOOKUP(Table10[[#This Row],[SUBJECT ]],Sheet2!$B$1:$C$60,2,0)</f>
        <v>Gym</v>
      </c>
      <c r="D476" t="s">
        <v>446</v>
      </c>
      <c r="E476">
        <v>38</v>
      </c>
      <c r="F476" t="s">
        <v>348</v>
      </c>
      <c r="G476" t="s">
        <v>818</v>
      </c>
      <c r="H476" s="54">
        <v>45170</v>
      </c>
      <c r="I476">
        <v>80</v>
      </c>
      <c r="J476" t="s">
        <v>841</v>
      </c>
      <c r="K476"/>
      <c r="L476"/>
      <c r="M476"/>
    </row>
    <row r="477" spans="1:13" x14ac:dyDescent="0.3">
      <c r="A477">
        <v>476</v>
      </c>
      <c r="B477" t="s">
        <v>298</v>
      </c>
      <c r="C477" t="str">
        <f>VLOOKUP(Table10[[#This Row],[SUBJECT ]],Sheet2!$B$1:$C$60,2,0)</f>
        <v>Gym</v>
      </c>
      <c r="D477" t="s">
        <v>446</v>
      </c>
      <c r="E477">
        <v>38</v>
      </c>
      <c r="F477" t="s">
        <v>348</v>
      </c>
      <c r="G477" t="s">
        <v>818</v>
      </c>
      <c r="H477" s="54">
        <v>45260</v>
      </c>
      <c r="I477">
        <v>77</v>
      </c>
      <c r="J477" t="s">
        <v>847</v>
      </c>
      <c r="K477"/>
      <c r="L477"/>
      <c r="M477"/>
    </row>
    <row r="478" spans="1:13" x14ac:dyDescent="0.3">
      <c r="A478">
        <v>477</v>
      </c>
      <c r="B478" t="s">
        <v>298</v>
      </c>
      <c r="C478" t="str">
        <f>VLOOKUP(Table10[[#This Row],[SUBJECT ]],Sheet2!$B$1:$C$60,2,0)</f>
        <v>Gym</v>
      </c>
      <c r="D478" t="s">
        <v>446</v>
      </c>
      <c r="E478">
        <v>38</v>
      </c>
      <c r="F478" t="s">
        <v>348</v>
      </c>
      <c r="G478" t="s">
        <v>819</v>
      </c>
      <c r="H478" s="54">
        <v>45170</v>
      </c>
      <c r="I478">
        <v>100</v>
      </c>
      <c r="J478" t="s">
        <v>841</v>
      </c>
      <c r="K478"/>
      <c r="L478"/>
      <c r="M478"/>
    </row>
    <row r="479" spans="1:13" x14ac:dyDescent="0.3">
      <c r="A479">
        <v>478</v>
      </c>
      <c r="B479" t="s">
        <v>298</v>
      </c>
      <c r="C479" t="str">
        <f>VLOOKUP(Table10[[#This Row],[SUBJECT ]],Sheet2!$B$1:$C$60,2,0)</f>
        <v>Gym</v>
      </c>
      <c r="D479" t="s">
        <v>446</v>
      </c>
      <c r="E479">
        <v>38</v>
      </c>
      <c r="F479" t="s">
        <v>348</v>
      </c>
      <c r="G479" t="s">
        <v>819</v>
      </c>
      <c r="H479" s="54">
        <v>45260</v>
      </c>
      <c r="I479">
        <v>99</v>
      </c>
      <c r="J479" t="s">
        <v>841</v>
      </c>
      <c r="K479"/>
      <c r="L479"/>
      <c r="M479"/>
    </row>
    <row r="480" spans="1:13" x14ac:dyDescent="0.3">
      <c r="A480">
        <v>479</v>
      </c>
      <c r="B480" t="s">
        <v>298</v>
      </c>
      <c r="C480" t="str">
        <f>VLOOKUP(Table10[[#This Row],[SUBJECT ]],Sheet2!$B$1:$C$60,2,0)</f>
        <v>Gym</v>
      </c>
      <c r="D480" t="s">
        <v>446</v>
      </c>
      <c r="E480">
        <v>38</v>
      </c>
      <c r="F480" t="s">
        <v>348</v>
      </c>
      <c r="G480" t="s">
        <v>850</v>
      </c>
      <c r="H480" s="54">
        <v>45170</v>
      </c>
      <c r="I480">
        <v>0.8</v>
      </c>
      <c r="J480" t="s">
        <v>849</v>
      </c>
      <c r="K480"/>
      <c r="L480"/>
      <c r="M480"/>
    </row>
    <row r="481" spans="1:13" x14ac:dyDescent="0.3">
      <c r="A481">
        <v>480</v>
      </c>
      <c r="B481" t="s">
        <v>298</v>
      </c>
      <c r="C481" t="str">
        <f>VLOOKUP(Table10[[#This Row],[SUBJECT ]],Sheet2!$B$1:$C$60,2,0)</f>
        <v>Gym</v>
      </c>
      <c r="D481" t="s">
        <v>446</v>
      </c>
      <c r="E481">
        <v>38</v>
      </c>
      <c r="F481" t="s">
        <v>348</v>
      </c>
      <c r="G481" t="s">
        <v>850</v>
      </c>
      <c r="H481" s="54">
        <v>45260</v>
      </c>
      <c r="I481">
        <v>0.77</v>
      </c>
      <c r="J481" t="s">
        <v>849</v>
      </c>
      <c r="K481"/>
      <c r="L481"/>
      <c r="M481"/>
    </row>
    <row r="482" spans="1:13" x14ac:dyDescent="0.3">
      <c r="A482">
        <v>481</v>
      </c>
      <c r="B482" t="s">
        <v>299</v>
      </c>
      <c r="C482" t="str">
        <f>VLOOKUP(Table10[[#This Row],[SUBJECT ]],Sheet2!$B$1:$C$60,2,0)</f>
        <v>Gym</v>
      </c>
      <c r="D482" t="s">
        <v>446</v>
      </c>
      <c r="E482">
        <v>26</v>
      </c>
      <c r="F482" t="s">
        <v>348</v>
      </c>
      <c r="G482" t="s">
        <v>813</v>
      </c>
      <c r="H482" s="54">
        <v>45170</v>
      </c>
      <c r="I482">
        <v>100</v>
      </c>
      <c r="J482" t="s">
        <v>851</v>
      </c>
      <c r="K482"/>
      <c r="L482"/>
      <c r="M482"/>
    </row>
    <row r="483" spans="1:13" x14ac:dyDescent="0.3">
      <c r="A483">
        <v>482</v>
      </c>
      <c r="B483" t="s">
        <v>299</v>
      </c>
      <c r="C483" t="str">
        <f>VLOOKUP(Table10[[#This Row],[SUBJECT ]],Sheet2!$B$1:$C$60,2,0)</f>
        <v>Gym</v>
      </c>
      <c r="D483" t="s">
        <v>446</v>
      </c>
      <c r="E483">
        <v>26</v>
      </c>
      <c r="F483" t="s">
        <v>348</v>
      </c>
      <c r="G483" t="s">
        <v>813</v>
      </c>
      <c r="H483" s="54">
        <v>45191</v>
      </c>
      <c r="I483">
        <v>83</v>
      </c>
      <c r="J483" t="s">
        <v>851</v>
      </c>
      <c r="K483"/>
      <c r="L483"/>
      <c r="M483"/>
    </row>
    <row r="484" spans="1:13" x14ac:dyDescent="0.3">
      <c r="A484">
        <v>483</v>
      </c>
      <c r="B484" t="s">
        <v>299</v>
      </c>
      <c r="C484" t="str">
        <f>VLOOKUP(Table10[[#This Row],[SUBJECT ]],Sheet2!$B$1:$C$60,2,0)</f>
        <v>Gym</v>
      </c>
      <c r="D484" t="s">
        <v>446</v>
      </c>
      <c r="E484">
        <v>26</v>
      </c>
      <c r="F484" t="s">
        <v>348</v>
      </c>
      <c r="G484" t="s">
        <v>813</v>
      </c>
      <c r="H484" s="54">
        <v>45200</v>
      </c>
      <c r="I484">
        <v>95</v>
      </c>
      <c r="J484" t="s">
        <v>851</v>
      </c>
      <c r="K484"/>
      <c r="L484"/>
      <c r="M484"/>
    </row>
    <row r="485" spans="1:13" x14ac:dyDescent="0.3">
      <c r="A485">
        <v>484</v>
      </c>
      <c r="B485" t="s">
        <v>299</v>
      </c>
      <c r="C485" t="str">
        <f>VLOOKUP(Table10[[#This Row],[SUBJECT ]],Sheet2!$B$1:$C$60,2,0)</f>
        <v>Gym</v>
      </c>
      <c r="D485" t="s">
        <v>446</v>
      </c>
      <c r="E485">
        <v>26</v>
      </c>
      <c r="F485" t="s">
        <v>348</v>
      </c>
      <c r="G485" t="s">
        <v>813</v>
      </c>
      <c r="H485" s="54">
        <v>45221</v>
      </c>
      <c r="I485">
        <v>92</v>
      </c>
      <c r="J485" t="s">
        <v>851</v>
      </c>
      <c r="K485"/>
      <c r="L485"/>
      <c r="M485"/>
    </row>
    <row r="486" spans="1:13" x14ac:dyDescent="0.3">
      <c r="A486">
        <v>485</v>
      </c>
      <c r="B486" t="s">
        <v>299</v>
      </c>
      <c r="C486" t="str">
        <f>VLOOKUP(Table10[[#This Row],[SUBJECT ]],Sheet2!$B$1:$C$60,2,0)</f>
        <v>Gym</v>
      </c>
      <c r="D486" t="s">
        <v>446</v>
      </c>
      <c r="E486">
        <v>26</v>
      </c>
      <c r="F486" t="s">
        <v>348</v>
      </c>
      <c r="G486" t="s">
        <v>813</v>
      </c>
      <c r="H486" s="54">
        <v>45231</v>
      </c>
      <c r="I486">
        <v>87</v>
      </c>
      <c r="J486" t="s">
        <v>851</v>
      </c>
      <c r="K486"/>
      <c r="L486"/>
      <c r="M486"/>
    </row>
    <row r="487" spans="1:13" x14ac:dyDescent="0.3">
      <c r="A487">
        <v>486</v>
      </c>
      <c r="B487" t="s">
        <v>299</v>
      </c>
      <c r="C487" t="str">
        <f>VLOOKUP(Table10[[#This Row],[SUBJECT ]],Sheet2!$B$1:$C$60,2,0)</f>
        <v>Gym</v>
      </c>
      <c r="D487" t="s">
        <v>446</v>
      </c>
      <c r="E487">
        <v>26</v>
      </c>
      <c r="F487" t="s">
        <v>348</v>
      </c>
      <c r="G487" t="s">
        <v>813</v>
      </c>
      <c r="H487" s="54">
        <v>45260</v>
      </c>
      <c r="I487">
        <v>81</v>
      </c>
      <c r="J487" t="s">
        <v>851</v>
      </c>
      <c r="K487"/>
      <c r="L487"/>
      <c r="M487"/>
    </row>
    <row r="488" spans="1:13" x14ac:dyDescent="0.3">
      <c r="A488">
        <v>487</v>
      </c>
      <c r="B488" t="s">
        <v>299</v>
      </c>
      <c r="C488" t="str">
        <f>VLOOKUP(Table10[[#This Row],[SUBJECT ]],Sheet2!$B$1:$C$60,2,0)</f>
        <v>Gym</v>
      </c>
      <c r="D488" t="s">
        <v>446</v>
      </c>
      <c r="E488">
        <v>26</v>
      </c>
      <c r="F488" t="s">
        <v>348</v>
      </c>
      <c r="G488" t="s">
        <v>814</v>
      </c>
      <c r="H488" s="54">
        <v>45170</v>
      </c>
      <c r="I488">
        <v>165</v>
      </c>
      <c r="J488" t="s">
        <v>852</v>
      </c>
      <c r="K488"/>
      <c r="L488"/>
      <c r="M488"/>
    </row>
    <row r="489" spans="1:13" x14ac:dyDescent="0.3">
      <c r="A489">
        <v>488</v>
      </c>
      <c r="B489" t="s">
        <v>299</v>
      </c>
      <c r="C489" t="str">
        <f>VLOOKUP(Table10[[#This Row],[SUBJECT ]],Sheet2!$B$1:$C$60,2,0)</f>
        <v>Gym</v>
      </c>
      <c r="D489" t="s">
        <v>446</v>
      </c>
      <c r="E489">
        <v>26</v>
      </c>
      <c r="F489" t="s">
        <v>348</v>
      </c>
      <c r="G489" t="s">
        <v>814</v>
      </c>
      <c r="H489" s="54">
        <v>45191</v>
      </c>
      <c r="I489">
        <v>165</v>
      </c>
      <c r="J489" t="s">
        <v>852</v>
      </c>
      <c r="K489"/>
      <c r="L489"/>
      <c r="M489"/>
    </row>
    <row r="490" spans="1:13" x14ac:dyDescent="0.3">
      <c r="A490">
        <v>489</v>
      </c>
      <c r="B490" t="s">
        <v>299</v>
      </c>
      <c r="C490" t="str">
        <f>VLOOKUP(Table10[[#This Row],[SUBJECT ]],Sheet2!$B$1:$C$60,2,0)</f>
        <v>Gym</v>
      </c>
      <c r="D490" t="s">
        <v>446</v>
      </c>
      <c r="E490">
        <v>26</v>
      </c>
      <c r="F490" t="s">
        <v>348</v>
      </c>
      <c r="G490" t="s">
        <v>814</v>
      </c>
      <c r="H490" s="54">
        <v>45200</v>
      </c>
      <c r="I490">
        <v>165</v>
      </c>
      <c r="J490" t="s">
        <v>852</v>
      </c>
      <c r="K490"/>
      <c r="L490"/>
      <c r="M490"/>
    </row>
    <row r="491" spans="1:13" x14ac:dyDescent="0.3">
      <c r="A491">
        <v>490</v>
      </c>
      <c r="B491" t="s">
        <v>299</v>
      </c>
      <c r="C491" t="str">
        <f>VLOOKUP(Table10[[#This Row],[SUBJECT ]],Sheet2!$B$1:$C$60,2,0)</f>
        <v>Gym</v>
      </c>
      <c r="D491" t="s">
        <v>446</v>
      </c>
      <c r="E491">
        <v>26</v>
      </c>
      <c r="F491" t="s">
        <v>348</v>
      </c>
      <c r="G491" t="s">
        <v>814</v>
      </c>
      <c r="H491" s="54">
        <v>45221</v>
      </c>
      <c r="I491">
        <v>165</v>
      </c>
      <c r="J491" t="s">
        <v>852</v>
      </c>
      <c r="K491"/>
      <c r="L491"/>
      <c r="M491"/>
    </row>
    <row r="492" spans="1:13" x14ac:dyDescent="0.3">
      <c r="A492">
        <v>491</v>
      </c>
      <c r="B492" t="s">
        <v>299</v>
      </c>
      <c r="C492" t="str">
        <f>VLOOKUP(Table10[[#This Row],[SUBJECT ]],Sheet2!$B$1:$C$60,2,0)</f>
        <v>Gym</v>
      </c>
      <c r="D492" t="s">
        <v>446</v>
      </c>
      <c r="E492">
        <v>26</v>
      </c>
      <c r="F492" t="s">
        <v>348</v>
      </c>
      <c r="G492" t="s">
        <v>814</v>
      </c>
      <c r="H492" s="54">
        <v>45231</v>
      </c>
      <c r="I492">
        <v>165</v>
      </c>
      <c r="J492" t="s">
        <v>852</v>
      </c>
      <c r="K492"/>
      <c r="L492"/>
      <c r="M492"/>
    </row>
    <row r="493" spans="1:13" x14ac:dyDescent="0.3">
      <c r="A493">
        <v>492</v>
      </c>
      <c r="B493" t="s">
        <v>299</v>
      </c>
      <c r="C493" t="str">
        <f>VLOOKUP(Table10[[#This Row],[SUBJECT ]],Sheet2!$B$1:$C$60,2,0)</f>
        <v>Gym</v>
      </c>
      <c r="D493" t="s">
        <v>446</v>
      </c>
      <c r="E493">
        <v>26</v>
      </c>
      <c r="F493" t="s">
        <v>348</v>
      </c>
      <c r="G493" t="s">
        <v>814</v>
      </c>
      <c r="H493" s="54">
        <v>45260</v>
      </c>
      <c r="I493">
        <v>165</v>
      </c>
      <c r="J493" t="s">
        <v>852</v>
      </c>
      <c r="K493"/>
      <c r="L493"/>
      <c r="M493"/>
    </row>
    <row r="494" spans="1:13" x14ac:dyDescent="0.3">
      <c r="A494">
        <v>493</v>
      </c>
      <c r="B494" t="s">
        <v>299</v>
      </c>
      <c r="C494" t="str">
        <f>VLOOKUP(Table10[[#This Row],[SUBJECT ]],Sheet2!$B$1:$C$60,2,0)</f>
        <v>Gym</v>
      </c>
      <c r="D494" t="s">
        <v>446</v>
      </c>
      <c r="E494">
        <v>26</v>
      </c>
      <c r="F494" t="s">
        <v>348</v>
      </c>
      <c r="G494" t="s">
        <v>815</v>
      </c>
      <c r="H494" s="54">
        <v>45170</v>
      </c>
      <c r="I494">
        <v>36.729999999999997</v>
      </c>
      <c r="J494" t="s">
        <v>796</v>
      </c>
      <c r="K494"/>
      <c r="L494"/>
      <c r="M494"/>
    </row>
    <row r="495" spans="1:13" x14ac:dyDescent="0.3">
      <c r="A495">
        <v>494</v>
      </c>
      <c r="B495" t="s">
        <v>299</v>
      </c>
      <c r="C495" t="str">
        <f>VLOOKUP(Table10[[#This Row],[SUBJECT ]],Sheet2!$B$1:$C$60,2,0)</f>
        <v>Gym</v>
      </c>
      <c r="D495" t="s">
        <v>446</v>
      </c>
      <c r="E495">
        <v>26</v>
      </c>
      <c r="F495" t="s">
        <v>348</v>
      </c>
      <c r="G495" t="s">
        <v>815</v>
      </c>
      <c r="H495" s="54">
        <v>45191</v>
      </c>
      <c r="I495">
        <v>35.93</v>
      </c>
      <c r="J495" t="s">
        <v>796</v>
      </c>
      <c r="K495"/>
      <c r="L495"/>
      <c r="M495"/>
    </row>
    <row r="496" spans="1:13" x14ac:dyDescent="0.3">
      <c r="A496">
        <v>495</v>
      </c>
      <c r="B496" t="s">
        <v>299</v>
      </c>
      <c r="C496" t="str">
        <f>VLOOKUP(Table10[[#This Row],[SUBJECT ]],Sheet2!$B$1:$C$60,2,0)</f>
        <v>Gym</v>
      </c>
      <c r="D496" t="s">
        <v>446</v>
      </c>
      <c r="E496">
        <v>26</v>
      </c>
      <c r="F496" t="s">
        <v>348</v>
      </c>
      <c r="G496" t="s">
        <v>815</v>
      </c>
      <c r="H496" s="54">
        <v>45200</v>
      </c>
      <c r="I496">
        <v>34.9</v>
      </c>
      <c r="J496" t="s">
        <v>796</v>
      </c>
      <c r="K496"/>
      <c r="L496"/>
      <c r="M496"/>
    </row>
    <row r="497" spans="1:13" x14ac:dyDescent="0.3">
      <c r="A497">
        <v>496</v>
      </c>
      <c r="B497" t="s">
        <v>299</v>
      </c>
      <c r="C497" t="str">
        <f>VLOOKUP(Table10[[#This Row],[SUBJECT ]],Sheet2!$B$1:$C$60,2,0)</f>
        <v>Gym</v>
      </c>
      <c r="D497" t="s">
        <v>446</v>
      </c>
      <c r="E497">
        <v>26</v>
      </c>
      <c r="F497" t="s">
        <v>348</v>
      </c>
      <c r="G497" t="s">
        <v>815</v>
      </c>
      <c r="H497" s="54">
        <v>45221</v>
      </c>
      <c r="I497">
        <v>33.79</v>
      </c>
      <c r="J497" t="s">
        <v>796</v>
      </c>
      <c r="K497"/>
      <c r="L497"/>
      <c r="M497"/>
    </row>
    <row r="498" spans="1:13" x14ac:dyDescent="0.3">
      <c r="A498">
        <v>497</v>
      </c>
      <c r="B498" t="s">
        <v>299</v>
      </c>
      <c r="C498" t="str">
        <f>VLOOKUP(Table10[[#This Row],[SUBJECT ]],Sheet2!$B$1:$C$60,2,0)</f>
        <v>Gym</v>
      </c>
      <c r="D498" t="s">
        <v>446</v>
      </c>
      <c r="E498">
        <v>26</v>
      </c>
      <c r="F498" t="s">
        <v>348</v>
      </c>
      <c r="G498" t="s">
        <v>815</v>
      </c>
      <c r="H498" s="54">
        <v>45231</v>
      </c>
      <c r="I498">
        <v>31.94</v>
      </c>
      <c r="J498" t="s">
        <v>796</v>
      </c>
      <c r="K498"/>
      <c r="L498"/>
      <c r="M498"/>
    </row>
    <row r="499" spans="1:13" x14ac:dyDescent="0.3">
      <c r="A499">
        <v>498</v>
      </c>
      <c r="B499" t="s">
        <v>299</v>
      </c>
      <c r="C499" t="str">
        <f>VLOOKUP(Table10[[#This Row],[SUBJECT ]],Sheet2!$B$1:$C$60,2,0)</f>
        <v>Gym</v>
      </c>
      <c r="D499" t="s">
        <v>446</v>
      </c>
      <c r="E499">
        <v>26</v>
      </c>
      <c r="F499" t="s">
        <v>348</v>
      </c>
      <c r="G499" t="s">
        <v>815</v>
      </c>
      <c r="H499" s="54">
        <v>45260</v>
      </c>
      <c r="I499">
        <v>29.75</v>
      </c>
      <c r="J499" t="s">
        <v>799</v>
      </c>
      <c r="K499"/>
      <c r="L499"/>
      <c r="M499"/>
    </row>
    <row r="500" spans="1:13" x14ac:dyDescent="0.3">
      <c r="A500">
        <v>499</v>
      </c>
      <c r="B500" t="s">
        <v>299</v>
      </c>
      <c r="C500" t="str">
        <f>VLOOKUP(Table10[[#This Row],[SUBJECT ]],Sheet2!$B$1:$C$60,2,0)</f>
        <v>Gym</v>
      </c>
      <c r="D500" t="s">
        <v>446</v>
      </c>
      <c r="E500">
        <v>26</v>
      </c>
      <c r="F500" t="s">
        <v>348</v>
      </c>
      <c r="G500" t="s">
        <v>706</v>
      </c>
      <c r="H500" s="54">
        <v>45170</v>
      </c>
      <c r="I500" t="s">
        <v>361</v>
      </c>
      <c r="J500" t="s">
        <v>837</v>
      </c>
      <c r="K500"/>
      <c r="L500"/>
      <c r="M500"/>
    </row>
    <row r="501" spans="1:13" x14ac:dyDescent="0.3">
      <c r="A501">
        <v>500</v>
      </c>
      <c r="B501" t="s">
        <v>299</v>
      </c>
      <c r="C501" t="str">
        <f>VLOOKUP(Table10[[#This Row],[SUBJECT ]],Sheet2!$B$1:$C$60,2,0)</f>
        <v>Gym</v>
      </c>
      <c r="D501" t="s">
        <v>446</v>
      </c>
      <c r="E501">
        <v>26</v>
      </c>
      <c r="F501" t="s">
        <v>348</v>
      </c>
      <c r="G501" t="s">
        <v>707</v>
      </c>
      <c r="H501" s="54">
        <v>45170</v>
      </c>
      <c r="I501" t="s">
        <v>352</v>
      </c>
      <c r="J501" t="s">
        <v>838</v>
      </c>
      <c r="K501"/>
      <c r="L501"/>
      <c r="M501"/>
    </row>
    <row r="502" spans="1:13" x14ac:dyDescent="0.3">
      <c r="A502">
        <v>501</v>
      </c>
      <c r="B502" t="s">
        <v>299</v>
      </c>
      <c r="C502" t="str">
        <f>VLOOKUP(Table10[[#This Row],[SUBJECT ]],Sheet2!$B$1:$C$60,2,0)</f>
        <v>Gym</v>
      </c>
      <c r="D502" t="s">
        <v>446</v>
      </c>
      <c r="E502">
        <v>26</v>
      </c>
      <c r="F502" t="s">
        <v>348</v>
      </c>
      <c r="G502" t="s">
        <v>706</v>
      </c>
      <c r="H502" s="54">
        <v>45191</v>
      </c>
      <c r="I502" t="s">
        <v>349</v>
      </c>
      <c r="J502" t="s">
        <v>838</v>
      </c>
      <c r="K502"/>
      <c r="L502"/>
      <c r="M502"/>
    </row>
    <row r="503" spans="1:13" x14ac:dyDescent="0.3">
      <c r="A503">
        <v>502</v>
      </c>
      <c r="B503" t="s">
        <v>299</v>
      </c>
      <c r="C503" t="str">
        <f>VLOOKUP(Table10[[#This Row],[SUBJECT ]],Sheet2!$B$1:$C$60,2,0)</f>
        <v>Gym</v>
      </c>
      <c r="D503" t="s">
        <v>446</v>
      </c>
      <c r="E503">
        <v>26</v>
      </c>
      <c r="F503" t="s">
        <v>348</v>
      </c>
      <c r="G503" t="s">
        <v>707</v>
      </c>
      <c r="H503" s="54">
        <v>45191</v>
      </c>
      <c r="I503" t="s">
        <v>355</v>
      </c>
      <c r="J503" t="s">
        <v>838</v>
      </c>
      <c r="K503"/>
      <c r="L503"/>
      <c r="M503"/>
    </row>
    <row r="504" spans="1:13" x14ac:dyDescent="0.3">
      <c r="A504">
        <v>503</v>
      </c>
      <c r="B504" t="s">
        <v>299</v>
      </c>
      <c r="C504" t="str">
        <f>VLOOKUP(Table10[[#This Row],[SUBJECT ]],Sheet2!$B$1:$C$60,2,0)</f>
        <v>Gym</v>
      </c>
      <c r="D504" t="s">
        <v>446</v>
      </c>
      <c r="E504">
        <v>26</v>
      </c>
      <c r="F504" t="s">
        <v>348</v>
      </c>
      <c r="G504" t="s">
        <v>706</v>
      </c>
      <c r="H504" s="54">
        <v>45200</v>
      </c>
      <c r="I504" t="s">
        <v>352</v>
      </c>
      <c r="J504" t="s">
        <v>838</v>
      </c>
      <c r="K504"/>
      <c r="L504"/>
      <c r="M504"/>
    </row>
    <row r="505" spans="1:13" x14ac:dyDescent="0.3">
      <c r="A505">
        <v>504</v>
      </c>
      <c r="B505" t="s">
        <v>299</v>
      </c>
      <c r="C505" t="str">
        <f>VLOOKUP(Table10[[#This Row],[SUBJECT ]],Sheet2!$B$1:$C$60,2,0)</f>
        <v>Gym</v>
      </c>
      <c r="D505" t="s">
        <v>446</v>
      </c>
      <c r="E505">
        <v>26</v>
      </c>
      <c r="F505" t="s">
        <v>348</v>
      </c>
      <c r="G505" t="s">
        <v>707</v>
      </c>
      <c r="H505" s="54">
        <v>45200</v>
      </c>
      <c r="I505" t="s">
        <v>351</v>
      </c>
      <c r="J505" t="s">
        <v>839</v>
      </c>
      <c r="K505"/>
      <c r="L505"/>
      <c r="M505"/>
    </row>
    <row r="506" spans="1:13" x14ac:dyDescent="0.3">
      <c r="A506">
        <v>505</v>
      </c>
      <c r="B506" t="s">
        <v>299</v>
      </c>
      <c r="C506" t="str">
        <f>VLOOKUP(Table10[[#This Row],[SUBJECT ]],Sheet2!$B$1:$C$60,2,0)</f>
        <v>Gym</v>
      </c>
      <c r="D506" t="s">
        <v>446</v>
      </c>
      <c r="E506">
        <v>26</v>
      </c>
      <c r="F506" t="s">
        <v>348</v>
      </c>
      <c r="G506" t="s">
        <v>706</v>
      </c>
      <c r="H506" s="54">
        <v>45221</v>
      </c>
      <c r="I506" t="s">
        <v>349</v>
      </c>
      <c r="J506" t="s">
        <v>838</v>
      </c>
      <c r="K506"/>
      <c r="L506"/>
      <c r="M506"/>
    </row>
    <row r="507" spans="1:13" x14ac:dyDescent="0.3">
      <c r="A507">
        <v>506</v>
      </c>
      <c r="B507" t="s">
        <v>299</v>
      </c>
      <c r="C507" t="str">
        <f>VLOOKUP(Table10[[#This Row],[SUBJECT ]],Sheet2!$B$1:$C$60,2,0)</f>
        <v>Gym</v>
      </c>
      <c r="D507" t="s">
        <v>446</v>
      </c>
      <c r="E507">
        <v>26</v>
      </c>
      <c r="F507" t="s">
        <v>348</v>
      </c>
      <c r="G507" t="s">
        <v>707</v>
      </c>
      <c r="H507" s="54">
        <v>45221</v>
      </c>
      <c r="I507" t="s">
        <v>390</v>
      </c>
      <c r="J507" t="s">
        <v>838</v>
      </c>
      <c r="K507"/>
      <c r="L507"/>
      <c r="M507"/>
    </row>
    <row r="508" spans="1:13" x14ac:dyDescent="0.3">
      <c r="A508">
        <v>507</v>
      </c>
      <c r="B508" t="s">
        <v>299</v>
      </c>
      <c r="C508" t="str">
        <f>VLOOKUP(Table10[[#This Row],[SUBJECT ]],Sheet2!$B$1:$C$60,2,0)</f>
        <v>Gym</v>
      </c>
      <c r="D508" t="s">
        <v>446</v>
      </c>
      <c r="E508">
        <v>26</v>
      </c>
      <c r="F508" t="s">
        <v>348</v>
      </c>
      <c r="G508" t="s">
        <v>706</v>
      </c>
      <c r="H508" s="54">
        <v>45231</v>
      </c>
      <c r="I508" t="s">
        <v>358</v>
      </c>
      <c r="J508" t="s">
        <v>839</v>
      </c>
      <c r="K508"/>
      <c r="L508"/>
      <c r="M508"/>
    </row>
    <row r="509" spans="1:13" x14ac:dyDescent="0.3">
      <c r="A509">
        <v>508</v>
      </c>
      <c r="B509" t="s">
        <v>299</v>
      </c>
      <c r="C509" t="str">
        <f>VLOOKUP(Table10[[#This Row],[SUBJECT ]],Sheet2!$B$1:$C$60,2,0)</f>
        <v>Gym</v>
      </c>
      <c r="D509" t="s">
        <v>446</v>
      </c>
      <c r="E509">
        <v>26</v>
      </c>
      <c r="F509" t="s">
        <v>348</v>
      </c>
      <c r="G509" t="s">
        <v>707</v>
      </c>
      <c r="H509" s="54">
        <v>45231</v>
      </c>
      <c r="I509" t="s">
        <v>377</v>
      </c>
      <c r="J509" t="s">
        <v>839</v>
      </c>
      <c r="K509"/>
      <c r="L509"/>
      <c r="M509"/>
    </row>
    <row r="510" spans="1:13" x14ac:dyDescent="0.3">
      <c r="A510">
        <v>509</v>
      </c>
      <c r="B510" t="s">
        <v>299</v>
      </c>
      <c r="C510" t="str">
        <f>VLOOKUP(Table10[[#This Row],[SUBJECT ]],Sheet2!$B$1:$C$60,2,0)</f>
        <v>Gym</v>
      </c>
      <c r="D510" t="s">
        <v>446</v>
      </c>
      <c r="E510">
        <v>26</v>
      </c>
      <c r="F510" t="s">
        <v>348</v>
      </c>
      <c r="G510" t="s">
        <v>706</v>
      </c>
      <c r="H510" s="54">
        <v>45260</v>
      </c>
      <c r="I510" t="s">
        <v>358</v>
      </c>
      <c r="J510" t="s">
        <v>839</v>
      </c>
      <c r="K510"/>
      <c r="L510"/>
      <c r="M510"/>
    </row>
    <row r="511" spans="1:13" x14ac:dyDescent="0.3">
      <c r="A511">
        <v>510</v>
      </c>
      <c r="B511" t="s">
        <v>299</v>
      </c>
      <c r="C511" t="str">
        <f>VLOOKUP(Table10[[#This Row],[SUBJECT ]],Sheet2!$B$1:$C$60,2,0)</f>
        <v>Gym</v>
      </c>
      <c r="D511" t="s">
        <v>446</v>
      </c>
      <c r="E511">
        <v>26</v>
      </c>
      <c r="F511" t="s">
        <v>348</v>
      </c>
      <c r="G511" t="s">
        <v>707</v>
      </c>
      <c r="H511" s="54">
        <v>45260</v>
      </c>
      <c r="I511" t="s">
        <v>394</v>
      </c>
      <c r="J511" t="s">
        <v>839</v>
      </c>
      <c r="K511"/>
      <c r="L511"/>
      <c r="M511"/>
    </row>
    <row r="512" spans="1:13" x14ac:dyDescent="0.3">
      <c r="A512">
        <v>511</v>
      </c>
      <c r="B512" t="s">
        <v>299</v>
      </c>
      <c r="C512" t="str">
        <f>VLOOKUP(Table10[[#This Row],[SUBJECT ]],Sheet2!$B$1:$C$60,2,0)</f>
        <v>Gym</v>
      </c>
      <c r="D512" t="s">
        <v>446</v>
      </c>
      <c r="E512">
        <v>26</v>
      </c>
      <c r="F512" t="s">
        <v>348</v>
      </c>
      <c r="G512" t="s">
        <v>816</v>
      </c>
      <c r="H512" s="54">
        <v>45170</v>
      </c>
      <c r="I512">
        <v>74</v>
      </c>
      <c r="J512" t="s">
        <v>841</v>
      </c>
      <c r="K512"/>
      <c r="L512"/>
      <c r="M512"/>
    </row>
    <row r="513" spans="1:13" x14ac:dyDescent="0.3">
      <c r="A513">
        <v>512</v>
      </c>
      <c r="B513" t="s">
        <v>299</v>
      </c>
      <c r="C513" t="str">
        <f>VLOOKUP(Table10[[#This Row],[SUBJECT ]],Sheet2!$B$1:$C$60,2,0)</f>
        <v>Gym</v>
      </c>
      <c r="D513" t="s">
        <v>446</v>
      </c>
      <c r="E513">
        <v>26</v>
      </c>
      <c r="F513" t="s">
        <v>348</v>
      </c>
      <c r="G513" t="s">
        <v>708</v>
      </c>
      <c r="H513" s="54">
        <v>45170</v>
      </c>
      <c r="I513">
        <v>80</v>
      </c>
      <c r="J513" t="s">
        <v>841</v>
      </c>
      <c r="K513"/>
      <c r="L513"/>
      <c r="M513"/>
    </row>
    <row r="514" spans="1:13" x14ac:dyDescent="0.3">
      <c r="A514">
        <v>513</v>
      </c>
      <c r="B514" t="s">
        <v>299</v>
      </c>
      <c r="C514" t="str">
        <f>VLOOKUP(Table10[[#This Row],[SUBJECT ]],Sheet2!$B$1:$C$60,2,0)</f>
        <v>Gym</v>
      </c>
      <c r="D514" t="s">
        <v>446</v>
      </c>
      <c r="E514">
        <v>26</v>
      </c>
      <c r="F514" t="s">
        <v>348</v>
      </c>
      <c r="G514" t="s">
        <v>816</v>
      </c>
      <c r="H514" s="54">
        <v>45191</v>
      </c>
      <c r="I514">
        <v>84</v>
      </c>
      <c r="J514" t="s">
        <v>841</v>
      </c>
      <c r="K514"/>
      <c r="L514"/>
      <c r="M514"/>
    </row>
    <row r="515" spans="1:13" x14ac:dyDescent="0.3">
      <c r="A515">
        <v>514</v>
      </c>
      <c r="B515" t="s">
        <v>299</v>
      </c>
      <c r="C515" t="str">
        <f>VLOOKUP(Table10[[#This Row],[SUBJECT ]],Sheet2!$B$1:$C$60,2,0)</f>
        <v>Gym</v>
      </c>
      <c r="D515" t="s">
        <v>446</v>
      </c>
      <c r="E515">
        <v>26</v>
      </c>
      <c r="F515" t="s">
        <v>348</v>
      </c>
      <c r="G515" t="s">
        <v>708</v>
      </c>
      <c r="H515" s="54">
        <v>45191</v>
      </c>
      <c r="I515">
        <v>120</v>
      </c>
      <c r="J515" t="s">
        <v>837</v>
      </c>
      <c r="K515"/>
      <c r="L515"/>
      <c r="M515"/>
    </row>
    <row r="516" spans="1:13" x14ac:dyDescent="0.3">
      <c r="A516">
        <v>515</v>
      </c>
      <c r="B516" t="s">
        <v>299</v>
      </c>
      <c r="C516" t="str">
        <f>VLOOKUP(Table10[[#This Row],[SUBJECT ]],Sheet2!$B$1:$C$60,2,0)</f>
        <v>Gym</v>
      </c>
      <c r="D516" t="s">
        <v>446</v>
      </c>
      <c r="E516">
        <v>26</v>
      </c>
      <c r="F516" t="s">
        <v>348</v>
      </c>
      <c r="G516" t="s">
        <v>816</v>
      </c>
      <c r="H516" s="54">
        <v>45200</v>
      </c>
      <c r="I516">
        <v>76</v>
      </c>
      <c r="J516" t="s">
        <v>841</v>
      </c>
      <c r="K516"/>
      <c r="L516"/>
      <c r="M516"/>
    </row>
    <row r="517" spans="1:13" x14ac:dyDescent="0.3">
      <c r="A517">
        <v>516</v>
      </c>
      <c r="B517" t="s">
        <v>299</v>
      </c>
      <c r="C517" t="str">
        <f>VLOOKUP(Table10[[#This Row],[SUBJECT ]],Sheet2!$B$1:$C$60,2,0)</f>
        <v>Gym</v>
      </c>
      <c r="D517" t="s">
        <v>446</v>
      </c>
      <c r="E517">
        <v>26</v>
      </c>
      <c r="F517" t="s">
        <v>348</v>
      </c>
      <c r="G517" t="s">
        <v>708</v>
      </c>
      <c r="H517" s="54">
        <v>45200</v>
      </c>
      <c r="I517">
        <v>120</v>
      </c>
      <c r="J517" t="s">
        <v>837</v>
      </c>
      <c r="K517"/>
      <c r="L517"/>
      <c r="M517"/>
    </row>
    <row r="518" spans="1:13" x14ac:dyDescent="0.3">
      <c r="A518">
        <v>517</v>
      </c>
      <c r="B518" t="s">
        <v>299</v>
      </c>
      <c r="C518" t="str">
        <f>VLOOKUP(Table10[[#This Row],[SUBJECT ]],Sheet2!$B$1:$C$60,2,0)</f>
        <v>Gym</v>
      </c>
      <c r="D518" t="s">
        <v>446</v>
      </c>
      <c r="E518">
        <v>26</v>
      </c>
      <c r="F518" t="s">
        <v>348</v>
      </c>
      <c r="G518" t="s">
        <v>816</v>
      </c>
      <c r="H518" s="54">
        <v>45221</v>
      </c>
      <c r="I518">
        <v>76</v>
      </c>
      <c r="J518" t="s">
        <v>841</v>
      </c>
      <c r="K518"/>
      <c r="L518"/>
      <c r="M518"/>
    </row>
    <row r="519" spans="1:13" x14ac:dyDescent="0.3">
      <c r="A519">
        <v>518</v>
      </c>
      <c r="B519" t="s">
        <v>299</v>
      </c>
      <c r="C519" t="str">
        <f>VLOOKUP(Table10[[#This Row],[SUBJECT ]],Sheet2!$B$1:$C$60,2,0)</f>
        <v>Gym</v>
      </c>
      <c r="D519" t="s">
        <v>446</v>
      </c>
      <c r="E519">
        <v>26</v>
      </c>
      <c r="F519" t="s">
        <v>348</v>
      </c>
      <c r="G519" t="s">
        <v>708</v>
      </c>
      <c r="H519" s="54">
        <v>45221</v>
      </c>
      <c r="I519">
        <v>120</v>
      </c>
      <c r="J519" t="s">
        <v>837</v>
      </c>
      <c r="K519"/>
      <c r="L519"/>
      <c r="M519"/>
    </row>
    <row r="520" spans="1:13" x14ac:dyDescent="0.3">
      <c r="A520">
        <v>519</v>
      </c>
      <c r="B520" t="s">
        <v>299</v>
      </c>
      <c r="C520" t="str">
        <f>VLOOKUP(Table10[[#This Row],[SUBJECT ]],Sheet2!$B$1:$C$60,2,0)</f>
        <v>Gym</v>
      </c>
      <c r="D520" t="s">
        <v>446</v>
      </c>
      <c r="E520">
        <v>26</v>
      </c>
      <c r="F520" t="s">
        <v>348</v>
      </c>
      <c r="G520" t="s">
        <v>816</v>
      </c>
      <c r="H520" s="54">
        <v>45231</v>
      </c>
      <c r="I520">
        <v>98</v>
      </c>
      <c r="J520" t="s">
        <v>843</v>
      </c>
      <c r="K520"/>
      <c r="L520"/>
      <c r="M520"/>
    </row>
    <row r="521" spans="1:13" x14ac:dyDescent="0.3">
      <c r="A521">
        <v>520</v>
      </c>
      <c r="B521" t="s">
        <v>299</v>
      </c>
      <c r="C521" t="str">
        <f>VLOOKUP(Table10[[#This Row],[SUBJECT ]],Sheet2!$B$1:$C$60,2,0)</f>
        <v>Gym</v>
      </c>
      <c r="D521" t="s">
        <v>446</v>
      </c>
      <c r="E521">
        <v>26</v>
      </c>
      <c r="F521" t="s">
        <v>348</v>
      </c>
      <c r="G521" t="s">
        <v>708</v>
      </c>
      <c r="H521" s="54">
        <v>45231</v>
      </c>
      <c r="I521">
        <v>120</v>
      </c>
      <c r="J521" t="s">
        <v>837</v>
      </c>
      <c r="K521"/>
      <c r="L521"/>
      <c r="M521"/>
    </row>
    <row r="522" spans="1:13" x14ac:dyDescent="0.3">
      <c r="A522">
        <v>521</v>
      </c>
      <c r="B522" t="s">
        <v>299</v>
      </c>
      <c r="C522" t="str">
        <f>VLOOKUP(Table10[[#This Row],[SUBJECT ]],Sheet2!$B$1:$C$60,2,0)</f>
        <v>Gym</v>
      </c>
      <c r="D522" t="s">
        <v>446</v>
      </c>
      <c r="E522">
        <v>26</v>
      </c>
      <c r="F522" t="s">
        <v>348</v>
      </c>
      <c r="G522" t="s">
        <v>816</v>
      </c>
      <c r="H522" s="54">
        <v>45260</v>
      </c>
      <c r="I522">
        <v>86</v>
      </c>
      <c r="J522" t="s">
        <v>843</v>
      </c>
      <c r="K522"/>
      <c r="L522"/>
      <c r="M522"/>
    </row>
    <row r="523" spans="1:13" x14ac:dyDescent="0.3">
      <c r="A523">
        <v>522</v>
      </c>
      <c r="B523" t="s">
        <v>299</v>
      </c>
      <c r="C523" t="str">
        <f>VLOOKUP(Table10[[#This Row],[SUBJECT ]],Sheet2!$B$1:$C$60,2,0)</f>
        <v>Gym</v>
      </c>
      <c r="D523" t="s">
        <v>446</v>
      </c>
      <c r="E523">
        <v>26</v>
      </c>
      <c r="F523" t="s">
        <v>348</v>
      </c>
      <c r="G523" t="s">
        <v>708</v>
      </c>
      <c r="H523" s="54">
        <v>45260</v>
      </c>
      <c r="I523">
        <v>88</v>
      </c>
      <c r="J523" t="s">
        <v>843</v>
      </c>
      <c r="K523"/>
      <c r="L523"/>
      <c r="M523"/>
    </row>
    <row r="524" spans="1:13" x14ac:dyDescent="0.3">
      <c r="A524">
        <v>523</v>
      </c>
      <c r="B524" t="s">
        <v>299</v>
      </c>
      <c r="C524" t="str">
        <f>VLOOKUP(Table10[[#This Row],[SUBJECT ]],Sheet2!$B$1:$C$60,2,0)</f>
        <v>Gym</v>
      </c>
      <c r="D524" t="s">
        <v>446</v>
      </c>
      <c r="E524">
        <v>26</v>
      </c>
      <c r="F524" t="s">
        <v>348</v>
      </c>
      <c r="G524" t="s">
        <v>709</v>
      </c>
      <c r="H524" s="54">
        <v>45170</v>
      </c>
      <c r="I524">
        <v>97</v>
      </c>
      <c r="J524" t="s">
        <v>841</v>
      </c>
      <c r="K524"/>
      <c r="L524"/>
      <c r="M524"/>
    </row>
    <row r="525" spans="1:13" x14ac:dyDescent="0.3">
      <c r="A525">
        <v>524</v>
      </c>
      <c r="B525" t="s">
        <v>299</v>
      </c>
      <c r="C525" t="str">
        <f>VLOOKUP(Table10[[#This Row],[SUBJECT ]],Sheet2!$B$1:$C$60,2,0)</f>
        <v>Gym</v>
      </c>
      <c r="D525" t="s">
        <v>446</v>
      </c>
      <c r="E525">
        <v>26</v>
      </c>
      <c r="F525" t="s">
        <v>348</v>
      </c>
      <c r="G525" t="s">
        <v>817</v>
      </c>
      <c r="H525" s="54">
        <v>45170</v>
      </c>
      <c r="I525">
        <v>85</v>
      </c>
      <c r="J525" t="s">
        <v>844</v>
      </c>
      <c r="K525"/>
      <c r="L525"/>
      <c r="M525"/>
    </row>
    <row r="526" spans="1:13" x14ac:dyDescent="0.3">
      <c r="A526">
        <v>525</v>
      </c>
      <c r="B526" t="s">
        <v>299</v>
      </c>
      <c r="C526" t="str">
        <f>VLOOKUP(Table10[[#This Row],[SUBJECT ]],Sheet2!$B$1:$C$60,2,0)</f>
        <v>Gym</v>
      </c>
      <c r="D526" t="s">
        <v>446</v>
      </c>
      <c r="E526">
        <v>26</v>
      </c>
      <c r="F526" t="s">
        <v>348</v>
      </c>
      <c r="G526" t="s">
        <v>709</v>
      </c>
      <c r="H526" s="54">
        <v>45191</v>
      </c>
      <c r="I526">
        <v>85</v>
      </c>
      <c r="J526" t="s">
        <v>844</v>
      </c>
      <c r="K526"/>
      <c r="L526"/>
      <c r="M526"/>
    </row>
    <row r="527" spans="1:13" x14ac:dyDescent="0.3">
      <c r="A527">
        <v>526</v>
      </c>
      <c r="B527" t="s">
        <v>299</v>
      </c>
      <c r="C527" t="str">
        <f>VLOOKUP(Table10[[#This Row],[SUBJECT ]],Sheet2!$B$1:$C$60,2,0)</f>
        <v>Gym</v>
      </c>
      <c r="D527" t="s">
        <v>446</v>
      </c>
      <c r="E527">
        <v>26</v>
      </c>
      <c r="F527" t="s">
        <v>348</v>
      </c>
      <c r="G527" t="s">
        <v>817</v>
      </c>
      <c r="H527" s="54">
        <v>45191</v>
      </c>
      <c r="I527">
        <v>90</v>
      </c>
      <c r="J527" t="s">
        <v>844</v>
      </c>
      <c r="K527"/>
      <c r="L527"/>
      <c r="M527"/>
    </row>
    <row r="528" spans="1:13" x14ac:dyDescent="0.3">
      <c r="A528">
        <v>527</v>
      </c>
      <c r="B528" t="s">
        <v>299</v>
      </c>
      <c r="C528" t="str">
        <f>VLOOKUP(Table10[[#This Row],[SUBJECT ]],Sheet2!$B$1:$C$60,2,0)</f>
        <v>Gym</v>
      </c>
      <c r="D528" t="s">
        <v>446</v>
      </c>
      <c r="E528">
        <v>26</v>
      </c>
      <c r="F528" t="s">
        <v>348</v>
      </c>
      <c r="G528" t="s">
        <v>709</v>
      </c>
      <c r="H528" s="54">
        <v>45200</v>
      </c>
      <c r="I528">
        <v>99</v>
      </c>
      <c r="J528" t="s">
        <v>841</v>
      </c>
      <c r="K528"/>
      <c r="L528"/>
      <c r="M528"/>
    </row>
    <row r="529" spans="1:13" x14ac:dyDescent="0.3">
      <c r="A529">
        <v>528</v>
      </c>
      <c r="B529" t="s">
        <v>299</v>
      </c>
      <c r="C529" t="str">
        <f>VLOOKUP(Table10[[#This Row],[SUBJECT ]],Sheet2!$B$1:$C$60,2,0)</f>
        <v>Gym</v>
      </c>
      <c r="D529" t="s">
        <v>446</v>
      </c>
      <c r="E529">
        <v>26</v>
      </c>
      <c r="F529" t="s">
        <v>348</v>
      </c>
      <c r="G529" t="s">
        <v>817</v>
      </c>
      <c r="H529" s="54">
        <v>45200</v>
      </c>
      <c r="I529">
        <v>92</v>
      </c>
      <c r="J529" t="s">
        <v>844</v>
      </c>
      <c r="K529"/>
      <c r="L529"/>
      <c r="M529"/>
    </row>
    <row r="530" spans="1:13" x14ac:dyDescent="0.3">
      <c r="A530">
        <v>529</v>
      </c>
      <c r="B530" t="s">
        <v>299</v>
      </c>
      <c r="C530" t="str">
        <f>VLOOKUP(Table10[[#This Row],[SUBJECT ]],Sheet2!$B$1:$C$60,2,0)</f>
        <v>Gym</v>
      </c>
      <c r="D530" t="s">
        <v>446</v>
      </c>
      <c r="E530">
        <v>26</v>
      </c>
      <c r="F530" t="s">
        <v>348</v>
      </c>
      <c r="G530" t="s">
        <v>709</v>
      </c>
      <c r="H530" s="54">
        <v>45221</v>
      </c>
      <c r="I530">
        <v>95</v>
      </c>
      <c r="J530" t="s">
        <v>841</v>
      </c>
      <c r="K530"/>
      <c r="L530"/>
      <c r="M530"/>
    </row>
    <row r="531" spans="1:13" x14ac:dyDescent="0.3">
      <c r="A531">
        <v>530</v>
      </c>
      <c r="B531" t="s">
        <v>299</v>
      </c>
      <c r="C531" t="str">
        <f>VLOOKUP(Table10[[#This Row],[SUBJECT ]],Sheet2!$B$1:$C$60,2,0)</f>
        <v>Gym</v>
      </c>
      <c r="D531" t="s">
        <v>446</v>
      </c>
      <c r="E531">
        <v>26</v>
      </c>
      <c r="F531" t="s">
        <v>348</v>
      </c>
      <c r="G531" t="s">
        <v>817</v>
      </c>
      <c r="H531" s="54">
        <v>45221</v>
      </c>
      <c r="I531">
        <v>90</v>
      </c>
      <c r="J531" t="s">
        <v>844</v>
      </c>
      <c r="K531"/>
      <c r="L531"/>
      <c r="M531"/>
    </row>
    <row r="532" spans="1:13" x14ac:dyDescent="0.3">
      <c r="A532">
        <v>531</v>
      </c>
      <c r="B532" t="s">
        <v>299</v>
      </c>
      <c r="C532" t="str">
        <f>VLOOKUP(Table10[[#This Row],[SUBJECT ]],Sheet2!$B$1:$C$60,2,0)</f>
        <v>Gym</v>
      </c>
      <c r="D532" t="s">
        <v>446</v>
      </c>
      <c r="E532">
        <v>26</v>
      </c>
      <c r="F532" t="s">
        <v>348</v>
      </c>
      <c r="G532" t="s">
        <v>709</v>
      </c>
      <c r="H532" s="54">
        <v>45231</v>
      </c>
      <c r="I532">
        <v>95</v>
      </c>
      <c r="J532" t="s">
        <v>841</v>
      </c>
      <c r="K532"/>
      <c r="L532"/>
      <c r="M532"/>
    </row>
    <row r="533" spans="1:13" x14ac:dyDescent="0.3">
      <c r="A533">
        <v>532</v>
      </c>
      <c r="B533" t="s">
        <v>299</v>
      </c>
      <c r="C533" t="str">
        <f>VLOOKUP(Table10[[#This Row],[SUBJECT ]],Sheet2!$B$1:$C$60,2,0)</f>
        <v>Gym</v>
      </c>
      <c r="D533" t="s">
        <v>446</v>
      </c>
      <c r="E533">
        <v>26</v>
      </c>
      <c r="F533" t="s">
        <v>348</v>
      </c>
      <c r="G533" t="s">
        <v>817</v>
      </c>
      <c r="H533" s="54">
        <v>45231</v>
      </c>
      <c r="I533">
        <v>98</v>
      </c>
      <c r="J533" t="s">
        <v>841</v>
      </c>
      <c r="K533"/>
      <c r="L533"/>
      <c r="M533"/>
    </row>
    <row r="534" spans="1:13" x14ac:dyDescent="0.3">
      <c r="A534">
        <v>533</v>
      </c>
      <c r="B534" t="s">
        <v>299</v>
      </c>
      <c r="C534" t="str">
        <f>VLOOKUP(Table10[[#This Row],[SUBJECT ]],Sheet2!$B$1:$C$60,2,0)</f>
        <v>Gym</v>
      </c>
      <c r="D534" t="s">
        <v>446</v>
      </c>
      <c r="E534">
        <v>26</v>
      </c>
      <c r="F534" t="s">
        <v>348</v>
      </c>
      <c r="G534" t="s">
        <v>709</v>
      </c>
      <c r="H534" s="54">
        <v>45260</v>
      </c>
      <c r="I534">
        <v>97</v>
      </c>
      <c r="J534" t="s">
        <v>841</v>
      </c>
      <c r="K534"/>
      <c r="L534"/>
      <c r="M534"/>
    </row>
    <row r="535" spans="1:13" x14ac:dyDescent="0.3">
      <c r="A535">
        <v>534</v>
      </c>
      <c r="B535" t="s">
        <v>299</v>
      </c>
      <c r="C535" t="str">
        <f>VLOOKUP(Table10[[#This Row],[SUBJECT ]],Sheet2!$B$1:$C$60,2,0)</f>
        <v>Gym</v>
      </c>
      <c r="D535" t="s">
        <v>446</v>
      </c>
      <c r="E535">
        <v>26</v>
      </c>
      <c r="F535" t="s">
        <v>348</v>
      </c>
      <c r="G535" t="s">
        <v>817</v>
      </c>
      <c r="H535" s="54">
        <v>45260</v>
      </c>
      <c r="I535">
        <v>90</v>
      </c>
      <c r="J535" t="s">
        <v>844</v>
      </c>
      <c r="K535"/>
      <c r="L535"/>
      <c r="M535"/>
    </row>
    <row r="536" spans="1:13" x14ac:dyDescent="0.3">
      <c r="A536">
        <v>535</v>
      </c>
      <c r="B536" t="s">
        <v>299</v>
      </c>
      <c r="C536" t="str">
        <f>VLOOKUP(Table10[[#This Row],[SUBJECT ]],Sheet2!$B$1:$C$60,2,0)</f>
        <v>Gym</v>
      </c>
      <c r="D536" t="s">
        <v>446</v>
      </c>
      <c r="E536">
        <v>26</v>
      </c>
      <c r="F536" t="s">
        <v>348</v>
      </c>
      <c r="G536" t="s">
        <v>818</v>
      </c>
      <c r="H536" s="54">
        <v>45170</v>
      </c>
      <c r="I536">
        <v>85</v>
      </c>
      <c r="J536" t="s">
        <v>841</v>
      </c>
      <c r="K536"/>
      <c r="L536"/>
      <c r="M536"/>
    </row>
    <row r="537" spans="1:13" x14ac:dyDescent="0.3">
      <c r="A537">
        <v>536</v>
      </c>
      <c r="B537" t="s">
        <v>299</v>
      </c>
      <c r="C537" t="str">
        <f>VLOOKUP(Table10[[#This Row],[SUBJECT ]],Sheet2!$B$1:$C$60,2,0)</f>
        <v>Gym</v>
      </c>
      <c r="D537" t="s">
        <v>446</v>
      </c>
      <c r="E537">
        <v>26</v>
      </c>
      <c r="F537" t="s">
        <v>348</v>
      </c>
      <c r="G537" t="s">
        <v>818</v>
      </c>
      <c r="H537" s="54">
        <v>45260</v>
      </c>
      <c r="I537">
        <v>78.2</v>
      </c>
      <c r="J537" t="s">
        <v>847</v>
      </c>
      <c r="K537"/>
      <c r="L537"/>
      <c r="M537"/>
    </row>
    <row r="538" spans="1:13" x14ac:dyDescent="0.3">
      <c r="A538">
        <v>537</v>
      </c>
      <c r="B538" t="s">
        <v>299</v>
      </c>
      <c r="C538" t="str">
        <f>VLOOKUP(Table10[[#This Row],[SUBJECT ]],Sheet2!$B$1:$C$60,2,0)</f>
        <v>Gym</v>
      </c>
      <c r="D538" t="s">
        <v>446</v>
      </c>
      <c r="E538">
        <v>26</v>
      </c>
      <c r="F538" t="s">
        <v>348</v>
      </c>
      <c r="G538" t="s">
        <v>819</v>
      </c>
      <c r="H538" s="54">
        <v>45170</v>
      </c>
      <c r="I538">
        <v>105</v>
      </c>
      <c r="J538" t="s">
        <v>841</v>
      </c>
      <c r="K538"/>
      <c r="L538"/>
      <c r="M538"/>
    </row>
    <row r="539" spans="1:13" x14ac:dyDescent="0.3">
      <c r="A539">
        <v>538</v>
      </c>
      <c r="B539" t="s">
        <v>299</v>
      </c>
      <c r="C539" t="str">
        <f>VLOOKUP(Table10[[#This Row],[SUBJECT ]],Sheet2!$B$1:$C$60,2,0)</f>
        <v>Gym</v>
      </c>
      <c r="D539" t="s">
        <v>446</v>
      </c>
      <c r="E539">
        <v>26</v>
      </c>
      <c r="F539" t="s">
        <v>348</v>
      </c>
      <c r="G539" t="s">
        <v>819</v>
      </c>
      <c r="H539" s="54">
        <v>45260</v>
      </c>
      <c r="I539">
        <v>100.5</v>
      </c>
      <c r="J539" t="s">
        <v>841</v>
      </c>
      <c r="K539"/>
      <c r="L539"/>
      <c r="M539"/>
    </row>
    <row r="540" spans="1:13" x14ac:dyDescent="0.3">
      <c r="A540">
        <v>539</v>
      </c>
      <c r="B540" t="s">
        <v>299</v>
      </c>
      <c r="C540" t="str">
        <f>VLOOKUP(Table10[[#This Row],[SUBJECT ]],Sheet2!$B$1:$C$60,2,0)</f>
        <v>Gym</v>
      </c>
      <c r="D540" t="s">
        <v>446</v>
      </c>
      <c r="E540">
        <v>26</v>
      </c>
      <c r="F540" t="s">
        <v>348</v>
      </c>
      <c r="G540" t="s">
        <v>850</v>
      </c>
      <c r="H540" s="54">
        <v>45170</v>
      </c>
      <c r="I540">
        <v>0.81</v>
      </c>
      <c r="J540" t="s">
        <v>849</v>
      </c>
      <c r="K540"/>
      <c r="L540"/>
      <c r="M540"/>
    </row>
    <row r="541" spans="1:13" x14ac:dyDescent="0.3">
      <c r="A541">
        <v>540</v>
      </c>
      <c r="B541" t="s">
        <v>299</v>
      </c>
      <c r="C541" t="str">
        <f>VLOOKUP(Table10[[#This Row],[SUBJECT ]],Sheet2!$B$1:$C$60,2,0)</f>
        <v>Gym</v>
      </c>
      <c r="D541" t="s">
        <v>446</v>
      </c>
      <c r="E541">
        <v>26</v>
      </c>
      <c r="F541" t="s">
        <v>348</v>
      </c>
      <c r="G541" t="s">
        <v>850</v>
      </c>
      <c r="H541" s="54">
        <v>45260</v>
      </c>
      <c r="I541">
        <v>0.77</v>
      </c>
      <c r="J541" t="s">
        <v>849</v>
      </c>
      <c r="K541"/>
      <c r="L541"/>
      <c r="M541"/>
    </row>
    <row r="542" spans="1:13" x14ac:dyDescent="0.3">
      <c r="A542">
        <v>541</v>
      </c>
      <c r="B542" t="s">
        <v>300</v>
      </c>
      <c r="C542" t="str">
        <f>VLOOKUP(Table10[[#This Row],[SUBJECT ]],Sheet2!$B$1:$C$60,2,0)</f>
        <v>Gym</v>
      </c>
      <c r="D542" t="s">
        <v>446</v>
      </c>
      <c r="E542">
        <v>32</v>
      </c>
      <c r="F542" t="s">
        <v>348</v>
      </c>
      <c r="G542" t="s">
        <v>813</v>
      </c>
      <c r="H542" s="54">
        <v>45170</v>
      </c>
      <c r="I542">
        <v>120</v>
      </c>
      <c r="J542" t="s">
        <v>851</v>
      </c>
      <c r="K542"/>
      <c r="L542"/>
      <c r="M542"/>
    </row>
    <row r="543" spans="1:13" x14ac:dyDescent="0.3">
      <c r="A543">
        <v>542</v>
      </c>
      <c r="B543" t="s">
        <v>300</v>
      </c>
      <c r="C543" t="str">
        <f>VLOOKUP(Table10[[#This Row],[SUBJECT ]],Sheet2!$B$1:$C$60,2,0)</f>
        <v>Gym</v>
      </c>
      <c r="D543" t="s">
        <v>446</v>
      </c>
      <c r="E543">
        <v>32</v>
      </c>
      <c r="F543" t="s">
        <v>348</v>
      </c>
      <c r="G543" t="s">
        <v>813</v>
      </c>
      <c r="H543" s="54">
        <v>45191</v>
      </c>
      <c r="I543">
        <v>118</v>
      </c>
      <c r="J543" t="s">
        <v>851</v>
      </c>
      <c r="K543"/>
      <c r="L543"/>
      <c r="M543"/>
    </row>
    <row r="544" spans="1:13" x14ac:dyDescent="0.3">
      <c r="A544">
        <v>543</v>
      </c>
      <c r="B544" t="s">
        <v>300</v>
      </c>
      <c r="C544" t="str">
        <f>VLOOKUP(Table10[[#This Row],[SUBJECT ]],Sheet2!$B$1:$C$60,2,0)</f>
        <v>Gym</v>
      </c>
      <c r="D544" t="s">
        <v>446</v>
      </c>
      <c r="E544">
        <v>32</v>
      </c>
      <c r="F544" t="s">
        <v>348</v>
      </c>
      <c r="G544" t="s">
        <v>813</v>
      </c>
      <c r="H544" s="54">
        <v>45200</v>
      </c>
      <c r="I544">
        <v>114</v>
      </c>
      <c r="J544" t="s">
        <v>851</v>
      </c>
      <c r="K544"/>
      <c r="L544"/>
      <c r="M544"/>
    </row>
    <row r="545" spans="1:13" x14ac:dyDescent="0.3">
      <c r="A545">
        <v>544</v>
      </c>
      <c r="B545" t="s">
        <v>300</v>
      </c>
      <c r="C545" t="str">
        <f>VLOOKUP(Table10[[#This Row],[SUBJECT ]],Sheet2!$B$1:$C$60,2,0)</f>
        <v>Gym</v>
      </c>
      <c r="D545" t="s">
        <v>446</v>
      </c>
      <c r="E545">
        <v>32</v>
      </c>
      <c r="F545" t="s">
        <v>348</v>
      </c>
      <c r="G545" t="s">
        <v>813</v>
      </c>
      <c r="H545" s="54">
        <v>45221</v>
      </c>
      <c r="I545">
        <v>113</v>
      </c>
      <c r="J545" t="s">
        <v>851</v>
      </c>
      <c r="K545"/>
      <c r="L545"/>
      <c r="M545"/>
    </row>
    <row r="546" spans="1:13" x14ac:dyDescent="0.3">
      <c r="A546">
        <v>545</v>
      </c>
      <c r="B546" t="s">
        <v>300</v>
      </c>
      <c r="C546" t="str">
        <f>VLOOKUP(Table10[[#This Row],[SUBJECT ]],Sheet2!$B$1:$C$60,2,0)</f>
        <v>Gym</v>
      </c>
      <c r="D546" t="s">
        <v>446</v>
      </c>
      <c r="E546">
        <v>32</v>
      </c>
      <c r="F546" t="s">
        <v>348</v>
      </c>
      <c r="G546" t="s">
        <v>813</v>
      </c>
      <c r="H546" s="54">
        <v>45231</v>
      </c>
      <c r="I546">
        <v>109</v>
      </c>
      <c r="J546" t="s">
        <v>851</v>
      </c>
      <c r="K546"/>
      <c r="L546"/>
      <c r="M546"/>
    </row>
    <row r="547" spans="1:13" x14ac:dyDescent="0.3">
      <c r="A547">
        <v>546</v>
      </c>
      <c r="B547" t="s">
        <v>300</v>
      </c>
      <c r="C547" t="str">
        <f>VLOOKUP(Table10[[#This Row],[SUBJECT ]],Sheet2!$B$1:$C$60,2,0)</f>
        <v>Gym</v>
      </c>
      <c r="D547" t="s">
        <v>446</v>
      </c>
      <c r="E547">
        <v>32</v>
      </c>
      <c r="F547" t="s">
        <v>348</v>
      </c>
      <c r="G547" t="s">
        <v>813</v>
      </c>
      <c r="H547" s="54">
        <v>45260</v>
      </c>
      <c r="I547">
        <v>100</v>
      </c>
      <c r="J547" t="s">
        <v>851</v>
      </c>
      <c r="K547"/>
      <c r="L547"/>
      <c r="M547"/>
    </row>
    <row r="548" spans="1:13" x14ac:dyDescent="0.3">
      <c r="A548">
        <v>547</v>
      </c>
      <c r="B548" t="s">
        <v>300</v>
      </c>
      <c r="C548" t="str">
        <f>VLOOKUP(Table10[[#This Row],[SUBJECT ]],Sheet2!$B$1:$C$60,2,0)</f>
        <v>Gym</v>
      </c>
      <c r="D548" t="s">
        <v>446</v>
      </c>
      <c r="E548">
        <v>32</v>
      </c>
      <c r="F548" t="s">
        <v>348</v>
      </c>
      <c r="G548" t="s">
        <v>814</v>
      </c>
      <c r="H548" s="54">
        <v>45170</v>
      </c>
      <c r="I548">
        <v>180</v>
      </c>
      <c r="J548" t="s">
        <v>852</v>
      </c>
      <c r="K548"/>
      <c r="L548"/>
      <c r="M548"/>
    </row>
    <row r="549" spans="1:13" x14ac:dyDescent="0.3">
      <c r="A549">
        <v>548</v>
      </c>
      <c r="B549" t="s">
        <v>300</v>
      </c>
      <c r="C549" t="str">
        <f>VLOOKUP(Table10[[#This Row],[SUBJECT ]],Sheet2!$B$1:$C$60,2,0)</f>
        <v>Gym</v>
      </c>
      <c r="D549" t="s">
        <v>446</v>
      </c>
      <c r="E549">
        <v>32</v>
      </c>
      <c r="F549" t="s">
        <v>348</v>
      </c>
      <c r="G549" t="s">
        <v>814</v>
      </c>
      <c r="H549" s="54">
        <v>45191</v>
      </c>
      <c r="I549">
        <v>180</v>
      </c>
      <c r="J549" t="s">
        <v>852</v>
      </c>
      <c r="K549"/>
      <c r="L549"/>
      <c r="M549"/>
    </row>
    <row r="550" spans="1:13" x14ac:dyDescent="0.3">
      <c r="A550">
        <v>549</v>
      </c>
      <c r="B550" t="s">
        <v>300</v>
      </c>
      <c r="C550" t="str">
        <f>VLOOKUP(Table10[[#This Row],[SUBJECT ]],Sheet2!$B$1:$C$60,2,0)</f>
        <v>Gym</v>
      </c>
      <c r="D550" t="s">
        <v>446</v>
      </c>
      <c r="E550">
        <v>32</v>
      </c>
      <c r="F550" t="s">
        <v>348</v>
      </c>
      <c r="G550" t="s">
        <v>814</v>
      </c>
      <c r="H550" s="54">
        <v>45200</v>
      </c>
      <c r="I550">
        <v>180</v>
      </c>
      <c r="J550" t="s">
        <v>852</v>
      </c>
      <c r="K550"/>
      <c r="L550"/>
      <c r="M550"/>
    </row>
    <row r="551" spans="1:13" x14ac:dyDescent="0.3">
      <c r="A551">
        <v>550</v>
      </c>
      <c r="B551" t="s">
        <v>300</v>
      </c>
      <c r="C551" t="str">
        <f>VLOOKUP(Table10[[#This Row],[SUBJECT ]],Sheet2!$B$1:$C$60,2,0)</f>
        <v>Gym</v>
      </c>
      <c r="D551" t="s">
        <v>446</v>
      </c>
      <c r="E551">
        <v>32</v>
      </c>
      <c r="F551" t="s">
        <v>348</v>
      </c>
      <c r="G551" t="s">
        <v>814</v>
      </c>
      <c r="H551" s="54">
        <v>45221</v>
      </c>
      <c r="I551">
        <v>180</v>
      </c>
      <c r="J551" t="s">
        <v>852</v>
      </c>
      <c r="K551"/>
      <c r="L551"/>
      <c r="M551"/>
    </row>
    <row r="552" spans="1:13" x14ac:dyDescent="0.3">
      <c r="A552">
        <v>551</v>
      </c>
      <c r="B552" t="s">
        <v>300</v>
      </c>
      <c r="C552" t="str">
        <f>VLOOKUP(Table10[[#This Row],[SUBJECT ]],Sheet2!$B$1:$C$60,2,0)</f>
        <v>Gym</v>
      </c>
      <c r="D552" t="s">
        <v>446</v>
      </c>
      <c r="E552">
        <v>32</v>
      </c>
      <c r="F552" t="s">
        <v>348</v>
      </c>
      <c r="G552" t="s">
        <v>814</v>
      </c>
      <c r="H552" s="54">
        <v>45231</v>
      </c>
      <c r="I552">
        <v>180</v>
      </c>
      <c r="J552" t="s">
        <v>852</v>
      </c>
      <c r="K552"/>
      <c r="L552"/>
      <c r="M552"/>
    </row>
    <row r="553" spans="1:13" x14ac:dyDescent="0.3">
      <c r="A553">
        <v>552</v>
      </c>
      <c r="B553" t="s">
        <v>300</v>
      </c>
      <c r="C553" t="str">
        <f>VLOOKUP(Table10[[#This Row],[SUBJECT ]],Sheet2!$B$1:$C$60,2,0)</f>
        <v>Gym</v>
      </c>
      <c r="D553" t="s">
        <v>446</v>
      </c>
      <c r="E553">
        <v>32</v>
      </c>
      <c r="F553" t="s">
        <v>348</v>
      </c>
      <c r="G553" t="s">
        <v>814</v>
      </c>
      <c r="H553" s="54">
        <v>45260</v>
      </c>
      <c r="I553">
        <v>180</v>
      </c>
      <c r="J553" t="s">
        <v>852</v>
      </c>
      <c r="K553"/>
      <c r="L553"/>
      <c r="M553"/>
    </row>
    <row r="554" spans="1:13" x14ac:dyDescent="0.3">
      <c r="A554">
        <v>553</v>
      </c>
      <c r="B554" t="s">
        <v>300</v>
      </c>
      <c r="C554" t="str">
        <f>VLOOKUP(Table10[[#This Row],[SUBJECT ]],Sheet2!$B$1:$C$60,2,0)</f>
        <v>Gym</v>
      </c>
      <c r="D554" t="s">
        <v>446</v>
      </c>
      <c r="E554">
        <v>32</v>
      </c>
      <c r="F554" t="s">
        <v>348</v>
      </c>
      <c r="G554" t="s">
        <v>815</v>
      </c>
      <c r="H554" s="54">
        <v>45170</v>
      </c>
      <c r="I554">
        <v>37.04</v>
      </c>
      <c r="J554" t="s">
        <v>796</v>
      </c>
      <c r="K554"/>
      <c r="L554"/>
      <c r="M554"/>
    </row>
    <row r="555" spans="1:13" x14ac:dyDescent="0.3">
      <c r="A555">
        <v>554</v>
      </c>
      <c r="B555" t="s">
        <v>300</v>
      </c>
      <c r="C555" t="str">
        <f>VLOOKUP(Table10[[#This Row],[SUBJECT ]],Sheet2!$B$1:$C$60,2,0)</f>
        <v>Gym</v>
      </c>
      <c r="D555" t="s">
        <v>446</v>
      </c>
      <c r="E555">
        <v>32</v>
      </c>
      <c r="F555" t="s">
        <v>348</v>
      </c>
      <c r="G555" t="s">
        <v>815</v>
      </c>
      <c r="H555" s="54">
        <v>45191</v>
      </c>
      <c r="I555">
        <v>36.42</v>
      </c>
      <c r="J555" t="s">
        <v>796</v>
      </c>
      <c r="K555"/>
      <c r="L555"/>
      <c r="M555"/>
    </row>
    <row r="556" spans="1:13" x14ac:dyDescent="0.3">
      <c r="A556">
        <v>555</v>
      </c>
      <c r="B556" t="s">
        <v>300</v>
      </c>
      <c r="C556" t="str">
        <f>VLOOKUP(Table10[[#This Row],[SUBJECT ]],Sheet2!$B$1:$C$60,2,0)</f>
        <v>Gym</v>
      </c>
      <c r="D556" t="s">
        <v>446</v>
      </c>
      <c r="E556">
        <v>32</v>
      </c>
      <c r="F556" t="s">
        <v>348</v>
      </c>
      <c r="G556" t="s">
        <v>815</v>
      </c>
      <c r="H556" s="54">
        <v>45200</v>
      </c>
      <c r="I556">
        <v>35.19</v>
      </c>
      <c r="J556" t="s">
        <v>796</v>
      </c>
      <c r="K556"/>
      <c r="L556"/>
      <c r="M556"/>
    </row>
    <row r="557" spans="1:13" x14ac:dyDescent="0.3">
      <c r="A557">
        <v>556</v>
      </c>
      <c r="B557" t="s">
        <v>300</v>
      </c>
      <c r="C557" t="str">
        <f>VLOOKUP(Table10[[#This Row],[SUBJECT ]],Sheet2!$B$1:$C$60,2,0)</f>
        <v>Gym</v>
      </c>
      <c r="D557" t="s">
        <v>446</v>
      </c>
      <c r="E557">
        <v>32</v>
      </c>
      <c r="F557" t="s">
        <v>348</v>
      </c>
      <c r="G557" t="s">
        <v>815</v>
      </c>
      <c r="H557" s="54">
        <v>45221</v>
      </c>
      <c r="I557">
        <v>34.880000000000003</v>
      </c>
      <c r="J557" t="s">
        <v>796</v>
      </c>
      <c r="K557"/>
      <c r="L557"/>
      <c r="M557"/>
    </row>
    <row r="558" spans="1:13" x14ac:dyDescent="0.3">
      <c r="A558">
        <v>557</v>
      </c>
      <c r="B558" t="s">
        <v>300</v>
      </c>
      <c r="C558" t="str">
        <f>VLOOKUP(Table10[[#This Row],[SUBJECT ]],Sheet2!$B$1:$C$60,2,0)</f>
        <v>Gym</v>
      </c>
      <c r="D558" t="s">
        <v>446</v>
      </c>
      <c r="E558">
        <v>32</v>
      </c>
      <c r="F558" t="s">
        <v>348</v>
      </c>
      <c r="G558" t="s">
        <v>815</v>
      </c>
      <c r="H558" s="54">
        <v>45231</v>
      </c>
      <c r="I558">
        <v>33.64</v>
      </c>
      <c r="J558" t="s">
        <v>796</v>
      </c>
      <c r="K558"/>
      <c r="L558"/>
      <c r="M558"/>
    </row>
    <row r="559" spans="1:13" x14ac:dyDescent="0.3">
      <c r="A559">
        <v>558</v>
      </c>
      <c r="B559" t="s">
        <v>300</v>
      </c>
      <c r="C559" t="str">
        <f>VLOOKUP(Table10[[#This Row],[SUBJECT ]],Sheet2!$B$1:$C$60,2,0)</f>
        <v>Gym</v>
      </c>
      <c r="D559" t="s">
        <v>446</v>
      </c>
      <c r="E559">
        <v>32</v>
      </c>
      <c r="F559" t="s">
        <v>348</v>
      </c>
      <c r="G559" t="s">
        <v>815</v>
      </c>
      <c r="H559" s="54">
        <v>45260</v>
      </c>
      <c r="I559">
        <v>30.86</v>
      </c>
      <c r="J559" t="s">
        <v>796</v>
      </c>
      <c r="K559"/>
      <c r="L559"/>
      <c r="M559"/>
    </row>
    <row r="560" spans="1:13" x14ac:dyDescent="0.3">
      <c r="A560">
        <v>559</v>
      </c>
      <c r="B560" t="s">
        <v>300</v>
      </c>
      <c r="C560" t="str">
        <f>VLOOKUP(Table10[[#This Row],[SUBJECT ]],Sheet2!$B$1:$C$60,2,0)</f>
        <v>Gym</v>
      </c>
      <c r="D560" t="s">
        <v>446</v>
      </c>
      <c r="E560">
        <v>32</v>
      </c>
      <c r="F560" t="s">
        <v>348</v>
      </c>
      <c r="G560" t="s">
        <v>706</v>
      </c>
      <c r="H560" s="54">
        <v>45170</v>
      </c>
      <c r="I560" t="s">
        <v>356</v>
      </c>
      <c r="J560" t="s">
        <v>839</v>
      </c>
      <c r="K560"/>
      <c r="L560"/>
      <c r="M560"/>
    </row>
    <row r="561" spans="1:13" x14ac:dyDescent="0.3">
      <c r="A561">
        <v>560</v>
      </c>
      <c r="B561" t="s">
        <v>300</v>
      </c>
      <c r="C561" t="str">
        <f>VLOOKUP(Table10[[#This Row],[SUBJECT ]],Sheet2!$B$1:$C$60,2,0)</f>
        <v>Gym</v>
      </c>
      <c r="D561" t="s">
        <v>446</v>
      </c>
      <c r="E561">
        <v>32</v>
      </c>
      <c r="F561" t="s">
        <v>348</v>
      </c>
      <c r="G561" t="s">
        <v>707</v>
      </c>
      <c r="H561" s="54">
        <v>45170</v>
      </c>
      <c r="I561" t="s">
        <v>376</v>
      </c>
      <c r="J561" t="s">
        <v>839</v>
      </c>
      <c r="K561"/>
      <c r="L561"/>
      <c r="M561"/>
    </row>
    <row r="562" spans="1:13" x14ac:dyDescent="0.3">
      <c r="A562">
        <v>561</v>
      </c>
      <c r="B562" t="s">
        <v>300</v>
      </c>
      <c r="C562" t="str">
        <f>VLOOKUP(Table10[[#This Row],[SUBJECT ]],Sheet2!$B$1:$C$60,2,0)</f>
        <v>Gym</v>
      </c>
      <c r="D562" t="s">
        <v>446</v>
      </c>
      <c r="E562">
        <v>32</v>
      </c>
      <c r="F562" t="s">
        <v>348</v>
      </c>
      <c r="G562" t="s">
        <v>706</v>
      </c>
      <c r="H562" s="54">
        <v>45191</v>
      </c>
      <c r="I562" t="s">
        <v>350</v>
      </c>
      <c r="J562" t="s">
        <v>837</v>
      </c>
      <c r="K562"/>
      <c r="L562"/>
      <c r="M562"/>
    </row>
    <row r="563" spans="1:13" x14ac:dyDescent="0.3">
      <c r="A563">
        <v>562</v>
      </c>
      <c r="B563" t="s">
        <v>300</v>
      </c>
      <c r="C563" t="str">
        <f>VLOOKUP(Table10[[#This Row],[SUBJECT ]],Sheet2!$B$1:$C$60,2,0)</f>
        <v>Gym</v>
      </c>
      <c r="D563" t="s">
        <v>446</v>
      </c>
      <c r="E563">
        <v>32</v>
      </c>
      <c r="F563" t="s">
        <v>348</v>
      </c>
      <c r="G563" t="s">
        <v>707</v>
      </c>
      <c r="H563" s="54">
        <v>45191</v>
      </c>
      <c r="I563" t="s">
        <v>388</v>
      </c>
      <c r="J563" t="s">
        <v>837</v>
      </c>
      <c r="K563"/>
      <c r="L563"/>
      <c r="M563"/>
    </row>
    <row r="564" spans="1:13" x14ac:dyDescent="0.3">
      <c r="A564">
        <v>563</v>
      </c>
      <c r="B564" t="s">
        <v>300</v>
      </c>
      <c r="C564" t="str">
        <f>VLOOKUP(Table10[[#This Row],[SUBJECT ]],Sheet2!$B$1:$C$60,2,0)</f>
        <v>Gym</v>
      </c>
      <c r="D564" t="s">
        <v>446</v>
      </c>
      <c r="E564">
        <v>32</v>
      </c>
      <c r="F564" t="s">
        <v>348</v>
      </c>
      <c r="G564" t="s">
        <v>706</v>
      </c>
      <c r="H564" s="54">
        <v>45200</v>
      </c>
      <c r="I564" t="s">
        <v>353</v>
      </c>
      <c r="J564" t="s">
        <v>839</v>
      </c>
      <c r="K564"/>
      <c r="L564"/>
      <c r="M564"/>
    </row>
    <row r="565" spans="1:13" x14ac:dyDescent="0.3">
      <c r="A565">
        <v>564</v>
      </c>
      <c r="B565" t="s">
        <v>300</v>
      </c>
      <c r="C565" t="str">
        <f>VLOOKUP(Table10[[#This Row],[SUBJECT ]],Sheet2!$B$1:$C$60,2,0)</f>
        <v>Gym</v>
      </c>
      <c r="D565" t="s">
        <v>446</v>
      </c>
      <c r="E565">
        <v>32</v>
      </c>
      <c r="F565" t="s">
        <v>348</v>
      </c>
      <c r="G565" t="s">
        <v>707</v>
      </c>
      <c r="H565" s="54">
        <v>45200</v>
      </c>
      <c r="I565" t="s">
        <v>375</v>
      </c>
      <c r="J565" t="s">
        <v>839</v>
      </c>
      <c r="K565"/>
      <c r="L565"/>
      <c r="M565"/>
    </row>
    <row r="566" spans="1:13" x14ac:dyDescent="0.3">
      <c r="A566">
        <v>565</v>
      </c>
      <c r="B566" t="s">
        <v>300</v>
      </c>
      <c r="C566" t="str">
        <f>VLOOKUP(Table10[[#This Row],[SUBJECT ]],Sheet2!$B$1:$C$60,2,0)</f>
        <v>Gym</v>
      </c>
      <c r="D566" t="s">
        <v>446</v>
      </c>
      <c r="E566">
        <v>32</v>
      </c>
      <c r="F566" t="s">
        <v>348</v>
      </c>
      <c r="G566" t="s">
        <v>706</v>
      </c>
      <c r="H566" s="54">
        <v>45221</v>
      </c>
      <c r="I566" t="s">
        <v>361</v>
      </c>
      <c r="J566" t="s">
        <v>837</v>
      </c>
      <c r="K566"/>
      <c r="L566"/>
      <c r="M566"/>
    </row>
    <row r="567" spans="1:13" x14ac:dyDescent="0.3">
      <c r="A567">
        <v>566</v>
      </c>
      <c r="B567" t="s">
        <v>300</v>
      </c>
      <c r="C567" t="str">
        <f>VLOOKUP(Table10[[#This Row],[SUBJECT ]],Sheet2!$B$1:$C$60,2,0)</f>
        <v>Gym</v>
      </c>
      <c r="D567" t="s">
        <v>446</v>
      </c>
      <c r="E567">
        <v>32</v>
      </c>
      <c r="F567" t="s">
        <v>348</v>
      </c>
      <c r="G567" t="s">
        <v>707</v>
      </c>
      <c r="H567" s="54">
        <v>45221</v>
      </c>
      <c r="I567" t="s">
        <v>391</v>
      </c>
      <c r="J567" t="s">
        <v>838</v>
      </c>
      <c r="K567"/>
      <c r="L567"/>
      <c r="M567"/>
    </row>
    <row r="568" spans="1:13" x14ac:dyDescent="0.3">
      <c r="A568">
        <v>567</v>
      </c>
      <c r="B568" t="s">
        <v>300</v>
      </c>
      <c r="C568" t="str">
        <f>VLOOKUP(Table10[[#This Row],[SUBJECT ]],Sheet2!$B$1:$C$60,2,0)</f>
        <v>Gym</v>
      </c>
      <c r="D568" t="s">
        <v>446</v>
      </c>
      <c r="E568">
        <v>32</v>
      </c>
      <c r="F568" t="s">
        <v>348</v>
      </c>
      <c r="G568" t="s">
        <v>706</v>
      </c>
      <c r="H568" s="54">
        <v>45231</v>
      </c>
      <c r="I568" t="s">
        <v>352</v>
      </c>
      <c r="J568" t="s">
        <v>838</v>
      </c>
      <c r="K568"/>
      <c r="L568"/>
      <c r="M568"/>
    </row>
    <row r="569" spans="1:13" x14ac:dyDescent="0.3">
      <c r="A569">
        <v>568</v>
      </c>
      <c r="B569" t="s">
        <v>300</v>
      </c>
      <c r="C569" t="str">
        <f>VLOOKUP(Table10[[#This Row],[SUBJECT ]],Sheet2!$B$1:$C$60,2,0)</f>
        <v>Gym</v>
      </c>
      <c r="D569" t="s">
        <v>446</v>
      </c>
      <c r="E569">
        <v>32</v>
      </c>
      <c r="F569" t="s">
        <v>348</v>
      </c>
      <c r="G569" t="s">
        <v>707</v>
      </c>
      <c r="H569" s="54">
        <v>45231</v>
      </c>
      <c r="I569" t="s">
        <v>357</v>
      </c>
      <c r="J569" t="s">
        <v>839</v>
      </c>
      <c r="K569"/>
      <c r="L569"/>
      <c r="M569"/>
    </row>
    <row r="570" spans="1:13" x14ac:dyDescent="0.3">
      <c r="A570">
        <v>569</v>
      </c>
      <c r="B570" t="s">
        <v>300</v>
      </c>
      <c r="C570" t="str">
        <f>VLOOKUP(Table10[[#This Row],[SUBJECT ]],Sheet2!$B$1:$C$60,2,0)</f>
        <v>Gym</v>
      </c>
      <c r="D570" t="s">
        <v>446</v>
      </c>
      <c r="E570">
        <v>32</v>
      </c>
      <c r="F570" t="s">
        <v>348</v>
      </c>
      <c r="G570" t="s">
        <v>706</v>
      </c>
      <c r="H570" s="54">
        <v>45260</v>
      </c>
      <c r="I570" t="s">
        <v>356</v>
      </c>
      <c r="J570" t="s">
        <v>839</v>
      </c>
      <c r="K570"/>
      <c r="L570"/>
      <c r="M570"/>
    </row>
    <row r="571" spans="1:13" x14ac:dyDescent="0.3">
      <c r="A571">
        <v>570</v>
      </c>
      <c r="B571" t="s">
        <v>300</v>
      </c>
      <c r="C571" t="str">
        <f>VLOOKUP(Table10[[#This Row],[SUBJECT ]],Sheet2!$B$1:$C$60,2,0)</f>
        <v>Gym</v>
      </c>
      <c r="D571" t="s">
        <v>446</v>
      </c>
      <c r="E571">
        <v>32</v>
      </c>
      <c r="F571" t="s">
        <v>348</v>
      </c>
      <c r="G571" t="s">
        <v>707</v>
      </c>
      <c r="H571" s="54">
        <v>45260</v>
      </c>
      <c r="I571" t="s">
        <v>395</v>
      </c>
      <c r="J571" t="s">
        <v>839</v>
      </c>
      <c r="K571"/>
      <c r="L571"/>
      <c r="M571"/>
    </row>
    <row r="572" spans="1:13" x14ac:dyDescent="0.3">
      <c r="A572">
        <v>571</v>
      </c>
      <c r="B572" t="s">
        <v>300</v>
      </c>
      <c r="C572" t="str">
        <f>VLOOKUP(Table10[[#This Row],[SUBJECT ]],Sheet2!$B$1:$C$60,2,0)</f>
        <v>Gym</v>
      </c>
      <c r="D572" t="s">
        <v>446</v>
      </c>
      <c r="E572">
        <v>32</v>
      </c>
      <c r="F572" t="s">
        <v>348</v>
      </c>
      <c r="G572" t="s">
        <v>816</v>
      </c>
      <c r="H572" s="54">
        <v>45170</v>
      </c>
      <c r="I572">
        <v>88</v>
      </c>
      <c r="J572" t="s">
        <v>843</v>
      </c>
      <c r="K572"/>
      <c r="L572"/>
      <c r="M572"/>
    </row>
    <row r="573" spans="1:13" x14ac:dyDescent="0.3">
      <c r="A573">
        <v>572</v>
      </c>
      <c r="B573" t="s">
        <v>300</v>
      </c>
      <c r="C573" t="str">
        <f>VLOOKUP(Table10[[#This Row],[SUBJECT ]],Sheet2!$B$1:$C$60,2,0)</f>
        <v>Gym</v>
      </c>
      <c r="D573" t="s">
        <v>446</v>
      </c>
      <c r="E573">
        <v>32</v>
      </c>
      <c r="F573" t="s">
        <v>348</v>
      </c>
      <c r="G573" t="s">
        <v>708</v>
      </c>
      <c r="H573" s="54">
        <v>45170</v>
      </c>
      <c r="I573">
        <v>95</v>
      </c>
      <c r="J573" t="s">
        <v>843</v>
      </c>
      <c r="K573"/>
      <c r="L573"/>
      <c r="M573"/>
    </row>
    <row r="574" spans="1:13" x14ac:dyDescent="0.3">
      <c r="A574">
        <v>573</v>
      </c>
      <c r="B574" t="s">
        <v>300</v>
      </c>
      <c r="C574" t="str">
        <f>VLOOKUP(Table10[[#This Row],[SUBJECT ]],Sheet2!$B$1:$C$60,2,0)</f>
        <v>Gym</v>
      </c>
      <c r="D574" t="s">
        <v>446</v>
      </c>
      <c r="E574">
        <v>32</v>
      </c>
      <c r="F574" t="s">
        <v>348</v>
      </c>
      <c r="G574" t="s">
        <v>816</v>
      </c>
      <c r="H574" s="54">
        <v>45191</v>
      </c>
      <c r="I574">
        <v>86</v>
      </c>
      <c r="J574" t="s">
        <v>843</v>
      </c>
      <c r="K574"/>
      <c r="L574"/>
      <c r="M574"/>
    </row>
    <row r="575" spans="1:13" x14ac:dyDescent="0.3">
      <c r="A575">
        <v>574</v>
      </c>
      <c r="B575" t="s">
        <v>300</v>
      </c>
      <c r="C575" t="str">
        <f>VLOOKUP(Table10[[#This Row],[SUBJECT ]],Sheet2!$B$1:$C$60,2,0)</f>
        <v>Gym</v>
      </c>
      <c r="D575" t="s">
        <v>446</v>
      </c>
      <c r="E575">
        <v>32</v>
      </c>
      <c r="F575" t="s">
        <v>348</v>
      </c>
      <c r="G575" t="s">
        <v>708</v>
      </c>
      <c r="H575" s="54">
        <v>45191</v>
      </c>
      <c r="I575">
        <v>120</v>
      </c>
      <c r="J575" t="s">
        <v>837</v>
      </c>
      <c r="K575"/>
      <c r="L575"/>
      <c r="M575"/>
    </row>
    <row r="576" spans="1:13" x14ac:dyDescent="0.3">
      <c r="A576">
        <v>575</v>
      </c>
      <c r="B576" t="s">
        <v>300</v>
      </c>
      <c r="C576" t="str">
        <f>VLOOKUP(Table10[[#This Row],[SUBJECT ]],Sheet2!$B$1:$C$60,2,0)</f>
        <v>Gym</v>
      </c>
      <c r="D576" t="s">
        <v>446</v>
      </c>
      <c r="E576">
        <v>32</v>
      </c>
      <c r="F576" t="s">
        <v>348</v>
      </c>
      <c r="G576" t="s">
        <v>816</v>
      </c>
      <c r="H576" s="54">
        <v>45200</v>
      </c>
      <c r="I576">
        <v>82</v>
      </c>
      <c r="J576" t="s">
        <v>841</v>
      </c>
      <c r="K576"/>
      <c r="L576"/>
      <c r="M576"/>
    </row>
    <row r="577" spans="1:13" x14ac:dyDescent="0.3">
      <c r="A577">
        <v>576</v>
      </c>
      <c r="B577" t="s">
        <v>300</v>
      </c>
      <c r="C577" t="str">
        <f>VLOOKUP(Table10[[#This Row],[SUBJECT ]],Sheet2!$B$1:$C$60,2,0)</f>
        <v>Gym</v>
      </c>
      <c r="D577" t="s">
        <v>446</v>
      </c>
      <c r="E577">
        <v>32</v>
      </c>
      <c r="F577" t="s">
        <v>348</v>
      </c>
      <c r="G577" t="s">
        <v>708</v>
      </c>
      <c r="H577" s="54">
        <v>45200</v>
      </c>
      <c r="I577">
        <v>120</v>
      </c>
      <c r="J577" t="s">
        <v>837</v>
      </c>
      <c r="K577"/>
      <c r="L577"/>
      <c r="M577"/>
    </row>
    <row r="578" spans="1:13" x14ac:dyDescent="0.3">
      <c r="A578">
        <v>577</v>
      </c>
      <c r="B578" t="s">
        <v>300</v>
      </c>
      <c r="C578" t="str">
        <f>VLOOKUP(Table10[[#This Row],[SUBJECT ]],Sheet2!$B$1:$C$60,2,0)</f>
        <v>Gym</v>
      </c>
      <c r="D578" t="s">
        <v>446</v>
      </c>
      <c r="E578">
        <v>32</v>
      </c>
      <c r="F578" t="s">
        <v>348</v>
      </c>
      <c r="G578" t="s">
        <v>816</v>
      </c>
      <c r="H578" s="54">
        <v>45221</v>
      </c>
      <c r="I578">
        <v>72</v>
      </c>
      <c r="J578" t="s">
        <v>841</v>
      </c>
      <c r="K578"/>
      <c r="L578"/>
      <c r="M578"/>
    </row>
    <row r="579" spans="1:13" x14ac:dyDescent="0.3">
      <c r="A579">
        <v>578</v>
      </c>
      <c r="B579" t="s">
        <v>300</v>
      </c>
      <c r="C579" t="str">
        <f>VLOOKUP(Table10[[#This Row],[SUBJECT ]],Sheet2!$B$1:$C$60,2,0)</f>
        <v>Gym</v>
      </c>
      <c r="D579" t="s">
        <v>446</v>
      </c>
      <c r="E579">
        <v>32</v>
      </c>
      <c r="F579" t="s">
        <v>348</v>
      </c>
      <c r="G579" t="s">
        <v>708</v>
      </c>
      <c r="H579" s="54">
        <v>45221</v>
      </c>
      <c r="I579">
        <v>120</v>
      </c>
      <c r="J579" t="s">
        <v>837</v>
      </c>
      <c r="K579"/>
      <c r="L579"/>
      <c r="M579"/>
    </row>
    <row r="580" spans="1:13" x14ac:dyDescent="0.3">
      <c r="A580">
        <v>579</v>
      </c>
      <c r="B580" t="s">
        <v>300</v>
      </c>
      <c r="C580" t="str">
        <f>VLOOKUP(Table10[[#This Row],[SUBJECT ]],Sheet2!$B$1:$C$60,2,0)</f>
        <v>Gym</v>
      </c>
      <c r="D580" t="s">
        <v>446</v>
      </c>
      <c r="E580">
        <v>32</v>
      </c>
      <c r="F580" t="s">
        <v>348</v>
      </c>
      <c r="G580" t="s">
        <v>816</v>
      </c>
      <c r="H580" s="54">
        <v>45231</v>
      </c>
      <c r="I580">
        <v>80</v>
      </c>
      <c r="J580" t="s">
        <v>841</v>
      </c>
      <c r="K580"/>
      <c r="L580"/>
      <c r="M580"/>
    </row>
    <row r="581" spans="1:13" x14ac:dyDescent="0.3">
      <c r="A581">
        <v>580</v>
      </c>
      <c r="B581" t="s">
        <v>300</v>
      </c>
      <c r="C581" t="str">
        <f>VLOOKUP(Table10[[#This Row],[SUBJECT ]],Sheet2!$B$1:$C$60,2,0)</f>
        <v>Gym</v>
      </c>
      <c r="D581" t="s">
        <v>446</v>
      </c>
      <c r="E581">
        <v>32</v>
      </c>
      <c r="F581" t="s">
        <v>348</v>
      </c>
      <c r="G581" t="s">
        <v>708</v>
      </c>
      <c r="H581" s="54">
        <v>45231</v>
      </c>
      <c r="I581">
        <v>120</v>
      </c>
      <c r="J581" t="s">
        <v>837</v>
      </c>
      <c r="K581"/>
      <c r="L581"/>
      <c r="M581"/>
    </row>
    <row r="582" spans="1:13" x14ac:dyDescent="0.3">
      <c r="A582">
        <v>581</v>
      </c>
      <c r="B582" t="s">
        <v>300</v>
      </c>
      <c r="C582" t="str">
        <f>VLOOKUP(Table10[[#This Row],[SUBJECT ]],Sheet2!$B$1:$C$60,2,0)</f>
        <v>Gym</v>
      </c>
      <c r="D582" t="s">
        <v>446</v>
      </c>
      <c r="E582">
        <v>32</v>
      </c>
      <c r="F582" t="s">
        <v>348</v>
      </c>
      <c r="G582" t="s">
        <v>816</v>
      </c>
      <c r="H582" s="54">
        <v>45260</v>
      </c>
      <c r="I582">
        <v>81</v>
      </c>
      <c r="J582" t="s">
        <v>841</v>
      </c>
      <c r="K582"/>
      <c r="L582"/>
      <c r="M582"/>
    </row>
    <row r="583" spans="1:13" x14ac:dyDescent="0.3">
      <c r="A583">
        <v>582</v>
      </c>
      <c r="B583" t="s">
        <v>300</v>
      </c>
      <c r="C583" t="str">
        <f>VLOOKUP(Table10[[#This Row],[SUBJECT ]],Sheet2!$B$1:$C$60,2,0)</f>
        <v>Gym</v>
      </c>
      <c r="D583" t="s">
        <v>446</v>
      </c>
      <c r="E583">
        <v>32</v>
      </c>
      <c r="F583" t="s">
        <v>348</v>
      </c>
      <c r="G583" t="s">
        <v>708</v>
      </c>
      <c r="H583" s="54">
        <v>45260</v>
      </c>
      <c r="I583">
        <v>91</v>
      </c>
      <c r="J583" t="s">
        <v>843</v>
      </c>
      <c r="K583"/>
      <c r="L583"/>
      <c r="M583"/>
    </row>
    <row r="584" spans="1:13" x14ac:dyDescent="0.3">
      <c r="A584">
        <v>583</v>
      </c>
      <c r="B584" t="s">
        <v>300</v>
      </c>
      <c r="C584" t="str">
        <f>VLOOKUP(Table10[[#This Row],[SUBJECT ]],Sheet2!$B$1:$C$60,2,0)</f>
        <v>Gym</v>
      </c>
      <c r="D584" t="s">
        <v>446</v>
      </c>
      <c r="E584">
        <v>32</v>
      </c>
      <c r="F584" t="s">
        <v>348</v>
      </c>
      <c r="G584" t="s">
        <v>709</v>
      </c>
      <c r="H584" s="54">
        <v>45170</v>
      </c>
      <c r="I584">
        <v>93</v>
      </c>
      <c r="J584" t="s">
        <v>844</v>
      </c>
      <c r="K584"/>
      <c r="L584"/>
      <c r="M584"/>
    </row>
    <row r="585" spans="1:13" x14ac:dyDescent="0.3">
      <c r="A585">
        <v>584</v>
      </c>
      <c r="B585" t="s">
        <v>300</v>
      </c>
      <c r="C585" t="str">
        <f>VLOOKUP(Table10[[#This Row],[SUBJECT ]],Sheet2!$B$1:$C$60,2,0)</f>
        <v>Gym</v>
      </c>
      <c r="D585" t="s">
        <v>446</v>
      </c>
      <c r="E585">
        <v>32</v>
      </c>
      <c r="F585" t="s">
        <v>348</v>
      </c>
      <c r="G585" t="s">
        <v>817</v>
      </c>
      <c r="H585" s="54">
        <v>45170</v>
      </c>
      <c r="I585">
        <v>95</v>
      </c>
      <c r="J585" t="s">
        <v>841</v>
      </c>
      <c r="K585"/>
      <c r="L585"/>
      <c r="M585"/>
    </row>
    <row r="586" spans="1:13" x14ac:dyDescent="0.3">
      <c r="A586">
        <v>585</v>
      </c>
      <c r="B586" t="s">
        <v>300</v>
      </c>
      <c r="C586" t="str">
        <f>VLOOKUP(Table10[[#This Row],[SUBJECT ]],Sheet2!$B$1:$C$60,2,0)</f>
        <v>Gym</v>
      </c>
      <c r="D586" t="s">
        <v>446</v>
      </c>
      <c r="E586">
        <v>32</v>
      </c>
      <c r="F586" t="s">
        <v>348</v>
      </c>
      <c r="G586" t="s">
        <v>709</v>
      </c>
      <c r="H586" s="54">
        <v>45191</v>
      </c>
      <c r="I586">
        <v>80</v>
      </c>
      <c r="J586" t="s">
        <v>844</v>
      </c>
      <c r="K586"/>
      <c r="L586"/>
      <c r="M586"/>
    </row>
    <row r="587" spans="1:13" x14ac:dyDescent="0.3">
      <c r="A587">
        <v>586</v>
      </c>
      <c r="B587" t="s">
        <v>300</v>
      </c>
      <c r="C587" t="str">
        <f>VLOOKUP(Table10[[#This Row],[SUBJECT ]],Sheet2!$B$1:$C$60,2,0)</f>
        <v>Gym</v>
      </c>
      <c r="D587" t="s">
        <v>446</v>
      </c>
      <c r="E587">
        <v>32</v>
      </c>
      <c r="F587" t="s">
        <v>348</v>
      </c>
      <c r="G587" t="s">
        <v>817</v>
      </c>
      <c r="H587" s="54">
        <v>45191</v>
      </c>
      <c r="I587">
        <v>85</v>
      </c>
      <c r="J587" t="s">
        <v>844</v>
      </c>
      <c r="K587"/>
      <c r="L587"/>
      <c r="M587"/>
    </row>
    <row r="588" spans="1:13" x14ac:dyDescent="0.3">
      <c r="A588">
        <v>587</v>
      </c>
      <c r="B588" t="s">
        <v>300</v>
      </c>
      <c r="C588" t="str">
        <f>VLOOKUP(Table10[[#This Row],[SUBJECT ]],Sheet2!$B$1:$C$60,2,0)</f>
        <v>Gym</v>
      </c>
      <c r="D588" t="s">
        <v>446</v>
      </c>
      <c r="E588">
        <v>32</v>
      </c>
      <c r="F588" t="s">
        <v>348</v>
      </c>
      <c r="G588" t="s">
        <v>709</v>
      </c>
      <c r="H588" s="54">
        <v>45200</v>
      </c>
      <c r="I588">
        <v>90</v>
      </c>
      <c r="J588" t="s">
        <v>844</v>
      </c>
      <c r="K588"/>
      <c r="L588"/>
      <c r="M588"/>
    </row>
    <row r="589" spans="1:13" x14ac:dyDescent="0.3">
      <c r="A589">
        <v>588</v>
      </c>
      <c r="B589" t="s">
        <v>300</v>
      </c>
      <c r="C589" t="str">
        <f>VLOOKUP(Table10[[#This Row],[SUBJECT ]],Sheet2!$B$1:$C$60,2,0)</f>
        <v>Gym</v>
      </c>
      <c r="D589" t="s">
        <v>446</v>
      </c>
      <c r="E589">
        <v>32</v>
      </c>
      <c r="F589" t="s">
        <v>348</v>
      </c>
      <c r="G589" t="s">
        <v>817</v>
      </c>
      <c r="H589" s="54">
        <v>45200</v>
      </c>
      <c r="I589">
        <v>90</v>
      </c>
      <c r="J589" t="s">
        <v>844</v>
      </c>
      <c r="K589"/>
      <c r="L589"/>
      <c r="M589"/>
    </row>
    <row r="590" spans="1:13" x14ac:dyDescent="0.3">
      <c r="A590">
        <v>589</v>
      </c>
      <c r="B590" t="s">
        <v>300</v>
      </c>
      <c r="C590" t="str">
        <f>VLOOKUP(Table10[[#This Row],[SUBJECT ]],Sheet2!$B$1:$C$60,2,0)</f>
        <v>Gym</v>
      </c>
      <c r="D590" t="s">
        <v>446</v>
      </c>
      <c r="E590">
        <v>32</v>
      </c>
      <c r="F590" t="s">
        <v>348</v>
      </c>
      <c r="G590" t="s">
        <v>709</v>
      </c>
      <c r="H590" s="54">
        <v>45221</v>
      </c>
      <c r="I590">
        <v>98</v>
      </c>
      <c r="J590" t="s">
        <v>841</v>
      </c>
      <c r="K590"/>
      <c r="L590"/>
      <c r="M590"/>
    </row>
    <row r="591" spans="1:13" x14ac:dyDescent="0.3">
      <c r="A591">
        <v>590</v>
      </c>
      <c r="B591" t="s">
        <v>300</v>
      </c>
      <c r="C591" t="str">
        <f>VLOOKUP(Table10[[#This Row],[SUBJECT ]],Sheet2!$B$1:$C$60,2,0)</f>
        <v>Gym</v>
      </c>
      <c r="D591" t="s">
        <v>446</v>
      </c>
      <c r="E591">
        <v>32</v>
      </c>
      <c r="F591" t="s">
        <v>348</v>
      </c>
      <c r="G591" t="s">
        <v>817</v>
      </c>
      <c r="H591" s="54">
        <v>45221</v>
      </c>
      <c r="I591">
        <v>90</v>
      </c>
      <c r="J591" t="s">
        <v>844</v>
      </c>
      <c r="K591"/>
      <c r="L591"/>
      <c r="M591"/>
    </row>
    <row r="592" spans="1:13" x14ac:dyDescent="0.3">
      <c r="A592">
        <v>591</v>
      </c>
      <c r="B592" t="s">
        <v>300</v>
      </c>
      <c r="C592" t="str">
        <f>VLOOKUP(Table10[[#This Row],[SUBJECT ]],Sheet2!$B$1:$C$60,2,0)</f>
        <v>Gym</v>
      </c>
      <c r="D592" t="s">
        <v>446</v>
      </c>
      <c r="E592">
        <v>32</v>
      </c>
      <c r="F592" t="s">
        <v>348</v>
      </c>
      <c r="G592" t="s">
        <v>709</v>
      </c>
      <c r="H592" s="54">
        <v>45231</v>
      </c>
      <c r="I592">
        <v>98</v>
      </c>
      <c r="J592" t="s">
        <v>841</v>
      </c>
      <c r="K592"/>
      <c r="L592"/>
      <c r="M592"/>
    </row>
    <row r="593" spans="1:13" x14ac:dyDescent="0.3">
      <c r="A593">
        <v>592</v>
      </c>
      <c r="B593" t="s">
        <v>300</v>
      </c>
      <c r="C593" t="str">
        <f>VLOOKUP(Table10[[#This Row],[SUBJECT ]],Sheet2!$B$1:$C$60,2,0)</f>
        <v>Gym</v>
      </c>
      <c r="D593" t="s">
        <v>446</v>
      </c>
      <c r="E593">
        <v>32</v>
      </c>
      <c r="F593" t="s">
        <v>348</v>
      </c>
      <c r="G593" t="s">
        <v>817</v>
      </c>
      <c r="H593" s="54">
        <v>45231</v>
      </c>
      <c r="I593">
        <v>82</v>
      </c>
      <c r="J593" t="s">
        <v>844</v>
      </c>
      <c r="K593"/>
      <c r="L593"/>
      <c r="M593"/>
    </row>
    <row r="594" spans="1:13" x14ac:dyDescent="0.3">
      <c r="A594">
        <v>593</v>
      </c>
      <c r="B594" t="s">
        <v>300</v>
      </c>
      <c r="C594" t="str">
        <f>VLOOKUP(Table10[[#This Row],[SUBJECT ]],Sheet2!$B$1:$C$60,2,0)</f>
        <v>Gym</v>
      </c>
      <c r="D594" t="s">
        <v>446</v>
      </c>
      <c r="E594">
        <v>32</v>
      </c>
      <c r="F594" t="s">
        <v>348</v>
      </c>
      <c r="G594" t="s">
        <v>709</v>
      </c>
      <c r="H594" s="54">
        <v>45260</v>
      </c>
      <c r="I594">
        <v>96</v>
      </c>
      <c r="J594" t="s">
        <v>841</v>
      </c>
      <c r="K594"/>
      <c r="L594"/>
      <c r="M594"/>
    </row>
    <row r="595" spans="1:13" x14ac:dyDescent="0.3">
      <c r="A595">
        <v>594</v>
      </c>
      <c r="B595" t="s">
        <v>300</v>
      </c>
      <c r="C595" t="str">
        <f>VLOOKUP(Table10[[#This Row],[SUBJECT ]],Sheet2!$B$1:$C$60,2,0)</f>
        <v>Gym</v>
      </c>
      <c r="D595" t="s">
        <v>446</v>
      </c>
      <c r="E595">
        <v>32</v>
      </c>
      <c r="F595" t="s">
        <v>348</v>
      </c>
      <c r="G595" t="s">
        <v>817</v>
      </c>
      <c r="H595" s="54">
        <v>45260</v>
      </c>
      <c r="I595">
        <v>85</v>
      </c>
      <c r="J595" t="s">
        <v>844</v>
      </c>
      <c r="K595"/>
      <c r="L595"/>
      <c r="M595"/>
    </row>
    <row r="596" spans="1:13" x14ac:dyDescent="0.3">
      <c r="A596">
        <v>595</v>
      </c>
      <c r="B596" t="s">
        <v>300</v>
      </c>
      <c r="C596" t="str">
        <f>VLOOKUP(Table10[[#This Row],[SUBJECT ]],Sheet2!$B$1:$C$60,2,0)</f>
        <v>Gym</v>
      </c>
      <c r="D596" t="s">
        <v>446</v>
      </c>
      <c r="E596">
        <v>32</v>
      </c>
      <c r="F596" t="s">
        <v>348</v>
      </c>
      <c r="G596" t="s">
        <v>818</v>
      </c>
      <c r="H596" s="54">
        <v>45170</v>
      </c>
      <c r="I596">
        <v>100</v>
      </c>
      <c r="J596" t="s">
        <v>846</v>
      </c>
      <c r="K596"/>
      <c r="L596"/>
      <c r="M596"/>
    </row>
    <row r="597" spans="1:13" x14ac:dyDescent="0.3">
      <c r="A597">
        <v>596</v>
      </c>
      <c r="B597" t="s">
        <v>300</v>
      </c>
      <c r="C597" t="str">
        <f>VLOOKUP(Table10[[#This Row],[SUBJECT ]],Sheet2!$B$1:$C$60,2,0)</f>
        <v>Gym</v>
      </c>
      <c r="D597" t="s">
        <v>446</v>
      </c>
      <c r="E597">
        <v>32</v>
      </c>
      <c r="F597" t="s">
        <v>348</v>
      </c>
      <c r="G597" t="s">
        <v>818</v>
      </c>
      <c r="H597" s="54">
        <v>45260</v>
      </c>
      <c r="I597">
        <v>91.2</v>
      </c>
      <c r="J597" t="s">
        <v>846</v>
      </c>
      <c r="K597"/>
      <c r="L597"/>
      <c r="M597"/>
    </row>
    <row r="598" spans="1:13" x14ac:dyDescent="0.3">
      <c r="A598">
        <v>597</v>
      </c>
      <c r="B598" t="s">
        <v>300</v>
      </c>
      <c r="C598" t="str">
        <f>VLOOKUP(Table10[[#This Row],[SUBJECT ]],Sheet2!$B$1:$C$60,2,0)</f>
        <v>Gym</v>
      </c>
      <c r="D598" t="s">
        <v>446</v>
      </c>
      <c r="E598">
        <v>32</v>
      </c>
      <c r="F598" t="s">
        <v>348</v>
      </c>
      <c r="G598" t="s">
        <v>819</v>
      </c>
      <c r="H598" s="54">
        <v>45170</v>
      </c>
      <c r="I598">
        <v>120</v>
      </c>
      <c r="J598" t="s">
        <v>841</v>
      </c>
      <c r="K598"/>
      <c r="L598"/>
      <c r="M598"/>
    </row>
    <row r="599" spans="1:13" x14ac:dyDescent="0.3">
      <c r="A599">
        <v>598</v>
      </c>
      <c r="B599" t="s">
        <v>300</v>
      </c>
      <c r="C599" t="str">
        <f>VLOOKUP(Table10[[#This Row],[SUBJECT ]],Sheet2!$B$1:$C$60,2,0)</f>
        <v>Gym</v>
      </c>
      <c r="D599" t="s">
        <v>446</v>
      </c>
      <c r="E599">
        <v>32</v>
      </c>
      <c r="F599" t="s">
        <v>348</v>
      </c>
      <c r="G599" t="s">
        <v>819</v>
      </c>
      <c r="H599" s="54">
        <v>45260</v>
      </c>
      <c r="I599">
        <v>117.4</v>
      </c>
      <c r="J599" t="s">
        <v>841</v>
      </c>
      <c r="K599"/>
      <c r="L599"/>
      <c r="M599"/>
    </row>
    <row r="600" spans="1:13" x14ac:dyDescent="0.3">
      <c r="A600">
        <v>599</v>
      </c>
      <c r="B600" t="s">
        <v>300</v>
      </c>
      <c r="C600" t="str">
        <f>VLOOKUP(Table10[[#This Row],[SUBJECT ]],Sheet2!$B$1:$C$60,2,0)</f>
        <v>Gym</v>
      </c>
      <c r="D600" t="s">
        <v>446</v>
      </c>
      <c r="E600">
        <v>32</v>
      </c>
      <c r="F600" t="s">
        <v>348</v>
      </c>
      <c r="G600" t="s">
        <v>850</v>
      </c>
      <c r="H600" s="54">
        <v>45170</v>
      </c>
      <c r="I600">
        <v>0.83</v>
      </c>
      <c r="J600" t="s">
        <v>849</v>
      </c>
      <c r="K600"/>
      <c r="L600"/>
      <c r="M600"/>
    </row>
    <row r="601" spans="1:13" x14ac:dyDescent="0.3">
      <c r="A601">
        <v>600</v>
      </c>
      <c r="B601" t="s">
        <v>300</v>
      </c>
      <c r="C601" t="str">
        <f>VLOOKUP(Table10[[#This Row],[SUBJECT ]],Sheet2!$B$1:$C$60,2,0)</f>
        <v>Gym</v>
      </c>
      <c r="D601" t="s">
        <v>446</v>
      </c>
      <c r="E601">
        <v>32</v>
      </c>
      <c r="F601" t="s">
        <v>348</v>
      </c>
      <c r="G601" t="s">
        <v>850</v>
      </c>
      <c r="H601" s="54">
        <v>45260</v>
      </c>
      <c r="I601">
        <v>0.77</v>
      </c>
      <c r="J601" t="s">
        <v>849</v>
      </c>
      <c r="K601"/>
      <c r="L601"/>
      <c r="M601"/>
    </row>
    <row r="602" spans="1:13" x14ac:dyDescent="0.3">
      <c r="A602">
        <v>601</v>
      </c>
      <c r="B602" t="s">
        <v>301</v>
      </c>
      <c r="C602" t="str">
        <f>VLOOKUP(Table10[[#This Row],[SUBJECT ]],Sheet2!$B$1:$C$60,2,0)</f>
        <v>Gym</v>
      </c>
      <c r="D602" t="s">
        <v>446</v>
      </c>
      <c r="E602">
        <v>23</v>
      </c>
      <c r="F602" t="s">
        <v>348</v>
      </c>
      <c r="G602" t="s">
        <v>813</v>
      </c>
      <c r="H602" s="54">
        <v>45170</v>
      </c>
      <c r="I602">
        <v>85</v>
      </c>
      <c r="J602" t="s">
        <v>851</v>
      </c>
      <c r="K602"/>
      <c r="L602"/>
      <c r="M602"/>
    </row>
    <row r="603" spans="1:13" x14ac:dyDescent="0.3">
      <c r="A603">
        <v>602</v>
      </c>
      <c r="B603" t="s">
        <v>301</v>
      </c>
      <c r="C603" t="str">
        <f>VLOOKUP(Table10[[#This Row],[SUBJECT ]],Sheet2!$B$1:$C$60,2,0)</f>
        <v>Gym</v>
      </c>
      <c r="D603" t="s">
        <v>446</v>
      </c>
      <c r="E603">
        <v>23</v>
      </c>
      <c r="F603" t="s">
        <v>348</v>
      </c>
      <c r="G603" t="s">
        <v>813</v>
      </c>
      <c r="H603" s="54">
        <v>45191</v>
      </c>
      <c r="I603">
        <v>83</v>
      </c>
      <c r="J603" t="s">
        <v>851</v>
      </c>
      <c r="K603"/>
      <c r="L603"/>
      <c r="M603"/>
    </row>
    <row r="604" spans="1:13" x14ac:dyDescent="0.3">
      <c r="A604">
        <v>603</v>
      </c>
      <c r="B604" t="s">
        <v>301</v>
      </c>
      <c r="C604" t="str">
        <f>VLOOKUP(Table10[[#This Row],[SUBJECT ]],Sheet2!$B$1:$C$60,2,0)</f>
        <v>Gym</v>
      </c>
      <c r="D604" t="s">
        <v>446</v>
      </c>
      <c r="E604">
        <v>23</v>
      </c>
      <c r="F604" t="s">
        <v>348</v>
      </c>
      <c r="G604" t="s">
        <v>813</v>
      </c>
      <c r="H604" s="54">
        <v>45200</v>
      </c>
      <c r="I604">
        <v>83</v>
      </c>
      <c r="J604" t="s">
        <v>851</v>
      </c>
      <c r="K604"/>
      <c r="L604"/>
      <c r="M604"/>
    </row>
    <row r="605" spans="1:13" x14ac:dyDescent="0.3">
      <c r="A605">
        <v>604</v>
      </c>
      <c r="B605" t="s">
        <v>301</v>
      </c>
      <c r="C605" t="str">
        <f>VLOOKUP(Table10[[#This Row],[SUBJECT ]],Sheet2!$B$1:$C$60,2,0)</f>
        <v>Gym</v>
      </c>
      <c r="D605" t="s">
        <v>446</v>
      </c>
      <c r="E605">
        <v>23</v>
      </c>
      <c r="F605" t="s">
        <v>348</v>
      </c>
      <c r="G605" t="s">
        <v>813</v>
      </c>
      <c r="H605" s="54">
        <v>45221</v>
      </c>
      <c r="I605">
        <v>83</v>
      </c>
      <c r="J605" t="s">
        <v>851</v>
      </c>
      <c r="K605"/>
      <c r="L605"/>
      <c r="M605"/>
    </row>
    <row r="606" spans="1:13" x14ac:dyDescent="0.3">
      <c r="A606">
        <v>605</v>
      </c>
      <c r="B606" t="s">
        <v>301</v>
      </c>
      <c r="C606" t="str">
        <f>VLOOKUP(Table10[[#This Row],[SUBJECT ]],Sheet2!$B$1:$C$60,2,0)</f>
        <v>Gym</v>
      </c>
      <c r="D606" t="s">
        <v>446</v>
      </c>
      <c r="E606">
        <v>23</v>
      </c>
      <c r="F606" t="s">
        <v>348</v>
      </c>
      <c r="G606" t="s">
        <v>813</v>
      </c>
      <c r="H606" s="54">
        <v>45231</v>
      </c>
      <c r="I606">
        <v>75</v>
      </c>
      <c r="J606" t="s">
        <v>851</v>
      </c>
      <c r="K606"/>
      <c r="L606"/>
      <c r="M606"/>
    </row>
    <row r="607" spans="1:13" x14ac:dyDescent="0.3">
      <c r="A607">
        <v>606</v>
      </c>
      <c r="B607" t="s">
        <v>301</v>
      </c>
      <c r="C607" t="str">
        <f>VLOOKUP(Table10[[#This Row],[SUBJECT ]],Sheet2!$B$1:$C$60,2,0)</f>
        <v>Gym</v>
      </c>
      <c r="D607" t="s">
        <v>446</v>
      </c>
      <c r="E607">
        <v>23</v>
      </c>
      <c r="F607" t="s">
        <v>348</v>
      </c>
      <c r="G607" t="s">
        <v>813</v>
      </c>
      <c r="H607" s="54">
        <v>45260</v>
      </c>
      <c r="I607">
        <v>70</v>
      </c>
      <c r="J607" t="s">
        <v>851</v>
      </c>
      <c r="K607"/>
      <c r="L607"/>
      <c r="M607"/>
    </row>
    <row r="608" spans="1:13" x14ac:dyDescent="0.3">
      <c r="A608">
        <v>607</v>
      </c>
      <c r="B608" t="s">
        <v>301</v>
      </c>
      <c r="C608" t="str">
        <f>VLOOKUP(Table10[[#This Row],[SUBJECT ]],Sheet2!$B$1:$C$60,2,0)</f>
        <v>Gym</v>
      </c>
      <c r="D608" t="s">
        <v>446</v>
      </c>
      <c r="E608">
        <v>23</v>
      </c>
      <c r="F608" t="s">
        <v>348</v>
      </c>
      <c r="G608" t="s">
        <v>814</v>
      </c>
      <c r="H608" s="54">
        <v>45170</v>
      </c>
      <c r="I608">
        <v>155</v>
      </c>
      <c r="J608" t="s">
        <v>852</v>
      </c>
      <c r="K608"/>
      <c r="L608"/>
      <c r="M608"/>
    </row>
    <row r="609" spans="1:13" x14ac:dyDescent="0.3">
      <c r="A609">
        <v>608</v>
      </c>
      <c r="B609" t="s">
        <v>301</v>
      </c>
      <c r="C609" t="str">
        <f>VLOOKUP(Table10[[#This Row],[SUBJECT ]],Sheet2!$B$1:$C$60,2,0)</f>
        <v>Gym</v>
      </c>
      <c r="D609" t="s">
        <v>446</v>
      </c>
      <c r="E609">
        <v>23</v>
      </c>
      <c r="F609" t="s">
        <v>348</v>
      </c>
      <c r="G609" t="s">
        <v>814</v>
      </c>
      <c r="H609" s="54">
        <v>45191</v>
      </c>
      <c r="I609">
        <v>155</v>
      </c>
      <c r="J609" t="s">
        <v>852</v>
      </c>
      <c r="K609"/>
      <c r="L609"/>
      <c r="M609"/>
    </row>
    <row r="610" spans="1:13" x14ac:dyDescent="0.3">
      <c r="A610">
        <v>609</v>
      </c>
      <c r="B610" t="s">
        <v>301</v>
      </c>
      <c r="C610" t="str">
        <f>VLOOKUP(Table10[[#This Row],[SUBJECT ]],Sheet2!$B$1:$C$60,2,0)</f>
        <v>Gym</v>
      </c>
      <c r="D610" t="s">
        <v>446</v>
      </c>
      <c r="E610">
        <v>23</v>
      </c>
      <c r="F610" t="s">
        <v>348</v>
      </c>
      <c r="G610" t="s">
        <v>814</v>
      </c>
      <c r="H610" s="54">
        <v>45200</v>
      </c>
      <c r="I610">
        <v>155</v>
      </c>
      <c r="J610" t="s">
        <v>852</v>
      </c>
      <c r="K610"/>
      <c r="L610"/>
      <c r="M610"/>
    </row>
    <row r="611" spans="1:13" x14ac:dyDescent="0.3">
      <c r="A611">
        <v>610</v>
      </c>
      <c r="B611" t="s">
        <v>301</v>
      </c>
      <c r="C611" t="str">
        <f>VLOOKUP(Table10[[#This Row],[SUBJECT ]],Sheet2!$B$1:$C$60,2,0)</f>
        <v>Gym</v>
      </c>
      <c r="D611" t="s">
        <v>446</v>
      </c>
      <c r="E611">
        <v>23</v>
      </c>
      <c r="F611" t="s">
        <v>348</v>
      </c>
      <c r="G611" t="s">
        <v>814</v>
      </c>
      <c r="H611" s="54">
        <v>45221</v>
      </c>
      <c r="I611">
        <v>155</v>
      </c>
      <c r="J611" t="s">
        <v>852</v>
      </c>
      <c r="K611"/>
      <c r="L611"/>
      <c r="M611"/>
    </row>
    <row r="612" spans="1:13" x14ac:dyDescent="0.3">
      <c r="A612">
        <v>611</v>
      </c>
      <c r="B612" t="s">
        <v>301</v>
      </c>
      <c r="C612" t="str">
        <f>VLOOKUP(Table10[[#This Row],[SUBJECT ]],Sheet2!$B$1:$C$60,2,0)</f>
        <v>Gym</v>
      </c>
      <c r="D612" t="s">
        <v>446</v>
      </c>
      <c r="E612">
        <v>23</v>
      </c>
      <c r="F612" t="s">
        <v>348</v>
      </c>
      <c r="G612" t="s">
        <v>814</v>
      </c>
      <c r="H612" s="54">
        <v>45231</v>
      </c>
      <c r="I612">
        <v>155</v>
      </c>
      <c r="J612" t="s">
        <v>852</v>
      </c>
      <c r="K612"/>
      <c r="L612"/>
      <c r="M612"/>
    </row>
    <row r="613" spans="1:13" x14ac:dyDescent="0.3">
      <c r="A613">
        <v>612</v>
      </c>
      <c r="B613" t="s">
        <v>301</v>
      </c>
      <c r="C613" t="str">
        <f>VLOOKUP(Table10[[#This Row],[SUBJECT ]],Sheet2!$B$1:$C$60,2,0)</f>
        <v>Gym</v>
      </c>
      <c r="D613" t="s">
        <v>446</v>
      </c>
      <c r="E613">
        <v>23</v>
      </c>
      <c r="F613" t="s">
        <v>348</v>
      </c>
      <c r="G613" t="s">
        <v>814</v>
      </c>
      <c r="H613" s="54">
        <v>45260</v>
      </c>
      <c r="I613">
        <v>155</v>
      </c>
      <c r="J613" t="s">
        <v>852</v>
      </c>
      <c r="K613"/>
      <c r="L613"/>
      <c r="M613"/>
    </row>
    <row r="614" spans="1:13" x14ac:dyDescent="0.3">
      <c r="A614">
        <v>613</v>
      </c>
      <c r="B614" t="s">
        <v>301</v>
      </c>
      <c r="C614" t="str">
        <f>VLOOKUP(Table10[[#This Row],[SUBJECT ]],Sheet2!$B$1:$C$60,2,0)</f>
        <v>Gym</v>
      </c>
      <c r="D614" t="s">
        <v>446</v>
      </c>
      <c r="E614">
        <v>23</v>
      </c>
      <c r="F614" t="s">
        <v>348</v>
      </c>
      <c r="G614" t="s">
        <v>815</v>
      </c>
      <c r="H614" s="54">
        <v>45170</v>
      </c>
      <c r="I614">
        <v>35.380000000000003</v>
      </c>
      <c r="J614" t="s">
        <v>796</v>
      </c>
      <c r="K614"/>
      <c r="L614"/>
      <c r="M614"/>
    </row>
    <row r="615" spans="1:13" x14ac:dyDescent="0.3">
      <c r="A615">
        <v>614</v>
      </c>
      <c r="B615" t="s">
        <v>301</v>
      </c>
      <c r="C615" t="str">
        <f>VLOOKUP(Table10[[#This Row],[SUBJECT ]],Sheet2!$B$1:$C$60,2,0)</f>
        <v>Gym</v>
      </c>
      <c r="D615" t="s">
        <v>446</v>
      </c>
      <c r="E615">
        <v>23</v>
      </c>
      <c r="F615" t="s">
        <v>348</v>
      </c>
      <c r="G615" t="s">
        <v>815</v>
      </c>
      <c r="H615" s="54">
        <v>45191</v>
      </c>
      <c r="I615">
        <v>34.520000000000003</v>
      </c>
      <c r="J615" t="s">
        <v>796</v>
      </c>
      <c r="K615"/>
      <c r="L615"/>
      <c r="M615"/>
    </row>
    <row r="616" spans="1:13" x14ac:dyDescent="0.3">
      <c r="A616">
        <v>615</v>
      </c>
      <c r="B616" t="s">
        <v>301</v>
      </c>
      <c r="C616" t="str">
        <f>VLOOKUP(Table10[[#This Row],[SUBJECT ]],Sheet2!$B$1:$C$60,2,0)</f>
        <v>Gym</v>
      </c>
      <c r="D616" t="s">
        <v>446</v>
      </c>
      <c r="E616">
        <v>23</v>
      </c>
      <c r="F616" t="s">
        <v>348</v>
      </c>
      <c r="G616" t="s">
        <v>815</v>
      </c>
      <c r="H616" s="54">
        <v>45200</v>
      </c>
      <c r="I616">
        <v>34.520000000000003</v>
      </c>
      <c r="J616" t="s">
        <v>796</v>
      </c>
      <c r="K616"/>
      <c r="L616"/>
      <c r="M616"/>
    </row>
    <row r="617" spans="1:13" x14ac:dyDescent="0.3">
      <c r="A617">
        <v>616</v>
      </c>
      <c r="B617" t="s">
        <v>301</v>
      </c>
      <c r="C617" t="str">
        <f>VLOOKUP(Table10[[#This Row],[SUBJECT ]],Sheet2!$B$1:$C$60,2,0)</f>
        <v>Gym</v>
      </c>
      <c r="D617" t="s">
        <v>446</v>
      </c>
      <c r="E617">
        <v>23</v>
      </c>
      <c r="F617" t="s">
        <v>348</v>
      </c>
      <c r="G617" t="s">
        <v>815</v>
      </c>
      <c r="H617" s="54">
        <v>45221</v>
      </c>
      <c r="I617">
        <v>34.520000000000003</v>
      </c>
      <c r="J617" t="s">
        <v>796</v>
      </c>
      <c r="K617"/>
      <c r="L617"/>
      <c r="M617"/>
    </row>
    <row r="618" spans="1:13" x14ac:dyDescent="0.3">
      <c r="A618">
        <v>617</v>
      </c>
      <c r="B618" t="s">
        <v>301</v>
      </c>
      <c r="C618" t="str">
        <f>VLOOKUP(Table10[[#This Row],[SUBJECT ]],Sheet2!$B$1:$C$60,2,0)</f>
        <v>Gym</v>
      </c>
      <c r="D618" t="s">
        <v>446</v>
      </c>
      <c r="E618">
        <v>23</v>
      </c>
      <c r="F618" t="s">
        <v>348</v>
      </c>
      <c r="G618" t="s">
        <v>815</v>
      </c>
      <c r="H618" s="54">
        <v>45231</v>
      </c>
      <c r="I618">
        <v>31.24</v>
      </c>
      <c r="J618" t="s">
        <v>796</v>
      </c>
      <c r="K618"/>
      <c r="L618"/>
      <c r="M618"/>
    </row>
    <row r="619" spans="1:13" x14ac:dyDescent="0.3">
      <c r="A619">
        <v>618</v>
      </c>
      <c r="B619" t="s">
        <v>301</v>
      </c>
      <c r="C619" t="str">
        <f>VLOOKUP(Table10[[#This Row],[SUBJECT ]],Sheet2!$B$1:$C$60,2,0)</f>
        <v>Gym</v>
      </c>
      <c r="D619" t="s">
        <v>446</v>
      </c>
      <c r="E619">
        <v>23</v>
      </c>
      <c r="F619" t="s">
        <v>348</v>
      </c>
      <c r="G619" t="s">
        <v>815</v>
      </c>
      <c r="H619" s="54">
        <v>45260</v>
      </c>
      <c r="I619">
        <v>29.11</v>
      </c>
      <c r="J619" t="s">
        <v>799</v>
      </c>
      <c r="K619"/>
      <c r="L619"/>
      <c r="M619"/>
    </row>
    <row r="620" spans="1:13" x14ac:dyDescent="0.3">
      <c r="A620">
        <v>619</v>
      </c>
      <c r="B620" t="s">
        <v>301</v>
      </c>
      <c r="C620" t="str">
        <f>VLOOKUP(Table10[[#This Row],[SUBJECT ]],Sheet2!$B$1:$C$60,2,0)</f>
        <v>Gym</v>
      </c>
      <c r="D620" t="s">
        <v>446</v>
      </c>
      <c r="E620">
        <v>23</v>
      </c>
      <c r="F620" t="s">
        <v>348</v>
      </c>
      <c r="G620" t="s">
        <v>706</v>
      </c>
      <c r="H620" s="54">
        <v>45170</v>
      </c>
      <c r="I620" t="s">
        <v>357</v>
      </c>
      <c r="J620" t="s">
        <v>839</v>
      </c>
      <c r="K620"/>
      <c r="L620"/>
      <c r="M620"/>
    </row>
    <row r="621" spans="1:13" x14ac:dyDescent="0.3">
      <c r="A621">
        <v>620</v>
      </c>
      <c r="B621" t="s">
        <v>301</v>
      </c>
      <c r="C621" t="str">
        <f>VLOOKUP(Table10[[#This Row],[SUBJECT ]],Sheet2!$B$1:$C$60,2,0)</f>
        <v>Gym</v>
      </c>
      <c r="D621" t="s">
        <v>446</v>
      </c>
      <c r="E621">
        <v>23</v>
      </c>
      <c r="F621" t="s">
        <v>348</v>
      </c>
      <c r="G621" t="s">
        <v>707</v>
      </c>
      <c r="H621" s="54">
        <v>45170</v>
      </c>
      <c r="I621" t="s">
        <v>358</v>
      </c>
      <c r="J621" t="s">
        <v>839</v>
      </c>
      <c r="K621"/>
      <c r="L621"/>
      <c r="M621"/>
    </row>
    <row r="622" spans="1:13" x14ac:dyDescent="0.3">
      <c r="A622">
        <v>621</v>
      </c>
      <c r="B622" t="s">
        <v>301</v>
      </c>
      <c r="C622" t="str">
        <f>VLOOKUP(Table10[[#This Row],[SUBJECT ]],Sheet2!$B$1:$C$60,2,0)</f>
        <v>Gym</v>
      </c>
      <c r="D622" t="s">
        <v>446</v>
      </c>
      <c r="E622">
        <v>23</v>
      </c>
      <c r="F622" t="s">
        <v>348</v>
      </c>
      <c r="G622" t="s">
        <v>706</v>
      </c>
      <c r="H622" s="54">
        <v>45191</v>
      </c>
      <c r="I622" t="s">
        <v>349</v>
      </c>
      <c r="J622" t="s">
        <v>838</v>
      </c>
      <c r="K622"/>
      <c r="L622"/>
      <c r="M622"/>
    </row>
    <row r="623" spans="1:13" x14ac:dyDescent="0.3">
      <c r="A623">
        <v>622</v>
      </c>
      <c r="B623" t="s">
        <v>301</v>
      </c>
      <c r="C623" t="str">
        <f>VLOOKUP(Table10[[#This Row],[SUBJECT ]],Sheet2!$B$1:$C$60,2,0)</f>
        <v>Gym</v>
      </c>
      <c r="D623" t="s">
        <v>446</v>
      </c>
      <c r="E623">
        <v>23</v>
      </c>
      <c r="F623" t="s">
        <v>348</v>
      </c>
      <c r="G623" t="s">
        <v>707</v>
      </c>
      <c r="H623" s="54">
        <v>45191</v>
      </c>
      <c r="I623" t="s">
        <v>389</v>
      </c>
      <c r="J623" t="s">
        <v>838</v>
      </c>
      <c r="K623"/>
      <c r="L623"/>
      <c r="M623"/>
    </row>
    <row r="624" spans="1:13" x14ac:dyDescent="0.3">
      <c r="A624">
        <v>623</v>
      </c>
      <c r="B624" t="s">
        <v>301</v>
      </c>
      <c r="C624" t="str">
        <f>VLOOKUP(Table10[[#This Row],[SUBJECT ]],Sheet2!$B$1:$C$60,2,0)</f>
        <v>Gym</v>
      </c>
      <c r="D624" t="s">
        <v>446</v>
      </c>
      <c r="E624">
        <v>23</v>
      </c>
      <c r="F624" t="s">
        <v>348</v>
      </c>
      <c r="G624" t="s">
        <v>706</v>
      </c>
      <c r="H624" s="54">
        <v>45200</v>
      </c>
      <c r="I624" t="s">
        <v>357</v>
      </c>
      <c r="J624" t="s">
        <v>839</v>
      </c>
      <c r="K624"/>
      <c r="L624"/>
      <c r="M624"/>
    </row>
    <row r="625" spans="1:13" x14ac:dyDescent="0.3">
      <c r="A625">
        <v>624</v>
      </c>
      <c r="B625" t="s">
        <v>301</v>
      </c>
      <c r="C625" t="str">
        <f>VLOOKUP(Table10[[#This Row],[SUBJECT ]],Sheet2!$B$1:$C$60,2,0)</f>
        <v>Gym</v>
      </c>
      <c r="D625" t="s">
        <v>446</v>
      </c>
      <c r="E625">
        <v>23</v>
      </c>
      <c r="F625" t="s">
        <v>348</v>
      </c>
      <c r="G625" t="s">
        <v>707</v>
      </c>
      <c r="H625" s="54">
        <v>45200</v>
      </c>
      <c r="I625" t="s">
        <v>400</v>
      </c>
      <c r="J625" t="s">
        <v>839</v>
      </c>
      <c r="K625"/>
      <c r="L625"/>
      <c r="M625"/>
    </row>
    <row r="626" spans="1:13" x14ac:dyDescent="0.3">
      <c r="A626">
        <v>625</v>
      </c>
      <c r="B626" t="s">
        <v>301</v>
      </c>
      <c r="C626" t="str">
        <f>VLOOKUP(Table10[[#This Row],[SUBJECT ]],Sheet2!$B$1:$C$60,2,0)</f>
        <v>Gym</v>
      </c>
      <c r="D626" t="s">
        <v>446</v>
      </c>
      <c r="E626">
        <v>23</v>
      </c>
      <c r="F626" t="s">
        <v>348</v>
      </c>
      <c r="G626" t="s">
        <v>706</v>
      </c>
      <c r="H626" s="54">
        <v>45221</v>
      </c>
      <c r="I626" t="s">
        <v>351</v>
      </c>
      <c r="J626" t="s">
        <v>839</v>
      </c>
      <c r="K626"/>
      <c r="L626"/>
      <c r="M626"/>
    </row>
    <row r="627" spans="1:13" x14ac:dyDescent="0.3">
      <c r="A627">
        <v>626</v>
      </c>
      <c r="B627" t="s">
        <v>301</v>
      </c>
      <c r="C627" t="str">
        <f>VLOOKUP(Table10[[#This Row],[SUBJECT ]],Sheet2!$B$1:$C$60,2,0)</f>
        <v>Gym</v>
      </c>
      <c r="D627" t="s">
        <v>446</v>
      </c>
      <c r="E627">
        <v>23</v>
      </c>
      <c r="F627" t="s">
        <v>348</v>
      </c>
      <c r="G627" t="s">
        <v>707</v>
      </c>
      <c r="H627" s="54">
        <v>45221</v>
      </c>
      <c r="I627" t="s">
        <v>392</v>
      </c>
      <c r="J627" t="s">
        <v>839</v>
      </c>
      <c r="K627"/>
      <c r="L627"/>
      <c r="M627"/>
    </row>
    <row r="628" spans="1:13" x14ac:dyDescent="0.3">
      <c r="A628">
        <v>627</v>
      </c>
      <c r="B628" t="s">
        <v>301</v>
      </c>
      <c r="C628" t="str">
        <f>VLOOKUP(Table10[[#This Row],[SUBJECT ]],Sheet2!$B$1:$C$60,2,0)</f>
        <v>Gym</v>
      </c>
      <c r="D628" t="s">
        <v>446</v>
      </c>
      <c r="E628">
        <v>23</v>
      </c>
      <c r="F628" t="s">
        <v>348</v>
      </c>
      <c r="G628" t="s">
        <v>706</v>
      </c>
      <c r="H628" s="54">
        <v>45231</v>
      </c>
      <c r="I628" t="s">
        <v>351</v>
      </c>
      <c r="J628" t="s">
        <v>839</v>
      </c>
      <c r="K628"/>
      <c r="L628"/>
      <c r="M628"/>
    </row>
    <row r="629" spans="1:13" x14ac:dyDescent="0.3">
      <c r="A629">
        <v>628</v>
      </c>
      <c r="B629" t="s">
        <v>301</v>
      </c>
      <c r="C629" t="str">
        <f>VLOOKUP(Table10[[#This Row],[SUBJECT ]],Sheet2!$B$1:$C$60,2,0)</f>
        <v>Gym</v>
      </c>
      <c r="D629" t="s">
        <v>446</v>
      </c>
      <c r="E629">
        <v>23</v>
      </c>
      <c r="F629" t="s">
        <v>348</v>
      </c>
      <c r="G629" t="s">
        <v>707</v>
      </c>
      <c r="H629" s="54">
        <v>45231</v>
      </c>
      <c r="I629" t="s">
        <v>356</v>
      </c>
      <c r="J629" t="s">
        <v>839</v>
      </c>
      <c r="K629"/>
      <c r="L629"/>
      <c r="M629"/>
    </row>
    <row r="630" spans="1:13" x14ac:dyDescent="0.3">
      <c r="A630">
        <v>629</v>
      </c>
      <c r="B630" t="s">
        <v>301</v>
      </c>
      <c r="C630" t="str">
        <f>VLOOKUP(Table10[[#This Row],[SUBJECT ]],Sheet2!$B$1:$C$60,2,0)</f>
        <v>Gym</v>
      </c>
      <c r="D630" t="s">
        <v>446</v>
      </c>
      <c r="E630">
        <v>23</v>
      </c>
      <c r="F630" t="s">
        <v>348</v>
      </c>
      <c r="G630" t="s">
        <v>706</v>
      </c>
      <c r="H630" s="54">
        <v>45260</v>
      </c>
      <c r="I630" t="s">
        <v>359</v>
      </c>
      <c r="J630" t="s">
        <v>839</v>
      </c>
      <c r="K630"/>
      <c r="L630"/>
      <c r="M630"/>
    </row>
    <row r="631" spans="1:13" x14ac:dyDescent="0.3">
      <c r="A631">
        <v>630</v>
      </c>
      <c r="B631" t="s">
        <v>301</v>
      </c>
      <c r="C631" t="str">
        <f>VLOOKUP(Table10[[#This Row],[SUBJECT ]],Sheet2!$B$1:$C$60,2,0)</f>
        <v>Gym</v>
      </c>
      <c r="D631" t="s">
        <v>446</v>
      </c>
      <c r="E631">
        <v>23</v>
      </c>
      <c r="F631" t="s">
        <v>348</v>
      </c>
      <c r="G631" t="s">
        <v>707</v>
      </c>
      <c r="H631" s="54">
        <v>45260</v>
      </c>
      <c r="I631" t="s">
        <v>396</v>
      </c>
      <c r="J631" t="s">
        <v>839</v>
      </c>
      <c r="K631"/>
      <c r="L631"/>
      <c r="M631"/>
    </row>
    <row r="632" spans="1:13" x14ac:dyDescent="0.3">
      <c r="A632">
        <v>631</v>
      </c>
      <c r="B632" t="s">
        <v>301</v>
      </c>
      <c r="C632" t="str">
        <f>VLOOKUP(Table10[[#This Row],[SUBJECT ]],Sheet2!$B$1:$C$60,2,0)</f>
        <v>Gym</v>
      </c>
      <c r="D632" t="s">
        <v>446</v>
      </c>
      <c r="E632">
        <v>23</v>
      </c>
      <c r="F632" t="s">
        <v>348</v>
      </c>
      <c r="G632" t="s">
        <v>816</v>
      </c>
      <c r="H632" s="54">
        <v>45170</v>
      </c>
      <c r="I632">
        <v>77</v>
      </c>
      <c r="J632" t="s">
        <v>841</v>
      </c>
      <c r="K632"/>
      <c r="L632"/>
      <c r="M632"/>
    </row>
    <row r="633" spans="1:13" x14ac:dyDescent="0.3">
      <c r="A633">
        <v>632</v>
      </c>
      <c r="B633" t="s">
        <v>301</v>
      </c>
      <c r="C633" t="str">
        <f>VLOOKUP(Table10[[#This Row],[SUBJECT ]],Sheet2!$B$1:$C$60,2,0)</f>
        <v>Gym</v>
      </c>
      <c r="D633" t="s">
        <v>446</v>
      </c>
      <c r="E633">
        <v>23</v>
      </c>
      <c r="F633" t="s">
        <v>348</v>
      </c>
      <c r="G633" t="s">
        <v>708</v>
      </c>
      <c r="H633" s="54">
        <v>45170</v>
      </c>
      <c r="I633">
        <v>82</v>
      </c>
      <c r="J633" t="s">
        <v>841</v>
      </c>
      <c r="K633"/>
      <c r="L633"/>
      <c r="M633"/>
    </row>
    <row r="634" spans="1:13" x14ac:dyDescent="0.3">
      <c r="A634">
        <v>633</v>
      </c>
      <c r="B634" t="s">
        <v>301</v>
      </c>
      <c r="C634" t="str">
        <f>VLOOKUP(Table10[[#This Row],[SUBJECT ]],Sheet2!$B$1:$C$60,2,0)</f>
        <v>Gym</v>
      </c>
      <c r="D634" t="s">
        <v>446</v>
      </c>
      <c r="E634">
        <v>23</v>
      </c>
      <c r="F634" t="s">
        <v>348</v>
      </c>
      <c r="G634" t="s">
        <v>816</v>
      </c>
      <c r="H634" s="54">
        <v>45191</v>
      </c>
      <c r="I634">
        <v>81</v>
      </c>
      <c r="J634" t="s">
        <v>841</v>
      </c>
      <c r="K634"/>
      <c r="L634"/>
      <c r="M634"/>
    </row>
    <row r="635" spans="1:13" x14ac:dyDescent="0.3">
      <c r="A635">
        <v>634</v>
      </c>
      <c r="B635" t="s">
        <v>301</v>
      </c>
      <c r="C635" t="str">
        <f>VLOOKUP(Table10[[#This Row],[SUBJECT ]],Sheet2!$B$1:$C$60,2,0)</f>
        <v>Gym</v>
      </c>
      <c r="D635" t="s">
        <v>446</v>
      </c>
      <c r="E635">
        <v>23</v>
      </c>
      <c r="F635" t="s">
        <v>348</v>
      </c>
      <c r="G635" t="s">
        <v>708</v>
      </c>
      <c r="H635" s="54">
        <v>45191</v>
      </c>
      <c r="I635">
        <v>120</v>
      </c>
      <c r="J635" t="s">
        <v>837</v>
      </c>
      <c r="K635"/>
      <c r="L635"/>
      <c r="M635"/>
    </row>
    <row r="636" spans="1:13" x14ac:dyDescent="0.3">
      <c r="A636">
        <v>635</v>
      </c>
      <c r="B636" t="s">
        <v>301</v>
      </c>
      <c r="C636" t="str">
        <f>VLOOKUP(Table10[[#This Row],[SUBJECT ]],Sheet2!$B$1:$C$60,2,0)</f>
        <v>Gym</v>
      </c>
      <c r="D636" t="s">
        <v>446</v>
      </c>
      <c r="E636">
        <v>23</v>
      </c>
      <c r="F636" t="s">
        <v>348</v>
      </c>
      <c r="G636" t="s">
        <v>816</v>
      </c>
      <c r="H636" s="54">
        <v>45200</v>
      </c>
      <c r="I636">
        <v>74</v>
      </c>
      <c r="J636" t="s">
        <v>841</v>
      </c>
      <c r="K636"/>
      <c r="L636"/>
      <c r="M636"/>
    </row>
    <row r="637" spans="1:13" x14ac:dyDescent="0.3">
      <c r="A637">
        <v>636</v>
      </c>
      <c r="B637" t="s">
        <v>301</v>
      </c>
      <c r="C637" t="str">
        <f>VLOOKUP(Table10[[#This Row],[SUBJECT ]],Sheet2!$B$1:$C$60,2,0)</f>
        <v>Gym</v>
      </c>
      <c r="D637" t="s">
        <v>446</v>
      </c>
      <c r="E637">
        <v>23</v>
      </c>
      <c r="F637" t="s">
        <v>348</v>
      </c>
      <c r="G637" t="s">
        <v>708</v>
      </c>
      <c r="H637" s="54">
        <v>45200</v>
      </c>
      <c r="I637">
        <v>120</v>
      </c>
      <c r="J637" t="s">
        <v>837</v>
      </c>
      <c r="K637"/>
      <c r="L637"/>
      <c r="M637"/>
    </row>
    <row r="638" spans="1:13" x14ac:dyDescent="0.3">
      <c r="A638">
        <v>637</v>
      </c>
      <c r="B638" t="s">
        <v>301</v>
      </c>
      <c r="C638" t="str">
        <f>VLOOKUP(Table10[[#This Row],[SUBJECT ]],Sheet2!$B$1:$C$60,2,0)</f>
        <v>Gym</v>
      </c>
      <c r="D638" t="s">
        <v>446</v>
      </c>
      <c r="E638">
        <v>23</v>
      </c>
      <c r="F638" t="s">
        <v>348</v>
      </c>
      <c r="G638" t="s">
        <v>816</v>
      </c>
      <c r="H638" s="54">
        <v>45221</v>
      </c>
      <c r="I638">
        <v>78</v>
      </c>
      <c r="J638" t="s">
        <v>841</v>
      </c>
      <c r="K638"/>
      <c r="L638"/>
      <c r="M638"/>
    </row>
    <row r="639" spans="1:13" x14ac:dyDescent="0.3">
      <c r="A639">
        <v>638</v>
      </c>
      <c r="B639" t="s">
        <v>301</v>
      </c>
      <c r="C639" t="str">
        <f>VLOOKUP(Table10[[#This Row],[SUBJECT ]],Sheet2!$B$1:$C$60,2,0)</f>
        <v>Gym</v>
      </c>
      <c r="D639" t="s">
        <v>446</v>
      </c>
      <c r="E639">
        <v>23</v>
      </c>
      <c r="F639" t="s">
        <v>348</v>
      </c>
      <c r="G639" t="s">
        <v>708</v>
      </c>
      <c r="H639" s="54">
        <v>45221</v>
      </c>
      <c r="I639">
        <v>120</v>
      </c>
      <c r="J639" t="s">
        <v>837</v>
      </c>
      <c r="K639"/>
      <c r="L639"/>
      <c r="M639"/>
    </row>
    <row r="640" spans="1:13" x14ac:dyDescent="0.3">
      <c r="A640">
        <v>639</v>
      </c>
      <c r="B640" t="s">
        <v>301</v>
      </c>
      <c r="C640" t="str">
        <f>VLOOKUP(Table10[[#This Row],[SUBJECT ]],Sheet2!$B$1:$C$60,2,0)</f>
        <v>Gym</v>
      </c>
      <c r="D640" t="s">
        <v>446</v>
      </c>
      <c r="E640">
        <v>23</v>
      </c>
      <c r="F640" t="s">
        <v>348</v>
      </c>
      <c r="G640" t="s">
        <v>816</v>
      </c>
      <c r="H640" s="54">
        <v>45231</v>
      </c>
      <c r="I640">
        <v>80</v>
      </c>
      <c r="J640" t="s">
        <v>841</v>
      </c>
      <c r="K640"/>
      <c r="L640"/>
      <c r="M640"/>
    </row>
    <row r="641" spans="1:13" x14ac:dyDescent="0.3">
      <c r="A641">
        <v>640</v>
      </c>
      <c r="B641" t="s">
        <v>301</v>
      </c>
      <c r="C641" t="str">
        <f>VLOOKUP(Table10[[#This Row],[SUBJECT ]],Sheet2!$B$1:$C$60,2,0)</f>
        <v>Gym</v>
      </c>
      <c r="D641" t="s">
        <v>446</v>
      </c>
      <c r="E641">
        <v>23</v>
      </c>
      <c r="F641" t="s">
        <v>348</v>
      </c>
      <c r="G641" t="s">
        <v>708</v>
      </c>
      <c r="H641" s="54">
        <v>45231</v>
      </c>
      <c r="I641">
        <v>120</v>
      </c>
      <c r="J641" t="s">
        <v>837</v>
      </c>
      <c r="K641"/>
      <c r="L641"/>
      <c r="M641"/>
    </row>
    <row r="642" spans="1:13" x14ac:dyDescent="0.3">
      <c r="A642">
        <v>641</v>
      </c>
      <c r="B642" t="s">
        <v>301</v>
      </c>
      <c r="C642" t="str">
        <f>VLOOKUP(Table10[[#This Row],[SUBJECT ]],Sheet2!$B$1:$C$60,2,0)</f>
        <v>Gym</v>
      </c>
      <c r="D642" t="s">
        <v>446</v>
      </c>
      <c r="E642">
        <v>23</v>
      </c>
      <c r="F642" t="s">
        <v>348</v>
      </c>
      <c r="G642" t="s">
        <v>816</v>
      </c>
      <c r="H642" s="54">
        <v>45260</v>
      </c>
      <c r="I642">
        <v>80</v>
      </c>
      <c r="J642" t="s">
        <v>841</v>
      </c>
      <c r="K642"/>
      <c r="L642"/>
      <c r="M642"/>
    </row>
    <row r="643" spans="1:13" x14ac:dyDescent="0.3">
      <c r="A643">
        <v>642</v>
      </c>
      <c r="B643" t="s">
        <v>301</v>
      </c>
      <c r="C643" t="str">
        <f>VLOOKUP(Table10[[#This Row],[SUBJECT ]],Sheet2!$B$1:$C$60,2,0)</f>
        <v>Gym</v>
      </c>
      <c r="D643" t="s">
        <v>446</v>
      </c>
      <c r="E643">
        <v>23</v>
      </c>
      <c r="F643" t="s">
        <v>348</v>
      </c>
      <c r="G643" t="s">
        <v>708</v>
      </c>
      <c r="H643" s="54">
        <v>45260</v>
      </c>
      <c r="I643">
        <v>120</v>
      </c>
      <c r="J643" t="s">
        <v>837</v>
      </c>
      <c r="K643"/>
      <c r="L643"/>
      <c r="M643"/>
    </row>
    <row r="644" spans="1:13" x14ac:dyDescent="0.3">
      <c r="A644">
        <v>643</v>
      </c>
      <c r="B644" t="s">
        <v>301</v>
      </c>
      <c r="C644" t="str">
        <f>VLOOKUP(Table10[[#This Row],[SUBJECT ]],Sheet2!$B$1:$C$60,2,0)</f>
        <v>Gym</v>
      </c>
      <c r="D644" t="s">
        <v>446</v>
      </c>
      <c r="E644">
        <v>23</v>
      </c>
      <c r="F644" t="s">
        <v>348</v>
      </c>
      <c r="G644" t="s">
        <v>709</v>
      </c>
      <c r="H644" s="54">
        <v>45170</v>
      </c>
      <c r="I644">
        <v>96</v>
      </c>
      <c r="J644" t="s">
        <v>841</v>
      </c>
      <c r="K644"/>
      <c r="L644"/>
      <c r="M644"/>
    </row>
    <row r="645" spans="1:13" x14ac:dyDescent="0.3">
      <c r="A645">
        <v>644</v>
      </c>
      <c r="B645" t="s">
        <v>301</v>
      </c>
      <c r="C645" t="str">
        <f>VLOOKUP(Table10[[#This Row],[SUBJECT ]],Sheet2!$B$1:$C$60,2,0)</f>
        <v>Gym</v>
      </c>
      <c r="D645" t="s">
        <v>446</v>
      </c>
      <c r="E645">
        <v>23</v>
      </c>
      <c r="F645" t="s">
        <v>348</v>
      </c>
      <c r="G645" t="s">
        <v>817</v>
      </c>
      <c r="H645" s="54">
        <v>45170</v>
      </c>
      <c r="I645">
        <v>85</v>
      </c>
      <c r="J645" t="s">
        <v>844</v>
      </c>
      <c r="K645"/>
      <c r="L645"/>
      <c r="M645"/>
    </row>
    <row r="646" spans="1:13" x14ac:dyDescent="0.3">
      <c r="A646">
        <v>645</v>
      </c>
      <c r="B646" t="s">
        <v>301</v>
      </c>
      <c r="C646" t="str">
        <f>VLOOKUP(Table10[[#This Row],[SUBJECT ]],Sheet2!$B$1:$C$60,2,0)</f>
        <v>Gym</v>
      </c>
      <c r="D646" t="s">
        <v>446</v>
      </c>
      <c r="E646">
        <v>23</v>
      </c>
      <c r="F646" t="s">
        <v>348</v>
      </c>
      <c r="G646" t="s">
        <v>709</v>
      </c>
      <c r="H646" s="54">
        <v>45191</v>
      </c>
      <c r="I646">
        <v>85</v>
      </c>
      <c r="J646" t="s">
        <v>844</v>
      </c>
      <c r="K646"/>
      <c r="L646"/>
      <c r="M646"/>
    </row>
    <row r="647" spans="1:13" x14ac:dyDescent="0.3">
      <c r="A647">
        <v>646</v>
      </c>
      <c r="B647" t="s">
        <v>301</v>
      </c>
      <c r="C647" t="str">
        <f>VLOOKUP(Table10[[#This Row],[SUBJECT ]],Sheet2!$B$1:$C$60,2,0)</f>
        <v>Gym</v>
      </c>
      <c r="D647" t="s">
        <v>446</v>
      </c>
      <c r="E647">
        <v>23</v>
      </c>
      <c r="F647" t="s">
        <v>348</v>
      </c>
      <c r="G647" t="s">
        <v>817</v>
      </c>
      <c r="H647" s="54">
        <v>45191</v>
      </c>
      <c r="I647">
        <v>85</v>
      </c>
      <c r="J647" t="s">
        <v>844</v>
      </c>
      <c r="K647"/>
      <c r="L647"/>
      <c r="M647"/>
    </row>
    <row r="648" spans="1:13" x14ac:dyDescent="0.3">
      <c r="A648">
        <v>647</v>
      </c>
      <c r="B648" t="s">
        <v>301</v>
      </c>
      <c r="C648" t="str">
        <f>VLOOKUP(Table10[[#This Row],[SUBJECT ]],Sheet2!$B$1:$C$60,2,0)</f>
        <v>Gym</v>
      </c>
      <c r="D648" t="s">
        <v>446</v>
      </c>
      <c r="E648">
        <v>23</v>
      </c>
      <c r="F648" t="s">
        <v>348</v>
      </c>
      <c r="G648" t="s">
        <v>709</v>
      </c>
      <c r="H648" s="54">
        <v>45200</v>
      </c>
      <c r="I648">
        <v>99</v>
      </c>
      <c r="J648" t="s">
        <v>841</v>
      </c>
      <c r="K648"/>
      <c r="L648"/>
      <c r="M648"/>
    </row>
    <row r="649" spans="1:13" x14ac:dyDescent="0.3">
      <c r="A649">
        <v>648</v>
      </c>
      <c r="B649" t="s">
        <v>301</v>
      </c>
      <c r="C649" t="str">
        <f>VLOOKUP(Table10[[#This Row],[SUBJECT ]],Sheet2!$B$1:$C$60,2,0)</f>
        <v>Gym</v>
      </c>
      <c r="D649" t="s">
        <v>446</v>
      </c>
      <c r="E649">
        <v>23</v>
      </c>
      <c r="F649" t="s">
        <v>348</v>
      </c>
      <c r="G649" t="s">
        <v>817</v>
      </c>
      <c r="H649" s="54">
        <v>45200</v>
      </c>
      <c r="I649">
        <v>95</v>
      </c>
      <c r="J649" t="s">
        <v>841</v>
      </c>
      <c r="K649"/>
      <c r="L649"/>
      <c r="M649"/>
    </row>
    <row r="650" spans="1:13" x14ac:dyDescent="0.3">
      <c r="A650">
        <v>649</v>
      </c>
      <c r="B650" t="s">
        <v>301</v>
      </c>
      <c r="C650" t="str">
        <f>VLOOKUP(Table10[[#This Row],[SUBJECT ]],Sheet2!$B$1:$C$60,2,0)</f>
        <v>Gym</v>
      </c>
      <c r="D650" t="s">
        <v>446</v>
      </c>
      <c r="E650">
        <v>23</v>
      </c>
      <c r="F650" t="s">
        <v>348</v>
      </c>
      <c r="G650" t="s">
        <v>709</v>
      </c>
      <c r="H650" s="54">
        <v>45221</v>
      </c>
      <c r="I650">
        <v>90</v>
      </c>
      <c r="J650" t="s">
        <v>844</v>
      </c>
      <c r="K650"/>
      <c r="L650"/>
      <c r="M650"/>
    </row>
    <row r="651" spans="1:13" x14ac:dyDescent="0.3">
      <c r="A651">
        <v>650</v>
      </c>
      <c r="B651" t="s">
        <v>301</v>
      </c>
      <c r="C651" t="str">
        <f>VLOOKUP(Table10[[#This Row],[SUBJECT ]],Sheet2!$B$1:$C$60,2,0)</f>
        <v>Gym</v>
      </c>
      <c r="D651" t="s">
        <v>446</v>
      </c>
      <c r="E651">
        <v>23</v>
      </c>
      <c r="F651" t="s">
        <v>348</v>
      </c>
      <c r="G651" t="s">
        <v>817</v>
      </c>
      <c r="H651" s="54">
        <v>45221</v>
      </c>
      <c r="I651">
        <v>85</v>
      </c>
      <c r="J651" t="s">
        <v>844</v>
      </c>
      <c r="K651"/>
      <c r="L651"/>
      <c r="M651"/>
    </row>
    <row r="652" spans="1:13" x14ac:dyDescent="0.3">
      <c r="A652">
        <v>651</v>
      </c>
      <c r="B652" t="s">
        <v>301</v>
      </c>
      <c r="C652" t="str">
        <f>VLOOKUP(Table10[[#This Row],[SUBJECT ]],Sheet2!$B$1:$C$60,2,0)</f>
        <v>Gym</v>
      </c>
      <c r="D652" t="s">
        <v>446</v>
      </c>
      <c r="E652">
        <v>23</v>
      </c>
      <c r="F652" t="s">
        <v>348</v>
      </c>
      <c r="G652" t="s">
        <v>709</v>
      </c>
      <c r="H652" s="54">
        <v>45231</v>
      </c>
      <c r="I652">
        <v>85</v>
      </c>
      <c r="J652" t="s">
        <v>844</v>
      </c>
      <c r="K652"/>
      <c r="L652"/>
      <c r="M652"/>
    </row>
    <row r="653" spans="1:13" x14ac:dyDescent="0.3">
      <c r="A653">
        <v>652</v>
      </c>
      <c r="B653" t="s">
        <v>301</v>
      </c>
      <c r="C653" t="str">
        <f>VLOOKUP(Table10[[#This Row],[SUBJECT ]],Sheet2!$B$1:$C$60,2,0)</f>
        <v>Gym</v>
      </c>
      <c r="D653" t="s">
        <v>446</v>
      </c>
      <c r="E653">
        <v>23</v>
      </c>
      <c r="F653" t="s">
        <v>348</v>
      </c>
      <c r="G653" t="s">
        <v>817</v>
      </c>
      <c r="H653" s="54">
        <v>45231</v>
      </c>
      <c r="I653">
        <v>87</v>
      </c>
      <c r="J653" t="s">
        <v>844</v>
      </c>
      <c r="K653"/>
      <c r="L653"/>
      <c r="M653"/>
    </row>
    <row r="654" spans="1:13" x14ac:dyDescent="0.3">
      <c r="A654">
        <v>653</v>
      </c>
      <c r="B654" t="s">
        <v>301</v>
      </c>
      <c r="C654" t="str">
        <f>VLOOKUP(Table10[[#This Row],[SUBJECT ]],Sheet2!$B$1:$C$60,2,0)</f>
        <v>Gym</v>
      </c>
      <c r="D654" t="s">
        <v>446</v>
      </c>
      <c r="E654">
        <v>23</v>
      </c>
      <c r="F654" t="s">
        <v>348</v>
      </c>
      <c r="G654" t="s">
        <v>709</v>
      </c>
      <c r="H654" s="54">
        <v>45260</v>
      </c>
      <c r="I654">
        <v>95</v>
      </c>
      <c r="J654" t="s">
        <v>841</v>
      </c>
      <c r="K654"/>
      <c r="L654"/>
      <c r="M654"/>
    </row>
    <row r="655" spans="1:13" x14ac:dyDescent="0.3">
      <c r="A655">
        <v>654</v>
      </c>
      <c r="B655" t="s">
        <v>301</v>
      </c>
      <c r="C655" t="str">
        <f>VLOOKUP(Table10[[#This Row],[SUBJECT ]],Sheet2!$B$1:$C$60,2,0)</f>
        <v>Gym</v>
      </c>
      <c r="D655" t="s">
        <v>446</v>
      </c>
      <c r="E655">
        <v>23</v>
      </c>
      <c r="F655" t="s">
        <v>348</v>
      </c>
      <c r="G655" t="s">
        <v>817</v>
      </c>
      <c r="H655" s="54">
        <v>45260</v>
      </c>
      <c r="I655">
        <v>80</v>
      </c>
      <c r="J655" t="s">
        <v>844</v>
      </c>
      <c r="K655"/>
      <c r="L655"/>
      <c r="M655"/>
    </row>
    <row r="656" spans="1:13" x14ac:dyDescent="0.3">
      <c r="A656">
        <v>655</v>
      </c>
      <c r="B656" t="s">
        <v>301</v>
      </c>
      <c r="C656" t="str">
        <f>VLOOKUP(Table10[[#This Row],[SUBJECT ]],Sheet2!$B$1:$C$60,2,0)</f>
        <v>Gym</v>
      </c>
      <c r="D656" t="s">
        <v>446</v>
      </c>
      <c r="E656">
        <v>23</v>
      </c>
      <c r="F656" t="s">
        <v>348</v>
      </c>
      <c r="G656" t="s">
        <v>818</v>
      </c>
      <c r="H656" s="54">
        <v>45170</v>
      </c>
      <c r="I656">
        <v>75</v>
      </c>
      <c r="J656" t="s">
        <v>847</v>
      </c>
      <c r="K656"/>
      <c r="L656"/>
      <c r="M656"/>
    </row>
    <row r="657" spans="1:13" x14ac:dyDescent="0.3">
      <c r="A657">
        <v>656</v>
      </c>
      <c r="B657" t="s">
        <v>301</v>
      </c>
      <c r="C657" t="str">
        <f>VLOOKUP(Table10[[#This Row],[SUBJECT ]],Sheet2!$B$1:$C$60,2,0)</f>
        <v>Gym</v>
      </c>
      <c r="D657" t="s">
        <v>446</v>
      </c>
      <c r="E657">
        <v>23</v>
      </c>
      <c r="F657" t="s">
        <v>348</v>
      </c>
      <c r="G657" t="s">
        <v>818</v>
      </c>
      <c r="H657" s="54">
        <v>45260</v>
      </c>
      <c r="I657">
        <v>68.3</v>
      </c>
      <c r="J657" t="s">
        <v>847</v>
      </c>
      <c r="K657"/>
      <c r="L657"/>
      <c r="M657"/>
    </row>
    <row r="658" spans="1:13" x14ac:dyDescent="0.3">
      <c r="A658">
        <v>657</v>
      </c>
      <c r="B658" t="s">
        <v>301</v>
      </c>
      <c r="C658" t="str">
        <f>VLOOKUP(Table10[[#This Row],[SUBJECT ]],Sheet2!$B$1:$C$60,2,0)</f>
        <v>Gym</v>
      </c>
      <c r="D658" t="s">
        <v>446</v>
      </c>
      <c r="E658">
        <v>23</v>
      </c>
      <c r="F658" t="s">
        <v>348</v>
      </c>
      <c r="G658" t="s">
        <v>819</v>
      </c>
      <c r="H658" s="54">
        <v>45170</v>
      </c>
      <c r="I658">
        <v>95</v>
      </c>
      <c r="J658" t="s">
        <v>841</v>
      </c>
      <c r="K658"/>
      <c r="L658"/>
      <c r="M658"/>
    </row>
    <row r="659" spans="1:13" x14ac:dyDescent="0.3">
      <c r="A659">
        <v>658</v>
      </c>
      <c r="B659" t="s">
        <v>301</v>
      </c>
      <c r="C659" t="str">
        <f>VLOOKUP(Table10[[#This Row],[SUBJECT ]],Sheet2!$B$1:$C$60,2,0)</f>
        <v>Gym</v>
      </c>
      <c r="D659" t="s">
        <v>446</v>
      </c>
      <c r="E659">
        <v>23</v>
      </c>
      <c r="F659" t="s">
        <v>348</v>
      </c>
      <c r="G659" t="s">
        <v>819</v>
      </c>
      <c r="H659" s="54">
        <v>45260</v>
      </c>
      <c r="I659">
        <v>87.9</v>
      </c>
      <c r="J659" t="s">
        <v>841</v>
      </c>
      <c r="K659"/>
      <c r="L659"/>
      <c r="M659"/>
    </row>
    <row r="660" spans="1:13" x14ac:dyDescent="0.3">
      <c r="A660">
        <v>659</v>
      </c>
      <c r="B660" t="s">
        <v>301</v>
      </c>
      <c r="C660" t="str">
        <f>VLOOKUP(Table10[[#This Row],[SUBJECT ]],Sheet2!$B$1:$C$60,2,0)</f>
        <v>Gym</v>
      </c>
      <c r="D660" t="s">
        <v>446</v>
      </c>
      <c r="E660">
        <v>23</v>
      </c>
      <c r="F660" t="s">
        <v>348</v>
      </c>
      <c r="G660" t="s">
        <v>850</v>
      </c>
      <c r="H660" s="54">
        <v>45170</v>
      </c>
      <c r="I660">
        <v>0.79</v>
      </c>
      <c r="J660" t="s">
        <v>849</v>
      </c>
      <c r="K660"/>
      <c r="L660"/>
      <c r="M660"/>
    </row>
    <row r="661" spans="1:13" x14ac:dyDescent="0.3">
      <c r="A661">
        <v>660</v>
      </c>
      <c r="B661" t="s">
        <v>301</v>
      </c>
      <c r="C661" t="str">
        <f>VLOOKUP(Table10[[#This Row],[SUBJECT ]],Sheet2!$B$1:$C$60,2,0)</f>
        <v>Gym</v>
      </c>
      <c r="D661" t="s">
        <v>446</v>
      </c>
      <c r="E661">
        <v>23</v>
      </c>
      <c r="F661" t="s">
        <v>348</v>
      </c>
      <c r="G661" t="s">
        <v>850</v>
      </c>
      <c r="H661" s="54">
        <v>45260</v>
      </c>
      <c r="I661">
        <v>0.77</v>
      </c>
      <c r="J661" t="s">
        <v>849</v>
      </c>
      <c r="K661"/>
      <c r="L661"/>
      <c r="M661"/>
    </row>
    <row r="662" spans="1:13" x14ac:dyDescent="0.3">
      <c r="A662">
        <v>661</v>
      </c>
      <c r="B662" t="s">
        <v>302</v>
      </c>
      <c r="C662" t="str">
        <f>VLOOKUP(Table10[[#This Row],[SUBJECT ]],Sheet2!$B$1:$C$60,2,0)</f>
        <v>Gym</v>
      </c>
      <c r="D662" t="s">
        <v>446</v>
      </c>
      <c r="E662">
        <v>29</v>
      </c>
      <c r="F662" t="s">
        <v>348</v>
      </c>
      <c r="G662" t="s">
        <v>813</v>
      </c>
      <c r="H662" s="54">
        <v>45170</v>
      </c>
      <c r="I662">
        <v>110</v>
      </c>
      <c r="J662" t="s">
        <v>851</v>
      </c>
      <c r="K662"/>
      <c r="L662"/>
      <c r="M662"/>
    </row>
    <row r="663" spans="1:13" x14ac:dyDescent="0.3">
      <c r="A663">
        <v>662</v>
      </c>
      <c r="B663" t="s">
        <v>302</v>
      </c>
      <c r="C663" t="str">
        <f>VLOOKUP(Table10[[#This Row],[SUBJECT ]],Sheet2!$B$1:$C$60,2,0)</f>
        <v>Gym</v>
      </c>
      <c r="D663" t="s">
        <v>446</v>
      </c>
      <c r="E663">
        <v>29</v>
      </c>
      <c r="F663" t="s">
        <v>348</v>
      </c>
      <c r="G663" t="s">
        <v>813</v>
      </c>
      <c r="H663" s="54">
        <v>45191</v>
      </c>
      <c r="I663">
        <v>108</v>
      </c>
      <c r="J663" t="s">
        <v>851</v>
      </c>
      <c r="K663"/>
      <c r="L663"/>
      <c r="M663"/>
    </row>
    <row r="664" spans="1:13" x14ac:dyDescent="0.3">
      <c r="A664">
        <v>663</v>
      </c>
      <c r="B664" t="s">
        <v>302</v>
      </c>
      <c r="C664" t="str">
        <f>VLOOKUP(Table10[[#This Row],[SUBJECT ]],Sheet2!$B$1:$C$60,2,0)</f>
        <v>Gym</v>
      </c>
      <c r="D664" t="s">
        <v>446</v>
      </c>
      <c r="E664">
        <v>29</v>
      </c>
      <c r="F664" t="s">
        <v>348</v>
      </c>
      <c r="G664" t="s">
        <v>813</v>
      </c>
      <c r="H664" s="54">
        <v>45200</v>
      </c>
      <c r="I664">
        <v>104</v>
      </c>
      <c r="J664" t="s">
        <v>851</v>
      </c>
      <c r="K664"/>
      <c r="L664"/>
      <c r="M664"/>
    </row>
    <row r="665" spans="1:13" x14ac:dyDescent="0.3">
      <c r="A665">
        <v>664</v>
      </c>
      <c r="B665" t="s">
        <v>302</v>
      </c>
      <c r="C665" t="str">
        <f>VLOOKUP(Table10[[#This Row],[SUBJECT ]],Sheet2!$B$1:$C$60,2,0)</f>
        <v>Gym</v>
      </c>
      <c r="D665" t="s">
        <v>446</v>
      </c>
      <c r="E665">
        <v>29</v>
      </c>
      <c r="F665" t="s">
        <v>348</v>
      </c>
      <c r="G665" t="s">
        <v>813</v>
      </c>
      <c r="H665" s="54">
        <v>45221</v>
      </c>
      <c r="I665">
        <v>101</v>
      </c>
      <c r="J665" t="s">
        <v>851</v>
      </c>
      <c r="K665"/>
      <c r="L665"/>
      <c r="M665"/>
    </row>
    <row r="666" spans="1:13" x14ac:dyDescent="0.3">
      <c r="A666">
        <v>665</v>
      </c>
      <c r="B666" t="s">
        <v>302</v>
      </c>
      <c r="C666" t="str">
        <f>VLOOKUP(Table10[[#This Row],[SUBJECT ]],Sheet2!$B$1:$C$60,2,0)</f>
        <v>Gym</v>
      </c>
      <c r="D666" t="s">
        <v>446</v>
      </c>
      <c r="E666">
        <v>29</v>
      </c>
      <c r="F666" t="s">
        <v>348</v>
      </c>
      <c r="G666" t="s">
        <v>813</v>
      </c>
      <c r="H666" s="54">
        <v>45231</v>
      </c>
      <c r="I666">
        <v>101</v>
      </c>
      <c r="J666" t="s">
        <v>851</v>
      </c>
      <c r="K666"/>
      <c r="L666"/>
      <c r="M666"/>
    </row>
    <row r="667" spans="1:13" x14ac:dyDescent="0.3">
      <c r="A667">
        <v>666</v>
      </c>
      <c r="B667" t="s">
        <v>302</v>
      </c>
      <c r="C667" t="str">
        <f>VLOOKUP(Table10[[#This Row],[SUBJECT ]],Sheet2!$B$1:$C$60,2,0)</f>
        <v>Gym</v>
      </c>
      <c r="D667" t="s">
        <v>446</v>
      </c>
      <c r="E667">
        <v>29</v>
      </c>
      <c r="F667" t="s">
        <v>348</v>
      </c>
      <c r="G667" t="s">
        <v>813</v>
      </c>
      <c r="H667" s="54">
        <v>45260</v>
      </c>
      <c r="I667">
        <v>95</v>
      </c>
      <c r="J667" t="s">
        <v>851</v>
      </c>
      <c r="K667"/>
      <c r="L667"/>
      <c r="M667"/>
    </row>
    <row r="668" spans="1:13" x14ac:dyDescent="0.3">
      <c r="A668">
        <v>667</v>
      </c>
      <c r="B668" t="s">
        <v>302</v>
      </c>
      <c r="C668" t="str">
        <f>VLOOKUP(Table10[[#This Row],[SUBJECT ]],Sheet2!$B$1:$C$60,2,0)</f>
        <v>Gym</v>
      </c>
      <c r="D668" t="s">
        <v>446</v>
      </c>
      <c r="E668">
        <v>29</v>
      </c>
      <c r="F668" t="s">
        <v>348</v>
      </c>
      <c r="G668" t="s">
        <v>814</v>
      </c>
      <c r="H668" s="54">
        <v>45170</v>
      </c>
      <c r="I668">
        <v>170</v>
      </c>
      <c r="J668" t="s">
        <v>852</v>
      </c>
      <c r="K668"/>
      <c r="L668"/>
      <c r="M668"/>
    </row>
    <row r="669" spans="1:13" x14ac:dyDescent="0.3">
      <c r="A669">
        <v>668</v>
      </c>
      <c r="B669" t="s">
        <v>302</v>
      </c>
      <c r="C669" t="str">
        <f>VLOOKUP(Table10[[#This Row],[SUBJECT ]],Sheet2!$B$1:$C$60,2,0)</f>
        <v>Gym</v>
      </c>
      <c r="D669" t="s">
        <v>446</v>
      </c>
      <c r="E669">
        <v>29</v>
      </c>
      <c r="F669" t="s">
        <v>348</v>
      </c>
      <c r="G669" t="s">
        <v>814</v>
      </c>
      <c r="H669" s="54">
        <v>45191</v>
      </c>
      <c r="I669">
        <v>170</v>
      </c>
      <c r="J669" t="s">
        <v>852</v>
      </c>
      <c r="K669"/>
      <c r="L669"/>
      <c r="M669"/>
    </row>
    <row r="670" spans="1:13" x14ac:dyDescent="0.3">
      <c r="A670">
        <v>669</v>
      </c>
      <c r="B670" t="s">
        <v>302</v>
      </c>
      <c r="C670" t="str">
        <f>VLOOKUP(Table10[[#This Row],[SUBJECT ]],Sheet2!$B$1:$C$60,2,0)</f>
        <v>Gym</v>
      </c>
      <c r="D670" t="s">
        <v>446</v>
      </c>
      <c r="E670">
        <v>29</v>
      </c>
      <c r="F670" t="s">
        <v>348</v>
      </c>
      <c r="G670" t="s">
        <v>814</v>
      </c>
      <c r="H670" s="54">
        <v>45200</v>
      </c>
      <c r="I670">
        <v>170</v>
      </c>
      <c r="J670" t="s">
        <v>852</v>
      </c>
      <c r="K670"/>
      <c r="L670"/>
      <c r="M670"/>
    </row>
    <row r="671" spans="1:13" x14ac:dyDescent="0.3">
      <c r="A671">
        <v>670</v>
      </c>
      <c r="B671" t="s">
        <v>302</v>
      </c>
      <c r="C671" t="str">
        <f>VLOOKUP(Table10[[#This Row],[SUBJECT ]],Sheet2!$B$1:$C$60,2,0)</f>
        <v>Gym</v>
      </c>
      <c r="D671" t="s">
        <v>446</v>
      </c>
      <c r="E671">
        <v>29</v>
      </c>
      <c r="F671" t="s">
        <v>348</v>
      </c>
      <c r="G671" t="s">
        <v>814</v>
      </c>
      <c r="H671" s="54">
        <v>45221</v>
      </c>
      <c r="I671">
        <v>170</v>
      </c>
      <c r="J671" t="s">
        <v>852</v>
      </c>
      <c r="K671"/>
      <c r="L671"/>
      <c r="M671"/>
    </row>
    <row r="672" spans="1:13" x14ac:dyDescent="0.3">
      <c r="A672">
        <v>671</v>
      </c>
      <c r="B672" t="s">
        <v>302</v>
      </c>
      <c r="C672" t="str">
        <f>VLOOKUP(Table10[[#This Row],[SUBJECT ]],Sheet2!$B$1:$C$60,2,0)</f>
        <v>Gym</v>
      </c>
      <c r="D672" t="s">
        <v>446</v>
      </c>
      <c r="E672">
        <v>29</v>
      </c>
      <c r="F672" t="s">
        <v>348</v>
      </c>
      <c r="G672" t="s">
        <v>814</v>
      </c>
      <c r="H672" s="54">
        <v>45231</v>
      </c>
      <c r="I672">
        <v>170</v>
      </c>
      <c r="J672" t="s">
        <v>852</v>
      </c>
      <c r="K672"/>
      <c r="L672"/>
      <c r="M672"/>
    </row>
    <row r="673" spans="1:13" x14ac:dyDescent="0.3">
      <c r="A673">
        <v>672</v>
      </c>
      <c r="B673" t="s">
        <v>302</v>
      </c>
      <c r="C673" t="str">
        <f>VLOOKUP(Table10[[#This Row],[SUBJECT ]],Sheet2!$B$1:$C$60,2,0)</f>
        <v>Gym</v>
      </c>
      <c r="D673" t="s">
        <v>446</v>
      </c>
      <c r="E673">
        <v>29</v>
      </c>
      <c r="F673" t="s">
        <v>348</v>
      </c>
      <c r="G673" t="s">
        <v>814</v>
      </c>
      <c r="H673" s="54">
        <v>45260</v>
      </c>
      <c r="I673">
        <v>170</v>
      </c>
      <c r="J673" t="s">
        <v>852</v>
      </c>
      <c r="K673"/>
      <c r="L673"/>
      <c r="M673"/>
    </row>
    <row r="674" spans="1:13" x14ac:dyDescent="0.3">
      <c r="A674">
        <v>673</v>
      </c>
      <c r="B674" t="s">
        <v>302</v>
      </c>
      <c r="C674" t="str">
        <f>VLOOKUP(Table10[[#This Row],[SUBJECT ]],Sheet2!$B$1:$C$60,2,0)</f>
        <v>Gym</v>
      </c>
      <c r="D674" t="s">
        <v>446</v>
      </c>
      <c r="E674">
        <v>29</v>
      </c>
      <c r="F674" t="s">
        <v>348</v>
      </c>
      <c r="G674" t="s">
        <v>815</v>
      </c>
      <c r="H674" s="54">
        <v>45170</v>
      </c>
      <c r="I674">
        <v>38.03</v>
      </c>
      <c r="J674" t="s">
        <v>796</v>
      </c>
      <c r="K674"/>
      <c r="L674"/>
      <c r="M674"/>
    </row>
    <row r="675" spans="1:13" x14ac:dyDescent="0.3">
      <c r="A675">
        <v>674</v>
      </c>
      <c r="B675" t="s">
        <v>302</v>
      </c>
      <c r="C675" t="str">
        <f>VLOOKUP(Table10[[#This Row],[SUBJECT ]],Sheet2!$B$1:$C$60,2,0)</f>
        <v>Gym</v>
      </c>
      <c r="D675" t="s">
        <v>446</v>
      </c>
      <c r="E675">
        <v>29</v>
      </c>
      <c r="F675" t="s">
        <v>348</v>
      </c>
      <c r="G675" t="s">
        <v>815</v>
      </c>
      <c r="H675" s="54">
        <v>45191</v>
      </c>
      <c r="I675">
        <v>37.39</v>
      </c>
      <c r="J675" t="s">
        <v>796</v>
      </c>
      <c r="K675"/>
      <c r="L675"/>
      <c r="M675"/>
    </row>
    <row r="676" spans="1:13" x14ac:dyDescent="0.3">
      <c r="A676">
        <v>675</v>
      </c>
      <c r="B676" t="s">
        <v>302</v>
      </c>
      <c r="C676" t="str">
        <f>VLOOKUP(Table10[[#This Row],[SUBJECT ]],Sheet2!$B$1:$C$60,2,0)</f>
        <v>Gym</v>
      </c>
      <c r="D676" t="s">
        <v>446</v>
      </c>
      <c r="E676">
        <v>29</v>
      </c>
      <c r="F676" t="s">
        <v>348</v>
      </c>
      <c r="G676" t="s">
        <v>815</v>
      </c>
      <c r="H676" s="54">
        <v>45200</v>
      </c>
      <c r="I676">
        <v>36.01</v>
      </c>
      <c r="J676" t="s">
        <v>796</v>
      </c>
      <c r="K676"/>
      <c r="L676"/>
      <c r="M676"/>
    </row>
    <row r="677" spans="1:13" x14ac:dyDescent="0.3">
      <c r="A677">
        <v>676</v>
      </c>
      <c r="B677" t="s">
        <v>302</v>
      </c>
      <c r="C677" t="str">
        <f>VLOOKUP(Table10[[#This Row],[SUBJECT ]],Sheet2!$B$1:$C$60,2,0)</f>
        <v>Gym</v>
      </c>
      <c r="D677" t="s">
        <v>446</v>
      </c>
      <c r="E677">
        <v>29</v>
      </c>
      <c r="F677" t="s">
        <v>348</v>
      </c>
      <c r="G677" t="s">
        <v>815</v>
      </c>
      <c r="H677" s="54">
        <v>45221</v>
      </c>
      <c r="I677">
        <v>34.950000000000003</v>
      </c>
      <c r="J677" t="s">
        <v>796</v>
      </c>
      <c r="K677"/>
      <c r="L677"/>
      <c r="M677"/>
    </row>
    <row r="678" spans="1:13" x14ac:dyDescent="0.3">
      <c r="A678">
        <v>677</v>
      </c>
      <c r="B678" t="s">
        <v>302</v>
      </c>
      <c r="C678" t="str">
        <f>VLOOKUP(Table10[[#This Row],[SUBJECT ]],Sheet2!$B$1:$C$60,2,0)</f>
        <v>Gym</v>
      </c>
      <c r="D678" t="s">
        <v>446</v>
      </c>
      <c r="E678">
        <v>29</v>
      </c>
      <c r="F678" t="s">
        <v>348</v>
      </c>
      <c r="G678" t="s">
        <v>815</v>
      </c>
      <c r="H678" s="54">
        <v>45231</v>
      </c>
      <c r="I678">
        <v>34.950000000000003</v>
      </c>
      <c r="J678" t="s">
        <v>796</v>
      </c>
      <c r="K678"/>
      <c r="L678"/>
      <c r="M678"/>
    </row>
    <row r="679" spans="1:13" x14ac:dyDescent="0.3">
      <c r="A679">
        <v>678</v>
      </c>
      <c r="B679" t="s">
        <v>302</v>
      </c>
      <c r="C679" t="str">
        <f>VLOOKUP(Table10[[#This Row],[SUBJECT ]],Sheet2!$B$1:$C$60,2,0)</f>
        <v>Gym</v>
      </c>
      <c r="D679" t="s">
        <v>446</v>
      </c>
      <c r="E679">
        <v>29</v>
      </c>
      <c r="F679" t="s">
        <v>348</v>
      </c>
      <c r="G679" t="s">
        <v>815</v>
      </c>
      <c r="H679" s="54">
        <v>45260</v>
      </c>
      <c r="I679">
        <v>32.869999999999997</v>
      </c>
      <c r="J679" t="s">
        <v>796</v>
      </c>
      <c r="K679"/>
      <c r="L679"/>
      <c r="M679"/>
    </row>
    <row r="680" spans="1:13" x14ac:dyDescent="0.3">
      <c r="A680">
        <v>679</v>
      </c>
      <c r="B680" t="s">
        <v>302</v>
      </c>
      <c r="C680" t="str">
        <f>VLOOKUP(Table10[[#This Row],[SUBJECT ]],Sheet2!$B$1:$C$60,2,0)</f>
        <v>Gym</v>
      </c>
      <c r="D680" t="s">
        <v>446</v>
      </c>
      <c r="E680">
        <v>29</v>
      </c>
      <c r="F680" t="s">
        <v>348</v>
      </c>
      <c r="G680" t="s">
        <v>706</v>
      </c>
      <c r="H680" s="54">
        <v>45170</v>
      </c>
      <c r="I680" t="s">
        <v>351</v>
      </c>
      <c r="J680" t="s">
        <v>839</v>
      </c>
      <c r="K680"/>
      <c r="L680"/>
      <c r="M680"/>
    </row>
    <row r="681" spans="1:13" x14ac:dyDescent="0.3">
      <c r="A681">
        <v>680</v>
      </c>
      <c r="B681" t="s">
        <v>302</v>
      </c>
      <c r="C681" t="str">
        <f>VLOOKUP(Table10[[#This Row],[SUBJECT ]],Sheet2!$B$1:$C$60,2,0)</f>
        <v>Gym</v>
      </c>
      <c r="D681" t="s">
        <v>446</v>
      </c>
      <c r="E681">
        <v>29</v>
      </c>
      <c r="F681" t="s">
        <v>348</v>
      </c>
      <c r="G681" t="s">
        <v>707</v>
      </c>
      <c r="H681" s="54">
        <v>45170</v>
      </c>
      <c r="I681" t="s">
        <v>356</v>
      </c>
      <c r="J681" t="s">
        <v>839</v>
      </c>
      <c r="K681"/>
      <c r="L681"/>
      <c r="M681"/>
    </row>
    <row r="682" spans="1:13" x14ac:dyDescent="0.3">
      <c r="A682">
        <v>681</v>
      </c>
      <c r="B682" t="s">
        <v>302</v>
      </c>
      <c r="C682" t="str">
        <f>VLOOKUP(Table10[[#This Row],[SUBJECT ]],Sheet2!$B$1:$C$60,2,0)</f>
        <v>Gym</v>
      </c>
      <c r="D682" t="s">
        <v>446</v>
      </c>
      <c r="E682">
        <v>29</v>
      </c>
      <c r="F682" t="s">
        <v>348</v>
      </c>
      <c r="G682" t="s">
        <v>706</v>
      </c>
      <c r="H682" s="54">
        <v>45191</v>
      </c>
      <c r="I682" t="s">
        <v>361</v>
      </c>
      <c r="J682" t="s">
        <v>837</v>
      </c>
      <c r="K682"/>
      <c r="L682"/>
      <c r="M682"/>
    </row>
    <row r="683" spans="1:13" x14ac:dyDescent="0.3">
      <c r="A683">
        <v>682</v>
      </c>
      <c r="B683" t="s">
        <v>302</v>
      </c>
      <c r="C683" t="str">
        <f>VLOOKUP(Table10[[#This Row],[SUBJECT ]],Sheet2!$B$1:$C$60,2,0)</f>
        <v>Gym</v>
      </c>
      <c r="D683" t="s">
        <v>446</v>
      </c>
      <c r="E683">
        <v>29</v>
      </c>
      <c r="F683" t="s">
        <v>348</v>
      </c>
      <c r="G683" t="s">
        <v>707</v>
      </c>
      <c r="H683" s="54">
        <v>45191</v>
      </c>
      <c r="I683" t="s">
        <v>388</v>
      </c>
      <c r="J683" t="s">
        <v>837</v>
      </c>
      <c r="K683"/>
      <c r="L683"/>
      <c r="M683"/>
    </row>
    <row r="684" spans="1:13" x14ac:dyDescent="0.3">
      <c r="A684">
        <v>683</v>
      </c>
      <c r="B684" t="s">
        <v>302</v>
      </c>
      <c r="C684" t="str">
        <f>VLOOKUP(Table10[[#This Row],[SUBJECT ]],Sheet2!$B$1:$C$60,2,0)</f>
        <v>Gym</v>
      </c>
      <c r="D684" t="s">
        <v>446</v>
      </c>
      <c r="E684">
        <v>29</v>
      </c>
      <c r="F684" t="s">
        <v>348</v>
      </c>
      <c r="G684" t="s">
        <v>706</v>
      </c>
      <c r="H684" s="54">
        <v>45200</v>
      </c>
      <c r="I684" t="s">
        <v>351</v>
      </c>
      <c r="J684" t="s">
        <v>839</v>
      </c>
      <c r="K684"/>
      <c r="L684"/>
      <c r="M684"/>
    </row>
    <row r="685" spans="1:13" x14ac:dyDescent="0.3">
      <c r="A685">
        <v>684</v>
      </c>
      <c r="B685" t="s">
        <v>302</v>
      </c>
      <c r="C685" t="str">
        <f>VLOOKUP(Table10[[#This Row],[SUBJECT ]],Sheet2!$B$1:$C$60,2,0)</f>
        <v>Gym</v>
      </c>
      <c r="D685" t="s">
        <v>446</v>
      </c>
      <c r="E685">
        <v>29</v>
      </c>
      <c r="F685" t="s">
        <v>348</v>
      </c>
      <c r="G685" t="s">
        <v>707</v>
      </c>
      <c r="H685" s="54">
        <v>45200</v>
      </c>
      <c r="I685" t="s">
        <v>401</v>
      </c>
      <c r="J685" t="s">
        <v>839</v>
      </c>
      <c r="K685"/>
      <c r="L685"/>
      <c r="M685"/>
    </row>
    <row r="686" spans="1:13" x14ac:dyDescent="0.3">
      <c r="A686">
        <v>685</v>
      </c>
      <c r="B686" t="s">
        <v>302</v>
      </c>
      <c r="C686" t="str">
        <f>VLOOKUP(Table10[[#This Row],[SUBJECT ]],Sheet2!$B$1:$C$60,2,0)</f>
        <v>Gym</v>
      </c>
      <c r="D686" t="s">
        <v>446</v>
      </c>
      <c r="E686">
        <v>29</v>
      </c>
      <c r="F686" t="s">
        <v>348</v>
      </c>
      <c r="G686" t="s">
        <v>706</v>
      </c>
      <c r="H686" s="54">
        <v>45221</v>
      </c>
      <c r="I686" t="s">
        <v>354</v>
      </c>
      <c r="J686" t="s">
        <v>812</v>
      </c>
      <c r="K686"/>
      <c r="L686"/>
      <c r="M686"/>
    </row>
    <row r="687" spans="1:13" x14ac:dyDescent="0.3">
      <c r="A687">
        <v>686</v>
      </c>
      <c r="B687" t="s">
        <v>302</v>
      </c>
      <c r="C687" t="str">
        <f>VLOOKUP(Table10[[#This Row],[SUBJECT ]],Sheet2!$B$1:$C$60,2,0)</f>
        <v>Gym</v>
      </c>
      <c r="D687" t="s">
        <v>446</v>
      </c>
      <c r="E687">
        <v>29</v>
      </c>
      <c r="F687" t="s">
        <v>348</v>
      </c>
      <c r="G687" t="s">
        <v>707</v>
      </c>
      <c r="H687" s="54">
        <v>45221</v>
      </c>
      <c r="I687" t="s">
        <v>355</v>
      </c>
      <c r="J687" t="s">
        <v>838</v>
      </c>
      <c r="K687"/>
      <c r="L687"/>
      <c r="M687"/>
    </row>
    <row r="688" spans="1:13" x14ac:dyDescent="0.3">
      <c r="A688">
        <v>687</v>
      </c>
      <c r="B688" t="s">
        <v>302</v>
      </c>
      <c r="C688" t="str">
        <f>VLOOKUP(Table10[[#This Row],[SUBJECT ]],Sheet2!$B$1:$C$60,2,0)</f>
        <v>Gym</v>
      </c>
      <c r="D688" t="s">
        <v>446</v>
      </c>
      <c r="E688">
        <v>29</v>
      </c>
      <c r="F688" t="s">
        <v>348</v>
      </c>
      <c r="G688" t="s">
        <v>706</v>
      </c>
      <c r="H688" s="54">
        <v>45231</v>
      </c>
      <c r="I688" t="s">
        <v>353</v>
      </c>
      <c r="J688" t="s">
        <v>839</v>
      </c>
      <c r="K688"/>
      <c r="L688"/>
      <c r="M688"/>
    </row>
    <row r="689" spans="1:13" x14ac:dyDescent="0.3">
      <c r="A689">
        <v>688</v>
      </c>
      <c r="B689" t="s">
        <v>302</v>
      </c>
      <c r="C689" t="str">
        <f>VLOOKUP(Table10[[#This Row],[SUBJECT ]],Sheet2!$B$1:$C$60,2,0)</f>
        <v>Gym</v>
      </c>
      <c r="D689" t="s">
        <v>446</v>
      </c>
      <c r="E689">
        <v>29</v>
      </c>
      <c r="F689" t="s">
        <v>348</v>
      </c>
      <c r="G689" t="s">
        <v>707</v>
      </c>
      <c r="H689" s="54">
        <v>45231</v>
      </c>
      <c r="I689" t="s">
        <v>402</v>
      </c>
      <c r="J689" t="s">
        <v>839</v>
      </c>
      <c r="K689"/>
      <c r="L689"/>
      <c r="M689"/>
    </row>
    <row r="690" spans="1:13" x14ac:dyDescent="0.3">
      <c r="A690">
        <v>689</v>
      </c>
      <c r="B690" t="s">
        <v>302</v>
      </c>
      <c r="C690" t="str">
        <f>VLOOKUP(Table10[[#This Row],[SUBJECT ]],Sheet2!$B$1:$C$60,2,0)</f>
        <v>Gym</v>
      </c>
      <c r="D690" t="s">
        <v>446</v>
      </c>
      <c r="E690">
        <v>29</v>
      </c>
      <c r="F690" t="s">
        <v>348</v>
      </c>
      <c r="G690" t="s">
        <v>706</v>
      </c>
      <c r="H690" s="54">
        <v>45260</v>
      </c>
      <c r="I690" t="s">
        <v>360</v>
      </c>
      <c r="J690" t="s">
        <v>839</v>
      </c>
      <c r="K690"/>
      <c r="L690"/>
      <c r="M690"/>
    </row>
    <row r="691" spans="1:13" x14ac:dyDescent="0.3">
      <c r="A691">
        <v>690</v>
      </c>
      <c r="B691" t="s">
        <v>302</v>
      </c>
      <c r="C691" t="str">
        <f>VLOOKUP(Table10[[#This Row],[SUBJECT ]],Sheet2!$B$1:$C$60,2,0)</f>
        <v>Gym</v>
      </c>
      <c r="D691" t="s">
        <v>446</v>
      </c>
      <c r="E691">
        <v>29</v>
      </c>
      <c r="F691" t="s">
        <v>348</v>
      </c>
      <c r="G691" t="s">
        <v>707</v>
      </c>
      <c r="H691" s="54">
        <v>45260</v>
      </c>
      <c r="I691" t="s">
        <v>397</v>
      </c>
      <c r="J691" t="s">
        <v>839</v>
      </c>
      <c r="K691"/>
      <c r="L691"/>
      <c r="M691"/>
    </row>
    <row r="692" spans="1:13" x14ac:dyDescent="0.3">
      <c r="A692">
        <v>691</v>
      </c>
      <c r="B692" t="s">
        <v>302</v>
      </c>
      <c r="C692" t="str">
        <f>VLOOKUP(Table10[[#This Row],[SUBJECT ]],Sheet2!$B$1:$C$60,2,0)</f>
        <v>Gym</v>
      </c>
      <c r="D692" t="s">
        <v>446</v>
      </c>
      <c r="E692">
        <v>29</v>
      </c>
      <c r="F692" t="s">
        <v>348</v>
      </c>
      <c r="G692" t="s">
        <v>816</v>
      </c>
      <c r="H692" s="54">
        <v>45170</v>
      </c>
      <c r="I692">
        <v>84</v>
      </c>
      <c r="J692" t="s">
        <v>841</v>
      </c>
      <c r="K692"/>
      <c r="L692"/>
      <c r="M692"/>
    </row>
    <row r="693" spans="1:13" x14ac:dyDescent="0.3">
      <c r="A693">
        <v>692</v>
      </c>
      <c r="B693" t="s">
        <v>302</v>
      </c>
      <c r="C693" t="str">
        <f>VLOOKUP(Table10[[#This Row],[SUBJECT ]],Sheet2!$B$1:$C$60,2,0)</f>
        <v>Gym</v>
      </c>
      <c r="D693" t="s">
        <v>446</v>
      </c>
      <c r="E693">
        <v>29</v>
      </c>
      <c r="F693" t="s">
        <v>348</v>
      </c>
      <c r="G693" t="s">
        <v>708</v>
      </c>
      <c r="H693" s="54">
        <v>45170</v>
      </c>
      <c r="I693">
        <v>90</v>
      </c>
      <c r="J693" t="s">
        <v>843</v>
      </c>
      <c r="K693"/>
      <c r="L693"/>
      <c r="M693"/>
    </row>
    <row r="694" spans="1:13" x14ac:dyDescent="0.3">
      <c r="A694">
        <v>693</v>
      </c>
      <c r="B694" t="s">
        <v>302</v>
      </c>
      <c r="C694" t="str">
        <f>VLOOKUP(Table10[[#This Row],[SUBJECT ]],Sheet2!$B$1:$C$60,2,0)</f>
        <v>Gym</v>
      </c>
      <c r="D694" t="s">
        <v>446</v>
      </c>
      <c r="E694">
        <v>29</v>
      </c>
      <c r="F694" t="s">
        <v>348</v>
      </c>
      <c r="G694" t="s">
        <v>816</v>
      </c>
      <c r="H694" s="54">
        <v>45191</v>
      </c>
      <c r="I694">
        <v>83</v>
      </c>
      <c r="J694" t="s">
        <v>841</v>
      </c>
      <c r="K694"/>
      <c r="L694"/>
      <c r="M694"/>
    </row>
    <row r="695" spans="1:13" x14ac:dyDescent="0.3">
      <c r="A695">
        <v>694</v>
      </c>
      <c r="B695" t="s">
        <v>302</v>
      </c>
      <c r="C695" t="str">
        <f>VLOOKUP(Table10[[#This Row],[SUBJECT ]],Sheet2!$B$1:$C$60,2,0)</f>
        <v>Gym</v>
      </c>
      <c r="D695" t="s">
        <v>446</v>
      </c>
      <c r="E695">
        <v>29</v>
      </c>
      <c r="F695" t="s">
        <v>348</v>
      </c>
      <c r="G695" t="s">
        <v>708</v>
      </c>
      <c r="H695" s="54">
        <v>45191</v>
      </c>
      <c r="I695">
        <v>120</v>
      </c>
      <c r="J695" t="s">
        <v>837</v>
      </c>
      <c r="K695"/>
      <c r="L695"/>
      <c r="M695"/>
    </row>
    <row r="696" spans="1:13" x14ac:dyDescent="0.3">
      <c r="A696">
        <v>695</v>
      </c>
      <c r="B696" t="s">
        <v>302</v>
      </c>
      <c r="C696" t="str">
        <f>VLOOKUP(Table10[[#This Row],[SUBJECT ]],Sheet2!$B$1:$C$60,2,0)</f>
        <v>Gym</v>
      </c>
      <c r="D696" t="s">
        <v>446</v>
      </c>
      <c r="E696">
        <v>29</v>
      </c>
      <c r="F696" t="s">
        <v>348</v>
      </c>
      <c r="G696" t="s">
        <v>816</v>
      </c>
      <c r="H696" s="54">
        <v>45200</v>
      </c>
      <c r="I696">
        <v>88</v>
      </c>
      <c r="J696" t="s">
        <v>843</v>
      </c>
      <c r="K696"/>
      <c r="L696"/>
      <c r="M696"/>
    </row>
    <row r="697" spans="1:13" x14ac:dyDescent="0.3">
      <c r="A697">
        <v>696</v>
      </c>
      <c r="B697" t="s">
        <v>302</v>
      </c>
      <c r="C697" t="str">
        <f>VLOOKUP(Table10[[#This Row],[SUBJECT ]],Sheet2!$B$1:$C$60,2,0)</f>
        <v>Gym</v>
      </c>
      <c r="D697" t="s">
        <v>446</v>
      </c>
      <c r="E697">
        <v>29</v>
      </c>
      <c r="F697" t="s">
        <v>348</v>
      </c>
      <c r="G697" t="s">
        <v>708</v>
      </c>
      <c r="H697" s="54">
        <v>45200</v>
      </c>
      <c r="I697">
        <v>120</v>
      </c>
      <c r="J697" t="s">
        <v>837</v>
      </c>
      <c r="K697"/>
      <c r="L697"/>
      <c r="M697"/>
    </row>
    <row r="698" spans="1:13" x14ac:dyDescent="0.3">
      <c r="A698">
        <v>697</v>
      </c>
      <c r="B698" t="s">
        <v>302</v>
      </c>
      <c r="C698" t="str">
        <f>VLOOKUP(Table10[[#This Row],[SUBJECT ]],Sheet2!$B$1:$C$60,2,0)</f>
        <v>Gym</v>
      </c>
      <c r="D698" t="s">
        <v>446</v>
      </c>
      <c r="E698">
        <v>29</v>
      </c>
      <c r="F698" t="s">
        <v>348</v>
      </c>
      <c r="G698" t="s">
        <v>816</v>
      </c>
      <c r="H698" s="54">
        <v>45221</v>
      </c>
      <c r="I698">
        <v>70</v>
      </c>
      <c r="J698" t="s">
        <v>841</v>
      </c>
      <c r="K698"/>
      <c r="L698"/>
      <c r="M698"/>
    </row>
    <row r="699" spans="1:13" x14ac:dyDescent="0.3">
      <c r="A699">
        <v>698</v>
      </c>
      <c r="B699" t="s">
        <v>302</v>
      </c>
      <c r="C699" t="str">
        <f>VLOOKUP(Table10[[#This Row],[SUBJECT ]],Sheet2!$B$1:$C$60,2,0)</f>
        <v>Gym</v>
      </c>
      <c r="D699" t="s">
        <v>446</v>
      </c>
      <c r="E699">
        <v>29</v>
      </c>
      <c r="F699" t="s">
        <v>348</v>
      </c>
      <c r="G699" t="s">
        <v>708</v>
      </c>
      <c r="H699" s="54">
        <v>45221</v>
      </c>
      <c r="I699">
        <v>120</v>
      </c>
      <c r="J699" t="s">
        <v>837</v>
      </c>
      <c r="K699"/>
      <c r="L699"/>
      <c r="M699"/>
    </row>
    <row r="700" spans="1:13" x14ac:dyDescent="0.3">
      <c r="A700">
        <v>699</v>
      </c>
      <c r="B700" t="s">
        <v>302</v>
      </c>
      <c r="C700" t="str">
        <f>VLOOKUP(Table10[[#This Row],[SUBJECT ]],Sheet2!$B$1:$C$60,2,0)</f>
        <v>Gym</v>
      </c>
      <c r="D700" t="s">
        <v>446</v>
      </c>
      <c r="E700">
        <v>29</v>
      </c>
      <c r="F700" t="s">
        <v>348</v>
      </c>
      <c r="G700" t="s">
        <v>816</v>
      </c>
      <c r="H700" s="54">
        <v>45231</v>
      </c>
      <c r="I700">
        <v>100</v>
      </c>
      <c r="J700" t="s">
        <v>843</v>
      </c>
      <c r="K700"/>
      <c r="L700"/>
      <c r="M700"/>
    </row>
    <row r="701" spans="1:13" x14ac:dyDescent="0.3">
      <c r="A701">
        <v>700</v>
      </c>
      <c r="B701" t="s">
        <v>302</v>
      </c>
      <c r="C701" t="str">
        <f>VLOOKUP(Table10[[#This Row],[SUBJECT ]],Sheet2!$B$1:$C$60,2,0)</f>
        <v>Gym</v>
      </c>
      <c r="D701" t="s">
        <v>446</v>
      </c>
      <c r="E701">
        <v>29</v>
      </c>
      <c r="F701" t="s">
        <v>348</v>
      </c>
      <c r="G701" t="s">
        <v>708</v>
      </c>
      <c r="H701" s="54">
        <v>45231</v>
      </c>
      <c r="I701">
        <v>120</v>
      </c>
      <c r="J701" t="s">
        <v>837</v>
      </c>
      <c r="K701"/>
      <c r="L701"/>
      <c r="M701"/>
    </row>
    <row r="702" spans="1:13" x14ac:dyDescent="0.3">
      <c r="A702">
        <v>701</v>
      </c>
      <c r="B702" t="s">
        <v>302</v>
      </c>
      <c r="C702" t="str">
        <f>VLOOKUP(Table10[[#This Row],[SUBJECT ]],Sheet2!$B$1:$C$60,2,0)</f>
        <v>Gym</v>
      </c>
      <c r="D702" t="s">
        <v>446</v>
      </c>
      <c r="E702">
        <v>29</v>
      </c>
      <c r="F702" t="s">
        <v>348</v>
      </c>
      <c r="G702" t="s">
        <v>816</v>
      </c>
      <c r="H702" s="54">
        <v>45260</v>
      </c>
      <c r="I702">
        <v>90</v>
      </c>
      <c r="J702" t="s">
        <v>843</v>
      </c>
      <c r="K702"/>
      <c r="L702"/>
      <c r="M702"/>
    </row>
    <row r="703" spans="1:13" x14ac:dyDescent="0.3">
      <c r="A703">
        <v>702</v>
      </c>
      <c r="B703" t="s">
        <v>302</v>
      </c>
      <c r="C703" t="str">
        <f>VLOOKUP(Table10[[#This Row],[SUBJECT ]],Sheet2!$B$1:$C$60,2,0)</f>
        <v>Gym</v>
      </c>
      <c r="D703" t="s">
        <v>446</v>
      </c>
      <c r="E703">
        <v>29</v>
      </c>
      <c r="F703" t="s">
        <v>348</v>
      </c>
      <c r="G703" t="s">
        <v>708</v>
      </c>
      <c r="H703" s="54">
        <v>45260</v>
      </c>
      <c r="I703">
        <v>98</v>
      </c>
      <c r="J703" t="s">
        <v>843</v>
      </c>
      <c r="K703"/>
      <c r="L703"/>
      <c r="M703"/>
    </row>
    <row r="704" spans="1:13" x14ac:dyDescent="0.3">
      <c r="A704">
        <v>703</v>
      </c>
      <c r="B704" t="s">
        <v>302</v>
      </c>
      <c r="C704" t="str">
        <f>VLOOKUP(Table10[[#This Row],[SUBJECT ]],Sheet2!$B$1:$C$60,2,0)</f>
        <v>Gym</v>
      </c>
      <c r="D704" t="s">
        <v>446</v>
      </c>
      <c r="E704">
        <v>29</v>
      </c>
      <c r="F704" t="s">
        <v>348</v>
      </c>
      <c r="G704" t="s">
        <v>709</v>
      </c>
      <c r="H704" s="54">
        <v>45170</v>
      </c>
      <c r="I704">
        <v>94</v>
      </c>
      <c r="J704" t="s">
        <v>844</v>
      </c>
      <c r="K704"/>
      <c r="L704"/>
      <c r="M704"/>
    </row>
    <row r="705" spans="1:13" x14ac:dyDescent="0.3">
      <c r="A705">
        <v>704</v>
      </c>
      <c r="B705" t="s">
        <v>302</v>
      </c>
      <c r="C705" t="str">
        <f>VLOOKUP(Table10[[#This Row],[SUBJECT ]],Sheet2!$B$1:$C$60,2,0)</f>
        <v>Gym</v>
      </c>
      <c r="D705" t="s">
        <v>446</v>
      </c>
      <c r="E705">
        <v>29</v>
      </c>
      <c r="F705" t="s">
        <v>348</v>
      </c>
      <c r="G705" t="s">
        <v>817</v>
      </c>
      <c r="H705" s="54">
        <v>45170</v>
      </c>
      <c r="I705">
        <v>90</v>
      </c>
      <c r="J705" t="s">
        <v>844</v>
      </c>
      <c r="K705"/>
      <c r="L705"/>
      <c r="M705"/>
    </row>
    <row r="706" spans="1:13" x14ac:dyDescent="0.3">
      <c r="A706">
        <v>705</v>
      </c>
      <c r="B706" t="s">
        <v>302</v>
      </c>
      <c r="C706" t="str">
        <f>VLOOKUP(Table10[[#This Row],[SUBJECT ]],Sheet2!$B$1:$C$60,2,0)</f>
        <v>Gym</v>
      </c>
      <c r="D706" t="s">
        <v>446</v>
      </c>
      <c r="E706">
        <v>29</v>
      </c>
      <c r="F706" t="s">
        <v>348</v>
      </c>
      <c r="G706" t="s">
        <v>709</v>
      </c>
      <c r="H706" s="54">
        <v>45191</v>
      </c>
      <c r="I706">
        <v>80</v>
      </c>
      <c r="J706" t="s">
        <v>844</v>
      </c>
      <c r="K706"/>
      <c r="L706"/>
      <c r="M706"/>
    </row>
    <row r="707" spans="1:13" x14ac:dyDescent="0.3">
      <c r="A707">
        <v>706</v>
      </c>
      <c r="B707" t="s">
        <v>302</v>
      </c>
      <c r="C707" t="str">
        <f>VLOOKUP(Table10[[#This Row],[SUBJECT ]],Sheet2!$B$1:$C$60,2,0)</f>
        <v>Gym</v>
      </c>
      <c r="D707" t="s">
        <v>446</v>
      </c>
      <c r="E707">
        <v>29</v>
      </c>
      <c r="F707" t="s">
        <v>348</v>
      </c>
      <c r="G707" t="s">
        <v>817</v>
      </c>
      <c r="H707" s="54">
        <v>45191</v>
      </c>
      <c r="I707">
        <v>85</v>
      </c>
      <c r="J707" t="s">
        <v>844</v>
      </c>
      <c r="K707"/>
      <c r="L707"/>
      <c r="M707"/>
    </row>
    <row r="708" spans="1:13" x14ac:dyDescent="0.3">
      <c r="A708">
        <v>707</v>
      </c>
      <c r="B708" t="s">
        <v>302</v>
      </c>
      <c r="C708" t="str">
        <f>VLOOKUP(Table10[[#This Row],[SUBJECT ]],Sheet2!$B$1:$C$60,2,0)</f>
        <v>Gym</v>
      </c>
      <c r="D708" t="s">
        <v>446</v>
      </c>
      <c r="E708">
        <v>29</v>
      </c>
      <c r="F708" t="s">
        <v>348</v>
      </c>
      <c r="G708" t="s">
        <v>709</v>
      </c>
      <c r="H708" s="54">
        <v>45200</v>
      </c>
      <c r="I708">
        <v>90</v>
      </c>
      <c r="J708" t="s">
        <v>844</v>
      </c>
      <c r="K708"/>
      <c r="L708"/>
      <c r="M708"/>
    </row>
    <row r="709" spans="1:13" x14ac:dyDescent="0.3">
      <c r="A709">
        <v>708</v>
      </c>
      <c r="B709" t="s">
        <v>302</v>
      </c>
      <c r="C709" t="str">
        <f>VLOOKUP(Table10[[#This Row],[SUBJECT ]],Sheet2!$B$1:$C$60,2,0)</f>
        <v>Gym</v>
      </c>
      <c r="D709" t="s">
        <v>446</v>
      </c>
      <c r="E709">
        <v>29</v>
      </c>
      <c r="F709" t="s">
        <v>348</v>
      </c>
      <c r="G709" t="s">
        <v>817</v>
      </c>
      <c r="H709" s="54">
        <v>45200</v>
      </c>
      <c r="I709">
        <v>85</v>
      </c>
      <c r="J709" t="s">
        <v>844</v>
      </c>
      <c r="K709"/>
      <c r="L709"/>
      <c r="M709"/>
    </row>
    <row r="710" spans="1:13" x14ac:dyDescent="0.3">
      <c r="A710">
        <v>709</v>
      </c>
      <c r="B710" t="s">
        <v>302</v>
      </c>
      <c r="C710" t="str">
        <f>VLOOKUP(Table10[[#This Row],[SUBJECT ]],Sheet2!$B$1:$C$60,2,0)</f>
        <v>Gym</v>
      </c>
      <c r="D710" t="s">
        <v>446</v>
      </c>
      <c r="E710">
        <v>29</v>
      </c>
      <c r="F710" t="s">
        <v>348</v>
      </c>
      <c r="G710" t="s">
        <v>709</v>
      </c>
      <c r="H710" s="54">
        <v>45221</v>
      </c>
      <c r="I710">
        <v>98</v>
      </c>
      <c r="J710" t="s">
        <v>841</v>
      </c>
      <c r="K710"/>
      <c r="L710"/>
      <c r="M710"/>
    </row>
    <row r="711" spans="1:13" x14ac:dyDescent="0.3">
      <c r="A711">
        <v>710</v>
      </c>
      <c r="B711" t="s">
        <v>302</v>
      </c>
      <c r="C711" t="str">
        <f>VLOOKUP(Table10[[#This Row],[SUBJECT ]],Sheet2!$B$1:$C$60,2,0)</f>
        <v>Gym</v>
      </c>
      <c r="D711" t="s">
        <v>446</v>
      </c>
      <c r="E711">
        <v>29</v>
      </c>
      <c r="F711" t="s">
        <v>348</v>
      </c>
      <c r="G711" t="s">
        <v>817</v>
      </c>
      <c r="H711" s="54">
        <v>45221</v>
      </c>
      <c r="I711">
        <v>90</v>
      </c>
      <c r="J711" t="s">
        <v>844</v>
      </c>
      <c r="K711"/>
      <c r="L711"/>
      <c r="M711"/>
    </row>
    <row r="712" spans="1:13" x14ac:dyDescent="0.3">
      <c r="A712">
        <v>711</v>
      </c>
      <c r="B712" t="s">
        <v>302</v>
      </c>
      <c r="C712" t="str">
        <f>VLOOKUP(Table10[[#This Row],[SUBJECT ]],Sheet2!$B$1:$C$60,2,0)</f>
        <v>Gym</v>
      </c>
      <c r="D712" t="s">
        <v>446</v>
      </c>
      <c r="E712">
        <v>29</v>
      </c>
      <c r="F712" t="s">
        <v>348</v>
      </c>
      <c r="G712" t="s">
        <v>709</v>
      </c>
      <c r="H712" s="54">
        <v>45231</v>
      </c>
      <c r="I712">
        <v>90</v>
      </c>
      <c r="J712" t="s">
        <v>844</v>
      </c>
      <c r="K712"/>
      <c r="L712"/>
      <c r="M712"/>
    </row>
    <row r="713" spans="1:13" x14ac:dyDescent="0.3">
      <c r="A713">
        <v>712</v>
      </c>
      <c r="B713" t="s">
        <v>302</v>
      </c>
      <c r="C713" t="str">
        <f>VLOOKUP(Table10[[#This Row],[SUBJECT ]],Sheet2!$B$1:$C$60,2,0)</f>
        <v>Gym</v>
      </c>
      <c r="D713" t="s">
        <v>446</v>
      </c>
      <c r="E713">
        <v>29</v>
      </c>
      <c r="F713" t="s">
        <v>348</v>
      </c>
      <c r="G713" t="s">
        <v>817</v>
      </c>
      <c r="H713" s="54">
        <v>45231</v>
      </c>
      <c r="I713">
        <v>93</v>
      </c>
      <c r="J713" t="s">
        <v>844</v>
      </c>
      <c r="K713"/>
      <c r="L713"/>
      <c r="M713"/>
    </row>
    <row r="714" spans="1:13" x14ac:dyDescent="0.3">
      <c r="A714">
        <v>713</v>
      </c>
      <c r="B714" t="s">
        <v>302</v>
      </c>
      <c r="C714" t="str">
        <f>VLOOKUP(Table10[[#This Row],[SUBJECT ]],Sheet2!$B$1:$C$60,2,0)</f>
        <v>Gym</v>
      </c>
      <c r="D714" t="s">
        <v>446</v>
      </c>
      <c r="E714">
        <v>29</v>
      </c>
      <c r="F714" t="s">
        <v>348</v>
      </c>
      <c r="G714" t="s">
        <v>709</v>
      </c>
      <c r="H714" s="54">
        <v>45260</v>
      </c>
      <c r="I714">
        <v>94</v>
      </c>
      <c r="J714" t="s">
        <v>844</v>
      </c>
      <c r="K714"/>
      <c r="L714"/>
      <c r="M714"/>
    </row>
    <row r="715" spans="1:13" x14ac:dyDescent="0.3">
      <c r="A715">
        <v>714</v>
      </c>
      <c r="B715" t="s">
        <v>302</v>
      </c>
      <c r="C715" t="str">
        <f>VLOOKUP(Table10[[#This Row],[SUBJECT ]],Sheet2!$B$1:$C$60,2,0)</f>
        <v>Gym</v>
      </c>
      <c r="D715" t="s">
        <v>446</v>
      </c>
      <c r="E715">
        <v>29</v>
      </c>
      <c r="F715" t="s">
        <v>348</v>
      </c>
      <c r="G715" t="s">
        <v>817</v>
      </c>
      <c r="H715" s="54">
        <v>45260</v>
      </c>
      <c r="I715">
        <v>85</v>
      </c>
      <c r="J715" t="s">
        <v>844</v>
      </c>
      <c r="K715"/>
      <c r="L715"/>
      <c r="M715"/>
    </row>
    <row r="716" spans="1:13" x14ac:dyDescent="0.3">
      <c r="A716">
        <v>715</v>
      </c>
      <c r="B716" t="s">
        <v>302</v>
      </c>
      <c r="C716" t="str">
        <f>VLOOKUP(Table10[[#This Row],[SUBJECT ]],Sheet2!$B$1:$C$60,2,0)</f>
        <v>Gym</v>
      </c>
      <c r="D716" t="s">
        <v>446</v>
      </c>
      <c r="E716">
        <v>29</v>
      </c>
      <c r="F716" t="s">
        <v>348</v>
      </c>
      <c r="G716" t="s">
        <v>818</v>
      </c>
      <c r="H716" s="54">
        <v>45170</v>
      </c>
      <c r="I716">
        <v>90</v>
      </c>
      <c r="J716" t="s">
        <v>846</v>
      </c>
      <c r="K716"/>
      <c r="L716"/>
      <c r="M716"/>
    </row>
    <row r="717" spans="1:13" x14ac:dyDescent="0.3">
      <c r="A717">
        <v>716</v>
      </c>
      <c r="B717" t="s">
        <v>302</v>
      </c>
      <c r="C717" t="str">
        <f>VLOOKUP(Table10[[#This Row],[SUBJECT ]],Sheet2!$B$1:$C$60,2,0)</f>
        <v>Gym</v>
      </c>
      <c r="D717" t="s">
        <v>446</v>
      </c>
      <c r="E717">
        <v>29</v>
      </c>
      <c r="F717" t="s">
        <v>348</v>
      </c>
      <c r="G717" t="s">
        <v>818</v>
      </c>
      <c r="H717" s="54">
        <v>45260</v>
      </c>
      <c r="I717">
        <v>86.3</v>
      </c>
      <c r="J717" t="s">
        <v>841</v>
      </c>
      <c r="K717"/>
      <c r="L717"/>
      <c r="M717"/>
    </row>
    <row r="718" spans="1:13" x14ac:dyDescent="0.3">
      <c r="A718">
        <v>717</v>
      </c>
      <c r="B718" t="s">
        <v>302</v>
      </c>
      <c r="C718" t="str">
        <f>VLOOKUP(Table10[[#This Row],[SUBJECT ]],Sheet2!$B$1:$C$60,2,0)</f>
        <v>Gym</v>
      </c>
      <c r="D718" t="s">
        <v>446</v>
      </c>
      <c r="E718">
        <v>29</v>
      </c>
      <c r="F718" t="s">
        <v>348</v>
      </c>
      <c r="G718" t="s">
        <v>819</v>
      </c>
      <c r="H718" s="54">
        <v>45170</v>
      </c>
      <c r="I718">
        <v>110</v>
      </c>
      <c r="J718" t="s">
        <v>841</v>
      </c>
      <c r="K718"/>
      <c r="L718"/>
      <c r="M718"/>
    </row>
    <row r="719" spans="1:13" x14ac:dyDescent="0.3">
      <c r="A719">
        <v>718</v>
      </c>
      <c r="B719" t="s">
        <v>302</v>
      </c>
      <c r="C719" t="str">
        <f>VLOOKUP(Table10[[#This Row],[SUBJECT ]],Sheet2!$B$1:$C$60,2,0)</f>
        <v>Gym</v>
      </c>
      <c r="D719" t="s">
        <v>446</v>
      </c>
      <c r="E719">
        <v>29</v>
      </c>
      <c r="F719" t="s">
        <v>348</v>
      </c>
      <c r="G719" t="s">
        <v>819</v>
      </c>
      <c r="H719" s="54">
        <v>45260</v>
      </c>
      <c r="I719">
        <v>111.2</v>
      </c>
      <c r="J719" t="s">
        <v>841</v>
      </c>
      <c r="K719"/>
      <c r="L719"/>
      <c r="M719"/>
    </row>
    <row r="720" spans="1:13" x14ac:dyDescent="0.3">
      <c r="A720">
        <v>719</v>
      </c>
      <c r="B720" t="s">
        <v>302</v>
      </c>
      <c r="C720" t="str">
        <f>VLOOKUP(Table10[[#This Row],[SUBJECT ]],Sheet2!$B$1:$C$60,2,0)</f>
        <v>Gym</v>
      </c>
      <c r="D720" t="s">
        <v>446</v>
      </c>
      <c r="E720">
        <v>29</v>
      </c>
      <c r="F720" t="s">
        <v>348</v>
      </c>
      <c r="G720" t="s">
        <v>850</v>
      </c>
      <c r="H720" s="54">
        <v>45170</v>
      </c>
      <c r="I720">
        <v>0.82</v>
      </c>
      <c r="J720" t="s">
        <v>849</v>
      </c>
      <c r="K720"/>
      <c r="L720"/>
      <c r="M720"/>
    </row>
    <row r="721" spans="1:13" x14ac:dyDescent="0.3">
      <c r="A721">
        <v>720</v>
      </c>
      <c r="B721" t="s">
        <v>302</v>
      </c>
      <c r="C721" t="str">
        <f>VLOOKUP(Table10[[#This Row],[SUBJECT ]],Sheet2!$B$1:$C$60,2,0)</f>
        <v>Gym</v>
      </c>
      <c r="D721" t="s">
        <v>446</v>
      </c>
      <c r="E721">
        <v>29</v>
      </c>
      <c r="F721" t="s">
        <v>348</v>
      </c>
      <c r="G721" t="s">
        <v>850</v>
      </c>
      <c r="H721" s="54">
        <v>45260</v>
      </c>
      <c r="I721">
        <v>0.77</v>
      </c>
      <c r="J721" t="s">
        <v>849</v>
      </c>
      <c r="K721"/>
      <c r="L721"/>
      <c r="M721"/>
    </row>
    <row r="722" spans="1:13" x14ac:dyDescent="0.3">
      <c r="A722">
        <v>721</v>
      </c>
      <c r="B722" t="s">
        <v>303</v>
      </c>
      <c r="C722" t="str">
        <f>VLOOKUP(Table10[[#This Row],[SUBJECT ]],Sheet2!$B$1:$C$60,2,0)</f>
        <v>Gym</v>
      </c>
      <c r="D722" t="s">
        <v>446</v>
      </c>
      <c r="E722">
        <v>36</v>
      </c>
      <c r="F722" t="s">
        <v>348</v>
      </c>
      <c r="G722" t="s">
        <v>813</v>
      </c>
      <c r="H722" s="54">
        <v>45170</v>
      </c>
      <c r="I722">
        <v>115</v>
      </c>
      <c r="J722" t="s">
        <v>851</v>
      </c>
      <c r="K722"/>
      <c r="L722"/>
      <c r="M722"/>
    </row>
    <row r="723" spans="1:13" x14ac:dyDescent="0.3">
      <c r="A723">
        <v>722</v>
      </c>
      <c r="B723" t="s">
        <v>303</v>
      </c>
      <c r="C723" t="str">
        <f>VLOOKUP(Table10[[#This Row],[SUBJECT ]],Sheet2!$B$1:$C$60,2,0)</f>
        <v>Gym</v>
      </c>
      <c r="D723" t="s">
        <v>446</v>
      </c>
      <c r="E723">
        <v>36</v>
      </c>
      <c r="F723" t="s">
        <v>348</v>
      </c>
      <c r="G723" t="s">
        <v>813</v>
      </c>
      <c r="H723" s="54">
        <v>45191</v>
      </c>
      <c r="I723">
        <v>113</v>
      </c>
      <c r="J723" t="s">
        <v>851</v>
      </c>
      <c r="K723"/>
      <c r="L723"/>
      <c r="M723"/>
    </row>
    <row r="724" spans="1:13" x14ac:dyDescent="0.3">
      <c r="A724">
        <v>723</v>
      </c>
      <c r="B724" t="s">
        <v>303</v>
      </c>
      <c r="C724" t="str">
        <f>VLOOKUP(Table10[[#This Row],[SUBJECT ]],Sheet2!$B$1:$C$60,2,0)</f>
        <v>Gym</v>
      </c>
      <c r="D724" t="s">
        <v>446</v>
      </c>
      <c r="E724">
        <v>36</v>
      </c>
      <c r="F724" t="s">
        <v>348</v>
      </c>
      <c r="G724" t="s">
        <v>813</v>
      </c>
      <c r="H724" s="54">
        <v>45200</v>
      </c>
      <c r="I724">
        <v>104</v>
      </c>
      <c r="J724" t="s">
        <v>851</v>
      </c>
      <c r="K724"/>
      <c r="L724"/>
      <c r="M724"/>
    </row>
    <row r="725" spans="1:13" x14ac:dyDescent="0.3">
      <c r="A725">
        <v>724</v>
      </c>
      <c r="B725" t="s">
        <v>303</v>
      </c>
      <c r="C725" t="str">
        <f>VLOOKUP(Table10[[#This Row],[SUBJECT ]],Sheet2!$B$1:$C$60,2,0)</f>
        <v>Gym</v>
      </c>
      <c r="D725" t="s">
        <v>446</v>
      </c>
      <c r="E725">
        <v>36</v>
      </c>
      <c r="F725" t="s">
        <v>348</v>
      </c>
      <c r="G725" t="s">
        <v>813</v>
      </c>
      <c r="H725" s="54">
        <v>45221</v>
      </c>
      <c r="I725">
        <v>100</v>
      </c>
      <c r="J725" t="s">
        <v>851</v>
      </c>
      <c r="K725"/>
      <c r="L725"/>
      <c r="M725"/>
    </row>
    <row r="726" spans="1:13" x14ac:dyDescent="0.3">
      <c r="A726">
        <v>725</v>
      </c>
      <c r="B726" t="s">
        <v>303</v>
      </c>
      <c r="C726" t="str">
        <f>VLOOKUP(Table10[[#This Row],[SUBJECT ]],Sheet2!$B$1:$C$60,2,0)</f>
        <v>Gym</v>
      </c>
      <c r="D726" t="s">
        <v>446</v>
      </c>
      <c r="E726">
        <v>36</v>
      </c>
      <c r="F726" t="s">
        <v>348</v>
      </c>
      <c r="G726" t="s">
        <v>813</v>
      </c>
      <c r="H726" s="54">
        <v>45231</v>
      </c>
      <c r="I726">
        <v>98</v>
      </c>
      <c r="J726" t="s">
        <v>851</v>
      </c>
      <c r="K726"/>
      <c r="L726"/>
      <c r="M726"/>
    </row>
    <row r="727" spans="1:13" x14ac:dyDescent="0.3">
      <c r="A727">
        <v>726</v>
      </c>
      <c r="B727" t="s">
        <v>303</v>
      </c>
      <c r="C727" t="str">
        <f>VLOOKUP(Table10[[#This Row],[SUBJECT ]],Sheet2!$B$1:$C$60,2,0)</f>
        <v>Gym</v>
      </c>
      <c r="D727" t="s">
        <v>446</v>
      </c>
      <c r="E727">
        <v>36</v>
      </c>
      <c r="F727" t="s">
        <v>348</v>
      </c>
      <c r="G727" t="s">
        <v>813</v>
      </c>
      <c r="H727" s="54">
        <v>45260</v>
      </c>
      <c r="I727">
        <v>94</v>
      </c>
      <c r="J727" t="s">
        <v>851</v>
      </c>
      <c r="K727"/>
      <c r="L727"/>
      <c r="M727"/>
    </row>
    <row r="728" spans="1:13" x14ac:dyDescent="0.3">
      <c r="A728">
        <v>727</v>
      </c>
      <c r="B728" t="s">
        <v>303</v>
      </c>
      <c r="C728" t="str">
        <f>VLOOKUP(Table10[[#This Row],[SUBJECT ]],Sheet2!$B$1:$C$60,2,0)</f>
        <v>Gym</v>
      </c>
      <c r="D728" t="s">
        <v>446</v>
      </c>
      <c r="E728">
        <v>36</v>
      </c>
      <c r="F728" t="s">
        <v>348</v>
      </c>
      <c r="G728" t="s">
        <v>814</v>
      </c>
      <c r="H728" s="54">
        <v>45170</v>
      </c>
      <c r="I728">
        <v>175</v>
      </c>
      <c r="J728" t="s">
        <v>852</v>
      </c>
      <c r="K728"/>
      <c r="L728"/>
      <c r="M728"/>
    </row>
    <row r="729" spans="1:13" x14ac:dyDescent="0.3">
      <c r="A729">
        <v>728</v>
      </c>
      <c r="B729" t="s">
        <v>303</v>
      </c>
      <c r="C729" t="str">
        <f>VLOOKUP(Table10[[#This Row],[SUBJECT ]],Sheet2!$B$1:$C$60,2,0)</f>
        <v>Gym</v>
      </c>
      <c r="D729" t="s">
        <v>446</v>
      </c>
      <c r="E729">
        <v>36</v>
      </c>
      <c r="F729" t="s">
        <v>348</v>
      </c>
      <c r="G729" t="s">
        <v>814</v>
      </c>
      <c r="H729" s="54">
        <v>45191</v>
      </c>
      <c r="I729">
        <v>175</v>
      </c>
      <c r="J729" t="s">
        <v>852</v>
      </c>
      <c r="K729"/>
      <c r="L729"/>
      <c r="M729"/>
    </row>
    <row r="730" spans="1:13" x14ac:dyDescent="0.3">
      <c r="A730">
        <v>729</v>
      </c>
      <c r="B730" t="s">
        <v>303</v>
      </c>
      <c r="C730" t="str">
        <f>VLOOKUP(Table10[[#This Row],[SUBJECT ]],Sheet2!$B$1:$C$60,2,0)</f>
        <v>Gym</v>
      </c>
      <c r="D730" t="s">
        <v>446</v>
      </c>
      <c r="E730">
        <v>36</v>
      </c>
      <c r="F730" t="s">
        <v>348</v>
      </c>
      <c r="G730" t="s">
        <v>814</v>
      </c>
      <c r="H730" s="54">
        <v>45200</v>
      </c>
      <c r="I730">
        <v>175</v>
      </c>
      <c r="J730" t="s">
        <v>852</v>
      </c>
      <c r="K730"/>
      <c r="L730"/>
      <c r="M730"/>
    </row>
    <row r="731" spans="1:13" x14ac:dyDescent="0.3">
      <c r="A731">
        <v>730</v>
      </c>
      <c r="B731" t="s">
        <v>303</v>
      </c>
      <c r="C731" t="str">
        <f>VLOOKUP(Table10[[#This Row],[SUBJECT ]],Sheet2!$B$1:$C$60,2,0)</f>
        <v>Gym</v>
      </c>
      <c r="D731" t="s">
        <v>446</v>
      </c>
      <c r="E731">
        <v>36</v>
      </c>
      <c r="F731" t="s">
        <v>348</v>
      </c>
      <c r="G731" t="s">
        <v>814</v>
      </c>
      <c r="H731" s="54">
        <v>45221</v>
      </c>
      <c r="I731">
        <v>175</v>
      </c>
      <c r="J731" t="s">
        <v>852</v>
      </c>
      <c r="K731"/>
      <c r="L731"/>
      <c r="M731"/>
    </row>
    <row r="732" spans="1:13" x14ac:dyDescent="0.3">
      <c r="A732">
        <v>731</v>
      </c>
      <c r="B732" t="s">
        <v>303</v>
      </c>
      <c r="C732" t="str">
        <f>VLOOKUP(Table10[[#This Row],[SUBJECT ]],Sheet2!$B$1:$C$60,2,0)</f>
        <v>Gym</v>
      </c>
      <c r="D732" t="s">
        <v>446</v>
      </c>
      <c r="E732">
        <v>36</v>
      </c>
      <c r="F732" t="s">
        <v>348</v>
      </c>
      <c r="G732" t="s">
        <v>814</v>
      </c>
      <c r="H732" s="54">
        <v>45231</v>
      </c>
      <c r="I732">
        <v>175</v>
      </c>
      <c r="J732" t="s">
        <v>852</v>
      </c>
      <c r="K732"/>
      <c r="L732"/>
      <c r="M732"/>
    </row>
    <row r="733" spans="1:13" x14ac:dyDescent="0.3">
      <c r="A733">
        <v>732</v>
      </c>
      <c r="B733" t="s">
        <v>303</v>
      </c>
      <c r="C733" t="str">
        <f>VLOOKUP(Table10[[#This Row],[SUBJECT ]],Sheet2!$B$1:$C$60,2,0)</f>
        <v>Gym</v>
      </c>
      <c r="D733" t="s">
        <v>446</v>
      </c>
      <c r="E733">
        <v>36</v>
      </c>
      <c r="F733" t="s">
        <v>348</v>
      </c>
      <c r="G733" t="s">
        <v>814</v>
      </c>
      <c r="H733" s="54">
        <v>45260</v>
      </c>
      <c r="I733">
        <v>175</v>
      </c>
      <c r="J733" t="s">
        <v>852</v>
      </c>
      <c r="K733"/>
      <c r="L733"/>
      <c r="M733"/>
    </row>
    <row r="734" spans="1:13" x14ac:dyDescent="0.3">
      <c r="A734">
        <v>733</v>
      </c>
      <c r="B734" t="s">
        <v>303</v>
      </c>
      <c r="C734" t="str">
        <f>VLOOKUP(Table10[[#This Row],[SUBJECT ]],Sheet2!$B$1:$C$60,2,0)</f>
        <v>Gym</v>
      </c>
      <c r="D734" t="s">
        <v>446</v>
      </c>
      <c r="E734">
        <v>36</v>
      </c>
      <c r="F734" t="s">
        <v>348</v>
      </c>
      <c r="G734" t="s">
        <v>815</v>
      </c>
      <c r="H734" s="54">
        <v>45170</v>
      </c>
      <c r="I734">
        <v>37.549999999999997</v>
      </c>
      <c r="J734" t="s">
        <v>796</v>
      </c>
      <c r="K734"/>
      <c r="L734"/>
      <c r="M734"/>
    </row>
    <row r="735" spans="1:13" x14ac:dyDescent="0.3">
      <c r="A735">
        <v>734</v>
      </c>
      <c r="B735" t="s">
        <v>303</v>
      </c>
      <c r="C735" t="str">
        <f>VLOOKUP(Table10[[#This Row],[SUBJECT ]],Sheet2!$B$1:$C$60,2,0)</f>
        <v>Gym</v>
      </c>
      <c r="D735" t="s">
        <v>446</v>
      </c>
      <c r="E735">
        <v>36</v>
      </c>
      <c r="F735" t="s">
        <v>348</v>
      </c>
      <c r="G735" t="s">
        <v>815</v>
      </c>
      <c r="H735" s="54">
        <v>45191</v>
      </c>
      <c r="I735">
        <v>36.729999999999997</v>
      </c>
      <c r="J735" t="s">
        <v>796</v>
      </c>
      <c r="K735"/>
      <c r="L735"/>
      <c r="M735"/>
    </row>
    <row r="736" spans="1:13" x14ac:dyDescent="0.3">
      <c r="A736">
        <v>735</v>
      </c>
      <c r="B736" t="s">
        <v>303</v>
      </c>
      <c r="C736" t="str">
        <f>VLOOKUP(Table10[[#This Row],[SUBJECT ]],Sheet2!$B$1:$C$60,2,0)</f>
        <v>Gym</v>
      </c>
      <c r="D736" t="s">
        <v>446</v>
      </c>
      <c r="E736">
        <v>36</v>
      </c>
      <c r="F736" t="s">
        <v>348</v>
      </c>
      <c r="G736" t="s">
        <v>815</v>
      </c>
      <c r="H736" s="54">
        <v>45200</v>
      </c>
      <c r="I736">
        <v>33.96</v>
      </c>
      <c r="J736" t="s">
        <v>796</v>
      </c>
      <c r="K736"/>
      <c r="L736"/>
      <c r="M736"/>
    </row>
    <row r="737" spans="1:13" x14ac:dyDescent="0.3">
      <c r="A737">
        <v>736</v>
      </c>
      <c r="B737" t="s">
        <v>303</v>
      </c>
      <c r="C737" t="str">
        <f>VLOOKUP(Table10[[#This Row],[SUBJECT ]],Sheet2!$B$1:$C$60,2,0)</f>
        <v>Gym</v>
      </c>
      <c r="D737" t="s">
        <v>446</v>
      </c>
      <c r="E737">
        <v>36</v>
      </c>
      <c r="F737" t="s">
        <v>348</v>
      </c>
      <c r="G737" t="s">
        <v>815</v>
      </c>
      <c r="H737" s="54">
        <v>45221</v>
      </c>
      <c r="I737">
        <v>32.65</v>
      </c>
      <c r="J737" t="s">
        <v>796</v>
      </c>
      <c r="K737"/>
      <c r="L737"/>
      <c r="M737"/>
    </row>
    <row r="738" spans="1:13" x14ac:dyDescent="0.3">
      <c r="A738">
        <v>737</v>
      </c>
      <c r="B738" t="s">
        <v>303</v>
      </c>
      <c r="C738" t="str">
        <f>VLOOKUP(Table10[[#This Row],[SUBJECT ]],Sheet2!$B$1:$C$60,2,0)</f>
        <v>Gym</v>
      </c>
      <c r="D738" t="s">
        <v>446</v>
      </c>
      <c r="E738">
        <v>36</v>
      </c>
      <c r="F738" t="s">
        <v>348</v>
      </c>
      <c r="G738" t="s">
        <v>815</v>
      </c>
      <c r="H738" s="54">
        <v>45231</v>
      </c>
      <c r="I738">
        <v>32</v>
      </c>
      <c r="J738" t="s">
        <v>796</v>
      </c>
      <c r="K738"/>
      <c r="L738"/>
      <c r="M738"/>
    </row>
    <row r="739" spans="1:13" x14ac:dyDescent="0.3">
      <c r="A739">
        <v>738</v>
      </c>
      <c r="B739" t="s">
        <v>303</v>
      </c>
      <c r="C739" t="str">
        <f>VLOOKUP(Table10[[#This Row],[SUBJECT ]],Sheet2!$B$1:$C$60,2,0)</f>
        <v>Gym</v>
      </c>
      <c r="D739" t="s">
        <v>446</v>
      </c>
      <c r="E739">
        <v>36</v>
      </c>
      <c r="F739" t="s">
        <v>348</v>
      </c>
      <c r="G739" t="s">
        <v>815</v>
      </c>
      <c r="H739" s="54">
        <v>45260</v>
      </c>
      <c r="I739">
        <v>30.69</v>
      </c>
      <c r="J739" t="s">
        <v>796</v>
      </c>
      <c r="K739"/>
      <c r="L739"/>
      <c r="M739"/>
    </row>
    <row r="740" spans="1:13" x14ac:dyDescent="0.3">
      <c r="A740">
        <v>739</v>
      </c>
      <c r="B740" t="s">
        <v>303</v>
      </c>
      <c r="C740" t="str">
        <f>VLOOKUP(Table10[[#This Row],[SUBJECT ]],Sheet2!$B$1:$C$60,2,0)</f>
        <v>Gym</v>
      </c>
      <c r="D740" t="s">
        <v>446</v>
      </c>
      <c r="E740">
        <v>36</v>
      </c>
      <c r="F740" t="s">
        <v>348</v>
      </c>
      <c r="G740" t="s">
        <v>706</v>
      </c>
      <c r="H740" s="54">
        <v>45170</v>
      </c>
      <c r="I740" t="s">
        <v>358</v>
      </c>
      <c r="J740" t="s">
        <v>839</v>
      </c>
      <c r="K740"/>
      <c r="L740"/>
      <c r="M740"/>
    </row>
    <row r="741" spans="1:13" x14ac:dyDescent="0.3">
      <c r="A741">
        <v>740</v>
      </c>
      <c r="B741" t="s">
        <v>303</v>
      </c>
      <c r="C741" t="str">
        <f>VLOOKUP(Table10[[#This Row],[SUBJECT ]],Sheet2!$B$1:$C$60,2,0)</f>
        <v>Gym</v>
      </c>
      <c r="D741" t="s">
        <v>446</v>
      </c>
      <c r="E741">
        <v>36</v>
      </c>
      <c r="F741" t="s">
        <v>348</v>
      </c>
      <c r="G741" t="s">
        <v>707</v>
      </c>
      <c r="H741" s="54">
        <v>45170</v>
      </c>
      <c r="I741" t="s">
        <v>377</v>
      </c>
      <c r="J741" t="s">
        <v>839</v>
      </c>
      <c r="K741"/>
      <c r="L741"/>
      <c r="M741"/>
    </row>
    <row r="742" spans="1:13" x14ac:dyDescent="0.3">
      <c r="A742">
        <v>741</v>
      </c>
      <c r="B742" t="s">
        <v>303</v>
      </c>
      <c r="C742" t="str">
        <f>VLOOKUP(Table10[[#This Row],[SUBJECT ]],Sheet2!$B$1:$C$60,2,0)</f>
        <v>Gym</v>
      </c>
      <c r="D742" t="s">
        <v>446</v>
      </c>
      <c r="E742">
        <v>36</v>
      </c>
      <c r="F742" t="s">
        <v>348</v>
      </c>
      <c r="G742" t="s">
        <v>706</v>
      </c>
      <c r="H742" s="54">
        <v>45191</v>
      </c>
      <c r="I742" t="s">
        <v>351</v>
      </c>
      <c r="J742" t="s">
        <v>839</v>
      </c>
      <c r="K742"/>
      <c r="L742"/>
      <c r="M742"/>
    </row>
    <row r="743" spans="1:13" x14ac:dyDescent="0.3">
      <c r="A743">
        <v>742</v>
      </c>
      <c r="B743" t="s">
        <v>303</v>
      </c>
      <c r="C743" t="str">
        <f>VLOOKUP(Table10[[#This Row],[SUBJECT ]],Sheet2!$B$1:$C$60,2,0)</f>
        <v>Gym</v>
      </c>
      <c r="D743" t="s">
        <v>446</v>
      </c>
      <c r="E743">
        <v>36</v>
      </c>
      <c r="F743" t="s">
        <v>348</v>
      </c>
      <c r="G743" t="s">
        <v>707</v>
      </c>
      <c r="H743" s="54">
        <v>45191</v>
      </c>
      <c r="I743" t="s">
        <v>358</v>
      </c>
      <c r="J743" t="s">
        <v>839</v>
      </c>
      <c r="K743"/>
      <c r="L743"/>
      <c r="M743"/>
    </row>
    <row r="744" spans="1:13" x14ac:dyDescent="0.3">
      <c r="A744">
        <v>743</v>
      </c>
      <c r="B744" t="s">
        <v>303</v>
      </c>
      <c r="C744" t="str">
        <f>VLOOKUP(Table10[[#This Row],[SUBJECT ]],Sheet2!$B$1:$C$60,2,0)</f>
        <v>Gym</v>
      </c>
      <c r="D744" t="s">
        <v>446</v>
      </c>
      <c r="E744">
        <v>36</v>
      </c>
      <c r="F744" t="s">
        <v>348</v>
      </c>
      <c r="G744" t="s">
        <v>706</v>
      </c>
      <c r="H744" s="54">
        <v>45200</v>
      </c>
      <c r="I744" t="s">
        <v>353</v>
      </c>
      <c r="J744" t="s">
        <v>839</v>
      </c>
      <c r="K744"/>
      <c r="L744"/>
      <c r="M744"/>
    </row>
    <row r="745" spans="1:13" x14ac:dyDescent="0.3">
      <c r="A745">
        <v>744</v>
      </c>
      <c r="B745" t="s">
        <v>303</v>
      </c>
      <c r="C745" t="str">
        <f>VLOOKUP(Table10[[#This Row],[SUBJECT ]],Sheet2!$B$1:$C$60,2,0)</f>
        <v>Gym</v>
      </c>
      <c r="D745" t="s">
        <v>446</v>
      </c>
      <c r="E745">
        <v>36</v>
      </c>
      <c r="F745" t="s">
        <v>348</v>
      </c>
      <c r="G745" t="s">
        <v>707</v>
      </c>
      <c r="H745" s="54">
        <v>45200</v>
      </c>
      <c r="I745" t="s">
        <v>402</v>
      </c>
      <c r="J745" t="s">
        <v>839</v>
      </c>
      <c r="K745"/>
      <c r="L745"/>
      <c r="M745"/>
    </row>
    <row r="746" spans="1:13" x14ac:dyDescent="0.3">
      <c r="A746">
        <v>745</v>
      </c>
      <c r="B746" t="s">
        <v>303</v>
      </c>
      <c r="C746" t="str">
        <f>VLOOKUP(Table10[[#This Row],[SUBJECT ]],Sheet2!$B$1:$C$60,2,0)</f>
        <v>Gym</v>
      </c>
      <c r="D746" t="s">
        <v>446</v>
      </c>
      <c r="E746">
        <v>36</v>
      </c>
      <c r="F746" t="s">
        <v>348</v>
      </c>
      <c r="G746" t="s">
        <v>706</v>
      </c>
      <c r="H746" s="54">
        <v>45221</v>
      </c>
      <c r="I746" t="s">
        <v>351</v>
      </c>
      <c r="J746" t="s">
        <v>839</v>
      </c>
      <c r="K746"/>
      <c r="L746"/>
      <c r="M746"/>
    </row>
    <row r="747" spans="1:13" x14ac:dyDescent="0.3">
      <c r="A747">
        <v>746</v>
      </c>
      <c r="B747" t="s">
        <v>303</v>
      </c>
      <c r="C747" t="str">
        <f>VLOOKUP(Table10[[#This Row],[SUBJECT ]],Sheet2!$B$1:$C$60,2,0)</f>
        <v>Gym</v>
      </c>
      <c r="D747" t="s">
        <v>446</v>
      </c>
      <c r="E747">
        <v>36</v>
      </c>
      <c r="F747" t="s">
        <v>348</v>
      </c>
      <c r="G747" t="s">
        <v>707</v>
      </c>
      <c r="H747" s="54">
        <v>45221</v>
      </c>
      <c r="I747" t="s">
        <v>356</v>
      </c>
      <c r="J747" t="s">
        <v>839</v>
      </c>
      <c r="K747"/>
      <c r="L747"/>
      <c r="M747"/>
    </row>
    <row r="748" spans="1:13" x14ac:dyDescent="0.3">
      <c r="A748">
        <v>747</v>
      </c>
      <c r="B748" t="s">
        <v>303</v>
      </c>
      <c r="C748" t="str">
        <f>VLOOKUP(Table10[[#This Row],[SUBJECT ]],Sheet2!$B$1:$C$60,2,0)</f>
        <v>Gym</v>
      </c>
      <c r="D748" t="s">
        <v>446</v>
      </c>
      <c r="E748">
        <v>36</v>
      </c>
      <c r="F748" t="s">
        <v>348</v>
      </c>
      <c r="G748" t="s">
        <v>706</v>
      </c>
      <c r="H748" s="54">
        <v>45231</v>
      </c>
      <c r="I748" t="s">
        <v>354</v>
      </c>
      <c r="J748" t="s">
        <v>812</v>
      </c>
      <c r="K748"/>
      <c r="L748"/>
      <c r="M748"/>
    </row>
    <row r="749" spans="1:13" x14ac:dyDescent="0.3">
      <c r="A749">
        <v>748</v>
      </c>
      <c r="B749" t="s">
        <v>303</v>
      </c>
      <c r="C749" t="str">
        <f>VLOOKUP(Table10[[#This Row],[SUBJECT ]],Sheet2!$B$1:$C$60,2,0)</f>
        <v>Gym</v>
      </c>
      <c r="D749" t="s">
        <v>446</v>
      </c>
      <c r="E749">
        <v>36</v>
      </c>
      <c r="F749" t="s">
        <v>348</v>
      </c>
      <c r="G749" t="s">
        <v>707</v>
      </c>
      <c r="H749" s="54">
        <v>45231</v>
      </c>
      <c r="I749" t="s">
        <v>388</v>
      </c>
      <c r="J749" t="s">
        <v>837</v>
      </c>
      <c r="K749"/>
      <c r="L749"/>
      <c r="M749"/>
    </row>
    <row r="750" spans="1:13" x14ac:dyDescent="0.3">
      <c r="A750">
        <v>749</v>
      </c>
      <c r="B750" t="s">
        <v>303</v>
      </c>
      <c r="C750" t="str">
        <f>VLOOKUP(Table10[[#This Row],[SUBJECT ]],Sheet2!$B$1:$C$60,2,0)</f>
        <v>Gym</v>
      </c>
      <c r="D750" t="s">
        <v>446</v>
      </c>
      <c r="E750">
        <v>36</v>
      </c>
      <c r="F750" t="s">
        <v>348</v>
      </c>
      <c r="G750" t="s">
        <v>706</v>
      </c>
      <c r="H750" s="54">
        <v>45260</v>
      </c>
      <c r="I750" t="s">
        <v>355</v>
      </c>
      <c r="J750" t="s">
        <v>838</v>
      </c>
      <c r="K750"/>
      <c r="L750"/>
      <c r="M750"/>
    </row>
    <row r="751" spans="1:13" x14ac:dyDescent="0.3">
      <c r="A751">
        <v>750</v>
      </c>
      <c r="B751" t="s">
        <v>303</v>
      </c>
      <c r="C751" t="str">
        <f>VLOOKUP(Table10[[#This Row],[SUBJECT ]],Sheet2!$B$1:$C$60,2,0)</f>
        <v>Gym</v>
      </c>
      <c r="D751" t="s">
        <v>446</v>
      </c>
      <c r="E751">
        <v>36</v>
      </c>
      <c r="F751" t="s">
        <v>348</v>
      </c>
      <c r="G751" t="s">
        <v>707</v>
      </c>
      <c r="H751" s="54">
        <v>45260</v>
      </c>
      <c r="I751" t="s">
        <v>398</v>
      </c>
      <c r="J751" t="s">
        <v>838</v>
      </c>
      <c r="K751"/>
      <c r="L751"/>
      <c r="M751"/>
    </row>
    <row r="752" spans="1:13" x14ac:dyDescent="0.3">
      <c r="A752">
        <v>751</v>
      </c>
      <c r="B752" t="s">
        <v>303</v>
      </c>
      <c r="C752" t="str">
        <f>VLOOKUP(Table10[[#This Row],[SUBJECT ]],Sheet2!$B$1:$C$60,2,0)</f>
        <v>Gym</v>
      </c>
      <c r="D752" t="s">
        <v>446</v>
      </c>
      <c r="E752">
        <v>36</v>
      </c>
      <c r="F752" t="s">
        <v>348</v>
      </c>
      <c r="G752" t="s">
        <v>816</v>
      </c>
      <c r="H752" s="54">
        <v>45170</v>
      </c>
      <c r="I752">
        <v>86</v>
      </c>
      <c r="J752" t="s">
        <v>843</v>
      </c>
      <c r="K752"/>
      <c r="L752"/>
      <c r="M752"/>
    </row>
    <row r="753" spans="1:13" x14ac:dyDescent="0.3">
      <c r="A753">
        <v>752</v>
      </c>
      <c r="B753" t="s">
        <v>303</v>
      </c>
      <c r="C753" t="str">
        <f>VLOOKUP(Table10[[#This Row],[SUBJECT ]],Sheet2!$B$1:$C$60,2,0)</f>
        <v>Gym</v>
      </c>
      <c r="D753" t="s">
        <v>446</v>
      </c>
      <c r="E753">
        <v>36</v>
      </c>
      <c r="F753" t="s">
        <v>348</v>
      </c>
      <c r="G753" t="s">
        <v>708</v>
      </c>
      <c r="H753" s="54">
        <v>45170</v>
      </c>
      <c r="I753">
        <v>88</v>
      </c>
      <c r="J753" t="s">
        <v>843</v>
      </c>
      <c r="K753"/>
      <c r="L753"/>
      <c r="M753"/>
    </row>
    <row r="754" spans="1:13" x14ac:dyDescent="0.3">
      <c r="A754">
        <v>753</v>
      </c>
      <c r="B754" t="s">
        <v>303</v>
      </c>
      <c r="C754" t="str">
        <f>VLOOKUP(Table10[[#This Row],[SUBJECT ]],Sheet2!$B$1:$C$60,2,0)</f>
        <v>Gym</v>
      </c>
      <c r="D754" t="s">
        <v>446</v>
      </c>
      <c r="E754">
        <v>36</v>
      </c>
      <c r="F754" t="s">
        <v>348</v>
      </c>
      <c r="G754" t="s">
        <v>816</v>
      </c>
      <c r="H754" s="54">
        <v>45191</v>
      </c>
      <c r="I754">
        <v>85</v>
      </c>
      <c r="J754" t="s">
        <v>841</v>
      </c>
      <c r="K754"/>
      <c r="L754"/>
      <c r="M754"/>
    </row>
    <row r="755" spans="1:13" x14ac:dyDescent="0.3">
      <c r="A755">
        <v>754</v>
      </c>
      <c r="B755" t="s">
        <v>303</v>
      </c>
      <c r="C755" t="str">
        <f>VLOOKUP(Table10[[#This Row],[SUBJECT ]],Sheet2!$B$1:$C$60,2,0)</f>
        <v>Gym</v>
      </c>
      <c r="D755" t="s">
        <v>446</v>
      </c>
      <c r="E755">
        <v>36</v>
      </c>
      <c r="F755" t="s">
        <v>348</v>
      </c>
      <c r="G755" t="s">
        <v>708</v>
      </c>
      <c r="H755" s="54">
        <v>45191</v>
      </c>
      <c r="I755">
        <v>120</v>
      </c>
      <c r="J755" t="s">
        <v>837</v>
      </c>
      <c r="K755"/>
      <c r="L755"/>
      <c r="M755"/>
    </row>
    <row r="756" spans="1:13" x14ac:dyDescent="0.3">
      <c r="A756">
        <v>755</v>
      </c>
      <c r="B756" t="s">
        <v>303</v>
      </c>
      <c r="C756" t="str">
        <f>VLOOKUP(Table10[[#This Row],[SUBJECT ]],Sheet2!$B$1:$C$60,2,0)</f>
        <v>Gym</v>
      </c>
      <c r="D756" t="s">
        <v>446</v>
      </c>
      <c r="E756">
        <v>36</v>
      </c>
      <c r="F756" t="s">
        <v>348</v>
      </c>
      <c r="G756" t="s">
        <v>816</v>
      </c>
      <c r="H756" s="54">
        <v>45200</v>
      </c>
      <c r="I756">
        <v>77</v>
      </c>
      <c r="J756" t="s">
        <v>841</v>
      </c>
      <c r="K756"/>
      <c r="L756"/>
      <c r="M756"/>
    </row>
    <row r="757" spans="1:13" x14ac:dyDescent="0.3">
      <c r="A757">
        <v>756</v>
      </c>
      <c r="B757" t="s">
        <v>303</v>
      </c>
      <c r="C757" t="str">
        <f>VLOOKUP(Table10[[#This Row],[SUBJECT ]],Sheet2!$B$1:$C$60,2,0)</f>
        <v>Gym</v>
      </c>
      <c r="D757" t="s">
        <v>446</v>
      </c>
      <c r="E757">
        <v>36</v>
      </c>
      <c r="F757" t="s">
        <v>348</v>
      </c>
      <c r="G757" t="s">
        <v>708</v>
      </c>
      <c r="H757" s="54">
        <v>45200</v>
      </c>
      <c r="I757">
        <v>120</v>
      </c>
      <c r="J757" t="s">
        <v>837</v>
      </c>
      <c r="K757"/>
      <c r="L757"/>
      <c r="M757"/>
    </row>
    <row r="758" spans="1:13" x14ac:dyDescent="0.3">
      <c r="A758">
        <v>757</v>
      </c>
      <c r="B758" t="s">
        <v>303</v>
      </c>
      <c r="C758" t="str">
        <f>VLOOKUP(Table10[[#This Row],[SUBJECT ]],Sheet2!$B$1:$C$60,2,0)</f>
        <v>Gym</v>
      </c>
      <c r="D758" t="s">
        <v>446</v>
      </c>
      <c r="E758">
        <v>36</v>
      </c>
      <c r="F758" t="s">
        <v>348</v>
      </c>
      <c r="G758" t="s">
        <v>816</v>
      </c>
      <c r="H758" s="54">
        <v>45221</v>
      </c>
      <c r="I758">
        <v>78</v>
      </c>
      <c r="J758" t="s">
        <v>841</v>
      </c>
      <c r="K758"/>
      <c r="L758"/>
      <c r="M758"/>
    </row>
    <row r="759" spans="1:13" x14ac:dyDescent="0.3">
      <c r="A759">
        <v>758</v>
      </c>
      <c r="B759" t="s">
        <v>303</v>
      </c>
      <c r="C759" t="str">
        <f>VLOOKUP(Table10[[#This Row],[SUBJECT ]],Sheet2!$B$1:$C$60,2,0)</f>
        <v>Gym</v>
      </c>
      <c r="D759" t="s">
        <v>446</v>
      </c>
      <c r="E759">
        <v>36</v>
      </c>
      <c r="F759" t="s">
        <v>348</v>
      </c>
      <c r="G759" t="s">
        <v>708</v>
      </c>
      <c r="H759" s="54">
        <v>45221</v>
      </c>
      <c r="I759">
        <v>120</v>
      </c>
      <c r="J759" t="s">
        <v>837</v>
      </c>
      <c r="K759"/>
      <c r="L759"/>
      <c r="M759"/>
    </row>
    <row r="760" spans="1:13" x14ac:dyDescent="0.3">
      <c r="A760">
        <v>759</v>
      </c>
      <c r="B760" t="s">
        <v>303</v>
      </c>
      <c r="C760" t="str">
        <f>VLOOKUP(Table10[[#This Row],[SUBJECT ]],Sheet2!$B$1:$C$60,2,0)</f>
        <v>Gym</v>
      </c>
      <c r="D760" t="s">
        <v>446</v>
      </c>
      <c r="E760">
        <v>36</v>
      </c>
      <c r="F760" t="s">
        <v>348</v>
      </c>
      <c r="G760" t="s">
        <v>816</v>
      </c>
      <c r="H760" s="54">
        <v>45231</v>
      </c>
      <c r="I760">
        <v>70</v>
      </c>
      <c r="J760" t="s">
        <v>841</v>
      </c>
      <c r="K760"/>
      <c r="L760"/>
      <c r="M760"/>
    </row>
    <row r="761" spans="1:13" x14ac:dyDescent="0.3">
      <c r="A761">
        <v>760</v>
      </c>
      <c r="B761" t="s">
        <v>303</v>
      </c>
      <c r="C761" t="str">
        <f>VLOOKUP(Table10[[#This Row],[SUBJECT ]],Sheet2!$B$1:$C$60,2,0)</f>
        <v>Gym</v>
      </c>
      <c r="D761" t="s">
        <v>446</v>
      </c>
      <c r="E761">
        <v>36</v>
      </c>
      <c r="F761" t="s">
        <v>348</v>
      </c>
      <c r="G761" t="s">
        <v>708</v>
      </c>
      <c r="H761" s="54">
        <v>45231</v>
      </c>
      <c r="I761">
        <v>120</v>
      </c>
      <c r="J761" t="s">
        <v>837</v>
      </c>
      <c r="K761"/>
      <c r="L761"/>
      <c r="M761"/>
    </row>
    <row r="762" spans="1:13" x14ac:dyDescent="0.3">
      <c r="A762">
        <v>761</v>
      </c>
      <c r="B762" t="s">
        <v>303</v>
      </c>
      <c r="C762" t="str">
        <f>VLOOKUP(Table10[[#This Row],[SUBJECT ]],Sheet2!$B$1:$C$60,2,0)</f>
        <v>Gym</v>
      </c>
      <c r="D762" t="s">
        <v>446</v>
      </c>
      <c r="E762">
        <v>36</v>
      </c>
      <c r="F762" t="s">
        <v>348</v>
      </c>
      <c r="G762" t="s">
        <v>816</v>
      </c>
      <c r="H762" s="54">
        <v>45260</v>
      </c>
      <c r="I762">
        <v>74</v>
      </c>
      <c r="J762" t="s">
        <v>841</v>
      </c>
      <c r="K762"/>
      <c r="L762"/>
      <c r="M762"/>
    </row>
    <row r="763" spans="1:13" x14ac:dyDescent="0.3">
      <c r="A763">
        <v>762</v>
      </c>
      <c r="B763" t="s">
        <v>303</v>
      </c>
      <c r="C763" t="str">
        <f>VLOOKUP(Table10[[#This Row],[SUBJECT ]],Sheet2!$B$1:$C$60,2,0)</f>
        <v>Gym</v>
      </c>
      <c r="D763" t="s">
        <v>446</v>
      </c>
      <c r="E763">
        <v>36</v>
      </c>
      <c r="F763" t="s">
        <v>348</v>
      </c>
      <c r="G763" t="s">
        <v>708</v>
      </c>
      <c r="H763" s="54">
        <v>45260</v>
      </c>
      <c r="I763">
        <v>80</v>
      </c>
      <c r="J763" t="s">
        <v>841</v>
      </c>
      <c r="K763"/>
      <c r="L763"/>
      <c r="M763"/>
    </row>
    <row r="764" spans="1:13" x14ac:dyDescent="0.3">
      <c r="A764">
        <v>763</v>
      </c>
      <c r="B764" t="s">
        <v>303</v>
      </c>
      <c r="C764" t="str">
        <f>VLOOKUP(Table10[[#This Row],[SUBJECT ]],Sheet2!$B$1:$C$60,2,0)</f>
        <v>Gym</v>
      </c>
      <c r="D764" t="s">
        <v>446</v>
      </c>
      <c r="E764">
        <v>36</v>
      </c>
      <c r="F764" t="s">
        <v>348</v>
      </c>
      <c r="G764" t="s">
        <v>709</v>
      </c>
      <c r="H764" s="54">
        <v>45170</v>
      </c>
      <c r="I764">
        <v>93</v>
      </c>
      <c r="J764" t="s">
        <v>844</v>
      </c>
      <c r="K764"/>
      <c r="L764"/>
      <c r="M764"/>
    </row>
    <row r="765" spans="1:13" x14ac:dyDescent="0.3">
      <c r="A765">
        <v>764</v>
      </c>
      <c r="B765" t="s">
        <v>303</v>
      </c>
      <c r="C765" t="str">
        <f>VLOOKUP(Table10[[#This Row],[SUBJECT ]],Sheet2!$B$1:$C$60,2,0)</f>
        <v>Gym</v>
      </c>
      <c r="D765" t="s">
        <v>446</v>
      </c>
      <c r="E765">
        <v>36</v>
      </c>
      <c r="F765" t="s">
        <v>348</v>
      </c>
      <c r="G765" t="s">
        <v>817</v>
      </c>
      <c r="H765" s="54">
        <v>45170</v>
      </c>
      <c r="I765">
        <v>95</v>
      </c>
      <c r="J765" t="s">
        <v>841</v>
      </c>
      <c r="K765"/>
      <c r="L765"/>
      <c r="M765"/>
    </row>
    <row r="766" spans="1:13" x14ac:dyDescent="0.3">
      <c r="A766">
        <v>765</v>
      </c>
      <c r="B766" t="s">
        <v>303</v>
      </c>
      <c r="C766" t="str">
        <f>VLOOKUP(Table10[[#This Row],[SUBJECT ]],Sheet2!$B$1:$C$60,2,0)</f>
        <v>Gym</v>
      </c>
      <c r="D766" t="s">
        <v>446</v>
      </c>
      <c r="E766">
        <v>36</v>
      </c>
      <c r="F766" t="s">
        <v>348</v>
      </c>
      <c r="G766" t="s">
        <v>709</v>
      </c>
      <c r="H766" s="54">
        <v>45191</v>
      </c>
      <c r="I766">
        <v>90</v>
      </c>
      <c r="J766" t="s">
        <v>844</v>
      </c>
      <c r="K766"/>
      <c r="L766"/>
      <c r="M766"/>
    </row>
    <row r="767" spans="1:13" x14ac:dyDescent="0.3">
      <c r="A767">
        <v>766</v>
      </c>
      <c r="B767" t="s">
        <v>303</v>
      </c>
      <c r="C767" t="str">
        <f>VLOOKUP(Table10[[#This Row],[SUBJECT ]],Sheet2!$B$1:$C$60,2,0)</f>
        <v>Gym</v>
      </c>
      <c r="D767" t="s">
        <v>446</v>
      </c>
      <c r="E767">
        <v>36</v>
      </c>
      <c r="F767" t="s">
        <v>348</v>
      </c>
      <c r="G767" t="s">
        <v>817</v>
      </c>
      <c r="H767" s="54">
        <v>45191</v>
      </c>
      <c r="I767">
        <v>90</v>
      </c>
      <c r="J767" t="s">
        <v>844</v>
      </c>
      <c r="K767"/>
      <c r="L767"/>
      <c r="M767"/>
    </row>
    <row r="768" spans="1:13" x14ac:dyDescent="0.3">
      <c r="A768">
        <v>767</v>
      </c>
      <c r="B768" t="s">
        <v>303</v>
      </c>
      <c r="C768" t="str">
        <f>VLOOKUP(Table10[[#This Row],[SUBJECT ]],Sheet2!$B$1:$C$60,2,0)</f>
        <v>Gym</v>
      </c>
      <c r="D768" t="s">
        <v>446</v>
      </c>
      <c r="E768">
        <v>36</v>
      </c>
      <c r="F768" t="s">
        <v>348</v>
      </c>
      <c r="G768" t="s">
        <v>709</v>
      </c>
      <c r="H768" s="54">
        <v>45200</v>
      </c>
      <c r="I768">
        <v>99</v>
      </c>
      <c r="J768" t="s">
        <v>841</v>
      </c>
      <c r="K768"/>
      <c r="L768"/>
      <c r="M768"/>
    </row>
    <row r="769" spans="1:13" x14ac:dyDescent="0.3">
      <c r="A769">
        <v>768</v>
      </c>
      <c r="B769" t="s">
        <v>303</v>
      </c>
      <c r="C769" t="str">
        <f>VLOOKUP(Table10[[#This Row],[SUBJECT ]],Sheet2!$B$1:$C$60,2,0)</f>
        <v>Gym</v>
      </c>
      <c r="D769" t="s">
        <v>446</v>
      </c>
      <c r="E769">
        <v>36</v>
      </c>
      <c r="F769" t="s">
        <v>348</v>
      </c>
      <c r="G769" t="s">
        <v>817</v>
      </c>
      <c r="H769" s="54">
        <v>45200</v>
      </c>
      <c r="I769">
        <v>96</v>
      </c>
      <c r="J769" t="s">
        <v>841</v>
      </c>
      <c r="K769"/>
      <c r="L769"/>
      <c r="M769"/>
    </row>
    <row r="770" spans="1:13" x14ac:dyDescent="0.3">
      <c r="A770">
        <v>769</v>
      </c>
      <c r="B770" t="s">
        <v>303</v>
      </c>
      <c r="C770" t="str">
        <f>VLOOKUP(Table10[[#This Row],[SUBJECT ]],Sheet2!$B$1:$C$60,2,0)</f>
        <v>Gym</v>
      </c>
      <c r="D770" t="s">
        <v>446</v>
      </c>
      <c r="E770">
        <v>36</v>
      </c>
      <c r="F770" t="s">
        <v>348</v>
      </c>
      <c r="G770" t="s">
        <v>709</v>
      </c>
      <c r="H770" s="54">
        <v>45221</v>
      </c>
      <c r="I770">
        <v>90</v>
      </c>
      <c r="J770" t="s">
        <v>844</v>
      </c>
      <c r="K770"/>
      <c r="L770"/>
      <c r="M770"/>
    </row>
    <row r="771" spans="1:13" x14ac:dyDescent="0.3">
      <c r="A771">
        <v>770</v>
      </c>
      <c r="B771" t="s">
        <v>303</v>
      </c>
      <c r="C771" t="str">
        <f>VLOOKUP(Table10[[#This Row],[SUBJECT ]],Sheet2!$B$1:$C$60,2,0)</f>
        <v>Gym</v>
      </c>
      <c r="D771" t="s">
        <v>446</v>
      </c>
      <c r="E771">
        <v>36</v>
      </c>
      <c r="F771" t="s">
        <v>348</v>
      </c>
      <c r="G771" t="s">
        <v>817</v>
      </c>
      <c r="H771" s="54">
        <v>45221</v>
      </c>
      <c r="I771">
        <v>85</v>
      </c>
      <c r="J771" t="s">
        <v>844</v>
      </c>
      <c r="K771"/>
      <c r="L771"/>
      <c r="M771"/>
    </row>
    <row r="772" spans="1:13" x14ac:dyDescent="0.3">
      <c r="A772">
        <v>771</v>
      </c>
      <c r="B772" t="s">
        <v>303</v>
      </c>
      <c r="C772" t="str">
        <f>VLOOKUP(Table10[[#This Row],[SUBJECT ]],Sheet2!$B$1:$C$60,2,0)</f>
        <v>Gym</v>
      </c>
      <c r="D772" t="s">
        <v>446</v>
      </c>
      <c r="E772">
        <v>36</v>
      </c>
      <c r="F772" t="s">
        <v>348</v>
      </c>
      <c r="G772" t="s">
        <v>709</v>
      </c>
      <c r="H772" s="54">
        <v>45231</v>
      </c>
      <c r="I772">
        <v>97</v>
      </c>
      <c r="J772" t="s">
        <v>841</v>
      </c>
      <c r="K772"/>
      <c r="L772"/>
      <c r="M772"/>
    </row>
    <row r="773" spans="1:13" x14ac:dyDescent="0.3">
      <c r="A773">
        <v>772</v>
      </c>
      <c r="B773" t="s">
        <v>303</v>
      </c>
      <c r="C773" t="str">
        <f>VLOOKUP(Table10[[#This Row],[SUBJECT ]],Sheet2!$B$1:$C$60,2,0)</f>
        <v>Gym</v>
      </c>
      <c r="D773" t="s">
        <v>446</v>
      </c>
      <c r="E773">
        <v>36</v>
      </c>
      <c r="F773" t="s">
        <v>348</v>
      </c>
      <c r="G773" t="s">
        <v>817</v>
      </c>
      <c r="H773" s="54">
        <v>45231</v>
      </c>
      <c r="I773">
        <v>93</v>
      </c>
      <c r="J773" t="s">
        <v>844</v>
      </c>
      <c r="K773"/>
      <c r="L773"/>
      <c r="M773"/>
    </row>
    <row r="774" spans="1:13" x14ac:dyDescent="0.3">
      <c r="A774">
        <v>773</v>
      </c>
      <c r="B774" t="s">
        <v>303</v>
      </c>
      <c r="C774" t="str">
        <f>VLOOKUP(Table10[[#This Row],[SUBJECT ]],Sheet2!$B$1:$C$60,2,0)</f>
        <v>Gym</v>
      </c>
      <c r="D774" t="s">
        <v>446</v>
      </c>
      <c r="E774">
        <v>36</v>
      </c>
      <c r="F774" t="s">
        <v>348</v>
      </c>
      <c r="G774" t="s">
        <v>709</v>
      </c>
      <c r="H774" s="54">
        <v>45260</v>
      </c>
      <c r="I774">
        <v>97</v>
      </c>
      <c r="J774" t="s">
        <v>841</v>
      </c>
      <c r="K774"/>
      <c r="L774"/>
      <c r="M774"/>
    </row>
    <row r="775" spans="1:13" x14ac:dyDescent="0.3">
      <c r="A775">
        <v>774</v>
      </c>
      <c r="B775" t="s">
        <v>303</v>
      </c>
      <c r="C775" t="str">
        <f>VLOOKUP(Table10[[#This Row],[SUBJECT ]],Sheet2!$B$1:$C$60,2,0)</f>
        <v>Gym</v>
      </c>
      <c r="D775" t="s">
        <v>446</v>
      </c>
      <c r="E775">
        <v>36</v>
      </c>
      <c r="F775" t="s">
        <v>348</v>
      </c>
      <c r="G775" t="s">
        <v>817</v>
      </c>
      <c r="H775" s="54">
        <v>45260</v>
      </c>
      <c r="I775">
        <v>85</v>
      </c>
      <c r="J775" t="s">
        <v>844</v>
      </c>
      <c r="K775"/>
      <c r="L775"/>
      <c r="M775"/>
    </row>
    <row r="776" spans="1:13" x14ac:dyDescent="0.3">
      <c r="A776">
        <v>775</v>
      </c>
      <c r="B776" t="s">
        <v>303</v>
      </c>
      <c r="C776" t="str">
        <f>VLOOKUP(Table10[[#This Row],[SUBJECT ]],Sheet2!$B$1:$C$60,2,0)</f>
        <v>Gym</v>
      </c>
      <c r="D776" t="s">
        <v>446</v>
      </c>
      <c r="E776">
        <v>36</v>
      </c>
      <c r="F776" t="s">
        <v>348</v>
      </c>
      <c r="G776" t="s">
        <v>818</v>
      </c>
      <c r="H776" s="54">
        <v>45170</v>
      </c>
      <c r="I776">
        <v>95</v>
      </c>
      <c r="J776" t="s">
        <v>846</v>
      </c>
      <c r="K776"/>
      <c r="L776"/>
      <c r="M776"/>
    </row>
    <row r="777" spans="1:13" x14ac:dyDescent="0.3">
      <c r="A777">
        <v>776</v>
      </c>
      <c r="B777" t="s">
        <v>303</v>
      </c>
      <c r="C777" t="str">
        <f>VLOOKUP(Table10[[#This Row],[SUBJECT ]],Sheet2!$B$1:$C$60,2,0)</f>
        <v>Gym</v>
      </c>
      <c r="D777" t="s">
        <v>446</v>
      </c>
      <c r="E777">
        <v>36</v>
      </c>
      <c r="F777" t="s">
        <v>348</v>
      </c>
      <c r="G777" t="s">
        <v>818</v>
      </c>
      <c r="H777" s="54">
        <v>45260</v>
      </c>
      <c r="I777">
        <v>88.5</v>
      </c>
      <c r="J777" t="s">
        <v>846</v>
      </c>
      <c r="K777"/>
      <c r="L777"/>
      <c r="M777"/>
    </row>
    <row r="778" spans="1:13" x14ac:dyDescent="0.3">
      <c r="A778">
        <v>777</v>
      </c>
      <c r="B778" t="s">
        <v>303</v>
      </c>
      <c r="C778" t="str">
        <f>VLOOKUP(Table10[[#This Row],[SUBJECT ]],Sheet2!$B$1:$C$60,2,0)</f>
        <v>Gym</v>
      </c>
      <c r="D778" t="s">
        <v>446</v>
      </c>
      <c r="E778">
        <v>36</v>
      </c>
      <c r="F778" t="s">
        <v>348</v>
      </c>
      <c r="G778" t="s">
        <v>819</v>
      </c>
      <c r="H778" s="54">
        <v>45170</v>
      </c>
      <c r="I778">
        <v>115</v>
      </c>
      <c r="J778" t="s">
        <v>841</v>
      </c>
      <c r="K778"/>
      <c r="L778"/>
      <c r="M778"/>
    </row>
    <row r="779" spans="1:13" x14ac:dyDescent="0.3">
      <c r="A779">
        <v>778</v>
      </c>
      <c r="B779" t="s">
        <v>303</v>
      </c>
      <c r="C779" t="str">
        <f>VLOOKUP(Table10[[#This Row],[SUBJECT ]],Sheet2!$B$1:$C$60,2,0)</f>
        <v>Gym</v>
      </c>
      <c r="D779" t="s">
        <v>446</v>
      </c>
      <c r="E779">
        <v>36</v>
      </c>
      <c r="F779" t="s">
        <v>348</v>
      </c>
      <c r="G779" t="s">
        <v>819</v>
      </c>
      <c r="H779" s="54">
        <v>45260</v>
      </c>
      <c r="I779">
        <v>114</v>
      </c>
      <c r="J779" t="s">
        <v>841</v>
      </c>
      <c r="K779"/>
      <c r="L779"/>
      <c r="M779"/>
    </row>
    <row r="780" spans="1:13" x14ac:dyDescent="0.3">
      <c r="A780">
        <v>779</v>
      </c>
      <c r="B780" t="s">
        <v>303</v>
      </c>
      <c r="C780" t="str">
        <f>VLOOKUP(Table10[[#This Row],[SUBJECT ]],Sheet2!$B$1:$C$60,2,0)</f>
        <v>Gym</v>
      </c>
      <c r="D780" t="s">
        <v>446</v>
      </c>
      <c r="E780">
        <v>36</v>
      </c>
      <c r="F780" t="s">
        <v>348</v>
      </c>
      <c r="G780" t="s">
        <v>850</v>
      </c>
      <c r="H780" s="54">
        <v>45170</v>
      </c>
      <c r="I780">
        <v>0.83</v>
      </c>
      <c r="J780" t="s">
        <v>849</v>
      </c>
      <c r="K780"/>
      <c r="L780"/>
      <c r="M780"/>
    </row>
    <row r="781" spans="1:13" x14ac:dyDescent="0.3">
      <c r="A781">
        <v>780</v>
      </c>
      <c r="B781" t="s">
        <v>303</v>
      </c>
      <c r="C781" t="str">
        <f>VLOOKUP(Table10[[#This Row],[SUBJECT ]],Sheet2!$B$1:$C$60,2,0)</f>
        <v>Gym</v>
      </c>
      <c r="D781" t="s">
        <v>446</v>
      </c>
      <c r="E781">
        <v>36</v>
      </c>
      <c r="F781" t="s">
        <v>348</v>
      </c>
      <c r="G781" t="s">
        <v>850</v>
      </c>
      <c r="H781" s="54">
        <v>45260</v>
      </c>
      <c r="I781">
        <v>0.77</v>
      </c>
      <c r="J781" t="s">
        <v>849</v>
      </c>
      <c r="K781"/>
      <c r="L781"/>
      <c r="M781"/>
    </row>
    <row r="782" spans="1:13" x14ac:dyDescent="0.3">
      <c r="A782">
        <v>781</v>
      </c>
      <c r="B782" t="s">
        <v>304</v>
      </c>
      <c r="C782" t="str">
        <f>VLOOKUP(Table10[[#This Row],[SUBJECT ]],Sheet2!$B$1:$C$60,2,0)</f>
        <v>Gym</v>
      </c>
      <c r="D782" t="s">
        <v>446</v>
      </c>
      <c r="E782">
        <v>21</v>
      </c>
      <c r="F782" t="s">
        <v>348</v>
      </c>
      <c r="G782" t="s">
        <v>813</v>
      </c>
      <c r="H782" s="54">
        <v>45170</v>
      </c>
      <c r="I782">
        <v>95</v>
      </c>
      <c r="J782" t="s">
        <v>851</v>
      </c>
      <c r="K782"/>
      <c r="L782"/>
      <c r="M782"/>
    </row>
    <row r="783" spans="1:13" x14ac:dyDescent="0.3">
      <c r="A783">
        <v>782</v>
      </c>
      <c r="B783" t="s">
        <v>304</v>
      </c>
      <c r="C783" t="str">
        <f>VLOOKUP(Table10[[#This Row],[SUBJECT ]],Sheet2!$B$1:$C$60,2,0)</f>
        <v>Gym</v>
      </c>
      <c r="D783" t="s">
        <v>446</v>
      </c>
      <c r="E783">
        <v>21</v>
      </c>
      <c r="F783" t="s">
        <v>348</v>
      </c>
      <c r="G783" t="s">
        <v>813</v>
      </c>
      <c r="H783" s="54">
        <v>45191</v>
      </c>
      <c r="I783">
        <v>93</v>
      </c>
      <c r="J783" t="s">
        <v>851</v>
      </c>
      <c r="K783"/>
      <c r="L783"/>
      <c r="M783"/>
    </row>
    <row r="784" spans="1:13" x14ac:dyDescent="0.3">
      <c r="A784">
        <v>783</v>
      </c>
      <c r="B784" t="s">
        <v>304</v>
      </c>
      <c r="C784" t="str">
        <f>VLOOKUP(Table10[[#This Row],[SUBJECT ]],Sheet2!$B$1:$C$60,2,0)</f>
        <v>Gym</v>
      </c>
      <c r="D784" t="s">
        <v>446</v>
      </c>
      <c r="E784">
        <v>21</v>
      </c>
      <c r="F784" t="s">
        <v>348</v>
      </c>
      <c r="G784" t="s">
        <v>813</v>
      </c>
      <c r="H784" s="54">
        <v>45200</v>
      </c>
      <c r="I784">
        <v>89</v>
      </c>
      <c r="J784" t="s">
        <v>851</v>
      </c>
      <c r="K784"/>
      <c r="L784"/>
      <c r="M784"/>
    </row>
    <row r="785" spans="1:13" x14ac:dyDescent="0.3">
      <c r="A785">
        <v>784</v>
      </c>
      <c r="B785" t="s">
        <v>304</v>
      </c>
      <c r="C785" t="str">
        <f>VLOOKUP(Table10[[#This Row],[SUBJECT ]],Sheet2!$B$1:$C$60,2,0)</f>
        <v>Gym</v>
      </c>
      <c r="D785" t="s">
        <v>446</v>
      </c>
      <c r="E785">
        <v>21</v>
      </c>
      <c r="F785" t="s">
        <v>348</v>
      </c>
      <c r="G785" t="s">
        <v>813</v>
      </c>
      <c r="H785" s="54">
        <v>45221</v>
      </c>
      <c r="I785">
        <v>89</v>
      </c>
      <c r="J785" t="s">
        <v>851</v>
      </c>
      <c r="K785"/>
      <c r="L785"/>
      <c r="M785"/>
    </row>
    <row r="786" spans="1:13" x14ac:dyDescent="0.3">
      <c r="A786">
        <v>785</v>
      </c>
      <c r="B786" t="s">
        <v>304</v>
      </c>
      <c r="C786" t="str">
        <f>VLOOKUP(Table10[[#This Row],[SUBJECT ]],Sheet2!$B$1:$C$60,2,0)</f>
        <v>Gym</v>
      </c>
      <c r="D786" t="s">
        <v>446</v>
      </c>
      <c r="E786">
        <v>21</v>
      </c>
      <c r="F786" t="s">
        <v>348</v>
      </c>
      <c r="G786" t="s">
        <v>813</v>
      </c>
      <c r="H786" s="54">
        <v>45231</v>
      </c>
      <c r="I786">
        <v>85</v>
      </c>
      <c r="J786" t="s">
        <v>851</v>
      </c>
      <c r="K786"/>
      <c r="L786"/>
      <c r="M786"/>
    </row>
    <row r="787" spans="1:13" x14ac:dyDescent="0.3">
      <c r="A787">
        <v>786</v>
      </c>
      <c r="B787" t="s">
        <v>304</v>
      </c>
      <c r="C787" t="str">
        <f>VLOOKUP(Table10[[#This Row],[SUBJECT ]],Sheet2!$B$1:$C$60,2,0)</f>
        <v>Gym</v>
      </c>
      <c r="D787" t="s">
        <v>446</v>
      </c>
      <c r="E787">
        <v>21</v>
      </c>
      <c r="F787" t="s">
        <v>348</v>
      </c>
      <c r="G787" t="s">
        <v>813</v>
      </c>
      <c r="H787" s="54">
        <v>45260</v>
      </c>
      <c r="I787">
        <v>84</v>
      </c>
      <c r="J787" t="s">
        <v>851</v>
      </c>
      <c r="K787"/>
      <c r="L787"/>
      <c r="M787"/>
    </row>
    <row r="788" spans="1:13" x14ac:dyDescent="0.3">
      <c r="A788">
        <v>787</v>
      </c>
      <c r="B788" t="s">
        <v>304</v>
      </c>
      <c r="C788" t="str">
        <f>VLOOKUP(Table10[[#This Row],[SUBJECT ]],Sheet2!$B$1:$C$60,2,0)</f>
        <v>Gym</v>
      </c>
      <c r="D788" t="s">
        <v>446</v>
      </c>
      <c r="E788">
        <v>21</v>
      </c>
      <c r="F788" t="s">
        <v>348</v>
      </c>
      <c r="G788" t="s">
        <v>814</v>
      </c>
      <c r="H788" s="54">
        <v>45170</v>
      </c>
      <c r="I788">
        <v>160</v>
      </c>
      <c r="J788" t="s">
        <v>852</v>
      </c>
      <c r="K788"/>
      <c r="L788"/>
      <c r="M788"/>
    </row>
    <row r="789" spans="1:13" x14ac:dyDescent="0.3">
      <c r="A789">
        <v>788</v>
      </c>
      <c r="B789" t="s">
        <v>304</v>
      </c>
      <c r="C789" t="str">
        <f>VLOOKUP(Table10[[#This Row],[SUBJECT ]],Sheet2!$B$1:$C$60,2,0)</f>
        <v>Gym</v>
      </c>
      <c r="D789" t="s">
        <v>446</v>
      </c>
      <c r="E789">
        <v>21</v>
      </c>
      <c r="F789" t="s">
        <v>348</v>
      </c>
      <c r="G789" t="s">
        <v>814</v>
      </c>
      <c r="H789" s="54">
        <v>45191</v>
      </c>
      <c r="I789">
        <v>160</v>
      </c>
      <c r="J789" t="s">
        <v>852</v>
      </c>
      <c r="K789"/>
      <c r="L789"/>
      <c r="M789"/>
    </row>
    <row r="790" spans="1:13" x14ac:dyDescent="0.3">
      <c r="A790">
        <v>789</v>
      </c>
      <c r="B790" t="s">
        <v>304</v>
      </c>
      <c r="C790" t="str">
        <f>VLOOKUP(Table10[[#This Row],[SUBJECT ]],Sheet2!$B$1:$C$60,2,0)</f>
        <v>Gym</v>
      </c>
      <c r="D790" t="s">
        <v>446</v>
      </c>
      <c r="E790">
        <v>21</v>
      </c>
      <c r="F790" t="s">
        <v>348</v>
      </c>
      <c r="G790" t="s">
        <v>814</v>
      </c>
      <c r="H790" s="54">
        <v>45200</v>
      </c>
      <c r="I790">
        <v>160</v>
      </c>
      <c r="J790" t="s">
        <v>852</v>
      </c>
      <c r="K790"/>
      <c r="L790"/>
      <c r="M790"/>
    </row>
    <row r="791" spans="1:13" x14ac:dyDescent="0.3">
      <c r="A791">
        <v>790</v>
      </c>
      <c r="B791" t="s">
        <v>304</v>
      </c>
      <c r="C791" t="str">
        <f>VLOOKUP(Table10[[#This Row],[SUBJECT ]],Sheet2!$B$1:$C$60,2,0)</f>
        <v>Gym</v>
      </c>
      <c r="D791" t="s">
        <v>446</v>
      </c>
      <c r="E791">
        <v>21</v>
      </c>
      <c r="F791" t="s">
        <v>348</v>
      </c>
      <c r="G791" t="s">
        <v>814</v>
      </c>
      <c r="H791" s="54">
        <v>45221</v>
      </c>
      <c r="I791">
        <v>160</v>
      </c>
      <c r="J791" t="s">
        <v>852</v>
      </c>
      <c r="K791"/>
      <c r="L791"/>
      <c r="M791"/>
    </row>
    <row r="792" spans="1:13" x14ac:dyDescent="0.3">
      <c r="A792">
        <v>791</v>
      </c>
      <c r="B792" t="s">
        <v>304</v>
      </c>
      <c r="C792" t="str">
        <f>VLOOKUP(Table10[[#This Row],[SUBJECT ]],Sheet2!$B$1:$C$60,2,0)</f>
        <v>Gym</v>
      </c>
      <c r="D792" t="s">
        <v>446</v>
      </c>
      <c r="E792">
        <v>21</v>
      </c>
      <c r="F792" t="s">
        <v>348</v>
      </c>
      <c r="G792" t="s">
        <v>814</v>
      </c>
      <c r="H792" s="54">
        <v>45231</v>
      </c>
      <c r="I792">
        <v>160</v>
      </c>
      <c r="J792" t="s">
        <v>852</v>
      </c>
      <c r="K792"/>
      <c r="L792"/>
      <c r="M792"/>
    </row>
    <row r="793" spans="1:13" x14ac:dyDescent="0.3">
      <c r="A793">
        <v>792</v>
      </c>
      <c r="B793" t="s">
        <v>304</v>
      </c>
      <c r="C793" t="str">
        <f>VLOOKUP(Table10[[#This Row],[SUBJECT ]],Sheet2!$B$1:$C$60,2,0)</f>
        <v>Gym</v>
      </c>
      <c r="D793" t="s">
        <v>446</v>
      </c>
      <c r="E793">
        <v>21</v>
      </c>
      <c r="F793" t="s">
        <v>348</v>
      </c>
      <c r="G793" t="s">
        <v>814</v>
      </c>
      <c r="H793" s="54">
        <v>45260</v>
      </c>
      <c r="I793">
        <v>160</v>
      </c>
      <c r="J793" t="s">
        <v>852</v>
      </c>
      <c r="K793"/>
      <c r="L793"/>
      <c r="M793"/>
    </row>
    <row r="794" spans="1:13" x14ac:dyDescent="0.3">
      <c r="A794">
        <v>793</v>
      </c>
      <c r="B794" t="s">
        <v>304</v>
      </c>
      <c r="C794" t="str">
        <f>VLOOKUP(Table10[[#This Row],[SUBJECT ]],Sheet2!$B$1:$C$60,2,0)</f>
        <v>Gym</v>
      </c>
      <c r="D794" t="s">
        <v>446</v>
      </c>
      <c r="E794">
        <v>21</v>
      </c>
      <c r="F794" t="s">
        <v>348</v>
      </c>
      <c r="G794" t="s">
        <v>815</v>
      </c>
      <c r="H794" s="54">
        <v>45170</v>
      </c>
      <c r="I794">
        <v>37.11</v>
      </c>
      <c r="J794" t="s">
        <v>796</v>
      </c>
      <c r="K794"/>
      <c r="L794"/>
      <c r="M794"/>
    </row>
    <row r="795" spans="1:13" x14ac:dyDescent="0.3">
      <c r="A795">
        <v>794</v>
      </c>
      <c r="B795" t="s">
        <v>304</v>
      </c>
      <c r="C795" t="str">
        <f>VLOOKUP(Table10[[#This Row],[SUBJECT ]],Sheet2!$B$1:$C$60,2,0)</f>
        <v>Gym</v>
      </c>
      <c r="D795" t="s">
        <v>446</v>
      </c>
      <c r="E795">
        <v>21</v>
      </c>
      <c r="F795" t="s">
        <v>348</v>
      </c>
      <c r="G795" t="s">
        <v>815</v>
      </c>
      <c r="H795" s="54">
        <v>45191</v>
      </c>
      <c r="I795">
        <v>36.33</v>
      </c>
      <c r="J795" t="s">
        <v>796</v>
      </c>
      <c r="K795"/>
      <c r="L795"/>
      <c r="M795"/>
    </row>
    <row r="796" spans="1:13" x14ac:dyDescent="0.3">
      <c r="A796">
        <v>795</v>
      </c>
      <c r="B796" t="s">
        <v>304</v>
      </c>
      <c r="C796" t="str">
        <f>VLOOKUP(Table10[[#This Row],[SUBJECT ]],Sheet2!$B$1:$C$60,2,0)</f>
        <v>Gym</v>
      </c>
      <c r="D796" t="s">
        <v>446</v>
      </c>
      <c r="E796">
        <v>21</v>
      </c>
      <c r="F796" t="s">
        <v>348</v>
      </c>
      <c r="G796" t="s">
        <v>815</v>
      </c>
      <c r="H796" s="54">
        <v>45200</v>
      </c>
      <c r="I796">
        <v>34.770000000000003</v>
      </c>
      <c r="J796" t="s">
        <v>796</v>
      </c>
      <c r="K796"/>
      <c r="L796"/>
      <c r="M796"/>
    </row>
    <row r="797" spans="1:13" x14ac:dyDescent="0.3">
      <c r="A797">
        <v>796</v>
      </c>
      <c r="B797" t="s">
        <v>304</v>
      </c>
      <c r="C797" t="str">
        <f>VLOOKUP(Table10[[#This Row],[SUBJECT ]],Sheet2!$B$1:$C$60,2,0)</f>
        <v>Gym</v>
      </c>
      <c r="D797" t="s">
        <v>446</v>
      </c>
      <c r="E797">
        <v>21</v>
      </c>
      <c r="F797" t="s">
        <v>348</v>
      </c>
      <c r="G797" t="s">
        <v>815</v>
      </c>
      <c r="H797" s="54">
        <v>45221</v>
      </c>
      <c r="I797">
        <v>34.770000000000003</v>
      </c>
      <c r="J797" t="s">
        <v>796</v>
      </c>
      <c r="K797"/>
      <c r="L797"/>
      <c r="M797"/>
    </row>
    <row r="798" spans="1:13" x14ac:dyDescent="0.3">
      <c r="A798">
        <v>797</v>
      </c>
      <c r="B798" t="s">
        <v>304</v>
      </c>
      <c r="C798" t="str">
        <f>VLOOKUP(Table10[[#This Row],[SUBJECT ]],Sheet2!$B$1:$C$60,2,0)</f>
        <v>Gym</v>
      </c>
      <c r="D798" t="s">
        <v>446</v>
      </c>
      <c r="E798">
        <v>21</v>
      </c>
      <c r="F798" t="s">
        <v>348</v>
      </c>
      <c r="G798" t="s">
        <v>815</v>
      </c>
      <c r="H798" s="54">
        <v>45231</v>
      </c>
      <c r="I798">
        <v>33.200000000000003</v>
      </c>
      <c r="J798" t="s">
        <v>796</v>
      </c>
      <c r="K798"/>
      <c r="L798"/>
      <c r="M798"/>
    </row>
    <row r="799" spans="1:13" x14ac:dyDescent="0.3">
      <c r="A799">
        <v>798</v>
      </c>
      <c r="B799" t="s">
        <v>304</v>
      </c>
      <c r="C799" t="str">
        <f>VLOOKUP(Table10[[#This Row],[SUBJECT ]],Sheet2!$B$1:$C$60,2,0)</f>
        <v>Gym</v>
      </c>
      <c r="D799" t="s">
        <v>446</v>
      </c>
      <c r="E799">
        <v>21</v>
      </c>
      <c r="F799" t="s">
        <v>348</v>
      </c>
      <c r="G799" t="s">
        <v>815</v>
      </c>
      <c r="H799" s="54">
        <v>45260</v>
      </c>
      <c r="I799">
        <v>32.81</v>
      </c>
      <c r="J799" t="s">
        <v>796</v>
      </c>
      <c r="K799"/>
      <c r="L799"/>
      <c r="M799"/>
    </row>
    <row r="800" spans="1:13" x14ac:dyDescent="0.3">
      <c r="A800">
        <v>799</v>
      </c>
      <c r="B800" t="s">
        <v>304</v>
      </c>
      <c r="C800" t="str">
        <f>VLOOKUP(Table10[[#This Row],[SUBJECT ]],Sheet2!$B$1:$C$60,2,0)</f>
        <v>Gym</v>
      </c>
      <c r="D800" t="s">
        <v>446</v>
      </c>
      <c r="E800">
        <v>21</v>
      </c>
      <c r="F800" t="s">
        <v>348</v>
      </c>
      <c r="G800" t="s">
        <v>706</v>
      </c>
      <c r="H800" s="54">
        <v>45170</v>
      </c>
      <c r="I800" t="s">
        <v>352</v>
      </c>
      <c r="J800" t="s">
        <v>838</v>
      </c>
      <c r="K800"/>
      <c r="L800"/>
      <c r="M800"/>
    </row>
    <row r="801" spans="1:13" x14ac:dyDescent="0.3">
      <c r="A801">
        <v>800</v>
      </c>
      <c r="B801" t="s">
        <v>304</v>
      </c>
      <c r="C801" t="str">
        <f>VLOOKUP(Table10[[#This Row],[SUBJECT ]],Sheet2!$B$1:$C$60,2,0)</f>
        <v>Gym</v>
      </c>
      <c r="D801" t="s">
        <v>446</v>
      </c>
      <c r="E801">
        <v>21</v>
      </c>
      <c r="F801" t="s">
        <v>348</v>
      </c>
      <c r="G801" t="s">
        <v>707</v>
      </c>
      <c r="H801" s="54">
        <v>45170</v>
      </c>
      <c r="I801" t="s">
        <v>357</v>
      </c>
      <c r="J801" t="s">
        <v>839</v>
      </c>
      <c r="K801"/>
      <c r="L801"/>
      <c r="M801"/>
    </row>
    <row r="802" spans="1:13" x14ac:dyDescent="0.3">
      <c r="A802">
        <v>801</v>
      </c>
      <c r="B802" t="s">
        <v>304</v>
      </c>
      <c r="C802" t="str">
        <f>VLOOKUP(Table10[[#This Row],[SUBJECT ]],Sheet2!$B$1:$C$60,2,0)</f>
        <v>Gym</v>
      </c>
      <c r="D802" t="s">
        <v>446</v>
      </c>
      <c r="E802">
        <v>21</v>
      </c>
      <c r="F802" t="s">
        <v>348</v>
      </c>
      <c r="G802" t="s">
        <v>706</v>
      </c>
      <c r="H802" s="54">
        <v>45191</v>
      </c>
      <c r="I802" t="s">
        <v>349</v>
      </c>
      <c r="J802" t="s">
        <v>838</v>
      </c>
      <c r="K802"/>
      <c r="L802"/>
      <c r="M802"/>
    </row>
    <row r="803" spans="1:13" x14ac:dyDescent="0.3">
      <c r="A803">
        <v>802</v>
      </c>
      <c r="B803" t="s">
        <v>304</v>
      </c>
      <c r="C803" t="str">
        <f>VLOOKUP(Table10[[#This Row],[SUBJECT ]],Sheet2!$B$1:$C$60,2,0)</f>
        <v>Gym</v>
      </c>
      <c r="D803" t="s">
        <v>446</v>
      </c>
      <c r="E803">
        <v>21</v>
      </c>
      <c r="F803" t="s">
        <v>348</v>
      </c>
      <c r="G803" t="s">
        <v>707</v>
      </c>
      <c r="H803" s="54">
        <v>45191</v>
      </c>
      <c r="I803" t="s">
        <v>390</v>
      </c>
      <c r="J803" t="s">
        <v>838</v>
      </c>
      <c r="K803"/>
      <c r="L803"/>
      <c r="M803"/>
    </row>
    <row r="804" spans="1:13" x14ac:dyDescent="0.3">
      <c r="A804">
        <v>803</v>
      </c>
      <c r="B804" t="s">
        <v>304</v>
      </c>
      <c r="C804" t="str">
        <f>VLOOKUP(Table10[[#This Row],[SUBJECT ]],Sheet2!$B$1:$C$60,2,0)</f>
        <v>Gym</v>
      </c>
      <c r="D804" t="s">
        <v>446</v>
      </c>
      <c r="E804">
        <v>21</v>
      </c>
      <c r="F804" t="s">
        <v>348</v>
      </c>
      <c r="G804" t="s">
        <v>706</v>
      </c>
      <c r="H804" s="54">
        <v>45200</v>
      </c>
      <c r="I804" t="s">
        <v>354</v>
      </c>
      <c r="J804" t="s">
        <v>812</v>
      </c>
      <c r="K804"/>
      <c r="L804"/>
      <c r="M804"/>
    </row>
    <row r="805" spans="1:13" x14ac:dyDescent="0.3">
      <c r="A805">
        <v>804</v>
      </c>
      <c r="B805" t="s">
        <v>304</v>
      </c>
      <c r="C805" t="str">
        <f>VLOOKUP(Table10[[#This Row],[SUBJECT ]],Sheet2!$B$1:$C$60,2,0)</f>
        <v>Gym</v>
      </c>
      <c r="D805" t="s">
        <v>446</v>
      </c>
      <c r="E805">
        <v>21</v>
      </c>
      <c r="F805" t="s">
        <v>348</v>
      </c>
      <c r="G805" t="s">
        <v>707</v>
      </c>
      <c r="H805" s="54">
        <v>45200</v>
      </c>
      <c r="I805" t="s">
        <v>388</v>
      </c>
      <c r="J805" t="s">
        <v>837</v>
      </c>
      <c r="K805"/>
      <c r="L805"/>
      <c r="M805"/>
    </row>
    <row r="806" spans="1:13" x14ac:dyDescent="0.3">
      <c r="A806">
        <v>805</v>
      </c>
      <c r="B806" t="s">
        <v>304</v>
      </c>
      <c r="C806" t="str">
        <f>VLOOKUP(Table10[[#This Row],[SUBJECT ]],Sheet2!$B$1:$C$60,2,0)</f>
        <v>Gym</v>
      </c>
      <c r="D806" t="s">
        <v>446</v>
      </c>
      <c r="E806">
        <v>21</v>
      </c>
      <c r="F806" t="s">
        <v>348</v>
      </c>
      <c r="G806" t="s">
        <v>706</v>
      </c>
      <c r="H806" s="54">
        <v>45221</v>
      </c>
      <c r="I806" t="s">
        <v>358</v>
      </c>
      <c r="J806" t="s">
        <v>839</v>
      </c>
      <c r="K806"/>
      <c r="L806"/>
      <c r="M806"/>
    </row>
    <row r="807" spans="1:13" x14ac:dyDescent="0.3">
      <c r="A807">
        <v>806</v>
      </c>
      <c r="B807" t="s">
        <v>304</v>
      </c>
      <c r="C807" t="str">
        <f>VLOOKUP(Table10[[#This Row],[SUBJECT ]],Sheet2!$B$1:$C$60,2,0)</f>
        <v>Gym</v>
      </c>
      <c r="D807" t="s">
        <v>446</v>
      </c>
      <c r="E807">
        <v>21</v>
      </c>
      <c r="F807" t="s">
        <v>348</v>
      </c>
      <c r="G807" t="s">
        <v>707</v>
      </c>
      <c r="H807" s="54">
        <v>45221</v>
      </c>
      <c r="I807" t="s">
        <v>377</v>
      </c>
      <c r="J807" t="s">
        <v>839</v>
      </c>
      <c r="K807"/>
      <c r="L807"/>
      <c r="M807"/>
    </row>
    <row r="808" spans="1:13" x14ac:dyDescent="0.3">
      <c r="A808">
        <v>807</v>
      </c>
      <c r="B808" t="s">
        <v>304</v>
      </c>
      <c r="C808" t="str">
        <f>VLOOKUP(Table10[[#This Row],[SUBJECT ]],Sheet2!$B$1:$C$60,2,0)</f>
        <v>Gym</v>
      </c>
      <c r="D808" t="s">
        <v>446</v>
      </c>
      <c r="E808">
        <v>21</v>
      </c>
      <c r="F808" t="s">
        <v>348</v>
      </c>
      <c r="G808" t="s">
        <v>706</v>
      </c>
      <c r="H808" s="54">
        <v>45231</v>
      </c>
      <c r="I808" t="s">
        <v>349</v>
      </c>
      <c r="J808" t="s">
        <v>838</v>
      </c>
      <c r="K808"/>
      <c r="L808"/>
      <c r="M808"/>
    </row>
    <row r="809" spans="1:13" x14ac:dyDescent="0.3">
      <c r="A809">
        <v>808</v>
      </c>
      <c r="B809" t="s">
        <v>304</v>
      </c>
      <c r="C809" t="str">
        <f>VLOOKUP(Table10[[#This Row],[SUBJECT ]],Sheet2!$B$1:$C$60,2,0)</f>
        <v>Gym</v>
      </c>
      <c r="D809" t="s">
        <v>446</v>
      </c>
      <c r="E809">
        <v>21</v>
      </c>
      <c r="F809" t="s">
        <v>348</v>
      </c>
      <c r="G809" t="s">
        <v>707</v>
      </c>
      <c r="H809" s="54">
        <v>45231</v>
      </c>
      <c r="I809" t="s">
        <v>403</v>
      </c>
      <c r="J809" t="s">
        <v>838</v>
      </c>
      <c r="K809"/>
      <c r="L809"/>
      <c r="M809"/>
    </row>
    <row r="810" spans="1:13" x14ac:dyDescent="0.3">
      <c r="A810">
        <v>809</v>
      </c>
      <c r="B810" t="s">
        <v>304</v>
      </c>
      <c r="C810" t="str">
        <f>VLOOKUP(Table10[[#This Row],[SUBJECT ]],Sheet2!$B$1:$C$60,2,0)</f>
        <v>Gym</v>
      </c>
      <c r="D810" t="s">
        <v>446</v>
      </c>
      <c r="E810">
        <v>21</v>
      </c>
      <c r="F810" t="s">
        <v>348</v>
      </c>
      <c r="G810" t="s">
        <v>706</v>
      </c>
      <c r="H810" s="54">
        <v>45260</v>
      </c>
      <c r="I810" t="s">
        <v>350</v>
      </c>
      <c r="J810" t="s">
        <v>837</v>
      </c>
      <c r="K810"/>
      <c r="L810"/>
      <c r="M810"/>
    </row>
    <row r="811" spans="1:13" x14ac:dyDescent="0.3">
      <c r="A811">
        <v>810</v>
      </c>
      <c r="B811" t="s">
        <v>304</v>
      </c>
      <c r="C811" t="str">
        <f>VLOOKUP(Table10[[#This Row],[SUBJECT ]],Sheet2!$B$1:$C$60,2,0)</f>
        <v>Gym</v>
      </c>
      <c r="D811" t="s">
        <v>446</v>
      </c>
      <c r="E811">
        <v>21</v>
      </c>
      <c r="F811" t="s">
        <v>348</v>
      </c>
      <c r="G811" t="s">
        <v>707</v>
      </c>
      <c r="H811" s="54">
        <v>45260</v>
      </c>
      <c r="I811" t="s">
        <v>349</v>
      </c>
      <c r="J811" t="s">
        <v>838</v>
      </c>
      <c r="K811"/>
      <c r="L811"/>
      <c r="M811"/>
    </row>
    <row r="812" spans="1:13" x14ac:dyDescent="0.3">
      <c r="A812">
        <v>811</v>
      </c>
      <c r="B812" t="s">
        <v>304</v>
      </c>
      <c r="C812" t="str">
        <f>VLOOKUP(Table10[[#This Row],[SUBJECT ]],Sheet2!$B$1:$C$60,2,0)</f>
        <v>Gym</v>
      </c>
      <c r="D812" t="s">
        <v>446</v>
      </c>
      <c r="E812">
        <v>21</v>
      </c>
      <c r="F812" t="s">
        <v>348</v>
      </c>
      <c r="G812" t="s">
        <v>816</v>
      </c>
      <c r="H812" s="54">
        <v>45170</v>
      </c>
      <c r="I812">
        <v>81</v>
      </c>
      <c r="J812" t="s">
        <v>841</v>
      </c>
      <c r="K812"/>
      <c r="L812"/>
      <c r="M812"/>
    </row>
    <row r="813" spans="1:13" x14ac:dyDescent="0.3">
      <c r="A813">
        <v>812</v>
      </c>
      <c r="B813" t="s">
        <v>304</v>
      </c>
      <c r="C813" t="str">
        <f>VLOOKUP(Table10[[#This Row],[SUBJECT ]],Sheet2!$B$1:$C$60,2,0)</f>
        <v>Gym</v>
      </c>
      <c r="D813" t="s">
        <v>446</v>
      </c>
      <c r="E813">
        <v>21</v>
      </c>
      <c r="F813" t="s">
        <v>348</v>
      </c>
      <c r="G813" t="s">
        <v>708</v>
      </c>
      <c r="H813" s="54">
        <v>45170</v>
      </c>
      <c r="I813">
        <v>91</v>
      </c>
      <c r="J813" t="s">
        <v>843</v>
      </c>
      <c r="K813"/>
      <c r="L813"/>
      <c r="M813"/>
    </row>
    <row r="814" spans="1:13" x14ac:dyDescent="0.3">
      <c r="A814">
        <v>813</v>
      </c>
      <c r="B814" t="s">
        <v>304</v>
      </c>
      <c r="C814" t="str">
        <f>VLOOKUP(Table10[[#This Row],[SUBJECT ]],Sheet2!$B$1:$C$60,2,0)</f>
        <v>Gym</v>
      </c>
      <c r="D814" t="s">
        <v>446</v>
      </c>
      <c r="E814">
        <v>21</v>
      </c>
      <c r="F814" t="s">
        <v>348</v>
      </c>
      <c r="G814" t="s">
        <v>816</v>
      </c>
      <c r="H814" s="54">
        <v>45191</v>
      </c>
      <c r="I814">
        <v>80</v>
      </c>
      <c r="J814" t="s">
        <v>841</v>
      </c>
      <c r="K814"/>
      <c r="L814"/>
      <c r="M814"/>
    </row>
    <row r="815" spans="1:13" x14ac:dyDescent="0.3">
      <c r="A815">
        <v>814</v>
      </c>
      <c r="B815" t="s">
        <v>304</v>
      </c>
      <c r="C815" t="str">
        <f>VLOOKUP(Table10[[#This Row],[SUBJECT ]],Sheet2!$B$1:$C$60,2,0)</f>
        <v>Gym</v>
      </c>
      <c r="D815" t="s">
        <v>446</v>
      </c>
      <c r="E815">
        <v>21</v>
      </c>
      <c r="F815" t="s">
        <v>348</v>
      </c>
      <c r="G815" t="s">
        <v>708</v>
      </c>
      <c r="H815" s="54">
        <v>45191</v>
      </c>
      <c r="I815">
        <v>120</v>
      </c>
      <c r="J815" t="s">
        <v>837</v>
      </c>
      <c r="K815"/>
      <c r="L815"/>
      <c r="M815"/>
    </row>
    <row r="816" spans="1:13" x14ac:dyDescent="0.3">
      <c r="A816">
        <v>815</v>
      </c>
      <c r="B816" t="s">
        <v>304</v>
      </c>
      <c r="C816" t="str">
        <f>VLOOKUP(Table10[[#This Row],[SUBJECT ]],Sheet2!$B$1:$C$60,2,0)</f>
        <v>Gym</v>
      </c>
      <c r="D816" t="s">
        <v>446</v>
      </c>
      <c r="E816">
        <v>21</v>
      </c>
      <c r="F816" t="s">
        <v>348</v>
      </c>
      <c r="G816" t="s">
        <v>816</v>
      </c>
      <c r="H816" s="54">
        <v>45200</v>
      </c>
      <c r="I816">
        <v>84</v>
      </c>
      <c r="J816" t="s">
        <v>841</v>
      </c>
      <c r="K816"/>
      <c r="L816"/>
      <c r="M816"/>
    </row>
    <row r="817" spans="1:13" x14ac:dyDescent="0.3">
      <c r="A817">
        <v>816</v>
      </c>
      <c r="B817" t="s">
        <v>304</v>
      </c>
      <c r="C817" t="str">
        <f>VLOOKUP(Table10[[#This Row],[SUBJECT ]],Sheet2!$B$1:$C$60,2,0)</f>
        <v>Gym</v>
      </c>
      <c r="D817" t="s">
        <v>446</v>
      </c>
      <c r="E817">
        <v>21</v>
      </c>
      <c r="F817" t="s">
        <v>348</v>
      </c>
      <c r="G817" t="s">
        <v>708</v>
      </c>
      <c r="H817" s="54">
        <v>45200</v>
      </c>
      <c r="I817">
        <v>120</v>
      </c>
      <c r="J817" t="s">
        <v>837</v>
      </c>
      <c r="K817"/>
      <c r="L817"/>
      <c r="M817"/>
    </row>
    <row r="818" spans="1:13" x14ac:dyDescent="0.3">
      <c r="A818">
        <v>817</v>
      </c>
      <c r="B818" t="s">
        <v>304</v>
      </c>
      <c r="C818" t="str">
        <f>VLOOKUP(Table10[[#This Row],[SUBJECT ]],Sheet2!$B$1:$C$60,2,0)</f>
        <v>Gym</v>
      </c>
      <c r="D818" t="s">
        <v>446</v>
      </c>
      <c r="E818">
        <v>21</v>
      </c>
      <c r="F818" t="s">
        <v>348</v>
      </c>
      <c r="G818" t="s">
        <v>816</v>
      </c>
      <c r="H818" s="54">
        <v>45221</v>
      </c>
      <c r="I818">
        <v>80</v>
      </c>
      <c r="J818" t="s">
        <v>841</v>
      </c>
      <c r="K818"/>
      <c r="L818"/>
      <c r="M818"/>
    </row>
    <row r="819" spans="1:13" x14ac:dyDescent="0.3">
      <c r="A819">
        <v>818</v>
      </c>
      <c r="B819" t="s">
        <v>304</v>
      </c>
      <c r="C819" t="str">
        <f>VLOOKUP(Table10[[#This Row],[SUBJECT ]],Sheet2!$B$1:$C$60,2,0)</f>
        <v>Gym</v>
      </c>
      <c r="D819" t="s">
        <v>446</v>
      </c>
      <c r="E819">
        <v>21</v>
      </c>
      <c r="F819" t="s">
        <v>348</v>
      </c>
      <c r="G819" t="s">
        <v>708</v>
      </c>
      <c r="H819" s="54">
        <v>45221</v>
      </c>
      <c r="I819">
        <v>120</v>
      </c>
      <c r="J819" t="s">
        <v>837</v>
      </c>
      <c r="K819"/>
      <c r="L819"/>
      <c r="M819"/>
    </row>
    <row r="820" spans="1:13" x14ac:dyDescent="0.3">
      <c r="A820">
        <v>819</v>
      </c>
      <c r="B820" t="s">
        <v>304</v>
      </c>
      <c r="C820" t="str">
        <f>VLOOKUP(Table10[[#This Row],[SUBJECT ]],Sheet2!$B$1:$C$60,2,0)</f>
        <v>Gym</v>
      </c>
      <c r="D820" t="s">
        <v>446</v>
      </c>
      <c r="E820">
        <v>21</v>
      </c>
      <c r="F820" t="s">
        <v>348</v>
      </c>
      <c r="G820" t="s">
        <v>816</v>
      </c>
      <c r="H820" s="54">
        <v>45231</v>
      </c>
      <c r="I820">
        <v>76</v>
      </c>
      <c r="J820" t="s">
        <v>841</v>
      </c>
      <c r="K820"/>
      <c r="L820"/>
      <c r="M820"/>
    </row>
    <row r="821" spans="1:13" x14ac:dyDescent="0.3">
      <c r="A821">
        <v>820</v>
      </c>
      <c r="B821" t="s">
        <v>304</v>
      </c>
      <c r="C821" t="str">
        <f>VLOOKUP(Table10[[#This Row],[SUBJECT ]],Sheet2!$B$1:$C$60,2,0)</f>
        <v>Gym</v>
      </c>
      <c r="D821" t="s">
        <v>446</v>
      </c>
      <c r="E821">
        <v>21</v>
      </c>
      <c r="F821" t="s">
        <v>348</v>
      </c>
      <c r="G821" t="s">
        <v>708</v>
      </c>
      <c r="H821" s="54">
        <v>45231</v>
      </c>
      <c r="I821">
        <v>120</v>
      </c>
      <c r="J821" t="s">
        <v>837</v>
      </c>
      <c r="K821"/>
      <c r="L821"/>
      <c r="M821"/>
    </row>
    <row r="822" spans="1:13" x14ac:dyDescent="0.3">
      <c r="A822">
        <v>821</v>
      </c>
      <c r="B822" t="s">
        <v>304</v>
      </c>
      <c r="C822" t="str">
        <f>VLOOKUP(Table10[[#This Row],[SUBJECT ]],Sheet2!$B$1:$C$60,2,0)</f>
        <v>Gym</v>
      </c>
      <c r="D822" t="s">
        <v>446</v>
      </c>
      <c r="E822">
        <v>21</v>
      </c>
      <c r="F822" t="s">
        <v>348</v>
      </c>
      <c r="G822" t="s">
        <v>816</v>
      </c>
      <c r="H822" s="54">
        <v>45260</v>
      </c>
      <c r="I822">
        <v>70</v>
      </c>
      <c r="J822" t="s">
        <v>841</v>
      </c>
      <c r="K822"/>
      <c r="L822"/>
      <c r="M822"/>
    </row>
    <row r="823" spans="1:13" x14ac:dyDescent="0.3">
      <c r="A823">
        <v>822</v>
      </c>
      <c r="B823" t="s">
        <v>304</v>
      </c>
      <c r="C823" t="str">
        <f>VLOOKUP(Table10[[#This Row],[SUBJECT ]],Sheet2!$B$1:$C$60,2,0)</f>
        <v>Gym</v>
      </c>
      <c r="D823" t="s">
        <v>446</v>
      </c>
      <c r="E823">
        <v>21</v>
      </c>
      <c r="F823" t="s">
        <v>348</v>
      </c>
      <c r="G823" t="s">
        <v>708</v>
      </c>
      <c r="H823" s="54">
        <v>45260</v>
      </c>
      <c r="I823">
        <v>80</v>
      </c>
      <c r="J823" t="s">
        <v>841</v>
      </c>
      <c r="K823"/>
      <c r="L823"/>
      <c r="M823"/>
    </row>
    <row r="824" spans="1:13" x14ac:dyDescent="0.3">
      <c r="A824">
        <v>823</v>
      </c>
      <c r="B824" t="s">
        <v>304</v>
      </c>
      <c r="C824" t="str">
        <f>VLOOKUP(Table10[[#This Row],[SUBJECT ]],Sheet2!$B$1:$C$60,2,0)</f>
        <v>Gym</v>
      </c>
      <c r="D824" t="s">
        <v>446</v>
      </c>
      <c r="E824">
        <v>21</v>
      </c>
      <c r="F824" t="s">
        <v>348</v>
      </c>
      <c r="G824" t="s">
        <v>709</v>
      </c>
      <c r="H824" s="54">
        <v>45170</v>
      </c>
      <c r="I824">
        <v>95</v>
      </c>
      <c r="J824" t="s">
        <v>841</v>
      </c>
      <c r="K824"/>
      <c r="L824"/>
      <c r="M824"/>
    </row>
    <row r="825" spans="1:13" x14ac:dyDescent="0.3">
      <c r="A825">
        <v>824</v>
      </c>
      <c r="B825" t="s">
        <v>304</v>
      </c>
      <c r="C825" t="str">
        <f>VLOOKUP(Table10[[#This Row],[SUBJECT ]],Sheet2!$B$1:$C$60,2,0)</f>
        <v>Gym</v>
      </c>
      <c r="D825" t="s">
        <v>446</v>
      </c>
      <c r="E825">
        <v>21</v>
      </c>
      <c r="F825" t="s">
        <v>348</v>
      </c>
      <c r="G825" t="s">
        <v>817</v>
      </c>
      <c r="H825" s="54">
        <v>45170</v>
      </c>
      <c r="I825">
        <v>80</v>
      </c>
      <c r="J825" t="s">
        <v>844</v>
      </c>
      <c r="K825"/>
      <c r="L825"/>
      <c r="M825"/>
    </row>
    <row r="826" spans="1:13" x14ac:dyDescent="0.3">
      <c r="A826">
        <v>825</v>
      </c>
      <c r="B826" t="s">
        <v>304</v>
      </c>
      <c r="C826" t="str">
        <f>VLOOKUP(Table10[[#This Row],[SUBJECT ]],Sheet2!$B$1:$C$60,2,0)</f>
        <v>Gym</v>
      </c>
      <c r="D826" t="s">
        <v>446</v>
      </c>
      <c r="E826">
        <v>21</v>
      </c>
      <c r="F826" t="s">
        <v>348</v>
      </c>
      <c r="G826" t="s">
        <v>709</v>
      </c>
      <c r="H826" s="54">
        <v>45191</v>
      </c>
      <c r="I826">
        <v>85</v>
      </c>
      <c r="J826" t="s">
        <v>844</v>
      </c>
      <c r="K826"/>
      <c r="L826"/>
      <c r="M826"/>
    </row>
    <row r="827" spans="1:13" x14ac:dyDescent="0.3">
      <c r="A827">
        <v>826</v>
      </c>
      <c r="B827" t="s">
        <v>304</v>
      </c>
      <c r="C827" t="str">
        <f>VLOOKUP(Table10[[#This Row],[SUBJECT ]],Sheet2!$B$1:$C$60,2,0)</f>
        <v>Gym</v>
      </c>
      <c r="D827" t="s">
        <v>446</v>
      </c>
      <c r="E827">
        <v>21</v>
      </c>
      <c r="F827" t="s">
        <v>348</v>
      </c>
      <c r="G827" t="s">
        <v>817</v>
      </c>
      <c r="H827" s="54">
        <v>45191</v>
      </c>
      <c r="I827">
        <v>88</v>
      </c>
      <c r="J827" t="s">
        <v>844</v>
      </c>
      <c r="K827"/>
      <c r="L827"/>
      <c r="M827"/>
    </row>
    <row r="828" spans="1:13" x14ac:dyDescent="0.3">
      <c r="A828">
        <v>827</v>
      </c>
      <c r="B828" t="s">
        <v>304</v>
      </c>
      <c r="C828" t="str">
        <f>VLOOKUP(Table10[[#This Row],[SUBJECT ]],Sheet2!$B$1:$C$60,2,0)</f>
        <v>Gym</v>
      </c>
      <c r="D828" t="s">
        <v>446</v>
      </c>
      <c r="E828">
        <v>21</v>
      </c>
      <c r="F828" t="s">
        <v>348</v>
      </c>
      <c r="G828" t="s">
        <v>709</v>
      </c>
      <c r="H828" s="54">
        <v>45200</v>
      </c>
      <c r="I828">
        <v>100</v>
      </c>
      <c r="J828" t="s">
        <v>841</v>
      </c>
      <c r="K828"/>
      <c r="L828"/>
      <c r="M828"/>
    </row>
    <row r="829" spans="1:13" x14ac:dyDescent="0.3">
      <c r="A829">
        <v>828</v>
      </c>
      <c r="B829" t="s">
        <v>304</v>
      </c>
      <c r="C829" t="str">
        <f>VLOOKUP(Table10[[#This Row],[SUBJECT ]],Sheet2!$B$1:$C$60,2,0)</f>
        <v>Gym</v>
      </c>
      <c r="D829" t="s">
        <v>446</v>
      </c>
      <c r="E829">
        <v>21</v>
      </c>
      <c r="F829" t="s">
        <v>348</v>
      </c>
      <c r="G829" t="s">
        <v>817</v>
      </c>
      <c r="H829" s="54">
        <v>45200</v>
      </c>
      <c r="I829">
        <v>95</v>
      </c>
      <c r="J829" t="s">
        <v>841</v>
      </c>
      <c r="K829"/>
      <c r="L829"/>
      <c r="M829"/>
    </row>
    <row r="830" spans="1:13" x14ac:dyDescent="0.3">
      <c r="A830">
        <v>829</v>
      </c>
      <c r="B830" t="s">
        <v>304</v>
      </c>
      <c r="C830" t="str">
        <f>VLOOKUP(Table10[[#This Row],[SUBJECT ]],Sheet2!$B$1:$C$60,2,0)</f>
        <v>Gym</v>
      </c>
      <c r="D830" t="s">
        <v>446</v>
      </c>
      <c r="E830">
        <v>21</v>
      </c>
      <c r="F830" t="s">
        <v>348</v>
      </c>
      <c r="G830" t="s">
        <v>709</v>
      </c>
      <c r="H830" s="54">
        <v>45221</v>
      </c>
      <c r="I830">
        <v>90</v>
      </c>
      <c r="J830" t="s">
        <v>844</v>
      </c>
      <c r="K830"/>
      <c r="L830"/>
      <c r="M830"/>
    </row>
    <row r="831" spans="1:13" x14ac:dyDescent="0.3">
      <c r="A831">
        <v>830</v>
      </c>
      <c r="B831" t="s">
        <v>304</v>
      </c>
      <c r="C831" t="str">
        <f>VLOOKUP(Table10[[#This Row],[SUBJECT ]],Sheet2!$B$1:$C$60,2,0)</f>
        <v>Gym</v>
      </c>
      <c r="D831" t="s">
        <v>446</v>
      </c>
      <c r="E831">
        <v>21</v>
      </c>
      <c r="F831" t="s">
        <v>348</v>
      </c>
      <c r="G831" t="s">
        <v>817</v>
      </c>
      <c r="H831" s="54">
        <v>45221</v>
      </c>
      <c r="I831">
        <v>90</v>
      </c>
      <c r="J831" t="s">
        <v>844</v>
      </c>
      <c r="K831"/>
      <c r="L831"/>
      <c r="M831"/>
    </row>
    <row r="832" spans="1:13" x14ac:dyDescent="0.3">
      <c r="A832">
        <v>831</v>
      </c>
      <c r="B832" t="s">
        <v>304</v>
      </c>
      <c r="C832" t="str">
        <f>VLOOKUP(Table10[[#This Row],[SUBJECT ]],Sheet2!$B$1:$C$60,2,0)</f>
        <v>Gym</v>
      </c>
      <c r="D832" t="s">
        <v>446</v>
      </c>
      <c r="E832">
        <v>21</v>
      </c>
      <c r="F832" t="s">
        <v>348</v>
      </c>
      <c r="G832" t="s">
        <v>709</v>
      </c>
      <c r="H832" s="54">
        <v>45231</v>
      </c>
      <c r="I832">
        <v>95</v>
      </c>
      <c r="J832" t="s">
        <v>841</v>
      </c>
      <c r="K832"/>
      <c r="L832"/>
      <c r="M832"/>
    </row>
    <row r="833" spans="1:13" x14ac:dyDescent="0.3">
      <c r="A833">
        <v>832</v>
      </c>
      <c r="B833" t="s">
        <v>304</v>
      </c>
      <c r="C833" t="str">
        <f>VLOOKUP(Table10[[#This Row],[SUBJECT ]],Sheet2!$B$1:$C$60,2,0)</f>
        <v>Gym</v>
      </c>
      <c r="D833" t="s">
        <v>446</v>
      </c>
      <c r="E833">
        <v>21</v>
      </c>
      <c r="F833" t="s">
        <v>348</v>
      </c>
      <c r="G833" t="s">
        <v>817</v>
      </c>
      <c r="H833" s="54">
        <v>45231</v>
      </c>
      <c r="I833">
        <v>96</v>
      </c>
      <c r="J833" t="s">
        <v>841</v>
      </c>
      <c r="K833"/>
      <c r="L833"/>
      <c r="M833"/>
    </row>
    <row r="834" spans="1:13" x14ac:dyDescent="0.3">
      <c r="A834">
        <v>833</v>
      </c>
      <c r="B834" t="s">
        <v>304</v>
      </c>
      <c r="C834" t="str">
        <f>VLOOKUP(Table10[[#This Row],[SUBJECT ]],Sheet2!$B$1:$C$60,2,0)</f>
        <v>Gym</v>
      </c>
      <c r="D834" t="s">
        <v>446</v>
      </c>
      <c r="E834">
        <v>21</v>
      </c>
      <c r="F834" t="s">
        <v>348</v>
      </c>
      <c r="G834" t="s">
        <v>709</v>
      </c>
      <c r="H834" s="54">
        <v>45260</v>
      </c>
      <c r="I834">
        <v>96</v>
      </c>
      <c r="J834" t="s">
        <v>841</v>
      </c>
      <c r="K834"/>
      <c r="L834"/>
      <c r="M834"/>
    </row>
    <row r="835" spans="1:13" x14ac:dyDescent="0.3">
      <c r="A835">
        <v>834</v>
      </c>
      <c r="B835" t="s">
        <v>304</v>
      </c>
      <c r="C835" t="str">
        <f>VLOOKUP(Table10[[#This Row],[SUBJECT ]],Sheet2!$B$1:$C$60,2,0)</f>
        <v>Gym</v>
      </c>
      <c r="D835" t="s">
        <v>446</v>
      </c>
      <c r="E835">
        <v>21</v>
      </c>
      <c r="F835" t="s">
        <v>348</v>
      </c>
      <c r="G835" t="s">
        <v>817</v>
      </c>
      <c r="H835" s="54">
        <v>45260</v>
      </c>
      <c r="I835">
        <v>80</v>
      </c>
      <c r="J835" t="s">
        <v>844</v>
      </c>
      <c r="K835"/>
      <c r="L835"/>
      <c r="M835"/>
    </row>
    <row r="836" spans="1:13" x14ac:dyDescent="0.3">
      <c r="A836">
        <v>835</v>
      </c>
      <c r="B836" t="s">
        <v>304</v>
      </c>
      <c r="C836" t="str">
        <f>VLOOKUP(Table10[[#This Row],[SUBJECT ]],Sheet2!$B$1:$C$60,2,0)</f>
        <v>Gym</v>
      </c>
      <c r="D836" t="s">
        <v>446</v>
      </c>
      <c r="E836">
        <v>21</v>
      </c>
      <c r="F836" t="s">
        <v>348</v>
      </c>
      <c r="G836" t="s">
        <v>818</v>
      </c>
      <c r="H836" s="54">
        <v>45170</v>
      </c>
      <c r="I836">
        <v>80</v>
      </c>
      <c r="J836" t="s">
        <v>841</v>
      </c>
      <c r="K836"/>
      <c r="L836"/>
      <c r="M836"/>
    </row>
    <row r="837" spans="1:13" x14ac:dyDescent="0.3">
      <c r="A837">
        <v>836</v>
      </c>
      <c r="B837" t="s">
        <v>304</v>
      </c>
      <c r="C837" t="str">
        <f>VLOOKUP(Table10[[#This Row],[SUBJECT ]],Sheet2!$B$1:$C$60,2,0)</f>
        <v>Gym</v>
      </c>
      <c r="D837" t="s">
        <v>446</v>
      </c>
      <c r="E837">
        <v>21</v>
      </c>
      <c r="F837" t="s">
        <v>348</v>
      </c>
      <c r="G837" t="s">
        <v>818</v>
      </c>
      <c r="H837" s="54">
        <v>45260</v>
      </c>
      <c r="I837">
        <v>80.400000000000006</v>
      </c>
      <c r="J837" t="s">
        <v>841</v>
      </c>
      <c r="K837"/>
      <c r="L837"/>
      <c r="M837"/>
    </row>
    <row r="838" spans="1:13" x14ac:dyDescent="0.3">
      <c r="A838">
        <v>837</v>
      </c>
      <c r="B838" t="s">
        <v>304</v>
      </c>
      <c r="C838" t="str">
        <f>VLOOKUP(Table10[[#This Row],[SUBJECT ]],Sheet2!$B$1:$C$60,2,0)</f>
        <v>Gym</v>
      </c>
      <c r="D838" t="s">
        <v>446</v>
      </c>
      <c r="E838">
        <v>21</v>
      </c>
      <c r="F838" t="s">
        <v>348</v>
      </c>
      <c r="G838" t="s">
        <v>819</v>
      </c>
      <c r="H838" s="54">
        <v>45170</v>
      </c>
      <c r="I838">
        <v>100</v>
      </c>
      <c r="J838" t="s">
        <v>841</v>
      </c>
      <c r="K838"/>
      <c r="L838"/>
      <c r="M838"/>
    </row>
    <row r="839" spans="1:13" x14ac:dyDescent="0.3">
      <c r="A839">
        <v>838</v>
      </c>
      <c r="B839" t="s">
        <v>304</v>
      </c>
      <c r="C839" t="str">
        <f>VLOOKUP(Table10[[#This Row],[SUBJECT ]],Sheet2!$B$1:$C$60,2,0)</f>
        <v>Gym</v>
      </c>
      <c r="D839" t="s">
        <v>446</v>
      </c>
      <c r="E839">
        <v>21</v>
      </c>
      <c r="F839" t="s">
        <v>348</v>
      </c>
      <c r="G839" t="s">
        <v>819</v>
      </c>
      <c r="H839" s="54">
        <v>45260</v>
      </c>
      <c r="I839">
        <v>103.5</v>
      </c>
      <c r="J839" t="s">
        <v>841</v>
      </c>
      <c r="K839"/>
      <c r="L839"/>
      <c r="M839"/>
    </row>
    <row r="840" spans="1:13" x14ac:dyDescent="0.3">
      <c r="A840">
        <v>839</v>
      </c>
      <c r="B840" t="s">
        <v>304</v>
      </c>
      <c r="C840" t="str">
        <f>VLOOKUP(Table10[[#This Row],[SUBJECT ]],Sheet2!$B$1:$C$60,2,0)</f>
        <v>Gym</v>
      </c>
      <c r="D840" t="s">
        <v>446</v>
      </c>
      <c r="E840">
        <v>21</v>
      </c>
      <c r="F840" t="s">
        <v>348</v>
      </c>
      <c r="G840" t="s">
        <v>850</v>
      </c>
      <c r="H840" s="54">
        <v>45170</v>
      </c>
      <c r="I840">
        <v>0.8</v>
      </c>
      <c r="J840" t="s">
        <v>849</v>
      </c>
      <c r="K840"/>
      <c r="L840"/>
      <c r="M840"/>
    </row>
    <row r="841" spans="1:13" x14ac:dyDescent="0.3">
      <c r="A841">
        <v>840</v>
      </c>
      <c r="B841" t="s">
        <v>304</v>
      </c>
      <c r="C841" t="str">
        <f>VLOOKUP(Table10[[#This Row],[SUBJECT ]],Sheet2!$B$1:$C$60,2,0)</f>
        <v>Gym</v>
      </c>
      <c r="D841" t="s">
        <v>446</v>
      </c>
      <c r="E841">
        <v>21</v>
      </c>
      <c r="F841" t="s">
        <v>348</v>
      </c>
      <c r="G841" t="s">
        <v>850</v>
      </c>
      <c r="H841" s="54">
        <v>45260</v>
      </c>
      <c r="I841">
        <v>0.77</v>
      </c>
      <c r="J841" t="s">
        <v>849</v>
      </c>
      <c r="K841"/>
      <c r="L841"/>
      <c r="M841"/>
    </row>
    <row r="842" spans="1:13" x14ac:dyDescent="0.3">
      <c r="A842">
        <v>841</v>
      </c>
      <c r="B842" t="s">
        <v>305</v>
      </c>
      <c r="C842" t="str">
        <f>VLOOKUP(Table10[[#This Row],[SUBJECT ]],Sheet2!$B$1:$C$60,2,0)</f>
        <v>Gym</v>
      </c>
      <c r="D842" t="s">
        <v>446</v>
      </c>
      <c r="E842">
        <v>31</v>
      </c>
      <c r="F842" t="s">
        <v>348</v>
      </c>
      <c r="G842" t="s">
        <v>813</v>
      </c>
      <c r="H842" s="54">
        <v>45170</v>
      </c>
      <c r="I842">
        <v>105</v>
      </c>
      <c r="J842" t="s">
        <v>851</v>
      </c>
      <c r="K842"/>
      <c r="L842"/>
      <c r="M842"/>
    </row>
    <row r="843" spans="1:13" x14ac:dyDescent="0.3">
      <c r="A843">
        <v>842</v>
      </c>
      <c r="B843" t="s">
        <v>305</v>
      </c>
      <c r="C843" t="str">
        <f>VLOOKUP(Table10[[#This Row],[SUBJECT ]],Sheet2!$B$1:$C$60,2,0)</f>
        <v>Gym</v>
      </c>
      <c r="D843" t="s">
        <v>446</v>
      </c>
      <c r="E843">
        <v>31</v>
      </c>
      <c r="F843" t="s">
        <v>348</v>
      </c>
      <c r="G843" t="s">
        <v>813</v>
      </c>
      <c r="H843" s="54">
        <v>45191</v>
      </c>
      <c r="I843">
        <v>103</v>
      </c>
      <c r="J843" t="s">
        <v>851</v>
      </c>
      <c r="K843"/>
      <c r="L843"/>
      <c r="M843"/>
    </row>
    <row r="844" spans="1:13" x14ac:dyDescent="0.3">
      <c r="A844">
        <v>843</v>
      </c>
      <c r="B844" t="s">
        <v>305</v>
      </c>
      <c r="C844" t="str">
        <f>VLOOKUP(Table10[[#This Row],[SUBJECT ]],Sheet2!$B$1:$C$60,2,0)</f>
        <v>Gym</v>
      </c>
      <c r="D844" t="s">
        <v>446</v>
      </c>
      <c r="E844">
        <v>31</v>
      </c>
      <c r="F844" t="s">
        <v>348</v>
      </c>
      <c r="G844" t="s">
        <v>813</v>
      </c>
      <c r="H844" s="54">
        <v>45200</v>
      </c>
      <c r="I844">
        <v>101</v>
      </c>
      <c r="J844" t="s">
        <v>851</v>
      </c>
      <c r="K844"/>
      <c r="L844"/>
      <c r="M844"/>
    </row>
    <row r="845" spans="1:13" x14ac:dyDescent="0.3">
      <c r="A845">
        <v>844</v>
      </c>
      <c r="B845" t="s">
        <v>305</v>
      </c>
      <c r="C845" t="str">
        <f>VLOOKUP(Table10[[#This Row],[SUBJECT ]],Sheet2!$B$1:$C$60,2,0)</f>
        <v>Gym</v>
      </c>
      <c r="D845" t="s">
        <v>446</v>
      </c>
      <c r="E845">
        <v>31</v>
      </c>
      <c r="F845" t="s">
        <v>348</v>
      </c>
      <c r="G845" t="s">
        <v>813</v>
      </c>
      <c r="H845" s="54">
        <v>45221</v>
      </c>
      <c r="I845">
        <v>98</v>
      </c>
      <c r="J845" t="s">
        <v>851</v>
      </c>
      <c r="K845"/>
      <c r="L845"/>
      <c r="M845"/>
    </row>
    <row r="846" spans="1:13" x14ac:dyDescent="0.3">
      <c r="A846">
        <v>845</v>
      </c>
      <c r="B846" t="s">
        <v>305</v>
      </c>
      <c r="C846" t="str">
        <f>VLOOKUP(Table10[[#This Row],[SUBJECT ]],Sheet2!$B$1:$C$60,2,0)</f>
        <v>Gym</v>
      </c>
      <c r="D846" t="s">
        <v>446</v>
      </c>
      <c r="E846">
        <v>31</v>
      </c>
      <c r="F846" t="s">
        <v>348</v>
      </c>
      <c r="G846" t="s">
        <v>813</v>
      </c>
      <c r="H846" s="54">
        <v>45231</v>
      </c>
      <c r="I846">
        <v>89</v>
      </c>
      <c r="J846" t="s">
        <v>851</v>
      </c>
      <c r="K846"/>
      <c r="L846"/>
      <c r="M846"/>
    </row>
    <row r="847" spans="1:13" x14ac:dyDescent="0.3">
      <c r="A847">
        <v>846</v>
      </c>
      <c r="B847" t="s">
        <v>305</v>
      </c>
      <c r="C847" t="str">
        <f>VLOOKUP(Table10[[#This Row],[SUBJECT ]],Sheet2!$B$1:$C$60,2,0)</f>
        <v>Gym</v>
      </c>
      <c r="D847" t="s">
        <v>446</v>
      </c>
      <c r="E847">
        <v>31</v>
      </c>
      <c r="F847" t="s">
        <v>348</v>
      </c>
      <c r="G847" t="s">
        <v>813</v>
      </c>
      <c r="H847" s="54">
        <v>45260</v>
      </c>
      <c r="I847">
        <v>82</v>
      </c>
      <c r="J847" t="s">
        <v>851</v>
      </c>
      <c r="K847"/>
      <c r="L847"/>
      <c r="M847"/>
    </row>
    <row r="848" spans="1:13" x14ac:dyDescent="0.3">
      <c r="A848">
        <v>847</v>
      </c>
      <c r="B848" t="s">
        <v>305</v>
      </c>
      <c r="C848" t="str">
        <f>VLOOKUP(Table10[[#This Row],[SUBJECT ]],Sheet2!$B$1:$C$60,2,0)</f>
        <v>Gym</v>
      </c>
      <c r="D848" t="s">
        <v>446</v>
      </c>
      <c r="E848">
        <v>31</v>
      </c>
      <c r="F848" t="s">
        <v>348</v>
      </c>
      <c r="G848" t="s">
        <v>814</v>
      </c>
      <c r="H848" s="54">
        <v>45170</v>
      </c>
      <c r="I848">
        <v>165</v>
      </c>
      <c r="J848" t="s">
        <v>852</v>
      </c>
      <c r="K848"/>
      <c r="L848"/>
      <c r="M848"/>
    </row>
    <row r="849" spans="1:13" x14ac:dyDescent="0.3">
      <c r="A849">
        <v>848</v>
      </c>
      <c r="B849" t="s">
        <v>305</v>
      </c>
      <c r="C849" t="str">
        <f>VLOOKUP(Table10[[#This Row],[SUBJECT ]],Sheet2!$B$1:$C$60,2,0)</f>
        <v>Gym</v>
      </c>
      <c r="D849" t="s">
        <v>446</v>
      </c>
      <c r="E849">
        <v>31</v>
      </c>
      <c r="F849" t="s">
        <v>348</v>
      </c>
      <c r="G849" t="s">
        <v>814</v>
      </c>
      <c r="H849" s="54">
        <v>45191</v>
      </c>
      <c r="I849">
        <v>165</v>
      </c>
      <c r="J849" t="s">
        <v>852</v>
      </c>
      <c r="K849"/>
      <c r="L849"/>
      <c r="M849"/>
    </row>
    <row r="850" spans="1:13" x14ac:dyDescent="0.3">
      <c r="A850">
        <v>849</v>
      </c>
      <c r="B850" t="s">
        <v>305</v>
      </c>
      <c r="C850" t="str">
        <f>VLOOKUP(Table10[[#This Row],[SUBJECT ]],Sheet2!$B$1:$C$60,2,0)</f>
        <v>Gym</v>
      </c>
      <c r="D850" t="s">
        <v>446</v>
      </c>
      <c r="E850">
        <v>31</v>
      </c>
      <c r="F850" t="s">
        <v>348</v>
      </c>
      <c r="G850" t="s">
        <v>814</v>
      </c>
      <c r="H850" s="54">
        <v>45200</v>
      </c>
      <c r="I850">
        <v>165</v>
      </c>
      <c r="J850" t="s">
        <v>852</v>
      </c>
      <c r="K850"/>
      <c r="L850"/>
      <c r="M850"/>
    </row>
    <row r="851" spans="1:13" x14ac:dyDescent="0.3">
      <c r="A851">
        <v>850</v>
      </c>
      <c r="B851" t="s">
        <v>305</v>
      </c>
      <c r="C851" t="str">
        <f>VLOOKUP(Table10[[#This Row],[SUBJECT ]],Sheet2!$B$1:$C$60,2,0)</f>
        <v>Gym</v>
      </c>
      <c r="D851" t="s">
        <v>446</v>
      </c>
      <c r="E851">
        <v>31</v>
      </c>
      <c r="F851" t="s">
        <v>348</v>
      </c>
      <c r="G851" t="s">
        <v>814</v>
      </c>
      <c r="H851" s="54">
        <v>45221</v>
      </c>
      <c r="I851">
        <v>165</v>
      </c>
      <c r="J851" t="s">
        <v>852</v>
      </c>
      <c r="K851"/>
      <c r="L851"/>
      <c r="M851"/>
    </row>
    <row r="852" spans="1:13" x14ac:dyDescent="0.3">
      <c r="A852">
        <v>851</v>
      </c>
      <c r="B852" t="s">
        <v>305</v>
      </c>
      <c r="C852" t="str">
        <f>VLOOKUP(Table10[[#This Row],[SUBJECT ]],Sheet2!$B$1:$C$60,2,0)</f>
        <v>Gym</v>
      </c>
      <c r="D852" t="s">
        <v>446</v>
      </c>
      <c r="E852">
        <v>31</v>
      </c>
      <c r="F852" t="s">
        <v>348</v>
      </c>
      <c r="G852" t="s">
        <v>814</v>
      </c>
      <c r="H852" s="54">
        <v>45231</v>
      </c>
      <c r="I852">
        <v>165</v>
      </c>
      <c r="J852" t="s">
        <v>852</v>
      </c>
      <c r="K852"/>
      <c r="L852"/>
      <c r="M852"/>
    </row>
    <row r="853" spans="1:13" x14ac:dyDescent="0.3">
      <c r="A853">
        <v>852</v>
      </c>
      <c r="B853" t="s">
        <v>305</v>
      </c>
      <c r="C853" t="str">
        <f>VLOOKUP(Table10[[#This Row],[SUBJECT ]],Sheet2!$B$1:$C$60,2,0)</f>
        <v>Gym</v>
      </c>
      <c r="D853" t="s">
        <v>446</v>
      </c>
      <c r="E853">
        <v>31</v>
      </c>
      <c r="F853" t="s">
        <v>348</v>
      </c>
      <c r="G853" t="s">
        <v>814</v>
      </c>
      <c r="H853" s="54">
        <v>45260</v>
      </c>
      <c r="I853">
        <v>165</v>
      </c>
      <c r="J853" t="s">
        <v>852</v>
      </c>
      <c r="K853"/>
      <c r="L853"/>
      <c r="M853"/>
    </row>
    <row r="854" spans="1:13" x14ac:dyDescent="0.3">
      <c r="A854">
        <v>853</v>
      </c>
      <c r="B854" t="s">
        <v>305</v>
      </c>
      <c r="C854" t="str">
        <f>VLOOKUP(Table10[[#This Row],[SUBJECT ]],Sheet2!$B$1:$C$60,2,0)</f>
        <v>Gym</v>
      </c>
      <c r="D854" t="s">
        <v>446</v>
      </c>
      <c r="E854">
        <v>31</v>
      </c>
      <c r="F854" t="s">
        <v>348</v>
      </c>
      <c r="G854" t="s">
        <v>815</v>
      </c>
      <c r="H854" s="54">
        <v>45170</v>
      </c>
      <c r="I854">
        <v>38.56</v>
      </c>
      <c r="J854" t="s">
        <v>796</v>
      </c>
      <c r="K854"/>
      <c r="L854"/>
      <c r="M854"/>
    </row>
    <row r="855" spans="1:13" x14ac:dyDescent="0.3">
      <c r="A855">
        <v>854</v>
      </c>
      <c r="B855" t="s">
        <v>305</v>
      </c>
      <c r="C855" t="str">
        <f>VLOOKUP(Table10[[#This Row],[SUBJECT ]],Sheet2!$B$1:$C$60,2,0)</f>
        <v>Gym</v>
      </c>
      <c r="D855" t="s">
        <v>446</v>
      </c>
      <c r="E855">
        <v>31</v>
      </c>
      <c r="F855" t="s">
        <v>348</v>
      </c>
      <c r="G855" t="s">
        <v>815</v>
      </c>
      <c r="H855" s="54">
        <v>45191</v>
      </c>
      <c r="I855">
        <v>37.83</v>
      </c>
      <c r="J855" t="s">
        <v>796</v>
      </c>
      <c r="K855"/>
      <c r="L855"/>
      <c r="M855"/>
    </row>
    <row r="856" spans="1:13" x14ac:dyDescent="0.3">
      <c r="A856">
        <v>855</v>
      </c>
      <c r="B856" t="s">
        <v>305</v>
      </c>
      <c r="C856" t="str">
        <f>VLOOKUP(Table10[[#This Row],[SUBJECT ]],Sheet2!$B$1:$C$60,2,0)</f>
        <v>Gym</v>
      </c>
      <c r="D856" t="s">
        <v>446</v>
      </c>
      <c r="E856">
        <v>31</v>
      </c>
      <c r="F856" t="s">
        <v>348</v>
      </c>
      <c r="G856" t="s">
        <v>815</v>
      </c>
      <c r="H856" s="54">
        <v>45200</v>
      </c>
      <c r="I856">
        <v>37.08</v>
      </c>
      <c r="J856" t="s">
        <v>796</v>
      </c>
      <c r="K856"/>
      <c r="L856"/>
      <c r="M856"/>
    </row>
    <row r="857" spans="1:13" x14ac:dyDescent="0.3">
      <c r="A857">
        <v>856</v>
      </c>
      <c r="B857" t="s">
        <v>305</v>
      </c>
      <c r="C857" t="str">
        <f>VLOOKUP(Table10[[#This Row],[SUBJECT ]],Sheet2!$B$1:$C$60,2,0)</f>
        <v>Gym</v>
      </c>
      <c r="D857" t="s">
        <v>446</v>
      </c>
      <c r="E857">
        <v>31</v>
      </c>
      <c r="F857" t="s">
        <v>348</v>
      </c>
      <c r="G857" t="s">
        <v>815</v>
      </c>
      <c r="H857" s="54">
        <v>45221</v>
      </c>
      <c r="I857">
        <v>35.979999999999997</v>
      </c>
      <c r="J857" t="s">
        <v>796</v>
      </c>
      <c r="K857"/>
      <c r="L857"/>
      <c r="M857"/>
    </row>
    <row r="858" spans="1:13" x14ac:dyDescent="0.3">
      <c r="A858">
        <v>857</v>
      </c>
      <c r="B858" t="s">
        <v>305</v>
      </c>
      <c r="C858" t="str">
        <f>VLOOKUP(Table10[[#This Row],[SUBJECT ]],Sheet2!$B$1:$C$60,2,0)</f>
        <v>Gym</v>
      </c>
      <c r="D858" t="s">
        <v>446</v>
      </c>
      <c r="E858">
        <v>31</v>
      </c>
      <c r="F858" t="s">
        <v>348</v>
      </c>
      <c r="G858" t="s">
        <v>815</v>
      </c>
      <c r="H858" s="54">
        <v>45231</v>
      </c>
      <c r="I858">
        <v>32.729999999999997</v>
      </c>
      <c r="J858" t="s">
        <v>796</v>
      </c>
      <c r="K858"/>
      <c r="L858"/>
      <c r="M858"/>
    </row>
    <row r="859" spans="1:13" x14ac:dyDescent="0.3">
      <c r="A859">
        <v>858</v>
      </c>
      <c r="B859" t="s">
        <v>305</v>
      </c>
      <c r="C859" t="str">
        <f>VLOOKUP(Table10[[#This Row],[SUBJECT ]],Sheet2!$B$1:$C$60,2,0)</f>
        <v>Gym</v>
      </c>
      <c r="D859" t="s">
        <v>446</v>
      </c>
      <c r="E859">
        <v>31</v>
      </c>
      <c r="F859" t="s">
        <v>348</v>
      </c>
      <c r="G859" t="s">
        <v>815</v>
      </c>
      <c r="H859" s="54">
        <v>45260</v>
      </c>
      <c r="I859">
        <v>30.12</v>
      </c>
      <c r="J859" t="s">
        <v>796</v>
      </c>
      <c r="K859"/>
      <c r="L859"/>
      <c r="M859"/>
    </row>
    <row r="860" spans="1:13" x14ac:dyDescent="0.3">
      <c r="A860">
        <v>859</v>
      </c>
      <c r="B860" t="s">
        <v>305</v>
      </c>
      <c r="C860" t="str">
        <f>VLOOKUP(Table10[[#This Row],[SUBJECT ]],Sheet2!$B$1:$C$60,2,0)</f>
        <v>Gym</v>
      </c>
      <c r="D860" t="s">
        <v>446</v>
      </c>
      <c r="E860">
        <v>31</v>
      </c>
      <c r="F860" t="s">
        <v>348</v>
      </c>
      <c r="G860" t="s">
        <v>706</v>
      </c>
      <c r="H860" s="54">
        <v>45170</v>
      </c>
      <c r="I860" t="s">
        <v>351</v>
      </c>
      <c r="J860" t="s">
        <v>839</v>
      </c>
      <c r="K860"/>
      <c r="L860"/>
      <c r="M860"/>
    </row>
    <row r="861" spans="1:13" x14ac:dyDescent="0.3">
      <c r="A861">
        <v>860</v>
      </c>
      <c r="B861" t="s">
        <v>305</v>
      </c>
      <c r="C861" t="str">
        <f>VLOOKUP(Table10[[#This Row],[SUBJECT ]],Sheet2!$B$1:$C$60,2,0)</f>
        <v>Gym</v>
      </c>
      <c r="D861" t="s">
        <v>446</v>
      </c>
      <c r="E861">
        <v>31</v>
      </c>
      <c r="F861" t="s">
        <v>348</v>
      </c>
      <c r="G861" t="s">
        <v>707</v>
      </c>
      <c r="H861" s="54">
        <v>45170</v>
      </c>
      <c r="I861" t="s">
        <v>356</v>
      </c>
      <c r="J861" t="s">
        <v>839</v>
      </c>
      <c r="K861"/>
      <c r="L861"/>
      <c r="M861"/>
    </row>
    <row r="862" spans="1:13" x14ac:dyDescent="0.3">
      <c r="A862">
        <v>861</v>
      </c>
      <c r="B862" t="s">
        <v>305</v>
      </c>
      <c r="C862" t="str">
        <f>VLOOKUP(Table10[[#This Row],[SUBJECT ]],Sheet2!$B$1:$C$60,2,0)</f>
        <v>Gym</v>
      </c>
      <c r="D862" t="s">
        <v>446</v>
      </c>
      <c r="E862">
        <v>31</v>
      </c>
      <c r="F862" t="s">
        <v>348</v>
      </c>
      <c r="G862" t="s">
        <v>706</v>
      </c>
      <c r="H862" s="54">
        <v>45191</v>
      </c>
      <c r="I862" t="s">
        <v>361</v>
      </c>
      <c r="J862" t="s">
        <v>837</v>
      </c>
      <c r="K862"/>
      <c r="L862"/>
      <c r="M862"/>
    </row>
    <row r="863" spans="1:13" x14ac:dyDescent="0.3">
      <c r="A863">
        <v>862</v>
      </c>
      <c r="B863" t="s">
        <v>305</v>
      </c>
      <c r="C863" t="str">
        <f>VLOOKUP(Table10[[#This Row],[SUBJECT ]],Sheet2!$B$1:$C$60,2,0)</f>
        <v>Gym</v>
      </c>
      <c r="D863" t="s">
        <v>446</v>
      </c>
      <c r="E863">
        <v>31</v>
      </c>
      <c r="F863" t="s">
        <v>348</v>
      </c>
      <c r="G863" t="s">
        <v>707</v>
      </c>
      <c r="H863" s="54">
        <v>45191</v>
      </c>
      <c r="I863" t="s">
        <v>391</v>
      </c>
      <c r="J863" t="s">
        <v>838</v>
      </c>
      <c r="K863"/>
      <c r="L863"/>
      <c r="M863"/>
    </row>
    <row r="864" spans="1:13" x14ac:dyDescent="0.3">
      <c r="A864">
        <v>863</v>
      </c>
      <c r="B864" t="s">
        <v>305</v>
      </c>
      <c r="C864" t="str">
        <f>VLOOKUP(Table10[[#This Row],[SUBJECT ]],Sheet2!$B$1:$C$60,2,0)</f>
        <v>Gym</v>
      </c>
      <c r="D864" t="s">
        <v>446</v>
      </c>
      <c r="E864">
        <v>31</v>
      </c>
      <c r="F864" t="s">
        <v>348</v>
      </c>
      <c r="G864" t="s">
        <v>706</v>
      </c>
      <c r="H864" s="54">
        <v>45200</v>
      </c>
      <c r="I864" t="s">
        <v>351</v>
      </c>
      <c r="J864" t="s">
        <v>839</v>
      </c>
      <c r="K864"/>
      <c r="L864"/>
      <c r="M864"/>
    </row>
    <row r="865" spans="1:13" x14ac:dyDescent="0.3">
      <c r="A865">
        <v>864</v>
      </c>
      <c r="B865" t="s">
        <v>305</v>
      </c>
      <c r="C865" t="str">
        <f>VLOOKUP(Table10[[#This Row],[SUBJECT ]],Sheet2!$B$1:$C$60,2,0)</f>
        <v>Gym</v>
      </c>
      <c r="D865" t="s">
        <v>446</v>
      </c>
      <c r="E865">
        <v>31</v>
      </c>
      <c r="F865" t="s">
        <v>348</v>
      </c>
      <c r="G865" t="s">
        <v>707</v>
      </c>
      <c r="H865" s="54">
        <v>45200</v>
      </c>
      <c r="I865" t="s">
        <v>356</v>
      </c>
      <c r="J865" t="s">
        <v>839</v>
      </c>
      <c r="K865"/>
      <c r="L865"/>
      <c r="M865"/>
    </row>
    <row r="866" spans="1:13" x14ac:dyDescent="0.3">
      <c r="A866">
        <v>865</v>
      </c>
      <c r="B866" t="s">
        <v>305</v>
      </c>
      <c r="C866" t="str">
        <f>VLOOKUP(Table10[[#This Row],[SUBJECT ]],Sheet2!$B$1:$C$60,2,0)</f>
        <v>Gym</v>
      </c>
      <c r="D866" t="s">
        <v>446</v>
      </c>
      <c r="E866">
        <v>31</v>
      </c>
      <c r="F866" t="s">
        <v>348</v>
      </c>
      <c r="G866" t="s">
        <v>706</v>
      </c>
      <c r="H866" s="54">
        <v>45221</v>
      </c>
      <c r="I866" t="s">
        <v>352</v>
      </c>
      <c r="J866" t="s">
        <v>838</v>
      </c>
      <c r="K866"/>
      <c r="L866"/>
      <c r="M866"/>
    </row>
    <row r="867" spans="1:13" x14ac:dyDescent="0.3">
      <c r="A867">
        <v>866</v>
      </c>
      <c r="B867" t="s">
        <v>305</v>
      </c>
      <c r="C867" t="str">
        <f>VLOOKUP(Table10[[#This Row],[SUBJECT ]],Sheet2!$B$1:$C$60,2,0)</f>
        <v>Gym</v>
      </c>
      <c r="D867" t="s">
        <v>446</v>
      </c>
      <c r="E867">
        <v>31</v>
      </c>
      <c r="F867" t="s">
        <v>348</v>
      </c>
      <c r="G867" t="s">
        <v>707</v>
      </c>
      <c r="H867" s="54">
        <v>45221</v>
      </c>
      <c r="I867" t="s">
        <v>357</v>
      </c>
      <c r="J867" t="s">
        <v>839</v>
      </c>
      <c r="K867"/>
      <c r="L867"/>
      <c r="M867"/>
    </row>
    <row r="868" spans="1:13" x14ac:dyDescent="0.3">
      <c r="A868">
        <v>867</v>
      </c>
      <c r="B868" t="s">
        <v>305</v>
      </c>
      <c r="C868" t="str">
        <f>VLOOKUP(Table10[[#This Row],[SUBJECT ]],Sheet2!$B$1:$C$60,2,0)</f>
        <v>Gym</v>
      </c>
      <c r="D868" t="s">
        <v>446</v>
      </c>
      <c r="E868">
        <v>31</v>
      </c>
      <c r="F868" t="s">
        <v>348</v>
      </c>
      <c r="G868" t="s">
        <v>706</v>
      </c>
      <c r="H868" s="54">
        <v>45231</v>
      </c>
      <c r="I868" t="s">
        <v>360</v>
      </c>
      <c r="J868" t="s">
        <v>839</v>
      </c>
      <c r="K868"/>
      <c r="L868"/>
      <c r="M868"/>
    </row>
    <row r="869" spans="1:13" x14ac:dyDescent="0.3">
      <c r="A869">
        <v>868</v>
      </c>
      <c r="B869" t="s">
        <v>305</v>
      </c>
      <c r="C869" t="str">
        <f>VLOOKUP(Table10[[#This Row],[SUBJECT ]],Sheet2!$B$1:$C$60,2,0)</f>
        <v>Gym</v>
      </c>
      <c r="D869" t="s">
        <v>446</v>
      </c>
      <c r="E869">
        <v>31</v>
      </c>
      <c r="F869" t="s">
        <v>348</v>
      </c>
      <c r="G869" t="s">
        <v>707</v>
      </c>
      <c r="H869" s="54">
        <v>45231</v>
      </c>
      <c r="I869" t="s">
        <v>404</v>
      </c>
      <c r="J869" t="s">
        <v>839</v>
      </c>
      <c r="K869"/>
      <c r="L869"/>
      <c r="M869"/>
    </row>
    <row r="870" spans="1:13" x14ac:dyDescent="0.3">
      <c r="A870">
        <v>869</v>
      </c>
      <c r="B870" t="s">
        <v>305</v>
      </c>
      <c r="C870" t="str">
        <f>VLOOKUP(Table10[[#This Row],[SUBJECT ]],Sheet2!$B$1:$C$60,2,0)</f>
        <v>Gym</v>
      </c>
      <c r="D870" t="s">
        <v>446</v>
      </c>
      <c r="E870">
        <v>31</v>
      </c>
      <c r="F870" t="s">
        <v>348</v>
      </c>
      <c r="G870" t="s">
        <v>706</v>
      </c>
      <c r="H870" s="54">
        <v>45260</v>
      </c>
      <c r="I870" t="s">
        <v>351</v>
      </c>
      <c r="J870" t="s">
        <v>839</v>
      </c>
      <c r="K870"/>
      <c r="L870"/>
      <c r="M870"/>
    </row>
    <row r="871" spans="1:13" x14ac:dyDescent="0.3">
      <c r="A871">
        <v>870</v>
      </c>
      <c r="B871" t="s">
        <v>305</v>
      </c>
      <c r="C871" t="str">
        <f>VLOOKUP(Table10[[#This Row],[SUBJECT ]],Sheet2!$B$1:$C$60,2,0)</f>
        <v>Gym</v>
      </c>
      <c r="D871" t="s">
        <v>446</v>
      </c>
      <c r="E871">
        <v>31</v>
      </c>
      <c r="F871" t="s">
        <v>348</v>
      </c>
      <c r="G871" t="s">
        <v>707</v>
      </c>
      <c r="H871" s="54">
        <v>45260</v>
      </c>
      <c r="I871" t="s">
        <v>374</v>
      </c>
      <c r="J871" t="s">
        <v>839</v>
      </c>
      <c r="K871"/>
      <c r="L871"/>
      <c r="M871"/>
    </row>
    <row r="872" spans="1:13" x14ac:dyDescent="0.3">
      <c r="A872">
        <v>871</v>
      </c>
      <c r="B872" t="s">
        <v>305</v>
      </c>
      <c r="C872" t="str">
        <f>VLOOKUP(Table10[[#This Row],[SUBJECT ]],Sheet2!$B$1:$C$60,2,0)</f>
        <v>Gym</v>
      </c>
      <c r="D872" t="s">
        <v>446</v>
      </c>
      <c r="E872">
        <v>31</v>
      </c>
      <c r="F872" t="s">
        <v>348</v>
      </c>
      <c r="G872" t="s">
        <v>816</v>
      </c>
      <c r="H872" s="54">
        <v>45170</v>
      </c>
      <c r="I872">
        <v>83</v>
      </c>
      <c r="J872" t="s">
        <v>841</v>
      </c>
      <c r="K872"/>
      <c r="L872"/>
      <c r="M872"/>
    </row>
    <row r="873" spans="1:13" x14ac:dyDescent="0.3">
      <c r="A873">
        <v>872</v>
      </c>
      <c r="B873" t="s">
        <v>305</v>
      </c>
      <c r="C873" t="str">
        <f>VLOOKUP(Table10[[#This Row],[SUBJECT ]],Sheet2!$B$1:$C$60,2,0)</f>
        <v>Gym</v>
      </c>
      <c r="D873" t="s">
        <v>446</v>
      </c>
      <c r="E873">
        <v>31</v>
      </c>
      <c r="F873" t="s">
        <v>348</v>
      </c>
      <c r="G873" t="s">
        <v>708</v>
      </c>
      <c r="H873" s="54">
        <v>45170</v>
      </c>
      <c r="I873">
        <v>85</v>
      </c>
      <c r="J873" t="s">
        <v>841</v>
      </c>
      <c r="K873"/>
      <c r="L873"/>
      <c r="M873"/>
    </row>
    <row r="874" spans="1:13" x14ac:dyDescent="0.3">
      <c r="A874">
        <v>873</v>
      </c>
      <c r="B874" t="s">
        <v>305</v>
      </c>
      <c r="C874" t="str">
        <f>VLOOKUP(Table10[[#This Row],[SUBJECT ]],Sheet2!$B$1:$C$60,2,0)</f>
        <v>Gym</v>
      </c>
      <c r="D874" t="s">
        <v>446</v>
      </c>
      <c r="E874">
        <v>31</v>
      </c>
      <c r="F874" t="s">
        <v>348</v>
      </c>
      <c r="G874" t="s">
        <v>816</v>
      </c>
      <c r="H874" s="54">
        <v>45191</v>
      </c>
      <c r="I874">
        <v>79</v>
      </c>
      <c r="J874" t="s">
        <v>841</v>
      </c>
      <c r="K874"/>
      <c r="L874"/>
      <c r="M874"/>
    </row>
    <row r="875" spans="1:13" x14ac:dyDescent="0.3">
      <c r="A875">
        <v>874</v>
      </c>
      <c r="B875" t="s">
        <v>305</v>
      </c>
      <c r="C875" t="str">
        <f>VLOOKUP(Table10[[#This Row],[SUBJECT ]],Sheet2!$B$1:$C$60,2,0)</f>
        <v>Gym</v>
      </c>
      <c r="D875" t="s">
        <v>446</v>
      </c>
      <c r="E875">
        <v>31</v>
      </c>
      <c r="F875" t="s">
        <v>348</v>
      </c>
      <c r="G875" t="s">
        <v>708</v>
      </c>
      <c r="H875" s="54">
        <v>45191</v>
      </c>
      <c r="I875">
        <v>120</v>
      </c>
      <c r="J875" t="s">
        <v>837</v>
      </c>
      <c r="K875"/>
      <c r="L875"/>
      <c r="M875"/>
    </row>
    <row r="876" spans="1:13" x14ac:dyDescent="0.3">
      <c r="A876">
        <v>875</v>
      </c>
      <c r="B876" t="s">
        <v>305</v>
      </c>
      <c r="C876" t="str">
        <f>VLOOKUP(Table10[[#This Row],[SUBJECT ]],Sheet2!$B$1:$C$60,2,0)</f>
        <v>Gym</v>
      </c>
      <c r="D876" t="s">
        <v>446</v>
      </c>
      <c r="E876">
        <v>31</v>
      </c>
      <c r="F876" t="s">
        <v>348</v>
      </c>
      <c r="G876" t="s">
        <v>816</v>
      </c>
      <c r="H876" s="54">
        <v>45200</v>
      </c>
      <c r="I876">
        <v>86</v>
      </c>
      <c r="J876" t="s">
        <v>843</v>
      </c>
      <c r="K876"/>
      <c r="L876"/>
      <c r="M876"/>
    </row>
    <row r="877" spans="1:13" x14ac:dyDescent="0.3">
      <c r="A877">
        <v>876</v>
      </c>
      <c r="B877" t="s">
        <v>305</v>
      </c>
      <c r="C877" t="str">
        <f>VLOOKUP(Table10[[#This Row],[SUBJECT ]],Sheet2!$B$1:$C$60,2,0)</f>
        <v>Gym</v>
      </c>
      <c r="D877" t="s">
        <v>446</v>
      </c>
      <c r="E877">
        <v>31</v>
      </c>
      <c r="F877" t="s">
        <v>348</v>
      </c>
      <c r="G877" t="s">
        <v>708</v>
      </c>
      <c r="H877" s="54">
        <v>45200</v>
      </c>
      <c r="I877">
        <v>120</v>
      </c>
      <c r="J877" t="s">
        <v>837</v>
      </c>
      <c r="K877"/>
      <c r="L877"/>
      <c r="M877"/>
    </row>
    <row r="878" spans="1:13" x14ac:dyDescent="0.3">
      <c r="A878">
        <v>877</v>
      </c>
      <c r="B878" t="s">
        <v>305</v>
      </c>
      <c r="C878" t="str">
        <f>VLOOKUP(Table10[[#This Row],[SUBJECT ]],Sheet2!$B$1:$C$60,2,0)</f>
        <v>Gym</v>
      </c>
      <c r="D878" t="s">
        <v>446</v>
      </c>
      <c r="E878">
        <v>31</v>
      </c>
      <c r="F878" t="s">
        <v>348</v>
      </c>
      <c r="G878" t="s">
        <v>816</v>
      </c>
      <c r="H878" s="54">
        <v>45221</v>
      </c>
      <c r="I878">
        <v>78</v>
      </c>
      <c r="J878" t="s">
        <v>841</v>
      </c>
      <c r="K878"/>
      <c r="L878"/>
      <c r="M878"/>
    </row>
    <row r="879" spans="1:13" x14ac:dyDescent="0.3">
      <c r="A879">
        <v>878</v>
      </c>
      <c r="B879" t="s">
        <v>305</v>
      </c>
      <c r="C879" t="str">
        <f>VLOOKUP(Table10[[#This Row],[SUBJECT ]],Sheet2!$B$1:$C$60,2,0)</f>
        <v>Gym</v>
      </c>
      <c r="D879" t="s">
        <v>446</v>
      </c>
      <c r="E879">
        <v>31</v>
      </c>
      <c r="F879" t="s">
        <v>348</v>
      </c>
      <c r="G879" t="s">
        <v>708</v>
      </c>
      <c r="H879" s="54">
        <v>45221</v>
      </c>
      <c r="I879">
        <v>120</v>
      </c>
      <c r="J879" t="s">
        <v>837</v>
      </c>
      <c r="K879"/>
      <c r="L879"/>
      <c r="M879"/>
    </row>
    <row r="880" spans="1:13" x14ac:dyDescent="0.3">
      <c r="A880">
        <v>879</v>
      </c>
      <c r="B880" t="s">
        <v>305</v>
      </c>
      <c r="C880" t="str">
        <f>VLOOKUP(Table10[[#This Row],[SUBJECT ]],Sheet2!$B$1:$C$60,2,0)</f>
        <v>Gym</v>
      </c>
      <c r="D880" t="s">
        <v>446</v>
      </c>
      <c r="E880">
        <v>31</v>
      </c>
      <c r="F880" t="s">
        <v>348</v>
      </c>
      <c r="G880" t="s">
        <v>816</v>
      </c>
      <c r="H880" s="54">
        <v>45231</v>
      </c>
      <c r="I880">
        <v>82</v>
      </c>
      <c r="J880" t="s">
        <v>841</v>
      </c>
      <c r="K880"/>
      <c r="L880"/>
      <c r="M880"/>
    </row>
    <row r="881" spans="1:13" x14ac:dyDescent="0.3">
      <c r="A881">
        <v>880</v>
      </c>
      <c r="B881" t="s">
        <v>305</v>
      </c>
      <c r="C881" t="str">
        <f>VLOOKUP(Table10[[#This Row],[SUBJECT ]],Sheet2!$B$1:$C$60,2,0)</f>
        <v>Gym</v>
      </c>
      <c r="D881" t="s">
        <v>446</v>
      </c>
      <c r="E881">
        <v>31</v>
      </c>
      <c r="F881" t="s">
        <v>348</v>
      </c>
      <c r="G881" t="s">
        <v>708</v>
      </c>
      <c r="H881" s="54">
        <v>45231</v>
      </c>
      <c r="I881">
        <v>120</v>
      </c>
      <c r="J881" t="s">
        <v>837</v>
      </c>
      <c r="K881"/>
      <c r="L881"/>
      <c r="M881"/>
    </row>
    <row r="882" spans="1:13" x14ac:dyDescent="0.3">
      <c r="A882">
        <v>881</v>
      </c>
      <c r="B882" t="s">
        <v>305</v>
      </c>
      <c r="C882" t="str">
        <f>VLOOKUP(Table10[[#This Row],[SUBJECT ]],Sheet2!$B$1:$C$60,2,0)</f>
        <v>Gym</v>
      </c>
      <c r="D882" t="s">
        <v>446</v>
      </c>
      <c r="E882">
        <v>31</v>
      </c>
      <c r="F882" t="s">
        <v>348</v>
      </c>
      <c r="G882" t="s">
        <v>816</v>
      </c>
      <c r="H882" s="54">
        <v>45260</v>
      </c>
      <c r="I882">
        <v>85</v>
      </c>
      <c r="J882" t="s">
        <v>841</v>
      </c>
      <c r="K882"/>
      <c r="L882"/>
      <c r="M882"/>
    </row>
    <row r="883" spans="1:13" x14ac:dyDescent="0.3">
      <c r="A883">
        <v>882</v>
      </c>
      <c r="B883" t="s">
        <v>305</v>
      </c>
      <c r="C883" t="str">
        <f>VLOOKUP(Table10[[#This Row],[SUBJECT ]],Sheet2!$B$1:$C$60,2,0)</f>
        <v>Gym</v>
      </c>
      <c r="D883" t="s">
        <v>446</v>
      </c>
      <c r="E883">
        <v>31</v>
      </c>
      <c r="F883" t="s">
        <v>348</v>
      </c>
      <c r="G883" t="s">
        <v>708</v>
      </c>
      <c r="H883" s="54">
        <v>45260</v>
      </c>
      <c r="I883">
        <v>100</v>
      </c>
      <c r="J883" t="s">
        <v>843</v>
      </c>
      <c r="K883"/>
      <c r="L883"/>
      <c r="M883"/>
    </row>
    <row r="884" spans="1:13" x14ac:dyDescent="0.3">
      <c r="A884">
        <v>883</v>
      </c>
      <c r="B884" t="s">
        <v>305</v>
      </c>
      <c r="C884" t="str">
        <f>VLOOKUP(Table10[[#This Row],[SUBJECT ]],Sheet2!$B$1:$C$60,2,0)</f>
        <v>Gym</v>
      </c>
      <c r="D884" t="s">
        <v>446</v>
      </c>
      <c r="E884">
        <v>31</v>
      </c>
      <c r="F884" t="s">
        <v>348</v>
      </c>
      <c r="G884" t="s">
        <v>709</v>
      </c>
      <c r="H884" s="54">
        <v>45170</v>
      </c>
      <c r="I884">
        <v>94</v>
      </c>
      <c r="J884" t="s">
        <v>844</v>
      </c>
      <c r="K884"/>
      <c r="L884"/>
      <c r="M884"/>
    </row>
    <row r="885" spans="1:13" x14ac:dyDescent="0.3">
      <c r="A885">
        <v>884</v>
      </c>
      <c r="B885" t="s">
        <v>305</v>
      </c>
      <c r="C885" t="str">
        <f>VLOOKUP(Table10[[#This Row],[SUBJECT ]],Sheet2!$B$1:$C$60,2,0)</f>
        <v>Gym</v>
      </c>
      <c r="D885" t="s">
        <v>446</v>
      </c>
      <c r="E885">
        <v>31</v>
      </c>
      <c r="F885" t="s">
        <v>348</v>
      </c>
      <c r="G885" t="s">
        <v>817</v>
      </c>
      <c r="H885" s="54">
        <v>45170</v>
      </c>
      <c r="I885">
        <v>90</v>
      </c>
      <c r="J885" t="s">
        <v>844</v>
      </c>
      <c r="K885"/>
      <c r="L885"/>
      <c r="M885"/>
    </row>
    <row r="886" spans="1:13" x14ac:dyDescent="0.3">
      <c r="A886">
        <v>885</v>
      </c>
      <c r="B886" t="s">
        <v>305</v>
      </c>
      <c r="C886" t="str">
        <f>VLOOKUP(Table10[[#This Row],[SUBJECT ]],Sheet2!$B$1:$C$60,2,0)</f>
        <v>Gym</v>
      </c>
      <c r="D886" t="s">
        <v>446</v>
      </c>
      <c r="E886">
        <v>31</v>
      </c>
      <c r="F886" t="s">
        <v>348</v>
      </c>
      <c r="G886" t="s">
        <v>709</v>
      </c>
      <c r="H886" s="54">
        <v>45191</v>
      </c>
      <c r="I886">
        <v>80</v>
      </c>
      <c r="J886" t="s">
        <v>844</v>
      </c>
      <c r="K886"/>
      <c r="L886"/>
      <c r="M886"/>
    </row>
    <row r="887" spans="1:13" x14ac:dyDescent="0.3">
      <c r="A887">
        <v>886</v>
      </c>
      <c r="B887" t="s">
        <v>305</v>
      </c>
      <c r="C887" t="str">
        <f>VLOOKUP(Table10[[#This Row],[SUBJECT ]],Sheet2!$B$1:$C$60,2,0)</f>
        <v>Gym</v>
      </c>
      <c r="D887" t="s">
        <v>446</v>
      </c>
      <c r="E887">
        <v>31</v>
      </c>
      <c r="F887" t="s">
        <v>348</v>
      </c>
      <c r="G887" t="s">
        <v>817</v>
      </c>
      <c r="H887" s="54">
        <v>45191</v>
      </c>
      <c r="I887">
        <v>82</v>
      </c>
      <c r="J887" t="s">
        <v>844</v>
      </c>
      <c r="K887"/>
      <c r="L887"/>
      <c r="M887"/>
    </row>
    <row r="888" spans="1:13" x14ac:dyDescent="0.3">
      <c r="A888">
        <v>887</v>
      </c>
      <c r="B888" t="s">
        <v>305</v>
      </c>
      <c r="C888" t="str">
        <f>VLOOKUP(Table10[[#This Row],[SUBJECT ]],Sheet2!$B$1:$C$60,2,0)</f>
        <v>Gym</v>
      </c>
      <c r="D888" t="s">
        <v>446</v>
      </c>
      <c r="E888">
        <v>31</v>
      </c>
      <c r="F888" t="s">
        <v>348</v>
      </c>
      <c r="G888" t="s">
        <v>709</v>
      </c>
      <c r="H888" s="54">
        <v>45200</v>
      </c>
      <c r="I888">
        <v>95</v>
      </c>
      <c r="J888" t="s">
        <v>841</v>
      </c>
      <c r="K888"/>
      <c r="L888"/>
      <c r="M888"/>
    </row>
    <row r="889" spans="1:13" x14ac:dyDescent="0.3">
      <c r="A889">
        <v>888</v>
      </c>
      <c r="B889" t="s">
        <v>305</v>
      </c>
      <c r="C889" t="str">
        <f>VLOOKUP(Table10[[#This Row],[SUBJECT ]],Sheet2!$B$1:$C$60,2,0)</f>
        <v>Gym</v>
      </c>
      <c r="D889" t="s">
        <v>446</v>
      </c>
      <c r="E889">
        <v>31</v>
      </c>
      <c r="F889" t="s">
        <v>348</v>
      </c>
      <c r="G889" t="s">
        <v>817</v>
      </c>
      <c r="H889" s="54">
        <v>45200</v>
      </c>
      <c r="I889">
        <v>92</v>
      </c>
      <c r="J889" t="s">
        <v>844</v>
      </c>
      <c r="K889"/>
      <c r="L889"/>
      <c r="M889"/>
    </row>
    <row r="890" spans="1:13" x14ac:dyDescent="0.3">
      <c r="A890">
        <v>889</v>
      </c>
      <c r="B890" t="s">
        <v>305</v>
      </c>
      <c r="C890" t="str">
        <f>VLOOKUP(Table10[[#This Row],[SUBJECT ]],Sheet2!$B$1:$C$60,2,0)</f>
        <v>Gym</v>
      </c>
      <c r="D890" t="s">
        <v>446</v>
      </c>
      <c r="E890">
        <v>31</v>
      </c>
      <c r="F890" t="s">
        <v>348</v>
      </c>
      <c r="G890" t="s">
        <v>709</v>
      </c>
      <c r="H890" s="54">
        <v>45221</v>
      </c>
      <c r="I890">
        <v>95</v>
      </c>
      <c r="J890" t="s">
        <v>841</v>
      </c>
      <c r="K890"/>
      <c r="L890"/>
      <c r="M890"/>
    </row>
    <row r="891" spans="1:13" x14ac:dyDescent="0.3">
      <c r="A891">
        <v>890</v>
      </c>
      <c r="B891" t="s">
        <v>305</v>
      </c>
      <c r="C891" t="str">
        <f>VLOOKUP(Table10[[#This Row],[SUBJECT ]],Sheet2!$B$1:$C$60,2,0)</f>
        <v>Gym</v>
      </c>
      <c r="D891" t="s">
        <v>446</v>
      </c>
      <c r="E891">
        <v>31</v>
      </c>
      <c r="F891" t="s">
        <v>348</v>
      </c>
      <c r="G891" t="s">
        <v>817</v>
      </c>
      <c r="H891" s="54">
        <v>45221</v>
      </c>
      <c r="I891">
        <v>90</v>
      </c>
      <c r="J891" t="s">
        <v>844</v>
      </c>
      <c r="K891"/>
      <c r="L891"/>
      <c r="M891"/>
    </row>
    <row r="892" spans="1:13" x14ac:dyDescent="0.3">
      <c r="A892">
        <v>891</v>
      </c>
      <c r="B892" t="s">
        <v>305</v>
      </c>
      <c r="C892" t="str">
        <f>VLOOKUP(Table10[[#This Row],[SUBJECT ]],Sheet2!$B$1:$C$60,2,0)</f>
        <v>Gym</v>
      </c>
      <c r="D892" t="s">
        <v>446</v>
      </c>
      <c r="E892">
        <v>31</v>
      </c>
      <c r="F892" t="s">
        <v>348</v>
      </c>
      <c r="G892" t="s">
        <v>709</v>
      </c>
      <c r="H892" s="54">
        <v>45231</v>
      </c>
      <c r="I892">
        <v>85</v>
      </c>
      <c r="J892" t="s">
        <v>844</v>
      </c>
      <c r="K892"/>
      <c r="L892"/>
      <c r="M892"/>
    </row>
    <row r="893" spans="1:13" x14ac:dyDescent="0.3">
      <c r="A893">
        <v>892</v>
      </c>
      <c r="B893" t="s">
        <v>305</v>
      </c>
      <c r="C893" t="str">
        <f>VLOOKUP(Table10[[#This Row],[SUBJECT ]],Sheet2!$B$1:$C$60,2,0)</f>
        <v>Gym</v>
      </c>
      <c r="D893" t="s">
        <v>446</v>
      </c>
      <c r="E893">
        <v>31</v>
      </c>
      <c r="F893" t="s">
        <v>348</v>
      </c>
      <c r="G893" t="s">
        <v>817</v>
      </c>
      <c r="H893" s="54">
        <v>45231</v>
      </c>
      <c r="I893">
        <v>90</v>
      </c>
      <c r="J893" t="s">
        <v>844</v>
      </c>
      <c r="K893"/>
      <c r="L893"/>
      <c r="M893"/>
    </row>
    <row r="894" spans="1:13" x14ac:dyDescent="0.3">
      <c r="A894">
        <v>893</v>
      </c>
      <c r="B894" t="s">
        <v>305</v>
      </c>
      <c r="C894" t="str">
        <f>VLOOKUP(Table10[[#This Row],[SUBJECT ]],Sheet2!$B$1:$C$60,2,0)</f>
        <v>Gym</v>
      </c>
      <c r="D894" t="s">
        <v>446</v>
      </c>
      <c r="E894">
        <v>31</v>
      </c>
      <c r="F894" t="s">
        <v>348</v>
      </c>
      <c r="G894" t="s">
        <v>709</v>
      </c>
      <c r="H894" s="54">
        <v>45260</v>
      </c>
      <c r="I894">
        <v>85</v>
      </c>
      <c r="J894" t="s">
        <v>844</v>
      </c>
      <c r="K894"/>
      <c r="L894"/>
      <c r="M894"/>
    </row>
    <row r="895" spans="1:13" x14ac:dyDescent="0.3">
      <c r="A895">
        <v>894</v>
      </c>
      <c r="B895" t="s">
        <v>305</v>
      </c>
      <c r="C895" t="str">
        <f>VLOOKUP(Table10[[#This Row],[SUBJECT ]],Sheet2!$B$1:$C$60,2,0)</f>
        <v>Gym</v>
      </c>
      <c r="D895" t="s">
        <v>446</v>
      </c>
      <c r="E895">
        <v>31</v>
      </c>
      <c r="F895" t="s">
        <v>348</v>
      </c>
      <c r="G895" t="s">
        <v>817</v>
      </c>
      <c r="H895" s="54">
        <v>45260</v>
      </c>
      <c r="I895">
        <v>90</v>
      </c>
      <c r="J895" t="s">
        <v>844</v>
      </c>
      <c r="K895"/>
      <c r="L895"/>
      <c r="M895"/>
    </row>
    <row r="896" spans="1:13" x14ac:dyDescent="0.3">
      <c r="A896">
        <v>895</v>
      </c>
      <c r="B896" t="s">
        <v>305</v>
      </c>
      <c r="C896" t="str">
        <f>VLOOKUP(Table10[[#This Row],[SUBJECT ]],Sheet2!$B$1:$C$60,2,0)</f>
        <v>Gym</v>
      </c>
      <c r="D896" t="s">
        <v>446</v>
      </c>
      <c r="E896">
        <v>31</v>
      </c>
      <c r="F896" t="s">
        <v>348</v>
      </c>
      <c r="G896" t="s">
        <v>818</v>
      </c>
      <c r="H896" s="54">
        <v>45170</v>
      </c>
      <c r="I896">
        <v>85</v>
      </c>
      <c r="J896" t="s">
        <v>841</v>
      </c>
      <c r="K896"/>
      <c r="L896"/>
      <c r="M896"/>
    </row>
    <row r="897" spans="1:13" x14ac:dyDescent="0.3">
      <c r="A897">
        <v>896</v>
      </c>
      <c r="B897" t="s">
        <v>305</v>
      </c>
      <c r="C897" t="str">
        <f>VLOOKUP(Table10[[#This Row],[SUBJECT ]],Sheet2!$B$1:$C$60,2,0)</f>
        <v>Gym</v>
      </c>
      <c r="D897" t="s">
        <v>446</v>
      </c>
      <c r="E897">
        <v>31</v>
      </c>
      <c r="F897" t="s">
        <v>348</v>
      </c>
      <c r="G897" t="s">
        <v>818</v>
      </c>
      <c r="H897" s="54">
        <v>45260</v>
      </c>
      <c r="I897">
        <v>78.7</v>
      </c>
      <c r="J897" t="s">
        <v>847</v>
      </c>
      <c r="K897"/>
      <c r="L897"/>
      <c r="M897"/>
    </row>
    <row r="898" spans="1:13" x14ac:dyDescent="0.3">
      <c r="A898">
        <v>897</v>
      </c>
      <c r="B898" t="s">
        <v>305</v>
      </c>
      <c r="C898" t="str">
        <f>VLOOKUP(Table10[[#This Row],[SUBJECT ]],Sheet2!$B$1:$C$60,2,0)</f>
        <v>Gym</v>
      </c>
      <c r="D898" t="s">
        <v>446</v>
      </c>
      <c r="E898">
        <v>31</v>
      </c>
      <c r="F898" t="s">
        <v>348</v>
      </c>
      <c r="G898" t="s">
        <v>819</v>
      </c>
      <c r="H898" s="54">
        <v>45170</v>
      </c>
      <c r="I898">
        <v>105</v>
      </c>
      <c r="J898" t="s">
        <v>841</v>
      </c>
      <c r="K898"/>
      <c r="L898"/>
      <c r="M898"/>
    </row>
    <row r="899" spans="1:13" x14ac:dyDescent="0.3">
      <c r="A899">
        <v>898</v>
      </c>
      <c r="B899" t="s">
        <v>305</v>
      </c>
      <c r="C899" t="str">
        <f>VLOOKUP(Table10[[#This Row],[SUBJECT ]],Sheet2!$B$1:$C$60,2,0)</f>
        <v>Gym</v>
      </c>
      <c r="D899" t="s">
        <v>446</v>
      </c>
      <c r="E899">
        <v>31</v>
      </c>
      <c r="F899" t="s">
        <v>348</v>
      </c>
      <c r="G899" t="s">
        <v>819</v>
      </c>
      <c r="H899" s="54">
        <v>45260</v>
      </c>
      <c r="I899">
        <v>101.1</v>
      </c>
      <c r="J899" t="s">
        <v>841</v>
      </c>
      <c r="K899"/>
      <c r="L899"/>
      <c r="M899"/>
    </row>
    <row r="900" spans="1:13" x14ac:dyDescent="0.3">
      <c r="A900">
        <v>899</v>
      </c>
      <c r="B900" t="s">
        <v>305</v>
      </c>
      <c r="C900" t="str">
        <f>VLOOKUP(Table10[[#This Row],[SUBJECT ]],Sheet2!$B$1:$C$60,2,0)</f>
        <v>Gym</v>
      </c>
      <c r="D900" t="s">
        <v>446</v>
      </c>
      <c r="E900">
        <v>31</v>
      </c>
      <c r="F900" t="s">
        <v>348</v>
      </c>
      <c r="G900" t="s">
        <v>850</v>
      </c>
      <c r="H900" s="54">
        <v>45170</v>
      </c>
      <c r="I900">
        <v>0.81</v>
      </c>
      <c r="J900" t="s">
        <v>849</v>
      </c>
      <c r="K900"/>
      <c r="L900"/>
      <c r="M900"/>
    </row>
    <row r="901" spans="1:13" x14ac:dyDescent="0.3">
      <c r="A901">
        <v>900</v>
      </c>
      <c r="B901" t="s">
        <v>305</v>
      </c>
      <c r="C901" t="str">
        <f>VLOOKUP(Table10[[#This Row],[SUBJECT ]],Sheet2!$B$1:$C$60,2,0)</f>
        <v>Gym</v>
      </c>
      <c r="D901" t="s">
        <v>446</v>
      </c>
      <c r="E901">
        <v>31</v>
      </c>
      <c r="F901" t="s">
        <v>348</v>
      </c>
      <c r="G901" t="s">
        <v>850</v>
      </c>
      <c r="H901" s="54">
        <v>45260</v>
      </c>
      <c r="I901">
        <v>0.77</v>
      </c>
      <c r="J901" t="s">
        <v>849</v>
      </c>
      <c r="K901"/>
      <c r="L901"/>
      <c r="M901"/>
    </row>
    <row r="902" spans="1:13" x14ac:dyDescent="0.3">
      <c r="A902">
        <v>901</v>
      </c>
      <c r="B902" t="s">
        <v>306</v>
      </c>
      <c r="C902" t="str">
        <f>VLOOKUP(Table10[[#This Row],[SUBJECT ]],Sheet2!$B$1:$C$60,2,0)</f>
        <v>Gym</v>
      </c>
      <c r="D902" t="s">
        <v>447</v>
      </c>
      <c r="E902">
        <v>19</v>
      </c>
      <c r="F902" t="s">
        <v>348</v>
      </c>
      <c r="G902" t="s">
        <v>813</v>
      </c>
      <c r="H902" s="54">
        <v>45170</v>
      </c>
      <c r="I902">
        <v>100</v>
      </c>
      <c r="J902" t="s">
        <v>851</v>
      </c>
      <c r="K902"/>
      <c r="L902"/>
      <c r="M902"/>
    </row>
    <row r="903" spans="1:13" x14ac:dyDescent="0.3">
      <c r="A903">
        <v>902</v>
      </c>
      <c r="B903" t="s">
        <v>306</v>
      </c>
      <c r="C903" t="str">
        <f>VLOOKUP(Table10[[#This Row],[SUBJECT ]],Sheet2!$B$1:$C$60,2,0)</f>
        <v>Gym</v>
      </c>
      <c r="D903" t="s">
        <v>447</v>
      </c>
      <c r="E903">
        <v>19</v>
      </c>
      <c r="F903" t="s">
        <v>348</v>
      </c>
      <c r="G903" t="s">
        <v>813</v>
      </c>
      <c r="H903" s="54">
        <v>45191</v>
      </c>
      <c r="I903">
        <v>98</v>
      </c>
      <c r="J903" t="s">
        <v>851</v>
      </c>
      <c r="K903"/>
      <c r="L903"/>
      <c r="M903"/>
    </row>
    <row r="904" spans="1:13" x14ac:dyDescent="0.3">
      <c r="A904">
        <v>903</v>
      </c>
      <c r="B904" t="s">
        <v>306</v>
      </c>
      <c r="C904" t="str">
        <f>VLOOKUP(Table10[[#This Row],[SUBJECT ]],Sheet2!$B$1:$C$60,2,0)</f>
        <v>Gym</v>
      </c>
      <c r="D904" t="s">
        <v>447</v>
      </c>
      <c r="E904">
        <v>19</v>
      </c>
      <c r="F904" t="s">
        <v>348</v>
      </c>
      <c r="G904" t="s">
        <v>813</v>
      </c>
      <c r="H904" s="54">
        <v>45200</v>
      </c>
      <c r="I904">
        <v>95</v>
      </c>
      <c r="J904" t="s">
        <v>851</v>
      </c>
      <c r="K904"/>
      <c r="L904"/>
      <c r="M904"/>
    </row>
    <row r="905" spans="1:13" x14ac:dyDescent="0.3">
      <c r="A905">
        <v>904</v>
      </c>
      <c r="B905" t="s">
        <v>306</v>
      </c>
      <c r="C905" t="str">
        <f>VLOOKUP(Table10[[#This Row],[SUBJECT ]],Sheet2!$B$1:$C$60,2,0)</f>
        <v>Gym</v>
      </c>
      <c r="D905" t="s">
        <v>447</v>
      </c>
      <c r="E905">
        <v>19</v>
      </c>
      <c r="F905" t="s">
        <v>348</v>
      </c>
      <c r="G905" t="s">
        <v>813</v>
      </c>
      <c r="H905" s="54">
        <v>45221</v>
      </c>
      <c r="I905">
        <v>92</v>
      </c>
      <c r="J905" t="s">
        <v>851</v>
      </c>
      <c r="K905"/>
      <c r="L905"/>
      <c r="M905"/>
    </row>
    <row r="906" spans="1:13" x14ac:dyDescent="0.3">
      <c r="A906">
        <v>905</v>
      </c>
      <c r="B906" t="s">
        <v>306</v>
      </c>
      <c r="C906" t="str">
        <f>VLOOKUP(Table10[[#This Row],[SUBJECT ]],Sheet2!$B$1:$C$60,2,0)</f>
        <v>Gym</v>
      </c>
      <c r="D906" t="s">
        <v>447</v>
      </c>
      <c r="E906">
        <v>19</v>
      </c>
      <c r="F906" t="s">
        <v>348</v>
      </c>
      <c r="G906" t="s">
        <v>813</v>
      </c>
      <c r="H906" s="54">
        <v>45231</v>
      </c>
      <c r="I906">
        <v>88</v>
      </c>
      <c r="J906" t="s">
        <v>851</v>
      </c>
      <c r="K906"/>
      <c r="L906"/>
      <c r="M906"/>
    </row>
    <row r="907" spans="1:13" x14ac:dyDescent="0.3">
      <c r="A907">
        <v>906</v>
      </c>
      <c r="B907" t="s">
        <v>306</v>
      </c>
      <c r="C907" t="str">
        <f>VLOOKUP(Table10[[#This Row],[SUBJECT ]],Sheet2!$B$1:$C$60,2,0)</f>
        <v>Gym</v>
      </c>
      <c r="D907" t="s">
        <v>447</v>
      </c>
      <c r="E907">
        <v>19</v>
      </c>
      <c r="F907" t="s">
        <v>348</v>
      </c>
      <c r="G907" t="s">
        <v>813</v>
      </c>
      <c r="H907" s="54">
        <v>45260</v>
      </c>
      <c r="I907">
        <v>85</v>
      </c>
      <c r="J907" t="s">
        <v>851</v>
      </c>
      <c r="K907"/>
      <c r="L907"/>
      <c r="M907"/>
    </row>
    <row r="908" spans="1:13" x14ac:dyDescent="0.3">
      <c r="A908">
        <v>907</v>
      </c>
      <c r="B908" t="s">
        <v>306</v>
      </c>
      <c r="C908" t="str">
        <f>VLOOKUP(Table10[[#This Row],[SUBJECT ]],Sheet2!$B$1:$C$60,2,0)</f>
        <v>Gym</v>
      </c>
      <c r="D908" t="s">
        <v>447</v>
      </c>
      <c r="E908">
        <v>19</v>
      </c>
      <c r="F908" t="s">
        <v>348</v>
      </c>
      <c r="G908" t="s">
        <v>814</v>
      </c>
      <c r="H908" s="54">
        <v>45170</v>
      </c>
      <c r="I908">
        <v>175</v>
      </c>
      <c r="J908" t="s">
        <v>852</v>
      </c>
      <c r="K908"/>
      <c r="L908"/>
      <c r="M908"/>
    </row>
    <row r="909" spans="1:13" x14ac:dyDescent="0.3">
      <c r="A909">
        <v>908</v>
      </c>
      <c r="B909" t="s">
        <v>306</v>
      </c>
      <c r="C909" t="str">
        <f>VLOOKUP(Table10[[#This Row],[SUBJECT ]],Sheet2!$B$1:$C$60,2,0)</f>
        <v>Gym</v>
      </c>
      <c r="D909" t="s">
        <v>447</v>
      </c>
      <c r="E909">
        <v>19</v>
      </c>
      <c r="F909" t="s">
        <v>348</v>
      </c>
      <c r="G909" t="s">
        <v>814</v>
      </c>
      <c r="H909" s="54">
        <v>45191</v>
      </c>
      <c r="I909">
        <v>175</v>
      </c>
      <c r="J909" t="s">
        <v>852</v>
      </c>
      <c r="K909"/>
      <c r="L909"/>
      <c r="M909"/>
    </row>
    <row r="910" spans="1:13" x14ac:dyDescent="0.3">
      <c r="A910">
        <v>909</v>
      </c>
      <c r="B910" t="s">
        <v>306</v>
      </c>
      <c r="C910" t="str">
        <f>VLOOKUP(Table10[[#This Row],[SUBJECT ]],Sheet2!$B$1:$C$60,2,0)</f>
        <v>Gym</v>
      </c>
      <c r="D910" t="s">
        <v>447</v>
      </c>
      <c r="E910">
        <v>19</v>
      </c>
      <c r="F910" t="s">
        <v>348</v>
      </c>
      <c r="G910" t="s">
        <v>814</v>
      </c>
      <c r="H910" s="54">
        <v>45200</v>
      </c>
      <c r="I910">
        <v>175</v>
      </c>
      <c r="J910" t="s">
        <v>852</v>
      </c>
      <c r="K910"/>
      <c r="L910"/>
      <c r="M910"/>
    </row>
    <row r="911" spans="1:13" x14ac:dyDescent="0.3">
      <c r="A911">
        <v>910</v>
      </c>
      <c r="B911" t="s">
        <v>306</v>
      </c>
      <c r="C911" t="str">
        <f>VLOOKUP(Table10[[#This Row],[SUBJECT ]],Sheet2!$B$1:$C$60,2,0)</f>
        <v>Gym</v>
      </c>
      <c r="D911" t="s">
        <v>447</v>
      </c>
      <c r="E911">
        <v>19</v>
      </c>
      <c r="F911" t="s">
        <v>348</v>
      </c>
      <c r="G911" t="s">
        <v>814</v>
      </c>
      <c r="H911" s="54">
        <v>45221</v>
      </c>
      <c r="I911">
        <v>175</v>
      </c>
      <c r="J911" t="s">
        <v>852</v>
      </c>
      <c r="K911"/>
      <c r="L911"/>
      <c r="M911"/>
    </row>
    <row r="912" spans="1:13" x14ac:dyDescent="0.3">
      <c r="A912">
        <v>911</v>
      </c>
      <c r="B912" t="s">
        <v>306</v>
      </c>
      <c r="C912" t="str">
        <f>VLOOKUP(Table10[[#This Row],[SUBJECT ]],Sheet2!$B$1:$C$60,2,0)</f>
        <v>Gym</v>
      </c>
      <c r="D912" t="s">
        <v>447</v>
      </c>
      <c r="E912">
        <v>19</v>
      </c>
      <c r="F912" t="s">
        <v>348</v>
      </c>
      <c r="G912" t="s">
        <v>814</v>
      </c>
      <c r="H912" s="54">
        <v>45231</v>
      </c>
      <c r="I912">
        <v>175</v>
      </c>
      <c r="J912" t="s">
        <v>852</v>
      </c>
      <c r="K912"/>
      <c r="L912"/>
      <c r="M912"/>
    </row>
    <row r="913" spans="1:13" x14ac:dyDescent="0.3">
      <c r="A913">
        <v>912</v>
      </c>
      <c r="B913" t="s">
        <v>306</v>
      </c>
      <c r="C913" t="str">
        <f>VLOOKUP(Table10[[#This Row],[SUBJECT ]],Sheet2!$B$1:$C$60,2,0)</f>
        <v>Gym</v>
      </c>
      <c r="D913" t="s">
        <v>447</v>
      </c>
      <c r="E913">
        <v>19</v>
      </c>
      <c r="F913" t="s">
        <v>348</v>
      </c>
      <c r="G913" t="s">
        <v>814</v>
      </c>
      <c r="H913" s="54">
        <v>45260</v>
      </c>
      <c r="I913">
        <v>175</v>
      </c>
      <c r="J913" t="s">
        <v>852</v>
      </c>
      <c r="K913"/>
      <c r="L913"/>
      <c r="M913"/>
    </row>
    <row r="914" spans="1:13" x14ac:dyDescent="0.3">
      <c r="A914">
        <v>913</v>
      </c>
      <c r="B914" t="s">
        <v>306</v>
      </c>
      <c r="C914" t="str">
        <f>VLOOKUP(Table10[[#This Row],[SUBJECT ]],Sheet2!$B$1:$C$60,2,0)</f>
        <v>Gym</v>
      </c>
      <c r="D914" t="s">
        <v>447</v>
      </c>
      <c r="E914">
        <v>19</v>
      </c>
      <c r="F914" t="s">
        <v>348</v>
      </c>
      <c r="G914" t="s">
        <v>815</v>
      </c>
      <c r="H914" s="54">
        <v>45170</v>
      </c>
      <c r="I914">
        <v>32.65</v>
      </c>
      <c r="J914" t="s">
        <v>796</v>
      </c>
      <c r="K914"/>
      <c r="L914"/>
      <c r="M914"/>
    </row>
    <row r="915" spans="1:13" x14ac:dyDescent="0.3">
      <c r="A915">
        <v>914</v>
      </c>
      <c r="B915" t="s">
        <v>306</v>
      </c>
      <c r="C915" t="str">
        <f>VLOOKUP(Table10[[#This Row],[SUBJECT ]],Sheet2!$B$1:$C$60,2,0)</f>
        <v>Gym</v>
      </c>
      <c r="D915" t="s">
        <v>447</v>
      </c>
      <c r="E915">
        <v>19</v>
      </c>
      <c r="F915" t="s">
        <v>348</v>
      </c>
      <c r="G915" t="s">
        <v>815</v>
      </c>
      <c r="H915" s="54">
        <v>45191</v>
      </c>
      <c r="I915">
        <v>31.84</v>
      </c>
      <c r="J915" t="s">
        <v>796</v>
      </c>
      <c r="K915"/>
      <c r="L915"/>
      <c r="M915"/>
    </row>
    <row r="916" spans="1:13" x14ac:dyDescent="0.3">
      <c r="A916">
        <v>915</v>
      </c>
      <c r="B916" t="s">
        <v>306</v>
      </c>
      <c r="C916" t="str">
        <f>VLOOKUP(Table10[[#This Row],[SUBJECT ]],Sheet2!$B$1:$C$60,2,0)</f>
        <v>Gym</v>
      </c>
      <c r="D916" t="s">
        <v>447</v>
      </c>
      <c r="E916">
        <v>19</v>
      </c>
      <c r="F916" t="s">
        <v>348</v>
      </c>
      <c r="G916" t="s">
        <v>815</v>
      </c>
      <c r="H916" s="54">
        <v>45200</v>
      </c>
      <c r="I916">
        <v>30.86</v>
      </c>
      <c r="J916" t="s">
        <v>796</v>
      </c>
      <c r="K916"/>
      <c r="L916"/>
      <c r="M916"/>
    </row>
    <row r="917" spans="1:13" x14ac:dyDescent="0.3">
      <c r="A917">
        <v>916</v>
      </c>
      <c r="B917" t="s">
        <v>306</v>
      </c>
      <c r="C917" t="str">
        <f>VLOOKUP(Table10[[#This Row],[SUBJECT ]],Sheet2!$B$1:$C$60,2,0)</f>
        <v>Gym</v>
      </c>
      <c r="D917" t="s">
        <v>447</v>
      </c>
      <c r="E917">
        <v>19</v>
      </c>
      <c r="F917" t="s">
        <v>348</v>
      </c>
      <c r="G917" t="s">
        <v>815</v>
      </c>
      <c r="H917" s="54">
        <v>45221</v>
      </c>
      <c r="I917">
        <v>30.08</v>
      </c>
      <c r="J917" t="s">
        <v>796</v>
      </c>
      <c r="K917"/>
      <c r="L917"/>
      <c r="M917"/>
    </row>
    <row r="918" spans="1:13" x14ac:dyDescent="0.3">
      <c r="A918">
        <v>917</v>
      </c>
      <c r="B918" t="s">
        <v>306</v>
      </c>
      <c r="C918" t="str">
        <f>VLOOKUP(Table10[[#This Row],[SUBJECT ]],Sheet2!$B$1:$C$60,2,0)</f>
        <v>Gym</v>
      </c>
      <c r="D918" t="s">
        <v>447</v>
      </c>
      <c r="E918">
        <v>19</v>
      </c>
      <c r="F918" t="s">
        <v>348</v>
      </c>
      <c r="G918" t="s">
        <v>815</v>
      </c>
      <c r="H918" s="54">
        <v>45231</v>
      </c>
      <c r="I918">
        <v>28.73</v>
      </c>
      <c r="J918" t="s">
        <v>799</v>
      </c>
      <c r="K918"/>
      <c r="L918"/>
      <c r="M918"/>
    </row>
    <row r="919" spans="1:13" x14ac:dyDescent="0.3">
      <c r="A919">
        <v>918</v>
      </c>
      <c r="B919" t="s">
        <v>306</v>
      </c>
      <c r="C919" t="str">
        <f>VLOOKUP(Table10[[#This Row],[SUBJECT ]],Sheet2!$B$1:$C$60,2,0)</f>
        <v>Gym</v>
      </c>
      <c r="D919" t="s">
        <v>447</v>
      </c>
      <c r="E919">
        <v>19</v>
      </c>
      <c r="F919" t="s">
        <v>348</v>
      </c>
      <c r="G919" t="s">
        <v>815</v>
      </c>
      <c r="H919" s="54">
        <v>45260</v>
      </c>
      <c r="I919">
        <v>27.76</v>
      </c>
      <c r="J919" t="s">
        <v>799</v>
      </c>
      <c r="K919"/>
      <c r="L919"/>
      <c r="M919"/>
    </row>
    <row r="920" spans="1:13" x14ac:dyDescent="0.3">
      <c r="A920">
        <v>919</v>
      </c>
      <c r="B920" t="s">
        <v>306</v>
      </c>
      <c r="C920" t="str">
        <f>VLOOKUP(Table10[[#This Row],[SUBJECT ]],Sheet2!$B$1:$C$60,2,0)</f>
        <v>Gym</v>
      </c>
      <c r="D920" t="s">
        <v>447</v>
      </c>
      <c r="E920">
        <v>19</v>
      </c>
      <c r="F920" t="s">
        <v>348</v>
      </c>
      <c r="G920" t="s">
        <v>706</v>
      </c>
      <c r="H920" s="54">
        <v>45170</v>
      </c>
      <c r="I920" t="s">
        <v>349</v>
      </c>
      <c r="J920" t="s">
        <v>838</v>
      </c>
      <c r="K920"/>
      <c r="L920"/>
      <c r="M920"/>
    </row>
    <row r="921" spans="1:13" x14ac:dyDescent="0.3">
      <c r="A921">
        <v>920</v>
      </c>
      <c r="B921" t="s">
        <v>306</v>
      </c>
      <c r="C921" t="str">
        <f>VLOOKUP(Table10[[#This Row],[SUBJECT ]],Sheet2!$B$1:$C$60,2,0)</f>
        <v>Gym</v>
      </c>
      <c r="D921" t="s">
        <v>447</v>
      </c>
      <c r="E921">
        <v>19</v>
      </c>
      <c r="F921" t="s">
        <v>348</v>
      </c>
      <c r="G921" t="s">
        <v>707</v>
      </c>
      <c r="H921" s="54">
        <v>45170</v>
      </c>
      <c r="I921" t="s">
        <v>353</v>
      </c>
      <c r="J921" t="s">
        <v>839</v>
      </c>
      <c r="K921"/>
      <c r="L921"/>
      <c r="M921"/>
    </row>
    <row r="922" spans="1:13" x14ac:dyDescent="0.3">
      <c r="A922">
        <v>921</v>
      </c>
      <c r="B922" t="s">
        <v>306</v>
      </c>
      <c r="C922" t="str">
        <f>VLOOKUP(Table10[[#This Row],[SUBJECT ]],Sheet2!$B$1:$C$60,2,0)</f>
        <v>Gym</v>
      </c>
      <c r="D922" t="s">
        <v>447</v>
      </c>
      <c r="E922">
        <v>19</v>
      </c>
      <c r="F922" t="s">
        <v>348</v>
      </c>
      <c r="G922" t="s">
        <v>706</v>
      </c>
      <c r="H922" s="54">
        <v>45191</v>
      </c>
      <c r="I922" t="s">
        <v>351</v>
      </c>
      <c r="J922" t="s">
        <v>839</v>
      </c>
      <c r="K922"/>
      <c r="L922"/>
      <c r="M922"/>
    </row>
    <row r="923" spans="1:13" x14ac:dyDescent="0.3">
      <c r="A923">
        <v>922</v>
      </c>
      <c r="B923" t="s">
        <v>306</v>
      </c>
      <c r="C923" t="str">
        <f>VLOOKUP(Table10[[#This Row],[SUBJECT ]],Sheet2!$B$1:$C$60,2,0)</f>
        <v>Gym</v>
      </c>
      <c r="D923" t="s">
        <v>447</v>
      </c>
      <c r="E923">
        <v>19</v>
      </c>
      <c r="F923" t="s">
        <v>348</v>
      </c>
      <c r="G923" t="s">
        <v>707</v>
      </c>
      <c r="H923" s="54">
        <v>45191</v>
      </c>
      <c r="I923" t="s">
        <v>392</v>
      </c>
      <c r="J923" t="s">
        <v>839</v>
      </c>
      <c r="K923"/>
      <c r="L923"/>
      <c r="M923"/>
    </row>
    <row r="924" spans="1:13" x14ac:dyDescent="0.3">
      <c r="A924">
        <v>923</v>
      </c>
      <c r="B924" t="s">
        <v>306</v>
      </c>
      <c r="C924" t="str">
        <f>VLOOKUP(Table10[[#This Row],[SUBJECT ]],Sheet2!$B$1:$C$60,2,0)</f>
        <v>Gym</v>
      </c>
      <c r="D924" t="s">
        <v>447</v>
      </c>
      <c r="E924">
        <v>19</v>
      </c>
      <c r="F924" t="s">
        <v>348</v>
      </c>
      <c r="G924" t="s">
        <v>706</v>
      </c>
      <c r="H924" s="54">
        <v>45200</v>
      </c>
      <c r="I924" t="s">
        <v>358</v>
      </c>
      <c r="J924" t="s">
        <v>839</v>
      </c>
      <c r="K924"/>
      <c r="L924"/>
      <c r="M924"/>
    </row>
    <row r="925" spans="1:13" x14ac:dyDescent="0.3">
      <c r="A925">
        <v>924</v>
      </c>
      <c r="B925" t="s">
        <v>306</v>
      </c>
      <c r="C925" t="str">
        <f>VLOOKUP(Table10[[#This Row],[SUBJECT ]],Sheet2!$B$1:$C$60,2,0)</f>
        <v>Gym</v>
      </c>
      <c r="D925" t="s">
        <v>447</v>
      </c>
      <c r="E925">
        <v>19</v>
      </c>
      <c r="F925" t="s">
        <v>348</v>
      </c>
      <c r="G925" t="s">
        <v>707</v>
      </c>
      <c r="H925" s="54">
        <v>45200</v>
      </c>
      <c r="I925" t="s">
        <v>377</v>
      </c>
      <c r="J925" t="s">
        <v>839</v>
      </c>
      <c r="K925"/>
      <c r="L925"/>
      <c r="M925"/>
    </row>
    <row r="926" spans="1:13" x14ac:dyDescent="0.3">
      <c r="A926">
        <v>925</v>
      </c>
      <c r="B926" t="s">
        <v>306</v>
      </c>
      <c r="C926" t="str">
        <f>VLOOKUP(Table10[[#This Row],[SUBJECT ]],Sheet2!$B$1:$C$60,2,0)</f>
        <v>Gym</v>
      </c>
      <c r="D926" t="s">
        <v>447</v>
      </c>
      <c r="E926">
        <v>19</v>
      </c>
      <c r="F926" t="s">
        <v>348</v>
      </c>
      <c r="G926" t="s">
        <v>706</v>
      </c>
      <c r="H926" s="54">
        <v>45221</v>
      </c>
      <c r="I926" t="s">
        <v>351</v>
      </c>
      <c r="J926" t="s">
        <v>839</v>
      </c>
      <c r="K926"/>
      <c r="L926"/>
      <c r="M926"/>
    </row>
    <row r="927" spans="1:13" x14ac:dyDescent="0.3">
      <c r="A927">
        <v>926</v>
      </c>
      <c r="B927" t="s">
        <v>306</v>
      </c>
      <c r="C927" t="str">
        <f>VLOOKUP(Table10[[#This Row],[SUBJECT ]],Sheet2!$B$1:$C$60,2,0)</f>
        <v>Gym</v>
      </c>
      <c r="D927" t="s">
        <v>447</v>
      </c>
      <c r="E927">
        <v>19</v>
      </c>
      <c r="F927" t="s">
        <v>348</v>
      </c>
      <c r="G927" t="s">
        <v>707</v>
      </c>
      <c r="H927" s="54">
        <v>45221</v>
      </c>
      <c r="I927" t="s">
        <v>356</v>
      </c>
      <c r="J927" t="s">
        <v>839</v>
      </c>
      <c r="K927"/>
      <c r="L927"/>
      <c r="M927"/>
    </row>
    <row r="928" spans="1:13" x14ac:dyDescent="0.3">
      <c r="A928">
        <v>927</v>
      </c>
      <c r="B928" t="s">
        <v>306</v>
      </c>
      <c r="C928" t="str">
        <f>VLOOKUP(Table10[[#This Row],[SUBJECT ]],Sheet2!$B$1:$C$60,2,0)</f>
        <v>Gym</v>
      </c>
      <c r="D928" t="s">
        <v>447</v>
      </c>
      <c r="E928">
        <v>19</v>
      </c>
      <c r="F928" t="s">
        <v>348</v>
      </c>
      <c r="G928" t="s">
        <v>706</v>
      </c>
      <c r="H928" s="54">
        <v>45231</v>
      </c>
      <c r="I928" t="s">
        <v>351</v>
      </c>
      <c r="J928" t="s">
        <v>839</v>
      </c>
      <c r="K928"/>
      <c r="L928"/>
      <c r="M928"/>
    </row>
    <row r="929" spans="1:13" x14ac:dyDescent="0.3">
      <c r="A929">
        <v>928</v>
      </c>
      <c r="B929" t="s">
        <v>306</v>
      </c>
      <c r="C929" t="str">
        <f>VLOOKUP(Table10[[#This Row],[SUBJECT ]],Sheet2!$B$1:$C$60,2,0)</f>
        <v>Gym</v>
      </c>
      <c r="D929" t="s">
        <v>447</v>
      </c>
      <c r="E929">
        <v>19</v>
      </c>
      <c r="F929" t="s">
        <v>348</v>
      </c>
      <c r="G929" t="s">
        <v>707</v>
      </c>
      <c r="H929" s="54">
        <v>45231</v>
      </c>
      <c r="I929" t="s">
        <v>356</v>
      </c>
      <c r="J929" t="s">
        <v>839</v>
      </c>
      <c r="K929"/>
      <c r="L929"/>
      <c r="M929"/>
    </row>
    <row r="930" spans="1:13" x14ac:dyDescent="0.3">
      <c r="A930">
        <v>929</v>
      </c>
      <c r="B930" t="s">
        <v>306</v>
      </c>
      <c r="C930" t="str">
        <f>VLOOKUP(Table10[[#This Row],[SUBJECT ]],Sheet2!$B$1:$C$60,2,0)</f>
        <v>Gym</v>
      </c>
      <c r="D930" t="s">
        <v>447</v>
      </c>
      <c r="E930">
        <v>19</v>
      </c>
      <c r="F930" t="s">
        <v>348</v>
      </c>
      <c r="G930" t="s">
        <v>706</v>
      </c>
      <c r="H930" s="54">
        <v>45260</v>
      </c>
      <c r="I930" t="s">
        <v>352</v>
      </c>
      <c r="J930" t="s">
        <v>838</v>
      </c>
      <c r="K930"/>
      <c r="L930"/>
      <c r="M930"/>
    </row>
    <row r="931" spans="1:13" x14ac:dyDescent="0.3">
      <c r="A931">
        <v>930</v>
      </c>
      <c r="B931" t="s">
        <v>306</v>
      </c>
      <c r="C931" t="str">
        <f>VLOOKUP(Table10[[#This Row],[SUBJECT ]],Sheet2!$B$1:$C$60,2,0)</f>
        <v>Gym</v>
      </c>
      <c r="D931" t="s">
        <v>447</v>
      </c>
      <c r="E931">
        <v>19</v>
      </c>
      <c r="F931" t="s">
        <v>348</v>
      </c>
      <c r="G931" t="s">
        <v>707</v>
      </c>
      <c r="H931" s="54">
        <v>45260</v>
      </c>
      <c r="I931" t="s">
        <v>351</v>
      </c>
      <c r="J931" t="s">
        <v>839</v>
      </c>
      <c r="K931"/>
      <c r="L931"/>
      <c r="M931"/>
    </row>
    <row r="932" spans="1:13" x14ac:dyDescent="0.3">
      <c r="A932">
        <v>931</v>
      </c>
      <c r="B932" t="s">
        <v>306</v>
      </c>
      <c r="C932" t="str">
        <f>VLOOKUP(Table10[[#This Row],[SUBJECT ]],Sheet2!$B$1:$C$60,2,0)</f>
        <v>Gym</v>
      </c>
      <c r="D932" t="s">
        <v>447</v>
      </c>
      <c r="E932">
        <v>19</v>
      </c>
      <c r="F932" t="s">
        <v>348</v>
      </c>
      <c r="G932" t="s">
        <v>816</v>
      </c>
      <c r="H932" s="54">
        <v>45170</v>
      </c>
      <c r="I932">
        <v>77</v>
      </c>
      <c r="J932" t="s">
        <v>841</v>
      </c>
      <c r="K932"/>
      <c r="L932"/>
      <c r="M932"/>
    </row>
    <row r="933" spans="1:13" x14ac:dyDescent="0.3">
      <c r="A933">
        <v>932</v>
      </c>
      <c r="B933" t="s">
        <v>306</v>
      </c>
      <c r="C933" t="str">
        <f>VLOOKUP(Table10[[#This Row],[SUBJECT ]],Sheet2!$B$1:$C$60,2,0)</f>
        <v>Gym</v>
      </c>
      <c r="D933" t="s">
        <v>447</v>
      </c>
      <c r="E933">
        <v>19</v>
      </c>
      <c r="F933" t="s">
        <v>348</v>
      </c>
      <c r="G933" t="s">
        <v>708</v>
      </c>
      <c r="H933" s="54">
        <v>45170</v>
      </c>
      <c r="I933">
        <v>80</v>
      </c>
      <c r="J933" t="s">
        <v>841</v>
      </c>
      <c r="K933"/>
      <c r="L933"/>
      <c r="M933"/>
    </row>
    <row r="934" spans="1:13" x14ac:dyDescent="0.3">
      <c r="A934">
        <v>933</v>
      </c>
      <c r="B934" t="s">
        <v>306</v>
      </c>
      <c r="C934" t="str">
        <f>VLOOKUP(Table10[[#This Row],[SUBJECT ]],Sheet2!$B$1:$C$60,2,0)</f>
        <v>Gym</v>
      </c>
      <c r="D934" t="s">
        <v>447</v>
      </c>
      <c r="E934">
        <v>19</v>
      </c>
      <c r="F934" t="s">
        <v>348</v>
      </c>
      <c r="G934" t="s">
        <v>816</v>
      </c>
      <c r="H934" s="54">
        <v>45191</v>
      </c>
      <c r="I934">
        <v>84</v>
      </c>
      <c r="J934" t="s">
        <v>841</v>
      </c>
      <c r="K934"/>
      <c r="L934"/>
      <c r="M934"/>
    </row>
    <row r="935" spans="1:13" x14ac:dyDescent="0.3">
      <c r="A935">
        <v>934</v>
      </c>
      <c r="B935" t="s">
        <v>306</v>
      </c>
      <c r="C935" t="str">
        <f>VLOOKUP(Table10[[#This Row],[SUBJECT ]],Sheet2!$B$1:$C$60,2,0)</f>
        <v>Gym</v>
      </c>
      <c r="D935" t="s">
        <v>447</v>
      </c>
      <c r="E935">
        <v>19</v>
      </c>
      <c r="F935" t="s">
        <v>348</v>
      </c>
      <c r="G935" t="s">
        <v>708</v>
      </c>
      <c r="H935" s="54">
        <v>45191</v>
      </c>
      <c r="I935">
        <v>120</v>
      </c>
      <c r="J935" t="s">
        <v>837</v>
      </c>
      <c r="K935"/>
      <c r="L935"/>
      <c r="M935"/>
    </row>
    <row r="936" spans="1:13" x14ac:dyDescent="0.3">
      <c r="A936">
        <v>935</v>
      </c>
      <c r="B936" t="s">
        <v>306</v>
      </c>
      <c r="C936" t="str">
        <f>VLOOKUP(Table10[[#This Row],[SUBJECT ]],Sheet2!$B$1:$C$60,2,0)</f>
        <v>Gym</v>
      </c>
      <c r="D936" t="s">
        <v>447</v>
      </c>
      <c r="E936">
        <v>19</v>
      </c>
      <c r="F936" t="s">
        <v>348</v>
      </c>
      <c r="G936" t="s">
        <v>816</v>
      </c>
      <c r="H936" s="54">
        <v>45200</v>
      </c>
      <c r="I936">
        <v>81</v>
      </c>
      <c r="J936" t="s">
        <v>841</v>
      </c>
      <c r="K936"/>
      <c r="L936"/>
      <c r="M936"/>
    </row>
    <row r="937" spans="1:13" x14ac:dyDescent="0.3">
      <c r="A937">
        <v>936</v>
      </c>
      <c r="B937" t="s">
        <v>306</v>
      </c>
      <c r="C937" t="str">
        <f>VLOOKUP(Table10[[#This Row],[SUBJECT ]],Sheet2!$B$1:$C$60,2,0)</f>
        <v>Gym</v>
      </c>
      <c r="D937" t="s">
        <v>447</v>
      </c>
      <c r="E937">
        <v>19</v>
      </c>
      <c r="F937" t="s">
        <v>348</v>
      </c>
      <c r="G937" t="s">
        <v>708</v>
      </c>
      <c r="H937" s="54">
        <v>45200</v>
      </c>
      <c r="I937">
        <v>120</v>
      </c>
      <c r="J937" t="s">
        <v>837</v>
      </c>
      <c r="K937"/>
      <c r="L937"/>
      <c r="M937"/>
    </row>
    <row r="938" spans="1:13" x14ac:dyDescent="0.3">
      <c r="A938">
        <v>937</v>
      </c>
      <c r="B938" t="s">
        <v>306</v>
      </c>
      <c r="C938" t="str">
        <f>VLOOKUP(Table10[[#This Row],[SUBJECT ]],Sheet2!$B$1:$C$60,2,0)</f>
        <v>Gym</v>
      </c>
      <c r="D938" t="s">
        <v>447</v>
      </c>
      <c r="E938">
        <v>19</v>
      </c>
      <c r="F938" t="s">
        <v>348</v>
      </c>
      <c r="G938" t="s">
        <v>816</v>
      </c>
      <c r="H938" s="54">
        <v>45221</v>
      </c>
      <c r="I938">
        <v>78</v>
      </c>
      <c r="J938" t="s">
        <v>841</v>
      </c>
      <c r="K938"/>
      <c r="L938"/>
      <c r="M938"/>
    </row>
    <row r="939" spans="1:13" x14ac:dyDescent="0.3">
      <c r="A939">
        <v>938</v>
      </c>
      <c r="B939" t="s">
        <v>306</v>
      </c>
      <c r="C939" t="str">
        <f>VLOOKUP(Table10[[#This Row],[SUBJECT ]],Sheet2!$B$1:$C$60,2,0)</f>
        <v>Gym</v>
      </c>
      <c r="D939" t="s">
        <v>447</v>
      </c>
      <c r="E939">
        <v>19</v>
      </c>
      <c r="F939" t="s">
        <v>348</v>
      </c>
      <c r="G939" t="s">
        <v>708</v>
      </c>
      <c r="H939" s="54">
        <v>45221</v>
      </c>
      <c r="I939">
        <v>120</v>
      </c>
      <c r="J939" t="s">
        <v>837</v>
      </c>
      <c r="K939"/>
      <c r="L939"/>
      <c r="M939"/>
    </row>
    <row r="940" spans="1:13" x14ac:dyDescent="0.3">
      <c r="A940">
        <v>939</v>
      </c>
      <c r="B940" t="s">
        <v>306</v>
      </c>
      <c r="C940" t="str">
        <f>VLOOKUP(Table10[[#This Row],[SUBJECT ]],Sheet2!$B$1:$C$60,2,0)</f>
        <v>Gym</v>
      </c>
      <c r="D940" t="s">
        <v>447</v>
      </c>
      <c r="E940">
        <v>19</v>
      </c>
      <c r="F940" t="s">
        <v>348</v>
      </c>
      <c r="G940" t="s">
        <v>816</v>
      </c>
      <c r="H940" s="54">
        <v>45231</v>
      </c>
      <c r="I940">
        <v>74</v>
      </c>
      <c r="J940" t="s">
        <v>841</v>
      </c>
      <c r="K940"/>
      <c r="L940"/>
      <c r="M940"/>
    </row>
    <row r="941" spans="1:13" x14ac:dyDescent="0.3">
      <c r="A941">
        <v>940</v>
      </c>
      <c r="B941" t="s">
        <v>306</v>
      </c>
      <c r="C941" t="str">
        <f>VLOOKUP(Table10[[#This Row],[SUBJECT ]],Sheet2!$B$1:$C$60,2,0)</f>
        <v>Gym</v>
      </c>
      <c r="D941" t="s">
        <v>447</v>
      </c>
      <c r="E941">
        <v>19</v>
      </c>
      <c r="F941" t="s">
        <v>348</v>
      </c>
      <c r="G941" t="s">
        <v>708</v>
      </c>
      <c r="H941" s="54">
        <v>45231</v>
      </c>
      <c r="I941">
        <v>120</v>
      </c>
      <c r="J941" t="s">
        <v>837</v>
      </c>
      <c r="K941"/>
      <c r="L941"/>
      <c r="M941"/>
    </row>
    <row r="942" spans="1:13" x14ac:dyDescent="0.3">
      <c r="A942">
        <v>941</v>
      </c>
      <c r="B942" t="s">
        <v>306</v>
      </c>
      <c r="C942" t="str">
        <f>VLOOKUP(Table10[[#This Row],[SUBJECT ]],Sheet2!$B$1:$C$60,2,0)</f>
        <v>Gym</v>
      </c>
      <c r="D942" t="s">
        <v>447</v>
      </c>
      <c r="E942">
        <v>19</v>
      </c>
      <c r="F942" t="s">
        <v>348</v>
      </c>
      <c r="G942" t="s">
        <v>816</v>
      </c>
      <c r="H942" s="54">
        <v>45260</v>
      </c>
      <c r="I942">
        <v>74</v>
      </c>
      <c r="J942" t="s">
        <v>841</v>
      </c>
      <c r="K942"/>
      <c r="L942"/>
      <c r="M942"/>
    </row>
    <row r="943" spans="1:13" x14ac:dyDescent="0.3">
      <c r="A943">
        <v>942</v>
      </c>
      <c r="B943" t="s">
        <v>306</v>
      </c>
      <c r="C943" t="str">
        <f>VLOOKUP(Table10[[#This Row],[SUBJECT ]],Sheet2!$B$1:$C$60,2,0)</f>
        <v>Gym</v>
      </c>
      <c r="D943" t="s">
        <v>447</v>
      </c>
      <c r="E943">
        <v>19</v>
      </c>
      <c r="F943" t="s">
        <v>348</v>
      </c>
      <c r="G943" t="s">
        <v>708</v>
      </c>
      <c r="H943" s="54">
        <v>45260</v>
      </c>
      <c r="I943">
        <v>85</v>
      </c>
      <c r="J943" t="s">
        <v>841</v>
      </c>
      <c r="K943"/>
      <c r="L943"/>
      <c r="M943"/>
    </row>
    <row r="944" spans="1:13" x14ac:dyDescent="0.3">
      <c r="A944">
        <v>943</v>
      </c>
      <c r="B944" t="s">
        <v>306</v>
      </c>
      <c r="C944" t="str">
        <f>VLOOKUP(Table10[[#This Row],[SUBJECT ]],Sheet2!$B$1:$C$60,2,0)</f>
        <v>Gym</v>
      </c>
      <c r="D944" t="s">
        <v>447</v>
      </c>
      <c r="E944">
        <v>19</v>
      </c>
      <c r="F944" t="s">
        <v>348</v>
      </c>
      <c r="G944" t="s">
        <v>709</v>
      </c>
      <c r="H944" s="54">
        <v>45170</v>
      </c>
      <c r="I944">
        <v>96</v>
      </c>
      <c r="J944" t="s">
        <v>841</v>
      </c>
      <c r="K944"/>
      <c r="L944"/>
      <c r="M944"/>
    </row>
    <row r="945" spans="1:13" x14ac:dyDescent="0.3">
      <c r="A945">
        <v>944</v>
      </c>
      <c r="B945" t="s">
        <v>306</v>
      </c>
      <c r="C945" t="str">
        <f>VLOOKUP(Table10[[#This Row],[SUBJECT ]],Sheet2!$B$1:$C$60,2,0)</f>
        <v>Gym</v>
      </c>
      <c r="D945" t="s">
        <v>447</v>
      </c>
      <c r="E945">
        <v>19</v>
      </c>
      <c r="F945" t="s">
        <v>348</v>
      </c>
      <c r="G945" t="s">
        <v>817</v>
      </c>
      <c r="H945" s="54">
        <v>45170</v>
      </c>
      <c r="I945">
        <v>90</v>
      </c>
      <c r="J945" t="s">
        <v>844</v>
      </c>
      <c r="K945"/>
      <c r="L945"/>
      <c r="M945"/>
    </row>
    <row r="946" spans="1:13" x14ac:dyDescent="0.3">
      <c r="A946">
        <v>945</v>
      </c>
      <c r="B946" t="s">
        <v>306</v>
      </c>
      <c r="C946" t="str">
        <f>VLOOKUP(Table10[[#This Row],[SUBJECT ]],Sheet2!$B$1:$C$60,2,0)</f>
        <v>Gym</v>
      </c>
      <c r="D946" t="s">
        <v>447</v>
      </c>
      <c r="E946">
        <v>19</v>
      </c>
      <c r="F946" t="s">
        <v>348</v>
      </c>
      <c r="G946" t="s">
        <v>709</v>
      </c>
      <c r="H946" s="54">
        <v>45191</v>
      </c>
      <c r="I946">
        <v>90</v>
      </c>
      <c r="J946" t="s">
        <v>844</v>
      </c>
      <c r="K946"/>
      <c r="L946"/>
      <c r="M946"/>
    </row>
    <row r="947" spans="1:13" x14ac:dyDescent="0.3">
      <c r="A947">
        <v>946</v>
      </c>
      <c r="B947" t="s">
        <v>306</v>
      </c>
      <c r="C947" t="str">
        <f>VLOOKUP(Table10[[#This Row],[SUBJECT ]],Sheet2!$B$1:$C$60,2,0)</f>
        <v>Gym</v>
      </c>
      <c r="D947" t="s">
        <v>447</v>
      </c>
      <c r="E947">
        <v>19</v>
      </c>
      <c r="F947" t="s">
        <v>348</v>
      </c>
      <c r="G947" t="s">
        <v>817</v>
      </c>
      <c r="H947" s="54">
        <v>45191</v>
      </c>
      <c r="I947">
        <v>92</v>
      </c>
      <c r="J947" t="s">
        <v>844</v>
      </c>
      <c r="K947"/>
      <c r="L947"/>
      <c r="M947"/>
    </row>
    <row r="948" spans="1:13" x14ac:dyDescent="0.3">
      <c r="A948">
        <v>947</v>
      </c>
      <c r="B948" t="s">
        <v>306</v>
      </c>
      <c r="C948" t="str">
        <f>VLOOKUP(Table10[[#This Row],[SUBJECT ]],Sheet2!$B$1:$C$60,2,0)</f>
        <v>Gym</v>
      </c>
      <c r="D948" t="s">
        <v>447</v>
      </c>
      <c r="E948">
        <v>19</v>
      </c>
      <c r="F948" t="s">
        <v>348</v>
      </c>
      <c r="G948" t="s">
        <v>709</v>
      </c>
      <c r="H948" s="54">
        <v>45200</v>
      </c>
      <c r="I948">
        <v>81</v>
      </c>
      <c r="J948" t="s">
        <v>844</v>
      </c>
      <c r="K948"/>
      <c r="L948"/>
      <c r="M948"/>
    </row>
    <row r="949" spans="1:13" x14ac:dyDescent="0.3">
      <c r="A949">
        <v>948</v>
      </c>
      <c r="B949" t="s">
        <v>306</v>
      </c>
      <c r="C949" t="str">
        <f>VLOOKUP(Table10[[#This Row],[SUBJECT ]],Sheet2!$B$1:$C$60,2,0)</f>
        <v>Gym</v>
      </c>
      <c r="D949" t="s">
        <v>447</v>
      </c>
      <c r="E949">
        <v>19</v>
      </c>
      <c r="F949" t="s">
        <v>348</v>
      </c>
      <c r="G949" t="s">
        <v>817</v>
      </c>
      <c r="H949" s="54">
        <v>45200</v>
      </c>
      <c r="I949">
        <v>80</v>
      </c>
      <c r="J949" t="s">
        <v>844</v>
      </c>
      <c r="K949"/>
      <c r="L949"/>
      <c r="M949"/>
    </row>
    <row r="950" spans="1:13" x14ac:dyDescent="0.3">
      <c r="A950">
        <v>949</v>
      </c>
      <c r="B950" t="s">
        <v>306</v>
      </c>
      <c r="C950" t="str">
        <f>VLOOKUP(Table10[[#This Row],[SUBJECT ]],Sheet2!$B$1:$C$60,2,0)</f>
        <v>Gym</v>
      </c>
      <c r="D950" t="s">
        <v>447</v>
      </c>
      <c r="E950">
        <v>19</v>
      </c>
      <c r="F950" t="s">
        <v>348</v>
      </c>
      <c r="G950" t="s">
        <v>709</v>
      </c>
      <c r="H950" s="54">
        <v>45221</v>
      </c>
      <c r="I950">
        <v>90</v>
      </c>
      <c r="J950" t="s">
        <v>844</v>
      </c>
      <c r="K950"/>
      <c r="L950"/>
      <c r="M950"/>
    </row>
    <row r="951" spans="1:13" x14ac:dyDescent="0.3">
      <c r="A951">
        <v>950</v>
      </c>
      <c r="B951" t="s">
        <v>306</v>
      </c>
      <c r="C951" t="str">
        <f>VLOOKUP(Table10[[#This Row],[SUBJECT ]],Sheet2!$B$1:$C$60,2,0)</f>
        <v>Gym</v>
      </c>
      <c r="D951" t="s">
        <v>447</v>
      </c>
      <c r="E951">
        <v>19</v>
      </c>
      <c r="F951" t="s">
        <v>348</v>
      </c>
      <c r="G951" t="s">
        <v>817</v>
      </c>
      <c r="H951" s="54">
        <v>45221</v>
      </c>
      <c r="I951">
        <v>86</v>
      </c>
      <c r="J951" t="s">
        <v>844</v>
      </c>
      <c r="K951"/>
      <c r="L951"/>
      <c r="M951"/>
    </row>
    <row r="952" spans="1:13" x14ac:dyDescent="0.3">
      <c r="A952">
        <v>951</v>
      </c>
      <c r="B952" t="s">
        <v>306</v>
      </c>
      <c r="C952" t="str">
        <f>VLOOKUP(Table10[[#This Row],[SUBJECT ]],Sheet2!$B$1:$C$60,2,0)</f>
        <v>Gym</v>
      </c>
      <c r="D952" t="s">
        <v>447</v>
      </c>
      <c r="E952">
        <v>19</v>
      </c>
      <c r="F952" t="s">
        <v>348</v>
      </c>
      <c r="G952" t="s">
        <v>709</v>
      </c>
      <c r="H952" s="54">
        <v>45231</v>
      </c>
      <c r="I952">
        <v>90</v>
      </c>
      <c r="J952" t="s">
        <v>844</v>
      </c>
      <c r="K952"/>
      <c r="L952"/>
      <c r="M952"/>
    </row>
    <row r="953" spans="1:13" x14ac:dyDescent="0.3">
      <c r="A953">
        <v>952</v>
      </c>
      <c r="B953" t="s">
        <v>306</v>
      </c>
      <c r="C953" t="str">
        <f>VLOOKUP(Table10[[#This Row],[SUBJECT ]],Sheet2!$B$1:$C$60,2,0)</f>
        <v>Gym</v>
      </c>
      <c r="D953" t="s">
        <v>447</v>
      </c>
      <c r="E953">
        <v>19</v>
      </c>
      <c r="F953" t="s">
        <v>348</v>
      </c>
      <c r="G953" t="s">
        <v>817</v>
      </c>
      <c r="H953" s="54">
        <v>45231</v>
      </c>
      <c r="I953">
        <v>93</v>
      </c>
      <c r="J953" t="s">
        <v>844</v>
      </c>
      <c r="K953"/>
      <c r="L953"/>
      <c r="M953"/>
    </row>
    <row r="954" spans="1:13" x14ac:dyDescent="0.3">
      <c r="A954">
        <v>953</v>
      </c>
      <c r="B954" t="s">
        <v>306</v>
      </c>
      <c r="C954" t="str">
        <f>VLOOKUP(Table10[[#This Row],[SUBJECT ]],Sheet2!$B$1:$C$60,2,0)</f>
        <v>Gym</v>
      </c>
      <c r="D954" t="s">
        <v>447</v>
      </c>
      <c r="E954">
        <v>19</v>
      </c>
      <c r="F954" t="s">
        <v>348</v>
      </c>
      <c r="G954" t="s">
        <v>709</v>
      </c>
      <c r="H954" s="54">
        <v>45260</v>
      </c>
      <c r="I954">
        <v>85</v>
      </c>
      <c r="J954" t="s">
        <v>844</v>
      </c>
      <c r="K954"/>
      <c r="L954"/>
      <c r="M954"/>
    </row>
    <row r="955" spans="1:13" x14ac:dyDescent="0.3">
      <c r="A955">
        <v>954</v>
      </c>
      <c r="B955" t="s">
        <v>306</v>
      </c>
      <c r="C955" t="str">
        <f>VLOOKUP(Table10[[#This Row],[SUBJECT ]],Sheet2!$B$1:$C$60,2,0)</f>
        <v>Gym</v>
      </c>
      <c r="D955" t="s">
        <v>447</v>
      </c>
      <c r="E955">
        <v>19</v>
      </c>
      <c r="F955" t="s">
        <v>348</v>
      </c>
      <c r="G955" t="s">
        <v>817</v>
      </c>
      <c r="H955" s="54">
        <v>45260</v>
      </c>
      <c r="I955">
        <v>80</v>
      </c>
      <c r="J955" t="s">
        <v>844</v>
      </c>
      <c r="K955"/>
      <c r="L955"/>
      <c r="M955"/>
    </row>
    <row r="956" spans="1:13" x14ac:dyDescent="0.3">
      <c r="A956">
        <v>955</v>
      </c>
      <c r="B956" t="s">
        <v>306</v>
      </c>
      <c r="C956" t="str">
        <f>VLOOKUP(Table10[[#This Row],[SUBJECT ]],Sheet2!$B$1:$C$60,2,0)</f>
        <v>Gym</v>
      </c>
      <c r="D956" t="s">
        <v>447</v>
      </c>
      <c r="E956">
        <v>19</v>
      </c>
      <c r="F956" t="s">
        <v>348</v>
      </c>
      <c r="G956" t="s">
        <v>818</v>
      </c>
      <c r="H956" s="54">
        <v>45170</v>
      </c>
      <c r="I956">
        <v>90</v>
      </c>
      <c r="J956" t="s">
        <v>848</v>
      </c>
      <c r="K956"/>
      <c r="L956"/>
      <c r="M956"/>
    </row>
    <row r="957" spans="1:13" x14ac:dyDescent="0.3">
      <c r="A957">
        <v>956</v>
      </c>
      <c r="B957" t="s">
        <v>306</v>
      </c>
      <c r="C957" t="str">
        <f>VLOOKUP(Table10[[#This Row],[SUBJECT ]],Sheet2!$B$1:$C$60,2,0)</f>
        <v>Gym</v>
      </c>
      <c r="D957" t="s">
        <v>447</v>
      </c>
      <c r="E957">
        <v>19</v>
      </c>
      <c r="F957" t="s">
        <v>348</v>
      </c>
      <c r="G957" t="s">
        <v>818</v>
      </c>
      <c r="H957" s="54">
        <v>45260</v>
      </c>
      <c r="I957">
        <v>102</v>
      </c>
      <c r="J957" t="s">
        <v>841</v>
      </c>
      <c r="K957"/>
      <c r="L957"/>
      <c r="M957"/>
    </row>
    <row r="958" spans="1:13" x14ac:dyDescent="0.3">
      <c r="A958">
        <v>957</v>
      </c>
      <c r="B958" t="s">
        <v>306</v>
      </c>
      <c r="C958" t="str">
        <f>VLOOKUP(Table10[[#This Row],[SUBJECT ]],Sheet2!$B$1:$C$60,2,0)</f>
        <v>Gym</v>
      </c>
      <c r="D958" t="s">
        <v>447</v>
      </c>
      <c r="E958">
        <v>19</v>
      </c>
      <c r="F958" t="s">
        <v>348</v>
      </c>
      <c r="G958" t="s">
        <v>819</v>
      </c>
      <c r="H958" s="54">
        <v>45170</v>
      </c>
      <c r="I958">
        <v>110</v>
      </c>
      <c r="J958" t="s">
        <v>841</v>
      </c>
      <c r="K958"/>
      <c r="L958"/>
      <c r="M958"/>
    </row>
    <row r="959" spans="1:13" x14ac:dyDescent="0.3">
      <c r="A959">
        <v>958</v>
      </c>
      <c r="B959" t="s">
        <v>306</v>
      </c>
      <c r="C959" t="str">
        <f>VLOOKUP(Table10[[#This Row],[SUBJECT ]],Sheet2!$B$1:$C$60,2,0)</f>
        <v>Gym</v>
      </c>
      <c r="D959" t="s">
        <v>447</v>
      </c>
      <c r="E959">
        <v>19</v>
      </c>
      <c r="F959" t="s">
        <v>348</v>
      </c>
      <c r="G959" t="s">
        <v>819</v>
      </c>
      <c r="H959" s="54">
        <v>45260</v>
      </c>
      <c r="I959">
        <v>101.8</v>
      </c>
      <c r="J959" t="s">
        <v>841</v>
      </c>
      <c r="K959"/>
      <c r="L959"/>
      <c r="M959"/>
    </row>
    <row r="960" spans="1:13" x14ac:dyDescent="0.3">
      <c r="A960">
        <v>959</v>
      </c>
      <c r="B960" t="s">
        <v>306</v>
      </c>
      <c r="C960" t="str">
        <f>VLOOKUP(Table10[[#This Row],[SUBJECT ]],Sheet2!$B$1:$C$60,2,0)</f>
        <v>Gym</v>
      </c>
      <c r="D960" t="s">
        <v>447</v>
      </c>
      <c r="E960">
        <v>19</v>
      </c>
      <c r="F960" t="s">
        <v>348</v>
      </c>
      <c r="G960" t="s">
        <v>850</v>
      </c>
      <c r="H960" s="54">
        <v>45170</v>
      </c>
      <c r="I960">
        <v>0.82</v>
      </c>
      <c r="J960" t="s">
        <v>849</v>
      </c>
      <c r="K960"/>
      <c r="L960"/>
      <c r="M960"/>
    </row>
    <row r="961" spans="1:13" x14ac:dyDescent="0.3">
      <c r="A961">
        <v>960</v>
      </c>
      <c r="B961" t="s">
        <v>306</v>
      </c>
      <c r="C961" t="str">
        <f>VLOOKUP(Table10[[#This Row],[SUBJECT ]],Sheet2!$B$1:$C$60,2,0)</f>
        <v>Gym</v>
      </c>
      <c r="D961" t="s">
        <v>447</v>
      </c>
      <c r="E961">
        <v>19</v>
      </c>
      <c r="F961" t="s">
        <v>348</v>
      </c>
      <c r="G961" t="s">
        <v>850</v>
      </c>
      <c r="H961" s="54">
        <v>45260</v>
      </c>
      <c r="I961">
        <v>0.77</v>
      </c>
      <c r="J961" t="s">
        <v>849</v>
      </c>
      <c r="K961"/>
      <c r="L961"/>
      <c r="M961"/>
    </row>
    <row r="962" spans="1:13" x14ac:dyDescent="0.3">
      <c r="A962">
        <v>961</v>
      </c>
      <c r="B962" t="s">
        <v>307</v>
      </c>
      <c r="C962" t="str">
        <f>VLOOKUP(Table10[[#This Row],[SUBJECT ]],Sheet2!$B$1:$C$60,2,0)</f>
        <v>Gym</v>
      </c>
      <c r="D962" t="s">
        <v>447</v>
      </c>
      <c r="E962">
        <v>27</v>
      </c>
      <c r="F962" t="s">
        <v>348</v>
      </c>
      <c r="G962" t="s">
        <v>813</v>
      </c>
      <c r="H962" s="54">
        <v>45170</v>
      </c>
      <c r="I962">
        <v>115</v>
      </c>
      <c r="J962" t="s">
        <v>851</v>
      </c>
      <c r="K962"/>
      <c r="L962"/>
      <c r="M962"/>
    </row>
    <row r="963" spans="1:13" x14ac:dyDescent="0.3">
      <c r="A963">
        <v>962</v>
      </c>
      <c r="B963" t="s">
        <v>307</v>
      </c>
      <c r="C963" t="str">
        <f>VLOOKUP(Table10[[#This Row],[SUBJECT ]],Sheet2!$B$1:$C$60,2,0)</f>
        <v>Gym</v>
      </c>
      <c r="D963" t="s">
        <v>447</v>
      </c>
      <c r="E963">
        <v>27</v>
      </c>
      <c r="F963" t="s">
        <v>348</v>
      </c>
      <c r="G963" t="s">
        <v>813</v>
      </c>
      <c r="H963" s="54">
        <v>45191</v>
      </c>
      <c r="I963">
        <v>113</v>
      </c>
      <c r="J963" t="s">
        <v>851</v>
      </c>
      <c r="K963"/>
      <c r="L963"/>
      <c r="M963"/>
    </row>
    <row r="964" spans="1:13" x14ac:dyDescent="0.3">
      <c r="A964">
        <v>963</v>
      </c>
      <c r="B964" t="s">
        <v>307</v>
      </c>
      <c r="C964" t="str">
        <f>VLOOKUP(Table10[[#This Row],[SUBJECT ]],Sheet2!$B$1:$C$60,2,0)</f>
        <v>Gym</v>
      </c>
      <c r="D964" t="s">
        <v>447</v>
      </c>
      <c r="E964">
        <v>27</v>
      </c>
      <c r="F964" t="s">
        <v>348</v>
      </c>
      <c r="G964" t="s">
        <v>813</v>
      </c>
      <c r="H964" s="54">
        <v>45200</v>
      </c>
      <c r="I964">
        <v>111</v>
      </c>
      <c r="J964" t="s">
        <v>851</v>
      </c>
      <c r="K964"/>
      <c r="L964"/>
      <c r="M964"/>
    </row>
    <row r="965" spans="1:13" x14ac:dyDescent="0.3">
      <c r="A965">
        <v>964</v>
      </c>
      <c r="B965" t="s">
        <v>307</v>
      </c>
      <c r="C965" t="str">
        <f>VLOOKUP(Table10[[#This Row],[SUBJECT ]],Sheet2!$B$1:$C$60,2,0)</f>
        <v>Gym</v>
      </c>
      <c r="D965" t="s">
        <v>447</v>
      </c>
      <c r="E965">
        <v>27</v>
      </c>
      <c r="F965" t="s">
        <v>348</v>
      </c>
      <c r="G965" t="s">
        <v>813</v>
      </c>
      <c r="H965" s="54">
        <v>45221</v>
      </c>
      <c r="I965">
        <v>108</v>
      </c>
      <c r="J965" t="s">
        <v>851</v>
      </c>
      <c r="K965"/>
      <c r="L965"/>
      <c r="M965"/>
    </row>
    <row r="966" spans="1:13" x14ac:dyDescent="0.3">
      <c r="A966">
        <v>965</v>
      </c>
      <c r="B966" t="s">
        <v>307</v>
      </c>
      <c r="C966" t="str">
        <f>VLOOKUP(Table10[[#This Row],[SUBJECT ]],Sheet2!$B$1:$C$60,2,0)</f>
        <v>Gym</v>
      </c>
      <c r="D966" t="s">
        <v>447</v>
      </c>
      <c r="E966">
        <v>27</v>
      </c>
      <c r="F966" t="s">
        <v>348</v>
      </c>
      <c r="G966" t="s">
        <v>813</v>
      </c>
      <c r="H966" s="54">
        <v>45231</v>
      </c>
      <c r="I966">
        <v>105</v>
      </c>
      <c r="J966" t="s">
        <v>851</v>
      </c>
      <c r="K966"/>
      <c r="L966"/>
      <c r="M966"/>
    </row>
    <row r="967" spans="1:13" x14ac:dyDescent="0.3">
      <c r="A967">
        <v>966</v>
      </c>
      <c r="B967" t="s">
        <v>307</v>
      </c>
      <c r="C967" t="str">
        <f>VLOOKUP(Table10[[#This Row],[SUBJECT ]],Sheet2!$B$1:$C$60,2,0)</f>
        <v>Gym</v>
      </c>
      <c r="D967" t="s">
        <v>447</v>
      </c>
      <c r="E967">
        <v>27</v>
      </c>
      <c r="F967" t="s">
        <v>348</v>
      </c>
      <c r="G967" t="s">
        <v>813</v>
      </c>
      <c r="H967" s="54">
        <v>45260</v>
      </c>
      <c r="I967">
        <v>100</v>
      </c>
      <c r="J967" t="s">
        <v>851</v>
      </c>
      <c r="K967"/>
      <c r="L967"/>
      <c r="M967"/>
    </row>
    <row r="968" spans="1:13" x14ac:dyDescent="0.3">
      <c r="A968">
        <v>967</v>
      </c>
      <c r="B968" t="s">
        <v>307</v>
      </c>
      <c r="C968" t="str">
        <f>VLOOKUP(Table10[[#This Row],[SUBJECT ]],Sheet2!$B$1:$C$60,2,0)</f>
        <v>Gym</v>
      </c>
      <c r="D968" t="s">
        <v>447</v>
      </c>
      <c r="E968">
        <v>27</v>
      </c>
      <c r="F968" t="s">
        <v>348</v>
      </c>
      <c r="G968" t="s">
        <v>814</v>
      </c>
      <c r="H968" s="54">
        <v>45170</v>
      </c>
      <c r="I968">
        <v>180</v>
      </c>
      <c r="J968" t="s">
        <v>852</v>
      </c>
      <c r="K968"/>
      <c r="L968"/>
      <c r="M968"/>
    </row>
    <row r="969" spans="1:13" x14ac:dyDescent="0.3">
      <c r="A969">
        <v>968</v>
      </c>
      <c r="B969" t="s">
        <v>307</v>
      </c>
      <c r="C969" t="str">
        <f>VLOOKUP(Table10[[#This Row],[SUBJECT ]],Sheet2!$B$1:$C$60,2,0)</f>
        <v>Gym</v>
      </c>
      <c r="D969" t="s">
        <v>447</v>
      </c>
      <c r="E969">
        <v>27</v>
      </c>
      <c r="F969" t="s">
        <v>348</v>
      </c>
      <c r="G969" t="s">
        <v>814</v>
      </c>
      <c r="H969" s="54">
        <v>45191</v>
      </c>
      <c r="I969">
        <v>180</v>
      </c>
      <c r="J969" t="s">
        <v>852</v>
      </c>
      <c r="K969"/>
      <c r="L969"/>
      <c r="M969"/>
    </row>
    <row r="970" spans="1:13" x14ac:dyDescent="0.3">
      <c r="A970">
        <v>969</v>
      </c>
      <c r="B970" t="s">
        <v>307</v>
      </c>
      <c r="C970" t="str">
        <f>VLOOKUP(Table10[[#This Row],[SUBJECT ]],Sheet2!$B$1:$C$60,2,0)</f>
        <v>Gym</v>
      </c>
      <c r="D970" t="s">
        <v>447</v>
      </c>
      <c r="E970">
        <v>27</v>
      </c>
      <c r="F970" t="s">
        <v>348</v>
      </c>
      <c r="G970" t="s">
        <v>814</v>
      </c>
      <c r="H970" s="54">
        <v>45200</v>
      </c>
      <c r="I970">
        <v>180</v>
      </c>
      <c r="J970" t="s">
        <v>852</v>
      </c>
      <c r="K970"/>
      <c r="L970"/>
      <c r="M970"/>
    </row>
    <row r="971" spans="1:13" x14ac:dyDescent="0.3">
      <c r="A971">
        <v>970</v>
      </c>
      <c r="B971" t="s">
        <v>307</v>
      </c>
      <c r="C971" t="str">
        <f>VLOOKUP(Table10[[#This Row],[SUBJECT ]],Sheet2!$B$1:$C$60,2,0)</f>
        <v>Gym</v>
      </c>
      <c r="D971" t="s">
        <v>447</v>
      </c>
      <c r="E971">
        <v>27</v>
      </c>
      <c r="F971" t="s">
        <v>348</v>
      </c>
      <c r="G971" t="s">
        <v>814</v>
      </c>
      <c r="H971" s="54">
        <v>45221</v>
      </c>
      <c r="I971">
        <v>180</v>
      </c>
      <c r="J971" t="s">
        <v>852</v>
      </c>
      <c r="K971"/>
      <c r="L971"/>
      <c r="M971"/>
    </row>
    <row r="972" spans="1:13" x14ac:dyDescent="0.3">
      <c r="A972">
        <v>971</v>
      </c>
      <c r="B972" t="s">
        <v>307</v>
      </c>
      <c r="C972" t="str">
        <f>VLOOKUP(Table10[[#This Row],[SUBJECT ]],Sheet2!$B$1:$C$60,2,0)</f>
        <v>Gym</v>
      </c>
      <c r="D972" t="s">
        <v>447</v>
      </c>
      <c r="E972">
        <v>27</v>
      </c>
      <c r="F972" t="s">
        <v>348</v>
      </c>
      <c r="G972" t="s">
        <v>814</v>
      </c>
      <c r="H972" s="54">
        <v>45231</v>
      </c>
      <c r="I972">
        <v>180</v>
      </c>
      <c r="J972" t="s">
        <v>852</v>
      </c>
      <c r="K972"/>
      <c r="L972"/>
      <c r="M972"/>
    </row>
    <row r="973" spans="1:13" x14ac:dyDescent="0.3">
      <c r="A973">
        <v>972</v>
      </c>
      <c r="B973" t="s">
        <v>307</v>
      </c>
      <c r="C973" t="str">
        <f>VLOOKUP(Table10[[#This Row],[SUBJECT ]],Sheet2!$B$1:$C$60,2,0)</f>
        <v>Gym</v>
      </c>
      <c r="D973" t="s">
        <v>447</v>
      </c>
      <c r="E973">
        <v>27</v>
      </c>
      <c r="F973" t="s">
        <v>348</v>
      </c>
      <c r="G973" t="s">
        <v>814</v>
      </c>
      <c r="H973" s="54">
        <v>45260</v>
      </c>
      <c r="I973">
        <v>180</v>
      </c>
      <c r="J973" t="s">
        <v>852</v>
      </c>
      <c r="K973"/>
      <c r="L973"/>
      <c r="M973"/>
    </row>
    <row r="974" spans="1:13" x14ac:dyDescent="0.3">
      <c r="A974">
        <v>973</v>
      </c>
      <c r="B974" t="s">
        <v>307</v>
      </c>
      <c r="C974" t="str">
        <f>VLOOKUP(Table10[[#This Row],[SUBJECT ]],Sheet2!$B$1:$C$60,2,0)</f>
        <v>Gym</v>
      </c>
      <c r="D974" t="s">
        <v>447</v>
      </c>
      <c r="E974">
        <v>27</v>
      </c>
      <c r="F974" t="s">
        <v>348</v>
      </c>
      <c r="G974" t="s">
        <v>815</v>
      </c>
      <c r="H974" s="54">
        <v>45170</v>
      </c>
      <c r="I974">
        <v>35.49</v>
      </c>
      <c r="J974" t="s">
        <v>796</v>
      </c>
      <c r="K974"/>
      <c r="L974"/>
      <c r="M974"/>
    </row>
    <row r="975" spans="1:13" x14ac:dyDescent="0.3">
      <c r="A975">
        <v>974</v>
      </c>
      <c r="B975" t="s">
        <v>307</v>
      </c>
      <c r="C975" t="str">
        <f>VLOOKUP(Table10[[#This Row],[SUBJECT ]],Sheet2!$B$1:$C$60,2,0)</f>
        <v>Gym</v>
      </c>
      <c r="D975" t="s">
        <v>447</v>
      </c>
      <c r="E975">
        <v>27</v>
      </c>
      <c r="F975" t="s">
        <v>348</v>
      </c>
      <c r="G975" t="s">
        <v>815</v>
      </c>
      <c r="H975" s="54">
        <v>45191</v>
      </c>
      <c r="I975">
        <v>34.880000000000003</v>
      </c>
      <c r="J975" t="s">
        <v>796</v>
      </c>
      <c r="K975"/>
      <c r="L975"/>
      <c r="M975"/>
    </row>
    <row r="976" spans="1:13" x14ac:dyDescent="0.3">
      <c r="A976">
        <v>975</v>
      </c>
      <c r="B976" t="s">
        <v>307</v>
      </c>
      <c r="C976" t="str">
        <f>VLOOKUP(Table10[[#This Row],[SUBJECT ]],Sheet2!$B$1:$C$60,2,0)</f>
        <v>Gym</v>
      </c>
      <c r="D976" t="s">
        <v>447</v>
      </c>
      <c r="E976">
        <v>27</v>
      </c>
      <c r="F976" t="s">
        <v>348</v>
      </c>
      <c r="G976" t="s">
        <v>815</v>
      </c>
      <c r="H976" s="54">
        <v>45200</v>
      </c>
      <c r="I976">
        <v>34.26</v>
      </c>
      <c r="J976" t="s">
        <v>796</v>
      </c>
      <c r="K976"/>
      <c r="L976"/>
      <c r="M976"/>
    </row>
    <row r="977" spans="1:13" x14ac:dyDescent="0.3">
      <c r="A977">
        <v>976</v>
      </c>
      <c r="B977" t="s">
        <v>307</v>
      </c>
      <c r="C977" t="str">
        <f>VLOOKUP(Table10[[#This Row],[SUBJECT ]],Sheet2!$B$1:$C$60,2,0)</f>
        <v>Gym</v>
      </c>
      <c r="D977" t="s">
        <v>447</v>
      </c>
      <c r="E977">
        <v>27</v>
      </c>
      <c r="F977" t="s">
        <v>348</v>
      </c>
      <c r="G977" t="s">
        <v>815</v>
      </c>
      <c r="H977" s="54">
        <v>45221</v>
      </c>
      <c r="I977">
        <v>33.33</v>
      </c>
      <c r="J977" t="s">
        <v>796</v>
      </c>
      <c r="K977"/>
      <c r="L977"/>
      <c r="M977"/>
    </row>
    <row r="978" spans="1:13" x14ac:dyDescent="0.3">
      <c r="A978">
        <v>977</v>
      </c>
      <c r="B978" t="s">
        <v>307</v>
      </c>
      <c r="C978" t="str">
        <f>VLOOKUP(Table10[[#This Row],[SUBJECT ]],Sheet2!$B$1:$C$60,2,0)</f>
        <v>Gym</v>
      </c>
      <c r="D978" t="s">
        <v>447</v>
      </c>
      <c r="E978">
        <v>27</v>
      </c>
      <c r="F978" t="s">
        <v>348</v>
      </c>
      <c r="G978" t="s">
        <v>815</v>
      </c>
      <c r="H978" s="54">
        <v>45231</v>
      </c>
      <c r="I978">
        <v>32.409999999999997</v>
      </c>
      <c r="J978" t="s">
        <v>796</v>
      </c>
      <c r="K978"/>
      <c r="L978"/>
      <c r="M978"/>
    </row>
    <row r="979" spans="1:13" x14ac:dyDescent="0.3">
      <c r="A979">
        <v>978</v>
      </c>
      <c r="B979" t="s">
        <v>307</v>
      </c>
      <c r="C979" t="str">
        <f>VLOOKUP(Table10[[#This Row],[SUBJECT ]],Sheet2!$B$1:$C$60,2,0)</f>
        <v>Gym</v>
      </c>
      <c r="D979" t="s">
        <v>447</v>
      </c>
      <c r="E979">
        <v>27</v>
      </c>
      <c r="F979" t="s">
        <v>348</v>
      </c>
      <c r="G979" t="s">
        <v>815</v>
      </c>
      <c r="H979" s="54">
        <v>45260</v>
      </c>
      <c r="I979">
        <v>30.86</v>
      </c>
      <c r="J979" t="s">
        <v>796</v>
      </c>
      <c r="K979"/>
      <c r="L979"/>
      <c r="M979"/>
    </row>
    <row r="980" spans="1:13" x14ac:dyDescent="0.3">
      <c r="A980">
        <v>979</v>
      </c>
      <c r="B980" t="s">
        <v>307</v>
      </c>
      <c r="C980" t="str">
        <f>VLOOKUP(Table10[[#This Row],[SUBJECT ]],Sheet2!$B$1:$C$60,2,0)</f>
        <v>Gym</v>
      </c>
      <c r="D980" t="s">
        <v>447</v>
      </c>
      <c r="E980">
        <v>27</v>
      </c>
      <c r="F980" t="s">
        <v>348</v>
      </c>
      <c r="G980" t="s">
        <v>706</v>
      </c>
      <c r="H980" s="54">
        <v>45170</v>
      </c>
      <c r="I980" t="s">
        <v>353</v>
      </c>
      <c r="J980" t="s">
        <v>839</v>
      </c>
      <c r="K980"/>
      <c r="L980"/>
      <c r="M980"/>
    </row>
    <row r="981" spans="1:13" x14ac:dyDescent="0.3">
      <c r="A981">
        <v>980</v>
      </c>
      <c r="B981" t="s">
        <v>307</v>
      </c>
      <c r="C981" t="str">
        <f>VLOOKUP(Table10[[#This Row],[SUBJECT ]],Sheet2!$B$1:$C$60,2,0)</f>
        <v>Gym</v>
      </c>
      <c r="D981" t="s">
        <v>447</v>
      </c>
      <c r="E981">
        <v>27</v>
      </c>
      <c r="F981" t="s">
        <v>348</v>
      </c>
      <c r="G981" t="s">
        <v>707</v>
      </c>
      <c r="H981" s="54">
        <v>45170</v>
      </c>
      <c r="I981" t="s">
        <v>376</v>
      </c>
      <c r="J981" t="s">
        <v>839</v>
      </c>
      <c r="K981"/>
      <c r="L981"/>
      <c r="M981"/>
    </row>
    <row r="982" spans="1:13" x14ac:dyDescent="0.3">
      <c r="A982">
        <v>981</v>
      </c>
      <c r="B982" t="s">
        <v>307</v>
      </c>
      <c r="C982" t="str">
        <f>VLOOKUP(Table10[[#This Row],[SUBJECT ]],Sheet2!$B$1:$C$60,2,0)</f>
        <v>Gym</v>
      </c>
      <c r="D982" t="s">
        <v>447</v>
      </c>
      <c r="E982">
        <v>27</v>
      </c>
      <c r="F982" t="s">
        <v>348</v>
      </c>
      <c r="G982" t="s">
        <v>706</v>
      </c>
      <c r="H982" s="54">
        <v>45191</v>
      </c>
      <c r="I982" t="s">
        <v>349</v>
      </c>
      <c r="J982" t="s">
        <v>838</v>
      </c>
      <c r="K982"/>
      <c r="L982"/>
      <c r="M982"/>
    </row>
    <row r="983" spans="1:13" x14ac:dyDescent="0.3">
      <c r="A983">
        <v>982</v>
      </c>
      <c r="B983" t="s">
        <v>307</v>
      </c>
      <c r="C983" t="str">
        <f>VLOOKUP(Table10[[#This Row],[SUBJECT ]],Sheet2!$B$1:$C$60,2,0)</f>
        <v>Gym</v>
      </c>
      <c r="D983" t="s">
        <v>447</v>
      </c>
      <c r="E983">
        <v>27</v>
      </c>
      <c r="F983" t="s">
        <v>348</v>
      </c>
      <c r="G983" t="s">
        <v>707</v>
      </c>
      <c r="H983" s="54">
        <v>45191</v>
      </c>
      <c r="I983" t="s">
        <v>393</v>
      </c>
      <c r="J983" t="s">
        <v>838</v>
      </c>
      <c r="K983"/>
      <c r="L983"/>
      <c r="M983"/>
    </row>
    <row r="984" spans="1:13" x14ac:dyDescent="0.3">
      <c r="A984">
        <v>983</v>
      </c>
      <c r="B984" t="s">
        <v>307</v>
      </c>
      <c r="C984" t="str">
        <f>VLOOKUP(Table10[[#This Row],[SUBJECT ]],Sheet2!$B$1:$C$60,2,0)</f>
        <v>Gym</v>
      </c>
      <c r="D984" t="s">
        <v>447</v>
      </c>
      <c r="E984">
        <v>27</v>
      </c>
      <c r="F984" t="s">
        <v>348</v>
      </c>
      <c r="G984" t="s">
        <v>706</v>
      </c>
      <c r="H984" s="54">
        <v>45200</v>
      </c>
      <c r="I984" t="s">
        <v>352</v>
      </c>
      <c r="J984" t="s">
        <v>838</v>
      </c>
      <c r="K984"/>
      <c r="L984"/>
      <c r="M984"/>
    </row>
    <row r="985" spans="1:13" x14ac:dyDescent="0.3">
      <c r="A985">
        <v>984</v>
      </c>
      <c r="B985" t="s">
        <v>307</v>
      </c>
      <c r="C985" t="str">
        <f>VLOOKUP(Table10[[#This Row],[SUBJECT ]],Sheet2!$B$1:$C$60,2,0)</f>
        <v>Gym</v>
      </c>
      <c r="D985" t="s">
        <v>447</v>
      </c>
      <c r="E985">
        <v>27</v>
      </c>
      <c r="F985" t="s">
        <v>348</v>
      </c>
      <c r="G985" t="s">
        <v>707</v>
      </c>
      <c r="H985" s="54">
        <v>45200</v>
      </c>
      <c r="I985" t="s">
        <v>357</v>
      </c>
      <c r="J985" t="s">
        <v>839</v>
      </c>
      <c r="K985"/>
      <c r="L985"/>
      <c r="M985"/>
    </row>
    <row r="986" spans="1:13" x14ac:dyDescent="0.3">
      <c r="A986">
        <v>985</v>
      </c>
      <c r="B986" t="s">
        <v>307</v>
      </c>
      <c r="C986" t="str">
        <f>VLOOKUP(Table10[[#This Row],[SUBJECT ]],Sheet2!$B$1:$C$60,2,0)</f>
        <v>Gym</v>
      </c>
      <c r="D986" t="s">
        <v>447</v>
      </c>
      <c r="E986">
        <v>27</v>
      </c>
      <c r="F986" t="s">
        <v>348</v>
      </c>
      <c r="G986" t="s">
        <v>706</v>
      </c>
      <c r="H986" s="54">
        <v>45221</v>
      </c>
      <c r="I986" t="s">
        <v>351</v>
      </c>
      <c r="J986" t="s">
        <v>839</v>
      </c>
      <c r="K986"/>
      <c r="L986"/>
      <c r="M986"/>
    </row>
    <row r="987" spans="1:13" x14ac:dyDescent="0.3">
      <c r="A987">
        <v>986</v>
      </c>
      <c r="B987" t="s">
        <v>307</v>
      </c>
      <c r="C987" t="str">
        <f>VLOOKUP(Table10[[#This Row],[SUBJECT ]],Sheet2!$B$1:$C$60,2,0)</f>
        <v>Gym</v>
      </c>
      <c r="D987" t="s">
        <v>447</v>
      </c>
      <c r="E987">
        <v>27</v>
      </c>
      <c r="F987" t="s">
        <v>348</v>
      </c>
      <c r="G987" t="s">
        <v>707</v>
      </c>
      <c r="H987" s="54">
        <v>45221</v>
      </c>
      <c r="I987" t="s">
        <v>356</v>
      </c>
      <c r="J987" t="s">
        <v>839</v>
      </c>
      <c r="K987"/>
      <c r="L987"/>
      <c r="M987"/>
    </row>
    <row r="988" spans="1:13" x14ac:dyDescent="0.3">
      <c r="A988">
        <v>987</v>
      </c>
      <c r="B988" t="s">
        <v>307</v>
      </c>
      <c r="C988" t="str">
        <f>VLOOKUP(Table10[[#This Row],[SUBJECT ]],Sheet2!$B$1:$C$60,2,0)</f>
        <v>Gym</v>
      </c>
      <c r="D988" t="s">
        <v>447</v>
      </c>
      <c r="E988">
        <v>27</v>
      </c>
      <c r="F988" t="s">
        <v>348</v>
      </c>
      <c r="G988" t="s">
        <v>706</v>
      </c>
      <c r="H988" s="54">
        <v>45231</v>
      </c>
      <c r="I988" t="s">
        <v>358</v>
      </c>
      <c r="J988" t="s">
        <v>839</v>
      </c>
      <c r="K988"/>
      <c r="L988"/>
      <c r="M988"/>
    </row>
    <row r="989" spans="1:13" x14ac:dyDescent="0.3">
      <c r="A989">
        <v>988</v>
      </c>
      <c r="B989" t="s">
        <v>307</v>
      </c>
      <c r="C989" t="str">
        <f>VLOOKUP(Table10[[#This Row],[SUBJECT ]],Sheet2!$B$1:$C$60,2,0)</f>
        <v>Gym</v>
      </c>
      <c r="D989" t="s">
        <v>447</v>
      </c>
      <c r="E989">
        <v>27</v>
      </c>
      <c r="F989" t="s">
        <v>348</v>
      </c>
      <c r="G989" t="s">
        <v>707</v>
      </c>
      <c r="H989" s="54">
        <v>45231</v>
      </c>
      <c r="I989" t="s">
        <v>377</v>
      </c>
      <c r="J989" t="s">
        <v>839</v>
      </c>
      <c r="K989"/>
      <c r="L989"/>
      <c r="M989"/>
    </row>
    <row r="990" spans="1:13" x14ac:dyDescent="0.3">
      <c r="A990">
        <v>989</v>
      </c>
      <c r="B990" t="s">
        <v>307</v>
      </c>
      <c r="C990" t="str">
        <f>VLOOKUP(Table10[[#This Row],[SUBJECT ]],Sheet2!$B$1:$C$60,2,0)</f>
        <v>Gym</v>
      </c>
      <c r="D990" t="s">
        <v>447</v>
      </c>
      <c r="E990">
        <v>27</v>
      </c>
      <c r="F990" t="s">
        <v>348</v>
      </c>
      <c r="G990" t="s">
        <v>706</v>
      </c>
      <c r="H990" s="54">
        <v>45260</v>
      </c>
      <c r="I990" t="s">
        <v>353</v>
      </c>
      <c r="J990" t="s">
        <v>839</v>
      </c>
      <c r="K990"/>
      <c r="L990"/>
      <c r="M990"/>
    </row>
    <row r="991" spans="1:13" x14ac:dyDescent="0.3">
      <c r="A991">
        <v>990</v>
      </c>
      <c r="B991" t="s">
        <v>307</v>
      </c>
      <c r="C991" t="str">
        <f>VLOOKUP(Table10[[#This Row],[SUBJECT ]],Sheet2!$B$1:$C$60,2,0)</f>
        <v>Gym</v>
      </c>
      <c r="D991" t="s">
        <v>447</v>
      </c>
      <c r="E991">
        <v>27</v>
      </c>
      <c r="F991" t="s">
        <v>348</v>
      </c>
      <c r="G991" t="s">
        <v>707</v>
      </c>
      <c r="H991" s="54">
        <v>45260</v>
      </c>
      <c r="I991" t="s">
        <v>375</v>
      </c>
      <c r="J991" t="s">
        <v>839</v>
      </c>
      <c r="K991"/>
      <c r="L991"/>
      <c r="M991"/>
    </row>
    <row r="992" spans="1:13" x14ac:dyDescent="0.3">
      <c r="A992">
        <v>991</v>
      </c>
      <c r="B992" t="s">
        <v>307</v>
      </c>
      <c r="C992" t="str">
        <f>VLOOKUP(Table10[[#This Row],[SUBJECT ]],Sheet2!$B$1:$C$60,2,0)</f>
        <v>Gym</v>
      </c>
      <c r="D992" t="s">
        <v>447</v>
      </c>
      <c r="E992">
        <v>27</v>
      </c>
      <c r="F992" t="s">
        <v>348</v>
      </c>
      <c r="G992" t="s">
        <v>816</v>
      </c>
      <c r="H992" s="54">
        <v>45170</v>
      </c>
      <c r="I992">
        <v>87</v>
      </c>
      <c r="J992" t="s">
        <v>843</v>
      </c>
      <c r="K992"/>
      <c r="L992"/>
      <c r="M992"/>
    </row>
    <row r="993" spans="1:13" x14ac:dyDescent="0.3">
      <c r="A993">
        <v>992</v>
      </c>
      <c r="B993" t="s">
        <v>307</v>
      </c>
      <c r="C993" t="str">
        <f>VLOOKUP(Table10[[#This Row],[SUBJECT ]],Sheet2!$B$1:$C$60,2,0)</f>
        <v>Gym</v>
      </c>
      <c r="D993" t="s">
        <v>447</v>
      </c>
      <c r="E993">
        <v>27</v>
      </c>
      <c r="F993" t="s">
        <v>348</v>
      </c>
      <c r="G993" t="s">
        <v>708</v>
      </c>
      <c r="H993" s="54">
        <v>45170</v>
      </c>
      <c r="I993">
        <v>90</v>
      </c>
      <c r="J993" t="s">
        <v>843</v>
      </c>
      <c r="K993"/>
      <c r="L993"/>
      <c r="M993"/>
    </row>
    <row r="994" spans="1:13" x14ac:dyDescent="0.3">
      <c r="A994">
        <v>993</v>
      </c>
      <c r="B994" t="s">
        <v>307</v>
      </c>
      <c r="C994" t="str">
        <f>VLOOKUP(Table10[[#This Row],[SUBJECT ]],Sheet2!$B$1:$C$60,2,0)</f>
        <v>Gym</v>
      </c>
      <c r="D994" t="s">
        <v>447</v>
      </c>
      <c r="E994">
        <v>27</v>
      </c>
      <c r="F994" t="s">
        <v>348</v>
      </c>
      <c r="G994" t="s">
        <v>816</v>
      </c>
      <c r="H994" s="54">
        <v>45191</v>
      </c>
      <c r="I994">
        <v>96</v>
      </c>
      <c r="J994" t="s">
        <v>843</v>
      </c>
      <c r="K994"/>
      <c r="L994"/>
      <c r="M994"/>
    </row>
    <row r="995" spans="1:13" x14ac:dyDescent="0.3">
      <c r="A995">
        <v>994</v>
      </c>
      <c r="B995" t="s">
        <v>307</v>
      </c>
      <c r="C995" t="str">
        <f>VLOOKUP(Table10[[#This Row],[SUBJECT ]],Sheet2!$B$1:$C$60,2,0)</f>
        <v>Gym</v>
      </c>
      <c r="D995" t="s">
        <v>447</v>
      </c>
      <c r="E995">
        <v>27</v>
      </c>
      <c r="F995" t="s">
        <v>348</v>
      </c>
      <c r="G995" t="s">
        <v>708</v>
      </c>
      <c r="H995" s="54">
        <v>45191</v>
      </c>
      <c r="I995">
        <v>120</v>
      </c>
      <c r="J995" t="s">
        <v>837</v>
      </c>
      <c r="K995"/>
      <c r="L995"/>
      <c r="M995"/>
    </row>
    <row r="996" spans="1:13" x14ac:dyDescent="0.3">
      <c r="A996">
        <v>995</v>
      </c>
      <c r="B996" t="s">
        <v>307</v>
      </c>
      <c r="C996" t="str">
        <f>VLOOKUP(Table10[[#This Row],[SUBJECT ]],Sheet2!$B$1:$C$60,2,0)</f>
        <v>Gym</v>
      </c>
      <c r="D996" t="s">
        <v>447</v>
      </c>
      <c r="E996">
        <v>27</v>
      </c>
      <c r="F996" t="s">
        <v>348</v>
      </c>
      <c r="G996" t="s">
        <v>816</v>
      </c>
      <c r="H996" s="54">
        <v>45200</v>
      </c>
      <c r="I996">
        <v>88</v>
      </c>
      <c r="J996" t="s">
        <v>843</v>
      </c>
      <c r="K996"/>
      <c r="L996"/>
      <c r="M996"/>
    </row>
    <row r="997" spans="1:13" x14ac:dyDescent="0.3">
      <c r="A997">
        <v>996</v>
      </c>
      <c r="B997" t="s">
        <v>307</v>
      </c>
      <c r="C997" t="str">
        <f>VLOOKUP(Table10[[#This Row],[SUBJECT ]],Sheet2!$B$1:$C$60,2,0)</f>
        <v>Gym</v>
      </c>
      <c r="D997" t="s">
        <v>447</v>
      </c>
      <c r="E997">
        <v>27</v>
      </c>
      <c r="F997" t="s">
        <v>348</v>
      </c>
      <c r="G997" t="s">
        <v>708</v>
      </c>
      <c r="H997" s="54">
        <v>45200</v>
      </c>
      <c r="I997">
        <v>120</v>
      </c>
      <c r="J997" t="s">
        <v>837</v>
      </c>
      <c r="K997"/>
      <c r="L997"/>
      <c r="M997"/>
    </row>
    <row r="998" spans="1:13" x14ac:dyDescent="0.3">
      <c r="A998">
        <v>997</v>
      </c>
      <c r="B998" t="s">
        <v>307</v>
      </c>
      <c r="C998" t="str">
        <f>VLOOKUP(Table10[[#This Row],[SUBJECT ]],Sheet2!$B$1:$C$60,2,0)</f>
        <v>Gym</v>
      </c>
      <c r="D998" t="s">
        <v>447</v>
      </c>
      <c r="E998">
        <v>27</v>
      </c>
      <c r="F998" t="s">
        <v>348</v>
      </c>
      <c r="G998" t="s">
        <v>816</v>
      </c>
      <c r="H998" s="54">
        <v>45221</v>
      </c>
      <c r="I998">
        <v>78</v>
      </c>
      <c r="J998" t="s">
        <v>841</v>
      </c>
      <c r="K998"/>
      <c r="L998"/>
      <c r="M998"/>
    </row>
    <row r="999" spans="1:13" x14ac:dyDescent="0.3">
      <c r="A999">
        <v>998</v>
      </c>
      <c r="B999" t="s">
        <v>307</v>
      </c>
      <c r="C999" t="str">
        <f>VLOOKUP(Table10[[#This Row],[SUBJECT ]],Sheet2!$B$1:$C$60,2,0)</f>
        <v>Gym</v>
      </c>
      <c r="D999" t="s">
        <v>447</v>
      </c>
      <c r="E999">
        <v>27</v>
      </c>
      <c r="F999" t="s">
        <v>348</v>
      </c>
      <c r="G999" t="s">
        <v>708</v>
      </c>
      <c r="H999" s="54">
        <v>45221</v>
      </c>
      <c r="I999">
        <v>120</v>
      </c>
      <c r="J999" t="s">
        <v>837</v>
      </c>
      <c r="K999"/>
      <c r="L999"/>
      <c r="M999"/>
    </row>
    <row r="1000" spans="1:13" x14ac:dyDescent="0.3">
      <c r="A1000">
        <v>999</v>
      </c>
      <c r="B1000" t="s">
        <v>307</v>
      </c>
      <c r="C1000" t="str">
        <f>VLOOKUP(Table10[[#This Row],[SUBJECT ]],Sheet2!$B$1:$C$60,2,0)</f>
        <v>Gym</v>
      </c>
      <c r="D1000" t="s">
        <v>447</v>
      </c>
      <c r="E1000">
        <v>27</v>
      </c>
      <c r="F1000" t="s">
        <v>348</v>
      </c>
      <c r="G1000" t="s">
        <v>816</v>
      </c>
      <c r="H1000" s="54">
        <v>45231</v>
      </c>
      <c r="I1000">
        <v>76</v>
      </c>
      <c r="J1000" t="s">
        <v>841</v>
      </c>
      <c r="K1000"/>
      <c r="L1000"/>
      <c r="M1000"/>
    </row>
    <row r="1001" spans="1:13" x14ac:dyDescent="0.3">
      <c r="A1001">
        <v>1000</v>
      </c>
      <c r="B1001" t="s">
        <v>307</v>
      </c>
      <c r="C1001" t="str">
        <f>VLOOKUP(Table10[[#This Row],[SUBJECT ]],Sheet2!$B$1:$C$60,2,0)</f>
        <v>Gym</v>
      </c>
      <c r="D1001" t="s">
        <v>447</v>
      </c>
      <c r="E1001">
        <v>27</v>
      </c>
      <c r="F1001" t="s">
        <v>348</v>
      </c>
      <c r="G1001" t="s">
        <v>708</v>
      </c>
      <c r="H1001" s="54">
        <v>45231</v>
      </c>
      <c r="I1001">
        <v>120</v>
      </c>
      <c r="J1001" t="s">
        <v>837</v>
      </c>
      <c r="K1001"/>
      <c r="L1001"/>
      <c r="M1001"/>
    </row>
    <row r="1002" spans="1:13" x14ac:dyDescent="0.3">
      <c r="A1002">
        <v>1001</v>
      </c>
      <c r="B1002" t="s">
        <v>307</v>
      </c>
      <c r="C1002" t="str">
        <f>VLOOKUP(Table10[[#This Row],[SUBJECT ]],Sheet2!$B$1:$C$60,2,0)</f>
        <v>Gym</v>
      </c>
      <c r="D1002" t="s">
        <v>447</v>
      </c>
      <c r="E1002">
        <v>27</v>
      </c>
      <c r="F1002" t="s">
        <v>348</v>
      </c>
      <c r="G1002" t="s">
        <v>816</v>
      </c>
      <c r="H1002" s="54">
        <v>45260</v>
      </c>
      <c r="I1002">
        <v>76</v>
      </c>
      <c r="J1002" t="s">
        <v>841</v>
      </c>
      <c r="K1002"/>
      <c r="L1002"/>
      <c r="M1002"/>
    </row>
    <row r="1003" spans="1:13" x14ac:dyDescent="0.3">
      <c r="A1003">
        <v>1002</v>
      </c>
      <c r="B1003" t="s">
        <v>307</v>
      </c>
      <c r="C1003" t="str">
        <f>VLOOKUP(Table10[[#This Row],[SUBJECT ]],Sheet2!$B$1:$C$60,2,0)</f>
        <v>Gym</v>
      </c>
      <c r="D1003" t="s">
        <v>447</v>
      </c>
      <c r="E1003">
        <v>27</v>
      </c>
      <c r="F1003" t="s">
        <v>348</v>
      </c>
      <c r="G1003" t="s">
        <v>708</v>
      </c>
      <c r="H1003" s="54">
        <v>45260</v>
      </c>
      <c r="I1003">
        <v>80</v>
      </c>
      <c r="J1003" t="s">
        <v>841</v>
      </c>
      <c r="K1003"/>
      <c r="L1003"/>
      <c r="M1003"/>
    </row>
    <row r="1004" spans="1:13" x14ac:dyDescent="0.3">
      <c r="A1004">
        <v>1003</v>
      </c>
      <c r="B1004" t="s">
        <v>307</v>
      </c>
      <c r="C1004" t="str">
        <f>VLOOKUP(Table10[[#This Row],[SUBJECT ]],Sheet2!$B$1:$C$60,2,0)</f>
        <v>Gym</v>
      </c>
      <c r="D1004" t="s">
        <v>447</v>
      </c>
      <c r="E1004">
        <v>27</v>
      </c>
      <c r="F1004" t="s">
        <v>348</v>
      </c>
      <c r="G1004" t="s">
        <v>709</v>
      </c>
      <c r="H1004" s="54">
        <v>45170</v>
      </c>
      <c r="I1004">
        <v>93</v>
      </c>
      <c r="J1004" t="s">
        <v>844</v>
      </c>
      <c r="K1004"/>
      <c r="L1004"/>
      <c r="M1004"/>
    </row>
    <row r="1005" spans="1:13" x14ac:dyDescent="0.3">
      <c r="A1005">
        <v>1004</v>
      </c>
      <c r="B1005" t="s">
        <v>307</v>
      </c>
      <c r="C1005" t="str">
        <f>VLOOKUP(Table10[[#This Row],[SUBJECT ]],Sheet2!$B$1:$C$60,2,0)</f>
        <v>Gym</v>
      </c>
      <c r="D1005" t="s">
        <v>447</v>
      </c>
      <c r="E1005">
        <v>27</v>
      </c>
      <c r="F1005" t="s">
        <v>348</v>
      </c>
      <c r="G1005" t="s">
        <v>817</v>
      </c>
      <c r="H1005" s="54">
        <v>45170</v>
      </c>
      <c r="I1005">
        <v>85</v>
      </c>
      <c r="J1005" t="s">
        <v>844</v>
      </c>
      <c r="K1005"/>
      <c r="L1005"/>
      <c r="M1005"/>
    </row>
    <row r="1006" spans="1:13" x14ac:dyDescent="0.3">
      <c r="A1006">
        <v>1005</v>
      </c>
      <c r="B1006" t="s">
        <v>307</v>
      </c>
      <c r="C1006" t="str">
        <f>VLOOKUP(Table10[[#This Row],[SUBJECT ]],Sheet2!$B$1:$C$60,2,0)</f>
        <v>Gym</v>
      </c>
      <c r="D1006" t="s">
        <v>447</v>
      </c>
      <c r="E1006">
        <v>27</v>
      </c>
      <c r="F1006" t="s">
        <v>348</v>
      </c>
      <c r="G1006" t="s">
        <v>709</v>
      </c>
      <c r="H1006" s="54">
        <v>45191</v>
      </c>
      <c r="I1006">
        <v>85</v>
      </c>
      <c r="J1006" t="s">
        <v>844</v>
      </c>
      <c r="K1006"/>
      <c r="L1006"/>
      <c r="M1006"/>
    </row>
    <row r="1007" spans="1:13" x14ac:dyDescent="0.3">
      <c r="A1007">
        <v>1006</v>
      </c>
      <c r="B1007" t="s">
        <v>307</v>
      </c>
      <c r="C1007" t="str">
        <f>VLOOKUP(Table10[[#This Row],[SUBJECT ]],Sheet2!$B$1:$C$60,2,0)</f>
        <v>Gym</v>
      </c>
      <c r="D1007" t="s">
        <v>447</v>
      </c>
      <c r="E1007">
        <v>27</v>
      </c>
      <c r="F1007" t="s">
        <v>348</v>
      </c>
      <c r="G1007" t="s">
        <v>817</v>
      </c>
      <c r="H1007" s="54">
        <v>45191</v>
      </c>
      <c r="I1007">
        <v>87</v>
      </c>
      <c r="J1007" t="s">
        <v>844</v>
      </c>
      <c r="K1007"/>
      <c r="L1007"/>
      <c r="M1007"/>
    </row>
    <row r="1008" spans="1:13" x14ac:dyDescent="0.3">
      <c r="A1008">
        <v>1007</v>
      </c>
      <c r="B1008" t="s">
        <v>307</v>
      </c>
      <c r="C1008" t="str">
        <f>VLOOKUP(Table10[[#This Row],[SUBJECT ]],Sheet2!$B$1:$C$60,2,0)</f>
        <v>Gym</v>
      </c>
      <c r="D1008" t="s">
        <v>447</v>
      </c>
      <c r="E1008">
        <v>27</v>
      </c>
      <c r="F1008" t="s">
        <v>348</v>
      </c>
      <c r="G1008" t="s">
        <v>709</v>
      </c>
      <c r="H1008" s="54">
        <v>45200</v>
      </c>
      <c r="I1008">
        <v>88</v>
      </c>
      <c r="J1008" t="s">
        <v>844</v>
      </c>
      <c r="K1008"/>
      <c r="L1008"/>
      <c r="M1008"/>
    </row>
    <row r="1009" spans="1:13" x14ac:dyDescent="0.3">
      <c r="A1009">
        <v>1008</v>
      </c>
      <c r="B1009" t="s">
        <v>307</v>
      </c>
      <c r="C1009" t="str">
        <f>VLOOKUP(Table10[[#This Row],[SUBJECT ]],Sheet2!$B$1:$C$60,2,0)</f>
        <v>Gym</v>
      </c>
      <c r="D1009" t="s">
        <v>447</v>
      </c>
      <c r="E1009">
        <v>27</v>
      </c>
      <c r="F1009" t="s">
        <v>348</v>
      </c>
      <c r="G1009" t="s">
        <v>817</v>
      </c>
      <c r="H1009" s="54">
        <v>45200</v>
      </c>
      <c r="I1009">
        <v>85</v>
      </c>
      <c r="J1009" t="s">
        <v>844</v>
      </c>
      <c r="K1009"/>
      <c r="L1009"/>
      <c r="M1009"/>
    </row>
    <row r="1010" spans="1:13" x14ac:dyDescent="0.3">
      <c r="A1010">
        <v>1009</v>
      </c>
      <c r="B1010" t="s">
        <v>307</v>
      </c>
      <c r="C1010" t="str">
        <f>VLOOKUP(Table10[[#This Row],[SUBJECT ]],Sheet2!$B$1:$C$60,2,0)</f>
        <v>Gym</v>
      </c>
      <c r="D1010" t="s">
        <v>447</v>
      </c>
      <c r="E1010">
        <v>27</v>
      </c>
      <c r="F1010" t="s">
        <v>348</v>
      </c>
      <c r="G1010" t="s">
        <v>709</v>
      </c>
      <c r="H1010" s="54">
        <v>45221</v>
      </c>
      <c r="I1010">
        <v>90</v>
      </c>
      <c r="J1010" t="s">
        <v>844</v>
      </c>
      <c r="K1010"/>
      <c r="L1010"/>
      <c r="M1010"/>
    </row>
    <row r="1011" spans="1:13" x14ac:dyDescent="0.3">
      <c r="A1011">
        <v>1010</v>
      </c>
      <c r="B1011" t="s">
        <v>307</v>
      </c>
      <c r="C1011" t="str">
        <f>VLOOKUP(Table10[[#This Row],[SUBJECT ]],Sheet2!$B$1:$C$60,2,0)</f>
        <v>Gym</v>
      </c>
      <c r="D1011" t="s">
        <v>447</v>
      </c>
      <c r="E1011">
        <v>27</v>
      </c>
      <c r="F1011" t="s">
        <v>348</v>
      </c>
      <c r="G1011" t="s">
        <v>817</v>
      </c>
      <c r="H1011" s="54">
        <v>45221</v>
      </c>
      <c r="I1011">
        <v>82</v>
      </c>
      <c r="J1011" t="s">
        <v>844</v>
      </c>
      <c r="K1011"/>
      <c r="L1011"/>
      <c r="M1011"/>
    </row>
    <row r="1012" spans="1:13" x14ac:dyDescent="0.3">
      <c r="A1012">
        <v>1011</v>
      </c>
      <c r="B1012" t="s">
        <v>307</v>
      </c>
      <c r="C1012" t="str">
        <f>VLOOKUP(Table10[[#This Row],[SUBJECT ]],Sheet2!$B$1:$C$60,2,0)</f>
        <v>Gym</v>
      </c>
      <c r="D1012" t="s">
        <v>447</v>
      </c>
      <c r="E1012">
        <v>27</v>
      </c>
      <c r="F1012" t="s">
        <v>348</v>
      </c>
      <c r="G1012" t="s">
        <v>709</v>
      </c>
      <c r="H1012" s="54">
        <v>45231</v>
      </c>
      <c r="I1012">
        <v>100</v>
      </c>
      <c r="J1012" t="s">
        <v>841</v>
      </c>
      <c r="K1012"/>
      <c r="L1012"/>
      <c r="M1012"/>
    </row>
    <row r="1013" spans="1:13" x14ac:dyDescent="0.3">
      <c r="A1013">
        <v>1012</v>
      </c>
      <c r="B1013" t="s">
        <v>307</v>
      </c>
      <c r="C1013" t="str">
        <f>VLOOKUP(Table10[[#This Row],[SUBJECT ]],Sheet2!$B$1:$C$60,2,0)</f>
        <v>Gym</v>
      </c>
      <c r="D1013" t="s">
        <v>447</v>
      </c>
      <c r="E1013">
        <v>27</v>
      </c>
      <c r="F1013" t="s">
        <v>348</v>
      </c>
      <c r="G1013" t="s">
        <v>817</v>
      </c>
      <c r="H1013" s="54">
        <v>45231</v>
      </c>
      <c r="I1013">
        <v>90</v>
      </c>
      <c r="J1013" t="s">
        <v>844</v>
      </c>
      <c r="K1013"/>
      <c r="L1013"/>
      <c r="M1013"/>
    </row>
    <row r="1014" spans="1:13" x14ac:dyDescent="0.3">
      <c r="A1014">
        <v>1013</v>
      </c>
      <c r="B1014" t="s">
        <v>307</v>
      </c>
      <c r="C1014" t="str">
        <f>VLOOKUP(Table10[[#This Row],[SUBJECT ]],Sheet2!$B$1:$C$60,2,0)</f>
        <v>Gym</v>
      </c>
      <c r="D1014" t="s">
        <v>447</v>
      </c>
      <c r="E1014">
        <v>27</v>
      </c>
      <c r="F1014" t="s">
        <v>348</v>
      </c>
      <c r="G1014" t="s">
        <v>709</v>
      </c>
      <c r="H1014" s="54">
        <v>45260</v>
      </c>
      <c r="I1014">
        <v>85</v>
      </c>
      <c r="J1014" t="s">
        <v>844</v>
      </c>
      <c r="K1014"/>
      <c r="L1014"/>
      <c r="M1014"/>
    </row>
    <row r="1015" spans="1:13" x14ac:dyDescent="0.3">
      <c r="A1015">
        <v>1014</v>
      </c>
      <c r="B1015" t="s">
        <v>307</v>
      </c>
      <c r="C1015" t="str">
        <f>VLOOKUP(Table10[[#This Row],[SUBJECT ]],Sheet2!$B$1:$C$60,2,0)</f>
        <v>Gym</v>
      </c>
      <c r="D1015" t="s">
        <v>447</v>
      </c>
      <c r="E1015">
        <v>27</v>
      </c>
      <c r="F1015" t="s">
        <v>348</v>
      </c>
      <c r="G1015" t="s">
        <v>817</v>
      </c>
      <c r="H1015" s="54">
        <v>45260</v>
      </c>
      <c r="I1015">
        <v>80</v>
      </c>
      <c r="J1015" t="s">
        <v>844</v>
      </c>
      <c r="K1015"/>
      <c r="L1015"/>
      <c r="M1015"/>
    </row>
    <row r="1016" spans="1:13" x14ac:dyDescent="0.3">
      <c r="A1016">
        <v>1015</v>
      </c>
      <c r="B1016" t="s">
        <v>307</v>
      </c>
      <c r="C1016" t="str">
        <f>VLOOKUP(Table10[[#This Row],[SUBJECT ]],Sheet2!$B$1:$C$60,2,0)</f>
        <v>Gym</v>
      </c>
      <c r="D1016" t="s">
        <v>447</v>
      </c>
      <c r="E1016">
        <v>27</v>
      </c>
      <c r="F1016" t="s">
        <v>348</v>
      </c>
      <c r="G1016" t="s">
        <v>818</v>
      </c>
      <c r="H1016" s="54">
        <v>45170</v>
      </c>
      <c r="I1016">
        <v>95</v>
      </c>
      <c r="J1016" t="s">
        <v>841</v>
      </c>
      <c r="K1016"/>
      <c r="L1016"/>
      <c r="M1016"/>
    </row>
    <row r="1017" spans="1:13" x14ac:dyDescent="0.3">
      <c r="A1017">
        <v>1016</v>
      </c>
      <c r="B1017" t="s">
        <v>307</v>
      </c>
      <c r="C1017" t="str">
        <f>VLOOKUP(Table10[[#This Row],[SUBJECT ]],Sheet2!$B$1:$C$60,2,0)</f>
        <v>Gym</v>
      </c>
      <c r="D1017" t="s">
        <v>447</v>
      </c>
      <c r="E1017">
        <v>27</v>
      </c>
      <c r="F1017" t="s">
        <v>348</v>
      </c>
      <c r="G1017" t="s">
        <v>818</v>
      </c>
      <c r="H1017" s="54">
        <v>45260</v>
      </c>
      <c r="I1017">
        <v>91.2</v>
      </c>
      <c r="J1017" t="s">
        <v>848</v>
      </c>
      <c r="K1017"/>
      <c r="L1017"/>
      <c r="M1017"/>
    </row>
    <row r="1018" spans="1:13" x14ac:dyDescent="0.3">
      <c r="A1018">
        <v>1017</v>
      </c>
      <c r="B1018" t="s">
        <v>307</v>
      </c>
      <c r="C1018" t="str">
        <f>VLOOKUP(Table10[[#This Row],[SUBJECT ]],Sheet2!$B$1:$C$60,2,0)</f>
        <v>Gym</v>
      </c>
      <c r="D1018" t="s">
        <v>447</v>
      </c>
      <c r="E1018">
        <v>27</v>
      </c>
      <c r="F1018" t="s">
        <v>348</v>
      </c>
      <c r="G1018" t="s">
        <v>819</v>
      </c>
      <c r="H1018" s="54">
        <v>45170</v>
      </c>
      <c r="I1018">
        <v>115</v>
      </c>
      <c r="J1018" t="s">
        <v>841</v>
      </c>
      <c r="K1018"/>
      <c r="L1018"/>
      <c r="M1018"/>
    </row>
    <row r="1019" spans="1:13" x14ac:dyDescent="0.3">
      <c r="A1019">
        <v>1018</v>
      </c>
      <c r="B1019" t="s">
        <v>307</v>
      </c>
      <c r="C1019" t="str">
        <f>VLOOKUP(Table10[[#This Row],[SUBJECT ]],Sheet2!$B$1:$C$60,2,0)</f>
        <v>Gym</v>
      </c>
      <c r="D1019" t="s">
        <v>447</v>
      </c>
      <c r="E1019">
        <v>27</v>
      </c>
      <c r="F1019" t="s">
        <v>348</v>
      </c>
      <c r="G1019" t="s">
        <v>819</v>
      </c>
      <c r="H1019" s="54">
        <v>45260</v>
      </c>
      <c r="I1019">
        <v>117.4</v>
      </c>
      <c r="J1019" t="s">
        <v>841</v>
      </c>
      <c r="K1019"/>
      <c r="L1019"/>
      <c r="M1019"/>
    </row>
    <row r="1020" spans="1:13" x14ac:dyDescent="0.3">
      <c r="A1020">
        <v>1019</v>
      </c>
      <c r="B1020" t="s">
        <v>307</v>
      </c>
      <c r="C1020" t="str">
        <f>VLOOKUP(Table10[[#This Row],[SUBJECT ]],Sheet2!$B$1:$C$60,2,0)</f>
        <v>Gym</v>
      </c>
      <c r="D1020" t="s">
        <v>447</v>
      </c>
      <c r="E1020">
        <v>27</v>
      </c>
      <c r="F1020" t="s">
        <v>348</v>
      </c>
      <c r="G1020" t="s">
        <v>850</v>
      </c>
      <c r="H1020" s="54">
        <v>45170</v>
      </c>
      <c r="I1020">
        <v>0.83</v>
      </c>
      <c r="J1020" t="s">
        <v>849</v>
      </c>
      <c r="K1020"/>
      <c r="L1020"/>
      <c r="M1020"/>
    </row>
    <row r="1021" spans="1:13" x14ac:dyDescent="0.3">
      <c r="A1021">
        <v>1020</v>
      </c>
      <c r="B1021" t="s">
        <v>307</v>
      </c>
      <c r="C1021" t="str">
        <f>VLOOKUP(Table10[[#This Row],[SUBJECT ]],Sheet2!$B$1:$C$60,2,0)</f>
        <v>Gym</v>
      </c>
      <c r="D1021" t="s">
        <v>447</v>
      </c>
      <c r="E1021">
        <v>27</v>
      </c>
      <c r="F1021" t="s">
        <v>348</v>
      </c>
      <c r="G1021" t="s">
        <v>850</v>
      </c>
      <c r="H1021" s="54">
        <v>45260</v>
      </c>
      <c r="I1021">
        <v>0.77</v>
      </c>
      <c r="J1021" t="s">
        <v>849</v>
      </c>
      <c r="K1021"/>
      <c r="L1021"/>
      <c r="M1021"/>
    </row>
    <row r="1022" spans="1:13" x14ac:dyDescent="0.3">
      <c r="A1022">
        <v>1021</v>
      </c>
      <c r="B1022" t="s">
        <v>308</v>
      </c>
      <c r="C1022" t="str">
        <f>VLOOKUP(Table10[[#This Row],[SUBJECT ]],Sheet2!$B$1:$C$60,2,0)</f>
        <v>Gym</v>
      </c>
      <c r="D1022" t="s">
        <v>447</v>
      </c>
      <c r="E1022">
        <v>34</v>
      </c>
      <c r="F1022" t="s">
        <v>348</v>
      </c>
      <c r="G1022" t="s">
        <v>813</v>
      </c>
      <c r="H1022" s="54">
        <v>45170</v>
      </c>
      <c r="I1022">
        <v>90</v>
      </c>
      <c r="J1022" t="s">
        <v>851</v>
      </c>
      <c r="K1022"/>
      <c r="L1022"/>
      <c r="M1022"/>
    </row>
    <row r="1023" spans="1:13" x14ac:dyDescent="0.3">
      <c r="A1023">
        <v>1022</v>
      </c>
      <c r="B1023" t="s">
        <v>308</v>
      </c>
      <c r="C1023" t="str">
        <f>VLOOKUP(Table10[[#This Row],[SUBJECT ]],Sheet2!$B$1:$C$60,2,0)</f>
        <v>Gym</v>
      </c>
      <c r="D1023" t="s">
        <v>447</v>
      </c>
      <c r="E1023">
        <v>34</v>
      </c>
      <c r="F1023" t="s">
        <v>348</v>
      </c>
      <c r="G1023" t="s">
        <v>813</v>
      </c>
      <c r="H1023" s="54">
        <v>45191</v>
      </c>
      <c r="I1023">
        <v>88</v>
      </c>
      <c r="J1023" t="s">
        <v>851</v>
      </c>
      <c r="K1023"/>
      <c r="L1023"/>
      <c r="M1023"/>
    </row>
    <row r="1024" spans="1:13" x14ac:dyDescent="0.3">
      <c r="A1024">
        <v>1023</v>
      </c>
      <c r="B1024" t="s">
        <v>308</v>
      </c>
      <c r="C1024" t="str">
        <f>VLOOKUP(Table10[[#This Row],[SUBJECT ]],Sheet2!$B$1:$C$60,2,0)</f>
        <v>Gym</v>
      </c>
      <c r="D1024" t="s">
        <v>447</v>
      </c>
      <c r="E1024">
        <v>34</v>
      </c>
      <c r="F1024" t="s">
        <v>348</v>
      </c>
      <c r="G1024" t="s">
        <v>813</v>
      </c>
      <c r="H1024" s="54">
        <v>45200</v>
      </c>
      <c r="I1024">
        <v>80</v>
      </c>
      <c r="J1024" t="s">
        <v>851</v>
      </c>
      <c r="K1024"/>
      <c r="L1024"/>
      <c r="M1024"/>
    </row>
    <row r="1025" spans="1:13" x14ac:dyDescent="0.3">
      <c r="A1025">
        <v>1024</v>
      </c>
      <c r="B1025" t="s">
        <v>308</v>
      </c>
      <c r="C1025" t="str">
        <f>VLOOKUP(Table10[[#This Row],[SUBJECT ]],Sheet2!$B$1:$C$60,2,0)</f>
        <v>Gym</v>
      </c>
      <c r="D1025" t="s">
        <v>447</v>
      </c>
      <c r="E1025">
        <v>34</v>
      </c>
      <c r="F1025" t="s">
        <v>348</v>
      </c>
      <c r="G1025" t="s">
        <v>813</v>
      </c>
      <c r="H1025" s="54">
        <v>45221</v>
      </c>
      <c r="I1025">
        <v>75</v>
      </c>
      <c r="J1025" t="s">
        <v>851</v>
      </c>
      <c r="K1025"/>
      <c r="L1025"/>
      <c r="M1025"/>
    </row>
    <row r="1026" spans="1:13" x14ac:dyDescent="0.3">
      <c r="A1026">
        <v>1025</v>
      </c>
      <c r="B1026" t="s">
        <v>308</v>
      </c>
      <c r="C1026" t="str">
        <f>VLOOKUP(Table10[[#This Row],[SUBJECT ]],Sheet2!$B$1:$C$60,2,0)</f>
        <v>Gym</v>
      </c>
      <c r="D1026" t="s">
        <v>447</v>
      </c>
      <c r="E1026">
        <v>34</v>
      </c>
      <c r="F1026" t="s">
        <v>348</v>
      </c>
      <c r="G1026" t="s">
        <v>813</v>
      </c>
      <c r="H1026" s="54">
        <v>45231</v>
      </c>
      <c r="I1026">
        <v>70</v>
      </c>
      <c r="J1026" t="s">
        <v>851</v>
      </c>
      <c r="K1026"/>
      <c r="L1026"/>
      <c r="M1026"/>
    </row>
    <row r="1027" spans="1:13" x14ac:dyDescent="0.3">
      <c r="A1027">
        <v>1026</v>
      </c>
      <c r="B1027" t="s">
        <v>308</v>
      </c>
      <c r="C1027" t="str">
        <f>VLOOKUP(Table10[[#This Row],[SUBJECT ]],Sheet2!$B$1:$C$60,2,0)</f>
        <v>Gym</v>
      </c>
      <c r="D1027" t="s">
        <v>447</v>
      </c>
      <c r="E1027">
        <v>34</v>
      </c>
      <c r="F1027" t="s">
        <v>348</v>
      </c>
      <c r="G1027" t="s">
        <v>813</v>
      </c>
      <c r="H1027" s="54">
        <v>45260</v>
      </c>
      <c r="I1027">
        <v>68</v>
      </c>
      <c r="J1027" t="s">
        <v>851</v>
      </c>
      <c r="K1027"/>
      <c r="L1027"/>
      <c r="M1027"/>
    </row>
    <row r="1028" spans="1:13" x14ac:dyDescent="0.3">
      <c r="A1028">
        <v>1027</v>
      </c>
      <c r="B1028" t="s">
        <v>308</v>
      </c>
      <c r="C1028" t="str">
        <f>VLOOKUP(Table10[[#This Row],[SUBJECT ]],Sheet2!$B$1:$C$60,2,0)</f>
        <v>Gym</v>
      </c>
      <c r="D1028" t="s">
        <v>447</v>
      </c>
      <c r="E1028">
        <v>34</v>
      </c>
      <c r="F1028" t="s">
        <v>348</v>
      </c>
      <c r="G1028" t="s">
        <v>814</v>
      </c>
      <c r="H1028" s="54">
        <v>45170</v>
      </c>
      <c r="I1028">
        <v>155</v>
      </c>
      <c r="J1028" t="s">
        <v>852</v>
      </c>
      <c r="K1028"/>
      <c r="L1028"/>
      <c r="M1028"/>
    </row>
    <row r="1029" spans="1:13" x14ac:dyDescent="0.3">
      <c r="A1029">
        <v>1028</v>
      </c>
      <c r="B1029" t="s">
        <v>308</v>
      </c>
      <c r="C1029" t="str">
        <f>VLOOKUP(Table10[[#This Row],[SUBJECT ]],Sheet2!$B$1:$C$60,2,0)</f>
        <v>Gym</v>
      </c>
      <c r="D1029" t="s">
        <v>447</v>
      </c>
      <c r="E1029">
        <v>34</v>
      </c>
      <c r="F1029" t="s">
        <v>348</v>
      </c>
      <c r="G1029" t="s">
        <v>814</v>
      </c>
      <c r="H1029" s="54">
        <v>45191</v>
      </c>
      <c r="I1029">
        <v>155</v>
      </c>
      <c r="J1029" t="s">
        <v>852</v>
      </c>
      <c r="K1029"/>
      <c r="L1029"/>
      <c r="M1029"/>
    </row>
    <row r="1030" spans="1:13" x14ac:dyDescent="0.3">
      <c r="A1030">
        <v>1029</v>
      </c>
      <c r="B1030" t="s">
        <v>308</v>
      </c>
      <c r="C1030" t="str">
        <f>VLOOKUP(Table10[[#This Row],[SUBJECT ]],Sheet2!$B$1:$C$60,2,0)</f>
        <v>Gym</v>
      </c>
      <c r="D1030" t="s">
        <v>447</v>
      </c>
      <c r="E1030">
        <v>34</v>
      </c>
      <c r="F1030" t="s">
        <v>348</v>
      </c>
      <c r="G1030" t="s">
        <v>814</v>
      </c>
      <c r="H1030" s="54">
        <v>45200</v>
      </c>
      <c r="I1030">
        <v>155</v>
      </c>
      <c r="J1030" t="s">
        <v>852</v>
      </c>
      <c r="K1030"/>
      <c r="L1030"/>
      <c r="M1030"/>
    </row>
    <row r="1031" spans="1:13" x14ac:dyDescent="0.3">
      <c r="A1031">
        <v>1030</v>
      </c>
      <c r="B1031" t="s">
        <v>308</v>
      </c>
      <c r="C1031" t="str">
        <f>VLOOKUP(Table10[[#This Row],[SUBJECT ]],Sheet2!$B$1:$C$60,2,0)</f>
        <v>Gym</v>
      </c>
      <c r="D1031" t="s">
        <v>447</v>
      </c>
      <c r="E1031">
        <v>34</v>
      </c>
      <c r="F1031" t="s">
        <v>348</v>
      </c>
      <c r="G1031" t="s">
        <v>814</v>
      </c>
      <c r="H1031" s="54">
        <v>45221</v>
      </c>
      <c r="I1031">
        <v>155</v>
      </c>
      <c r="J1031" t="s">
        <v>852</v>
      </c>
      <c r="K1031"/>
      <c r="L1031"/>
      <c r="M1031"/>
    </row>
    <row r="1032" spans="1:13" x14ac:dyDescent="0.3">
      <c r="A1032">
        <v>1031</v>
      </c>
      <c r="B1032" t="s">
        <v>308</v>
      </c>
      <c r="C1032" t="str">
        <f>VLOOKUP(Table10[[#This Row],[SUBJECT ]],Sheet2!$B$1:$C$60,2,0)</f>
        <v>Gym</v>
      </c>
      <c r="D1032" t="s">
        <v>447</v>
      </c>
      <c r="E1032">
        <v>34</v>
      </c>
      <c r="F1032" t="s">
        <v>348</v>
      </c>
      <c r="G1032" t="s">
        <v>814</v>
      </c>
      <c r="H1032" s="54">
        <v>45231</v>
      </c>
      <c r="I1032">
        <v>155</v>
      </c>
      <c r="J1032" t="s">
        <v>852</v>
      </c>
      <c r="K1032"/>
      <c r="L1032"/>
      <c r="M1032"/>
    </row>
    <row r="1033" spans="1:13" x14ac:dyDescent="0.3">
      <c r="A1033">
        <v>1032</v>
      </c>
      <c r="B1033" t="s">
        <v>308</v>
      </c>
      <c r="C1033" t="str">
        <f>VLOOKUP(Table10[[#This Row],[SUBJECT ]],Sheet2!$B$1:$C$60,2,0)</f>
        <v>Gym</v>
      </c>
      <c r="D1033" t="s">
        <v>447</v>
      </c>
      <c r="E1033">
        <v>34</v>
      </c>
      <c r="F1033" t="s">
        <v>348</v>
      </c>
      <c r="G1033" t="s">
        <v>814</v>
      </c>
      <c r="H1033" s="54">
        <v>45260</v>
      </c>
      <c r="I1033">
        <v>155</v>
      </c>
      <c r="J1033" t="s">
        <v>852</v>
      </c>
      <c r="K1033"/>
      <c r="L1033"/>
      <c r="M1033"/>
    </row>
    <row r="1034" spans="1:13" x14ac:dyDescent="0.3">
      <c r="A1034">
        <v>1033</v>
      </c>
      <c r="B1034" t="s">
        <v>308</v>
      </c>
      <c r="C1034" t="str">
        <f>VLOOKUP(Table10[[#This Row],[SUBJECT ]],Sheet2!$B$1:$C$60,2,0)</f>
        <v>Gym</v>
      </c>
      <c r="D1034" t="s">
        <v>447</v>
      </c>
      <c r="E1034">
        <v>34</v>
      </c>
      <c r="F1034" t="s">
        <v>348</v>
      </c>
      <c r="G1034" t="s">
        <v>815</v>
      </c>
      <c r="H1034" s="54">
        <v>45170</v>
      </c>
      <c r="I1034">
        <v>37.409999999999997</v>
      </c>
      <c r="J1034" t="s">
        <v>796</v>
      </c>
      <c r="K1034"/>
      <c r="L1034"/>
      <c r="M1034"/>
    </row>
    <row r="1035" spans="1:13" x14ac:dyDescent="0.3">
      <c r="A1035">
        <v>1034</v>
      </c>
      <c r="B1035" t="s">
        <v>308</v>
      </c>
      <c r="C1035" t="str">
        <f>VLOOKUP(Table10[[#This Row],[SUBJECT ]],Sheet2!$B$1:$C$60,2,0)</f>
        <v>Gym</v>
      </c>
      <c r="D1035" t="s">
        <v>447</v>
      </c>
      <c r="E1035">
        <v>34</v>
      </c>
      <c r="F1035" t="s">
        <v>348</v>
      </c>
      <c r="G1035" t="s">
        <v>815</v>
      </c>
      <c r="H1035" s="54">
        <v>45191</v>
      </c>
      <c r="I1035">
        <v>36.6</v>
      </c>
      <c r="J1035" t="s">
        <v>796</v>
      </c>
      <c r="K1035"/>
      <c r="L1035"/>
      <c r="M1035"/>
    </row>
    <row r="1036" spans="1:13" x14ac:dyDescent="0.3">
      <c r="A1036">
        <v>1035</v>
      </c>
      <c r="B1036" t="s">
        <v>308</v>
      </c>
      <c r="C1036" t="str">
        <f>VLOOKUP(Table10[[#This Row],[SUBJECT ]],Sheet2!$B$1:$C$60,2,0)</f>
        <v>Gym</v>
      </c>
      <c r="D1036" t="s">
        <v>447</v>
      </c>
      <c r="E1036">
        <v>34</v>
      </c>
      <c r="F1036" t="s">
        <v>348</v>
      </c>
      <c r="G1036" t="s">
        <v>815</v>
      </c>
      <c r="H1036" s="54">
        <v>45200</v>
      </c>
      <c r="I1036">
        <v>33.28</v>
      </c>
      <c r="J1036" t="s">
        <v>796</v>
      </c>
      <c r="K1036"/>
      <c r="L1036"/>
      <c r="M1036"/>
    </row>
    <row r="1037" spans="1:13" x14ac:dyDescent="0.3">
      <c r="A1037">
        <v>1036</v>
      </c>
      <c r="B1037" t="s">
        <v>308</v>
      </c>
      <c r="C1037" t="str">
        <f>VLOOKUP(Table10[[#This Row],[SUBJECT ]],Sheet2!$B$1:$C$60,2,0)</f>
        <v>Gym</v>
      </c>
      <c r="D1037" t="s">
        <v>447</v>
      </c>
      <c r="E1037">
        <v>34</v>
      </c>
      <c r="F1037" t="s">
        <v>348</v>
      </c>
      <c r="G1037" t="s">
        <v>815</v>
      </c>
      <c r="H1037" s="54">
        <v>45221</v>
      </c>
      <c r="I1037">
        <v>31.22</v>
      </c>
      <c r="J1037" t="s">
        <v>796</v>
      </c>
      <c r="K1037"/>
      <c r="L1037"/>
      <c r="M1037"/>
    </row>
    <row r="1038" spans="1:13" x14ac:dyDescent="0.3">
      <c r="A1038">
        <v>1037</v>
      </c>
      <c r="B1038" t="s">
        <v>308</v>
      </c>
      <c r="C1038" t="str">
        <f>VLOOKUP(Table10[[#This Row],[SUBJECT ]],Sheet2!$B$1:$C$60,2,0)</f>
        <v>Gym</v>
      </c>
      <c r="D1038" t="s">
        <v>447</v>
      </c>
      <c r="E1038">
        <v>34</v>
      </c>
      <c r="F1038" t="s">
        <v>348</v>
      </c>
      <c r="G1038" t="s">
        <v>815</v>
      </c>
      <c r="H1038" s="54">
        <v>45231</v>
      </c>
      <c r="I1038">
        <v>29.08</v>
      </c>
      <c r="J1038" t="s">
        <v>799</v>
      </c>
      <c r="K1038"/>
      <c r="L1038"/>
      <c r="M1038"/>
    </row>
    <row r="1039" spans="1:13" x14ac:dyDescent="0.3">
      <c r="A1039">
        <v>1038</v>
      </c>
      <c r="B1039" t="s">
        <v>308</v>
      </c>
      <c r="C1039" t="str">
        <f>VLOOKUP(Table10[[#This Row],[SUBJECT ]],Sheet2!$B$1:$C$60,2,0)</f>
        <v>Gym</v>
      </c>
      <c r="D1039" t="s">
        <v>447</v>
      </c>
      <c r="E1039">
        <v>34</v>
      </c>
      <c r="F1039" t="s">
        <v>348</v>
      </c>
      <c r="G1039" t="s">
        <v>815</v>
      </c>
      <c r="H1039" s="54">
        <v>45260</v>
      </c>
      <c r="I1039">
        <v>28.26</v>
      </c>
      <c r="J1039" t="s">
        <v>799</v>
      </c>
      <c r="K1039"/>
      <c r="L1039"/>
      <c r="M1039"/>
    </row>
    <row r="1040" spans="1:13" x14ac:dyDescent="0.3">
      <c r="A1040">
        <v>1039</v>
      </c>
      <c r="B1040" t="s">
        <v>308</v>
      </c>
      <c r="C1040" t="str">
        <f>VLOOKUP(Table10[[#This Row],[SUBJECT ]],Sheet2!$B$1:$C$60,2,0)</f>
        <v>Gym</v>
      </c>
      <c r="D1040" t="s">
        <v>447</v>
      </c>
      <c r="E1040">
        <v>34</v>
      </c>
      <c r="F1040" t="s">
        <v>348</v>
      </c>
      <c r="G1040" t="s">
        <v>706</v>
      </c>
      <c r="H1040" s="54">
        <v>45170</v>
      </c>
      <c r="I1040" t="s">
        <v>356</v>
      </c>
      <c r="J1040" t="s">
        <v>839</v>
      </c>
      <c r="K1040"/>
      <c r="L1040"/>
      <c r="M1040"/>
    </row>
    <row r="1041" spans="1:13" x14ac:dyDescent="0.3">
      <c r="A1041">
        <v>1040</v>
      </c>
      <c r="B1041" t="s">
        <v>308</v>
      </c>
      <c r="C1041" t="str">
        <f>VLOOKUP(Table10[[#This Row],[SUBJECT ]],Sheet2!$B$1:$C$60,2,0)</f>
        <v>Gym</v>
      </c>
      <c r="D1041" t="s">
        <v>447</v>
      </c>
      <c r="E1041">
        <v>34</v>
      </c>
      <c r="F1041" t="s">
        <v>348</v>
      </c>
      <c r="G1041" t="s">
        <v>707</v>
      </c>
      <c r="H1041" s="54">
        <v>45170</v>
      </c>
      <c r="I1041" t="s">
        <v>378</v>
      </c>
      <c r="J1041" t="s">
        <v>839</v>
      </c>
      <c r="K1041"/>
      <c r="L1041"/>
      <c r="M1041"/>
    </row>
    <row r="1042" spans="1:13" x14ac:dyDescent="0.3">
      <c r="A1042">
        <v>1041</v>
      </c>
      <c r="B1042" t="s">
        <v>308</v>
      </c>
      <c r="C1042" t="str">
        <f>VLOOKUP(Table10[[#This Row],[SUBJECT ]],Sheet2!$B$1:$C$60,2,0)</f>
        <v>Gym</v>
      </c>
      <c r="D1042" t="s">
        <v>447</v>
      </c>
      <c r="E1042">
        <v>34</v>
      </c>
      <c r="F1042" t="s">
        <v>348</v>
      </c>
      <c r="G1042" t="s">
        <v>706</v>
      </c>
      <c r="H1042" s="54">
        <v>45191</v>
      </c>
      <c r="I1042" t="s">
        <v>358</v>
      </c>
      <c r="J1042" t="s">
        <v>839</v>
      </c>
      <c r="K1042"/>
      <c r="L1042"/>
      <c r="M1042"/>
    </row>
    <row r="1043" spans="1:13" x14ac:dyDescent="0.3">
      <c r="A1043">
        <v>1042</v>
      </c>
      <c r="B1043" t="s">
        <v>308</v>
      </c>
      <c r="C1043" t="str">
        <f>VLOOKUP(Table10[[#This Row],[SUBJECT ]],Sheet2!$B$1:$C$60,2,0)</f>
        <v>Gym</v>
      </c>
      <c r="D1043" t="s">
        <v>447</v>
      </c>
      <c r="E1043">
        <v>34</v>
      </c>
      <c r="F1043" t="s">
        <v>348</v>
      </c>
      <c r="G1043" t="s">
        <v>707</v>
      </c>
      <c r="H1043" s="54">
        <v>45191</v>
      </c>
      <c r="I1043" t="s">
        <v>394</v>
      </c>
      <c r="J1043" t="s">
        <v>839</v>
      </c>
      <c r="K1043"/>
      <c r="L1043"/>
      <c r="M1043"/>
    </row>
    <row r="1044" spans="1:13" x14ac:dyDescent="0.3">
      <c r="A1044">
        <v>1043</v>
      </c>
      <c r="B1044" t="s">
        <v>308</v>
      </c>
      <c r="C1044" t="str">
        <f>VLOOKUP(Table10[[#This Row],[SUBJECT ]],Sheet2!$B$1:$C$60,2,0)</f>
        <v>Gym</v>
      </c>
      <c r="D1044" t="s">
        <v>447</v>
      </c>
      <c r="E1044">
        <v>34</v>
      </c>
      <c r="F1044" t="s">
        <v>348</v>
      </c>
      <c r="G1044" t="s">
        <v>706</v>
      </c>
      <c r="H1044" s="54">
        <v>45200</v>
      </c>
      <c r="I1044" t="s">
        <v>351</v>
      </c>
      <c r="J1044" t="s">
        <v>839</v>
      </c>
      <c r="K1044"/>
      <c r="L1044"/>
      <c r="M1044"/>
    </row>
    <row r="1045" spans="1:13" x14ac:dyDescent="0.3">
      <c r="A1045">
        <v>1044</v>
      </c>
      <c r="B1045" t="s">
        <v>308</v>
      </c>
      <c r="C1045" t="str">
        <f>VLOOKUP(Table10[[#This Row],[SUBJECT ]],Sheet2!$B$1:$C$60,2,0)</f>
        <v>Gym</v>
      </c>
      <c r="D1045" t="s">
        <v>447</v>
      </c>
      <c r="E1045">
        <v>34</v>
      </c>
      <c r="F1045" t="s">
        <v>348</v>
      </c>
      <c r="G1045" t="s">
        <v>707</v>
      </c>
      <c r="H1045" s="54">
        <v>45200</v>
      </c>
      <c r="I1045" t="s">
        <v>356</v>
      </c>
      <c r="J1045" t="s">
        <v>839</v>
      </c>
      <c r="K1045"/>
      <c r="L1045"/>
      <c r="M1045"/>
    </row>
    <row r="1046" spans="1:13" x14ac:dyDescent="0.3">
      <c r="A1046">
        <v>1045</v>
      </c>
      <c r="B1046" t="s">
        <v>308</v>
      </c>
      <c r="C1046" t="str">
        <f>VLOOKUP(Table10[[#This Row],[SUBJECT ]],Sheet2!$B$1:$C$60,2,0)</f>
        <v>Gym</v>
      </c>
      <c r="D1046" t="s">
        <v>447</v>
      </c>
      <c r="E1046">
        <v>34</v>
      </c>
      <c r="F1046" t="s">
        <v>348</v>
      </c>
      <c r="G1046" t="s">
        <v>706</v>
      </c>
      <c r="H1046" s="54">
        <v>45221</v>
      </c>
      <c r="I1046" t="s">
        <v>358</v>
      </c>
      <c r="J1046" t="s">
        <v>839</v>
      </c>
      <c r="K1046"/>
      <c r="L1046"/>
      <c r="M1046"/>
    </row>
    <row r="1047" spans="1:13" x14ac:dyDescent="0.3">
      <c r="A1047">
        <v>1046</v>
      </c>
      <c r="B1047" t="s">
        <v>308</v>
      </c>
      <c r="C1047" t="str">
        <f>VLOOKUP(Table10[[#This Row],[SUBJECT ]],Sheet2!$B$1:$C$60,2,0)</f>
        <v>Gym</v>
      </c>
      <c r="D1047" t="s">
        <v>447</v>
      </c>
      <c r="E1047">
        <v>34</v>
      </c>
      <c r="F1047" t="s">
        <v>348</v>
      </c>
      <c r="G1047" t="s">
        <v>707</v>
      </c>
      <c r="H1047" s="54">
        <v>45221</v>
      </c>
      <c r="I1047" t="s">
        <v>377</v>
      </c>
      <c r="J1047" t="s">
        <v>839</v>
      </c>
      <c r="K1047"/>
      <c r="L1047"/>
      <c r="M1047"/>
    </row>
    <row r="1048" spans="1:13" x14ac:dyDescent="0.3">
      <c r="A1048">
        <v>1047</v>
      </c>
      <c r="B1048" t="s">
        <v>308</v>
      </c>
      <c r="C1048" t="str">
        <f>VLOOKUP(Table10[[#This Row],[SUBJECT ]],Sheet2!$B$1:$C$60,2,0)</f>
        <v>Gym</v>
      </c>
      <c r="D1048" t="s">
        <v>447</v>
      </c>
      <c r="E1048">
        <v>34</v>
      </c>
      <c r="F1048" t="s">
        <v>348</v>
      </c>
      <c r="G1048" t="s">
        <v>706</v>
      </c>
      <c r="H1048" s="54">
        <v>45231</v>
      </c>
      <c r="I1048" t="s">
        <v>352</v>
      </c>
      <c r="J1048" t="s">
        <v>838</v>
      </c>
      <c r="K1048"/>
      <c r="L1048"/>
      <c r="M1048"/>
    </row>
    <row r="1049" spans="1:13" x14ac:dyDescent="0.3">
      <c r="A1049">
        <v>1048</v>
      </c>
      <c r="B1049" t="s">
        <v>308</v>
      </c>
      <c r="C1049" t="str">
        <f>VLOOKUP(Table10[[#This Row],[SUBJECT ]],Sheet2!$B$1:$C$60,2,0)</f>
        <v>Gym</v>
      </c>
      <c r="D1049" t="s">
        <v>447</v>
      </c>
      <c r="E1049">
        <v>34</v>
      </c>
      <c r="F1049" t="s">
        <v>348</v>
      </c>
      <c r="G1049" t="s">
        <v>707</v>
      </c>
      <c r="H1049" s="54">
        <v>45231</v>
      </c>
      <c r="I1049" t="s">
        <v>357</v>
      </c>
      <c r="J1049" t="s">
        <v>839</v>
      </c>
      <c r="K1049"/>
      <c r="L1049"/>
      <c r="M1049"/>
    </row>
    <row r="1050" spans="1:13" x14ac:dyDescent="0.3">
      <c r="A1050">
        <v>1049</v>
      </c>
      <c r="B1050" t="s">
        <v>308</v>
      </c>
      <c r="C1050" t="str">
        <f>VLOOKUP(Table10[[#This Row],[SUBJECT ]],Sheet2!$B$1:$C$60,2,0)</f>
        <v>Gym</v>
      </c>
      <c r="D1050" t="s">
        <v>447</v>
      </c>
      <c r="E1050">
        <v>34</v>
      </c>
      <c r="F1050" t="s">
        <v>348</v>
      </c>
      <c r="G1050" t="s">
        <v>706</v>
      </c>
      <c r="H1050" s="54">
        <v>45260</v>
      </c>
      <c r="I1050" t="s">
        <v>357</v>
      </c>
      <c r="J1050" t="s">
        <v>839</v>
      </c>
      <c r="K1050"/>
      <c r="L1050"/>
      <c r="M1050"/>
    </row>
    <row r="1051" spans="1:13" x14ac:dyDescent="0.3">
      <c r="A1051">
        <v>1050</v>
      </c>
      <c r="B1051" t="s">
        <v>308</v>
      </c>
      <c r="C1051" t="str">
        <f>VLOOKUP(Table10[[#This Row],[SUBJECT ]],Sheet2!$B$1:$C$60,2,0)</f>
        <v>Gym</v>
      </c>
      <c r="D1051" t="s">
        <v>447</v>
      </c>
      <c r="E1051">
        <v>34</v>
      </c>
      <c r="F1051" t="s">
        <v>348</v>
      </c>
      <c r="G1051" t="s">
        <v>707</v>
      </c>
      <c r="H1051" s="54">
        <v>45260</v>
      </c>
      <c r="I1051" t="s">
        <v>400</v>
      </c>
      <c r="J1051" t="s">
        <v>839</v>
      </c>
      <c r="K1051"/>
      <c r="L1051"/>
      <c r="M1051"/>
    </row>
    <row r="1052" spans="1:13" x14ac:dyDescent="0.3">
      <c r="A1052">
        <v>1051</v>
      </c>
      <c r="B1052" t="s">
        <v>308</v>
      </c>
      <c r="C1052" t="str">
        <f>VLOOKUP(Table10[[#This Row],[SUBJECT ]],Sheet2!$B$1:$C$60,2,0)</f>
        <v>Gym</v>
      </c>
      <c r="D1052" t="s">
        <v>447</v>
      </c>
      <c r="E1052">
        <v>34</v>
      </c>
      <c r="F1052" t="s">
        <v>348</v>
      </c>
      <c r="G1052" t="s">
        <v>816</v>
      </c>
      <c r="H1052" s="54">
        <v>45170</v>
      </c>
      <c r="I1052">
        <v>89</v>
      </c>
      <c r="J1052" t="s">
        <v>843</v>
      </c>
      <c r="K1052"/>
      <c r="L1052"/>
      <c r="M1052"/>
    </row>
    <row r="1053" spans="1:13" x14ac:dyDescent="0.3">
      <c r="A1053">
        <v>1052</v>
      </c>
      <c r="B1053" t="s">
        <v>308</v>
      </c>
      <c r="C1053" t="str">
        <f>VLOOKUP(Table10[[#This Row],[SUBJECT ]],Sheet2!$B$1:$C$60,2,0)</f>
        <v>Gym</v>
      </c>
      <c r="D1053" t="s">
        <v>447</v>
      </c>
      <c r="E1053">
        <v>34</v>
      </c>
      <c r="F1053" t="s">
        <v>348</v>
      </c>
      <c r="G1053" t="s">
        <v>708</v>
      </c>
      <c r="H1053" s="54">
        <v>45170</v>
      </c>
      <c r="I1053">
        <v>95</v>
      </c>
      <c r="J1053" t="s">
        <v>843</v>
      </c>
      <c r="K1053"/>
      <c r="L1053"/>
      <c r="M1053"/>
    </row>
    <row r="1054" spans="1:13" x14ac:dyDescent="0.3">
      <c r="A1054">
        <v>1053</v>
      </c>
      <c r="B1054" t="s">
        <v>308</v>
      </c>
      <c r="C1054" t="str">
        <f>VLOOKUP(Table10[[#This Row],[SUBJECT ]],Sheet2!$B$1:$C$60,2,0)</f>
        <v>Gym</v>
      </c>
      <c r="D1054" t="s">
        <v>447</v>
      </c>
      <c r="E1054">
        <v>34</v>
      </c>
      <c r="F1054" t="s">
        <v>348</v>
      </c>
      <c r="G1054" t="s">
        <v>816</v>
      </c>
      <c r="H1054" s="54">
        <v>45191</v>
      </c>
      <c r="I1054">
        <v>90</v>
      </c>
      <c r="J1054" t="s">
        <v>843</v>
      </c>
      <c r="K1054"/>
      <c r="L1054"/>
      <c r="M1054"/>
    </row>
    <row r="1055" spans="1:13" x14ac:dyDescent="0.3">
      <c r="A1055">
        <v>1054</v>
      </c>
      <c r="B1055" t="s">
        <v>308</v>
      </c>
      <c r="C1055" t="str">
        <f>VLOOKUP(Table10[[#This Row],[SUBJECT ]],Sheet2!$B$1:$C$60,2,0)</f>
        <v>Gym</v>
      </c>
      <c r="D1055" t="s">
        <v>447</v>
      </c>
      <c r="E1055">
        <v>34</v>
      </c>
      <c r="F1055" t="s">
        <v>348</v>
      </c>
      <c r="G1055" t="s">
        <v>708</v>
      </c>
      <c r="H1055" s="54">
        <v>45191</v>
      </c>
      <c r="I1055">
        <v>120</v>
      </c>
      <c r="J1055" t="s">
        <v>837</v>
      </c>
      <c r="K1055"/>
      <c r="L1055"/>
      <c r="M1055"/>
    </row>
    <row r="1056" spans="1:13" x14ac:dyDescent="0.3">
      <c r="A1056">
        <v>1055</v>
      </c>
      <c r="B1056" t="s">
        <v>308</v>
      </c>
      <c r="C1056" t="str">
        <f>VLOOKUP(Table10[[#This Row],[SUBJECT ]],Sheet2!$B$1:$C$60,2,0)</f>
        <v>Gym</v>
      </c>
      <c r="D1056" t="s">
        <v>447</v>
      </c>
      <c r="E1056">
        <v>34</v>
      </c>
      <c r="F1056" t="s">
        <v>348</v>
      </c>
      <c r="G1056" t="s">
        <v>816</v>
      </c>
      <c r="H1056" s="54">
        <v>45200</v>
      </c>
      <c r="I1056">
        <v>91</v>
      </c>
      <c r="J1056" t="s">
        <v>843</v>
      </c>
      <c r="K1056"/>
      <c r="L1056"/>
      <c r="M1056"/>
    </row>
    <row r="1057" spans="1:13" x14ac:dyDescent="0.3">
      <c r="A1057">
        <v>1056</v>
      </c>
      <c r="B1057" t="s">
        <v>308</v>
      </c>
      <c r="C1057" t="str">
        <f>VLOOKUP(Table10[[#This Row],[SUBJECT ]],Sheet2!$B$1:$C$60,2,0)</f>
        <v>Gym</v>
      </c>
      <c r="D1057" t="s">
        <v>447</v>
      </c>
      <c r="E1057">
        <v>34</v>
      </c>
      <c r="F1057" t="s">
        <v>348</v>
      </c>
      <c r="G1057" t="s">
        <v>708</v>
      </c>
      <c r="H1057" s="54">
        <v>45200</v>
      </c>
      <c r="I1057">
        <v>120</v>
      </c>
      <c r="J1057" t="s">
        <v>837</v>
      </c>
      <c r="K1057"/>
      <c r="L1057"/>
      <c r="M1057"/>
    </row>
    <row r="1058" spans="1:13" x14ac:dyDescent="0.3">
      <c r="A1058">
        <v>1057</v>
      </c>
      <c r="B1058" t="s">
        <v>308</v>
      </c>
      <c r="C1058" t="str">
        <f>VLOOKUP(Table10[[#This Row],[SUBJECT ]],Sheet2!$B$1:$C$60,2,0)</f>
        <v>Gym</v>
      </c>
      <c r="D1058" t="s">
        <v>447</v>
      </c>
      <c r="E1058">
        <v>34</v>
      </c>
      <c r="F1058" t="s">
        <v>348</v>
      </c>
      <c r="G1058" t="s">
        <v>816</v>
      </c>
      <c r="H1058" s="54">
        <v>45221</v>
      </c>
      <c r="I1058">
        <v>80</v>
      </c>
      <c r="J1058" t="s">
        <v>841</v>
      </c>
      <c r="K1058"/>
      <c r="L1058"/>
      <c r="M1058"/>
    </row>
    <row r="1059" spans="1:13" x14ac:dyDescent="0.3">
      <c r="A1059">
        <v>1058</v>
      </c>
      <c r="B1059" t="s">
        <v>308</v>
      </c>
      <c r="C1059" t="str">
        <f>VLOOKUP(Table10[[#This Row],[SUBJECT ]],Sheet2!$B$1:$C$60,2,0)</f>
        <v>Gym</v>
      </c>
      <c r="D1059" t="s">
        <v>447</v>
      </c>
      <c r="E1059">
        <v>34</v>
      </c>
      <c r="F1059" t="s">
        <v>348</v>
      </c>
      <c r="G1059" t="s">
        <v>708</v>
      </c>
      <c r="H1059" s="54">
        <v>45221</v>
      </c>
      <c r="I1059">
        <v>120</v>
      </c>
      <c r="J1059" t="s">
        <v>837</v>
      </c>
      <c r="K1059"/>
      <c r="L1059"/>
      <c r="M1059"/>
    </row>
    <row r="1060" spans="1:13" x14ac:dyDescent="0.3">
      <c r="A1060">
        <v>1059</v>
      </c>
      <c r="B1060" t="s">
        <v>308</v>
      </c>
      <c r="C1060" t="str">
        <f>VLOOKUP(Table10[[#This Row],[SUBJECT ]],Sheet2!$B$1:$C$60,2,0)</f>
        <v>Gym</v>
      </c>
      <c r="D1060" t="s">
        <v>447</v>
      </c>
      <c r="E1060">
        <v>34</v>
      </c>
      <c r="F1060" t="s">
        <v>348</v>
      </c>
      <c r="G1060" t="s">
        <v>816</v>
      </c>
      <c r="H1060" s="54">
        <v>45231</v>
      </c>
      <c r="I1060">
        <v>100</v>
      </c>
      <c r="J1060" t="s">
        <v>843</v>
      </c>
      <c r="K1060"/>
      <c r="L1060"/>
      <c r="M1060"/>
    </row>
    <row r="1061" spans="1:13" x14ac:dyDescent="0.3">
      <c r="A1061">
        <v>1060</v>
      </c>
      <c r="B1061" t="s">
        <v>308</v>
      </c>
      <c r="C1061" t="str">
        <f>VLOOKUP(Table10[[#This Row],[SUBJECT ]],Sheet2!$B$1:$C$60,2,0)</f>
        <v>Gym</v>
      </c>
      <c r="D1061" t="s">
        <v>447</v>
      </c>
      <c r="E1061">
        <v>34</v>
      </c>
      <c r="F1061" t="s">
        <v>348</v>
      </c>
      <c r="G1061" t="s">
        <v>708</v>
      </c>
      <c r="H1061" s="54">
        <v>45231</v>
      </c>
      <c r="I1061">
        <v>120</v>
      </c>
      <c r="J1061" t="s">
        <v>837</v>
      </c>
      <c r="K1061"/>
      <c r="L1061"/>
      <c r="M1061"/>
    </row>
    <row r="1062" spans="1:13" x14ac:dyDescent="0.3">
      <c r="A1062">
        <v>1061</v>
      </c>
      <c r="B1062" t="s">
        <v>308</v>
      </c>
      <c r="C1062" t="str">
        <f>VLOOKUP(Table10[[#This Row],[SUBJECT ]],Sheet2!$B$1:$C$60,2,0)</f>
        <v>Gym</v>
      </c>
      <c r="D1062" t="s">
        <v>447</v>
      </c>
      <c r="E1062">
        <v>34</v>
      </c>
      <c r="F1062" t="s">
        <v>348</v>
      </c>
      <c r="G1062" t="s">
        <v>816</v>
      </c>
      <c r="H1062" s="54">
        <v>45260</v>
      </c>
      <c r="I1062">
        <v>75</v>
      </c>
      <c r="J1062" t="s">
        <v>841</v>
      </c>
      <c r="K1062"/>
      <c r="L1062"/>
      <c r="M1062"/>
    </row>
    <row r="1063" spans="1:13" x14ac:dyDescent="0.3">
      <c r="A1063">
        <v>1062</v>
      </c>
      <c r="B1063" t="s">
        <v>308</v>
      </c>
      <c r="C1063" t="str">
        <f>VLOOKUP(Table10[[#This Row],[SUBJECT ]],Sheet2!$B$1:$C$60,2,0)</f>
        <v>Gym</v>
      </c>
      <c r="D1063" t="s">
        <v>447</v>
      </c>
      <c r="E1063">
        <v>34</v>
      </c>
      <c r="F1063" t="s">
        <v>348</v>
      </c>
      <c r="G1063" t="s">
        <v>708</v>
      </c>
      <c r="H1063" s="54">
        <v>45260</v>
      </c>
      <c r="I1063">
        <v>80</v>
      </c>
      <c r="J1063" t="s">
        <v>841</v>
      </c>
      <c r="K1063"/>
      <c r="L1063"/>
      <c r="M1063"/>
    </row>
    <row r="1064" spans="1:13" x14ac:dyDescent="0.3">
      <c r="A1064">
        <v>1063</v>
      </c>
      <c r="B1064" t="s">
        <v>308</v>
      </c>
      <c r="C1064" t="str">
        <f>VLOOKUP(Table10[[#This Row],[SUBJECT ]],Sheet2!$B$1:$C$60,2,0)</f>
        <v>Gym</v>
      </c>
      <c r="D1064" t="s">
        <v>447</v>
      </c>
      <c r="E1064">
        <v>34</v>
      </c>
      <c r="F1064" t="s">
        <v>348</v>
      </c>
      <c r="G1064" t="s">
        <v>709</v>
      </c>
      <c r="H1064" s="54">
        <v>45170</v>
      </c>
      <c r="I1064">
        <v>92</v>
      </c>
      <c r="J1064" t="s">
        <v>844</v>
      </c>
      <c r="K1064"/>
      <c r="L1064"/>
      <c r="M1064"/>
    </row>
    <row r="1065" spans="1:13" x14ac:dyDescent="0.3">
      <c r="A1065">
        <v>1064</v>
      </c>
      <c r="B1065" t="s">
        <v>308</v>
      </c>
      <c r="C1065" t="str">
        <f>VLOOKUP(Table10[[#This Row],[SUBJECT ]],Sheet2!$B$1:$C$60,2,0)</f>
        <v>Gym</v>
      </c>
      <c r="D1065" t="s">
        <v>447</v>
      </c>
      <c r="E1065">
        <v>34</v>
      </c>
      <c r="F1065" t="s">
        <v>348</v>
      </c>
      <c r="G1065" t="s">
        <v>817</v>
      </c>
      <c r="H1065" s="54">
        <v>45170</v>
      </c>
      <c r="I1065">
        <v>90</v>
      </c>
      <c r="J1065" t="s">
        <v>844</v>
      </c>
      <c r="K1065"/>
      <c r="L1065"/>
      <c r="M1065"/>
    </row>
    <row r="1066" spans="1:13" x14ac:dyDescent="0.3">
      <c r="A1066">
        <v>1065</v>
      </c>
      <c r="B1066" t="s">
        <v>308</v>
      </c>
      <c r="C1066" t="str">
        <f>VLOOKUP(Table10[[#This Row],[SUBJECT ]],Sheet2!$B$1:$C$60,2,0)</f>
        <v>Gym</v>
      </c>
      <c r="D1066" t="s">
        <v>447</v>
      </c>
      <c r="E1066">
        <v>34</v>
      </c>
      <c r="F1066" t="s">
        <v>348</v>
      </c>
      <c r="G1066" t="s">
        <v>709</v>
      </c>
      <c r="H1066" s="54">
        <v>45191</v>
      </c>
      <c r="I1066">
        <v>90</v>
      </c>
      <c r="J1066" t="s">
        <v>844</v>
      </c>
      <c r="K1066"/>
      <c r="L1066"/>
      <c r="M1066"/>
    </row>
    <row r="1067" spans="1:13" x14ac:dyDescent="0.3">
      <c r="A1067">
        <v>1066</v>
      </c>
      <c r="B1067" t="s">
        <v>308</v>
      </c>
      <c r="C1067" t="str">
        <f>VLOOKUP(Table10[[#This Row],[SUBJECT ]],Sheet2!$B$1:$C$60,2,0)</f>
        <v>Gym</v>
      </c>
      <c r="D1067" t="s">
        <v>447</v>
      </c>
      <c r="E1067">
        <v>34</v>
      </c>
      <c r="F1067" t="s">
        <v>348</v>
      </c>
      <c r="G1067" t="s">
        <v>817</v>
      </c>
      <c r="H1067" s="54">
        <v>45191</v>
      </c>
      <c r="I1067">
        <v>92</v>
      </c>
      <c r="J1067" t="s">
        <v>844</v>
      </c>
      <c r="K1067"/>
      <c r="L1067"/>
      <c r="M1067"/>
    </row>
    <row r="1068" spans="1:13" x14ac:dyDescent="0.3">
      <c r="A1068">
        <v>1067</v>
      </c>
      <c r="B1068" t="s">
        <v>308</v>
      </c>
      <c r="C1068" t="str">
        <f>VLOOKUP(Table10[[#This Row],[SUBJECT ]],Sheet2!$B$1:$C$60,2,0)</f>
        <v>Gym</v>
      </c>
      <c r="D1068" t="s">
        <v>447</v>
      </c>
      <c r="E1068">
        <v>34</v>
      </c>
      <c r="F1068" t="s">
        <v>348</v>
      </c>
      <c r="G1068" t="s">
        <v>709</v>
      </c>
      <c r="H1068" s="54">
        <v>45200</v>
      </c>
      <c r="I1068">
        <v>91</v>
      </c>
      <c r="J1068" t="s">
        <v>844</v>
      </c>
      <c r="K1068"/>
      <c r="L1068"/>
      <c r="M1068"/>
    </row>
    <row r="1069" spans="1:13" x14ac:dyDescent="0.3">
      <c r="A1069">
        <v>1068</v>
      </c>
      <c r="B1069" t="s">
        <v>308</v>
      </c>
      <c r="C1069" t="str">
        <f>VLOOKUP(Table10[[#This Row],[SUBJECT ]],Sheet2!$B$1:$C$60,2,0)</f>
        <v>Gym</v>
      </c>
      <c r="D1069" t="s">
        <v>447</v>
      </c>
      <c r="E1069">
        <v>34</v>
      </c>
      <c r="F1069" t="s">
        <v>348</v>
      </c>
      <c r="G1069" t="s">
        <v>817</v>
      </c>
      <c r="H1069" s="54">
        <v>45200</v>
      </c>
      <c r="I1069">
        <v>85</v>
      </c>
      <c r="J1069" t="s">
        <v>844</v>
      </c>
      <c r="K1069"/>
      <c r="L1069"/>
      <c r="M1069"/>
    </row>
    <row r="1070" spans="1:13" x14ac:dyDescent="0.3">
      <c r="A1070">
        <v>1069</v>
      </c>
      <c r="B1070" t="s">
        <v>308</v>
      </c>
      <c r="C1070" t="str">
        <f>VLOOKUP(Table10[[#This Row],[SUBJECT ]],Sheet2!$B$1:$C$60,2,0)</f>
        <v>Gym</v>
      </c>
      <c r="D1070" t="s">
        <v>447</v>
      </c>
      <c r="E1070">
        <v>34</v>
      </c>
      <c r="F1070" t="s">
        <v>348</v>
      </c>
      <c r="G1070" t="s">
        <v>709</v>
      </c>
      <c r="H1070" s="54">
        <v>45221</v>
      </c>
      <c r="I1070">
        <v>90</v>
      </c>
      <c r="J1070" t="s">
        <v>844</v>
      </c>
      <c r="K1070"/>
      <c r="L1070"/>
      <c r="M1070"/>
    </row>
    <row r="1071" spans="1:13" x14ac:dyDescent="0.3">
      <c r="A1071">
        <v>1070</v>
      </c>
      <c r="B1071" t="s">
        <v>308</v>
      </c>
      <c r="C1071" t="str">
        <f>VLOOKUP(Table10[[#This Row],[SUBJECT ]],Sheet2!$B$1:$C$60,2,0)</f>
        <v>Gym</v>
      </c>
      <c r="D1071" t="s">
        <v>447</v>
      </c>
      <c r="E1071">
        <v>34</v>
      </c>
      <c r="F1071" t="s">
        <v>348</v>
      </c>
      <c r="G1071" t="s">
        <v>817</v>
      </c>
      <c r="H1071" s="54">
        <v>45221</v>
      </c>
      <c r="I1071">
        <v>86</v>
      </c>
      <c r="J1071" t="s">
        <v>844</v>
      </c>
      <c r="K1071"/>
      <c r="L1071"/>
      <c r="M1071"/>
    </row>
    <row r="1072" spans="1:13" x14ac:dyDescent="0.3">
      <c r="A1072">
        <v>1071</v>
      </c>
      <c r="B1072" t="s">
        <v>308</v>
      </c>
      <c r="C1072" t="str">
        <f>VLOOKUP(Table10[[#This Row],[SUBJECT ]],Sheet2!$B$1:$C$60,2,0)</f>
        <v>Gym</v>
      </c>
      <c r="D1072" t="s">
        <v>447</v>
      </c>
      <c r="E1072">
        <v>34</v>
      </c>
      <c r="F1072" t="s">
        <v>348</v>
      </c>
      <c r="G1072" t="s">
        <v>709</v>
      </c>
      <c r="H1072" s="54">
        <v>45231</v>
      </c>
      <c r="I1072">
        <v>85</v>
      </c>
      <c r="J1072" t="s">
        <v>844</v>
      </c>
      <c r="K1072"/>
      <c r="L1072"/>
      <c r="M1072"/>
    </row>
    <row r="1073" spans="1:13" x14ac:dyDescent="0.3">
      <c r="A1073">
        <v>1072</v>
      </c>
      <c r="B1073" t="s">
        <v>308</v>
      </c>
      <c r="C1073" t="str">
        <f>VLOOKUP(Table10[[#This Row],[SUBJECT ]],Sheet2!$B$1:$C$60,2,0)</f>
        <v>Gym</v>
      </c>
      <c r="D1073" t="s">
        <v>447</v>
      </c>
      <c r="E1073">
        <v>34</v>
      </c>
      <c r="F1073" t="s">
        <v>348</v>
      </c>
      <c r="G1073" t="s">
        <v>817</v>
      </c>
      <c r="H1073" s="54">
        <v>45231</v>
      </c>
      <c r="I1073">
        <v>80</v>
      </c>
      <c r="J1073" t="s">
        <v>844</v>
      </c>
      <c r="K1073"/>
      <c r="L1073"/>
      <c r="M1073"/>
    </row>
    <row r="1074" spans="1:13" x14ac:dyDescent="0.3">
      <c r="A1074">
        <v>1073</v>
      </c>
      <c r="B1074" t="s">
        <v>308</v>
      </c>
      <c r="C1074" t="str">
        <f>VLOOKUP(Table10[[#This Row],[SUBJECT ]],Sheet2!$B$1:$C$60,2,0)</f>
        <v>Gym</v>
      </c>
      <c r="D1074" t="s">
        <v>447</v>
      </c>
      <c r="E1074">
        <v>34</v>
      </c>
      <c r="F1074" t="s">
        <v>348</v>
      </c>
      <c r="G1074" t="s">
        <v>709</v>
      </c>
      <c r="H1074" s="54">
        <v>45260</v>
      </c>
      <c r="I1074">
        <v>85</v>
      </c>
      <c r="J1074" t="s">
        <v>844</v>
      </c>
      <c r="K1074"/>
      <c r="L1074"/>
      <c r="M1074"/>
    </row>
    <row r="1075" spans="1:13" x14ac:dyDescent="0.3">
      <c r="A1075">
        <v>1074</v>
      </c>
      <c r="B1075" t="s">
        <v>308</v>
      </c>
      <c r="C1075" t="str">
        <f>VLOOKUP(Table10[[#This Row],[SUBJECT ]],Sheet2!$B$1:$C$60,2,0)</f>
        <v>Gym</v>
      </c>
      <c r="D1075" t="s">
        <v>447</v>
      </c>
      <c r="E1075">
        <v>34</v>
      </c>
      <c r="F1075" t="s">
        <v>348</v>
      </c>
      <c r="G1075" t="s">
        <v>817</v>
      </c>
      <c r="H1075" s="54">
        <v>45260</v>
      </c>
      <c r="I1075">
        <v>82</v>
      </c>
      <c r="J1075" t="s">
        <v>844</v>
      </c>
      <c r="K1075"/>
      <c r="L1075"/>
      <c r="M1075"/>
    </row>
    <row r="1076" spans="1:13" x14ac:dyDescent="0.3">
      <c r="A1076">
        <v>1075</v>
      </c>
      <c r="B1076" t="s">
        <v>308</v>
      </c>
      <c r="C1076" t="str">
        <f>VLOOKUP(Table10[[#This Row],[SUBJECT ]],Sheet2!$B$1:$C$60,2,0)</f>
        <v>Gym</v>
      </c>
      <c r="D1076" t="s">
        <v>447</v>
      </c>
      <c r="E1076">
        <v>34</v>
      </c>
      <c r="F1076" t="s">
        <v>348</v>
      </c>
      <c r="G1076" t="s">
        <v>818</v>
      </c>
      <c r="H1076" s="54">
        <v>45170</v>
      </c>
      <c r="I1076">
        <v>102</v>
      </c>
      <c r="J1076" t="s">
        <v>841</v>
      </c>
      <c r="K1076"/>
      <c r="L1076"/>
      <c r="M1076"/>
    </row>
    <row r="1077" spans="1:13" x14ac:dyDescent="0.3">
      <c r="A1077">
        <v>1076</v>
      </c>
      <c r="B1077" t="s">
        <v>308</v>
      </c>
      <c r="C1077" t="str">
        <f>VLOOKUP(Table10[[#This Row],[SUBJECT ]],Sheet2!$B$1:$C$60,2,0)</f>
        <v>Gym</v>
      </c>
      <c r="D1077" t="s">
        <v>447</v>
      </c>
      <c r="E1077">
        <v>34</v>
      </c>
      <c r="F1077" t="s">
        <v>348</v>
      </c>
      <c r="G1077" t="s">
        <v>818</v>
      </c>
      <c r="H1077" s="54">
        <v>45260</v>
      </c>
      <c r="I1077">
        <v>100</v>
      </c>
      <c r="J1077" t="s">
        <v>841</v>
      </c>
      <c r="K1077"/>
      <c r="L1077"/>
      <c r="M1077"/>
    </row>
    <row r="1078" spans="1:13" x14ac:dyDescent="0.3">
      <c r="A1078">
        <v>1077</v>
      </c>
      <c r="B1078" t="s">
        <v>308</v>
      </c>
      <c r="C1078" t="str">
        <f>VLOOKUP(Table10[[#This Row],[SUBJECT ]],Sheet2!$B$1:$C$60,2,0)</f>
        <v>Gym</v>
      </c>
      <c r="D1078" t="s">
        <v>447</v>
      </c>
      <c r="E1078">
        <v>34</v>
      </c>
      <c r="F1078" t="s">
        <v>348</v>
      </c>
      <c r="G1078" t="s">
        <v>819</v>
      </c>
      <c r="H1078" s="54">
        <v>45170</v>
      </c>
      <c r="I1078">
        <v>95</v>
      </c>
      <c r="J1078" t="s">
        <v>841</v>
      </c>
      <c r="K1078"/>
      <c r="L1078"/>
      <c r="M1078"/>
    </row>
    <row r="1079" spans="1:13" x14ac:dyDescent="0.3">
      <c r="A1079">
        <v>1078</v>
      </c>
      <c r="B1079" t="s">
        <v>308</v>
      </c>
      <c r="C1079" t="str">
        <f>VLOOKUP(Table10[[#This Row],[SUBJECT ]],Sheet2!$B$1:$C$60,2,0)</f>
        <v>Gym</v>
      </c>
      <c r="D1079" t="s">
        <v>447</v>
      </c>
      <c r="E1079">
        <v>34</v>
      </c>
      <c r="F1079" t="s">
        <v>348</v>
      </c>
      <c r="G1079" t="s">
        <v>819</v>
      </c>
      <c r="H1079" s="54">
        <v>45260</v>
      </c>
      <c r="I1079">
        <v>87</v>
      </c>
      <c r="J1079" t="s">
        <v>841</v>
      </c>
      <c r="K1079"/>
      <c r="L1079"/>
      <c r="M1079"/>
    </row>
    <row r="1080" spans="1:13" x14ac:dyDescent="0.3">
      <c r="A1080">
        <v>1079</v>
      </c>
      <c r="B1080" t="s">
        <v>308</v>
      </c>
      <c r="C1080" t="str">
        <f>VLOOKUP(Table10[[#This Row],[SUBJECT ]],Sheet2!$B$1:$C$60,2,0)</f>
        <v>Gym</v>
      </c>
      <c r="D1080" t="s">
        <v>447</v>
      </c>
      <c r="E1080">
        <v>34</v>
      </c>
      <c r="F1080" t="s">
        <v>348</v>
      </c>
      <c r="G1080" t="s">
        <v>850</v>
      </c>
      <c r="H1080" s="54">
        <v>45170</v>
      </c>
      <c r="I1080">
        <v>0.78</v>
      </c>
      <c r="J1080" t="s">
        <v>849</v>
      </c>
      <c r="K1080"/>
      <c r="L1080"/>
      <c r="M1080"/>
    </row>
    <row r="1081" spans="1:13" x14ac:dyDescent="0.3">
      <c r="A1081">
        <v>1080</v>
      </c>
      <c r="B1081" t="s">
        <v>308</v>
      </c>
      <c r="C1081" t="str">
        <f>VLOOKUP(Table10[[#This Row],[SUBJECT ]],Sheet2!$B$1:$C$60,2,0)</f>
        <v>Gym</v>
      </c>
      <c r="D1081" t="s">
        <v>447</v>
      </c>
      <c r="E1081">
        <v>34</v>
      </c>
      <c r="F1081" t="s">
        <v>348</v>
      </c>
      <c r="G1081" t="s">
        <v>850</v>
      </c>
      <c r="H1081" s="54">
        <v>45260</v>
      </c>
      <c r="I1081">
        <v>0.77</v>
      </c>
      <c r="J1081" t="s">
        <v>849</v>
      </c>
      <c r="K1081"/>
      <c r="L1081"/>
      <c r="M1081"/>
    </row>
    <row r="1082" spans="1:13" x14ac:dyDescent="0.3">
      <c r="A1082">
        <v>1081</v>
      </c>
      <c r="B1082" t="s">
        <v>309</v>
      </c>
      <c r="C1082" t="str">
        <f>VLOOKUP(Table10[[#This Row],[SUBJECT ]],Sheet2!$B$1:$C$60,2,0)</f>
        <v>Gym</v>
      </c>
      <c r="D1082" t="s">
        <v>447</v>
      </c>
      <c r="E1082">
        <v>39</v>
      </c>
      <c r="F1082" t="s">
        <v>348</v>
      </c>
      <c r="G1082" t="s">
        <v>813</v>
      </c>
      <c r="H1082" s="54">
        <v>45170</v>
      </c>
      <c r="I1082">
        <v>120</v>
      </c>
      <c r="J1082" t="s">
        <v>851</v>
      </c>
      <c r="K1082"/>
      <c r="L1082"/>
      <c r="M1082"/>
    </row>
    <row r="1083" spans="1:13" x14ac:dyDescent="0.3">
      <c r="A1083">
        <v>1082</v>
      </c>
      <c r="B1083" t="s">
        <v>309</v>
      </c>
      <c r="C1083" t="str">
        <f>VLOOKUP(Table10[[#This Row],[SUBJECT ]],Sheet2!$B$1:$C$60,2,0)</f>
        <v>Gym</v>
      </c>
      <c r="D1083" t="s">
        <v>447</v>
      </c>
      <c r="E1083">
        <v>39</v>
      </c>
      <c r="F1083" t="s">
        <v>348</v>
      </c>
      <c r="G1083" t="s">
        <v>813</v>
      </c>
      <c r="H1083" s="54">
        <v>45191</v>
      </c>
      <c r="I1083">
        <v>123</v>
      </c>
      <c r="J1083" t="s">
        <v>851</v>
      </c>
      <c r="K1083"/>
      <c r="L1083"/>
      <c r="M1083"/>
    </row>
    <row r="1084" spans="1:13" x14ac:dyDescent="0.3">
      <c r="A1084">
        <v>1083</v>
      </c>
      <c r="B1084" t="s">
        <v>309</v>
      </c>
      <c r="C1084" t="str">
        <f>VLOOKUP(Table10[[#This Row],[SUBJECT ]],Sheet2!$B$1:$C$60,2,0)</f>
        <v>Gym</v>
      </c>
      <c r="D1084" t="s">
        <v>447</v>
      </c>
      <c r="E1084">
        <v>39</v>
      </c>
      <c r="F1084" t="s">
        <v>348</v>
      </c>
      <c r="G1084" t="s">
        <v>813</v>
      </c>
      <c r="H1084" s="54">
        <v>45200</v>
      </c>
      <c r="I1084">
        <v>120</v>
      </c>
      <c r="J1084" t="s">
        <v>851</v>
      </c>
      <c r="K1084"/>
      <c r="L1084"/>
      <c r="M1084"/>
    </row>
    <row r="1085" spans="1:13" x14ac:dyDescent="0.3">
      <c r="A1085">
        <v>1084</v>
      </c>
      <c r="B1085" t="s">
        <v>309</v>
      </c>
      <c r="C1085" t="str">
        <f>VLOOKUP(Table10[[#This Row],[SUBJECT ]],Sheet2!$B$1:$C$60,2,0)</f>
        <v>Gym</v>
      </c>
      <c r="D1085" t="s">
        <v>447</v>
      </c>
      <c r="E1085">
        <v>39</v>
      </c>
      <c r="F1085" t="s">
        <v>348</v>
      </c>
      <c r="G1085" t="s">
        <v>813</v>
      </c>
      <c r="H1085" s="54">
        <v>45221</v>
      </c>
      <c r="I1085">
        <v>114</v>
      </c>
      <c r="J1085" t="s">
        <v>851</v>
      </c>
      <c r="K1085"/>
      <c r="L1085"/>
      <c r="M1085"/>
    </row>
    <row r="1086" spans="1:13" x14ac:dyDescent="0.3">
      <c r="A1086">
        <v>1085</v>
      </c>
      <c r="B1086" t="s">
        <v>309</v>
      </c>
      <c r="C1086" t="str">
        <f>VLOOKUP(Table10[[#This Row],[SUBJECT ]],Sheet2!$B$1:$C$60,2,0)</f>
        <v>Gym</v>
      </c>
      <c r="D1086" t="s">
        <v>447</v>
      </c>
      <c r="E1086">
        <v>39</v>
      </c>
      <c r="F1086" t="s">
        <v>348</v>
      </c>
      <c r="G1086" t="s">
        <v>813</v>
      </c>
      <c r="H1086" s="54">
        <v>45231</v>
      </c>
      <c r="I1086">
        <v>108</v>
      </c>
      <c r="J1086" t="s">
        <v>851</v>
      </c>
      <c r="K1086"/>
      <c r="L1086"/>
      <c r="M1086"/>
    </row>
    <row r="1087" spans="1:13" x14ac:dyDescent="0.3">
      <c r="A1087">
        <v>1086</v>
      </c>
      <c r="B1087" t="s">
        <v>309</v>
      </c>
      <c r="C1087" t="str">
        <f>VLOOKUP(Table10[[#This Row],[SUBJECT ]],Sheet2!$B$1:$C$60,2,0)</f>
        <v>Gym</v>
      </c>
      <c r="D1087" t="s">
        <v>447</v>
      </c>
      <c r="E1087">
        <v>39</v>
      </c>
      <c r="F1087" t="s">
        <v>348</v>
      </c>
      <c r="G1087" t="s">
        <v>813</v>
      </c>
      <c r="H1087" s="54">
        <v>45260</v>
      </c>
      <c r="I1087">
        <v>102</v>
      </c>
      <c r="J1087" t="s">
        <v>851</v>
      </c>
      <c r="K1087"/>
      <c r="L1087"/>
      <c r="M1087"/>
    </row>
    <row r="1088" spans="1:13" x14ac:dyDescent="0.3">
      <c r="A1088">
        <v>1087</v>
      </c>
      <c r="B1088" t="s">
        <v>309</v>
      </c>
      <c r="C1088" t="str">
        <f>VLOOKUP(Table10[[#This Row],[SUBJECT ]],Sheet2!$B$1:$C$60,2,0)</f>
        <v>Gym</v>
      </c>
      <c r="D1088" t="s">
        <v>447</v>
      </c>
      <c r="E1088">
        <v>39</v>
      </c>
      <c r="F1088" t="s">
        <v>348</v>
      </c>
      <c r="G1088" t="s">
        <v>814</v>
      </c>
      <c r="H1088" s="54">
        <v>45170</v>
      </c>
      <c r="I1088">
        <v>170</v>
      </c>
      <c r="J1088" t="s">
        <v>852</v>
      </c>
      <c r="K1088"/>
      <c r="L1088"/>
      <c r="M1088"/>
    </row>
    <row r="1089" spans="1:13" x14ac:dyDescent="0.3">
      <c r="A1089">
        <v>1088</v>
      </c>
      <c r="B1089" t="s">
        <v>309</v>
      </c>
      <c r="C1089" t="str">
        <f>VLOOKUP(Table10[[#This Row],[SUBJECT ]],Sheet2!$B$1:$C$60,2,0)</f>
        <v>Gym</v>
      </c>
      <c r="D1089" t="s">
        <v>447</v>
      </c>
      <c r="E1089">
        <v>39</v>
      </c>
      <c r="F1089" t="s">
        <v>348</v>
      </c>
      <c r="G1089" t="s">
        <v>814</v>
      </c>
      <c r="H1089" s="54">
        <v>45191</v>
      </c>
      <c r="I1089">
        <v>170</v>
      </c>
      <c r="J1089" t="s">
        <v>852</v>
      </c>
      <c r="K1089"/>
      <c r="L1089"/>
      <c r="M1089"/>
    </row>
    <row r="1090" spans="1:13" x14ac:dyDescent="0.3">
      <c r="A1090">
        <v>1089</v>
      </c>
      <c r="B1090" t="s">
        <v>309</v>
      </c>
      <c r="C1090" t="str">
        <f>VLOOKUP(Table10[[#This Row],[SUBJECT ]],Sheet2!$B$1:$C$60,2,0)</f>
        <v>Gym</v>
      </c>
      <c r="D1090" t="s">
        <v>447</v>
      </c>
      <c r="E1090">
        <v>39</v>
      </c>
      <c r="F1090" t="s">
        <v>348</v>
      </c>
      <c r="G1090" t="s">
        <v>814</v>
      </c>
      <c r="H1090" s="54">
        <v>45200</v>
      </c>
      <c r="I1090">
        <v>170</v>
      </c>
      <c r="J1090" t="s">
        <v>852</v>
      </c>
      <c r="K1090"/>
      <c r="L1090"/>
      <c r="M1090"/>
    </row>
    <row r="1091" spans="1:13" x14ac:dyDescent="0.3">
      <c r="A1091">
        <v>1090</v>
      </c>
      <c r="B1091" t="s">
        <v>309</v>
      </c>
      <c r="C1091" t="str">
        <f>VLOOKUP(Table10[[#This Row],[SUBJECT ]],Sheet2!$B$1:$C$60,2,0)</f>
        <v>Gym</v>
      </c>
      <c r="D1091" t="s">
        <v>447</v>
      </c>
      <c r="E1091">
        <v>39</v>
      </c>
      <c r="F1091" t="s">
        <v>348</v>
      </c>
      <c r="G1091" t="s">
        <v>814</v>
      </c>
      <c r="H1091" s="54">
        <v>45221</v>
      </c>
      <c r="I1091">
        <v>170</v>
      </c>
      <c r="J1091" t="s">
        <v>852</v>
      </c>
      <c r="K1091"/>
      <c r="L1091"/>
      <c r="M1091"/>
    </row>
    <row r="1092" spans="1:13" x14ac:dyDescent="0.3">
      <c r="A1092">
        <v>1091</v>
      </c>
      <c r="B1092" t="s">
        <v>309</v>
      </c>
      <c r="C1092" t="str">
        <f>VLOOKUP(Table10[[#This Row],[SUBJECT ]],Sheet2!$B$1:$C$60,2,0)</f>
        <v>Gym</v>
      </c>
      <c r="D1092" t="s">
        <v>447</v>
      </c>
      <c r="E1092">
        <v>39</v>
      </c>
      <c r="F1092" t="s">
        <v>348</v>
      </c>
      <c r="G1092" t="s">
        <v>814</v>
      </c>
      <c r="H1092" s="54">
        <v>45231</v>
      </c>
      <c r="I1092">
        <v>170</v>
      </c>
      <c r="J1092" t="s">
        <v>852</v>
      </c>
      <c r="K1092"/>
      <c r="L1092"/>
      <c r="M1092"/>
    </row>
    <row r="1093" spans="1:13" x14ac:dyDescent="0.3">
      <c r="A1093">
        <v>1092</v>
      </c>
      <c r="B1093" t="s">
        <v>309</v>
      </c>
      <c r="C1093" t="str">
        <f>VLOOKUP(Table10[[#This Row],[SUBJECT ]],Sheet2!$B$1:$C$60,2,0)</f>
        <v>Gym</v>
      </c>
      <c r="D1093" t="s">
        <v>447</v>
      </c>
      <c r="E1093">
        <v>39</v>
      </c>
      <c r="F1093" t="s">
        <v>348</v>
      </c>
      <c r="G1093" t="s">
        <v>814</v>
      </c>
      <c r="H1093" s="54">
        <v>45260</v>
      </c>
      <c r="I1093">
        <v>170</v>
      </c>
      <c r="J1093" t="s">
        <v>852</v>
      </c>
      <c r="K1093"/>
      <c r="L1093"/>
      <c r="M1093"/>
    </row>
    <row r="1094" spans="1:13" x14ac:dyDescent="0.3">
      <c r="A1094">
        <v>1093</v>
      </c>
      <c r="B1094" t="s">
        <v>309</v>
      </c>
      <c r="C1094" t="str">
        <f>VLOOKUP(Table10[[#This Row],[SUBJECT ]],Sheet2!$B$1:$C$60,2,0)</f>
        <v>Gym</v>
      </c>
      <c r="D1094" t="s">
        <v>447</v>
      </c>
      <c r="E1094">
        <v>39</v>
      </c>
      <c r="F1094" t="s">
        <v>348</v>
      </c>
      <c r="G1094" t="s">
        <v>815</v>
      </c>
      <c r="H1094" s="54">
        <v>45170</v>
      </c>
      <c r="I1094">
        <v>41.52</v>
      </c>
      <c r="J1094" t="s">
        <v>796</v>
      </c>
      <c r="K1094"/>
      <c r="L1094"/>
      <c r="M1094"/>
    </row>
    <row r="1095" spans="1:13" x14ac:dyDescent="0.3">
      <c r="A1095">
        <v>1094</v>
      </c>
      <c r="B1095" t="s">
        <v>309</v>
      </c>
      <c r="C1095" t="str">
        <f>VLOOKUP(Table10[[#This Row],[SUBJECT ]],Sheet2!$B$1:$C$60,2,0)</f>
        <v>Gym</v>
      </c>
      <c r="D1095" t="s">
        <v>447</v>
      </c>
      <c r="E1095">
        <v>39</v>
      </c>
      <c r="F1095" t="s">
        <v>348</v>
      </c>
      <c r="G1095" t="s">
        <v>815</v>
      </c>
      <c r="H1095" s="54">
        <v>45191</v>
      </c>
      <c r="I1095">
        <v>42.54</v>
      </c>
      <c r="J1095" t="s">
        <v>796</v>
      </c>
      <c r="K1095"/>
      <c r="L1095"/>
      <c r="M1095"/>
    </row>
    <row r="1096" spans="1:13" x14ac:dyDescent="0.3">
      <c r="A1096">
        <v>1095</v>
      </c>
      <c r="B1096" t="s">
        <v>309</v>
      </c>
      <c r="C1096" t="str">
        <f>VLOOKUP(Table10[[#This Row],[SUBJECT ]],Sheet2!$B$1:$C$60,2,0)</f>
        <v>Gym</v>
      </c>
      <c r="D1096" t="s">
        <v>447</v>
      </c>
      <c r="E1096">
        <v>39</v>
      </c>
      <c r="F1096" t="s">
        <v>348</v>
      </c>
      <c r="G1096" t="s">
        <v>815</v>
      </c>
      <c r="H1096" s="54">
        <v>45200</v>
      </c>
      <c r="I1096">
        <v>41.52</v>
      </c>
      <c r="J1096" t="s">
        <v>796</v>
      </c>
      <c r="K1096"/>
      <c r="L1096"/>
      <c r="M1096"/>
    </row>
    <row r="1097" spans="1:13" x14ac:dyDescent="0.3">
      <c r="A1097">
        <v>1096</v>
      </c>
      <c r="B1097" t="s">
        <v>309</v>
      </c>
      <c r="C1097" t="str">
        <f>VLOOKUP(Table10[[#This Row],[SUBJECT ]],Sheet2!$B$1:$C$60,2,0)</f>
        <v>Gym</v>
      </c>
      <c r="D1097" t="s">
        <v>447</v>
      </c>
      <c r="E1097">
        <v>39</v>
      </c>
      <c r="F1097" t="s">
        <v>348</v>
      </c>
      <c r="G1097" t="s">
        <v>815</v>
      </c>
      <c r="H1097" s="54">
        <v>45221</v>
      </c>
      <c r="I1097">
        <v>39.42</v>
      </c>
      <c r="J1097" t="s">
        <v>796</v>
      </c>
      <c r="K1097"/>
      <c r="L1097"/>
      <c r="M1097"/>
    </row>
    <row r="1098" spans="1:13" x14ac:dyDescent="0.3">
      <c r="A1098">
        <v>1097</v>
      </c>
      <c r="B1098" t="s">
        <v>309</v>
      </c>
      <c r="C1098" t="str">
        <f>VLOOKUP(Table10[[#This Row],[SUBJECT ]],Sheet2!$B$1:$C$60,2,0)</f>
        <v>Gym</v>
      </c>
      <c r="D1098" t="s">
        <v>447</v>
      </c>
      <c r="E1098">
        <v>39</v>
      </c>
      <c r="F1098" t="s">
        <v>348</v>
      </c>
      <c r="G1098" t="s">
        <v>815</v>
      </c>
      <c r="H1098" s="54">
        <v>45231</v>
      </c>
      <c r="I1098">
        <v>37.39</v>
      </c>
      <c r="J1098" t="s">
        <v>796</v>
      </c>
      <c r="K1098"/>
      <c r="L1098"/>
      <c r="M1098"/>
    </row>
    <row r="1099" spans="1:13" x14ac:dyDescent="0.3">
      <c r="A1099">
        <v>1098</v>
      </c>
      <c r="B1099" t="s">
        <v>309</v>
      </c>
      <c r="C1099" t="str">
        <f>VLOOKUP(Table10[[#This Row],[SUBJECT ]],Sheet2!$B$1:$C$60,2,0)</f>
        <v>Gym</v>
      </c>
      <c r="D1099" t="s">
        <v>447</v>
      </c>
      <c r="E1099">
        <v>39</v>
      </c>
      <c r="F1099" t="s">
        <v>348</v>
      </c>
      <c r="G1099" t="s">
        <v>815</v>
      </c>
      <c r="H1099" s="54">
        <v>45260</v>
      </c>
      <c r="I1099">
        <v>35.29</v>
      </c>
      <c r="J1099" t="s">
        <v>796</v>
      </c>
      <c r="K1099"/>
      <c r="L1099"/>
      <c r="M1099"/>
    </row>
    <row r="1100" spans="1:13" x14ac:dyDescent="0.3">
      <c r="A1100">
        <v>1099</v>
      </c>
      <c r="B1100" t="s">
        <v>309</v>
      </c>
      <c r="C1100" t="str">
        <f>VLOOKUP(Table10[[#This Row],[SUBJECT ]],Sheet2!$B$1:$C$60,2,0)</f>
        <v>Gym</v>
      </c>
      <c r="D1100" t="s">
        <v>447</v>
      </c>
      <c r="E1100">
        <v>39</v>
      </c>
      <c r="F1100" t="s">
        <v>348</v>
      </c>
      <c r="G1100" t="s">
        <v>706</v>
      </c>
      <c r="H1100" s="54">
        <v>45170</v>
      </c>
      <c r="I1100" t="s">
        <v>359</v>
      </c>
      <c r="J1100" t="s">
        <v>839</v>
      </c>
      <c r="K1100"/>
      <c r="L1100"/>
      <c r="M1100"/>
    </row>
    <row r="1101" spans="1:13" x14ac:dyDescent="0.3">
      <c r="A1101">
        <v>1100</v>
      </c>
      <c r="B1101" t="s">
        <v>309</v>
      </c>
      <c r="C1101" t="str">
        <f>VLOOKUP(Table10[[#This Row],[SUBJECT ]],Sheet2!$B$1:$C$60,2,0)</f>
        <v>Gym</v>
      </c>
      <c r="D1101" t="s">
        <v>447</v>
      </c>
      <c r="E1101">
        <v>39</v>
      </c>
      <c r="F1101" t="s">
        <v>348</v>
      </c>
      <c r="G1101" t="s">
        <v>707</v>
      </c>
      <c r="H1101" s="54">
        <v>45170</v>
      </c>
      <c r="I1101" t="s">
        <v>359</v>
      </c>
      <c r="J1101" t="s">
        <v>839</v>
      </c>
      <c r="K1101"/>
      <c r="L1101"/>
      <c r="M1101"/>
    </row>
    <row r="1102" spans="1:13" x14ac:dyDescent="0.3">
      <c r="A1102">
        <v>1101</v>
      </c>
      <c r="B1102" t="s">
        <v>309</v>
      </c>
      <c r="C1102" t="str">
        <f>VLOOKUP(Table10[[#This Row],[SUBJECT ]],Sheet2!$B$1:$C$60,2,0)</f>
        <v>Gym</v>
      </c>
      <c r="D1102" t="s">
        <v>447</v>
      </c>
      <c r="E1102">
        <v>39</v>
      </c>
      <c r="F1102" t="s">
        <v>348</v>
      </c>
      <c r="G1102" t="s">
        <v>706</v>
      </c>
      <c r="H1102" s="54">
        <v>45191</v>
      </c>
      <c r="I1102" t="s">
        <v>356</v>
      </c>
      <c r="J1102" t="s">
        <v>839</v>
      </c>
      <c r="K1102"/>
      <c r="L1102"/>
      <c r="M1102"/>
    </row>
    <row r="1103" spans="1:13" x14ac:dyDescent="0.3">
      <c r="A1103">
        <v>1102</v>
      </c>
      <c r="B1103" t="s">
        <v>309</v>
      </c>
      <c r="C1103" t="str">
        <f>VLOOKUP(Table10[[#This Row],[SUBJECT ]],Sheet2!$B$1:$C$60,2,0)</f>
        <v>Gym</v>
      </c>
      <c r="D1103" t="s">
        <v>447</v>
      </c>
      <c r="E1103">
        <v>39</v>
      </c>
      <c r="F1103" t="s">
        <v>348</v>
      </c>
      <c r="G1103" t="s">
        <v>707</v>
      </c>
      <c r="H1103" s="54">
        <v>45191</v>
      </c>
      <c r="I1103" t="s">
        <v>395</v>
      </c>
      <c r="J1103" t="s">
        <v>839</v>
      </c>
      <c r="K1103"/>
      <c r="L1103"/>
      <c r="M1103"/>
    </row>
    <row r="1104" spans="1:13" x14ac:dyDescent="0.3">
      <c r="A1104">
        <v>1103</v>
      </c>
      <c r="B1104" t="s">
        <v>309</v>
      </c>
      <c r="C1104" t="str">
        <f>VLOOKUP(Table10[[#This Row],[SUBJECT ]],Sheet2!$B$1:$C$60,2,0)</f>
        <v>Gym</v>
      </c>
      <c r="D1104" t="s">
        <v>447</v>
      </c>
      <c r="E1104">
        <v>39</v>
      </c>
      <c r="F1104" t="s">
        <v>348</v>
      </c>
      <c r="G1104" t="s">
        <v>706</v>
      </c>
      <c r="H1104" s="54">
        <v>45200</v>
      </c>
      <c r="I1104" t="s">
        <v>349</v>
      </c>
      <c r="J1104" t="s">
        <v>838</v>
      </c>
      <c r="K1104"/>
      <c r="L1104"/>
      <c r="M1104"/>
    </row>
    <row r="1105" spans="1:13" x14ac:dyDescent="0.3">
      <c r="A1105">
        <v>1104</v>
      </c>
      <c r="B1105" t="s">
        <v>309</v>
      </c>
      <c r="C1105" t="str">
        <f>VLOOKUP(Table10[[#This Row],[SUBJECT ]],Sheet2!$B$1:$C$60,2,0)</f>
        <v>Gym</v>
      </c>
      <c r="D1105" t="s">
        <v>447</v>
      </c>
      <c r="E1105">
        <v>39</v>
      </c>
      <c r="F1105" t="s">
        <v>348</v>
      </c>
      <c r="G1105" t="s">
        <v>707</v>
      </c>
      <c r="H1105" s="54">
        <v>45200</v>
      </c>
      <c r="I1105" t="s">
        <v>353</v>
      </c>
      <c r="J1105" t="s">
        <v>839</v>
      </c>
      <c r="K1105"/>
      <c r="L1105"/>
      <c r="M1105"/>
    </row>
    <row r="1106" spans="1:13" x14ac:dyDescent="0.3">
      <c r="A1106">
        <v>1105</v>
      </c>
      <c r="B1106" t="s">
        <v>309</v>
      </c>
      <c r="C1106" t="str">
        <f>VLOOKUP(Table10[[#This Row],[SUBJECT ]],Sheet2!$B$1:$C$60,2,0)</f>
        <v>Gym</v>
      </c>
      <c r="D1106" t="s">
        <v>447</v>
      </c>
      <c r="E1106">
        <v>39</v>
      </c>
      <c r="F1106" t="s">
        <v>348</v>
      </c>
      <c r="G1106" t="s">
        <v>706</v>
      </c>
      <c r="H1106" s="54">
        <v>45221</v>
      </c>
      <c r="I1106" t="s">
        <v>352</v>
      </c>
      <c r="J1106" t="s">
        <v>838</v>
      </c>
      <c r="K1106"/>
      <c r="L1106"/>
      <c r="M1106"/>
    </row>
    <row r="1107" spans="1:13" x14ac:dyDescent="0.3">
      <c r="A1107">
        <v>1106</v>
      </c>
      <c r="B1107" t="s">
        <v>309</v>
      </c>
      <c r="C1107" t="str">
        <f>VLOOKUP(Table10[[#This Row],[SUBJECT ]],Sheet2!$B$1:$C$60,2,0)</f>
        <v>Gym</v>
      </c>
      <c r="D1107" t="s">
        <v>447</v>
      </c>
      <c r="E1107">
        <v>39</v>
      </c>
      <c r="F1107" t="s">
        <v>348</v>
      </c>
      <c r="G1107" t="s">
        <v>707</v>
      </c>
      <c r="H1107" s="54">
        <v>45221</v>
      </c>
      <c r="I1107" t="s">
        <v>357</v>
      </c>
      <c r="J1107" t="s">
        <v>839</v>
      </c>
      <c r="K1107"/>
      <c r="L1107"/>
      <c r="M1107"/>
    </row>
    <row r="1108" spans="1:13" x14ac:dyDescent="0.3">
      <c r="A1108">
        <v>1107</v>
      </c>
      <c r="B1108" t="s">
        <v>309</v>
      </c>
      <c r="C1108" t="str">
        <f>VLOOKUP(Table10[[#This Row],[SUBJECT ]],Sheet2!$B$1:$C$60,2,0)</f>
        <v>Gym</v>
      </c>
      <c r="D1108" t="s">
        <v>447</v>
      </c>
      <c r="E1108">
        <v>39</v>
      </c>
      <c r="F1108" t="s">
        <v>348</v>
      </c>
      <c r="G1108" t="s">
        <v>706</v>
      </c>
      <c r="H1108" s="54">
        <v>45231</v>
      </c>
      <c r="I1108" t="s">
        <v>351</v>
      </c>
      <c r="J1108" t="s">
        <v>839</v>
      </c>
      <c r="K1108"/>
      <c r="L1108"/>
      <c r="M1108"/>
    </row>
    <row r="1109" spans="1:13" x14ac:dyDescent="0.3">
      <c r="A1109">
        <v>1108</v>
      </c>
      <c r="B1109" t="s">
        <v>309</v>
      </c>
      <c r="C1109" t="str">
        <f>VLOOKUP(Table10[[#This Row],[SUBJECT ]],Sheet2!$B$1:$C$60,2,0)</f>
        <v>Gym</v>
      </c>
      <c r="D1109" t="s">
        <v>447</v>
      </c>
      <c r="E1109">
        <v>39</v>
      </c>
      <c r="F1109" t="s">
        <v>348</v>
      </c>
      <c r="G1109" t="s">
        <v>707</v>
      </c>
      <c r="H1109" s="54">
        <v>45231</v>
      </c>
      <c r="I1109" t="s">
        <v>356</v>
      </c>
      <c r="J1109" t="s">
        <v>839</v>
      </c>
      <c r="K1109"/>
      <c r="L1109"/>
      <c r="M1109"/>
    </row>
    <row r="1110" spans="1:13" x14ac:dyDescent="0.3">
      <c r="A1110">
        <v>1109</v>
      </c>
      <c r="B1110" t="s">
        <v>309</v>
      </c>
      <c r="C1110" t="str">
        <f>VLOOKUP(Table10[[#This Row],[SUBJECT ]],Sheet2!$B$1:$C$60,2,0)</f>
        <v>Gym</v>
      </c>
      <c r="D1110" t="s">
        <v>447</v>
      </c>
      <c r="E1110">
        <v>39</v>
      </c>
      <c r="F1110" t="s">
        <v>348</v>
      </c>
      <c r="G1110" t="s">
        <v>706</v>
      </c>
      <c r="H1110" s="54">
        <v>45260</v>
      </c>
      <c r="I1110" t="s">
        <v>349</v>
      </c>
      <c r="J1110" t="s">
        <v>838</v>
      </c>
      <c r="K1110"/>
      <c r="L1110"/>
      <c r="M1110"/>
    </row>
    <row r="1111" spans="1:13" x14ac:dyDescent="0.3">
      <c r="A1111">
        <v>1110</v>
      </c>
      <c r="B1111" t="s">
        <v>309</v>
      </c>
      <c r="C1111" t="str">
        <f>VLOOKUP(Table10[[#This Row],[SUBJECT ]],Sheet2!$B$1:$C$60,2,0)</f>
        <v>Gym</v>
      </c>
      <c r="D1111" t="s">
        <v>447</v>
      </c>
      <c r="E1111">
        <v>39</v>
      </c>
      <c r="F1111" t="s">
        <v>348</v>
      </c>
      <c r="G1111" t="s">
        <v>707</v>
      </c>
      <c r="H1111" s="54">
        <v>45260</v>
      </c>
      <c r="I1111" t="s">
        <v>389</v>
      </c>
      <c r="J1111" t="s">
        <v>838</v>
      </c>
      <c r="K1111"/>
      <c r="L1111"/>
      <c r="M1111"/>
    </row>
    <row r="1112" spans="1:13" x14ac:dyDescent="0.3">
      <c r="A1112">
        <v>1111</v>
      </c>
      <c r="B1112" t="s">
        <v>309</v>
      </c>
      <c r="C1112" t="str">
        <f>VLOOKUP(Table10[[#This Row],[SUBJECT ]],Sheet2!$B$1:$C$60,2,0)</f>
        <v>Gym</v>
      </c>
      <c r="D1112" t="s">
        <v>447</v>
      </c>
      <c r="E1112">
        <v>39</v>
      </c>
      <c r="F1112" t="s">
        <v>348</v>
      </c>
      <c r="G1112" t="s">
        <v>816</v>
      </c>
      <c r="H1112" s="54">
        <v>45170</v>
      </c>
      <c r="I1112">
        <v>95</v>
      </c>
      <c r="J1112" t="s">
        <v>843</v>
      </c>
      <c r="K1112"/>
      <c r="L1112"/>
      <c r="M1112"/>
    </row>
    <row r="1113" spans="1:13" x14ac:dyDescent="0.3">
      <c r="A1113">
        <v>1112</v>
      </c>
      <c r="B1113" t="s">
        <v>309</v>
      </c>
      <c r="C1113" t="str">
        <f>VLOOKUP(Table10[[#This Row],[SUBJECT ]],Sheet2!$B$1:$C$60,2,0)</f>
        <v>Gym</v>
      </c>
      <c r="D1113" t="s">
        <v>447</v>
      </c>
      <c r="E1113">
        <v>39</v>
      </c>
      <c r="F1113" t="s">
        <v>348</v>
      </c>
      <c r="G1113" t="s">
        <v>708</v>
      </c>
      <c r="H1113" s="54">
        <v>45170</v>
      </c>
      <c r="I1113">
        <v>110</v>
      </c>
      <c r="J1113" t="s">
        <v>837</v>
      </c>
      <c r="K1113"/>
      <c r="L1113"/>
      <c r="M1113"/>
    </row>
    <row r="1114" spans="1:13" x14ac:dyDescent="0.3">
      <c r="A1114">
        <v>1113</v>
      </c>
      <c r="B1114" t="s">
        <v>309</v>
      </c>
      <c r="C1114" t="str">
        <f>VLOOKUP(Table10[[#This Row],[SUBJECT ]],Sheet2!$B$1:$C$60,2,0)</f>
        <v>Gym</v>
      </c>
      <c r="D1114" t="s">
        <v>447</v>
      </c>
      <c r="E1114">
        <v>39</v>
      </c>
      <c r="F1114" t="s">
        <v>348</v>
      </c>
      <c r="G1114" t="s">
        <v>816</v>
      </c>
      <c r="H1114" s="54">
        <v>45191</v>
      </c>
      <c r="I1114">
        <v>74</v>
      </c>
      <c r="J1114" t="s">
        <v>841</v>
      </c>
      <c r="K1114"/>
      <c r="L1114"/>
      <c r="M1114"/>
    </row>
    <row r="1115" spans="1:13" x14ac:dyDescent="0.3">
      <c r="A1115">
        <v>1114</v>
      </c>
      <c r="B1115" t="s">
        <v>309</v>
      </c>
      <c r="C1115" t="str">
        <f>VLOOKUP(Table10[[#This Row],[SUBJECT ]],Sheet2!$B$1:$C$60,2,0)</f>
        <v>Gym</v>
      </c>
      <c r="D1115" t="s">
        <v>447</v>
      </c>
      <c r="E1115">
        <v>39</v>
      </c>
      <c r="F1115" t="s">
        <v>348</v>
      </c>
      <c r="G1115" t="s">
        <v>708</v>
      </c>
      <c r="H1115" s="54">
        <v>45191</v>
      </c>
      <c r="I1115">
        <v>120</v>
      </c>
      <c r="J1115" t="s">
        <v>837</v>
      </c>
      <c r="K1115"/>
      <c r="L1115"/>
      <c r="M1115"/>
    </row>
    <row r="1116" spans="1:13" x14ac:dyDescent="0.3">
      <c r="A1116">
        <v>1115</v>
      </c>
      <c r="B1116" t="s">
        <v>309</v>
      </c>
      <c r="C1116" t="str">
        <f>VLOOKUP(Table10[[#This Row],[SUBJECT ]],Sheet2!$B$1:$C$60,2,0)</f>
        <v>Gym</v>
      </c>
      <c r="D1116" t="s">
        <v>447</v>
      </c>
      <c r="E1116">
        <v>39</v>
      </c>
      <c r="F1116" t="s">
        <v>348</v>
      </c>
      <c r="G1116" t="s">
        <v>816</v>
      </c>
      <c r="H1116" s="54">
        <v>45200</v>
      </c>
      <c r="I1116">
        <v>85</v>
      </c>
      <c r="J1116" t="s">
        <v>841</v>
      </c>
      <c r="K1116"/>
      <c r="L1116"/>
      <c r="M1116"/>
    </row>
    <row r="1117" spans="1:13" x14ac:dyDescent="0.3">
      <c r="A1117">
        <v>1116</v>
      </c>
      <c r="B1117" t="s">
        <v>309</v>
      </c>
      <c r="C1117" t="str">
        <f>VLOOKUP(Table10[[#This Row],[SUBJECT ]],Sheet2!$B$1:$C$60,2,0)</f>
        <v>Gym</v>
      </c>
      <c r="D1117" t="s">
        <v>447</v>
      </c>
      <c r="E1117">
        <v>39</v>
      </c>
      <c r="F1117" t="s">
        <v>348</v>
      </c>
      <c r="G1117" t="s">
        <v>708</v>
      </c>
      <c r="H1117" s="54">
        <v>45200</v>
      </c>
      <c r="I1117">
        <v>120</v>
      </c>
      <c r="J1117" t="s">
        <v>837</v>
      </c>
      <c r="K1117"/>
      <c r="L1117"/>
      <c r="M1117"/>
    </row>
    <row r="1118" spans="1:13" x14ac:dyDescent="0.3">
      <c r="A1118">
        <v>1117</v>
      </c>
      <c r="B1118" t="s">
        <v>309</v>
      </c>
      <c r="C1118" t="str">
        <f>VLOOKUP(Table10[[#This Row],[SUBJECT ]],Sheet2!$B$1:$C$60,2,0)</f>
        <v>Gym</v>
      </c>
      <c r="D1118" t="s">
        <v>447</v>
      </c>
      <c r="E1118">
        <v>39</v>
      </c>
      <c r="F1118" t="s">
        <v>348</v>
      </c>
      <c r="G1118" t="s">
        <v>816</v>
      </c>
      <c r="H1118" s="54">
        <v>45221</v>
      </c>
      <c r="I1118">
        <v>78</v>
      </c>
      <c r="J1118" t="s">
        <v>841</v>
      </c>
      <c r="K1118"/>
      <c r="L1118"/>
      <c r="M1118"/>
    </row>
    <row r="1119" spans="1:13" x14ac:dyDescent="0.3">
      <c r="A1119">
        <v>1118</v>
      </c>
      <c r="B1119" t="s">
        <v>309</v>
      </c>
      <c r="C1119" t="str">
        <f>VLOOKUP(Table10[[#This Row],[SUBJECT ]],Sheet2!$B$1:$C$60,2,0)</f>
        <v>Gym</v>
      </c>
      <c r="D1119" t="s">
        <v>447</v>
      </c>
      <c r="E1119">
        <v>39</v>
      </c>
      <c r="F1119" t="s">
        <v>348</v>
      </c>
      <c r="G1119" t="s">
        <v>708</v>
      </c>
      <c r="H1119" s="54">
        <v>45221</v>
      </c>
      <c r="I1119">
        <v>120</v>
      </c>
      <c r="J1119" t="s">
        <v>837</v>
      </c>
      <c r="K1119"/>
      <c r="L1119"/>
      <c r="M1119"/>
    </row>
    <row r="1120" spans="1:13" x14ac:dyDescent="0.3">
      <c r="A1120">
        <v>1119</v>
      </c>
      <c r="B1120" t="s">
        <v>309</v>
      </c>
      <c r="C1120" t="str">
        <f>VLOOKUP(Table10[[#This Row],[SUBJECT ]],Sheet2!$B$1:$C$60,2,0)</f>
        <v>Gym</v>
      </c>
      <c r="D1120" t="s">
        <v>447</v>
      </c>
      <c r="E1120">
        <v>39</v>
      </c>
      <c r="F1120" t="s">
        <v>348</v>
      </c>
      <c r="G1120" t="s">
        <v>816</v>
      </c>
      <c r="H1120" s="54">
        <v>45231</v>
      </c>
      <c r="I1120">
        <v>85</v>
      </c>
      <c r="J1120" t="s">
        <v>841</v>
      </c>
      <c r="K1120"/>
      <c r="L1120"/>
      <c r="M1120"/>
    </row>
    <row r="1121" spans="1:13" x14ac:dyDescent="0.3">
      <c r="A1121">
        <v>1120</v>
      </c>
      <c r="B1121" t="s">
        <v>309</v>
      </c>
      <c r="C1121" t="str">
        <f>VLOOKUP(Table10[[#This Row],[SUBJECT ]],Sheet2!$B$1:$C$60,2,0)</f>
        <v>Gym</v>
      </c>
      <c r="D1121" t="s">
        <v>447</v>
      </c>
      <c r="E1121">
        <v>39</v>
      </c>
      <c r="F1121" t="s">
        <v>348</v>
      </c>
      <c r="G1121" t="s">
        <v>708</v>
      </c>
      <c r="H1121" s="54">
        <v>45231</v>
      </c>
      <c r="I1121">
        <v>120</v>
      </c>
      <c r="J1121" t="s">
        <v>837</v>
      </c>
      <c r="K1121"/>
      <c r="L1121"/>
      <c r="M1121"/>
    </row>
    <row r="1122" spans="1:13" x14ac:dyDescent="0.3">
      <c r="A1122">
        <v>1121</v>
      </c>
      <c r="B1122" t="s">
        <v>309</v>
      </c>
      <c r="C1122" t="str">
        <f>VLOOKUP(Table10[[#This Row],[SUBJECT ]],Sheet2!$B$1:$C$60,2,0)</f>
        <v>Gym</v>
      </c>
      <c r="D1122" t="s">
        <v>447</v>
      </c>
      <c r="E1122">
        <v>39</v>
      </c>
      <c r="F1122" t="s">
        <v>348</v>
      </c>
      <c r="G1122" t="s">
        <v>816</v>
      </c>
      <c r="H1122" s="54">
        <v>45260</v>
      </c>
      <c r="I1122">
        <v>72</v>
      </c>
      <c r="J1122" t="s">
        <v>841</v>
      </c>
      <c r="K1122"/>
      <c r="L1122"/>
      <c r="M1122"/>
    </row>
    <row r="1123" spans="1:13" x14ac:dyDescent="0.3">
      <c r="A1123">
        <v>1122</v>
      </c>
      <c r="B1123" t="s">
        <v>309</v>
      </c>
      <c r="C1123" t="str">
        <f>VLOOKUP(Table10[[#This Row],[SUBJECT ]],Sheet2!$B$1:$C$60,2,0)</f>
        <v>Gym</v>
      </c>
      <c r="D1123" t="s">
        <v>447</v>
      </c>
      <c r="E1123">
        <v>39</v>
      </c>
      <c r="F1123" t="s">
        <v>348</v>
      </c>
      <c r="G1123" t="s">
        <v>708</v>
      </c>
      <c r="H1123" s="54">
        <v>45260</v>
      </c>
      <c r="I1123">
        <v>75</v>
      </c>
      <c r="J1123" t="s">
        <v>841</v>
      </c>
      <c r="K1123"/>
      <c r="L1123"/>
      <c r="M1123"/>
    </row>
    <row r="1124" spans="1:13" x14ac:dyDescent="0.3">
      <c r="A1124">
        <v>1123</v>
      </c>
      <c r="B1124" t="s">
        <v>309</v>
      </c>
      <c r="C1124" t="str">
        <f>VLOOKUP(Table10[[#This Row],[SUBJECT ]],Sheet2!$B$1:$C$60,2,0)</f>
        <v>Gym</v>
      </c>
      <c r="D1124" t="s">
        <v>447</v>
      </c>
      <c r="E1124">
        <v>39</v>
      </c>
      <c r="F1124" t="s">
        <v>348</v>
      </c>
      <c r="G1124" t="s">
        <v>709</v>
      </c>
      <c r="H1124" s="54">
        <v>45170</v>
      </c>
      <c r="I1124">
        <v>90</v>
      </c>
      <c r="J1124" t="s">
        <v>844</v>
      </c>
      <c r="K1124"/>
      <c r="L1124"/>
      <c r="M1124"/>
    </row>
    <row r="1125" spans="1:13" x14ac:dyDescent="0.3">
      <c r="A1125">
        <v>1124</v>
      </c>
      <c r="B1125" t="s">
        <v>309</v>
      </c>
      <c r="C1125" t="str">
        <f>VLOOKUP(Table10[[#This Row],[SUBJECT ]],Sheet2!$B$1:$C$60,2,0)</f>
        <v>Gym</v>
      </c>
      <c r="D1125" t="s">
        <v>447</v>
      </c>
      <c r="E1125">
        <v>39</v>
      </c>
      <c r="F1125" t="s">
        <v>348</v>
      </c>
      <c r="G1125" t="s">
        <v>817</v>
      </c>
      <c r="H1125" s="54">
        <v>45170</v>
      </c>
      <c r="I1125">
        <v>85</v>
      </c>
      <c r="J1125" t="s">
        <v>844</v>
      </c>
      <c r="K1125"/>
      <c r="L1125"/>
      <c r="M1125"/>
    </row>
    <row r="1126" spans="1:13" x14ac:dyDescent="0.3">
      <c r="A1126">
        <v>1125</v>
      </c>
      <c r="B1126" t="s">
        <v>309</v>
      </c>
      <c r="C1126" t="str">
        <f>VLOOKUP(Table10[[#This Row],[SUBJECT ]],Sheet2!$B$1:$C$60,2,0)</f>
        <v>Gym</v>
      </c>
      <c r="D1126" t="s">
        <v>447</v>
      </c>
      <c r="E1126">
        <v>39</v>
      </c>
      <c r="F1126" t="s">
        <v>348</v>
      </c>
      <c r="G1126" t="s">
        <v>709</v>
      </c>
      <c r="H1126" s="54">
        <v>45191</v>
      </c>
      <c r="I1126">
        <v>95</v>
      </c>
      <c r="J1126" t="s">
        <v>841</v>
      </c>
      <c r="K1126"/>
      <c r="L1126"/>
      <c r="M1126"/>
    </row>
    <row r="1127" spans="1:13" x14ac:dyDescent="0.3">
      <c r="A1127">
        <v>1126</v>
      </c>
      <c r="B1127" t="s">
        <v>309</v>
      </c>
      <c r="C1127" t="str">
        <f>VLOOKUP(Table10[[#This Row],[SUBJECT ]],Sheet2!$B$1:$C$60,2,0)</f>
        <v>Gym</v>
      </c>
      <c r="D1127" t="s">
        <v>447</v>
      </c>
      <c r="E1127">
        <v>39</v>
      </c>
      <c r="F1127" t="s">
        <v>348</v>
      </c>
      <c r="G1127" t="s">
        <v>817</v>
      </c>
      <c r="H1127" s="54">
        <v>45191</v>
      </c>
      <c r="I1127">
        <v>95</v>
      </c>
      <c r="J1127" t="s">
        <v>841</v>
      </c>
      <c r="K1127"/>
      <c r="L1127"/>
      <c r="M1127"/>
    </row>
    <row r="1128" spans="1:13" x14ac:dyDescent="0.3">
      <c r="A1128">
        <v>1127</v>
      </c>
      <c r="B1128" t="s">
        <v>309</v>
      </c>
      <c r="C1128" t="str">
        <f>VLOOKUP(Table10[[#This Row],[SUBJECT ]],Sheet2!$B$1:$C$60,2,0)</f>
        <v>Gym</v>
      </c>
      <c r="D1128" t="s">
        <v>447</v>
      </c>
      <c r="E1128">
        <v>39</v>
      </c>
      <c r="F1128" t="s">
        <v>348</v>
      </c>
      <c r="G1128" t="s">
        <v>709</v>
      </c>
      <c r="H1128" s="54">
        <v>45200</v>
      </c>
      <c r="I1128">
        <v>85</v>
      </c>
      <c r="J1128" t="s">
        <v>844</v>
      </c>
      <c r="K1128"/>
      <c r="L1128"/>
      <c r="M1128"/>
    </row>
    <row r="1129" spans="1:13" x14ac:dyDescent="0.3">
      <c r="A1129">
        <v>1128</v>
      </c>
      <c r="B1129" t="s">
        <v>309</v>
      </c>
      <c r="C1129" t="str">
        <f>VLOOKUP(Table10[[#This Row],[SUBJECT ]],Sheet2!$B$1:$C$60,2,0)</f>
        <v>Gym</v>
      </c>
      <c r="D1129" t="s">
        <v>447</v>
      </c>
      <c r="E1129">
        <v>39</v>
      </c>
      <c r="F1129" t="s">
        <v>348</v>
      </c>
      <c r="G1129" t="s">
        <v>817</v>
      </c>
      <c r="H1129" s="54">
        <v>45200</v>
      </c>
      <c r="I1129">
        <v>80</v>
      </c>
      <c r="J1129" t="s">
        <v>844</v>
      </c>
      <c r="K1129"/>
      <c r="L1129"/>
      <c r="M1129"/>
    </row>
    <row r="1130" spans="1:13" x14ac:dyDescent="0.3">
      <c r="A1130">
        <v>1129</v>
      </c>
      <c r="B1130" t="s">
        <v>309</v>
      </c>
      <c r="C1130" t="str">
        <f>VLOOKUP(Table10[[#This Row],[SUBJECT ]],Sheet2!$B$1:$C$60,2,0)</f>
        <v>Gym</v>
      </c>
      <c r="D1130" t="s">
        <v>447</v>
      </c>
      <c r="E1130">
        <v>39</v>
      </c>
      <c r="F1130" t="s">
        <v>348</v>
      </c>
      <c r="G1130" t="s">
        <v>709</v>
      </c>
      <c r="H1130" s="54">
        <v>45221</v>
      </c>
      <c r="I1130">
        <v>95</v>
      </c>
      <c r="J1130" t="s">
        <v>841</v>
      </c>
      <c r="K1130"/>
      <c r="L1130"/>
      <c r="M1130"/>
    </row>
    <row r="1131" spans="1:13" x14ac:dyDescent="0.3">
      <c r="A1131">
        <v>1130</v>
      </c>
      <c r="B1131" t="s">
        <v>309</v>
      </c>
      <c r="C1131" t="str">
        <f>VLOOKUP(Table10[[#This Row],[SUBJECT ]],Sheet2!$B$1:$C$60,2,0)</f>
        <v>Gym</v>
      </c>
      <c r="D1131" t="s">
        <v>447</v>
      </c>
      <c r="E1131">
        <v>39</v>
      </c>
      <c r="F1131" t="s">
        <v>348</v>
      </c>
      <c r="G1131" t="s">
        <v>817</v>
      </c>
      <c r="H1131" s="54">
        <v>45221</v>
      </c>
      <c r="I1131">
        <v>90</v>
      </c>
      <c r="J1131" t="s">
        <v>844</v>
      </c>
      <c r="K1131"/>
      <c r="L1131"/>
      <c r="M1131"/>
    </row>
    <row r="1132" spans="1:13" x14ac:dyDescent="0.3">
      <c r="A1132">
        <v>1131</v>
      </c>
      <c r="B1132" t="s">
        <v>309</v>
      </c>
      <c r="C1132" t="str">
        <f>VLOOKUP(Table10[[#This Row],[SUBJECT ]],Sheet2!$B$1:$C$60,2,0)</f>
        <v>Gym</v>
      </c>
      <c r="D1132" t="s">
        <v>447</v>
      </c>
      <c r="E1132">
        <v>39</v>
      </c>
      <c r="F1132" t="s">
        <v>348</v>
      </c>
      <c r="G1132" t="s">
        <v>709</v>
      </c>
      <c r="H1132" s="54">
        <v>45231</v>
      </c>
      <c r="I1132">
        <v>95</v>
      </c>
      <c r="J1132" t="s">
        <v>841</v>
      </c>
      <c r="K1132"/>
      <c r="L1132"/>
      <c r="M1132"/>
    </row>
    <row r="1133" spans="1:13" x14ac:dyDescent="0.3">
      <c r="A1133">
        <v>1132</v>
      </c>
      <c r="B1133" t="s">
        <v>309</v>
      </c>
      <c r="C1133" t="str">
        <f>VLOOKUP(Table10[[#This Row],[SUBJECT ]],Sheet2!$B$1:$C$60,2,0)</f>
        <v>Gym</v>
      </c>
      <c r="D1133" t="s">
        <v>447</v>
      </c>
      <c r="E1133">
        <v>39</v>
      </c>
      <c r="F1133" t="s">
        <v>348</v>
      </c>
      <c r="G1133" t="s">
        <v>817</v>
      </c>
      <c r="H1133" s="54">
        <v>45231</v>
      </c>
      <c r="I1133">
        <v>90</v>
      </c>
      <c r="J1133" t="s">
        <v>844</v>
      </c>
      <c r="K1133"/>
      <c r="L1133"/>
      <c r="M1133"/>
    </row>
    <row r="1134" spans="1:13" x14ac:dyDescent="0.3">
      <c r="A1134">
        <v>1133</v>
      </c>
      <c r="B1134" t="s">
        <v>309</v>
      </c>
      <c r="C1134" t="str">
        <f>VLOOKUP(Table10[[#This Row],[SUBJECT ]],Sheet2!$B$1:$C$60,2,0)</f>
        <v>Gym</v>
      </c>
      <c r="D1134" t="s">
        <v>447</v>
      </c>
      <c r="E1134">
        <v>39</v>
      </c>
      <c r="F1134" t="s">
        <v>348</v>
      </c>
      <c r="G1134" t="s">
        <v>709</v>
      </c>
      <c r="H1134" s="54">
        <v>45260</v>
      </c>
      <c r="I1134">
        <v>90</v>
      </c>
      <c r="J1134" t="s">
        <v>844</v>
      </c>
      <c r="K1134"/>
      <c r="L1134"/>
      <c r="M1134"/>
    </row>
    <row r="1135" spans="1:13" x14ac:dyDescent="0.3">
      <c r="A1135">
        <v>1134</v>
      </c>
      <c r="B1135" t="s">
        <v>309</v>
      </c>
      <c r="C1135" t="str">
        <f>VLOOKUP(Table10[[#This Row],[SUBJECT ]],Sheet2!$B$1:$C$60,2,0)</f>
        <v>Gym</v>
      </c>
      <c r="D1135" t="s">
        <v>447</v>
      </c>
      <c r="E1135">
        <v>39</v>
      </c>
      <c r="F1135" t="s">
        <v>348</v>
      </c>
      <c r="G1135" t="s">
        <v>817</v>
      </c>
      <c r="H1135" s="54">
        <v>45260</v>
      </c>
      <c r="I1135">
        <v>86</v>
      </c>
      <c r="J1135" t="s">
        <v>844</v>
      </c>
      <c r="K1135"/>
      <c r="L1135"/>
      <c r="M1135"/>
    </row>
    <row r="1136" spans="1:13" x14ac:dyDescent="0.3">
      <c r="A1136">
        <v>1135</v>
      </c>
      <c r="B1136" t="s">
        <v>309</v>
      </c>
      <c r="C1136" t="str">
        <f>VLOOKUP(Table10[[#This Row],[SUBJECT ]],Sheet2!$B$1:$C$60,2,0)</f>
        <v>Gym</v>
      </c>
      <c r="D1136" t="s">
        <v>447</v>
      </c>
      <c r="E1136">
        <v>39</v>
      </c>
      <c r="F1136" t="s">
        <v>348</v>
      </c>
      <c r="G1136" t="s">
        <v>818</v>
      </c>
      <c r="H1136" s="54">
        <v>45170</v>
      </c>
      <c r="I1136">
        <v>100</v>
      </c>
      <c r="J1136" t="s">
        <v>841</v>
      </c>
      <c r="K1136"/>
      <c r="L1136"/>
      <c r="M1136"/>
    </row>
    <row r="1137" spans="1:13" x14ac:dyDescent="0.3">
      <c r="A1137">
        <v>1136</v>
      </c>
      <c r="B1137" t="s">
        <v>309</v>
      </c>
      <c r="C1137" t="str">
        <f>VLOOKUP(Table10[[#This Row],[SUBJECT ]],Sheet2!$B$1:$C$60,2,0)</f>
        <v>Gym</v>
      </c>
      <c r="D1137" t="s">
        <v>447</v>
      </c>
      <c r="E1137">
        <v>39</v>
      </c>
      <c r="F1137" t="s">
        <v>348</v>
      </c>
      <c r="G1137" t="s">
        <v>818</v>
      </c>
      <c r="H1137" s="54">
        <v>45260</v>
      </c>
      <c r="I1137">
        <v>93.3</v>
      </c>
      <c r="J1137" t="s">
        <v>848</v>
      </c>
      <c r="K1137"/>
      <c r="L1137"/>
      <c r="M1137"/>
    </row>
    <row r="1138" spans="1:13" x14ac:dyDescent="0.3">
      <c r="A1138">
        <v>1137</v>
      </c>
      <c r="B1138" t="s">
        <v>309</v>
      </c>
      <c r="C1138" t="str">
        <f>VLOOKUP(Table10[[#This Row],[SUBJECT ]],Sheet2!$B$1:$C$60,2,0)</f>
        <v>Gym</v>
      </c>
      <c r="D1138" t="s">
        <v>447</v>
      </c>
      <c r="E1138">
        <v>39</v>
      </c>
      <c r="F1138" t="s">
        <v>348</v>
      </c>
      <c r="G1138" t="s">
        <v>819</v>
      </c>
      <c r="H1138" s="54">
        <v>45170</v>
      </c>
      <c r="I1138">
        <v>120</v>
      </c>
      <c r="J1138" t="s">
        <v>841</v>
      </c>
      <c r="K1138"/>
      <c r="L1138"/>
      <c r="M1138"/>
    </row>
    <row r="1139" spans="1:13" x14ac:dyDescent="0.3">
      <c r="A1139">
        <v>1138</v>
      </c>
      <c r="B1139" t="s">
        <v>309</v>
      </c>
      <c r="C1139" t="str">
        <f>VLOOKUP(Table10[[#This Row],[SUBJECT ]],Sheet2!$B$1:$C$60,2,0)</f>
        <v>Gym</v>
      </c>
      <c r="D1139" t="s">
        <v>447</v>
      </c>
      <c r="E1139">
        <v>39</v>
      </c>
      <c r="F1139" t="s">
        <v>348</v>
      </c>
      <c r="G1139" t="s">
        <v>819</v>
      </c>
      <c r="H1139" s="54">
        <v>45260</v>
      </c>
      <c r="I1139">
        <v>120.2</v>
      </c>
      <c r="J1139" t="s">
        <v>843</v>
      </c>
      <c r="K1139"/>
      <c r="L1139"/>
      <c r="M1139"/>
    </row>
    <row r="1140" spans="1:13" x14ac:dyDescent="0.3">
      <c r="A1140">
        <v>1139</v>
      </c>
      <c r="B1140" t="s">
        <v>309</v>
      </c>
      <c r="C1140" t="str">
        <f>VLOOKUP(Table10[[#This Row],[SUBJECT ]],Sheet2!$B$1:$C$60,2,0)</f>
        <v>Gym</v>
      </c>
      <c r="D1140" t="s">
        <v>447</v>
      </c>
      <c r="E1140">
        <v>39</v>
      </c>
      <c r="F1140" t="s">
        <v>348</v>
      </c>
      <c r="G1140" t="s">
        <v>850</v>
      </c>
      <c r="H1140" s="54">
        <v>45170</v>
      </c>
      <c r="I1140">
        <v>0.83</v>
      </c>
      <c r="J1140" t="s">
        <v>849</v>
      </c>
      <c r="K1140"/>
      <c r="L1140"/>
      <c r="M1140"/>
    </row>
    <row r="1141" spans="1:13" x14ac:dyDescent="0.3">
      <c r="A1141">
        <v>1140</v>
      </c>
      <c r="B1141" t="s">
        <v>309</v>
      </c>
      <c r="C1141" t="str">
        <f>VLOOKUP(Table10[[#This Row],[SUBJECT ]],Sheet2!$B$1:$C$60,2,0)</f>
        <v>Gym</v>
      </c>
      <c r="D1141" t="s">
        <v>447</v>
      </c>
      <c r="E1141">
        <v>39</v>
      </c>
      <c r="F1141" t="s">
        <v>348</v>
      </c>
      <c r="G1141" t="s">
        <v>850</v>
      </c>
      <c r="H1141" s="54">
        <v>45260</v>
      </c>
      <c r="I1141">
        <v>0.77</v>
      </c>
      <c r="J1141" t="s">
        <v>849</v>
      </c>
      <c r="K1141"/>
      <c r="L1141"/>
      <c r="M1141"/>
    </row>
    <row r="1142" spans="1:13" x14ac:dyDescent="0.3">
      <c r="A1142">
        <v>1141</v>
      </c>
      <c r="B1142" t="s">
        <v>310</v>
      </c>
      <c r="C1142" t="str">
        <f>VLOOKUP(Table10[[#This Row],[SUBJECT ]],Sheet2!$B$1:$C$60,2,0)</f>
        <v>Gym</v>
      </c>
      <c r="D1142" t="s">
        <v>447</v>
      </c>
      <c r="E1142">
        <v>24</v>
      </c>
      <c r="F1142" t="s">
        <v>348</v>
      </c>
      <c r="G1142" t="s">
        <v>813</v>
      </c>
      <c r="H1142" s="54">
        <v>45170</v>
      </c>
      <c r="I1142">
        <v>95</v>
      </c>
      <c r="J1142" t="s">
        <v>851</v>
      </c>
      <c r="K1142"/>
      <c r="L1142"/>
      <c r="M1142"/>
    </row>
    <row r="1143" spans="1:13" x14ac:dyDescent="0.3">
      <c r="A1143">
        <v>1142</v>
      </c>
      <c r="B1143" t="s">
        <v>310</v>
      </c>
      <c r="C1143" t="str">
        <f>VLOOKUP(Table10[[#This Row],[SUBJECT ]],Sheet2!$B$1:$C$60,2,0)</f>
        <v>Gym</v>
      </c>
      <c r="D1143" t="s">
        <v>447</v>
      </c>
      <c r="E1143">
        <v>24</v>
      </c>
      <c r="F1143" t="s">
        <v>348</v>
      </c>
      <c r="G1143" t="s">
        <v>813</v>
      </c>
      <c r="H1143" s="54">
        <v>45191</v>
      </c>
      <c r="I1143">
        <v>93</v>
      </c>
      <c r="J1143" t="s">
        <v>851</v>
      </c>
      <c r="K1143"/>
      <c r="L1143"/>
      <c r="M1143"/>
    </row>
    <row r="1144" spans="1:13" x14ac:dyDescent="0.3">
      <c r="A1144">
        <v>1143</v>
      </c>
      <c r="B1144" t="s">
        <v>310</v>
      </c>
      <c r="C1144" t="str">
        <f>VLOOKUP(Table10[[#This Row],[SUBJECT ]],Sheet2!$B$1:$C$60,2,0)</f>
        <v>Gym</v>
      </c>
      <c r="D1144" t="s">
        <v>447</v>
      </c>
      <c r="E1144">
        <v>24</v>
      </c>
      <c r="F1144" t="s">
        <v>348</v>
      </c>
      <c r="G1144" t="s">
        <v>813</v>
      </c>
      <c r="H1144" s="54">
        <v>45200</v>
      </c>
      <c r="I1144">
        <v>90</v>
      </c>
      <c r="J1144" t="s">
        <v>851</v>
      </c>
      <c r="K1144"/>
      <c r="L1144"/>
      <c r="M1144"/>
    </row>
    <row r="1145" spans="1:13" x14ac:dyDescent="0.3">
      <c r="A1145">
        <v>1144</v>
      </c>
      <c r="B1145" t="s">
        <v>310</v>
      </c>
      <c r="C1145" t="str">
        <f>VLOOKUP(Table10[[#This Row],[SUBJECT ]],Sheet2!$B$1:$C$60,2,0)</f>
        <v>Gym</v>
      </c>
      <c r="D1145" t="s">
        <v>447</v>
      </c>
      <c r="E1145">
        <v>24</v>
      </c>
      <c r="F1145" t="s">
        <v>348</v>
      </c>
      <c r="G1145" t="s">
        <v>813</v>
      </c>
      <c r="H1145" s="54">
        <v>45221</v>
      </c>
      <c r="I1145">
        <v>90</v>
      </c>
      <c r="J1145" t="s">
        <v>851</v>
      </c>
      <c r="K1145"/>
      <c r="L1145"/>
      <c r="M1145"/>
    </row>
    <row r="1146" spans="1:13" x14ac:dyDescent="0.3">
      <c r="A1146">
        <v>1145</v>
      </c>
      <c r="B1146" t="s">
        <v>310</v>
      </c>
      <c r="C1146" t="str">
        <f>VLOOKUP(Table10[[#This Row],[SUBJECT ]],Sheet2!$B$1:$C$60,2,0)</f>
        <v>Gym</v>
      </c>
      <c r="D1146" t="s">
        <v>447</v>
      </c>
      <c r="E1146">
        <v>24</v>
      </c>
      <c r="F1146" t="s">
        <v>348</v>
      </c>
      <c r="G1146" t="s">
        <v>813</v>
      </c>
      <c r="H1146" s="54">
        <v>45231</v>
      </c>
      <c r="I1146">
        <v>81</v>
      </c>
      <c r="J1146" t="s">
        <v>851</v>
      </c>
      <c r="K1146"/>
      <c r="L1146"/>
      <c r="M1146"/>
    </row>
    <row r="1147" spans="1:13" x14ac:dyDescent="0.3">
      <c r="A1147">
        <v>1146</v>
      </c>
      <c r="B1147" t="s">
        <v>310</v>
      </c>
      <c r="C1147" t="str">
        <f>VLOOKUP(Table10[[#This Row],[SUBJECT ]],Sheet2!$B$1:$C$60,2,0)</f>
        <v>Gym</v>
      </c>
      <c r="D1147" t="s">
        <v>447</v>
      </c>
      <c r="E1147">
        <v>24</v>
      </c>
      <c r="F1147" t="s">
        <v>348</v>
      </c>
      <c r="G1147" t="s">
        <v>813</v>
      </c>
      <c r="H1147" s="54">
        <v>45260</v>
      </c>
      <c r="I1147">
        <v>75</v>
      </c>
      <c r="J1147" t="s">
        <v>851</v>
      </c>
      <c r="K1147"/>
      <c r="L1147"/>
      <c r="M1147"/>
    </row>
    <row r="1148" spans="1:13" x14ac:dyDescent="0.3">
      <c r="A1148">
        <v>1147</v>
      </c>
      <c r="B1148" t="s">
        <v>310</v>
      </c>
      <c r="C1148" t="str">
        <f>VLOOKUP(Table10[[#This Row],[SUBJECT ]],Sheet2!$B$1:$C$60,2,0)</f>
        <v>Gym</v>
      </c>
      <c r="D1148" t="s">
        <v>447</v>
      </c>
      <c r="E1148">
        <v>24</v>
      </c>
      <c r="F1148" t="s">
        <v>348</v>
      </c>
      <c r="G1148" t="s">
        <v>814</v>
      </c>
      <c r="H1148" s="54">
        <v>45170</v>
      </c>
      <c r="I1148">
        <v>165</v>
      </c>
      <c r="J1148" t="s">
        <v>852</v>
      </c>
      <c r="K1148"/>
      <c r="L1148"/>
      <c r="M1148"/>
    </row>
    <row r="1149" spans="1:13" x14ac:dyDescent="0.3">
      <c r="A1149">
        <v>1148</v>
      </c>
      <c r="B1149" t="s">
        <v>310</v>
      </c>
      <c r="C1149" t="str">
        <f>VLOOKUP(Table10[[#This Row],[SUBJECT ]],Sheet2!$B$1:$C$60,2,0)</f>
        <v>Gym</v>
      </c>
      <c r="D1149" t="s">
        <v>447</v>
      </c>
      <c r="E1149">
        <v>24</v>
      </c>
      <c r="F1149" t="s">
        <v>348</v>
      </c>
      <c r="G1149" t="s">
        <v>814</v>
      </c>
      <c r="H1149" s="54">
        <v>45191</v>
      </c>
      <c r="I1149">
        <v>165</v>
      </c>
      <c r="J1149" t="s">
        <v>852</v>
      </c>
      <c r="K1149"/>
      <c r="L1149"/>
      <c r="M1149"/>
    </row>
    <row r="1150" spans="1:13" x14ac:dyDescent="0.3">
      <c r="A1150">
        <v>1149</v>
      </c>
      <c r="B1150" t="s">
        <v>310</v>
      </c>
      <c r="C1150" t="str">
        <f>VLOOKUP(Table10[[#This Row],[SUBJECT ]],Sheet2!$B$1:$C$60,2,0)</f>
        <v>Gym</v>
      </c>
      <c r="D1150" t="s">
        <v>447</v>
      </c>
      <c r="E1150">
        <v>24</v>
      </c>
      <c r="F1150" t="s">
        <v>348</v>
      </c>
      <c r="G1150" t="s">
        <v>814</v>
      </c>
      <c r="H1150" s="54">
        <v>45200</v>
      </c>
      <c r="I1150">
        <v>165</v>
      </c>
      <c r="J1150" t="s">
        <v>852</v>
      </c>
      <c r="K1150"/>
      <c r="L1150"/>
      <c r="M1150"/>
    </row>
    <row r="1151" spans="1:13" x14ac:dyDescent="0.3">
      <c r="A1151">
        <v>1150</v>
      </c>
      <c r="B1151" t="s">
        <v>310</v>
      </c>
      <c r="C1151" t="str">
        <f>VLOOKUP(Table10[[#This Row],[SUBJECT ]],Sheet2!$B$1:$C$60,2,0)</f>
        <v>Gym</v>
      </c>
      <c r="D1151" t="s">
        <v>447</v>
      </c>
      <c r="E1151">
        <v>24</v>
      </c>
      <c r="F1151" t="s">
        <v>348</v>
      </c>
      <c r="G1151" t="s">
        <v>814</v>
      </c>
      <c r="H1151" s="54">
        <v>45221</v>
      </c>
      <c r="I1151">
        <v>165</v>
      </c>
      <c r="J1151" t="s">
        <v>852</v>
      </c>
      <c r="K1151"/>
      <c r="L1151"/>
      <c r="M1151"/>
    </row>
    <row r="1152" spans="1:13" x14ac:dyDescent="0.3">
      <c r="A1152">
        <v>1151</v>
      </c>
      <c r="B1152" t="s">
        <v>310</v>
      </c>
      <c r="C1152" t="str">
        <f>VLOOKUP(Table10[[#This Row],[SUBJECT ]],Sheet2!$B$1:$C$60,2,0)</f>
        <v>Gym</v>
      </c>
      <c r="D1152" t="s">
        <v>447</v>
      </c>
      <c r="E1152">
        <v>24</v>
      </c>
      <c r="F1152" t="s">
        <v>348</v>
      </c>
      <c r="G1152" t="s">
        <v>814</v>
      </c>
      <c r="H1152" s="54">
        <v>45231</v>
      </c>
      <c r="I1152">
        <v>165</v>
      </c>
      <c r="J1152" t="s">
        <v>852</v>
      </c>
      <c r="K1152"/>
      <c r="L1152"/>
      <c r="M1152"/>
    </row>
    <row r="1153" spans="1:13" x14ac:dyDescent="0.3">
      <c r="A1153">
        <v>1152</v>
      </c>
      <c r="B1153" t="s">
        <v>310</v>
      </c>
      <c r="C1153" t="str">
        <f>VLOOKUP(Table10[[#This Row],[SUBJECT ]],Sheet2!$B$1:$C$60,2,0)</f>
        <v>Gym</v>
      </c>
      <c r="D1153" t="s">
        <v>447</v>
      </c>
      <c r="E1153">
        <v>24</v>
      </c>
      <c r="F1153" t="s">
        <v>348</v>
      </c>
      <c r="G1153" t="s">
        <v>814</v>
      </c>
      <c r="H1153" s="54">
        <v>45260</v>
      </c>
      <c r="I1153">
        <v>165</v>
      </c>
      <c r="J1153" t="s">
        <v>852</v>
      </c>
      <c r="K1153"/>
      <c r="L1153"/>
      <c r="M1153"/>
    </row>
    <row r="1154" spans="1:13" x14ac:dyDescent="0.3">
      <c r="A1154">
        <v>1153</v>
      </c>
      <c r="B1154" t="s">
        <v>310</v>
      </c>
      <c r="C1154" t="str">
        <f>VLOOKUP(Table10[[#This Row],[SUBJECT ]],Sheet2!$B$1:$C$60,2,0)</f>
        <v>Gym</v>
      </c>
      <c r="D1154" t="s">
        <v>447</v>
      </c>
      <c r="E1154">
        <v>24</v>
      </c>
      <c r="F1154" t="s">
        <v>348</v>
      </c>
      <c r="G1154" t="s">
        <v>815</v>
      </c>
      <c r="H1154" s="54">
        <v>45170</v>
      </c>
      <c r="I1154">
        <v>34.93</v>
      </c>
      <c r="J1154" t="s">
        <v>796</v>
      </c>
      <c r="K1154"/>
      <c r="L1154"/>
      <c r="M1154"/>
    </row>
    <row r="1155" spans="1:13" x14ac:dyDescent="0.3">
      <c r="A1155">
        <v>1154</v>
      </c>
      <c r="B1155" t="s">
        <v>310</v>
      </c>
      <c r="C1155" t="str">
        <f>VLOOKUP(Table10[[#This Row],[SUBJECT ]],Sheet2!$B$1:$C$60,2,0)</f>
        <v>Gym</v>
      </c>
      <c r="D1155" t="s">
        <v>447</v>
      </c>
      <c r="E1155">
        <v>24</v>
      </c>
      <c r="F1155" t="s">
        <v>348</v>
      </c>
      <c r="G1155" t="s">
        <v>815</v>
      </c>
      <c r="H1155" s="54">
        <v>45191</v>
      </c>
      <c r="I1155">
        <v>34.119999999999997</v>
      </c>
      <c r="J1155" t="s">
        <v>796</v>
      </c>
      <c r="K1155"/>
      <c r="L1155"/>
      <c r="M1155"/>
    </row>
    <row r="1156" spans="1:13" x14ac:dyDescent="0.3">
      <c r="A1156">
        <v>1155</v>
      </c>
      <c r="B1156" t="s">
        <v>310</v>
      </c>
      <c r="C1156" t="str">
        <f>VLOOKUP(Table10[[#This Row],[SUBJECT ]],Sheet2!$B$1:$C$60,2,0)</f>
        <v>Gym</v>
      </c>
      <c r="D1156" t="s">
        <v>447</v>
      </c>
      <c r="E1156">
        <v>24</v>
      </c>
      <c r="F1156" t="s">
        <v>348</v>
      </c>
      <c r="G1156" t="s">
        <v>815</v>
      </c>
      <c r="H1156" s="54">
        <v>45200</v>
      </c>
      <c r="I1156">
        <v>33.06</v>
      </c>
      <c r="J1156" t="s">
        <v>796</v>
      </c>
      <c r="K1156"/>
      <c r="L1156"/>
      <c r="M1156"/>
    </row>
    <row r="1157" spans="1:13" x14ac:dyDescent="0.3">
      <c r="A1157">
        <v>1156</v>
      </c>
      <c r="B1157" t="s">
        <v>310</v>
      </c>
      <c r="C1157" t="str">
        <f>VLOOKUP(Table10[[#This Row],[SUBJECT ]],Sheet2!$B$1:$C$60,2,0)</f>
        <v>Gym</v>
      </c>
      <c r="D1157" t="s">
        <v>447</v>
      </c>
      <c r="E1157">
        <v>24</v>
      </c>
      <c r="F1157" t="s">
        <v>348</v>
      </c>
      <c r="G1157" t="s">
        <v>815</v>
      </c>
      <c r="H1157" s="54">
        <v>45221</v>
      </c>
      <c r="I1157">
        <v>33.06</v>
      </c>
      <c r="J1157" t="s">
        <v>796</v>
      </c>
      <c r="K1157"/>
      <c r="L1157"/>
      <c r="M1157"/>
    </row>
    <row r="1158" spans="1:13" x14ac:dyDescent="0.3">
      <c r="A1158">
        <v>1157</v>
      </c>
      <c r="B1158" t="s">
        <v>310</v>
      </c>
      <c r="C1158" t="str">
        <f>VLOOKUP(Table10[[#This Row],[SUBJECT ]],Sheet2!$B$1:$C$60,2,0)</f>
        <v>Gym</v>
      </c>
      <c r="D1158" t="s">
        <v>447</v>
      </c>
      <c r="E1158">
        <v>24</v>
      </c>
      <c r="F1158" t="s">
        <v>348</v>
      </c>
      <c r="G1158" t="s">
        <v>815</v>
      </c>
      <c r="H1158" s="54">
        <v>45231</v>
      </c>
      <c r="I1158">
        <v>29.75</v>
      </c>
      <c r="J1158" t="s">
        <v>799</v>
      </c>
      <c r="K1158"/>
      <c r="L1158"/>
      <c r="M1158"/>
    </row>
    <row r="1159" spans="1:13" x14ac:dyDescent="0.3">
      <c r="A1159">
        <v>1158</v>
      </c>
      <c r="B1159" t="s">
        <v>310</v>
      </c>
      <c r="C1159" t="str">
        <f>VLOOKUP(Table10[[#This Row],[SUBJECT ]],Sheet2!$B$1:$C$60,2,0)</f>
        <v>Gym</v>
      </c>
      <c r="D1159" t="s">
        <v>447</v>
      </c>
      <c r="E1159">
        <v>24</v>
      </c>
      <c r="F1159" t="s">
        <v>348</v>
      </c>
      <c r="G1159" t="s">
        <v>815</v>
      </c>
      <c r="H1159" s="54">
        <v>45260</v>
      </c>
      <c r="I1159">
        <v>27.55</v>
      </c>
      <c r="J1159" t="s">
        <v>799</v>
      </c>
      <c r="K1159"/>
      <c r="L1159"/>
      <c r="M1159"/>
    </row>
    <row r="1160" spans="1:13" x14ac:dyDescent="0.3">
      <c r="A1160">
        <v>1159</v>
      </c>
      <c r="B1160" t="s">
        <v>310</v>
      </c>
      <c r="C1160" t="str">
        <f>VLOOKUP(Table10[[#This Row],[SUBJECT ]],Sheet2!$B$1:$C$60,2,0)</f>
        <v>Gym</v>
      </c>
      <c r="D1160" t="s">
        <v>447</v>
      </c>
      <c r="E1160">
        <v>24</v>
      </c>
      <c r="F1160" t="s">
        <v>348</v>
      </c>
      <c r="G1160" t="s">
        <v>706</v>
      </c>
      <c r="H1160" s="54">
        <v>45170</v>
      </c>
      <c r="I1160" t="s">
        <v>360</v>
      </c>
      <c r="J1160" t="s">
        <v>839</v>
      </c>
      <c r="K1160"/>
      <c r="L1160"/>
      <c r="M1160"/>
    </row>
    <row r="1161" spans="1:13" x14ac:dyDescent="0.3">
      <c r="A1161">
        <v>1160</v>
      </c>
      <c r="B1161" t="s">
        <v>310</v>
      </c>
      <c r="C1161" t="str">
        <f>VLOOKUP(Table10[[#This Row],[SUBJECT ]],Sheet2!$B$1:$C$60,2,0)</f>
        <v>Gym</v>
      </c>
      <c r="D1161" t="s">
        <v>447</v>
      </c>
      <c r="E1161">
        <v>24</v>
      </c>
      <c r="F1161" t="s">
        <v>348</v>
      </c>
      <c r="G1161" t="s">
        <v>707</v>
      </c>
      <c r="H1161" s="54">
        <v>45170</v>
      </c>
      <c r="I1161" t="s">
        <v>379</v>
      </c>
      <c r="J1161" t="s">
        <v>839</v>
      </c>
      <c r="K1161"/>
      <c r="L1161"/>
      <c r="M1161"/>
    </row>
    <row r="1162" spans="1:13" x14ac:dyDescent="0.3">
      <c r="A1162">
        <v>1161</v>
      </c>
      <c r="B1162" t="s">
        <v>310</v>
      </c>
      <c r="C1162" t="str">
        <f>VLOOKUP(Table10[[#This Row],[SUBJECT ]],Sheet2!$B$1:$C$60,2,0)</f>
        <v>Gym</v>
      </c>
      <c r="D1162" t="s">
        <v>447</v>
      </c>
      <c r="E1162">
        <v>24</v>
      </c>
      <c r="F1162" t="s">
        <v>348</v>
      </c>
      <c r="G1162" t="s">
        <v>706</v>
      </c>
      <c r="H1162" s="54">
        <v>45191</v>
      </c>
      <c r="I1162" t="s">
        <v>359</v>
      </c>
      <c r="J1162" t="s">
        <v>839</v>
      </c>
      <c r="K1162"/>
      <c r="L1162"/>
      <c r="M1162"/>
    </row>
    <row r="1163" spans="1:13" x14ac:dyDescent="0.3">
      <c r="A1163">
        <v>1162</v>
      </c>
      <c r="B1163" t="s">
        <v>310</v>
      </c>
      <c r="C1163" t="str">
        <f>VLOOKUP(Table10[[#This Row],[SUBJECT ]],Sheet2!$B$1:$C$60,2,0)</f>
        <v>Gym</v>
      </c>
      <c r="D1163" t="s">
        <v>447</v>
      </c>
      <c r="E1163">
        <v>24</v>
      </c>
      <c r="F1163" t="s">
        <v>348</v>
      </c>
      <c r="G1163" t="s">
        <v>707</v>
      </c>
      <c r="H1163" s="54">
        <v>45191</v>
      </c>
      <c r="I1163" t="s">
        <v>396</v>
      </c>
      <c r="J1163" t="s">
        <v>839</v>
      </c>
      <c r="K1163"/>
      <c r="L1163"/>
      <c r="M1163"/>
    </row>
    <row r="1164" spans="1:13" x14ac:dyDescent="0.3">
      <c r="A1164">
        <v>1163</v>
      </c>
      <c r="B1164" t="s">
        <v>310</v>
      </c>
      <c r="C1164" t="str">
        <f>VLOOKUP(Table10[[#This Row],[SUBJECT ]],Sheet2!$B$1:$C$60,2,0)</f>
        <v>Gym</v>
      </c>
      <c r="D1164" t="s">
        <v>447</v>
      </c>
      <c r="E1164">
        <v>24</v>
      </c>
      <c r="F1164" t="s">
        <v>348</v>
      </c>
      <c r="G1164" t="s">
        <v>706</v>
      </c>
      <c r="H1164" s="54">
        <v>45200</v>
      </c>
      <c r="I1164" t="s">
        <v>361</v>
      </c>
      <c r="J1164" t="s">
        <v>837</v>
      </c>
      <c r="K1164"/>
      <c r="L1164"/>
      <c r="M1164"/>
    </row>
    <row r="1165" spans="1:13" x14ac:dyDescent="0.3">
      <c r="A1165">
        <v>1164</v>
      </c>
      <c r="B1165" t="s">
        <v>310</v>
      </c>
      <c r="C1165" t="str">
        <f>VLOOKUP(Table10[[#This Row],[SUBJECT ]],Sheet2!$B$1:$C$60,2,0)</f>
        <v>Gym</v>
      </c>
      <c r="D1165" t="s">
        <v>447</v>
      </c>
      <c r="E1165">
        <v>24</v>
      </c>
      <c r="F1165" t="s">
        <v>348</v>
      </c>
      <c r="G1165" t="s">
        <v>707</v>
      </c>
      <c r="H1165" s="54">
        <v>45200</v>
      </c>
      <c r="I1165" t="s">
        <v>388</v>
      </c>
      <c r="J1165" t="s">
        <v>837</v>
      </c>
      <c r="K1165"/>
      <c r="L1165"/>
      <c r="M1165"/>
    </row>
    <row r="1166" spans="1:13" x14ac:dyDescent="0.3">
      <c r="A1166">
        <v>1165</v>
      </c>
      <c r="B1166" t="s">
        <v>310</v>
      </c>
      <c r="C1166" t="str">
        <f>VLOOKUP(Table10[[#This Row],[SUBJECT ]],Sheet2!$B$1:$C$60,2,0)</f>
        <v>Gym</v>
      </c>
      <c r="D1166" t="s">
        <v>447</v>
      </c>
      <c r="E1166">
        <v>24</v>
      </c>
      <c r="F1166" t="s">
        <v>348</v>
      </c>
      <c r="G1166" t="s">
        <v>706</v>
      </c>
      <c r="H1166" s="54">
        <v>45221</v>
      </c>
      <c r="I1166" t="s">
        <v>351</v>
      </c>
      <c r="J1166" t="s">
        <v>839</v>
      </c>
      <c r="K1166"/>
      <c r="L1166"/>
      <c r="M1166"/>
    </row>
    <row r="1167" spans="1:13" x14ac:dyDescent="0.3">
      <c r="A1167">
        <v>1166</v>
      </c>
      <c r="B1167" t="s">
        <v>310</v>
      </c>
      <c r="C1167" t="str">
        <f>VLOOKUP(Table10[[#This Row],[SUBJECT ]],Sheet2!$B$1:$C$60,2,0)</f>
        <v>Gym</v>
      </c>
      <c r="D1167" t="s">
        <v>447</v>
      </c>
      <c r="E1167">
        <v>24</v>
      </c>
      <c r="F1167" t="s">
        <v>348</v>
      </c>
      <c r="G1167" t="s">
        <v>707</v>
      </c>
      <c r="H1167" s="54">
        <v>45221</v>
      </c>
      <c r="I1167" t="s">
        <v>356</v>
      </c>
      <c r="J1167" t="s">
        <v>839</v>
      </c>
      <c r="K1167"/>
      <c r="L1167"/>
      <c r="M1167"/>
    </row>
    <row r="1168" spans="1:13" x14ac:dyDescent="0.3">
      <c r="A1168">
        <v>1167</v>
      </c>
      <c r="B1168" t="s">
        <v>310</v>
      </c>
      <c r="C1168" t="str">
        <f>VLOOKUP(Table10[[#This Row],[SUBJECT ]],Sheet2!$B$1:$C$60,2,0)</f>
        <v>Gym</v>
      </c>
      <c r="D1168" t="s">
        <v>447</v>
      </c>
      <c r="E1168">
        <v>24</v>
      </c>
      <c r="F1168" t="s">
        <v>348</v>
      </c>
      <c r="G1168" t="s">
        <v>706</v>
      </c>
      <c r="H1168" s="54">
        <v>45231</v>
      </c>
      <c r="I1168" t="s">
        <v>357</v>
      </c>
      <c r="J1168" t="s">
        <v>839</v>
      </c>
      <c r="K1168"/>
      <c r="L1168"/>
      <c r="M1168"/>
    </row>
    <row r="1169" spans="1:13" x14ac:dyDescent="0.3">
      <c r="A1169">
        <v>1168</v>
      </c>
      <c r="B1169" t="s">
        <v>310</v>
      </c>
      <c r="C1169" t="str">
        <f>VLOOKUP(Table10[[#This Row],[SUBJECT ]],Sheet2!$B$1:$C$60,2,0)</f>
        <v>Gym</v>
      </c>
      <c r="D1169" t="s">
        <v>447</v>
      </c>
      <c r="E1169">
        <v>24</v>
      </c>
      <c r="F1169" t="s">
        <v>348</v>
      </c>
      <c r="G1169" t="s">
        <v>707</v>
      </c>
      <c r="H1169" s="54">
        <v>45231</v>
      </c>
      <c r="I1169" t="s">
        <v>386</v>
      </c>
      <c r="J1169" t="s">
        <v>839</v>
      </c>
      <c r="K1169"/>
      <c r="L1169"/>
      <c r="M1169"/>
    </row>
    <row r="1170" spans="1:13" x14ac:dyDescent="0.3">
      <c r="A1170">
        <v>1169</v>
      </c>
      <c r="B1170" t="s">
        <v>310</v>
      </c>
      <c r="C1170" t="str">
        <f>VLOOKUP(Table10[[#This Row],[SUBJECT ]],Sheet2!$B$1:$C$60,2,0)</f>
        <v>Gym</v>
      </c>
      <c r="D1170" t="s">
        <v>447</v>
      </c>
      <c r="E1170">
        <v>24</v>
      </c>
      <c r="F1170" t="s">
        <v>348</v>
      </c>
      <c r="G1170" t="s">
        <v>706</v>
      </c>
      <c r="H1170" s="54">
        <v>45260</v>
      </c>
      <c r="I1170" t="s">
        <v>361</v>
      </c>
      <c r="J1170" t="s">
        <v>837</v>
      </c>
      <c r="K1170"/>
      <c r="L1170"/>
      <c r="M1170"/>
    </row>
    <row r="1171" spans="1:13" x14ac:dyDescent="0.3">
      <c r="A1171">
        <v>1170</v>
      </c>
      <c r="B1171" t="s">
        <v>310</v>
      </c>
      <c r="C1171" t="str">
        <f>VLOOKUP(Table10[[#This Row],[SUBJECT ]],Sheet2!$B$1:$C$60,2,0)</f>
        <v>Gym</v>
      </c>
      <c r="D1171" t="s">
        <v>447</v>
      </c>
      <c r="E1171">
        <v>24</v>
      </c>
      <c r="F1171" t="s">
        <v>348</v>
      </c>
      <c r="G1171" t="s">
        <v>707</v>
      </c>
      <c r="H1171" s="54">
        <v>45260</v>
      </c>
      <c r="I1171" t="s">
        <v>388</v>
      </c>
      <c r="J1171" t="s">
        <v>837</v>
      </c>
      <c r="K1171"/>
      <c r="L1171"/>
      <c r="M1171"/>
    </row>
    <row r="1172" spans="1:13" x14ac:dyDescent="0.3">
      <c r="A1172">
        <v>1171</v>
      </c>
      <c r="B1172" t="s">
        <v>310</v>
      </c>
      <c r="C1172" t="str">
        <f>VLOOKUP(Table10[[#This Row],[SUBJECT ]],Sheet2!$B$1:$C$60,2,0)</f>
        <v>Gym</v>
      </c>
      <c r="D1172" t="s">
        <v>447</v>
      </c>
      <c r="E1172">
        <v>24</v>
      </c>
      <c r="F1172" t="s">
        <v>348</v>
      </c>
      <c r="G1172" t="s">
        <v>816</v>
      </c>
      <c r="H1172" s="54">
        <v>45170</v>
      </c>
      <c r="I1172">
        <v>80</v>
      </c>
      <c r="J1172" t="s">
        <v>841</v>
      </c>
      <c r="K1172"/>
      <c r="L1172"/>
      <c r="M1172"/>
    </row>
    <row r="1173" spans="1:13" x14ac:dyDescent="0.3">
      <c r="A1173">
        <v>1172</v>
      </c>
      <c r="B1173" t="s">
        <v>310</v>
      </c>
      <c r="C1173" t="str">
        <f>VLOOKUP(Table10[[#This Row],[SUBJECT ]],Sheet2!$B$1:$C$60,2,0)</f>
        <v>Gym</v>
      </c>
      <c r="D1173" t="s">
        <v>447</v>
      </c>
      <c r="E1173">
        <v>24</v>
      </c>
      <c r="F1173" t="s">
        <v>348</v>
      </c>
      <c r="G1173" t="s">
        <v>708</v>
      </c>
      <c r="H1173" s="54">
        <v>45170</v>
      </c>
      <c r="I1173">
        <v>92</v>
      </c>
      <c r="J1173" t="s">
        <v>843</v>
      </c>
      <c r="K1173"/>
      <c r="L1173"/>
      <c r="M1173"/>
    </row>
    <row r="1174" spans="1:13" x14ac:dyDescent="0.3">
      <c r="A1174">
        <v>1173</v>
      </c>
      <c r="B1174" t="s">
        <v>310</v>
      </c>
      <c r="C1174" t="str">
        <f>VLOOKUP(Table10[[#This Row],[SUBJECT ]],Sheet2!$B$1:$C$60,2,0)</f>
        <v>Gym</v>
      </c>
      <c r="D1174" t="s">
        <v>447</v>
      </c>
      <c r="E1174">
        <v>24</v>
      </c>
      <c r="F1174" t="s">
        <v>348</v>
      </c>
      <c r="G1174" t="s">
        <v>816</v>
      </c>
      <c r="H1174" s="54">
        <v>45191</v>
      </c>
      <c r="I1174">
        <v>86</v>
      </c>
      <c r="J1174" t="s">
        <v>843</v>
      </c>
      <c r="K1174"/>
      <c r="L1174"/>
      <c r="M1174"/>
    </row>
    <row r="1175" spans="1:13" x14ac:dyDescent="0.3">
      <c r="A1175">
        <v>1174</v>
      </c>
      <c r="B1175" t="s">
        <v>310</v>
      </c>
      <c r="C1175" t="str">
        <f>VLOOKUP(Table10[[#This Row],[SUBJECT ]],Sheet2!$B$1:$C$60,2,0)</f>
        <v>Gym</v>
      </c>
      <c r="D1175" t="s">
        <v>447</v>
      </c>
      <c r="E1175">
        <v>24</v>
      </c>
      <c r="F1175" t="s">
        <v>348</v>
      </c>
      <c r="G1175" t="s">
        <v>708</v>
      </c>
      <c r="H1175" s="54">
        <v>45191</v>
      </c>
      <c r="I1175">
        <v>120</v>
      </c>
      <c r="J1175" t="s">
        <v>837</v>
      </c>
      <c r="K1175"/>
      <c r="L1175"/>
      <c r="M1175"/>
    </row>
    <row r="1176" spans="1:13" x14ac:dyDescent="0.3">
      <c r="A1176">
        <v>1175</v>
      </c>
      <c r="B1176" t="s">
        <v>310</v>
      </c>
      <c r="C1176" t="str">
        <f>VLOOKUP(Table10[[#This Row],[SUBJECT ]],Sheet2!$B$1:$C$60,2,0)</f>
        <v>Gym</v>
      </c>
      <c r="D1176" t="s">
        <v>447</v>
      </c>
      <c r="E1176">
        <v>24</v>
      </c>
      <c r="F1176" t="s">
        <v>348</v>
      </c>
      <c r="G1176" t="s">
        <v>816</v>
      </c>
      <c r="H1176" s="54">
        <v>45200</v>
      </c>
      <c r="I1176">
        <v>80</v>
      </c>
      <c r="J1176" t="s">
        <v>841</v>
      </c>
      <c r="K1176"/>
      <c r="L1176"/>
      <c r="M1176"/>
    </row>
    <row r="1177" spans="1:13" x14ac:dyDescent="0.3">
      <c r="A1177">
        <v>1176</v>
      </c>
      <c r="B1177" t="s">
        <v>310</v>
      </c>
      <c r="C1177" t="str">
        <f>VLOOKUP(Table10[[#This Row],[SUBJECT ]],Sheet2!$B$1:$C$60,2,0)</f>
        <v>Gym</v>
      </c>
      <c r="D1177" t="s">
        <v>447</v>
      </c>
      <c r="E1177">
        <v>24</v>
      </c>
      <c r="F1177" t="s">
        <v>348</v>
      </c>
      <c r="G1177" t="s">
        <v>708</v>
      </c>
      <c r="H1177" s="54">
        <v>45200</v>
      </c>
      <c r="I1177">
        <v>120</v>
      </c>
      <c r="J1177" t="s">
        <v>837</v>
      </c>
      <c r="K1177"/>
      <c r="L1177"/>
      <c r="M1177"/>
    </row>
    <row r="1178" spans="1:13" x14ac:dyDescent="0.3">
      <c r="A1178">
        <v>1177</v>
      </c>
      <c r="B1178" t="s">
        <v>310</v>
      </c>
      <c r="C1178" t="str">
        <f>VLOOKUP(Table10[[#This Row],[SUBJECT ]],Sheet2!$B$1:$C$60,2,0)</f>
        <v>Gym</v>
      </c>
      <c r="D1178" t="s">
        <v>447</v>
      </c>
      <c r="E1178">
        <v>24</v>
      </c>
      <c r="F1178" t="s">
        <v>348</v>
      </c>
      <c r="G1178" t="s">
        <v>816</v>
      </c>
      <c r="H1178" s="54">
        <v>45221</v>
      </c>
      <c r="I1178">
        <v>78</v>
      </c>
      <c r="J1178" t="s">
        <v>841</v>
      </c>
      <c r="K1178"/>
      <c r="L1178"/>
      <c r="M1178"/>
    </row>
    <row r="1179" spans="1:13" x14ac:dyDescent="0.3">
      <c r="A1179">
        <v>1178</v>
      </c>
      <c r="B1179" t="s">
        <v>310</v>
      </c>
      <c r="C1179" t="str">
        <f>VLOOKUP(Table10[[#This Row],[SUBJECT ]],Sheet2!$B$1:$C$60,2,0)</f>
        <v>Gym</v>
      </c>
      <c r="D1179" t="s">
        <v>447</v>
      </c>
      <c r="E1179">
        <v>24</v>
      </c>
      <c r="F1179" t="s">
        <v>348</v>
      </c>
      <c r="G1179" t="s">
        <v>708</v>
      </c>
      <c r="H1179" s="54">
        <v>45221</v>
      </c>
      <c r="I1179">
        <v>120</v>
      </c>
      <c r="J1179" t="s">
        <v>837</v>
      </c>
      <c r="K1179"/>
      <c r="L1179"/>
      <c r="M1179"/>
    </row>
    <row r="1180" spans="1:13" x14ac:dyDescent="0.3">
      <c r="A1180">
        <v>1179</v>
      </c>
      <c r="B1180" t="s">
        <v>310</v>
      </c>
      <c r="C1180" t="str">
        <f>VLOOKUP(Table10[[#This Row],[SUBJECT ]],Sheet2!$B$1:$C$60,2,0)</f>
        <v>Gym</v>
      </c>
      <c r="D1180" t="s">
        <v>447</v>
      </c>
      <c r="E1180">
        <v>24</v>
      </c>
      <c r="F1180" t="s">
        <v>348</v>
      </c>
      <c r="G1180" t="s">
        <v>816</v>
      </c>
      <c r="H1180" s="54">
        <v>45231</v>
      </c>
      <c r="I1180">
        <v>95</v>
      </c>
      <c r="J1180" t="s">
        <v>843</v>
      </c>
      <c r="K1180"/>
      <c r="L1180"/>
      <c r="M1180"/>
    </row>
    <row r="1181" spans="1:13" x14ac:dyDescent="0.3">
      <c r="A1181">
        <v>1180</v>
      </c>
      <c r="B1181" t="s">
        <v>310</v>
      </c>
      <c r="C1181" t="str">
        <f>VLOOKUP(Table10[[#This Row],[SUBJECT ]],Sheet2!$B$1:$C$60,2,0)</f>
        <v>Gym</v>
      </c>
      <c r="D1181" t="s">
        <v>447</v>
      </c>
      <c r="E1181">
        <v>24</v>
      </c>
      <c r="F1181" t="s">
        <v>348</v>
      </c>
      <c r="G1181" t="s">
        <v>708</v>
      </c>
      <c r="H1181" s="54">
        <v>45231</v>
      </c>
      <c r="I1181">
        <v>120</v>
      </c>
      <c r="J1181" t="s">
        <v>837</v>
      </c>
      <c r="K1181"/>
      <c r="L1181"/>
      <c r="M1181"/>
    </row>
    <row r="1182" spans="1:13" x14ac:dyDescent="0.3">
      <c r="A1182">
        <v>1181</v>
      </c>
      <c r="B1182" t="s">
        <v>310</v>
      </c>
      <c r="C1182" t="str">
        <f>VLOOKUP(Table10[[#This Row],[SUBJECT ]],Sheet2!$B$1:$C$60,2,0)</f>
        <v>Gym</v>
      </c>
      <c r="D1182" t="s">
        <v>447</v>
      </c>
      <c r="E1182">
        <v>24</v>
      </c>
      <c r="F1182" t="s">
        <v>348</v>
      </c>
      <c r="G1182" t="s">
        <v>816</v>
      </c>
      <c r="H1182" s="54">
        <v>45260</v>
      </c>
      <c r="I1182">
        <v>78</v>
      </c>
      <c r="J1182" t="s">
        <v>841</v>
      </c>
      <c r="K1182"/>
      <c r="L1182"/>
      <c r="M1182"/>
    </row>
    <row r="1183" spans="1:13" x14ac:dyDescent="0.3">
      <c r="A1183">
        <v>1182</v>
      </c>
      <c r="B1183" t="s">
        <v>310</v>
      </c>
      <c r="C1183" t="str">
        <f>VLOOKUP(Table10[[#This Row],[SUBJECT ]],Sheet2!$B$1:$C$60,2,0)</f>
        <v>Gym</v>
      </c>
      <c r="D1183" t="s">
        <v>447</v>
      </c>
      <c r="E1183">
        <v>24</v>
      </c>
      <c r="F1183" t="s">
        <v>348</v>
      </c>
      <c r="G1183" t="s">
        <v>708</v>
      </c>
      <c r="H1183" s="54">
        <v>45260</v>
      </c>
      <c r="I1183">
        <v>85</v>
      </c>
      <c r="J1183" t="s">
        <v>841</v>
      </c>
      <c r="K1183"/>
      <c r="L1183"/>
      <c r="M1183"/>
    </row>
    <row r="1184" spans="1:13" x14ac:dyDescent="0.3">
      <c r="A1184">
        <v>1183</v>
      </c>
      <c r="B1184" t="s">
        <v>310</v>
      </c>
      <c r="C1184" t="str">
        <f>VLOOKUP(Table10[[#This Row],[SUBJECT ]],Sheet2!$B$1:$C$60,2,0)</f>
        <v>Gym</v>
      </c>
      <c r="D1184" t="s">
        <v>447</v>
      </c>
      <c r="E1184">
        <v>24</v>
      </c>
      <c r="F1184" t="s">
        <v>348</v>
      </c>
      <c r="G1184" t="s">
        <v>709</v>
      </c>
      <c r="H1184" s="54">
        <v>45170</v>
      </c>
      <c r="I1184">
        <v>95</v>
      </c>
      <c r="J1184" t="s">
        <v>841</v>
      </c>
      <c r="K1184"/>
      <c r="L1184"/>
      <c r="M1184"/>
    </row>
    <row r="1185" spans="1:13" x14ac:dyDescent="0.3">
      <c r="A1185">
        <v>1184</v>
      </c>
      <c r="B1185" t="s">
        <v>310</v>
      </c>
      <c r="C1185" t="str">
        <f>VLOOKUP(Table10[[#This Row],[SUBJECT ]],Sheet2!$B$1:$C$60,2,0)</f>
        <v>Gym</v>
      </c>
      <c r="D1185" t="s">
        <v>447</v>
      </c>
      <c r="E1185">
        <v>24</v>
      </c>
      <c r="F1185" t="s">
        <v>348</v>
      </c>
      <c r="G1185" t="s">
        <v>817</v>
      </c>
      <c r="H1185" s="54">
        <v>45170</v>
      </c>
      <c r="I1185">
        <v>80</v>
      </c>
      <c r="J1185" t="s">
        <v>844</v>
      </c>
      <c r="K1185"/>
      <c r="L1185"/>
      <c r="M1185"/>
    </row>
    <row r="1186" spans="1:13" x14ac:dyDescent="0.3">
      <c r="A1186">
        <v>1185</v>
      </c>
      <c r="B1186" t="s">
        <v>310</v>
      </c>
      <c r="C1186" t="str">
        <f>VLOOKUP(Table10[[#This Row],[SUBJECT ]],Sheet2!$B$1:$C$60,2,0)</f>
        <v>Gym</v>
      </c>
      <c r="D1186" t="s">
        <v>447</v>
      </c>
      <c r="E1186">
        <v>24</v>
      </c>
      <c r="F1186" t="s">
        <v>348</v>
      </c>
      <c r="G1186" t="s">
        <v>709</v>
      </c>
      <c r="H1186" s="54">
        <v>45191</v>
      </c>
      <c r="I1186">
        <v>80</v>
      </c>
      <c r="J1186" t="s">
        <v>844</v>
      </c>
      <c r="K1186"/>
      <c r="L1186"/>
      <c r="M1186"/>
    </row>
    <row r="1187" spans="1:13" x14ac:dyDescent="0.3">
      <c r="A1187">
        <v>1186</v>
      </c>
      <c r="B1187" t="s">
        <v>310</v>
      </c>
      <c r="C1187" t="str">
        <f>VLOOKUP(Table10[[#This Row],[SUBJECT ]],Sheet2!$B$1:$C$60,2,0)</f>
        <v>Gym</v>
      </c>
      <c r="D1187" t="s">
        <v>447</v>
      </c>
      <c r="E1187">
        <v>24</v>
      </c>
      <c r="F1187" t="s">
        <v>348</v>
      </c>
      <c r="G1187" t="s">
        <v>817</v>
      </c>
      <c r="H1187" s="54">
        <v>45191</v>
      </c>
      <c r="I1187">
        <v>82</v>
      </c>
      <c r="J1187" t="s">
        <v>844</v>
      </c>
      <c r="K1187"/>
      <c r="L1187"/>
      <c r="M1187"/>
    </row>
    <row r="1188" spans="1:13" x14ac:dyDescent="0.3">
      <c r="A1188">
        <v>1187</v>
      </c>
      <c r="B1188" t="s">
        <v>310</v>
      </c>
      <c r="C1188" t="str">
        <f>VLOOKUP(Table10[[#This Row],[SUBJECT ]],Sheet2!$B$1:$C$60,2,0)</f>
        <v>Gym</v>
      </c>
      <c r="D1188" t="s">
        <v>447</v>
      </c>
      <c r="E1188">
        <v>24</v>
      </c>
      <c r="F1188" t="s">
        <v>348</v>
      </c>
      <c r="G1188" t="s">
        <v>709</v>
      </c>
      <c r="H1188" s="54">
        <v>45200</v>
      </c>
      <c r="I1188">
        <v>90</v>
      </c>
      <c r="J1188" t="s">
        <v>844</v>
      </c>
      <c r="K1188"/>
      <c r="L1188"/>
      <c r="M1188"/>
    </row>
    <row r="1189" spans="1:13" x14ac:dyDescent="0.3">
      <c r="A1189">
        <v>1188</v>
      </c>
      <c r="B1189" t="s">
        <v>310</v>
      </c>
      <c r="C1189" t="str">
        <f>VLOOKUP(Table10[[#This Row],[SUBJECT ]],Sheet2!$B$1:$C$60,2,0)</f>
        <v>Gym</v>
      </c>
      <c r="D1189" t="s">
        <v>447</v>
      </c>
      <c r="E1189">
        <v>24</v>
      </c>
      <c r="F1189" t="s">
        <v>348</v>
      </c>
      <c r="G1189" t="s">
        <v>817</v>
      </c>
      <c r="H1189" s="54">
        <v>45200</v>
      </c>
      <c r="I1189">
        <v>80</v>
      </c>
      <c r="J1189" t="s">
        <v>844</v>
      </c>
      <c r="K1189"/>
      <c r="L1189"/>
      <c r="M1189"/>
    </row>
    <row r="1190" spans="1:13" x14ac:dyDescent="0.3">
      <c r="A1190">
        <v>1189</v>
      </c>
      <c r="B1190" t="s">
        <v>310</v>
      </c>
      <c r="C1190" t="str">
        <f>VLOOKUP(Table10[[#This Row],[SUBJECT ]],Sheet2!$B$1:$C$60,2,0)</f>
        <v>Gym</v>
      </c>
      <c r="D1190" t="s">
        <v>447</v>
      </c>
      <c r="E1190">
        <v>24</v>
      </c>
      <c r="F1190" t="s">
        <v>348</v>
      </c>
      <c r="G1190" t="s">
        <v>709</v>
      </c>
      <c r="H1190" s="54">
        <v>45221</v>
      </c>
      <c r="I1190">
        <v>90</v>
      </c>
      <c r="J1190" t="s">
        <v>844</v>
      </c>
      <c r="K1190"/>
      <c r="L1190"/>
      <c r="M1190"/>
    </row>
    <row r="1191" spans="1:13" x14ac:dyDescent="0.3">
      <c r="A1191">
        <v>1190</v>
      </c>
      <c r="B1191" t="s">
        <v>310</v>
      </c>
      <c r="C1191" t="str">
        <f>VLOOKUP(Table10[[#This Row],[SUBJECT ]],Sheet2!$B$1:$C$60,2,0)</f>
        <v>Gym</v>
      </c>
      <c r="D1191" t="s">
        <v>447</v>
      </c>
      <c r="E1191">
        <v>24</v>
      </c>
      <c r="F1191" t="s">
        <v>348</v>
      </c>
      <c r="G1191" t="s">
        <v>817</v>
      </c>
      <c r="H1191" s="54">
        <v>45221</v>
      </c>
      <c r="I1191">
        <v>85</v>
      </c>
      <c r="J1191" t="s">
        <v>844</v>
      </c>
      <c r="K1191"/>
      <c r="L1191"/>
      <c r="M1191"/>
    </row>
    <row r="1192" spans="1:13" x14ac:dyDescent="0.3">
      <c r="A1192">
        <v>1191</v>
      </c>
      <c r="B1192" t="s">
        <v>310</v>
      </c>
      <c r="C1192" t="str">
        <f>VLOOKUP(Table10[[#This Row],[SUBJECT ]],Sheet2!$B$1:$C$60,2,0)</f>
        <v>Gym</v>
      </c>
      <c r="D1192" t="s">
        <v>447</v>
      </c>
      <c r="E1192">
        <v>24</v>
      </c>
      <c r="F1192" t="s">
        <v>348</v>
      </c>
      <c r="G1192" t="s">
        <v>709</v>
      </c>
      <c r="H1192" s="54">
        <v>45231</v>
      </c>
      <c r="I1192">
        <v>98</v>
      </c>
      <c r="J1192" t="s">
        <v>841</v>
      </c>
      <c r="K1192"/>
      <c r="L1192"/>
      <c r="M1192"/>
    </row>
    <row r="1193" spans="1:13" x14ac:dyDescent="0.3">
      <c r="A1193">
        <v>1192</v>
      </c>
      <c r="B1193" t="s">
        <v>310</v>
      </c>
      <c r="C1193" t="str">
        <f>VLOOKUP(Table10[[#This Row],[SUBJECT ]],Sheet2!$B$1:$C$60,2,0)</f>
        <v>Gym</v>
      </c>
      <c r="D1193" t="s">
        <v>447</v>
      </c>
      <c r="E1193">
        <v>24</v>
      </c>
      <c r="F1193" t="s">
        <v>348</v>
      </c>
      <c r="G1193" t="s">
        <v>817</v>
      </c>
      <c r="H1193" s="54">
        <v>45231</v>
      </c>
      <c r="I1193">
        <v>95</v>
      </c>
      <c r="J1193" t="s">
        <v>841</v>
      </c>
      <c r="K1193"/>
      <c r="L1193"/>
      <c r="M1193"/>
    </row>
    <row r="1194" spans="1:13" x14ac:dyDescent="0.3">
      <c r="A1194">
        <v>1193</v>
      </c>
      <c r="B1194" t="s">
        <v>310</v>
      </c>
      <c r="C1194" t="str">
        <f>VLOOKUP(Table10[[#This Row],[SUBJECT ]],Sheet2!$B$1:$C$60,2,0)</f>
        <v>Gym</v>
      </c>
      <c r="D1194" t="s">
        <v>447</v>
      </c>
      <c r="E1194">
        <v>24</v>
      </c>
      <c r="F1194" t="s">
        <v>348</v>
      </c>
      <c r="G1194" t="s">
        <v>709</v>
      </c>
      <c r="H1194" s="54">
        <v>45260</v>
      </c>
      <c r="I1194">
        <v>90</v>
      </c>
      <c r="J1194" t="s">
        <v>844</v>
      </c>
      <c r="K1194"/>
      <c r="L1194"/>
      <c r="M1194"/>
    </row>
    <row r="1195" spans="1:13" x14ac:dyDescent="0.3">
      <c r="A1195">
        <v>1194</v>
      </c>
      <c r="B1195" t="s">
        <v>310</v>
      </c>
      <c r="C1195" t="str">
        <f>VLOOKUP(Table10[[#This Row],[SUBJECT ]],Sheet2!$B$1:$C$60,2,0)</f>
        <v>Gym</v>
      </c>
      <c r="D1195" t="s">
        <v>447</v>
      </c>
      <c r="E1195">
        <v>24</v>
      </c>
      <c r="F1195" t="s">
        <v>348</v>
      </c>
      <c r="G1195" t="s">
        <v>817</v>
      </c>
      <c r="H1195" s="54">
        <v>45260</v>
      </c>
      <c r="I1195">
        <v>88</v>
      </c>
      <c r="J1195" t="s">
        <v>844</v>
      </c>
      <c r="K1195"/>
      <c r="L1195"/>
      <c r="M1195"/>
    </row>
    <row r="1196" spans="1:13" x14ac:dyDescent="0.3">
      <c r="A1196">
        <v>1195</v>
      </c>
      <c r="B1196" t="s">
        <v>310</v>
      </c>
      <c r="C1196" t="str">
        <f>VLOOKUP(Table10[[#This Row],[SUBJECT ]],Sheet2!$B$1:$C$60,2,0)</f>
        <v>Gym</v>
      </c>
      <c r="D1196" t="s">
        <v>447</v>
      </c>
      <c r="E1196">
        <v>24</v>
      </c>
      <c r="F1196" t="s">
        <v>348</v>
      </c>
      <c r="G1196" t="s">
        <v>818</v>
      </c>
      <c r="H1196" s="54">
        <v>45170</v>
      </c>
      <c r="I1196">
        <v>85</v>
      </c>
      <c r="J1196" t="s">
        <v>848</v>
      </c>
      <c r="K1196"/>
      <c r="L1196"/>
      <c r="M1196"/>
    </row>
    <row r="1197" spans="1:13" x14ac:dyDescent="0.3">
      <c r="A1197">
        <v>1196</v>
      </c>
      <c r="B1197" t="s">
        <v>310</v>
      </c>
      <c r="C1197" t="str">
        <f>VLOOKUP(Table10[[#This Row],[SUBJECT ]],Sheet2!$B$1:$C$60,2,0)</f>
        <v>Gym</v>
      </c>
      <c r="D1197" t="s">
        <v>447</v>
      </c>
      <c r="E1197">
        <v>24</v>
      </c>
      <c r="F1197" t="s">
        <v>348</v>
      </c>
      <c r="G1197" t="s">
        <v>818</v>
      </c>
      <c r="H1197" s="54">
        <v>45260</v>
      </c>
      <c r="I1197">
        <v>100.5</v>
      </c>
      <c r="J1197" t="s">
        <v>841</v>
      </c>
      <c r="K1197"/>
      <c r="L1197"/>
      <c r="M1197"/>
    </row>
    <row r="1198" spans="1:13" x14ac:dyDescent="0.3">
      <c r="A1198">
        <v>1197</v>
      </c>
      <c r="B1198" t="s">
        <v>310</v>
      </c>
      <c r="C1198" t="str">
        <f>VLOOKUP(Table10[[#This Row],[SUBJECT ]],Sheet2!$B$1:$C$60,2,0)</f>
        <v>Gym</v>
      </c>
      <c r="D1198" t="s">
        <v>447</v>
      </c>
      <c r="E1198">
        <v>24</v>
      </c>
      <c r="F1198" t="s">
        <v>348</v>
      </c>
      <c r="G1198" t="s">
        <v>819</v>
      </c>
      <c r="H1198" s="54">
        <v>45170</v>
      </c>
      <c r="I1198">
        <v>105</v>
      </c>
      <c r="J1198" t="s">
        <v>841</v>
      </c>
      <c r="K1198"/>
      <c r="L1198"/>
      <c r="M1198"/>
    </row>
    <row r="1199" spans="1:13" x14ac:dyDescent="0.3">
      <c r="A1199">
        <v>1198</v>
      </c>
      <c r="B1199" t="s">
        <v>310</v>
      </c>
      <c r="C1199" t="str">
        <f>VLOOKUP(Table10[[#This Row],[SUBJECT ]],Sheet2!$B$1:$C$60,2,0)</f>
        <v>Gym</v>
      </c>
      <c r="D1199" t="s">
        <v>447</v>
      </c>
      <c r="E1199">
        <v>24</v>
      </c>
      <c r="F1199" t="s">
        <v>348</v>
      </c>
      <c r="G1199" t="s">
        <v>819</v>
      </c>
      <c r="H1199" s="54">
        <v>45260</v>
      </c>
      <c r="I1199">
        <v>91.5</v>
      </c>
      <c r="J1199" t="s">
        <v>841</v>
      </c>
      <c r="K1199"/>
      <c r="L1199"/>
      <c r="M1199"/>
    </row>
    <row r="1200" spans="1:13" x14ac:dyDescent="0.3">
      <c r="A1200">
        <v>1199</v>
      </c>
      <c r="B1200" t="s">
        <v>310</v>
      </c>
      <c r="C1200" t="str">
        <f>VLOOKUP(Table10[[#This Row],[SUBJECT ]],Sheet2!$B$1:$C$60,2,0)</f>
        <v>Gym</v>
      </c>
      <c r="D1200" t="s">
        <v>447</v>
      </c>
      <c r="E1200">
        <v>24</v>
      </c>
      <c r="F1200" t="s">
        <v>348</v>
      </c>
      <c r="G1200" t="s">
        <v>850</v>
      </c>
      <c r="H1200" s="54">
        <v>45170</v>
      </c>
      <c r="I1200">
        <v>0.81</v>
      </c>
      <c r="J1200" t="s">
        <v>849</v>
      </c>
      <c r="K1200"/>
      <c r="L1200"/>
      <c r="M1200"/>
    </row>
    <row r="1201" spans="1:13" x14ac:dyDescent="0.3">
      <c r="A1201">
        <v>1200</v>
      </c>
      <c r="B1201" t="s">
        <v>310</v>
      </c>
      <c r="C1201" t="str">
        <f>VLOOKUP(Table10[[#This Row],[SUBJECT ]],Sheet2!$B$1:$C$60,2,0)</f>
        <v>Gym</v>
      </c>
      <c r="D1201" t="s">
        <v>447</v>
      </c>
      <c r="E1201">
        <v>24</v>
      </c>
      <c r="F1201" t="s">
        <v>348</v>
      </c>
      <c r="G1201" t="s">
        <v>850</v>
      </c>
      <c r="H1201" s="54">
        <v>45260</v>
      </c>
      <c r="I1201">
        <v>0.77</v>
      </c>
      <c r="J1201" t="s">
        <v>849</v>
      </c>
      <c r="K1201"/>
      <c r="L1201"/>
      <c r="M1201"/>
    </row>
    <row r="1202" spans="1:13" x14ac:dyDescent="0.3">
      <c r="A1202">
        <v>1201</v>
      </c>
      <c r="B1202" t="s">
        <v>311</v>
      </c>
      <c r="C1202" t="str">
        <f>VLOOKUP(Table10[[#This Row],[SUBJECT ]],Sheet2!$B$1:$C$60,2,0)</f>
        <v>Gym</v>
      </c>
      <c r="D1202" t="s">
        <v>447</v>
      </c>
      <c r="E1202">
        <v>33</v>
      </c>
      <c r="F1202" t="s">
        <v>348</v>
      </c>
      <c r="G1202" t="s">
        <v>813</v>
      </c>
      <c r="H1202" s="54">
        <v>45170</v>
      </c>
      <c r="I1202">
        <v>110</v>
      </c>
      <c r="J1202" t="s">
        <v>851</v>
      </c>
      <c r="K1202"/>
      <c r="L1202"/>
      <c r="M1202"/>
    </row>
    <row r="1203" spans="1:13" x14ac:dyDescent="0.3">
      <c r="A1203">
        <v>1202</v>
      </c>
      <c r="B1203" t="s">
        <v>311</v>
      </c>
      <c r="C1203" t="str">
        <f>VLOOKUP(Table10[[#This Row],[SUBJECT ]],Sheet2!$B$1:$C$60,2,0)</f>
        <v>Gym</v>
      </c>
      <c r="D1203" t="s">
        <v>447</v>
      </c>
      <c r="E1203">
        <v>33</v>
      </c>
      <c r="F1203" t="s">
        <v>348</v>
      </c>
      <c r="G1203" t="s">
        <v>813</v>
      </c>
      <c r="H1203" s="54">
        <v>45191</v>
      </c>
      <c r="I1203">
        <v>108</v>
      </c>
      <c r="J1203" t="s">
        <v>851</v>
      </c>
      <c r="K1203"/>
      <c r="L1203"/>
      <c r="M1203"/>
    </row>
    <row r="1204" spans="1:13" x14ac:dyDescent="0.3">
      <c r="A1204">
        <v>1203</v>
      </c>
      <c r="B1204" t="s">
        <v>311</v>
      </c>
      <c r="C1204" t="str">
        <f>VLOOKUP(Table10[[#This Row],[SUBJECT ]],Sheet2!$B$1:$C$60,2,0)</f>
        <v>Gym</v>
      </c>
      <c r="D1204" t="s">
        <v>447</v>
      </c>
      <c r="E1204">
        <v>33</v>
      </c>
      <c r="F1204" t="s">
        <v>348</v>
      </c>
      <c r="G1204" t="s">
        <v>813</v>
      </c>
      <c r="H1204" s="54">
        <v>45200</v>
      </c>
      <c r="I1204">
        <v>105</v>
      </c>
      <c r="J1204" t="s">
        <v>851</v>
      </c>
      <c r="K1204"/>
      <c r="L1204"/>
      <c r="M1204"/>
    </row>
    <row r="1205" spans="1:13" x14ac:dyDescent="0.3">
      <c r="A1205">
        <v>1204</v>
      </c>
      <c r="B1205" t="s">
        <v>311</v>
      </c>
      <c r="C1205" t="str">
        <f>VLOOKUP(Table10[[#This Row],[SUBJECT ]],Sheet2!$B$1:$C$60,2,0)</f>
        <v>Gym</v>
      </c>
      <c r="D1205" t="s">
        <v>447</v>
      </c>
      <c r="E1205">
        <v>33</v>
      </c>
      <c r="F1205" t="s">
        <v>348</v>
      </c>
      <c r="G1205" t="s">
        <v>813</v>
      </c>
      <c r="H1205" s="54">
        <v>45221</v>
      </c>
      <c r="I1205">
        <v>102</v>
      </c>
      <c r="J1205" t="s">
        <v>851</v>
      </c>
      <c r="K1205"/>
      <c r="L1205"/>
      <c r="M1205"/>
    </row>
    <row r="1206" spans="1:13" x14ac:dyDescent="0.3">
      <c r="A1206">
        <v>1205</v>
      </c>
      <c r="B1206" t="s">
        <v>311</v>
      </c>
      <c r="C1206" t="str">
        <f>VLOOKUP(Table10[[#This Row],[SUBJECT ]],Sheet2!$B$1:$C$60,2,0)</f>
        <v>Gym</v>
      </c>
      <c r="D1206" t="s">
        <v>447</v>
      </c>
      <c r="E1206">
        <v>33</v>
      </c>
      <c r="F1206" t="s">
        <v>348</v>
      </c>
      <c r="G1206" t="s">
        <v>813</v>
      </c>
      <c r="H1206" s="54">
        <v>45231</v>
      </c>
      <c r="I1206">
        <v>99</v>
      </c>
      <c r="J1206" t="s">
        <v>851</v>
      </c>
      <c r="K1206"/>
      <c r="L1206"/>
      <c r="M1206"/>
    </row>
    <row r="1207" spans="1:13" x14ac:dyDescent="0.3">
      <c r="A1207">
        <v>1206</v>
      </c>
      <c r="B1207" t="s">
        <v>311</v>
      </c>
      <c r="C1207" t="str">
        <f>VLOOKUP(Table10[[#This Row],[SUBJECT ]],Sheet2!$B$1:$C$60,2,0)</f>
        <v>Gym</v>
      </c>
      <c r="D1207" t="s">
        <v>447</v>
      </c>
      <c r="E1207">
        <v>33</v>
      </c>
      <c r="F1207" t="s">
        <v>348</v>
      </c>
      <c r="G1207" t="s">
        <v>813</v>
      </c>
      <c r="H1207" s="54">
        <v>45260</v>
      </c>
      <c r="I1207">
        <v>96</v>
      </c>
      <c r="J1207" t="s">
        <v>851</v>
      </c>
      <c r="K1207"/>
      <c r="L1207"/>
      <c r="M1207"/>
    </row>
    <row r="1208" spans="1:13" x14ac:dyDescent="0.3">
      <c r="A1208">
        <v>1207</v>
      </c>
      <c r="B1208" t="s">
        <v>311</v>
      </c>
      <c r="C1208" t="str">
        <f>VLOOKUP(Table10[[#This Row],[SUBJECT ]],Sheet2!$B$1:$C$60,2,0)</f>
        <v>Gym</v>
      </c>
      <c r="D1208" t="s">
        <v>447</v>
      </c>
      <c r="E1208">
        <v>33</v>
      </c>
      <c r="F1208" t="s">
        <v>348</v>
      </c>
      <c r="G1208" t="s">
        <v>814</v>
      </c>
      <c r="H1208" s="54">
        <v>45170</v>
      </c>
      <c r="I1208">
        <v>175</v>
      </c>
      <c r="J1208" t="s">
        <v>852</v>
      </c>
      <c r="K1208"/>
      <c r="L1208"/>
      <c r="M1208"/>
    </row>
    <row r="1209" spans="1:13" x14ac:dyDescent="0.3">
      <c r="A1209">
        <v>1208</v>
      </c>
      <c r="B1209" t="s">
        <v>311</v>
      </c>
      <c r="C1209" t="str">
        <f>VLOOKUP(Table10[[#This Row],[SUBJECT ]],Sheet2!$B$1:$C$60,2,0)</f>
        <v>Gym</v>
      </c>
      <c r="D1209" t="s">
        <v>447</v>
      </c>
      <c r="E1209">
        <v>33</v>
      </c>
      <c r="F1209" t="s">
        <v>348</v>
      </c>
      <c r="G1209" t="s">
        <v>814</v>
      </c>
      <c r="H1209" s="54">
        <v>45191</v>
      </c>
      <c r="I1209">
        <v>175</v>
      </c>
      <c r="J1209" t="s">
        <v>852</v>
      </c>
      <c r="K1209"/>
      <c r="L1209"/>
      <c r="M1209"/>
    </row>
    <row r="1210" spans="1:13" x14ac:dyDescent="0.3">
      <c r="A1210">
        <v>1209</v>
      </c>
      <c r="B1210" t="s">
        <v>311</v>
      </c>
      <c r="C1210" t="str">
        <f>VLOOKUP(Table10[[#This Row],[SUBJECT ]],Sheet2!$B$1:$C$60,2,0)</f>
        <v>Gym</v>
      </c>
      <c r="D1210" t="s">
        <v>447</v>
      </c>
      <c r="E1210">
        <v>33</v>
      </c>
      <c r="F1210" t="s">
        <v>348</v>
      </c>
      <c r="G1210" t="s">
        <v>814</v>
      </c>
      <c r="H1210" s="54">
        <v>45200</v>
      </c>
      <c r="I1210">
        <v>175</v>
      </c>
      <c r="J1210" t="s">
        <v>852</v>
      </c>
      <c r="K1210"/>
      <c r="L1210"/>
      <c r="M1210"/>
    </row>
    <row r="1211" spans="1:13" x14ac:dyDescent="0.3">
      <c r="A1211">
        <v>1210</v>
      </c>
      <c r="B1211" t="s">
        <v>311</v>
      </c>
      <c r="C1211" t="str">
        <f>VLOOKUP(Table10[[#This Row],[SUBJECT ]],Sheet2!$B$1:$C$60,2,0)</f>
        <v>Gym</v>
      </c>
      <c r="D1211" t="s">
        <v>447</v>
      </c>
      <c r="E1211">
        <v>33</v>
      </c>
      <c r="F1211" t="s">
        <v>348</v>
      </c>
      <c r="G1211" t="s">
        <v>814</v>
      </c>
      <c r="H1211" s="54">
        <v>45221</v>
      </c>
      <c r="I1211">
        <v>175</v>
      </c>
      <c r="J1211" t="s">
        <v>852</v>
      </c>
      <c r="K1211"/>
      <c r="L1211"/>
      <c r="M1211"/>
    </row>
    <row r="1212" spans="1:13" x14ac:dyDescent="0.3">
      <c r="A1212">
        <v>1211</v>
      </c>
      <c r="B1212" t="s">
        <v>311</v>
      </c>
      <c r="C1212" t="str">
        <f>VLOOKUP(Table10[[#This Row],[SUBJECT ]],Sheet2!$B$1:$C$60,2,0)</f>
        <v>Gym</v>
      </c>
      <c r="D1212" t="s">
        <v>447</v>
      </c>
      <c r="E1212">
        <v>33</v>
      </c>
      <c r="F1212" t="s">
        <v>348</v>
      </c>
      <c r="G1212" t="s">
        <v>814</v>
      </c>
      <c r="H1212" s="54">
        <v>45231</v>
      </c>
      <c r="I1212">
        <v>175</v>
      </c>
      <c r="J1212" t="s">
        <v>852</v>
      </c>
      <c r="K1212"/>
      <c r="L1212"/>
      <c r="M1212"/>
    </row>
    <row r="1213" spans="1:13" x14ac:dyDescent="0.3">
      <c r="A1213">
        <v>1212</v>
      </c>
      <c r="B1213" t="s">
        <v>311</v>
      </c>
      <c r="C1213" t="str">
        <f>VLOOKUP(Table10[[#This Row],[SUBJECT ]],Sheet2!$B$1:$C$60,2,0)</f>
        <v>Gym</v>
      </c>
      <c r="D1213" t="s">
        <v>447</v>
      </c>
      <c r="E1213">
        <v>33</v>
      </c>
      <c r="F1213" t="s">
        <v>348</v>
      </c>
      <c r="G1213" t="s">
        <v>814</v>
      </c>
      <c r="H1213" s="54">
        <v>45260</v>
      </c>
      <c r="I1213">
        <v>175</v>
      </c>
      <c r="J1213" t="s">
        <v>852</v>
      </c>
      <c r="K1213"/>
      <c r="L1213"/>
      <c r="M1213"/>
    </row>
    <row r="1214" spans="1:13" x14ac:dyDescent="0.3">
      <c r="A1214">
        <v>1213</v>
      </c>
      <c r="B1214" t="s">
        <v>311</v>
      </c>
      <c r="C1214" t="str">
        <f>VLOOKUP(Table10[[#This Row],[SUBJECT ]],Sheet2!$B$1:$C$60,2,0)</f>
        <v>Gym</v>
      </c>
      <c r="D1214" t="s">
        <v>447</v>
      </c>
      <c r="E1214">
        <v>33</v>
      </c>
      <c r="F1214" t="s">
        <v>348</v>
      </c>
      <c r="G1214" t="s">
        <v>815</v>
      </c>
      <c r="H1214" s="54">
        <v>45170</v>
      </c>
      <c r="I1214">
        <v>35.92</v>
      </c>
      <c r="J1214" t="s">
        <v>796</v>
      </c>
      <c r="K1214"/>
      <c r="L1214"/>
      <c r="M1214"/>
    </row>
    <row r="1215" spans="1:13" x14ac:dyDescent="0.3">
      <c r="A1215">
        <v>1214</v>
      </c>
      <c r="B1215" t="s">
        <v>311</v>
      </c>
      <c r="C1215" t="str">
        <f>VLOOKUP(Table10[[#This Row],[SUBJECT ]],Sheet2!$B$1:$C$60,2,0)</f>
        <v>Gym</v>
      </c>
      <c r="D1215" t="s">
        <v>447</v>
      </c>
      <c r="E1215">
        <v>33</v>
      </c>
      <c r="F1215" t="s">
        <v>348</v>
      </c>
      <c r="G1215" t="s">
        <v>815</v>
      </c>
      <c r="H1215" s="54">
        <v>45191</v>
      </c>
      <c r="I1215">
        <v>35.270000000000003</v>
      </c>
      <c r="J1215" t="s">
        <v>796</v>
      </c>
      <c r="K1215"/>
      <c r="L1215"/>
      <c r="M1215"/>
    </row>
    <row r="1216" spans="1:13" x14ac:dyDescent="0.3">
      <c r="A1216">
        <v>1215</v>
      </c>
      <c r="B1216" t="s">
        <v>311</v>
      </c>
      <c r="C1216" t="str">
        <f>VLOOKUP(Table10[[#This Row],[SUBJECT ]],Sheet2!$B$1:$C$60,2,0)</f>
        <v>Gym</v>
      </c>
      <c r="D1216" t="s">
        <v>447</v>
      </c>
      <c r="E1216">
        <v>33</v>
      </c>
      <c r="F1216" t="s">
        <v>348</v>
      </c>
      <c r="G1216" t="s">
        <v>815</v>
      </c>
      <c r="H1216" s="54">
        <v>45200</v>
      </c>
      <c r="I1216">
        <v>34.29</v>
      </c>
      <c r="J1216" t="s">
        <v>796</v>
      </c>
      <c r="K1216"/>
      <c r="L1216"/>
      <c r="M1216"/>
    </row>
    <row r="1217" spans="1:13" x14ac:dyDescent="0.3">
      <c r="A1217">
        <v>1216</v>
      </c>
      <c r="B1217" t="s">
        <v>311</v>
      </c>
      <c r="C1217" t="str">
        <f>VLOOKUP(Table10[[#This Row],[SUBJECT ]],Sheet2!$B$1:$C$60,2,0)</f>
        <v>Gym</v>
      </c>
      <c r="D1217" t="s">
        <v>447</v>
      </c>
      <c r="E1217">
        <v>33</v>
      </c>
      <c r="F1217" t="s">
        <v>348</v>
      </c>
      <c r="G1217" t="s">
        <v>815</v>
      </c>
      <c r="H1217" s="54">
        <v>45221</v>
      </c>
      <c r="I1217">
        <v>33.31</v>
      </c>
      <c r="J1217" t="s">
        <v>796</v>
      </c>
      <c r="K1217"/>
      <c r="L1217"/>
      <c r="M1217"/>
    </row>
    <row r="1218" spans="1:13" x14ac:dyDescent="0.3">
      <c r="A1218">
        <v>1217</v>
      </c>
      <c r="B1218" t="s">
        <v>311</v>
      </c>
      <c r="C1218" t="str">
        <f>VLOOKUP(Table10[[#This Row],[SUBJECT ]],Sheet2!$B$1:$C$60,2,0)</f>
        <v>Gym</v>
      </c>
      <c r="D1218" t="s">
        <v>447</v>
      </c>
      <c r="E1218">
        <v>33</v>
      </c>
      <c r="F1218" t="s">
        <v>348</v>
      </c>
      <c r="G1218" t="s">
        <v>815</v>
      </c>
      <c r="H1218" s="54">
        <v>45231</v>
      </c>
      <c r="I1218">
        <v>32.33</v>
      </c>
      <c r="J1218" t="s">
        <v>796</v>
      </c>
      <c r="K1218"/>
      <c r="L1218"/>
      <c r="M1218"/>
    </row>
    <row r="1219" spans="1:13" x14ac:dyDescent="0.3">
      <c r="A1219">
        <v>1218</v>
      </c>
      <c r="B1219" t="s">
        <v>311</v>
      </c>
      <c r="C1219" t="str">
        <f>VLOOKUP(Table10[[#This Row],[SUBJECT ]],Sheet2!$B$1:$C$60,2,0)</f>
        <v>Gym</v>
      </c>
      <c r="D1219" t="s">
        <v>447</v>
      </c>
      <c r="E1219">
        <v>33</v>
      </c>
      <c r="F1219" t="s">
        <v>348</v>
      </c>
      <c r="G1219" t="s">
        <v>815</v>
      </c>
      <c r="H1219" s="54">
        <v>45260</v>
      </c>
      <c r="I1219">
        <v>31.35</v>
      </c>
      <c r="J1219" t="s">
        <v>796</v>
      </c>
      <c r="K1219"/>
      <c r="L1219"/>
      <c r="M1219"/>
    </row>
    <row r="1220" spans="1:13" x14ac:dyDescent="0.3">
      <c r="A1220">
        <v>1219</v>
      </c>
      <c r="B1220" t="s">
        <v>311</v>
      </c>
      <c r="C1220" t="str">
        <f>VLOOKUP(Table10[[#This Row],[SUBJECT ]],Sheet2!$B$1:$C$60,2,0)</f>
        <v>Gym</v>
      </c>
      <c r="D1220" t="s">
        <v>447</v>
      </c>
      <c r="E1220">
        <v>33</v>
      </c>
      <c r="F1220" t="s">
        <v>348</v>
      </c>
      <c r="G1220" t="s">
        <v>706</v>
      </c>
      <c r="H1220" s="54">
        <v>45170</v>
      </c>
      <c r="I1220" t="s">
        <v>361</v>
      </c>
      <c r="J1220" t="s">
        <v>837</v>
      </c>
      <c r="K1220"/>
      <c r="L1220"/>
      <c r="M1220"/>
    </row>
    <row r="1221" spans="1:13" x14ac:dyDescent="0.3">
      <c r="A1221">
        <v>1220</v>
      </c>
      <c r="B1221" t="s">
        <v>311</v>
      </c>
      <c r="C1221" t="str">
        <f>VLOOKUP(Table10[[#This Row],[SUBJECT ]],Sheet2!$B$1:$C$60,2,0)</f>
        <v>Gym</v>
      </c>
      <c r="D1221" t="s">
        <v>447</v>
      </c>
      <c r="E1221">
        <v>33</v>
      </c>
      <c r="F1221" t="s">
        <v>348</v>
      </c>
      <c r="G1221" t="s">
        <v>707</v>
      </c>
      <c r="H1221" s="54">
        <v>45170</v>
      </c>
      <c r="I1221" t="s">
        <v>361</v>
      </c>
      <c r="J1221" t="s">
        <v>837</v>
      </c>
      <c r="K1221"/>
      <c r="L1221"/>
      <c r="M1221"/>
    </row>
    <row r="1222" spans="1:13" x14ac:dyDescent="0.3">
      <c r="A1222">
        <v>1221</v>
      </c>
      <c r="B1222" t="s">
        <v>311</v>
      </c>
      <c r="C1222" t="str">
        <f>VLOOKUP(Table10[[#This Row],[SUBJECT ]],Sheet2!$B$1:$C$60,2,0)</f>
        <v>Gym</v>
      </c>
      <c r="D1222" t="s">
        <v>447</v>
      </c>
      <c r="E1222">
        <v>33</v>
      </c>
      <c r="F1222" t="s">
        <v>348</v>
      </c>
      <c r="G1222" t="s">
        <v>706</v>
      </c>
      <c r="H1222" s="54">
        <v>45191</v>
      </c>
      <c r="I1222" t="s">
        <v>360</v>
      </c>
      <c r="J1222" t="s">
        <v>839</v>
      </c>
      <c r="K1222"/>
      <c r="L1222"/>
      <c r="M1222"/>
    </row>
    <row r="1223" spans="1:13" x14ac:dyDescent="0.3">
      <c r="A1223">
        <v>1222</v>
      </c>
      <c r="B1223" t="s">
        <v>311</v>
      </c>
      <c r="C1223" t="str">
        <f>VLOOKUP(Table10[[#This Row],[SUBJECT ]],Sheet2!$B$1:$C$60,2,0)</f>
        <v>Gym</v>
      </c>
      <c r="D1223" t="s">
        <v>447</v>
      </c>
      <c r="E1223">
        <v>33</v>
      </c>
      <c r="F1223" t="s">
        <v>348</v>
      </c>
      <c r="G1223" t="s">
        <v>707</v>
      </c>
      <c r="H1223" s="54">
        <v>45191</v>
      </c>
      <c r="I1223" t="s">
        <v>397</v>
      </c>
      <c r="J1223" t="s">
        <v>839</v>
      </c>
      <c r="K1223"/>
      <c r="L1223"/>
      <c r="M1223"/>
    </row>
    <row r="1224" spans="1:13" x14ac:dyDescent="0.3">
      <c r="A1224">
        <v>1223</v>
      </c>
      <c r="B1224" t="s">
        <v>311</v>
      </c>
      <c r="C1224" t="str">
        <f>VLOOKUP(Table10[[#This Row],[SUBJECT ]],Sheet2!$B$1:$C$60,2,0)</f>
        <v>Gym</v>
      </c>
      <c r="D1224" t="s">
        <v>447</v>
      </c>
      <c r="E1224">
        <v>33</v>
      </c>
      <c r="F1224" t="s">
        <v>348</v>
      </c>
      <c r="G1224" t="s">
        <v>706</v>
      </c>
      <c r="H1224" s="54">
        <v>45200</v>
      </c>
      <c r="I1224" t="s">
        <v>351</v>
      </c>
      <c r="J1224" t="s">
        <v>839</v>
      </c>
      <c r="K1224"/>
      <c r="L1224"/>
      <c r="M1224"/>
    </row>
    <row r="1225" spans="1:13" x14ac:dyDescent="0.3">
      <c r="A1225">
        <v>1224</v>
      </c>
      <c r="B1225" t="s">
        <v>311</v>
      </c>
      <c r="C1225" t="str">
        <f>VLOOKUP(Table10[[#This Row],[SUBJECT ]],Sheet2!$B$1:$C$60,2,0)</f>
        <v>Gym</v>
      </c>
      <c r="D1225" t="s">
        <v>447</v>
      </c>
      <c r="E1225">
        <v>33</v>
      </c>
      <c r="F1225" t="s">
        <v>348</v>
      </c>
      <c r="G1225" t="s">
        <v>707</v>
      </c>
      <c r="H1225" s="54">
        <v>45200</v>
      </c>
      <c r="I1225" t="s">
        <v>358</v>
      </c>
      <c r="J1225" t="s">
        <v>839</v>
      </c>
      <c r="K1225"/>
      <c r="L1225"/>
      <c r="M1225"/>
    </row>
    <row r="1226" spans="1:13" x14ac:dyDescent="0.3">
      <c r="A1226">
        <v>1225</v>
      </c>
      <c r="B1226" t="s">
        <v>311</v>
      </c>
      <c r="C1226" t="str">
        <f>VLOOKUP(Table10[[#This Row],[SUBJECT ]],Sheet2!$B$1:$C$60,2,0)</f>
        <v>Gym</v>
      </c>
      <c r="D1226" t="s">
        <v>447</v>
      </c>
      <c r="E1226">
        <v>33</v>
      </c>
      <c r="F1226" t="s">
        <v>348</v>
      </c>
      <c r="G1226" t="s">
        <v>706</v>
      </c>
      <c r="H1226" s="54">
        <v>45221</v>
      </c>
      <c r="I1226" t="s">
        <v>388</v>
      </c>
      <c r="J1226" t="s">
        <v>837</v>
      </c>
      <c r="K1226"/>
      <c r="L1226"/>
      <c r="M1226"/>
    </row>
    <row r="1227" spans="1:13" x14ac:dyDescent="0.3">
      <c r="A1227">
        <v>1226</v>
      </c>
      <c r="B1227" t="s">
        <v>311</v>
      </c>
      <c r="C1227" t="str">
        <f>VLOOKUP(Table10[[#This Row],[SUBJECT ]],Sheet2!$B$1:$C$60,2,0)</f>
        <v>Gym</v>
      </c>
      <c r="D1227" t="s">
        <v>447</v>
      </c>
      <c r="E1227">
        <v>33</v>
      </c>
      <c r="F1227" t="s">
        <v>348</v>
      </c>
      <c r="G1227" t="s">
        <v>707</v>
      </c>
      <c r="H1227" s="54">
        <v>45221</v>
      </c>
      <c r="I1227" t="s">
        <v>353</v>
      </c>
      <c r="J1227" t="s">
        <v>839</v>
      </c>
      <c r="K1227"/>
      <c r="L1227"/>
      <c r="M1227"/>
    </row>
    <row r="1228" spans="1:13" x14ac:dyDescent="0.3">
      <c r="A1228">
        <v>1227</v>
      </c>
      <c r="B1228" t="s">
        <v>311</v>
      </c>
      <c r="C1228" t="str">
        <f>VLOOKUP(Table10[[#This Row],[SUBJECT ]],Sheet2!$B$1:$C$60,2,0)</f>
        <v>Gym</v>
      </c>
      <c r="D1228" t="s">
        <v>447</v>
      </c>
      <c r="E1228">
        <v>33</v>
      </c>
      <c r="F1228" t="s">
        <v>348</v>
      </c>
      <c r="G1228" t="s">
        <v>706</v>
      </c>
      <c r="H1228" s="54">
        <v>45231</v>
      </c>
      <c r="I1228" t="s">
        <v>351</v>
      </c>
      <c r="J1228" t="s">
        <v>839</v>
      </c>
      <c r="K1228"/>
      <c r="L1228"/>
      <c r="M1228"/>
    </row>
    <row r="1229" spans="1:13" x14ac:dyDescent="0.3">
      <c r="A1229">
        <v>1228</v>
      </c>
      <c r="B1229" t="s">
        <v>311</v>
      </c>
      <c r="C1229" t="str">
        <f>VLOOKUP(Table10[[#This Row],[SUBJECT ]],Sheet2!$B$1:$C$60,2,0)</f>
        <v>Gym</v>
      </c>
      <c r="D1229" t="s">
        <v>447</v>
      </c>
      <c r="E1229">
        <v>33</v>
      </c>
      <c r="F1229" t="s">
        <v>348</v>
      </c>
      <c r="G1229" t="s">
        <v>707</v>
      </c>
      <c r="H1229" s="54">
        <v>45231</v>
      </c>
      <c r="I1229" t="s">
        <v>387</v>
      </c>
      <c r="J1229" t="s">
        <v>839</v>
      </c>
      <c r="K1229"/>
      <c r="L1229"/>
      <c r="M1229"/>
    </row>
    <row r="1230" spans="1:13" x14ac:dyDescent="0.3">
      <c r="A1230">
        <v>1229</v>
      </c>
      <c r="B1230" t="s">
        <v>311</v>
      </c>
      <c r="C1230" t="str">
        <f>VLOOKUP(Table10[[#This Row],[SUBJECT ]],Sheet2!$B$1:$C$60,2,0)</f>
        <v>Gym</v>
      </c>
      <c r="D1230" t="s">
        <v>447</v>
      </c>
      <c r="E1230">
        <v>33</v>
      </c>
      <c r="F1230" t="s">
        <v>348</v>
      </c>
      <c r="G1230" t="s">
        <v>706</v>
      </c>
      <c r="H1230" s="54">
        <v>45260</v>
      </c>
      <c r="I1230" t="s">
        <v>351</v>
      </c>
      <c r="J1230" t="s">
        <v>839</v>
      </c>
      <c r="K1230"/>
      <c r="L1230"/>
      <c r="M1230"/>
    </row>
    <row r="1231" spans="1:13" x14ac:dyDescent="0.3">
      <c r="A1231">
        <v>1230</v>
      </c>
      <c r="B1231" t="s">
        <v>311</v>
      </c>
      <c r="C1231" t="str">
        <f>VLOOKUP(Table10[[#This Row],[SUBJECT ]],Sheet2!$B$1:$C$60,2,0)</f>
        <v>Gym</v>
      </c>
      <c r="D1231" t="s">
        <v>447</v>
      </c>
      <c r="E1231">
        <v>33</v>
      </c>
      <c r="F1231" t="s">
        <v>348</v>
      </c>
      <c r="G1231" t="s">
        <v>707</v>
      </c>
      <c r="H1231" s="54">
        <v>45260</v>
      </c>
      <c r="I1231" t="s">
        <v>358</v>
      </c>
      <c r="J1231" t="s">
        <v>839</v>
      </c>
      <c r="K1231"/>
      <c r="L1231"/>
      <c r="M1231"/>
    </row>
    <row r="1232" spans="1:13" x14ac:dyDescent="0.3">
      <c r="A1232">
        <v>1231</v>
      </c>
      <c r="B1232" t="s">
        <v>311</v>
      </c>
      <c r="C1232" t="str">
        <f>VLOOKUP(Table10[[#This Row],[SUBJECT ]],Sheet2!$B$1:$C$60,2,0)</f>
        <v>Gym</v>
      </c>
      <c r="D1232" t="s">
        <v>447</v>
      </c>
      <c r="E1232">
        <v>33</v>
      </c>
      <c r="F1232" t="s">
        <v>348</v>
      </c>
      <c r="G1232" t="s">
        <v>816</v>
      </c>
      <c r="H1232" s="54">
        <v>45170</v>
      </c>
      <c r="I1232">
        <v>84</v>
      </c>
      <c r="J1232" t="s">
        <v>841</v>
      </c>
      <c r="K1232"/>
      <c r="L1232"/>
      <c r="M1232"/>
    </row>
    <row r="1233" spans="1:13" x14ac:dyDescent="0.3">
      <c r="A1233">
        <v>1232</v>
      </c>
      <c r="B1233" t="s">
        <v>311</v>
      </c>
      <c r="C1233" t="str">
        <f>VLOOKUP(Table10[[#This Row],[SUBJECT ]],Sheet2!$B$1:$C$60,2,0)</f>
        <v>Gym</v>
      </c>
      <c r="D1233" t="s">
        <v>447</v>
      </c>
      <c r="E1233">
        <v>33</v>
      </c>
      <c r="F1233" t="s">
        <v>348</v>
      </c>
      <c r="G1233" t="s">
        <v>708</v>
      </c>
      <c r="H1233" s="54">
        <v>45170</v>
      </c>
      <c r="I1233">
        <v>100</v>
      </c>
      <c r="J1233" t="s">
        <v>843</v>
      </c>
      <c r="K1233"/>
      <c r="L1233"/>
      <c r="M1233"/>
    </row>
    <row r="1234" spans="1:13" x14ac:dyDescent="0.3">
      <c r="A1234">
        <v>1233</v>
      </c>
      <c r="B1234" t="s">
        <v>311</v>
      </c>
      <c r="C1234" t="str">
        <f>VLOOKUP(Table10[[#This Row],[SUBJECT ]],Sheet2!$B$1:$C$60,2,0)</f>
        <v>Gym</v>
      </c>
      <c r="D1234" t="s">
        <v>447</v>
      </c>
      <c r="E1234">
        <v>33</v>
      </c>
      <c r="F1234" t="s">
        <v>348</v>
      </c>
      <c r="G1234" t="s">
        <v>816</v>
      </c>
      <c r="H1234" s="54">
        <v>45191</v>
      </c>
      <c r="I1234">
        <v>81</v>
      </c>
      <c r="J1234" t="s">
        <v>841</v>
      </c>
      <c r="K1234"/>
      <c r="L1234"/>
      <c r="M1234"/>
    </row>
    <row r="1235" spans="1:13" x14ac:dyDescent="0.3">
      <c r="A1235">
        <v>1234</v>
      </c>
      <c r="B1235" t="s">
        <v>311</v>
      </c>
      <c r="C1235" t="str">
        <f>VLOOKUP(Table10[[#This Row],[SUBJECT ]],Sheet2!$B$1:$C$60,2,0)</f>
        <v>Gym</v>
      </c>
      <c r="D1235" t="s">
        <v>447</v>
      </c>
      <c r="E1235">
        <v>33</v>
      </c>
      <c r="F1235" t="s">
        <v>348</v>
      </c>
      <c r="G1235" t="s">
        <v>708</v>
      </c>
      <c r="H1235" s="54">
        <v>45191</v>
      </c>
      <c r="I1235">
        <v>120</v>
      </c>
      <c r="J1235" t="s">
        <v>837</v>
      </c>
      <c r="K1235"/>
      <c r="L1235"/>
      <c r="M1235"/>
    </row>
    <row r="1236" spans="1:13" x14ac:dyDescent="0.3">
      <c r="A1236">
        <v>1235</v>
      </c>
      <c r="B1236" t="s">
        <v>311</v>
      </c>
      <c r="C1236" t="str">
        <f>VLOOKUP(Table10[[#This Row],[SUBJECT ]],Sheet2!$B$1:$C$60,2,0)</f>
        <v>Gym</v>
      </c>
      <c r="D1236" t="s">
        <v>447</v>
      </c>
      <c r="E1236">
        <v>33</v>
      </c>
      <c r="F1236" t="s">
        <v>348</v>
      </c>
      <c r="G1236" t="s">
        <v>816</v>
      </c>
      <c r="H1236" s="54">
        <v>45200</v>
      </c>
      <c r="I1236">
        <v>90</v>
      </c>
      <c r="J1236" t="s">
        <v>843</v>
      </c>
      <c r="K1236"/>
      <c r="L1236"/>
      <c r="M1236"/>
    </row>
    <row r="1237" spans="1:13" x14ac:dyDescent="0.3">
      <c r="A1237">
        <v>1236</v>
      </c>
      <c r="B1237" t="s">
        <v>311</v>
      </c>
      <c r="C1237" t="str">
        <f>VLOOKUP(Table10[[#This Row],[SUBJECT ]],Sheet2!$B$1:$C$60,2,0)</f>
        <v>Gym</v>
      </c>
      <c r="D1237" t="s">
        <v>447</v>
      </c>
      <c r="E1237">
        <v>33</v>
      </c>
      <c r="F1237" t="s">
        <v>348</v>
      </c>
      <c r="G1237" t="s">
        <v>708</v>
      </c>
      <c r="H1237" s="54">
        <v>45200</v>
      </c>
      <c r="I1237">
        <v>120</v>
      </c>
      <c r="J1237" t="s">
        <v>837</v>
      </c>
      <c r="K1237"/>
      <c r="L1237"/>
      <c r="M1237"/>
    </row>
    <row r="1238" spans="1:13" x14ac:dyDescent="0.3">
      <c r="A1238">
        <v>1237</v>
      </c>
      <c r="B1238" t="s">
        <v>311</v>
      </c>
      <c r="C1238" t="str">
        <f>VLOOKUP(Table10[[#This Row],[SUBJECT ]],Sheet2!$B$1:$C$60,2,0)</f>
        <v>Gym</v>
      </c>
      <c r="D1238" t="s">
        <v>447</v>
      </c>
      <c r="E1238">
        <v>33</v>
      </c>
      <c r="F1238" t="s">
        <v>348</v>
      </c>
      <c r="G1238" t="s">
        <v>816</v>
      </c>
      <c r="H1238" s="54">
        <v>45221</v>
      </c>
      <c r="I1238">
        <v>76</v>
      </c>
      <c r="J1238" t="s">
        <v>841</v>
      </c>
      <c r="K1238"/>
      <c r="L1238"/>
      <c r="M1238"/>
    </row>
    <row r="1239" spans="1:13" x14ac:dyDescent="0.3">
      <c r="A1239">
        <v>1238</v>
      </c>
      <c r="B1239" t="s">
        <v>311</v>
      </c>
      <c r="C1239" t="str">
        <f>VLOOKUP(Table10[[#This Row],[SUBJECT ]],Sheet2!$B$1:$C$60,2,0)</f>
        <v>Gym</v>
      </c>
      <c r="D1239" t="s">
        <v>447</v>
      </c>
      <c r="E1239">
        <v>33</v>
      </c>
      <c r="F1239" t="s">
        <v>348</v>
      </c>
      <c r="G1239" t="s">
        <v>708</v>
      </c>
      <c r="H1239" s="54">
        <v>45221</v>
      </c>
      <c r="I1239">
        <v>120</v>
      </c>
      <c r="J1239" t="s">
        <v>837</v>
      </c>
      <c r="K1239"/>
      <c r="L1239"/>
      <c r="M1239"/>
    </row>
    <row r="1240" spans="1:13" x14ac:dyDescent="0.3">
      <c r="A1240">
        <v>1239</v>
      </c>
      <c r="B1240" t="s">
        <v>311</v>
      </c>
      <c r="C1240" t="str">
        <f>VLOOKUP(Table10[[#This Row],[SUBJECT ]],Sheet2!$B$1:$C$60,2,0)</f>
        <v>Gym</v>
      </c>
      <c r="D1240" t="s">
        <v>447</v>
      </c>
      <c r="E1240">
        <v>33</v>
      </c>
      <c r="F1240" t="s">
        <v>348</v>
      </c>
      <c r="G1240" t="s">
        <v>816</v>
      </c>
      <c r="H1240" s="54">
        <v>45231</v>
      </c>
      <c r="I1240">
        <v>98</v>
      </c>
      <c r="J1240" t="s">
        <v>843</v>
      </c>
      <c r="K1240"/>
      <c r="L1240"/>
      <c r="M1240"/>
    </row>
    <row r="1241" spans="1:13" x14ac:dyDescent="0.3">
      <c r="A1241">
        <v>1240</v>
      </c>
      <c r="B1241" t="s">
        <v>311</v>
      </c>
      <c r="C1241" t="str">
        <f>VLOOKUP(Table10[[#This Row],[SUBJECT ]],Sheet2!$B$1:$C$60,2,0)</f>
        <v>Gym</v>
      </c>
      <c r="D1241" t="s">
        <v>447</v>
      </c>
      <c r="E1241">
        <v>33</v>
      </c>
      <c r="F1241" t="s">
        <v>348</v>
      </c>
      <c r="G1241" t="s">
        <v>708</v>
      </c>
      <c r="H1241" s="54">
        <v>45231</v>
      </c>
      <c r="I1241">
        <v>120</v>
      </c>
      <c r="J1241" t="s">
        <v>837</v>
      </c>
      <c r="K1241"/>
      <c r="L1241"/>
      <c r="M1241"/>
    </row>
    <row r="1242" spans="1:13" x14ac:dyDescent="0.3">
      <c r="A1242">
        <v>1241</v>
      </c>
      <c r="B1242" t="s">
        <v>311</v>
      </c>
      <c r="C1242" t="str">
        <f>VLOOKUP(Table10[[#This Row],[SUBJECT ]],Sheet2!$B$1:$C$60,2,0)</f>
        <v>Gym</v>
      </c>
      <c r="D1242" t="s">
        <v>447</v>
      </c>
      <c r="E1242">
        <v>33</v>
      </c>
      <c r="F1242" t="s">
        <v>348</v>
      </c>
      <c r="G1242" t="s">
        <v>816</v>
      </c>
      <c r="H1242" s="54">
        <v>45260</v>
      </c>
      <c r="I1242">
        <v>80</v>
      </c>
      <c r="J1242" t="s">
        <v>841</v>
      </c>
      <c r="K1242"/>
      <c r="L1242"/>
      <c r="M1242"/>
    </row>
    <row r="1243" spans="1:13" x14ac:dyDescent="0.3">
      <c r="A1243">
        <v>1242</v>
      </c>
      <c r="B1243" t="s">
        <v>311</v>
      </c>
      <c r="C1243" t="str">
        <f>VLOOKUP(Table10[[#This Row],[SUBJECT ]],Sheet2!$B$1:$C$60,2,0)</f>
        <v>Gym</v>
      </c>
      <c r="D1243" t="s">
        <v>447</v>
      </c>
      <c r="E1243">
        <v>33</v>
      </c>
      <c r="F1243" t="s">
        <v>348</v>
      </c>
      <c r="G1243" t="s">
        <v>708</v>
      </c>
      <c r="H1243" s="54">
        <v>45260</v>
      </c>
      <c r="I1243">
        <v>95</v>
      </c>
      <c r="J1243" t="s">
        <v>843</v>
      </c>
      <c r="K1243"/>
      <c r="L1243"/>
      <c r="M1243"/>
    </row>
    <row r="1244" spans="1:13" x14ac:dyDescent="0.3">
      <c r="A1244">
        <v>1243</v>
      </c>
      <c r="B1244" t="s">
        <v>311</v>
      </c>
      <c r="C1244" t="str">
        <f>VLOOKUP(Table10[[#This Row],[SUBJECT ]],Sheet2!$B$1:$C$60,2,0)</f>
        <v>Gym</v>
      </c>
      <c r="D1244" t="s">
        <v>447</v>
      </c>
      <c r="E1244">
        <v>33</v>
      </c>
      <c r="F1244" t="s">
        <v>348</v>
      </c>
      <c r="G1244" t="s">
        <v>709</v>
      </c>
      <c r="H1244" s="54">
        <v>45170</v>
      </c>
      <c r="I1244">
        <v>94</v>
      </c>
      <c r="J1244" t="s">
        <v>844</v>
      </c>
      <c r="K1244"/>
      <c r="L1244"/>
      <c r="M1244"/>
    </row>
    <row r="1245" spans="1:13" x14ac:dyDescent="0.3">
      <c r="A1245">
        <v>1244</v>
      </c>
      <c r="B1245" t="s">
        <v>311</v>
      </c>
      <c r="C1245" t="str">
        <f>VLOOKUP(Table10[[#This Row],[SUBJECT ]],Sheet2!$B$1:$C$60,2,0)</f>
        <v>Gym</v>
      </c>
      <c r="D1245" t="s">
        <v>447</v>
      </c>
      <c r="E1245">
        <v>33</v>
      </c>
      <c r="F1245" t="s">
        <v>348</v>
      </c>
      <c r="G1245" t="s">
        <v>817</v>
      </c>
      <c r="H1245" s="54">
        <v>45170</v>
      </c>
      <c r="I1245">
        <v>90</v>
      </c>
      <c r="J1245" t="s">
        <v>844</v>
      </c>
      <c r="K1245"/>
      <c r="L1245"/>
      <c r="M1245"/>
    </row>
    <row r="1246" spans="1:13" x14ac:dyDescent="0.3">
      <c r="A1246">
        <v>1245</v>
      </c>
      <c r="B1246" t="s">
        <v>311</v>
      </c>
      <c r="C1246" t="str">
        <f>VLOOKUP(Table10[[#This Row],[SUBJECT ]],Sheet2!$B$1:$C$60,2,0)</f>
        <v>Gym</v>
      </c>
      <c r="D1246" t="s">
        <v>447</v>
      </c>
      <c r="E1246">
        <v>33</v>
      </c>
      <c r="F1246" t="s">
        <v>348</v>
      </c>
      <c r="G1246" t="s">
        <v>709</v>
      </c>
      <c r="H1246" s="54">
        <v>45191</v>
      </c>
      <c r="I1246">
        <v>90</v>
      </c>
      <c r="J1246" t="s">
        <v>844</v>
      </c>
      <c r="K1246"/>
      <c r="L1246"/>
      <c r="M1246"/>
    </row>
    <row r="1247" spans="1:13" x14ac:dyDescent="0.3">
      <c r="A1247">
        <v>1246</v>
      </c>
      <c r="B1247" t="s">
        <v>311</v>
      </c>
      <c r="C1247" t="str">
        <f>VLOOKUP(Table10[[#This Row],[SUBJECT ]],Sheet2!$B$1:$C$60,2,0)</f>
        <v>Gym</v>
      </c>
      <c r="D1247" t="s">
        <v>447</v>
      </c>
      <c r="E1247">
        <v>33</v>
      </c>
      <c r="F1247" t="s">
        <v>348</v>
      </c>
      <c r="G1247" t="s">
        <v>817</v>
      </c>
      <c r="H1247" s="54">
        <v>45191</v>
      </c>
      <c r="I1247">
        <v>92</v>
      </c>
      <c r="J1247" t="s">
        <v>844</v>
      </c>
      <c r="K1247"/>
      <c r="L1247"/>
      <c r="M1247"/>
    </row>
    <row r="1248" spans="1:13" x14ac:dyDescent="0.3">
      <c r="A1248">
        <v>1247</v>
      </c>
      <c r="B1248" t="s">
        <v>311</v>
      </c>
      <c r="C1248" t="str">
        <f>VLOOKUP(Table10[[#This Row],[SUBJECT ]],Sheet2!$B$1:$C$60,2,0)</f>
        <v>Gym</v>
      </c>
      <c r="D1248" t="s">
        <v>447</v>
      </c>
      <c r="E1248">
        <v>33</v>
      </c>
      <c r="F1248" t="s">
        <v>348</v>
      </c>
      <c r="G1248" t="s">
        <v>709</v>
      </c>
      <c r="H1248" s="54">
        <v>45200</v>
      </c>
      <c r="I1248">
        <v>90</v>
      </c>
      <c r="J1248" t="s">
        <v>844</v>
      </c>
      <c r="K1248"/>
      <c r="L1248"/>
      <c r="M1248"/>
    </row>
    <row r="1249" spans="1:13" x14ac:dyDescent="0.3">
      <c r="A1249">
        <v>1248</v>
      </c>
      <c r="B1249" t="s">
        <v>311</v>
      </c>
      <c r="C1249" t="str">
        <f>VLOOKUP(Table10[[#This Row],[SUBJECT ]],Sheet2!$B$1:$C$60,2,0)</f>
        <v>Gym</v>
      </c>
      <c r="D1249" t="s">
        <v>447</v>
      </c>
      <c r="E1249">
        <v>33</v>
      </c>
      <c r="F1249" t="s">
        <v>348</v>
      </c>
      <c r="G1249" t="s">
        <v>817</v>
      </c>
      <c r="H1249" s="54">
        <v>45200</v>
      </c>
      <c r="I1249">
        <v>80</v>
      </c>
      <c r="J1249" t="s">
        <v>844</v>
      </c>
      <c r="K1249"/>
      <c r="L1249"/>
      <c r="M1249"/>
    </row>
    <row r="1250" spans="1:13" x14ac:dyDescent="0.3">
      <c r="A1250">
        <v>1249</v>
      </c>
      <c r="B1250" t="s">
        <v>311</v>
      </c>
      <c r="C1250" t="str">
        <f>VLOOKUP(Table10[[#This Row],[SUBJECT ]],Sheet2!$B$1:$C$60,2,0)</f>
        <v>Gym</v>
      </c>
      <c r="D1250" t="s">
        <v>447</v>
      </c>
      <c r="E1250">
        <v>33</v>
      </c>
      <c r="F1250" t="s">
        <v>348</v>
      </c>
      <c r="G1250" t="s">
        <v>709</v>
      </c>
      <c r="H1250" s="54">
        <v>45221</v>
      </c>
      <c r="I1250">
        <v>95</v>
      </c>
      <c r="J1250" t="s">
        <v>841</v>
      </c>
      <c r="K1250"/>
      <c r="L1250"/>
      <c r="M1250"/>
    </row>
    <row r="1251" spans="1:13" x14ac:dyDescent="0.3">
      <c r="A1251">
        <v>1250</v>
      </c>
      <c r="B1251" t="s">
        <v>311</v>
      </c>
      <c r="C1251" t="str">
        <f>VLOOKUP(Table10[[#This Row],[SUBJECT ]],Sheet2!$B$1:$C$60,2,0)</f>
        <v>Gym</v>
      </c>
      <c r="D1251" t="s">
        <v>447</v>
      </c>
      <c r="E1251">
        <v>33</v>
      </c>
      <c r="F1251" t="s">
        <v>348</v>
      </c>
      <c r="G1251" t="s">
        <v>817</v>
      </c>
      <c r="H1251" s="54">
        <v>45221</v>
      </c>
      <c r="I1251">
        <v>90</v>
      </c>
      <c r="J1251" t="s">
        <v>844</v>
      </c>
      <c r="K1251"/>
      <c r="L1251"/>
      <c r="M1251"/>
    </row>
    <row r="1252" spans="1:13" x14ac:dyDescent="0.3">
      <c r="A1252">
        <v>1251</v>
      </c>
      <c r="B1252" t="s">
        <v>311</v>
      </c>
      <c r="C1252" t="str">
        <f>VLOOKUP(Table10[[#This Row],[SUBJECT ]],Sheet2!$B$1:$C$60,2,0)</f>
        <v>Gym</v>
      </c>
      <c r="D1252" t="s">
        <v>447</v>
      </c>
      <c r="E1252">
        <v>33</v>
      </c>
      <c r="F1252" t="s">
        <v>348</v>
      </c>
      <c r="G1252" t="s">
        <v>709</v>
      </c>
      <c r="H1252" s="54">
        <v>45231</v>
      </c>
      <c r="I1252">
        <v>85</v>
      </c>
      <c r="J1252" t="s">
        <v>844</v>
      </c>
      <c r="K1252"/>
      <c r="L1252"/>
      <c r="M1252"/>
    </row>
    <row r="1253" spans="1:13" x14ac:dyDescent="0.3">
      <c r="A1253">
        <v>1252</v>
      </c>
      <c r="B1253" t="s">
        <v>311</v>
      </c>
      <c r="C1253" t="str">
        <f>VLOOKUP(Table10[[#This Row],[SUBJECT ]],Sheet2!$B$1:$C$60,2,0)</f>
        <v>Gym</v>
      </c>
      <c r="D1253" t="s">
        <v>447</v>
      </c>
      <c r="E1253">
        <v>33</v>
      </c>
      <c r="F1253" t="s">
        <v>348</v>
      </c>
      <c r="G1253" t="s">
        <v>817</v>
      </c>
      <c r="H1253" s="54">
        <v>45231</v>
      </c>
      <c r="I1253">
        <v>80</v>
      </c>
      <c r="J1253" t="s">
        <v>844</v>
      </c>
      <c r="K1253"/>
      <c r="L1253"/>
      <c r="M1253"/>
    </row>
    <row r="1254" spans="1:13" x14ac:dyDescent="0.3">
      <c r="A1254">
        <v>1253</v>
      </c>
      <c r="B1254" t="s">
        <v>311</v>
      </c>
      <c r="C1254" t="str">
        <f>VLOOKUP(Table10[[#This Row],[SUBJECT ]],Sheet2!$B$1:$C$60,2,0)</f>
        <v>Gym</v>
      </c>
      <c r="D1254" t="s">
        <v>447</v>
      </c>
      <c r="E1254">
        <v>33</v>
      </c>
      <c r="F1254" t="s">
        <v>348</v>
      </c>
      <c r="G1254" t="s">
        <v>709</v>
      </c>
      <c r="H1254" s="54">
        <v>45260</v>
      </c>
      <c r="I1254">
        <v>95</v>
      </c>
      <c r="J1254" t="s">
        <v>841</v>
      </c>
      <c r="K1254"/>
      <c r="L1254"/>
      <c r="M1254"/>
    </row>
    <row r="1255" spans="1:13" x14ac:dyDescent="0.3">
      <c r="A1255">
        <v>1254</v>
      </c>
      <c r="B1255" t="s">
        <v>311</v>
      </c>
      <c r="C1255" t="str">
        <f>VLOOKUP(Table10[[#This Row],[SUBJECT ]],Sheet2!$B$1:$C$60,2,0)</f>
        <v>Gym</v>
      </c>
      <c r="D1255" t="s">
        <v>447</v>
      </c>
      <c r="E1255">
        <v>33</v>
      </c>
      <c r="F1255" t="s">
        <v>348</v>
      </c>
      <c r="G1255" t="s">
        <v>817</v>
      </c>
      <c r="H1255" s="54">
        <v>45260</v>
      </c>
      <c r="I1255">
        <v>90</v>
      </c>
      <c r="J1255" t="s">
        <v>844</v>
      </c>
      <c r="K1255"/>
      <c r="L1255"/>
      <c r="M1255"/>
    </row>
    <row r="1256" spans="1:13" x14ac:dyDescent="0.3">
      <c r="A1256">
        <v>1255</v>
      </c>
      <c r="B1256" t="s">
        <v>311</v>
      </c>
      <c r="C1256" t="str">
        <f>VLOOKUP(Table10[[#This Row],[SUBJECT ]],Sheet2!$B$1:$C$60,2,0)</f>
        <v>Gym</v>
      </c>
      <c r="D1256" t="s">
        <v>447</v>
      </c>
      <c r="E1256">
        <v>33</v>
      </c>
      <c r="F1256" t="s">
        <v>348</v>
      </c>
      <c r="G1256" t="s">
        <v>818</v>
      </c>
      <c r="H1256" s="54">
        <v>45170</v>
      </c>
      <c r="I1256">
        <v>90</v>
      </c>
      <c r="J1256" t="s">
        <v>848</v>
      </c>
      <c r="K1256"/>
      <c r="L1256"/>
      <c r="M1256"/>
    </row>
    <row r="1257" spans="1:13" x14ac:dyDescent="0.3">
      <c r="A1257">
        <v>1256</v>
      </c>
      <c r="B1257" t="s">
        <v>311</v>
      </c>
      <c r="C1257" t="str">
        <f>VLOOKUP(Table10[[#This Row],[SUBJECT ]],Sheet2!$B$1:$C$60,2,0)</f>
        <v>Gym</v>
      </c>
      <c r="D1257" t="s">
        <v>447</v>
      </c>
      <c r="E1257">
        <v>33</v>
      </c>
      <c r="F1257" t="s">
        <v>348</v>
      </c>
      <c r="G1257" t="s">
        <v>818</v>
      </c>
      <c r="H1257" s="54">
        <v>45260</v>
      </c>
      <c r="I1257">
        <v>88.7</v>
      </c>
      <c r="J1257" t="s">
        <v>848</v>
      </c>
      <c r="K1257"/>
      <c r="L1257"/>
      <c r="M1257"/>
    </row>
    <row r="1258" spans="1:13" x14ac:dyDescent="0.3">
      <c r="A1258">
        <v>1257</v>
      </c>
      <c r="B1258" t="s">
        <v>311</v>
      </c>
      <c r="C1258" t="str">
        <f>VLOOKUP(Table10[[#This Row],[SUBJECT ]],Sheet2!$B$1:$C$60,2,0)</f>
        <v>Gym</v>
      </c>
      <c r="D1258" t="s">
        <v>447</v>
      </c>
      <c r="E1258">
        <v>33</v>
      </c>
      <c r="F1258" t="s">
        <v>348</v>
      </c>
      <c r="G1258" t="s">
        <v>819</v>
      </c>
      <c r="H1258" s="54">
        <v>45170</v>
      </c>
      <c r="I1258">
        <v>110</v>
      </c>
      <c r="J1258" t="s">
        <v>841</v>
      </c>
      <c r="K1258"/>
      <c r="L1258"/>
      <c r="M1258"/>
    </row>
    <row r="1259" spans="1:13" x14ac:dyDescent="0.3">
      <c r="A1259">
        <v>1258</v>
      </c>
      <c r="B1259" t="s">
        <v>311</v>
      </c>
      <c r="C1259" t="str">
        <f>VLOOKUP(Table10[[#This Row],[SUBJECT ]],Sheet2!$B$1:$C$60,2,0)</f>
        <v>Gym</v>
      </c>
      <c r="D1259" t="s">
        <v>447</v>
      </c>
      <c r="E1259">
        <v>33</v>
      </c>
      <c r="F1259" t="s">
        <v>348</v>
      </c>
      <c r="G1259" t="s">
        <v>819</v>
      </c>
      <c r="H1259" s="54">
        <v>45260</v>
      </c>
      <c r="I1259">
        <v>114.1</v>
      </c>
      <c r="J1259" t="s">
        <v>841</v>
      </c>
      <c r="K1259"/>
      <c r="L1259"/>
      <c r="M1259"/>
    </row>
    <row r="1260" spans="1:13" x14ac:dyDescent="0.3">
      <c r="A1260">
        <v>1259</v>
      </c>
      <c r="B1260" t="s">
        <v>311</v>
      </c>
      <c r="C1260" t="str">
        <f>VLOOKUP(Table10[[#This Row],[SUBJECT ]],Sheet2!$B$1:$C$60,2,0)</f>
        <v>Gym</v>
      </c>
      <c r="D1260" t="s">
        <v>447</v>
      </c>
      <c r="E1260">
        <v>33</v>
      </c>
      <c r="F1260" t="s">
        <v>348</v>
      </c>
      <c r="G1260" t="s">
        <v>850</v>
      </c>
      <c r="H1260" s="54">
        <v>45170</v>
      </c>
      <c r="I1260">
        <v>0.82</v>
      </c>
      <c r="J1260" t="s">
        <v>849</v>
      </c>
      <c r="K1260"/>
      <c r="L1260"/>
      <c r="M1260"/>
    </row>
    <row r="1261" spans="1:13" x14ac:dyDescent="0.3">
      <c r="A1261">
        <v>1260</v>
      </c>
      <c r="B1261" t="s">
        <v>311</v>
      </c>
      <c r="C1261" t="str">
        <f>VLOOKUP(Table10[[#This Row],[SUBJECT ]],Sheet2!$B$1:$C$60,2,0)</f>
        <v>Gym</v>
      </c>
      <c r="D1261" t="s">
        <v>447</v>
      </c>
      <c r="E1261">
        <v>33</v>
      </c>
      <c r="F1261" t="s">
        <v>348</v>
      </c>
      <c r="G1261" t="s">
        <v>850</v>
      </c>
      <c r="H1261" s="54">
        <v>45260</v>
      </c>
      <c r="I1261">
        <v>0.77</v>
      </c>
      <c r="J1261" t="s">
        <v>849</v>
      </c>
      <c r="K1261"/>
      <c r="L1261"/>
      <c r="M1261"/>
    </row>
    <row r="1262" spans="1:13" x14ac:dyDescent="0.3">
      <c r="A1262">
        <v>1261</v>
      </c>
      <c r="B1262" t="s">
        <v>312</v>
      </c>
      <c r="C1262" t="str">
        <f>VLOOKUP(Table10[[#This Row],[SUBJECT ]],Sheet2!$B$1:$C$60,2,0)</f>
        <v>Gym</v>
      </c>
      <c r="D1262" t="s">
        <v>447</v>
      </c>
      <c r="E1262">
        <v>37</v>
      </c>
      <c r="F1262" t="s">
        <v>348</v>
      </c>
      <c r="G1262" t="s">
        <v>813</v>
      </c>
      <c r="H1262" s="54">
        <v>45170</v>
      </c>
      <c r="I1262">
        <v>105</v>
      </c>
      <c r="J1262" t="s">
        <v>851</v>
      </c>
      <c r="K1262"/>
      <c r="L1262"/>
      <c r="M1262"/>
    </row>
    <row r="1263" spans="1:13" x14ac:dyDescent="0.3">
      <c r="A1263">
        <v>1262</v>
      </c>
      <c r="B1263" t="s">
        <v>312</v>
      </c>
      <c r="C1263" t="str">
        <f>VLOOKUP(Table10[[#This Row],[SUBJECT ]],Sheet2!$B$1:$C$60,2,0)</f>
        <v>Gym</v>
      </c>
      <c r="D1263" t="s">
        <v>447</v>
      </c>
      <c r="E1263">
        <v>37</v>
      </c>
      <c r="F1263" t="s">
        <v>348</v>
      </c>
      <c r="G1263" t="s">
        <v>813</v>
      </c>
      <c r="H1263" s="54">
        <v>45191</v>
      </c>
      <c r="I1263">
        <v>103</v>
      </c>
      <c r="J1263" t="s">
        <v>851</v>
      </c>
      <c r="K1263"/>
      <c r="L1263"/>
      <c r="M1263"/>
    </row>
    <row r="1264" spans="1:13" x14ac:dyDescent="0.3">
      <c r="A1264">
        <v>1263</v>
      </c>
      <c r="B1264" t="s">
        <v>312</v>
      </c>
      <c r="C1264" t="str">
        <f>VLOOKUP(Table10[[#This Row],[SUBJECT ]],Sheet2!$B$1:$C$60,2,0)</f>
        <v>Gym</v>
      </c>
      <c r="D1264" t="s">
        <v>447</v>
      </c>
      <c r="E1264">
        <v>37</v>
      </c>
      <c r="F1264" t="s">
        <v>348</v>
      </c>
      <c r="G1264" t="s">
        <v>813</v>
      </c>
      <c r="H1264" s="54">
        <v>45200</v>
      </c>
      <c r="I1264">
        <v>100</v>
      </c>
      <c r="J1264" t="s">
        <v>851</v>
      </c>
      <c r="K1264"/>
      <c r="L1264"/>
      <c r="M1264"/>
    </row>
    <row r="1265" spans="1:13" x14ac:dyDescent="0.3">
      <c r="A1265">
        <v>1264</v>
      </c>
      <c r="B1265" t="s">
        <v>312</v>
      </c>
      <c r="C1265" t="str">
        <f>VLOOKUP(Table10[[#This Row],[SUBJECT ]],Sheet2!$B$1:$C$60,2,0)</f>
        <v>Gym</v>
      </c>
      <c r="D1265" t="s">
        <v>447</v>
      </c>
      <c r="E1265">
        <v>37</v>
      </c>
      <c r="F1265" t="s">
        <v>348</v>
      </c>
      <c r="G1265" t="s">
        <v>813</v>
      </c>
      <c r="H1265" s="54">
        <v>45221</v>
      </c>
      <c r="I1265">
        <v>98</v>
      </c>
      <c r="J1265" t="s">
        <v>851</v>
      </c>
      <c r="K1265"/>
      <c r="L1265"/>
      <c r="M1265"/>
    </row>
    <row r="1266" spans="1:13" x14ac:dyDescent="0.3">
      <c r="A1266">
        <v>1265</v>
      </c>
      <c r="B1266" t="s">
        <v>312</v>
      </c>
      <c r="C1266" t="str">
        <f>VLOOKUP(Table10[[#This Row],[SUBJECT ]],Sheet2!$B$1:$C$60,2,0)</f>
        <v>Gym</v>
      </c>
      <c r="D1266" t="s">
        <v>447</v>
      </c>
      <c r="E1266">
        <v>37</v>
      </c>
      <c r="F1266" t="s">
        <v>348</v>
      </c>
      <c r="G1266" t="s">
        <v>813</v>
      </c>
      <c r="H1266" s="54">
        <v>45231</v>
      </c>
      <c r="I1266">
        <v>93</v>
      </c>
      <c r="J1266" t="s">
        <v>851</v>
      </c>
      <c r="K1266"/>
      <c r="L1266"/>
      <c r="M1266"/>
    </row>
    <row r="1267" spans="1:13" x14ac:dyDescent="0.3">
      <c r="A1267">
        <v>1266</v>
      </c>
      <c r="B1267" t="s">
        <v>312</v>
      </c>
      <c r="C1267" t="str">
        <f>VLOOKUP(Table10[[#This Row],[SUBJECT ]],Sheet2!$B$1:$C$60,2,0)</f>
        <v>Gym</v>
      </c>
      <c r="D1267" t="s">
        <v>447</v>
      </c>
      <c r="E1267">
        <v>37</v>
      </c>
      <c r="F1267" t="s">
        <v>348</v>
      </c>
      <c r="G1267" t="s">
        <v>813</v>
      </c>
      <c r="H1267" s="54">
        <v>45260</v>
      </c>
      <c r="I1267">
        <v>84</v>
      </c>
      <c r="J1267" t="s">
        <v>851</v>
      </c>
      <c r="K1267"/>
      <c r="L1267"/>
      <c r="M1267"/>
    </row>
    <row r="1268" spans="1:13" x14ac:dyDescent="0.3">
      <c r="A1268">
        <v>1267</v>
      </c>
      <c r="B1268" t="s">
        <v>312</v>
      </c>
      <c r="C1268" t="str">
        <f>VLOOKUP(Table10[[#This Row],[SUBJECT ]],Sheet2!$B$1:$C$60,2,0)</f>
        <v>Gym</v>
      </c>
      <c r="D1268" t="s">
        <v>447</v>
      </c>
      <c r="E1268">
        <v>37</v>
      </c>
      <c r="F1268" t="s">
        <v>348</v>
      </c>
      <c r="G1268" t="s">
        <v>814</v>
      </c>
      <c r="H1268" s="54">
        <v>45170</v>
      </c>
      <c r="I1268">
        <v>160</v>
      </c>
      <c r="J1268" t="s">
        <v>852</v>
      </c>
      <c r="K1268"/>
      <c r="L1268"/>
      <c r="M1268"/>
    </row>
    <row r="1269" spans="1:13" x14ac:dyDescent="0.3">
      <c r="A1269">
        <v>1268</v>
      </c>
      <c r="B1269" t="s">
        <v>312</v>
      </c>
      <c r="C1269" t="str">
        <f>VLOOKUP(Table10[[#This Row],[SUBJECT ]],Sheet2!$B$1:$C$60,2,0)</f>
        <v>Gym</v>
      </c>
      <c r="D1269" t="s">
        <v>447</v>
      </c>
      <c r="E1269">
        <v>37</v>
      </c>
      <c r="F1269" t="s">
        <v>348</v>
      </c>
      <c r="G1269" t="s">
        <v>814</v>
      </c>
      <c r="H1269" s="54">
        <v>45191</v>
      </c>
      <c r="I1269">
        <v>160</v>
      </c>
      <c r="J1269" t="s">
        <v>852</v>
      </c>
      <c r="K1269"/>
      <c r="L1269"/>
      <c r="M1269"/>
    </row>
    <row r="1270" spans="1:13" x14ac:dyDescent="0.3">
      <c r="A1270">
        <v>1269</v>
      </c>
      <c r="B1270" t="s">
        <v>312</v>
      </c>
      <c r="C1270" t="str">
        <f>VLOOKUP(Table10[[#This Row],[SUBJECT ]],Sheet2!$B$1:$C$60,2,0)</f>
        <v>Gym</v>
      </c>
      <c r="D1270" t="s">
        <v>447</v>
      </c>
      <c r="E1270">
        <v>37</v>
      </c>
      <c r="F1270" t="s">
        <v>348</v>
      </c>
      <c r="G1270" t="s">
        <v>814</v>
      </c>
      <c r="H1270" s="54">
        <v>45200</v>
      </c>
      <c r="I1270">
        <v>160</v>
      </c>
      <c r="J1270" t="s">
        <v>852</v>
      </c>
      <c r="K1270"/>
      <c r="L1270"/>
      <c r="M1270"/>
    </row>
    <row r="1271" spans="1:13" x14ac:dyDescent="0.3">
      <c r="A1271">
        <v>1270</v>
      </c>
      <c r="B1271" t="s">
        <v>312</v>
      </c>
      <c r="C1271" t="str">
        <f>VLOOKUP(Table10[[#This Row],[SUBJECT ]],Sheet2!$B$1:$C$60,2,0)</f>
        <v>Gym</v>
      </c>
      <c r="D1271" t="s">
        <v>447</v>
      </c>
      <c r="E1271">
        <v>37</v>
      </c>
      <c r="F1271" t="s">
        <v>348</v>
      </c>
      <c r="G1271" t="s">
        <v>814</v>
      </c>
      <c r="H1271" s="54">
        <v>45221</v>
      </c>
      <c r="I1271">
        <v>160</v>
      </c>
      <c r="J1271" t="s">
        <v>852</v>
      </c>
      <c r="K1271"/>
      <c r="L1271"/>
      <c r="M1271"/>
    </row>
    <row r="1272" spans="1:13" x14ac:dyDescent="0.3">
      <c r="A1272">
        <v>1271</v>
      </c>
      <c r="B1272" t="s">
        <v>312</v>
      </c>
      <c r="C1272" t="str">
        <f>VLOOKUP(Table10[[#This Row],[SUBJECT ]],Sheet2!$B$1:$C$60,2,0)</f>
        <v>Gym</v>
      </c>
      <c r="D1272" t="s">
        <v>447</v>
      </c>
      <c r="E1272">
        <v>37</v>
      </c>
      <c r="F1272" t="s">
        <v>348</v>
      </c>
      <c r="G1272" t="s">
        <v>814</v>
      </c>
      <c r="H1272" s="54">
        <v>45231</v>
      </c>
      <c r="I1272">
        <v>160</v>
      </c>
      <c r="J1272" t="s">
        <v>852</v>
      </c>
      <c r="K1272"/>
      <c r="L1272"/>
      <c r="M1272"/>
    </row>
    <row r="1273" spans="1:13" x14ac:dyDescent="0.3">
      <c r="A1273">
        <v>1272</v>
      </c>
      <c r="B1273" t="s">
        <v>312</v>
      </c>
      <c r="C1273" t="str">
        <f>VLOOKUP(Table10[[#This Row],[SUBJECT ]],Sheet2!$B$1:$C$60,2,0)</f>
        <v>Gym</v>
      </c>
      <c r="D1273" t="s">
        <v>447</v>
      </c>
      <c r="E1273">
        <v>37</v>
      </c>
      <c r="F1273" t="s">
        <v>348</v>
      </c>
      <c r="G1273" t="s">
        <v>814</v>
      </c>
      <c r="H1273" s="54">
        <v>45260</v>
      </c>
      <c r="I1273">
        <v>160</v>
      </c>
      <c r="J1273" t="s">
        <v>852</v>
      </c>
      <c r="K1273"/>
      <c r="L1273"/>
      <c r="M1273"/>
    </row>
    <row r="1274" spans="1:13" x14ac:dyDescent="0.3">
      <c r="A1274">
        <v>1273</v>
      </c>
      <c r="B1274" t="s">
        <v>312</v>
      </c>
      <c r="C1274" t="str">
        <f>VLOOKUP(Table10[[#This Row],[SUBJECT ]],Sheet2!$B$1:$C$60,2,0)</f>
        <v>Gym</v>
      </c>
      <c r="D1274" t="s">
        <v>447</v>
      </c>
      <c r="E1274">
        <v>37</v>
      </c>
      <c r="F1274" t="s">
        <v>348</v>
      </c>
      <c r="G1274" t="s">
        <v>815</v>
      </c>
      <c r="H1274" s="54">
        <v>45170</v>
      </c>
      <c r="I1274">
        <v>41.02</v>
      </c>
      <c r="J1274" t="s">
        <v>796</v>
      </c>
      <c r="K1274"/>
      <c r="L1274"/>
      <c r="M1274"/>
    </row>
    <row r="1275" spans="1:13" x14ac:dyDescent="0.3">
      <c r="A1275">
        <v>1274</v>
      </c>
      <c r="B1275" t="s">
        <v>312</v>
      </c>
      <c r="C1275" t="str">
        <f>VLOOKUP(Table10[[#This Row],[SUBJECT ]],Sheet2!$B$1:$C$60,2,0)</f>
        <v>Gym</v>
      </c>
      <c r="D1275" t="s">
        <v>447</v>
      </c>
      <c r="E1275">
        <v>37</v>
      </c>
      <c r="F1275" t="s">
        <v>348</v>
      </c>
      <c r="G1275" t="s">
        <v>815</v>
      </c>
      <c r="H1275" s="54">
        <v>45191</v>
      </c>
      <c r="I1275">
        <v>40.229999999999997</v>
      </c>
      <c r="J1275" t="s">
        <v>796</v>
      </c>
      <c r="K1275"/>
      <c r="L1275"/>
      <c r="M1275"/>
    </row>
    <row r="1276" spans="1:13" x14ac:dyDescent="0.3">
      <c r="A1276">
        <v>1275</v>
      </c>
      <c r="B1276" t="s">
        <v>312</v>
      </c>
      <c r="C1276" t="str">
        <f>VLOOKUP(Table10[[#This Row],[SUBJECT ]],Sheet2!$B$1:$C$60,2,0)</f>
        <v>Gym</v>
      </c>
      <c r="D1276" t="s">
        <v>447</v>
      </c>
      <c r="E1276">
        <v>37</v>
      </c>
      <c r="F1276" t="s">
        <v>348</v>
      </c>
      <c r="G1276" t="s">
        <v>815</v>
      </c>
      <c r="H1276" s="54">
        <v>45200</v>
      </c>
      <c r="I1276">
        <v>39.06</v>
      </c>
      <c r="J1276" t="s">
        <v>796</v>
      </c>
      <c r="K1276"/>
      <c r="L1276"/>
      <c r="M1276"/>
    </row>
    <row r="1277" spans="1:13" x14ac:dyDescent="0.3">
      <c r="A1277">
        <v>1276</v>
      </c>
      <c r="B1277" t="s">
        <v>312</v>
      </c>
      <c r="C1277" t="str">
        <f>VLOOKUP(Table10[[#This Row],[SUBJECT ]],Sheet2!$B$1:$C$60,2,0)</f>
        <v>Gym</v>
      </c>
      <c r="D1277" t="s">
        <v>447</v>
      </c>
      <c r="E1277">
        <v>37</v>
      </c>
      <c r="F1277" t="s">
        <v>348</v>
      </c>
      <c r="G1277" t="s">
        <v>815</v>
      </c>
      <c r="H1277" s="54">
        <v>45221</v>
      </c>
      <c r="I1277">
        <v>38.28</v>
      </c>
      <c r="J1277" t="s">
        <v>796</v>
      </c>
      <c r="K1277"/>
      <c r="L1277"/>
      <c r="M1277"/>
    </row>
    <row r="1278" spans="1:13" x14ac:dyDescent="0.3">
      <c r="A1278">
        <v>1277</v>
      </c>
      <c r="B1278" t="s">
        <v>312</v>
      </c>
      <c r="C1278" t="str">
        <f>VLOOKUP(Table10[[#This Row],[SUBJECT ]],Sheet2!$B$1:$C$60,2,0)</f>
        <v>Gym</v>
      </c>
      <c r="D1278" t="s">
        <v>447</v>
      </c>
      <c r="E1278">
        <v>37</v>
      </c>
      <c r="F1278" t="s">
        <v>348</v>
      </c>
      <c r="G1278" t="s">
        <v>815</v>
      </c>
      <c r="H1278" s="54">
        <v>45231</v>
      </c>
      <c r="I1278">
        <v>36.33</v>
      </c>
      <c r="J1278" t="s">
        <v>796</v>
      </c>
      <c r="K1278"/>
      <c r="L1278"/>
      <c r="M1278"/>
    </row>
    <row r="1279" spans="1:13" x14ac:dyDescent="0.3">
      <c r="A1279">
        <v>1278</v>
      </c>
      <c r="B1279" t="s">
        <v>312</v>
      </c>
      <c r="C1279" t="str">
        <f>VLOOKUP(Table10[[#This Row],[SUBJECT ]],Sheet2!$B$1:$C$60,2,0)</f>
        <v>Gym</v>
      </c>
      <c r="D1279" t="s">
        <v>447</v>
      </c>
      <c r="E1279">
        <v>37</v>
      </c>
      <c r="F1279" t="s">
        <v>348</v>
      </c>
      <c r="G1279" t="s">
        <v>815</v>
      </c>
      <c r="H1279" s="54">
        <v>45260</v>
      </c>
      <c r="I1279">
        <v>32.81</v>
      </c>
      <c r="J1279" t="s">
        <v>796</v>
      </c>
      <c r="K1279"/>
      <c r="L1279"/>
      <c r="M1279"/>
    </row>
    <row r="1280" spans="1:13" x14ac:dyDescent="0.3">
      <c r="A1280">
        <v>1279</v>
      </c>
      <c r="B1280" t="s">
        <v>312</v>
      </c>
      <c r="C1280" t="str">
        <f>VLOOKUP(Table10[[#This Row],[SUBJECT ]],Sheet2!$B$1:$C$60,2,0)</f>
        <v>Gym</v>
      </c>
      <c r="D1280" t="s">
        <v>447</v>
      </c>
      <c r="E1280">
        <v>37</v>
      </c>
      <c r="F1280" t="s">
        <v>348</v>
      </c>
      <c r="G1280" t="s">
        <v>706</v>
      </c>
      <c r="H1280" s="54">
        <v>45170</v>
      </c>
      <c r="I1280" t="s">
        <v>354</v>
      </c>
      <c r="J1280" t="s">
        <v>812</v>
      </c>
      <c r="K1280"/>
      <c r="L1280"/>
      <c r="M1280"/>
    </row>
    <row r="1281" spans="1:13" x14ac:dyDescent="0.3">
      <c r="A1281">
        <v>1280</v>
      </c>
      <c r="B1281" t="s">
        <v>312</v>
      </c>
      <c r="C1281" t="str">
        <f>VLOOKUP(Table10[[#This Row],[SUBJECT ]],Sheet2!$B$1:$C$60,2,0)</f>
        <v>Gym</v>
      </c>
      <c r="D1281" t="s">
        <v>447</v>
      </c>
      <c r="E1281">
        <v>37</v>
      </c>
      <c r="F1281" t="s">
        <v>348</v>
      </c>
      <c r="G1281" t="s">
        <v>707</v>
      </c>
      <c r="H1281" s="54">
        <v>45170</v>
      </c>
      <c r="I1281" t="s">
        <v>354</v>
      </c>
      <c r="J1281" t="s">
        <v>812</v>
      </c>
      <c r="K1281"/>
      <c r="L1281"/>
      <c r="M1281"/>
    </row>
    <row r="1282" spans="1:13" x14ac:dyDescent="0.3">
      <c r="A1282">
        <v>1281</v>
      </c>
      <c r="B1282" t="s">
        <v>312</v>
      </c>
      <c r="C1282" t="str">
        <f>VLOOKUP(Table10[[#This Row],[SUBJECT ]],Sheet2!$B$1:$C$60,2,0)</f>
        <v>Gym</v>
      </c>
      <c r="D1282" t="s">
        <v>447</v>
      </c>
      <c r="E1282">
        <v>37</v>
      </c>
      <c r="F1282" t="s">
        <v>348</v>
      </c>
      <c r="G1282" t="s">
        <v>706</v>
      </c>
      <c r="H1282" s="54">
        <v>45191</v>
      </c>
      <c r="I1282" t="s">
        <v>355</v>
      </c>
      <c r="J1282" t="s">
        <v>838</v>
      </c>
      <c r="K1282"/>
      <c r="L1282"/>
      <c r="M1282"/>
    </row>
    <row r="1283" spans="1:13" x14ac:dyDescent="0.3">
      <c r="A1283">
        <v>1282</v>
      </c>
      <c r="B1283" t="s">
        <v>312</v>
      </c>
      <c r="C1283" t="str">
        <f>VLOOKUP(Table10[[#This Row],[SUBJECT ]],Sheet2!$B$1:$C$60,2,0)</f>
        <v>Gym</v>
      </c>
      <c r="D1283" t="s">
        <v>447</v>
      </c>
      <c r="E1283">
        <v>37</v>
      </c>
      <c r="F1283" t="s">
        <v>348</v>
      </c>
      <c r="G1283" t="s">
        <v>707</v>
      </c>
      <c r="H1283" s="54">
        <v>45191</v>
      </c>
      <c r="I1283" t="s">
        <v>398</v>
      </c>
      <c r="J1283" t="s">
        <v>838</v>
      </c>
      <c r="K1283"/>
      <c r="L1283"/>
      <c r="M1283"/>
    </row>
    <row r="1284" spans="1:13" x14ac:dyDescent="0.3">
      <c r="A1284">
        <v>1283</v>
      </c>
      <c r="B1284" t="s">
        <v>312</v>
      </c>
      <c r="C1284" t="str">
        <f>VLOOKUP(Table10[[#This Row],[SUBJECT ]],Sheet2!$B$1:$C$60,2,0)</f>
        <v>Gym</v>
      </c>
      <c r="D1284" t="s">
        <v>447</v>
      </c>
      <c r="E1284">
        <v>37</v>
      </c>
      <c r="F1284" t="s">
        <v>348</v>
      </c>
      <c r="G1284" t="s">
        <v>706</v>
      </c>
      <c r="H1284" s="54">
        <v>45200</v>
      </c>
      <c r="I1284" t="s">
        <v>349</v>
      </c>
      <c r="J1284" t="s">
        <v>838</v>
      </c>
      <c r="K1284"/>
      <c r="L1284"/>
      <c r="M1284"/>
    </row>
    <row r="1285" spans="1:13" x14ac:dyDescent="0.3">
      <c r="A1285">
        <v>1284</v>
      </c>
      <c r="B1285" t="s">
        <v>312</v>
      </c>
      <c r="C1285" t="str">
        <f>VLOOKUP(Table10[[#This Row],[SUBJECT ]],Sheet2!$B$1:$C$60,2,0)</f>
        <v>Gym</v>
      </c>
      <c r="D1285" t="s">
        <v>447</v>
      </c>
      <c r="E1285">
        <v>37</v>
      </c>
      <c r="F1285" t="s">
        <v>348</v>
      </c>
      <c r="G1285" t="s">
        <v>707</v>
      </c>
      <c r="H1285" s="54">
        <v>45200</v>
      </c>
      <c r="I1285" t="s">
        <v>390</v>
      </c>
      <c r="J1285" t="s">
        <v>838</v>
      </c>
      <c r="K1285"/>
      <c r="L1285"/>
      <c r="M1285"/>
    </row>
    <row r="1286" spans="1:13" x14ac:dyDescent="0.3">
      <c r="A1286">
        <v>1285</v>
      </c>
      <c r="B1286" t="s">
        <v>312</v>
      </c>
      <c r="C1286" t="str">
        <f>VLOOKUP(Table10[[#This Row],[SUBJECT ]],Sheet2!$B$1:$C$60,2,0)</f>
        <v>Gym</v>
      </c>
      <c r="D1286" t="s">
        <v>447</v>
      </c>
      <c r="E1286">
        <v>37</v>
      </c>
      <c r="F1286" t="s">
        <v>348</v>
      </c>
      <c r="G1286" t="s">
        <v>706</v>
      </c>
      <c r="H1286" s="54">
        <v>45221</v>
      </c>
      <c r="I1286" t="s">
        <v>389</v>
      </c>
      <c r="J1286" t="s">
        <v>838</v>
      </c>
      <c r="K1286"/>
      <c r="L1286"/>
      <c r="M1286"/>
    </row>
    <row r="1287" spans="1:13" x14ac:dyDescent="0.3">
      <c r="A1287">
        <v>1286</v>
      </c>
      <c r="B1287" t="s">
        <v>312</v>
      </c>
      <c r="C1287" t="str">
        <f>VLOOKUP(Table10[[#This Row],[SUBJECT ]],Sheet2!$B$1:$C$60,2,0)</f>
        <v>Gym</v>
      </c>
      <c r="D1287" t="s">
        <v>447</v>
      </c>
      <c r="E1287">
        <v>37</v>
      </c>
      <c r="F1287" t="s">
        <v>348</v>
      </c>
      <c r="G1287" t="s">
        <v>707</v>
      </c>
      <c r="H1287" s="54">
        <v>45221</v>
      </c>
      <c r="I1287" t="s">
        <v>357</v>
      </c>
      <c r="J1287" t="s">
        <v>839</v>
      </c>
      <c r="K1287"/>
      <c r="L1287"/>
      <c r="M1287"/>
    </row>
    <row r="1288" spans="1:13" x14ac:dyDescent="0.3">
      <c r="A1288">
        <v>1287</v>
      </c>
      <c r="B1288" t="s">
        <v>312</v>
      </c>
      <c r="C1288" t="str">
        <f>VLOOKUP(Table10[[#This Row],[SUBJECT ]],Sheet2!$B$1:$C$60,2,0)</f>
        <v>Gym</v>
      </c>
      <c r="D1288" t="s">
        <v>447</v>
      </c>
      <c r="E1288">
        <v>37</v>
      </c>
      <c r="F1288" t="s">
        <v>348</v>
      </c>
      <c r="G1288" t="s">
        <v>706</v>
      </c>
      <c r="H1288" s="54">
        <v>45231</v>
      </c>
      <c r="I1288" t="s">
        <v>349</v>
      </c>
      <c r="J1288" t="s">
        <v>838</v>
      </c>
      <c r="K1288"/>
      <c r="L1288"/>
      <c r="M1288"/>
    </row>
    <row r="1289" spans="1:13" x14ac:dyDescent="0.3">
      <c r="A1289">
        <v>1288</v>
      </c>
      <c r="B1289" t="s">
        <v>312</v>
      </c>
      <c r="C1289" t="str">
        <f>VLOOKUP(Table10[[#This Row],[SUBJECT ]],Sheet2!$B$1:$C$60,2,0)</f>
        <v>Gym</v>
      </c>
      <c r="D1289" t="s">
        <v>447</v>
      </c>
      <c r="E1289">
        <v>37</v>
      </c>
      <c r="F1289" t="s">
        <v>348</v>
      </c>
      <c r="G1289" t="s">
        <v>707</v>
      </c>
      <c r="H1289" s="54">
        <v>45231</v>
      </c>
      <c r="I1289" t="s">
        <v>355</v>
      </c>
      <c r="J1289" t="s">
        <v>838</v>
      </c>
      <c r="K1289"/>
      <c r="L1289"/>
      <c r="M1289"/>
    </row>
    <row r="1290" spans="1:13" x14ac:dyDescent="0.3">
      <c r="A1290">
        <v>1289</v>
      </c>
      <c r="B1290" t="s">
        <v>312</v>
      </c>
      <c r="C1290" t="str">
        <f>VLOOKUP(Table10[[#This Row],[SUBJECT ]],Sheet2!$B$1:$C$60,2,0)</f>
        <v>Gym</v>
      </c>
      <c r="D1290" t="s">
        <v>447</v>
      </c>
      <c r="E1290">
        <v>37</v>
      </c>
      <c r="F1290" t="s">
        <v>348</v>
      </c>
      <c r="G1290" t="s">
        <v>706</v>
      </c>
      <c r="H1290" s="54">
        <v>45260</v>
      </c>
      <c r="I1290" t="s">
        <v>349</v>
      </c>
      <c r="J1290" t="s">
        <v>838</v>
      </c>
      <c r="K1290"/>
      <c r="L1290"/>
      <c r="M1290"/>
    </row>
    <row r="1291" spans="1:13" x14ac:dyDescent="0.3">
      <c r="A1291">
        <v>1290</v>
      </c>
      <c r="B1291" t="s">
        <v>312</v>
      </c>
      <c r="C1291" t="str">
        <f>VLOOKUP(Table10[[#This Row],[SUBJECT ]],Sheet2!$B$1:$C$60,2,0)</f>
        <v>Gym</v>
      </c>
      <c r="D1291" t="s">
        <v>447</v>
      </c>
      <c r="E1291">
        <v>37</v>
      </c>
      <c r="F1291" t="s">
        <v>348</v>
      </c>
      <c r="G1291" t="s">
        <v>707</v>
      </c>
      <c r="H1291" s="54">
        <v>45260</v>
      </c>
      <c r="I1291" t="s">
        <v>390</v>
      </c>
      <c r="J1291" t="s">
        <v>838</v>
      </c>
      <c r="K1291"/>
      <c r="L1291"/>
      <c r="M1291"/>
    </row>
    <row r="1292" spans="1:13" x14ac:dyDescent="0.3">
      <c r="A1292">
        <v>1291</v>
      </c>
      <c r="B1292" t="s">
        <v>312</v>
      </c>
      <c r="C1292" t="str">
        <f>VLOOKUP(Table10[[#This Row],[SUBJECT ]],Sheet2!$B$1:$C$60,2,0)</f>
        <v>Gym</v>
      </c>
      <c r="D1292" t="s">
        <v>447</v>
      </c>
      <c r="E1292">
        <v>37</v>
      </c>
      <c r="F1292" t="s">
        <v>348</v>
      </c>
      <c r="G1292" t="s">
        <v>816</v>
      </c>
      <c r="H1292" s="54">
        <v>45170</v>
      </c>
      <c r="I1292">
        <v>96</v>
      </c>
      <c r="J1292" t="s">
        <v>843</v>
      </c>
      <c r="K1292"/>
      <c r="L1292"/>
      <c r="M1292"/>
    </row>
    <row r="1293" spans="1:13" x14ac:dyDescent="0.3">
      <c r="A1293">
        <v>1292</v>
      </c>
      <c r="B1293" t="s">
        <v>312</v>
      </c>
      <c r="C1293" t="str">
        <f>VLOOKUP(Table10[[#This Row],[SUBJECT ]],Sheet2!$B$1:$C$60,2,0)</f>
        <v>Gym</v>
      </c>
      <c r="D1293" t="s">
        <v>447</v>
      </c>
      <c r="E1293">
        <v>37</v>
      </c>
      <c r="F1293" t="s">
        <v>348</v>
      </c>
      <c r="G1293" t="s">
        <v>708</v>
      </c>
      <c r="H1293" s="54">
        <v>45170</v>
      </c>
      <c r="I1293">
        <v>110</v>
      </c>
      <c r="J1293" t="s">
        <v>837</v>
      </c>
      <c r="K1293"/>
      <c r="L1293"/>
      <c r="M1293"/>
    </row>
    <row r="1294" spans="1:13" x14ac:dyDescent="0.3">
      <c r="A1294">
        <v>1293</v>
      </c>
      <c r="B1294" t="s">
        <v>312</v>
      </c>
      <c r="C1294" t="str">
        <f>VLOOKUP(Table10[[#This Row],[SUBJECT ]],Sheet2!$B$1:$C$60,2,0)</f>
        <v>Gym</v>
      </c>
      <c r="D1294" t="s">
        <v>447</v>
      </c>
      <c r="E1294">
        <v>37</v>
      </c>
      <c r="F1294" t="s">
        <v>348</v>
      </c>
      <c r="G1294" t="s">
        <v>816</v>
      </c>
      <c r="H1294" s="54">
        <v>45191</v>
      </c>
      <c r="I1294">
        <v>83</v>
      </c>
      <c r="J1294" t="s">
        <v>841</v>
      </c>
      <c r="K1294"/>
      <c r="L1294"/>
      <c r="M1294"/>
    </row>
    <row r="1295" spans="1:13" x14ac:dyDescent="0.3">
      <c r="A1295">
        <v>1294</v>
      </c>
      <c r="B1295" t="s">
        <v>312</v>
      </c>
      <c r="C1295" t="str">
        <f>VLOOKUP(Table10[[#This Row],[SUBJECT ]],Sheet2!$B$1:$C$60,2,0)</f>
        <v>Gym</v>
      </c>
      <c r="D1295" t="s">
        <v>447</v>
      </c>
      <c r="E1295">
        <v>37</v>
      </c>
      <c r="F1295" t="s">
        <v>348</v>
      </c>
      <c r="G1295" t="s">
        <v>708</v>
      </c>
      <c r="H1295" s="54">
        <v>45191</v>
      </c>
      <c r="I1295">
        <v>120</v>
      </c>
      <c r="J1295" t="s">
        <v>837</v>
      </c>
      <c r="K1295"/>
      <c r="L1295"/>
      <c r="M1295"/>
    </row>
    <row r="1296" spans="1:13" x14ac:dyDescent="0.3">
      <c r="A1296">
        <v>1295</v>
      </c>
      <c r="B1296" t="s">
        <v>312</v>
      </c>
      <c r="C1296" t="str">
        <f>VLOOKUP(Table10[[#This Row],[SUBJECT ]],Sheet2!$B$1:$C$60,2,0)</f>
        <v>Gym</v>
      </c>
      <c r="D1296" t="s">
        <v>447</v>
      </c>
      <c r="E1296">
        <v>37</v>
      </c>
      <c r="F1296" t="s">
        <v>348</v>
      </c>
      <c r="G1296" t="s">
        <v>816</v>
      </c>
      <c r="H1296" s="54">
        <v>45200</v>
      </c>
      <c r="I1296">
        <v>95</v>
      </c>
      <c r="J1296" t="s">
        <v>843</v>
      </c>
      <c r="K1296"/>
      <c r="L1296"/>
      <c r="M1296"/>
    </row>
    <row r="1297" spans="1:13" x14ac:dyDescent="0.3">
      <c r="A1297">
        <v>1296</v>
      </c>
      <c r="B1297" t="s">
        <v>312</v>
      </c>
      <c r="C1297" t="str">
        <f>VLOOKUP(Table10[[#This Row],[SUBJECT ]],Sheet2!$B$1:$C$60,2,0)</f>
        <v>Gym</v>
      </c>
      <c r="D1297" t="s">
        <v>447</v>
      </c>
      <c r="E1297">
        <v>37</v>
      </c>
      <c r="F1297" t="s">
        <v>348</v>
      </c>
      <c r="G1297" t="s">
        <v>708</v>
      </c>
      <c r="H1297" s="54">
        <v>45200</v>
      </c>
      <c r="I1297">
        <v>120</v>
      </c>
      <c r="J1297" t="s">
        <v>837</v>
      </c>
      <c r="K1297"/>
      <c r="L1297"/>
      <c r="M1297"/>
    </row>
    <row r="1298" spans="1:13" x14ac:dyDescent="0.3">
      <c r="A1298">
        <v>1297</v>
      </c>
      <c r="B1298" t="s">
        <v>312</v>
      </c>
      <c r="C1298" t="str">
        <f>VLOOKUP(Table10[[#This Row],[SUBJECT ]],Sheet2!$B$1:$C$60,2,0)</f>
        <v>Gym</v>
      </c>
      <c r="D1298" t="s">
        <v>447</v>
      </c>
      <c r="E1298">
        <v>37</v>
      </c>
      <c r="F1298" t="s">
        <v>348</v>
      </c>
      <c r="G1298" t="s">
        <v>816</v>
      </c>
      <c r="H1298" s="54">
        <v>45221</v>
      </c>
      <c r="I1298">
        <v>76</v>
      </c>
      <c r="J1298" t="s">
        <v>841</v>
      </c>
      <c r="K1298"/>
      <c r="L1298"/>
      <c r="M1298"/>
    </row>
    <row r="1299" spans="1:13" x14ac:dyDescent="0.3">
      <c r="A1299">
        <v>1298</v>
      </c>
      <c r="B1299" t="s">
        <v>312</v>
      </c>
      <c r="C1299" t="str">
        <f>VLOOKUP(Table10[[#This Row],[SUBJECT ]],Sheet2!$B$1:$C$60,2,0)</f>
        <v>Gym</v>
      </c>
      <c r="D1299" t="s">
        <v>447</v>
      </c>
      <c r="E1299">
        <v>37</v>
      </c>
      <c r="F1299" t="s">
        <v>348</v>
      </c>
      <c r="G1299" t="s">
        <v>708</v>
      </c>
      <c r="H1299" s="54">
        <v>45221</v>
      </c>
      <c r="I1299">
        <v>120</v>
      </c>
      <c r="J1299" t="s">
        <v>837</v>
      </c>
      <c r="K1299"/>
      <c r="L1299"/>
      <c r="M1299"/>
    </row>
    <row r="1300" spans="1:13" x14ac:dyDescent="0.3">
      <c r="A1300">
        <v>1299</v>
      </c>
      <c r="B1300" t="s">
        <v>312</v>
      </c>
      <c r="C1300" t="str">
        <f>VLOOKUP(Table10[[#This Row],[SUBJECT ]],Sheet2!$B$1:$C$60,2,0)</f>
        <v>Gym</v>
      </c>
      <c r="D1300" t="s">
        <v>447</v>
      </c>
      <c r="E1300">
        <v>37</v>
      </c>
      <c r="F1300" t="s">
        <v>348</v>
      </c>
      <c r="G1300" t="s">
        <v>816</v>
      </c>
      <c r="H1300" s="54">
        <v>45231</v>
      </c>
      <c r="I1300">
        <v>85</v>
      </c>
      <c r="J1300" t="s">
        <v>841</v>
      </c>
      <c r="K1300"/>
      <c r="L1300"/>
      <c r="M1300"/>
    </row>
    <row r="1301" spans="1:13" x14ac:dyDescent="0.3">
      <c r="A1301">
        <v>1300</v>
      </c>
      <c r="B1301" t="s">
        <v>312</v>
      </c>
      <c r="C1301" t="str">
        <f>VLOOKUP(Table10[[#This Row],[SUBJECT ]],Sheet2!$B$1:$C$60,2,0)</f>
        <v>Gym</v>
      </c>
      <c r="D1301" t="s">
        <v>447</v>
      </c>
      <c r="E1301">
        <v>37</v>
      </c>
      <c r="F1301" t="s">
        <v>348</v>
      </c>
      <c r="G1301" t="s">
        <v>708</v>
      </c>
      <c r="H1301" s="54">
        <v>45231</v>
      </c>
      <c r="I1301">
        <v>120</v>
      </c>
      <c r="J1301" t="s">
        <v>837</v>
      </c>
      <c r="K1301"/>
      <c r="L1301"/>
      <c r="M1301"/>
    </row>
    <row r="1302" spans="1:13" x14ac:dyDescent="0.3">
      <c r="A1302">
        <v>1301</v>
      </c>
      <c r="B1302" t="s">
        <v>312</v>
      </c>
      <c r="C1302" t="str">
        <f>VLOOKUP(Table10[[#This Row],[SUBJECT ]],Sheet2!$B$1:$C$60,2,0)</f>
        <v>Gym</v>
      </c>
      <c r="D1302" t="s">
        <v>447</v>
      </c>
      <c r="E1302">
        <v>37</v>
      </c>
      <c r="F1302" t="s">
        <v>348</v>
      </c>
      <c r="G1302" t="s">
        <v>816</v>
      </c>
      <c r="H1302" s="54">
        <v>45260</v>
      </c>
      <c r="I1302">
        <v>85</v>
      </c>
      <c r="J1302" t="s">
        <v>841</v>
      </c>
      <c r="K1302"/>
      <c r="L1302"/>
      <c r="M1302"/>
    </row>
    <row r="1303" spans="1:13" x14ac:dyDescent="0.3">
      <c r="A1303">
        <v>1302</v>
      </c>
      <c r="B1303" t="s">
        <v>312</v>
      </c>
      <c r="C1303" t="str">
        <f>VLOOKUP(Table10[[#This Row],[SUBJECT ]],Sheet2!$B$1:$C$60,2,0)</f>
        <v>Gym</v>
      </c>
      <c r="D1303" t="s">
        <v>447</v>
      </c>
      <c r="E1303">
        <v>37</v>
      </c>
      <c r="F1303" t="s">
        <v>348</v>
      </c>
      <c r="G1303" t="s">
        <v>708</v>
      </c>
      <c r="H1303" s="54">
        <v>45260</v>
      </c>
      <c r="I1303">
        <v>98</v>
      </c>
      <c r="J1303" t="s">
        <v>843</v>
      </c>
      <c r="K1303"/>
      <c r="L1303"/>
      <c r="M1303"/>
    </row>
    <row r="1304" spans="1:13" x14ac:dyDescent="0.3">
      <c r="A1304">
        <v>1303</v>
      </c>
      <c r="B1304" t="s">
        <v>312</v>
      </c>
      <c r="C1304" t="str">
        <f>VLOOKUP(Table10[[#This Row],[SUBJECT ]],Sheet2!$B$1:$C$60,2,0)</f>
        <v>Gym</v>
      </c>
      <c r="D1304" t="s">
        <v>447</v>
      </c>
      <c r="E1304">
        <v>37</v>
      </c>
      <c r="F1304" t="s">
        <v>348</v>
      </c>
      <c r="G1304" t="s">
        <v>709</v>
      </c>
      <c r="H1304" s="54">
        <v>45170</v>
      </c>
      <c r="I1304">
        <v>90</v>
      </c>
      <c r="J1304" t="s">
        <v>844</v>
      </c>
      <c r="K1304"/>
      <c r="L1304"/>
      <c r="M1304"/>
    </row>
    <row r="1305" spans="1:13" x14ac:dyDescent="0.3">
      <c r="A1305">
        <v>1304</v>
      </c>
      <c r="B1305" t="s">
        <v>312</v>
      </c>
      <c r="C1305" t="str">
        <f>VLOOKUP(Table10[[#This Row],[SUBJECT ]],Sheet2!$B$1:$C$60,2,0)</f>
        <v>Gym</v>
      </c>
      <c r="D1305" t="s">
        <v>447</v>
      </c>
      <c r="E1305">
        <v>37</v>
      </c>
      <c r="F1305" t="s">
        <v>348</v>
      </c>
      <c r="G1305" t="s">
        <v>817</v>
      </c>
      <c r="H1305" s="54">
        <v>45170</v>
      </c>
      <c r="I1305">
        <v>85</v>
      </c>
      <c r="J1305" t="s">
        <v>844</v>
      </c>
      <c r="K1305"/>
      <c r="L1305"/>
      <c r="M1305"/>
    </row>
    <row r="1306" spans="1:13" x14ac:dyDescent="0.3">
      <c r="A1306">
        <v>1305</v>
      </c>
      <c r="B1306" t="s">
        <v>312</v>
      </c>
      <c r="C1306" t="str">
        <f>VLOOKUP(Table10[[#This Row],[SUBJECT ]],Sheet2!$B$1:$C$60,2,0)</f>
        <v>Gym</v>
      </c>
      <c r="D1306" t="s">
        <v>447</v>
      </c>
      <c r="E1306">
        <v>37</v>
      </c>
      <c r="F1306" t="s">
        <v>348</v>
      </c>
      <c r="G1306" t="s">
        <v>709</v>
      </c>
      <c r="H1306" s="54">
        <v>45191</v>
      </c>
      <c r="I1306">
        <v>90</v>
      </c>
      <c r="J1306" t="s">
        <v>844</v>
      </c>
      <c r="K1306"/>
      <c r="L1306"/>
      <c r="M1306"/>
    </row>
    <row r="1307" spans="1:13" x14ac:dyDescent="0.3">
      <c r="A1307">
        <v>1306</v>
      </c>
      <c r="B1307" t="s">
        <v>312</v>
      </c>
      <c r="C1307" t="str">
        <f>VLOOKUP(Table10[[#This Row],[SUBJECT ]],Sheet2!$B$1:$C$60,2,0)</f>
        <v>Gym</v>
      </c>
      <c r="D1307" t="s">
        <v>447</v>
      </c>
      <c r="E1307">
        <v>37</v>
      </c>
      <c r="F1307" t="s">
        <v>348</v>
      </c>
      <c r="G1307" t="s">
        <v>817</v>
      </c>
      <c r="H1307" s="54">
        <v>45191</v>
      </c>
      <c r="I1307">
        <v>90</v>
      </c>
      <c r="J1307" t="s">
        <v>844</v>
      </c>
      <c r="K1307"/>
      <c r="L1307"/>
      <c r="M1307"/>
    </row>
    <row r="1308" spans="1:13" x14ac:dyDescent="0.3">
      <c r="A1308">
        <v>1307</v>
      </c>
      <c r="B1308" t="s">
        <v>312</v>
      </c>
      <c r="C1308" t="str">
        <f>VLOOKUP(Table10[[#This Row],[SUBJECT ]],Sheet2!$B$1:$C$60,2,0)</f>
        <v>Gym</v>
      </c>
      <c r="D1308" t="s">
        <v>447</v>
      </c>
      <c r="E1308">
        <v>37</v>
      </c>
      <c r="F1308" t="s">
        <v>348</v>
      </c>
      <c r="G1308" t="s">
        <v>709</v>
      </c>
      <c r="H1308" s="54">
        <v>45200</v>
      </c>
      <c r="I1308">
        <v>95</v>
      </c>
      <c r="J1308" t="s">
        <v>841</v>
      </c>
      <c r="K1308"/>
      <c r="L1308"/>
      <c r="M1308"/>
    </row>
    <row r="1309" spans="1:13" x14ac:dyDescent="0.3">
      <c r="A1309">
        <v>1308</v>
      </c>
      <c r="B1309" t="s">
        <v>312</v>
      </c>
      <c r="C1309" t="str">
        <f>VLOOKUP(Table10[[#This Row],[SUBJECT ]],Sheet2!$B$1:$C$60,2,0)</f>
        <v>Gym</v>
      </c>
      <c r="D1309" t="s">
        <v>447</v>
      </c>
      <c r="E1309">
        <v>37</v>
      </c>
      <c r="F1309" t="s">
        <v>348</v>
      </c>
      <c r="G1309" t="s">
        <v>817</v>
      </c>
      <c r="H1309" s="54">
        <v>45200</v>
      </c>
      <c r="I1309">
        <v>90</v>
      </c>
      <c r="J1309" t="s">
        <v>844</v>
      </c>
      <c r="K1309"/>
      <c r="L1309"/>
      <c r="M1309"/>
    </row>
    <row r="1310" spans="1:13" x14ac:dyDescent="0.3">
      <c r="A1310">
        <v>1309</v>
      </c>
      <c r="B1310" t="s">
        <v>312</v>
      </c>
      <c r="C1310" t="str">
        <f>VLOOKUP(Table10[[#This Row],[SUBJECT ]],Sheet2!$B$1:$C$60,2,0)</f>
        <v>Gym</v>
      </c>
      <c r="D1310" t="s">
        <v>447</v>
      </c>
      <c r="E1310">
        <v>37</v>
      </c>
      <c r="F1310" t="s">
        <v>348</v>
      </c>
      <c r="G1310" t="s">
        <v>709</v>
      </c>
      <c r="H1310" s="54">
        <v>45221</v>
      </c>
      <c r="I1310">
        <v>95</v>
      </c>
      <c r="J1310" t="s">
        <v>841</v>
      </c>
      <c r="K1310"/>
      <c r="L1310"/>
      <c r="M1310"/>
    </row>
    <row r="1311" spans="1:13" x14ac:dyDescent="0.3">
      <c r="A1311">
        <v>1310</v>
      </c>
      <c r="B1311" t="s">
        <v>312</v>
      </c>
      <c r="C1311" t="str">
        <f>VLOOKUP(Table10[[#This Row],[SUBJECT ]],Sheet2!$B$1:$C$60,2,0)</f>
        <v>Gym</v>
      </c>
      <c r="D1311" t="s">
        <v>447</v>
      </c>
      <c r="E1311">
        <v>37</v>
      </c>
      <c r="F1311" t="s">
        <v>348</v>
      </c>
      <c r="G1311" t="s">
        <v>817</v>
      </c>
      <c r="H1311" s="54">
        <v>45221</v>
      </c>
      <c r="I1311">
        <v>90</v>
      </c>
      <c r="J1311" t="s">
        <v>844</v>
      </c>
      <c r="K1311"/>
      <c r="L1311"/>
      <c r="M1311"/>
    </row>
    <row r="1312" spans="1:13" x14ac:dyDescent="0.3">
      <c r="A1312">
        <v>1311</v>
      </c>
      <c r="B1312" t="s">
        <v>312</v>
      </c>
      <c r="C1312" t="str">
        <f>VLOOKUP(Table10[[#This Row],[SUBJECT ]],Sheet2!$B$1:$C$60,2,0)</f>
        <v>Gym</v>
      </c>
      <c r="D1312" t="s">
        <v>447</v>
      </c>
      <c r="E1312">
        <v>37</v>
      </c>
      <c r="F1312" t="s">
        <v>348</v>
      </c>
      <c r="G1312" t="s">
        <v>709</v>
      </c>
      <c r="H1312" s="54">
        <v>45231</v>
      </c>
      <c r="I1312">
        <v>80</v>
      </c>
      <c r="J1312" t="s">
        <v>844</v>
      </c>
      <c r="K1312"/>
      <c r="L1312"/>
      <c r="M1312"/>
    </row>
    <row r="1313" spans="1:13" x14ac:dyDescent="0.3">
      <c r="A1313">
        <v>1312</v>
      </c>
      <c r="B1313" t="s">
        <v>312</v>
      </c>
      <c r="C1313" t="str">
        <f>VLOOKUP(Table10[[#This Row],[SUBJECT ]],Sheet2!$B$1:$C$60,2,0)</f>
        <v>Gym</v>
      </c>
      <c r="D1313" t="s">
        <v>447</v>
      </c>
      <c r="E1313">
        <v>37</v>
      </c>
      <c r="F1313" t="s">
        <v>348</v>
      </c>
      <c r="G1313" t="s">
        <v>817</v>
      </c>
      <c r="H1313" s="54">
        <v>45231</v>
      </c>
      <c r="I1313">
        <v>72</v>
      </c>
      <c r="J1313" t="s">
        <v>845</v>
      </c>
      <c r="K1313"/>
      <c r="L1313"/>
      <c r="M1313"/>
    </row>
    <row r="1314" spans="1:13" x14ac:dyDescent="0.3">
      <c r="A1314">
        <v>1313</v>
      </c>
      <c r="B1314" t="s">
        <v>312</v>
      </c>
      <c r="C1314" t="str">
        <f>VLOOKUP(Table10[[#This Row],[SUBJECT ]],Sheet2!$B$1:$C$60,2,0)</f>
        <v>Gym</v>
      </c>
      <c r="D1314" t="s">
        <v>447</v>
      </c>
      <c r="E1314">
        <v>37</v>
      </c>
      <c r="F1314" t="s">
        <v>348</v>
      </c>
      <c r="G1314" t="s">
        <v>709</v>
      </c>
      <c r="H1314" s="54">
        <v>45260</v>
      </c>
      <c r="I1314">
        <v>98</v>
      </c>
      <c r="J1314" t="s">
        <v>841</v>
      </c>
      <c r="K1314"/>
      <c r="L1314"/>
      <c r="M1314"/>
    </row>
    <row r="1315" spans="1:13" x14ac:dyDescent="0.3">
      <c r="A1315">
        <v>1314</v>
      </c>
      <c r="B1315" t="s">
        <v>312</v>
      </c>
      <c r="C1315" t="str">
        <f>VLOOKUP(Table10[[#This Row],[SUBJECT ]],Sheet2!$B$1:$C$60,2,0)</f>
        <v>Gym</v>
      </c>
      <c r="D1315" t="s">
        <v>447</v>
      </c>
      <c r="E1315">
        <v>37</v>
      </c>
      <c r="F1315" t="s">
        <v>348</v>
      </c>
      <c r="G1315" t="s">
        <v>817</v>
      </c>
      <c r="H1315" s="54">
        <v>45260</v>
      </c>
      <c r="I1315">
        <v>95</v>
      </c>
      <c r="J1315" t="s">
        <v>841</v>
      </c>
      <c r="K1315"/>
      <c r="L1315"/>
      <c r="M1315"/>
    </row>
    <row r="1316" spans="1:13" x14ac:dyDescent="0.3">
      <c r="A1316">
        <v>1315</v>
      </c>
      <c r="B1316" t="s">
        <v>312</v>
      </c>
      <c r="C1316" t="str">
        <f>VLOOKUP(Table10[[#This Row],[SUBJECT ]],Sheet2!$B$1:$C$60,2,0)</f>
        <v>Gym</v>
      </c>
      <c r="D1316" t="s">
        <v>447</v>
      </c>
      <c r="E1316">
        <v>37</v>
      </c>
      <c r="F1316" t="s">
        <v>348</v>
      </c>
      <c r="G1316" t="s">
        <v>818</v>
      </c>
      <c r="H1316" s="54">
        <v>45170</v>
      </c>
      <c r="I1316">
        <v>85</v>
      </c>
      <c r="J1316" t="s">
        <v>848</v>
      </c>
      <c r="K1316"/>
      <c r="L1316"/>
      <c r="M1316"/>
    </row>
    <row r="1317" spans="1:13" x14ac:dyDescent="0.3">
      <c r="A1317">
        <v>1316</v>
      </c>
      <c r="B1317" t="s">
        <v>312</v>
      </c>
      <c r="C1317" t="str">
        <f>VLOOKUP(Table10[[#This Row],[SUBJECT ]],Sheet2!$B$1:$C$60,2,0)</f>
        <v>Gym</v>
      </c>
      <c r="D1317" t="s">
        <v>447</v>
      </c>
      <c r="E1317">
        <v>37</v>
      </c>
      <c r="F1317" t="s">
        <v>348</v>
      </c>
      <c r="G1317" t="s">
        <v>818</v>
      </c>
      <c r="H1317" s="54">
        <v>45260</v>
      </c>
      <c r="I1317">
        <v>80.400000000000006</v>
      </c>
      <c r="J1317" t="s">
        <v>848</v>
      </c>
      <c r="K1317"/>
      <c r="L1317"/>
      <c r="M1317"/>
    </row>
    <row r="1318" spans="1:13" x14ac:dyDescent="0.3">
      <c r="A1318">
        <v>1317</v>
      </c>
      <c r="B1318" t="s">
        <v>312</v>
      </c>
      <c r="C1318" t="str">
        <f>VLOOKUP(Table10[[#This Row],[SUBJECT ]],Sheet2!$B$1:$C$60,2,0)</f>
        <v>Gym</v>
      </c>
      <c r="D1318" t="s">
        <v>447</v>
      </c>
      <c r="E1318">
        <v>37</v>
      </c>
      <c r="F1318" t="s">
        <v>348</v>
      </c>
      <c r="G1318" t="s">
        <v>819</v>
      </c>
      <c r="H1318" s="54">
        <v>45170</v>
      </c>
      <c r="I1318">
        <v>105</v>
      </c>
      <c r="J1318" t="s">
        <v>841</v>
      </c>
      <c r="K1318"/>
      <c r="L1318"/>
      <c r="M1318"/>
    </row>
    <row r="1319" spans="1:13" x14ac:dyDescent="0.3">
      <c r="A1319">
        <v>1318</v>
      </c>
      <c r="B1319" t="s">
        <v>312</v>
      </c>
      <c r="C1319" t="str">
        <f>VLOOKUP(Table10[[#This Row],[SUBJECT ]],Sheet2!$B$1:$C$60,2,0)</f>
        <v>Gym</v>
      </c>
      <c r="D1319" t="s">
        <v>447</v>
      </c>
      <c r="E1319">
        <v>37</v>
      </c>
      <c r="F1319" t="s">
        <v>348</v>
      </c>
      <c r="G1319" t="s">
        <v>819</v>
      </c>
      <c r="H1319" s="54">
        <v>45260</v>
      </c>
      <c r="I1319">
        <v>103.5</v>
      </c>
      <c r="J1319" t="s">
        <v>841</v>
      </c>
      <c r="K1319"/>
      <c r="L1319"/>
      <c r="M1319"/>
    </row>
    <row r="1320" spans="1:13" x14ac:dyDescent="0.3">
      <c r="A1320">
        <v>1319</v>
      </c>
      <c r="B1320" t="s">
        <v>312</v>
      </c>
      <c r="C1320" t="str">
        <f>VLOOKUP(Table10[[#This Row],[SUBJECT ]],Sheet2!$B$1:$C$60,2,0)</f>
        <v>Gym</v>
      </c>
      <c r="D1320" t="s">
        <v>447</v>
      </c>
      <c r="E1320">
        <v>37</v>
      </c>
      <c r="F1320" t="s">
        <v>348</v>
      </c>
      <c r="G1320" t="s">
        <v>850</v>
      </c>
      <c r="H1320" s="54">
        <v>45170</v>
      </c>
      <c r="I1320">
        <v>0.81</v>
      </c>
      <c r="J1320" t="s">
        <v>849</v>
      </c>
      <c r="K1320"/>
      <c r="L1320"/>
      <c r="M1320"/>
    </row>
    <row r="1321" spans="1:13" x14ac:dyDescent="0.3">
      <c r="A1321">
        <v>1320</v>
      </c>
      <c r="B1321" t="s">
        <v>312</v>
      </c>
      <c r="C1321" t="str">
        <f>VLOOKUP(Table10[[#This Row],[SUBJECT ]],Sheet2!$B$1:$C$60,2,0)</f>
        <v>Gym</v>
      </c>
      <c r="D1321" t="s">
        <v>447</v>
      </c>
      <c r="E1321">
        <v>37</v>
      </c>
      <c r="F1321" t="s">
        <v>348</v>
      </c>
      <c r="G1321" t="s">
        <v>850</v>
      </c>
      <c r="H1321" s="54">
        <v>45260</v>
      </c>
      <c r="I1321">
        <v>0.77</v>
      </c>
      <c r="J1321" t="s">
        <v>849</v>
      </c>
      <c r="K1321"/>
      <c r="L1321"/>
      <c r="M1321"/>
    </row>
    <row r="1322" spans="1:13" x14ac:dyDescent="0.3">
      <c r="A1322">
        <v>1321</v>
      </c>
      <c r="B1322" t="s">
        <v>313</v>
      </c>
      <c r="C1322" t="str">
        <f>VLOOKUP(Table10[[#This Row],[SUBJECT ]],Sheet2!$B$1:$C$60,2,0)</f>
        <v>Gym</v>
      </c>
      <c r="D1322" t="s">
        <v>447</v>
      </c>
      <c r="E1322">
        <v>20</v>
      </c>
      <c r="F1322" t="s">
        <v>348</v>
      </c>
      <c r="G1322" t="s">
        <v>813</v>
      </c>
      <c r="H1322" s="54">
        <v>45170</v>
      </c>
      <c r="I1322">
        <v>125</v>
      </c>
      <c r="J1322" t="s">
        <v>851</v>
      </c>
      <c r="K1322"/>
      <c r="L1322"/>
      <c r="M1322"/>
    </row>
    <row r="1323" spans="1:13" x14ac:dyDescent="0.3">
      <c r="A1323">
        <v>1322</v>
      </c>
      <c r="B1323" t="s">
        <v>313</v>
      </c>
      <c r="C1323" t="str">
        <f>VLOOKUP(Table10[[#This Row],[SUBJECT ]],Sheet2!$B$1:$C$60,2,0)</f>
        <v>Gym</v>
      </c>
      <c r="D1323" t="s">
        <v>447</v>
      </c>
      <c r="E1323">
        <v>20</v>
      </c>
      <c r="F1323" t="s">
        <v>348</v>
      </c>
      <c r="G1323" t="s">
        <v>813</v>
      </c>
      <c r="H1323" s="54">
        <v>45191</v>
      </c>
      <c r="I1323">
        <v>128</v>
      </c>
      <c r="J1323" t="s">
        <v>851</v>
      </c>
      <c r="K1323"/>
      <c r="L1323"/>
      <c r="M1323"/>
    </row>
    <row r="1324" spans="1:13" x14ac:dyDescent="0.3">
      <c r="A1324">
        <v>1323</v>
      </c>
      <c r="B1324" t="s">
        <v>313</v>
      </c>
      <c r="C1324" t="str">
        <f>VLOOKUP(Table10[[#This Row],[SUBJECT ]],Sheet2!$B$1:$C$60,2,0)</f>
        <v>Gym</v>
      </c>
      <c r="D1324" t="s">
        <v>447</v>
      </c>
      <c r="E1324">
        <v>20</v>
      </c>
      <c r="F1324" t="s">
        <v>348</v>
      </c>
      <c r="G1324" t="s">
        <v>813</v>
      </c>
      <c r="H1324" s="54">
        <v>45200</v>
      </c>
      <c r="I1324">
        <v>120</v>
      </c>
      <c r="J1324" t="s">
        <v>851</v>
      </c>
      <c r="K1324"/>
      <c r="L1324"/>
      <c r="M1324"/>
    </row>
    <row r="1325" spans="1:13" x14ac:dyDescent="0.3">
      <c r="A1325">
        <v>1324</v>
      </c>
      <c r="B1325" t="s">
        <v>313</v>
      </c>
      <c r="C1325" t="str">
        <f>VLOOKUP(Table10[[#This Row],[SUBJECT ]],Sheet2!$B$1:$C$60,2,0)</f>
        <v>Gym</v>
      </c>
      <c r="D1325" t="s">
        <v>447</v>
      </c>
      <c r="E1325">
        <v>20</v>
      </c>
      <c r="F1325" t="s">
        <v>348</v>
      </c>
      <c r="G1325" t="s">
        <v>813</v>
      </c>
      <c r="H1325" s="54">
        <v>45221</v>
      </c>
      <c r="I1325">
        <v>115</v>
      </c>
      <c r="J1325" t="s">
        <v>851</v>
      </c>
      <c r="K1325"/>
      <c r="L1325"/>
      <c r="M1325"/>
    </row>
    <row r="1326" spans="1:13" x14ac:dyDescent="0.3">
      <c r="A1326">
        <v>1325</v>
      </c>
      <c r="B1326" t="s">
        <v>313</v>
      </c>
      <c r="C1326" t="str">
        <f>VLOOKUP(Table10[[#This Row],[SUBJECT ]],Sheet2!$B$1:$C$60,2,0)</f>
        <v>Gym</v>
      </c>
      <c r="D1326" t="s">
        <v>447</v>
      </c>
      <c r="E1326">
        <v>20</v>
      </c>
      <c r="F1326" t="s">
        <v>348</v>
      </c>
      <c r="G1326" t="s">
        <v>813</v>
      </c>
      <c r="H1326" s="54">
        <v>45231</v>
      </c>
      <c r="I1326">
        <v>111</v>
      </c>
      <c r="J1326" t="s">
        <v>851</v>
      </c>
      <c r="K1326"/>
      <c r="L1326"/>
      <c r="M1326"/>
    </row>
    <row r="1327" spans="1:13" x14ac:dyDescent="0.3">
      <c r="A1327">
        <v>1326</v>
      </c>
      <c r="B1327" t="s">
        <v>313</v>
      </c>
      <c r="C1327" t="str">
        <f>VLOOKUP(Table10[[#This Row],[SUBJECT ]],Sheet2!$B$1:$C$60,2,0)</f>
        <v>Gym</v>
      </c>
      <c r="D1327" t="s">
        <v>447</v>
      </c>
      <c r="E1327">
        <v>20</v>
      </c>
      <c r="F1327" t="s">
        <v>348</v>
      </c>
      <c r="G1327" t="s">
        <v>813</v>
      </c>
      <c r="H1327" s="54">
        <v>45260</v>
      </c>
      <c r="I1327">
        <v>108</v>
      </c>
      <c r="J1327" t="s">
        <v>851</v>
      </c>
      <c r="K1327"/>
      <c r="L1327"/>
      <c r="M1327"/>
    </row>
    <row r="1328" spans="1:13" x14ac:dyDescent="0.3">
      <c r="A1328">
        <v>1327</v>
      </c>
      <c r="B1328" t="s">
        <v>313</v>
      </c>
      <c r="C1328" t="str">
        <f>VLOOKUP(Table10[[#This Row],[SUBJECT ]],Sheet2!$B$1:$C$60,2,0)</f>
        <v>Gym</v>
      </c>
      <c r="D1328" t="s">
        <v>447</v>
      </c>
      <c r="E1328">
        <v>20</v>
      </c>
      <c r="F1328" t="s">
        <v>348</v>
      </c>
      <c r="G1328" t="s">
        <v>814</v>
      </c>
      <c r="H1328" s="54">
        <v>45170</v>
      </c>
      <c r="I1328">
        <v>180</v>
      </c>
      <c r="J1328" t="s">
        <v>852</v>
      </c>
      <c r="K1328"/>
      <c r="L1328"/>
      <c r="M1328"/>
    </row>
    <row r="1329" spans="1:13" x14ac:dyDescent="0.3">
      <c r="A1329">
        <v>1328</v>
      </c>
      <c r="B1329" t="s">
        <v>313</v>
      </c>
      <c r="C1329" t="str">
        <f>VLOOKUP(Table10[[#This Row],[SUBJECT ]],Sheet2!$B$1:$C$60,2,0)</f>
        <v>Gym</v>
      </c>
      <c r="D1329" t="s">
        <v>447</v>
      </c>
      <c r="E1329">
        <v>20</v>
      </c>
      <c r="F1329" t="s">
        <v>348</v>
      </c>
      <c r="G1329" t="s">
        <v>814</v>
      </c>
      <c r="H1329" s="54">
        <v>45191</v>
      </c>
      <c r="I1329">
        <v>180</v>
      </c>
      <c r="J1329" t="s">
        <v>852</v>
      </c>
      <c r="K1329"/>
      <c r="L1329"/>
      <c r="M1329"/>
    </row>
    <row r="1330" spans="1:13" x14ac:dyDescent="0.3">
      <c r="A1330">
        <v>1329</v>
      </c>
      <c r="B1330" t="s">
        <v>313</v>
      </c>
      <c r="C1330" t="str">
        <f>VLOOKUP(Table10[[#This Row],[SUBJECT ]],Sheet2!$B$1:$C$60,2,0)</f>
        <v>Gym</v>
      </c>
      <c r="D1330" t="s">
        <v>447</v>
      </c>
      <c r="E1330">
        <v>20</v>
      </c>
      <c r="F1330" t="s">
        <v>348</v>
      </c>
      <c r="G1330" t="s">
        <v>814</v>
      </c>
      <c r="H1330" s="54">
        <v>45200</v>
      </c>
      <c r="I1330">
        <v>180</v>
      </c>
      <c r="J1330" t="s">
        <v>852</v>
      </c>
      <c r="K1330"/>
      <c r="L1330"/>
      <c r="M1330"/>
    </row>
    <row r="1331" spans="1:13" x14ac:dyDescent="0.3">
      <c r="A1331">
        <v>1330</v>
      </c>
      <c r="B1331" t="s">
        <v>313</v>
      </c>
      <c r="C1331" t="str">
        <f>VLOOKUP(Table10[[#This Row],[SUBJECT ]],Sheet2!$B$1:$C$60,2,0)</f>
        <v>Gym</v>
      </c>
      <c r="D1331" t="s">
        <v>447</v>
      </c>
      <c r="E1331">
        <v>20</v>
      </c>
      <c r="F1331" t="s">
        <v>348</v>
      </c>
      <c r="G1331" t="s">
        <v>814</v>
      </c>
      <c r="H1331" s="54">
        <v>45221</v>
      </c>
      <c r="I1331">
        <v>180</v>
      </c>
      <c r="J1331" t="s">
        <v>852</v>
      </c>
      <c r="K1331"/>
      <c r="L1331"/>
      <c r="M1331"/>
    </row>
    <row r="1332" spans="1:13" x14ac:dyDescent="0.3">
      <c r="A1332">
        <v>1331</v>
      </c>
      <c r="B1332" t="s">
        <v>313</v>
      </c>
      <c r="C1332" t="str">
        <f>VLOOKUP(Table10[[#This Row],[SUBJECT ]],Sheet2!$B$1:$C$60,2,0)</f>
        <v>Gym</v>
      </c>
      <c r="D1332" t="s">
        <v>447</v>
      </c>
      <c r="E1332">
        <v>20</v>
      </c>
      <c r="F1332" t="s">
        <v>348</v>
      </c>
      <c r="G1332" t="s">
        <v>814</v>
      </c>
      <c r="H1332" s="54">
        <v>45231</v>
      </c>
      <c r="I1332">
        <v>180</v>
      </c>
      <c r="J1332" t="s">
        <v>852</v>
      </c>
      <c r="K1332"/>
      <c r="L1332"/>
      <c r="M1332"/>
    </row>
    <row r="1333" spans="1:13" x14ac:dyDescent="0.3">
      <c r="A1333">
        <v>1332</v>
      </c>
      <c r="B1333" t="s">
        <v>313</v>
      </c>
      <c r="C1333" t="str">
        <f>VLOOKUP(Table10[[#This Row],[SUBJECT ]],Sheet2!$B$1:$C$60,2,0)</f>
        <v>Gym</v>
      </c>
      <c r="D1333" t="s">
        <v>447</v>
      </c>
      <c r="E1333">
        <v>20</v>
      </c>
      <c r="F1333" t="s">
        <v>348</v>
      </c>
      <c r="G1333" t="s">
        <v>814</v>
      </c>
      <c r="H1333" s="54">
        <v>45260</v>
      </c>
      <c r="I1333">
        <v>180</v>
      </c>
      <c r="J1333" t="s">
        <v>852</v>
      </c>
      <c r="K1333"/>
      <c r="L1333"/>
      <c r="M1333"/>
    </row>
    <row r="1334" spans="1:13" x14ac:dyDescent="0.3">
      <c r="A1334">
        <v>1333</v>
      </c>
      <c r="B1334" t="s">
        <v>313</v>
      </c>
      <c r="C1334" t="str">
        <f>VLOOKUP(Table10[[#This Row],[SUBJECT ]],Sheet2!$B$1:$C$60,2,0)</f>
        <v>Gym</v>
      </c>
      <c r="D1334" t="s">
        <v>447</v>
      </c>
      <c r="E1334">
        <v>20</v>
      </c>
      <c r="F1334" t="s">
        <v>348</v>
      </c>
      <c r="G1334" t="s">
        <v>815</v>
      </c>
      <c r="H1334" s="54">
        <v>45170</v>
      </c>
      <c r="I1334">
        <v>38.85</v>
      </c>
      <c r="J1334" t="s">
        <v>796</v>
      </c>
      <c r="K1334"/>
      <c r="L1334"/>
      <c r="M1334"/>
    </row>
    <row r="1335" spans="1:13" x14ac:dyDescent="0.3">
      <c r="A1335">
        <v>1334</v>
      </c>
      <c r="B1335" t="s">
        <v>313</v>
      </c>
      <c r="C1335" t="str">
        <f>VLOOKUP(Table10[[#This Row],[SUBJECT ]],Sheet2!$B$1:$C$60,2,0)</f>
        <v>Gym</v>
      </c>
      <c r="D1335" t="s">
        <v>447</v>
      </c>
      <c r="E1335">
        <v>20</v>
      </c>
      <c r="F1335" t="s">
        <v>348</v>
      </c>
      <c r="G1335" t="s">
        <v>815</v>
      </c>
      <c r="H1335" s="54">
        <v>45191</v>
      </c>
      <c r="I1335">
        <v>39.51</v>
      </c>
      <c r="J1335" t="s">
        <v>796</v>
      </c>
      <c r="K1335"/>
      <c r="L1335"/>
      <c r="M1335"/>
    </row>
    <row r="1336" spans="1:13" x14ac:dyDescent="0.3">
      <c r="A1336">
        <v>1335</v>
      </c>
      <c r="B1336" t="s">
        <v>313</v>
      </c>
      <c r="C1336" t="str">
        <f>VLOOKUP(Table10[[#This Row],[SUBJECT ]],Sheet2!$B$1:$C$60,2,0)</f>
        <v>Gym</v>
      </c>
      <c r="D1336" t="s">
        <v>447</v>
      </c>
      <c r="E1336">
        <v>20</v>
      </c>
      <c r="F1336" t="s">
        <v>348</v>
      </c>
      <c r="G1336" t="s">
        <v>815</v>
      </c>
      <c r="H1336" s="54">
        <v>45200</v>
      </c>
      <c r="I1336">
        <v>37.04</v>
      </c>
      <c r="J1336" t="s">
        <v>796</v>
      </c>
      <c r="K1336"/>
      <c r="L1336"/>
      <c r="M1336"/>
    </row>
    <row r="1337" spans="1:13" x14ac:dyDescent="0.3">
      <c r="A1337">
        <v>1336</v>
      </c>
      <c r="B1337" t="s">
        <v>313</v>
      </c>
      <c r="C1337" t="str">
        <f>VLOOKUP(Table10[[#This Row],[SUBJECT ]],Sheet2!$B$1:$C$60,2,0)</f>
        <v>Gym</v>
      </c>
      <c r="D1337" t="s">
        <v>447</v>
      </c>
      <c r="E1337">
        <v>20</v>
      </c>
      <c r="F1337" t="s">
        <v>348</v>
      </c>
      <c r="G1337" t="s">
        <v>815</v>
      </c>
      <c r="H1337" s="54">
        <v>45221</v>
      </c>
      <c r="I1337">
        <v>35.49</v>
      </c>
      <c r="J1337" t="s">
        <v>796</v>
      </c>
      <c r="K1337"/>
      <c r="L1337"/>
      <c r="M1337"/>
    </row>
    <row r="1338" spans="1:13" x14ac:dyDescent="0.3">
      <c r="A1338">
        <v>1337</v>
      </c>
      <c r="B1338" t="s">
        <v>313</v>
      </c>
      <c r="C1338" t="str">
        <f>VLOOKUP(Table10[[#This Row],[SUBJECT ]],Sheet2!$B$1:$C$60,2,0)</f>
        <v>Gym</v>
      </c>
      <c r="D1338" t="s">
        <v>447</v>
      </c>
      <c r="E1338">
        <v>20</v>
      </c>
      <c r="F1338" t="s">
        <v>348</v>
      </c>
      <c r="G1338" t="s">
        <v>815</v>
      </c>
      <c r="H1338" s="54">
        <v>45231</v>
      </c>
      <c r="I1338">
        <v>34.26</v>
      </c>
      <c r="J1338" t="s">
        <v>796</v>
      </c>
      <c r="K1338"/>
      <c r="L1338"/>
      <c r="M1338"/>
    </row>
    <row r="1339" spans="1:13" x14ac:dyDescent="0.3">
      <c r="A1339">
        <v>1338</v>
      </c>
      <c r="B1339" t="s">
        <v>313</v>
      </c>
      <c r="C1339" t="str">
        <f>VLOOKUP(Table10[[#This Row],[SUBJECT ]],Sheet2!$B$1:$C$60,2,0)</f>
        <v>Gym</v>
      </c>
      <c r="D1339" t="s">
        <v>447</v>
      </c>
      <c r="E1339">
        <v>20</v>
      </c>
      <c r="F1339" t="s">
        <v>348</v>
      </c>
      <c r="G1339" t="s">
        <v>815</v>
      </c>
      <c r="H1339" s="54">
        <v>45260</v>
      </c>
      <c r="I1339">
        <v>33.33</v>
      </c>
      <c r="J1339" t="s">
        <v>796</v>
      </c>
      <c r="K1339"/>
      <c r="L1339"/>
      <c r="M1339"/>
    </row>
    <row r="1340" spans="1:13" x14ac:dyDescent="0.3">
      <c r="A1340">
        <v>1339</v>
      </c>
      <c r="B1340" t="s">
        <v>313</v>
      </c>
      <c r="C1340" t="str">
        <f>VLOOKUP(Table10[[#This Row],[SUBJECT ]],Sheet2!$B$1:$C$60,2,0)</f>
        <v>Gym</v>
      </c>
      <c r="D1340" t="s">
        <v>447</v>
      </c>
      <c r="E1340">
        <v>20</v>
      </c>
      <c r="F1340" t="s">
        <v>348</v>
      </c>
      <c r="G1340" t="s">
        <v>706</v>
      </c>
      <c r="H1340" s="54">
        <v>45170</v>
      </c>
      <c r="I1340" t="s">
        <v>353</v>
      </c>
      <c r="J1340" t="s">
        <v>839</v>
      </c>
      <c r="K1340"/>
      <c r="L1340"/>
      <c r="M1340"/>
    </row>
    <row r="1341" spans="1:13" x14ac:dyDescent="0.3">
      <c r="A1341">
        <v>1340</v>
      </c>
      <c r="B1341" t="s">
        <v>313</v>
      </c>
      <c r="C1341" t="str">
        <f>VLOOKUP(Table10[[#This Row],[SUBJECT ]],Sheet2!$B$1:$C$60,2,0)</f>
        <v>Gym</v>
      </c>
      <c r="D1341" t="s">
        <v>447</v>
      </c>
      <c r="E1341">
        <v>20</v>
      </c>
      <c r="F1341" t="s">
        <v>348</v>
      </c>
      <c r="G1341" t="s">
        <v>707</v>
      </c>
      <c r="H1341" s="54">
        <v>45170</v>
      </c>
      <c r="I1341" t="s">
        <v>378</v>
      </c>
      <c r="J1341" t="s">
        <v>839</v>
      </c>
      <c r="K1341"/>
      <c r="L1341"/>
      <c r="M1341"/>
    </row>
    <row r="1342" spans="1:13" x14ac:dyDescent="0.3">
      <c r="A1342">
        <v>1341</v>
      </c>
      <c r="B1342" t="s">
        <v>313</v>
      </c>
      <c r="C1342" t="str">
        <f>VLOOKUP(Table10[[#This Row],[SUBJECT ]],Sheet2!$B$1:$C$60,2,0)</f>
        <v>Gym</v>
      </c>
      <c r="D1342" t="s">
        <v>447</v>
      </c>
      <c r="E1342">
        <v>20</v>
      </c>
      <c r="F1342" t="s">
        <v>348</v>
      </c>
      <c r="G1342" t="s">
        <v>706</v>
      </c>
      <c r="H1342" s="54">
        <v>45191</v>
      </c>
      <c r="I1342" t="s">
        <v>361</v>
      </c>
      <c r="J1342" t="s">
        <v>837</v>
      </c>
      <c r="K1342"/>
      <c r="L1342"/>
      <c r="M1342"/>
    </row>
    <row r="1343" spans="1:13" x14ac:dyDescent="0.3">
      <c r="A1343">
        <v>1342</v>
      </c>
      <c r="B1343" t="s">
        <v>313</v>
      </c>
      <c r="C1343" t="str">
        <f>VLOOKUP(Table10[[#This Row],[SUBJECT ]],Sheet2!$B$1:$C$60,2,0)</f>
        <v>Gym</v>
      </c>
      <c r="D1343" t="s">
        <v>447</v>
      </c>
      <c r="E1343">
        <v>20</v>
      </c>
      <c r="F1343" t="s">
        <v>348</v>
      </c>
      <c r="G1343" t="s">
        <v>707</v>
      </c>
      <c r="H1343" s="54">
        <v>45191</v>
      </c>
      <c r="I1343" t="s">
        <v>391</v>
      </c>
      <c r="J1343" t="s">
        <v>838</v>
      </c>
      <c r="K1343"/>
      <c r="L1343"/>
      <c r="M1343"/>
    </row>
    <row r="1344" spans="1:13" x14ac:dyDescent="0.3">
      <c r="A1344">
        <v>1343</v>
      </c>
      <c r="B1344" t="s">
        <v>313</v>
      </c>
      <c r="C1344" t="str">
        <f>VLOOKUP(Table10[[#This Row],[SUBJECT ]],Sheet2!$B$1:$C$60,2,0)</f>
        <v>Gym</v>
      </c>
      <c r="D1344" t="s">
        <v>447</v>
      </c>
      <c r="E1344">
        <v>20</v>
      </c>
      <c r="F1344" t="s">
        <v>348</v>
      </c>
      <c r="G1344" t="s">
        <v>706</v>
      </c>
      <c r="H1344" s="54">
        <v>45200</v>
      </c>
      <c r="I1344" t="s">
        <v>361</v>
      </c>
      <c r="J1344" t="s">
        <v>837</v>
      </c>
      <c r="K1344"/>
      <c r="L1344"/>
      <c r="M1344"/>
    </row>
    <row r="1345" spans="1:13" x14ac:dyDescent="0.3">
      <c r="A1345">
        <v>1344</v>
      </c>
      <c r="B1345" t="s">
        <v>313</v>
      </c>
      <c r="C1345" t="str">
        <f>VLOOKUP(Table10[[#This Row],[SUBJECT ]],Sheet2!$B$1:$C$60,2,0)</f>
        <v>Gym</v>
      </c>
      <c r="D1345" t="s">
        <v>447</v>
      </c>
      <c r="E1345">
        <v>20</v>
      </c>
      <c r="F1345" t="s">
        <v>348</v>
      </c>
      <c r="G1345" t="s">
        <v>707</v>
      </c>
      <c r="H1345" s="54">
        <v>45200</v>
      </c>
      <c r="I1345" t="s">
        <v>391</v>
      </c>
      <c r="J1345" t="s">
        <v>838</v>
      </c>
      <c r="K1345"/>
      <c r="L1345"/>
      <c r="M1345"/>
    </row>
    <row r="1346" spans="1:13" x14ac:dyDescent="0.3">
      <c r="A1346">
        <v>1345</v>
      </c>
      <c r="B1346" t="s">
        <v>313</v>
      </c>
      <c r="C1346" t="str">
        <f>VLOOKUP(Table10[[#This Row],[SUBJECT ]],Sheet2!$B$1:$C$60,2,0)</f>
        <v>Gym</v>
      </c>
      <c r="D1346" t="s">
        <v>447</v>
      </c>
      <c r="E1346">
        <v>20</v>
      </c>
      <c r="F1346" t="s">
        <v>348</v>
      </c>
      <c r="G1346" t="s">
        <v>706</v>
      </c>
      <c r="H1346" s="54">
        <v>45221</v>
      </c>
      <c r="I1346" t="s">
        <v>388</v>
      </c>
      <c r="J1346" t="s">
        <v>837</v>
      </c>
      <c r="K1346"/>
      <c r="L1346"/>
      <c r="M1346"/>
    </row>
    <row r="1347" spans="1:13" x14ac:dyDescent="0.3">
      <c r="A1347">
        <v>1346</v>
      </c>
      <c r="B1347" t="s">
        <v>313</v>
      </c>
      <c r="C1347" t="str">
        <f>VLOOKUP(Table10[[#This Row],[SUBJECT ]],Sheet2!$B$1:$C$60,2,0)</f>
        <v>Gym</v>
      </c>
      <c r="D1347" t="s">
        <v>447</v>
      </c>
      <c r="E1347">
        <v>20</v>
      </c>
      <c r="F1347" t="s">
        <v>348</v>
      </c>
      <c r="G1347" t="s">
        <v>707</v>
      </c>
      <c r="H1347" s="54">
        <v>45221</v>
      </c>
      <c r="I1347" t="s">
        <v>351</v>
      </c>
      <c r="J1347" t="s">
        <v>839</v>
      </c>
      <c r="K1347"/>
      <c r="L1347"/>
      <c r="M1347"/>
    </row>
    <row r="1348" spans="1:13" x14ac:dyDescent="0.3">
      <c r="A1348">
        <v>1347</v>
      </c>
      <c r="B1348" t="s">
        <v>313</v>
      </c>
      <c r="C1348" t="str">
        <f>VLOOKUP(Table10[[#This Row],[SUBJECT ]],Sheet2!$B$1:$C$60,2,0)</f>
        <v>Gym</v>
      </c>
      <c r="D1348" t="s">
        <v>447</v>
      </c>
      <c r="E1348">
        <v>20</v>
      </c>
      <c r="F1348" t="s">
        <v>348</v>
      </c>
      <c r="G1348" t="s">
        <v>706</v>
      </c>
      <c r="H1348" s="54">
        <v>45231</v>
      </c>
      <c r="I1348" t="s">
        <v>350</v>
      </c>
      <c r="J1348" t="s">
        <v>837</v>
      </c>
      <c r="K1348"/>
      <c r="L1348"/>
      <c r="M1348"/>
    </row>
    <row r="1349" spans="1:13" x14ac:dyDescent="0.3">
      <c r="A1349">
        <v>1348</v>
      </c>
      <c r="B1349" t="s">
        <v>313</v>
      </c>
      <c r="C1349" t="str">
        <f>VLOOKUP(Table10[[#This Row],[SUBJECT ]],Sheet2!$B$1:$C$60,2,0)</f>
        <v>Gym</v>
      </c>
      <c r="D1349" t="s">
        <v>447</v>
      </c>
      <c r="E1349">
        <v>20</v>
      </c>
      <c r="F1349" t="s">
        <v>348</v>
      </c>
      <c r="G1349" t="s">
        <v>707</v>
      </c>
      <c r="H1349" s="54">
        <v>45231</v>
      </c>
      <c r="I1349" t="s">
        <v>388</v>
      </c>
      <c r="J1349" t="s">
        <v>837</v>
      </c>
      <c r="K1349"/>
      <c r="L1349"/>
      <c r="M1349"/>
    </row>
    <row r="1350" spans="1:13" x14ac:dyDescent="0.3">
      <c r="A1350">
        <v>1349</v>
      </c>
      <c r="B1350" t="s">
        <v>313</v>
      </c>
      <c r="C1350" t="str">
        <f>VLOOKUP(Table10[[#This Row],[SUBJECT ]],Sheet2!$B$1:$C$60,2,0)</f>
        <v>Gym</v>
      </c>
      <c r="D1350" t="s">
        <v>447</v>
      </c>
      <c r="E1350">
        <v>20</v>
      </c>
      <c r="F1350" t="s">
        <v>348</v>
      </c>
      <c r="G1350" t="s">
        <v>706</v>
      </c>
      <c r="H1350" s="54">
        <v>45260</v>
      </c>
      <c r="I1350" t="s">
        <v>361</v>
      </c>
      <c r="J1350" t="s">
        <v>837</v>
      </c>
      <c r="K1350"/>
      <c r="L1350"/>
      <c r="M1350"/>
    </row>
    <row r="1351" spans="1:13" x14ac:dyDescent="0.3">
      <c r="A1351">
        <v>1350</v>
      </c>
      <c r="B1351" t="s">
        <v>313</v>
      </c>
      <c r="C1351" t="str">
        <f>VLOOKUP(Table10[[#This Row],[SUBJECT ]],Sheet2!$B$1:$C$60,2,0)</f>
        <v>Gym</v>
      </c>
      <c r="D1351" t="s">
        <v>447</v>
      </c>
      <c r="E1351">
        <v>20</v>
      </c>
      <c r="F1351" t="s">
        <v>348</v>
      </c>
      <c r="G1351" t="s">
        <v>707</v>
      </c>
      <c r="H1351" s="54">
        <v>45260</v>
      </c>
      <c r="I1351" t="s">
        <v>391</v>
      </c>
      <c r="J1351" t="s">
        <v>838</v>
      </c>
      <c r="K1351"/>
      <c r="L1351"/>
      <c r="M1351"/>
    </row>
    <row r="1352" spans="1:13" x14ac:dyDescent="0.3">
      <c r="A1352">
        <v>1351</v>
      </c>
      <c r="B1352" t="s">
        <v>313</v>
      </c>
      <c r="C1352" t="str">
        <f>VLOOKUP(Table10[[#This Row],[SUBJECT ]],Sheet2!$B$1:$C$60,2,0)</f>
        <v>Gym</v>
      </c>
      <c r="D1352" t="s">
        <v>447</v>
      </c>
      <c r="E1352">
        <v>20</v>
      </c>
      <c r="F1352" t="s">
        <v>348</v>
      </c>
      <c r="G1352" t="s">
        <v>816</v>
      </c>
      <c r="H1352" s="54">
        <v>45170</v>
      </c>
      <c r="I1352">
        <v>90</v>
      </c>
      <c r="J1352" t="s">
        <v>843</v>
      </c>
      <c r="K1352"/>
      <c r="L1352"/>
      <c r="M1352"/>
    </row>
    <row r="1353" spans="1:13" x14ac:dyDescent="0.3">
      <c r="A1353">
        <v>1352</v>
      </c>
      <c r="B1353" t="s">
        <v>313</v>
      </c>
      <c r="C1353" t="str">
        <f>VLOOKUP(Table10[[#This Row],[SUBJECT ]],Sheet2!$B$1:$C$60,2,0)</f>
        <v>Gym</v>
      </c>
      <c r="D1353" t="s">
        <v>447</v>
      </c>
      <c r="E1353">
        <v>20</v>
      </c>
      <c r="F1353" t="s">
        <v>348</v>
      </c>
      <c r="G1353" t="s">
        <v>708</v>
      </c>
      <c r="H1353" s="54">
        <v>45170</v>
      </c>
      <c r="I1353">
        <v>98</v>
      </c>
      <c r="J1353" t="s">
        <v>843</v>
      </c>
      <c r="K1353"/>
      <c r="L1353"/>
      <c r="M1353"/>
    </row>
    <row r="1354" spans="1:13" x14ac:dyDescent="0.3">
      <c r="A1354">
        <v>1353</v>
      </c>
      <c r="B1354" t="s">
        <v>313</v>
      </c>
      <c r="C1354" t="str">
        <f>VLOOKUP(Table10[[#This Row],[SUBJECT ]],Sheet2!$B$1:$C$60,2,0)</f>
        <v>Gym</v>
      </c>
      <c r="D1354" t="s">
        <v>447</v>
      </c>
      <c r="E1354">
        <v>20</v>
      </c>
      <c r="F1354" t="s">
        <v>348</v>
      </c>
      <c r="G1354" t="s">
        <v>816</v>
      </c>
      <c r="H1354" s="54">
        <v>45191</v>
      </c>
      <c r="I1354">
        <v>77</v>
      </c>
      <c r="J1354" t="s">
        <v>841</v>
      </c>
      <c r="K1354"/>
      <c r="L1354"/>
      <c r="M1354"/>
    </row>
    <row r="1355" spans="1:13" x14ac:dyDescent="0.3">
      <c r="A1355">
        <v>1354</v>
      </c>
      <c r="B1355" t="s">
        <v>313</v>
      </c>
      <c r="C1355" t="str">
        <f>VLOOKUP(Table10[[#This Row],[SUBJECT ]],Sheet2!$B$1:$C$60,2,0)</f>
        <v>Gym</v>
      </c>
      <c r="D1355" t="s">
        <v>447</v>
      </c>
      <c r="E1355">
        <v>20</v>
      </c>
      <c r="F1355" t="s">
        <v>348</v>
      </c>
      <c r="G1355" t="s">
        <v>708</v>
      </c>
      <c r="H1355" s="54">
        <v>45191</v>
      </c>
      <c r="I1355">
        <v>120</v>
      </c>
      <c r="J1355" t="s">
        <v>837</v>
      </c>
      <c r="K1355"/>
      <c r="L1355"/>
      <c r="M1355"/>
    </row>
    <row r="1356" spans="1:13" x14ac:dyDescent="0.3">
      <c r="A1356">
        <v>1355</v>
      </c>
      <c r="B1356" t="s">
        <v>313</v>
      </c>
      <c r="C1356" t="str">
        <f>VLOOKUP(Table10[[#This Row],[SUBJECT ]],Sheet2!$B$1:$C$60,2,0)</f>
        <v>Gym</v>
      </c>
      <c r="D1356" t="s">
        <v>447</v>
      </c>
      <c r="E1356">
        <v>20</v>
      </c>
      <c r="F1356" t="s">
        <v>348</v>
      </c>
      <c r="G1356" t="s">
        <v>816</v>
      </c>
      <c r="H1356" s="54">
        <v>45200</v>
      </c>
      <c r="I1356">
        <v>92</v>
      </c>
      <c r="J1356" t="s">
        <v>843</v>
      </c>
      <c r="K1356"/>
      <c r="L1356"/>
      <c r="M1356"/>
    </row>
    <row r="1357" spans="1:13" x14ac:dyDescent="0.3">
      <c r="A1357">
        <v>1356</v>
      </c>
      <c r="B1357" t="s">
        <v>313</v>
      </c>
      <c r="C1357" t="str">
        <f>VLOOKUP(Table10[[#This Row],[SUBJECT ]],Sheet2!$B$1:$C$60,2,0)</f>
        <v>Gym</v>
      </c>
      <c r="D1357" t="s">
        <v>447</v>
      </c>
      <c r="E1357">
        <v>20</v>
      </c>
      <c r="F1357" t="s">
        <v>348</v>
      </c>
      <c r="G1357" t="s">
        <v>708</v>
      </c>
      <c r="H1357" s="54">
        <v>45200</v>
      </c>
      <c r="I1357">
        <v>120</v>
      </c>
      <c r="J1357" t="s">
        <v>837</v>
      </c>
      <c r="K1357"/>
      <c r="L1357"/>
      <c r="M1357"/>
    </row>
    <row r="1358" spans="1:13" x14ac:dyDescent="0.3">
      <c r="A1358">
        <v>1357</v>
      </c>
      <c r="B1358" t="s">
        <v>313</v>
      </c>
      <c r="C1358" t="str">
        <f>VLOOKUP(Table10[[#This Row],[SUBJECT ]],Sheet2!$B$1:$C$60,2,0)</f>
        <v>Gym</v>
      </c>
      <c r="D1358" t="s">
        <v>447</v>
      </c>
      <c r="E1358">
        <v>20</v>
      </c>
      <c r="F1358" t="s">
        <v>348</v>
      </c>
      <c r="G1358" t="s">
        <v>816</v>
      </c>
      <c r="H1358" s="54">
        <v>45221</v>
      </c>
      <c r="I1358">
        <v>76</v>
      </c>
      <c r="J1358" t="s">
        <v>841</v>
      </c>
      <c r="K1358"/>
      <c r="L1358"/>
      <c r="M1358"/>
    </row>
    <row r="1359" spans="1:13" x14ac:dyDescent="0.3">
      <c r="A1359">
        <v>1358</v>
      </c>
      <c r="B1359" t="s">
        <v>313</v>
      </c>
      <c r="C1359" t="str">
        <f>VLOOKUP(Table10[[#This Row],[SUBJECT ]],Sheet2!$B$1:$C$60,2,0)</f>
        <v>Gym</v>
      </c>
      <c r="D1359" t="s">
        <v>447</v>
      </c>
      <c r="E1359">
        <v>20</v>
      </c>
      <c r="F1359" t="s">
        <v>348</v>
      </c>
      <c r="G1359" t="s">
        <v>708</v>
      </c>
      <c r="H1359" s="54">
        <v>45221</v>
      </c>
      <c r="I1359">
        <v>120</v>
      </c>
      <c r="J1359" t="s">
        <v>837</v>
      </c>
      <c r="K1359"/>
      <c r="L1359"/>
      <c r="M1359"/>
    </row>
    <row r="1360" spans="1:13" x14ac:dyDescent="0.3">
      <c r="A1360">
        <v>1359</v>
      </c>
      <c r="B1360" t="s">
        <v>313</v>
      </c>
      <c r="C1360" t="str">
        <f>VLOOKUP(Table10[[#This Row],[SUBJECT ]],Sheet2!$B$1:$C$60,2,0)</f>
        <v>Gym</v>
      </c>
      <c r="D1360" t="s">
        <v>447</v>
      </c>
      <c r="E1360">
        <v>20</v>
      </c>
      <c r="F1360" t="s">
        <v>348</v>
      </c>
      <c r="G1360" t="s">
        <v>816</v>
      </c>
      <c r="H1360" s="54">
        <v>45231</v>
      </c>
      <c r="I1360">
        <v>80</v>
      </c>
      <c r="J1360" t="s">
        <v>841</v>
      </c>
      <c r="K1360"/>
      <c r="L1360"/>
      <c r="M1360"/>
    </row>
    <row r="1361" spans="1:13" x14ac:dyDescent="0.3">
      <c r="A1361">
        <v>1360</v>
      </c>
      <c r="B1361" t="s">
        <v>313</v>
      </c>
      <c r="C1361" t="str">
        <f>VLOOKUP(Table10[[#This Row],[SUBJECT ]],Sheet2!$B$1:$C$60,2,0)</f>
        <v>Gym</v>
      </c>
      <c r="D1361" t="s">
        <v>447</v>
      </c>
      <c r="E1361">
        <v>20</v>
      </c>
      <c r="F1361" t="s">
        <v>348</v>
      </c>
      <c r="G1361" t="s">
        <v>708</v>
      </c>
      <c r="H1361" s="54">
        <v>45231</v>
      </c>
      <c r="I1361">
        <v>120</v>
      </c>
      <c r="J1361" t="s">
        <v>837</v>
      </c>
      <c r="K1361"/>
      <c r="L1361"/>
      <c r="M1361"/>
    </row>
    <row r="1362" spans="1:13" x14ac:dyDescent="0.3">
      <c r="A1362">
        <v>1361</v>
      </c>
      <c r="B1362" t="s">
        <v>313</v>
      </c>
      <c r="C1362" t="str">
        <f>VLOOKUP(Table10[[#This Row],[SUBJECT ]],Sheet2!$B$1:$C$60,2,0)</f>
        <v>Gym</v>
      </c>
      <c r="D1362" t="s">
        <v>447</v>
      </c>
      <c r="E1362">
        <v>20</v>
      </c>
      <c r="F1362" t="s">
        <v>348</v>
      </c>
      <c r="G1362" t="s">
        <v>816</v>
      </c>
      <c r="H1362" s="54">
        <v>45260</v>
      </c>
      <c r="I1362">
        <v>70</v>
      </c>
      <c r="J1362" t="s">
        <v>841</v>
      </c>
      <c r="K1362"/>
      <c r="L1362"/>
      <c r="M1362"/>
    </row>
    <row r="1363" spans="1:13" x14ac:dyDescent="0.3">
      <c r="A1363">
        <v>1362</v>
      </c>
      <c r="B1363" t="s">
        <v>313</v>
      </c>
      <c r="C1363" t="str">
        <f>VLOOKUP(Table10[[#This Row],[SUBJECT ]],Sheet2!$B$1:$C$60,2,0)</f>
        <v>Gym</v>
      </c>
      <c r="D1363" t="s">
        <v>447</v>
      </c>
      <c r="E1363">
        <v>20</v>
      </c>
      <c r="F1363" t="s">
        <v>348</v>
      </c>
      <c r="G1363" t="s">
        <v>708</v>
      </c>
      <c r="H1363" s="54">
        <v>45260</v>
      </c>
      <c r="I1363">
        <v>85</v>
      </c>
      <c r="J1363" t="s">
        <v>841</v>
      </c>
      <c r="K1363"/>
      <c r="L1363"/>
      <c r="M1363"/>
    </row>
    <row r="1364" spans="1:13" x14ac:dyDescent="0.3">
      <c r="A1364">
        <v>1363</v>
      </c>
      <c r="B1364" t="s">
        <v>313</v>
      </c>
      <c r="C1364" t="str">
        <f>VLOOKUP(Table10[[#This Row],[SUBJECT ]],Sheet2!$B$1:$C$60,2,0)</f>
        <v>Gym</v>
      </c>
      <c r="D1364" t="s">
        <v>447</v>
      </c>
      <c r="E1364">
        <v>20</v>
      </c>
      <c r="F1364" t="s">
        <v>348</v>
      </c>
      <c r="G1364" t="s">
        <v>709</v>
      </c>
      <c r="H1364" s="54">
        <v>45170</v>
      </c>
      <c r="I1364">
        <v>92</v>
      </c>
      <c r="J1364" t="s">
        <v>844</v>
      </c>
      <c r="K1364"/>
      <c r="L1364"/>
      <c r="M1364"/>
    </row>
    <row r="1365" spans="1:13" x14ac:dyDescent="0.3">
      <c r="A1365">
        <v>1364</v>
      </c>
      <c r="B1365" t="s">
        <v>313</v>
      </c>
      <c r="C1365" t="str">
        <f>VLOOKUP(Table10[[#This Row],[SUBJECT ]],Sheet2!$B$1:$C$60,2,0)</f>
        <v>Gym</v>
      </c>
      <c r="D1365" t="s">
        <v>447</v>
      </c>
      <c r="E1365">
        <v>20</v>
      </c>
      <c r="F1365" t="s">
        <v>348</v>
      </c>
      <c r="G1365" t="s">
        <v>817</v>
      </c>
      <c r="H1365" s="54">
        <v>45170</v>
      </c>
      <c r="I1365">
        <v>80</v>
      </c>
      <c r="J1365" t="s">
        <v>844</v>
      </c>
      <c r="K1365"/>
      <c r="L1365"/>
      <c r="M1365"/>
    </row>
    <row r="1366" spans="1:13" x14ac:dyDescent="0.3">
      <c r="A1366">
        <v>1365</v>
      </c>
      <c r="B1366" t="s">
        <v>313</v>
      </c>
      <c r="C1366" t="str">
        <f>VLOOKUP(Table10[[#This Row],[SUBJECT ]],Sheet2!$B$1:$C$60,2,0)</f>
        <v>Gym</v>
      </c>
      <c r="D1366" t="s">
        <v>447</v>
      </c>
      <c r="E1366">
        <v>20</v>
      </c>
      <c r="F1366" t="s">
        <v>348</v>
      </c>
      <c r="G1366" t="s">
        <v>709</v>
      </c>
      <c r="H1366" s="54">
        <v>45191</v>
      </c>
      <c r="I1366">
        <v>80</v>
      </c>
      <c r="J1366" t="s">
        <v>844</v>
      </c>
      <c r="K1366"/>
      <c r="L1366"/>
      <c r="M1366"/>
    </row>
    <row r="1367" spans="1:13" x14ac:dyDescent="0.3">
      <c r="A1367">
        <v>1366</v>
      </c>
      <c r="B1367" t="s">
        <v>313</v>
      </c>
      <c r="C1367" t="str">
        <f>VLOOKUP(Table10[[#This Row],[SUBJECT ]],Sheet2!$B$1:$C$60,2,0)</f>
        <v>Gym</v>
      </c>
      <c r="D1367" t="s">
        <v>447</v>
      </c>
      <c r="E1367">
        <v>20</v>
      </c>
      <c r="F1367" t="s">
        <v>348</v>
      </c>
      <c r="G1367" t="s">
        <v>817</v>
      </c>
      <c r="H1367" s="54">
        <v>45191</v>
      </c>
      <c r="I1367">
        <v>82</v>
      </c>
      <c r="J1367" t="s">
        <v>844</v>
      </c>
      <c r="K1367"/>
      <c r="L1367"/>
      <c r="M1367"/>
    </row>
    <row r="1368" spans="1:13" x14ac:dyDescent="0.3">
      <c r="A1368">
        <v>1367</v>
      </c>
      <c r="B1368" t="s">
        <v>313</v>
      </c>
      <c r="C1368" t="str">
        <f>VLOOKUP(Table10[[#This Row],[SUBJECT ]],Sheet2!$B$1:$C$60,2,0)</f>
        <v>Gym</v>
      </c>
      <c r="D1368" t="s">
        <v>447</v>
      </c>
      <c r="E1368">
        <v>20</v>
      </c>
      <c r="F1368" t="s">
        <v>348</v>
      </c>
      <c r="G1368" t="s">
        <v>709</v>
      </c>
      <c r="H1368" s="54">
        <v>45200</v>
      </c>
      <c r="I1368">
        <v>92</v>
      </c>
      <c r="J1368" t="s">
        <v>844</v>
      </c>
      <c r="K1368"/>
      <c r="L1368"/>
      <c r="M1368"/>
    </row>
    <row r="1369" spans="1:13" x14ac:dyDescent="0.3">
      <c r="A1369">
        <v>1368</v>
      </c>
      <c r="B1369" t="s">
        <v>313</v>
      </c>
      <c r="C1369" t="str">
        <f>VLOOKUP(Table10[[#This Row],[SUBJECT ]],Sheet2!$B$1:$C$60,2,0)</f>
        <v>Gym</v>
      </c>
      <c r="D1369" t="s">
        <v>447</v>
      </c>
      <c r="E1369">
        <v>20</v>
      </c>
      <c r="F1369" t="s">
        <v>348</v>
      </c>
      <c r="G1369" t="s">
        <v>817</v>
      </c>
      <c r="H1369" s="54">
        <v>45200</v>
      </c>
      <c r="I1369">
        <v>90</v>
      </c>
      <c r="J1369" t="s">
        <v>844</v>
      </c>
      <c r="K1369"/>
      <c r="L1369"/>
      <c r="M1369"/>
    </row>
    <row r="1370" spans="1:13" x14ac:dyDescent="0.3">
      <c r="A1370">
        <v>1369</v>
      </c>
      <c r="B1370" t="s">
        <v>313</v>
      </c>
      <c r="C1370" t="str">
        <f>VLOOKUP(Table10[[#This Row],[SUBJECT ]],Sheet2!$B$1:$C$60,2,0)</f>
        <v>Gym</v>
      </c>
      <c r="D1370" t="s">
        <v>447</v>
      </c>
      <c r="E1370">
        <v>20</v>
      </c>
      <c r="F1370" t="s">
        <v>348</v>
      </c>
      <c r="G1370" t="s">
        <v>709</v>
      </c>
      <c r="H1370" s="54">
        <v>45221</v>
      </c>
      <c r="I1370">
        <v>95</v>
      </c>
      <c r="J1370" t="s">
        <v>841</v>
      </c>
      <c r="K1370"/>
      <c r="L1370"/>
      <c r="M1370"/>
    </row>
    <row r="1371" spans="1:13" x14ac:dyDescent="0.3">
      <c r="A1371">
        <v>1370</v>
      </c>
      <c r="B1371" t="s">
        <v>313</v>
      </c>
      <c r="C1371" t="str">
        <f>VLOOKUP(Table10[[#This Row],[SUBJECT ]],Sheet2!$B$1:$C$60,2,0)</f>
        <v>Gym</v>
      </c>
      <c r="D1371" t="s">
        <v>447</v>
      </c>
      <c r="E1371">
        <v>20</v>
      </c>
      <c r="F1371" t="s">
        <v>348</v>
      </c>
      <c r="G1371" t="s">
        <v>817</v>
      </c>
      <c r="H1371" s="54">
        <v>45221</v>
      </c>
      <c r="I1371">
        <v>92</v>
      </c>
      <c r="J1371" t="s">
        <v>844</v>
      </c>
      <c r="K1371"/>
      <c r="L1371"/>
      <c r="M1371"/>
    </row>
    <row r="1372" spans="1:13" x14ac:dyDescent="0.3">
      <c r="A1372">
        <v>1371</v>
      </c>
      <c r="B1372" t="s">
        <v>313</v>
      </c>
      <c r="C1372" t="str">
        <f>VLOOKUP(Table10[[#This Row],[SUBJECT ]],Sheet2!$B$1:$C$60,2,0)</f>
        <v>Gym</v>
      </c>
      <c r="D1372" t="s">
        <v>447</v>
      </c>
      <c r="E1372">
        <v>20</v>
      </c>
      <c r="F1372" t="s">
        <v>348</v>
      </c>
      <c r="G1372" t="s">
        <v>709</v>
      </c>
      <c r="H1372" s="54">
        <v>45231</v>
      </c>
      <c r="I1372">
        <v>85</v>
      </c>
      <c r="J1372" t="s">
        <v>844</v>
      </c>
      <c r="K1372"/>
      <c r="L1372"/>
      <c r="M1372"/>
    </row>
    <row r="1373" spans="1:13" x14ac:dyDescent="0.3">
      <c r="A1373">
        <v>1372</v>
      </c>
      <c r="B1373" t="s">
        <v>313</v>
      </c>
      <c r="C1373" t="str">
        <f>VLOOKUP(Table10[[#This Row],[SUBJECT ]],Sheet2!$B$1:$C$60,2,0)</f>
        <v>Gym</v>
      </c>
      <c r="D1373" t="s">
        <v>447</v>
      </c>
      <c r="E1373">
        <v>20</v>
      </c>
      <c r="F1373" t="s">
        <v>348</v>
      </c>
      <c r="G1373" t="s">
        <v>817</v>
      </c>
      <c r="H1373" s="54">
        <v>45231</v>
      </c>
      <c r="I1373">
        <v>80</v>
      </c>
      <c r="J1373" t="s">
        <v>844</v>
      </c>
      <c r="K1373"/>
      <c r="L1373"/>
      <c r="M1373"/>
    </row>
    <row r="1374" spans="1:13" x14ac:dyDescent="0.3">
      <c r="A1374">
        <v>1373</v>
      </c>
      <c r="B1374" t="s">
        <v>313</v>
      </c>
      <c r="C1374" t="str">
        <f>VLOOKUP(Table10[[#This Row],[SUBJECT ]],Sheet2!$B$1:$C$60,2,0)</f>
        <v>Gym</v>
      </c>
      <c r="D1374" t="s">
        <v>447</v>
      </c>
      <c r="E1374">
        <v>20</v>
      </c>
      <c r="F1374" t="s">
        <v>348</v>
      </c>
      <c r="G1374" t="s">
        <v>709</v>
      </c>
      <c r="H1374" s="54">
        <v>45260</v>
      </c>
      <c r="I1374">
        <v>85</v>
      </c>
      <c r="J1374" t="s">
        <v>844</v>
      </c>
      <c r="K1374"/>
      <c r="L1374"/>
      <c r="M1374"/>
    </row>
    <row r="1375" spans="1:13" x14ac:dyDescent="0.3">
      <c r="A1375">
        <v>1374</v>
      </c>
      <c r="B1375" t="s">
        <v>313</v>
      </c>
      <c r="C1375" t="str">
        <f>VLOOKUP(Table10[[#This Row],[SUBJECT ]],Sheet2!$B$1:$C$60,2,0)</f>
        <v>Gym</v>
      </c>
      <c r="D1375" t="s">
        <v>447</v>
      </c>
      <c r="E1375">
        <v>20</v>
      </c>
      <c r="F1375" t="s">
        <v>348</v>
      </c>
      <c r="G1375" t="s">
        <v>817</v>
      </c>
      <c r="H1375" s="54">
        <v>45260</v>
      </c>
      <c r="I1375">
        <v>80</v>
      </c>
      <c r="J1375" t="s">
        <v>844</v>
      </c>
      <c r="K1375"/>
      <c r="L1375"/>
      <c r="M1375"/>
    </row>
    <row r="1376" spans="1:13" x14ac:dyDescent="0.3">
      <c r="A1376">
        <v>1375</v>
      </c>
      <c r="B1376" t="s">
        <v>313</v>
      </c>
      <c r="C1376" t="str">
        <f>VLOOKUP(Table10[[#This Row],[SUBJECT ]],Sheet2!$B$1:$C$60,2,0)</f>
        <v>Gym</v>
      </c>
      <c r="D1376" t="s">
        <v>447</v>
      </c>
      <c r="E1376">
        <v>20</v>
      </c>
      <c r="F1376" t="s">
        <v>348</v>
      </c>
      <c r="G1376" t="s">
        <v>818</v>
      </c>
      <c r="H1376" s="54">
        <v>45170</v>
      </c>
      <c r="I1376">
        <v>105</v>
      </c>
      <c r="J1376" t="s">
        <v>846</v>
      </c>
      <c r="K1376"/>
      <c r="L1376"/>
      <c r="M1376"/>
    </row>
    <row r="1377" spans="1:13" x14ac:dyDescent="0.3">
      <c r="A1377">
        <v>1376</v>
      </c>
      <c r="B1377" t="s">
        <v>313</v>
      </c>
      <c r="C1377" t="str">
        <f>VLOOKUP(Table10[[#This Row],[SUBJECT ]],Sheet2!$B$1:$C$60,2,0)</f>
        <v>Gym</v>
      </c>
      <c r="D1377" t="s">
        <v>447</v>
      </c>
      <c r="E1377">
        <v>20</v>
      </c>
      <c r="F1377" t="s">
        <v>348</v>
      </c>
      <c r="G1377" t="s">
        <v>818</v>
      </c>
      <c r="H1377" s="54">
        <v>45260</v>
      </c>
      <c r="I1377">
        <v>98.9</v>
      </c>
      <c r="J1377" t="s">
        <v>841</v>
      </c>
      <c r="K1377"/>
      <c r="L1377"/>
      <c r="M1377"/>
    </row>
    <row r="1378" spans="1:13" x14ac:dyDescent="0.3">
      <c r="A1378">
        <v>1377</v>
      </c>
      <c r="B1378" t="s">
        <v>313</v>
      </c>
      <c r="C1378" t="str">
        <f>VLOOKUP(Table10[[#This Row],[SUBJECT ]],Sheet2!$B$1:$C$60,2,0)</f>
        <v>Gym</v>
      </c>
      <c r="D1378" t="s">
        <v>447</v>
      </c>
      <c r="E1378">
        <v>20</v>
      </c>
      <c r="F1378" t="s">
        <v>348</v>
      </c>
      <c r="G1378" t="s">
        <v>819</v>
      </c>
      <c r="H1378" s="54">
        <v>45170</v>
      </c>
      <c r="I1378">
        <v>125</v>
      </c>
      <c r="J1378" t="s">
        <v>843</v>
      </c>
      <c r="K1378"/>
      <c r="L1378"/>
      <c r="M1378"/>
    </row>
    <row r="1379" spans="1:13" x14ac:dyDescent="0.3">
      <c r="A1379">
        <v>1378</v>
      </c>
      <c r="B1379" t="s">
        <v>313</v>
      </c>
      <c r="C1379" t="str">
        <f>VLOOKUP(Table10[[#This Row],[SUBJECT ]],Sheet2!$B$1:$C$60,2,0)</f>
        <v>Gym</v>
      </c>
      <c r="D1379" t="s">
        <v>447</v>
      </c>
      <c r="E1379">
        <v>20</v>
      </c>
      <c r="F1379" t="s">
        <v>348</v>
      </c>
      <c r="G1379" t="s">
        <v>819</v>
      </c>
      <c r="H1379" s="54">
        <v>45260</v>
      </c>
      <c r="I1379">
        <v>127.5</v>
      </c>
      <c r="J1379" t="s">
        <v>843</v>
      </c>
      <c r="K1379"/>
      <c r="L1379"/>
      <c r="M1379"/>
    </row>
    <row r="1380" spans="1:13" x14ac:dyDescent="0.3">
      <c r="A1380">
        <v>1379</v>
      </c>
      <c r="B1380" t="s">
        <v>313</v>
      </c>
      <c r="C1380" t="str">
        <f>VLOOKUP(Table10[[#This Row],[SUBJECT ]],Sheet2!$B$1:$C$60,2,0)</f>
        <v>Gym</v>
      </c>
      <c r="D1380" t="s">
        <v>447</v>
      </c>
      <c r="E1380">
        <v>20</v>
      </c>
      <c r="F1380" t="s">
        <v>348</v>
      </c>
      <c r="G1380" t="s">
        <v>850</v>
      </c>
      <c r="H1380" s="54">
        <v>45170</v>
      </c>
      <c r="I1380">
        <v>0.84</v>
      </c>
      <c r="J1380" t="s">
        <v>849</v>
      </c>
      <c r="K1380"/>
      <c r="L1380"/>
      <c r="M1380"/>
    </row>
    <row r="1381" spans="1:13" x14ac:dyDescent="0.3">
      <c r="A1381">
        <v>1380</v>
      </c>
      <c r="B1381" t="s">
        <v>313</v>
      </c>
      <c r="C1381" t="str">
        <f>VLOOKUP(Table10[[#This Row],[SUBJECT ]],Sheet2!$B$1:$C$60,2,0)</f>
        <v>Gym</v>
      </c>
      <c r="D1381" t="s">
        <v>447</v>
      </c>
      <c r="E1381">
        <v>20</v>
      </c>
      <c r="F1381" t="s">
        <v>348</v>
      </c>
      <c r="G1381" t="s">
        <v>850</v>
      </c>
      <c r="H1381" s="54">
        <v>45260</v>
      </c>
      <c r="I1381">
        <v>0.77</v>
      </c>
      <c r="J1381" t="s">
        <v>849</v>
      </c>
      <c r="K1381"/>
      <c r="L1381"/>
      <c r="M1381"/>
    </row>
    <row r="1382" spans="1:13" x14ac:dyDescent="0.3">
      <c r="A1382">
        <v>1381</v>
      </c>
      <c r="B1382" t="s">
        <v>314</v>
      </c>
      <c r="C1382" t="str">
        <f>VLOOKUP(Table10[[#This Row],[SUBJECT ]],Sheet2!$B$1:$C$60,2,0)</f>
        <v>Gym</v>
      </c>
      <c r="D1382" t="s">
        <v>447</v>
      </c>
      <c r="E1382">
        <v>28</v>
      </c>
      <c r="F1382" t="s">
        <v>348</v>
      </c>
      <c r="G1382" t="s">
        <v>813</v>
      </c>
      <c r="H1382" s="54">
        <v>45170</v>
      </c>
      <c r="I1382">
        <v>100</v>
      </c>
      <c r="J1382" t="s">
        <v>851</v>
      </c>
      <c r="K1382"/>
      <c r="L1382"/>
      <c r="M1382"/>
    </row>
    <row r="1383" spans="1:13" x14ac:dyDescent="0.3">
      <c r="A1383">
        <v>1382</v>
      </c>
      <c r="B1383" t="s">
        <v>314</v>
      </c>
      <c r="C1383" t="str">
        <f>VLOOKUP(Table10[[#This Row],[SUBJECT ]],Sheet2!$B$1:$C$60,2,0)</f>
        <v>Gym</v>
      </c>
      <c r="D1383" t="s">
        <v>447</v>
      </c>
      <c r="E1383">
        <v>28</v>
      </c>
      <c r="F1383" t="s">
        <v>348</v>
      </c>
      <c r="G1383" t="s">
        <v>813</v>
      </c>
      <c r="H1383" s="54">
        <v>45191</v>
      </c>
      <c r="I1383">
        <v>98</v>
      </c>
      <c r="J1383" t="s">
        <v>851</v>
      </c>
      <c r="K1383"/>
      <c r="L1383"/>
      <c r="M1383"/>
    </row>
    <row r="1384" spans="1:13" x14ac:dyDescent="0.3">
      <c r="A1384">
        <v>1383</v>
      </c>
      <c r="B1384" t="s">
        <v>314</v>
      </c>
      <c r="C1384" t="str">
        <f>VLOOKUP(Table10[[#This Row],[SUBJECT ]],Sheet2!$B$1:$C$60,2,0)</f>
        <v>Gym</v>
      </c>
      <c r="D1384" t="s">
        <v>447</v>
      </c>
      <c r="E1384">
        <v>28</v>
      </c>
      <c r="F1384" t="s">
        <v>348</v>
      </c>
      <c r="G1384" t="s">
        <v>813</v>
      </c>
      <c r="H1384" s="54">
        <v>45200</v>
      </c>
      <c r="I1384">
        <v>96</v>
      </c>
      <c r="J1384" t="s">
        <v>851</v>
      </c>
      <c r="K1384"/>
      <c r="L1384"/>
      <c r="M1384"/>
    </row>
    <row r="1385" spans="1:13" x14ac:dyDescent="0.3">
      <c r="A1385">
        <v>1384</v>
      </c>
      <c r="B1385" t="s">
        <v>314</v>
      </c>
      <c r="C1385" t="str">
        <f>VLOOKUP(Table10[[#This Row],[SUBJECT ]],Sheet2!$B$1:$C$60,2,0)</f>
        <v>Gym</v>
      </c>
      <c r="D1385" t="s">
        <v>447</v>
      </c>
      <c r="E1385">
        <v>28</v>
      </c>
      <c r="F1385" t="s">
        <v>348</v>
      </c>
      <c r="G1385" t="s">
        <v>813</v>
      </c>
      <c r="H1385" s="54">
        <v>45221</v>
      </c>
      <c r="I1385">
        <v>92</v>
      </c>
      <c r="J1385" t="s">
        <v>851</v>
      </c>
      <c r="K1385"/>
      <c r="L1385"/>
      <c r="M1385"/>
    </row>
    <row r="1386" spans="1:13" x14ac:dyDescent="0.3">
      <c r="A1386">
        <v>1385</v>
      </c>
      <c r="B1386" t="s">
        <v>314</v>
      </c>
      <c r="C1386" t="str">
        <f>VLOOKUP(Table10[[#This Row],[SUBJECT ]],Sheet2!$B$1:$C$60,2,0)</f>
        <v>Gym</v>
      </c>
      <c r="D1386" t="s">
        <v>447</v>
      </c>
      <c r="E1386">
        <v>28</v>
      </c>
      <c r="F1386" t="s">
        <v>348</v>
      </c>
      <c r="G1386" t="s">
        <v>813</v>
      </c>
      <c r="H1386" s="54">
        <v>45231</v>
      </c>
      <c r="I1386">
        <v>88</v>
      </c>
      <c r="J1386" t="s">
        <v>851</v>
      </c>
      <c r="K1386"/>
      <c r="L1386"/>
      <c r="M1386"/>
    </row>
    <row r="1387" spans="1:13" x14ac:dyDescent="0.3">
      <c r="A1387">
        <v>1386</v>
      </c>
      <c r="B1387" t="s">
        <v>314</v>
      </c>
      <c r="C1387" t="str">
        <f>VLOOKUP(Table10[[#This Row],[SUBJECT ]],Sheet2!$B$1:$C$60,2,0)</f>
        <v>Gym</v>
      </c>
      <c r="D1387" t="s">
        <v>447</v>
      </c>
      <c r="E1387">
        <v>28</v>
      </c>
      <c r="F1387" t="s">
        <v>348</v>
      </c>
      <c r="G1387" t="s">
        <v>813</v>
      </c>
      <c r="H1387" s="54">
        <v>45260</v>
      </c>
      <c r="I1387">
        <v>84</v>
      </c>
      <c r="J1387" t="s">
        <v>851</v>
      </c>
      <c r="K1387"/>
      <c r="L1387"/>
      <c r="M1387"/>
    </row>
    <row r="1388" spans="1:13" x14ac:dyDescent="0.3">
      <c r="A1388">
        <v>1387</v>
      </c>
      <c r="B1388" t="s">
        <v>314</v>
      </c>
      <c r="C1388" t="str">
        <f>VLOOKUP(Table10[[#This Row],[SUBJECT ]],Sheet2!$B$1:$C$60,2,0)</f>
        <v>Gym</v>
      </c>
      <c r="D1388" t="s">
        <v>447</v>
      </c>
      <c r="E1388">
        <v>28</v>
      </c>
      <c r="F1388" t="s">
        <v>348</v>
      </c>
      <c r="G1388" t="s">
        <v>814</v>
      </c>
      <c r="H1388" s="54">
        <v>45170</v>
      </c>
      <c r="I1388">
        <v>165</v>
      </c>
      <c r="J1388" t="s">
        <v>852</v>
      </c>
      <c r="K1388"/>
      <c r="L1388"/>
      <c r="M1388"/>
    </row>
    <row r="1389" spans="1:13" x14ac:dyDescent="0.3">
      <c r="A1389">
        <v>1388</v>
      </c>
      <c r="B1389" t="s">
        <v>314</v>
      </c>
      <c r="C1389" t="str">
        <f>VLOOKUP(Table10[[#This Row],[SUBJECT ]],Sheet2!$B$1:$C$60,2,0)</f>
        <v>Gym</v>
      </c>
      <c r="D1389" t="s">
        <v>447</v>
      </c>
      <c r="E1389">
        <v>28</v>
      </c>
      <c r="F1389" t="s">
        <v>348</v>
      </c>
      <c r="G1389" t="s">
        <v>814</v>
      </c>
      <c r="H1389" s="54">
        <v>45191</v>
      </c>
      <c r="I1389">
        <v>165</v>
      </c>
      <c r="J1389" t="s">
        <v>852</v>
      </c>
      <c r="K1389"/>
      <c r="L1389"/>
      <c r="M1389"/>
    </row>
    <row r="1390" spans="1:13" x14ac:dyDescent="0.3">
      <c r="A1390">
        <v>1389</v>
      </c>
      <c r="B1390" t="s">
        <v>314</v>
      </c>
      <c r="C1390" t="str">
        <f>VLOOKUP(Table10[[#This Row],[SUBJECT ]],Sheet2!$B$1:$C$60,2,0)</f>
        <v>Gym</v>
      </c>
      <c r="D1390" t="s">
        <v>447</v>
      </c>
      <c r="E1390">
        <v>28</v>
      </c>
      <c r="F1390" t="s">
        <v>348</v>
      </c>
      <c r="G1390" t="s">
        <v>814</v>
      </c>
      <c r="H1390" s="54">
        <v>45200</v>
      </c>
      <c r="I1390">
        <v>165</v>
      </c>
      <c r="J1390" t="s">
        <v>852</v>
      </c>
      <c r="K1390"/>
      <c r="L1390"/>
      <c r="M1390"/>
    </row>
    <row r="1391" spans="1:13" x14ac:dyDescent="0.3">
      <c r="A1391">
        <v>1390</v>
      </c>
      <c r="B1391" t="s">
        <v>314</v>
      </c>
      <c r="C1391" t="str">
        <f>VLOOKUP(Table10[[#This Row],[SUBJECT ]],Sheet2!$B$1:$C$60,2,0)</f>
        <v>Gym</v>
      </c>
      <c r="D1391" t="s">
        <v>447</v>
      </c>
      <c r="E1391">
        <v>28</v>
      </c>
      <c r="F1391" t="s">
        <v>348</v>
      </c>
      <c r="G1391" t="s">
        <v>814</v>
      </c>
      <c r="H1391" s="54">
        <v>45221</v>
      </c>
      <c r="I1391">
        <v>165</v>
      </c>
      <c r="J1391" t="s">
        <v>852</v>
      </c>
      <c r="K1391"/>
      <c r="L1391"/>
      <c r="M1391"/>
    </row>
    <row r="1392" spans="1:13" x14ac:dyDescent="0.3">
      <c r="A1392">
        <v>1391</v>
      </c>
      <c r="B1392" t="s">
        <v>314</v>
      </c>
      <c r="C1392" t="str">
        <f>VLOOKUP(Table10[[#This Row],[SUBJECT ]],Sheet2!$B$1:$C$60,2,0)</f>
        <v>Gym</v>
      </c>
      <c r="D1392" t="s">
        <v>447</v>
      </c>
      <c r="E1392">
        <v>28</v>
      </c>
      <c r="F1392" t="s">
        <v>348</v>
      </c>
      <c r="G1392" t="s">
        <v>814</v>
      </c>
      <c r="H1392" s="54">
        <v>45231</v>
      </c>
      <c r="I1392">
        <v>165</v>
      </c>
      <c r="J1392" t="s">
        <v>852</v>
      </c>
      <c r="K1392"/>
      <c r="L1392"/>
      <c r="M1392"/>
    </row>
    <row r="1393" spans="1:13" x14ac:dyDescent="0.3">
      <c r="A1393">
        <v>1392</v>
      </c>
      <c r="B1393" t="s">
        <v>314</v>
      </c>
      <c r="C1393" t="str">
        <f>VLOOKUP(Table10[[#This Row],[SUBJECT ]],Sheet2!$B$1:$C$60,2,0)</f>
        <v>Gym</v>
      </c>
      <c r="D1393" t="s">
        <v>447</v>
      </c>
      <c r="E1393">
        <v>28</v>
      </c>
      <c r="F1393" t="s">
        <v>348</v>
      </c>
      <c r="G1393" t="s">
        <v>814</v>
      </c>
      <c r="H1393" s="54">
        <v>45260</v>
      </c>
      <c r="I1393">
        <v>165</v>
      </c>
      <c r="J1393" t="s">
        <v>852</v>
      </c>
      <c r="K1393"/>
      <c r="L1393"/>
      <c r="M1393"/>
    </row>
    <row r="1394" spans="1:13" x14ac:dyDescent="0.3">
      <c r="A1394">
        <v>1393</v>
      </c>
      <c r="B1394" t="s">
        <v>314</v>
      </c>
      <c r="C1394" t="str">
        <f>VLOOKUP(Table10[[#This Row],[SUBJECT ]],Sheet2!$B$1:$C$60,2,0)</f>
        <v>Gym</v>
      </c>
      <c r="D1394" t="s">
        <v>447</v>
      </c>
      <c r="E1394">
        <v>28</v>
      </c>
      <c r="F1394" t="s">
        <v>348</v>
      </c>
      <c r="G1394" t="s">
        <v>815</v>
      </c>
      <c r="H1394" s="54">
        <v>45170</v>
      </c>
      <c r="I1394">
        <v>36.729999999999997</v>
      </c>
      <c r="J1394" t="s">
        <v>796</v>
      </c>
      <c r="K1394"/>
      <c r="L1394"/>
      <c r="M1394"/>
    </row>
    <row r="1395" spans="1:13" x14ac:dyDescent="0.3">
      <c r="A1395">
        <v>1394</v>
      </c>
      <c r="B1395" t="s">
        <v>314</v>
      </c>
      <c r="C1395" t="str">
        <f>VLOOKUP(Table10[[#This Row],[SUBJECT ]],Sheet2!$B$1:$C$60,2,0)</f>
        <v>Gym</v>
      </c>
      <c r="D1395" t="s">
        <v>447</v>
      </c>
      <c r="E1395">
        <v>28</v>
      </c>
      <c r="F1395" t="s">
        <v>348</v>
      </c>
      <c r="G1395" t="s">
        <v>815</v>
      </c>
      <c r="H1395" s="54">
        <v>45191</v>
      </c>
      <c r="I1395">
        <v>35.93</v>
      </c>
      <c r="J1395" t="s">
        <v>796</v>
      </c>
      <c r="K1395"/>
      <c r="L1395"/>
      <c r="M1395"/>
    </row>
    <row r="1396" spans="1:13" x14ac:dyDescent="0.3">
      <c r="A1396">
        <v>1395</v>
      </c>
      <c r="B1396" t="s">
        <v>314</v>
      </c>
      <c r="C1396" t="str">
        <f>VLOOKUP(Table10[[#This Row],[SUBJECT ]],Sheet2!$B$1:$C$60,2,0)</f>
        <v>Gym</v>
      </c>
      <c r="D1396" t="s">
        <v>447</v>
      </c>
      <c r="E1396">
        <v>28</v>
      </c>
      <c r="F1396" t="s">
        <v>348</v>
      </c>
      <c r="G1396" t="s">
        <v>815</v>
      </c>
      <c r="H1396" s="54">
        <v>45200</v>
      </c>
      <c r="I1396">
        <v>35.24</v>
      </c>
      <c r="J1396" t="s">
        <v>796</v>
      </c>
      <c r="K1396"/>
      <c r="L1396"/>
      <c r="M1396"/>
    </row>
    <row r="1397" spans="1:13" x14ac:dyDescent="0.3">
      <c r="A1397">
        <v>1396</v>
      </c>
      <c r="B1397" t="s">
        <v>314</v>
      </c>
      <c r="C1397" t="str">
        <f>VLOOKUP(Table10[[#This Row],[SUBJECT ]],Sheet2!$B$1:$C$60,2,0)</f>
        <v>Gym</v>
      </c>
      <c r="D1397" t="s">
        <v>447</v>
      </c>
      <c r="E1397">
        <v>28</v>
      </c>
      <c r="F1397" t="s">
        <v>348</v>
      </c>
      <c r="G1397" t="s">
        <v>815</v>
      </c>
      <c r="H1397" s="54">
        <v>45221</v>
      </c>
      <c r="I1397">
        <v>33.79</v>
      </c>
      <c r="J1397" t="s">
        <v>796</v>
      </c>
      <c r="K1397"/>
      <c r="L1397"/>
      <c r="M1397"/>
    </row>
    <row r="1398" spans="1:13" x14ac:dyDescent="0.3">
      <c r="A1398">
        <v>1397</v>
      </c>
      <c r="B1398" t="s">
        <v>314</v>
      </c>
      <c r="C1398" t="str">
        <f>VLOOKUP(Table10[[#This Row],[SUBJECT ]],Sheet2!$B$1:$C$60,2,0)</f>
        <v>Gym</v>
      </c>
      <c r="D1398" t="s">
        <v>447</v>
      </c>
      <c r="E1398">
        <v>28</v>
      </c>
      <c r="F1398" t="s">
        <v>348</v>
      </c>
      <c r="G1398" t="s">
        <v>815</v>
      </c>
      <c r="H1398" s="54">
        <v>45231</v>
      </c>
      <c r="I1398">
        <v>32.33</v>
      </c>
      <c r="J1398" t="s">
        <v>796</v>
      </c>
      <c r="K1398"/>
      <c r="L1398"/>
      <c r="M1398"/>
    </row>
    <row r="1399" spans="1:13" x14ac:dyDescent="0.3">
      <c r="A1399">
        <v>1398</v>
      </c>
      <c r="B1399" t="s">
        <v>314</v>
      </c>
      <c r="C1399" t="str">
        <f>VLOOKUP(Table10[[#This Row],[SUBJECT ]],Sheet2!$B$1:$C$60,2,0)</f>
        <v>Gym</v>
      </c>
      <c r="D1399" t="s">
        <v>447</v>
      </c>
      <c r="E1399">
        <v>28</v>
      </c>
      <c r="F1399" t="s">
        <v>348</v>
      </c>
      <c r="G1399" t="s">
        <v>815</v>
      </c>
      <c r="H1399" s="54">
        <v>45260</v>
      </c>
      <c r="I1399">
        <v>30.86</v>
      </c>
      <c r="J1399" t="s">
        <v>796</v>
      </c>
      <c r="K1399"/>
      <c r="L1399"/>
      <c r="M1399"/>
    </row>
    <row r="1400" spans="1:13" x14ac:dyDescent="0.3">
      <c r="A1400">
        <v>1399</v>
      </c>
      <c r="B1400" t="s">
        <v>314</v>
      </c>
      <c r="C1400" t="str">
        <f>VLOOKUP(Table10[[#This Row],[SUBJECT ]],Sheet2!$B$1:$C$60,2,0)</f>
        <v>Gym</v>
      </c>
      <c r="D1400" t="s">
        <v>447</v>
      </c>
      <c r="E1400">
        <v>28</v>
      </c>
      <c r="F1400" t="s">
        <v>348</v>
      </c>
      <c r="G1400" t="s">
        <v>706</v>
      </c>
      <c r="H1400" s="54">
        <v>45170</v>
      </c>
      <c r="I1400" t="s">
        <v>349</v>
      </c>
      <c r="J1400" t="s">
        <v>838</v>
      </c>
      <c r="K1400"/>
      <c r="L1400"/>
      <c r="M1400"/>
    </row>
    <row r="1401" spans="1:13" x14ac:dyDescent="0.3">
      <c r="A1401">
        <v>1400</v>
      </c>
      <c r="B1401" t="s">
        <v>314</v>
      </c>
      <c r="C1401" t="str">
        <f>VLOOKUP(Table10[[#This Row],[SUBJECT ]],Sheet2!$B$1:$C$60,2,0)</f>
        <v>Gym</v>
      </c>
      <c r="D1401" t="s">
        <v>447</v>
      </c>
      <c r="E1401">
        <v>28</v>
      </c>
      <c r="F1401" t="s">
        <v>348</v>
      </c>
      <c r="G1401" t="s">
        <v>707</v>
      </c>
      <c r="H1401" s="54">
        <v>45170</v>
      </c>
      <c r="I1401" t="s">
        <v>349</v>
      </c>
      <c r="J1401" t="s">
        <v>838</v>
      </c>
      <c r="K1401"/>
      <c r="L1401"/>
      <c r="M1401"/>
    </row>
    <row r="1402" spans="1:13" x14ac:dyDescent="0.3">
      <c r="A1402">
        <v>1401</v>
      </c>
      <c r="B1402" t="s">
        <v>314</v>
      </c>
      <c r="C1402" t="str">
        <f>VLOOKUP(Table10[[#This Row],[SUBJECT ]],Sheet2!$B$1:$C$60,2,0)</f>
        <v>Gym</v>
      </c>
      <c r="D1402" t="s">
        <v>447</v>
      </c>
      <c r="E1402">
        <v>28</v>
      </c>
      <c r="F1402" t="s">
        <v>348</v>
      </c>
      <c r="G1402" t="s">
        <v>706</v>
      </c>
      <c r="H1402" s="54">
        <v>45191</v>
      </c>
      <c r="I1402" t="s">
        <v>356</v>
      </c>
      <c r="J1402" t="s">
        <v>839</v>
      </c>
      <c r="K1402"/>
      <c r="L1402"/>
      <c r="M1402"/>
    </row>
    <row r="1403" spans="1:13" x14ac:dyDescent="0.3">
      <c r="A1403">
        <v>1402</v>
      </c>
      <c r="B1403" t="s">
        <v>314</v>
      </c>
      <c r="C1403" t="str">
        <f>VLOOKUP(Table10[[#This Row],[SUBJECT ]],Sheet2!$B$1:$C$60,2,0)</f>
        <v>Gym</v>
      </c>
      <c r="D1403" t="s">
        <v>447</v>
      </c>
      <c r="E1403">
        <v>28</v>
      </c>
      <c r="F1403" t="s">
        <v>348</v>
      </c>
      <c r="G1403" t="s">
        <v>707</v>
      </c>
      <c r="H1403" s="54">
        <v>45191</v>
      </c>
      <c r="I1403" t="s">
        <v>399</v>
      </c>
      <c r="J1403" t="s">
        <v>839</v>
      </c>
      <c r="K1403"/>
      <c r="L1403"/>
      <c r="M1403"/>
    </row>
    <row r="1404" spans="1:13" x14ac:dyDescent="0.3">
      <c r="A1404">
        <v>1403</v>
      </c>
      <c r="B1404" t="s">
        <v>314</v>
      </c>
      <c r="C1404" t="str">
        <f>VLOOKUP(Table10[[#This Row],[SUBJECT ]],Sheet2!$B$1:$C$60,2,0)</f>
        <v>Gym</v>
      </c>
      <c r="D1404" t="s">
        <v>447</v>
      </c>
      <c r="E1404">
        <v>28</v>
      </c>
      <c r="F1404" t="s">
        <v>348</v>
      </c>
      <c r="G1404" t="s">
        <v>706</v>
      </c>
      <c r="H1404" s="54">
        <v>45200</v>
      </c>
      <c r="I1404" t="s">
        <v>351</v>
      </c>
      <c r="J1404" t="s">
        <v>839</v>
      </c>
      <c r="K1404"/>
      <c r="L1404"/>
      <c r="M1404"/>
    </row>
    <row r="1405" spans="1:13" x14ac:dyDescent="0.3">
      <c r="A1405">
        <v>1404</v>
      </c>
      <c r="B1405" t="s">
        <v>314</v>
      </c>
      <c r="C1405" t="str">
        <f>VLOOKUP(Table10[[#This Row],[SUBJECT ]],Sheet2!$B$1:$C$60,2,0)</f>
        <v>Gym</v>
      </c>
      <c r="D1405" t="s">
        <v>447</v>
      </c>
      <c r="E1405">
        <v>28</v>
      </c>
      <c r="F1405" t="s">
        <v>348</v>
      </c>
      <c r="G1405" t="s">
        <v>707</v>
      </c>
      <c r="H1405" s="54">
        <v>45200</v>
      </c>
      <c r="I1405" t="s">
        <v>392</v>
      </c>
      <c r="J1405" t="s">
        <v>839</v>
      </c>
      <c r="K1405"/>
      <c r="L1405"/>
      <c r="M1405"/>
    </row>
    <row r="1406" spans="1:13" x14ac:dyDescent="0.3">
      <c r="A1406">
        <v>1405</v>
      </c>
      <c r="B1406" t="s">
        <v>314</v>
      </c>
      <c r="C1406" t="str">
        <f>VLOOKUP(Table10[[#This Row],[SUBJECT ]],Sheet2!$B$1:$C$60,2,0)</f>
        <v>Gym</v>
      </c>
      <c r="D1406" t="s">
        <v>447</v>
      </c>
      <c r="E1406">
        <v>28</v>
      </c>
      <c r="F1406" t="s">
        <v>348</v>
      </c>
      <c r="G1406" t="s">
        <v>706</v>
      </c>
      <c r="H1406" s="54">
        <v>45221</v>
      </c>
      <c r="I1406" t="s">
        <v>354</v>
      </c>
      <c r="J1406" t="s">
        <v>812</v>
      </c>
      <c r="K1406"/>
      <c r="L1406"/>
      <c r="M1406"/>
    </row>
    <row r="1407" spans="1:13" x14ac:dyDescent="0.3">
      <c r="A1407">
        <v>1406</v>
      </c>
      <c r="B1407" t="s">
        <v>314</v>
      </c>
      <c r="C1407" t="str">
        <f>VLOOKUP(Table10[[#This Row],[SUBJECT ]],Sheet2!$B$1:$C$60,2,0)</f>
        <v>Gym</v>
      </c>
      <c r="D1407" t="s">
        <v>447</v>
      </c>
      <c r="E1407">
        <v>28</v>
      </c>
      <c r="F1407" t="s">
        <v>348</v>
      </c>
      <c r="G1407" t="s">
        <v>707</v>
      </c>
      <c r="H1407" s="54">
        <v>45221</v>
      </c>
      <c r="I1407" t="s">
        <v>361</v>
      </c>
      <c r="J1407" t="s">
        <v>837</v>
      </c>
      <c r="K1407"/>
      <c r="L1407"/>
      <c r="M1407"/>
    </row>
    <row r="1408" spans="1:13" x14ac:dyDescent="0.3">
      <c r="A1408">
        <v>1407</v>
      </c>
      <c r="B1408" t="s">
        <v>314</v>
      </c>
      <c r="C1408" t="str">
        <f>VLOOKUP(Table10[[#This Row],[SUBJECT ]],Sheet2!$B$1:$C$60,2,0)</f>
        <v>Gym</v>
      </c>
      <c r="D1408" t="s">
        <v>447</v>
      </c>
      <c r="E1408">
        <v>28</v>
      </c>
      <c r="F1408" t="s">
        <v>348</v>
      </c>
      <c r="G1408" t="s">
        <v>706</v>
      </c>
      <c r="H1408" s="54">
        <v>45231</v>
      </c>
      <c r="I1408" t="s">
        <v>350</v>
      </c>
      <c r="J1408" t="s">
        <v>837</v>
      </c>
      <c r="K1408"/>
      <c r="L1408"/>
      <c r="M1408"/>
    </row>
    <row r="1409" spans="1:13" x14ac:dyDescent="0.3">
      <c r="A1409">
        <v>1408</v>
      </c>
      <c r="B1409" t="s">
        <v>314</v>
      </c>
      <c r="C1409" t="str">
        <f>VLOOKUP(Table10[[#This Row],[SUBJECT ]],Sheet2!$B$1:$C$60,2,0)</f>
        <v>Gym</v>
      </c>
      <c r="D1409" t="s">
        <v>447</v>
      </c>
      <c r="E1409">
        <v>28</v>
      </c>
      <c r="F1409" t="s">
        <v>348</v>
      </c>
      <c r="G1409" t="s">
        <v>707</v>
      </c>
      <c r="H1409" s="54">
        <v>45231</v>
      </c>
      <c r="I1409" t="s">
        <v>388</v>
      </c>
      <c r="J1409" t="s">
        <v>837</v>
      </c>
      <c r="K1409"/>
      <c r="L1409"/>
      <c r="M1409"/>
    </row>
    <row r="1410" spans="1:13" x14ac:dyDescent="0.3">
      <c r="A1410">
        <v>1409</v>
      </c>
      <c r="B1410" t="s">
        <v>314</v>
      </c>
      <c r="C1410" t="str">
        <f>VLOOKUP(Table10[[#This Row],[SUBJECT ]],Sheet2!$B$1:$C$60,2,0)</f>
        <v>Gym</v>
      </c>
      <c r="D1410" t="s">
        <v>447</v>
      </c>
      <c r="E1410">
        <v>28</v>
      </c>
      <c r="F1410" t="s">
        <v>348</v>
      </c>
      <c r="G1410" t="s">
        <v>706</v>
      </c>
      <c r="H1410" s="54">
        <v>45260</v>
      </c>
      <c r="I1410" t="s">
        <v>351</v>
      </c>
      <c r="J1410" t="s">
        <v>839</v>
      </c>
      <c r="K1410"/>
      <c r="L1410"/>
      <c r="M1410"/>
    </row>
    <row r="1411" spans="1:13" x14ac:dyDescent="0.3">
      <c r="A1411">
        <v>1410</v>
      </c>
      <c r="B1411" t="s">
        <v>314</v>
      </c>
      <c r="C1411" t="str">
        <f>VLOOKUP(Table10[[#This Row],[SUBJECT ]],Sheet2!$B$1:$C$60,2,0)</f>
        <v>Gym</v>
      </c>
      <c r="D1411" t="s">
        <v>447</v>
      </c>
      <c r="E1411">
        <v>28</v>
      </c>
      <c r="F1411" t="s">
        <v>348</v>
      </c>
      <c r="G1411" t="s">
        <v>707</v>
      </c>
      <c r="H1411" s="54">
        <v>45260</v>
      </c>
      <c r="I1411" t="s">
        <v>392</v>
      </c>
      <c r="J1411" t="s">
        <v>839</v>
      </c>
      <c r="K1411"/>
      <c r="L1411"/>
      <c r="M1411"/>
    </row>
    <row r="1412" spans="1:13" x14ac:dyDescent="0.3">
      <c r="A1412">
        <v>1411</v>
      </c>
      <c r="B1412" t="s">
        <v>314</v>
      </c>
      <c r="C1412" t="str">
        <f>VLOOKUP(Table10[[#This Row],[SUBJECT ]],Sheet2!$B$1:$C$60,2,0)</f>
        <v>Gym</v>
      </c>
      <c r="D1412" t="s">
        <v>447</v>
      </c>
      <c r="E1412">
        <v>28</v>
      </c>
      <c r="F1412" t="s">
        <v>348</v>
      </c>
      <c r="G1412" t="s">
        <v>816</v>
      </c>
      <c r="H1412" s="54">
        <v>45170</v>
      </c>
      <c r="I1412">
        <v>74</v>
      </c>
      <c r="J1412" t="s">
        <v>841</v>
      </c>
      <c r="K1412"/>
      <c r="L1412"/>
      <c r="M1412"/>
    </row>
    <row r="1413" spans="1:13" x14ac:dyDescent="0.3">
      <c r="A1413">
        <v>1412</v>
      </c>
      <c r="B1413" t="s">
        <v>314</v>
      </c>
      <c r="C1413" t="str">
        <f>VLOOKUP(Table10[[#This Row],[SUBJECT ]],Sheet2!$B$1:$C$60,2,0)</f>
        <v>Gym</v>
      </c>
      <c r="D1413" t="s">
        <v>447</v>
      </c>
      <c r="E1413">
        <v>28</v>
      </c>
      <c r="F1413" t="s">
        <v>348</v>
      </c>
      <c r="G1413" t="s">
        <v>708</v>
      </c>
      <c r="H1413" s="54">
        <v>45170</v>
      </c>
      <c r="I1413">
        <v>80</v>
      </c>
      <c r="J1413" t="s">
        <v>841</v>
      </c>
      <c r="K1413"/>
      <c r="L1413"/>
      <c r="M1413"/>
    </row>
    <row r="1414" spans="1:13" x14ac:dyDescent="0.3">
      <c r="A1414">
        <v>1413</v>
      </c>
      <c r="B1414" t="s">
        <v>314</v>
      </c>
      <c r="C1414" t="str">
        <f>VLOOKUP(Table10[[#This Row],[SUBJECT ]],Sheet2!$B$1:$C$60,2,0)</f>
        <v>Gym</v>
      </c>
      <c r="D1414" t="s">
        <v>447</v>
      </c>
      <c r="E1414">
        <v>28</v>
      </c>
      <c r="F1414" t="s">
        <v>348</v>
      </c>
      <c r="G1414" t="s">
        <v>816</v>
      </c>
      <c r="H1414" s="54">
        <v>45191</v>
      </c>
      <c r="I1414">
        <v>87</v>
      </c>
      <c r="J1414" t="s">
        <v>843</v>
      </c>
      <c r="K1414"/>
      <c r="L1414"/>
      <c r="M1414"/>
    </row>
    <row r="1415" spans="1:13" x14ac:dyDescent="0.3">
      <c r="A1415">
        <v>1414</v>
      </c>
      <c r="B1415" t="s">
        <v>314</v>
      </c>
      <c r="C1415" t="str">
        <f>VLOOKUP(Table10[[#This Row],[SUBJECT ]],Sheet2!$B$1:$C$60,2,0)</f>
        <v>Gym</v>
      </c>
      <c r="D1415" t="s">
        <v>447</v>
      </c>
      <c r="E1415">
        <v>28</v>
      </c>
      <c r="F1415" t="s">
        <v>348</v>
      </c>
      <c r="G1415" t="s">
        <v>708</v>
      </c>
      <c r="H1415" s="54">
        <v>45191</v>
      </c>
      <c r="I1415">
        <v>120</v>
      </c>
      <c r="J1415" t="s">
        <v>837</v>
      </c>
      <c r="K1415"/>
      <c r="L1415"/>
      <c r="M1415"/>
    </row>
    <row r="1416" spans="1:13" x14ac:dyDescent="0.3">
      <c r="A1416">
        <v>1415</v>
      </c>
      <c r="B1416" t="s">
        <v>314</v>
      </c>
      <c r="C1416" t="str">
        <f>VLOOKUP(Table10[[#This Row],[SUBJECT ]],Sheet2!$B$1:$C$60,2,0)</f>
        <v>Gym</v>
      </c>
      <c r="D1416" t="s">
        <v>447</v>
      </c>
      <c r="E1416">
        <v>28</v>
      </c>
      <c r="F1416" t="s">
        <v>348</v>
      </c>
      <c r="G1416" t="s">
        <v>816</v>
      </c>
      <c r="H1416" s="54">
        <v>45200</v>
      </c>
      <c r="I1416">
        <v>100</v>
      </c>
      <c r="J1416" t="s">
        <v>843</v>
      </c>
      <c r="K1416"/>
      <c r="L1416"/>
      <c r="M1416"/>
    </row>
    <row r="1417" spans="1:13" x14ac:dyDescent="0.3">
      <c r="A1417">
        <v>1416</v>
      </c>
      <c r="B1417" t="s">
        <v>314</v>
      </c>
      <c r="C1417" t="str">
        <f>VLOOKUP(Table10[[#This Row],[SUBJECT ]],Sheet2!$B$1:$C$60,2,0)</f>
        <v>Gym</v>
      </c>
      <c r="D1417" t="s">
        <v>447</v>
      </c>
      <c r="E1417">
        <v>28</v>
      </c>
      <c r="F1417" t="s">
        <v>348</v>
      </c>
      <c r="G1417" t="s">
        <v>708</v>
      </c>
      <c r="H1417" s="54">
        <v>45200</v>
      </c>
      <c r="I1417">
        <v>120</v>
      </c>
      <c r="J1417" t="s">
        <v>837</v>
      </c>
      <c r="K1417"/>
      <c r="L1417"/>
      <c r="M1417"/>
    </row>
    <row r="1418" spans="1:13" x14ac:dyDescent="0.3">
      <c r="A1418">
        <v>1417</v>
      </c>
      <c r="B1418" t="s">
        <v>314</v>
      </c>
      <c r="C1418" t="str">
        <f>VLOOKUP(Table10[[#This Row],[SUBJECT ]],Sheet2!$B$1:$C$60,2,0)</f>
        <v>Gym</v>
      </c>
      <c r="D1418" t="s">
        <v>447</v>
      </c>
      <c r="E1418">
        <v>28</v>
      </c>
      <c r="F1418" t="s">
        <v>348</v>
      </c>
      <c r="G1418" t="s">
        <v>816</v>
      </c>
      <c r="H1418" s="54">
        <v>45221</v>
      </c>
      <c r="I1418">
        <v>70</v>
      </c>
      <c r="J1418" t="s">
        <v>841</v>
      </c>
      <c r="K1418"/>
      <c r="L1418"/>
      <c r="M1418"/>
    </row>
    <row r="1419" spans="1:13" x14ac:dyDescent="0.3">
      <c r="A1419">
        <v>1418</v>
      </c>
      <c r="B1419" t="s">
        <v>314</v>
      </c>
      <c r="C1419" t="str">
        <f>VLOOKUP(Table10[[#This Row],[SUBJECT ]],Sheet2!$B$1:$C$60,2,0)</f>
        <v>Gym</v>
      </c>
      <c r="D1419" t="s">
        <v>447</v>
      </c>
      <c r="E1419">
        <v>28</v>
      </c>
      <c r="F1419" t="s">
        <v>348</v>
      </c>
      <c r="G1419" t="s">
        <v>708</v>
      </c>
      <c r="H1419" s="54">
        <v>45221</v>
      </c>
      <c r="I1419">
        <v>120</v>
      </c>
      <c r="J1419" t="s">
        <v>837</v>
      </c>
      <c r="K1419"/>
      <c r="L1419"/>
      <c r="M1419"/>
    </row>
    <row r="1420" spans="1:13" x14ac:dyDescent="0.3">
      <c r="A1420">
        <v>1419</v>
      </c>
      <c r="B1420" t="s">
        <v>314</v>
      </c>
      <c r="C1420" t="str">
        <f>VLOOKUP(Table10[[#This Row],[SUBJECT ]],Sheet2!$B$1:$C$60,2,0)</f>
        <v>Gym</v>
      </c>
      <c r="D1420" t="s">
        <v>447</v>
      </c>
      <c r="E1420">
        <v>28</v>
      </c>
      <c r="F1420" t="s">
        <v>348</v>
      </c>
      <c r="G1420" t="s">
        <v>816</v>
      </c>
      <c r="H1420" s="54">
        <v>45231</v>
      </c>
      <c r="I1420">
        <v>85</v>
      </c>
      <c r="J1420" t="s">
        <v>841</v>
      </c>
      <c r="K1420"/>
      <c r="L1420"/>
      <c r="M1420"/>
    </row>
    <row r="1421" spans="1:13" x14ac:dyDescent="0.3">
      <c r="A1421">
        <v>1420</v>
      </c>
      <c r="B1421" t="s">
        <v>314</v>
      </c>
      <c r="C1421" t="str">
        <f>VLOOKUP(Table10[[#This Row],[SUBJECT ]],Sheet2!$B$1:$C$60,2,0)</f>
        <v>Gym</v>
      </c>
      <c r="D1421" t="s">
        <v>447</v>
      </c>
      <c r="E1421">
        <v>28</v>
      </c>
      <c r="F1421" t="s">
        <v>348</v>
      </c>
      <c r="G1421" t="s">
        <v>708</v>
      </c>
      <c r="H1421" s="54">
        <v>45231</v>
      </c>
      <c r="I1421">
        <v>120</v>
      </c>
      <c r="J1421" t="s">
        <v>837</v>
      </c>
      <c r="K1421"/>
      <c r="L1421"/>
      <c r="M1421"/>
    </row>
    <row r="1422" spans="1:13" x14ac:dyDescent="0.3">
      <c r="A1422">
        <v>1421</v>
      </c>
      <c r="B1422" t="s">
        <v>314</v>
      </c>
      <c r="C1422" t="str">
        <f>VLOOKUP(Table10[[#This Row],[SUBJECT ]],Sheet2!$B$1:$C$60,2,0)</f>
        <v>Gym</v>
      </c>
      <c r="D1422" t="s">
        <v>447</v>
      </c>
      <c r="E1422">
        <v>28</v>
      </c>
      <c r="F1422" t="s">
        <v>348</v>
      </c>
      <c r="G1422" t="s">
        <v>816</v>
      </c>
      <c r="H1422" s="54">
        <v>45260</v>
      </c>
      <c r="I1422">
        <v>76</v>
      </c>
      <c r="J1422" t="s">
        <v>841</v>
      </c>
      <c r="K1422"/>
      <c r="L1422"/>
      <c r="M1422"/>
    </row>
    <row r="1423" spans="1:13" x14ac:dyDescent="0.3">
      <c r="A1423">
        <v>1422</v>
      </c>
      <c r="B1423" t="s">
        <v>314</v>
      </c>
      <c r="C1423" t="str">
        <f>VLOOKUP(Table10[[#This Row],[SUBJECT ]],Sheet2!$B$1:$C$60,2,0)</f>
        <v>Gym</v>
      </c>
      <c r="D1423" t="s">
        <v>447</v>
      </c>
      <c r="E1423">
        <v>28</v>
      </c>
      <c r="F1423" t="s">
        <v>348</v>
      </c>
      <c r="G1423" t="s">
        <v>708</v>
      </c>
      <c r="H1423" s="54">
        <v>45260</v>
      </c>
      <c r="I1423">
        <v>80</v>
      </c>
      <c r="J1423" t="s">
        <v>841</v>
      </c>
      <c r="K1423"/>
      <c r="L1423"/>
      <c r="M1423"/>
    </row>
    <row r="1424" spans="1:13" x14ac:dyDescent="0.3">
      <c r="A1424">
        <v>1423</v>
      </c>
      <c r="B1424" t="s">
        <v>314</v>
      </c>
      <c r="C1424" t="str">
        <f>VLOOKUP(Table10[[#This Row],[SUBJECT ]],Sheet2!$B$1:$C$60,2,0)</f>
        <v>Gym</v>
      </c>
      <c r="D1424" t="s">
        <v>447</v>
      </c>
      <c r="E1424">
        <v>28</v>
      </c>
      <c r="F1424" t="s">
        <v>348</v>
      </c>
      <c r="G1424" t="s">
        <v>709</v>
      </c>
      <c r="H1424" s="54">
        <v>45170</v>
      </c>
      <c r="I1424">
        <v>97</v>
      </c>
      <c r="J1424" t="s">
        <v>841</v>
      </c>
      <c r="K1424"/>
      <c r="L1424"/>
      <c r="M1424"/>
    </row>
    <row r="1425" spans="1:13" x14ac:dyDescent="0.3">
      <c r="A1425">
        <v>1424</v>
      </c>
      <c r="B1425" t="s">
        <v>314</v>
      </c>
      <c r="C1425" t="str">
        <f>VLOOKUP(Table10[[#This Row],[SUBJECT ]],Sheet2!$B$1:$C$60,2,0)</f>
        <v>Gym</v>
      </c>
      <c r="D1425" t="s">
        <v>447</v>
      </c>
      <c r="E1425">
        <v>28</v>
      </c>
      <c r="F1425" t="s">
        <v>348</v>
      </c>
      <c r="G1425" t="s">
        <v>817</v>
      </c>
      <c r="H1425" s="54">
        <v>45170</v>
      </c>
      <c r="I1425">
        <v>90</v>
      </c>
      <c r="J1425" t="s">
        <v>844</v>
      </c>
      <c r="K1425"/>
      <c r="L1425"/>
      <c r="M1425"/>
    </row>
    <row r="1426" spans="1:13" x14ac:dyDescent="0.3">
      <c r="A1426">
        <v>1425</v>
      </c>
      <c r="B1426" t="s">
        <v>314</v>
      </c>
      <c r="C1426" t="str">
        <f>VLOOKUP(Table10[[#This Row],[SUBJECT ]],Sheet2!$B$1:$C$60,2,0)</f>
        <v>Gym</v>
      </c>
      <c r="D1426" t="s">
        <v>447</v>
      </c>
      <c r="E1426">
        <v>28</v>
      </c>
      <c r="F1426" t="s">
        <v>348</v>
      </c>
      <c r="G1426" t="s">
        <v>709</v>
      </c>
      <c r="H1426" s="54">
        <v>45191</v>
      </c>
      <c r="I1426">
        <v>95</v>
      </c>
      <c r="J1426" t="s">
        <v>841</v>
      </c>
      <c r="K1426"/>
      <c r="L1426"/>
      <c r="M1426"/>
    </row>
    <row r="1427" spans="1:13" x14ac:dyDescent="0.3">
      <c r="A1427">
        <v>1426</v>
      </c>
      <c r="B1427" t="s">
        <v>314</v>
      </c>
      <c r="C1427" t="str">
        <f>VLOOKUP(Table10[[#This Row],[SUBJECT ]],Sheet2!$B$1:$C$60,2,0)</f>
        <v>Gym</v>
      </c>
      <c r="D1427" t="s">
        <v>447</v>
      </c>
      <c r="E1427">
        <v>28</v>
      </c>
      <c r="F1427" t="s">
        <v>348</v>
      </c>
      <c r="G1427" t="s">
        <v>817</v>
      </c>
      <c r="H1427" s="54">
        <v>45191</v>
      </c>
      <c r="I1427">
        <v>95</v>
      </c>
      <c r="J1427" t="s">
        <v>841</v>
      </c>
      <c r="K1427"/>
      <c r="L1427"/>
      <c r="M1427"/>
    </row>
    <row r="1428" spans="1:13" x14ac:dyDescent="0.3">
      <c r="A1428">
        <v>1427</v>
      </c>
      <c r="B1428" t="s">
        <v>314</v>
      </c>
      <c r="C1428" t="str">
        <f>VLOOKUP(Table10[[#This Row],[SUBJECT ]],Sheet2!$B$1:$C$60,2,0)</f>
        <v>Gym</v>
      </c>
      <c r="D1428" t="s">
        <v>447</v>
      </c>
      <c r="E1428">
        <v>28</v>
      </c>
      <c r="F1428" t="s">
        <v>348</v>
      </c>
      <c r="G1428" t="s">
        <v>709</v>
      </c>
      <c r="H1428" s="54">
        <v>45200</v>
      </c>
      <c r="I1428">
        <v>100</v>
      </c>
      <c r="J1428" t="s">
        <v>841</v>
      </c>
      <c r="K1428"/>
      <c r="L1428"/>
      <c r="M1428"/>
    </row>
    <row r="1429" spans="1:13" x14ac:dyDescent="0.3">
      <c r="A1429">
        <v>1428</v>
      </c>
      <c r="B1429" t="s">
        <v>314</v>
      </c>
      <c r="C1429" t="str">
        <f>VLOOKUP(Table10[[#This Row],[SUBJECT ]],Sheet2!$B$1:$C$60,2,0)</f>
        <v>Gym</v>
      </c>
      <c r="D1429" t="s">
        <v>447</v>
      </c>
      <c r="E1429">
        <v>28</v>
      </c>
      <c r="F1429" t="s">
        <v>348</v>
      </c>
      <c r="G1429" t="s">
        <v>817</v>
      </c>
      <c r="H1429" s="54">
        <v>45200</v>
      </c>
      <c r="I1429">
        <v>95</v>
      </c>
      <c r="J1429" t="s">
        <v>841</v>
      </c>
      <c r="K1429"/>
      <c r="L1429"/>
      <c r="M1429"/>
    </row>
    <row r="1430" spans="1:13" x14ac:dyDescent="0.3">
      <c r="A1430">
        <v>1429</v>
      </c>
      <c r="B1430" t="s">
        <v>314</v>
      </c>
      <c r="C1430" t="str">
        <f>VLOOKUP(Table10[[#This Row],[SUBJECT ]],Sheet2!$B$1:$C$60,2,0)</f>
        <v>Gym</v>
      </c>
      <c r="D1430" t="s">
        <v>447</v>
      </c>
      <c r="E1430">
        <v>28</v>
      </c>
      <c r="F1430" t="s">
        <v>348</v>
      </c>
      <c r="G1430" t="s">
        <v>709</v>
      </c>
      <c r="H1430" s="54">
        <v>45221</v>
      </c>
      <c r="I1430">
        <v>98</v>
      </c>
      <c r="J1430" t="s">
        <v>841</v>
      </c>
      <c r="K1430"/>
      <c r="L1430"/>
      <c r="M1430"/>
    </row>
    <row r="1431" spans="1:13" x14ac:dyDescent="0.3">
      <c r="A1431">
        <v>1430</v>
      </c>
      <c r="B1431" t="s">
        <v>314</v>
      </c>
      <c r="C1431" t="str">
        <f>VLOOKUP(Table10[[#This Row],[SUBJECT ]],Sheet2!$B$1:$C$60,2,0)</f>
        <v>Gym</v>
      </c>
      <c r="D1431" t="s">
        <v>447</v>
      </c>
      <c r="E1431">
        <v>28</v>
      </c>
      <c r="F1431" t="s">
        <v>348</v>
      </c>
      <c r="G1431" t="s">
        <v>817</v>
      </c>
      <c r="H1431" s="54">
        <v>45221</v>
      </c>
      <c r="I1431">
        <v>90</v>
      </c>
      <c r="J1431" t="s">
        <v>844</v>
      </c>
      <c r="K1431"/>
      <c r="L1431"/>
      <c r="M1431"/>
    </row>
    <row r="1432" spans="1:13" x14ac:dyDescent="0.3">
      <c r="A1432">
        <v>1431</v>
      </c>
      <c r="B1432" t="s">
        <v>314</v>
      </c>
      <c r="C1432" t="str">
        <f>VLOOKUP(Table10[[#This Row],[SUBJECT ]],Sheet2!$B$1:$C$60,2,0)</f>
        <v>Gym</v>
      </c>
      <c r="D1432" t="s">
        <v>447</v>
      </c>
      <c r="E1432">
        <v>28</v>
      </c>
      <c r="F1432" t="s">
        <v>348</v>
      </c>
      <c r="G1432" t="s">
        <v>709</v>
      </c>
      <c r="H1432" s="54">
        <v>45231</v>
      </c>
      <c r="I1432">
        <v>97</v>
      </c>
      <c r="J1432" t="s">
        <v>841</v>
      </c>
      <c r="K1432"/>
      <c r="L1432"/>
      <c r="M1432"/>
    </row>
    <row r="1433" spans="1:13" x14ac:dyDescent="0.3">
      <c r="A1433">
        <v>1432</v>
      </c>
      <c r="B1433" t="s">
        <v>314</v>
      </c>
      <c r="C1433" t="str">
        <f>VLOOKUP(Table10[[#This Row],[SUBJECT ]],Sheet2!$B$1:$C$60,2,0)</f>
        <v>Gym</v>
      </c>
      <c r="D1433" t="s">
        <v>447</v>
      </c>
      <c r="E1433">
        <v>28</v>
      </c>
      <c r="F1433" t="s">
        <v>348</v>
      </c>
      <c r="G1433" t="s">
        <v>817</v>
      </c>
      <c r="H1433" s="54">
        <v>45231</v>
      </c>
      <c r="I1433">
        <v>90</v>
      </c>
      <c r="J1433" t="s">
        <v>844</v>
      </c>
      <c r="K1433"/>
      <c r="L1433"/>
      <c r="M1433"/>
    </row>
    <row r="1434" spans="1:13" x14ac:dyDescent="0.3">
      <c r="A1434">
        <v>1433</v>
      </c>
      <c r="B1434" t="s">
        <v>314</v>
      </c>
      <c r="C1434" t="str">
        <f>VLOOKUP(Table10[[#This Row],[SUBJECT ]],Sheet2!$B$1:$C$60,2,0)</f>
        <v>Gym</v>
      </c>
      <c r="D1434" t="s">
        <v>447</v>
      </c>
      <c r="E1434">
        <v>28</v>
      </c>
      <c r="F1434" t="s">
        <v>348</v>
      </c>
      <c r="G1434" t="s">
        <v>709</v>
      </c>
      <c r="H1434" s="54">
        <v>45260</v>
      </c>
      <c r="I1434">
        <v>80</v>
      </c>
      <c r="J1434" t="s">
        <v>844</v>
      </c>
      <c r="K1434"/>
      <c r="L1434"/>
      <c r="M1434"/>
    </row>
    <row r="1435" spans="1:13" x14ac:dyDescent="0.3">
      <c r="A1435">
        <v>1434</v>
      </c>
      <c r="B1435" t="s">
        <v>314</v>
      </c>
      <c r="C1435" t="str">
        <f>VLOOKUP(Table10[[#This Row],[SUBJECT ]],Sheet2!$B$1:$C$60,2,0)</f>
        <v>Gym</v>
      </c>
      <c r="D1435" t="s">
        <v>447</v>
      </c>
      <c r="E1435">
        <v>28</v>
      </c>
      <c r="F1435" t="s">
        <v>348</v>
      </c>
      <c r="G1435" t="s">
        <v>817</v>
      </c>
      <c r="H1435" s="54">
        <v>45260</v>
      </c>
      <c r="I1435">
        <v>72</v>
      </c>
      <c r="J1435" t="s">
        <v>845</v>
      </c>
      <c r="K1435"/>
      <c r="L1435"/>
      <c r="M1435"/>
    </row>
    <row r="1436" spans="1:13" x14ac:dyDescent="0.3">
      <c r="A1436">
        <v>1435</v>
      </c>
      <c r="B1436" t="s">
        <v>314</v>
      </c>
      <c r="C1436" t="str">
        <f>VLOOKUP(Table10[[#This Row],[SUBJECT ]],Sheet2!$B$1:$C$60,2,0)</f>
        <v>Gym</v>
      </c>
      <c r="D1436" t="s">
        <v>447</v>
      </c>
      <c r="E1436">
        <v>28</v>
      </c>
      <c r="F1436" t="s">
        <v>348</v>
      </c>
      <c r="G1436" t="s">
        <v>818</v>
      </c>
      <c r="H1436" s="54">
        <v>45170</v>
      </c>
      <c r="I1436">
        <v>85</v>
      </c>
      <c r="J1436" t="s">
        <v>848</v>
      </c>
      <c r="K1436"/>
      <c r="L1436"/>
      <c r="M1436"/>
    </row>
    <row r="1437" spans="1:13" x14ac:dyDescent="0.3">
      <c r="A1437">
        <v>1436</v>
      </c>
      <c r="B1437" t="s">
        <v>314</v>
      </c>
      <c r="C1437" t="str">
        <f>VLOOKUP(Table10[[#This Row],[SUBJECT ]],Sheet2!$B$1:$C$60,2,0)</f>
        <v>Gym</v>
      </c>
      <c r="D1437" t="s">
        <v>447</v>
      </c>
      <c r="E1437">
        <v>28</v>
      </c>
      <c r="F1437" t="s">
        <v>348</v>
      </c>
      <c r="G1437" t="s">
        <v>818</v>
      </c>
      <c r="H1437" s="54">
        <v>45260</v>
      </c>
      <c r="I1437">
        <v>103</v>
      </c>
      <c r="J1437" t="s">
        <v>796</v>
      </c>
      <c r="K1437"/>
      <c r="L1437"/>
      <c r="M1437"/>
    </row>
    <row r="1438" spans="1:13" x14ac:dyDescent="0.3">
      <c r="A1438">
        <v>1437</v>
      </c>
      <c r="B1438" t="s">
        <v>314</v>
      </c>
      <c r="C1438" t="str">
        <f>VLOOKUP(Table10[[#This Row],[SUBJECT ]],Sheet2!$B$1:$C$60,2,0)</f>
        <v>Gym</v>
      </c>
      <c r="D1438" t="s">
        <v>447</v>
      </c>
      <c r="E1438">
        <v>28</v>
      </c>
      <c r="F1438" t="s">
        <v>348</v>
      </c>
      <c r="G1438" t="s">
        <v>819</v>
      </c>
      <c r="H1438" s="54">
        <v>45170</v>
      </c>
      <c r="I1438">
        <v>105</v>
      </c>
      <c r="J1438" t="s">
        <v>841</v>
      </c>
      <c r="K1438"/>
      <c r="L1438"/>
      <c r="M1438"/>
    </row>
    <row r="1439" spans="1:13" x14ac:dyDescent="0.3">
      <c r="A1439">
        <v>1438</v>
      </c>
      <c r="B1439" t="s">
        <v>314</v>
      </c>
      <c r="C1439" t="str">
        <f>VLOOKUP(Table10[[#This Row],[SUBJECT ]],Sheet2!$B$1:$C$60,2,0)</f>
        <v>Gym</v>
      </c>
      <c r="D1439" t="s">
        <v>447</v>
      </c>
      <c r="E1439">
        <v>28</v>
      </c>
      <c r="F1439" t="s">
        <v>348</v>
      </c>
      <c r="G1439" t="s">
        <v>819</v>
      </c>
      <c r="H1439" s="54">
        <v>45260</v>
      </c>
      <c r="I1439">
        <v>101.3</v>
      </c>
      <c r="J1439" t="s">
        <v>841</v>
      </c>
      <c r="K1439"/>
      <c r="L1439"/>
      <c r="M1439"/>
    </row>
    <row r="1440" spans="1:13" x14ac:dyDescent="0.3">
      <c r="A1440">
        <v>1439</v>
      </c>
      <c r="B1440" t="s">
        <v>314</v>
      </c>
      <c r="C1440" t="str">
        <f>VLOOKUP(Table10[[#This Row],[SUBJECT ]],Sheet2!$B$1:$C$60,2,0)</f>
        <v>Gym</v>
      </c>
      <c r="D1440" t="s">
        <v>447</v>
      </c>
      <c r="E1440">
        <v>28</v>
      </c>
      <c r="F1440" t="s">
        <v>348</v>
      </c>
      <c r="G1440" t="s">
        <v>850</v>
      </c>
      <c r="H1440" s="54">
        <v>45170</v>
      </c>
      <c r="I1440">
        <v>0.81</v>
      </c>
      <c r="J1440" t="s">
        <v>849</v>
      </c>
      <c r="K1440"/>
      <c r="L1440"/>
      <c r="M1440"/>
    </row>
    <row r="1441" spans="1:13" x14ac:dyDescent="0.3">
      <c r="A1441">
        <v>1440</v>
      </c>
      <c r="B1441" t="s">
        <v>314</v>
      </c>
      <c r="C1441" t="str">
        <f>VLOOKUP(Table10[[#This Row],[SUBJECT ]],Sheet2!$B$1:$C$60,2,0)</f>
        <v>Gym</v>
      </c>
      <c r="D1441" t="s">
        <v>447</v>
      </c>
      <c r="E1441">
        <v>28</v>
      </c>
      <c r="F1441" t="s">
        <v>348</v>
      </c>
      <c r="G1441" t="s">
        <v>850</v>
      </c>
      <c r="H1441" s="54">
        <v>45260</v>
      </c>
      <c r="I1441">
        <v>0.77</v>
      </c>
      <c r="J1441" t="s">
        <v>849</v>
      </c>
      <c r="K1441"/>
      <c r="L1441"/>
      <c r="M1441"/>
    </row>
    <row r="1442" spans="1:13" x14ac:dyDescent="0.3">
      <c r="A1442">
        <v>1441</v>
      </c>
      <c r="B1442" t="s">
        <v>315</v>
      </c>
      <c r="C1442" t="str">
        <f>VLOOKUP(Table10[[#This Row],[SUBJECT ]],Sheet2!$B$1:$C$60,2,0)</f>
        <v>Gym</v>
      </c>
      <c r="D1442" t="s">
        <v>447</v>
      </c>
      <c r="E1442">
        <v>25</v>
      </c>
      <c r="F1442" t="s">
        <v>348</v>
      </c>
      <c r="G1442" t="s">
        <v>813</v>
      </c>
      <c r="H1442" s="54">
        <v>45170</v>
      </c>
      <c r="I1442">
        <v>105</v>
      </c>
      <c r="J1442" t="s">
        <v>851</v>
      </c>
      <c r="K1442"/>
      <c r="L1442"/>
      <c r="M1442"/>
    </row>
    <row r="1443" spans="1:13" x14ac:dyDescent="0.3">
      <c r="A1443">
        <v>1442</v>
      </c>
      <c r="B1443" t="s">
        <v>315</v>
      </c>
      <c r="C1443" t="str">
        <f>VLOOKUP(Table10[[#This Row],[SUBJECT ]],Sheet2!$B$1:$C$60,2,0)</f>
        <v>Gym</v>
      </c>
      <c r="D1443" t="s">
        <v>447</v>
      </c>
      <c r="E1443">
        <v>25</v>
      </c>
      <c r="F1443" t="s">
        <v>348</v>
      </c>
      <c r="G1443" t="s">
        <v>813</v>
      </c>
      <c r="H1443" s="54">
        <v>45191</v>
      </c>
      <c r="I1443">
        <v>103</v>
      </c>
      <c r="J1443" t="s">
        <v>851</v>
      </c>
      <c r="K1443"/>
      <c r="L1443"/>
      <c r="M1443"/>
    </row>
    <row r="1444" spans="1:13" x14ac:dyDescent="0.3">
      <c r="A1444">
        <v>1443</v>
      </c>
      <c r="B1444" t="s">
        <v>315</v>
      </c>
      <c r="C1444" t="str">
        <f>VLOOKUP(Table10[[#This Row],[SUBJECT ]],Sheet2!$B$1:$C$60,2,0)</f>
        <v>Gym</v>
      </c>
      <c r="D1444" t="s">
        <v>447</v>
      </c>
      <c r="E1444">
        <v>25</v>
      </c>
      <c r="F1444" t="s">
        <v>348</v>
      </c>
      <c r="G1444" t="s">
        <v>813</v>
      </c>
      <c r="H1444" s="54">
        <v>45200</v>
      </c>
      <c r="I1444">
        <v>99</v>
      </c>
      <c r="J1444" t="s">
        <v>851</v>
      </c>
      <c r="K1444"/>
      <c r="L1444"/>
      <c r="M1444"/>
    </row>
    <row r="1445" spans="1:13" x14ac:dyDescent="0.3">
      <c r="A1445">
        <v>1444</v>
      </c>
      <c r="B1445" t="s">
        <v>315</v>
      </c>
      <c r="C1445" t="str">
        <f>VLOOKUP(Table10[[#This Row],[SUBJECT ]],Sheet2!$B$1:$C$60,2,0)</f>
        <v>Gym</v>
      </c>
      <c r="D1445" t="s">
        <v>447</v>
      </c>
      <c r="E1445">
        <v>25</v>
      </c>
      <c r="F1445" t="s">
        <v>348</v>
      </c>
      <c r="G1445" t="s">
        <v>813</v>
      </c>
      <c r="H1445" s="54">
        <v>45221</v>
      </c>
      <c r="I1445">
        <v>96</v>
      </c>
      <c r="J1445" t="s">
        <v>851</v>
      </c>
      <c r="K1445"/>
      <c r="L1445"/>
      <c r="M1445"/>
    </row>
    <row r="1446" spans="1:13" x14ac:dyDescent="0.3">
      <c r="A1446">
        <v>1445</v>
      </c>
      <c r="B1446" t="s">
        <v>315</v>
      </c>
      <c r="C1446" t="str">
        <f>VLOOKUP(Table10[[#This Row],[SUBJECT ]],Sheet2!$B$1:$C$60,2,0)</f>
        <v>Gym</v>
      </c>
      <c r="D1446" t="s">
        <v>447</v>
      </c>
      <c r="E1446">
        <v>25</v>
      </c>
      <c r="F1446" t="s">
        <v>348</v>
      </c>
      <c r="G1446" t="s">
        <v>813</v>
      </c>
      <c r="H1446" s="54">
        <v>45231</v>
      </c>
      <c r="I1446">
        <v>92</v>
      </c>
      <c r="J1446" t="s">
        <v>851</v>
      </c>
      <c r="K1446"/>
      <c r="L1446"/>
      <c r="M1446"/>
    </row>
    <row r="1447" spans="1:13" x14ac:dyDescent="0.3">
      <c r="A1447">
        <v>1446</v>
      </c>
      <c r="B1447" t="s">
        <v>315</v>
      </c>
      <c r="C1447" t="str">
        <f>VLOOKUP(Table10[[#This Row],[SUBJECT ]],Sheet2!$B$1:$C$60,2,0)</f>
        <v>Gym</v>
      </c>
      <c r="D1447" t="s">
        <v>447</v>
      </c>
      <c r="E1447">
        <v>25</v>
      </c>
      <c r="F1447" t="s">
        <v>348</v>
      </c>
      <c r="G1447" t="s">
        <v>813</v>
      </c>
      <c r="H1447" s="54">
        <v>45260</v>
      </c>
      <c r="I1447">
        <v>90</v>
      </c>
      <c r="J1447" t="s">
        <v>851</v>
      </c>
      <c r="K1447"/>
      <c r="L1447"/>
      <c r="M1447"/>
    </row>
    <row r="1448" spans="1:13" x14ac:dyDescent="0.3">
      <c r="A1448">
        <v>1447</v>
      </c>
      <c r="B1448" t="s">
        <v>315</v>
      </c>
      <c r="C1448" t="str">
        <f>VLOOKUP(Table10[[#This Row],[SUBJECT ]],Sheet2!$B$1:$C$60,2,0)</f>
        <v>Gym</v>
      </c>
      <c r="D1448" t="s">
        <v>447</v>
      </c>
      <c r="E1448">
        <v>25</v>
      </c>
      <c r="F1448" t="s">
        <v>348</v>
      </c>
      <c r="G1448" t="s">
        <v>814</v>
      </c>
      <c r="H1448" s="54">
        <v>45170</v>
      </c>
      <c r="I1448">
        <v>170</v>
      </c>
      <c r="J1448" t="s">
        <v>852</v>
      </c>
      <c r="K1448"/>
      <c r="L1448"/>
      <c r="M1448"/>
    </row>
    <row r="1449" spans="1:13" x14ac:dyDescent="0.3">
      <c r="A1449">
        <v>1448</v>
      </c>
      <c r="B1449" t="s">
        <v>315</v>
      </c>
      <c r="C1449" t="str">
        <f>VLOOKUP(Table10[[#This Row],[SUBJECT ]],Sheet2!$B$1:$C$60,2,0)</f>
        <v>Gym</v>
      </c>
      <c r="D1449" t="s">
        <v>447</v>
      </c>
      <c r="E1449">
        <v>25</v>
      </c>
      <c r="F1449" t="s">
        <v>348</v>
      </c>
      <c r="G1449" t="s">
        <v>814</v>
      </c>
      <c r="H1449" s="54">
        <v>45191</v>
      </c>
      <c r="I1449">
        <v>170</v>
      </c>
      <c r="J1449" t="s">
        <v>852</v>
      </c>
      <c r="K1449"/>
      <c r="L1449"/>
      <c r="M1449"/>
    </row>
    <row r="1450" spans="1:13" x14ac:dyDescent="0.3">
      <c r="A1450">
        <v>1449</v>
      </c>
      <c r="B1450" t="s">
        <v>315</v>
      </c>
      <c r="C1450" t="str">
        <f>VLOOKUP(Table10[[#This Row],[SUBJECT ]],Sheet2!$B$1:$C$60,2,0)</f>
        <v>Gym</v>
      </c>
      <c r="D1450" t="s">
        <v>447</v>
      </c>
      <c r="E1450">
        <v>25</v>
      </c>
      <c r="F1450" t="s">
        <v>348</v>
      </c>
      <c r="G1450" t="s">
        <v>814</v>
      </c>
      <c r="H1450" s="54">
        <v>45200</v>
      </c>
      <c r="I1450">
        <v>170</v>
      </c>
      <c r="J1450" t="s">
        <v>852</v>
      </c>
      <c r="K1450"/>
      <c r="L1450"/>
      <c r="M1450"/>
    </row>
    <row r="1451" spans="1:13" x14ac:dyDescent="0.3">
      <c r="A1451">
        <v>1450</v>
      </c>
      <c r="B1451" t="s">
        <v>315</v>
      </c>
      <c r="C1451" t="str">
        <f>VLOOKUP(Table10[[#This Row],[SUBJECT ]],Sheet2!$B$1:$C$60,2,0)</f>
        <v>Gym</v>
      </c>
      <c r="D1451" t="s">
        <v>447</v>
      </c>
      <c r="E1451">
        <v>25</v>
      </c>
      <c r="F1451" t="s">
        <v>348</v>
      </c>
      <c r="G1451" t="s">
        <v>814</v>
      </c>
      <c r="H1451" s="54">
        <v>45221</v>
      </c>
      <c r="I1451">
        <v>170</v>
      </c>
      <c r="J1451" t="s">
        <v>852</v>
      </c>
      <c r="K1451"/>
      <c r="L1451"/>
      <c r="M1451"/>
    </row>
    <row r="1452" spans="1:13" x14ac:dyDescent="0.3">
      <c r="A1452">
        <v>1451</v>
      </c>
      <c r="B1452" t="s">
        <v>315</v>
      </c>
      <c r="C1452" t="str">
        <f>VLOOKUP(Table10[[#This Row],[SUBJECT ]],Sheet2!$B$1:$C$60,2,0)</f>
        <v>Gym</v>
      </c>
      <c r="D1452" t="s">
        <v>447</v>
      </c>
      <c r="E1452">
        <v>25</v>
      </c>
      <c r="F1452" t="s">
        <v>348</v>
      </c>
      <c r="G1452" t="s">
        <v>814</v>
      </c>
      <c r="H1452" s="54">
        <v>45231</v>
      </c>
      <c r="I1452">
        <v>170</v>
      </c>
      <c r="J1452" t="s">
        <v>852</v>
      </c>
      <c r="K1452"/>
      <c r="L1452"/>
      <c r="M1452"/>
    </row>
    <row r="1453" spans="1:13" x14ac:dyDescent="0.3">
      <c r="A1453">
        <v>1452</v>
      </c>
      <c r="B1453" t="s">
        <v>315</v>
      </c>
      <c r="C1453" t="str">
        <f>VLOOKUP(Table10[[#This Row],[SUBJECT ]],Sheet2!$B$1:$C$60,2,0)</f>
        <v>Gym</v>
      </c>
      <c r="D1453" t="s">
        <v>447</v>
      </c>
      <c r="E1453">
        <v>25</v>
      </c>
      <c r="F1453" t="s">
        <v>348</v>
      </c>
      <c r="G1453" t="s">
        <v>814</v>
      </c>
      <c r="H1453" s="54">
        <v>45260</v>
      </c>
      <c r="I1453">
        <v>170</v>
      </c>
      <c r="J1453" t="s">
        <v>852</v>
      </c>
      <c r="K1453"/>
      <c r="L1453"/>
      <c r="M1453"/>
    </row>
    <row r="1454" spans="1:13" x14ac:dyDescent="0.3">
      <c r="A1454">
        <v>1453</v>
      </c>
      <c r="B1454" t="s">
        <v>315</v>
      </c>
      <c r="C1454" t="str">
        <f>VLOOKUP(Table10[[#This Row],[SUBJECT ]],Sheet2!$B$1:$C$60,2,0)</f>
        <v>Gym</v>
      </c>
      <c r="D1454" t="s">
        <v>447</v>
      </c>
      <c r="E1454">
        <v>25</v>
      </c>
      <c r="F1454" t="s">
        <v>348</v>
      </c>
      <c r="G1454" t="s">
        <v>815</v>
      </c>
      <c r="H1454" s="54">
        <v>45170</v>
      </c>
      <c r="I1454">
        <v>36.270000000000003</v>
      </c>
      <c r="J1454" t="s">
        <v>796</v>
      </c>
      <c r="K1454"/>
      <c r="L1454"/>
      <c r="M1454"/>
    </row>
    <row r="1455" spans="1:13" x14ac:dyDescent="0.3">
      <c r="A1455">
        <v>1454</v>
      </c>
      <c r="B1455" t="s">
        <v>315</v>
      </c>
      <c r="C1455" t="str">
        <f>VLOOKUP(Table10[[#This Row],[SUBJECT ]],Sheet2!$B$1:$C$60,2,0)</f>
        <v>Gym</v>
      </c>
      <c r="D1455" t="s">
        <v>447</v>
      </c>
      <c r="E1455">
        <v>25</v>
      </c>
      <c r="F1455" t="s">
        <v>348</v>
      </c>
      <c r="G1455" t="s">
        <v>815</v>
      </c>
      <c r="H1455" s="54">
        <v>45191</v>
      </c>
      <c r="I1455">
        <v>35.64</v>
      </c>
      <c r="J1455" t="s">
        <v>796</v>
      </c>
      <c r="K1455"/>
      <c r="L1455"/>
      <c r="M1455"/>
    </row>
    <row r="1456" spans="1:13" x14ac:dyDescent="0.3">
      <c r="A1456">
        <v>1455</v>
      </c>
      <c r="B1456" t="s">
        <v>315</v>
      </c>
      <c r="C1456" t="str">
        <f>VLOOKUP(Table10[[#This Row],[SUBJECT ]],Sheet2!$B$1:$C$60,2,0)</f>
        <v>Gym</v>
      </c>
      <c r="D1456" t="s">
        <v>447</v>
      </c>
      <c r="E1456">
        <v>25</v>
      </c>
      <c r="F1456" t="s">
        <v>348</v>
      </c>
      <c r="G1456" t="s">
        <v>815</v>
      </c>
      <c r="H1456" s="54">
        <v>45200</v>
      </c>
      <c r="I1456">
        <v>34.28</v>
      </c>
      <c r="J1456" t="s">
        <v>796</v>
      </c>
      <c r="K1456"/>
      <c r="L1456"/>
      <c r="M1456"/>
    </row>
    <row r="1457" spans="1:13" x14ac:dyDescent="0.3">
      <c r="A1457">
        <v>1456</v>
      </c>
      <c r="B1457" t="s">
        <v>315</v>
      </c>
      <c r="C1457" t="str">
        <f>VLOOKUP(Table10[[#This Row],[SUBJECT ]],Sheet2!$B$1:$C$60,2,0)</f>
        <v>Gym</v>
      </c>
      <c r="D1457" t="s">
        <v>447</v>
      </c>
      <c r="E1457">
        <v>25</v>
      </c>
      <c r="F1457" t="s">
        <v>348</v>
      </c>
      <c r="G1457" t="s">
        <v>815</v>
      </c>
      <c r="H1457" s="54">
        <v>45221</v>
      </c>
      <c r="I1457">
        <v>33.22</v>
      </c>
      <c r="J1457" t="s">
        <v>796</v>
      </c>
      <c r="K1457"/>
      <c r="L1457"/>
      <c r="M1457"/>
    </row>
    <row r="1458" spans="1:13" x14ac:dyDescent="0.3">
      <c r="A1458">
        <v>1457</v>
      </c>
      <c r="B1458" t="s">
        <v>315</v>
      </c>
      <c r="C1458" t="str">
        <f>VLOOKUP(Table10[[#This Row],[SUBJECT ]],Sheet2!$B$1:$C$60,2,0)</f>
        <v>Gym</v>
      </c>
      <c r="D1458" t="s">
        <v>447</v>
      </c>
      <c r="E1458">
        <v>25</v>
      </c>
      <c r="F1458" t="s">
        <v>348</v>
      </c>
      <c r="G1458" t="s">
        <v>815</v>
      </c>
      <c r="H1458" s="54">
        <v>45231</v>
      </c>
      <c r="I1458">
        <v>31.84</v>
      </c>
      <c r="J1458" t="s">
        <v>796</v>
      </c>
      <c r="K1458"/>
      <c r="L1458"/>
      <c r="M1458"/>
    </row>
    <row r="1459" spans="1:13" x14ac:dyDescent="0.3">
      <c r="A1459">
        <v>1458</v>
      </c>
      <c r="B1459" t="s">
        <v>315</v>
      </c>
      <c r="C1459" t="str">
        <f>VLOOKUP(Table10[[#This Row],[SUBJECT ]],Sheet2!$B$1:$C$60,2,0)</f>
        <v>Gym</v>
      </c>
      <c r="D1459" t="s">
        <v>447</v>
      </c>
      <c r="E1459">
        <v>25</v>
      </c>
      <c r="F1459" t="s">
        <v>348</v>
      </c>
      <c r="G1459" t="s">
        <v>815</v>
      </c>
      <c r="H1459" s="54">
        <v>45260</v>
      </c>
      <c r="I1459">
        <v>31.14</v>
      </c>
      <c r="J1459" t="s">
        <v>796</v>
      </c>
      <c r="K1459"/>
      <c r="L1459"/>
      <c r="M1459"/>
    </row>
    <row r="1460" spans="1:13" x14ac:dyDescent="0.3">
      <c r="A1460">
        <v>1459</v>
      </c>
      <c r="B1460" t="s">
        <v>315</v>
      </c>
      <c r="C1460" t="str">
        <f>VLOOKUP(Table10[[#This Row],[SUBJECT ]],Sheet2!$B$1:$C$60,2,0)</f>
        <v>Gym</v>
      </c>
      <c r="D1460" t="s">
        <v>447</v>
      </c>
      <c r="E1460">
        <v>25</v>
      </c>
      <c r="F1460" t="s">
        <v>348</v>
      </c>
      <c r="G1460" t="s">
        <v>706</v>
      </c>
      <c r="H1460" s="54">
        <v>45170</v>
      </c>
      <c r="I1460" t="s">
        <v>349</v>
      </c>
      <c r="J1460" t="s">
        <v>838</v>
      </c>
      <c r="K1460"/>
      <c r="L1460"/>
      <c r="M1460"/>
    </row>
    <row r="1461" spans="1:13" x14ac:dyDescent="0.3">
      <c r="A1461">
        <v>1460</v>
      </c>
      <c r="B1461" t="s">
        <v>315</v>
      </c>
      <c r="C1461" t="str">
        <f>VLOOKUP(Table10[[#This Row],[SUBJECT ]],Sheet2!$B$1:$C$60,2,0)</f>
        <v>Gym</v>
      </c>
      <c r="D1461" t="s">
        <v>447</v>
      </c>
      <c r="E1461">
        <v>25</v>
      </c>
      <c r="F1461" t="s">
        <v>348</v>
      </c>
      <c r="G1461" t="s">
        <v>707</v>
      </c>
      <c r="H1461" s="54">
        <v>45170</v>
      </c>
      <c r="I1461" t="s">
        <v>349</v>
      </c>
      <c r="J1461" t="s">
        <v>838</v>
      </c>
      <c r="K1461"/>
      <c r="L1461"/>
      <c r="M1461"/>
    </row>
    <row r="1462" spans="1:13" x14ac:dyDescent="0.3">
      <c r="A1462">
        <v>1461</v>
      </c>
      <c r="B1462" t="s">
        <v>315</v>
      </c>
      <c r="C1462" t="str">
        <f>VLOOKUP(Table10[[#This Row],[SUBJECT ]],Sheet2!$B$1:$C$60,2,0)</f>
        <v>Gym</v>
      </c>
      <c r="D1462" t="s">
        <v>447</v>
      </c>
      <c r="E1462">
        <v>25</v>
      </c>
      <c r="F1462" t="s">
        <v>348</v>
      </c>
      <c r="G1462" t="s">
        <v>706</v>
      </c>
      <c r="H1462" s="54">
        <v>45191</v>
      </c>
      <c r="I1462" t="s">
        <v>357</v>
      </c>
      <c r="J1462" t="s">
        <v>839</v>
      </c>
      <c r="K1462"/>
      <c r="L1462"/>
      <c r="M1462"/>
    </row>
    <row r="1463" spans="1:13" x14ac:dyDescent="0.3">
      <c r="A1463">
        <v>1462</v>
      </c>
      <c r="B1463" t="s">
        <v>315</v>
      </c>
      <c r="C1463" t="str">
        <f>VLOOKUP(Table10[[#This Row],[SUBJECT ]],Sheet2!$B$1:$C$60,2,0)</f>
        <v>Gym</v>
      </c>
      <c r="D1463" t="s">
        <v>447</v>
      </c>
      <c r="E1463">
        <v>25</v>
      </c>
      <c r="F1463" t="s">
        <v>348</v>
      </c>
      <c r="G1463" t="s">
        <v>707</v>
      </c>
      <c r="H1463" s="54">
        <v>45191</v>
      </c>
      <c r="I1463" t="s">
        <v>400</v>
      </c>
      <c r="J1463" t="s">
        <v>839</v>
      </c>
      <c r="K1463"/>
      <c r="L1463"/>
      <c r="M1463"/>
    </row>
    <row r="1464" spans="1:13" x14ac:dyDescent="0.3">
      <c r="A1464">
        <v>1463</v>
      </c>
      <c r="B1464" t="s">
        <v>315</v>
      </c>
      <c r="C1464" t="str">
        <f>VLOOKUP(Table10[[#This Row],[SUBJECT ]],Sheet2!$B$1:$C$60,2,0)</f>
        <v>Gym</v>
      </c>
      <c r="D1464" t="s">
        <v>447</v>
      </c>
      <c r="E1464">
        <v>25</v>
      </c>
      <c r="F1464" t="s">
        <v>348</v>
      </c>
      <c r="G1464" t="s">
        <v>706</v>
      </c>
      <c r="H1464" s="54">
        <v>45200</v>
      </c>
      <c r="I1464" t="s">
        <v>349</v>
      </c>
      <c r="J1464" t="s">
        <v>838</v>
      </c>
      <c r="K1464"/>
      <c r="L1464"/>
      <c r="M1464"/>
    </row>
    <row r="1465" spans="1:13" x14ac:dyDescent="0.3">
      <c r="A1465">
        <v>1464</v>
      </c>
      <c r="B1465" t="s">
        <v>315</v>
      </c>
      <c r="C1465" t="str">
        <f>VLOOKUP(Table10[[#This Row],[SUBJECT ]],Sheet2!$B$1:$C$60,2,0)</f>
        <v>Gym</v>
      </c>
      <c r="D1465" t="s">
        <v>447</v>
      </c>
      <c r="E1465">
        <v>25</v>
      </c>
      <c r="F1465" t="s">
        <v>348</v>
      </c>
      <c r="G1465" t="s">
        <v>707</v>
      </c>
      <c r="H1465" s="54">
        <v>45200</v>
      </c>
      <c r="I1465" t="s">
        <v>393</v>
      </c>
      <c r="J1465" t="s">
        <v>838</v>
      </c>
      <c r="K1465"/>
      <c r="L1465"/>
      <c r="M1465"/>
    </row>
    <row r="1466" spans="1:13" x14ac:dyDescent="0.3">
      <c r="A1466">
        <v>1465</v>
      </c>
      <c r="B1466" t="s">
        <v>315</v>
      </c>
      <c r="C1466" t="str">
        <f>VLOOKUP(Table10[[#This Row],[SUBJECT ]],Sheet2!$B$1:$C$60,2,0)</f>
        <v>Gym</v>
      </c>
      <c r="D1466" t="s">
        <v>447</v>
      </c>
      <c r="E1466">
        <v>25</v>
      </c>
      <c r="F1466" t="s">
        <v>348</v>
      </c>
      <c r="G1466" t="s">
        <v>706</v>
      </c>
      <c r="H1466" s="54">
        <v>45221</v>
      </c>
      <c r="I1466" t="s">
        <v>349</v>
      </c>
      <c r="J1466" t="s">
        <v>838</v>
      </c>
      <c r="K1466"/>
      <c r="L1466"/>
      <c r="M1466"/>
    </row>
    <row r="1467" spans="1:13" x14ac:dyDescent="0.3">
      <c r="A1467">
        <v>1466</v>
      </c>
      <c r="B1467" t="s">
        <v>315</v>
      </c>
      <c r="C1467" t="str">
        <f>VLOOKUP(Table10[[#This Row],[SUBJECT ]],Sheet2!$B$1:$C$60,2,0)</f>
        <v>Gym</v>
      </c>
      <c r="D1467" t="s">
        <v>447</v>
      </c>
      <c r="E1467">
        <v>25</v>
      </c>
      <c r="F1467" t="s">
        <v>348</v>
      </c>
      <c r="G1467" t="s">
        <v>707</v>
      </c>
      <c r="H1467" s="54">
        <v>45221</v>
      </c>
      <c r="I1467" t="s">
        <v>353</v>
      </c>
      <c r="J1467" t="s">
        <v>839</v>
      </c>
      <c r="K1467"/>
      <c r="L1467"/>
      <c r="M1467"/>
    </row>
    <row r="1468" spans="1:13" x14ac:dyDescent="0.3">
      <c r="A1468">
        <v>1467</v>
      </c>
      <c r="B1468" t="s">
        <v>315</v>
      </c>
      <c r="C1468" t="str">
        <f>VLOOKUP(Table10[[#This Row],[SUBJECT ]],Sheet2!$B$1:$C$60,2,0)</f>
        <v>Gym</v>
      </c>
      <c r="D1468" t="s">
        <v>447</v>
      </c>
      <c r="E1468">
        <v>25</v>
      </c>
      <c r="F1468" t="s">
        <v>348</v>
      </c>
      <c r="G1468" t="s">
        <v>706</v>
      </c>
      <c r="H1468" s="54">
        <v>45231</v>
      </c>
      <c r="I1468" t="s">
        <v>349</v>
      </c>
      <c r="J1468" t="s">
        <v>838</v>
      </c>
      <c r="K1468"/>
      <c r="L1468"/>
      <c r="M1468"/>
    </row>
    <row r="1469" spans="1:13" x14ac:dyDescent="0.3">
      <c r="A1469">
        <v>1468</v>
      </c>
      <c r="B1469" t="s">
        <v>315</v>
      </c>
      <c r="C1469" t="str">
        <f>VLOOKUP(Table10[[#This Row],[SUBJECT ]],Sheet2!$B$1:$C$60,2,0)</f>
        <v>Gym</v>
      </c>
      <c r="D1469" t="s">
        <v>447</v>
      </c>
      <c r="E1469">
        <v>25</v>
      </c>
      <c r="F1469" t="s">
        <v>348</v>
      </c>
      <c r="G1469" t="s">
        <v>707</v>
      </c>
      <c r="H1469" s="54">
        <v>45231</v>
      </c>
      <c r="I1469" t="s">
        <v>389</v>
      </c>
      <c r="J1469" t="s">
        <v>838</v>
      </c>
      <c r="K1469"/>
      <c r="L1469"/>
      <c r="M1469"/>
    </row>
    <row r="1470" spans="1:13" x14ac:dyDescent="0.3">
      <c r="A1470">
        <v>1469</v>
      </c>
      <c r="B1470" t="s">
        <v>315</v>
      </c>
      <c r="C1470" t="str">
        <f>VLOOKUP(Table10[[#This Row],[SUBJECT ]],Sheet2!$B$1:$C$60,2,0)</f>
        <v>Gym</v>
      </c>
      <c r="D1470" t="s">
        <v>447</v>
      </c>
      <c r="E1470">
        <v>25</v>
      </c>
      <c r="F1470" t="s">
        <v>348</v>
      </c>
      <c r="G1470" t="s">
        <v>706</v>
      </c>
      <c r="H1470" s="54">
        <v>45260</v>
      </c>
      <c r="I1470" t="s">
        <v>354</v>
      </c>
      <c r="J1470" t="s">
        <v>812</v>
      </c>
      <c r="K1470"/>
      <c r="L1470"/>
      <c r="M1470"/>
    </row>
    <row r="1471" spans="1:13" x14ac:dyDescent="0.3">
      <c r="A1471">
        <v>1470</v>
      </c>
      <c r="B1471" t="s">
        <v>315</v>
      </c>
      <c r="C1471" t="str">
        <f>VLOOKUP(Table10[[#This Row],[SUBJECT ]],Sheet2!$B$1:$C$60,2,0)</f>
        <v>Gym</v>
      </c>
      <c r="D1471" t="s">
        <v>447</v>
      </c>
      <c r="E1471">
        <v>25</v>
      </c>
      <c r="F1471" t="s">
        <v>348</v>
      </c>
      <c r="G1471" t="s">
        <v>707</v>
      </c>
      <c r="H1471" s="54">
        <v>45260</v>
      </c>
      <c r="I1471" t="s">
        <v>355</v>
      </c>
      <c r="J1471" t="s">
        <v>838</v>
      </c>
      <c r="K1471"/>
      <c r="L1471"/>
      <c r="M1471"/>
    </row>
    <row r="1472" spans="1:13" x14ac:dyDescent="0.3">
      <c r="A1472">
        <v>1471</v>
      </c>
      <c r="B1472" t="s">
        <v>315</v>
      </c>
      <c r="C1472" t="str">
        <f>VLOOKUP(Table10[[#This Row],[SUBJECT ]],Sheet2!$B$1:$C$60,2,0)</f>
        <v>Gym</v>
      </c>
      <c r="D1472" t="s">
        <v>447</v>
      </c>
      <c r="E1472">
        <v>25</v>
      </c>
      <c r="F1472" t="s">
        <v>348</v>
      </c>
      <c r="G1472" t="s">
        <v>816</v>
      </c>
      <c r="H1472" s="54">
        <v>45170</v>
      </c>
      <c r="I1472">
        <v>70</v>
      </c>
      <c r="J1472" t="s">
        <v>841</v>
      </c>
      <c r="K1472"/>
      <c r="L1472"/>
      <c r="M1472"/>
    </row>
    <row r="1473" spans="1:13" x14ac:dyDescent="0.3">
      <c r="A1473">
        <v>1472</v>
      </c>
      <c r="B1473" t="s">
        <v>315</v>
      </c>
      <c r="C1473" t="str">
        <f>VLOOKUP(Table10[[#This Row],[SUBJECT ]],Sheet2!$B$1:$C$60,2,0)</f>
        <v>Gym</v>
      </c>
      <c r="D1473" t="s">
        <v>447</v>
      </c>
      <c r="E1473">
        <v>25</v>
      </c>
      <c r="F1473" t="s">
        <v>348</v>
      </c>
      <c r="G1473" t="s">
        <v>708</v>
      </c>
      <c r="H1473" s="54">
        <v>45170</v>
      </c>
      <c r="I1473">
        <v>80</v>
      </c>
      <c r="J1473" t="s">
        <v>841</v>
      </c>
      <c r="K1473"/>
      <c r="L1473"/>
      <c r="M1473"/>
    </row>
    <row r="1474" spans="1:13" x14ac:dyDescent="0.3">
      <c r="A1474">
        <v>1473</v>
      </c>
      <c r="B1474" t="s">
        <v>315</v>
      </c>
      <c r="C1474" t="str">
        <f>VLOOKUP(Table10[[#This Row],[SUBJECT ]],Sheet2!$B$1:$C$60,2,0)</f>
        <v>Gym</v>
      </c>
      <c r="D1474" t="s">
        <v>447</v>
      </c>
      <c r="E1474">
        <v>25</v>
      </c>
      <c r="F1474" t="s">
        <v>348</v>
      </c>
      <c r="G1474" t="s">
        <v>816</v>
      </c>
      <c r="H1474" s="54">
        <v>45191</v>
      </c>
      <c r="I1474">
        <v>95</v>
      </c>
      <c r="J1474" t="s">
        <v>843</v>
      </c>
      <c r="K1474"/>
      <c r="L1474"/>
      <c r="M1474"/>
    </row>
    <row r="1475" spans="1:13" x14ac:dyDescent="0.3">
      <c r="A1475">
        <v>1474</v>
      </c>
      <c r="B1475" t="s">
        <v>315</v>
      </c>
      <c r="C1475" t="str">
        <f>VLOOKUP(Table10[[#This Row],[SUBJECT ]],Sheet2!$B$1:$C$60,2,0)</f>
        <v>Gym</v>
      </c>
      <c r="D1475" t="s">
        <v>447</v>
      </c>
      <c r="E1475">
        <v>25</v>
      </c>
      <c r="F1475" t="s">
        <v>348</v>
      </c>
      <c r="G1475" t="s">
        <v>708</v>
      </c>
      <c r="H1475" s="54">
        <v>45191</v>
      </c>
      <c r="I1475">
        <v>120</v>
      </c>
      <c r="J1475" t="s">
        <v>837</v>
      </c>
      <c r="K1475"/>
      <c r="L1475"/>
      <c r="M1475"/>
    </row>
    <row r="1476" spans="1:13" x14ac:dyDescent="0.3">
      <c r="A1476">
        <v>1475</v>
      </c>
      <c r="B1476" t="s">
        <v>315</v>
      </c>
      <c r="C1476" t="str">
        <f>VLOOKUP(Table10[[#This Row],[SUBJECT ]],Sheet2!$B$1:$C$60,2,0)</f>
        <v>Gym</v>
      </c>
      <c r="D1476" t="s">
        <v>447</v>
      </c>
      <c r="E1476">
        <v>25</v>
      </c>
      <c r="F1476" t="s">
        <v>348</v>
      </c>
      <c r="G1476" t="s">
        <v>816</v>
      </c>
      <c r="H1476" s="54">
        <v>45200</v>
      </c>
      <c r="I1476">
        <v>110</v>
      </c>
      <c r="J1476" t="s">
        <v>837</v>
      </c>
      <c r="K1476"/>
      <c r="L1476"/>
      <c r="M1476"/>
    </row>
    <row r="1477" spans="1:13" x14ac:dyDescent="0.3">
      <c r="A1477">
        <v>1476</v>
      </c>
      <c r="B1477" t="s">
        <v>315</v>
      </c>
      <c r="C1477" t="str">
        <f>VLOOKUP(Table10[[#This Row],[SUBJECT ]],Sheet2!$B$1:$C$60,2,0)</f>
        <v>Gym</v>
      </c>
      <c r="D1477" t="s">
        <v>447</v>
      </c>
      <c r="E1477">
        <v>25</v>
      </c>
      <c r="F1477" t="s">
        <v>348</v>
      </c>
      <c r="G1477" t="s">
        <v>708</v>
      </c>
      <c r="H1477" s="54">
        <v>45200</v>
      </c>
      <c r="I1477">
        <v>120</v>
      </c>
      <c r="J1477" t="s">
        <v>837</v>
      </c>
      <c r="K1477"/>
      <c r="L1477"/>
      <c r="M1477"/>
    </row>
    <row r="1478" spans="1:13" x14ac:dyDescent="0.3">
      <c r="A1478">
        <v>1477</v>
      </c>
      <c r="B1478" t="s">
        <v>315</v>
      </c>
      <c r="C1478" t="str">
        <f>VLOOKUP(Table10[[#This Row],[SUBJECT ]],Sheet2!$B$1:$C$60,2,0)</f>
        <v>Gym</v>
      </c>
      <c r="D1478" t="s">
        <v>447</v>
      </c>
      <c r="E1478">
        <v>25</v>
      </c>
      <c r="F1478" t="s">
        <v>348</v>
      </c>
      <c r="G1478" t="s">
        <v>816</v>
      </c>
      <c r="H1478" s="54">
        <v>45221</v>
      </c>
      <c r="I1478">
        <v>76</v>
      </c>
      <c r="J1478" t="s">
        <v>841</v>
      </c>
      <c r="K1478"/>
      <c r="L1478"/>
      <c r="M1478"/>
    </row>
    <row r="1479" spans="1:13" x14ac:dyDescent="0.3">
      <c r="A1479">
        <v>1478</v>
      </c>
      <c r="B1479" t="s">
        <v>315</v>
      </c>
      <c r="C1479" t="str">
        <f>VLOOKUP(Table10[[#This Row],[SUBJECT ]],Sheet2!$B$1:$C$60,2,0)</f>
        <v>Gym</v>
      </c>
      <c r="D1479" t="s">
        <v>447</v>
      </c>
      <c r="E1479">
        <v>25</v>
      </c>
      <c r="F1479" t="s">
        <v>348</v>
      </c>
      <c r="G1479" t="s">
        <v>708</v>
      </c>
      <c r="H1479" s="54">
        <v>45221</v>
      </c>
      <c r="I1479">
        <v>120</v>
      </c>
      <c r="J1479" t="s">
        <v>837</v>
      </c>
      <c r="K1479"/>
      <c r="L1479"/>
      <c r="M1479"/>
    </row>
    <row r="1480" spans="1:13" x14ac:dyDescent="0.3">
      <c r="A1480">
        <v>1479</v>
      </c>
      <c r="B1480" t="s">
        <v>315</v>
      </c>
      <c r="C1480" t="str">
        <f>VLOOKUP(Table10[[#This Row],[SUBJECT ]],Sheet2!$B$1:$C$60,2,0)</f>
        <v>Gym</v>
      </c>
      <c r="D1480" t="s">
        <v>447</v>
      </c>
      <c r="E1480">
        <v>25</v>
      </c>
      <c r="F1480" t="s">
        <v>348</v>
      </c>
      <c r="G1480" t="s">
        <v>816</v>
      </c>
      <c r="H1480" s="54">
        <v>45231</v>
      </c>
      <c r="I1480">
        <v>80</v>
      </c>
      <c r="J1480" t="s">
        <v>841</v>
      </c>
      <c r="K1480"/>
      <c r="L1480"/>
      <c r="M1480"/>
    </row>
    <row r="1481" spans="1:13" x14ac:dyDescent="0.3">
      <c r="A1481">
        <v>1480</v>
      </c>
      <c r="B1481" t="s">
        <v>315</v>
      </c>
      <c r="C1481" t="str">
        <f>VLOOKUP(Table10[[#This Row],[SUBJECT ]],Sheet2!$B$1:$C$60,2,0)</f>
        <v>Gym</v>
      </c>
      <c r="D1481" t="s">
        <v>447</v>
      </c>
      <c r="E1481">
        <v>25</v>
      </c>
      <c r="F1481" t="s">
        <v>348</v>
      </c>
      <c r="G1481" t="s">
        <v>708</v>
      </c>
      <c r="H1481" s="54">
        <v>45231</v>
      </c>
      <c r="I1481">
        <v>120</v>
      </c>
      <c r="J1481" t="s">
        <v>837</v>
      </c>
      <c r="K1481"/>
      <c r="L1481"/>
      <c r="M1481"/>
    </row>
    <row r="1482" spans="1:13" x14ac:dyDescent="0.3">
      <c r="A1482">
        <v>1481</v>
      </c>
      <c r="B1482" t="s">
        <v>315</v>
      </c>
      <c r="C1482" t="str">
        <f>VLOOKUP(Table10[[#This Row],[SUBJECT ]],Sheet2!$B$1:$C$60,2,0)</f>
        <v>Gym</v>
      </c>
      <c r="D1482" t="s">
        <v>447</v>
      </c>
      <c r="E1482">
        <v>25</v>
      </c>
      <c r="F1482" t="s">
        <v>348</v>
      </c>
      <c r="G1482" t="s">
        <v>816</v>
      </c>
      <c r="H1482" s="54">
        <v>45260</v>
      </c>
      <c r="I1482">
        <v>82</v>
      </c>
      <c r="J1482" t="s">
        <v>841</v>
      </c>
      <c r="K1482"/>
      <c r="L1482"/>
      <c r="M1482"/>
    </row>
    <row r="1483" spans="1:13" x14ac:dyDescent="0.3">
      <c r="A1483">
        <v>1482</v>
      </c>
      <c r="B1483" t="s">
        <v>315</v>
      </c>
      <c r="C1483" t="str">
        <f>VLOOKUP(Table10[[#This Row],[SUBJECT ]],Sheet2!$B$1:$C$60,2,0)</f>
        <v>Gym</v>
      </c>
      <c r="D1483" t="s">
        <v>447</v>
      </c>
      <c r="E1483">
        <v>25</v>
      </c>
      <c r="F1483" t="s">
        <v>348</v>
      </c>
      <c r="G1483" t="s">
        <v>708</v>
      </c>
      <c r="H1483" s="54">
        <v>45260</v>
      </c>
      <c r="I1483">
        <v>100</v>
      </c>
      <c r="J1483" t="s">
        <v>843</v>
      </c>
      <c r="K1483"/>
      <c r="L1483"/>
      <c r="M1483"/>
    </row>
    <row r="1484" spans="1:13" x14ac:dyDescent="0.3">
      <c r="A1484">
        <v>1483</v>
      </c>
      <c r="B1484" t="s">
        <v>315</v>
      </c>
      <c r="C1484" t="str">
        <f>VLOOKUP(Table10[[#This Row],[SUBJECT ]],Sheet2!$B$1:$C$60,2,0)</f>
        <v>Gym</v>
      </c>
      <c r="D1484" t="s">
        <v>447</v>
      </c>
      <c r="E1484">
        <v>25</v>
      </c>
      <c r="F1484" t="s">
        <v>348</v>
      </c>
      <c r="G1484" t="s">
        <v>709</v>
      </c>
      <c r="H1484" s="54">
        <v>45170</v>
      </c>
      <c r="I1484">
        <v>97</v>
      </c>
      <c r="J1484" t="s">
        <v>841</v>
      </c>
      <c r="K1484"/>
      <c r="L1484"/>
      <c r="M1484"/>
    </row>
    <row r="1485" spans="1:13" x14ac:dyDescent="0.3">
      <c r="A1485">
        <v>1484</v>
      </c>
      <c r="B1485" t="s">
        <v>315</v>
      </c>
      <c r="C1485" t="str">
        <f>VLOOKUP(Table10[[#This Row],[SUBJECT ]],Sheet2!$B$1:$C$60,2,0)</f>
        <v>Gym</v>
      </c>
      <c r="D1485" t="s">
        <v>447</v>
      </c>
      <c r="E1485">
        <v>25</v>
      </c>
      <c r="F1485" t="s">
        <v>348</v>
      </c>
      <c r="G1485" t="s">
        <v>817</v>
      </c>
      <c r="H1485" s="54">
        <v>45170</v>
      </c>
      <c r="I1485">
        <v>85</v>
      </c>
      <c r="J1485" t="s">
        <v>844</v>
      </c>
      <c r="K1485"/>
      <c r="L1485"/>
      <c r="M1485"/>
    </row>
    <row r="1486" spans="1:13" x14ac:dyDescent="0.3">
      <c r="A1486">
        <v>1485</v>
      </c>
      <c r="B1486" t="s">
        <v>315</v>
      </c>
      <c r="C1486" t="str">
        <f>VLOOKUP(Table10[[#This Row],[SUBJECT ]],Sheet2!$B$1:$C$60,2,0)</f>
        <v>Gym</v>
      </c>
      <c r="D1486" t="s">
        <v>447</v>
      </c>
      <c r="E1486">
        <v>25</v>
      </c>
      <c r="F1486" t="s">
        <v>348</v>
      </c>
      <c r="G1486" t="s">
        <v>709</v>
      </c>
      <c r="H1486" s="54">
        <v>45191</v>
      </c>
      <c r="I1486">
        <v>85</v>
      </c>
      <c r="J1486" t="s">
        <v>844</v>
      </c>
      <c r="K1486"/>
      <c r="L1486"/>
      <c r="M1486"/>
    </row>
    <row r="1487" spans="1:13" x14ac:dyDescent="0.3">
      <c r="A1487">
        <v>1486</v>
      </c>
      <c r="B1487" t="s">
        <v>315</v>
      </c>
      <c r="C1487" t="str">
        <f>VLOOKUP(Table10[[#This Row],[SUBJECT ]],Sheet2!$B$1:$C$60,2,0)</f>
        <v>Gym</v>
      </c>
      <c r="D1487" t="s">
        <v>447</v>
      </c>
      <c r="E1487">
        <v>25</v>
      </c>
      <c r="F1487" t="s">
        <v>348</v>
      </c>
      <c r="G1487" t="s">
        <v>817</v>
      </c>
      <c r="H1487" s="54">
        <v>45191</v>
      </c>
      <c r="I1487">
        <v>88</v>
      </c>
      <c r="J1487" t="s">
        <v>844</v>
      </c>
      <c r="K1487"/>
      <c r="L1487"/>
      <c r="M1487"/>
    </row>
    <row r="1488" spans="1:13" x14ac:dyDescent="0.3">
      <c r="A1488">
        <v>1487</v>
      </c>
      <c r="B1488" t="s">
        <v>315</v>
      </c>
      <c r="C1488" t="str">
        <f>VLOOKUP(Table10[[#This Row],[SUBJECT ]],Sheet2!$B$1:$C$60,2,0)</f>
        <v>Gym</v>
      </c>
      <c r="D1488" t="s">
        <v>447</v>
      </c>
      <c r="E1488">
        <v>25</v>
      </c>
      <c r="F1488" t="s">
        <v>348</v>
      </c>
      <c r="G1488" t="s">
        <v>709</v>
      </c>
      <c r="H1488" s="54">
        <v>45200</v>
      </c>
      <c r="I1488">
        <v>110</v>
      </c>
      <c r="J1488" t="s">
        <v>841</v>
      </c>
      <c r="K1488"/>
      <c r="L1488"/>
      <c r="M1488"/>
    </row>
    <row r="1489" spans="1:13" x14ac:dyDescent="0.3">
      <c r="A1489">
        <v>1488</v>
      </c>
      <c r="B1489" t="s">
        <v>315</v>
      </c>
      <c r="C1489" t="str">
        <f>VLOOKUP(Table10[[#This Row],[SUBJECT ]],Sheet2!$B$1:$C$60,2,0)</f>
        <v>Gym</v>
      </c>
      <c r="D1489" t="s">
        <v>447</v>
      </c>
      <c r="E1489">
        <v>25</v>
      </c>
      <c r="F1489" t="s">
        <v>348</v>
      </c>
      <c r="G1489" t="s">
        <v>817</v>
      </c>
      <c r="H1489" s="54">
        <v>45200</v>
      </c>
      <c r="I1489">
        <v>90</v>
      </c>
      <c r="J1489" t="s">
        <v>844</v>
      </c>
      <c r="K1489"/>
      <c r="L1489"/>
      <c r="M1489"/>
    </row>
    <row r="1490" spans="1:13" x14ac:dyDescent="0.3">
      <c r="A1490">
        <v>1489</v>
      </c>
      <c r="B1490" t="s">
        <v>315</v>
      </c>
      <c r="C1490" t="str">
        <f>VLOOKUP(Table10[[#This Row],[SUBJECT ]],Sheet2!$B$1:$C$60,2,0)</f>
        <v>Gym</v>
      </c>
      <c r="D1490" t="s">
        <v>447</v>
      </c>
      <c r="E1490">
        <v>25</v>
      </c>
      <c r="F1490" t="s">
        <v>348</v>
      </c>
      <c r="G1490" t="s">
        <v>709</v>
      </c>
      <c r="H1490" s="54">
        <v>45221</v>
      </c>
      <c r="I1490">
        <v>95</v>
      </c>
      <c r="J1490" t="s">
        <v>841</v>
      </c>
      <c r="K1490"/>
      <c r="L1490"/>
      <c r="M1490"/>
    </row>
    <row r="1491" spans="1:13" x14ac:dyDescent="0.3">
      <c r="A1491">
        <v>1490</v>
      </c>
      <c r="B1491" t="s">
        <v>315</v>
      </c>
      <c r="C1491" t="str">
        <f>VLOOKUP(Table10[[#This Row],[SUBJECT ]],Sheet2!$B$1:$C$60,2,0)</f>
        <v>Gym</v>
      </c>
      <c r="D1491" t="s">
        <v>447</v>
      </c>
      <c r="E1491">
        <v>25</v>
      </c>
      <c r="F1491" t="s">
        <v>348</v>
      </c>
      <c r="G1491" t="s">
        <v>817</v>
      </c>
      <c r="H1491" s="54">
        <v>45221</v>
      </c>
      <c r="I1491">
        <v>90</v>
      </c>
      <c r="J1491" t="s">
        <v>844</v>
      </c>
      <c r="K1491"/>
      <c r="L1491"/>
      <c r="M1491"/>
    </row>
    <row r="1492" spans="1:13" x14ac:dyDescent="0.3">
      <c r="A1492">
        <v>1491</v>
      </c>
      <c r="B1492" t="s">
        <v>315</v>
      </c>
      <c r="C1492" t="str">
        <f>VLOOKUP(Table10[[#This Row],[SUBJECT ]],Sheet2!$B$1:$C$60,2,0)</f>
        <v>Gym</v>
      </c>
      <c r="D1492" t="s">
        <v>447</v>
      </c>
      <c r="E1492">
        <v>25</v>
      </c>
      <c r="F1492" t="s">
        <v>348</v>
      </c>
      <c r="G1492" t="s">
        <v>709</v>
      </c>
      <c r="H1492" s="54">
        <v>45231</v>
      </c>
      <c r="I1492">
        <v>96</v>
      </c>
      <c r="J1492" t="s">
        <v>841</v>
      </c>
      <c r="K1492"/>
      <c r="L1492"/>
      <c r="M1492"/>
    </row>
    <row r="1493" spans="1:13" x14ac:dyDescent="0.3">
      <c r="A1493">
        <v>1492</v>
      </c>
      <c r="B1493" t="s">
        <v>315</v>
      </c>
      <c r="C1493" t="str">
        <f>VLOOKUP(Table10[[#This Row],[SUBJECT ]],Sheet2!$B$1:$C$60,2,0)</f>
        <v>Gym</v>
      </c>
      <c r="D1493" t="s">
        <v>447</v>
      </c>
      <c r="E1493">
        <v>25</v>
      </c>
      <c r="F1493" t="s">
        <v>348</v>
      </c>
      <c r="G1493" t="s">
        <v>817</v>
      </c>
      <c r="H1493" s="54">
        <v>45231</v>
      </c>
      <c r="I1493">
        <v>85</v>
      </c>
      <c r="J1493" t="s">
        <v>844</v>
      </c>
      <c r="K1493"/>
      <c r="L1493"/>
      <c r="M1493"/>
    </row>
    <row r="1494" spans="1:13" x14ac:dyDescent="0.3">
      <c r="A1494">
        <v>1493</v>
      </c>
      <c r="B1494" t="s">
        <v>315</v>
      </c>
      <c r="C1494" t="str">
        <f>VLOOKUP(Table10[[#This Row],[SUBJECT ]],Sheet2!$B$1:$C$60,2,0)</f>
        <v>Gym</v>
      </c>
      <c r="D1494" t="s">
        <v>447</v>
      </c>
      <c r="E1494">
        <v>25</v>
      </c>
      <c r="F1494" t="s">
        <v>348</v>
      </c>
      <c r="G1494" t="s">
        <v>709</v>
      </c>
      <c r="H1494" s="54">
        <v>45260</v>
      </c>
      <c r="I1494">
        <v>85</v>
      </c>
      <c r="J1494" t="s">
        <v>844</v>
      </c>
      <c r="K1494"/>
      <c r="L1494"/>
      <c r="M1494"/>
    </row>
    <row r="1495" spans="1:13" x14ac:dyDescent="0.3">
      <c r="A1495">
        <v>1494</v>
      </c>
      <c r="B1495" t="s">
        <v>315</v>
      </c>
      <c r="C1495" t="str">
        <f>VLOOKUP(Table10[[#This Row],[SUBJECT ]],Sheet2!$B$1:$C$60,2,0)</f>
        <v>Gym</v>
      </c>
      <c r="D1495" t="s">
        <v>447</v>
      </c>
      <c r="E1495">
        <v>25</v>
      </c>
      <c r="F1495" t="s">
        <v>348</v>
      </c>
      <c r="G1495" t="s">
        <v>817</v>
      </c>
      <c r="H1495" s="54">
        <v>45260</v>
      </c>
      <c r="I1495">
        <v>80</v>
      </c>
      <c r="J1495" t="s">
        <v>844</v>
      </c>
      <c r="K1495"/>
      <c r="L1495"/>
      <c r="M1495"/>
    </row>
    <row r="1496" spans="1:13" x14ac:dyDescent="0.3">
      <c r="A1496">
        <v>1495</v>
      </c>
      <c r="B1496" t="s">
        <v>315</v>
      </c>
      <c r="C1496" t="str">
        <f>VLOOKUP(Table10[[#This Row],[SUBJECT ]],Sheet2!$B$1:$C$60,2,0)</f>
        <v>Gym</v>
      </c>
      <c r="D1496" t="s">
        <v>447</v>
      </c>
      <c r="E1496">
        <v>25</v>
      </c>
      <c r="F1496" t="s">
        <v>348</v>
      </c>
      <c r="G1496" t="s">
        <v>818</v>
      </c>
      <c r="H1496" s="54">
        <v>45170</v>
      </c>
      <c r="I1496">
        <v>85</v>
      </c>
      <c r="J1496" t="s">
        <v>848</v>
      </c>
      <c r="K1496"/>
      <c r="L1496"/>
      <c r="M1496"/>
    </row>
    <row r="1497" spans="1:13" x14ac:dyDescent="0.3">
      <c r="A1497">
        <v>1496</v>
      </c>
      <c r="B1497" t="s">
        <v>315</v>
      </c>
      <c r="C1497" t="str">
        <f>VLOOKUP(Table10[[#This Row],[SUBJECT ]],Sheet2!$B$1:$C$60,2,0)</f>
        <v>Gym</v>
      </c>
      <c r="D1497" t="s">
        <v>447</v>
      </c>
      <c r="E1497">
        <v>25</v>
      </c>
      <c r="F1497" t="s">
        <v>348</v>
      </c>
      <c r="G1497" t="s">
        <v>818</v>
      </c>
      <c r="H1497" s="54">
        <v>45260</v>
      </c>
      <c r="I1497">
        <v>82.5</v>
      </c>
      <c r="J1497" t="s">
        <v>848</v>
      </c>
      <c r="K1497"/>
      <c r="L1497"/>
      <c r="M1497"/>
    </row>
    <row r="1498" spans="1:13" x14ac:dyDescent="0.3">
      <c r="A1498">
        <v>1497</v>
      </c>
      <c r="B1498" t="s">
        <v>315</v>
      </c>
      <c r="C1498" t="str">
        <f>VLOOKUP(Table10[[#This Row],[SUBJECT ]],Sheet2!$B$1:$C$60,2,0)</f>
        <v>Gym</v>
      </c>
      <c r="D1498" t="s">
        <v>447</v>
      </c>
      <c r="E1498">
        <v>25</v>
      </c>
      <c r="F1498" t="s">
        <v>348</v>
      </c>
      <c r="G1498" t="s">
        <v>819</v>
      </c>
      <c r="H1498" s="54">
        <v>45170</v>
      </c>
      <c r="I1498">
        <v>105</v>
      </c>
      <c r="J1498" t="s">
        <v>841</v>
      </c>
      <c r="K1498"/>
      <c r="L1498"/>
      <c r="M1498"/>
    </row>
    <row r="1499" spans="1:13" x14ac:dyDescent="0.3">
      <c r="A1499">
        <v>1498</v>
      </c>
      <c r="B1499" t="s">
        <v>315</v>
      </c>
      <c r="C1499" t="str">
        <f>VLOOKUP(Table10[[#This Row],[SUBJECT ]],Sheet2!$B$1:$C$60,2,0)</f>
        <v>Gym</v>
      </c>
      <c r="D1499" t="s">
        <v>447</v>
      </c>
      <c r="E1499">
        <v>25</v>
      </c>
      <c r="F1499" t="s">
        <v>348</v>
      </c>
      <c r="G1499" t="s">
        <v>819</v>
      </c>
      <c r="H1499" s="54">
        <v>45260</v>
      </c>
      <c r="I1499">
        <v>106.2</v>
      </c>
      <c r="J1499" t="s">
        <v>841</v>
      </c>
      <c r="K1499"/>
      <c r="L1499"/>
      <c r="M1499"/>
    </row>
    <row r="1500" spans="1:13" x14ac:dyDescent="0.3">
      <c r="A1500">
        <v>1499</v>
      </c>
      <c r="B1500" t="s">
        <v>315</v>
      </c>
      <c r="C1500" t="str">
        <f>VLOOKUP(Table10[[#This Row],[SUBJECT ]],Sheet2!$B$1:$C$60,2,0)</f>
        <v>Gym</v>
      </c>
      <c r="D1500" t="s">
        <v>447</v>
      </c>
      <c r="E1500">
        <v>25</v>
      </c>
      <c r="F1500" t="s">
        <v>348</v>
      </c>
      <c r="G1500" t="s">
        <v>850</v>
      </c>
      <c r="H1500" s="54">
        <v>45170</v>
      </c>
      <c r="I1500">
        <v>0.81</v>
      </c>
      <c r="J1500" t="s">
        <v>849</v>
      </c>
      <c r="K1500"/>
      <c r="L1500"/>
      <c r="M1500"/>
    </row>
    <row r="1501" spans="1:13" x14ac:dyDescent="0.3">
      <c r="A1501">
        <v>1500</v>
      </c>
      <c r="B1501" t="s">
        <v>315</v>
      </c>
      <c r="C1501" t="str">
        <f>VLOOKUP(Table10[[#This Row],[SUBJECT ]],Sheet2!$B$1:$C$60,2,0)</f>
        <v>Gym</v>
      </c>
      <c r="D1501" t="s">
        <v>447</v>
      </c>
      <c r="E1501">
        <v>25</v>
      </c>
      <c r="F1501" t="s">
        <v>348</v>
      </c>
      <c r="G1501" t="s">
        <v>850</v>
      </c>
      <c r="H1501" s="54">
        <v>45260</v>
      </c>
      <c r="I1501">
        <v>0.77</v>
      </c>
      <c r="J1501" t="s">
        <v>849</v>
      </c>
      <c r="K1501"/>
      <c r="L1501"/>
      <c r="M1501"/>
    </row>
    <row r="1502" spans="1:13" x14ac:dyDescent="0.3">
      <c r="A1502">
        <v>1501</v>
      </c>
      <c r="B1502" t="s">
        <v>316</v>
      </c>
      <c r="C1502" t="str">
        <f>VLOOKUP(Table10[[#This Row],[SUBJECT ]],Sheet2!$B$1:$C$60,2,0)</f>
        <v>Gym</v>
      </c>
      <c r="D1502" t="s">
        <v>447</v>
      </c>
      <c r="E1502">
        <v>30</v>
      </c>
      <c r="F1502" t="s">
        <v>348</v>
      </c>
      <c r="G1502" t="s">
        <v>813</v>
      </c>
      <c r="H1502" s="54">
        <v>45170</v>
      </c>
      <c r="I1502">
        <v>95</v>
      </c>
      <c r="J1502" t="s">
        <v>851</v>
      </c>
      <c r="K1502"/>
      <c r="L1502"/>
      <c r="M1502"/>
    </row>
    <row r="1503" spans="1:13" x14ac:dyDescent="0.3">
      <c r="A1503">
        <v>1502</v>
      </c>
      <c r="B1503" t="s">
        <v>316</v>
      </c>
      <c r="C1503" t="str">
        <f>VLOOKUP(Table10[[#This Row],[SUBJECT ]],Sheet2!$B$1:$C$60,2,0)</f>
        <v>Gym</v>
      </c>
      <c r="D1503" t="s">
        <v>447</v>
      </c>
      <c r="E1503">
        <v>30</v>
      </c>
      <c r="F1503" t="s">
        <v>348</v>
      </c>
      <c r="G1503" t="s">
        <v>813</v>
      </c>
      <c r="H1503" s="54">
        <v>45191</v>
      </c>
      <c r="I1503">
        <v>93</v>
      </c>
      <c r="J1503" t="s">
        <v>851</v>
      </c>
      <c r="K1503"/>
      <c r="L1503"/>
      <c r="M1503"/>
    </row>
    <row r="1504" spans="1:13" x14ac:dyDescent="0.3">
      <c r="A1504">
        <v>1503</v>
      </c>
      <c r="B1504" t="s">
        <v>316</v>
      </c>
      <c r="C1504" t="str">
        <f>VLOOKUP(Table10[[#This Row],[SUBJECT ]],Sheet2!$B$1:$C$60,2,0)</f>
        <v>Gym</v>
      </c>
      <c r="D1504" t="s">
        <v>447</v>
      </c>
      <c r="E1504">
        <v>30</v>
      </c>
      <c r="F1504" t="s">
        <v>348</v>
      </c>
      <c r="G1504" t="s">
        <v>813</v>
      </c>
      <c r="H1504" s="54">
        <v>45200</v>
      </c>
      <c r="I1504">
        <v>89</v>
      </c>
      <c r="J1504" t="s">
        <v>851</v>
      </c>
      <c r="K1504"/>
      <c r="L1504"/>
      <c r="M1504"/>
    </row>
    <row r="1505" spans="1:13" x14ac:dyDescent="0.3">
      <c r="A1505">
        <v>1504</v>
      </c>
      <c r="B1505" t="s">
        <v>316</v>
      </c>
      <c r="C1505" t="str">
        <f>VLOOKUP(Table10[[#This Row],[SUBJECT ]],Sheet2!$B$1:$C$60,2,0)</f>
        <v>Gym</v>
      </c>
      <c r="D1505" t="s">
        <v>447</v>
      </c>
      <c r="E1505">
        <v>30</v>
      </c>
      <c r="F1505" t="s">
        <v>348</v>
      </c>
      <c r="G1505" t="s">
        <v>813</v>
      </c>
      <c r="H1505" s="54">
        <v>45221</v>
      </c>
      <c r="I1505">
        <v>88</v>
      </c>
      <c r="J1505" t="s">
        <v>851</v>
      </c>
      <c r="K1505"/>
      <c r="L1505"/>
      <c r="M1505"/>
    </row>
    <row r="1506" spans="1:13" x14ac:dyDescent="0.3">
      <c r="A1506">
        <v>1505</v>
      </c>
      <c r="B1506" t="s">
        <v>316</v>
      </c>
      <c r="C1506" t="str">
        <f>VLOOKUP(Table10[[#This Row],[SUBJECT ]],Sheet2!$B$1:$C$60,2,0)</f>
        <v>Gym</v>
      </c>
      <c r="D1506" t="s">
        <v>447</v>
      </c>
      <c r="E1506">
        <v>30</v>
      </c>
      <c r="F1506" t="s">
        <v>348</v>
      </c>
      <c r="G1506" t="s">
        <v>813</v>
      </c>
      <c r="H1506" s="54">
        <v>45231</v>
      </c>
      <c r="I1506">
        <v>85</v>
      </c>
      <c r="J1506" t="s">
        <v>851</v>
      </c>
      <c r="K1506"/>
      <c r="L1506"/>
      <c r="M1506"/>
    </row>
    <row r="1507" spans="1:13" x14ac:dyDescent="0.3">
      <c r="A1507">
        <v>1506</v>
      </c>
      <c r="B1507" t="s">
        <v>316</v>
      </c>
      <c r="C1507" t="str">
        <f>VLOOKUP(Table10[[#This Row],[SUBJECT ]],Sheet2!$B$1:$C$60,2,0)</f>
        <v>Gym</v>
      </c>
      <c r="D1507" t="s">
        <v>447</v>
      </c>
      <c r="E1507">
        <v>30</v>
      </c>
      <c r="F1507" t="s">
        <v>348</v>
      </c>
      <c r="G1507" t="s">
        <v>813</v>
      </c>
      <c r="H1507" s="54">
        <v>45260</v>
      </c>
      <c r="I1507">
        <v>75</v>
      </c>
      <c r="J1507" t="s">
        <v>851</v>
      </c>
      <c r="K1507"/>
      <c r="L1507"/>
      <c r="M1507"/>
    </row>
    <row r="1508" spans="1:13" x14ac:dyDescent="0.3">
      <c r="A1508">
        <v>1507</v>
      </c>
      <c r="B1508" t="s">
        <v>316</v>
      </c>
      <c r="C1508" t="str">
        <f>VLOOKUP(Table10[[#This Row],[SUBJECT ]],Sheet2!$B$1:$C$60,2,0)</f>
        <v>Gym</v>
      </c>
      <c r="D1508" t="s">
        <v>447</v>
      </c>
      <c r="E1508">
        <v>30</v>
      </c>
      <c r="F1508" t="s">
        <v>348</v>
      </c>
      <c r="G1508" t="s">
        <v>814</v>
      </c>
      <c r="H1508" s="54">
        <v>45170</v>
      </c>
      <c r="I1508">
        <v>155</v>
      </c>
      <c r="J1508" t="s">
        <v>852</v>
      </c>
      <c r="K1508"/>
      <c r="L1508"/>
      <c r="M1508"/>
    </row>
    <row r="1509" spans="1:13" x14ac:dyDescent="0.3">
      <c r="A1509">
        <v>1508</v>
      </c>
      <c r="B1509" t="s">
        <v>316</v>
      </c>
      <c r="C1509" t="str">
        <f>VLOOKUP(Table10[[#This Row],[SUBJECT ]],Sheet2!$B$1:$C$60,2,0)</f>
        <v>Gym</v>
      </c>
      <c r="D1509" t="s">
        <v>447</v>
      </c>
      <c r="E1509">
        <v>30</v>
      </c>
      <c r="F1509" t="s">
        <v>348</v>
      </c>
      <c r="G1509" t="s">
        <v>814</v>
      </c>
      <c r="H1509" s="54">
        <v>45191</v>
      </c>
      <c r="I1509">
        <v>155</v>
      </c>
      <c r="J1509" t="s">
        <v>852</v>
      </c>
      <c r="K1509"/>
      <c r="L1509"/>
      <c r="M1509"/>
    </row>
    <row r="1510" spans="1:13" x14ac:dyDescent="0.3">
      <c r="A1510">
        <v>1509</v>
      </c>
      <c r="B1510" t="s">
        <v>316</v>
      </c>
      <c r="C1510" t="str">
        <f>VLOOKUP(Table10[[#This Row],[SUBJECT ]],Sheet2!$B$1:$C$60,2,0)</f>
        <v>Gym</v>
      </c>
      <c r="D1510" t="s">
        <v>447</v>
      </c>
      <c r="E1510">
        <v>30</v>
      </c>
      <c r="F1510" t="s">
        <v>348</v>
      </c>
      <c r="G1510" t="s">
        <v>814</v>
      </c>
      <c r="H1510" s="54">
        <v>45200</v>
      </c>
      <c r="I1510">
        <v>155</v>
      </c>
      <c r="J1510" t="s">
        <v>852</v>
      </c>
      <c r="K1510"/>
      <c r="L1510"/>
      <c r="M1510"/>
    </row>
    <row r="1511" spans="1:13" x14ac:dyDescent="0.3">
      <c r="A1511">
        <v>1510</v>
      </c>
      <c r="B1511" t="s">
        <v>316</v>
      </c>
      <c r="C1511" t="str">
        <f>VLOOKUP(Table10[[#This Row],[SUBJECT ]],Sheet2!$B$1:$C$60,2,0)</f>
        <v>Gym</v>
      </c>
      <c r="D1511" t="s">
        <v>447</v>
      </c>
      <c r="E1511">
        <v>30</v>
      </c>
      <c r="F1511" t="s">
        <v>348</v>
      </c>
      <c r="G1511" t="s">
        <v>814</v>
      </c>
      <c r="H1511" s="54">
        <v>45221</v>
      </c>
      <c r="I1511">
        <v>155</v>
      </c>
      <c r="J1511" t="s">
        <v>852</v>
      </c>
      <c r="K1511"/>
      <c r="L1511"/>
      <c r="M1511"/>
    </row>
    <row r="1512" spans="1:13" x14ac:dyDescent="0.3">
      <c r="A1512">
        <v>1511</v>
      </c>
      <c r="B1512" t="s">
        <v>316</v>
      </c>
      <c r="C1512" t="str">
        <f>VLOOKUP(Table10[[#This Row],[SUBJECT ]],Sheet2!$B$1:$C$60,2,0)</f>
        <v>Gym</v>
      </c>
      <c r="D1512" t="s">
        <v>447</v>
      </c>
      <c r="E1512">
        <v>30</v>
      </c>
      <c r="F1512" t="s">
        <v>348</v>
      </c>
      <c r="G1512" t="s">
        <v>814</v>
      </c>
      <c r="H1512" s="54">
        <v>45231</v>
      </c>
      <c r="I1512">
        <v>155</v>
      </c>
      <c r="J1512" t="s">
        <v>852</v>
      </c>
      <c r="K1512"/>
      <c r="L1512"/>
      <c r="M1512"/>
    </row>
    <row r="1513" spans="1:13" x14ac:dyDescent="0.3">
      <c r="A1513">
        <v>1512</v>
      </c>
      <c r="B1513" t="s">
        <v>316</v>
      </c>
      <c r="C1513" t="str">
        <f>VLOOKUP(Table10[[#This Row],[SUBJECT ]],Sheet2!$B$1:$C$60,2,0)</f>
        <v>Gym</v>
      </c>
      <c r="D1513" t="s">
        <v>447</v>
      </c>
      <c r="E1513">
        <v>30</v>
      </c>
      <c r="F1513" t="s">
        <v>348</v>
      </c>
      <c r="G1513" t="s">
        <v>814</v>
      </c>
      <c r="H1513" s="54">
        <v>45260</v>
      </c>
      <c r="I1513">
        <v>155</v>
      </c>
      <c r="J1513" t="s">
        <v>852</v>
      </c>
      <c r="K1513"/>
      <c r="L1513"/>
      <c r="M1513"/>
    </row>
    <row r="1514" spans="1:13" x14ac:dyDescent="0.3">
      <c r="A1514">
        <v>1513</v>
      </c>
      <c r="B1514" t="s">
        <v>316</v>
      </c>
      <c r="C1514" t="str">
        <f>VLOOKUP(Table10[[#This Row],[SUBJECT ]],Sheet2!$B$1:$C$60,2,0)</f>
        <v>Gym</v>
      </c>
      <c r="D1514" t="s">
        <v>447</v>
      </c>
      <c r="E1514">
        <v>30</v>
      </c>
      <c r="F1514" t="s">
        <v>348</v>
      </c>
      <c r="G1514" t="s">
        <v>815</v>
      </c>
      <c r="H1514" s="54">
        <v>45170</v>
      </c>
      <c r="I1514">
        <v>39.590000000000003</v>
      </c>
      <c r="J1514" t="s">
        <v>796</v>
      </c>
      <c r="K1514"/>
      <c r="L1514"/>
      <c r="M1514"/>
    </row>
    <row r="1515" spans="1:13" x14ac:dyDescent="0.3">
      <c r="A1515">
        <v>1514</v>
      </c>
      <c r="B1515" t="s">
        <v>316</v>
      </c>
      <c r="C1515" t="str">
        <f>VLOOKUP(Table10[[#This Row],[SUBJECT ]],Sheet2!$B$1:$C$60,2,0)</f>
        <v>Gym</v>
      </c>
      <c r="D1515" t="s">
        <v>447</v>
      </c>
      <c r="E1515">
        <v>30</v>
      </c>
      <c r="F1515" t="s">
        <v>348</v>
      </c>
      <c r="G1515" t="s">
        <v>815</v>
      </c>
      <c r="H1515" s="54">
        <v>45191</v>
      </c>
      <c r="I1515">
        <v>38.65</v>
      </c>
      <c r="J1515" t="s">
        <v>796</v>
      </c>
      <c r="K1515"/>
      <c r="L1515"/>
      <c r="M1515"/>
    </row>
    <row r="1516" spans="1:13" x14ac:dyDescent="0.3">
      <c r="A1516">
        <v>1515</v>
      </c>
      <c r="B1516" t="s">
        <v>316</v>
      </c>
      <c r="C1516" t="str">
        <f>VLOOKUP(Table10[[#This Row],[SUBJECT ]],Sheet2!$B$1:$C$60,2,0)</f>
        <v>Gym</v>
      </c>
      <c r="D1516" t="s">
        <v>447</v>
      </c>
      <c r="E1516">
        <v>30</v>
      </c>
      <c r="F1516" t="s">
        <v>348</v>
      </c>
      <c r="G1516" t="s">
        <v>815</v>
      </c>
      <c r="H1516" s="54">
        <v>45200</v>
      </c>
      <c r="I1516">
        <v>37.049999999999997</v>
      </c>
      <c r="J1516" t="s">
        <v>796</v>
      </c>
      <c r="K1516"/>
      <c r="L1516"/>
      <c r="M1516"/>
    </row>
    <row r="1517" spans="1:13" x14ac:dyDescent="0.3">
      <c r="A1517">
        <v>1516</v>
      </c>
      <c r="B1517" t="s">
        <v>316</v>
      </c>
      <c r="C1517" t="str">
        <f>VLOOKUP(Table10[[#This Row],[SUBJECT ]],Sheet2!$B$1:$C$60,2,0)</f>
        <v>Gym</v>
      </c>
      <c r="D1517" t="s">
        <v>447</v>
      </c>
      <c r="E1517">
        <v>30</v>
      </c>
      <c r="F1517" t="s">
        <v>348</v>
      </c>
      <c r="G1517" t="s">
        <v>815</v>
      </c>
      <c r="H1517" s="54">
        <v>45221</v>
      </c>
      <c r="I1517">
        <v>36.61</v>
      </c>
      <c r="J1517" t="s">
        <v>796</v>
      </c>
      <c r="K1517"/>
      <c r="L1517"/>
      <c r="M1517"/>
    </row>
    <row r="1518" spans="1:13" x14ac:dyDescent="0.3">
      <c r="A1518">
        <v>1517</v>
      </c>
      <c r="B1518" t="s">
        <v>316</v>
      </c>
      <c r="C1518" t="str">
        <f>VLOOKUP(Table10[[#This Row],[SUBJECT ]],Sheet2!$B$1:$C$60,2,0)</f>
        <v>Gym</v>
      </c>
      <c r="D1518" t="s">
        <v>447</v>
      </c>
      <c r="E1518">
        <v>30</v>
      </c>
      <c r="F1518" t="s">
        <v>348</v>
      </c>
      <c r="G1518" t="s">
        <v>815</v>
      </c>
      <c r="H1518" s="54">
        <v>45231</v>
      </c>
      <c r="I1518">
        <v>35.369999999999997</v>
      </c>
      <c r="J1518" t="s">
        <v>796</v>
      </c>
      <c r="K1518"/>
      <c r="L1518"/>
      <c r="M1518"/>
    </row>
    <row r="1519" spans="1:13" x14ac:dyDescent="0.3">
      <c r="A1519">
        <v>1518</v>
      </c>
      <c r="B1519" t="s">
        <v>316</v>
      </c>
      <c r="C1519" t="str">
        <f>VLOOKUP(Table10[[#This Row],[SUBJECT ]],Sheet2!$B$1:$C$60,2,0)</f>
        <v>Gym</v>
      </c>
      <c r="D1519" t="s">
        <v>447</v>
      </c>
      <c r="E1519">
        <v>30</v>
      </c>
      <c r="F1519" t="s">
        <v>348</v>
      </c>
      <c r="G1519" t="s">
        <v>815</v>
      </c>
      <c r="H1519" s="54">
        <v>45260</v>
      </c>
      <c r="I1519">
        <v>31.23</v>
      </c>
      <c r="J1519" t="s">
        <v>796</v>
      </c>
      <c r="K1519"/>
      <c r="L1519"/>
      <c r="M1519"/>
    </row>
    <row r="1520" spans="1:13" x14ac:dyDescent="0.3">
      <c r="A1520">
        <v>1519</v>
      </c>
      <c r="B1520" t="s">
        <v>316</v>
      </c>
      <c r="C1520" t="str">
        <f>VLOOKUP(Table10[[#This Row],[SUBJECT ]],Sheet2!$B$1:$C$60,2,0)</f>
        <v>Gym</v>
      </c>
      <c r="D1520" t="s">
        <v>447</v>
      </c>
      <c r="E1520">
        <v>30</v>
      </c>
      <c r="F1520" t="s">
        <v>348</v>
      </c>
      <c r="G1520" t="s">
        <v>706</v>
      </c>
      <c r="H1520" s="54">
        <v>45170</v>
      </c>
      <c r="I1520" t="s">
        <v>361</v>
      </c>
      <c r="J1520" t="s">
        <v>837</v>
      </c>
      <c r="K1520"/>
      <c r="L1520"/>
      <c r="M1520"/>
    </row>
    <row r="1521" spans="1:13" x14ac:dyDescent="0.3">
      <c r="A1521">
        <v>1520</v>
      </c>
      <c r="B1521" t="s">
        <v>316</v>
      </c>
      <c r="C1521" t="str">
        <f>VLOOKUP(Table10[[#This Row],[SUBJECT ]],Sheet2!$B$1:$C$60,2,0)</f>
        <v>Gym</v>
      </c>
      <c r="D1521" t="s">
        <v>447</v>
      </c>
      <c r="E1521">
        <v>30</v>
      </c>
      <c r="F1521" t="s">
        <v>348</v>
      </c>
      <c r="G1521" t="s">
        <v>707</v>
      </c>
      <c r="H1521" s="54">
        <v>45170</v>
      </c>
      <c r="I1521" t="s">
        <v>361</v>
      </c>
      <c r="J1521" t="s">
        <v>837</v>
      </c>
      <c r="K1521"/>
      <c r="L1521"/>
      <c r="M1521"/>
    </row>
    <row r="1522" spans="1:13" x14ac:dyDescent="0.3">
      <c r="A1522">
        <v>1521</v>
      </c>
      <c r="B1522" t="s">
        <v>316</v>
      </c>
      <c r="C1522" t="str">
        <f>VLOOKUP(Table10[[#This Row],[SUBJECT ]],Sheet2!$B$1:$C$60,2,0)</f>
        <v>Gym</v>
      </c>
      <c r="D1522" t="s">
        <v>447</v>
      </c>
      <c r="E1522">
        <v>30</v>
      </c>
      <c r="F1522" t="s">
        <v>348</v>
      </c>
      <c r="G1522" t="s">
        <v>706</v>
      </c>
      <c r="H1522" s="54">
        <v>45191</v>
      </c>
      <c r="I1522" t="s">
        <v>351</v>
      </c>
      <c r="J1522" t="s">
        <v>839</v>
      </c>
      <c r="K1522"/>
      <c r="L1522"/>
      <c r="M1522"/>
    </row>
    <row r="1523" spans="1:13" x14ac:dyDescent="0.3">
      <c r="A1523">
        <v>1522</v>
      </c>
      <c r="B1523" t="s">
        <v>316</v>
      </c>
      <c r="C1523" t="str">
        <f>VLOOKUP(Table10[[#This Row],[SUBJECT ]],Sheet2!$B$1:$C$60,2,0)</f>
        <v>Gym</v>
      </c>
      <c r="D1523" t="s">
        <v>447</v>
      </c>
      <c r="E1523">
        <v>30</v>
      </c>
      <c r="F1523" t="s">
        <v>348</v>
      </c>
      <c r="G1523" t="s">
        <v>707</v>
      </c>
      <c r="H1523" s="54">
        <v>45191</v>
      </c>
      <c r="I1523" t="s">
        <v>401</v>
      </c>
      <c r="J1523" t="s">
        <v>839</v>
      </c>
      <c r="K1523"/>
      <c r="L1523"/>
      <c r="M1523"/>
    </row>
    <row r="1524" spans="1:13" x14ac:dyDescent="0.3">
      <c r="A1524">
        <v>1523</v>
      </c>
      <c r="B1524" t="s">
        <v>316</v>
      </c>
      <c r="C1524" t="str">
        <f>VLOOKUP(Table10[[#This Row],[SUBJECT ]],Sheet2!$B$1:$C$60,2,0)</f>
        <v>Gym</v>
      </c>
      <c r="D1524" t="s">
        <v>447</v>
      </c>
      <c r="E1524">
        <v>30</v>
      </c>
      <c r="F1524" t="s">
        <v>348</v>
      </c>
      <c r="G1524" t="s">
        <v>706</v>
      </c>
      <c r="H1524" s="54">
        <v>45200</v>
      </c>
      <c r="I1524" t="s">
        <v>353</v>
      </c>
      <c r="J1524" t="s">
        <v>839</v>
      </c>
      <c r="K1524"/>
      <c r="L1524"/>
      <c r="M1524"/>
    </row>
    <row r="1525" spans="1:13" x14ac:dyDescent="0.3">
      <c r="A1525">
        <v>1524</v>
      </c>
      <c r="B1525" t="s">
        <v>316</v>
      </c>
      <c r="C1525" t="str">
        <f>VLOOKUP(Table10[[#This Row],[SUBJECT ]],Sheet2!$B$1:$C$60,2,0)</f>
        <v>Gym</v>
      </c>
      <c r="D1525" t="s">
        <v>447</v>
      </c>
      <c r="E1525">
        <v>30</v>
      </c>
      <c r="F1525" t="s">
        <v>348</v>
      </c>
      <c r="G1525" t="s">
        <v>707</v>
      </c>
      <c r="H1525" s="54">
        <v>45200</v>
      </c>
      <c r="I1525" t="s">
        <v>380</v>
      </c>
      <c r="J1525" t="s">
        <v>839</v>
      </c>
      <c r="K1525"/>
      <c r="L1525"/>
      <c r="M1525"/>
    </row>
    <row r="1526" spans="1:13" x14ac:dyDescent="0.3">
      <c r="A1526">
        <v>1525</v>
      </c>
      <c r="B1526" t="s">
        <v>316</v>
      </c>
      <c r="C1526" t="str">
        <f>VLOOKUP(Table10[[#This Row],[SUBJECT ]],Sheet2!$B$1:$C$60,2,0)</f>
        <v>Gym</v>
      </c>
      <c r="D1526" t="s">
        <v>447</v>
      </c>
      <c r="E1526">
        <v>30</v>
      </c>
      <c r="F1526" t="s">
        <v>348</v>
      </c>
      <c r="G1526" t="s">
        <v>706</v>
      </c>
      <c r="H1526" s="54">
        <v>45221</v>
      </c>
      <c r="I1526" t="s">
        <v>355</v>
      </c>
      <c r="J1526" t="s">
        <v>838</v>
      </c>
      <c r="K1526"/>
      <c r="L1526"/>
      <c r="M1526"/>
    </row>
    <row r="1527" spans="1:13" x14ac:dyDescent="0.3">
      <c r="A1527">
        <v>1526</v>
      </c>
      <c r="B1527" t="s">
        <v>316</v>
      </c>
      <c r="C1527" t="str">
        <f>VLOOKUP(Table10[[#This Row],[SUBJECT ]],Sheet2!$B$1:$C$60,2,0)</f>
        <v>Gym</v>
      </c>
      <c r="D1527" t="s">
        <v>447</v>
      </c>
      <c r="E1527">
        <v>30</v>
      </c>
      <c r="F1527" t="s">
        <v>348</v>
      </c>
      <c r="G1527" t="s">
        <v>707</v>
      </c>
      <c r="H1527" s="54">
        <v>45221</v>
      </c>
      <c r="I1527" t="s">
        <v>374</v>
      </c>
      <c r="J1527" t="s">
        <v>839</v>
      </c>
      <c r="K1527"/>
      <c r="L1527"/>
      <c r="M1527"/>
    </row>
    <row r="1528" spans="1:13" x14ac:dyDescent="0.3">
      <c r="A1528">
        <v>1527</v>
      </c>
      <c r="B1528" t="s">
        <v>316</v>
      </c>
      <c r="C1528" t="str">
        <f>VLOOKUP(Table10[[#This Row],[SUBJECT ]],Sheet2!$B$1:$C$60,2,0)</f>
        <v>Gym</v>
      </c>
      <c r="D1528" t="s">
        <v>447</v>
      </c>
      <c r="E1528">
        <v>30</v>
      </c>
      <c r="F1528" t="s">
        <v>348</v>
      </c>
      <c r="G1528" t="s">
        <v>706</v>
      </c>
      <c r="H1528" s="54">
        <v>45231</v>
      </c>
      <c r="I1528" t="s">
        <v>361</v>
      </c>
      <c r="J1528" t="s">
        <v>837</v>
      </c>
      <c r="K1528"/>
      <c r="L1528"/>
      <c r="M1528"/>
    </row>
    <row r="1529" spans="1:13" x14ac:dyDescent="0.3">
      <c r="A1529">
        <v>1528</v>
      </c>
      <c r="B1529" t="s">
        <v>316</v>
      </c>
      <c r="C1529" t="str">
        <f>VLOOKUP(Table10[[#This Row],[SUBJECT ]],Sheet2!$B$1:$C$60,2,0)</f>
        <v>Gym</v>
      </c>
      <c r="D1529" t="s">
        <v>447</v>
      </c>
      <c r="E1529">
        <v>30</v>
      </c>
      <c r="F1529" t="s">
        <v>348</v>
      </c>
      <c r="G1529" t="s">
        <v>707</v>
      </c>
      <c r="H1529" s="54">
        <v>45231</v>
      </c>
      <c r="I1529" t="s">
        <v>388</v>
      </c>
      <c r="J1529" t="s">
        <v>837</v>
      </c>
      <c r="K1529"/>
      <c r="L1529"/>
      <c r="M1529"/>
    </row>
    <row r="1530" spans="1:13" x14ac:dyDescent="0.3">
      <c r="A1530">
        <v>1529</v>
      </c>
      <c r="B1530" t="s">
        <v>316</v>
      </c>
      <c r="C1530" t="str">
        <f>VLOOKUP(Table10[[#This Row],[SUBJECT ]],Sheet2!$B$1:$C$60,2,0)</f>
        <v>Gym</v>
      </c>
      <c r="D1530" t="s">
        <v>447</v>
      </c>
      <c r="E1530">
        <v>30</v>
      </c>
      <c r="F1530" t="s">
        <v>348</v>
      </c>
      <c r="G1530" t="s">
        <v>706</v>
      </c>
      <c r="H1530" s="54">
        <v>45260</v>
      </c>
      <c r="I1530" t="s">
        <v>351</v>
      </c>
      <c r="J1530" t="s">
        <v>839</v>
      </c>
      <c r="K1530"/>
      <c r="L1530"/>
      <c r="M1530"/>
    </row>
    <row r="1531" spans="1:13" x14ac:dyDescent="0.3">
      <c r="A1531">
        <v>1530</v>
      </c>
      <c r="B1531" t="s">
        <v>316</v>
      </c>
      <c r="C1531" t="str">
        <f>VLOOKUP(Table10[[#This Row],[SUBJECT ]],Sheet2!$B$1:$C$60,2,0)</f>
        <v>Gym</v>
      </c>
      <c r="D1531" t="s">
        <v>447</v>
      </c>
      <c r="E1531">
        <v>30</v>
      </c>
      <c r="F1531" t="s">
        <v>348</v>
      </c>
      <c r="G1531" t="s">
        <v>707</v>
      </c>
      <c r="H1531" s="54">
        <v>45260</v>
      </c>
      <c r="I1531" t="s">
        <v>374</v>
      </c>
      <c r="J1531" t="s">
        <v>839</v>
      </c>
      <c r="K1531"/>
      <c r="L1531"/>
      <c r="M1531"/>
    </row>
    <row r="1532" spans="1:13" x14ac:dyDescent="0.3">
      <c r="A1532">
        <v>1531</v>
      </c>
      <c r="B1532" t="s">
        <v>316</v>
      </c>
      <c r="C1532" t="str">
        <f>VLOOKUP(Table10[[#This Row],[SUBJECT ]],Sheet2!$B$1:$C$60,2,0)</f>
        <v>Gym</v>
      </c>
      <c r="D1532" t="s">
        <v>447</v>
      </c>
      <c r="E1532">
        <v>30</v>
      </c>
      <c r="F1532" t="s">
        <v>348</v>
      </c>
      <c r="G1532" t="s">
        <v>816</v>
      </c>
      <c r="H1532" s="54">
        <v>45170</v>
      </c>
      <c r="I1532">
        <v>85</v>
      </c>
      <c r="J1532" t="s">
        <v>841</v>
      </c>
      <c r="K1532"/>
      <c r="L1532"/>
      <c r="M1532"/>
    </row>
    <row r="1533" spans="1:13" x14ac:dyDescent="0.3">
      <c r="A1533">
        <v>1532</v>
      </c>
      <c r="B1533" t="s">
        <v>316</v>
      </c>
      <c r="C1533" t="str">
        <f>VLOOKUP(Table10[[#This Row],[SUBJECT ]],Sheet2!$B$1:$C$60,2,0)</f>
        <v>Gym</v>
      </c>
      <c r="D1533" t="s">
        <v>447</v>
      </c>
      <c r="E1533">
        <v>30</v>
      </c>
      <c r="F1533" t="s">
        <v>348</v>
      </c>
      <c r="G1533" t="s">
        <v>708</v>
      </c>
      <c r="H1533" s="54">
        <v>45170</v>
      </c>
      <c r="I1533">
        <v>100</v>
      </c>
      <c r="J1533" t="s">
        <v>843</v>
      </c>
      <c r="K1533"/>
      <c r="L1533"/>
      <c r="M1533"/>
    </row>
    <row r="1534" spans="1:13" x14ac:dyDescent="0.3">
      <c r="A1534">
        <v>1533</v>
      </c>
      <c r="B1534" t="s">
        <v>316</v>
      </c>
      <c r="C1534" t="str">
        <f>VLOOKUP(Table10[[#This Row],[SUBJECT ]],Sheet2!$B$1:$C$60,2,0)</f>
        <v>Gym</v>
      </c>
      <c r="D1534" t="s">
        <v>447</v>
      </c>
      <c r="E1534">
        <v>30</v>
      </c>
      <c r="F1534" t="s">
        <v>348</v>
      </c>
      <c r="G1534" t="s">
        <v>816</v>
      </c>
      <c r="H1534" s="54">
        <v>45191</v>
      </c>
      <c r="I1534">
        <v>82</v>
      </c>
      <c r="J1534" t="s">
        <v>841</v>
      </c>
      <c r="K1534"/>
      <c r="L1534"/>
      <c r="M1534"/>
    </row>
    <row r="1535" spans="1:13" x14ac:dyDescent="0.3">
      <c r="A1535">
        <v>1534</v>
      </c>
      <c r="B1535" t="s">
        <v>316</v>
      </c>
      <c r="C1535" t="str">
        <f>VLOOKUP(Table10[[#This Row],[SUBJECT ]],Sheet2!$B$1:$C$60,2,0)</f>
        <v>Gym</v>
      </c>
      <c r="D1535" t="s">
        <v>447</v>
      </c>
      <c r="E1535">
        <v>30</v>
      </c>
      <c r="F1535" t="s">
        <v>348</v>
      </c>
      <c r="G1535" t="s">
        <v>708</v>
      </c>
      <c r="H1535" s="54">
        <v>45191</v>
      </c>
      <c r="I1535">
        <v>120</v>
      </c>
      <c r="J1535" t="s">
        <v>837</v>
      </c>
      <c r="K1535"/>
      <c r="L1535"/>
      <c r="M1535"/>
    </row>
    <row r="1536" spans="1:13" x14ac:dyDescent="0.3">
      <c r="A1536">
        <v>1535</v>
      </c>
      <c r="B1536" t="s">
        <v>316</v>
      </c>
      <c r="C1536" t="str">
        <f>VLOOKUP(Table10[[#This Row],[SUBJECT ]],Sheet2!$B$1:$C$60,2,0)</f>
        <v>Gym</v>
      </c>
      <c r="D1536" t="s">
        <v>447</v>
      </c>
      <c r="E1536">
        <v>30</v>
      </c>
      <c r="F1536" t="s">
        <v>348</v>
      </c>
      <c r="G1536" t="s">
        <v>816</v>
      </c>
      <c r="H1536" s="54">
        <v>45200</v>
      </c>
      <c r="I1536">
        <v>98</v>
      </c>
      <c r="J1536" t="s">
        <v>843</v>
      </c>
      <c r="K1536"/>
      <c r="L1536"/>
      <c r="M1536"/>
    </row>
    <row r="1537" spans="1:13" x14ac:dyDescent="0.3">
      <c r="A1537">
        <v>1536</v>
      </c>
      <c r="B1537" t="s">
        <v>316</v>
      </c>
      <c r="C1537" t="str">
        <f>VLOOKUP(Table10[[#This Row],[SUBJECT ]],Sheet2!$B$1:$C$60,2,0)</f>
        <v>Gym</v>
      </c>
      <c r="D1537" t="s">
        <v>447</v>
      </c>
      <c r="E1537">
        <v>30</v>
      </c>
      <c r="F1537" t="s">
        <v>348</v>
      </c>
      <c r="G1537" t="s">
        <v>708</v>
      </c>
      <c r="H1537" s="54">
        <v>45200</v>
      </c>
      <c r="I1537">
        <v>120</v>
      </c>
      <c r="J1537" t="s">
        <v>837</v>
      </c>
      <c r="K1537"/>
      <c r="L1537"/>
      <c r="M1537"/>
    </row>
    <row r="1538" spans="1:13" x14ac:dyDescent="0.3">
      <c r="A1538">
        <v>1537</v>
      </c>
      <c r="B1538" t="s">
        <v>316</v>
      </c>
      <c r="C1538" t="str">
        <f>VLOOKUP(Table10[[#This Row],[SUBJECT ]],Sheet2!$B$1:$C$60,2,0)</f>
        <v>Gym</v>
      </c>
      <c r="D1538" t="s">
        <v>447</v>
      </c>
      <c r="E1538">
        <v>30</v>
      </c>
      <c r="F1538" t="s">
        <v>348</v>
      </c>
      <c r="G1538" t="s">
        <v>816</v>
      </c>
      <c r="H1538" s="54">
        <v>45221</v>
      </c>
      <c r="I1538">
        <v>78</v>
      </c>
      <c r="J1538" t="s">
        <v>841</v>
      </c>
      <c r="K1538"/>
      <c r="L1538"/>
      <c r="M1538"/>
    </row>
    <row r="1539" spans="1:13" x14ac:dyDescent="0.3">
      <c r="A1539">
        <v>1538</v>
      </c>
      <c r="B1539" t="s">
        <v>316</v>
      </c>
      <c r="C1539" t="str">
        <f>VLOOKUP(Table10[[#This Row],[SUBJECT ]],Sheet2!$B$1:$C$60,2,0)</f>
        <v>Gym</v>
      </c>
      <c r="D1539" t="s">
        <v>447</v>
      </c>
      <c r="E1539">
        <v>30</v>
      </c>
      <c r="F1539" t="s">
        <v>348</v>
      </c>
      <c r="G1539" t="s">
        <v>708</v>
      </c>
      <c r="H1539" s="54">
        <v>45221</v>
      </c>
      <c r="I1539">
        <v>120</v>
      </c>
      <c r="J1539" t="s">
        <v>837</v>
      </c>
      <c r="K1539"/>
      <c r="L1539"/>
      <c r="M1539"/>
    </row>
    <row r="1540" spans="1:13" x14ac:dyDescent="0.3">
      <c r="A1540">
        <v>1539</v>
      </c>
      <c r="B1540" t="s">
        <v>316</v>
      </c>
      <c r="C1540" t="str">
        <f>VLOOKUP(Table10[[#This Row],[SUBJECT ]],Sheet2!$B$1:$C$60,2,0)</f>
        <v>Gym</v>
      </c>
      <c r="D1540" t="s">
        <v>447</v>
      </c>
      <c r="E1540">
        <v>30</v>
      </c>
      <c r="F1540" t="s">
        <v>348</v>
      </c>
      <c r="G1540" t="s">
        <v>816</v>
      </c>
      <c r="H1540" s="54">
        <v>45231</v>
      </c>
      <c r="I1540">
        <v>70</v>
      </c>
      <c r="J1540" t="s">
        <v>841</v>
      </c>
      <c r="K1540"/>
      <c r="L1540"/>
      <c r="M1540"/>
    </row>
    <row r="1541" spans="1:13" x14ac:dyDescent="0.3">
      <c r="A1541">
        <v>1540</v>
      </c>
      <c r="B1541" t="s">
        <v>316</v>
      </c>
      <c r="C1541" t="str">
        <f>VLOOKUP(Table10[[#This Row],[SUBJECT ]],Sheet2!$B$1:$C$60,2,0)</f>
        <v>Gym</v>
      </c>
      <c r="D1541" t="s">
        <v>447</v>
      </c>
      <c r="E1541">
        <v>30</v>
      </c>
      <c r="F1541" t="s">
        <v>348</v>
      </c>
      <c r="G1541" t="s">
        <v>708</v>
      </c>
      <c r="H1541" s="54">
        <v>45231</v>
      </c>
      <c r="I1541">
        <v>120</v>
      </c>
      <c r="J1541" t="s">
        <v>837</v>
      </c>
      <c r="K1541"/>
      <c r="L1541"/>
      <c r="M1541"/>
    </row>
    <row r="1542" spans="1:13" x14ac:dyDescent="0.3">
      <c r="A1542">
        <v>1541</v>
      </c>
      <c r="B1542" t="s">
        <v>316</v>
      </c>
      <c r="C1542" t="str">
        <f>VLOOKUP(Table10[[#This Row],[SUBJECT ]],Sheet2!$B$1:$C$60,2,0)</f>
        <v>Gym</v>
      </c>
      <c r="D1542" t="s">
        <v>447</v>
      </c>
      <c r="E1542">
        <v>30</v>
      </c>
      <c r="F1542" t="s">
        <v>348</v>
      </c>
      <c r="G1542" t="s">
        <v>816</v>
      </c>
      <c r="H1542" s="54">
        <v>45260</v>
      </c>
      <c r="I1542">
        <v>72</v>
      </c>
      <c r="J1542" t="s">
        <v>841</v>
      </c>
      <c r="K1542"/>
      <c r="L1542"/>
      <c r="M1542"/>
    </row>
    <row r="1543" spans="1:13" x14ac:dyDescent="0.3">
      <c r="A1543">
        <v>1542</v>
      </c>
      <c r="B1543" t="s">
        <v>316</v>
      </c>
      <c r="C1543" t="str">
        <f>VLOOKUP(Table10[[#This Row],[SUBJECT ]],Sheet2!$B$1:$C$60,2,0)</f>
        <v>Gym</v>
      </c>
      <c r="D1543" t="s">
        <v>447</v>
      </c>
      <c r="E1543">
        <v>30</v>
      </c>
      <c r="F1543" t="s">
        <v>348</v>
      </c>
      <c r="G1543" t="s">
        <v>708</v>
      </c>
      <c r="H1543" s="54">
        <v>45260</v>
      </c>
      <c r="I1543">
        <v>120</v>
      </c>
      <c r="J1543" t="s">
        <v>837</v>
      </c>
      <c r="K1543"/>
      <c r="L1543"/>
      <c r="M1543"/>
    </row>
    <row r="1544" spans="1:13" x14ac:dyDescent="0.3">
      <c r="A1544">
        <v>1543</v>
      </c>
      <c r="B1544" t="s">
        <v>316</v>
      </c>
      <c r="C1544" t="str">
        <f>VLOOKUP(Table10[[#This Row],[SUBJECT ]],Sheet2!$B$1:$C$60,2,0)</f>
        <v>Gym</v>
      </c>
      <c r="D1544" t="s">
        <v>447</v>
      </c>
      <c r="E1544">
        <v>30</v>
      </c>
      <c r="F1544" t="s">
        <v>348</v>
      </c>
      <c r="G1544" t="s">
        <v>709</v>
      </c>
      <c r="H1544" s="54">
        <v>45170</v>
      </c>
      <c r="I1544">
        <v>94</v>
      </c>
      <c r="J1544" t="s">
        <v>844</v>
      </c>
      <c r="K1544"/>
      <c r="L1544"/>
      <c r="M1544"/>
    </row>
    <row r="1545" spans="1:13" x14ac:dyDescent="0.3">
      <c r="A1545">
        <v>1544</v>
      </c>
      <c r="B1545" t="s">
        <v>316</v>
      </c>
      <c r="C1545" t="str">
        <f>VLOOKUP(Table10[[#This Row],[SUBJECT ]],Sheet2!$B$1:$C$60,2,0)</f>
        <v>Gym</v>
      </c>
      <c r="D1545" t="s">
        <v>447</v>
      </c>
      <c r="E1545">
        <v>30</v>
      </c>
      <c r="F1545" t="s">
        <v>348</v>
      </c>
      <c r="G1545" t="s">
        <v>817</v>
      </c>
      <c r="H1545" s="54">
        <v>45170</v>
      </c>
      <c r="I1545">
        <v>90</v>
      </c>
      <c r="J1545" t="s">
        <v>844</v>
      </c>
      <c r="K1545"/>
      <c r="L1545"/>
      <c r="M1545"/>
    </row>
    <row r="1546" spans="1:13" x14ac:dyDescent="0.3">
      <c r="A1546">
        <v>1545</v>
      </c>
      <c r="B1546" t="s">
        <v>316</v>
      </c>
      <c r="C1546" t="str">
        <f>VLOOKUP(Table10[[#This Row],[SUBJECT ]],Sheet2!$B$1:$C$60,2,0)</f>
        <v>Gym</v>
      </c>
      <c r="D1546" t="s">
        <v>447</v>
      </c>
      <c r="E1546">
        <v>30</v>
      </c>
      <c r="F1546" t="s">
        <v>348</v>
      </c>
      <c r="G1546" t="s">
        <v>709</v>
      </c>
      <c r="H1546" s="54">
        <v>45191</v>
      </c>
      <c r="I1546">
        <v>90</v>
      </c>
      <c r="J1546" t="s">
        <v>844</v>
      </c>
      <c r="K1546"/>
      <c r="L1546"/>
      <c r="M1546"/>
    </row>
    <row r="1547" spans="1:13" x14ac:dyDescent="0.3">
      <c r="A1547">
        <v>1546</v>
      </c>
      <c r="B1547" t="s">
        <v>316</v>
      </c>
      <c r="C1547" t="str">
        <f>VLOOKUP(Table10[[#This Row],[SUBJECT ]],Sheet2!$B$1:$C$60,2,0)</f>
        <v>Gym</v>
      </c>
      <c r="D1547" t="s">
        <v>447</v>
      </c>
      <c r="E1547">
        <v>30</v>
      </c>
      <c r="F1547" t="s">
        <v>348</v>
      </c>
      <c r="G1547" t="s">
        <v>817</v>
      </c>
      <c r="H1547" s="54">
        <v>45191</v>
      </c>
      <c r="I1547">
        <v>89</v>
      </c>
      <c r="J1547" t="s">
        <v>844</v>
      </c>
      <c r="K1547"/>
      <c r="L1547"/>
      <c r="M1547"/>
    </row>
    <row r="1548" spans="1:13" x14ac:dyDescent="0.3">
      <c r="A1548">
        <v>1547</v>
      </c>
      <c r="B1548" t="s">
        <v>316</v>
      </c>
      <c r="C1548" t="str">
        <f>VLOOKUP(Table10[[#This Row],[SUBJECT ]],Sheet2!$B$1:$C$60,2,0)</f>
        <v>Gym</v>
      </c>
      <c r="D1548" t="s">
        <v>447</v>
      </c>
      <c r="E1548">
        <v>30</v>
      </c>
      <c r="F1548" t="s">
        <v>348</v>
      </c>
      <c r="G1548" t="s">
        <v>709</v>
      </c>
      <c r="H1548" s="54">
        <v>45200</v>
      </c>
      <c r="I1548">
        <v>98</v>
      </c>
      <c r="J1548" t="s">
        <v>841</v>
      </c>
      <c r="K1548"/>
      <c r="L1548"/>
      <c r="M1548"/>
    </row>
    <row r="1549" spans="1:13" x14ac:dyDescent="0.3">
      <c r="A1549">
        <v>1548</v>
      </c>
      <c r="B1549" t="s">
        <v>316</v>
      </c>
      <c r="C1549" t="str">
        <f>VLOOKUP(Table10[[#This Row],[SUBJECT ]],Sheet2!$B$1:$C$60,2,0)</f>
        <v>Gym</v>
      </c>
      <c r="D1549" t="s">
        <v>447</v>
      </c>
      <c r="E1549">
        <v>30</v>
      </c>
      <c r="F1549" t="s">
        <v>348</v>
      </c>
      <c r="G1549" t="s">
        <v>817</v>
      </c>
      <c r="H1549" s="54">
        <v>45200</v>
      </c>
      <c r="I1549">
        <v>90</v>
      </c>
      <c r="J1549" t="s">
        <v>844</v>
      </c>
      <c r="K1549"/>
      <c r="L1549"/>
      <c r="M1549"/>
    </row>
    <row r="1550" spans="1:13" x14ac:dyDescent="0.3">
      <c r="A1550">
        <v>1549</v>
      </c>
      <c r="B1550" t="s">
        <v>316</v>
      </c>
      <c r="C1550" t="str">
        <f>VLOOKUP(Table10[[#This Row],[SUBJECT ]],Sheet2!$B$1:$C$60,2,0)</f>
        <v>Gym</v>
      </c>
      <c r="D1550" t="s">
        <v>447</v>
      </c>
      <c r="E1550">
        <v>30</v>
      </c>
      <c r="F1550" t="s">
        <v>348</v>
      </c>
      <c r="G1550" t="s">
        <v>709</v>
      </c>
      <c r="H1550" s="54">
        <v>45221</v>
      </c>
      <c r="I1550">
        <v>90</v>
      </c>
      <c r="J1550" t="s">
        <v>844</v>
      </c>
      <c r="K1550"/>
      <c r="L1550"/>
      <c r="M1550"/>
    </row>
    <row r="1551" spans="1:13" x14ac:dyDescent="0.3">
      <c r="A1551">
        <v>1550</v>
      </c>
      <c r="B1551" t="s">
        <v>316</v>
      </c>
      <c r="C1551" t="str">
        <f>VLOOKUP(Table10[[#This Row],[SUBJECT ]],Sheet2!$B$1:$C$60,2,0)</f>
        <v>Gym</v>
      </c>
      <c r="D1551" t="s">
        <v>447</v>
      </c>
      <c r="E1551">
        <v>30</v>
      </c>
      <c r="F1551" t="s">
        <v>348</v>
      </c>
      <c r="G1551" t="s">
        <v>817</v>
      </c>
      <c r="H1551" s="54">
        <v>45221</v>
      </c>
      <c r="I1551">
        <v>86</v>
      </c>
      <c r="J1551" t="s">
        <v>844</v>
      </c>
      <c r="K1551"/>
      <c r="L1551"/>
      <c r="M1551"/>
    </row>
    <row r="1552" spans="1:13" x14ac:dyDescent="0.3">
      <c r="A1552">
        <v>1551</v>
      </c>
      <c r="B1552" t="s">
        <v>316</v>
      </c>
      <c r="C1552" t="str">
        <f>VLOOKUP(Table10[[#This Row],[SUBJECT ]],Sheet2!$B$1:$C$60,2,0)</f>
        <v>Gym</v>
      </c>
      <c r="D1552" t="s">
        <v>447</v>
      </c>
      <c r="E1552">
        <v>30</v>
      </c>
      <c r="F1552" t="s">
        <v>348</v>
      </c>
      <c r="G1552" t="s">
        <v>709</v>
      </c>
      <c r="H1552" s="54">
        <v>45231</v>
      </c>
      <c r="I1552">
        <v>95</v>
      </c>
      <c r="J1552" t="s">
        <v>841</v>
      </c>
      <c r="K1552"/>
      <c r="L1552"/>
      <c r="M1552"/>
    </row>
    <row r="1553" spans="1:13" x14ac:dyDescent="0.3">
      <c r="A1553">
        <v>1552</v>
      </c>
      <c r="B1553" t="s">
        <v>316</v>
      </c>
      <c r="C1553" t="str">
        <f>VLOOKUP(Table10[[#This Row],[SUBJECT ]],Sheet2!$B$1:$C$60,2,0)</f>
        <v>Gym</v>
      </c>
      <c r="D1553" t="s">
        <v>447</v>
      </c>
      <c r="E1553">
        <v>30</v>
      </c>
      <c r="F1553" t="s">
        <v>348</v>
      </c>
      <c r="G1553" t="s">
        <v>817</v>
      </c>
      <c r="H1553" s="54">
        <v>45231</v>
      </c>
      <c r="I1553">
        <v>80</v>
      </c>
      <c r="J1553" t="s">
        <v>844</v>
      </c>
      <c r="K1553"/>
      <c r="L1553"/>
      <c r="M1553"/>
    </row>
    <row r="1554" spans="1:13" x14ac:dyDescent="0.3">
      <c r="A1554">
        <v>1553</v>
      </c>
      <c r="B1554" t="s">
        <v>316</v>
      </c>
      <c r="C1554" t="str">
        <f>VLOOKUP(Table10[[#This Row],[SUBJECT ]],Sheet2!$B$1:$C$60,2,0)</f>
        <v>Gym</v>
      </c>
      <c r="D1554" t="s">
        <v>447</v>
      </c>
      <c r="E1554">
        <v>30</v>
      </c>
      <c r="F1554" t="s">
        <v>348</v>
      </c>
      <c r="G1554" t="s">
        <v>709</v>
      </c>
      <c r="H1554" s="54">
        <v>45260</v>
      </c>
      <c r="I1554">
        <v>100</v>
      </c>
      <c r="J1554" t="s">
        <v>841</v>
      </c>
      <c r="K1554"/>
      <c r="L1554"/>
      <c r="M1554"/>
    </row>
    <row r="1555" spans="1:13" x14ac:dyDescent="0.3">
      <c r="A1555">
        <v>1554</v>
      </c>
      <c r="B1555" t="s">
        <v>316</v>
      </c>
      <c r="C1555" t="str">
        <f>VLOOKUP(Table10[[#This Row],[SUBJECT ]],Sheet2!$B$1:$C$60,2,0)</f>
        <v>Gym</v>
      </c>
      <c r="D1555" t="s">
        <v>447</v>
      </c>
      <c r="E1555">
        <v>30</v>
      </c>
      <c r="F1555" t="s">
        <v>348</v>
      </c>
      <c r="G1555" t="s">
        <v>817</v>
      </c>
      <c r="H1555" s="54">
        <v>45260</v>
      </c>
      <c r="I1555">
        <v>90</v>
      </c>
      <c r="J1555" t="s">
        <v>844</v>
      </c>
      <c r="K1555"/>
      <c r="L1555"/>
      <c r="M1555"/>
    </row>
    <row r="1556" spans="1:13" x14ac:dyDescent="0.3">
      <c r="A1556">
        <v>1555</v>
      </c>
      <c r="B1556" t="s">
        <v>316</v>
      </c>
      <c r="C1556" t="str">
        <f>VLOOKUP(Table10[[#This Row],[SUBJECT ]],Sheet2!$B$1:$C$60,2,0)</f>
        <v>Gym</v>
      </c>
      <c r="D1556" t="s">
        <v>447</v>
      </c>
      <c r="E1556">
        <v>30</v>
      </c>
      <c r="F1556" t="s">
        <v>348</v>
      </c>
      <c r="G1556" t="s">
        <v>818</v>
      </c>
      <c r="H1556" s="54">
        <v>45170</v>
      </c>
      <c r="I1556">
        <v>102</v>
      </c>
      <c r="J1556" t="s">
        <v>841</v>
      </c>
      <c r="K1556"/>
      <c r="L1556"/>
      <c r="M1556"/>
    </row>
    <row r="1557" spans="1:13" x14ac:dyDescent="0.3">
      <c r="A1557">
        <v>1556</v>
      </c>
      <c r="B1557" t="s">
        <v>316</v>
      </c>
      <c r="C1557" t="str">
        <f>VLOOKUP(Table10[[#This Row],[SUBJECT ]],Sheet2!$B$1:$C$60,2,0)</f>
        <v>Gym</v>
      </c>
      <c r="D1557" t="s">
        <v>447</v>
      </c>
      <c r="E1557">
        <v>30</v>
      </c>
      <c r="F1557" t="s">
        <v>348</v>
      </c>
      <c r="G1557" t="s">
        <v>818</v>
      </c>
      <c r="H1557" s="54">
        <v>45260</v>
      </c>
      <c r="I1557">
        <v>102</v>
      </c>
      <c r="J1557" t="s">
        <v>841</v>
      </c>
      <c r="K1557"/>
      <c r="L1557"/>
      <c r="M1557"/>
    </row>
    <row r="1558" spans="1:13" x14ac:dyDescent="0.3">
      <c r="A1558">
        <v>1557</v>
      </c>
      <c r="B1558" t="s">
        <v>316</v>
      </c>
      <c r="C1558" t="str">
        <f>VLOOKUP(Table10[[#This Row],[SUBJECT ]],Sheet2!$B$1:$C$60,2,0)</f>
        <v>Gym</v>
      </c>
      <c r="D1558" t="s">
        <v>447</v>
      </c>
      <c r="E1558">
        <v>30</v>
      </c>
      <c r="F1558" t="s">
        <v>348</v>
      </c>
      <c r="G1558" t="s">
        <v>819</v>
      </c>
      <c r="H1558" s="54">
        <v>45170</v>
      </c>
      <c r="I1558">
        <v>95</v>
      </c>
      <c r="J1558" t="s">
        <v>841</v>
      </c>
      <c r="K1558"/>
      <c r="L1558"/>
      <c r="M1558"/>
    </row>
    <row r="1559" spans="1:13" x14ac:dyDescent="0.3">
      <c r="A1559">
        <v>1558</v>
      </c>
      <c r="B1559" t="s">
        <v>316</v>
      </c>
      <c r="C1559" t="str">
        <f>VLOOKUP(Table10[[#This Row],[SUBJECT ]],Sheet2!$B$1:$C$60,2,0)</f>
        <v>Gym</v>
      </c>
      <c r="D1559" t="s">
        <v>447</v>
      </c>
      <c r="E1559">
        <v>30</v>
      </c>
      <c r="F1559" t="s">
        <v>348</v>
      </c>
      <c r="G1559" t="s">
        <v>819</v>
      </c>
      <c r="H1559" s="54">
        <v>45260</v>
      </c>
      <c r="I1559">
        <v>91.6</v>
      </c>
      <c r="J1559" t="s">
        <v>841</v>
      </c>
      <c r="K1559"/>
      <c r="L1559"/>
      <c r="M1559"/>
    </row>
    <row r="1560" spans="1:13" x14ac:dyDescent="0.3">
      <c r="A1560">
        <v>1559</v>
      </c>
      <c r="B1560" t="s">
        <v>316</v>
      </c>
      <c r="C1560" t="str">
        <f>VLOOKUP(Table10[[#This Row],[SUBJECT ]],Sheet2!$B$1:$C$60,2,0)</f>
        <v>Gym</v>
      </c>
      <c r="D1560" t="s">
        <v>447</v>
      </c>
      <c r="E1560">
        <v>30</v>
      </c>
      <c r="F1560" t="s">
        <v>348</v>
      </c>
      <c r="G1560" t="s">
        <v>850</v>
      </c>
      <c r="H1560" s="54">
        <v>45170</v>
      </c>
      <c r="I1560">
        <v>0.79</v>
      </c>
      <c r="J1560" t="s">
        <v>849</v>
      </c>
      <c r="K1560"/>
      <c r="L1560"/>
      <c r="M1560"/>
    </row>
    <row r="1561" spans="1:13" x14ac:dyDescent="0.3">
      <c r="A1561">
        <v>1560</v>
      </c>
      <c r="B1561" t="s">
        <v>316</v>
      </c>
      <c r="C1561" t="str">
        <f>VLOOKUP(Table10[[#This Row],[SUBJECT ]],Sheet2!$B$1:$C$60,2,0)</f>
        <v>Gym</v>
      </c>
      <c r="D1561" t="s">
        <v>447</v>
      </c>
      <c r="E1561">
        <v>30</v>
      </c>
      <c r="F1561" t="s">
        <v>348</v>
      </c>
      <c r="G1561" t="s">
        <v>850</v>
      </c>
      <c r="H1561" s="54">
        <v>45260</v>
      </c>
      <c r="I1561">
        <v>0.77</v>
      </c>
      <c r="J1561" t="s">
        <v>849</v>
      </c>
      <c r="K1561"/>
      <c r="L1561"/>
      <c r="M1561"/>
    </row>
    <row r="1562" spans="1:13" x14ac:dyDescent="0.3">
      <c r="A1562">
        <v>1561</v>
      </c>
      <c r="B1562" t="s">
        <v>317</v>
      </c>
      <c r="C1562" t="str">
        <f>VLOOKUP(Table10[[#This Row],[SUBJECT ]],Sheet2!$B$1:$C$60,2,0)</f>
        <v>Gym</v>
      </c>
      <c r="D1562" t="s">
        <v>447</v>
      </c>
      <c r="E1562">
        <v>22</v>
      </c>
      <c r="F1562" t="s">
        <v>348</v>
      </c>
      <c r="G1562" t="s">
        <v>813</v>
      </c>
      <c r="H1562" s="54">
        <v>45170</v>
      </c>
      <c r="I1562">
        <v>90</v>
      </c>
      <c r="J1562" t="s">
        <v>851</v>
      </c>
      <c r="K1562"/>
      <c r="L1562"/>
      <c r="M1562"/>
    </row>
    <row r="1563" spans="1:13" x14ac:dyDescent="0.3">
      <c r="A1563">
        <v>1562</v>
      </c>
      <c r="B1563" t="s">
        <v>317</v>
      </c>
      <c r="C1563" t="str">
        <f>VLOOKUP(Table10[[#This Row],[SUBJECT ]],Sheet2!$B$1:$C$60,2,0)</f>
        <v>Gym</v>
      </c>
      <c r="D1563" t="s">
        <v>447</v>
      </c>
      <c r="E1563">
        <v>22</v>
      </c>
      <c r="F1563" t="s">
        <v>348</v>
      </c>
      <c r="G1563" t="s">
        <v>813</v>
      </c>
      <c r="H1563" s="54">
        <v>45191</v>
      </c>
      <c r="I1563">
        <v>88</v>
      </c>
      <c r="J1563" t="s">
        <v>851</v>
      </c>
      <c r="K1563"/>
      <c r="L1563"/>
      <c r="M1563"/>
    </row>
    <row r="1564" spans="1:13" x14ac:dyDescent="0.3">
      <c r="A1564">
        <v>1563</v>
      </c>
      <c r="B1564" t="s">
        <v>317</v>
      </c>
      <c r="C1564" t="str">
        <f>VLOOKUP(Table10[[#This Row],[SUBJECT ]],Sheet2!$B$1:$C$60,2,0)</f>
        <v>Gym</v>
      </c>
      <c r="D1564" t="s">
        <v>447</v>
      </c>
      <c r="E1564">
        <v>22</v>
      </c>
      <c r="F1564" t="s">
        <v>348</v>
      </c>
      <c r="G1564" t="s">
        <v>813</v>
      </c>
      <c r="H1564" s="54">
        <v>45200</v>
      </c>
      <c r="I1564">
        <v>82</v>
      </c>
      <c r="J1564" t="s">
        <v>851</v>
      </c>
      <c r="K1564"/>
      <c r="L1564"/>
      <c r="M1564"/>
    </row>
    <row r="1565" spans="1:13" x14ac:dyDescent="0.3">
      <c r="A1565">
        <v>1564</v>
      </c>
      <c r="B1565" t="s">
        <v>317</v>
      </c>
      <c r="C1565" t="str">
        <f>VLOOKUP(Table10[[#This Row],[SUBJECT ]],Sheet2!$B$1:$C$60,2,0)</f>
        <v>Gym</v>
      </c>
      <c r="D1565" t="s">
        <v>447</v>
      </c>
      <c r="E1565">
        <v>22</v>
      </c>
      <c r="F1565" t="s">
        <v>348</v>
      </c>
      <c r="G1565" t="s">
        <v>813</v>
      </c>
      <c r="H1565" s="54">
        <v>45221</v>
      </c>
      <c r="I1565">
        <v>79</v>
      </c>
      <c r="J1565" t="s">
        <v>851</v>
      </c>
      <c r="K1565"/>
      <c r="L1565"/>
      <c r="M1565"/>
    </row>
    <row r="1566" spans="1:13" x14ac:dyDescent="0.3">
      <c r="A1566">
        <v>1565</v>
      </c>
      <c r="B1566" t="s">
        <v>317</v>
      </c>
      <c r="C1566" t="str">
        <f>VLOOKUP(Table10[[#This Row],[SUBJECT ]],Sheet2!$B$1:$C$60,2,0)</f>
        <v>Gym</v>
      </c>
      <c r="D1566" t="s">
        <v>447</v>
      </c>
      <c r="E1566">
        <v>22</v>
      </c>
      <c r="F1566" t="s">
        <v>348</v>
      </c>
      <c r="G1566" t="s">
        <v>813</v>
      </c>
      <c r="H1566" s="54">
        <v>45231</v>
      </c>
      <c r="I1566">
        <v>75</v>
      </c>
      <c r="J1566" t="s">
        <v>851</v>
      </c>
      <c r="K1566"/>
      <c r="L1566"/>
      <c r="M1566"/>
    </row>
    <row r="1567" spans="1:13" x14ac:dyDescent="0.3">
      <c r="A1567">
        <v>1566</v>
      </c>
      <c r="B1567" t="s">
        <v>317</v>
      </c>
      <c r="C1567" t="str">
        <f>VLOOKUP(Table10[[#This Row],[SUBJECT ]],Sheet2!$B$1:$C$60,2,0)</f>
        <v>Gym</v>
      </c>
      <c r="D1567" t="s">
        <v>447</v>
      </c>
      <c r="E1567">
        <v>22</v>
      </c>
      <c r="F1567" t="s">
        <v>348</v>
      </c>
      <c r="G1567" t="s">
        <v>813</v>
      </c>
      <c r="H1567" s="54">
        <v>45260</v>
      </c>
      <c r="I1567">
        <v>69</v>
      </c>
      <c r="J1567" t="s">
        <v>851</v>
      </c>
      <c r="K1567"/>
      <c r="L1567"/>
      <c r="M1567"/>
    </row>
    <row r="1568" spans="1:13" x14ac:dyDescent="0.3">
      <c r="A1568">
        <v>1567</v>
      </c>
      <c r="B1568" t="s">
        <v>317</v>
      </c>
      <c r="C1568" t="str">
        <f>VLOOKUP(Table10[[#This Row],[SUBJECT ]],Sheet2!$B$1:$C$60,2,0)</f>
        <v>Gym</v>
      </c>
      <c r="D1568" t="s">
        <v>447</v>
      </c>
      <c r="E1568">
        <v>22</v>
      </c>
      <c r="F1568" t="s">
        <v>348</v>
      </c>
      <c r="G1568" t="s">
        <v>814</v>
      </c>
      <c r="H1568" s="54">
        <v>45170</v>
      </c>
      <c r="I1568">
        <v>175</v>
      </c>
      <c r="J1568" t="s">
        <v>852</v>
      </c>
      <c r="K1568"/>
      <c r="L1568"/>
      <c r="M1568"/>
    </row>
    <row r="1569" spans="1:13" x14ac:dyDescent="0.3">
      <c r="A1569">
        <v>1568</v>
      </c>
      <c r="B1569" t="s">
        <v>317</v>
      </c>
      <c r="C1569" t="str">
        <f>VLOOKUP(Table10[[#This Row],[SUBJECT ]],Sheet2!$B$1:$C$60,2,0)</f>
        <v>Gym</v>
      </c>
      <c r="D1569" t="s">
        <v>447</v>
      </c>
      <c r="E1569">
        <v>22</v>
      </c>
      <c r="F1569" t="s">
        <v>348</v>
      </c>
      <c r="G1569" t="s">
        <v>814</v>
      </c>
      <c r="H1569" s="54">
        <v>45191</v>
      </c>
      <c r="I1569">
        <v>175</v>
      </c>
      <c r="J1569" t="s">
        <v>852</v>
      </c>
      <c r="K1569"/>
      <c r="L1569"/>
      <c r="M1569"/>
    </row>
    <row r="1570" spans="1:13" x14ac:dyDescent="0.3">
      <c r="A1570">
        <v>1569</v>
      </c>
      <c r="B1570" t="s">
        <v>317</v>
      </c>
      <c r="C1570" t="str">
        <f>VLOOKUP(Table10[[#This Row],[SUBJECT ]],Sheet2!$B$1:$C$60,2,0)</f>
        <v>Gym</v>
      </c>
      <c r="D1570" t="s">
        <v>447</v>
      </c>
      <c r="E1570">
        <v>22</v>
      </c>
      <c r="F1570" t="s">
        <v>348</v>
      </c>
      <c r="G1570" t="s">
        <v>814</v>
      </c>
      <c r="H1570" s="54">
        <v>45200</v>
      </c>
      <c r="I1570">
        <v>175</v>
      </c>
      <c r="J1570" t="s">
        <v>852</v>
      </c>
      <c r="K1570"/>
      <c r="L1570"/>
      <c r="M1570"/>
    </row>
    <row r="1571" spans="1:13" x14ac:dyDescent="0.3">
      <c r="A1571">
        <v>1570</v>
      </c>
      <c r="B1571" t="s">
        <v>317</v>
      </c>
      <c r="C1571" t="str">
        <f>VLOOKUP(Table10[[#This Row],[SUBJECT ]],Sheet2!$B$1:$C$60,2,0)</f>
        <v>Gym</v>
      </c>
      <c r="D1571" t="s">
        <v>447</v>
      </c>
      <c r="E1571">
        <v>22</v>
      </c>
      <c r="F1571" t="s">
        <v>348</v>
      </c>
      <c r="G1571" t="s">
        <v>814</v>
      </c>
      <c r="H1571" s="54">
        <v>45221</v>
      </c>
      <c r="I1571">
        <v>175</v>
      </c>
      <c r="J1571" t="s">
        <v>852</v>
      </c>
      <c r="K1571"/>
      <c r="L1571"/>
      <c r="M1571"/>
    </row>
    <row r="1572" spans="1:13" x14ac:dyDescent="0.3">
      <c r="A1572">
        <v>1571</v>
      </c>
      <c r="B1572" t="s">
        <v>317</v>
      </c>
      <c r="C1572" t="str">
        <f>VLOOKUP(Table10[[#This Row],[SUBJECT ]],Sheet2!$B$1:$C$60,2,0)</f>
        <v>Gym</v>
      </c>
      <c r="D1572" t="s">
        <v>447</v>
      </c>
      <c r="E1572">
        <v>22</v>
      </c>
      <c r="F1572" t="s">
        <v>348</v>
      </c>
      <c r="G1572" t="s">
        <v>814</v>
      </c>
      <c r="H1572" s="54">
        <v>45231</v>
      </c>
      <c r="I1572">
        <v>175</v>
      </c>
      <c r="J1572" t="s">
        <v>852</v>
      </c>
      <c r="K1572"/>
      <c r="L1572"/>
      <c r="M1572"/>
    </row>
    <row r="1573" spans="1:13" x14ac:dyDescent="0.3">
      <c r="A1573">
        <v>1572</v>
      </c>
      <c r="B1573" t="s">
        <v>317</v>
      </c>
      <c r="C1573" t="str">
        <f>VLOOKUP(Table10[[#This Row],[SUBJECT ]],Sheet2!$B$1:$C$60,2,0)</f>
        <v>Gym</v>
      </c>
      <c r="D1573" t="s">
        <v>447</v>
      </c>
      <c r="E1573">
        <v>22</v>
      </c>
      <c r="F1573" t="s">
        <v>348</v>
      </c>
      <c r="G1573" t="s">
        <v>814</v>
      </c>
      <c r="H1573" s="54">
        <v>45260</v>
      </c>
      <c r="I1573">
        <v>175</v>
      </c>
      <c r="J1573" t="s">
        <v>852</v>
      </c>
      <c r="K1573"/>
      <c r="L1573"/>
      <c r="M1573"/>
    </row>
    <row r="1574" spans="1:13" x14ac:dyDescent="0.3">
      <c r="A1574">
        <v>1573</v>
      </c>
      <c r="B1574" t="s">
        <v>317</v>
      </c>
      <c r="C1574" t="str">
        <f>VLOOKUP(Table10[[#This Row],[SUBJECT ]],Sheet2!$B$1:$C$60,2,0)</f>
        <v>Gym</v>
      </c>
      <c r="D1574" t="s">
        <v>447</v>
      </c>
      <c r="E1574">
        <v>22</v>
      </c>
      <c r="F1574" t="s">
        <v>348</v>
      </c>
      <c r="G1574" t="s">
        <v>815</v>
      </c>
      <c r="H1574" s="54">
        <v>45170</v>
      </c>
      <c r="I1574">
        <v>29.39</v>
      </c>
      <c r="J1574" t="s">
        <v>799</v>
      </c>
      <c r="K1574"/>
      <c r="L1574"/>
      <c r="M1574"/>
    </row>
    <row r="1575" spans="1:13" x14ac:dyDescent="0.3">
      <c r="A1575">
        <v>1574</v>
      </c>
      <c r="B1575" t="s">
        <v>317</v>
      </c>
      <c r="C1575" t="str">
        <f>VLOOKUP(Table10[[#This Row],[SUBJECT ]],Sheet2!$B$1:$C$60,2,0)</f>
        <v>Gym</v>
      </c>
      <c r="D1575" t="s">
        <v>447</v>
      </c>
      <c r="E1575">
        <v>22</v>
      </c>
      <c r="F1575" t="s">
        <v>348</v>
      </c>
      <c r="G1575" t="s">
        <v>815</v>
      </c>
      <c r="H1575" s="54">
        <v>45191</v>
      </c>
      <c r="I1575">
        <v>28.73</v>
      </c>
      <c r="J1575" t="s">
        <v>799</v>
      </c>
      <c r="K1575"/>
      <c r="L1575"/>
      <c r="M1575"/>
    </row>
    <row r="1576" spans="1:13" x14ac:dyDescent="0.3">
      <c r="A1576">
        <v>1575</v>
      </c>
      <c r="B1576" t="s">
        <v>317</v>
      </c>
      <c r="C1576" t="str">
        <f>VLOOKUP(Table10[[#This Row],[SUBJECT ]],Sheet2!$B$1:$C$60,2,0)</f>
        <v>Gym</v>
      </c>
      <c r="D1576" t="s">
        <v>447</v>
      </c>
      <c r="E1576">
        <v>22</v>
      </c>
      <c r="F1576" t="s">
        <v>348</v>
      </c>
      <c r="G1576" t="s">
        <v>815</v>
      </c>
      <c r="H1576" s="54">
        <v>45200</v>
      </c>
      <c r="I1576">
        <v>26.78</v>
      </c>
      <c r="J1576" t="s">
        <v>799</v>
      </c>
      <c r="K1576"/>
      <c r="L1576"/>
      <c r="M1576"/>
    </row>
    <row r="1577" spans="1:13" x14ac:dyDescent="0.3">
      <c r="A1577">
        <v>1576</v>
      </c>
      <c r="B1577" t="s">
        <v>317</v>
      </c>
      <c r="C1577" t="str">
        <f>VLOOKUP(Table10[[#This Row],[SUBJECT ]],Sheet2!$B$1:$C$60,2,0)</f>
        <v>Gym</v>
      </c>
      <c r="D1577" t="s">
        <v>447</v>
      </c>
      <c r="E1577">
        <v>22</v>
      </c>
      <c r="F1577" t="s">
        <v>348</v>
      </c>
      <c r="G1577" t="s">
        <v>815</v>
      </c>
      <c r="H1577" s="54">
        <v>45221</v>
      </c>
      <c r="I1577">
        <v>25.78</v>
      </c>
      <c r="J1577" t="s">
        <v>799</v>
      </c>
      <c r="K1577"/>
      <c r="L1577"/>
      <c r="M1577"/>
    </row>
    <row r="1578" spans="1:13" x14ac:dyDescent="0.3">
      <c r="A1578">
        <v>1577</v>
      </c>
      <c r="B1578" t="s">
        <v>317</v>
      </c>
      <c r="C1578" t="str">
        <f>VLOOKUP(Table10[[#This Row],[SUBJECT ]],Sheet2!$B$1:$C$60,2,0)</f>
        <v>Gym</v>
      </c>
      <c r="D1578" t="s">
        <v>447</v>
      </c>
      <c r="E1578">
        <v>22</v>
      </c>
      <c r="F1578" t="s">
        <v>348</v>
      </c>
      <c r="G1578" t="s">
        <v>815</v>
      </c>
      <c r="H1578" s="54">
        <v>45231</v>
      </c>
      <c r="I1578">
        <v>24.49</v>
      </c>
      <c r="J1578" t="s">
        <v>798</v>
      </c>
      <c r="K1578"/>
      <c r="L1578"/>
      <c r="M1578"/>
    </row>
    <row r="1579" spans="1:13" x14ac:dyDescent="0.3">
      <c r="A1579">
        <v>1578</v>
      </c>
      <c r="B1579" t="s">
        <v>317</v>
      </c>
      <c r="C1579" t="str">
        <f>VLOOKUP(Table10[[#This Row],[SUBJECT ]],Sheet2!$B$1:$C$60,2,0)</f>
        <v>Gym</v>
      </c>
      <c r="D1579" t="s">
        <v>447</v>
      </c>
      <c r="E1579">
        <v>22</v>
      </c>
      <c r="F1579" t="s">
        <v>348</v>
      </c>
      <c r="G1579" t="s">
        <v>815</v>
      </c>
      <c r="H1579" s="54">
        <v>45260</v>
      </c>
      <c r="I1579">
        <v>22.53</v>
      </c>
      <c r="J1579" t="s">
        <v>798</v>
      </c>
      <c r="K1579"/>
      <c r="L1579"/>
      <c r="M1579"/>
    </row>
    <row r="1580" spans="1:13" x14ac:dyDescent="0.3">
      <c r="A1580">
        <v>1579</v>
      </c>
      <c r="B1580" t="s">
        <v>317</v>
      </c>
      <c r="C1580" t="str">
        <f>VLOOKUP(Table10[[#This Row],[SUBJECT ]],Sheet2!$B$1:$C$60,2,0)</f>
        <v>Gym</v>
      </c>
      <c r="D1580" t="s">
        <v>447</v>
      </c>
      <c r="E1580">
        <v>22</v>
      </c>
      <c r="F1580" t="s">
        <v>348</v>
      </c>
      <c r="G1580" t="s">
        <v>706</v>
      </c>
      <c r="H1580" s="54">
        <v>45170</v>
      </c>
      <c r="I1580" t="s">
        <v>351</v>
      </c>
      <c r="J1580" t="s">
        <v>839</v>
      </c>
      <c r="K1580"/>
      <c r="L1580"/>
      <c r="M1580"/>
    </row>
    <row r="1581" spans="1:13" x14ac:dyDescent="0.3">
      <c r="A1581">
        <v>1580</v>
      </c>
      <c r="B1581" t="s">
        <v>317</v>
      </c>
      <c r="C1581" t="str">
        <f>VLOOKUP(Table10[[#This Row],[SUBJECT ]],Sheet2!$B$1:$C$60,2,0)</f>
        <v>Gym</v>
      </c>
      <c r="D1581" t="s">
        <v>447</v>
      </c>
      <c r="E1581">
        <v>22</v>
      </c>
      <c r="F1581" t="s">
        <v>348</v>
      </c>
      <c r="G1581" t="s">
        <v>707</v>
      </c>
      <c r="H1581" s="54">
        <v>45170</v>
      </c>
      <c r="I1581" t="s">
        <v>351</v>
      </c>
      <c r="J1581" t="s">
        <v>839</v>
      </c>
      <c r="K1581"/>
      <c r="L1581"/>
      <c r="M1581"/>
    </row>
    <row r="1582" spans="1:13" x14ac:dyDescent="0.3">
      <c r="A1582">
        <v>1581</v>
      </c>
      <c r="B1582" t="s">
        <v>317</v>
      </c>
      <c r="C1582" t="str">
        <f>VLOOKUP(Table10[[#This Row],[SUBJECT ]],Sheet2!$B$1:$C$60,2,0)</f>
        <v>Gym</v>
      </c>
      <c r="D1582" t="s">
        <v>447</v>
      </c>
      <c r="E1582">
        <v>22</v>
      </c>
      <c r="F1582" t="s">
        <v>348</v>
      </c>
      <c r="G1582" t="s">
        <v>706</v>
      </c>
      <c r="H1582" s="54">
        <v>45191</v>
      </c>
      <c r="I1582" t="s">
        <v>353</v>
      </c>
      <c r="J1582" t="s">
        <v>839</v>
      </c>
      <c r="K1582"/>
      <c r="L1582"/>
      <c r="M1582"/>
    </row>
    <row r="1583" spans="1:13" x14ac:dyDescent="0.3">
      <c r="A1583">
        <v>1582</v>
      </c>
      <c r="B1583" t="s">
        <v>317</v>
      </c>
      <c r="C1583" t="str">
        <f>VLOOKUP(Table10[[#This Row],[SUBJECT ]],Sheet2!$B$1:$C$60,2,0)</f>
        <v>Gym</v>
      </c>
      <c r="D1583" t="s">
        <v>447</v>
      </c>
      <c r="E1583">
        <v>22</v>
      </c>
      <c r="F1583" t="s">
        <v>348</v>
      </c>
      <c r="G1583" t="s">
        <v>707</v>
      </c>
      <c r="H1583" s="54">
        <v>45191</v>
      </c>
      <c r="I1583" t="s">
        <v>402</v>
      </c>
      <c r="J1583" t="s">
        <v>839</v>
      </c>
      <c r="K1583"/>
      <c r="L1583"/>
      <c r="M1583"/>
    </row>
    <row r="1584" spans="1:13" x14ac:dyDescent="0.3">
      <c r="A1584">
        <v>1583</v>
      </c>
      <c r="B1584" t="s">
        <v>317</v>
      </c>
      <c r="C1584" t="str">
        <f>VLOOKUP(Table10[[#This Row],[SUBJECT ]],Sheet2!$B$1:$C$60,2,0)</f>
        <v>Gym</v>
      </c>
      <c r="D1584" t="s">
        <v>447</v>
      </c>
      <c r="E1584">
        <v>22</v>
      </c>
      <c r="F1584" t="s">
        <v>348</v>
      </c>
      <c r="G1584" t="s">
        <v>706</v>
      </c>
      <c r="H1584" s="54">
        <v>45200</v>
      </c>
      <c r="I1584" t="s">
        <v>354</v>
      </c>
      <c r="J1584" t="s">
        <v>812</v>
      </c>
      <c r="K1584"/>
      <c r="L1584"/>
      <c r="M1584"/>
    </row>
    <row r="1585" spans="1:13" x14ac:dyDescent="0.3">
      <c r="A1585">
        <v>1584</v>
      </c>
      <c r="B1585" t="s">
        <v>317</v>
      </c>
      <c r="C1585" t="str">
        <f>VLOOKUP(Table10[[#This Row],[SUBJECT ]],Sheet2!$B$1:$C$60,2,0)</f>
        <v>Gym</v>
      </c>
      <c r="D1585" t="s">
        <v>447</v>
      </c>
      <c r="E1585">
        <v>22</v>
      </c>
      <c r="F1585" t="s">
        <v>348</v>
      </c>
      <c r="G1585" t="s">
        <v>707</v>
      </c>
      <c r="H1585" s="54">
        <v>45200</v>
      </c>
      <c r="I1585" t="s">
        <v>381</v>
      </c>
      <c r="J1585" t="s">
        <v>837</v>
      </c>
      <c r="K1585"/>
      <c r="L1585"/>
      <c r="M1585"/>
    </row>
    <row r="1586" spans="1:13" x14ac:dyDescent="0.3">
      <c r="A1586">
        <v>1585</v>
      </c>
      <c r="B1586" t="s">
        <v>317</v>
      </c>
      <c r="C1586" t="str">
        <f>VLOOKUP(Table10[[#This Row],[SUBJECT ]],Sheet2!$B$1:$C$60,2,0)</f>
        <v>Gym</v>
      </c>
      <c r="D1586" t="s">
        <v>447</v>
      </c>
      <c r="E1586">
        <v>22</v>
      </c>
      <c r="F1586" t="s">
        <v>348</v>
      </c>
      <c r="G1586" t="s">
        <v>706</v>
      </c>
      <c r="H1586" s="54">
        <v>45221</v>
      </c>
      <c r="I1586" t="s">
        <v>361</v>
      </c>
      <c r="J1586" t="s">
        <v>837</v>
      </c>
      <c r="K1586"/>
      <c r="L1586"/>
      <c r="M1586"/>
    </row>
    <row r="1587" spans="1:13" x14ac:dyDescent="0.3">
      <c r="A1587">
        <v>1586</v>
      </c>
      <c r="B1587" t="s">
        <v>317</v>
      </c>
      <c r="C1587" t="str">
        <f>VLOOKUP(Table10[[#This Row],[SUBJECT ]],Sheet2!$B$1:$C$60,2,0)</f>
        <v>Gym</v>
      </c>
      <c r="D1587" t="s">
        <v>447</v>
      </c>
      <c r="E1587">
        <v>22</v>
      </c>
      <c r="F1587" t="s">
        <v>348</v>
      </c>
      <c r="G1587" t="s">
        <v>707</v>
      </c>
      <c r="H1587" s="54">
        <v>45221</v>
      </c>
      <c r="I1587" t="s">
        <v>352</v>
      </c>
      <c r="J1587" t="s">
        <v>838</v>
      </c>
      <c r="K1587"/>
      <c r="L1587"/>
      <c r="M1587"/>
    </row>
    <row r="1588" spans="1:13" x14ac:dyDescent="0.3">
      <c r="A1588">
        <v>1587</v>
      </c>
      <c r="B1588" t="s">
        <v>317</v>
      </c>
      <c r="C1588" t="str">
        <f>VLOOKUP(Table10[[#This Row],[SUBJECT ]],Sheet2!$B$1:$C$60,2,0)</f>
        <v>Gym</v>
      </c>
      <c r="D1588" t="s">
        <v>447</v>
      </c>
      <c r="E1588">
        <v>22</v>
      </c>
      <c r="F1588" t="s">
        <v>348</v>
      </c>
      <c r="G1588" t="s">
        <v>706</v>
      </c>
      <c r="H1588" s="54">
        <v>45231</v>
      </c>
      <c r="I1588" t="s">
        <v>351</v>
      </c>
      <c r="J1588" t="s">
        <v>839</v>
      </c>
      <c r="K1588"/>
      <c r="L1588"/>
      <c r="M1588"/>
    </row>
    <row r="1589" spans="1:13" x14ac:dyDescent="0.3">
      <c r="A1589">
        <v>1588</v>
      </c>
      <c r="B1589" t="s">
        <v>317</v>
      </c>
      <c r="C1589" t="str">
        <f>VLOOKUP(Table10[[#This Row],[SUBJECT ]],Sheet2!$B$1:$C$60,2,0)</f>
        <v>Gym</v>
      </c>
      <c r="D1589" t="s">
        <v>447</v>
      </c>
      <c r="E1589">
        <v>22</v>
      </c>
      <c r="F1589" t="s">
        <v>348</v>
      </c>
      <c r="G1589" t="s">
        <v>707</v>
      </c>
      <c r="H1589" s="54">
        <v>45231</v>
      </c>
      <c r="I1589" t="s">
        <v>358</v>
      </c>
      <c r="J1589" t="s">
        <v>839</v>
      </c>
      <c r="K1589"/>
      <c r="L1589"/>
      <c r="M1589"/>
    </row>
    <row r="1590" spans="1:13" x14ac:dyDescent="0.3">
      <c r="A1590">
        <v>1589</v>
      </c>
      <c r="B1590" t="s">
        <v>317</v>
      </c>
      <c r="C1590" t="str">
        <f>VLOOKUP(Table10[[#This Row],[SUBJECT ]],Sheet2!$B$1:$C$60,2,0)</f>
        <v>Gym</v>
      </c>
      <c r="D1590" t="s">
        <v>447</v>
      </c>
      <c r="E1590">
        <v>22</v>
      </c>
      <c r="F1590" t="s">
        <v>348</v>
      </c>
      <c r="G1590" t="s">
        <v>706</v>
      </c>
      <c r="H1590" s="54">
        <v>45260</v>
      </c>
      <c r="I1590" t="s">
        <v>352</v>
      </c>
      <c r="J1590" t="s">
        <v>838</v>
      </c>
      <c r="K1590"/>
      <c r="L1590"/>
      <c r="M1590"/>
    </row>
    <row r="1591" spans="1:13" x14ac:dyDescent="0.3">
      <c r="A1591">
        <v>1590</v>
      </c>
      <c r="B1591" t="s">
        <v>317</v>
      </c>
      <c r="C1591" t="str">
        <f>VLOOKUP(Table10[[#This Row],[SUBJECT ]],Sheet2!$B$1:$C$60,2,0)</f>
        <v>Gym</v>
      </c>
      <c r="D1591" t="s">
        <v>447</v>
      </c>
      <c r="E1591">
        <v>22</v>
      </c>
      <c r="F1591" t="s">
        <v>348</v>
      </c>
      <c r="G1591" t="s">
        <v>707</v>
      </c>
      <c r="H1591" s="54">
        <v>45260</v>
      </c>
      <c r="I1591" t="s">
        <v>351</v>
      </c>
      <c r="J1591" t="s">
        <v>839</v>
      </c>
      <c r="K1591"/>
      <c r="L1591"/>
      <c r="M1591"/>
    </row>
    <row r="1592" spans="1:13" x14ac:dyDescent="0.3">
      <c r="A1592">
        <v>1591</v>
      </c>
      <c r="B1592" t="s">
        <v>317</v>
      </c>
      <c r="C1592" t="str">
        <f>VLOOKUP(Table10[[#This Row],[SUBJECT ]],Sheet2!$B$1:$C$60,2,0)</f>
        <v>Gym</v>
      </c>
      <c r="D1592" t="s">
        <v>447</v>
      </c>
      <c r="E1592">
        <v>22</v>
      </c>
      <c r="F1592" t="s">
        <v>348</v>
      </c>
      <c r="G1592" t="s">
        <v>816</v>
      </c>
      <c r="H1592" s="54">
        <v>45170</v>
      </c>
      <c r="I1592">
        <v>74</v>
      </c>
      <c r="J1592" t="s">
        <v>841</v>
      </c>
      <c r="K1592"/>
      <c r="L1592"/>
      <c r="M1592"/>
    </row>
    <row r="1593" spans="1:13" x14ac:dyDescent="0.3">
      <c r="A1593">
        <v>1592</v>
      </c>
      <c r="B1593" t="s">
        <v>317</v>
      </c>
      <c r="C1593" t="str">
        <f>VLOOKUP(Table10[[#This Row],[SUBJECT ]],Sheet2!$B$1:$C$60,2,0)</f>
        <v>Gym</v>
      </c>
      <c r="D1593" t="s">
        <v>447</v>
      </c>
      <c r="E1593">
        <v>22</v>
      </c>
      <c r="F1593" t="s">
        <v>348</v>
      </c>
      <c r="G1593" t="s">
        <v>708</v>
      </c>
      <c r="H1593" s="54">
        <v>45170</v>
      </c>
      <c r="I1593">
        <v>85</v>
      </c>
      <c r="J1593" t="s">
        <v>841</v>
      </c>
      <c r="K1593"/>
      <c r="L1593"/>
      <c r="M1593"/>
    </row>
    <row r="1594" spans="1:13" x14ac:dyDescent="0.3">
      <c r="A1594">
        <v>1593</v>
      </c>
      <c r="B1594" t="s">
        <v>317</v>
      </c>
      <c r="C1594" t="str">
        <f>VLOOKUP(Table10[[#This Row],[SUBJECT ]],Sheet2!$B$1:$C$60,2,0)</f>
        <v>Gym</v>
      </c>
      <c r="D1594" t="s">
        <v>447</v>
      </c>
      <c r="E1594">
        <v>22</v>
      </c>
      <c r="F1594" t="s">
        <v>348</v>
      </c>
      <c r="G1594" t="s">
        <v>816</v>
      </c>
      <c r="H1594" s="54">
        <v>45191</v>
      </c>
      <c r="I1594">
        <v>90</v>
      </c>
      <c r="J1594" t="s">
        <v>843</v>
      </c>
      <c r="K1594"/>
      <c r="L1594"/>
      <c r="M1594"/>
    </row>
    <row r="1595" spans="1:13" x14ac:dyDescent="0.3">
      <c r="A1595">
        <v>1594</v>
      </c>
      <c r="B1595" t="s">
        <v>317</v>
      </c>
      <c r="C1595" t="str">
        <f>VLOOKUP(Table10[[#This Row],[SUBJECT ]],Sheet2!$B$1:$C$60,2,0)</f>
        <v>Gym</v>
      </c>
      <c r="D1595" t="s">
        <v>447</v>
      </c>
      <c r="E1595">
        <v>22</v>
      </c>
      <c r="F1595" t="s">
        <v>348</v>
      </c>
      <c r="G1595" t="s">
        <v>708</v>
      </c>
      <c r="H1595" s="54">
        <v>45191</v>
      </c>
      <c r="I1595">
        <v>120</v>
      </c>
      <c r="J1595" t="s">
        <v>837</v>
      </c>
      <c r="K1595"/>
      <c r="L1595"/>
      <c r="M1595"/>
    </row>
    <row r="1596" spans="1:13" x14ac:dyDescent="0.3">
      <c r="A1596">
        <v>1595</v>
      </c>
      <c r="B1596" t="s">
        <v>317</v>
      </c>
      <c r="C1596" t="str">
        <f>VLOOKUP(Table10[[#This Row],[SUBJECT ]],Sheet2!$B$1:$C$60,2,0)</f>
        <v>Gym</v>
      </c>
      <c r="D1596" t="s">
        <v>447</v>
      </c>
      <c r="E1596">
        <v>22</v>
      </c>
      <c r="F1596" t="s">
        <v>348</v>
      </c>
      <c r="G1596" t="s">
        <v>816</v>
      </c>
      <c r="H1596" s="54">
        <v>45200</v>
      </c>
      <c r="I1596">
        <v>80</v>
      </c>
      <c r="J1596" t="s">
        <v>841</v>
      </c>
      <c r="K1596"/>
      <c r="L1596"/>
      <c r="M1596"/>
    </row>
    <row r="1597" spans="1:13" x14ac:dyDescent="0.3">
      <c r="A1597">
        <v>1596</v>
      </c>
      <c r="B1597" t="s">
        <v>317</v>
      </c>
      <c r="C1597" t="str">
        <f>VLOOKUP(Table10[[#This Row],[SUBJECT ]],Sheet2!$B$1:$C$60,2,0)</f>
        <v>Gym</v>
      </c>
      <c r="D1597" t="s">
        <v>447</v>
      </c>
      <c r="E1597">
        <v>22</v>
      </c>
      <c r="F1597" t="s">
        <v>348</v>
      </c>
      <c r="G1597" t="s">
        <v>708</v>
      </c>
      <c r="H1597" s="54">
        <v>45200</v>
      </c>
      <c r="I1597">
        <v>120</v>
      </c>
      <c r="J1597" t="s">
        <v>837</v>
      </c>
      <c r="K1597"/>
      <c r="L1597"/>
      <c r="M1597"/>
    </row>
    <row r="1598" spans="1:13" x14ac:dyDescent="0.3">
      <c r="A1598">
        <v>1597</v>
      </c>
      <c r="B1598" t="s">
        <v>317</v>
      </c>
      <c r="C1598" t="str">
        <f>VLOOKUP(Table10[[#This Row],[SUBJECT ]],Sheet2!$B$1:$C$60,2,0)</f>
        <v>Gym</v>
      </c>
      <c r="D1598" t="s">
        <v>447</v>
      </c>
      <c r="E1598">
        <v>22</v>
      </c>
      <c r="F1598" t="s">
        <v>348</v>
      </c>
      <c r="G1598" t="s">
        <v>816</v>
      </c>
      <c r="H1598" s="54">
        <v>45221</v>
      </c>
      <c r="I1598">
        <v>72</v>
      </c>
      <c r="J1598" t="s">
        <v>841</v>
      </c>
      <c r="K1598"/>
      <c r="L1598"/>
      <c r="M1598"/>
    </row>
    <row r="1599" spans="1:13" x14ac:dyDescent="0.3">
      <c r="A1599">
        <v>1598</v>
      </c>
      <c r="B1599" t="s">
        <v>317</v>
      </c>
      <c r="C1599" t="str">
        <f>VLOOKUP(Table10[[#This Row],[SUBJECT ]],Sheet2!$B$1:$C$60,2,0)</f>
        <v>Gym</v>
      </c>
      <c r="D1599" t="s">
        <v>447</v>
      </c>
      <c r="E1599">
        <v>22</v>
      </c>
      <c r="F1599" t="s">
        <v>348</v>
      </c>
      <c r="G1599" t="s">
        <v>708</v>
      </c>
      <c r="H1599" s="54">
        <v>45221</v>
      </c>
      <c r="I1599">
        <v>120</v>
      </c>
      <c r="J1599" t="s">
        <v>837</v>
      </c>
      <c r="K1599"/>
      <c r="L1599"/>
      <c r="M1599"/>
    </row>
    <row r="1600" spans="1:13" x14ac:dyDescent="0.3">
      <c r="A1600">
        <v>1599</v>
      </c>
      <c r="B1600" t="s">
        <v>317</v>
      </c>
      <c r="C1600" t="str">
        <f>VLOOKUP(Table10[[#This Row],[SUBJECT ]],Sheet2!$B$1:$C$60,2,0)</f>
        <v>Gym</v>
      </c>
      <c r="D1600" t="s">
        <v>447</v>
      </c>
      <c r="E1600">
        <v>22</v>
      </c>
      <c r="F1600" t="s">
        <v>348</v>
      </c>
      <c r="G1600" t="s">
        <v>816</v>
      </c>
      <c r="H1600" s="54">
        <v>45231</v>
      </c>
      <c r="I1600">
        <v>76</v>
      </c>
      <c r="J1600" t="s">
        <v>841</v>
      </c>
      <c r="K1600"/>
      <c r="L1600"/>
      <c r="M1600"/>
    </row>
    <row r="1601" spans="1:13" x14ac:dyDescent="0.3">
      <c r="A1601">
        <v>1600</v>
      </c>
      <c r="B1601" t="s">
        <v>317</v>
      </c>
      <c r="C1601" t="str">
        <f>VLOOKUP(Table10[[#This Row],[SUBJECT ]],Sheet2!$B$1:$C$60,2,0)</f>
        <v>Gym</v>
      </c>
      <c r="D1601" t="s">
        <v>447</v>
      </c>
      <c r="E1601">
        <v>22</v>
      </c>
      <c r="F1601" t="s">
        <v>348</v>
      </c>
      <c r="G1601" t="s">
        <v>708</v>
      </c>
      <c r="H1601" s="54">
        <v>45231</v>
      </c>
      <c r="I1601">
        <v>120</v>
      </c>
      <c r="J1601" t="s">
        <v>837</v>
      </c>
      <c r="K1601"/>
      <c r="L1601"/>
      <c r="M1601"/>
    </row>
    <row r="1602" spans="1:13" x14ac:dyDescent="0.3">
      <c r="A1602">
        <v>1601</v>
      </c>
      <c r="B1602" t="s">
        <v>317</v>
      </c>
      <c r="C1602" t="str">
        <f>VLOOKUP(Table10[[#This Row],[SUBJECT ]],Sheet2!$B$1:$C$60,2,0)</f>
        <v>Gym</v>
      </c>
      <c r="D1602" t="s">
        <v>447</v>
      </c>
      <c r="E1602">
        <v>22</v>
      </c>
      <c r="F1602" t="s">
        <v>348</v>
      </c>
      <c r="G1602" t="s">
        <v>816</v>
      </c>
      <c r="H1602" s="54">
        <v>45260</v>
      </c>
      <c r="I1602">
        <v>0</v>
      </c>
      <c r="J1602" t="s">
        <v>797</v>
      </c>
      <c r="K1602"/>
      <c r="L1602"/>
      <c r="M1602"/>
    </row>
    <row r="1603" spans="1:13" x14ac:dyDescent="0.3">
      <c r="A1603">
        <v>1602</v>
      </c>
      <c r="B1603" t="s">
        <v>317</v>
      </c>
      <c r="C1603" t="str">
        <f>VLOOKUP(Table10[[#This Row],[SUBJECT ]],Sheet2!$B$1:$C$60,2,0)</f>
        <v>Gym</v>
      </c>
      <c r="D1603" t="s">
        <v>447</v>
      </c>
      <c r="E1603">
        <v>22</v>
      </c>
      <c r="F1603" t="s">
        <v>348</v>
      </c>
      <c r="G1603" t="s">
        <v>708</v>
      </c>
      <c r="H1603" s="54">
        <v>45260</v>
      </c>
      <c r="I1603">
        <v>0</v>
      </c>
      <c r="J1603" t="s">
        <v>797</v>
      </c>
      <c r="K1603"/>
      <c r="L1603"/>
      <c r="M1603"/>
    </row>
    <row r="1604" spans="1:13" x14ac:dyDescent="0.3">
      <c r="A1604">
        <v>1603</v>
      </c>
      <c r="B1604" t="s">
        <v>317</v>
      </c>
      <c r="C1604" t="str">
        <f>VLOOKUP(Table10[[#This Row],[SUBJECT ]],Sheet2!$B$1:$C$60,2,0)</f>
        <v>Gym</v>
      </c>
      <c r="D1604" t="s">
        <v>447</v>
      </c>
      <c r="E1604">
        <v>22</v>
      </c>
      <c r="F1604" t="s">
        <v>348</v>
      </c>
      <c r="G1604" t="s">
        <v>709</v>
      </c>
      <c r="H1604" s="54">
        <v>45170</v>
      </c>
      <c r="I1604">
        <v>98</v>
      </c>
      <c r="J1604" t="s">
        <v>841</v>
      </c>
      <c r="K1604"/>
      <c r="L1604"/>
      <c r="M1604"/>
    </row>
    <row r="1605" spans="1:13" x14ac:dyDescent="0.3">
      <c r="A1605">
        <v>1604</v>
      </c>
      <c r="B1605" t="s">
        <v>317</v>
      </c>
      <c r="C1605" t="str">
        <f>VLOOKUP(Table10[[#This Row],[SUBJECT ]],Sheet2!$B$1:$C$60,2,0)</f>
        <v>Gym</v>
      </c>
      <c r="D1605" t="s">
        <v>447</v>
      </c>
      <c r="E1605">
        <v>22</v>
      </c>
      <c r="F1605" t="s">
        <v>348</v>
      </c>
      <c r="G1605" t="s">
        <v>817</v>
      </c>
      <c r="H1605" s="54">
        <v>45170</v>
      </c>
      <c r="I1605">
        <v>85</v>
      </c>
      <c r="J1605" t="s">
        <v>844</v>
      </c>
      <c r="K1605"/>
      <c r="L1605"/>
      <c r="M1605"/>
    </row>
    <row r="1606" spans="1:13" x14ac:dyDescent="0.3">
      <c r="A1606">
        <v>1605</v>
      </c>
      <c r="B1606" t="s">
        <v>317</v>
      </c>
      <c r="C1606" t="str">
        <f>VLOOKUP(Table10[[#This Row],[SUBJECT ]],Sheet2!$B$1:$C$60,2,0)</f>
        <v>Gym</v>
      </c>
      <c r="D1606" t="s">
        <v>447</v>
      </c>
      <c r="E1606">
        <v>22</v>
      </c>
      <c r="F1606" t="s">
        <v>348</v>
      </c>
      <c r="G1606" t="s">
        <v>709</v>
      </c>
      <c r="H1606" s="54">
        <v>45191</v>
      </c>
      <c r="I1606">
        <v>95</v>
      </c>
      <c r="J1606" t="s">
        <v>841</v>
      </c>
      <c r="K1606"/>
      <c r="L1606"/>
      <c r="M1606"/>
    </row>
    <row r="1607" spans="1:13" x14ac:dyDescent="0.3">
      <c r="A1607">
        <v>1606</v>
      </c>
      <c r="B1607" t="s">
        <v>317</v>
      </c>
      <c r="C1607" t="str">
        <f>VLOOKUP(Table10[[#This Row],[SUBJECT ]],Sheet2!$B$1:$C$60,2,0)</f>
        <v>Gym</v>
      </c>
      <c r="D1607" t="s">
        <v>447</v>
      </c>
      <c r="E1607">
        <v>22</v>
      </c>
      <c r="F1607" t="s">
        <v>348</v>
      </c>
      <c r="G1607" t="s">
        <v>817</v>
      </c>
      <c r="H1607" s="54">
        <v>45191</v>
      </c>
      <c r="I1607">
        <v>95</v>
      </c>
      <c r="J1607" t="s">
        <v>841</v>
      </c>
      <c r="K1607"/>
      <c r="L1607"/>
      <c r="M1607"/>
    </row>
    <row r="1608" spans="1:13" x14ac:dyDescent="0.3">
      <c r="A1608">
        <v>1607</v>
      </c>
      <c r="B1608" t="s">
        <v>317</v>
      </c>
      <c r="C1608" t="str">
        <f>VLOOKUP(Table10[[#This Row],[SUBJECT ]],Sheet2!$B$1:$C$60,2,0)</f>
        <v>Gym</v>
      </c>
      <c r="D1608" t="s">
        <v>447</v>
      </c>
      <c r="E1608">
        <v>22</v>
      </c>
      <c r="F1608" t="s">
        <v>348</v>
      </c>
      <c r="G1608" t="s">
        <v>709</v>
      </c>
      <c r="H1608" s="54">
        <v>45200</v>
      </c>
      <c r="I1608">
        <v>80</v>
      </c>
      <c r="J1608" t="s">
        <v>844</v>
      </c>
      <c r="K1608"/>
      <c r="L1608"/>
      <c r="M1608"/>
    </row>
    <row r="1609" spans="1:13" x14ac:dyDescent="0.3">
      <c r="A1609">
        <v>1608</v>
      </c>
      <c r="B1609" t="s">
        <v>317</v>
      </c>
      <c r="C1609" t="str">
        <f>VLOOKUP(Table10[[#This Row],[SUBJECT ]],Sheet2!$B$1:$C$60,2,0)</f>
        <v>Gym</v>
      </c>
      <c r="D1609" t="s">
        <v>447</v>
      </c>
      <c r="E1609">
        <v>22</v>
      </c>
      <c r="F1609" t="s">
        <v>348</v>
      </c>
      <c r="G1609" t="s">
        <v>817</v>
      </c>
      <c r="H1609" s="54">
        <v>45200</v>
      </c>
      <c r="I1609">
        <v>76</v>
      </c>
      <c r="J1609" t="s">
        <v>845</v>
      </c>
      <c r="K1609"/>
      <c r="L1609"/>
      <c r="M1609"/>
    </row>
    <row r="1610" spans="1:13" x14ac:dyDescent="0.3">
      <c r="A1610">
        <v>1609</v>
      </c>
      <c r="B1610" t="s">
        <v>317</v>
      </c>
      <c r="C1610" t="str">
        <f>VLOOKUP(Table10[[#This Row],[SUBJECT ]],Sheet2!$B$1:$C$60,2,0)</f>
        <v>Gym</v>
      </c>
      <c r="D1610" t="s">
        <v>447</v>
      </c>
      <c r="E1610">
        <v>22</v>
      </c>
      <c r="F1610" t="s">
        <v>348</v>
      </c>
      <c r="G1610" t="s">
        <v>709</v>
      </c>
      <c r="H1610" s="54">
        <v>45221</v>
      </c>
      <c r="I1610">
        <v>98</v>
      </c>
      <c r="J1610" t="s">
        <v>841</v>
      </c>
      <c r="K1610"/>
      <c r="L1610"/>
      <c r="M1610"/>
    </row>
    <row r="1611" spans="1:13" x14ac:dyDescent="0.3">
      <c r="A1611">
        <v>1610</v>
      </c>
      <c r="B1611" t="s">
        <v>317</v>
      </c>
      <c r="C1611" t="str">
        <f>VLOOKUP(Table10[[#This Row],[SUBJECT ]],Sheet2!$B$1:$C$60,2,0)</f>
        <v>Gym</v>
      </c>
      <c r="D1611" t="s">
        <v>447</v>
      </c>
      <c r="E1611">
        <v>22</v>
      </c>
      <c r="F1611" t="s">
        <v>348</v>
      </c>
      <c r="G1611" t="s">
        <v>817</v>
      </c>
      <c r="H1611" s="54">
        <v>45221</v>
      </c>
      <c r="I1611">
        <v>93</v>
      </c>
      <c r="J1611" t="s">
        <v>844</v>
      </c>
      <c r="K1611"/>
      <c r="L1611"/>
      <c r="M1611"/>
    </row>
    <row r="1612" spans="1:13" x14ac:dyDescent="0.3">
      <c r="A1612">
        <v>1611</v>
      </c>
      <c r="B1612" t="s">
        <v>317</v>
      </c>
      <c r="C1612" t="str">
        <f>VLOOKUP(Table10[[#This Row],[SUBJECT ]],Sheet2!$B$1:$C$60,2,0)</f>
        <v>Gym</v>
      </c>
      <c r="D1612" t="s">
        <v>447</v>
      </c>
      <c r="E1612">
        <v>22</v>
      </c>
      <c r="F1612" t="s">
        <v>348</v>
      </c>
      <c r="G1612" t="s">
        <v>709</v>
      </c>
      <c r="H1612" s="54">
        <v>45231</v>
      </c>
      <c r="I1612">
        <v>94</v>
      </c>
      <c r="J1612" t="s">
        <v>844</v>
      </c>
      <c r="K1612"/>
      <c r="L1612"/>
      <c r="M1612"/>
    </row>
    <row r="1613" spans="1:13" x14ac:dyDescent="0.3">
      <c r="A1613">
        <v>1612</v>
      </c>
      <c r="B1613" t="s">
        <v>317</v>
      </c>
      <c r="C1613" t="str">
        <f>VLOOKUP(Table10[[#This Row],[SUBJECT ]],Sheet2!$B$1:$C$60,2,0)</f>
        <v>Gym</v>
      </c>
      <c r="D1613" t="s">
        <v>447</v>
      </c>
      <c r="E1613">
        <v>22</v>
      </c>
      <c r="F1613" t="s">
        <v>348</v>
      </c>
      <c r="G1613" t="s">
        <v>817</v>
      </c>
      <c r="H1613" s="54">
        <v>45231</v>
      </c>
      <c r="I1613">
        <v>85</v>
      </c>
      <c r="J1613" t="s">
        <v>844</v>
      </c>
      <c r="K1613"/>
      <c r="L1613"/>
      <c r="M1613"/>
    </row>
    <row r="1614" spans="1:13" x14ac:dyDescent="0.3">
      <c r="A1614">
        <v>1613</v>
      </c>
      <c r="B1614" t="s">
        <v>317</v>
      </c>
      <c r="C1614" t="str">
        <f>VLOOKUP(Table10[[#This Row],[SUBJECT ]],Sheet2!$B$1:$C$60,2,0)</f>
        <v>Gym</v>
      </c>
      <c r="D1614" t="s">
        <v>447</v>
      </c>
      <c r="E1614">
        <v>22</v>
      </c>
      <c r="F1614" t="s">
        <v>348</v>
      </c>
      <c r="G1614" t="s">
        <v>709</v>
      </c>
      <c r="H1614" s="54">
        <v>45260</v>
      </c>
      <c r="I1614">
        <v>85</v>
      </c>
      <c r="J1614" t="s">
        <v>844</v>
      </c>
      <c r="K1614"/>
      <c r="L1614"/>
      <c r="M1614"/>
    </row>
    <row r="1615" spans="1:13" x14ac:dyDescent="0.3">
      <c r="A1615">
        <v>1614</v>
      </c>
      <c r="B1615" t="s">
        <v>317</v>
      </c>
      <c r="C1615" t="str">
        <f>VLOOKUP(Table10[[#This Row],[SUBJECT ]],Sheet2!$B$1:$C$60,2,0)</f>
        <v>Gym</v>
      </c>
      <c r="D1615" t="s">
        <v>447</v>
      </c>
      <c r="E1615">
        <v>22</v>
      </c>
      <c r="F1615" t="s">
        <v>348</v>
      </c>
      <c r="G1615" t="s">
        <v>817</v>
      </c>
      <c r="H1615" s="54">
        <v>45260</v>
      </c>
      <c r="I1615">
        <v>80</v>
      </c>
      <c r="J1615" t="s">
        <v>844</v>
      </c>
      <c r="K1615"/>
      <c r="L1615"/>
      <c r="M1615"/>
    </row>
    <row r="1616" spans="1:13" x14ac:dyDescent="0.3">
      <c r="A1616">
        <v>1615</v>
      </c>
      <c r="B1616" t="s">
        <v>317</v>
      </c>
      <c r="C1616" t="str">
        <f>VLOOKUP(Table10[[#This Row],[SUBJECT ]],Sheet2!$B$1:$C$60,2,0)</f>
        <v>Gym</v>
      </c>
      <c r="D1616" t="s">
        <v>447</v>
      </c>
      <c r="E1616">
        <v>22</v>
      </c>
      <c r="F1616" t="s">
        <v>348</v>
      </c>
      <c r="G1616" t="s">
        <v>818</v>
      </c>
      <c r="H1616" s="54">
        <v>45170</v>
      </c>
      <c r="I1616">
        <v>95</v>
      </c>
      <c r="J1616" t="s">
        <v>841</v>
      </c>
      <c r="K1616"/>
      <c r="L1616"/>
      <c r="M1616"/>
    </row>
    <row r="1617" spans="1:13" x14ac:dyDescent="0.3">
      <c r="A1617">
        <v>1616</v>
      </c>
      <c r="B1617" t="s">
        <v>317</v>
      </c>
      <c r="C1617" t="str">
        <f>VLOOKUP(Table10[[#This Row],[SUBJECT ]],Sheet2!$B$1:$C$60,2,0)</f>
        <v>Gym</v>
      </c>
      <c r="D1617" t="s">
        <v>447</v>
      </c>
      <c r="E1617">
        <v>22</v>
      </c>
      <c r="F1617" t="s">
        <v>348</v>
      </c>
      <c r="G1617" t="s">
        <v>818</v>
      </c>
      <c r="H1617" s="54">
        <v>45260</v>
      </c>
      <c r="I1617">
        <v>95</v>
      </c>
      <c r="J1617" t="s">
        <v>841</v>
      </c>
      <c r="K1617"/>
      <c r="L1617"/>
      <c r="M1617"/>
    </row>
    <row r="1618" spans="1:13" x14ac:dyDescent="0.3">
      <c r="A1618">
        <v>1617</v>
      </c>
      <c r="B1618" t="s">
        <v>317</v>
      </c>
      <c r="C1618" t="str">
        <f>VLOOKUP(Table10[[#This Row],[SUBJECT ]],Sheet2!$B$1:$C$60,2,0)</f>
        <v>Gym</v>
      </c>
      <c r="D1618" t="s">
        <v>447</v>
      </c>
      <c r="E1618">
        <v>22</v>
      </c>
      <c r="F1618" t="s">
        <v>348</v>
      </c>
      <c r="G1618" t="s">
        <v>819</v>
      </c>
      <c r="H1618" s="54">
        <v>45170</v>
      </c>
      <c r="I1618">
        <v>100</v>
      </c>
      <c r="J1618" t="s">
        <v>841</v>
      </c>
      <c r="K1618"/>
      <c r="L1618"/>
      <c r="M1618"/>
    </row>
    <row r="1619" spans="1:13" x14ac:dyDescent="0.3">
      <c r="A1619">
        <v>1618</v>
      </c>
      <c r="B1619" t="s">
        <v>317</v>
      </c>
      <c r="C1619" t="str">
        <f>VLOOKUP(Table10[[#This Row],[SUBJECT ]],Sheet2!$B$1:$C$60,2,0)</f>
        <v>Gym</v>
      </c>
      <c r="D1619" t="s">
        <v>447</v>
      </c>
      <c r="E1619">
        <v>22</v>
      </c>
      <c r="F1619" t="s">
        <v>348</v>
      </c>
      <c r="G1619" t="s">
        <v>819</v>
      </c>
      <c r="H1619" s="54">
        <v>45260</v>
      </c>
      <c r="I1619">
        <v>82.8</v>
      </c>
      <c r="J1619" t="s">
        <v>841</v>
      </c>
      <c r="K1619"/>
      <c r="L1619"/>
      <c r="M1619"/>
    </row>
    <row r="1620" spans="1:13" x14ac:dyDescent="0.3">
      <c r="A1620">
        <v>1619</v>
      </c>
      <c r="B1620" t="s">
        <v>317</v>
      </c>
      <c r="C1620" t="str">
        <f>VLOOKUP(Table10[[#This Row],[SUBJECT ]],Sheet2!$B$1:$C$60,2,0)</f>
        <v>Gym</v>
      </c>
      <c r="D1620" t="s">
        <v>447</v>
      </c>
      <c r="E1620">
        <v>22</v>
      </c>
      <c r="F1620" t="s">
        <v>348</v>
      </c>
      <c r="G1620" t="s">
        <v>850</v>
      </c>
      <c r="H1620" s="54">
        <v>45170</v>
      </c>
      <c r="I1620">
        <v>0.8</v>
      </c>
      <c r="J1620" t="s">
        <v>849</v>
      </c>
      <c r="K1620"/>
      <c r="L1620"/>
      <c r="M1620"/>
    </row>
    <row r="1621" spans="1:13" x14ac:dyDescent="0.3">
      <c r="A1621">
        <v>1620</v>
      </c>
      <c r="B1621" t="s">
        <v>317</v>
      </c>
      <c r="C1621" t="str">
        <f>VLOOKUP(Table10[[#This Row],[SUBJECT ]],Sheet2!$B$1:$C$60,2,0)</f>
        <v>Gym</v>
      </c>
      <c r="D1621" t="s">
        <v>447</v>
      </c>
      <c r="E1621">
        <v>22</v>
      </c>
      <c r="F1621" t="s">
        <v>348</v>
      </c>
      <c r="G1621" t="s">
        <v>850</v>
      </c>
      <c r="H1621" s="54">
        <v>45260</v>
      </c>
      <c r="I1621">
        <v>0.77</v>
      </c>
      <c r="J1621" t="s">
        <v>849</v>
      </c>
      <c r="K1621"/>
      <c r="L1621"/>
      <c r="M1621"/>
    </row>
    <row r="1622" spans="1:13" x14ac:dyDescent="0.3">
      <c r="A1622">
        <v>1621</v>
      </c>
      <c r="B1622" t="s">
        <v>318</v>
      </c>
      <c r="C1622" t="str">
        <f>VLOOKUP(Table10[[#This Row],[SUBJECT ]],Sheet2!$B$1:$C$60,2,0)</f>
        <v>Gym</v>
      </c>
      <c r="D1622" t="s">
        <v>447</v>
      </c>
      <c r="E1622">
        <v>18</v>
      </c>
      <c r="F1622" t="s">
        <v>348</v>
      </c>
      <c r="G1622" t="s">
        <v>813</v>
      </c>
      <c r="H1622" s="54">
        <v>45170</v>
      </c>
      <c r="I1622">
        <v>80</v>
      </c>
      <c r="J1622" t="s">
        <v>851</v>
      </c>
      <c r="K1622"/>
      <c r="L1622"/>
      <c r="M1622"/>
    </row>
    <row r="1623" spans="1:13" x14ac:dyDescent="0.3">
      <c r="A1623">
        <v>1622</v>
      </c>
      <c r="B1623" t="s">
        <v>318</v>
      </c>
      <c r="C1623" t="str">
        <f>VLOOKUP(Table10[[#This Row],[SUBJECT ]],Sheet2!$B$1:$C$60,2,0)</f>
        <v>Gym</v>
      </c>
      <c r="D1623" t="s">
        <v>447</v>
      </c>
      <c r="E1623">
        <v>18</v>
      </c>
      <c r="F1623" t="s">
        <v>348</v>
      </c>
      <c r="G1623" t="s">
        <v>813</v>
      </c>
      <c r="H1623" s="54">
        <v>45191</v>
      </c>
      <c r="I1623">
        <v>83</v>
      </c>
      <c r="J1623" t="s">
        <v>851</v>
      </c>
      <c r="K1623"/>
      <c r="L1623"/>
      <c r="M1623"/>
    </row>
    <row r="1624" spans="1:13" x14ac:dyDescent="0.3">
      <c r="A1624">
        <v>1623</v>
      </c>
      <c r="B1624" t="s">
        <v>318</v>
      </c>
      <c r="C1624" t="str">
        <f>VLOOKUP(Table10[[#This Row],[SUBJECT ]],Sheet2!$B$1:$C$60,2,0)</f>
        <v>Gym</v>
      </c>
      <c r="D1624" t="s">
        <v>447</v>
      </c>
      <c r="E1624">
        <v>18</v>
      </c>
      <c r="F1624" t="s">
        <v>348</v>
      </c>
      <c r="G1624" t="s">
        <v>813</v>
      </c>
      <c r="H1624" s="54">
        <v>45200</v>
      </c>
      <c r="I1624">
        <v>78</v>
      </c>
      <c r="J1624" t="s">
        <v>851</v>
      </c>
      <c r="K1624"/>
      <c r="L1624"/>
      <c r="M1624"/>
    </row>
    <row r="1625" spans="1:13" x14ac:dyDescent="0.3">
      <c r="A1625">
        <v>1624</v>
      </c>
      <c r="B1625" t="s">
        <v>318</v>
      </c>
      <c r="C1625" t="str">
        <f>VLOOKUP(Table10[[#This Row],[SUBJECT ]],Sheet2!$B$1:$C$60,2,0)</f>
        <v>Gym</v>
      </c>
      <c r="D1625" t="s">
        <v>447</v>
      </c>
      <c r="E1625">
        <v>18</v>
      </c>
      <c r="F1625" t="s">
        <v>348</v>
      </c>
      <c r="G1625" t="s">
        <v>813</v>
      </c>
      <c r="H1625" s="54">
        <v>45221</v>
      </c>
      <c r="I1625">
        <v>75</v>
      </c>
      <c r="J1625" t="s">
        <v>851</v>
      </c>
      <c r="K1625"/>
      <c r="L1625"/>
      <c r="M1625"/>
    </row>
    <row r="1626" spans="1:13" x14ac:dyDescent="0.3">
      <c r="A1626">
        <v>1625</v>
      </c>
      <c r="B1626" t="s">
        <v>318</v>
      </c>
      <c r="C1626" t="str">
        <f>VLOOKUP(Table10[[#This Row],[SUBJECT ]],Sheet2!$B$1:$C$60,2,0)</f>
        <v>Gym</v>
      </c>
      <c r="D1626" t="s">
        <v>447</v>
      </c>
      <c r="E1626">
        <v>18</v>
      </c>
      <c r="F1626" t="s">
        <v>348</v>
      </c>
      <c r="G1626" t="s">
        <v>813</v>
      </c>
      <c r="H1626" s="54">
        <v>45231</v>
      </c>
      <c r="I1626">
        <v>70</v>
      </c>
      <c r="J1626" t="s">
        <v>851</v>
      </c>
      <c r="K1626"/>
      <c r="L1626"/>
      <c r="M1626"/>
    </row>
    <row r="1627" spans="1:13" x14ac:dyDescent="0.3">
      <c r="A1627">
        <v>1626</v>
      </c>
      <c r="B1627" t="s">
        <v>318</v>
      </c>
      <c r="C1627" t="str">
        <f>VLOOKUP(Table10[[#This Row],[SUBJECT ]],Sheet2!$B$1:$C$60,2,0)</f>
        <v>Gym</v>
      </c>
      <c r="D1627" t="s">
        <v>447</v>
      </c>
      <c r="E1627">
        <v>18</v>
      </c>
      <c r="F1627" t="s">
        <v>348</v>
      </c>
      <c r="G1627" t="s">
        <v>813</v>
      </c>
      <c r="H1627" s="54">
        <v>45260</v>
      </c>
      <c r="I1627">
        <v>68</v>
      </c>
      <c r="J1627" t="s">
        <v>851</v>
      </c>
      <c r="K1627"/>
      <c r="L1627"/>
      <c r="M1627"/>
    </row>
    <row r="1628" spans="1:13" x14ac:dyDescent="0.3">
      <c r="A1628">
        <v>1627</v>
      </c>
      <c r="B1628" t="s">
        <v>318</v>
      </c>
      <c r="C1628" t="str">
        <f>VLOOKUP(Table10[[#This Row],[SUBJECT ]],Sheet2!$B$1:$C$60,2,0)</f>
        <v>Gym</v>
      </c>
      <c r="D1628" t="s">
        <v>447</v>
      </c>
      <c r="E1628">
        <v>18</v>
      </c>
      <c r="F1628" t="s">
        <v>348</v>
      </c>
      <c r="G1628" t="s">
        <v>814</v>
      </c>
      <c r="H1628" s="54">
        <v>45170</v>
      </c>
      <c r="I1628">
        <v>160</v>
      </c>
      <c r="J1628" t="s">
        <v>852</v>
      </c>
      <c r="K1628"/>
      <c r="L1628"/>
      <c r="M1628"/>
    </row>
    <row r="1629" spans="1:13" x14ac:dyDescent="0.3">
      <c r="A1629">
        <v>1628</v>
      </c>
      <c r="B1629" t="s">
        <v>318</v>
      </c>
      <c r="C1629" t="str">
        <f>VLOOKUP(Table10[[#This Row],[SUBJECT ]],Sheet2!$B$1:$C$60,2,0)</f>
        <v>Gym</v>
      </c>
      <c r="D1629" t="s">
        <v>447</v>
      </c>
      <c r="E1629">
        <v>18</v>
      </c>
      <c r="F1629" t="s">
        <v>348</v>
      </c>
      <c r="G1629" t="s">
        <v>814</v>
      </c>
      <c r="H1629" s="54">
        <v>45191</v>
      </c>
      <c r="I1629">
        <v>160</v>
      </c>
      <c r="J1629" t="s">
        <v>852</v>
      </c>
      <c r="K1629"/>
      <c r="L1629"/>
      <c r="M1629"/>
    </row>
    <row r="1630" spans="1:13" x14ac:dyDescent="0.3">
      <c r="A1630">
        <v>1629</v>
      </c>
      <c r="B1630" t="s">
        <v>318</v>
      </c>
      <c r="C1630" t="str">
        <f>VLOOKUP(Table10[[#This Row],[SUBJECT ]],Sheet2!$B$1:$C$60,2,0)</f>
        <v>Gym</v>
      </c>
      <c r="D1630" t="s">
        <v>447</v>
      </c>
      <c r="E1630">
        <v>18</v>
      </c>
      <c r="F1630" t="s">
        <v>348</v>
      </c>
      <c r="G1630" t="s">
        <v>814</v>
      </c>
      <c r="H1630" s="54">
        <v>45200</v>
      </c>
      <c r="I1630">
        <v>160</v>
      </c>
      <c r="J1630" t="s">
        <v>852</v>
      </c>
      <c r="K1630"/>
      <c r="L1630"/>
      <c r="M1630"/>
    </row>
    <row r="1631" spans="1:13" x14ac:dyDescent="0.3">
      <c r="A1631">
        <v>1630</v>
      </c>
      <c r="B1631" t="s">
        <v>318</v>
      </c>
      <c r="C1631" t="str">
        <f>VLOOKUP(Table10[[#This Row],[SUBJECT ]],Sheet2!$B$1:$C$60,2,0)</f>
        <v>Gym</v>
      </c>
      <c r="D1631" t="s">
        <v>447</v>
      </c>
      <c r="E1631">
        <v>18</v>
      </c>
      <c r="F1631" t="s">
        <v>348</v>
      </c>
      <c r="G1631" t="s">
        <v>814</v>
      </c>
      <c r="H1631" s="54">
        <v>45221</v>
      </c>
      <c r="I1631">
        <v>160</v>
      </c>
      <c r="J1631" t="s">
        <v>852</v>
      </c>
      <c r="K1631"/>
      <c r="L1631"/>
      <c r="M1631"/>
    </row>
    <row r="1632" spans="1:13" x14ac:dyDescent="0.3">
      <c r="A1632">
        <v>1631</v>
      </c>
      <c r="B1632" t="s">
        <v>318</v>
      </c>
      <c r="C1632" t="str">
        <f>VLOOKUP(Table10[[#This Row],[SUBJECT ]],Sheet2!$B$1:$C$60,2,0)</f>
        <v>Gym</v>
      </c>
      <c r="D1632" t="s">
        <v>447</v>
      </c>
      <c r="E1632">
        <v>18</v>
      </c>
      <c r="F1632" t="s">
        <v>348</v>
      </c>
      <c r="G1632" t="s">
        <v>814</v>
      </c>
      <c r="H1632" s="54">
        <v>45231</v>
      </c>
      <c r="I1632">
        <v>160</v>
      </c>
      <c r="J1632" t="s">
        <v>852</v>
      </c>
      <c r="K1632"/>
      <c r="L1632"/>
      <c r="M1632"/>
    </row>
    <row r="1633" spans="1:13" x14ac:dyDescent="0.3">
      <c r="A1633">
        <v>1632</v>
      </c>
      <c r="B1633" t="s">
        <v>318</v>
      </c>
      <c r="C1633" t="str">
        <f>VLOOKUP(Table10[[#This Row],[SUBJECT ]],Sheet2!$B$1:$C$60,2,0)</f>
        <v>Gym</v>
      </c>
      <c r="D1633" t="s">
        <v>447</v>
      </c>
      <c r="E1633">
        <v>18</v>
      </c>
      <c r="F1633" t="s">
        <v>348</v>
      </c>
      <c r="G1633" t="s">
        <v>814</v>
      </c>
      <c r="H1633" s="54">
        <v>45260</v>
      </c>
      <c r="I1633">
        <v>160</v>
      </c>
      <c r="J1633" t="s">
        <v>852</v>
      </c>
      <c r="K1633"/>
      <c r="L1633"/>
      <c r="M1633"/>
    </row>
    <row r="1634" spans="1:13" x14ac:dyDescent="0.3">
      <c r="A1634">
        <v>1633</v>
      </c>
      <c r="B1634" t="s">
        <v>318</v>
      </c>
      <c r="C1634" t="str">
        <f>VLOOKUP(Table10[[#This Row],[SUBJECT ]],Sheet2!$B$1:$C$60,2,0)</f>
        <v>Gym</v>
      </c>
      <c r="D1634" t="s">
        <v>447</v>
      </c>
      <c r="E1634">
        <v>18</v>
      </c>
      <c r="F1634" t="s">
        <v>348</v>
      </c>
      <c r="G1634" t="s">
        <v>815</v>
      </c>
      <c r="H1634" s="54">
        <v>45170</v>
      </c>
      <c r="I1634">
        <v>31.25</v>
      </c>
      <c r="J1634" t="s">
        <v>796</v>
      </c>
      <c r="K1634"/>
      <c r="L1634"/>
      <c r="M1634"/>
    </row>
    <row r="1635" spans="1:13" x14ac:dyDescent="0.3">
      <c r="A1635">
        <v>1634</v>
      </c>
      <c r="B1635" t="s">
        <v>318</v>
      </c>
      <c r="C1635" t="str">
        <f>VLOOKUP(Table10[[#This Row],[SUBJECT ]],Sheet2!$B$1:$C$60,2,0)</f>
        <v>Gym</v>
      </c>
      <c r="D1635" t="s">
        <v>447</v>
      </c>
      <c r="E1635">
        <v>18</v>
      </c>
      <c r="F1635" t="s">
        <v>348</v>
      </c>
      <c r="G1635" t="s">
        <v>815</v>
      </c>
      <c r="H1635" s="54">
        <v>45191</v>
      </c>
      <c r="I1635">
        <v>32.42</v>
      </c>
      <c r="J1635" t="s">
        <v>796</v>
      </c>
      <c r="K1635"/>
      <c r="L1635"/>
      <c r="M1635"/>
    </row>
    <row r="1636" spans="1:13" x14ac:dyDescent="0.3">
      <c r="A1636">
        <v>1635</v>
      </c>
      <c r="B1636" t="s">
        <v>318</v>
      </c>
      <c r="C1636" t="str">
        <f>VLOOKUP(Table10[[#This Row],[SUBJECT ]],Sheet2!$B$1:$C$60,2,0)</f>
        <v>Gym</v>
      </c>
      <c r="D1636" t="s">
        <v>447</v>
      </c>
      <c r="E1636">
        <v>18</v>
      </c>
      <c r="F1636" t="s">
        <v>348</v>
      </c>
      <c r="G1636" t="s">
        <v>815</v>
      </c>
      <c r="H1636" s="54">
        <v>45200</v>
      </c>
      <c r="I1636">
        <v>30.47</v>
      </c>
      <c r="J1636" t="s">
        <v>796</v>
      </c>
      <c r="K1636"/>
      <c r="L1636"/>
      <c r="M1636"/>
    </row>
    <row r="1637" spans="1:13" x14ac:dyDescent="0.3">
      <c r="A1637">
        <v>1636</v>
      </c>
      <c r="B1637" t="s">
        <v>318</v>
      </c>
      <c r="C1637" t="str">
        <f>VLOOKUP(Table10[[#This Row],[SUBJECT ]],Sheet2!$B$1:$C$60,2,0)</f>
        <v>Gym</v>
      </c>
      <c r="D1637" t="s">
        <v>447</v>
      </c>
      <c r="E1637">
        <v>18</v>
      </c>
      <c r="F1637" t="s">
        <v>348</v>
      </c>
      <c r="G1637" t="s">
        <v>815</v>
      </c>
      <c r="H1637" s="54">
        <v>45221</v>
      </c>
      <c r="I1637">
        <v>29.3</v>
      </c>
      <c r="J1637" t="s">
        <v>799</v>
      </c>
      <c r="K1637"/>
      <c r="L1637"/>
      <c r="M1637"/>
    </row>
    <row r="1638" spans="1:13" x14ac:dyDescent="0.3">
      <c r="A1638">
        <v>1637</v>
      </c>
      <c r="B1638" t="s">
        <v>318</v>
      </c>
      <c r="C1638" t="str">
        <f>VLOOKUP(Table10[[#This Row],[SUBJECT ]],Sheet2!$B$1:$C$60,2,0)</f>
        <v>Gym</v>
      </c>
      <c r="D1638" t="s">
        <v>447</v>
      </c>
      <c r="E1638">
        <v>18</v>
      </c>
      <c r="F1638" t="s">
        <v>348</v>
      </c>
      <c r="G1638" t="s">
        <v>815</v>
      </c>
      <c r="H1638" s="54">
        <v>45231</v>
      </c>
      <c r="I1638">
        <v>27.34</v>
      </c>
      <c r="J1638" t="s">
        <v>799</v>
      </c>
      <c r="K1638"/>
      <c r="L1638"/>
      <c r="M1638"/>
    </row>
    <row r="1639" spans="1:13" x14ac:dyDescent="0.3">
      <c r="A1639">
        <v>1638</v>
      </c>
      <c r="B1639" t="s">
        <v>318</v>
      </c>
      <c r="C1639" t="str">
        <f>VLOOKUP(Table10[[#This Row],[SUBJECT ]],Sheet2!$B$1:$C$60,2,0)</f>
        <v>Gym</v>
      </c>
      <c r="D1639" t="s">
        <v>447</v>
      </c>
      <c r="E1639">
        <v>18</v>
      </c>
      <c r="F1639" t="s">
        <v>348</v>
      </c>
      <c r="G1639" t="s">
        <v>815</v>
      </c>
      <c r="H1639" s="54">
        <v>45260</v>
      </c>
      <c r="I1639">
        <v>26.56</v>
      </c>
      <c r="J1639" t="s">
        <v>799</v>
      </c>
      <c r="K1639"/>
      <c r="L1639"/>
      <c r="M1639"/>
    </row>
    <row r="1640" spans="1:13" x14ac:dyDescent="0.3">
      <c r="A1640">
        <v>1639</v>
      </c>
      <c r="B1640" t="s">
        <v>318</v>
      </c>
      <c r="C1640" t="str">
        <f>VLOOKUP(Table10[[#This Row],[SUBJECT ]],Sheet2!$B$1:$C$60,2,0)</f>
        <v>Gym</v>
      </c>
      <c r="D1640" t="s">
        <v>447</v>
      </c>
      <c r="E1640">
        <v>18</v>
      </c>
      <c r="F1640" t="s">
        <v>348</v>
      </c>
      <c r="G1640" t="s">
        <v>706</v>
      </c>
      <c r="H1640" s="54">
        <v>45170</v>
      </c>
      <c r="I1640" t="s">
        <v>349</v>
      </c>
      <c r="J1640" t="s">
        <v>838</v>
      </c>
      <c r="K1640"/>
      <c r="L1640"/>
      <c r="M1640"/>
    </row>
    <row r="1641" spans="1:13" x14ac:dyDescent="0.3">
      <c r="A1641">
        <v>1640</v>
      </c>
      <c r="B1641" t="s">
        <v>318</v>
      </c>
      <c r="C1641" t="str">
        <f>VLOOKUP(Table10[[#This Row],[SUBJECT ]],Sheet2!$B$1:$C$60,2,0)</f>
        <v>Gym</v>
      </c>
      <c r="D1641" t="s">
        <v>447</v>
      </c>
      <c r="E1641">
        <v>18</v>
      </c>
      <c r="F1641" t="s">
        <v>348</v>
      </c>
      <c r="G1641" t="s">
        <v>707</v>
      </c>
      <c r="H1641" s="54">
        <v>45170</v>
      </c>
      <c r="I1641" t="s">
        <v>349</v>
      </c>
      <c r="J1641" t="s">
        <v>838</v>
      </c>
      <c r="K1641"/>
      <c r="L1641"/>
      <c r="M1641"/>
    </row>
    <row r="1642" spans="1:13" x14ac:dyDescent="0.3">
      <c r="A1642">
        <v>1641</v>
      </c>
      <c r="B1642" t="s">
        <v>318</v>
      </c>
      <c r="C1642" t="str">
        <f>VLOOKUP(Table10[[#This Row],[SUBJECT ]],Sheet2!$B$1:$C$60,2,0)</f>
        <v>Gym</v>
      </c>
      <c r="D1642" t="s">
        <v>447</v>
      </c>
      <c r="E1642">
        <v>18</v>
      </c>
      <c r="F1642" t="s">
        <v>348</v>
      </c>
      <c r="G1642" t="s">
        <v>706</v>
      </c>
      <c r="H1642" s="54">
        <v>45191</v>
      </c>
      <c r="I1642" t="s">
        <v>354</v>
      </c>
      <c r="J1642" t="s">
        <v>812</v>
      </c>
      <c r="K1642"/>
      <c r="L1642"/>
      <c r="M1642"/>
    </row>
    <row r="1643" spans="1:13" x14ac:dyDescent="0.3">
      <c r="A1643">
        <v>1642</v>
      </c>
      <c r="B1643" t="s">
        <v>318</v>
      </c>
      <c r="C1643" t="str">
        <f>VLOOKUP(Table10[[#This Row],[SUBJECT ]],Sheet2!$B$1:$C$60,2,0)</f>
        <v>Gym</v>
      </c>
      <c r="D1643" t="s">
        <v>447</v>
      </c>
      <c r="E1643">
        <v>18</v>
      </c>
      <c r="F1643" t="s">
        <v>348</v>
      </c>
      <c r="G1643" t="s">
        <v>707</v>
      </c>
      <c r="H1643" s="54">
        <v>45191</v>
      </c>
      <c r="I1643" t="s">
        <v>388</v>
      </c>
      <c r="J1643" t="s">
        <v>837</v>
      </c>
      <c r="K1643"/>
      <c r="L1643"/>
      <c r="M1643"/>
    </row>
    <row r="1644" spans="1:13" x14ac:dyDescent="0.3">
      <c r="A1644">
        <v>1643</v>
      </c>
      <c r="B1644" t="s">
        <v>318</v>
      </c>
      <c r="C1644" t="str">
        <f>VLOOKUP(Table10[[#This Row],[SUBJECT ]],Sheet2!$B$1:$C$60,2,0)</f>
        <v>Gym</v>
      </c>
      <c r="D1644" t="s">
        <v>447</v>
      </c>
      <c r="E1644">
        <v>18</v>
      </c>
      <c r="F1644" t="s">
        <v>348</v>
      </c>
      <c r="G1644" t="s">
        <v>706</v>
      </c>
      <c r="H1644" s="54">
        <v>45200</v>
      </c>
      <c r="I1644" t="s">
        <v>349</v>
      </c>
      <c r="J1644" t="s">
        <v>838</v>
      </c>
      <c r="K1644"/>
      <c r="L1644"/>
      <c r="M1644"/>
    </row>
    <row r="1645" spans="1:13" x14ac:dyDescent="0.3">
      <c r="A1645">
        <v>1644</v>
      </c>
      <c r="B1645" t="s">
        <v>318</v>
      </c>
      <c r="C1645" t="str">
        <f>VLOOKUP(Table10[[#This Row],[SUBJECT ]],Sheet2!$B$1:$C$60,2,0)</f>
        <v>Gym</v>
      </c>
      <c r="D1645" t="s">
        <v>447</v>
      </c>
      <c r="E1645">
        <v>18</v>
      </c>
      <c r="F1645" t="s">
        <v>348</v>
      </c>
      <c r="G1645" t="s">
        <v>707</v>
      </c>
      <c r="H1645" s="54">
        <v>45200</v>
      </c>
      <c r="I1645" t="s">
        <v>382</v>
      </c>
      <c r="J1645" t="s">
        <v>838</v>
      </c>
      <c r="K1645"/>
      <c r="L1645"/>
      <c r="M1645"/>
    </row>
    <row r="1646" spans="1:13" x14ac:dyDescent="0.3">
      <c r="A1646">
        <v>1645</v>
      </c>
      <c r="B1646" t="s">
        <v>318</v>
      </c>
      <c r="C1646" t="str">
        <f>VLOOKUP(Table10[[#This Row],[SUBJECT ]],Sheet2!$B$1:$C$60,2,0)</f>
        <v>Gym</v>
      </c>
      <c r="D1646" t="s">
        <v>447</v>
      </c>
      <c r="E1646">
        <v>18</v>
      </c>
      <c r="F1646" t="s">
        <v>348</v>
      </c>
      <c r="G1646" t="s">
        <v>706</v>
      </c>
      <c r="H1646" s="54">
        <v>45221</v>
      </c>
      <c r="I1646" t="s">
        <v>356</v>
      </c>
      <c r="J1646" t="s">
        <v>839</v>
      </c>
      <c r="K1646"/>
      <c r="L1646"/>
      <c r="M1646"/>
    </row>
    <row r="1647" spans="1:13" x14ac:dyDescent="0.3">
      <c r="A1647">
        <v>1646</v>
      </c>
      <c r="B1647" t="s">
        <v>318</v>
      </c>
      <c r="C1647" t="str">
        <f>VLOOKUP(Table10[[#This Row],[SUBJECT ]],Sheet2!$B$1:$C$60,2,0)</f>
        <v>Gym</v>
      </c>
      <c r="D1647" t="s">
        <v>447</v>
      </c>
      <c r="E1647">
        <v>18</v>
      </c>
      <c r="F1647" t="s">
        <v>348</v>
      </c>
      <c r="G1647" t="s">
        <v>707</v>
      </c>
      <c r="H1647" s="54">
        <v>45221</v>
      </c>
      <c r="I1647" t="s">
        <v>376</v>
      </c>
      <c r="J1647" t="s">
        <v>839</v>
      </c>
      <c r="K1647"/>
      <c r="L1647"/>
      <c r="M1647"/>
    </row>
    <row r="1648" spans="1:13" x14ac:dyDescent="0.3">
      <c r="A1648">
        <v>1647</v>
      </c>
      <c r="B1648" t="s">
        <v>318</v>
      </c>
      <c r="C1648" t="str">
        <f>VLOOKUP(Table10[[#This Row],[SUBJECT ]],Sheet2!$B$1:$C$60,2,0)</f>
        <v>Gym</v>
      </c>
      <c r="D1648" t="s">
        <v>447</v>
      </c>
      <c r="E1648">
        <v>18</v>
      </c>
      <c r="F1648" t="s">
        <v>348</v>
      </c>
      <c r="G1648" t="s">
        <v>706</v>
      </c>
      <c r="H1648" s="54">
        <v>45231</v>
      </c>
      <c r="I1648" t="s">
        <v>349</v>
      </c>
      <c r="J1648" t="s">
        <v>838</v>
      </c>
      <c r="K1648"/>
      <c r="L1648"/>
      <c r="M1648"/>
    </row>
    <row r="1649" spans="1:13" x14ac:dyDescent="0.3">
      <c r="A1649">
        <v>1648</v>
      </c>
      <c r="B1649" t="s">
        <v>318</v>
      </c>
      <c r="C1649" t="str">
        <f>VLOOKUP(Table10[[#This Row],[SUBJECT ]],Sheet2!$B$1:$C$60,2,0)</f>
        <v>Gym</v>
      </c>
      <c r="D1649" t="s">
        <v>447</v>
      </c>
      <c r="E1649">
        <v>18</v>
      </c>
      <c r="F1649" t="s">
        <v>348</v>
      </c>
      <c r="G1649" t="s">
        <v>707</v>
      </c>
      <c r="H1649" s="54">
        <v>45231</v>
      </c>
      <c r="I1649" t="s">
        <v>390</v>
      </c>
      <c r="J1649" t="s">
        <v>838</v>
      </c>
      <c r="K1649"/>
      <c r="L1649"/>
      <c r="M1649"/>
    </row>
    <row r="1650" spans="1:13" x14ac:dyDescent="0.3">
      <c r="A1650">
        <v>1649</v>
      </c>
      <c r="B1650" t="s">
        <v>318</v>
      </c>
      <c r="C1650" t="str">
        <f>VLOOKUP(Table10[[#This Row],[SUBJECT ]],Sheet2!$B$1:$C$60,2,0)</f>
        <v>Gym</v>
      </c>
      <c r="D1650" t="s">
        <v>447</v>
      </c>
      <c r="E1650">
        <v>18</v>
      </c>
      <c r="F1650" t="s">
        <v>348</v>
      </c>
      <c r="G1650" t="s">
        <v>706</v>
      </c>
      <c r="H1650" s="54">
        <v>45260</v>
      </c>
      <c r="I1650" t="s">
        <v>353</v>
      </c>
      <c r="J1650" t="s">
        <v>839</v>
      </c>
      <c r="K1650"/>
      <c r="L1650"/>
      <c r="M1650"/>
    </row>
    <row r="1651" spans="1:13" x14ac:dyDescent="0.3">
      <c r="A1651">
        <v>1650</v>
      </c>
      <c r="B1651" t="s">
        <v>318</v>
      </c>
      <c r="C1651" t="str">
        <f>VLOOKUP(Table10[[#This Row],[SUBJECT ]],Sheet2!$B$1:$C$60,2,0)</f>
        <v>Gym</v>
      </c>
      <c r="D1651" t="s">
        <v>447</v>
      </c>
      <c r="E1651">
        <v>18</v>
      </c>
      <c r="F1651" t="s">
        <v>348</v>
      </c>
      <c r="G1651" t="s">
        <v>707</v>
      </c>
      <c r="H1651" s="54">
        <v>45260</v>
      </c>
      <c r="I1651" t="s">
        <v>375</v>
      </c>
      <c r="J1651" t="s">
        <v>839</v>
      </c>
      <c r="K1651"/>
      <c r="L1651"/>
      <c r="M1651"/>
    </row>
    <row r="1652" spans="1:13" x14ac:dyDescent="0.3">
      <c r="A1652">
        <v>1651</v>
      </c>
      <c r="B1652" t="s">
        <v>318</v>
      </c>
      <c r="C1652" t="str">
        <f>VLOOKUP(Table10[[#This Row],[SUBJECT ]],Sheet2!$B$1:$C$60,2,0)</f>
        <v>Gym</v>
      </c>
      <c r="D1652" t="s">
        <v>447</v>
      </c>
      <c r="E1652">
        <v>18</v>
      </c>
      <c r="F1652" t="s">
        <v>348</v>
      </c>
      <c r="G1652" t="s">
        <v>816</v>
      </c>
      <c r="H1652" s="54">
        <v>45170</v>
      </c>
      <c r="I1652">
        <v>76</v>
      </c>
      <c r="J1652" t="s">
        <v>841</v>
      </c>
      <c r="K1652"/>
      <c r="L1652"/>
      <c r="M1652"/>
    </row>
    <row r="1653" spans="1:13" x14ac:dyDescent="0.3">
      <c r="A1653">
        <v>1652</v>
      </c>
      <c r="B1653" t="s">
        <v>318</v>
      </c>
      <c r="C1653" t="str">
        <f>VLOOKUP(Table10[[#This Row],[SUBJECT ]],Sheet2!$B$1:$C$60,2,0)</f>
        <v>Gym</v>
      </c>
      <c r="D1653" t="s">
        <v>447</v>
      </c>
      <c r="E1653">
        <v>18</v>
      </c>
      <c r="F1653" t="s">
        <v>348</v>
      </c>
      <c r="G1653" t="s">
        <v>708</v>
      </c>
      <c r="H1653" s="54">
        <v>45170</v>
      </c>
      <c r="I1653">
        <v>80</v>
      </c>
      <c r="J1653" t="s">
        <v>841</v>
      </c>
      <c r="K1653"/>
      <c r="L1653"/>
      <c r="M1653"/>
    </row>
    <row r="1654" spans="1:13" x14ac:dyDescent="0.3">
      <c r="A1654">
        <v>1653</v>
      </c>
      <c r="B1654" t="s">
        <v>318</v>
      </c>
      <c r="C1654" t="str">
        <f>VLOOKUP(Table10[[#This Row],[SUBJECT ]],Sheet2!$B$1:$C$60,2,0)</f>
        <v>Gym</v>
      </c>
      <c r="D1654" t="s">
        <v>447</v>
      </c>
      <c r="E1654">
        <v>18</v>
      </c>
      <c r="F1654" t="s">
        <v>348</v>
      </c>
      <c r="G1654" t="s">
        <v>816</v>
      </c>
      <c r="H1654" s="54">
        <v>45191</v>
      </c>
      <c r="I1654">
        <v>88</v>
      </c>
      <c r="J1654" t="s">
        <v>843</v>
      </c>
      <c r="K1654"/>
      <c r="L1654"/>
      <c r="M1654"/>
    </row>
    <row r="1655" spans="1:13" x14ac:dyDescent="0.3">
      <c r="A1655">
        <v>1654</v>
      </c>
      <c r="B1655" t="s">
        <v>318</v>
      </c>
      <c r="C1655" t="str">
        <f>VLOOKUP(Table10[[#This Row],[SUBJECT ]],Sheet2!$B$1:$C$60,2,0)</f>
        <v>Gym</v>
      </c>
      <c r="D1655" t="s">
        <v>447</v>
      </c>
      <c r="E1655">
        <v>18</v>
      </c>
      <c r="F1655" t="s">
        <v>348</v>
      </c>
      <c r="G1655" t="s">
        <v>708</v>
      </c>
      <c r="H1655" s="54">
        <v>45191</v>
      </c>
      <c r="I1655">
        <v>120</v>
      </c>
      <c r="J1655" t="s">
        <v>837</v>
      </c>
      <c r="K1655"/>
      <c r="L1655"/>
      <c r="M1655"/>
    </row>
    <row r="1656" spans="1:13" x14ac:dyDescent="0.3">
      <c r="A1656">
        <v>1655</v>
      </c>
      <c r="B1656" t="s">
        <v>318</v>
      </c>
      <c r="C1656" t="str">
        <f>VLOOKUP(Table10[[#This Row],[SUBJECT ]],Sheet2!$B$1:$C$60,2,0)</f>
        <v>Gym</v>
      </c>
      <c r="D1656" t="s">
        <v>447</v>
      </c>
      <c r="E1656">
        <v>18</v>
      </c>
      <c r="F1656" t="s">
        <v>348</v>
      </c>
      <c r="G1656" t="s">
        <v>816</v>
      </c>
      <c r="H1656" s="54">
        <v>45200</v>
      </c>
      <c r="I1656">
        <v>80</v>
      </c>
      <c r="J1656" t="s">
        <v>841</v>
      </c>
      <c r="K1656"/>
      <c r="L1656"/>
      <c r="M1656"/>
    </row>
    <row r="1657" spans="1:13" x14ac:dyDescent="0.3">
      <c r="A1657">
        <v>1656</v>
      </c>
      <c r="B1657" t="s">
        <v>318</v>
      </c>
      <c r="C1657" t="str">
        <f>VLOOKUP(Table10[[#This Row],[SUBJECT ]],Sheet2!$B$1:$C$60,2,0)</f>
        <v>Gym</v>
      </c>
      <c r="D1657" t="s">
        <v>447</v>
      </c>
      <c r="E1657">
        <v>18</v>
      </c>
      <c r="F1657" t="s">
        <v>348</v>
      </c>
      <c r="G1657" t="s">
        <v>708</v>
      </c>
      <c r="H1657" s="54">
        <v>45200</v>
      </c>
      <c r="I1657">
        <v>120</v>
      </c>
      <c r="J1657" t="s">
        <v>837</v>
      </c>
      <c r="K1657"/>
      <c r="L1657"/>
      <c r="M1657"/>
    </row>
    <row r="1658" spans="1:13" x14ac:dyDescent="0.3">
      <c r="A1658">
        <v>1657</v>
      </c>
      <c r="B1658" t="s">
        <v>318</v>
      </c>
      <c r="C1658" t="str">
        <f>VLOOKUP(Table10[[#This Row],[SUBJECT ]],Sheet2!$B$1:$C$60,2,0)</f>
        <v>Gym</v>
      </c>
      <c r="D1658" t="s">
        <v>447</v>
      </c>
      <c r="E1658">
        <v>18</v>
      </c>
      <c r="F1658" t="s">
        <v>348</v>
      </c>
      <c r="G1658" t="s">
        <v>816</v>
      </c>
      <c r="H1658" s="54">
        <v>45221</v>
      </c>
      <c r="I1658">
        <v>84</v>
      </c>
      <c r="J1658" t="s">
        <v>841</v>
      </c>
      <c r="K1658"/>
      <c r="L1658"/>
      <c r="M1658"/>
    </row>
    <row r="1659" spans="1:13" x14ac:dyDescent="0.3">
      <c r="A1659">
        <v>1658</v>
      </c>
      <c r="B1659" t="s">
        <v>318</v>
      </c>
      <c r="C1659" t="str">
        <f>VLOOKUP(Table10[[#This Row],[SUBJECT ]],Sheet2!$B$1:$C$60,2,0)</f>
        <v>Gym</v>
      </c>
      <c r="D1659" t="s">
        <v>447</v>
      </c>
      <c r="E1659">
        <v>18</v>
      </c>
      <c r="F1659" t="s">
        <v>348</v>
      </c>
      <c r="G1659" t="s">
        <v>708</v>
      </c>
      <c r="H1659" s="54">
        <v>45221</v>
      </c>
      <c r="I1659">
        <v>120</v>
      </c>
      <c r="J1659" t="s">
        <v>837</v>
      </c>
      <c r="K1659"/>
      <c r="L1659"/>
      <c r="M1659"/>
    </row>
    <row r="1660" spans="1:13" x14ac:dyDescent="0.3">
      <c r="A1660">
        <v>1659</v>
      </c>
      <c r="B1660" t="s">
        <v>318</v>
      </c>
      <c r="C1660" t="str">
        <f>VLOOKUP(Table10[[#This Row],[SUBJECT ]],Sheet2!$B$1:$C$60,2,0)</f>
        <v>Gym</v>
      </c>
      <c r="D1660" t="s">
        <v>447</v>
      </c>
      <c r="E1660">
        <v>18</v>
      </c>
      <c r="F1660" t="s">
        <v>348</v>
      </c>
      <c r="G1660" t="s">
        <v>816</v>
      </c>
      <c r="H1660" s="54">
        <v>45231</v>
      </c>
      <c r="I1660">
        <v>82</v>
      </c>
      <c r="J1660" t="s">
        <v>841</v>
      </c>
      <c r="K1660"/>
      <c r="L1660"/>
      <c r="M1660"/>
    </row>
    <row r="1661" spans="1:13" x14ac:dyDescent="0.3">
      <c r="A1661">
        <v>1660</v>
      </c>
      <c r="B1661" t="s">
        <v>318</v>
      </c>
      <c r="C1661" t="str">
        <f>VLOOKUP(Table10[[#This Row],[SUBJECT ]],Sheet2!$B$1:$C$60,2,0)</f>
        <v>Gym</v>
      </c>
      <c r="D1661" t="s">
        <v>447</v>
      </c>
      <c r="E1661">
        <v>18</v>
      </c>
      <c r="F1661" t="s">
        <v>348</v>
      </c>
      <c r="G1661" t="s">
        <v>708</v>
      </c>
      <c r="H1661" s="54">
        <v>45231</v>
      </c>
      <c r="I1661">
        <v>120</v>
      </c>
      <c r="J1661" t="s">
        <v>837</v>
      </c>
      <c r="K1661"/>
      <c r="L1661"/>
      <c r="M1661"/>
    </row>
    <row r="1662" spans="1:13" x14ac:dyDescent="0.3">
      <c r="A1662">
        <v>1661</v>
      </c>
      <c r="B1662" t="s">
        <v>318</v>
      </c>
      <c r="C1662" t="str">
        <f>VLOOKUP(Table10[[#This Row],[SUBJECT ]],Sheet2!$B$1:$C$60,2,0)</f>
        <v>Gym</v>
      </c>
      <c r="D1662" t="s">
        <v>447</v>
      </c>
      <c r="E1662">
        <v>18</v>
      </c>
      <c r="F1662" t="s">
        <v>348</v>
      </c>
      <c r="G1662" t="s">
        <v>816</v>
      </c>
      <c r="H1662" s="54">
        <v>45260</v>
      </c>
      <c r="I1662">
        <v>0</v>
      </c>
      <c r="J1662" t="s">
        <v>797</v>
      </c>
      <c r="K1662"/>
      <c r="L1662"/>
      <c r="M1662"/>
    </row>
    <row r="1663" spans="1:13" x14ac:dyDescent="0.3">
      <c r="A1663">
        <v>1662</v>
      </c>
      <c r="B1663" t="s">
        <v>318</v>
      </c>
      <c r="C1663" t="str">
        <f>VLOOKUP(Table10[[#This Row],[SUBJECT ]],Sheet2!$B$1:$C$60,2,0)</f>
        <v>Gym</v>
      </c>
      <c r="D1663" t="s">
        <v>447</v>
      </c>
      <c r="E1663">
        <v>18</v>
      </c>
      <c r="F1663" t="s">
        <v>348</v>
      </c>
      <c r="G1663" t="s">
        <v>708</v>
      </c>
      <c r="H1663" s="54">
        <v>45260</v>
      </c>
      <c r="I1663">
        <v>0</v>
      </c>
      <c r="J1663" t="s">
        <v>797</v>
      </c>
      <c r="K1663"/>
      <c r="L1663"/>
      <c r="M1663"/>
    </row>
    <row r="1664" spans="1:13" x14ac:dyDescent="0.3">
      <c r="A1664">
        <v>1663</v>
      </c>
      <c r="B1664" t="s">
        <v>318</v>
      </c>
      <c r="C1664" t="str">
        <f>VLOOKUP(Table10[[#This Row],[SUBJECT ]],Sheet2!$B$1:$C$60,2,0)</f>
        <v>Gym</v>
      </c>
      <c r="D1664" t="s">
        <v>447</v>
      </c>
      <c r="E1664">
        <v>18</v>
      </c>
      <c r="F1664" t="s">
        <v>348</v>
      </c>
      <c r="G1664" t="s">
        <v>709</v>
      </c>
      <c r="H1664" s="54">
        <v>45170</v>
      </c>
      <c r="I1664">
        <v>96</v>
      </c>
      <c r="J1664" t="s">
        <v>841</v>
      </c>
      <c r="K1664"/>
      <c r="L1664"/>
      <c r="M1664"/>
    </row>
    <row r="1665" spans="1:13" x14ac:dyDescent="0.3">
      <c r="A1665">
        <v>1664</v>
      </c>
      <c r="B1665" t="s">
        <v>318</v>
      </c>
      <c r="C1665" t="str">
        <f>VLOOKUP(Table10[[#This Row],[SUBJECT ]],Sheet2!$B$1:$C$60,2,0)</f>
        <v>Gym</v>
      </c>
      <c r="D1665" t="s">
        <v>447</v>
      </c>
      <c r="E1665">
        <v>18</v>
      </c>
      <c r="F1665" t="s">
        <v>348</v>
      </c>
      <c r="G1665" t="s">
        <v>817</v>
      </c>
      <c r="H1665" s="54">
        <v>45170</v>
      </c>
      <c r="I1665">
        <v>95</v>
      </c>
      <c r="J1665" t="s">
        <v>841</v>
      </c>
      <c r="K1665"/>
      <c r="L1665"/>
      <c r="M1665"/>
    </row>
    <row r="1666" spans="1:13" x14ac:dyDescent="0.3">
      <c r="A1666">
        <v>1665</v>
      </c>
      <c r="B1666" t="s">
        <v>318</v>
      </c>
      <c r="C1666" t="str">
        <f>VLOOKUP(Table10[[#This Row],[SUBJECT ]],Sheet2!$B$1:$C$60,2,0)</f>
        <v>Gym</v>
      </c>
      <c r="D1666" t="s">
        <v>447</v>
      </c>
      <c r="E1666">
        <v>18</v>
      </c>
      <c r="F1666" t="s">
        <v>348</v>
      </c>
      <c r="G1666" t="s">
        <v>709</v>
      </c>
      <c r="H1666" s="54">
        <v>45191</v>
      </c>
      <c r="I1666">
        <v>80</v>
      </c>
      <c r="J1666" t="s">
        <v>844</v>
      </c>
      <c r="K1666"/>
      <c r="L1666"/>
      <c r="M1666"/>
    </row>
    <row r="1667" spans="1:13" x14ac:dyDescent="0.3">
      <c r="A1667">
        <v>1666</v>
      </c>
      <c r="B1667" t="s">
        <v>318</v>
      </c>
      <c r="C1667" t="str">
        <f>VLOOKUP(Table10[[#This Row],[SUBJECT ]],Sheet2!$B$1:$C$60,2,0)</f>
        <v>Gym</v>
      </c>
      <c r="D1667" t="s">
        <v>447</v>
      </c>
      <c r="E1667">
        <v>18</v>
      </c>
      <c r="F1667" t="s">
        <v>348</v>
      </c>
      <c r="G1667" t="s">
        <v>817</v>
      </c>
      <c r="H1667" s="54">
        <v>45191</v>
      </c>
      <c r="I1667">
        <v>85</v>
      </c>
      <c r="J1667" t="s">
        <v>844</v>
      </c>
      <c r="K1667"/>
      <c r="L1667"/>
      <c r="M1667"/>
    </row>
    <row r="1668" spans="1:13" x14ac:dyDescent="0.3">
      <c r="A1668">
        <v>1667</v>
      </c>
      <c r="B1668" t="s">
        <v>318</v>
      </c>
      <c r="C1668" t="str">
        <f>VLOOKUP(Table10[[#This Row],[SUBJECT ]],Sheet2!$B$1:$C$60,2,0)</f>
        <v>Gym</v>
      </c>
      <c r="D1668" t="s">
        <v>447</v>
      </c>
      <c r="E1668">
        <v>18</v>
      </c>
      <c r="F1668" t="s">
        <v>348</v>
      </c>
      <c r="G1668" t="s">
        <v>709</v>
      </c>
      <c r="H1668" s="54">
        <v>45200</v>
      </c>
      <c r="I1668">
        <v>80</v>
      </c>
      <c r="J1668" t="s">
        <v>844</v>
      </c>
      <c r="K1668"/>
      <c r="L1668"/>
      <c r="M1668"/>
    </row>
    <row r="1669" spans="1:13" x14ac:dyDescent="0.3">
      <c r="A1669">
        <v>1668</v>
      </c>
      <c r="B1669" t="s">
        <v>318</v>
      </c>
      <c r="C1669" t="str">
        <f>VLOOKUP(Table10[[#This Row],[SUBJECT ]],Sheet2!$B$1:$C$60,2,0)</f>
        <v>Gym</v>
      </c>
      <c r="D1669" t="s">
        <v>447</v>
      </c>
      <c r="E1669">
        <v>18</v>
      </c>
      <c r="F1669" t="s">
        <v>348</v>
      </c>
      <c r="G1669" t="s">
        <v>817</v>
      </c>
      <c r="H1669" s="54">
        <v>45200</v>
      </c>
      <c r="I1669">
        <v>72</v>
      </c>
      <c r="J1669" t="s">
        <v>845</v>
      </c>
      <c r="K1669"/>
      <c r="L1669"/>
      <c r="M1669"/>
    </row>
    <row r="1670" spans="1:13" x14ac:dyDescent="0.3">
      <c r="A1670">
        <v>1669</v>
      </c>
      <c r="B1670" t="s">
        <v>318</v>
      </c>
      <c r="C1670" t="str">
        <f>VLOOKUP(Table10[[#This Row],[SUBJECT ]],Sheet2!$B$1:$C$60,2,0)</f>
        <v>Gym</v>
      </c>
      <c r="D1670" t="s">
        <v>447</v>
      </c>
      <c r="E1670">
        <v>18</v>
      </c>
      <c r="F1670" t="s">
        <v>348</v>
      </c>
      <c r="G1670" t="s">
        <v>709</v>
      </c>
      <c r="H1670" s="54">
        <v>45221</v>
      </c>
      <c r="I1670">
        <v>85</v>
      </c>
      <c r="J1670" t="s">
        <v>844</v>
      </c>
      <c r="K1670"/>
      <c r="L1670"/>
      <c r="M1670"/>
    </row>
    <row r="1671" spans="1:13" x14ac:dyDescent="0.3">
      <c r="A1671">
        <v>1670</v>
      </c>
      <c r="B1671" t="s">
        <v>318</v>
      </c>
      <c r="C1671" t="str">
        <f>VLOOKUP(Table10[[#This Row],[SUBJECT ]],Sheet2!$B$1:$C$60,2,0)</f>
        <v>Gym</v>
      </c>
      <c r="D1671" t="s">
        <v>447</v>
      </c>
      <c r="E1671">
        <v>18</v>
      </c>
      <c r="F1671" t="s">
        <v>348</v>
      </c>
      <c r="G1671" t="s">
        <v>817</v>
      </c>
      <c r="H1671" s="54">
        <v>45221</v>
      </c>
      <c r="I1671">
        <v>82</v>
      </c>
      <c r="J1671" t="s">
        <v>844</v>
      </c>
      <c r="K1671"/>
      <c r="L1671"/>
      <c r="M1671"/>
    </row>
    <row r="1672" spans="1:13" x14ac:dyDescent="0.3">
      <c r="A1672">
        <v>1671</v>
      </c>
      <c r="B1672" t="s">
        <v>318</v>
      </c>
      <c r="C1672" t="str">
        <f>VLOOKUP(Table10[[#This Row],[SUBJECT ]],Sheet2!$B$1:$C$60,2,0)</f>
        <v>Gym</v>
      </c>
      <c r="D1672" t="s">
        <v>447</v>
      </c>
      <c r="E1672">
        <v>18</v>
      </c>
      <c r="F1672" t="s">
        <v>348</v>
      </c>
      <c r="G1672" t="s">
        <v>709</v>
      </c>
      <c r="H1672" s="54">
        <v>45231</v>
      </c>
      <c r="I1672">
        <v>97</v>
      </c>
      <c r="J1672" t="s">
        <v>841</v>
      </c>
      <c r="K1672"/>
      <c r="L1672"/>
      <c r="M1672"/>
    </row>
    <row r="1673" spans="1:13" x14ac:dyDescent="0.3">
      <c r="A1673">
        <v>1672</v>
      </c>
      <c r="B1673" t="s">
        <v>318</v>
      </c>
      <c r="C1673" t="str">
        <f>VLOOKUP(Table10[[#This Row],[SUBJECT ]],Sheet2!$B$1:$C$60,2,0)</f>
        <v>Gym</v>
      </c>
      <c r="D1673" t="s">
        <v>447</v>
      </c>
      <c r="E1673">
        <v>18</v>
      </c>
      <c r="F1673" t="s">
        <v>348</v>
      </c>
      <c r="G1673" t="s">
        <v>817</v>
      </c>
      <c r="H1673" s="54">
        <v>45231</v>
      </c>
      <c r="I1673">
        <v>85</v>
      </c>
      <c r="J1673" t="s">
        <v>844</v>
      </c>
      <c r="K1673"/>
      <c r="L1673"/>
      <c r="M1673"/>
    </row>
    <row r="1674" spans="1:13" x14ac:dyDescent="0.3">
      <c r="A1674">
        <v>1673</v>
      </c>
      <c r="B1674" t="s">
        <v>318</v>
      </c>
      <c r="C1674" t="str">
        <f>VLOOKUP(Table10[[#This Row],[SUBJECT ]],Sheet2!$B$1:$C$60,2,0)</f>
        <v>Gym</v>
      </c>
      <c r="D1674" t="s">
        <v>447</v>
      </c>
      <c r="E1674">
        <v>18</v>
      </c>
      <c r="F1674" t="s">
        <v>348</v>
      </c>
      <c r="G1674" t="s">
        <v>709</v>
      </c>
      <c r="H1674" s="54">
        <v>45260</v>
      </c>
      <c r="I1674">
        <v>95</v>
      </c>
      <c r="J1674" t="s">
        <v>841</v>
      </c>
      <c r="K1674"/>
      <c r="L1674"/>
      <c r="M1674"/>
    </row>
    <row r="1675" spans="1:13" x14ac:dyDescent="0.3">
      <c r="A1675">
        <v>1674</v>
      </c>
      <c r="B1675" t="s">
        <v>318</v>
      </c>
      <c r="C1675" t="str">
        <f>VLOOKUP(Table10[[#This Row],[SUBJECT ]],Sheet2!$B$1:$C$60,2,0)</f>
        <v>Gym</v>
      </c>
      <c r="D1675" t="s">
        <v>447</v>
      </c>
      <c r="E1675">
        <v>18</v>
      </c>
      <c r="F1675" t="s">
        <v>348</v>
      </c>
      <c r="G1675" t="s">
        <v>817</v>
      </c>
      <c r="H1675" s="54">
        <v>45260</v>
      </c>
      <c r="I1675">
        <v>90</v>
      </c>
      <c r="J1675" t="s">
        <v>844</v>
      </c>
      <c r="K1675"/>
      <c r="L1675"/>
      <c r="M1675"/>
    </row>
    <row r="1676" spans="1:13" x14ac:dyDescent="0.3">
      <c r="A1676">
        <v>1675</v>
      </c>
      <c r="B1676" t="s">
        <v>318</v>
      </c>
      <c r="C1676" t="str">
        <f>VLOOKUP(Table10[[#This Row],[SUBJECT ]],Sheet2!$B$1:$C$60,2,0)</f>
        <v>Gym</v>
      </c>
      <c r="D1676" t="s">
        <v>447</v>
      </c>
      <c r="E1676">
        <v>18</v>
      </c>
      <c r="F1676" t="s">
        <v>348</v>
      </c>
      <c r="G1676" t="s">
        <v>818</v>
      </c>
      <c r="H1676" s="54">
        <v>45170</v>
      </c>
      <c r="I1676">
        <v>104</v>
      </c>
      <c r="J1676" t="s">
        <v>846</v>
      </c>
      <c r="K1676"/>
      <c r="L1676"/>
      <c r="M1676"/>
    </row>
    <row r="1677" spans="1:13" x14ac:dyDescent="0.3">
      <c r="A1677">
        <v>1676</v>
      </c>
      <c r="B1677" t="s">
        <v>318</v>
      </c>
      <c r="C1677" t="str">
        <f>VLOOKUP(Table10[[#This Row],[SUBJECT ]],Sheet2!$B$1:$C$60,2,0)</f>
        <v>Gym</v>
      </c>
      <c r="D1677" t="s">
        <v>447</v>
      </c>
      <c r="E1677">
        <v>18</v>
      </c>
      <c r="F1677" t="s">
        <v>348</v>
      </c>
      <c r="G1677" t="s">
        <v>818</v>
      </c>
      <c r="H1677" s="54">
        <v>45260</v>
      </c>
      <c r="I1677">
        <v>105</v>
      </c>
      <c r="J1677" t="s">
        <v>846</v>
      </c>
      <c r="K1677"/>
      <c r="L1677"/>
      <c r="M1677"/>
    </row>
    <row r="1678" spans="1:13" x14ac:dyDescent="0.3">
      <c r="A1678">
        <v>1677</v>
      </c>
      <c r="B1678" t="s">
        <v>318</v>
      </c>
      <c r="C1678" t="str">
        <f>VLOOKUP(Table10[[#This Row],[SUBJECT ]],Sheet2!$B$1:$C$60,2,0)</f>
        <v>Gym</v>
      </c>
      <c r="D1678" t="s">
        <v>447</v>
      </c>
      <c r="E1678">
        <v>18</v>
      </c>
      <c r="F1678" t="s">
        <v>348</v>
      </c>
      <c r="G1678" t="s">
        <v>819</v>
      </c>
      <c r="H1678" s="54">
        <v>45170</v>
      </c>
      <c r="I1678">
        <v>90</v>
      </c>
      <c r="J1678" t="s">
        <v>841</v>
      </c>
      <c r="K1678"/>
      <c r="L1678"/>
      <c r="M1678"/>
    </row>
    <row r="1679" spans="1:13" x14ac:dyDescent="0.3">
      <c r="A1679">
        <v>1678</v>
      </c>
      <c r="B1679" t="s">
        <v>318</v>
      </c>
      <c r="C1679" t="str">
        <f>VLOOKUP(Table10[[#This Row],[SUBJECT ]],Sheet2!$B$1:$C$60,2,0)</f>
        <v>Gym</v>
      </c>
      <c r="D1679" t="s">
        <v>447</v>
      </c>
      <c r="E1679">
        <v>18</v>
      </c>
      <c r="F1679" t="s">
        <v>348</v>
      </c>
      <c r="G1679" t="s">
        <v>819</v>
      </c>
      <c r="H1679" s="54">
        <v>45260</v>
      </c>
      <c r="I1679">
        <v>85.5</v>
      </c>
      <c r="J1679" t="s">
        <v>841</v>
      </c>
      <c r="K1679"/>
      <c r="L1679"/>
      <c r="M1679"/>
    </row>
    <row r="1680" spans="1:13" x14ac:dyDescent="0.3">
      <c r="A1680">
        <v>1679</v>
      </c>
      <c r="B1680" t="s">
        <v>318</v>
      </c>
      <c r="C1680" t="str">
        <f>VLOOKUP(Table10[[#This Row],[SUBJECT ]],Sheet2!$B$1:$C$60,2,0)</f>
        <v>Gym</v>
      </c>
      <c r="D1680" t="s">
        <v>447</v>
      </c>
      <c r="E1680">
        <v>18</v>
      </c>
      <c r="F1680" t="s">
        <v>348</v>
      </c>
      <c r="G1680" t="s">
        <v>850</v>
      </c>
      <c r="H1680" s="54">
        <v>45170</v>
      </c>
      <c r="I1680">
        <v>0.78</v>
      </c>
      <c r="J1680" t="s">
        <v>849</v>
      </c>
      <c r="K1680"/>
      <c r="L1680"/>
      <c r="M1680"/>
    </row>
    <row r="1681" spans="1:13" x14ac:dyDescent="0.3">
      <c r="A1681">
        <v>1680</v>
      </c>
      <c r="B1681" t="s">
        <v>318</v>
      </c>
      <c r="C1681" t="str">
        <f>VLOOKUP(Table10[[#This Row],[SUBJECT ]],Sheet2!$B$1:$C$60,2,0)</f>
        <v>Gym</v>
      </c>
      <c r="D1681" t="s">
        <v>447</v>
      </c>
      <c r="E1681">
        <v>18</v>
      </c>
      <c r="F1681" t="s">
        <v>348</v>
      </c>
      <c r="G1681" t="s">
        <v>850</v>
      </c>
      <c r="H1681" s="54">
        <v>45260</v>
      </c>
      <c r="I1681">
        <v>0.77</v>
      </c>
      <c r="J1681" t="s">
        <v>849</v>
      </c>
      <c r="K1681"/>
      <c r="L1681"/>
      <c r="M1681"/>
    </row>
    <row r="1682" spans="1:13" x14ac:dyDescent="0.3">
      <c r="A1682">
        <v>1681</v>
      </c>
      <c r="B1682" t="s">
        <v>319</v>
      </c>
      <c r="C1682" t="str">
        <f>VLOOKUP(Table10[[#This Row],[SUBJECT ]],Sheet2!$B$1:$C$60,2,0)</f>
        <v>Gym</v>
      </c>
      <c r="D1682" t="s">
        <v>447</v>
      </c>
      <c r="E1682">
        <v>26</v>
      </c>
      <c r="F1682" t="s">
        <v>348</v>
      </c>
      <c r="G1682" t="s">
        <v>813</v>
      </c>
      <c r="H1682" s="54">
        <v>45170</v>
      </c>
      <c r="I1682">
        <v>100</v>
      </c>
      <c r="J1682" t="s">
        <v>851</v>
      </c>
      <c r="K1682"/>
      <c r="L1682"/>
      <c r="M1682"/>
    </row>
    <row r="1683" spans="1:13" x14ac:dyDescent="0.3">
      <c r="A1683">
        <v>1682</v>
      </c>
      <c r="B1683" t="s">
        <v>319</v>
      </c>
      <c r="C1683" t="str">
        <f>VLOOKUP(Table10[[#This Row],[SUBJECT ]],Sheet2!$B$1:$C$60,2,0)</f>
        <v>Gym</v>
      </c>
      <c r="D1683" t="s">
        <v>447</v>
      </c>
      <c r="E1683">
        <v>26</v>
      </c>
      <c r="F1683" t="s">
        <v>348</v>
      </c>
      <c r="G1683" t="s">
        <v>813</v>
      </c>
      <c r="H1683" s="54">
        <v>45191</v>
      </c>
      <c r="I1683">
        <v>98</v>
      </c>
      <c r="J1683" t="s">
        <v>851</v>
      </c>
      <c r="K1683"/>
      <c r="L1683"/>
      <c r="M1683"/>
    </row>
    <row r="1684" spans="1:13" x14ac:dyDescent="0.3">
      <c r="A1684">
        <v>1683</v>
      </c>
      <c r="B1684" t="s">
        <v>319</v>
      </c>
      <c r="C1684" t="str">
        <f>VLOOKUP(Table10[[#This Row],[SUBJECT ]],Sheet2!$B$1:$C$60,2,0)</f>
        <v>Gym</v>
      </c>
      <c r="D1684" t="s">
        <v>447</v>
      </c>
      <c r="E1684">
        <v>26</v>
      </c>
      <c r="F1684" t="s">
        <v>348</v>
      </c>
      <c r="G1684" t="s">
        <v>813</v>
      </c>
      <c r="H1684" s="54">
        <v>45200</v>
      </c>
      <c r="I1684">
        <v>95</v>
      </c>
      <c r="J1684" t="s">
        <v>851</v>
      </c>
      <c r="K1684"/>
      <c r="L1684"/>
      <c r="M1684"/>
    </row>
    <row r="1685" spans="1:13" x14ac:dyDescent="0.3">
      <c r="A1685">
        <v>1684</v>
      </c>
      <c r="B1685" t="s">
        <v>319</v>
      </c>
      <c r="C1685" t="str">
        <f>VLOOKUP(Table10[[#This Row],[SUBJECT ]],Sheet2!$B$1:$C$60,2,0)</f>
        <v>Gym</v>
      </c>
      <c r="D1685" t="s">
        <v>447</v>
      </c>
      <c r="E1685">
        <v>26</v>
      </c>
      <c r="F1685" t="s">
        <v>348</v>
      </c>
      <c r="G1685" t="s">
        <v>813</v>
      </c>
      <c r="H1685" s="54">
        <v>45221</v>
      </c>
      <c r="I1685">
        <v>92</v>
      </c>
      <c r="J1685" t="s">
        <v>851</v>
      </c>
      <c r="K1685"/>
      <c r="L1685"/>
      <c r="M1685"/>
    </row>
    <row r="1686" spans="1:13" x14ac:dyDescent="0.3">
      <c r="A1686">
        <v>1685</v>
      </c>
      <c r="B1686" t="s">
        <v>319</v>
      </c>
      <c r="C1686" t="str">
        <f>VLOOKUP(Table10[[#This Row],[SUBJECT ]],Sheet2!$B$1:$C$60,2,0)</f>
        <v>Gym</v>
      </c>
      <c r="D1686" t="s">
        <v>447</v>
      </c>
      <c r="E1686">
        <v>26</v>
      </c>
      <c r="F1686" t="s">
        <v>348</v>
      </c>
      <c r="G1686" t="s">
        <v>813</v>
      </c>
      <c r="H1686" s="54">
        <v>45231</v>
      </c>
      <c r="I1686">
        <v>88</v>
      </c>
      <c r="J1686" t="s">
        <v>851</v>
      </c>
      <c r="K1686"/>
      <c r="L1686"/>
      <c r="M1686"/>
    </row>
    <row r="1687" spans="1:13" x14ac:dyDescent="0.3">
      <c r="A1687">
        <v>1686</v>
      </c>
      <c r="B1687" t="s">
        <v>319</v>
      </c>
      <c r="C1687" t="str">
        <f>VLOOKUP(Table10[[#This Row],[SUBJECT ]],Sheet2!$B$1:$C$60,2,0)</f>
        <v>Gym</v>
      </c>
      <c r="D1687" t="s">
        <v>447</v>
      </c>
      <c r="E1687">
        <v>26</v>
      </c>
      <c r="F1687" t="s">
        <v>348</v>
      </c>
      <c r="G1687" t="s">
        <v>813</v>
      </c>
      <c r="H1687" s="54">
        <v>45260</v>
      </c>
      <c r="I1687">
        <v>82</v>
      </c>
      <c r="J1687" t="s">
        <v>851</v>
      </c>
      <c r="K1687"/>
      <c r="L1687"/>
      <c r="M1687"/>
    </row>
    <row r="1688" spans="1:13" x14ac:dyDescent="0.3">
      <c r="A1688">
        <v>1687</v>
      </c>
      <c r="B1688" t="s">
        <v>319</v>
      </c>
      <c r="C1688" t="str">
        <f>VLOOKUP(Table10[[#This Row],[SUBJECT ]],Sheet2!$B$1:$C$60,2,0)</f>
        <v>Gym</v>
      </c>
      <c r="D1688" t="s">
        <v>447</v>
      </c>
      <c r="E1688">
        <v>26</v>
      </c>
      <c r="F1688" t="s">
        <v>348</v>
      </c>
      <c r="G1688" t="s">
        <v>814</v>
      </c>
      <c r="H1688" s="54">
        <v>45170</v>
      </c>
      <c r="I1688">
        <v>165</v>
      </c>
      <c r="J1688" t="s">
        <v>852</v>
      </c>
      <c r="K1688"/>
      <c r="L1688"/>
      <c r="M1688"/>
    </row>
    <row r="1689" spans="1:13" x14ac:dyDescent="0.3">
      <c r="A1689">
        <v>1688</v>
      </c>
      <c r="B1689" t="s">
        <v>319</v>
      </c>
      <c r="C1689" t="str">
        <f>VLOOKUP(Table10[[#This Row],[SUBJECT ]],Sheet2!$B$1:$C$60,2,0)</f>
        <v>Gym</v>
      </c>
      <c r="D1689" t="s">
        <v>447</v>
      </c>
      <c r="E1689">
        <v>26</v>
      </c>
      <c r="F1689" t="s">
        <v>348</v>
      </c>
      <c r="G1689" t="s">
        <v>814</v>
      </c>
      <c r="H1689" s="54">
        <v>45191</v>
      </c>
      <c r="I1689">
        <v>165</v>
      </c>
      <c r="J1689" t="s">
        <v>852</v>
      </c>
      <c r="K1689"/>
      <c r="L1689"/>
      <c r="M1689"/>
    </row>
    <row r="1690" spans="1:13" x14ac:dyDescent="0.3">
      <c r="A1690">
        <v>1689</v>
      </c>
      <c r="B1690" t="s">
        <v>319</v>
      </c>
      <c r="C1690" t="str">
        <f>VLOOKUP(Table10[[#This Row],[SUBJECT ]],Sheet2!$B$1:$C$60,2,0)</f>
        <v>Gym</v>
      </c>
      <c r="D1690" t="s">
        <v>447</v>
      </c>
      <c r="E1690">
        <v>26</v>
      </c>
      <c r="F1690" t="s">
        <v>348</v>
      </c>
      <c r="G1690" t="s">
        <v>814</v>
      </c>
      <c r="H1690" s="54">
        <v>45200</v>
      </c>
      <c r="I1690">
        <v>165</v>
      </c>
      <c r="J1690" t="s">
        <v>852</v>
      </c>
      <c r="K1690"/>
      <c r="L1690"/>
      <c r="M1690"/>
    </row>
    <row r="1691" spans="1:13" x14ac:dyDescent="0.3">
      <c r="A1691">
        <v>1690</v>
      </c>
      <c r="B1691" t="s">
        <v>319</v>
      </c>
      <c r="C1691" t="str">
        <f>VLOOKUP(Table10[[#This Row],[SUBJECT ]],Sheet2!$B$1:$C$60,2,0)</f>
        <v>Gym</v>
      </c>
      <c r="D1691" t="s">
        <v>447</v>
      </c>
      <c r="E1691">
        <v>26</v>
      </c>
      <c r="F1691" t="s">
        <v>348</v>
      </c>
      <c r="G1691" t="s">
        <v>814</v>
      </c>
      <c r="H1691" s="54">
        <v>45221</v>
      </c>
      <c r="I1691">
        <v>165</v>
      </c>
      <c r="J1691" t="s">
        <v>852</v>
      </c>
      <c r="K1691"/>
      <c r="L1691"/>
      <c r="M1691"/>
    </row>
    <row r="1692" spans="1:13" x14ac:dyDescent="0.3">
      <c r="A1692">
        <v>1691</v>
      </c>
      <c r="B1692" t="s">
        <v>319</v>
      </c>
      <c r="C1692" t="str">
        <f>VLOOKUP(Table10[[#This Row],[SUBJECT ]],Sheet2!$B$1:$C$60,2,0)</f>
        <v>Gym</v>
      </c>
      <c r="D1692" t="s">
        <v>447</v>
      </c>
      <c r="E1692">
        <v>26</v>
      </c>
      <c r="F1692" t="s">
        <v>348</v>
      </c>
      <c r="G1692" t="s">
        <v>814</v>
      </c>
      <c r="H1692" s="54">
        <v>45231</v>
      </c>
      <c r="I1692">
        <v>165</v>
      </c>
      <c r="J1692" t="s">
        <v>852</v>
      </c>
      <c r="K1692"/>
      <c r="L1692"/>
      <c r="M1692"/>
    </row>
    <row r="1693" spans="1:13" x14ac:dyDescent="0.3">
      <c r="A1693">
        <v>1692</v>
      </c>
      <c r="B1693" t="s">
        <v>319</v>
      </c>
      <c r="C1693" t="str">
        <f>VLOOKUP(Table10[[#This Row],[SUBJECT ]],Sheet2!$B$1:$C$60,2,0)</f>
        <v>Gym</v>
      </c>
      <c r="D1693" t="s">
        <v>447</v>
      </c>
      <c r="E1693">
        <v>26</v>
      </c>
      <c r="F1693" t="s">
        <v>348</v>
      </c>
      <c r="G1693" t="s">
        <v>814</v>
      </c>
      <c r="H1693" s="54">
        <v>45260</v>
      </c>
      <c r="I1693">
        <v>165</v>
      </c>
      <c r="J1693" t="s">
        <v>852</v>
      </c>
      <c r="K1693"/>
      <c r="L1693"/>
      <c r="M1693"/>
    </row>
    <row r="1694" spans="1:13" x14ac:dyDescent="0.3">
      <c r="A1694">
        <v>1693</v>
      </c>
      <c r="B1694" t="s">
        <v>319</v>
      </c>
      <c r="C1694" t="str">
        <f>VLOOKUP(Table10[[#This Row],[SUBJECT ]],Sheet2!$B$1:$C$60,2,0)</f>
        <v>Gym</v>
      </c>
      <c r="D1694" t="s">
        <v>447</v>
      </c>
      <c r="E1694">
        <v>26</v>
      </c>
      <c r="F1694" t="s">
        <v>348</v>
      </c>
      <c r="G1694" t="s">
        <v>815</v>
      </c>
      <c r="H1694" s="54">
        <v>45170</v>
      </c>
      <c r="I1694">
        <v>37.729999999999997</v>
      </c>
      <c r="J1694" t="s">
        <v>796</v>
      </c>
      <c r="K1694"/>
      <c r="L1694"/>
      <c r="M1694"/>
    </row>
    <row r="1695" spans="1:13" x14ac:dyDescent="0.3">
      <c r="A1695">
        <v>1694</v>
      </c>
      <c r="B1695" t="s">
        <v>319</v>
      </c>
      <c r="C1695" t="str">
        <f>VLOOKUP(Table10[[#This Row],[SUBJECT ]],Sheet2!$B$1:$C$60,2,0)</f>
        <v>Gym</v>
      </c>
      <c r="D1695" t="s">
        <v>447</v>
      </c>
      <c r="E1695">
        <v>26</v>
      </c>
      <c r="F1695" t="s">
        <v>348</v>
      </c>
      <c r="G1695" t="s">
        <v>815</v>
      </c>
      <c r="H1695" s="54">
        <v>45191</v>
      </c>
      <c r="I1695">
        <v>35.93</v>
      </c>
      <c r="J1695" t="s">
        <v>796</v>
      </c>
      <c r="K1695"/>
      <c r="L1695"/>
      <c r="M1695"/>
    </row>
    <row r="1696" spans="1:13" x14ac:dyDescent="0.3">
      <c r="A1696">
        <v>1695</v>
      </c>
      <c r="B1696" t="s">
        <v>319</v>
      </c>
      <c r="C1696" t="str">
        <f>VLOOKUP(Table10[[#This Row],[SUBJECT ]],Sheet2!$B$1:$C$60,2,0)</f>
        <v>Gym</v>
      </c>
      <c r="D1696" t="s">
        <v>447</v>
      </c>
      <c r="E1696">
        <v>26</v>
      </c>
      <c r="F1696" t="s">
        <v>348</v>
      </c>
      <c r="G1696" t="s">
        <v>815</v>
      </c>
      <c r="H1696" s="54">
        <v>45200</v>
      </c>
      <c r="I1696">
        <v>34.9</v>
      </c>
      <c r="J1696" t="s">
        <v>796</v>
      </c>
      <c r="K1696"/>
      <c r="L1696"/>
      <c r="M1696"/>
    </row>
    <row r="1697" spans="1:13" x14ac:dyDescent="0.3">
      <c r="A1697">
        <v>1696</v>
      </c>
      <c r="B1697" t="s">
        <v>319</v>
      </c>
      <c r="C1697" t="str">
        <f>VLOOKUP(Table10[[#This Row],[SUBJECT ]],Sheet2!$B$1:$C$60,2,0)</f>
        <v>Gym</v>
      </c>
      <c r="D1697" t="s">
        <v>447</v>
      </c>
      <c r="E1697">
        <v>26</v>
      </c>
      <c r="F1697" t="s">
        <v>348</v>
      </c>
      <c r="G1697" t="s">
        <v>815</v>
      </c>
      <c r="H1697" s="54">
        <v>45221</v>
      </c>
      <c r="I1697">
        <v>33.79</v>
      </c>
      <c r="J1697" t="s">
        <v>796</v>
      </c>
      <c r="K1697"/>
      <c r="L1697"/>
      <c r="M1697"/>
    </row>
    <row r="1698" spans="1:13" x14ac:dyDescent="0.3">
      <c r="A1698">
        <v>1697</v>
      </c>
      <c r="B1698" t="s">
        <v>319</v>
      </c>
      <c r="C1698" t="str">
        <f>VLOOKUP(Table10[[#This Row],[SUBJECT ]],Sheet2!$B$1:$C$60,2,0)</f>
        <v>Gym</v>
      </c>
      <c r="D1698" t="s">
        <v>447</v>
      </c>
      <c r="E1698">
        <v>26</v>
      </c>
      <c r="F1698" t="s">
        <v>348</v>
      </c>
      <c r="G1698" t="s">
        <v>815</v>
      </c>
      <c r="H1698" s="54">
        <v>45231</v>
      </c>
      <c r="I1698">
        <v>32.33</v>
      </c>
      <c r="J1698" t="s">
        <v>796</v>
      </c>
      <c r="K1698"/>
      <c r="L1698"/>
      <c r="M1698"/>
    </row>
    <row r="1699" spans="1:13" x14ac:dyDescent="0.3">
      <c r="A1699">
        <v>1698</v>
      </c>
      <c r="B1699" t="s">
        <v>319</v>
      </c>
      <c r="C1699" t="str">
        <f>VLOOKUP(Table10[[#This Row],[SUBJECT ]],Sheet2!$B$1:$C$60,2,0)</f>
        <v>Gym</v>
      </c>
      <c r="D1699" t="s">
        <v>447</v>
      </c>
      <c r="E1699">
        <v>26</v>
      </c>
      <c r="F1699" t="s">
        <v>348</v>
      </c>
      <c r="G1699" t="s">
        <v>815</v>
      </c>
      <c r="H1699" s="54">
        <v>45260</v>
      </c>
      <c r="I1699">
        <v>30.09</v>
      </c>
      <c r="J1699" t="s">
        <v>796</v>
      </c>
      <c r="K1699"/>
      <c r="L1699"/>
      <c r="M1699"/>
    </row>
    <row r="1700" spans="1:13" x14ac:dyDescent="0.3">
      <c r="A1700">
        <v>1699</v>
      </c>
      <c r="B1700" t="s">
        <v>319</v>
      </c>
      <c r="C1700" t="str">
        <f>VLOOKUP(Table10[[#This Row],[SUBJECT ]],Sheet2!$B$1:$C$60,2,0)</f>
        <v>Gym</v>
      </c>
      <c r="D1700" t="s">
        <v>447</v>
      </c>
      <c r="E1700">
        <v>26</v>
      </c>
      <c r="F1700" t="s">
        <v>348</v>
      </c>
      <c r="G1700" t="s">
        <v>706</v>
      </c>
      <c r="H1700" s="54">
        <v>45170</v>
      </c>
      <c r="I1700" t="s">
        <v>361</v>
      </c>
      <c r="J1700" t="s">
        <v>837</v>
      </c>
      <c r="K1700"/>
      <c r="L1700"/>
      <c r="M1700"/>
    </row>
    <row r="1701" spans="1:13" x14ac:dyDescent="0.3">
      <c r="A1701">
        <v>1700</v>
      </c>
      <c r="B1701" t="s">
        <v>319</v>
      </c>
      <c r="C1701" t="str">
        <f>VLOOKUP(Table10[[#This Row],[SUBJECT ]],Sheet2!$B$1:$C$60,2,0)</f>
        <v>Gym</v>
      </c>
      <c r="D1701" t="s">
        <v>447</v>
      </c>
      <c r="E1701">
        <v>26</v>
      </c>
      <c r="F1701" t="s">
        <v>348</v>
      </c>
      <c r="G1701" t="s">
        <v>707</v>
      </c>
      <c r="H1701" s="54">
        <v>45170</v>
      </c>
      <c r="I1701" t="s">
        <v>361</v>
      </c>
      <c r="J1701" t="s">
        <v>837</v>
      </c>
      <c r="K1701"/>
      <c r="L1701"/>
      <c r="M1701"/>
    </row>
    <row r="1702" spans="1:13" x14ac:dyDescent="0.3">
      <c r="A1702">
        <v>1701</v>
      </c>
      <c r="B1702" t="s">
        <v>319</v>
      </c>
      <c r="C1702" t="str">
        <f>VLOOKUP(Table10[[#This Row],[SUBJECT ]],Sheet2!$B$1:$C$60,2,0)</f>
        <v>Gym</v>
      </c>
      <c r="D1702" t="s">
        <v>447</v>
      </c>
      <c r="E1702">
        <v>26</v>
      </c>
      <c r="F1702" t="s">
        <v>348</v>
      </c>
      <c r="G1702" t="s">
        <v>706</v>
      </c>
      <c r="H1702" s="54">
        <v>45191</v>
      </c>
      <c r="I1702" t="s">
        <v>349</v>
      </c>
      <c r="J1702" t="s">
        <v>838</v>
      </c>
      <c r="K1702"/>
      <c r="L1702"/>
      <c r="M1702"/>
    </row>
    <row r="1703" spans="1:13" x14ac:dyDescent="0.3">
      <c r="A1703">
        <v>1702</v>
      </c>
      <c r="B1703" t="s">
        <v>319</v>
      </c>
      <c r="C1703" t="str">
        <f>VLOOKUP(Table10[[#This Row],[SUBJECT ]],Sheet2!$B$1:$C$60,2,0)</f>
        <v>Gym</v>
      </c>
      <c r="D1703" t="s">
        <v>447</v>
      </c>
      <c r="E1703">
        <v>26</v>
      </c>
      <c r="F1703" t="s">
        <v>348</v>
      </c>
      <c r="G1703" t="s">
        <v>707</v>
      </c>
      <c r="H1703" s="54">
        <v>45191</v>
      </c>
      <c r="I1703" t="s">
        <v>403</v>
      </c>
      <c r="J1703" t="s">
        <v>838</v>
      </c>
      <c r="K1703"/>
      <c r="L1703"/>
      <c r="M1703"/>
    </row>
    <row r="1704" spans="1:13" x14ac:dyDescent="0.3">
      <c r="A1704">
        <v>1703</v>
      </c>
      <c r="B1704" t="s">
        <v>319</v>
      </c>
      <c r="C1704" t="str">
        <f>VLOOKUP(Table10[[#This Row],[SUBJECT ]],Sheet2!$B$1:$C$60,2,0)</f>
        <v>Gym</v>
      </c>
      <c r="D1704" t="s">
        <v>447</v>
      </c>
      <c r="E1704">
        <v>26</v>
      </c>
      <c r="F1704" t="s">
        <v>348</v>
      </c>
      <c r="G1704" t="s">
        <v>706</v>
      </c>
      <c r="H1704" s="54">
        <v>45200</v>
      </c>
      <c r="I1704" t="s">
        <v>355</v>
      </c>
      <c r="J1704" t="s">
        <v>838</v>
      </c>
      <c r="K1704"/>
      <c r="L1704"/>
      <c r="M1704"/>
    </row>
    <row r="1705" spans="1:13" x14ac:dyDescent="0.3">
      <c r="A1705">
        <v>1704</v>
      </c>
      <c r="B1705" t="s">
        <v>319</v>
      </c>
      <c r="C1705" t="str">
        <f>VLOOKUP(Table10[[#This Row],[SUBJECT ]],Sheet2!$B$1:$C$60,2,0)</f>
        <v>Gym</v>
      </c>
      <c r="D1705" t="s">
        <v>447</v>
      </c>
      <c r="E1705">
        <v>26</v>
      </c>
      <c r="F1705" t="s">
        <v>348</v>
      </c>
      <c r="G1705" t="s">
        <v>707</v>
      </c>
      <c r="H1705" s="54">
        <v>45200</v>
      </c>
      <c r="I1705" t="s">
        <v>383</v>
      </c>
      <c r="J1705" t="s">
        <v>839</v>
      </c>
      <c r="K1705"/>
      <c r="L1705"/>
      <c r="M1705"/>
    </row>
    <row r="1706" spans="1:13" x14ac:dyDescent="0.3">
      <c r="A1706">
        <v>1705</v>
      </c>
      <c r="B1706" t="s">
        <v>319</v>
      </c>
      <c r="C1706" t="str">
        <f>VLOOKUP(Table10[[#This Row],[SUBJECT ]],Sheet2!$B$1:$C$60,2,0)</f>
        <v>Gym</v>
      </c>
      <c r="D1706" t="s">
        <v>447</v>
      </c>
      <c r="E1706">
        <v>26</v>
      </c>
      <c r="F1706" t="s">
        <v>348</v>
      </c>
      <c r="G1706" t="s">
        <v>706</v>
      </c>
      <c r="H1706" s="54">
        <v>45221</v>
      </c>
      <c r="I1706" t="s">
        <v>357</v>
      </c>
      <c r="J1706" t="s">
        <v>839</v>
      </c>
      <c r="K1706"/>
      <c r="L1706"/>
      <c r="M1706"/>
    </row>
    <row r="1707" spans="1:13" x14ac:dyDescent="0.3">
      <c r="A1707">
        <v>1706</v>
      </c>
      <c r="B1707" t="s">
        <v>319</v>
      </c>
      <c r="C1707" t="str">
        <f>VLOOKUP(Table10[[#This Row],[SUBJECT ]],Sheet2!$B$1:$C$60,2,0)</f>
        <v>Gym</v>
      </c>
      <c r="D1707" t="s">
        <v>447</v>
      </c>
      <c r="E1707">
        <v>26</v>
      </c>
      <c r="F1707" t="s">
        <v>348</v>
      </c>
      <c r="G1707" t="s">
        <v>707</v>
      </c>
      <c r="H1707" s="54">
        <v>45221</v>
      </c>
      <c r="I1707" t="s">
        <v>358</v>
      </c>
      <c r="J1707" t="s">
        <v>839</v>
      </c>
      <c r="K1707"/>
      <c r="L1707"/>
      <c r="M1707"/>
    </row>
    <row r="1708" spans="1:13" x14ac:dyDescent="0.3">
      <c r="A1708">
        <v>1707</v>
      </c>
      <c r="B1708" t="s">
        <v>319</v>
      </c>
      <c r="C1708" t="str">
        <f>VLOOKUP(Table10[[#This Row],[SUBJECT ]],Sheet2!$B$1:$C$60,2,0)</f>
        <v>Gym</v>
      </c>
      <c r="D1708" t="s">
        <v>447</v>
      </c>
      <c r="E1708">
        <v>26</v>
      </c>
      <c r="F1708" t="s">
        <v>348</v>
      </c>
      <c r="G1708" t="s">
        <v>706</v>
      </c>
      <c r="H1708" s="54">
        <v>45231</v>
      </c>
      <c r="I1708" t="s">
        <v>361</v>
      </c>
      <c r="J1708" t="s">
        <v>837</v>
      </c>
      <c r="K1708"/>
      <c r="L1708"/>
      <c r="M1708"/>
    </row>
    <row r="1709" spans="1:13" x14ac:dyDescent="0.3">
      <c r="A1709">
        <v>1708</v>
      </c>
      <c r="B1709" t="s">
        <v>319</v>
      </c>
      <c r="C1709" t="str">
        <f>VLOOKUP(Table10[[#This Row],[SUBJECT ]],Sheet2!$B$1:$C$60,2,0)</f>
        <v>Gym</v>
      </c>
      <c r="D1709" t="s">
        <v>447</v>
      </c>
      <c r="E1709">
        <v>26</v>
      </c>
      <c r="F1709" t="s">
        <v>348</v>
      </c>
      <c r="G1709" t="s">
        <v>707</v>
      </c>
      <c r="H1709" s="54">
        <v>45231</v>
      </c>
      <c r="I1709" t="s">
        <v>391</v>
      </c>
      <c r="J1709" t="s">
        <v>838</v>
      </c>
      <c r="K1709"/>
      <c r="L1709"/>
      <c r="M1709"/>
    </row>
    <row r="1710" spans="1:13" x14ac:dyDescent="0.3">
      <c r="A1710">
        <v>1709</v>
      </c>
      <c r="B1710" t="s">
        <v>319</v>
      </c>
      <c r="C1710" t="str">
        <f>VLOOKUP(Table10[[#This Row],[SUBJECT ]],Sheet2!$B$1:$C$60,2,0)</f>
        <v>Gym</v>
      </c>
      <c r="D1710" t="s">
        <v>447</v>
      </c>
      <c r="E1710">
        <v>26</v>
      </c>
      <c r="F1710" t="s">
        <v>348</v>
      </c>
      <c r="G1710" t="s">
        <v>706</v>
      </c>
      <c r="H1710" s="54">
        <v>45260</v>
      </c>
      <c r="I1710" t="s">
        <v>357</v>
      </c>
      <c r="J1710" t="s">
        <v>839</v>
      </c>
      <c r="K1710"/>
      <c r="L1710"/>
      <c r="M1710"/>
    </row>
    <row r="1711" spans="1:13" x14ac:dyDescent="0.3">
      <c r="A1711">
        <v>1710</v>
      </c>
      <c r="B1711" t="s">
        <v>319</v>
      </c>
      <c r="C1711" t="str">
        <f>VLOOKUP(Table10[[#This Row],[SUBJECT ]],Sheet2!$B$1:$C$60,2,0)</f>
        <v>Gym</v>
      </c>
      <c r="D1711" t="s">
        <v>447</v>
      </c>
      <c r="E1711">
        <v>26</v>
      </c>
      <c r="F1711" t="s">
        <v>348</v>
      </c>
      <c r="G1711" t="s">
        <v>707</v>
      </c>
      <c r="H1711" s="54">
        <v>45260</v>
      </c>
      <c r="I1711" t="s">
        <v>400</v>
      </c>
      <c r="J1711" t="s">
        <v>839</v>
      </c>
      <c r="K1711"/>
      <c r="L1711"/>
      <c r="M1711"/>
    </row>
    <row r="1712" spans="1:13" x14ac:dyDescent="0.3">
      <c r="A1712">
        <v>1711</v>
      </c>
      <c r="B1712" t="s">
        <v>319</v>
      </c>
      <c r="C1712" t="str">
        <f>VLOOKUP(Table10[[#This Row],[SUBJECT ]],Sheet2!$B$1:$C$60,2,0)</f>
        <v>Gym</v>
      </c>
      <c r="D1712" t="s">
        <v>447</v>
      </c>
      <c r="E1712">
        <v>26</v>
      </c>
      <c r="F1712" t="s">
        <v>348</v>
      </c>
      <c r="G1712" t="s">
        <v>816</v>
      </c>
      <c r="H1712" s="54">
        <v>45170</v>
      </c>
      <c r="I1712">
        <v>74</v>
      </c>
      <c r="J1712" t="s">
        <v>841</v>
      </c>
      <c r="K1712"/>
      <c r="L1712"/>
      <c r="M1712"/>
    </row>
    <row r="1713" spans="1:13" x14ac:dyDescent="0.3">
      <c r="A1713">
        <v>1712</v>
      </c>
      <c r="B1713" t="s">
        <v>319</v>
      </c>
      <c r="C1713" t="str">
        <f>VLOOKUP(Table10[[#This Row],[SUBJECT ]],Sheet2!$B$1:$C$60,2,0)</f>
        <v>Gym</v>
      </c>
      <c r="D1713" t="s">
        <v>447</v>
      </c>
      <c r="E1713">
        <v>26</v>
      </c>
      <c r="F1713" t="s">
        <v>348</v>
      </c>
      <c r="G1713" t="s">
        <v>708</v>
      </c>
      <c r="H1713" s="54">
        <v>45170</v>
      </c>
      <c r="I1713">
        <v>79</v>
      </c>
      <c r="J1713" t="s">
        <v>841</v>
      </c>
      <c r="K1713"/>
      <c r="L1713"/>
      <c r="M1713"/>
    </row>
    <row r="1714" spans="1:13" x14ac:dyDescent="0.3">
      <c r="A1714">
        <v>1713</v>
      </c>
      <c r="B1714" t="s">
        <v>319</v>
      </c>
      <c r="C1714" t="str">
        <f>VLOOKUP(Table10[[#This Row],[SUBJECT ]],Sheet2!$B$1:$C$60,2,0)</f>
        <v>Gym</v>
      </c>
      <c r="D1714" t="s">
        <v>447</v>
      </c>
      <c r="E1714">
        <v>26</v>
      </c>
      <c r="F1714" t="s">
        <v>348</v>
      </c>
      <c r="G1714" t="s">
        <v>816</v>
      </c>
      <c r="H1714" s="54">
        <v>45191</v>
      </c>
      <c r="I1714">
        <v>91</v>
      </c>
      <c r="J1714" t="s">
        <v>843</v>
      </c>
      <c r="K1714"/>
      <c r="L1714"/>
      <c r="M1714"/>
    </row>
    <row r="1715" spans="1:13" x14ac:dyDescent="0.3">
      <c r="A1715">
        <v>1714</v>
      </c>
      <c r="B1715" t="s">
        <v>319</v>
      </c>
      <c r="C1715" t="str">
        <f>VLOOKUP(Table10[[#This Row],[SUBJECT ]],Sheet2!$B$1:$C$60,2,0)</f>
        <v>Gym</v>
      </c>
      <c r="D1715" t="s">
        <v>447</v>
      </c>
      <c r="E1715">
        <v>26</v>
      </c>
      <c r="F1715" t="s">
        <v>348</v>
      </c>
      <c r="G1715" t="s">
        <v>708</v>
      </c>
      <c r="H1715" s="54">
        <v>45191</v>
      </c>
      <c r="I1715">
        <v>120</v>
      </c>
      <c r="J1715" t="s">
        <v>837</v>
      </c>
      <c r="K1715"/>
      <c r="L1715"/>
      <c r="M1715"/>
    </row>
    <row r="1716" spans="1:13" x14ac:dyDescent="0.3">
      <c r="A1716">
        <v>1715</v>
      </c>
      <c r="B1716" t="s">
        <v>319</v>
      </c>
      <c r="C1716" t="str">
        <f>VLOOKUP(Table10[[#This Row],[SUBJECT ]],Sheet2!$B$1:$C$60,2,0)</f>
        <v>Gym</v>
      </c>
      <c r="D1716" t="s">
        <v>447</v>
      </c>
      <c r="E1716">
        <v>26</v>
      </c>
      <c r="F1716" t="s">
        <v>348</v>
      </c>
      <c r="G1716" t="s">
        <v>816</v>
      </c>
      <c r="H1716" s="54">
        <v>45200</v>
      </c>
      <c r="I1716">
        <v>100</v>
      </c>
      <c r="J1716" t="s">
        <v>843</v>
      </c>
      <c r="K1716"/>
      <c r="L1716"/>
      <c r="M1716"/>
    </row>
    <row r="1717" spans="1:13" x14ac:dyDescent="0.3">
      <c r="A1717">
        <v>1716</v>
      </c>
      <c r="B1717" t="s">
        <v>319</v>
      </c>
      <c r="C1717" t="str">
        <f>VLOOKUP(Table10[[#This Row],[SUBJECT ]],Sheet2!$B$1:$C$60,2,0)</f>
        <v>Gym</v>
      </c>
      <c r="D1717" t="s">
        <v>447</v>
      </c>
      <c r="E1717">
        <v>26</v>
      </c>
      <c r="F1717" t="s">
        <v>348</v>
      </c>
      <c r="G1717" t="s">
        <v>708</v>
      </c>
      <c r="H1717" s="54">
        <v>45200</v>
      </c>
      <c r="I1717">
        <v>120</v>
      </c>
      <c r="J1717" t="s">
        <v>837</v>
      </c>
      <c r="K1717"/>
      <c r="L1717"/>
      <c r="M1717"/>
    </row>
    <row r="1718" spans="1:13" x14ac:dyDescent="0.3">
      <c r="A1718">
        <v>1717</v>
      </c>
      <c r="B1718" t="s">
        <v>319</v>
      </c>
      <c r="C1718" t="str">
        <f>VLOOKUP(Table10[[#This Row],[SUBJECT ]],Sheet2!$B$1:$C$60,2,0)</f>
        <v>Gym</v>
      </c>
      <c r="D1718" t="s">
        <v>447</v>
      </c>
      <c r="E1718">
        <v>26</v>
      </c>
      <c r="F1718" t="s">
        <v>348</v>
      </c>
      <c r="G1718" t="s">
        <v>816</v>
      </c>
      <c r="H1718" s="54">
        <v>45221</v>
      </c>
      <c r="I1718">
        <v>80</v>
      </c>
      <c r="J1718" t="s">
        <v>841</v>
      </c>
      <c r="K1718"/>
      <c r="L1718"/>
      <c r="M1718"/>
    </row>
    <row r="1719" spans="1:13" x14ac:dyDescent="0.3">
      <c r="A1719">
        <v>1718</v>
      </c>
      <c r="B1719" t="s">
        <v>319</v>
      </c>
      <c r="C1719" t="str">
        <f>VLOOKUP(Table10[[#This Row],[SUBJECT ]],Sheet2!$B$1:$C$60,2,0)</f>
        <v>Gym</v>
      </c>
      <c r="D1719" t="s">
        <v>447</v>
      </c>
      <c r="E1719">
        <v>26</v>
      </c>
      <c r="F1719" t="s">
        <v>348</v>
      </c>
      <c r="G1719" t="s">
        <v>708</v>
      </c>
      <c r="H1719" s="54">
        <v>45221</v>
      </c>
      <c r="I1719">
        <v>110</v>
      </c>
      <c r="J1719" t="s">
        <v>837</v>
      </c>
      <c r="K1719"/>
      <c r="L1719"/>
      <c r="M1719"/>
    </row>
    <row r="1720" spans="1:13" x14ac:dyDescent="0.3">
      <c r="A1720">
        <v>1719</v>
      </c>
      <c r="B1720" t="s">
        <v>319</v>
      </c>
      <c r="C1720" t="str">
        <f>VLOOKUP(Table10[[#This Row],[SUBJECT ]],Sheet2!$B$1:$C$60,2,0)</f>
        <v>Gym</v>
      </c>
      <c r="D1720" t="s">
        <v>447</v>
      </c>
      <c r="E1720">
        <v>26</v>
      </c>
      <c r="F1720" t="s">
        <v>348</v>
      </c>
      <c r="G1720" t="s">
        <v>816</v>
      </c>
      <c r="H1720" s="54">
        <v>45231</v>
      </c>
      <c r="I1720">
        <v>74</v>
      </c>
      <c r="J1720" t="s">
        <v>841</v>
      </c>
      <c r="K1720"/>
      <c r="L1720"/>
      <c r="M1720"/>
    </row>
    <row r="1721" spans="1:13" x14ac:dyDescent="0.3">
      <c r="A1721">
        <v>1720</v>
      </c>
      <c r="B1721" t="s">
        <v>319</v>
      </c>
      <c r="C1721" t="str">
        <f>VLOOKUP(Table10[[#This Row],[SUBJECT ]],Sheet2!$B$1:$C$60,2,0)</f>
        <v>Gym</v>
      </c>
      <c r="D1721" t="s">
        <v>447</v>
      </c>
      <c r="E1721">
        <v>26</v>
      </c>
      <c r="F1721" t="s">
        <v>348</v>
      </c>
      <c r="G1721" t="s">
        <v>708</v>
      </c>
      <c r="H1721" s="54">
        <v>45231</v>
      </c>
      <c r="I1721">
        <v>120</v>
      </c>
      <c r="J1721" t="s">
        <v>837</v>
      </c>
      <c r="K1721"/>
      <c r="L1721"/>
      <c r="M1721"/>
    </row>
    <row r="1722" spans="1:13" x14ac:dyDescent="0.3">
      <c r="A1722">
        <v>1721</v>
      </c>
      <c r="B1722" t="s">
        <v>319</v>
      </c>
      <c r="C1722" t="str">
        <f>VLOOKUP(Table10[[#This Row],[SUBJECT ]],Sheet2!$B$1:$C$60,2,0)</f>
        <v>Gym</v>
      </c>
      <c r="D1722" t="s">
        <v>447</v>
      </c>
      <c r="E1722">
        <v>26</v>
      </c>
      <c r="F1722" t="s">
        <v>348</v>
      </c>
      <c r="G1722" t="s">
        <v>816</v>
      </c>
      <c r="H1722" s="54">
        <v>45260</v>
      </c>
      <c r="I1722">
        <v>0</v>
      </c>
      <c r="J1722" t="s">
        <v>797</v>
      </c>
      <c r="K1722"/>
      <c r="L1722"/>
      <c r="M1722"/>
    </row>
    <row r="1723" spans="1:13" x14ac:dyDescent="0.3">
      <c r="A1723">
        <v>1722</v>
      </c>
      <c r="B1723" t="s">
        <v>319</v>
      </c>
      <c r="C1723" t="str">
        <f>VLOOKUP(Table10[[#This Row],[SUBJECT ]],Sheet2!$B$1:$C$60,2,0)</f>
        <v>Gym</v>
      </c>
      <c r="D1723" t="s">
        <v>447</v>
      </c>
      <c r="E1723">
        <v>26</v>
      </c>
      <c r="F1723" t="s">
        <v>348</v>
      </c>
      <c r="G1723" t="s">
        <v>708</v>
      </c>
      <c r="H1723" s="54">
        <v>45260</v>
      </c>
      <c r="I1723">
        <v>0</v>
      </c>
      <c r="J1723" t="s">
        <v>797</v>
      </c>
      <c r="K1723"/>
      <c r="L1723"/>
      <c r="M1723"/>
    </row>
    <row r="1724" spans="1:13" x14ac:dyDescent="0.3">
      <c r="A1724">
        <v>1723</v>
      </c>
      <c r="B1724" t="s">
        <v>319</v>
      </c>
      <c r="C1724" t="str">
        <f>VLOOKUP(Table10[[#This Row],[SUBJECT ]],Sheet2!$B$1:$C$60,2,0)</f>
        <v>Gym</v>
      </c>
      <c r="D1724" t="s">
        <v>447</v>
      </c>
      <c r="E1724">
        <v>26</v>
      </c>
      <c r="F1724" t="s">
        <v>348</v>
      </c>
      <c r="G1724" t="s">
        <v>709</v>
      </c>
      <c r="H1724" s="54">
        <v>45170</v>
      </c>
      <c r="I1724">
        <v>97</v>
      </c>
      <c r="J1724" t="s">
        <v>841</v>
      </c>
      <c r="K1724"/>
      <c r="L1724"/>
      <c r="M1724"/>
    </row>
    <row r="1725" spans="1:13" x14ac:dyDescent="0.3">
      <c r="A1725">
        <v>1724</v>
      </c>
      <c r="B1725" t="s">
        <v>319</v>
      </c>
      <c r="C1725" t="str">
        <f>VLOOKUP(Table10[[#This Row],[SUBJECT ]],Sheet2!$B$1:$C$60,2,0)</f>
        <v>Gym</v>
      </c>
      <c r="D1725" t="s">
        <v>447</v>
      </c>
      <c r="E1725">
        <v>26</v>
      </c>
      <c r="F1725" t="s">
        <v>348</v>
      </c>
      <c r="G1725" t="s">
        <v>817</v>
      </c>
      <c r="H1725" s="54">
        <v>45170</v>
      </c>
      <c r="I1725">
        <v>80</v>
      </c>
      <c r="J1725" t="s">
        <v>844</v>
      </c>
      <c r="K1725"/>
      <c r="L1725"/>
      <c r="M1725"/>
    </row>
    <row r="1726" spans="1:13" x14ac:dyDescent="0.3">
      <c r="A1726">
        <v>1725</v>
      </c>
      <c r="B1726" t="s">
        <v>319</v>
      </c>
      <c r="C1726" t="str">
        <f>VLOOKUP(Table10[[#This Row],[SUBJECT ]],Sheet2!$B$1:$C$60,2,0)</f>
        <v>Gym</v>
      </c>
      <c r="D1726" t="s">
        <v>447</v>
      </c>
      <c r="E1726">
        <v>26</v>
      </c>
      <c r="F1726" t="s">
        <v>348</v>
      </c>
      <c r="G1726" t="s">
        <v>709</v>
      </c>
      <c r="H1726" s="54">
        <v>45191</v>
      </c>
      <c r="I1726">
        <v>85</v>
      </c>
      <c r="J1726" t="s">
        <v>844</v>
      </c>
      <c r="K1726"/>
      <c r="L1726"/>
      <c r="M1726"/>
    </row>
    <row r="1727" spans="1:13" x14ac:dyDescent="0.3">
      <c r="A1727">
        <v>1726</v>
      </c>
      <c r="B1727" t="s">
        <v>319</v>
      </c>
      <c r="C1727" t="str">
        <f>VLOOKUP(Table10[[#This Row],[SUBJECT ]],Sheet2!$B$1:$C$60,2,0)</f>
        <v>Gym</v>
      </c>
      <c r="D1727" t="s">
        <v>447</v>
      </c>
      <c r="E1727">
        <v>26</v>
      </c>
      <c r="F1727" t="s">
        <v>348</v>
      </c>
      <c r="G1727" t="s">
        <v>817</v>
      </c>
      <c r="H1727" s="54">
        <v>45191</v>
      </c>
      <c r="I1727">
        <v>86</v>
      </c>
      <c r="J1727" t="s">
        <v>844</v>
      </c>
      <c r="K1727"/>
      <c r="L1727"/>
      <c r="M1727"/>
    </row>
    <row r="1728" spans="1:13" x14ac:dyDescent="0.3">
      <c r="A1728">
        <v>1727</v>
      </c>
      <c r="B1728" t="s">
        <v>319</v>
      </c>
      <c r="C1728" t="str">
        <f>VLOOKUP(Table10[[#This Row],[SUBJECT ]],Sheet2!$B$1:$C$60,2,0)</f>
        <v>Gym</v>
      </c>
      <c r="D1728" t="s">
        <v>447</v>
      </c>
      <c r="E1728">
        <v>26</v>
      </c>
      <c r="F1728" t="s">
        <v>348</v>
      </c>
      <c r="G1728" t="s">
        <v>709</v>
      </c>
      <c r="H1728" s="54">
        <v>45200</v>
      </c>
      <c r="I1728">
        <v>100</v>
      </c>
      <c r="J1728" t="s">
        <v>841</v>
      </c>
      <c r="K1728"/>
      <c r="L1728"/>
      <c r="M1728"/>
    </row>
    <row r="1729" spans="1:13" x14ac:dyDescent="0.3">
      <c r="A1729">
        <v>1728</v>
      </c>
      <c r="B1729" t="s">
        <v>319</v>
      </c>
      <c r="C1729" t="str">
        <f>VLOOKUP(Table10[[#This Row],[SUBJECT ]],Sheet2!$B$1:$C$60,2,0)</f>
        <v>Gym</v>
      </c>
      <c r="D1729" t="s">
        <v>447</v>
      </c>
      <c r="E1729">
        <v>26</v>
      </c>
      <c r="F1729" t="s">
        <v>348</v>
      </c>
      <c r="G1729" t="s">
        <v>817</v>
      </c>
      <c r="H1729" s="54">
        <v>45200</v>
      </c>
      <c r="I1729">
        <v>90</v>
      </c>
      <c r="J1729" t="s">
        <v>844</v>
      </c>
      <c r="K1729"/>
      <c r="L1729"/>
      <c r="M1729"/>
    </row>
    <row r="1730" spans="1:13" x14ac:dyDescent="0.3">
      <c r="A1730">
        <v>1729</v>
      </c>
      <c r="B1730" t="s">
        <v>319</v>
      </c>
      <c r="C1730" t="str">
        <f>VLOOKUP(Table10[[#This Row],[SUBJECT ]],Sheet2!$B$1:$C$60,2,0)</f>
        <v>Gym</v>
      </c>
      <c r="D1730" t="s">
        <v>447</v>
      </c>
      <c r="E1730">
        <v>26</v>
      </c>
      <c r="F1730" t="s">
        <v>348</v>
      </c>
      <c r="G1730" t="s">
        <v>709</v>
      </c>
      <c r="H1730" s="54">
        <v>45221</v>
      </c>
      <c r="I1730">
        <v>95</v>
      </c>
      <c r="J1730" t="s">
        <v>841</v>
      </c>
      <c r="K1730"/>
      <c r="L1730"/>
      <c r="M1730"/>
    </row>
    <row r="1731" spans="1:13" x14ac:dyDescent="0.3">
      <c r="A1731">
        <v>1730</v>
      </c>
      <c r="B1731" t="s">
        <v>319</v>
      </c>
      <c r="C1731" t="str">
        <f>VLOOKUP(Table10[[#This Row],[SUBJECT ]],Sheet2!$B$1:$C$60,2,0)</f>
        <v>Gym</v>
      </c>
      <c r="D1731" t="s">
        <v>447</v>
      </c>
      <c r="E1731">
        <v>26</v>
      </c>
      <c r="F1731" t="s">
        <v>348</v>
      </c>
      <c r="G1731" t="s">
        <v>817</v>
      </c>
      <c r="H1731" s="54">
        <v>45221</v>
      </c>
      <c r="I1731">
        <v>91</v>
      </c>
      <c r="J1731" t="s">
        <v>844</v>
      </c>
      <c r="K1731"/>
      <c r="L1731"/>
      <c r="M1731"/>
    </row>
    <row r="1732" spans="1:13" x14ac:dyDescent="0.3">
      <c r="A1732">
        <v>1731</v>
      </c>
      <c r="B1732" t="s">
        <v>319</v>
      </c>
      <c r="C1732" t="str">
        <f>VLOOKUP(Table10[[#This Row],[SUBJECT ]],Sheet2!$B$1:$C$60,2,0)</f>
        <v>Gym</v>
      </c>
      <c r="D1732" t="s">
        <v>447</v>
      </c>
      <c r="E1732">
        <v>26</v>
      </c>
      <c r="F1732" t="s">
        <v>348</v>
      </c>
      <c r="G1732" t="s">
        <v>709</v>
      </c>
      <c r="H1732" s="54">
        <v>45231</v>
      </c>
      <c r="I1732">
        <v>96</v>
      </c>
      <c r="J1732" t="s">
        <v>841</v>
      </c>
      <c r="K1732"/>
      <c r="L1732"/>
      <c r="M1732"/>
    </row>
    <row r="1733" spans="1:13" x14ac:dyDescent="0.3">
      <c r="A1733">
        <v>1732</v>
      </c>
      <c r="B1733" t="s">
        <v>319</v>
      </c>
      <c r="C1733" t="str">
        <f>VLOOKUP(Table10[[#This Row],[SUBJECT ]],Sheet2!$B$1:$C$60,2,0)</f>
        <v>Gym</v>
      </c>
      <c r="D1733" t="s">
        <v>447</v>
      </c>
      <c r="E1733">
        <v>26</v>
      </c>
      <c r="F1733" t="s">
        <v>348</v>
      </c>
      <c r="G1733" t="s">
        <v>817</v>
      </c>
      <c r="H1733" s="54">
        <v>45231</v>
      </c>
      <c r="I1733">
        <v>80</v>
      </c>
      <c r="J1733" t="s">
        <v>844</v>
      </c>
      <c r="K1733"/>
      <c r="L1733"/>
      <c r="M1733"/>
    </row>
    <row r="1734" spans="1:13" x14ac:dyDescent="0.3">
      <c r="A1734">
        <v>1733</v>
      </c>
      <c r="B1734" t="s">
        <v>319</v>
      </c>
      <c r="C1734" t="str">
        <f>VLOOKUP(Table10[[#This Row],[SUBJECT ]],Sheet2!$B$1:$C$60,2,0)</f>
        <v>Gym</v>
      </c>
      <c r="D1734" t="s">
        <v>447</v>
      </c>
      <c r="E1734">
        <v>26</v>
      </c>
      <c r="F1734" t="s">
        <v>348</v>
      </c>
      <c r="G1734" t="s">
        <v>709</v>
      </c>
      <c r="H1734" s="54">
        <v>45260</v>
      </c>
      <c r="I1734">
        <v>98</v>
      </c>
      <c r="J1734" t="s">
        <v>841</v>
      </c>
      <c r="K1734"/>
      <c r="L1734"/>
      <c r="M1734"/>
    </row>
    <row r="1735" spans="1:13" x14ac:dyDescent="0.3">
      <c r="A1735">
        <v>1734</v>
      </c>
      <c r="B1735" t="s">
        <v>319</v>
      </c>
      <c r="C1735" t="str">
        <f>VLOOKUP(Table10[[#This Row],[SUBJECT ]],Sheet2!$B$1:$C$60,2,0)</f>
        <v>Gym</v>
      </c>
      <c r="D1735" t="s">
        <v>447</v>
      </c>
      <c r="E1735">
        <v>26</v>
      </c>
      <c r="F1735" t="s">
        <v>348</v>
      </c>
      <c r="G1735" t="s">
        <v>817</v>
      </c>
      <c r="H1735" s="54">
        <v>45260</v>
      </c>
      <c r="I1735">
        <v>95</v>
      </c>
      <c r="J1735" t="s">
        <v>841</v>
      </c>
      <c r="K1735"/>
      <c r="L1735"/>
      <c r="M1735"/>
    </row>
    <row r="1736" spans="1:13" x14ac:dyDescent="0.3">
      <c r="A1736">
        <v>1735</v>
      </c>
      <c r="B1736" t="s">
        <v>319</v>
      </c>
      <c r="C1736" t="str">
        <f>VLOOKUP(Table10[[#This Row],[SUBJECT ]],Sheet2!$B$1:$C$60,2,0)</f>
        <v>Gym</v>
      </c>
      <c r="D1736" t="s">
        <v>447</v>
      </c>
      <c r="E1736">
        <v>26</v>
      </c>
      <c r="F1736" t="s">
        <v>348</v>
      </c>
      <c r="G1736" t="s">
        <v>818</v>
      </c>
      <c r="H1736" s="54">
        <v>45170</v>
      </c>
      <c r="I1736">
        <v>85</v>
      </c>
      <c r="J1736" t="s">
        <v>848</v>
      </c>
      <c r="K1736"/>
      <c r="L1736"/>
      <c r="M1736"/>
    </row>
    <row r="1737" spans="1:13" x14ac:dyDescent="0.3">
      <c r="A1737">
        <v>1736</v>
      </c>
      <c r="B1737" t="s">
        <v>319</v>
      </c>
      <c r="C1737" t="str">
        <f>VLOOKUP(Table10[[#This Row],[SUBJECT ]],Sheet2!$B$1:$C$60,2,0)</f>
        <v>Gym</v>
      </c>
      <c r="D1737" t="s">
        <v>447</v>
      </c>
      <c r="E1737">
        <v>26</v>
      </c>
      <c r="F1737" t="s">
        <v>348</v>
      </c>
      <c r="G1737" t="s">
        <v>818</v>
      </c>
      <c r="H1737" s="54">
        <v>45260</v>
      </c>
      <c r="I1737">
        <v>104</v>
      </c>
      <c r="J1737" t="s">
        <v>846</v>
      </c>
      <c r="K1737"/>
      <c r="L1737"/>
      <c r="M1737"/>
    </row>
    <row r="1738" spans="1:13" x14ac:dyDescent="0.3">
      <c r="A1738">
        <v>1737</v>
      </c>
      <c r="B1738" t="s">
        <v>319</v>
      </c>
      <c r="C1738" t="str">
        <f>VLOOKUP(Table10[[#This Row],[SUBJECT ]],Sheet2!$B$1:$C$60,2,0)</f>
        <v>Gym</v>
      </c>
      <c r="D1738" t="s">
        <v>447</v>
      </c>
      <c r="E1738">
        <v>26</v>
      </c>
      <c r="F1738" t="s">
        <v>348</v>
      </c>
      <c r="G1738" t="s">
        <v>819</v>
      </c>
      <c r="H1738" s="54">
        <v>45170</v>
      </c>
      <c r="I1738">
        <v>105</v>
      </c>
      <c r="J1738" t="s">
        <v>841</v>
      </c>
      <c r="K1738"/>
      <c r="L1738"/>
      <c r="M1738"/>
    </row>
    <row r="1739" spans="1:13" x14ac:dyDescent="0.3">
      <c r="A1739">
        <v>1738</v>
      </c>
      <c r="B1739" t="s">
        <v>319</v>
      </c>
      <c r="C1739" t="str">
        <f>VLOOKUP(Table10[[#This Row],[SUBJECT ]],Sheet2!$B$1:$C$60,2,0)</f>
        <v>Gym</v>
      </c>
      <c r="D1739" t="s">
        <v>447</v>
      </c>
      <c r="E1739">
        <v>26</v>
      </c>
      <c r="F1739" t="s">
        <v>348</v>
      </c>
      <c r="G1739" t="s">
        <v>819</v>
      </c>
      <c r="H1739" s="54">
        <v>45260</v>
      </c>
      <c r="I1739">
        <v>100.6</v>
      </c>
      <c r="J1739" t="s">
        <v>841</v>
      </c>
      <c r="K1739"/>
      <c r="L1739"/>
      <c r="M1739"/>
    </row>
    <row r="1740" spans="1:13" x14ac:dyDescent="0.3">
      <c r="A1740">
        <v>1739</v>
      </c>
      <c r="B1740" t="s">
        <v>319</v>
      </c>
      <c r="C1740" t="str">
        <f>VLOOKUP(Table10[[#This Row],[SUBJECT ]],Sheet2!$B$1:$C$60,2,0)</f>
        <v>Gym</v>
      </c>
      <c r="D1740" t="s">
        <v>447</v>
      </c>
      <c r="E1740">
        <v>26</v>
      </c>
      <c r="F1740" t="s">
        <v>348</v>
      </c>
      <c r="G1740" t="s">
        <v>850</v>
      </c>
      <c r="H1740" s="54">
        <v>45170</v>
      </c>
      <c r="I1740">
        <v>0.81</v>
      </c>
      <c r="J1740" t="s">
        <v>849</v>
      </c>
      <c r="K1740"/>
      <c r="L1740"/>
      <c r="M1740"/>
    </row>
    <row r="1741" spans="1:13" x14ac:dyDescent="0.3">
      <c r="A1741">
        <v>1740</v>
      </c>
      <c r="B1741" t="s">
        <v>319</v>
      </c>
      <c r="C1741" t="str">
        <f>VLOOKUP(Table10[[#This Row],[SUBJECT ]],Sheet2!$B$1:$C$60,2,0)</f>
        <v>Gym</v>
      </c>
      <c r="D1741" t="s">
        <v>447</v>
      </c>
      <c r="E1741">
        <v>26</v>
      </c>
      <c r="F1741" t="s">
        <v>348</v>
      </c>
      <c r="G1741" t="s">
        <v>850</v>
      </c>
      <c r="H1741" s="54">
        <v>45260</v>
      </c>
      <c r="I1741">
        <v>0.77</v>
      </c>
      <c r="J1741" t="s">
        <v>849</v>
      </c>
      <c r="K1741"/>
      <c r="L1741"/>
      <c r="M1741"/>
    </row>
    <row r="1742" spans="1:13" x14ac:dyDescent="0.3">
      <c r="A1742">
        <v>1741</v>
      </c>
      <c r="B1742" t="s">
        <v>320</v>
      </c>
      <c r="C1742" t="str">
        <f>VLOOKUP(Table10[[#This Row],[SUBJECT ]],Sheet2!$B$1:$C$60,2,0)</f>
        <v>Gym</v>
      </c>
      <c r="D1742" t="s">
        <v>447</v>
      </c>
      <c r="E1742">
        <v>31</v>
      </c>
      <c r="F1742" t="s">
        <v>348</v>
      </c>
      <c r="G1742" t="s">
        <v>813</v>
      </c>
      <c r="H1742" s="54">
        <v>45170</v>
      </c>
      <c r="I1742">
        <v>115</v>
      </c>
      <c r="J1742" t="s">
        <v>851</v>
      </c>
      <c r="K1742"/>
      <c r="L1742"/>
      <c r="M1742"/>
    </row>
    <row r="1743" spans="1:13" x14ac:dyDescent="0.3">
      <c r="A1743">
        <v>1742</v>
      </c>
      <c r="B1743" t="s">
        <v>320</v>
      </c>
      <c r="C1743" t="str">
        <f>VLOOKUP(Table10[[#This Row],[SUBJECT ]],Sheet2!$B$1:$C$60,2,0)</f>
        <v>Gym</v>
      </c>
      <c r="D1743" t="s">
        <v>447</v>
      </c>
      <c r="E1743">
        <v>31</v>
      </c>
      <c r="F1743" t="s">
        <v>348</v>
      </c>
      <c r="G1743" t="s">
        <v>813</v>
      </c>
      <c r="H1743" s="54">
        <v>45191</v>
      </c>
      <c r="I1743">
        <v>113</v>
      </c>
      <c r="J1743" t="s">
        <v>851</v>
      </c>
      <c r="K1743"/>
      <c r="L1743"/>
      <c r="M1743"/>
    </row>
    <row r="1744" spans="1:13" x14ac:dyDescent="0.3">
      <c r="A1744">
        <v>1743</v>
      </c>
      <c r="B1744" t="s">
        <v>320</v>
      </c>
      <c r="C1744" t="str">
        <f>VLOOKUP(Table10[[#This Row],[SUBJECT ]],Sheet2!$B$1:$C$60,2,0)</f>
        <v>Gym</v>
      </c>
      <c r="D1744" t="s">
        <v>447</v>
      </c>
      <c r="E1744">
        <v>31</v>
      </c>
      <c r="F1744" t="s">
        <v>348</v>
      </c>
      <c r="G1744" t="s">
        <v>813</v>
      </c>
      <c r="H1744" s="54">
        <v>45200</v>
      </c>
      <c r="I1744">
        <v>110</v>
      </c>
      <c r="J1744" t="s">
        <v>851</v>
      </c>
      <c r="K1744"/>
      <c r="L1744"/>
      <c r="M1744"/>
    </row>
    <row r="1745" spans="1:13" x14ac:dyDescent="0.3">
      <c r="A1745">
        <v>1744</v>
      </c>
      <c r="B1745" t="s">
        <v>320</v>
      </c>
      <c r="C1745" t="str">
        <f>VLOOKUP(Table10[[#This Row],[SUBJECT ]],Sheet2!$B$1:$C$60,2,0)</f>
        <v>Gym</v>
      </c>
      <c r="D1745" t="s">
        <v>447</v>
      </c>
      <c r="E1745">
        <v>31</v>
      </c>
      <c r="F1745" t="s">
        <v>348</v>
      </c>
      <c r="G1745" t="s">
        <v>813</v>
      </c>
      <c r="H1745" s="54">
        <v>45221</v>
      </c>
      <c r="I1745">
        <v>106</v>
      </c>
      <c r="J1745" t="s">
        <v>851</v>
      </c>
      <c r="K1745"/>
      <c r="L1745"/>
      <c r="M1745"/>
    </row>
    <row r="1746" spans="1:13" x14ac:dyDescent="0.3">
      <c r="A1746">
        <v>1745</v>
      </c>
      <c r="B1746" t="s">
        <v>320</v>
      </c>
      <c r="C1746" t="str">
        <f>VLOOKUP(Table10[[#This Row],[SUBJECT ]],Sheet2!$B$1:$C$60,2,0)</f>
        <v>Gym</v>
      </c>
      <c r="D1746" t="s">
        <v>447</v>
      </c>
      <c r="E1746">
        <v>31</v>
      </c>
      <c r="F1746" t="s">
        <v>348</v>
      </c>
      <c r="G1746" t="s">
        <v>813</v>
      </c>
      <c r="H1746" s="54">
        <v>45231</v>
      </c>
      <c r="I1746">
        <v>100</v>
      </c>
      <c r="J1746" t="s">
        <v>851</v>
      </c>
      <c r="K1746"/>
      <c r="L1746"/>
      <c r="M1746"/>
    </row>
    <row r="1747" spans="1:13" x14ac:dyDescent="0.3">
      <c r="A1747">
        <v>1746</v>
      </c>
      <c r="B1747" t="s">
        <v>320</v>
      </c>
      <c r="C1747" t="str">
        <f>VLOOKUP(Table10[[#This Row],[SUBJECT ]],Sheet2!$B$1:$C$60,2,0)</f>
        <v>Gym</v>
      </c>
      <c r="D1747" t="s">
        <v>447</v>
      </c>
      <c r="E1747">
        <v>31</v>
      </c>
      <c r="F1747" t="s">
        <v>348</v>
      </c>
      <c r="G1747" t="s">
        <v>813</v>
      </c>
      <c r="H1747" s="54">
        <v>45260</v>
      </c>
      <c r="I1747">
        <v>95</v>
      </c>
      <c r="J1747" t="s">
        <v>851</v>
      </c>
      <c r="K1747"/>
      <c r="L1747"/>
      <c r="M1747"/>
    </row>
    <row r="1748" spans="1:13" x14ac:dyDescent="0.3">
      <c r="A1748">
        <v>1747</v>
      </c>
      <c r="B1748" t="s">
        <v>320</v>
      </c>
      <c r="C1748" t="str">
        <f>VLOOKUP(Table10[[#This Row],[SUBJECT ]],Sheet2!$B$1:$C$60,2,0)</f>
        <v>Gym</v>
      </c>
      <c r="D1748" t="s">
        <v>447</v>
      </c>
      <c r="E1748">
        <v>31</v>
      </c>
      <c r="F1748" t="s">
        <v>348</v>
      </c>
      <c r="G1748" t="s">
        <v>814</v>
      </c>
      <c r="H1748" s="54">
        <v>45170</v>
      </c>
      <c r="I1748">
        <v>180</v>
      </c>
      <c r="J1748" t="s">
        <v>852</v>
      </c>
      <c r="K1748"/>
      <c r="L1748"/>
      <c r="M1748"/>
    </row>
    <row r="1749" spans="1:13" x14ac:dyDescent="0.3">
      <c r="A1749">
        <v>1748</v>
      </c>
      <c r="B1749" t="s">
        <v>320</v>
      </c>
      <c r="C1749" t="str">
        <f>VLOOKUP(Table10[[#This Row],[SUBJECT ]],Sheet2!$B$1:$C$60,2,0)</f>
        <v>Gym</v>
      </c>
      <c r="D1749" t="s">
        <v>447</v>
      </c>
      <c r="E1749">
        <v>31</v>
      </c>
      <c r="F1749" t="s">
        <v>348</v>
      </c>
      <c r="G1749" t="s">
        <v>814</v>
      </c>
      <c r="H1749" s="54">
        <v>45191</v>
      </c>
      <c r="I1749">
        <v>180</v>
      </c>
      <c r="J1749" t="s">
        <v>852</v>
      </c>
      <c r="K1749"/>
      <c r="L1749"/>
      <c r="M1749"/>
    </row>
    <row r="1750" spans="1:13" x14ac:dyDescent="0.3">
      <c r="A1750">
        <v>1749</v>
      </c>
      <c r="B1750" t="s">
        <v>320</v>
      </c>
      <c r="C1750" t="str">
        <f>VLOOKUP(Table10[[#This Row],[SUBJECT ]],Sheet2!$B$1:$C$60,2,0)</f>
        <v>Gym</v>
      </c>
      <c r="D1750" t="s">
        <v>447</v>
      </c>
      <c r="E1750">
        <v>31</v>
      </c>
      <c r="F1750" t="s">
        <v>348</v>
      </c>
      <c r="G1750" t="s">
        <v>814</v>
      </c>
      <c r="H1750" s="54">
        <v>45200</v>
      </c>
      <c r="I1750">
        <v>180</v>
      </c>
      <c r="J1750" t="s">
        <v>852</v>
      </c>
      <c r="K1750"/>
      <c r="L1750"/>
      <c r="M1750"/>
    </row>
    <row r="1751" spans="1:13" x14ac:dyDescent="0.3">
      <c r="A1751">
        <v>1750</v>
      </c>
      <c r="B1751" t="s">
        <v>320</v>
      </c>
      <c r="C1751" t="str">
        <f>VLOOKUP(Table10[[#This Row],[SUBJECT ]],Sheet2!$B$1:$C$60,2,0)</f>
        <v>Gym</v>
      </c>
      <c r="D1751" t="s">
        <v>447</v>
      </c>
      <c r="E1751">
        <v>31</v>
      </c>
      <c r="F1751" t="s">
        <v>348</v>
      </c>
      <c r="G1751" t="s">
        <v>814</v>
      </c>
      <c r="H1751" s="54">
        <v>45221</v>
      </c>
      <c r="I1751">
        <v>180</v>
      </c>
      <c r="J1751" t="s">
        <v>852</v>
      </c>
      <c r="K1751"/>
      <c r="L1751"/>
      <c r="M1751"/>
    </row>
    <row r="1752" spans="1:13" x14ac:dyDescent="0.3">
      <c r="A1752">
        <v>1751</v>
      </c>
      <c r="B1752" t="s">
        <v>320</v>
      </c>
      <c r="C1752" t="str">
        <f>VLOOKUP(Table10[[#This Row],[SUBJECT ]],Sheet2!$B$1:$C$60,2,0)</f>
        <v>Gym</v>
      </c>
      <c r="D1752" t="s">
        <v>447</v>
      </c>
      <c r="E1752">
        <v>31</v>
      </c>
      <c r="F1752" t="s">
        <v>348</v>
      </c>
      <c r="G1752" t="s">
        <v>814</v>
      </c>
      <c r="H1752" s="54">
        <v>45231</v>
      </c>
      <c r="I1752">
        <v>180</v>
      </c>
      <c r="J1752" t="s">
        <v>852</v>
      </c>
      <c r="K1752"/>
      <c r="L1752"/>
      <c r="M1752"/>
    </row>
    <row r="1753" spans="1:13" x14ac:dyDescent="0.3">
      <c r="A1753">
        <v>1752</v>
      </c>
      <c r="B1753" t="s">
        <v>320</v>
      </c>
      <c r="C1753" t="str">
        <f>VLOOKUP(Table10[[#This Row],[SUBJECT ]],Sheet2!$B$1:$C$60,2,0)</f>
        <v>Gym</v>
      </c>
      <c r="D1753" t="s">
        <v>447</v>
      </c>
      <c r="E1753">
        <v>31</v>
      </c>
      <c r="F1753" t="s">
        <v>348</v>
      </c>
      <c r="G1753" t="s">
        <v>814</v>
      </c>
      <c r="H1753" s="54">
        <v>45260</v>
      </c>
      <c r="I1753">
        <v>180</v>
      </c>
      <c r="J1753" t="s">
        <v>852</v>
      </c>
      <c r="K1753"/>
      <c r="L1753"/>
      <c r="M1753"/>
    </row>
    <row r="1754" spans="1:13" x14ac:dyDescent="0.3">
      <c r="A1754">
        <v>1753</v>
      </c>
      <c r="B1754" t="s">
        <v>320</v>
      </c>
      <c r="C1754" t="str">
        <f>VLOOKUP(Table10[[#This Row],[SUBJECT ]],Sheet2!$B$1:$C$60,2,0)</f>
        <v>Gym</v>
      </c>
      <c r="D1754" t="s">
        <v>447</v>
      </c>
      <c r="E1754">
        <v>31</v>
      </c>
      <c r="F1754" t="s">
        <v>348</v>
      </c>
      <c r="G1754" t="s">
        <v>815</v>
      </c>
      <c r="H1754" s="54">
        <v>45170</v>
      </c>
      <c r="I1754">
        <v>35.49</v>
      </c>
      <c r="J1754" t="s">
        <v>796</v>
      </c>
      <c r="K1754"/>
      <c r="L1754"/>
      <c r="M1754"/>
    </row>
    <row r="1755" spans="1:13" x14ac:dyDescent="0.3">
      <c r="A1755">
        <v>1754</v>
      </c>
      <c r="B1755" t="s">
        <v>320</v>
      </c>
      <c r="C1755" t="str">
        <f>VLOOKUP(Table10[[#This Row],[SUBJECT ]],Sheet2!$B$1:$C$60,2,0)</f>
        <v>Gym</v>
      </c>
      <c r="D1755" t="s">
        <v>447</v>
      </c>
      <c r="E1755">
        <v>31</v>
      </c>
      <c r="F1755" t="s">
        <v>348</v>
      </c>
      <c r="G1755" t="s">
        <v>815</v>
      </c>
      <c r="H1755" s="54">
        <v>45191</v>
      </c>
      <c r="I1755">
        <v>34.880000000000003</v>
      </c>
      <c r="J1755" t="s">
        <v>796</v>
      </c>
      <c r="K1755"/>
      <c r="L1755"/>
      <c r="M1755"/>
    </row>
    <row r="1756" spans="1:13" x14ac:dyDescent="0.3">
      <c r="A1756">
        <v>1755</v>
      </c>
      <c r="B1756" t="s">
        <v>320</v>
      </c>
      <c r="C1756" t="str">
        <f>VLOOKUP(Table10[[#This Row],[SUBJECT ]],Sheet2!$B$1:$C$60,2,0)</f>
        <v>Gym</v>
      </c>
      <c r="D1756" t="s">
        <v>447</v>
      </c>
      <c r="E1756">
        <v>31</v>
      </c>
      <c r="F1756" t="s">
        <v>348</v>
      </c>
      <c r="G1756" t="s">
        <v>815</v>
      </c>
      <c r="H1756" s="54">
        <v>45200</v>
      </c>
      <c r="I1756">
        <v>33.950000000000003</v>
      </c>
      <c r="J1756" t="s">
        <v>796</v>
      </c>
      <c r="K1756"/>
      <c r="L1756"/>
      <c r="M1756"/>
    </row>
    <row r="1757" spans="1:13" x14ac:dyDescent="0.3">
      <c r="A1757">
        <v>1756</v>
      </c>
      <c r="B1757" t="s">
        <v>320</v>
      </c>
      <c r="C1757" t="str">
        <f>VLOOKUP(Table10[[#This Row],[SUBJECT ]],Sheet2!$B$1:$C$60,2,0)</f>
        <v>Gym</v>
      </c>
      <c r="D1757" t="s">
        <v>447</v>
      </c>
      <c r="E1757">
        <v>31</v>
      </c>
      <c r="F1757" t="s">
        <v>348</v>
      </c>
      <c r="G1757" t="s">
        <v>815</v>
      </c>
      <c r="H1757" s="54">
        <v>45221</v>
      </c>
      <c r="I1757">
        <v>32.72</v>
      </c>
      <c r="J1757" t="s">
        <v>796</v>
      </c>
      <c r="K1757"/>
      <c r="L1757"/>
      <c r="M1757"/>
    </row>
    <row r="1758" spans="1:13" x14ac:dyDescent="0.3">
      <c r="A1758">
        <v>1757</v>
      </c>
      <c r="B1758" t="s">
        <v>320</v>
      </c>
      <c r="C1758" t="str">
        <f>VLOOKUP(Table10[[#This Row],[SUBJECT ]],Sheet2!$B$1:$C$60,2,0)</f>
        <v>Gym</v>
      </c>
      <c r="D1758" t="s">
        <v>447</v>
      </c>
      <c r="E1758">
        <v>31</v>
      </c>
      <c r="F1758" t="s">
        <v>348</v>
      </c>
      <c r="G1758" t="s">
        <v>815</v>
      </c>
      <c r="H1758" s="54">
        <v>45231</v>
      </c>
      <c r="I1758">
        <v>30.86</v>
      </c>
      <c r="J1758" t="s">
        <v>796</v>
      </c>
      <c r="K1758"/>
      <c r="L1758"/>
      <c r="M1758"/>
    </row>
    <row r="1759" spans="1:13" x14ac:dyDescent="0.3">
      <c r="A1759">
        <v>1758</v>
      </c>
      <c r="B1759" t="s">
        <v>320</v>
      </c>
      <c r="C1759" t="str">
        <f>VLOOKUP(Table10[[#This Row],[SUBJECT ]],Sheet2!$B$1:$C$60,2,0)</f>
        <v>Gym</v>
      </c>
      <c r="D1759" t="s">
        <v>447</v>
      </c>
      <c r="E1759">
        <v>31</v>
      </c>
      <c r="F1759" t="s">
        <v>348</v>
      </c>
      <c r="G1759" t="s">
        <v>815</v>
      </c>
      <c r="H1759" s="54">
        <v>45260</v>
      </c>
      <c r="I1759">
        <v>29.32</v>
      </c>
      <c r="J1759" t="s">
        <v>799</v>
      </c>
      <c r="K1759"/>
      <c r="L1759"/>
      <c r="M1759"/>
    </row>
    <row r="1760" spans="1:13" x14ac:dyDescent="0.3">
      <c r="A1760">
        <v>1759</v>
      </c>
      <c r="B1760" t="s">
        <v>320</v>
      </c>
      <c r="C1760" t="str">
        <f>VLOOKUP(Table10[[#This Row],[SUBJECT ]],Sheet2!$B$1:$C$60,2,0)</f>
        <v>Gym</v>
      </c>
      <c r="D1760" t="s">
        <v>447</v>
      </c>
      <c r="E1760">
        <v>31</v>
      </c>
      <c r="F1760" t="s">
        <v>348</v>
      </c>
      <c r="G1760" t="s">
        <v>706</v>
      </c>
      <c r="H1760" s="54">
        <v>45170</v>
      </c>
      <c r="I1760" t="s">
        <v>351</v>
      </c>
      <c r="J1760" t="s">
        <v>839</v>
      </c>
      <c r="K1760"/>
      <c r="L1760"/>
      <c r="M1760"/>
    </row>
    <row r="1761" spans="1:13" x14ac:dyDescent="0.3">
      <c r="A1761">
        <v>1760</v>
      </c>
      <c r="B1761" t="s">
        <v>320</v>
      </c>
      <c r="C1761" t="str">
        <f>VLOOKUP(Table10[[#This Row],[SUBJECT ]],Sheet2!$B$1:$C$60,2,0)</f>
        <v>Gym</v>
      </c>
      <c r="D1761" t="s">
        <v>447</v>
      </c>
      <c r="E1761">
        <v>31</v>
      </c>
      <c r="F1761" t="s">
        <v>348</v>
      </c>
      <c r="G1761" t="s">
        <v>707</v>
      </c>
      <c r="H1761" s="54">
        <v>45170</v>
      </c>
      <c r="I1761" t="s">
        <v>351</v>
      </c>
      <c r="J1761" t="s">
        <v>839</v>
      </c>
      <c r="K1761"/>
      <c r="L1761"/>
      <c r="M1761"/>
    </row>
    <row r="1762" spans="1:13" x14ac:dyDescent="0.3">
      <c r="A1762">
        <v>1761</v>
      </c>
      <c r="B1762" t="s">
        <v>320</v>
      </c>
      <c r="C1762" t="str">
        <f>VLOOKUP(Table10[[#This Row],[SUBJECT ]],Sheet2!$B$1:$C$60,2,0)</f>
        <v>Gym</v>
      </c>
      <c r="D1762" t="s">
        <v>447</v>
      </c>
      <c r="E1762">
        <v>31</v>
      </c>
      <c r="F1762" t="s">
        <v>348</v>
      </c>
      <c r="G1762" t="s">
        <v>706</v>
      </c>
      <c r="H1762" s="54">
        <v>45191</v>
      </c>
      <c r="I1762" t="s">
        <v>360</v>
      </c>
      <c r="J1762" t="s">
        <v>839</v>
      </c>
      <c r="K1762"/>
      <c r="L1762"/>
      <c r="M1762"/>
    </row>
    <row r="1763" spans="1:13" x14ac:dyDescent="0.3">
      <c r="A1763">
        <v>1762</v>
      </c>
      <c r="B1763" t="s">
        <v>320</v>
      </c>
      <c r="C1763" t="str">
        <f>VLOOKUP(Table10[[#This Row],[SUBJECT ]],Sheet2!$B$1:$C$60,2,0)</f>
        <v>Gym</v>
      </c>
      <c r="D1763" t="s">
        <v>447</v>
      </c>
      <c r="E1763">
        <v>31</v>
      </c>
      <c r="F1763" t="s">
        <v>348</v>
      </c>
      <c r="G1763" t="s">
        <v>707</v>
      </c>
      <c r="H1763" s="54">
        <v>45191</v>
      </c>
      <c r="I1763" t="s">
        <v>404</v>
      </c>
      <c r="J1763" t="s">
        <v>839</v>
      </c>
      <c r="K1763"/>
      <c r="L1763"/>
      <c r="M1763"/>
    </row>
    <row r="1764" spans="1:13" x14ac:dyDescent="0.3">
      <c r="A1764">
        <v>1763</v>
      </c>
      <c r="B1764" t="s">
        <v>320</v>
      </c>
      <c r="C1764" t="str">
        <f>VLOOKUP(Table10[[#This Row],[SUBJECT ]],Sheet2!$B$1:$C$60,2,0)</f>
        <v>Gym</v>
      </c>
      <c r="D1764" t="s">
        <v>447</v>
      </c>
      <c r="E1764">
        <v>31</v>
      </c>
      <c r="F1764" t="s">
        <v>348</v>
      </c>
      <c r="G1764" t="s">
        <v>706</v>
      </c>
      <c r="H1764" s="54">
        <v>45200</v>
      </c>
      <c r="I1764" t="s">
        <v>361</v>
      </c>
      <c r="J1764" t="s">
        <v>837</v>
      </c>
      <c r="K1764"/>
      <c r="L1764"/>
      <c r="M1764"/>
    </row>
    <row r="1765" spans="1:13" x14ac:dyDescent="0.3">
      <c r="A1765">
        <v>1764</v>
      </c>
      <c r="B1765" t="s">
        <v>320</v>
      </c>
      <c r="C1765" t="str">
        <f>VLOOKUP(Table10[[#This Row],[SUBJECT ]],Sheet2!$B$1:$C$60,2,0)</f>
        <v>Gym</v>
      </c>
      <c r="D1765" t="s">
        <v>447</v>
      </c>
      <c r="E1765">
        <v>31</v>
      </c>
      <c r="F1765" t="s">
        <v>348</v>
      </c>
      <c r="G1765" t="s">
        <v>707</v>
      </c>
      <c r="H1765" s="54">
        <v>45200</v>
      </c>
      <c r="I1765" t="s">
        <v>384</v>
      </c>
      <c r="J1765" t="s">
        <v>838</v>
      </c>
      <c r="K1765"/>
      <c r="L1765"/>
      <c r="M1765"/>
    </row>
    <row r="1766" spans="1:13" x14ac:dyDescent="0.3">
      <c r="A1766">
        <v>1765</v>
      </c>
      <c r="B1766" t="s">
        <v>320</v>
      </c>
      <c r="C1766" t="str">
        <f>VLOOKUP(Table10[[#This Row],[SUBJECT ]],Sheet2!$B$1:$C$60,2,0)</f>
        <v>Gym</v>
      </c>
      <c r="D1766" t="s">
        <v>447</v>
      </c>
      <c r="E1766">
        <v>31</v>
      </c>
      <c r="F1766" t="s">
        <v>348</v>
      </c>
      <c r="G1766" t="s">
        <v>706</v>
      </c>
      <c r="H1766" s="54">
        <v>45221</v>
      </c>
      <c r="I1766" t="s">
        <v>351</v>
      </c>
      <c r="J1766" t="s">
        <v>839</v>
      </c>
      <c r="K1766"/>
      <c r="L1766"/>
      <c r="M1766"/>
    </row>
    <row r="1767" spans="1:13" x14ac:dyDescent="0.3">
      <c r="A1767">
        <v>1766</v>
      </c>
      <c r="B1767" t="s">
        <v>320</v>
      </c>
      <c r="C1767" t="str">
        <f>VLOOKUP(Table10[[#This Row],[SUBJECT ]],Sheet2!$B$1:$C$60,2,0)</f>
        <v>Gym</v>
      </c>
      <c r="D1767" t="s">
        <v>447</v>
      </c>
      <c r="E1767">
        <v>31</v>
      </c>
      <c r="F1767" t="s">
        <v>348</v>
      </c>
      <c r="G1767" t="s">
        <v>707</v>
      </c>
      <c r="H1767" s="54">
        <v>45221</v>
      </c>
      <c r="I1767" t="s">
        <v>356</v>
      </c>
      <c r="J1767" t="s">
        <v>839</v>
      </c>
      <c r="K1767"/>
      <c r="L1767"/>
      <c r="M1767"/>
    </row>
    <row r="1768" spans="1:13" x14ac:dyDescent="0.3">
      <c r="A1768">
        <v>1767</v>
      </c>
      <c r="B1768" t="s">
        <v>320</v>
      </c>
      <c r="C1768" t="str">
        <f>VLOOKUP(Table10[[#This Row],[SUBJECT ]],Sheet2!$B$1:$C$60,2,0)</f>
        <v>Gym</v>
      </c>
      <c r="D1768" t="s">
        <v>447</v>
      </c>
      <c r="E1768">
        <v>31</v>
      </c>
      <c r="F1768" t="s">
        <v>348</v>
      </c>
      <c r="G1768" t="s">
        <v>706</v>
      </c>
      <c r="H1768" s="54">
        <v>45231</v>
      </c>
      <c r="I1768" t="s">
        <v>351</v>
      </c>
      <c r="J1768" t="s">
        <v>839</v>
      </c>
      <c r="K1768"/>
      <c r="L1768"/>
      <c r="M1768"/>
    </row>
    <row r="1769" spans="1:13" x14ac:dyDescent="0.3">
      <c r="A1769">
        <v>1768</v>
      </c>
      <c r="B1769" t="s">
        <v>320</v>
      </c>
      <c r="C1769" t="str">
        <f>VLOOKUP(Table10[[#This Row],[SUBJECT ]],Sheet2!$B$1:$C$60,2,0)</f>
        <v>Gym</v>
      </c>
      <c r="D1769" t="s">
        <v>447</v>
      </c>
      <c r="E1769">
        <v>31</v>
      </c>
      <c r="F1769" t="s">
        <v>348</v>
      </c>
      <c r="G1769" t="s">
        <v>707</v>
      </c>
      <c r="H1769" s="54">
        <v>45231</v>
      </c>
      <c r="I1769" t="s">
        <v>392</v>
      </c>
      <c r="J1769" t="s">
        <v>839</v>
      </c>
      <c r="K1769"/>
      <c r="L1769"/>
      <c r="M1769"/>
    </row>
    <row r="1770" spans="1:13" x14ac:dyDescent="0.3">
      <c r="A1770">
        <v>1769</v>
      </c>
      <c r="B1770" t="s">
        <v>320</v>
      </c>
      <c r="C1770" t="str">
        <f>VLOOKUP(Table10[[#This Row],[SUBJECT ]],Sheet2!$B$1:$C$60,2,0)</f>
        <v>Gym</v>
      </c>
      <c r="D1770" t="s">
        <v>447</v>
      </c>
      <c r="E1770">
        <v>31</v>
      </c>
      <c r="F1770" t="s">
        <v>348</v>
      </c>
      <c r="G1770" t="s">
        <v>706</v>
      </c>
      <c r="H1770" s="54">
        <v>45260</v>
      </c>
      <c r="I1770" t="s">
        <v>351</v>
      </c>
      <c r="J1770" t="s">
        <v>839</v>
      </c>
      <c r="K1770"/>
      <c r="L1770"/>
      <c r="M1770"/>
    </row>
    <row r="1771" spans="1:13" x14ac:dyDescent="0.3">
      <c r="A1771">
        <v>1770</v>
      </c>
      <c r="B1771" t="s">
        <v>320</v>
      </c>
      <c r="C1771" t="str">
        <f>VLOOKUP(Table10[[#This Row],[SUBJECT ]],Sheet2!$B$1:$C$60,2,0)</f>
        <v>Gym</v>
      </c>
      <c r="D1771" t="s">
        <v>447</v>
      </c>
      <c r="E1771">
        <v>31</v>
      </c>
      <c r="F1771" t="s">
        <v>348</v>
      </c>
      <c r="G1771" t="s">
        <v>707</v>
      </c>
      <c r="H1771" s="54">
        <v>45260</v>
      </c>
      <c r="I1771" t="s">
        <v>401</v>
      </c>
      <c r="J1771" t="s">
        <v>839</v>
      </c>
      <c r="K1771"/>
      <c r="L1771"/>
      <c r="M1771"/>
    </row>
    <row r="1772" spans="1:13" x14ac:dyDescent="0.3">
      <c r="A1772">
        <v>1771</v>
      </c>
      <c r="B1772" t="s">
        <v>320</v>
      </c>
      <c r="C1772" t="str">
        <f>VLOOKUP(Table10[[#This Row],[SUBJECT ]],Sheet2!$B$1:$C$60,2,0)</f>
        <v>Gym</v>
      </c>
      <c r="D1772" t="s">
        <v>447</v>
      </c>
      <c r="E1772">
        <v>31</v>
      </c>
      <c r="F1772" t="s">
        <v>348</v>
      </c>
      <c r="G1772" t="s">
        <v>816</v>
      </c>
      <c r="H1772" s="54">
        <v>45170</v>
      </c>
      <c r="I1772">
        <v>83</v>
      </c>
      <c r="J1772" t="s">
        <v>841</v>
      </c>
      <c r="K1772"/>
      <c r="L1772"/>
      <c r="M1772"/>
    </row>
    <row r="1773" spans="1:13" x14ac:dyDescent="0.3">
      <c r="A1773">
        <v>1772</v>
      </c>
      <c r="B1773" t="s">
        <v>320</v>
      </c>
      <c r="C1773" t="str">
        <f>VLOOKUP(Table10[[#This Row],[SUBJECT ]],Sheet2!$B$1:$C$60,2,0)</f>
        <v>Gym</v>
      </c>
      <c r="D1773" t="s">
        <v>447</v>
      </c>
      <c r="E1773">
        <v>31</v>
      </c>
      <c r="F1773" t="s">
        <v>348</v>
      </c>
      <c r="G1773" t="s">
        <v>708</v>
      </c>
      <c r="H1773" s="54">
        <v>45170</v>
      </c>
      <c r="I1773">
        <v>110</v>
      </c>
      <c r="J1773" t="s">
        <v>837</v>
      </c>
      <c r="K1773"/>
      <c r="L1773"/>
      <c r="M1773"/>
    </row>
    <row r="1774" spans="1:13" x14ac:dyDescent="0.3">
      <c r="A1774">
        <v>1773</v>
      </c>
      <c r="B1774" t="s">
        <v>320</v>
      </c>
      <c r="C1774" t="str">
        <f>VLOOKUP(Table10[[#This Row],[SUBJECT ]],Sheet2!$B$1:$C$60,2,0)</f>
        <v>Gym</v>
      </c>
      <c r="D1774" t="s">
        <v>447</v>
      </c>
      <c r="E1774">
        <v>31</v>
      </c>
      <c r="F1774" t="s">
        <v>348</v>
      </c>
      <c r="G1774" t="s">
        <v>816</v>
      </c>
      <c r="H1774" s="54">
        <v>45191</v>
      </c>
      <c r="I1774">
        <v>85</v>
      </c>
      <c r="J1774" t="s">
        <v>841</v>
      </c>
      <c r="K1774"/>
      <c r="L1774"/>
      <c r="M1774"/>
    </row>
    <row r="1775" spans="1:13" x14ac:dyDescent="0.3">
      <c r="A1775">
        <v>1774</v>
      </c>
      <c r="B1775" t="s">
        <v>320</v>
      </c>
      <c r="C1775" t="str">
        <f>VLOOKUP(Table10[[#This Row],[SUBJECT ]],Sheet2!$B$1:$C$60,2,0)</f>
        <v>Gym</v>
      </c>
      <c r="D1775" t="s">
        <v>447</v>
      </c>
      <c r="E1775">
        <v>31</v>
      </c>
      <c r="F1775" t="s">
        <v>348</v>
      </c>
      <c r="G1775" t="s">
        <v>708</v>
      </c>
      <c r="H1775" s="54">
        <v>45191</v>
      </c>
      <c r="I1775">
        <v>120</v>
      </c>
      <c r="J1775" t="s">
        <v>837</v>
      </c>
      <c r="K1775"/>
      <c r="L1775"/>
      <c r="M1775"/>
    </row>
    <row r="1776" spans="1:13" x14ac:dyDescent="0.3">
      <c r="A1776">
        <v>1775</v>
      </c>
      <c r="B1776" t="s">
        <v>320</v>
      </c>
      <c r="C1776" t="str">
        <f>VLOOKUP(Table10[[#This Row],[SUBJECT ]],Sheet2!$B$1:$C$60,2,0)</f>
        <v>Gym</v>
      </c>
      <c r="D1776" t="s">
        <v>447</v>
      </c>
      <c r="E1776">
        <v>31</v>
      </c>
      <c r="F1776" t="s">
        <v>348</v>
      </c>
      <c r="G1776" t="s">
        <v>816</v>
      </c>
      <c r="H1776" s="54">
        <v>45200</v>
      </c>
      <c r="I1776">
        <v>85</v>
      </c>
      <c r="J1776" t="s">
        <v>841</v>
      </c>
      <c r="K1776"/>
      <c r="L1776"/>
      <c r="M1776"/>
    </row>
    <row r="1777" spans="1:13" x14ac:dyDescent="0.3">
      <c r="A1777">
        <v>1776</v>
      </c>
      <c r="B1777" t="s">
        <v>320</v>
      </c>
      <c r="C1777" t="str">
        <f>VLOOKUP(Table10[[#This Row],[SUBJECT ]],Sheet2!$B$1:$C$60,2,0)</f>
        <v>Gym</v>
      </c>
      <c r="D1777" t="s">
        <v>447</v>
      </c>
      <c r="E1777">
        <v>31</v>
      </c>
      <c r="F1777" t="s">
        <v>348</v>
      </c>
      <c r="G1777" t="s">
        <v>708</v>
      </c>
      <c r="H1777" s="54">
        <v>45200</v>
      </c>
      <c r="I1777">
        <v>120</v>
      </c>
      <c r="J1777" t="s">
        <v>837</v>
      </c>
      <c r="K1777"/>
      <c r="L1777"/>
      <c r="M1777"/>
    </row>
    <row r="1778" spans="1:13" x14ac:dyDescent="0.3">
      <c r="A1778">
        <v>1777</v>
      </c>
      <c r="B1778" t="s">
        <v>320</v>
      </c>
      <c r="C1778" t="str">
        <f>VLOOKUP(Table10[[#This Row],[SUBJECT ]],Sheet2!$B$1:$C$60,2,0)</f>
        <v>Gym</v>
      </c>
      <c r="D1778" t="s">
        <v>447</v>
      </c>
      <c r="E1778">
        <v>31</v>
      </c>
      <c r="F1778" t="s">
        <v>348</v>
      </c>
      <c r="G1778" t="s">
        <v>816</v>
      </c>
      <c r="H1778" s="54">
        <v>45221</v>
      </c>
      <c r="I1778">
        <v>78</v>
      </c>
      <c r="J1778" t="s">
        <v>841</v>
      </c>
      <c r="K1778"/>
      <c r="L1778"/>
      <c r="M1778"/>
    </row>
    <row r="1779" spans="1:13" x14ac:dyDescent="0.3">
      <c r="A1779">
        <v>1778</v>
      </c>
      <c r="B1779" t="s">
        <v>320</v>
      </c>
      <c r="C1779" t="str">
        <f>VLOOKUP(Table10[[#This Row],[SUBJECT ]],Sheet2!$B$1:$C$60,2,0)</f>
        <v>Gym</v>
      </c>
      <c r="D1779" t="s">
        <v>447</v>
      </c>
      <c r="E1779">
        <v>31</v>
      </c>
      <c r="F1779" t="s">
        <v>348</v>
      </c>
      <c r="G1779" t="s">
        <v>708</v>
      </c>
      <c r="H1779" s="54">
        <v>45221</v>
      </c>
      <c r="I1779">
        <v>115</v>
      </c>
      <c r="J1779" t="s">
        <v>837</v>
      </c>
      <c r="K1779"/>
      <c r="L1779"/>
      <c r="M1779"/>
    </row>
    <row r="1780" spans="1:13" x14ac:dyDescent="0.3">
      <c r="A1780">
        <v>1779</v>
      </c>
      <c r="B1780" t="s">
        <v>320</v>
      </c>
      <c r="C1780" t="str">
        <f>VLOOKUP(Table10[[#This Row],[SUBJECT ]],Sheet2!$B$1:$C$60,2,0)</f>
        <v>Gym</v>
      </c>
      <c r="D1780" t="s">
        <v>447</v>
      </c>
      <c r="E1780">
        <v>31</v>
      </c>
      <c r="F1780" t="s">
        <v>348</v>
      </c>
      <c r="G1780" t="s">
        <v>816</v>
      </c>
      <c r="H1780" s="54">
        <v>45231</v>
      </c>
      <c r="I1780">
        <v>76</v>
      </c>
      <c r="J1780" t="s">
        <v>841</v>
      </c>
      <c r="K1780"/>
      <c r="L1780"/>
      <c r="M1780"/>
    </row>
    <row r="1781" spans="1:13" x14ac:dyDescent="0.3">
      <c r="A1781">
        <v>1780</v>
      </c>
      <c r="B1781" t="s">
        <v>320</v>
      </c>
      <c r="C1781" t="str">
        <f>VLOOKUP(Table10[[#This Row],[SUBJECT ]],Sheet2!$B$1:$C$60,2,0)</f>
        <v>Gym</v>
      </c>
      <c r="D1781" t="s">
        <v>447</v>
      </c>
      <c r="E1781">
        <v>31</v>
      </c>
      <c r="F1781" t="s">
        <v>348</v>
      </c>
      <c r="G1781" t="s">
        <v>708</v>
      </c>
      <c r="H1781" s="54">
        <v>45231</v>
      </c>
      <c r="I1781">
        <v>120</v>
      </c>
      <c r="J1781" t="s">
        <v>837</v>
      </c>
      <c r="K1781"/>
      <c r="L1781"/>
      <c r="M1781"/>
    </row>
    <row r="1782" spans="1:13" x14ac:dyDescent="0.3">
      <c r="A1782">
        <v>1781</v>
      </c>
      <c r="B1782" t="s">
        <v>320</v>
      </c>
      <c r="C1782" t="str">
        <f>VLOOKUP(Table10[[#This Row],[SUBJECT ]],Sheet2!$B$1:$C$60,2,0)</f>
        <v>Gym</v>
      </c>
      <c r="D1782" t="s">
        <v>447</v>
      </c>
      <c r="E1782">
        <v>31</v>
      </c>
      <c r="F1782" t="s">
        <v>348</v>
      </c>
      <c r="G1782" t="s">
        <v>816</v>
      </c>
      <c r="H1782" s="54">
        <v>45260</v>
      </c>
      <c r="I1782">
        <v>0</v>
      </c>
      <c r="J1782" t="s">
        <v>797</v>
      </c>
      <c r="K1782"/>
      <c r="L1782"/>
      <c r="M1782"/>
    </row>
    <row r="1783" spans="1:13" x14ac:dyDescent="0.3">
      <c r="A1783">
        <v>1782</v>
      </c>
      <c r="B1783" t="s">
        <v>320</v>
      </c>
      <c r="C1783" t="str">
        <f>VLOOKUP(Table10[[#This Row],[SUBJECT ]],Sheet2!$B$1:$C$60,2,0)</f>
        <v>Gym</v>
      </c>
      <c r="D1783" t="s">
        <v>447</v>
      </c>
      <c r="E1783">
        <v>31</v>
      </c>
      <c r="F1783" t="s">
        <v>348</v>
      </c>
      <c r="G1783" t="s">
        <v>708</v>
      </c>
      <c r="H1783" s="54">
        <v>45260</v>
      </c>
      <c r="I1783">
        <v>0</v>
      </c>
      <c r="J1783" t="s">
        <v>797</v>
      </c>
      <c r="K1783"/>
      <c r="L1783"/>
      <c r="M1783"/>
    </row>
    <row r="1784" spans="1:13" x14ac:dyDescent="0.3">
      <c r="A1784">
        <v>1783</v>
      </c>
      <c r="B1784" t="s">
        <v>320</v>
      </c>
      <c r="C1784" t="str">
        <f>VLOOKUP(Table10[[#This Row],[SUBJECT ]],Sheet2!$B$1:$C$60,2,0)</f>
        <v>Gym</v>
      </c>
      <c r="D1784" t="s">
        <v>447</v>
      </c>
      <c r="E1784">
        <v>31</v>
      </c>
      <c r="F1784" t="s">
        <v>348</v>
      </c>
      <c r="G1784" t="s">
        <v>709</v>
      </c>
      <c r="H1784" s="54">
        <v>45170</v>
      </c>
      <c r="I1784">
        <v>94</v>
      </c>
      <c r="J1784" t="s">
        <v>844</v>
      </c>
      <c r="K1784"/>
      <c r="L1784"/>
      <c r="M1784"/>
    </row>
    <row r="1785" spans="1:13" x14ac:dyDescent="0.3">
      <c r="A1785">
        <v>1784</v>
      </c>
      <c r="B1785" t="s">
        <v>320</v>
      </c>
      <c r="C1785" t="str">
        <f>VLOOKUP(Table10[[#This Row],[SUBJECT ]],Sheet2!$B$1:$C$60,2,0)</f>
        <v>Gym</v>
      </c>
      <c r="D1785" t="s">
        <v>447</v>
      </c>
      <c r="E1785">
        <v>31</v>
      </c>
      <c r="F1785" t="s">
        <v>348</v>
      </c>
      <c r="G1785" t="s">
        <v>817</v>
      </c>
      <c r="H1785" s="54">
        <v>45170</v>
      </c>
      <c r="I1785">
        <v>85</v>
      </c>
      <c r="J1785" t="s">
        <v>844</v>
      </c>
      <c r="K1785"/>
      <c r="L1785"/>
      <c r="M1785"/>
    </row>
    <row r="1786" spans="1:13" x14ac:dyDescent="0.3">
      <c r="A1786">
        <v>1785</v>
      </c>
      <c r="B1786" t="s">
        <v>320</v>
      </c>
      <c r="C1786" t="str">
        <f>VLOOKUP(Table10[[#This Row],[SUBJECT ]],Sheet2!$B$1:$C$60,2,0)</f>
        <v>Gym</v>
      </c>
      <c r="D1786" t="s">
        <v>447</v>
      </c>
      <c r="E1786">
        <v>31</v>
      </c>
      <c r="F1786" t="s">
        <v>348</v>
      </c>
      <c r="G1786" t="s">
        <v>709</v>
      </c>
      <c r="H1786" s="54">
        <v>45191</v>
      </c>
      <c r="I1786">
        <v>90</v>
      </c>
      <c r="J1786" t="s">
        <v>844</v>
      </c>
      <c r="K1786"/>
      <c r="L1786"/>
      <c r="M1786"/>
    </row>
    <row r="1787" spans="1:13" x14ac:dyDescent="0.3">
      <c r="A1787">
        <v>1786</v>
      </c>
      <c r="B1787" t="s">
        <v>320</v>
      </c>
      <c r="C1787" t="str">
        <f>VLOOKUP(Table10[[#This Row],[SUBJECT ]],Sheet2!$B$1:$C$60,2,0)</f>
        <v>Gym</v>
      </c>
      <c r="D1787" t="s">
        <v>447</v>
      </c>
      <c r="E1787">
        <v>31</v>
      </c>
      <c r="F1787" t="s">
        <v>348</v>
      </c>
      <c r="G1787" t="s">
        <v>817</v>
      </c>
      <c r="H1787" s="54">
        <v>45191</v>
      </c>
      <c r="I1787">
        <v>89</v>
      </c>
      <c r="J1787" t="s">
        <v>844</v>
      </c>
      <c r="K1787"/>
      <c r="L1787"/>
      <c r="M1787"/>
    </row>
    <row r="1788" spans="1:13" x14ac:dyDescent="0.3">
      <c r="A1788">
        <v>1787</v>
      </c>
      <c r="B1788" t="s">
        <v>320</v>
      </c>
      <c r="C1788" t="str">
        <f>VLOOKUP(Table10[[#This Row],[SUBJECT ]],Sheet2!$B$1:$C$60,2,0)</f>
        <v>Gym</v>
      </c>
      <c r="D1788" t="s">
        <v>447</v>
      </c>
      <c r="E1788">
        <v>31</v>
      </c>
      <c r="F1788" t="s">
        <v>348</v>
      </c>
      <c r="G1788" t="s">
        <v>709</v>
      </c>
      <c r="H1788" s="54">
        <v>45200</v>
      </c>
      <c r="I1788">
        <v>85</v>
      </c>
      <c r="J1788" t="s">
        <v>844</v>
      </c>
      <c r="K1788"/>
      <c r="L1788"/>
      <c r="M1788"/>
    </row>
    <row r="1789" spans="1:13" x14ac:dyDescent="0.3">
      <c r="A1789">
        <v>1788</v>
      </c>
      <c r="B1789" t="s">
        <v>320</v>
      </c>
      <c r="C1789" t="str">
        <f>VLOOKUP(Table10[[#This Row],[SUBJECT ]],Sheet2!$B$1:$C$60,2,0)</f>
        <v>Gym</v>
      </c>
      <c r="D1789" t="s">
        <v>447</v>
      </c>
      <c r="E1789">
        <v>31</v>
      </c>
      <c r="F1789" t="s">
        <v>348</v>
      </c>
      <c r="G1789" t="s">
        <v>817</v>
      </c>
      <c r="H1789" s="54">
        <v>45200</v>
      </c>
      <c r="I1789">
        <v>82</v>
      </c>
      <c r="J1789" t="s">
        <v>844</v>
      </c>
      <c r="K1789"/>
      <c r="L1789"/>
      <c r="M1789"/>
    </row>
    <row r="1790" spans="1:13" x14ac:dyDescent="0.3">
      <c r="A1790">
        <v>1789</v>
      </c>
      <c r="B1790" t="s">
        <v>320</v>
      </c>
      <c r="C1790" t="str">
        <f>VLOOKUP(Table10[[#This Row],[SUBJECT ]],Sheet2!$B$1:$C$60,2,0)</f>
        <v>Gym</v>
      </c>
      <c r="D1790" t="s">
        <v>447</v>
      </c>
      <c r="E1790">
        <v>31</v>
      </c>
      <c r="F1790" t="s">
        <v>348</v>
      </c>
      <c r="G1790" t="s">
        <v>709</v>
      </c>
      <c r="H1790" s="54">
        <v>45221</v>
      </c>
      <c r="I1790">
        <v>90</v>
      </c>
      <c r="J1790" t="s">
        <v>844</v>
      </c>
      <c r="K1790"/>
      <c r="L1790"/>
      <c r="M1790"/>
    </row>
    <row r="1791" spans="1:13" x14ac:dyDescent="0.3">
      <c r="A1791">
        <v>1790</v>
      </c>
      <c r="B1791" t="s">
        <v>320</v>
      </c>
      <c r="C1791" t="str">
        <f>VLOOKUP(Table10[[#This Row],[SUBJECT ]],Sheet2!$B$1:$C$60,2,0)</f>
        <v>Gym</v>
      </c>
      <c r="D1791" t="s">
        <v>447</v>
      </c>
      <c r="E1791">
        <v>31</v>
      </c>
      <c r="F1791" t="s">
        <v>348</v>
      </c>
      <c r="G1791" t="s">
        <v>817</v>
      </c>
      <c r="H1791" s="54">
        <v>45221</v>
      </c>
      <c r="I1791">
        <v>86</v>
      </c>
      <c r="J1791" t="s">
        <v>844</v>
      </c>
      <c r="K1791"/>
      <c r="L1791"/>
      <c r="M1791"/>
    </row>
    <row r="1792" spans="1:13" x14ac:dyDescent="0.3">
      <c r="A1792">
        <v>1791</v>
      </c>
      <c r="B1792" t="s">
        <v>320</v>
      </c>
      <c r="C1792" t="str">
        <f>VLOOKUP(Table10[[#This Row],[SUBJECT ]],Sheet2!$B$1:$C$60,2,0)</f>
        <v>Gym</v>
      </c>
      <c r="D1792" t="s">
        <v>447</v>
      </c>
      <c r="E1792">
        <v>31</v>
      </c>
      <c r="F1792" t="s">
        <v>348</v>
      </c>
      <c r="G1792" t="s">
        <v>709</v>
      </c>
      <c r="H1792" s="54">
        <v>45231</v>
      </c>
      <c r="I1792">
        <v>95</v>
      </c>
      <c r="J1792" t="s">
        <v>841</v>
      </c>
      <c r="K1792"/>
      <c r="L1792"/>
      <c r="M1792"/>
    </row>
    <row r="1793" spans="1:13" x14ac:dyDescent="0.3">
      <c r="A1793">
        <v>1792</v>
      </c>
      <c r="B1793" t="s">
        <v>320</v>
      </c>
      <c r="C1793" t="str">
        <f>VLOOKUP(Table10[[#This Row],[SUBJECT ]],Sheet2!$B$1:$C$60,2,0)</f>
        <v>Gym</v>
      </c>
      <c r="D1793" t="s">
        <v>447</v>
      </c>
      <c r="E1793">
        <v>31</v>
      </c>
      <c r="F1793" t="s">
        <v>348</v>
      </c>
      <c r="G1793" t="s">
        <v>817</v>
      </c>
      <c r="H1793" s="54">
        <v>45231</v>
      </c>
      <c r="I1793">
        <v>90</v>
      </c>
      <c r="J1793" t="s">
        <v>844</v>
      </c>
      <c r="K1793"/>
      <c r="L1793"/>
      <c r="M1793"/>
    </row>
    <row r="1794" spans="1:13" x14ac:dyDescent="0.3">
      <c r="A1794">
        <v>1793</v>
      </c>
      <c r="B1794" t="s">
        <v>320</v>
      </c>
      <c r="C1794" t="str">
        <f>VLOOKUP(Table10[[#This Row],[SUBJECT ]],Sheet2!$B$1:$C$60,2,0)</f>
        <v>Gym</v>
      </c>
      <c r="D1794" t="s">
        <v>447</v>
      </c>
      <c r="E1794">
        <v>31</v>
      </c>
      <c r="F1794" t="s">
        <v>348</v>
      </c>
      <c r="G1794" t="s">
        <v>709</v>
      </c>
      <c r="H1794" s="54">
        <v>45260</v>
      </c>
      <c r="I1794">
        <v>85</v>
      </c>
      <c r="J1794" t="s">
        <v>844</v>
      </c>
      <c r="K1794"/>
      <c r="L1794"/>
      <c r="M1794"/>
    </row>
    <row r="1795" spans="1:13" x14ac:dyDescent="0.3">
      <c r="A1795">
        <v>1794</v>
      </c>
      <c r="B1795" t="s">
        <v>320</v>
      </c>
      <c r="C1795" t="str">
        <f>VLOOKUP(Table10[[#This Row],[SUBJECT ]],Sheet2!$B$1:$C$60,2,0)</f>
        <v>Gym</v>
      </c>
      <c r="D1795" t="s">
        <v>447</v>
      </c>
      <c r="E1795">
        <v>31</v>
      </c>
      <c r="F1795" t="s">
        <v>348</v>
      </c>
      <c r="G1795" t="s">
        <v>817</v>
      </c>
      <c r="H1795" s="54">
        <v>45260</v>
      </c>
      <c r="I1795">
        <v>80</v>
      </c>
      <c r="J1795" t="s">
        <v>844</v>
      </c>
      <c r="K1795"/>
      <c r="L1795"/>
      <c r="M1795"/>
    </row>
    <row r="1796" spans="1:13" x14ac:dyDescent="0.3">
      <c r="A1796">
        <v>1795</v>
      </c>
      <c r="B1796" t="s">
        <v>320</v>
      </c>
      <c r="C1796" t="str">
        <f>VLOOKUP(Table10[[#This Row],[SUBJECT ]],Sheet2!$B$1:$C$60,2,0)</f>
        <v>Gym</v>
      </c>
      <c r="D1796" t="s">
        <v>447</v>
      </c>
      <c r="E1796">
        <v>31</v>
      </c>
      <c r="F1796" t="s">
        <v>348</v>
      </c>
      <c r="G1796" t="s">
        <v>818</v>
      </c>
      <c r="H1796" s="54">
        <v>45170</v>
      </c>
      <c r="I1796">
        <v>95</v>
      </c>
      <c r="J1796" t="s">
        <v>841</v>
      </c>
      <c r="K1796"/>
      <c r="L1796"/>
      <c r="M1796"/>
    </row>
    <row r="1797" spans="1:13" x14ac:dyDescent="0.3">
      <c r="A1797">
        <v>1796</v>
      </c>
      <c r="B1797" t="s">
        <v>320</v>
      </c>
      <c r="C1797" t="str">
        <f>VLOOKUP(Table10[[#This Row],[SUBJECT ]],Sheet2!$B$1:$C$60,2,0)</f>
        <v>Gym</v>
      </c>
      <c r="D1797" t="s">
        <v>447</v>
      </c>
      <c r="E1797">
        <v>31</v>
      </c>
      <c r="F1797" t="s">
        <v>348</v>
      </c>
      <c r="G1797" t="s">
        <v>818</v>
      </c>
      <c r="H1797" s="54">
        <v>45260</v>
      </c>
      <c r="I1797">
        <v>87.1</v>
      </c>
      <c r="J1797" t="s">
        <v>848</v>
      </c>
      <c r="K1797"/>
      <c r="L1797"/>
      <c r="M1797"/>
    </row>
    <row r="1798" spans="1:13" x14ac:dyDescent="0.3">
      <c r="A1798">
        <v>1797</v>
      </c>
      <c r="B1798" t="s">
        <v>320</v>
      </c>
      <c r="C1798" t="str">
        <f>VLOOKUP(Table10[[#This Row],[SUBJECT ]],Sheet2!$B$1:$C$60,2,0)</f>
        <v>Gym</v>
      </c>
      <c r="D1798" t="s">
        <v>447</v>
      </c>
      <c r="E1798">
        <v>31</v>
      </c>
      <c r="F1798" t="s">
        <v>348</v>
      </c>
      <c r="G1798" t="s">
        <v>819</v>
      </c>
      <c r="H1798" s="54">
        <v>45170</v>
      </c>
      <c r="I1798">
        <v>115</v>
      </c>
      <c r="J1798" t="s">
        <v>841</v>
      </c>
      <c r="K1798"/>
      <c r="L1798"/>
      <c r="M1798"/>
    </row>
    <row r="1799" spans="1:13" x14ac:dyDescent="0.3">
      <c r="A1799">
        <v>1798</v>
      </c>
      <c r="B1799" t="s">
        <v>320</v>
      </c>
      <c r="C1799" t="str">
        <f>VLOOKUP(Table10[[#This Row],[SUBJECT ]],Sheet2!$B$1:$C$60,2,0)</f>
        <v>Gym</v>
      </c>
      <c r="D1799" t="s">
        <v>447</v>
      </c>
      <c r="E1799">
        <v>31</v>
      </c>
      <c r="F1799" t="s">
        <v>348</v>
      </c>
      <c r="G1799" t="s">
        <v>819</v>
      </c>
      <c r="H1799" s="54">
        <v>45260</v>
      </c>
      <c r="I1799">
        <v>112</v>
      </c>
      <c r="J1799" t="s">
        <v>841</v>
      </c>
      <c r="K1799"/>
      <c r="L1799"/>
      <c r="M1799"/>
    </row>
    <row r="1800" spans="1:13" x14ac:dyDescent="0.3">
      <c r="A1800">
        <v>1799</v>
      </c>
      <c r="B1800" t="s">
        <v>320</v>
      </c>
      <c r="C1800" t="str">
        <f>VLOOKUP(Table10[[#This Row],[SUBJECT ]],Sheet2!$B$1:$C$60,2,0)</f>
        <v>Gym</v>
      </c>
      <c r="D1800" t="s">
        <v>447</v>
      </c>
      <c r="E1800">
        <v>31</v>
      </c>
      <c r="F1800" t="s">
        <v>348</v>
      </c>
      <c r="G1800" t="s">
        <v>850</v>
      </c>
      <c r="H1800" s="54">
        <v>45170</v>
      </c>
      <c r="I1800">
        <v>0.83</v>
      </c>
      <c r="J1800" t="s">
        <v>849</v>
      </c>
      <c r="K1800"/>
      <c r="L1800"/>
      <c r="M1800"/>
    </row>
    <row r="1801" spans="1:13" x14ac:dyDescent="0.3">
      <c r="A1801">
        <v>1800</v>
      </c>
      <c r="B1801" t="s">
        <v>320</v>
      </c>
      <c r="C1801" t="str">
        <f>VLOOKUP(Table10[[#This Row],[SUBJECT ]],Sheet2!$B$1:$C$60,2,0)</f>
        <v>Gym</v>
      </c>
      <c r="D1801" t="s">
        <v>447</v>
      </c>
      <c r="E1801">
        <v>31</v>
      </c>
      <c r="F1801" t="s">
        <v>348</v>
      </c>
      <c r="G1801" t="s">
        <v>850</v>
      </c>
      <c r="H1801" s="54">
        <v>45260</v>
      </c>
      <c r="I1801">
        <v>0.77</v>
      </c>
      <c r="J1801" t="s">
        <v>849</v>
      </c>
      <c r="K1801"/>
      <c r="L1801"/>
      <c r="M1801"/>
    </row>
    <row r="1802" spans="1:13" x14ac:dyDescent="0.3">
      <c r="A1802">
        <v>1801</v>
      </c>
      <c r="B1802" t="s">
        <v>257</v>
      </c>
      <c r="C1802" t="str">
        <f>VLOOKUP(Table10[[#This Row],[SUBJECT ]],Sheet2!$B$1:$C$60,2,0)</f>
        <v>Yoga</v>
      </c>
      <c r="D1802" t="s">
        <v>446</v>
      </c>
      <c r="E1802">
        <v>22</v>
      </c>
      <c r="F1802" t="s">
        <v>335</v>
      </c>
      <c r="G1802" t="s">
        <v>813</v>
      </c>
      <c r="H1802" s="54">
        <v>45170</v>
      </c>
      <c r="I1802">
        <v>90</v>
      </c>
      <c r="J1802" t="s">
        <v>851</v>
      </c>
      <c r="K1802"/>
      <c r="L1802"/>
      <c r="M1802"/>
    </row>
    <row r="1803" spans="1:13" x14ac:dyDescent="0.3">
      <c r="A1803">
        <v>1802</v>
      </c>
      <c r="B1803" t="s">
        <v>257</v>
      </c>
      <c r="C1803" t="str">
        <f>VLOOKUP(Table10[[#This Row],[SUBJECT ]],Sheet2!$B$1:$C$60,2,0)</f>
        <v>Yoga</v>
      </c>
      <c r="D1803" t="s">
        <v>446</v>
      </c>
      <c r="E1803">
        <v>22</v>
      </c>
      <c r="F1803" t="s">
        <v>335</v>
      </c>
      <c r="G1803" t="s">
        <v>813</v>
      </c>
      <c r="H1803" s="54">
        <v>45191</v>
      </c>
      <c r="I1803">
        <v>85</v>
      </c>
      <c r="J1803" t="s">
        <v>851</v>
      </c>
      <c r="K1803"/>
      <c r="L1803"/>
      <c r="M1803"/>
    </row>
    <row r="1804" spans="1:13" x14ac:dyDescent="0.3">
      <c r="A1804">
        <v>1803</v>
      </c>
      <c r="B1804" t="s">
        <v>257</v>
      </c>
      <c r="C1804" t="str">
        <f>VLOOKUP(Table10[[#This Row],[SUBJECT ]],Sheet2!$B$1:$C$60,2,0)</f>
        <v>Yoga</v>
      </c>
      <c r="D1804" t="s">
        <v>446</v>
      </c>
      <c r="E1804">
        <v>22</v>
      </c>
      <c r="F1804" t="s">
        <v>335</v>
      </c>
      <c r="G1804" t="s">
        <v>813</v>
      </c>
      <c r="H1804" s="54">
        <v>45200</v>
      </c>
      <c r="I1804">
        <v>84</v>
      </c>
      <c r="J1804" t="s">
        <v>851</v>
      </c>
      <c r="K1804"/>
      <c r="L1804"/>
      <c r="M1804"/>
    </row>
    <row r="1805" spans="1:13" x14ac:dyDescent="0.3">
      <c r="A1805">
        <v>1804</v>
      </c>
      <c r="B1805" t="s">
        <v>257</v>
      </c>
      <c r="C1805" t="str">
        <f>VLOOKUP(Table10[[#This Row],[SUBJECT ]],Sheet2!$B$1:$C$60,2,0)</f>
        <v>Yoga</v>
      </c>
      <c r="D1805" t="s">
        <v>446</v>
      </c>
      <c r="E1805">
        <v>22</v>
      </c>
      <c r="F1805" t="s">
        <v>335</v>
      </c>
      <c r="G1805" t="s">
        <v>813</v>
      </c>
      <c r="H1805" s="54">
        <v>45221</v>
      </c>
      <c r="I1805">
        <v>83</v>
      </c>
      <c r="J1805" t="s">
        <v>851</v>
      </c>
      <c r="K1805"/>
      <c r="L1805"/>
      <c r="M1805"/>
    </row>
    <row r="1806" spans="1:13" x14ac:dyDescent="0.3">
      <c r="A1806">
        <v>1805</v>
      </c>
      <c r="B1806" t="s">
        <v>257</v>
      </c>
      <c r="C1806" t="str">
        <f>VLOOKUP(Table10[[#This Row],[SUBJECT ]],Sheet2!$B$1:$C$60,2,0)</f>
        <v>Yoga</v>
      </c>
      <c r="D1806" t="s">
        <v>446</v>
      </c>
      <c r="E1806">
        <v>22</v>
      </c>
      <c r="F1806" t="s">
        <v>335</v>
      </c>
      <c r="G1806" t="s">
        <v>813</v>
      </c>
      <c r="H1806" s="54">
        <v>45231</v>
      </c>
      <c r="I1806">
        <v>82</v>
      </c>
      <c r="J1806" t="s">
        <v>851</v>
      </c>
      <c r="K1806"/>
      <c r="L1806"/>
      <c r="M1806"/>
    </row>
    <row r="1807" spans="1:13" x14ac:dyDescent="0.3">
      <c r="A1807">
        <v>1806</v>
      </c>
      <c r="B1807" t="s">
        <v>257</v>
      </c>
      <c r="C1807" t="str">
        <f>VLOOKUP(Table10[[#This Row],[SUBJECT ]],Sheet2!$B$1:$C$60,2,0)</f>
        <v>Yoga</v>
      </c>
      <c r="D1807" t="s">
        <v>446</v>
      </c>
      <c r="E1807">
        <v>22</v>
      </c>
      <c r="F1807" t="s">
        <v>335</v>
      </c>
      <c r="G1807" t="s">
        <v>813</v>
      </c>
      <c r="H1807" s="54">
        <v>45260</v>
      </c>
      <c r="I1807">
        <v>78</v>
      </c>
      <c r="J1807" t="s">
        <v>851</v>
      </c>
      <c r="K1807"/>
      <c r="L1807"/>
      <c r="M1807"/>
    </row>
    <row r="1808" spans="1:13" x14ac:dyDescent="0.3">
      <c r="A1808">
        <v>1807</v>
      </c>
      <c r="B1808" t="s">
        <v>257</v>
      </c>
      <c r="C1808" t="str">
        <f>VLOOKUP(Table10[[#This Row],[SUBJECT ]],Sheet2!$B$1:$C$60,2,0)</f>
        <v>Yoga</v>
      </c>
      <c r="D1808" t="s">
        <v>446</v>
      </c>
      <c r="E1808">
        <v>22</v>
      </c>
      <c r="F1808" t="s">
        <v>335</v>
      </c>
      <c r="G1808" t="s">
        <v>814</v>
      </c>
      <c r="H1808" s="54">
        <v>45170</v>
      </c>
      <c r="I1808">
        <v>165</v>
      </c>
      <c r="J1808" t="s">
        <v>852</v>
      </c>
      <c r="K1808"/>
      <c r="L1808"/>
      <c r="M1808"/>
    </row>
    <row r="1809" spans="1:13" x14ac:dyDescent="0.3">
      <c r="A1809">
        <v>1808</v>
      </c>
      <c r="B1809" t="s">
        <v>257</v>
      </c>
      <c r="C1809" t="str">
        <f>VLOOKUP(Table10[[#This Row],[SUBJECT ]],Sheet2!$B$1:$C$60,2,0)</f>
        <v>Yoga</v>
      </c>
      <c r="D1809" t="s">
        <v>446</v>
      </c>
      <c r="E1809">
        <v>22</v>
      </c>
      <c r="F1809" t="s">
        <v>335</v>
      </c>
      <c r="G1809" t="s">
        <v>814</v>
      </c>
      <c r="H1809" s="54">
        <v>45191</v>
      </c>
      <c r="I1809">
        <v>165</v>
      </c>
      <c r="J1809" t="s">
        <v>852</v>
      </c>
      <c r="K1809"/>
      <c r="L1809"/>
      <c r="M1809"/>
    </row>
    <row r="1810" spans="1:13" x14ac:dyDescent="0.3">
      <c r="A1810">
        <v>1809</v>
      </c>
      <c r="B1810" t="s">
        <v>257</v>
      </c>
      <c r="C1810" t="str">
        <f>VLOOKUP(Table10[[#This Row],[SUBJECT ]],Sheet2!$B$1:$C$60,2,0)</f>
        <v>Yoga</v>
      </c>
      <c r="D1810" t="s">
        <v>446</v>
      </c>
      <c r="E1810">
        <v>22</v>
      </c>
      <c r="F1810" t="s">
        <v>335</v>
      </c>
      <c r="G1810" t="s">
        <v>814</v>
      </c>
      <c r="H1810" s="54">
        <v>45200</v>
      </c>
      <c r="I1810">
        <v>165</v>
      </c>
      <c r="J1810" t="s">
        <v>852</v>
      </c>
      <c r="K1810"/>
      <c r="L1810"/>
      <c r="M1810"/>
    </row>
    <row r="1811" spans="1:13" x14ac:dyDescent="0.3">
      <c r="A1811">
        <v>1810</v>
      </c>
      <c r="B1811" t="s">
        <v>257</v>
      </c>
      <c r="C1811" t="str">
        <f>VLOOKUP(Table10[[#This Row],[SUBJECT ]],Sheet2!$B$1:$C$60,2,0)</f>
        <v>Yoga</v>
      </c>
      <c r="D1811" t="s">
        <v>446</v>
      </c>
      <c r="E1811">
        <v>22</v>
      </c>
      <c r="F1811" t="s">
        <v>335</v>
      </c>
      <c r="G1811" t="s">
        <v>814</v>
      </c>
      <c r="H1811" s="54">
        <v>45221</v>
      </c>
      <c r="I1811">
        <v>165</v>
      </c>
      <c r="J1811" t="s">
        <v>852</v>
      </c>
      <c r="K1811"/>
      <c r="L1811"/>
      <c r="M1811"/>
    </row>
    <row r="1812" spans="1:13" x14ac:dyDescent="0.3">
      <c r="A1812">
        <v>1811</v>
      </c>
      <c r="B1812" t="s">
        <v>257</v>
      </c>
      <c r="C1812" t="str">
        <f>VLOOKUP(Table10[[#This Row],[SUBJECT ]],Sheet2!$B$1:$C$60,2,0)</f>
        <v>Yoga</v>
      </c>
      <c r="D1812" t="s">
        <v>446</v>
      </c>
      <c r="E1812">
        <v>22</v>
      </c>
      <c r="F1812" t="s">
        <v>335</v>
      </c>
      <c r="G1812" t="s">
        <v>814</v>
      </c>
      <c r="H1812" s="54">
        <v>45231</v>
      </c>
      <c r="I1812">
        <v>165</v>
      </c>
      <c r="J1812" t="s">
        <v>852</v>
      </c>
      <c r="K1812"/>
      <c r="L1812"/>
      <c r="M1812"/>
    </row>
    <row r="1813" spans="1:13" x14ac:dyDescent="0.3">
      <c r="A1813">
        <v>1812</v>
      </c>
      <c r="B1813" t="s">
        <v>257</v>
      </c>
      <c r="C1813" t="str">
        <f>VLOOKUP(Table10[[#This Row],[SUBJECT ]],Sheet2!$B$1:$C$60,2,0)</f>
        <v>Yoga</v>
      </c>
      <c r="D1813" t="s">
        <v>446</v>
      </c>
      <c r="E1813">
        <v>22</v>
      </c>
      <c r="F1813" t="s">
        <v>335</v>
      </c>
      <c r="G1813" t="s">
        <v>814</v>
      </c>
      <c r="H1813" s="54">
        <v>45260</v>
      </c>
      <c r="I1813">
        <v>165</v>
      </c>
      <c r="J1813" t="s">
        <v>852</v>
      </c>
      <c r="K1813"/>
      <c r="L1813"/>
      <c r="M1813"/>
    </row>
    <row r="1814" spans="1:13" x14ac:dyDescent="0.3">
      <c r="A1814">
        <v>1813</v>
      </c>
      <c r="B1814" t="s">
        <v>257</v>
      </c>
      <c r="C1814" t="str">
        <f>VLOOKUP(Table10[[#This Row],[SUBJECT ]],Sheet2!$B$1:$C$60,2,0)</f>
        <v>Yoga</v>
      </c>
      <c r="D1814" t="s">
        <v>446</v>
      </c>
      <c r="E1814">
        <v>22</v>
      </c>
      <c r="F1814" t="s">
        <v>335</v>
      </c>
      <c r="G1814" t="s">
        <v>815</v>
      </c>
      <c r="H1814" s="54">
        <v>45170</v>
      </c>
      <c r="I1814">
        <v>33.06</v>
      </c>
      <c r="J1814" t="s">
        <v>796</v>
      </c>
      <c r="K1814"/>
      <c r="L1814"/>
      <c r="M1814"/>
    </row>
    <row r="1815" spans="1:13" x14ac:dyDescent="0.3">
      <c r="A1815">
        <v>1814</v>
      </c>
      <c r="B1815" t="s">
        <v>257</v>
      </c>
      <c r="C1815" t="str">
        <f>VLOOKUP(Table10[[#This Row],[SUBJECT ]],Sheet2!$B$1:$C$60,2,0)</f>
        <v>Yoga</v>
      </c>
      <c r="D1815" t="s">
        <v>446</v>
      </c>
      <c r="E1815">
        <v>22</v>
      </c>
      <c r="F1815" t="s">
        <v>335</v>
      </c>
      <c r="G1815" t="s">
        <v>815</v>
      </c>
      <c r="H1815" s="54">
        <v>45191</v>
      </c>
      <c r="I1815">
        <v>31.32</v>
      </c>
      <c r="J1815" t="s">
        <v>796</v>
      </c>
      <c r="K1815"/>
      <c r="L1815"/>
      <c r="M1815"/>
    </row>
    <row r="1816" spans="1:13" x14ac:dyDescent="0.3">
      <c r="A1816">
        <v>1815</v>
      </c>
      <c r="B1816" t="s">
        <v>257</v>
      </c>
      <c r="C1816" t="str">
        <f>VLOOKUP(Table10[[#This Row],[SUBJECT ]],Sheet2!$B$1:$C$60,2,0)</f>
        <v>Yoga</v>
      </c>
      <c r="D1816" t="s">
        <v>446</v>
      </c>
      <c r="E1816">
        <v>22</v>
      </c>
      <c r="F1816" t="s">
        <v>335</v>
      </c>
      <c r="G1816" t="s">
        <v>815</v>
      </c>
      <c r="H1816" s="54">
        <v>45200</v>
      </c>
      <c r="I1816">
        <v>30.84</v>
      </c>
      <c r="J1816" t="s">
        <v>796</v>
      </c>
      <c r="K1816"/>
      <c r="L1816"/>
      <c r="M1816"/>
    </row>
    <row r="1817" spans="1:13" x14ac:dyDescent="0.3">
      <c r="A1817">
        <v>1816</v>
      </c>
      <c r="B1817" t="s">
        <v>257</v>
      </c>
      <c r="C1817" t="str">
        <f>VLOOKUP(Table10[[#This Row],[SUBJECT ]],Sheet2!$B$1:$C$60,2,0)</f>
        <v>Yoga</v>
      </c>
      <c r="D1817" t="s">
        <v>446</v>
      </c>
      <c r="E1817">
        <v>22</v>
      </c>
      <c r="F1817" t="s">
        <v>335</v>
      </c>
      <c r="G1817" t="s">
        <v>815</v>
      </c>
      <c r="H1817" s="54">
        <v>45221</v>
      </c>
      <c r="I1817">
        <v>30.48</v>
      </c>
      <c r="J1817" t="s">
        <v>796</v>
      </c>
      <c r="K1817"/>
      <c r="L1817"/>
      <c r="M1817"/>
    </row>
    <row r="1818" spans="1:13" x14ac:dyDescent="0.3">
      <c r="A1818">
        <v>1817</v>
      </c>
      <c r="B1818" t="s">
        <v>257</v>
      </c>
      <c r="C1818" t="str">
        <f>VLOOKUP(Table10[[#This Row],[SUBJECT ]],Sheet2!$B$1:$C$60,2,0)</f>
        <v>Yoga</v>
      </c>
      <c r="D1818" t="s">
        <v>446</v>
      </c>
      <c r="E1818">
        <v>22</v>
      </c>
      <c r="F1818" t="s">
        <v>335</v>
      </c>
      <c r="G1818" t="s">
        <v>815</v>
      </c>
      <c r="H1818" s="54">
        <v>45231</v>
      </c>
      <c r="I1818">
        <v>30.12</v>
      </c>
      <c r="J1818" t="s">
        <v>796</v>
      </c>
      <c r="K1818"/>
      <c r="L1818"/>
      <c r="M1818"/>
    </row>
    <row r="1819" spans="1:13" x14ac:dyDescent="0.3">
      <c r="A1819">
        <v>1818</v>
      </c>
      <c r="B1819" t="s">
        <v>257</v>
      </c>
      <c r="C1819" t="str">
        <f>VLOOKUP(Table10[[#This Row],[SUBJECT ]],Sheet2!$B$1:$C$60,2,0)</f>
        <v>Yoga</v>
      </c>
      <c r="D1819" t="s">
        <v>446</v>
      </c>
      <c r="E1819">
        <v>22</v>
      </c>
      <c r="F1819" t="s">
        <v>335</v>
      </c>
      <c r="G1819" t="s">
        <v>815</v>
      </c>
      <c r="H1819" s="54">
        <v>45260</v>
      </c>
      <c r="I1819">
        <v>28.66</v>
      </c>
      <c r="J1819" t="s">
        <v>799</v>
      </c>
      <c r="K1819"/>
      <c r="L1819"/>
      <c r="M1819"/>
    </row>
    <row r="1820" spans="1:13" x14ac:dyDescent="0.3">
      <c r="A1820">
        <v>1819</v>
      </c>
      <c r="B1820" t="s">
        <v>257</v>
      </c>
      <c r="C1820" t="str">
        <f>VLOOKUP(Table10[[#This Row],[SUBJECT ]],Sheet2!$B$1:$C$60,2,0)</f>
        <v>Yoga</v>
      </c>
      <c r="D1820" t="s">
        <v>446</v>
      </c>
      <c r="E1820">
        <v>22</v>
      </c>
      <c r="F1820" t="s">
        <v>335</v>
      </c>
      <c r="G1820" t="s">
        <v>706</v>
      </c>
      <c r="H1820" s="54">
        <v>45170</v>
      </c>
      <c r="I1820" t="s">
        <v>349</v>
      </c>
      <c r="J1820" t="s">
        <v>838</v>
      </c>
      <c r="K1820"/>
      <c r="L1820"/>
      <c r="M1820"/>
    </row>
    <row r="1821" spans="1:13" x14ac:dyDescent="0.3">
      <c r="A1821">
        <v>1820</v>
      </c>
      <c r="B1821" t="s">
        <v>257</v>
      </c>
      <c r="C1821" t="str">
        <f>VLOOKUP(Table10[[#This Row],[SUBJECT ]],Sheet2!$B$1:$C$60,2,0)</f>
        <v>Yoga</v>
      </c>
      <c r="D1821" t="s">
        <v>446</v>
      </c>
      <c r="E1821">
        <v>22</v>
      </c>
      <c r="F1821" t="s">
        <v>335</v>
      </c>
      <c r="G1821" t="s">
        <v>707</v>
      </c>
      <c r="H1821" s="54">
        <v>45170</v>
      </c>
      <c r="I1821" t="s">
        <v>354</v>
      </c>
      <c r="J1821" t="s">
        <v>812</v>
      </c>
      <c r="K1821"/>
      <c r="L1821"/>
      <c r="M1821"/>
    </row>
    <row r="1822" spans="1:13" x14ac:dyDescent="0.3">
      <c r="A1822">
        <v>1821</v>
      </c>
      <c r="B1822" t="s">
        <v>257</v>
      </c>
      <c r="C1822" t="str">
        <f>VLOOKUP(Table10[[#This Row],[SUBJECT ]],Sheet2!$B$1:$C$60,2,0)</f>
        <v>Yoga</v>
      </c>
      <c r="D1822" t="s">
        <v>446</v>
      </c>
      <c r="E1822">
        <v>22</v>
      </c>
      <c r="F1822" t="s">
        <v>335</v>
      </c>
      <c r="G1822" t="s">
        <v>706</v>
      </c>
      <c r="H1822" s="54">
        <v>45191</v>
      </c>
      <c r="I1822" t="s">
        <v>405</v>
      </c>
      <c r="J1822" t="s">
        <v>837</v>
      </c>
      <c r="K1822"/>
      <c r="L1822"/>
      <c r="M1822"/>
    </row>
    <row r="1823" spans="1:13" x14ac:dyDescent="0.3">
      <c r="A1823">
        <v>1822</v>
      </c>
      <c r="B1823" t="s">
        <v>257</v>
      </c>
      <c r="C1823" t="str">
        <f>VLOOKUP(Table10[[#This Row],[SUBJECT ]],Sheet2!$B$1:$C$60,2,0)</f>
        <v>Yoga</v>
      </c>
      <c r="D1823" t="s">
        <v>446</v>
      </c>
      <c r="E1823">
        <v>22</v>
      </c>
      <c r="F1823" t="s">
        <v>335</v>
      </c>
      <c r="G1823" t="s">
        <v>707</v>
      </c>
      <c r="H1823" s="54">
        <v>45191</v>
      </c>
      <c r="I1823" t="s">
        <v>418</v>
      </c>
      <c r="J1823" t="s">
        <v>837</v>
      </c>
      <c r="K1823"/>
      <c r="L1823"/>
      <c r="M1823"/>
    </row>
    <row r="1824" spans="1:13" x14ac:dyDescent="0.3">
      <c r="A1824">
        <v>1823</v>
      </c>
      <c r="B1824" t="s">
        <v>257</v>
      </c>
      <c r="C1824" t="str">
        <f>VLOOKUP(Table10[[#This Row],[SUBJECT ]],Sheet2!$B$1:$C$60,2,0)</f>
        <v>Yoga</v>
      </c>
      <c r="D1824" t="s">
        <v>446</v>
      </c>
      <c r="E1824">
        <v>22</v>
      </c>
      <c r="F1824" t="s">
        <v>335</v>
      </c>
      <c r="G1824" t="s">
        <v>706</v>
      </c>
      <c r="H1824" s="54">
        <v>45200</v>
      </c>
      <c r="I1824" t="s">
        <v>352</v>
      </c>
      <c r="J1824" t="s">
        <v>838</v>
      </c>
      <c r="K1824"/>
      <c r="L1824"/>
      <c r="M1824"/>
    </row>
    <row r="1825" spans="1:13" x14ac:dyDescent="0.3">
      <c r="A1825">
        <v>1824</v>
      </c>
      <c r="B1825" t="s">
        <v>257</v>
      </c>
      <c r="C1825" t="str">
        <f>VLOOKUP(Table10[[#This Row],[SUBJECT ]],Sheet2!$B$1:$C$60,2,0)</f>
        <v>Yoga</v>
      </c>
      <c r="D1825" t="s">
        <v>446</v>
      </c>
      <c r="E1825">
        <v>22</v>
      </c>
      <c r="F1825" t="s">
        <v>335</v>
      </c>
      <c r="G1825" t="s">
        <v>707</v>
      </c>
      <c r="H1825" s="54">
        <v>45200</v>
      </c>
      <c r="I1825" t="s">
        <v>352</v>
      </c>
      <c r="J1825" t="s">
        <v>838</v>
      </c>
      <c r="K1825"/>
      <c r="L1825"/>
      <c r="M1825"/>
    </row>
    <row r="1826" spans="1:13" x14ac:dyDescent="0.3">
      <c r="A1826">
        <v>1825</v>
      </c>
      <c r="B1826" t="s">
        <v>257</v>
      </c>
      <c r="C1826" t="str">
        <f>VLOOKUP(Table10[[#This Row],[SUBJECT ]],Sheet2!$B$1:$C$60,2,0)</f>
        <v>Yoga</v>
      </c>
      <c r="D1826" t="s">
        <v>446</v>
      </c>
      <c r="E1826">
        <v>22</v>
      </c>
      <c r="F1826" t="s">
        <v>335</v>
      </c>
      <c r="G1826" t="s">
        <v>706</v>
      </c>
      <c r="H1826" s="54">
        <v>45221</v>
      </c>
      <c r="I1826" t="s">
        <v>354</v>
      </c>
      <c r="J1826" t="s">
        <v>812</v>
      </c>
      <c r="K1826"/>
      <c r="L1826"/>
      <c r="M1826"/>
    </row>
    <row r="1827" spans="1:13" x14ac:dyDescent="0.3">
      <c r="A1827">
        <v>1826</v>
      </c>
      <c r="B1827" t="s">
        <v>257</v>
      </c>
      <c r="C1827" t="str">
        <f>VLOOKUP(Table10[[#This Row],[SUBJECT ]],Sheet2!$B$1:$C$60,2,0)</f>
        <v>Yoga</v>
      </c>
      <c r="D1827" t="s">
        <v>446</v>
      </c>
      <c r="E1827">
        <v>22</v>
      </c>
      <c r="F1827" t="s">
        <v>335</v>
      </c>
      <c r="G1827" t="s">
        <v>707</v>
      </c>
      <c r="H1827" s="54">
        <v>45221</v>
      </c>
      <c r="I1827" t="s">
        <v>354</v>
      </c>
      <c r="J1827" t="s">
        <v>812</v>
      </c>
      <c r="K1827"/>
      <c r="L1827"/>
      <c r="M1827"/>
    </row>
    <row r="1828" spans="1:13" x14ac:dyDescent="0.3">
      <c r="A1828">
        <v>1827</v>
      </c>
      <c r="B1828" t="s">
        <v>257</v>
      </c>
      <c r="C1828" t="str">
        <f>VLOOKUP(Table10[[#This Row],[SUBJECT ]],Sheet2!$B$1:$C$60,2,0)</f>
        <v>Yoga</v>
      </c>
      <c r="D1828" t="s">
        <v>446</v>
      </c>
      <c r="E1828">
        <v>22</v>
      </c>
      <c r="F1828" t="s">
        <v>335</v>
      </c>
      <c r="G1828" t="s">
        <v>706</v>
      </c>
      <c r="H1828" s="54">
        <v>45231</v>
      </c>
      <c r="I1828" t="s">
        <v>361</v>
      </c>
      <c r="J1828" t="s">
        <v>837</v>
      </c>
      <c r="K1828"/>
      <c r="L1828"/>
      <c r="M1828"/>
    </row>
    <row r="1829" spans="1:13" x14ac:dyDescent="0.3">
      <c r="A1829">
        <v>1828</v>
      </c>
      <c r="B1829" t="s">
        <v>257</v>
      </c>
      <c r="C1829" t="str">
        <f>VLOOKUP(Table10[[#This Row],[SUBJECT ]],Sheet2!$B$1:$C$60,2,0)</f>
        <v>Yoga</v>
      </c>
      <c r="D1829" t="s">
        <v>446</v>
      </c>
      <c r="E1829">
        <v>22</v>
      </c>
      <c r="F1829" t="s">
        <v>335</v>
      </c>
      <c r="G1829" t="s">
        <v>707</v>
      </c>
      <c r="H1829" s="54">
        <v>45231</v>
      </c>
      <c r="I1829" t="s">
        <v>354</v>
      </c>
      <c r="J1829" t="s">
        <v>812</v>
      </c>
      <c r="K1829"/>
      <c r="L1829"/>
      <c r="M1829"/>
    </row>
    <row r="1830" spans="1:13" x14ac:dyDescent="0.3">
      <c r="A1830">
        <v>1829</v>
      </c>
      <c r="B1830" t="s">
        <v>257</v>
      </c>
      <c r="C1830" t="str">
        <f>VLOOKUP(Table10[[#This Row],[SUBJECT ]],Sheet2!$B$1:$C$60,2,0)</f>
        <v>Yoga</v>
      </c>
      <c r="D1830" t="s">
        <v>446</v>
      </c>
      <c r="E1830">
        <v>22</v>
      </c>
      <c r="F1830" t="s">
        <v>335</v>
      </c>
      <c r="G1830" t="s">
        <v>706</v>
      </c>
      <c r="H1830" s="54">
        <v>45260</v>
      </c>
      <c r="I1830" t="s">
        <v>354</v>
      </c>
      <c r="J1830" t="s">
        <v>812</v>
      </c>
      <c r="K1830"/>
      <c r="L1830"/>
      <c r="M1830"/>
    </row>
    <row r="1831" spans="1:13" x14ac:dyDescent="0.3">
      <c r="A1831">
        <v>1830</v>
      </c>
      <c r="B1831" t="s">
        <v>257</v>
      </c>
      <c r="C1831" t="str">
        <f>VLOOKUP(Table10[[#This Row],[SUBJECT ]],Sheet2!$B$1:$C$60,2,0)</f>
        <v>Yoga</v>
      </c>
      <c r="D1831" t="s">
        <v>446</v>
      </c>
      <c r="E1831">
        <v>22</v>
      </c>
      <c r="F1831" t="s">
        <v>335</v>
      </c>
      <c r="G1831" t="s">
        <v>707</v>
      </c>
      <c r="H1831" s="54">
        <v>45260</v>
      </c>
      <c r="I1831" t="s">
        <v>354</v>
      </c>
      <c r="J1831" t="s">
        <v>812</v>
      </c>
      <c r="K1831"/>
      <c r="L1831"/>
      <c r="M1831"/>
    </row>
    <row r="1832" spans="1:13" x14ac:dyDescent="0.3">
      <c r="A1832">
        <v>1831</v>
      </c>
      <c r="B1832" t="s">
        <v>257</v>
      </c>
      <c r="C1832" t="str">
        <f>VLOOKUP(Table10[[#This Row],[SUBJECT ]],Sheet2!$B$1:$C$60,2,0)</f>
        <v>Yoga</v>
      </c>
      <c r="D1832" t="s">
        <v>446</v>
      </c>
      <c r="E1832">
        <v>22</v>
      </c>
      <c r="F1832" t="s">
        <v>335</v>
      </c>
      <c r="G1832" t="s">
        <v>816</v>
      </c>
      <c r="H1832" s="54">
        <v>45170</v>
      </c>
      <c r="I1832">
        <v>75</v>
      </c>
      <c r="J1832" t="s">
        <v>841</v>
      </c>
      <c r="K1832"/>
      <c r="L1832"/>
      <c r="M1832"/>
    </row>
    <row r="1833" spans="1:13" x14ac:dyDescent="0.3">
      <c r="A1833">
        <v>1832</v>
      </c>
      <c r="B1833" t="s">
        <v>257</v>
      </c>
      <c r="C1833" t="str">
        <f>VLOOKUP(Table10[[#This Row],[SUBJECT ]],Sheet2!$B$1:$C$60,2,0)</f>
        <v>Yoga</v>
      </c>
      <c r="D1833" t="s">
        <v>446</v>
      </c>
      <c r="E1833">
        <v>22</v>
      </c>
      <c r="F1833" t="s">
        <v>335</v>
      </c>
      <c r="G1833" t="s">
        <v>708</v>
      </c>
      <c r="H1833" s="54">
        <v>45170</v>
      </c>
      <c r="I1833">
        <v>72</v>
      </c>
      <c r="J1833" t="s">
        <v>841</v>
      </c>
      <c r="K1833"/>
      <c r="L1833"/>
      <c r="M1833"/>
    </row>
    <row r="1834" spans="1:13" x14ac:dyDescent="0.3">
      <c r="A1834">
        <v>1833</v>
      </c>
      <c r="B1834" t="s">
        <v>257</v>
      </c>
      <c r="C1834" t="str">
        <f>VLOOKUP(Table10[[#This Row],[SUBJECT ]],Sheet2!$B$1:$C$60,2,0)</f>
        <v>Yoga</v>
      </c>
      <c r="D1834" t="s">
        <v>446</v>
      </c>
      <c r="E1834">
        <v>22</v>
      </c>
      <c r="F1834" t="s">
        <v>335</v>
      </c>
      <c r="G1834" t="s">
        <v>816</v>
      </c>
      <c r="H1834" s="54">
        <v>45191</v>
      </c>
      <c r="I1834">
        <v>68</v>
      </c>
      <c r="J1834" t="s">
        <v>842</v>
      </c>
      <c r="K1834"/>
      <c r="L1834"/>
      <c r="M1834"/>
    </row>
    <row r="1835" spans="1:13" x14ac:dyDescent="0.3">
      <c r="A1835">
        <v>1834</v>
      </c>
      <c r="B1835" t="s">
        <v>257</v>
      </c>
      <c r="C1835" t="str">
        <f>VLOOKUP(Table10[[#This Row],[SUBJECT ]],Sheet2!$B$1:$C$60,2,0)</f>
        <v>Yoga</v>
      </c>
      <c r="D1835" t="s">
        <v>446</v>
      </c>
      <c r="E1835">
        <v>22</v>
      </c>
      <c r="F1835" t="s">
        <v>335</v>
      </c>
      <c r="G1835" t="s">
        <v>708</v>
      </c>
      <c r="H1835" s="54">
        <v>45191</v>
      </c>
      <c r="I1835">
        <v>70</v>
      </c>
      <c r="J1835" t="s">
        <v>841</v>
      </c>
      <c r="K1835"/>
      <c r="L1835"/>
      <c r="M1835"/>
    </row>
    <row r="1836" spans="1:13" x14ac:dyDescent="0.3">
      <c r="A1836">
        <v>1835</v>
      </c>
      <c r="B1836" t="s">
        <v>257</v>
      </c>
      <c r="C1836" t="str">
        <f>VLOOKUP(Table10[[#This Row],[SUBJECT ]],Sheet2!$B$1:$C$60,2,0)</f>
        <v>Yoga</v>
      </c>
      <c r="D1836" t="s">
        <v>446</v>
      </c>
      <c r="E1836">
        <v>22</v>
      </c>
      <c r="F1836" t="s">
        <v>335</v>
      </c>
      <c r="G1836" t="s">
        <v>816</v>
      </c>
      <c r="H1836" s="54">
        <v>45200</v>
      </c>
      <c r="I1836">
        <v>72</v>
      </c>
      <c r="J1836" t="s">
        <v>841</v>
      </c>
      <c r="K1836"/>
      <c r="L1836"/>
      <c r="M1836"/>
    </row>
    <row r="1837" spans="1:13" x14ac:dyDescent="0.3">
      <c r="A1837">
        <v>1836</v>
      </c>
      <c r="B1837" t="s">
        <v>257</v>
      </c>
      <c r="C1837" t="str">
        <f>VLOOKUP(Table10[[#This Row],[SUBJECT ]],Sheet2!$B$1:$C$60,2,0)</f>
        <v>Yoga</v>
      </c>
      <c r="D1837" t="s">
        <v>446</v>
      </c>
      <c r="E1837">
        <v>22</v>
      </c>
      <c r="F1837" t="s">
        <v>335</v>
      </c>
      <c r="G1837" t="s">
        <v>708</v>
      </c>
      <c r="H1837" s="54">
        <v>45200</v>
      </c>
      <c r="I1837">
        <v>70</v>
      </c>
      <c r="J1837" t="s">
        <v>841</v>
      </c>
      <c r="K1837"/>
      <c r="L1837"/>
      <c r="M1837"/>
    </row>
    <row r="1838" spans="1:13" x14ac:dyDescent="0.3">
      <c r="A1838">
        <v>1837</v>
      </c>
      <c r="B1838" t="s">
        <v>257</v>
      </c>
      <c r="C1838" t="str">
        <f>VLOOKUP(Table10[[#This Row],[SUBJECT ]],Sheet2!$B$1:$C$60,2,0)</f>
        <v>Yoga</v>
      </c>
      <c r="D1838" t="s">
        <v>446</v>
      </c>
      <c r="E1838">
        <v>22</v>
      </c>
      <c r="F1838" t="s">
        <v>335</v>
      </c>
      <c r="G1838" t="s">
        <v>816</v>
      </c>
      <c r="H1838" s="54">
        <v>45221</v>
      </c>
      <c r="I1838">
        <v>68</v>
      </c>
      <c r="J1838" t="s">
        <v>842</v>
      </c>
      <c r="K1838"/>
      <c r="L1838"/>
      <c r="M1838"/>
    </row>
    <row r="1839" spans="1:13" x14ac:dyDescent="0.3">
      <c r="A1839">
        <v>1838</v>
      </c>
      <c r="B1839" t="s">
        <v>257</v>
      </c>
      <c r="C1839" t="str">
        <f>VLOOKUP(Table10[[#This Row],[SUBJECT ]],Sheet2!$B$1:$C$60,2,0)</f>
        <v>Yoga</v>
      </c>
      <c r="D1839" t="s">
        <v>446</v>
      </c>
      <c r="E1839">
        <v>22</v>
      </c>
      <c r="F1839" t="s">
        <v>335</v>
      </c>
      <c r="G1839" t="s">
        <v>708</v>
      </c>
      <c r="H1839" s="54">
        <v>45221</v>
      </c>
      <c r="I1839">
        <v>70</v>
      </c>
      <c r="J1839" t="s">
        <v>841</v>
      </c>
      <c r="K1839"/>
      <c r="L1839"/>
      <c r="M1839"/>
    </row>
    <row r="1840" spans="1:13" x14ac:dyDescent="0.3">
      <c r="A1840">
        <v>1839</v>
      </c>
      <c r="B1840" t="s">
        <v>257</v>
      </c>
      <c r="C1840" t="str">
        <f>VLOOKUP(Table10[[#This Row],[SUBJECT ]],Sheet2!$B$1:$C$60,2,0)</f>
        <v>Yoga</v>
      </c>
      <c r="D1840" t="s">
        <v>446</v>
      </c>
      <c r="E1840">
        <v>22</v>
      </c>
      <c r="F1840" t="s">
        <v>335</v>
      </c>
      <c r="G1840" t="s">
        <v>816</v>
      </c>
      <c r="H1840" s="54">
        <v>45231</v>
      </c>
      <c r="I1840">
        <v>75</v>
      </c>
      <c r="J1840" t="s">
        <v>841</v>
      </c>
      <c r="K1840"/>
      <c r="L1840"/>
      <c r="M1840"/>
    </row>
    <row r="1841" spans="1:13" x14ac:dyDescent="0.3">
      <c r="A1841">
        <v>1840</v>
      </c>
      <c r="B1841" t="s">
        <v>257</v>
      </c>
      <c r="C1841" t="str">
        <f>VLOOKUP(Table10[[#This Row],[SUBJECT ]],Sheet2!$B$1:$C$60,2,0)</f>
        <v>Yoga</v>
      </c>
      <c r="D1841" t="s">
        <v>446</v>
      </c>
      <c r="E1841">
        <v>22</v>
      </c>
      <c r="F1841" t="s">
        <v>335</v>
      </c>
      <c r="G1841" t="s">
        <v>708</v>
      </c>
      <c r="H1841" s="54">
        <v>45231</v>
      </c>
      <c r="I1841">
        <v>70</v>
      </c>
      <c r="J1841" t="s">
        <v>841</v>
      </c>
      <c r="K1841"/>
      <c r="L1841"/>
      <c r="M1841"/>
    </row>
    <row r="1842" spans="1:13" x14ac:dyDescent="0.3">
      <c r="A1842">
        <v>1841</v>
      </c>
      <c r="B1842" t="s">
        <v>257</v>
      </c>
      <c r="C1842" t="str">
        <f>VLOOKUP(Table10[[#This Row],[SUBJECT ]],Sheet2!$B$1:$C$60,2,0)</f>
        <v>Yoga</v>
      </c>
      <c r="D1842" t="s">
        <v>446</v>
      </c>
      <c r="E1842">
        <v>22</v>
      </c>
      <c r="F1842" t="s">
        <v>335</v>
      </c>
      <c r="G1842" t="s">
        <v>816</v>
      </c>
      <c r="H1842" s="54">
        <v>45260</v>
      </c>
      <c r="I1842">
        <v>74</v>
      </c>
      <c r="J1842" t="s">
        <v>841</v>
      </c>
      <c r="K1842"/>
      <c r="L1842"/>
      <c r="M1842"/>
    </row>
    <row r="1843" spans="1:13" x14ac:dyDescent="0.3">
      <c r="A1843">
        <v>1842</v>
      </c>
      <c r="B1843" t="s">
        <v>257</v>
      </c>
      <c r="C1843" t="str">
        <f>VLOOKUP(Table10[[#This Row],[SUBJECT ]],Sheet2!$B$1:$C$60,2,0)</f>
        <v>Yoga</v>
      </c>
      <c r="D1843" t="s">
        <v>446</v>
      </c>
      <c r="E1843">
        <v>22</v>
      </c>
      <c r="F1843" t="s">
        <v>335</v>
      </c>
      <c r="G1843" t="s">
        <v>708</v>
      </c>
      <c r="H1843" s="54">
        <v>45260</v>
      </c>
      <c r="I1843">
        <v>70</v>
      </c>
      <c r="J1843" t="s">
        <v>841</v>
      </c>
      <c r="K1843"/>
      <c r="L1843"/>
      <c r="M1843"/>
    </row>
    <row r="1844" spans="1:13" x14ac:dyDescent="0.3">
      <c r="A1844">
        <v>1843</v>
      </c>
      <c r="B1844" t="s">
        <v>257</v>
      </c>
      <c r="C1844" t="str">
        <f>VLOOKUP(Table10[[#This Row],[SUBJECT ]],Sheet2!$B$1:$C$60,2,0)</f>
        <v>Yoga</v>
      </c>
      <c r="D1844" t="s">
        <v>446</v>
      </c>
      <c r="E1844">
        <v>22</v>
      </c>
      <c r="F1844" t="s">
        <v>335</v>
      </c>
      <c r="G1844" t="s">
        <v>709</v>
      </c>
      <c r="H1844" s="54">
        <v>45170</v>
      </c>
      <c r="I1844">
        <v>98</v>
      </c>
      <c r="J1844" t="s">
        <v>841</v>
      </c>
      <c r="K1844"/>
      <c r="L1844"/>
      <c r="M1844"/>
    </row>
    <row r="1845" spans="1:13" x14ac:dyDescent="0.3">
      <c r="A1845">
        <v>1844</v>
      </c>
      <c r="B1845" t="s">
        <v>257</v>
      </c>
      <c r="C1845" t="str">
        <f>VLOOKUP(Table10[[#This Row],[SUBJECT ]],Sheet2!$B$1:$C$60,2,0)</f>
        <v>Yoga</v>
      </c>
      <c r="D1845" t="s">
        <v>446</v>
      </c>
      <c r="E1845">
        <v>22</v>
      </c>
      <c r="F1845" t="s">
        <v>335</v>
      </c>
      <c r="G1845" t="s">
        <v>817</v>
      </c>
      <c r="H1845" s="54">
        <v>45170</v>
      </c>
      <c r="I1845">
        <v>98</v>
      </c>
      <c r="J1845" t="s">
        <v>841</v>
      </c>
      <c r="K1845"/>
      <c r="L1845"/>
      <c r="M1845"/>
    </row>
    <row r="1846" spans="1:13" x14ac:dyDescent="0.3">
      <c r="A1846">
        <v>1845</v>
      </c>
      <c r="B1846" t="s">
        <v>257</v>
      </c>
      <c r="C1846" t="str">
        <f>VLOOKUP(Table10[[#This Row],[SUBJECT ]],Sheet2!$B$1:$C$60,2,0)</f>
        <v>Yoga</v>
      </c>
      <c r="D1846" t="s">
        <v>446</v>
      </c>
      <c r="E1846">
        <v>22</v>
      </c>
      <c r="F1846" t="s">
        <v>335</v>
      </c>
      <c r="G1846" t="s">
        <v>709</v>
      </c>
      <c r="H1846" s="54">
        <v>45191</v>
      </c>
      <c r="I1846">
        <v>98</v>
      </c>
      <c r="J1846" t="s">
        <v>841</v>
      </c>
      <c r="K1846"/>
      <c r="L1846"/>
      <c r="M1846"/>
    </row>
    <row r="1847" spans="1:13" x14ac:dyDescent="0.3">
      <c r="A1847">
        <v>1846</v>
      </c>
      <c r="B1847" t="s">
        <v>257</v>
      </c>
      <c r="C1847" t="str">
        <f>VLOOKUP(Table10[[#This Row],[SUBJECT ]],Sheet2!$B$1:$C$60,2,0)</f>
        <v>Yoga</v>
      </c>
      <c r="D1847" t="s">
        <v>446</v>
      </c>
      <c r="E1847">
        <v>22</v>
      </c>
      <c r="F1847" t="s">
        <v>335</v>
      </c>
      <c r="G1847" t="s">
        <v>817</v>
      </c>
      <c r="H1847" s="54">
        <v>45191</v>
      </c>
      <c r="I1847">
        <v>99</v>
      </c>
      <c r="J1847" t="s">
        <v>841</v>
      </c>
      <c r="K1847"/>
      <c r="L1847"/>
      <c r="M1847"/>
    </row>
    <row r="1848" spans="1:13" x14ac:dyDescent="0.3">
      <c r="A1848">
        <v>1847</v>
      </c>
      <c r="B1848" t="s">
        <v>257</v>
      </c>
      <c r="C1848" t="str">
        <f>VLOOKUP(Table10[[#This Row],[SUBJECT ]],Sheet2!$B$1:$C$60,2,0)</f>
        <v>Yoga</v>
      </c>
      <c r="D1848" t="s">
        <v>446</v>
      </c>
      <c r="E1848">
        <v>22</v>
      </c>
      <c r="F1848" t="s">
        <v>335</v>
      </c>
      <c r="G1848" t="s">
        <v>709</v>
      </c>
      <c r="H1848" s="54">
        <v>45200</v>
      </c>
      <c r="I1848">
        <v>98</v>
      </c>
      <c r="J1848" t="s">
        <v>841</v>
      </c>
      <c r="K1848"/>
      <c r="L1848"/>
      <c r="M1848"/>
    </row>
    <row r="1849" spans="1:13" x14ac:dyDescent="0.3">
      <c r="A1849">
        <v>1848</v>
      </c>
      <c r="B1849" t="s">
        <v>257</v>
      </c>
      <c r="C1849" t="str">
        <f>VLOOKUP(Table10[[#This Row],[SUBJECT ]],Sheet2!$B$1:$C$60,2,0)</f>
        <v>Yoga</v>
      </c>
      <c r="D1849" t="s">
        <v>446</v>
      </c>
      <c r="E1849">
        <v>22</v>
      </c>
      <c r="F1849" t="s">
        <v>335</v>
      </c>
      <c r="G1849" t="s">
        <v>817</v>
      </c>
      <c r="H1849" s="54">
        <v>45200</v>
      </c>
      <c r="I1849">
        <v>97</v>
      </c>
      <c r="J1849" t="s">
        <v>841</v>
      </c>
      <c r="K1849"/>
      <c r="L1849"/>
      <c r="M1849"/>
    </row>
    <row r="1850" spans="1:13" x14ac:dyDescent="0.3">
      <c r="A1850">
        <v>1849</v>
      </c>
      <c r="B1850" t="s">
        <v>257</v>
      </c>
      <c r="C1850" t="str">
        <f>VLOOKUP(Table10[[#This Row],[SUBJECT ]],Sheet2!$B$1:$C$60,2,0)</f>
        <v>Yoga</v>
      </c>
      <c r="D1850" t="s">
        <v>446</v>
      </c>
      <c r="E1850">
        <v>22</v>
      </c>
      <c r="F1850" t="s">
        <v>335</v>
      </c>
      <c r="G1850" t="s">
        <v>709</v>
      </c>
      <c r="H1850" s="54">
        <v>45221</v>
      </c>
      <c r="I1850">
        <v>98</v>
      </c>
      <c r="J1850" t="s">
        <v>841</v>
      </c>
      <c r="K1850"/>
      <c r="L1850"/>
      <c r="M1850"/>
    </row>
    <row r="1851" spans="1:13" x14ac:dyDescent="0.3">
      <c r="A1851">
        <v>1850</v>
      </c>
      <c r="B1851" t="s">
        <v>257</v>
      </c>
      <c r="C1851" t="str">
        <f>VLOOKUP(Table10[[#This Row],[SUBJECT ]],Sheet2!$B$1:$C$60,2,0)</f>
        <v>Yoga</v>
      </c>
      <c r="D1851" t="s">
        <v>446</v>
      </c>
      <c r="E1851">
        <v>22</v>
      </c>
      <c r="F1851" t="s">
        <v>335</v>
      </c>
      <c r="G1851" t="s">
        <v>817</v>
      </c>
      <c r="H1851" s="54">
        <v>45221</v>
      </c>
      <c r="I1851">
        <v>100</v>
      </c>
      <c r="J1851" t="s">
        <v>841</v>
      </c>
      <c r="K1851"/>
      <c r="L1851"/>
      <c r="M1851"/>
    </row>
    <row r="1852" spans="1:13" x14ac:dyDescent="0.3">
      <c r="A1852">
        <v>1851</v>
      </c>
      <c r="B1852" t="s">
        <v>257</v>
      </c>
      <c r="C1852" t="str">
        <f>VLOOKUP(Table10[[#This Row],[SUBJECT ]],Sheet2!$B$1:$C$60,2,0)</f>
        <v>Yoga</v>
      </c>
      <c r="D1852" t="s">
        <v>446</v>
      </c>
      <c r="E1852">
        <v>22</v>
      </c>
      <c r="F1852" t="s">
        <v>335</v>
      </c>
      <c r="G1852" t="s">
        <v>709</v>
      </c>
      <c r="H1852" s="54">
        <v>45231</v>
      </c>
      <c r="I1852">
        <v>93</v>
      </c>
      <c r="J1852" t="s">
        <v>844</v>
      </c>
      <c r="K1852"/>
      <c r="L1852"/>
      <c r="M1852"/>
    </row>
    <row r="1853" spans="1:13" x14ac:dyDescent="0.3">
      <c r="A1853">
        <v>1852</v>
      </c>
      <c r="B1853" t="s">
        <v>257</v>
      </c>
      <c r="C1853" t="str">
        <f>VLOOKUP(Table10[[#This Row],[SUBJECT ]],Sheet2!$B$1:$C$60,2,0)</f>
        <v>Yoga</v>
      </c>
      <c r="D1853" t="s">
        <v>446</v>
      </c>
      <c r="E1853">
        <v>22</v>
      </c>
      <c r="F1853" t="s">
        <v>335</v>
      </c>
      <c r="G1853" t="s">
        <v>817</v>
      </c>
      <c r="H1853" s="54">
        <v>45231</v>
      </c>
      <c r="I1853">
        <v>98</v>
      </c>
      <c r="J1853" t="s">
        <v>841</v>
      </c>
      <c r="K1853"/>
      <c r="L1853"/>
      <c r="M1853"/>
    </row>
    <row r="1854" spans="1:13" x14ac:dyDescent="0.3">
      <c r="A1854">
        <v>1853</v>
      </c>
      <c r="B1854" t="s">
        <v>257</v>
      </c>
      <c r="C1854" t="str">
        <f>VLOOKUP(Table10[[#This Row],[SUBJECT ]],Sheet2!$B$1:$C$60,2,0)</f>
        <v>Yoga</v>
      </c>
      <c r="D1854" t="s">
        <v>446</v>
      </c>
      <c r="E1854">
        <v>22</v>
      </c>
      <c r="F1854" t="s">
        <v>335</v>
      </c>
      <c r="G1854" t="s">
        <v>709</v>
      </c>
      <c r="H1854" s="54">
        <v>45260</v>
      </c>
      <c r="I1854">
        <v>98</v>
      </c>
      <c r="J1854" t="s">
        <v>841</v>
      </c>
      <c r="K1854"/>
      <c r="L1854"/>
      <c r="M1854"/>
    </row>
    <row r="1855" spans="1:13" x14ac:dyDescent="0.3">
      <c r="A1855">
        <v>1854</v>
      </c>
      <c r="B1855" t="s">
        <v>257</v>
      </c>
      <c r="C1855" t="str">
        <f>VLOOKUP(Table10[[#This Row],[SUBJECT ]],Sheet2!$B$1:$C$60,2,0)</f>
        <v>Yoga</v>
      </c>
      <c r="D1855" t="s">
        <v>446</v>
      </c>
      <c r="E1855">
        <v>22</v>
      </c>
      <c r="F1855" t="s">
        <v>335</v>
      </c>
      <c r="G1855" t="s">
        <v>817</v>
      </c>
      <c r="H1855" s="54">
        <v>45260</v>
      </c>
      <c r="I1855">
        <v>99</v>
      </c>
      <c r="J1855" t="s">
        <v>841</v>
      </c>
      <c r="K1855"/>
      <c r="L1855"/>
      <c r="M1855"/>
    </row>
    <row r="1856" spans="1:13" x14ac:dyDescent="0.3">
      <c r="A1856">
        <v>1855</v>
      </c>
      <c r="B1856" t="s">
        <v>257</v>
      </c>
      <c r="C1856" t="str">
        <f>VLOOKUP(Table10[[#This Row],[SUBJECT ]],Sheet2!$B$1:$C$60,2,0)</f>
        <v>Yoga</v>
      </c>
      <c r="D1856" t="s">
        <v>446</v>
      </c>
      <c r="E1856">
        <v>22</v>
      </c>
      <c r="F1856" t="s">
        <v>335</v>
      </c>
      <c r="G1856" t="s">
        <v>818</v>
      </c>
      <c r="H1856" s="54">
        <v>45170</v>
      </c>
      <c r="I1856">
        <v>85</v>
      </c>
      <c r="J1856" t="s">
        <v>841</v>
      </c>
      <c r="K1856"/>
      <c r="L1856"/>
      <c r="M1856"/>
    </row>
    <row r="1857" spans="1:13" x14ac:dyDescent="0.3">
      <c r="A1857">
        <v>1856</v>
      </c>
      <c r="B1857" t="s">
        <v>257</v>
      </c>
      <c r="C1857" t="str">
        <f>VLOOKUP(Table10[[#This Row],[SUBJECT ]],Sheet2!$B$1:$C$60,2,0)</f>
        <v>Yoga</v>
      </c>
      <c r="D1857" t="s">
        <v>446</v>
      </c>
      <c r="E1857">
        <v>22</v>
      </c>
      <c r="F1857" t="s">
        <v>335</v>
      </c>
      <c r="G1857" t="s">
        <v>818</v>
      </c>
      <c r="H1857" s="54">
        <v>45260</v>
      </c>
      <c r="I1857">
        <v>78</v>
      </c>
      <c r="J1857" t="s">
        <v>847</v>
      </c>
      <c r="K1857"/>
      <c r="L1857"/>
      <c r="M1857"/>
    </row>
    <row r="1858" spans="1:13" x14ac:dyDescent="0.3">
      <c r="A1858">
        <v>1857</v>
      </c>
      <c r="B1858" t="s">
        <v>257</v>
      </c>
      <c r="C1858" t="str">
        <f>VLOOKUP(Table10[[#This Row],[SUBJECT ]],Sheet2!$B$1:$C$60,2,0)</f>
        <v>Yoga</v>
      </c>
      <c r="D1858" t="s">
        <v>446</v>
      </c>
      <c r="E1858">
        <v>22</v>
      </c>
      <c r="F1858" t="s">
        <v>335</v>
      </c>
      <c r="G1858" t="s">
        <v>819</v>
      </c>
      <c r="H1858" s="54">
        <v>45170</v>
      </c>
      <c r="I1858">
        <v>105</v>
      </c>
      <c r="J1858" t="s">
        <v>841</v>
      </c>
      <c r="K1858"/>
      <c r="L1858"/>
      <c r="M1858"/>
    </row>
    <row r="1859" spans="1:13" x14ac:dyDescent="0.3">
      <c r="A1859">
        <v>1858</v>
      </c>
      <c r="B1859" t="s">
        <v>257</v>
      </c>
      <c r="C1859" t="str">
        <f>VLOOKUP(Table10[[#This Row],[SUBJECT ]],Sheet2!$B$1:$C$60,2,0)</f>
        <v>Yoga</v>
      </c>
      <c r="D1859" t="s">
        <v>446</v>
      </c>
      <c r="E1859">
        <v>22</v>
      </c>
      <c r="F1859" t="s">
        <v>335</v>
      </c>
      <c r="G1859" t="s">
        <v>819</v>
      </c>
      <c r="H1859" s="54">
        <v>45260</v>
      </c>
      <c r="I1859">
        <v>105</v>
      </c>
      <c r="J1859" t="s">
        <v>841</v>
      </c>
      <c r="K1859"/>
      <c r="L1859"/>
      <c r="M1859"/>
    </row>
    <row r="1860" spans="1:13" x14ac:dyDescent="0.3">
      <c r="A1860">
        <v>1859</v>
      </c>
      <c r="B1860" t="s">
        <v>257</v>
      </c>
      <c r="C1860" t="str">
        <f>VLOOKUP(Table10[[#This Row],[SUBJECT ]],Sheet2!$B$1:$C$60,2,0)</f>
        <v>Yoga</v>
      </c>
      <c r="D1860" t="s">
        <v>446</v>
      </c>
      <c r="E1860">
        <v>22</v>
      </c>
      <c r="F1860" t="s">
        <v>335</v>
      </c>
      <c r="G1860" t="s">
        <v>850</v>
      </c>
      <c r="H1860" s="54">
        <v>45170</v>
      </c>
      <c r="I1860">
        <v>0.81</v>
      </c>
      <c r="J1860" t="s">
        <v>849</v>
      </c>
      <c r="K1860"/>
      <c r="L1860"/>
      <c r="M1860"/>
    </row>
    <row r="1861" spans="1:13" x14ac:dyDescent="0.3">
      <c r="A1861">
        <v>1860</v>
      </c>
      <c r="B1861" t="s">
        <v>257</v>
      </c>
      <c r="C1861" t="str">
        <f>VLOOKUP(Table10[[#This Row],[SUBJECT ]],Sheet2!$B$1:$C$60,2,0)</f>
        <v>Yoga</v>
      </c>
      <c r="D1861" t="s">
        <v>446</v>
      </c>
      <c r="E1861">
        <v>22</v>
      </c>
      <c r="F1861" t="s">
        <v>335</v>
      </c>
      <c r="G1861" t="s">
        <v>850</v>
      </c>
      <c r="H1861" s="54">
        <v>45260</v>
      </c>
      <c r="I1861">
        <v>0.74</v>
      </c>
      <c r="J1861" t="s">
        <v>849</v>
      </c>
      <c r="K1861"/>
      <c r="L1861"/>
      <c r="M1861"/>
    </row>
    <row r="1862" spans="1:13" x14ac:dyDescent="0.3">
      <c r="A1862">
        <v>1861</v>
      </c>
      <c r="B1862" t="s">
        <v>258</v>
      </c>
      <c r="C1862" t="str">
        <f>VLOOKUP(Table10[[#This Row],[SUBJECT ]],Sheet2!$B$1:$C$60,2,0)</f>
        <v>Yoga</v>
      </c>
      <c r="D1862" t="s">
        <v>446</v>
      </c>
      <c r="E1862">
        <v>28</v>
      </c>
      <c r="F1862" t="s">
        <v>335</v>
      </c>
      <c r="G1862" t="s">
        <v>813</v>
      </c>
      <c r="H1862" s="54">
        <v>45170</v>
      </c>
      <c r="I1862">
        <v>100</v>
      </c>
      <c r="J1862" t="s">
        <v>851</v>
      </c>
      <c r="K1862"/>
      <c r="L1862"/>
      <c r="M1862"/>
    </row>
    <row r="1863" spans="1:13" x14ac:dyDescent="0.3">
      <c r="A1863">
        <v>1862</v>
      </c>
      <c r="B1863" t="s">
        <v>258</v>
      </c>
      <c r="C1863" t="str">
        <f>VLOOKUP(Table10[[#This Row],[SUBJECT ]],Sheet2!$B$1:$C$60,2,0)</f>
        <v>Yoga</v>
      </c>
      <c r="D1863" t="s">
        <v>446</v>
      </c>
      <c r="E1863">
        <v>28</v>
      </c>
      <c r="F1863" t="s">
        <v>335</v>
      </c>
      <c r="G1863" t="s">
        <v>813</v>
      </c>
      <c r="H1863" s="54">
        <v>45191</v>
      </c>
      <c r="I1863">
        <v>95</v>
      </c>
      <c r="J1863" t="s">
        <v>851</v>
      </c>
      <c r="K1863"/>
      <c r="L1863"/>
      <c r="M1863"/>
    </row>
    <row r="1864" spans="1:13" x14ac:dyDescent="0.3">
      <c r="A1864">
        <v>1863</v>
      </c>
      <c r="B1864" t="s">
        <v>258</v>
      </c>
      <c r="C1864" t="str">
        <f>VLOOKUP(Table10[[#This Row],[SUBJECT ]],Sheet2!$B$1:$C$60,2,0)</f>
        <v>Yoga</v>
      </c>
      <c r="D1864" t="s">
        <v>446</v>
      </c>
      <c r="E1864">
        <v>28</v>
      </c>
      <c r="F1864" t="s">
        <v>335</v>
      </c>
      <c r="G1864" t="s">
        <v>813</v>
      </c>
      <c r="H1864" s="54">
        <v>45200</v>
      </c>
      <c r="I1864">
        <v>95</v>
      </c>
      <c r="J1864" t="s">
        <v>851</v>
      </c>
      <c r="K1864"/>
      <c r="L1864"/>
      <c r="M1864"/>
    </row>
    <row r="1865" spans="1:13" x14ac:dyDescent="0.3">
      <c r="A1865">
        <v>1864</v>
      </c>
      <c r="B1865" t="s">
        <v>258</v>
      </c>
      <c r="C1865" t="str">
        <f>VLOOKUP(Table10[[#This Row],[SUBJECT ]],Sheet2!$B$1:$C$60,2,0)</f>
        <v>Yoga</v>
      </c>
      <c r="D1865" t="s">
        <v>446</v>
      </c>
      <c r="E1865">
        <v>28</v>
      </c>
      <c r="F1865" t="s">
        <v>335</v>
      </c>
      <c r="G1865" t="s">
        <v>813</v>
      </c>
      <c r="H1865" s="54">
        <v>45221</v>
      </c>
      <c r="I1865">
        <v>92</v>
      </c>
      <c r="J1865" t="s">
        <v>851</v>
      </c>
      <c r="K1865"/>
      <c r="L1865"/>
      <c r="M1865"/>
    </row>
    <row r="1866" spans="1:13" x14ac:dyDescent="0.3">
      <c r="A1866">
        <v>1865</v>
      </c>
      <c r="B1866" t="s">
        <v>258</v>
      </c>
      <c r="C1866" t="str">
        <f>VLOOKUP(Table10[[#This Row],[SUBJECT ]],Sheet2!$B$1:$C$60,2,0)</f>
        <v>Yoga</v>
      </c>
      <c r="D1866" t="s">
        <v>446</v>
      </c>
      <c r="E1866">
        <v>28</v>
      </c>
      <c r="F1866" t="s">
        <v>335</v>
      </c>
      <c r="G1866" t="s">
        <v>813</v>
      </c>
      <c r="H1866" s="54">
        <v>45231</v>
      </c>
      <c r="I1866">
        <v>89</v>
      </c>
      <c r="J1866" t="s">
        <v>851</v>
      </c>
      <c r="K1866"/>
      <c r="L1866"/>
      <c r="M1866"/>
    </row>
    <row r="1867" spans="1:13" x14ac:dyDescent="0.3">
      <c r="A1867">
        <v>1866</v>
      </c>
      <c r="B1867" t="s">
        <v>258</v>
      </c>
      <c r="C1867" t="str">
        <f>VLOOKUP(Table10[[#This Row],[SUBJECT ]],Sheet2!$B$1:$C$60,2,0)</f>
        <v>Yoga</v>
      </c>
      <c r="D1867" t="s">
        <v>446</v>
      </c>
      <c r="E1867">
        <v>28</v>
      </c>
      <c r="F1867" t="s">
        <v>335</v>
      </c>
      <c r="G1867" t="s">
        <v>813</v>
      </c>
      <c r="H1867" s="54">
        <v>45260</v>
      </c>
      <c r="I1867">
        <v>84</v>
      </c>
      <c r="J1867" t="s">
        <v>851</v>
      </c>
      <c r="K1867"/>
      <c r="L1867"/>
      <c r="M1867"/>
    </row>
    <row r="1868" spans="1:13" x14ac:dyDescent="0.3">
      <c r="A1868">
        <v>1867</v>
      </c>
      <c r="B1868" t="s">
        <v>258</v>
      </c>
      <c r="C1868" t="str">
        <f>VLOOKUP(Table10[[#This Row],[SUBJECT ]],Sheet2!$B$1:$C$60,2,0)</f>
        <v>Yoga</v>
      </c>
      <c r="D1868" t="s">
        <v>446</v>
      </c>
      <c r="E1868">
        <v>28</v>
      </c>
      <c r="F1868" t="s">
        <v>335</v>
      </c>
      <c r="G1868" t="s">
        <v>814</v>
      </c>
      <c r="H1868" s="54">
        <v>45170</v>
      </c>
      <c r="I1868">
        <v>175</v>
      </c>
      <c r="J1868" t="s">
        <v>852</v>
      </c>
      <c r="K1868"/>
      <c r="L1868"/>
      <c r="M1868"/>
    </row>
    <row r="1869" spans="1:13" x14ac:dyDescent="0.3">
      <c r="A1869">
        <v>1868</v>
      </c>
      <c r="B1869" t="s">
        <v>258</v>
      </c>
      <c r="C1869" t="str">
        <f>VLOOKUP(Table10[[#This Row],[SUBJECT ]],Sheet2!$B$1:$C$60,2,0)</f>
        <v>Yoga</v>
      </c>
      <c r="D1869" t="s">
        <v>446</v>
      </c>
      <c r="E1869">
        <v>28</v>
      </c>
      <c r="F1869" t="s">
        <v>335</v>
      </c>
      <c r="G1869" t="s">
        <v>814</v>
      </c>
      <c r="H1869" s="54">
        <v>45191</v>
      </c>
      <c r="I1869">
        <v>175</v>
      </c>
      <c r="J1869" t="s">
        <v>852</v>
      </c>
      <c r="K1869"/>
      <c r="L1869"/>
      <c r="M1869"/>
    </row>
    <row r="1870" spans="1:13" x14ac:dyDescent="0.3">
      <c r="A1870">
        <v>1869</v>
      </c>
      <c r="B1870" t="s">
        <v>258</v>
      </c>
      <c r="C1870" t="str">
        <f>VLOOKUP(Table10[[#This Row],[SUBJECT ]],Sheet2!$B$1:$C$60,2,0)</f>
        <v>Yoga</v>
      </c>
      <c r="D1870" t="s">
        <v>446</v>
      </c>
      <c r="E1870">
        <v>28</v>
      </c>
      <c r="F1870" t="s">
        <v>335</v>
      </c>
      <c r="G1870" t="s">
        <v>814</v>
      </c>
      <c r="H1870" s="54">
        <v>45200</v>
      </c>
      <c r="I1870">
        <v>175</v>
      </c>
      <c r="J1870" t="s">
        <v>852</v>
      </c>
      <c r="K1870"/>
      <c r="L1870"/>
      <c r="M1870"/>
    </row>
    <row r="1871" spans="1:13" x14ac:dyDescent="0.3">
      <c r="A1871">
        <v>1870</v>
      </c>
      <c r="B1871" t="s">
        <v>258</v>
      </c>
      <c r="C1871" t="str">
        <f>VLOOKUP(Table10[[#This Row],[SUBJECT ]],Sheet2!$B$1:$C$60,2,0)</f>
        <v>Yoga</v>
      </c>
      <c r="D1871" t="s">
        <v>446</v>
      </c>
      <c r="E1871">
        <v>28</v>
      </c>
      <c r="F1871" t="s">
        <v>335</v>
      </c>
      <c r="G1871" t="s">
        <v>814</v>
      </c>
      <c r="H1871" s="54">
        <v>45221</v>
      </c>
      <c r="I1871">
        <v>175</v>
      </c>
      <c r="J1871" t="s">
        <v>852</v>
      </c>
      <c r="K1871"/>
      <c r="L1871"/>
      <c r="M1871"/>
    </row>
    <row r="1872" spans="1:13" x14ac:dyDescent="0.3">
      <c r="A1872">
        <v>1871</v>
      </c>
      <c r="B1872" t="s">
        <v>258</v>
      </c>
      <c r="C1872" t="str">
        <f>VLOOKUP(Table10[[#This Row],[SUBJECT ]],Sheet2!$B$1:$C$60,2,0)</f>
        <v>Yoga</v>
      </c>
      <c r="D1872" t="s">
        <v>446</v>
      </c>
      <c r="E1872">
        <v>28</v>
      </c>
      <c r="F1872" t="s">
        <v>335</v>
      </c>
      <c r="G1872" t="s">
        <v>814</v>
      </c>
      <c r="H1872" s="54">
        <v>45231</v>
      </c>
      <c r="I1872">
        <v>175</v>
      </c>
      <c r="J1872" t="s">
        <v>852</v>
      </c>
      <c r="K1872"/>
      <c r="L1872"/>
      <c r="M1872"/>
    </row>
    <row r="1873" spans="1:13" x14ac:dyDescent="0.3">
      <c r="A1873">
        <v>1872</v>
      </c>
      <c r="B1873" t="s">
        <v>258</v>
      </c>
      <c r="C1873" t="str">
        <f>VLOOKUP(Table10[[#This Row],[SUBJECT ]],Sheet2!$B$1:$C$60,2,0)</f>
        <v>Yoga</v>
      </c>
      <c r="D1873" t="s">
        <v>446</v>
      </c>
      <c r="E1873">
        <v>28</v>
      </c>
      <c r="F1873" t="s">
        <v>335</v>
      </c>
      <c r="G1873" t="s">
        <v>814</v>
      </c>
      <c r="H1873" s="54">
        <v>45260</v>
      </c>
      <c r="I1873">
        <v>175</v>
      </c>
      <c r="J1873" t="s">
        <v>852</v>
      </c>
      <c r="K1873"/>
      <c r="L1873"/>
      <c r="M1873"/>
    </row>
    <row r="1874" spans="1:13" x14ac:dyDescent="0.3">
      <c r="A1874">
        <v>1873</v>
      </c>
      <c r="B1874" t="s">
        <v>258</v>
      </c>
      <c r="C1874" t="str">
        <f>VLOOKUP(Table10[[#This Row],[SUBJECT ]],Sheet2!$B$1:$C$60,2,0)</f>
        <v>Yoga</v>
      </c>
      <c r="D1874" t="s">
        <v>446</v>
      </c>
      <c r="E1874">
        <v>28</v>
      </c>
      <c r="F1874" t="s">
        <v>335</v>
      </c>
      <c r="G1874" t="s">
        <v>815</v>
      </c>
      <c r="H1874" s="54">
        <v>45170</v>
      </c>
      <c r="I1874">
        <v>32.65</v>
      </c>
      <c r="J1874" t="s">
        <v>796</v>
      </c>
      <c r="K1874"/>
      <c r="L1874"/>
      <c r="M1874"/>
    </row>
    <row r="1875" spans="1:13" x14ac:dyDescent="0.3">
      <c r="A1875">
        <v>1874</v>
      </c>
      <c r="B1875" t="s">
        <v>258</v>
      </c>
      <c r="C1875" t="str">
        <f>VLOOKUP(Table10[[#This Row],[SUBJECT ]],Sheet2!$B$1:$C$60,2,0)</f>
        <v>Yoga</v>
      </c>
      <c r="D1875" t="s">
        <v>446</v>
      </c>
      <c r="E1875">
        <v>28</v>
      </c>
      <c r="F1875" t="s">
        <v>335</v>
      </c>
      <c r="G1875" t="s">
        <v>815</v>
      </c>
      <c r="H1875" s="54">
        <v>45191</v>
      </c>
      <c r="I1875">
        <v>30.94</v>
      </c>
      <c r="J1875" t="s">
        <v>796</v>
      </c>
      <c r="K1875"/>
      <c r="L1875"/>
      <c r="M1875"/>
    </row>
    <row r="1876" spans="1:13" x14ac:dyDescent="0.3">
      <c r="A1876">
        <v>1875</v>
      </c>
      <c r="B1876" t="s">
        <v>258</v>
      </c>
      <c r="C1876" t="str">
        <f>VLOOKUP(Table10[[#This Row],[SUBJECT ]],Sheet2!$B$1:$C$60,2,0)</f>
        <v>Yoga</v>
      </c>
      <c r="D1876" t="s">
        <v>446</v>
      </c>
      <c r="E1876">
        <v>28</v>
      </c>
      <c r="F1876" t="s">
        <v>335</v>
      </c>
      <c r="G1876" t="s">
        <v>815</v>
      </c>
      <c r="H1876" s="54">
        <v>45200</v>
      </c>
      <c r="I1876">
        <v>31.02</v>
      </c>
      <c r="J1876" t="s">
        <v>796</v>
      </c>
      <c r="K1876"/>
      <c r="L1876"/>
      <c r="M1876"/>
    </row>
    <row r="1877" spans="1:13" x14ac:dyDescent="0.3">
      <c r="A1877">
        <v>1876</v>
      </c>
      <c r="B1877" t="s">
        <v>258</v>
      </c>
      <c r="C1877" t="str">
        <f>VLOOKUP(Table10[[#This Row],[SUBJECT ]],Sheet2!$B$1:$C$60,2,0)</f>
        <v>Yoga</v>
      </c>
      <c r="D1877" t="s">
        <v>446</v>
      </c>
      <c r="E1877">
        <v>28</v>
      </c>
      <c r="F1877" t="s">
        <v>335</v>
      </c>
      <c r="G1877" t="s">
        <v>815</v>
      </c>
      <c r="H1877" s="54">
        <v>45221</v>
      </c>
      <c r="I1877">
        <v>30.04</v>
      </c>
      <c r="J1877" t="s">
        <v>796</v>
      </c>
      <c r="K1877"/>
      <c r="L1877"/>
      <c r="M1877"/>
    </row>
    <row r="1878" spans="1:13" x14ac:dyDescent="0.3">
      <c r="A1878">
        <v>1877</v>
      </c>
      <c r="B1878" t="s">
        <v>258</v>
      </c>
      <c r="C1878" t="str">
        <f>VLOOKUP(Table10[[#This Row],[SUBJECT ]],Sheet2!$B$1:$C$60,2,0)</f>
        <v>Yoga</v>
      </c>
      <c r="D1878" t="s">
        <v>446</v>
      </c>
      <c r="E1878">
        <v>28</v>
      </c>
      <c r="F1878" t="s">
        <v>335</v>
      </c>
      <c r="G1878" t="s">
        <v>815</v>
      </c>
      <c r="H1878" s="54">
        <v>45231</v>
      </c>
      <c r="I1878">
        <v>29.06</v>
      </c>
      <c r="J1878" t="s">
        <v>799</v>
      </c>
      <c r="K1878"/>
      <c r="L1878"/>
      <c r="M1878"/>
    </row>
    <row r="1879" spans="1:13" x14ac:dyDescent="0.3">
      <c r="A1879">
        <v>1878</v>
      </c>
      <c r="B1879" t="s">
        <v>258</v>
      </c>
      <c r="C1879" t="str">
        <f>VLOOKUP(Table10[[#This Row],[SUBJECT ]],Sheet2!$B$1:$C$60,2,0)</f>
        <v>Yoga</v>
      </c>
      <c r="D1879" t="s">
        <v>446</v>
      </c>
      <c r="E1879">
        <v>28</v>
      </c>
      <c r="F1879" t="s">
        <v>335</v>
      </c>
      <c r="G1879" t="s">
        <v>815</v>
      </c>
      <c r="H1879" s="54">
        <v>45260</v>
      </c>
      <c r="I1879">
        <v>27.38</v>
      </c>
      <c r="J1879" t="s">
        <v>799</v>
      </c>
      <c r="K1879"/>
      <c r="L1879"/>
      <c r="M1879"/>
    </row>
    <row r="1880" spans="1:13" x14ac:dyDescent="0.3">
      <c r="A1880">
        <v>1879</v>
      </c>
      <c r="B1880" t="s">
        <v>258</v>
      </c>
      <c r="C1880" t="str">
        <f>VLOOKUP(Table10[[#This Row],[SUBJECT ]],Sheet2!$B$1:$C$60,2,0)</f>
        <v>Yoga</v>
      </c>
      <c r="D1880" t="s">
        <v>446</v>
      </c>
      <c r="E1880">
        <v>28</v>
      </c>
      <c r="F1880" t="s">
        <v>335</v>
      </c>
      <c r="G1880" t="s">
        <v>706</v>
      </c>
      <c r="H1880" s="54">
        <v>45170</v>
      </c>
      <c r="I1880" t="s">
        <v>350</v>
      </c>
      <c r="J1880" t="s">
        <v>837</v>
      </c>
      <c r="K1880"/>
      <c r="L1880"/>
      <c r="M1880"/>
    </row>
    <row r="1881" spans="1:13" x14ac:dyDescent="0.3">
      <c r="A1881">
        <v>1880</v>
      </c>
      <c r="B1881" t="s">
        <v>258</v>
      </c>
      <c r="C1881" t="str">
        <f>VLOOKUP(Table10[[#This Row],[SUBJECT ]],Sheet2!$B$1:$C$60,2,0)</f>
        <v>Yoga</v>
      </c>
      <c r="D1881" t="s">
        <v>446</v>
      </c>
      <c r="E1881">
        <v>28</v>
      </c>
      <c r="F1881" t="s">
        <v>335</v>
      </c>
      <c r="G1881" t="s">
        <v>707</v>
      </c>
      <c r="H1881" s="54">
        <v>45170</v>
      </c>
      <c r="I1881" t="s">
        <v>363</v>
      </c>
      <c r="J1881" t="s">
        <v>812</v>
      </c>
      <c r="K1881"/>
      <c r="L1881"/>
      <c r="M1881"/>
    </row>
    <row r="1882" spans="1:13" x14ac:dyDescent="0.3">
      <c r="A1882">
        <v>1881</v>
      </c>
      <c r="B1882" t="s">
        <v>258</v>
      </c>
      <c r="C1882" t="str">
        <f>VLOOKUP(Table10[[#This Row],[SUBJECT ]],Sheet2!$B$1:$C$60,2,0)</f>
        <v>Yoga</v>
      </c>
      <c r="D1882" t="s">
        <v>446</v>
      </c>
      <c r="E1882">
        <v>28</v>
      </c>
      <c r="F1882" t="s">
        <v>335</v>
      </c>
      <c r="G1882" t="s">
        <v>706</v>
      </c>
      <c r="H1882" s="54">
        <v>45191</v>
      </c>
      <c r="I1882" t="s">
        <v>357</v>
      </c>
      <c r="J1882" t="s">
        <v>839</v>
      </c>
      <c r="K1882"/>
      <c r="L1882"/>
      <c r="M1882"/>
    </row>
    <row r="1883" spans="1:13" x14ac:dyDescent="0.3">
      <c r="A1883">
        <v>1882</v>
      </c>
      <c r="B1883" t="s">
        <v>258</v>
      </c>
      <c r="C1883" t="str">
        <f>VLOOKUP(Table10[[#This Row],[SUBJECT ]],Sheet2!$B$1:$C$60,2,0)</f>
        <v>Yoga</v>
      </c>
      <c r="D1883" t="s">
        <v>446</v>
      </c>
      <c r="E1883">
        <v>28</v>
      </c>
      <c r="F1883" t="s">
        <v>335</v>
      </c>
      <c r="G1883" t="s">
        <v>707</v>
      </c>
      <c r="H1883" s="54">
        <v>45191</v>
      </c>
      <c r="I1883" t="s">
        <v>419</v>
      </c>
      <c r="J1883" t="s">
        <v>838</v>
      </c>
      <c r="K1883"/>
      <c r="L1883"/>
      <c r="M1883"/>
    </row>
    <row r="1884" spans="1:13" x14ac:dyDescent="0.3">
      <c r="A1884">
        <v>1883</v>
      </c>
      <c r="B1884" t="s">
        <v>258</v>
      </c>
      <c r="C1884" t="str">
        <f>VLOOKUP(Table10[[#This Row],[SUBJECT ]],Sheet2!$B$1:$C$60,2,0)</f>
        <v>Yoga</v>
      </c>
      <c r="D1884" t="s">
        <v>446</v>
      </c>
      <c r="E1884">
        <v>28</v>
      </c>
      <c r="F1884" t="s">
        <v>335</v>
      </c>
      <c r="G1884" t="s">
        <v>706</v>
      </c>
      <c r="H1884" s="54">
        <v>45200</v>
      </c>
      <c r="I1884" t="s">
        <v>351</v>
      </c>
      <c r="J1884" t="s">
        <v>839</v>
      </c>
      <c r="K1884"/>
      <c r="L1884"/>
      <c r="M1884"/>
    </row>
    <row r="1885" spans="1:13" x14ac:dyDescent="0.3">
      <c r="A1885">
        <v>1884</v>
      </c>
      <c r="B1885" t="s">
        <v>258</v>
      </c>
      <c r="C1885" t="str">
        <f>VLOOKUP(Table10[[#This Row],[SUBJECT ]],Sheet2!$B$1:$C$60,2,0)</f>
        <v>Yoga</v>
      </c>
      <c r="D1885" t="s">
        <v>446</v>
      </c>
      <c r="E1885">
        <v>28</v>
      </c>
      <c r="F1885" t="s">
        <v>335</v>
      </c>
      <c r="G1885" t="s">
        <v>707</v>
      </c>
      <c r="H1885" s="54">
        <v>45200</v>
      </c>
      <c r="I1885" t="s">
        <v>361</v>
      </c>
      <c r="J1885" t="s">
        <v>837</v>
      </c>
      <c r="K1885"/>
      <c r="L1885"/>
      <c r="M1885"/>
    </row>
    <row r="1886" spans="1:13" x14ac:dyDescent="0.3">
      <c r="A1886">
        <v>1885</v>
      </c>
      <c r="B1886" t="s">
        <v>258</v>
      </c>
      <c r="C1886" t="str">
        <f>VLOOKUP(Table10[[#This Row],[SUBJECT ]],Sheet2!$B$1:$C$60,2,0)</f>
        <v>Yoga</v>
      </c>
      <c r="D1886" t="s">
        <v>446</v>
      </c>
      <c r="E1886">
        <v>28</v>
      </c>
      <c r="F1886" t="s">
        <v>335</v>
      </c>
      <c r="G1886" t="s">
        <v>706</v>
      </c>
      <c r="H1886" s="54">
        <v>45221</v>
      </c>
      <c r="I1886" t="s">
        <v>409</v>
      </c>
      <c r="J1886" t="s">
        <v>837</v>
      </c>
      <c r="K1886"/>
      <c r="L1886"/>
      <c r="M1886"/>
    </row>
    <row r="1887" spans="1:13" x14ac:dyDescent="0.3">
      <c r="A1887">
        <v>1886</v>
      </c>
      <c r="B1887" t="s">
        <v>258</v>
      </c>
      <c r="C1887" t="str">
        <f>VLOOKUP(Table10[[#This Row],[SUBJECT ]],Sheet2!$B$1:$C$60,2,0)</f>
        <v>Yoga</v>
      </c>
      <c r="D1887" t="s">
        <v>446</v>
      </c>
      <c r="E1887">
        <v>28</v>
      </c>
      <c r="F1887" t="s">
        <v>335</v>
      </c>
      <c r="G1887" t="s">
        <v>707</v>
      </c>
      <c r="H1887" s="54">
        <v>45221</v>
      </c>
      <c r="I1887" t="s">
        <v>354</v>
      </c>
      <c r="J1887" t="s">
        <v>812</v>
      </c>
      <c r="K1887"/>
      <c r="L1887"/>
      <c r="M1887"/>
    </row>
    <row r="1888" spans="1:13" x14ac:dyDescent="0.3">
      <c r="A1888">
        <v>1887</v>
      </c>
      <c r="B1888" t="s">
        <v>258</v>
      </c>
      <c r="C1888" t="str">
        <f>VLOOKUP(Table10[[#This Row],[SUBJECT ]],Sheet2!$B$1:$C$60,2,0)</f>
        <v>Yoga</v>
      </c>
      <c r="D1888" t="s">
        <v>446</v>
      </c>
      <c r="E1888">
        <v>28</v>
      </c>
      <c r="F1888" t="s">
        <v>335</v>
      </c>
      <c r="G1888" t="s">
        <v>706</v>
      </c>
      <c r="H1888" s="54">
        <v>45231</v>
      </c>
      <c r="I1888" t="s">
        <v>361</v>
      </c>
      <c r="J1888" t="s">
        <v>837</v>
      </c>
      <c r="K1888"/>
      <c r="L1888"/>
      <c r="M1888"/>
    </row>
    <row r="1889" spans="1:13" x14ac:dyDescent="0.3">
      <c r="A1889">
        <v>1888</v>
      </c>
      <c r="B1889" t="s">
        <v>258</v>
      </c>
      <c r="C1889" t="str">
        <f>VLOOKUP(Table10[[#This Row],[SUBJECT ]],Sheet2!$B$1:$C$60,2,0)</f>
        <v>Yoga</v>
      </c>
      <c r="D1889" t="s">
        <v>446</v>
      </c>
      <c r="E1889">
        <v>28</v>
      </c>
      <c r="F1889" t="s">
        <v>335</v>
      </c>
      <c r="G1889" t="s">
        <v>707</v>
      </c>
      <c r="H1889" s="54">
        <v>45231</v>
      </c>
      <c r="I1889" t="s">
        <v>354</v>
      </c>
      <c r="J1889" t="s">
        <v>812</v>
      </c>
      <c r="K1889"/>
      <c r="L1889"/>
      <c r="M1889"/>
    </row>
    <row r="1890" spans="1:13" x14ac:dyDescent="0.3">
      <c r="A1890">
        <v>1889</v>
      </c>
      <c r="B1890" t="s">
        <v>258</v>
      </c>
      <c r="C1890" t="str">
        <f>VLOOKUP(Table10[[#This Row],[SUBJECT ]],Sheet2!$B$1:$C$60,2,0)</f>
        <v>Yoga</v>
      </c>
      <c r="D1890" t="s">
        <v>446</v>
      </c>
      <c r="E1890">
        <v>28</v>
      </c>
      <c r="F1890" t="s">
        <v>335</v>
      </c>
      <c r="G1890" t="s">
        <v>706</v>
      </c>
      <c r="H1890" s="54">
        <v>45260</v>
      </c>
      <c r="I1890" t="s">
        <v>438</v>
      </c>
      <c r="J1890" t="s">
        <v>837</v>
      </c>
      <c r="K1890"/>
      <c r="L1890"/>
      <c r="M1890"/>
    </row>
    <row r="1891" spans="1:13" x14ac:dyDescent="0.3">
      <c r="A1891">
        <v>1890</v>
      </c>
      <c r="B1891" t="s">
        <v>258</v>
      </c>
      <c r="C1891" t="str">
        <f>VLOOKUP(Table10[[#This Row],[SUBJECT ]],Sheet2!$B$1:$C$60,2,0)</f>
        <v>Yoga</v>
      </c>
      <c r="D1891" t="s">
        <v>446</v>
      </c>
      <c r="E1891">
        <v>28</v>
      </c>
      <c r="F1891" t="s">
        <v>335</v>
      </c>
      <c r="G1891" t="s">
        <v>707</v>
      </c>
      <c r="H1891" s="54">
        <v>45260</v>
      </c>
      <c r="I1891" t="s">
        <v>354</v>
      </c>
      <c r="J1891" t="s">
        <v>812</v>
      </c>
      <c r="K1891"/>
      <c r="L1891"/>
      <c r="M1891"/>
    </row>
    <row r="1892" spans="1:13" x14ac:dyDescent="0.3">
      <c r="A1892">
        <v>1891</v>
      </c>
      <c r="B1892" t="s">
        <v>258</v>
      </c>
      <c r="C1892" t="str">
        <f>VLOOKUP(Table10[[#This Row],[SUBJECT ]],Sheet2!$B$1:$C$60,2,0)</f>
        <v>Yoga</v>
      </c>
      <c r="D1892" t="s">
        <v>446</v>
      </c>
      <c r="E1892">
        <v>28</v>
      </c>
      <c r="F1892" t="s">
        <v>335</v>
      </c>
      <c r="G1892" t="s">
        <v>816</v>
      </c>
      <c r="H1892" s="54">
        <v>45170</v>
      </c>
      <c r="I1892">
        <v>72</v>
      </c>
      <c r="J1892" t="s">
        <v>841</v>
      </c>
      <c r="K1892"/>
      <c r="L1892"/>
      <c r="M1892"/>
    </row>
    <row r="1893" spans="1:13" x14ac:dyDescent="0.3">
      <c r="A1893">
        <v>1892</v>
      </c>
      <c r="B1893" t="s">
        <v>258</v>
      </c>
      <c r="C1893" t="str">
        <f>VLOOKUP(Table10[[#This Row],[SUBJECT ]],Sheet2!$B$1:$C$60,2,0)</f>
        <v>Yoga</v>
      </c>
      <c r="D1893" t="s">
        <v>446</v>
      </c>
      <c r="E1893">
        <v>28</v>
      </c>
      <c r="F1893" t="s">
        <v>335</v>
      </c>
      <c r="G1893" t="s">
        <v>708</v>
      </c>
      <c r="H1893" s="54">
        <v>45170</v>
      </c>
      <c r="I1893">
        <v>68</v>
      </c>
      <c r="J1893" t="s">
        <v>842</v>
      </c>
      <c r="K1893"/>
      <c r="L1893"/>
      <c r="M1893"/>
    </row>
    <row r="1894" spans="1:13" x14ac:dyDescent="0.3">
      <c r="A1894">
        <v>1893</v>
      </c>
      <c r="B1894" t="s">
        <v>258</v>
      </c>
      <c r="C1894" t="str">
        <f>VLOOKUP(Table10[[#This Row],[SUBJECT ]],Sheet2!$B$1:$C$60,2,0)</f>
        <v>Yoga</v>
      </c>
      <c r="D1894" t="s">
        <v>446</v>
      </c>
      <c r="E1894">
        <v>28</v>
      </c>
      <c r="F1894" t="s">
        <v>335</v>
      </c>
      <c r="G1894" t="s">
        <v>816</v>
      </c>
      <c r="H1894" s="54">
        <v>45191</v>
      </c>
      <c r="I1894">
        <v>74</v>
      </c>
      <c r="J1894" t="s">
        <v>841</v>
      </c>
      <c r="K1894"/>
      <c r="L1894"/>
      <c r="M1894"/>
    </row>
    <row r="1895" spans="1:13" x14ac:dyDescent="0.3">
      <c r="A1895">
        <v>1894</v>
      </c>
      <c r="B1895" t="s">
        <v>258</v>
      </c>
      <c r="C1895" t="str">
        <f>VLOOKUP(Table10[[#This Row],[SUBJECT ]],Sheet2!$B$1:$C$60,2,0)</f>
        <v>Yoga</v>
      </c>
      <c r="D1895" t="s">
        <v>446</v>
      </c>
      <c r="E1895">
        <v>28</v>
      </c>
      <c r="F1895" t="s">
        <v>335</v>
      </c>
      <c r="G1895" t="s">
        <v>708</v>
      </c>
      <c r="H1895" s="54">
        <v>45191</v>
      </c>
      <c r="I1895">
        <v>72</v>
      </c>
      <c r="J1895" t="s">
        <v>841</v>
      </c>
      <c r="K1895"/>
      <c r="L1895"/>
      <c r="M1895"/>
    </row>
    <row r="1896" spans="1:13" x14ac:dyDescent="0.3">
      <c r="A1896">
        <v>1895</v>
      </c>
      <c r="B1896" t="s">
        <v>258</v>
      </c>
      <c r="C1896" t="str">
        <f>VLOOKUP(Table10[[#This Row],[SUBJECT ]],Sheet2!$B$1:$C$60,2,0)</f>
        <v>Yoga</v>
      </c>
      <c r="D1896" t="s">
        <v>446</v>
      </c>
      <c r="E1896">
        <v>28</v>
      </c>
      <c r="F1896" t="s">
        <v>335</v>
      </c>
      <c r="G1896" t="s">
        <v>816</v>
      </c>
      <c r="H1896" s="54">
        <v>45200</v>
      </c>
      <c r="I1896">
        <v>78</v>
      </c>
      <c r="J1896" t="s">
        <v>841</v>
      </c>
      <c r="K1896"/>
      <c r="L1896"/>
      <c r="M1896"/>
    </row>
    <row r="1897" spans="1:13" x14ac:dyDescent="0.3">
      <c r="A1897">
        <v>1896</v>
      </c>
      <c r="B1897" t="s">
        <v>258</v>
      </c>
      <c r="C1897" t="str">
        <f>VLOOKUP(Table10[[#This Row],[SUBJECT ]],Sheet2!$B$1:$C$60,2,0)</f>
        <v>Yoga</v>
      </c>
      <c r="D1897" t="s">
        <v>446</v>
      </c>
      <c r="E1897">
        <v>28</v>
      </c>
      <c r="F1897" t="s">
        <v>335</v>
      </c>
      <c r="G1897" t="s">
        <v>708</v>
      </c>
      <c r="H1897" s="54">
        <v>45200</v>
      </c>
      <c r="I1897">
        <v>75</v>
      </c>
      <c r="J1897" t="s">
        <v>841</v>
      </c>
      <c r="K1897"/>
      <c r="L1897"/>
      <c r="M1897"/>
    </row>
    <row r="1898" spans="1:13" x14ac:dyDescent="0.3">
      <c r="A1898">
        <v>1897</v>
      </c>
      <c r="B1898" t="s">
        <v>258</v>
      </c>
      <c r="C1898" t="str">
        <f>VLOOKUP(Table10[[#This Row],[SUBJECT ]],Sheet2!$B$1:$C$60,2,0)</f>
        <v>Yoga</v>
      </c>
      <c r="D1898" t="s">
        <v>446</v>
      </c>
      <c r="E1898">
        <v>28</v>
      </c>
      <c r="F1898" t="s">
        <v>335</v>
      </c>
      <c r="G1898" t="s">
        <v>816</v>
      </c>
      <c r="H1898" s="54">
        <v>45221</v>
      </c>
      <c r="I1898">
        <v>72</v>
      </c>
      <c r="J1898" t="s">
        <v>841</v>
      </c>
      <c r="K1898"/>
      <c r="L1898"/>
      <c r="M1898"/>
    </row>
    <row r="1899" spans="1:13" x14ac:dyDescent="0.3">
      <c r="A1899">
        <v>1898</v>
      </c>
      <c r="B1899" t="s">
        <v>258</v>
      </c>
      <c r="C1899" t="str">
        <f>VLOOKUP(Table10[[#This Row],[SUBJECT ]],Sheet2!$B$1:$C$60,2,0)</f>
        <v>Yoga</v>
      </c>
      <c r="D1899" t="s">
        <v>446</v>
      </c>
      <c r="E1899">
        <v>28</v>
      </c>
      <c r="F1899" t="s">
        <v>335</v>
      </c>
      <c r="G1899" t="s">
        <v>708</v>
      </c>
      <c r="H1899" s="54">
        <v>45221</v>
      </c>
      <c r="I1899">
        <v>70</v>
      </c>
      <c r="J1899" t="s">
        <v>841</v>
      </c>
      <c r="K1899"/>
      <c r="L1899"/>
      <c r="M1899"/>
    </row>
    <row r="1900" spans="1:13" x14ac:dyDescent="0.3">
      <c r="A1900">
        <v>1899</v>
      </c>
      <c r="B1900" t="s">
        <v>258</v>
      </c>
      <c r="C1900" t="str">
        <f>VLOOKUP(Table10[[#This Row],[SUBJECT ]],Sheet2!$B$1:$C$60,2,0)</f>
        <v>Yoga</v>
      </c>
      <c r="D1900" t="s">
        <v>446</v>
      </c>
      <c r="E1900">
        <v>28</v>
      </c>
      <c r="F1900" t="s">
        <v>335</v>
      </c>
      <c r="G1900" t="s">
        <v>816</v>
      </c>
      <c r="H1900" s="54">
        <v>45231</v>
      </c>
      <c r="I1900">
        <v>65</v>
      </c>
      <c r="J1900" t="s">
        <v>842</v>
      </c>
      <c r="K1900"/>
      <c r="L1900"/>
      <c r="M1900"/>
    </row>
    <row r="1901" spans="1:13" x14ac:dyDescent="0.3">
      <c r="A1901">
        <v>1900</v>
      </c>
      <c r="B1901" t="s">
        <v>258</v>
      </c>
      <c r="C1901" t="str">
        <f>VLOOKUP(Table10[[#This Row],[SUBJECT ]],Sheet2!$B$1:$C$60,2,0)</f>
        <v>Yoga</v>
      </c>
      <c r="D1901" t="s">
        <v>446</v>
      </c>
      <c r="E1901">
        <v>28</v>
      </c>
      <c r="F1901" t="s">
        <v>335</v>
      </c>
      <c r="G1901" t="s">
        <v>708</v>
      </c>
      <c r="H1901" s="54">
        <v>45231</v>
      </c>
      <c r="I1901">
        <v>72</v>
      </c>
      <c r="J1901" t="s">
        <v>841</v>
      </c>
      <c r="K1901"/>
      <c r="L1901"/>
      <c r="M1901"/>
    </row>
    <row r="1902" spans="1:13" x14ac:dyDescent="0.3">
      <c r="A1902">
        <v>1901</v>
      </c>
      <c r="B1902" t="s">
        <v>258</v>
      </c>
      <c r="C1902" t="str">
        <f>VLOOKUP(Table10[[#This Row],[SUBJECT ]],Sheet2!$B$1:$C$60,2,0)</f>
        <v>Yoga</v>
      </c>
      <c r="D1902" t="s">
        <v>446</v>
      </c>
      <c r="E1902">
        <v>28</v>
      </c>
      <c r="F1902" t="s">
        <v>335</v>
      </c>
      <c r="G1902" t="s">
        <v>816</v>
      </c>
      <c r="H1902" s="54">
        <v>45260</v>
      </c>
      <c r="I1902">
        <v>70</v>
      </c>
      <c r="J1902" t="s">
        <v>841</v>
      </c>
      <c r="K1902"/>
      <c r="L1902"/>
      <c r="M1902"/>
    </row>
    <row r="1903" spans="1:13" x14ac:dyDescent="0.3">
      <c r="A1903">
        <v>1902</v>
      </c>
      <c r="B1903" t="s">
        <v>258</v>
      </c>
      <c r="C1903" t="str">
        <f>VLOOKUP(Table10[[#This Row],[SUBJECT ]],Sheet2!$B$1:$C$60,2,0)</f>
        <v>Yoga</v>
      </c>
      <c r="D1903" t="s">
        <v>446</v>
      </c>
      <c r="E1903">
        <v>28</v>
      </c>
      <c r="F1903" t="s">
        <v>335</v>
      </c>
      <c r="G1903" t="s">
        <v>708</v>
      </c>
      <c r="H1903" s="54">
        <v>45260</v>
      </c>
      <c r="I1903">
        <v>74</v>
      </c>
      <c r="J1903" t="s">
        <v>841</v>
      </c>
      <c r="K1903"/>
      <c r="L1903"/>
      <c r="M1903"/>
    </row>
    <row r="1904" spans="1:13" x14ac:dyDescent="0.3">
      <c r="A1904">
        <v>1903</v>
      </c>
      <c r="B1904" t="s">
        <v>258</v>
      </c>
      <c r="C1904" t="str">
        <f>VLOOKUP(Table10[[#This Row],[SUBJECT ]],Sheet2!$B$1:$C$60,2,0)</f>
        <v>Yoga</v>
      </c>
      <c r="D1904" t="s">
        <v>446</v>
      </c>
      <c r="E1904">
        <v>28</v>
      </c>
      <c r="F1904" t="s">
        <v>335</v>
      </c>
      <c r="G1904" t="s">
        <v>709</v>
      </c>
      <c r="H1904" s="54">
        <v>45170</v>
      </c>
      <c r="I1904">
        <v>97</v>
      </c>
      <c r="J1904" t="s">
        <v>841</v>
      </c>
      <c r="K1904"/>
      <c r="L1904"/>
      <c r="M1904"/>
    </row>
    <row r="1905" spans="1:13" x14ac:dyDescent="0.3">
      <c r="A1905">
        <v>1904</v>
      </c>
      <c r="B1905" t="s">
        <v>258</v>
      </c>
      <c r="C1905" t="str">
        <f>VLOOKUP(Table10[[#This Row],[SUBJECT ]],Sheet2!$B$1:$C$60,2,0)</f>
        <v>Yoga</v>
      </c>
      <c r="D1905" t="s">
        <v>446</v>
      </c>
      <c r="E1905">
        <v>28</v>
      </c>
      <c r="F1905" t="s">
        <v>335</v>
      </c>
      <c r="G1905" t="s">
        <v>817</v>
      </c>
      <c r="H1905" s="54">
        <v>45170</v>
      </c>
      <c r="I1905">
        <v>97</v>
      </c>
      <c r="J1905" t="s">
        <v>841</v>
      </c>
      <c r="K1905"/>
      <c r="L1905"/>
      <c r="M1905"/>
    </row>
    <row r="1906" spans="1:13" x14ac:dyDescent="0.3">
      <c r="A1906">
        <v>1905</v>
      </c>
      <c r="B1906" t="s">
        <v>258</v>
      </c>
      <c r="C1906" t="str">
        <f>VLOOKUP(Table10[[#This Row],[SUBJECT ]],Sheet2!$B$1:$C$60,2,0)</f>
        <v>Yoga</v>
      </c>
      <c r="D1906" t="s">
        <v>446</v>
      </c>
      <c r="E1906">
        <v>28</v>
      </c>
      <c r="F1906" t="s">
        <v>335</v>
      </c>
      <c r="G1906" t="s">
        <v>709</v>
      </c>
      <c r="H1906" s="54">
        <v>45191</v>
      </c>
      <c r="I1906">
        <v>96</v>
      </c>
      <c r="J1906" t="s">
        <v>841</v>
      </c>
      <c r="K1906"/>
      <c r="L1906"/>
      <c r="M1906"/>
    </row>
    <row r="1907" spans="1:13" x14ac:dyDescent="0.3">
      <c r="A1907">
        <v>1906</v>
      </c>
      <c r="B1907" t="s">
        <v>258</v>
      </c>
      <c r="C1907" t="str">
        <f>VLOOKUP(Table10[[#This Row],[SUBJECT ]],Sheet2!$B$1:$C$60,2,0)</f>
        <v>Yoga</v>
      </c>
      <c r="D1907" t="s">
        <v>446</v>
      </c>
      <c r="E1907">
        <v>28</v>
      </c>
      <c r="F1907" t="s">
        <v>335</v>
      </c>
      <c r="G1907" t="s">
        <v>817</v>
      </c>
      <c r="H1907" s="54">
        <v>45191</v>
      </c>
      <c r="I1907">
        <v>99</v>
      </c>
      <c r="J1907" t="s">
        <v>841</v>
      </c>
      <c r="K1907"/>
      <c r="L1907"/>
      <c r="M1907"/>
    </row>
    <row r="1908" spans="1:13" x14ac:dyDescent="0.3">
      <c r="A1908">
        <v>1907</v>
      </c>
      <c r="B1908" t="s">
        <v>258</v>
      </c>
      <c r="C1908" t="str">
        <f>VLOOKUP(Table10[[#This Row],[SUBJECT ]],Sheet2!$B$1:$C$60,2,0)</f>
        <v>Yoga</v>
      </c>
      <c r="D1908" t="s">
        <v>446</v>
      </c>
      <c r="E1908">
        <v>28</v>
      </c>
      <c r="F1908" t="s">
        <v>335</v>
      </c>
      <c r="G1908" t="s">
        <v>709</v>
      </c>
      <c r="H1908" s="54">
        <v>45200</v>
      </c>
      <c r="I1908">
        <v>96</v>
      </c>
      <c r="J1908" t="s">
        <v>841</v>
      </c>
      <c r="K1908"/>
      <c r="L1908"/>
      <c r="M1908"/>
    </row>
    <row r="1909" spans="1:13" x14ac:dyDescent="0.3">
      <c r="A1909">
        <v>1908</v>
      </c>
      <c r="B1909" t="s">
        <v>258</v>
      </c>
      <c r="C1909" t="str">
        <f>VLOOKUP(Table10[[#This Row],[SUBJECT ]],Sheet2!$B$1:$C$60,2,0)</f>
        <v>Yoga</v>
      </c>
      <c r="D1909" t="s">
        <v>446</v>
      </c>
      <c r="E1909">
        <v>28</v>
      </c>
      <c r="F1909" t="s">
        <v>335</v>
      </c>
      <c r="G1909" t="s">
        <v>817</v>
      </c>
      <c r="H1909" s="54">
        <v>45200</v>
      </c>
      <c r="I1909">
        <v>99</v>
      </c>
      <c r="J1909" t="s">
        <v>841</v>
      </c>
      <c r="K1909"/>
      <c r="L1909"/>
      <c r="M1909"/>
    </row>
    <row r="1910" spans="1:13" x14ac:dyDescent="0.3">
      <c r="A1910">
        <v>1909</v>
      </c>
      <c r="B1910" t="s">
        <v>258</v>
      </c>
      <c r="C1910" t="str">
        <f>VLOOKUP(Table10[[#This Row],[SUBJECT ]],Sheet2!$B$1:$C$60,2,0)</f>
        <v>Yoga</v>
      </c>
      <c r="D1910" t="s">
        <v>446</v>
      </c>
      <c r="E1910">
        <v>28</v>
      </c>
      <c r="F1910" t="s">
        <v>335</v>
      </c>
      <c r="G1910" t="s">
        <v>709</v>
      </c>
      <c r="H1910" s="54">
        <v>45221</v>
      </c>
      <c r="I1910">
        <v>96</v>
      </c>
      <c r="J1910" t="s">
        <v>841</v>
      </c>
      <c r="K1910"/>
      <c r="L1910"/>
      <c r="M1910"/>
    </row>
    <row r="1911" spans="1:13" x14ac:dyDescent="0.3">
      <c r="A1911">
        <v>1910</v>
      </c>
      <c r="B1911" t="s">
        <v>258</v>
      </c>
      <c r="C1911" t="str">
        <f>VLOOKUP(Table10[[#This Row],[SUBJECT ]],Sheet2!$B$1:$C$60,2,0)</f>
        <v>Yoga</v>
      </c>
      <c r="D1911" t="s">
        <v>446</v>
      </c>
      <c r="E1911">
        <v>28</v>
      </c>
      <c r="F1911" t="s">
        <v>335</v>
      </c>
      <c r="G1911" t="s">
        <v>817</v>
      </c>
      <c r="H1911" s="54">
        <v>45221</v>
      </c>
      <c r="I1911">
        <v>99</v>
      </c>
      <c r="J1911" t="s">
        <v>841</v>
      </c>
      <c r="K1911"/>
      <c r="L1911"/>
      <c r="M1911"/>
    </row>
    <row r="1912" spans="1:13" x14ac:dyDescent="0.3">
      <c r="A1912">
        <v>1911</v>
      </c>
      <c r="B1912" t="s">
        <v>258</v>
      </c>
      <c r="C1912" t="str">
        <f>VLOOKUP(Table10[[#This Row],[SUBJECT ]],Sheet2!$B$1:$C$60,2,0)</f>
        <v>Yoga</v>
      </c>
      <c r="D1912" t="s">
        <v>446</v>
      </c>
      <c r="E1912">
        <v>28</v>
      </c>
      <c r="F1912" t="s">
        <v>335</v>
      </c>
      <c r="G1912" t="s">
        <v>709</v>
      </c>
      <c r="H1912" s="54">
        <v>45231</v>
      </c>
      <c r="I1912">
        <v>96</v>
      </c>
      <c r="J1912" t="s">
        <v>841</v>
      </c>
      <c r="K1912"/>
      <c r="L1912"/>
      <c r="M1912"/>
    </row>
    <row r="1913" spans="1:13" x14ac:dyDescent="0.3">
      <c r="A1913">
        <v>1912</v>
      </c>
      <c r="B1913" t="s">
        <v>258</v>
      </c>
      <c r="C1913" t="str">
        <f>VLOOKUP(Table10[[#This Row],[SUBJECT ]],Sheet2!$B$1:$C$60,2,0)</f>
        <v>Yoga</v>
      </c>
      <c r="D1913" t="s">
        <v>446</v>
      </c>
      <c r="E1913">
        <v>28</v>
      </c>
      <c r="F1913" t="s">
        <v>335</v>
      </c>
      <c r="G1913" t="s">
        <v>817</v>
      </c>
      <c r="H1913" s="54">
        <v>45231</v>
      </c>
      <c r="I1913">
        <v>96</v>
      </c>
      <c r="J1913" t="s">
        <v>841</v>
      </c>
      <c r="K1913"/>
      <c r="L1913"/>
      <c r="M1913"/>
    </row>
    <row r="1914" spans="1:13" x14ac:dyDescent="0.3">
      <c r="A1914">
        <v>1913</v>
      </c>
      <c r="B1914" t="s">
        <v>258</v>
      </c>
      <c r="C1914" t="str">
        <f>VLOOKUP(Table10[[#This Row],[SUBJECT ]],Sheet2!$B$1:$C$60,2,0)</f>
        <v>Yoga</v>
      </c>
      <c r="D1914" t="s">
        <v>446</v>
      </c>
      <c r="E1914">
        <v>28</v>
      </c>
      <c r="F1914" t="s">
        <v>335</v>
      </c>
      <c r="G1914" t="s">
        <v>709</v>
      </c>
      <c r="H1914" s="54">
        <v>45260</v>
      </c>
      <c r="I1914">
        <v>96</v>
      </c>
      <c r="J1914" t="s">
        <v>841</v>
      </c>
      <c r="K1914"/>
      <c r="L1914"/>
      <c r="M1914"/>
    </row>
    <row r="1915" spans="1:13" x14ac:dyDescent="0.3">
      <c r="A1915">
        <v>1914</v>
      </c>
      <c r="B1915" t="s">
        <v>258</v>
      </c>
      <c r="C1915" t="str">
        <f>VLOOKUP(Table10[[#This Row],[SUBJECT ]],Sheet2!$B$1:$C$60,2,0)</f>
        <v>Yoga</v>
      </c>
      <c r="D1915" t="s">
        <v>446</v>
      </c>
      <c r="E1915">
        <v>28</v>
      </c>
      <c r="F1915" t="s">
        <v>335</v>
      </c>
      <c r="G1915" t="s">
        <v>817</v>
      </c>
      <c r="H1915" s="54">
        <v>45260</v>
      </c>
      <c r="I1915">
        <v>100</v>
      </c>
      <c r="J1915" t="s">
        <v>841</v>
      </c>
      <c r="K1915"/>
      <c r="L1915"/>
      <c r="M1915"/>
    </row>
    <row r="1916" spans="1:13" x14ac:dyDescent="0.3">
      <c r="A1916">
        <v>1915</v>
      </c>
      <c r="B1916" t="s">
        <v>258</v>
      </c>
      <c r="C1916" t="str">
        <f>VLOOKUP(Table10[[#This Row],[SUBJECT ]],Sheet2!$B$1:$C$60,2,0)</f>
        <v>Yoga</v>
      </c>
      <c r="D1916" t="s">
        <v>446</v>
      </c>
      <c r="E1916">
        <v>28</v>
      </c>
      <c r="F1916" t="s">
        <v>335</v>
      </c>
      <c r="G1916" t="s">
        <v>818</v>
      </c>
      <c r="H1916" s="54">
        <v>45170</v>
      </c>
      <c r="I1916">
        <v>90</v>
      </c>
      <c r="J1916" t="s">
        <v>846</v>
      </c>
      <c r="K1916"/>
      <c r="L1916"/>
      <c r="M1916"/>
    </row>
    <row r="1917" spans="1:13" x14ac:dyDescent="0.3">
      <c r="A1917">
        <v>1916</v>
      </c>
      <c r="B1917" t="s">
        <v>258</v>
      </c>
      <c r="C1917" t="str">
        <f>VLOOKUP(Table10[[#This Row],[SUBJECT ]],Sheet2!$B$1:$C$60,2,0)</f>
        <v>Yoga</v>
      </c>
      <c r="D1917" t="s">
        <v>446</v>
      </c>
      <c r="E1917">
        <v>28</v>
      </c>
      <c r="F1917" t="s">
        <v>335</v>
      </c>
      <c r="G1917" t="s">
        <v>818</v>
      </c>
      <c r="H1917" s="54">
        <v>45260</v>
      </c>
      <c r="I1917">
        <v>84</v>
      </c>
      <c r="J1917" t="s">
        <v>841</v>
      </c>
      <c r="K1917"/>
      <c r="L1917"/>
      <c r="M1917"/>
    </row>
    <row r="1918" spans="1:13" x14ac:dyDescent="0.3">
      <c r="A1918">
        <v>1917</v>
      </c>
      <c r="B1918" t="s">
        <v>258</v>
      </c>
      <c r="C1918" t="str">
        <f>VLOOKUP(Table10[[#This Row],[SUBJECT ]],Sheet2!$B$1:$C$60,2,0)</f>
        <v>Yoga</v>
      </c>
      <c r="D1918" t="s">
        <v>446</v>
      </c>
      <c r="E1918">
        <v>28</v>
      </c>
      <c r="F1918" t="s">
        <v>335</v>
      </c>
      <c r="G1918" t="s">
        <v>819</v>
      </c>
      <c r="H1918" s="54">
        <v>45170</v>
      </c>
      <c r="I1918">
        <v>110</v>
      </c>
      <c r="J1918" t="s">
        <v>841</v>
      </c>
      <c r="K1918"/>
      <c r="L1918"/>
      <c r="M1918"/>
    </row>
    <row r="1919" spans="1:13" x14ac:dyDescent="0.3">
      <c r="A1919">
        <v>1918</v>
      </c>
      <c r="B1919" t="s">
        <v>258</v>
      </c>
      <c r="C1919" t="str">
        <f>VLOOKUP(Table10[[#This Row],[SUBJECT ]],Sheet2!$B$1:$C$60,2,0)</f>
        <v>Yoga</v>
      </c>
      <c r="D1919" t="s">
        <v>446</v>
      </c>
      <c r="E1919">
        <v>28</v>
      </c>
      <c r="F1919" t="s">
        <v>335</v>
      </c>
      <c r="G1919" t="s">
        <v>819</v>
      </c>
      <c r="H1919" s="54">
        <v>45260</v>
      </c>
      <c r="I1919">
        <v>110</v>
      </c>
      <c r="J1919" t="s">
        <v>841</v>
      </c>
      <c r="K1919"/>
      <c r="L1919"/>
      <c r="M1919"/>
    </row>
    <row r="1920" spans="1:13" x14ac:dyDescent="0.3">
      <c r="A1920">
        <v>1919</v>
      </c>
      <c r="B1920" t="s">
        <v>258</v>
      </c>
      <c r="C1920" t="str">
        <f>VLOOKUP(Table10[[#This Row],[SUBJECT ]],Sheet2!$B$1:$C$60,2,0)</f>
        <v>Yoga</v>
      </c>
      <c r="D1920" t="s">
        <v>446</v>
      </c>
      <c r="E1920">
        <v>28</v>
      </c>
      <c r="F1920" t="s">
        <v>335</v>
      </c>
      <c r="G1920" t="s">
        <v>850</v>
      </c>
      <c r="H1920" s="54">
        <v>45170</v>
      </c>
      <c r="I1920">
        <v>0.82</v>
      </c>
      <c r="J1920" t="s">
        <v>849</v>
      </c>
      <c r="K1920"/>
      <c r="L1920"/>
      <c r="M1920"/>
    </row>
    <row r="1921" spans="1:13" x14ac:dyDescent="0.3">
      <c r="A1921">
        <v>1920</v>
      </c>
      <c r="B1921" t="s">
        <v>258</v>
      </c>
      <c r="C1921" t="str">
        <f>VLOOKUP(Table10[[#This Row],[SUBJECT ]],Sheet2!$B$1:$C$60,2,0)</f>
        <v>Yoga</v>
      </c>
      <c r="D1921" t="s">
        <v>446</v>
      </c>
      <c r="E1921">
        <v>28</v>
      </c>
      <c r="F1921" t="s">
        <v>335</v>
      </c>
      <c r="G1921" t="s">
        <v>850</v>
      </c>
      <c r="H1921" s="54">
        <v>45260</v>
      </c>
      <c r="I1921">
        <v>0.76</v>
      </c>
      <c r="J1921" t="s">
        <v>849</v>
      </c>
      <c r="K1921"/>
      <c r="L1921"/>
      <c r="M1921"/>
    </row>
    <row r="1922" spans="1:13" x14ac:dyDescent="0.3">
      <c r="A1922">
        <v>1921</v>
      </c>
      <c r="B1922" t="s">
        <v>259</v>
      </c>
      <c r="C1922" t="str">
        <f>VLOOKUP(Table10[[#This Row],[SUBJECT ]],Sheet2!$B$1:$C$60,2,0)</f>
        <v>Yoga</v>
      </c>
      <c r="D1922" t="s">
        <v>446</v>
      </c>
      <c r="E1922">
        <v>35</v>
      </c>
      <c r="F1922" t="s">
        <v>335</v>
      </c>
      <c r="G1922" t="s">
        <v>813</v>
      </c>
      <c r="H1922" s="54">
        <v>45170</v>
      </c>
      <c r="I1922">
        <v>85</v>
      </c>
      <c r="J1922" t="s">
        <v>851</v>
      </c>
      <c r="K1922"/>
      <c r="L1922"/>
      <c r="M1922"/>
    </row>
    <row r="1923" spans="1:13" x14ac:dyDescent="0.3">
      <c r="A1923">
        <v>1922</v>
      </c>
      <c r="B1923" t="s">
        <v>259</v>
      </c>
      <c r="C1923" t="str">
        <f>VLOOKUP(Table10[[#This Row],[SUBJECT ]],Sheet2!$B$1:$C$60,2,0)</f>
        <v>Yoga</v>
      </c>
      <c r="D1923" t="s">
        <v>446</v>
      </c>
      <c r="E1923">
        <v>35</v>
      </c>
      <c r="F1923" t="s">
        <v>335</v>
      </c>
      <c r="G1923" t="s">
        <v>813</v>
      </c>
      <c r="H1923" s="54">
        <v>45191</v>
      </c>
      <c r="I1923">
        <v>80</v>
      </c>
      <c r="J1923" t="s">
        <v>851</v>
      </c>
      <c r="K1923"/>
      <c r="L1923"/>
      <c r="M1923"/>
    </row>
    <row r="1924" spans="1:13" x14ac:dyDescent="0.3">
      <c r="A1924">
        <v>1923</v>
      </c>
      <c r="B1924" t="s">
        <v>259</v>
      </c>
      <c r="C1924" t="str">
        <f>VLOOKUP(Table10[[#This Row],[SUBJECT ]],Sheet2!$B$1:$C$60,2,0)</f>
        <v>Yoga</v>
      </c>
      <c r="D1924" t="s">
        <v>446</v>
      </c>
      <c r="E1924">
        <v>35</v>
      </c>
      <c r="F1924" t="s">
        <v>335</v>
      </c>
      <c r="G1924" t="s">
        <v>813</v>
      </c>
      <c r="H1924" s="54">
        <v>45200</v>
      </c>
      <c r="I1924">
        <v>77</v>
      </c>
      <c r="J1924" t="s">
        <v>851</v>
      </c>
      <c r="K1924"/>
      <c r="L1924"/>
      <c r="M1924"/>
    </row>
    <row r="1925" spans="1:13" x14ac:dyDescent="0.3">
      <c r="A1925">
        <v>1924</v>
      </c>
      <c r="B1925" t="s">
        <v>259</v>
      </c>
      <c r="C1925" t="str">
        <f>VLOOKUP(Table10[[#This Row],[SUBJECT ]],Sheet2!$B$1:$C$60,2,0)</f>
        <v>Yoga</v>
      </c>
      <c r="D1925" t="s">
        <v>446</v>
      </c>
      <c r="E1925">
        <v>35</v>
      </c>
      <c r="F1925" t="s">
        <v>335</v>
      </c>
      <c r="G1925" t="s">
        <v>813</v>
      </c>
      <c r="H1925" s="54">
        <v>45221</v>
      </c>
      <c r="I1925">
        <v>75</v>
      </c>
      <c r="J1925" t="s">
        <v>851</v>
      </c>
      <c r="K1925"/>
      <c r="L1925"/>
      <c r="M1925"/>
    </row>
    <row r="1926" spans="1:13" x14ac:dyDescent="0.3">
      <c r="A1926">
        <v>1925</v>
      </c>
      <c r="B1926" t="s">
        <v>259</v>
      </c>
      <c r="C1926" t="str">
        <f>VLOOKUP(Table10[[#This Row],[SUBJECT ]],Sheet2!$B$1:$C$60,2,0)</f>
        <v>Yoga</v>
      </c>
      <c r="D1926" t="s">
        <v>446</v>
      </c>
      <c r="E1926">
        <v>35</v>
      </c>
      <c r="F1926" t="s">
        <v>335</v>
      </c>
      <c r="G1926" t="s">
        <v>813</v>
      </c>
      <c r="H1926" s="54">
        <v>45231</v>
      </c>
      <c r="I1926">
        <v>70</v>
      </c>
      <c r="J1926" t="s">
        <v>851</v>
      </c>
      <c r="K1926"/>
      <c r="L1926"/>
      <c r="M1926"/>
    </row>
    <row r="1927" spans="1:13" x14ac:dyDescent="0.3">
      <c r="A1927">
        <v>1926</v>
      </c>
      <c r="B1927" t="s">
        <v>259</v>
      </c>
      <c r="C1927" t="str">
        <f>VLOOKUP(Table10[[#This Row],[SUBJECT ]],Sheet2!$B$1:$C$60,2,0)</f>
        <v>Yoga</v>
      </c>
      <c r="D1927" t="s">
        <v>446</v>
      </c>
      <c r="E1927">
        <v>35</v>
      </c>
      <c r="F1927" t="s">
        <v>335</v>
      </c>
      <c r="G1927" t="s">
        <v>813</v>
      </c>
      <c r="H1927" s="54">
        <v>45260</v>
      </c>
      <c r="I1927">
        <v>65</v>
      </c>
      <c r="J1927" t="s">
        <v>851</v>
      </c>
      <c r="K1927"/>
      <c r="L1927"/>
      <c r="M1927"/>
    </row>
    <row r="1928" spans="1:13" x14ac:dyDescent="0.3">
      <c r="A1928">
        <v>1927</v>
      </c>
      <c r="B1928" t="s">
        <v>259</v>
      </c>
      <c r="C1928" t="str">
        <f>VLOOKUP(Table10[[#This Row],[SUBJECT ]],Sheet2!$B$1:$C$60,2,0)</f>
        <v>Yoga</v>
      </c>
      <c r="D1928" t="s">
        <v>446</v>
      </c>
      <c r="E1928">
        <v>35</v>
      </c>
      <c r="F1928" t="s">
        <v>335</v>
      </c>
      <c r="G1928" t="s">
        <v>814</v>
      </c>
      <c r="H1928" s="54">
        <v>45170</v>
      </c>
      <c r="I1928">
        <v>160</v>
      </c>
      <c r="J1928" t="s">
        <v>852</v>
      </c>
      <c r="K1928"/>
      <c r="L1928"/>
      <c r="M1928"/>
    </row>
    <row r="1929" spans="1:13" x14ac:dyDescent="0.3">
      <c r="A1929">
        <v>1928</v>
      </c>
      <c r="B1929" t="s">
        <v>259</v>
      </c>
      <c r="C1929" t="str">
        <f>VLOOKUP(Table10[[#This Row],[SUBJECT ]],Sheet2!$B$1:$C$60,2,0)</f>
        <v>Yoga</v>
      </c>
      <c r="D1929" t="s">
        <v>446</v>
      </c>
      <c r="E1929">
        <v>35</v>
      </c>
      <c r="F1929" t="s">
        <v>335</v>
      </c>
      <c r="G1929" t="s">
        <v>814</v>
      </c>
      <c r="H1929" s="54">
        <v>45191</v>
      </c>
      <c r="I1929">
        <v>160</v>
      </c>
      <c r="J1929" t="s">
        <v>852</v>
      </c>
      <c r="K1929"/>
      <c r="L1929"/>
      <c r="M1929"/>
    </row>
    <row r="1930" spans="1:13" x14ac:dyDescent="0.3">
      <c r="A1930">
        <v>1929</v>
      </c>
      <c r="B1930" t="s">
        <v>259</v>
      </c>
      <c r="C1930" t="str">
        <f>VLOOKUP(Table10[[#This Row],[SUBJECT ]],Sheet2!$B$1:$C$60,2,0)</f>
        <v>Yoga</v>
      </c>
      <c r="D1930" t="s">
        <v>446</v>
      </c>
      <c r="E1930">
        <v>35</v>
      </c>
      <c r="F1930" t="s">
        <v>335</v>
      </c>
      <c r="G1930" t="s">
        <v>814</v>
      </c>
      <c r="H1930" s="54">
        <v>45200</v>
      </c>
      <c r="I1930">
        <v>160</v>
      </c>
      <c r="J1930" t="s">
        <v>852</v>
      </c>
      <c r="K1930"/>
      <c r="L1930"/>
      <c r="M1930"/>
    </row>
    <row r="1931" spans="1:13" x14ac:dyDescent="0.3">
      <c r="A1931">
        <v>1930</v>
      </c>
      <c r="B1931" t="s">
        <v>259</v>
      </c>
      <c r="C1931" t="str">
        <f>VLOOKUP(Table10[[#This Row],[SUBJECT ]],Sheet2!$B$1:$C$60,2,0)</f>
        <v>Yoga</v>
      </c>
      <c r="D1931" t="s">
        <v>446</v>
      </c>
      <c r="E1931">
        <v>35</v>
      </c>
      <c r="F1931" t="s">
        <v>335</v>
      </c>
      <c r="G1931" t="s">
        <v>814</v>
      </c>
      <c r="H1931" s="54">
        <v>45221</v>
      </c>
      <c r="I1931">
        <v>160</v>
      </c>
      <c r="J1931" t="s">
        <v>852</v>
      </c>
      <c r="K1931"/>
      <c r="L1931"/>
      <c r="M1931"/>
    </row>
    <row r="1932" spans="1:13" x14ac:dyDescent="0.3">
      <c r="A1932">
        <v>1931</v>
      </c>
      <c r="B1932" t="s">
        <v>259</v>
      </c>
      <c r="C1932" t="str">
        <f>VLOOKUP(Table10[[#This Row],[SUBJECT ]],Sheet2!$B$1:$C$60,2,0)</f>
        <v>Yoga</v>
      </c>
      <c r="D1932" t="s">
        <v>446</v>
      </c>
      <c r="E1932">
        <v>35</v>
      </c>
      <c r="F1932" t="s">
        <v>335</v>
      </c>
      <c r="G1932" t="s">
        <v>814</v>
      </c>
      <c r="H1932" s="54">
        <v>45231</v>
      </c>
      <c r="I1932">
        <v>160</v>
      </c>
      <c r="J1932" t="s">
        <v>852</v>
      </c>
      <c r="K1932"/>
      <c r="L1932"/>
      <c r="M1932"/>
    </row>
    <row r="1933" spans="1:13" x14ac:dyDescent="0.3">
      <c r="A1933">
        <v>1932</v>
      </c>
      <c r="B1933" t="s">
        <v>259</v>
      </c>
      <c r="C1933" t="str">
        <f>VLOOKUP(Table10[[#This Row],[SUBJECT ]],Sheet2!$B$1:$C$60,2,0)</f>
        <v>Yoga</v>
      </c>
      <c r="D1933" t="s">
        <v>446</v>
      </c>
      <c r="E1933">
        <v>35</v>
      </c>
      <c r="F1933" t="s">
        <v>335</v>
      </c>
      <c r="G1933" t="s">
        <v>814</v>
      </c>
      <c r="H1933" s="54">
        <v>45260</v>
      </c>
      <c r="I1933">
        <v>160</v>
      </c>
      <c r="J1933" t="s">
        <v>852</v>
      </c>
      <c r="K1933"/>
      <c r="L1933"/>
      <c r="M1933"/>
    </row>
    <row r="1934" spans="1:13" x14ac:dyDescent="0.3">
      <c r="A1934">
        <v>1933</v>
      </c>
      <c r="B1934" t="s">
        <v>259</v>
      </c>
      <c r="C1934" t="str">
        <f>VLOOKUP(Table10[[#This Row],[SUBJECT ]],Sheet2!$B$1:$C$60,2,0)</f>
        <v>Yoga</v>
      </c>
      <c r="D1934" t="s">
        <v>446</v>
      </c>
      <c r="E1934">
        <v>35</v>
      </c>
      <c r="F1934" t="s">
        <v>335</v>
      </c>
      <c r="G1934" t="s">
        <v>815</v>
      </c>
      <c r="H1934" s="54">
        <v>45170</v>
      </c>
      <c r="I1934">
        <v>33.200000000000003</v>
      </c>
      <c r="J1934" t="s">
        <v>796</v>
      </c>
      <c r="K1934"/>
      <c r="L1934"/>
      <c r="M1934"/>
    </row>
    <row r="1935" spans="1:13" x14ac:dyDescent="0.3">
      <c r="A1935">
        <v>1934</v>
      </c>
      <c r="B1935" t="s">
        <v>259</v>
      </c>
      <c r="C1935" t="str">
        <f>VLOOKUP(Table10[[#This Row],[SUBJECT ]],Sheet2!$B$1:$C$60,2,0)</f>
        <v>Yoga</v>
      </c>
      <c r="D1935" t="s">
        <v>446</v>
      </c>
      <c r="E1935">
        <v>35</v>
      </c>
      <c r="F1935" t="s">
        <v>335</v>
      </c>
      <c r="G1935" t="s">
        <v>815</v>
      </c>
      <c r="H1935" s="54">
        <v>45191</v>
      </c>
      <c r="I1935">
        <v>31.25</v>
      </c>
      <c r="J1935" t="s">
        <v>796</v>
      </c>
      <c r="K1935"/>
      <c r="L1935"/>
      <c r="M1935"/>
    </row>
    <row r="1936" spans="1:13" x14ac:dyDescent="0.3">
      <c r="A1936">
        <v>1935</v>
      </c>
      <c r="B1936" t="s">
        <v>259</v>
      </c>
      <c r="C1936" t="str">
        <f>VLOOKUP(Table10[[#This Row],[SUBJECT ]],Sheet2!$B$1:$C$60,2,0)</f>
        <v>Yoga</v>
      </c>
      <c r="D1936" t="s">
        <v>446</v>
      </c>
      <c r="E1936">
        <v>35</v>
      </c>
      <c r="F1936" t="s">
        <v>335</v>
      </c>
      <c r="G1936" t="s">
        <v>815</v>
      </c>
      <c r="H1936" s="54">
        <v>45200</v>
      </c>
      <c r="I1936">
        <v>30.08</v>
      </c>
      <c r="J1936" t="s">
        <v>796</v>
      </c>
      <c r="K1936"/>
      <c r="L1936"/>
      <c r="M1936"/>
    </row>
    <row r="1937" spans="1:13" x14ac:dyDescent="0.3">
      <c r="A1937">
        <v>1936</v>
      </c>
      <c r="B1937" t="s">
        <v>259</v>
      </c>
      <c r="C1937" t="str">
        <f>VLOOKUP(Table10[[#This Row],[SUBJECT ]],Sheet2!$B$1:$C$60,2,0)</f>
        <v>Yoga</v>
      </c>
      <c r="D1937" t="s">
        <v>446</v>
      </c>
      <c r="E1937">
        <v>35</v>
      </c>
      <c r="F1937" t="s">
        <v>335</v>
      </c>
      <c r="G1937" t="s">
        <v>815</v>
      </c>
      <c r="H1937" s="54">
        <v>45221</v>
      </c>
      <c r="I1937">
        <v>29.3</v>
      </c>
      <c r="J1937" t="s">
        <v>799</v>
      </c>
      <c r="K1937"/>
      <c r="L1937"/>
      <c r="M1937"/>
    </row>
    <row r="1938" spans="1:13" x14ac:dyDescent="0.3">
      <c r="A1938">
        <v>1937</v>
      </c>
      <c r="B1938" t="s">
        <v>259</v>
      </c>
      <c r="C1938" t="str">
        <f>VLOOKUP(Table10[[#This Row],[SUBJECT ]],Sheet2!$B$1:$C$60,2,0)</f>
        <v>Yoga</v>
      </c>
      <c r="D1938" t="s">
        <v>446</v>
      </c>
      <c r="E1938">
        <v>35</v>
      </c>
      <c r="F1938" t="s">
        <v>335</v>
      </c>
      <c r="G1938" t="s">
        <v>815</v>
      </c>
      <c r="H1938" s="54">
        <v>45231</v>
      </c>
      <c r="I1938">
        <v>27.34</v>
      </c>
      <c r="J1938" t="s">
        <v>799</v>
      </c>
      <c r="K1938"/>
      <c r="L1938"/>
      <c r="M1938"/>
    </row>
    <row r="1939" spans="1:13" x14ac:dyDescent="0.3">
      <c r="A1939">
        <v>1938</v>
      </c>
      <c r="B1939" t="s">
        <v>259</v>
      </c>
      <c r="C1939" t="str">
        <f>VLOOKUP(Table10[[#This Row],[SUBJECT ]],Sheet2!$B$1:$C$60,2,0)</f>
        <v>Yoga</v>
      </c>
      <c r="D1939" t="s">
        <v>446</v>
      </c>
      <c r="E1939">
        <v>35</v>
      </c>
      <c r="F1939" t="s">
        <v>335</v>
      </c>
      <c r="G1939" t="s">
        <v>815</v>
      </c>
      <c r="H1939" s="54">
        <v>45260</v>
      </c>
      <c r="I1939">
        <v>25.39</v>
      </c>
      <c r="J1939" t="s">
        <v>799</v>
      </c>
      <c r="K1939"/>
      <c r="L1939"/>
      <c r="M1939"/>
    </row>
    <row r="1940" spans="1:13" x14ac:dyDescent="0.3">
      <c r="A1940">
        <v>1939</v>
      </c>
      <c r="B1940" t="s">
        <v>259</v>
      </c>
      <c r="C1940" t="str">
        <f>VLOOKUP(Table10[[#This Row],[SUBJECT ]],Sheet2!$B$1:$C$60,2,0)</f>
        <v>Yoga</v>
      </c>
      <c r="D1940" t="s">
        <v>446</v>
      </c>
      <c r="E1940">
        <v>35</v>
      </c>
      <c r="F1940" t="s">
        <v>335</v>
      </c>
      <c r="G1940" t="s">
        <v>706</v>
      </c>
      <c r="H1940" s="54">
        <v>45170</v>
      </c>
      <c r="I1940" t="s">
        <v>351</v>
      </c>
      <c r="J1940" t="s">
        <v>839</v>
      </c>
      <c r="K1940"/>
      <c r="L1940"/>
      <c r="M1940"/>
    </row>
    <row r="1941" spans="1:13" x14ac:dyDescent="0.3">
      <c r="A1941">
        <v>1940</v>
      </c>
      <c r="B1941" t="s">
        <v>259</v>
      </c>
      <c r="C1941" t="str">
        <f>VLOOKUP(Table10[[#This Row],[SUBJECT ]],Sheet2!$B$1:$C$60,2,0)</f>
        <v>Yoga</v>
      </c>
      <c r="D1941" t="s">
        <v>446</v>
      </c>
      <c r="E1941">
        <v>35</v>
      </c>
      <c r="F1941" t="s">
        <v>335</v>
      </c>
      <c r="G1941" t="s">
        <v>707</v>
      </c>
      <c r="H1941" s="54">
        <v>45170</v>
      </c>
      <c r="I1941" t="s">
        <v>349</v>
      </c>
      <c r="J1941" t="s">
        <v>838</v>
      </c>
      <c r="K1941"/>
      <c r="L1941"/>
      <c r="M1941"/>
    </row>
    <row r="1942" spans="1:13" x14ac:dyDescent="0.3">
      <c r="A1942">
        <v>1941</v>
      </c>
      <c r="B1942" t="s">
        <v>259</v>
      </c>
      <c r="C1942" t="str">
        <f>VLOOKUP(Table10[[#This Row],[SUBJECT ]],Sheet2!$B$1:$C$60,2,0)</f>
        <v>Yoga</v>
      </c>
      <c r="D1942" t="s">
        <v>446</v>
      </c>
      <c r="E1942">
        <v>35</v>
      </c>
      <c r="F1942" t="s">
        <v>335</v>
      </c>
      <c r="G1942" t="s">
        <v>706</v>
      </c>
      <c r="H1942" s="54">
        <v>45191</v>
      </c>
      <c r="I1942" t="s">
        <v>406</v>
      </c>
      <c r="J1942" t="s">
        <v>838</v>
      </c>
      <c r="K1942"/>
      <c r="L1942"/>
      <c r="M1942"/>
    </row>
    <row r="1943" spans="1:13" x14ac:dyDescent="0.3">
      <c r="A1943">
        <v>1942</v>
      </c>
      <c r="B1943" t="s">
        <v>259</v>
      </c>
      <c r="C1943" t="str">
        <f>VLOOKUP(Table10[[#This Row],[SUBJECT ]],Sheet2!$B$1:$C$60,2,0)</f>
        <v>Yoga</v>
      </c>
      <c r="D1943" t="s">
        <v>446</v>
      </c>
      <c r="E1943">
        <v>35</v>
      </c>
      <c r="F1943" t="s">
        <v>335</v>
      </c>
      <c r="G1943" t="s">
        <v>707</v>
      </c>
      <c r="H1943" s="54">
        <v>45191</v>
      </c>
      <c r="I1943" t="s">
        <v>420</v>
      </c>
      <c r="J1943" t="s">
        <v>838</v>
      </c>
      <c r="K1943"/>
      <c r="L1943"/>
      <c r="M1943"/>
    </row>
    <row r="1944" spans="1:13" x14ac:dyDescent="0.3">
      <c r="A1944">
        <v>1943</v>
      </c>
      <c r="B1944" t="s">
        <v>259</v>
      </c>
      <c r="C1944" t="str">
        <f>VLOOKUP(Table10[[#This Row],[SUBJECT ]],Sheet2!$B$1:$C$60,2,0)</f>
        <v>Yoga</v>
      </c>
      <c r="D1944" t="s">
        <v>446</v>
      </c>
      <c r="E1944">
        <v>35</v>
      </c>
      <c r="F1944" t="s">
        <v>335</v>
      </c>
      <c r="G1944" t="s">
        <v>706</v>
      </c>
      <c r="H1944" s="54">
        <v>45200</v>
      </c>
      <c r="I1944" t="s">
        <v>349</v>
      </c>
      <c r="J1944" t="s">
        <v>838</v>
      </c>
      <c r="K1944"/>
      <c r="L1944"/>
      <c r="M1944"/>
    </row>
    <row r="1945" spans="1:13" x14ac:dyDescent="0.3">
      <c r="A1945">
        <v>1944</v>
      </c>
      <c r="B1945" t="s">
        <v>259</v>
      </c>
      <c r="C1945" t="str">
        <f>VLOOKUP(Table10[[#This Row],[SUBJECT ]],Sheet2!$B$1:$C$60,2,0)</f>
        <v>Yoga</v>
      </c>
      <c r="D1945" t="s">
        <v>446</v>
      </c>
      <c r="E1945">
        <v>35</v>
      </c>
      <c r="F1945" t="s">
        <v>335</v>
      </c>
      <c r="G1945" t="s">
        <v>707</v>
      </c>
      <c r="H1945" s="54">
        <v>45200</v>
      </c>
      <c r="I1945" t="s">
        <v>352</v>
      </c>
      <c r="J1945" t="s">
        <v>838</v>
      </c>
      <c r="K1945"/>
      <c r="L1945"/>
      <c r="M1945"/>
    </row>
    <row r="1946" spans="1:13" x14ac:dyDescent="0.3">
      <c r="A1946">
        <v>1945</v>
      </c>
      <c r="B1946" t="s">
        <v>259</v>
      </c>
      <c r="C1946" t="str">
        <f>VLOOKUP(Table10[[#This Row],[SUBJECT ]],Sheet2!$B$1:$C$60,2,0)</f>
        <v>Yoga</v>
      </c>
      <c r="D1946" t="s">
        <v>446</v>
      </c>
      <c r="E1946">
        <v>35</v>
      </c>
      <c r="F1946" t="s">
        <v>335</v>
      </c>
      <c r="G1946" t="s">
        <v>706</v>
      </c>
      <c r="H1946" s="54">
        <v>45221</v>
      </c>
      <c r="I1946" t="s">
        <v>352</v>
      </c>
      <c r="J1946" t="s">
        <v>838</v>
      </c>
      <c r="K1946"/>
      <c r="L1946"/>
      <c r="M1946"/>
    </row>
    <row r="1947" spans="1:13" x14ac:dyDescent="0.3">
      <c r="A1947">
        <v>1946</v>
      </c>
      <c r="B1947" t="s">
        <v>259</v>
      </c>
      <c r="C1947" t="str">
        <f>VLOOKUP(Table10[[#This Row],[SUBJECT ]],Sheet2!$B$1:$C$60,2,0)</f>
        <v>Yoga</v>
      </c>
      <c r="D1947" t="s">
        <v>446</v>
      </c>
      <c r="E1947">
        <v>35</v>
      </c>
      <c r="F1947" t="s">
        <v>335</v>
      </c>
      <c r="G1947" t="s">
        <v>707</v>
      </c>
      <c r="H1947" s="54">
        <v>45221</v>
      </c>
      <c r="I1947" t="s">
        <v>391</v>
      </c>
      <c r="J1947" t="s">
        <v>838</v>
      </c>
      <c r="K1947"/>
      <c r="L1947"/>
      <c r="M1947"/>
    </row>
    <row r="1948" spans="1:13" x14ac:dyDescent="0.3">
      <c r="A1948">
        <v>1947</v>
      </c>
      <c r="B1948" t="s">
        <v>259</v>
      </c>
      <c r="C1948" t="str">
        <f>VLOOKUP(Table10[[#This Row],[SUBJECT ]],Sheet2!$B$1:$C$60,2,0)</f>
        <v>Yoga</v>
      </c>
      <c r="D1948" t="s">
        <v>446</v>
      </c>
      <c r="E1948">
        <v>35</v>
      </c>
      <c r="F1948" t="s">
        <v>335</v>
      </c>
      <c r="G1948" t="s">
        <v>706</v>
      </c>
      <c r="H1948" s="54">
        <v>45231</v>
      </c>
      <c r="I1948" t="s">
        <v>361</v>
      </c>
      <c r="J1948" t="s">
        <v>837</v>
      </c>
      <c r="K1948"/>
      <c r="L1948"/>
      <c r="M1948"/>
    </row>
    <row r="1949" spans="1:13" x14ac:dyDescent="0.3">
      <c r="A1949">
        <v>1948</v>
      </c>
      <c r="B1949" t="s">
        <v>259</v>
      </c>
      <c r="C1949" t="str">
        <f>VLOOKUP(Table10[[#This Row],[SUBJECT ]],Sheet2!$B$1:$C$60,2,0)</f>
        <v>Yoga</v>
      </c>
      <c r="D1949" t="s">
        <v>446</v>
      </c>
      <c r="E1949">
        <v>35</v>
      </c>
      <c r="F1949" t="s">
        <v>335</v>
      </c>
      <c r="G1949" t="s">
        <v>707</v>
      </c>
      <c r="H1949" s="54">
        <v>45231</v>
      </c>
      <c r="I1949" t="s">
        <v>350</v>
      </c>
      <c r="J1949" t="s">
        <v>837</v>
      </c>
      <c r="K1949"/>
      <c r="L1949"/>
      <c r="M1949"/>
    </row>
    <row r="1950" spans="1:13" x14ac:dyDescent="0.3">
      <c r="A1950">
        <v>1949</v>
      </c>
      <c r="B1950" t="s">
        <v>259</v>
      </c>
      <c r="C1950" t="str">
        <f>VLOOKUP(Table10[[#This Row],[SUBJECT ]],Sheet2!$B$1:$C$60,2,0)</f>
        <v>Yoga</v>
      </c>
      <c r="D1950" t="s">
        <v>446</v>
      </c>
      <c r="E1950">
        <v>35</v>
      </c>
      <c r="F1950" t="s">
        <v>335</v>
      </c>
      <c r="G1950" t="s">
        <v>706</v>
      </c>
      <c r="H1950" s="54">
        <v>45260</v>
      </c>
      <c r="I1950" t="s">
        <v>351</v>
      </c>
      <c r="J1950" t="s">
        <v>839</v>
      </c>
      <c r="K1950"/>
      <c r="L1950"/>
      <c r="M1950"/>
    </row>
    <row r="1951" spans="1:13" x14ac:dyDescent="0.3">
      <c r="A1951">
        <v>1950</v>
      </c>
      <c r="B1951" t="s">
        <v>259</v>
      </c>
      <c r="C1951" t="str">
        <f>VLOOKUP(Table10[[#This Row],[SUBJECT ]],Sheet2!$B$1:$C$60,2,0)</f>
        <v>Yoga</v>
      </c>
      <c r="D1951" t="s">
        <v>446</v>
      </c>
      <c r="E1951">
        <v>35</v>
      </c>
      <c r="F1951" t="s">
        <v>335</v>
      </c>
      <c r="G1951" t="s">
        <v>707</v>
      </c>
      <c r="H1951" s="54">
        <v>45260</v>
      </c>
      <c r="I1951" t="s">
        <v>361</v>
      </c>
      <c r="J1951" t="s">
        <v>837</v>
      </c>
      <c r="K1951"/>
      <c r="L1951"/>
      <c r="M1951"/>
    </row>
    <row r="1952" spans="1:13" x14ac:dyDescent="0.3">
      <c r="A1952">
        <v>1951</v>
      </c>
      <c r="B1952" t="s">
        <v>259</v>
      </c>
      <c r="C1952" t="str">
        <f>VLOOKUP(Table10[[#This Row],[SUBJECT ]],Sheet2!$B$1:$C$60,2,0)</f>
        <v>Yoga</v>
      </c>
      <c r="D1952" t="s">
        <v>446</v>
      </c>
      <c r="E1952">
        <v>35</v>
      </c>
      <c r="F1952" t="s">
        <v>335</v>
      </c>
      <c r="G1952" t="s">
        <v>816</v>
      </c>
      <c r="H1952" s="54">
        <v>45170</v>
      </c>
      <c r="I1952">
        <v>78</v>
      </c>
      <c r="J1952" t="s">
        <v>841</v>
      </c>
      <c r="K1952"/>
      <c r="L1952"/>
      <c r="M1952"/>
    </row>
    <row r="1953" spans="1:13" x14ac:dyDescent="0.3">
      <c r="A1953">
        <v>1952</v>
      </c>
      <c r="B1953" t="s">
        <v>259</v>
      </c>
      <c r="C1953" t="str">
        <f>VLOOKUP(Table10[[#This Row],[SUBJECT ]],Sheet2!$B$1:$C$60,2,0)</f>
        <v>Yoga</v>
      </c>
      <c r="D1953" t="s">
        <v>446</v>
      </c>
      <c r="E1953">
        <v>35</v>
      </c>
      <c r="F1953" t="s">
        <v>335</v>
      </c>
      <c r="G1953" t="s">
        <v>708</v>
      </c>
      <c r="H1953" s="54">
        <v>45170</v>
      </c>
      <c r="I1953">
        <v>75</v>
      </c>
      <c r="J1953" t="s">
        <v>841</v>
      </c>
      <c r="K1953"/>
      <c r="L1953"/>
      <c r="M1953"/>
    </row>
    <row r="1954" spans="1:13" x14ac:dyDescent="0.3">
      <c r="A1954">
        <v>1953</v>
      </c>
      <c r="B1954" t="s">
        <v>259</v>
      </c>
      <c r="C1954" t="str">
        <f>VLOOKUP(Table10[[#This Row],[SUBJECT ]],Sheet2!$B$1:$C$60,2,0)</f>
        <v>Yoga</v>
      </c>
      <c r="D1954" t="s">
        <v>446</v>
      </c>
      <c r="E1954">
        <v>35</v>
      </c>
      <c r="F1954" t="s">
        <v>335</v>
      </c>
      <c r="G1954" t="s">
        <v>816</v>
      </c>
      <c r="H1954" s="54">
        <v>45191</v>
      </c>
      <c r="I1954">
        <v>72</v>
      </c>
      <c r="J1954" t="s">
        <v>841</v>
      </c>
      <c r="K1954"/>
      <c r="L1954"/>
      <c r="M1954"/>
    </row>
    <row r="1955" spans="1:13" x14ac:dyDescent="0.3">
      <c r="A1955">
        <v>1954</v>
      </c>
      <c r="B1955" t="s">
        <v>259</v>
      </c>
      <c r="C1955" t="str">
        <f>VLOOKUP(Table10[[#This Row],[SUBJECT ]],Sheet2!$B$1:$C$60,2,0)</f>
        <v>Yoga</v>
      </c>
      <c r="D1955" t="s">
        <v>446</v>
      </c>
      <c r="E1955">
        <v>35</v>
      </c>
      <c r="F1955" t="s">
        <v>335</v>
      </c>
      <c r="G1955" t="s">
        <v>708</v>
      </c>
      <c r="H1955" s="54">
        <v>45191</v>
      </c>
      <c r="I1955">
        <v>70</v>
      </c>
      <c r="J1955" t="s">
        <v>841</v>
      </c>
      <c r="K1955"/>
      <c r="L1955"/>
      <c r="M1955"/>
    </row>
    <row r="1956" spans="1:13" x14ac:dyDescent="0.3">
      <c r="A1956">
        <v>1955</v>
      </c>
      <c r="B1956" t="s">
        <v>259</v>
      </c>
      <c r="C1956" t="str">
        <f>VLOOKUP(Table10[[#This Row],[SUBJECT ]],Sheet2!$B$1:$C$60,2,0)</f>
        <v>Yoga</v>
      </c>
      <c r="D1956" t="s">
        <v>446</v>
      </c>
      <c r="E1956">
        <v>35</v>
      </c>
      <c r="F1956" t="s">
        <v>335</v>
      </c>
      <c r="G1956" t="s">
        <v>816</v>
      </c>
      <c r="H1956" s="54">
        <v>45200</v>
      </c>
      <c r="I1956">
        <v>75</v>
      </c>
      <c r="J1956" t="s">
        <v>841</v>
      </c>
      <c r="K1956"/>
      <c r="L1956"/>
      <c r="M1956"/>
    </row>
    <row r="1957" spans="1:13" x14ac:dyDescent="0.3">
      <c r="A1957">
        <v>1956</v>
      </c>
      <c r="B1957" t="s">
        <v>259</v>
      </c>
      <c r="C1957" t="str">
        <f>VLOOKUP(Table10[[#This Row],[SUBJECT ]],Sheet2!$B$1:$C$60,2,0)</f>
        <v>Yoga</v>
      </c>
      <c r="D1957" t="s">
        <v>446</v>
      </c>
      <c r="E1957">
        <v>35</v>
      </c>
      <c r="F1957" t="s">
        <v>335</v>
      </c>
      <c r="G1957" t="s">
        <v>708</v>
      </c>
      <c r="H1957" s="54">
        <v>45200</v>
      </c>
      <c r="I1957">
        <v>70</v>
      </c>
      <c r="J1957" t="s">
        <v>841</v>
      </c>
      <c r="K1957"/>
      <c r="L1957"/>
      <c r="M1957"/>
    </row>
    <row r="1958" spans="1:13" x14ac:dyDescent="0.3">
      <c r="A1958">
        <v>1957</v>
      </c>
      <c r="B1958" t="s">
        <v>259</v>
      </c>
      <c r="C1958" t="str">
        <f>VLOOKUP(Table10[[#This Row],[SUBJECT ]],Sheet2!$B$1:$C$60,2,0)</f>
        <v>Yoga</v>
      </c>
      <c r="D1958" t="s">
        <v>446</v>
      </c>
      <c r="E1958">
        <v>35</v>
      </c>
      <c r="F1958" t="s">
        <v>335</v>
      </c>
      <c r="G1958" t="s">
        <v>816</v>
      </c>
      <c r="H1958" s="54">
        <v>45221</v>
      </c>
      <c r="I1958">
        <v>75</v>
      </c>
      <c r="J1958" t="s">
        <v>841</v>
      </c>
      <c r="K1958"/>
      <c r="L1958"/>
      <c r="M1958"/>
    </row>
    <row r="1959" spans="1:13" x14ac:dyDescent="0.3">
      <c r="A1959">
        <v>1958</v>
      </c>
      <c r="B1959" t="s">
        <v>259</v>
      </c>
      <c r="C1959" t="str">
        <f>VLOOKUP(Table10[[#This Row],[SUBJECT ]],Sheet2!$B$1:$C$60,2,0)</f>
        <v>Yoga</v>
      </c>
      <c r="D1959" t="s">
        <v>446</v>
      </c>
      <c r="E1959">
        <v>35</v>
      </c>
      <c r="F1959" t="s">
        <v>335</v>
      </c>
      <c r="G1959" t="s">
        <v>708</v>
      </c>
      <c r="H1959" s="54">
        <v>45221</v>
      </c>
      <c r="I1959">
        <v>72</v>
      </c>
      <c r="J1959" t="s">
        <v>841</v>
      </c>
      <c r="K1959"/>
      <c r="L1959"/>
      <c r="M1959"/>
    </row>
    <row r="1960" spans="1:13" x14ac:dyDescent="0.3">
      <c r="A1960">
        <v>1959</v>
      </c>
      <c r="B1960" t="s">
        <v>259</v>
      </c>
      <c r="C1960" t="str">
        <f>VLOOKUP(Table10[[#This Row],[SUBJECT ]],Sheet2!$B$1:$C$60,2,0)</f>
        <v>Yoga</v>
      </c>
      <c r="D1960" t="s">
        <v>446</v>
      </c>
      <c r="E1960">
        <v>35</v>
      </c>
      <c r="F1960" t="s">
        <v>335</v>
      </c>
      <c r="G1960" t="s">
        <v>816</v>
      </c>
      <c r="H1960" s="54">
        <v>45231</v>
      </c>
      <c r="I1960">
        <v>85</v>
      </c>
      <c r="J1960" t="s">
        <v>841</v>
      </c>
      <c r="K1960"/>
      <c r="L1960"/>
      <c r="M1960"/>
    </row>
    <row r="1961" spans="1:13" x14ac:dyDescent="0.3">
      <c r="A1961">
        <v>1960</v>
      </c>
      <c r="B1961" t="s">
        <v>259</v>
      </c>
      <c r="C1961" t="str">
        <f>VLOOKUP(Table10[[#This Row],[SUBJECT ]],Sheet2!$B$1:$C$60,2,0)</f>
        <v>Yoga</v>
      </c>
      <c r="D1961" t="s">
        <v>446</v>
      </c>
      <c r="E1961">
        <v>35</v>
      </c>
      <c r="F1961" t="s">
        <v>335</v>
      </c>
      <c r="G1961" t="s">
        <v>708</v>
      </c>
      <c r="H1961" s="54">
        <v>45231</v>
      </c>
      <c r="I1961">
        <v>80</v>
      </c>
      <c r="J1961" t="s">
        <v>841</v>
      </c>
      <c r="K1961"/>
      <c r="L1961"/>
      <c r="M1961"/>
    </row>
    <row r="1962" spans="1:13" x14ac:dyDescent="0.3">
      <c r="A1962">
        <v>1961</v>
      </c>
      <c r="B1962" t="s">
        <v>259</v>
      </c>
      <c r="C1962" t="str">
        <f>VLOOKUP(Table10[[#This Row],[SUBJECT ]],Sheet2!$B$1:$C$60,2,0)</f>
        <v>Yoga</v>
      </c>
      <c r="D1962" t="s">
        <v>446</v>
      </c>
      <c r="E1962">
        <v>35</v>
      </c>
      <c r="F1962" t="s">
        <v>335</v>
      </c>
      <c r="G1962" t="s">
        <v>816</v>
      </c>
      <c r="H1962" s="54">
        <v>45260</v>
      </c>
      <c r="I1962">
        <v>85</v>
      </c>
      <c r="J1962" t="s">
        <v>841</v>
      </c>
      <c r="K1962"/>
      <c r="L1962"/>
      <c r="M1962"/>
    </row>
    <row r="1963" spans="1:13" x14ac:dyDescent="0.3">
      <c r="A1963">
        <v>1962</v>
      </c>
      <c r="B1963" t="s">
        <v>259</v>
      </c>
      <c r="C1963" t="str">
        <f>VLOOKUP(Table10[[#This Row],[SUBJECT ]],Sheet2!$B$1:$C$60,2,0)</f>
        <v>Yoga</v>
      </c>
      <c r="D1963" t="s">
        <v>446</v>
      </c>
      <c r="E1963">
        <v>35</v>
      </c>
      <c r="F1963" t="s">
        <v>335</v>
      </c>
      <c r="G1963" t="s">
        <v>708</v>
      </c>
      <c r="H1963" s="54">
        <v>45260</v>
      </c>
      <c r="I1963">
        <v>72</v>
      </c>
      <c r="J1963" t="s">
        <v>841</v>
      </c>
      <c r="K1963"/>
      <c r="L1963"/>
      <c r="M1963"/>
    </row>
    <row r="1964" spans="1:13" x14ac:dyDescent="0.3">
      <c r="A1964">
        <v>1963</v>
      </c>
      <c r="B1964" t="s">
        <v>259</v>
      </c>
      <c r="C1964" t="str">
        <f>VLOOKUP(Table10[[#This Row],[SUBJECT ]],Sheet2!$B$1:$C$60,2,0)</f>
        <v>Yoga</v>
      </c>
      <c r="D1964" t="s">
        <v>446</v>
      </c>
      <c r="E1964">
        <v>35</v>
      </c>
      <c r="F1964" t="s">
        <v>335</v>
      </c>
      <c r="G1964" t="s">
        <v>709</v>
      </c>
      <c r="H1964" s="54">
        <v>45170</v>
      </c>
      <c r="I1964">
        <v>96</v>
      </c>
      <c r="J1964" t="s">
        <v>841</v>
      </c>
      <c r="K1964"/>
      <c r="L1964"/>
      <c r="M1964"/>
    </row>
    <row r="1965" spans="1:13" x14ac:dyDescent="0.3">
      <c r="A1965">
        <v>1964</v>
      </c>
      <c r="B1965" t="s">
        <v>259</v>
      </c>
      <c r="C1965" t="str">
        <f>VLOOKUP(Table10[[#This Row],[SUBJECT ]],Sheet2!$B$1:$C$60,2,0)</f>
        <v>Yoga</v>
      </c>
      <c r="D1965" t="s">
        <v>446</v>
      </c>
      <c r="E1965">
        <v>35</v>
      </c>
      <c r="F1965" t="s">
        <v>335</v>
      </c>
      <c r="G1965" t="s">
        <v>817</v>
      </c>
      <c r="H1965" s="54">
        <v>45170</v>
      </c>
      <c r="I1965">
        <v>96</v>
      </c>
      <c r="J1965" t="s">
        <v>841</v>
      </c>
      <c r="K1965"/>
      <c r="L1965"/>
      <c r="M1965"/>
    </row>
    <row r="1966" spans="1:13" x14ac:dyDescent="0.3">
      <c r="A1966">
        <v>1965</v>
      </c>
      <c r="B1966" t="s">
        <v>259</v>
      </c>
      <c r="C1966" t="str">
        <f>VLOOKUP(Table10[[#This Row],[SUBJECT ]],Sheet2!$B$1:$C$60,2,0)</f>
        <v>Yoga</v>
      </c>
      <c r="D1966" t="s">
        <v>446</v>
      </c>
      <c r="E1966">
        <v>35</v>
      </c>
      <c r="F1966" t="s">
        <v>335</v>
      </c>
      <c r="G1966" t="s">
        <v>709</v>
      </c>
      <c r="H1966" s="54">
        <v>45191</v>
      </c>
      <c r="I1966">
        <v>97</v>
      </c>
      <c r="J1966" t="s">
        <v>841</v>
      </c>
      <c r="K1966"/>
      <c r="L1966"/>
      <c r="M1966"/>
    </row>
    <row r="1967" spans="1:13" x14ac:dyDescent="0.3">
      <c r="A1967">
        <v>1966</v>
      </c>
      <c r="B1967" t="s">
        <v>259</v>
      </c>
      <c r="C1967" t="str">
        <f>VLOOKUP(Table10[[#This Row],[SUBJECT ]],Sheet2!$B$1:$C$60,2,0)</f>
        <v>Yoga</v>
      </c>
      <c r="D1967" t="s">
        <v>446</v>
      </c>
      <c r="E1967">
        <v>35</v>
      </c>
      <c r="F1967" t="s">
        <v>335</v>
      </c>
      <c r="G1967" t="s">
        <v>817</v>
      </c>
      <c r="H1967" s="54">
        <v>45191</v>
      </c>
      <c r="I1967">
        <v>99</v>
      </c>
      <c r="J1967" t="s">
        <v>841</v>
      </c>
      <c r="K1967"/>
      <c r="L1967"/>
      <c r="M1967"/>
    </row>
    <row r="1968" spans="1:13" x14ac:dyDescent="0.3">
      <c r="A1968">
        <v>1967</v>
      </c>
      <c r="B1968" t="s">
        <v>259</v>
      </c>
      <c r="C1968" t="str">
        <f>VLOOKUP(Table10[[#This Row],[SUBJECT ]],Sheet2!$B$1:$C$60,2,0)</f>
        <v>Yoga</v>
      </c>
      <c r="D1968" t="s">
        <v>446</v>
      </c>
      <c r="E1968">
        <v>35</v>
      </c>
      <c r="F1968" t="s">
        <v>335</v>
      </c>
      <c r="G1968" t="s">
        <v>709</v>
      </c>
      <c r="H1968" s="54">
        <v>45200</v>
      </c>
      <c r="I1968">
        <v>97</v>
      </c>
      <c r="J1968" t="s">
        <v>841</v>
      </c>
      <c r="K1968"/>
      <c r="L1968"/>
      <c r="M1968"/>
    </row>
    <row r="1969" spans="1:13" x14ac:dyDescent="0.3">
      <c r="A1969">
        <v>1968</v>
      </c>
      <c r="B1969" t="s">
        <v>259</v>
      </c>
      <c r="C1969" t="str">
        <f>VLOOKUP(Table10[[#This Row],[SUBJECT ]],Sheet2!$B$1:$C$60,2,0)</f>
        <v>Yoga</v>
      </c>
      <c r="D1969" t="s">
        <v>446</v>
      </c>
      <c r="E1969">
        <v>35</v>
      </c>
      <c r="F1969" t="s">
        <v>335</v>
      </c>
      <c r="G1969" t="s">
        <v>817</v>
      </c>
      <c r="H1969" s="54">
        <v>45200</v>
      </c>
      <c r="I1969">
        <v>99</v>
      </c>
      <c r="J1969" t="s">
        <v>841</v>
      </c>
      <c r="K1969"/>
      <c r="L1969"/>
      <c r="M1969"/>
    </row>
    <row r="1970" spans="1:13" x14ac:dyDescent="0.3">
      <c r="A1970">
        <v>1969</v>
      </c>
      <c r="B1970" t="s">
        <v>259</v>
      </c>
      <c r="C1970" t="str">
        <f>VLOOKUP(Table10[[#This Row],[SUBJECT ]],Sheet2!$B$1:$C$60,2,0)</f>
        <v>Yoga</v>
      </c>
      <c r="D1970" t="s">
        <v>446</v>
      </c>
      <c r="E1970">
        <v>35</v>
      </c>
      <c r="F1970" t="s">
        <v>335</v>
      </c>
      <c r="G1970" t="s">
        <v>709</v>
      </c>
      <c r="H1970" s="54">
        <v>45221</v>
      </c>
      <c r="I1970">
        <v>97</v>
      </c>
      <c r="J1970" t="s">
        <v>841</v>
      </c>
      <c r="K1970"/>
      <c r="L1970"/>
      <c r="M1970"/>
    </row>
    <row r="1971" spans="1:13" x14ac:dyDescent="0.3">
      <c r="A1971">
        <v>1970</v>
      </c>
      <c r="B1971" t="s">
        <v>259</v>
      </c>
      <c r="C1971" t="str">
        <f>VLOOKUP(Table10[[#This Row],[SUBJECT ]],Sheet2!$B$1:$C$60,2,0)</f>
        <v>Yoga</v>
      </c>
      <c r="D1971" t="s">
        <v>446</v>
      </c>
      <c r="E1971">
        <v>35</v>
      </c>
      <c r="F1971" t="s">
        <v>335</v>
      </c>
      <c r="G1971" t="s">
        <v>817</v>
      </c>
      <c r="H1971" s="54">
        <v>45221</v>
      </c>
      <c r="I1971">
        <v>99</v>
      </c>
      <c r="J1971" t="s">
        <v>841</v>
      </c>
      <c r="K1971"/>
      <c r="L1971"/>
      <c r="M1971"/>
    </row>
    <row r="1972" spans="1:13" x14ac:dyDescent="0.3">
      <c r="A1972">
        <v>1971</v>
      </c>
      <c r="B1972" t="s">
        <v>259</v>
      </c>
      <c r="C1972" t="str">
        <f>VLOOKUP(Table10[[#This Row],[SUBJECT ]],Sheet2!$B$1:$C$60,2,0)</f>
        <v>Yoga</v>
      </c>
      <c r="D1972" t="s">
        <v>446</v>
      </c>
      <c r="E1972">
        <v>35</v>
      </c>
      <c r="F1972" t="s">
        <v>335</v>
      </c>
      <c r="G1972" t="s">
        <v>709</v>
      </c>
      <c r="H1972" s="54">
        <v>45231</v>
      </c>
      <c r="I1972">
        <v>94</v>
      </c>
      <c r="J1972" t="s">
        <v>844</v>
      </c>
      <c r="K1972"/>
      <c r="L1972"/>
      <c r="M1972"/>
    </row>
    <row r="1973" spans="1:13" x14ac:dyDescent="0.3">
      <c r="A1973">
        <v>1972</v>
      </c>
      <c r="B1973" t="s">
        <v>259</v>
      </c>
      <c r="C1973" t="str">
        <f>VLOOKUP(Table10[[#This Row],[SUBJECT ]],Sheet2!$B$1:$C$60,2,0)</f>
        <v>Yoga</v>
      </c>
      <c r="D1973" t="s">
        <v>446</v>
      </c>
      <c r="E1973">
        <v>35</v>
      </c>
      <c r="F1973" t="s">
        <v>335</v>
      </c>
      <c r="G1973" t="s">
        <v>817</v>
      </c>
      <c r="H1973" s="54">
        <v>45231</v>
      </c>
      <c r="I1973">
        <v>98</v>
      </c>
      <c r="J1973" t="s">
        <v>841</v>
      </c>
      <c r="K1973"/>
      <c r="L1973"/>
      <c r="M1973"/>
    </row>
    <row r="1974" spans="1:13" x14ac:dyDescent="0.3">
      <c r="A1974">
        <v>1973</v>
      </c>
      <c r="B1974" t="s">
        <v>259</v>
      </c>
      <c r="C1974" t="str">
        <f>VLOOKUP(Table10[[#This Row],[SUBJECT ]],Sheet2!$B$1:$C$60,2,0)</f>
        <v>Yoga</v>
      </c>
      <c r="D1974" t="s">
        <v>446</v>
      </c>
      <c r="E1974">
        <v>35</v>
      </c>
      <c r="F1974" t="s">
        <v>335</v>
      </c>
      <c r="G1974" t="s">
        <v>709</v>
      </c>
      <c r="H1974" s="54">
        <v>45260</v>
      </c>
      <c r="I1974">
        <v>97</v>
      </c>
      <c r="J1974" t="s">
        <v>841</v>
      </c>
      <c r="K1974"/>
      <c r="L1974"/>
      <c r="M1974"/>
    </row>
    <row r="1975" spans="1:13" x14ac:dyDescent="0.3">
      <c r="A1975">
        <v>1974</v>
      </c>
      <c r="B1975" t="s">
        <v>259</v>
      </c>
      <c r="C1975" t="str">
        <f>VLOOKUP(Table10[[#This Row],[SUBJECT ]],Sheet2!$B$1:$C$60,2,0)</f>
        <v>Yoga</v>
      </c>
      <c r="D1975" t="s">
        <v>446</v>
      </c>
      <c r="E1975">
        <v>35</v>
      </c>
      <c r="F1975" t="s">
        <v>335</v>
      </c>
      <c r="G1975" t="s">
        <v>817</v>
      </c>
      <c r="H1975" s="54">
        <v>45260</v>
      </c>
      <c r="I1975">
        <v>99</v>
      </c>
      <c r="J1975" t="s">
        <v>841</v>
      </c>
      <c r="K1975"/>
      <c r="L1975"/>
      <c r="M1975"/>
    </row>
    <row r="1976" spans="1:13" x14ac:dyDescent="0.3">
      <c r="A1976">
        <v>1975</v>
      </c>
      <c r="B1976" t="s">
        <v>259</v>
      </c>
      <c r="C1976" t="str">
        <f>VLOOKUP(Table10[[#This Row],[SUBJECT ]],Sheet2!$B$1:$C$60,2,0)</f>
        <v>Yoga</v>
      </c>
      <c r="D1976" t="s">
        <v>446</v>
      </c>
      <c r="E1976">
        <v>35</v>
      </c>
      <c r="F1976" t="s">
        <v>335</v>
      </c>
      <c r="G1976" t="s">
        <v>818</v>
      </c>
      <c r="H1976" s="54">
        <v>45170</v>
      </c>
      <c r="I1976">
        <v>80</v>
      </c>
      <c r="J1976" t="s">
        <v>841</v>
      </c>
      <c r="K1976"/>
      <c r="L1976"/>
      <c r="M1976"/>
    </row>
    <row r="1977" spans="1:13" x14ac:dyDescent="0.3">
      <c r="A1977">
        <v>1976</v>
      </c>
      <c r="B1977" t="s">
        <v>259</v>
      </c>
      <c r="C1977" t="str">
        <f>VLOOKUP(Table10[[#This Row],[SUBJECT ]],Sheet2!$B$1:$C$60,2,0)</f>
        <v>Yoga</v>
      </c>
      <c r="D1977" t="s">
        <v>446</v>
      </c>
      <c r="E1977">
        <v>35</v>
      </c>
      <c r="F1977" t="s">
        <v>335</v>
      </c>
      <c r="G1977" t="s">
        <v>818</v>
      </c>
      <c r="H1977" s="54">
        <v>45260</v>
      </c>
      <c r="I1977">
        <v>65</v>
      </c>
      <c r="J1977" t="s">
        <v>847</v>
      </c>
      <c r="K1977"/>
      <c r="L1977"/>
      <c r="M1977"/>
    </row>
    <row r="1978" spans="1:13" x14ac:dyDescent="0.3">
      <c r="A1978">
        <v>1977</v>
      </c>
      <c r="B1978" t="s">
        <v>259</v>
      </c>
      <c r="C1978" t="str">
        <f>VLOOKUP(Table10[[#This Row],[SUBJECT ]],Sheet2!$B$1:$C$60,2,0)</f>
        <v>Yoga</v>
      </c>
      <c r="D1978" t="s">
        <v>446</v>
      </c>
      <c r="E1978">
        <v>35</v>
      </c>
      <c r="F1978" t="s">
        <v>335</v>
      </c>
      <c r="G1978" t="s">
        <v>819</v>
      </c>
      <c r="H1978" s="54">
        <v>45170</v>
      </c>
      <c r="I1978">
        <v>100</v>
      </c>
      <c r="J1978" t="s">
        <v>841</v>
      </c>
      <c r="K1978"/>
      <c r="L1978"/>
      <c r="M1978"/>
    </row>
    <row r="1979" spans="1:13" x14ac:dyDescent="0.3">
      <c r="A1979">
        <v>1978</v>
      </c>
      <c r="B1979" t="s">
        <v>259</v>
      </c>
      <c r="C1979" t="str">
        <f>VLOOKUP(Table10[[#This Row],[SUBJECT ]],Sheet2!$B$1:$C$60,2,0)</f>
        <v>Yoga</v>
      </c>
      <c r="D1979" t="s">
        <v>446</v>
      </c>
      <c r="E1979">
        <v>35</v>
      </c>
      <c r="F1979" t="s">
        <v>335</v>
      </c>
      <c r="G1979" t="s">
        <v>819</v>
      </c>
      <c r="H1979" s="54">
        <v>45260</v>
      </c>
      <c r="I1979">
        <v>100</v>
      </c>
      <c r="J1979" t="s">
        <v>841</v>
      </c>
      <c r="K1979"/>
      <c r="L1979"/>
      <c r="M1979"/>
    </row>
    <row r="1980" spans="1:13" x14ac:dyDescent="0.3">
      <c r="A1980">
        <v>1979</v>
      </c>
      <c r="B1980" t="s">
        <v>259</v>
      </c>
      <c r="C1980" t="str">
        <f>VLOOKUP(Table10[[#This Row],[SUBJECT ]],Sheet2!$B$1:$C$60,2,0)</f>
        <v>Yoga</v>
      </c>
      <c r="D1980" t="s">
        <v>446</v>
      </c>
      <c r="E1980">
        <v>35</v>
      </c>
      <c r="F1980" t="s">
        <v>335</v>
      </c>
      <c r="G1980" t="s">
        <v>850</v>
      </c>
      <c r="H1980" s="54">
        <v>45170</v>
      </c>
      <c r="I1980">
        <v>0.8</v>
      </c>
      <c r="J1980" t="s">
        <v>849</v>
      </c>
      <c r="K1980"/>
      <c r="L1980"/>
      <c r="M1980"/>
    </row>
    <row r="1981" spans="1:13" x14ac:dyDescent="0.3">
      <c r="A1981">
        <v>1980</v>
      </c>
      <c r="B1981" t="s">
        <v>259</v>
      </c>
      <c r="C1981" t="str">
        <f>VLOOKUP(Table10[[#This Row],[SUBJECT ]],Sheet2!$B$1:$C$60,2,0)</f>
        <v>Yoga</v>
      </c>
      <c r="D1981" t="s">
        <v>446</v>
      </c>
      <c r="E1981">
        <v>35</v>
      </c>
      <c r="F1981" t="s">
        <v>335</v>
      </c>
      <c r="G1981" t="s">
        <v>850</v>
      </c>
      <c r="H1981" s="54">
        <v>45260</v>
      </c>
      <c r="I1981">
        <v>0.65</v>
      </c>
      <c r="J1981" t="s">
        <v>849</v>
      </c>
      <c r="K1981"/>
      <c r="L1981"/>
      <c r="M1981"/>
    </row>
    <row r="1982" spans="1:13" x14ac:dyDescent="0.3">
      <c r="A1982">
        <v>1981</v>
      </c>
      <c r="B1982" t="s">
        <v>260</v>
      </c>
      <c r="C1982" t="str">
        <f>VLOOKUP(Table10[[#This Row],[SUBJECT ]],Sheet2!$B$1:$C$60,2,0)</f>
        <v>Yoga</v>
      </c>
      <c r="D1982" t="s">
        <v>446</v>
      </c>
      <c r="E1982">
        <v>20</v>
      </c>
      <c r="F1982" t="s">
        <v>335</v>
      </c>
      <c r="G1982" t="s">
        <v>813</v>
      </c>
      <c r="H1982" s="54">
        <v>45170</v>
      </c>
      <c r="I1982">
        <v>110</v>
      </c>
      <c r="J1982" t="s">
        <v>851</v>
      </c>
      <c r="K1982"/>
      <c r="L1982"/>
      <c r="M1982"/>
    </row>
    <row r="1983" spans="1:13" x14ac:dyDescent="0.3">
      <c r="A1983">
        <v>1982</v>
      </c>
      <c r="B1983" t="s">
        <v>260</v>
      </c>
      <c r="C1983" t="str">
        <f>VLOOKUP(Table10[[#This Row],[SUBJECT ]],Sheet2!$B$1:$C$60,2,0)</f>
        <v>Yoga</v>
      </c>
      <c r="D1983" t="s">
        <v>446</v>
      </c>
      <c r="E1983">
        <v>20</v>
      </c>
      <c r="F1983" t="s">
        <v>335</v>
      </c>
      <c r="G1983" t="s">
        <v>813</v>
      </c>
      <c r="H1983" s="54">
        <v>45191</v>
      </c>
      <c r="I1983">
        <v>105</v>
      </c>
      <c r="J1983" t="s">
        <v>851</v>
      </c>
      <c r="K1983"/>
      <c r="L1983"/>
      <c r="M1983"/>
    </row>
    <row r="1984" spans="1:13" x14ac:dyDescent="0.3">
      <c r="A1984">
        <v>1983</v>
      </c>
      <c r="B1984" t="s">
        <v>260</v>
      </c>
      <c r="C1984" t="str">
        <f>VLOOKUP(Table10[[#This Row],[SUBJECT ]],Sheet2!$B$1:$C$60,2,0)</f>
        <v>Yoga</v>
      </c>
      <c r="D1984" t="s">
        <v>446</v>
      </c>
      <c r="E1984">
        <v>20</v>
      </c>
      <c r="F1984" t="s">
        <v>335</v>
      </c>
      <c r="G1984" t="s">
        <v>813</v>
      </c>
      <c r="H1984" s="54">
        <v>45200</v>
      </c>
      <c r="I1984">
        <v>102</v>
      </c>
      <c r="J1984" t="s">
        <v>851</v>
      </c>
      <c r="K1984"/>
      <c r="L1984"/>
      <c r="M1984"/>
    </row>
    <row r="1985" spans="1:13" x14ac:dyDescent="0.3">
      <c r="A1985">
        <v>1984</v>
      </c>
      <c r="B1985" t="s">
        <v>260</v>
      </c>
      <c r="C1985" t="str">
        <f>VLOOKUP(Table10[[#This Row],[SUBJECT ]],Sheet2!$B$1:$C$60,2,0)</f>
        <v>Yoga</v>
      </c>
      <c r="D1985" t="s">
        <v>446</v>
      </c>
      <c r="E1985">
        <v>20</v>
      </c>
      <c r="F1985" t="s">
        <v>335</v>
      </c>
      <c r="G1985" t="s">
        <v>813</v>
      </c>
      <c r="H1985" s="54">
        <v>45221</v>
      </c>
      <c r="I1985">
        <v>100</v>
      </c>
      <c r="J1985" t="s">
        <v>851</v>
      </c>
      <c r="K1985"/>
      <c r="L1985"/>
      <c r="M1985"/>
    </row>
    <row r="1986" spans="1:13" x14ac:dyDescent="0.3">
      <c r="A1986">
        <v>1985</v>
      </c>
      <c r="B1986" t="s">
        <v>260</v>
      </c>
      <c r="C1986" t="str">
        <f>VLOOKUP(Table10[[#This Row],[SUBJECT ]],Sheet2!$B$1:$C$60,2,0)</f>
        <v>Yoga</v>
      </c>
      <c r="D1986" t="s">
        <v>446</v>
      </c>
      <c r="E1986">
        <v>20</v>
      </c>
      <c r="F1986" t="s">
        <v>335</v>
      </c>
      <c r="G1986" t="s">
        <v>813</v>
      </c>
      <c r="H1986" s="54">
        <v>45231</v>
      </c>
      <c r="I1986">
        <v>98</v>
      </c>
      <c r="J1986" t="s">
        <v>851</v>
      </c>
      <c r="K1986"/>
      <c r="L1986"/>
      <c r="M1986"/>
    </row>
    <row r="1987" spans="1:13" x14ac:dyDescent="0.3">
      <c r="A1987">
        <v>1986</v>
      </c>
      <c r="B1987" t="s">
        <v>260</v>
      </c>
      <c r="C1987" t="str">
        <f>VLOOKUP(Table10[[#This Row],[SUBJECT ]],Sheet2!$B$1:$C$60,2,0)</f>
        <v>Yoga</v>
      </c>
      <c r="D1987" t="s">
        <v>446</v>
      </c>
      <c r="E1987">
        <v>20</v>
      </c>
      <c r="F1987" t="s">
        <v>335</v>
      </c>
      <c r="G1987" t="s">
        <v>813</v>
      </c>
      <c r="H1987" s="54">
        <v>45260</v>
      </c>
      <c r="I1987">
        <v>96</v>
      </c>
      <c r="J1987" t="s">
        <v>851</v>
      </c>
      <c r="K1987"/>
      <c r="L1987"/>
      <c r="M1987"/>
    </row>
    <row r="1988" spans="1:13" x14ac:dyDescent="0.3">
      <c r="A1988">
        <v>1987</v>
      </c>
      <c r="B1988" t="s">
        <v>260</v>
      </c>
      <c r="C1988" t="str">
        <f>VLOOKUP(Table10[[#This Row],[SUBJECT ]],Sheet2!$B$1:$C$60,2,0)</f>
        <v>Yoga</v>
      </c>
      <c r="D1988" t="s">
        <v>446</v>
      </c>
      <c r="E1988">
        <v>20</v>
      </c>
      <c r="F1988" t="s">
        <v>335</v>
      </c>
      <c r="G1988" t="s">
        <v>814</v>
      </c>
      <c r="H1988" s="54">
        <v>45170</v>
      </c>
      <c r="I1988">
        <v>180</v>
      </c>
      <c r="J1988" t="s">
        <v>852</v>
      </c>
      <c r="K1988"/>
      <c r="L1988"/>
      <c r="M1988"/>
    </row>
    <row r="1989" spans="1:13" x14ac:dyDescent="0.3">
      <c r="A1989">
        <v>1988</v>
      </c>
      <c r="B1989" t="s">
        <v>260</v>
      </c>
      <c r="C1989" t="str">
        <f>VLOOKUP(Table10[[#This Row],[SUBJECT ]],Sheet2!$B$1:$C$60,2,0)</f>
        <v>Yoga</v>
      </c>
      <c r="D1989" t="s">
        <v>446</v>
      </c>
      <c r="E1989">
        <v>20</v>
      </c>
      <c r="F1989" t="s">
        <v>335</v>
      </c>
      <c r="G1989" t="s">
        <v>814</v>
      </c>
      <c r="H1989" s="54">
        <v>45191</v>
      </c>
      <c r="I1989">
        <v>180</v>
      </c>
      <c r="J1989" t="s">
        <v>852</v>
      </c>
      <c r="K1989"/>
      <c r="L1989"/>
      <c r="M1989"/>
    </row>
    <row r="1990" spans="1:13" x14ac:dyDescent="0.3">
      <c r="A1990">
        <v>1989</v>
      </c>
      <c r="B1990" t="s">
        <v>260</v>
      </c>
      <c r="C1990" t="str">
        <f>VLOOKUP(Table10[[#This Row],[SUBJECT ]],Sheet2!$B$1:$C$60,2,0)</f>
        <v>Yoga</v>
      </c>
      <c r="D1990" t="s">
        <v>446</v>
      </c>
      <c r="E1990">
        <v>20</v>
      </c>
      <c r="F1990" t="s">
        <v>335</v>
      </c>
      <c r="G1990" t="s">
        <v>814</v>
      </c>
      <c r="H1990" s="54">
        <v>45200</v>
      </c>
      <c r="I1990">
        <v>180</v>
      </c>
      <c r="J1990" t="s">
        <v>852</v>
      </c>
      <c r="K1990"/>
      <c r="L1990"/>
      <c r="M1990"/>
    </row>
    <row r="1991" spans="1:13" x14ac:dyDescent="0.3">
      <c r="A1991">
        <v>1990</v>
      </c>
      <c r="B1991" t="s">
        <v>260</v>
      </c>
      <c r="C1991" t="str">
        <f>VLOOKUP(Table10[[#This Row],[SUBJECT ]],Sheet2!$B$1:$C$60,2,0)</f>
        <v>Yoga</v>
      </c>
      <c r="D1991" t="s">
        <v>446</v>
      </c>
      <c r="E1991">
        <v>20</v>
      </c>
      <c r="F1991" t="s">
        <v>335</v>
      </c>
      <c r="G1991" t="s">
        <v>814</v>
      </c>
      <c r="H1991" s="54">
        <v>45221</v>
      </c>
      <c r="I1991">
        <v>180</v>
      </c>
      <c r="J1991" t="s">
        <v>852</v>
      </c>
      <c r="K1991"/>
      <c r="L1991"/>
      <c r="M1991"/>
    </row>
    <row r="1992" spans="1:13" x14ac:dyDescent="0.3">
      <c r="A1992">
        <v>1991</v>
      </c>
      <c r="B1992" t="s">
        <v>260</v>
      </c>
      <c r="C1992" t="str">
        <f>VLOOKUP(Table10[[#This Row],[SUBJECT ]],Sheet2!$B$1:$C$60,2,0)</f>
        <v>Yoga</v>
      </c>
      <c r="D1992" t="s">
        <v>446</v>
      </c>
      <c r="E1992">
        <v>20</v>
      </c>
      <c r="F1992" t="s">
        <v>335</v>
      </c>
      <c r="G1992" t="s">
        <v>814</v>
      </c>
      <c r="H1992" s="54">
        <v>45231</v>
      </c>
      <c r="I1992">
        <v>180</v>
      </c>
      <c r="J1992" t="s">
        <v>852</v>
      </c>
      <c r="K1992"/>
      <c r="L1992"/>
      <c r="M1992"/>
    </row>
    <row r="1993" spans="1:13" x14ac:dyDescent="0.3">
      <c r="A1993">
        <v>1992</v>
      </c>
      <c r="B1993" t="s">
        <v>260</v>
      </c>
      <c r="C1993" t="str">
        <f>VLOOKUP(Table10[[#This Row],[SUBJECT ]],Sheet2!$B$1:$C$60,2,0)</f>
        <v>Yoga</v>
      </c>
      <c r="D1993" t="s">
        <v>446</v>
      </c>
      <c r="E1993">
        <v>20</v>
      </c>
      <c r="F1993" t="s">
        <v>335</v>
      </c>
      <c r="G1993" t="s">
        <v>814</v>
      </c>
      <c r="H1993" s="54">
        <v>45260</v>
      </c>
      <c r="I1993">
        <v>180</v>
      </c>
      <c r="J1993" t="s">
        <v>852</v>
      </c>
      <c r="K1993"/>
      <c r="L1993"/>
      <c r="M1993"/>
    </row>
    <row r="1994" spans="1:13" x14ac:dyDescent="0.3">
      <c r="A1994">
        <v>1993</v>
      </c>
      <c r="B1994" t="s">
        <v>260</v>
      </c>
      <c r="C1994" t="str">
        <f>VLOOKUP(Table10[[#This Row],[SUBJECT ]],Sheet2!$B$1:$C$60,2,0)</f>
        <v>Yoga</v>
      </c>
      <c r="D1994" t="s">
        <v>446</v>
      </c>
      <c r="E1994">
        <v>20</v>
      </c>
      <c r="F1994" t="s">
        <v>335</v>
      </c>
      <c r="G1994" t="s">
        <v>815</v>
      </c>
      <c r="H1994" s="54">
        <v>45170</v>
      </c>
      <c r="I1994">
        <v>33.950000000000003</v>
      </c>
      <c r="J1994" t="s">
        <v>796</v>
      </c>
      <c r="K1994"/>
      <c r="L1994"/>
      <c r="M1994"/>
    </row>
    <row r="1995" spans="1:13" x14ac:dyDescent="0.3">
      <c r="A1995">
        <v>1994</v>
      </c>
      <c r="B1995" t="s">
        <v>260</v>
      </c>
      <c r="C1995" t="str">
        <f>VLOOKUP(Table10[[#This Row],[SUBJECT ]],Sheet2!$B$1:$C$60,2,0)</f>
        <v>Yoga</v>
      </c>
      <c r="D1995" t="s">
        <v>446</v>
      </c>
      <c r="E1995">
        <v>20</v>
      </c>
      <c r="F1995" t="s">
        <v>335</v>
      </c>
      <c r="G1995" t="s">
        <v>815</v>
      </c>
      <c r="H1995" s="54">
        <v>45191</v>
      </c>
      <c r="I1995">
        <v>32.409999999999997</v>
      </c>
      <c r="J1995" t="s">
        <v>796</v>
      </c>
      <c r="K1995"/>
      <c r="L1995"/>
      <c r="M1995"/>
    </row>
    <row r="1996" spans="1:13" x14ac:dyDescent="0.3">
      <c r="A1996">
        <v>1995</v>
      </c>
      <c r="B1996" t="s">
        <v>260</v>
      </c>
      <c r="C1996" t="str">
        <f>VLOOKUP(Table10[[#This Row],[SUBJECT ]],Sheet2!$B$1:$C$60,2,0)</f>
        <v>Yoga</v>
      </c>
      <c r="D1996" t="s">
        <v>446</v>
      </c>
      <c r="E1996">
        <v>20</v>
      </c>
      <c r="F1996" t="s">
        <v>335</v>
      </c>
      <c r="G1996" t="s">
        <v>815</v>
      </c>
      <c r="H1996" s="54">
        <v>45200</v>
      </c>
      <c r="I1996">
        <v>31.48</v>
      </c>
      <c r="J1996" t="s">
        <v>796</v>
      </c>
      <c r="K1996"/>
      <c r="L1996"/>
      <c r="M1996"/>
    </row>
    <row r="1997" spans="1:13" x14ac:dyDescent="0.3">
      <c r="A1997">
        <v>1996</v>
      </c>
      <c r="B1997" t="s">
        <v>260</v>
      </c>
      <c r="C1997" t="str">
        <f>VLOOKUP(Table10[[#This Row],[SUBJECT ]],Sheet2!$B$1:$C$60,2,0)</f>
        <v>Yoga</v>
      </c>
      <c r="D1997" t="s">
        <v>446</v>
      </c>
      <c r="E1997">
        <v>20</v>
      </c>
      <c r="F1997" t="s">
        <v>335</v>
      </c>
      <c r="G1997" t="s">
        <v>815</v>
      </c>
      <c r="H1997" s="54">
        <v>45221</v>
      </c>
      <c r="I1997">
        <v>30.86</v>
      </c>
      <c r="J1997" t="s">
        <v>796</v>
      </c>
      <c r="K1997"/>
      <c r="L1997"/>
      <c r="M1997"/>
    </row>
    <row r="1998" spans="1:13" x14ac:dyDescent="0.3">
      <c r="A1998">
        <v>1997</v>
      </c>
      <c r="B1998" t="s">
        <v>260</v>
      </c>
      <c r="C1998" t="str">
        <f>VLOOKUP(Table10[[#This Row],[SUBJECT ]],Sheet2!$B$1:$C$60,2,0)</f>
        <v>Yoga</v>
      </c>
      <c r="D1998" t="s">
        <v>446</v>
      </c>
      <c r="E1998">
        <v>20</v>
      </c>
      <c r="F1998" t="s">
        <v>335</v>
      </c>
      <c r="G1998" t="s">
        <v>815</v>
      </c>
      <c r="H1998" s="54">
        <v>45231</v>
      </c>
      <c r="I1998">
        <v>30.25</v>
      </c>
      <c r="J1998" t="s">
        <v>796</v>
      </c>
      <c r="K1998"/>
      <c r="L1998"/>
      <c r="M1998"/>
    </row>
    <row r="1999" spans="1:13" x14ac:dyDescent="0.3">
      <c r="A1999">
        <v>1998</v>
      </c>
      <c r="B1999" t="s">
        <v>260</v>
      </c>
      <c r="C1999" t="str">
        <f>VLOOKUP(Table10[[#This Row],[SUBJECT ]],Sheet2!$B$1:$C$60,2,0)</f>
        <v>Yoga</v>
      </c>
      <c r="D1999" t="s">
        <v>446</v>
      </c>
      <c r="E1999">
        <v>20</v>
      </c>
      <c r="F1999" t="s">
        <v>335</v>
      </c>
      <c r="G1999" t="s">
        <v>815</v>
      </c>
      <c r="H1999" s="54">
        <v>45260</v>
      </c>
      <c r="I1999">
        <v>29.63</v>
      </c>
      <c r="J1999" t="s">
        <v>799</v>
      </c>
      <c r="K1999"/>
      <c r="L1999"/>
      <c r="M1999"/>
    </row>
    <row r="2000" spans="1:13" x14ac:dyDescent="0.3">
      <c r="A2000">
        <v>1999</v>
      </c>
      <c r="B2000" t="s">
        <v>260</v>
      </c>
      <c r="C2000" t="str">
        <f>VLOOKUP(Table10[[#This Row],[SUBJECT ]],Sheet2!$B$1:$C$60,2,0)</f>
        <v>Yoga</v>
      </c>
      <c r="D2000" t="s">
        <v>446</v>
      </c>
      <c r="E2000">
        <v>20</v>
      </c>
      <c r="F2000" t="s">
        <v>335</v>
      </c>
      <c r="G2000" t="s">
        <v>706</v>
      </c>
      <c r="H2000" s="54">
        <v>45170</v>
      </c>
      <c r="I2000" t="s">
        <v>352</v>
      </c>
      <c r="J2000" t="s">
        <v>838</v>
      </c>
      <c r="K2000"/>
      <c r="L2000"/>
      <c r="M2000"/>
    </row>
    <row r="2001" spans="1:13" x14ac:dyDescent="0.3">
      <c r="A2001">
        <v>2000</v>
      </c>
      <c r="B2001" t="s">
        <v>260</v>
      </c>
      <c r="C2001" t="str">
        <f>VLOOKUP(Table10[[#This Row],[SUBJECT ]],Sheet2!$B$1:$C$60,2,0)</f>
        <v>Yoga</v>
      </c>
      <c r="D2001" t="s">
        <v>446</v>
      </c>
      <c r="E2001">
        <v>20</v>
      </c>
      <c r="F2001" t="s">
        <v>335</v>
      </c>
      <c r="G2001" t="s">
        <v>707</v>
      </c>
      <c r="H2001" s="54">
        <v>45170</v>
      </c>
      <c r="I2001" t="s">
        <v>361</v>
      </c>
      <c r="J2001" t="s">
        <v>837</v>
      </c>
      <c r="K2001"/>
      <c r="L2001"/>
      <c r="M2001"/>
    </row>
    <row r="2002" spans="1:13" x14ac:dyDescent="0.3">
      <c r="A2002">
        <v>2001</v>
      </c>
      <c r="B2002" t="s">
        <v>260</v>
      </c>
      <c r="C2002" t="str">
        <f>VLOOKUP(Table10[[#This Row],[SUBJECT ]],Sheet2!$B$1:$C$60,2,0)</f>
        <v>Yoga</v>
      </c>
      <c r="D2002" t="s">
        <v>446</v>
      </c>
      <c r="E2002">
        <v>20</v>
      </c>
      <c r="F2002" t="s">
        <v>335</v>
      </c>
      <c r="G2002" t="s">
        <v>706</v>
      </c>
      <c r="H2002" s="54">
        <v>45191</v>
      </c>
      <c r="I2002" t="s">
        <v>407</v>
      </c>
      <c r="J2002" t="s">
        <v>839</v>
      </c>
      <c r="K2002"/>
      <c r="L2002"/>
      <c r="M2002"/>
    </row>
    <row r="2003" spans="1:13" x14ac:dyDescent="0.3">
      <c r="A2003">
        <v>2002</v>
      </c>
      <c r="B2003" t="s">
        <v>260</v>
      </c>
      <c r="C2003" t="str">
        <f>VLOOKUP(Table10[[#This Row],[SUBJECT ]],Sheet2!$B$1:$C$60,2,0)</f>
        <v>Yoga</v>
      </c>
      <c r="D2003" t="s">
        <v>446</v>
      </c>
      <c r="E2003">
        <v>20</v>
      </c>
      <c r="F2003" t="s">
        <v>335</v>
      </c>
      <c r="G2003" t="s">
        <v>707</v>
      </c>
      <c r="H2003" s="54">
        <v>45191</v>
      </c>
      <c r="I2003" t="s">
        <v>421</v>
      </c>
      <c r="J2003" t="s">
        <v>839</v>
      </c>
      <c r="K2003"/>
      <c r="L2003"/>
      <c r="M2003"/>
    </row>
    <row r="2004" spans="1:13" x14ac:dyDescent="0.3">
      <c r="A2004">
        <v>2003</v>
      </c>
      <c r="B2004" t="s">
        <v>260</v>
      </c>
      <c r="C2004" t="str">
        <f>VLOOKUP(Table10[[#This Row],[SUBJECT ]],Sheet2!$B$1:$C$60,2,0)</f>
        <v>Yoga</v>
      </c>
      <c r="D2004" t="s">
        <v>446</v>
      </c>
      <c r="E2004">
        <v>20</v>
      </c>
      <c r="F2004" t="s">
        <v>335</v>
      </c>
      <c r="G2004" t="s">
        <v>706</v>
      </c>
      <c r="H2004" s="54">
        <v>45200</v>
      </c>
      <c r="I2004" t="s">
        <v>353</v>
      </c>
      <c r="J2004" t="s">
        <v>839</v>
      </c>
      <c r="K2004"/>
      <c r="L2004"/>
      <c r="M2004"/>
    </row>
    <row r="2005" spans="1:13" x14ac:dyDescent="0.3">
      <c r="A2005">
        <v>2004</v>
      </c>
      <c r="B2005" t="s">
        <v>260</v>
      </c>
      <c r="C2005" t="str">
        <f>VLOOKUP(Table10[[#This Row],[SUBJECT ]],Sheet2!$B$1:$C$60,2,0)</f>
        <v>Yoga</v>
      </c>
      <c r="D2005" t="s">
        <v>446</v>
      </c>
      <c r="E2005">
        <v>20</v>
      </c>
      <c r="F2005" t="s">
        <v>335</v>
      </c>
      <c r="G2005" t="s">
        <v>707</v>
      </c>
      <c r="H2005" s="54">
        <v>45200</v>
      </c>
      <c r="I2005" t="s">
        <v>349</v>
      </c>
      <c r="J2005" t="s">
        <v>838</v>
      </c>
      <c r="K2005"/>
      <c r="L2005"/>
      <c r="M2005"/>
    </row>
    <row r="2006" spans="1:13" x14ac:dyDescent="0.3">
      <c r="A2006">
        <v>2005</v>
      </c>
      <c r="B2006" t="s">
        <v>260</v>
      </c>
      <c r="C2006" t="str">
        <f>VLOOKUP(Table10[[#This Row],[SUBJECT ]],Sheet2!$B$1:$C$60,2,0)</f>
        <v>Yoga</v>
      </c>
      <c r="D2006" t="s">
        <v>446</v>
      </c>
      <c r="E2006">
        <v>20</v>
      </c>
      <c r="F2006" t="s">
        <v>335</v>
      </c>
      <c r="G2006" t="s">
        <v>706</v>
      </c>
      <c r="H2006" s="54">
        <v>45221</v>
      </c>
      <c r="I2006" t="s">
        <v>358</v>
      </c>
      <c r="J2006" t="s">
        <v>839</v>
      </c>
      <c r="K2006"/>
      <c r="L2006"/>
      <c r="M2006"/>
    </row>
    <row r="2007" spans="1:13" x14ac:dyDescent="0.3">
      <c r="A2007">
        <v>2006</v>
      </c>
      <c r="B2007" t="s">
        <v>260</v>
      </c>
      <c r="C2007" t="str">
        <f>VLOOKUP(Table10[[#This Row],[SUBJECT ]],Sheet2!$B$1:$C$60,2,0)</f>
        <v>Yoga</v>
      </c>
      <c r="D2007" t="s">
        <v>446</v>
      </c>
      <c r="E2007">
        <v>20</v>
      </c>
      <c r="F2007" t="s">
        <v>335</v>
      </c>
      <c r="G2007" t="s">
        <v>707</v>
      </c>
      <c r="H2007" s="54">
        <v>45221</v>
      </c>
      <c r="I2007" t="s">
        <v>440</v>
      </c>
      <c r="J2007" t="s">
        <v>839</v>
      </c>
      <c r="K2007"/>
      <c r="L2007"/>
      <c r="M2007"/>
    </row>
    <row r="2008" spans="1:13" x14ac:dyDescent="0.3">
      <c r="A2008">
        <v>2007</v>
      </c>
      <c r="B2008" t="s">
        <v>260</v>
      </c>
      <c r="C2008" t="str">
        <f>VLOOKUP(Table10[[#This Row],[SUBJECT ]],Sheet2!$B$1:$C$60,2,0)</f>
        <v>Yoga</v>
      </c>
      <c r="D2008" t="s">
        <v>446</v>
      </c>
      <c r="E2008">
        <v>20</v>
      </c>
      <c r="F2008" t="s">
        <v>335</v>
      </c>
      <c r="G2008" t="s">
        <v>706</v>
      </c>
      <c r="H2008" s="54">
        <v>45231</v>
      </c>
      <c r="I2008" t="s">
        <v>350</v>
      </c>
      <c r="J2008" t="s">
        <v>837</v>
      </c>
      <c r="K2008"/>
      <c r="L2008"/>
      <c r="M2008"/>
    </row>
    <row r="2009" spans="1:13" x14ac:dyDescent="0.3">
      <c r="A2009">
        <v>2008</v>
      </c>
      <c r="B2009" t="s">
        <v>260</v>
      </c>
      <c r="C2009" t="str">
        <f>VLOOKUP(Table10[[#This Row],[SUBJECT ]],Sheet2!$B$1:$C$60,2,0)</f>
        <v>Yoga</v>
      </c>
      <c r="D2009" t="s">
        <v>446</v>
      </c>
      <c r="E2009">
        <v>20</v>
      </c>
      <c r="F2009" t="s">
        <v>335</v>
      </c>
      <c r="G2009" t="s">
        <v>707</v>
      </c>
      <c r="H2009" s="54">
        <v>45231</v>
      </c>
      <c r="I2009" t="s">
        <v>363</v>
      </c>
      <c r="J2009" t="s">
        <v>812</v>
      </c>
      <c r="K2009"/>
      <c r="L2009"/>
      <c r="M2009"/>
    </row>
    <row r="2010" spans="1:13" x14ac:dyDescent="0.3">
      <c r="A2010">
        <v>2009</v>
      </c>
      <c r="B2010" t="s">
        <v>260</v>
      </c>
      <c r="C2010" t="str">
        <f>VLOOKUP(Table10[[#This Row],[SUBJECT ]],Sheet2!$B$1:$C$60,2,0)</f>
        <v>Yoga</v>
      </c>
      <c r="D2010" t="s">
        <v>446</v>
      </c>
      <c r="E2010">
        <v>20</v>
      </c>
      <c r="F2010" t="s">
        <v>335</v>
      </c>
      <c r="G2010" t="s">
        <v>706</v>
      </c>
      <c r="H2010" s="54">
        <v>45260</v>
      </c>
      <c r="I2010" t="s">
        <v>405</v>
      </c>
      <c r="J2010" t="s">
        <v>837</v>
      </c>
      <c r="K2010"/>
      <c r="L2010"/>
      <c r="M2010"/>
    </row>
    <row r="2011" spans="1:13" x14ac:dyDescent="0.3">
      <c r="A2011">
        <v>2010</v>
      </c>
      <c r="B2011" t="s">
        <v>260</v>
      </c>
      <c r="C2011" t="str">
        <f>VLOOKUP(Table10[[#This Row],[SUBJECT ]],Sheet2!$B$1:$C$60,2,0)</f>
        <v>Yoga</v>
      </c>
      <c r="D2011" t="s">
        <v>446</v>
      </c>
      <c r="E2011">
        <v>20</v>
      </c>
      <c r="F2011" t="s">
        <v>335</v>
      </c>
      <c r="G2011" t="s">
        <v>707</v>
      </c>
      <c r="H2011" s="54">
        <v>45260</v>
      </c>
      <c r="I2011" t="s">
        <v>424</v>
      </c>
      <c r="J2011" t="s">
        <v>837</v>
      </c>
      <c r="K2011"/>
      <c r="L2011"/>
      <c r="M2011"/>
    </row>
    <row r="2012" spans="1:13" x14ac:dyDescent="0.3">
      <c r="A2012">
        <v>2011</v>
      </c>
      <c r="B2012" t="s">
        <v>260</v>
      </c>
      <c r="C2012" t="str">
        <f>VLOOKUP(Table10[[#This Row],[SUBJECT ]],Sheet2!$B$1:$C$60,2,0)</f>
        <v>Yoga</v>
      </c>
      <c r="D2012" t="s">
        <v>446</v>
      </c>
      <c r="E2012">
        <v>20</v>
      </c>
      <c r="F2012" t="s">
        <v>335</v>
      </c>
      <c r="G2012" t="s">
        <v>816</v>
      </c>
      <c r="H2012" s="54">
        <v>45170</v>
      </c>
      <c r="I2012">
        <v>80</v>
      </c>
      <c r="J2012" t="s">
        <v>841</v>
      </c>
      <c r="K2012"/>
      <c r="L2012"/>
      <c r="M2012"/>
    </row>
    <row r="2013" spans="1:13" x14ac:dyDescent="0.3">
      <c r="A2013">
        <v>2012</v>
      </c>
      <c r="B2013" t="s">
        <v>260</v>
      </c>
      <c r="C2013" t="str">
        <f>VLOOKUP(Table10[[#This Row],[SUBJECT ]],Sheet2!$B$1:$C$60,2,0)</f>
        <v>Yoga</v>
      </c>
      <c r="D2013" t="s">
        <v>446</v>
      </c>
      <c r="E2013">
        <v>20</v>
      </c>
      <c r="F2013" t="s">
        <v>335</v>
      </c>
      <c r="G2013" t="s">
        <v>708</v>
      </c>
      <c r="H2013" s="54">
        <v>45170</v>
      </c>
      <c r="I2013">
        <v>70</v>
      </c>
      <c r="J2013" t="s">
        <v>841</v>
      </c>
      <c r="K2013"/>
      <c r="L2013"/>
      <c r="M2013"/>
    </row>
    <row r="2014" spans="1:13" x14ac:dyDescent="0.3">
      <c r="A2014">
        <v>2013</v>
      </c>
      <c r="B2014" t="s">
        <v>260</v>
      </c>
      <c r="C2014" t="str">
        <f>VLOOKUP(Table10[[#This Row],[SUBJECT ]],Sheet2!$B$1:$C$60,2,0)</f>
        <v>Yoga</v>
      </c>
      <c r="D2014" t="s">
        <v>446</v>
      </c>
      <c r="E2014">
        <v>20</v>
      </c>
      <c r="F2014" t="s">
        <v>335</v>
      </c>
      <c r="G2014" t="s">
        <v>816</v>
      </c>
      <c r="H2014" s="54">
        <v>45191</v>
      </c>
      <c r="I2014">
        <v>76</v>
      </c>
      <c r="J2014" t="s">
        <v>841</v>
      </c>
      <c r="K2014"/>
      <c r="L2014"/>
      <c r="M2014"/>
    </row>
    <row r="2015" spans="1:13" x14ac:dyDescent="0.3">
      <c r="A2015">
        <v>2014</v>
      </c>
      <c r="B2015" t="s">
        <v>260</v>
      </c>
      <c r="C2015" t="str">
        <f>VLOOKUP(Table10[[#This Row],[SUBJECT ]],Sheet2!$B$1:$C$60,2,0)</f>
        <v>Yoga</v>
      </c>
      <c r="D2015" t="s">
        <v>446</v>
      </c>
      <c r="E2015">
        <v>20</v>
      </c>
      <c r="F2015" t="s">
        <v>335</v>
      </c>
      <c r="G2015" t="s">
        <v>708</v>
      </c>
      <c r="H2015" s="54">
        <v>45191</v>
      </c>
      <c r="I2015">
        <v>75</v>
      </c>
      <c r="J2015" t="s">
        <v>841</v>
      </c>
      <c r="K2015"/>
      <c r="L2015"/>
      <c r="M2015"/>
    </row>
    <row r="2016" spans="1:13" x14ac:dyDescent="0.3">
      <c r="A2016">
        <v>2015</v>
      </c>
      <c r="B2016" t="s">
        <v>260</v>
      </c>
      <c r="C2016" t="str">
        <f>VLOOKUP(Table10[[#This Row],[SUBJECT ]],Sheet2!$B$1:$C$60,2,0)</f>
        <v>Yoga</v>
      </c>
      <c r="D2016" t="s">
        <v>446</v>
      </c>
      <c r="E2016">
        <v>20</v>
      </c>
      <c r="F2016" t="s">
        <v>335</v>
      </c>
      <c r="G2016" t="s">
        <v>816</v>
      </c>
      <c r="H2016" s="54">
        <v>45200</v>
      </c>
      <c r="I2016">
        <v>80</v>
      </c>
      <c r="J2016" t="s">
        <v>841</v>
      </c>
      <c r="K2016"/>
      <c r="L2016"/>
      <c r="M2016"/>
    </row>
    <row r="2017" spans="1:13" x14ac:dyDescent="0.3">
      <c r="A2017">
        <v>2016</v>
      </c>
      <c r="B2017" t="s">
        <v>260</v>
      </c>
      <c r="C2017" t="str">
        <f>VLOOKUP(Table10[[#This Row],[SUBJECT ]],Sheet2!$B$1:$C$60,2,0)</f>
        <v>Yoga</v>
      </c>
      <c r="D2017" t="s">
        <v>446</v>
      </c>
      <c r="E2017">
        <v>20</v>
      </c>
      <c r="F2017" t="s">
        <v>335</v>
      </c>
      <c r="G2017" t="s">
        <v>708</v>
      </c>
      <c r="H2017" s="54">
        <v>45200</v>
      </c>
      <c r="I2017">
        <v>76</v>
      </c>
      <c r="J2017" t="s">
        <v>841</v>
      </c>
      <c r="K2017"/>
      <c r="L2017"/>
      <c r="M2017"/>
    </row>
    <row r="2018" spans="1:13" x14ac:dyDescent="0.3">
      <c r="A2018">
        <v>2017</v>
      </c>
      <c r="B2018" t="s">
        <v>260</v>
      </c>
      <c r="C2018" t="str">
        <f>VLOOKUP(Table10[[#This Row],[SUBJECT ]],Sheet2!$B$1:$C$60,2,0)</f>
        <v>Yoga</v>
      </c>
      <c r="D2018" t="s">
        <v>446</v>
      </c>
      <c r="E2018">
        <v>20</v>
      </c>
      <c r="F2018" t="s">
        <v>335</v>
      </c>
      <c r="G2018" t="s">
        <v>816</v>
      </c>
      <c r="H2018" s="54">
        <v>45221</v>
      </c>
      <c r="I2018">
        <v>80</v>
      </c>
      <c r="J2018" t="s">
        <v>841</v>
      </c>
      <c r="K2018"/>
      <c r="L2018"/>
      <c r="M2018"/>
    </row>
    <row r="2019" spans="1:13" x14ac:dyDescent="0.3">
      <c r="A2019">
        <v>2018</v>
      </c>
      <c r="B2019" t="s">
        <v>260</v>
      </c>
      <c r="C2019" t="str">
        <f>VLOOKUP(Table10[[#This Row],[SUBJECT ]],Sheet2!$B$1:$C$60,2,0)</f>
        <v>Yoga</v>
      </c>
      <c r="D2019" t="s">
        <v>446</v>
      </c>
      <c r="E2019">
        <v>20</v>
      </c>
      <c r="F2019" t="s">
        <v>335</v>
      </c>
      <c r="G2019" t="s">
        <v>708</v>
      </c>
      <c r="H2019" s="54">
        <v>45221</v>
      </c>
      <c r="I2019">
        <v>76</v>
      </c>
      <c r="J2019" t="s">
        <v>841</v>
      </c>
      <c r="K2019"/>
      <c r="L2019"/>
      <c r="M2019"/>
    </row>
    <row r="2020" spans="1:13" x14ac:dyDescent="0.3">
      <c r="A2020">
        <v>2019</v>
      </c>
      <c r="B2020" t="s">
        <v>260</v>
      </c>
      <c r="C2020" t="str">
        <f>VLOOKUP(Table10[[#This Row],[SUBJECT ]],Sheet2!$B$1:$C$60,2,0)</f>
        <v>Yoga</v>
      </c>
      <c r="D2020" t="s">
        <v>446</v>
      </c>
      <c r="E2020">
        <v>20</v>
      </c>
      <c r="F2020" t="s">
        <v>335</v>
      </c>
      <c r="G2020" t="s">
        <v>816</v>
      </c>
      <c r="H2020" s="54">
        <v>45231</v>
      </c>
      <c r="I2020">
        <v>74</v>
      </c>
      <c r="J2020" t="s">
        <v>841</v>
      </c>
      <c r="K2020"/>
      <c r="L2020"/>
      <c r="M2020"/>
    </row>
    <row r="2021" spans="1:13" x14ac:dyDescent="0.3">
      <c r="A2021">
        <v>2020</v>
      </c>
      <c r="B2021" t="s">
        <v>260</v>
      </c>
      <c r="C2021" t="str">
        <f>VLOOKUP(Table10[[#This Row],[SUBJECT ]],Sheet2!$B$1:$C$60,2,0)</f>
        <v>Yoga</v>
      </c>
      <c r="D2021" t="s">
        <v>446</v>
      </c>
      <c r="E2021">
        <v>20</v>
      </c>
      <c r="F2021" t="s">
        <v>335</v>
      </c>
      <c r="G2021" t="s">
        <v>708</v>
      </c>
      <c r="H2021" s="54">
        <v>45231</v>
      </c>
      <c r="I2021">
        <v>72</v>
      </c>
      <c r="J2021" t="s">
        <v>841</v>
      </c>
      <c r="K2021"/>
      <c r="L2021"/>
      <c r="M2021"/>
    </row>
    <row r="2022" spans="1:13" x14ac:dyDescent="0.3">
      <c r="A2022">
        <v>2021</v>
      </c>
      <c r="B2022" t="s">
        <v>260</v>
      </c>
      <c r="C2022" t="str">
        <f>VLOOKUP(Table10[[#This Row],[SUBJECT ]],Sheet2!$B$1:$C$60,2,0)</f>
        <v>Yoga</v>
      </c>
      <c r="D2022" t="s">
        <v>446</v>
      </c>
      <c r="E2022">
        <v>20</v>
      </c>
      <c r="F2022" t="s">
        <v>335</v>
      </c>
      <c r="G2022" t="s">
        <v>816</v>
      </c>
      <c r="H2022" s="54">
        <v>45260</v>
      </c>
      <c r="I2022">
        <v>74</v>
      </c>
      <c r="J2022" t="s">
        <v>841</v>
      </c>
      <c r="K2022"/>
      <c r="L2022"/>
      <c r="M2022"/>
    </row>
    <row r="2023" spans="1:13" x14ac:dyDescent="0.3">
      <c r="A2023">
        <v>2022</v>
      </c>
      <c r="B2023" t="s">
        <v>260</v>
      </c>
      <c r="C2023" t="str">
        <f>VLOOKUP(Table10[[#This Row],[SUBJECT ]],Sheet2!$B$1:$C$60,2,0)</f>
        <v>Yoga</v>
      </c>
      <c r="D2023" t="s">
        <v>446</v>
      </c>
      <c r="E2023">
        <v>20</v>
      </c>
      <c r="F2023" t="s">
        <v>335</v>
      </c>
      <c r="G2023" t="s">
        <v>708</v>
      </c>
      <c r="H2023" s="54">
        <v>45260</v>
      </c>
      <c r="I2023">
        <v>76</v>
      </c>
      <c r="J2023" t="s">
        <v>841</v>
      </c>
      <c r="K2023"/>
      <c r="L2023"/>
      <c r="M2023"/>
    </row>
    <row r="2024" spans="1:13" x14ac:dyDescent="0.3">
      <c r="A2024">
        <v>2023</v>
      </c>
      <c r="B2024" t="s">
        <v>260</v>
      </c>
      <c r="C2024" t="str">
        <f>VLOOKUP(Table10[[#This Row],[SUBJECT ]],Sheet2!$B$1:$C$60,2,0)</f>
        <v>Yoga</v>
      </c>
      <c r="D2024" t="s">
        <v>446</v>
      </c>
      <c r="E2024">
        <v>20</v>
      </c>
      <c r="F2024" t="s">
        <v>335</v>
      </c>
      <c r="G2024" t="s">
        <v>709</v>
      </c>
      <c r="H2024" s="54">
        <v>45170</v>
      </c>
      <c r="I2024">
        <v>95</v>
      </c>
      <c r="J2024" t="s">
        <v>841</v>
      </c>
      <c r="K2024"/>
      <c r="L2024"/>
      <c r="M2024"/>
    </row>
    <row r="2025" spans="1:13" x14ac:dyDescent="0.3">
      <c r="A2025">
        <v>2024</v>
      </c>
      <c r="B2025" t="s">
        <v>260</v>
      </c>
      <c r="C2025" t="str">
        <f>VLOOKUP(Table10[[#This Row],[SUBJECT ]],Sheet2!$B$1:$C$60,2,0)</f>
        <v>Yoga</v>
      </c>
      <c r="D2025" t="s">
        <v>446</v>
      </c>
      <c r="E2025">
        <v>20</v>
      </c>
      <c r="F2025" t="s">
        <v>335</v>
      </c>
      <c r="G2025" t="s">
        <v>817</v>
      </c>
      <c r="H2025" s="54">
        <v>45170</v>
      </c>
      <c r="I2025">
        <v>98</v>
      </c>
      <c r="J2025" t="s">
        <v>841</v>
      </c>
      <c r="K2025"/>
      <c r="L2025"/>
      <c r="M2025"/>
    </row>
    <row r="2026" spans="1:13" x14ac:dyDescent="0.3">
      <c r="A2026">
        <v>2025</v>
      </c>
      <c r="B2026" t="s">
        <v>260</v>
      </c>
      <c r="C2026" t="str">
        <f>VLOOKUP(Table10[[#This Row],[SUBJECT ]],Sheet2!$B$1:$C$60,2,0)</f>
        <v>Yoga</v>
      </c>
      <c r="D2026" t="s">
        <v>446</v>
      </c>
      <c r="E2026">
        <v>20</v>
      </c>
      <c r="F2026" t="s">
        <v>335</v>
      </c>
      <c r="G2026" t="s">
        <v>709</v>
      </c>
      <c r="H2026" s="54">
        <v>45191</v>
      </c>
      <c r="I2026">
        <v>95</v>
      </c>
      <c r="J2026" t="s">
        <v>841</v>
      </c>
      <c r="K2026"/>
      <c r="L2026"/>
      <c r="M2026"/>
    </row>
    <row r="2027" spans="1:13" x14ac:dyDescent="0.3">
      <c r="A2027">
        <v>2026</v>
      </c>
      <c r="B2027" t="s">
        <v>260</v>
      </c>
      <c r="C2027" t="str">
        <f>VLOOKUP(Table10[[#This Row],[SUBJECT ]],Sheet2!$B$1:$C$60,2,0)</f>
        <v>Yoga</v>
      </c>
      <c r="D2027" t="s">
        <v>446</v>
      </c>
      <c r="E2027">
        <v>20</v>
      </c>
      <c r="F2027" t="s">
        <v>335</v>
      </c>
      <c r="G2027" t="s">
        <v>817</v>
      </c>
      <c r="H2027" s="54">
        <v>45191</v>
      </c>
      <c r="I2027">
        <v>100</v>
      </c>
      <c r="J2027" t="s">
        <v>841</v>
      </c>
      <c r="K2027"/>
      <c r="L2027"/>
      <c r="M2027"/>
    </row>
    <row r="2028" spans="1:13" x14ac:dyDescent="0.3">
      <c r="A2028">
        <v>2027</v>
      </c>
      <c r="B2028" t="s">
        <v>260</v>
      </c>
      <c r="C2028" t="str">
        <f>VLOOKUP(Table10[[#This Row],[SUBJECT ]],Sheet2!$B$1:$C$60,2,0)</f>
        <v>Yoga</v>
      </c>
      <c r="D2028" t="s">
        <v>446</v>
      </c>
      <c r="E2028">
        <v>20</v>
      </c>
      <c r="F2028" t="s">
        <v>335</v>
      </c>
      <c r="G2028" t="s">
        <v>709</v>
      </c>
      <c r="H2028" s="54">
        <v>45200</v>
      </c>
      <c r="I2028">
        <v>95</v>
      </c>
      <c r="J2028" t="s">
        <v>841</v>
      </c>
      <c r="K2028"/>
      <c r="L2028"/>
      <c r="M2028"/>
    </row>
    <row r="2029" spans="1:13" x14ac:dyDescent="0.3">
      <c r="A2029">
        <v>2028</v>
      </c>
      <c r="B2029" t="s">
        <v>260</v>
      </c>
      <c r="C2029" t="str">
        <f>VLOOKUP(Table10[[#This Row],[SUBJECT ]],Sheet2!$B$1:$C$60,2,0)</f>
        <v>Yoga</v>
      </c>
      <c r="D2029" t="s">
        <v>446</v>
      </c>
      <c r="E2029">
        <v>20</v>
      </c>
      <c r="F2029" t="s">
        <v>335</v>
      </c>
      <c r="G2029" t="s">
        <v>817</v>
      </c>
      <c r="H2029" s="54">
        <v>45200</v>
      </c>
      <c r="I2029">
        <v>98</v>
      </c>
      <c r="J2029" t="s">
        <v>841</v>
      </c>
      <c r="K2029"/>
      <c r="L2029"/>
      <c r="M2029"/>
    </row>
    <row r="2030" spans="1:13" x14ac:dyDescent="0.3">
      <c r="A2030">
        <v>2029</v>
      </c>
      <c r="B2030" t="s">
        <v>260</v>
      </c>
      <c r="C2030" t="str">
        <f>VLOOKUP(Table10[[#This Row],[SUBJECT ]],Sheet2!$B$1:$C$60,2,0)</f>
        <v>Yoga</v>
      </c>
      <c r="D2030" t="s">
        <v>446</v>
      </c>
      <c r="E2030">
        <v>20</v>
      </c>
      <c r="F2030" t="s">
        <v>335</v>
      </c>
      <c r="G2030" t="s">
        <v>709</v>
      </c>
      <c r="H2030" s="54">
        <v>45221</v>
      </c>
      <c r="I2030">
        <v>94</v>
      </c>
      <c r="J2030" t="s">
        <v>844</v>
      </c>
      <c r="K2030"/>
      <c r="L2030"/>
      <c r="M2030"/>
    </row>
    <row r="2031" spans="1:13" x14ac:dyDescent="0.3">
      <c r="A2031">
        <v>2030</v>
      </c>
      <c r="B2031" t="s">
        <v>260</v>
      </c>
      <c r="C2031" t="str">
        <f>VLOOKUP(Table10[[#This Row],[SUBJECT ]],Sheet2!$B$1:$C$60,2,0)</f>
        <v>Yoga</v>
      </c>
      <c r="D2031" t="s">
        <v>446</v>
      </c>
      <c r="E2031">
        <v>20</v>
      </c>
      <c r="F2031" t="s">
        <v>335</v>
      </c>
      <c r="G2031" t="s">
        <v>817</v>
      </c>
      <c r="H2031" s="54">
        <v>45221</v>
      </c>
      <c r="I2031">
        <v>98</v>
      </c>
      <c r="J2031" t="s">
        <v>841</v>
      </c>
      <c r="K2031"/>
      <c r="L2031"/>
      <c r="M2031"/>
    </row>
    <row r="2032" spans="1:13" x14ac:dyDescent="0.3">
      <c r="A2032">
        <v>2031</v>
      </c>
      <c r="B2032" t="s">
        <v>260</v>
      </c>
      <c r="C2032" t="str">
        <f>VLOOKUP(Table10[[#This Row],[SUBJECT ]],Sheet2!$B$1:$C$60,2,0)</f>
        <v>Yoga</v>
      </c>
      <c r="D2032" t="s">
        <v>446</v>
      </c>
      <c r="E2032">
        <v>20</v>
      </c>
      <c r="F2032" t="s">
        <v>335</v>
      </c>
      <c r="G2032" t="s">
        <v>709</v>
      </c>
      <c r="H2032" s="54">
        <v>45231</v>
      </c>
      <c r="I2032">
        <v>93</v>
      </c>
      <c r="J2032" t="s">
        <v>844</v>
      </c>
      <c r="K2032"/>
      <c r="L2032"/>
      <c r="M2032"/>
    </row>
    <row r="2033" spans="1:13" x14ac:dyDescent="0.3">
      <c r="A2033">
        <v>2032</v>
      </c>
      <c r="B2033" t="s">
        <v>260</v>
      </c>
      <c r="C2033" t="str">
        <f>VLOOKUP(Table10[[#This Row],[SUBJECT ]],Sheet2!$B$1:$C$60,2,0)</f>
        <v>Yoga</v>
      </c>
      <c r="D2033" t="s">
        <v>446</v>
      </c>
      <c r="E2033">
        <v>20</v>
      </c>
      <c r="F2033" t="s">
        <v>335</v>
      </c>
      <c r="G2033" t="s">
        <v>817</v>
      </c>
      <c r="H2033" s="54">
        <v>45231</v>
      </c>
      <c r="I2033">
        <v>97</v>
      </c>
      <c r="J2033" t="s">
        <v>841</v>
      </c>
      <c r="K2033"/>
      <c r="L2033"/>
      <c r="M2033"/>
    </row>
    <row r="2034" spans="1:13" x14ac:dyDescent="0.3">
      <c r="A2034">
        <v>2033</v>
      </c>
      <c r="B2034" t="s">
        <v>260</v>
      </c>
      <c r="C2034" t="str">
        <f>VLOOKUP(Table10[[#This Row],[SUBJECT ]],Sheet2!$B$1:$C$60,2,0)</f>
        <v>Yoga</v>
      </c>
      <c r="D2034" t="s">
        <v>446</v>
      </c>
      <c r="E2034">
        <v>20</v>
      </c>
      <c r="F2034" t="s">
        <v>335</v>
      </c>
      <c r="G2034" t="s">
        <v>709</v>
      </c>
      <c r="H2034" s="54">
        <v>45260</v>
      </c>
      <c r="I2034">
        <v>98</v>
      </c>
      <c r="J2034" t="s">
        <v>841</v>
      </c>
      <c r="K2034"/>
      <c r="L2034"/>
      <c r="M2034"/>
    </row>
    <row r="2035" spans="1:13" x14ac:dyDescent="0.3">
      <c r="A2035">
        <v>2034</v>
      </c>
      <c r="B2035" t="s">
        <v>260</v>
      </c>
      <c r="C2035" t="str">
        <f>VLOOKUP(Table10[[#This Row],[SUBJECT ]],Sheet2!$B$1:$C$60,2,0)</f>
        <v>Yoga</v>
      </c>
      <c r="D2035" t="s">
        <v>446</v>
      </c>
      <c r="E2035">
        <v>20</v>
      </c>
      <c r="F2035" t="s">
        <v>335</v>
      </c>
      <c r="G2035" t="s">
        <v>817</v>
      </c>
      <c r="H2035" s="54">
        <v>45260</v>
      </c>
      <c r="I2035">
        <v>100</v>
      </c>
      <c r="J2035" t="s">
        <v>841</v>
      </c>
      <c r="K2035"/>
      <c r="L2035"/>
      <c r="M2035"/>
    </row>
    <row r="2036" spans="1:13" x14ac:dyDescent="0.3">
      <c r="A2036">
        <v>2035</v>
      </c>
      <c r="B2036" t="s">
        <v>260</v>
      </c>
      <c r="C2036" t="str">
        <f>VLOOKUP(Table10[[#This Row],[SUBJECT ]],Sheet2!$B$1:$C$60,2,0)</f>
        <v>Yoga</v>
      </c>
      <c r="D2036" t="s">
        <v>446</v>
      </c>
      <c r="E2036">
        <v>20</v>
      </c>
      <c r="F2036" t="s">
        <v>335</v>
      </c>
      <c r="G2036" t="s">
        <v>818</v>
      </c>
      <c r="H2036" s="54">
        <v>45170</v>
      </c>
      <c r="I2036">
        <v>95</v>
      </c>
      <c r="J2036" t="s">
        <v>846</v>
      </c>
      <c r="K2036"/>
      <c r="L2036"/>
      <c r="M2036"/>
    </row>
    <row r="2037" spans="1:13" x14ac:dyDescent="0.3">
      <c r="A2037">
        <v>2036</v>
      </c>
      <c r="B2037" t="s">
        <v>260</v>
      </c>
      <c r="C2037" t="str">
        <f>VLOOKUP(Table10[[#This Row],[SUBJECT ]],Sheet2!$B$1:$C$60,2,0)</f>
        <v>Yoga</v>
      </c>
      <c r="D2037" t="s">
        <v>446</v>
      </c>
      <c r="E2037">
        <v>20</v>
      </c>
      <c r="F2037" t="s">
        <v>335</v>
      </c>
      <c r="G2037" t="s">
        <v>818</v>
      </c>
      <c r="H2037" s="54">
        <v>45260</v>
      </c>
      <c r="I2037">
        <v>96</v>
      </c>
      <c r="J2037" t="s">
        <v>846</v>
      </c>
      <c r="K2037"/>
      <c r="L2037"/>
      <c r="M2037"/>
    </row>
    <row r="2038" spans="1:13" x14ac:dyDescent="0.3">
      <c r="A2038">
        <v>2037</v>
      </c>
      <c r="B2038" t="s">
        <v>260</v>
      </c>
      <c r="C2038" t="str">
        <f>VLOOKUP(Table10[[#This Row],[SUBJECT ]],Sheet2!$B$1:$C$60,2,0)</f>
        <v>Yoga</v>
      </c>
      <c r="D2038" t="s">
        <v>446</v>
      </c>
      <c r="E2038">
        <v>20</v>
      </c>
      <c r="F2038" t="s">
        <v>335</v>
      </c>
      <c r="G2038" t="s">
        <v>819</v>
      </c>
      <c r="H2038" s="54">
        <v>45170</v>
      </c>
      <c r="I2038">
        <v>115</v>
      </c>
      <c r="J2038" t="s">
        <v>841</v>
      </c>
      <c r="K2038"/>
      <c r="L2038"/>
      <c r="M2038"/>
    </row>
    <row r="2039" spans="1:13" x14ac:dyDescent="0.3">
      <c r="A2039">
        <v>2038</v>
      </c>
      <c r="B2039" t="s">
        <v>260</v>
      </c>
      <c r="C2039" t="str">
        <f>VLOOKUP(Table10[[#This Row],[SUBJECT ]],Sheet2!$B$1:$C$60,2,0)</f>
        <v>Yoga</v>
      </c>
      <c r="D2039" t="s">
        <v>446</v>
      </c>
      <c r="E2039">
        <v>20</v>
      </c>
      <c r="F2039" t="s">
        <v>335</v>
      </c>
      <c r="G2039" t="s">
        <v>819</v>
      </c>
      <c r="H2039" s="54">
        <v>45260</v>
      </c>
      <c r="I2039">
        <v>120</v>
      </c>
      <c r="J2039" t="s">
        <v>841</v>
      </c>
      <c r="K2039"/>
      <c r="L2039"/>
      <c r="M2039"/>
    </row>
    <row r="2040" spans="1:13" x14ac:dyDescent="0.3">
      <c r="A2040">
        <v>2039</v>
      </c>
      <c r="B2040" t="s">
        <v>260</v>
      </c>
      <c r="C2040" t="str">
        <f>VLOOKUP(Table10[[#This Row],[SUBJECT ]],Sheet2!$B$1:$C$60,2,0)</f>
        <v>Yoga</v>
      </c>
      <c r="D2040" t="s">
        <v>446</v>
      </c>
      <c r="E2040">
        <v>20</v>
      </c>
      <c r="F2040" t="s">
        <v>335</v>
      </c>
      <c r="G2040" t="s">
        <v>850</v>
      </c>
      <c r="H2040" s="54">
        <v>45170</v>
      </c>
      <c r="I2040">
        <v>0.83</v>
      </c>
      <c r="J2040" t="s">
        <v>849</v>
      </c>
      <c r="K2040"/>
      <c r="L2040"/>
      <c r="M2040"/>
    </row>
    <row r="2041" spans="1:13" x14ac:dyDescent="0.3">
      <c r="A2041">
        <v>2040</v>
      </c>
      <c r="B2041" t="s">
        <v>260</v>
      </c>
      <c r="C2041" t="str">
        <f>VLOOKUP(Table10[[#This Row],[SUBJECT ]],Sheet2!$B$1:$C$60,2,0)</f>
        <v>Yoga</v>
      </c>
      <c r="D2041" t="s">
        <v>446</v>
      </c>
      <c r="E2041">
        <v>20</v>
      </c>
      <c r="F2041" t="s">
        <v>335</v>
      </c>
      <c r="G2041" t="s">
        <v>850</v>
      </c>
      <c r="H2041" s="54">
        <v>45260</v>
      </c>
      <c r="I2041">
        <v>0.8</v>
      </c>
      <c r="J2041" t="s">
        <v>849</v>
      </c>
      <c r="K2041"/>
      <c r="L2041"/>
      <c r="M2041"/>
    </row>
    <row r="2042" spans="1:13" x14ac:dyDescent="0.3">
      <c r="A2042">
        <v>2041</v>
      </c>
      <c r="B2042" t="s">
        <v>261</v>
      </c>
      <c r="C2042" t="str">
        <f>VLOOKUP(Table10[[#This Row],[SUBJECT ]],Sheet2!$B$1:$C$60,2,0)</f>
        <v>Yoga</v>
      </c>
      <c r="D2042" t="s">
        <v>446</v>
      </c>
      <c r="E2042">
        <v>30</v>
      </c>
      <c r="F2042" t="s">
        <v>335</v>
      </c>
      <c r="G2042" t="s">
        <v>813</v>
      </c>
      <c r="H2042" s="54">
        <v>45170</v>
      </c>
      <c r="I2042">
        <v>95</v>
      </c>
      <c r="J2042" t="s">
        <v>851</v>
      </c>
      <c r="K2042"/>
      <c r="L2042"/>
      <c r="M2042"/>
    </row>
    <row r="2043" spans="1:13" x14ac:dyDescent="0.3">
      <c r="A2043">
        <v>2042</v>
      </c>
      <c r="B2043" t="s">
        <v>261</v>
      </c>
      <c r="C2043" t="str">
        <f>VLOOKUP(Table10[[#This Row],[SUBJECT ]],Sheet2!$B$1:$C$60,2,0)</f>
        <v>Yoga</v>
      </c>
      <c r="D2043" t="s">
        <v>446</v>
      </c>
      <c r="E2043">
        <v>30</v>
      </c>
      <c r="F2043" t="s">
        <v>335</v>
      </c>
      <c r="G2043" t="s">
        <v>813</v>
      </c>
      <c r="H2043" s="54">
        <v>45191</v>
      </c>
      <c r="I2043">
        <v>90</v>
      </c>
      <c r="J2043" t="s">
        <v>851</v>
      </c>
      <c r="K2043"/>
      <c r="L2043"/>
      <c r="M2043"/>
    </row>
    <row r="2044" spans="1:13" x14ac:dyDescent="0.3">
      <c r="A2044">
        <v>2043</v>
      </c>
      <c r="B2044" t="s">
        <v>261</v>
      </c>
      <c r="C2044" t="str">
        <f>VLOOKUP(Table10[[#This Row],[SUBJECT ]],Sheet2!$B$1:$C$60,2,0)</f>
        <v>Yoga</v>
      </c>
      <c r="D2044" t="s">
        <v>446</v>
      </c>
      <c r="E2044">
        <v>30</v>
      </c>
      <c r="F2044" t="s">
        <v>335</v>
      </c>
      <c r="G2044" t="s">
        <v>813</v>
      </c>
      <c r="H2044" s="54">
        <v>45200</v>
      </c>
      <c r="I2044">
        <v>89</v>
      </c>
      <c r="J2044" t="s">
        <v>851</v>
      </c>
      <c r="K2044"/>
      <c r="L2044"/>
      <c r="M2044"/>
    </row>
    <row r="2045" spans="1:13" x14ac:dyDescent="0.3">
      <c r="A2045">
        <v>2044</v>
      </c>
      <c r="B2045" t="s">
        <v>261</v>
      </c>
      <c r="C2045" t="str">
        <f>VLOOKUP(Table10[[#This Row],[SUBJECT ]],Sheet2!$B$1:$C$60,2,0)</f>
        <v>Yoga</v>
      </c>
      <c r="D2045" t="s">
        <v>446</v>
      </c>
      <c r="E2045">
        <v>30</v>
      </c>
      <c r="F2045" t="s">
        <v>335</v>
      </c>
      <c r="G2045" t="s">
        <v>813</v>
      </c>
      <c r="H2045" s="54">
        <v>45221</v>
      </c>
      <c r="I2045">
        <v>85</v>
      </c>
      <c r="J2045" t="s">
        <v>851</v>
      </c>
      <c r="K2045"/>
      <c r="L2045"/>
      <c r="M2045"/>
    </row>
    <row r="2046" spans="1:13" x14ac:dyDescent="0.3">
      <c r="A2046">
        <v>2045</v>
      </c>
      <c r="B2046" t="s">
        <v>261</v>
      </c>
      <c r="C2046" t="str">
        <f>VLOOKUP(Table10[[#This Row],[SUBJECT ]],Sheet2!$B$1:$C$60,2,0)</f>
        <v>Yoga</v>
      </c>
      <c r="D2046" t="s">
        <v>446</v>
      </c>
      <c r="E2046">
        <v>30</v>
      </c>
      <c r="F2046" t="s">
        <v>335</v>
      </c>
      <c r="G2046" t="s">
        <v>813</v>
      </c>
      <c r="H2046" s="54">
        <v>45231</v>
      </c>
      <c r="I2046">
        <v>83</v>
      </c>
      <c r="J2046" t="s">
        <v>851</v>
      </c>
      <c r="K2046"/>
      <c r="L2046"/>
      <c r="M2046"/>
    </row>
    <row r="2047" spans="1:13" x14ac:dyDescent="0.3">
      <c r="A2047">
        <v>2046</v>
      </c>
      <c r="B2047" t="s">
        <v>261</v>
      </c>
      <c r="C2047" t="str">
        <f>VLOOKUP(Table10[[#This Row],[SUBJECT ]],Sheet2!$B$1:$C$60,2,0)</f>
        <v>Yoga</v>
      </c>
      <c r="D2047" t="s">
        <v>446</v>
      </c>
      <c r="E2047">
        <v>30</v>
      </c>
      <c r="F2047" t="s">
        <v>335</v>
      </c>
      <c r="G2047" t="s">
        <v>813</v>
      </c>
      <c r="H2047" s="54">
        <v>45260</v>
      </c>
      <c r="I2047">
        <v>80</v>
      </c>
      <c r="J2047" t="s">
        <v>851</v>
      </c>
      <c r="K2047"/>
      <c r="L2047"/>
      <c r="M2047"/>
    </row>
    <row r="2048" spans="1:13" x14ac:dyDescent="0.3">
      <c r="A2048">
        <v>2047</v>
      </c>
      <c r="B2048" t="s">
        <v>261</v>
      </c>
      <c r="C2048" t="str">
        <f>VLOOKUP(Table10[[#This Row],[SUBJECT ]],Sheet2!$B$1:$C$60,2,0)</f>
        <v>Yoga</v>
      </c>
      <c r="D2048" t="s">
        <v>446</v>
      </c>
      <c r="E2048">
        <v>30</v>
      </c>
      <c r="F2048" t="s">
        <v>335</v>
      </c>
      <c r="G2048" t="s">
        <v>814</v>
      </c>
      <c r="H2048" s="54">
        <v>45170</v>
      </c>
      <c r="I2048">
        <v>155</v>
      </c>
      <c r="J2048" t="s">
        <v>852</v>
      </c>
      <c r="K2048"/>
      <c r="L2048"/>
      <c r="M2048"/>
    </row>
    <row r="2049" spans="1:13" x14ac:dyDescent="0.3">
      <c r="A2049">
        <v>2048</v>
      </c>
      <c r="B2049" t="s">
        <v>261</v>
      </c>
      <c r="C2049" t="str">
        <f>VLOOKUP(Table10[[#This Row],[SUBJECT ]],Sheet2!$B$1:$C$60,2,0)</f>
        <v>Yoga</v>
      </c>
      <c r="D2049" t="s">
        <v>446</v>
      </c>
      <c r="E2049">
        <v>30</v>
      </c>
      <c r="F2049" t="s">
        <v>335</v>
      </c>
      <c r="G2049" t="s">
        <v>814</v>
      </c>
      <c r="H2049" s="54">
        <v>45191</v>
      </c>
      <c r="I2049">
        <v>155</v>
      </c>
      <c r="J2049" t="s">
        <v>852</v>
      </c>
      <c r="K2049"/>
      <c r="L2049"/>
      <c r="M2049"/>
    </row>
    <row r="2050" spans="1:13" x14ac:dyDescent="0.3">
      <c r="A2050">
        <v>2049</v>
      </c>
      <c r="B2050" t="s">
        <v>261</v>
      </c>
      <c r="C2050" t="str">
        <f>VLOOKUP(Table10[[#This Row],[SUBJECT ]],Sheet2!$B$1:$C$60,2,0)</f>
        <v>Yoga</v>
      </c>
      <c r="D2050" t="s">
        <v>446</v>
      </c>
      <c r="E2050">
        <v>30</v>
      </c>
      <c r="F2050" t="s">
        <v>335</v>
      </c>
      <c r="G2050" t="s">
        <v>814</v>
      </c>
      <c r="H2050" s="54">
        <v>45200</v>
      </c>
      <c r="I2050">
        <v>155</v>
      </c>
      <c r="J2050" t="s">
        <v>852</v>
      </c>
      <c r="K2050"/>
      <c r="L2050"/>
      <c r="M2050"/>
    </row>
    <row r="2051" spans="1:13" x14ac:dyDescent="0.3">
      <c r="A2051">
        <v>2050</v>
      </c>
      <c r="B2051" t="s">
        <v>261</v>
      </c>
      <c r="C2051" t="str">
        <f>VLOOKUP(Table10[[#This Row],[SUBJECT ]],Sheet2!$B$1:$C$60,2,0)</f>
        <v>Yoga</v>
      </c>
      <c r="D2051" t="s">
        <v>446</v>
      </c>
      <c r="E2051">
        <v>30</v>
      </c>
      <c r="F2051" t="s">
        <v>335</v>
      </c>
      <c r="G2051" t="s">
        <v>814</v>
      </c>
      <c r="H2051" s="54">
        <v>45221</v>
      </c>
      <c r="I2051">
        <v>155</v>
      </c>
      <c r="J2051" t="s">
        <v>852</v>
      </c>
      <c r="K2051"/>
      <c r="L2051"/>
      <c r="M2051"/>
    </row>
    <row r="2052" spans="1:13" x14ac:dyDescent="0.3">
      <c r="A2052">
        <v>2051</v>
      </c>
      <c r="B2052" t="s">
        <v>261</v>
      </c>
      <c r="C2052" t="str">
        <f>VLOOKUP(Table10[[#This Row],[SUBJECT ]],Sheet2!$B$1:$C$60,2,0)</f>
        <v>Yoga</v>
      </c>
      <c r="D2052" t="s">
        <v>446</v>
      </c>
      <c r="E2052">
        <v>30</v>
      </c>
      <c r="F2052" t="s">
        <v>335</v>
      </c>
      <c r="G2052" t="s">
        <v>814</v>
      </c>
      <c r="H2052" s="54">
        <v>45231</v>
      </c>
      <c r="I2052">
        <v>155</v>
      </c>
      <c r="J2052" t="s">
        <v>852</v>
      </c>
      <c r="K2052"/>
      <c r="L2052"/>
      <c r="M2052"/>
    </row>
    <row r="2053" spans="1:13" x14ac:dyDescent="0.3">
      <c r="A2053">
        <v>2052</v>
      </c>
      <c r="B2053" t="s">
        <v>261</v>
      </c>
      <c r="C2053" t="str">
        <f>VLOOKUP(Table10[[#This Row],[SUBJECT ]],Sheet2!$B$1:$C$60,2,0)</f>
        <v>Yoga</v>
      </c>
      <c r="D2053" t="s">
        <v>446</v>
      </c>
      <c r="E2053">
        <v>30</v>
      </c>
      <c r="F2053" t="s">
        <v>335</v>
      </c>
      <c r="G2053" t="s">
        <v>814</v>
      </c>
      <c r="H2053" s="54">
        <v>45260</v>
      </c>
      <c r="I2053">
        <v>155</v>
      </c>
      <c r="J2053" t="s">
        <v>852</v>
      </c>
      <c r="K2053"/>
      <c r="L2053"/>
      <c r="M2053"/>
    </row>
    <row r="2054" spans="1:13" x14ac:dyDescent="0.3">
      <c r="A2054">
        <v>2053</v>
      </c>
      <c r="B2054" t="s">
        <v>261</v>
      </c>
      <c r="C2054" t="str">
        <f>VLOOKUP(Table10[[#This Row],[SUBJECT ]],Sheet2!$B$1:$C$60,2,0)</f>
        <v>Yoga</v>
      </c>
      <c r="D2054" t="s">
        <v>446</v>
      </c>
      <c r="E2054">
        <v>30</v>
      </c>
      <c r="F2054" t="s">
        <v>335</v>
      </c>
      <c r="G2054" t="s">
        <v>815</v>
      </c>
      <c r="H2054" s="54">
        <v>45170</v>
      </c>
      <c r="I2054">
        <v>39.950000000000003</v>
      </c>
      <c r="J2054" t="s">
        <v>796</v>
      </c>
      <c r="K2054"/>
      <c r="L2054"/>
      <c r="M2054"/>
    </row>
    <row r="2055" spans="1:13" x14ac:dyDescent="0.3">
      <c r="A2055">
        <v>2054</v>
      </c>
      <c r="B2055" t="s">
        <v>261</v>
      </c>
      <c r="C2055" t="str">
        <f>VLOOKUP(Table10[[#This Row],[SUBJECT ]],Sheet2!$B$1:$C$60,2,0)</f>
        <v>Yoga</v>
      </c>
      <c r="D2055" t="s">
        <v>446</v>
      </c>
      <c r="E2055">
        <v>30</v>
      </c>
      <c r="F2055" t="s">
        <v>335</v>
      </c>
      <c r="G2055" t="s">
        <v>815</v>
      </c>
      <c r="H2055" s="54">
        <v>45191</v>
      </c>
      <c r="I2055">
        <v>37.47</v>
      </c>
      <c r="J2055" t="s">
        <v>796</v>
      </c>
      <c r="K2055"/>
      <c r="L2055"/>
      <c r="M2055"/>
    </row>
    <row r="2056" spans="1:13" x14ac:dyDescent="0.3">
      <c r="A2056">
        <v>2055</v>
      </c>
      <c r="B2056" t="s">
        <v>261</v>
      </c>
      <c r="C2056" t="str">
        <f>VLOOKUP(Table10[[#This Row],[SUBJECT ]],Sheet2!$B$1:$C$60,2,0)</f>
        <v>Yoga</v>
      </c>
      <c r="D2056" t="s">
        <v>446</v>
      </c>
      <c r="E2056">
        <v>30</v>
      </c>
      <c r="F2056" t="s">
        <v>335</v>
      </c>
      <c r="G2056" t="s">
        <v>815</v>
      </c>
      <c r="H2056" s="54">
        <v>45200</v>
      </c>
      <c r="I2056">
        <v>37.11</v>
      </c>
      <c r="J2056" t="s">
        <v>796</v>
      </c>
      <c r="K2056"/>
      <c r="L2056"/>
      <c r="M2056"/>
    </row>
    <row r="2057" spans="1:13" x14ac:dyDescent="0.3">
      <c r="A2057">
        <v>2056</v>
      </c>
      <c r="B2057" t="s">
        <v>261</v>
      </c>
      <c r="C2057" t="str">
        <f>VLOOKUP(Table10[[#This Row],[SUBJECT ]],Sheet2!$B$1:$C$60,2,0)</f>
        <v>Yoga</v>
      </c>
      <c r="D2057" t="s">
        <v>446</v>
      </c>
      <c r="E2057">
        <v>30</v>
      </c>
      <c r="F2057" t="s">
        <v>335</v>
      </c>
      <c r="G2057" t="s">
        <v>815</v>
      </c>
      <c r="H2057" s="54">
        <v>45221</v>
      </c>
      <c r="I2057">
        <v>35.369999999999997</v>
      </c>
      <c r="J2057" t="s">
        <v>796</v>
      </c>
      <c r="K2057"/>
      <c r="L2057"/>
      <c r="M2057"/>
    </row>
    <row r="2058" spans="1:13" x14ac:dyDescent="0.3">
      <c r="A2058">
        <v>2057</v>
      </c>
      <c r="B2058" t="s">
        <v>261</v>
      </c>
      <c r="C2058" t="str">
        <f>VLOOKUP(Table10[[#This Row],[SUBJECT ]],Sheet2!$B$1:$C$60,2,0)</f>
        <v>Yoga</v>
      </c>
      <c r="D2058" t="s">
        <v>446</v>
      </c>
      <c r="E2058">
        <v>30</v>
      </c>
      <c r="F2058" t="s">
        <v>335</v>
      </c>
      <c r="G2058" t="s">
        <v>815</v>
      </c>
      <c r="H2058" s="54">
        <v>45231</v>
      </c>
      <c r="I2058">
        <v>34.549999999999997</v>
      </c>
      <c r="J2058" t="s">
        <v>796</v>
      </c>
      <c r="K2058"/>
      <c r="L2058"/>
      <c r="M2058"/>
    </row>
    <row r="2059" spans="1:13" x14ac:dyDescent="0.3">
      <c r="A2059">
        <v>2058</v>
      </c>
      <c r="B2059" t="s">
        <v>261</v>
      </c>
      <c r="C2059" t="str">
        <f>VLOOKUP(Table10[[#This Row],[SUBJECT ]],Sheet2!$B$1:$C$60,2,0)</f>
        <v>Yoga</v>
      </c>
      <c r="D2059" t="s">
        <v>446</v>
      </c>
      <c r="E2059">
        <v>30</v>
      </c>
      <c r="F2059" t="s">
        <v>335</v>
      </c>
      <c r="G2059" t="s">
        <v>815</v>
      </c>
      <c r="H2059" s="54">
        <v>45260</v>
      </c>
      <c r="I2059">
        <v>33.340000000000003</v>
      </c>
      <c r="J2059" t="s">
        <v>796</v>
      </c>
      <c r="K2059"/>
      <c r="L2059"/>
      <c r="M2059"/>
    </row>
    <row r="2060" spans="1:13" x14ac:dyDescent="0.3">
      <c r="A2060">
        <v>2059</v>
      </c>
      <c r="B2060" t="s">
        <v>261</v>
      </c>
      <c r="C2060" t="str">
        <f>VLOOKUP(Table10[[#This Row],[SUBJECT ]],Sheet2!$B$1:$C$60,2,0)</f>
        <v>Yoga</v>
      </c>
      <c r="D2060" t="s">
        <v>446</v>
      </c>
      <c r="E2060">
        <v>30</v>
      </c>
      <c r="F2060" t="s">
        <v>335</v>
      </c>
      <c r="G2060" t="s">
        <v>706</v>
      </c>
      <c r="H2060" s="54">
        <v>45170</v>
      </c>
      <c r="I2060" t="s">
        <v>353</v>
      </c>
      <c r="J2060" t="s">
        <v>839</v>
      </c>
      <c r="K2060"/>
      <c r="L2060"/>
      <c r="M2060"/>
    </row>
    <row r="2061" spans="1:13" x14ac:dyDescent="0.3">
      <c r="A2061">
        <v>2060</v>
      </c>
      <c r="B2061" t="s">
        <v>261</v>
      </c>
      <c r="C2061" t="str">
        <f>VLOOKUP(Table10[[#This Row],[SUBJECT ]],Sheet2!$B$1:$C$60,2,0)</f>
        <v>Yoga</v>
      </c>
      <c r="D2061" t="s">
        <v>446</v>
      </c>
      <c r="E2061">
        <v>30</v>
      </c>
      <c r="F2061" t="s">
        <v>335</v>
      </c>
      <c r="G2061" t="s">
        <v>707</v>
      </c>
      <c r="H2061" s="54">
        <v>45170</v>
      </c>
      <c r="I2061" t="s">
        <v>355</v>
      </c>
      <c r="J2061" t="s">
        <v>838</v>
      </c>
      <c r="K2061"/>
      <c r="L2061"/>
      <c r="M2061"/>
    </row>
    <row r="2062" spans="1:13" x14ac:dyDescent="0.3">
      <c r="A2062">
        <v>2061</v>
      </c>
      <c r="B2062" t="s">
        <v>261</v>
      </c>
      <c r="C2062" t="str">
        <f>VLOOKUP(Table10[[#This Row],[SUBJECT ]],Sheet2!$B$1:$C$60,2,0)</f>
        <v>Yoga</v>
      </c>
      <c r="D2062" t="s">
        <v>446</v>
      </c>
      <c r="E2062">
        <v>30</v>
      </c>
      <c r="F2062" t="s">
        <v>335</v>
      </c>
      <c r="G2062" t="s">
        <v>706</v>
      </c>
      <c r="H2062" s="54">
        <v>45191</v>
      </c>
      <c r="I2062" t="s">
        <v>368</v>
      </c>
      <c r="J2062" t="s">
        <v>839</v>
      </c>
      <c r="K2062"/>
      <c r="L2062"/>
      <c r="M2062"/>
    </row>
    <row r="2063" spans="1:13" x14ac:dyDescent="0.3">
      <c r="A2063">
        <v>2062</v>
      </c>
      <c r="B2063" t="s">
        <v>261</v>
      </c>
      <c r="C2063" t="str">
        <f>VLOOKUP(Table10[[#This Row],[SUBJECT ]],Sheet2!$B$1:$C$60,2,0)</f>
        <v>Yoga</v>
      </c>
      <c r="D2063" t="s">
        <v>446</v>
      </c>
      <c r="E2063">
        <v>30</v>
      </c>
      <c r="F2063" t="s">
        <v>335</v>
      </c>
      <c r="G2063" t="s">
        <v>707</v>
      </c>
      <c r="H2063" s="54">
        <v>45191</v>
      </c>
      <c r="I2063" t="s">
        <v>422</v>
      </c>
      <c r="J2063" t="s">
        <v>839</v>
      </c>
      <c r="K2063"/>
      <c r="L2063"/>
      <c r="M2063"/>
    </row>
    <row r="2064" spans="1:13" x14ac:dyDescent="0.3">
      <c r="A2064">
        <v>2063</v>
      </c>
      <c r="B2064" t="s">
        <v>261</v>
      </c>
      <c r="C2064" t="str">
        <f>VLOOKUP(Table10[[#This Row],[SUBJECT ]],Sheet2!$B$1:$C$60,2,0)</f>
        <v>Yoga</v>
      </c>
      <c r="D2064" t="s">
        <v>446</v>
      </c>
      <c r="E2064">
        <v>30</v>
      </c>
      <c r="F2064" t="s">
        <v>335</v>
      </c>
      <c r="G2064" t="s">
        <v>706</v>
      </c>
      <c r="H2064" s="54">
        <v>45200</v>
      </c>
      <c r="I2064" t="s">
        <v>356</v>
      </c>
      <c r="J2064" t="s">
        <v>839</v>
      </c>
      <c r="K2064"/>
      <c r="L2064"/>
      <c r="M2064"/>
    </row>
    <row r="2065" spans="1:13" x14ac:dyDescent="0.3">
      <c r="A2065">
        <v>2064</v>
      </c>
      <c r="B2065" t="s">
        <v>261</v>
      </c>
      <c r="C2065" t="str">
        <f>VLOOKUP(Table10[[#This Row],[SUBJECT ]],Sheet2!$B$1:$C$60,2,0)</f>
        <v>Yoga</v>
      </c>
      <c r="D2065" t="s">
        <v>446</v>
      </c>
      <c r="E2065">
        <v>30</v>
      </c>
      <c r="F2065" t="s">
        <v>335</v>
      </c>
      <c r="G2065" t="s">
        <v>707</v>
      </c>
      <c r="H2065" s="54">
        <v>45200</v>
      </c>
      <c r="I2065" t="s">
        <v>355</v>
      </c>
      <c r="J2065" t="s">
        <v>838</v>
      </c>
      <c r="K2065"/>
      <c r="L2065"/>
      <c r="M2065"/>
    </row>
    <row r="2066" spans="1:13" x14ac:dyDescent="0.3">
      <c r="A2066">
        <v>2065</v>
      </c>
      <c r="B2066" t="s">
        <v>261</v>
      </c>
      <c r="C2066" t="str">
        <f>VLOOKUP(Table10[[#This Row],[SUBJECT ]],Sheet2!$B$1:$C$60,2,0)</f>
        <v>Yoga</v>
      </c>
      <c r="D2066" t="s">
        <v>446</v>
      </c>
      <c r="E2066">
        <v>30</v>
      </c>
      <c r="F2066" t="s">
        <v>335</v>
      </c>
      <c r="G2066" t="s">
        <v>706</v>
      </c>
      <c r="H2066" s="54">
        <v>45221</v>
      </c>
      <c r="I2066" t="s">
        <v>410</v>
      </c>
      <c r="J2066" t="s">
        <v>839</v>
      </c>
      <c r="K2066"/>
      <c r="L2066"/>
      <c r="M2066"/>
    </row>
    <row r="2067" spans="1:13" x14ac:dyDescent="0.3">
      <c r="A2067">
        <v>2066</v>
      </c>
      <c r="B2067" t="s">
        <v>261</v>
      </c>
      <c r="C2067" t="str">
        <f>VLOOKUP(Table10[[#This Row],[SUBJECT ]],Sheet2!$B$1:$C$60,2,0)</f>
        <v>Yoga</v>
      </c>
      <c r="D2067" t="s">
        <v>446</v>
      </c>
      <c r="E2067">
        <v>30</v>
      </c>
      <c r="F2067" t="s">
        <v>335</v>
      </c>
      <c r="G2067" t="s">
        <v>707</v>
      </c>
      <c r="H2067" s="54">
        <v>45221</v>
      </c>
      <c r="I2067" t="s">
        <v>441</v>
      </c>
      <c r="J2067" t="s">
        <v>838</v>
      </c>
      <c r="K2067"/>
      <c r="L2067"/>
      <c r="M2067"/>
    </row>
    <row r="2068" spans="1:13" x14ac:dyDescent="0.3">
      <c r="A2068">
        <v>2067</v>
      </c>
      <c r="B2068" t="s">
        <v>261</v>
      </c>
      <c r="C2068" t="str">
        <f>VLOOKUP(Table10[[#This Row],[SUBJECT ]],Sheet2!$B$1:$C$60,2,0)</f>
        <v>Yoga</v>
      </c>
      <c r="D2068" t="s">
        <v>446</v>
      </c>
      <c r="E2068">
        <v>30</v>
      </c>
      <c r="F2068" t="s">
        <v>335</v>
      </c>
      <c r="G2068" t="s">
        <v>706</v>
      </c>
      <c r="H2068" s="54">
        <v>45231</v>
      </c>
      <c r="I2068" t="s">
        <v>349</v>
      </c>
      <c r="J2068" t="s">
        <v>838</v>
      </c>
      <c r="K2068"/>
      <c r="L2068"/>
      <c r="M2068"/>
    </row>
    <row r="2069" spans="1:13" x14ac:dyDescent="0.3">
      <c r="A2069">
        <v>2068</v>
      </c>
      <c r="B2069" t="s">
        <v>261</v>
      </c>
      <c r="C2069" t="str">
        <f>VLOOKUP(Table10[[#This Row],[SUBJECT ]],Sheet2!$B$1:$C$60,2,0)</f>
        <v>Yoga</v>
      </c>
      <c r="D2069" t="s">
        <v>446</v>
      </c>
      <c r="E2069">
        <v>30</v>
      </c>
      <c r="F2069" t="s">
        <v>335</v>
      </c>
      <c r="G2069" t="s">
        <v>707</v>
      </c>
      <c r="H2069" s="54">
        <v>45231</v>
      </c>
      <c r="I2069" t="s">
        <v>354</v>
      </c>
      <c r="J2069" t="s">
        <v>812</v>
      </c>
      <c r="K2069"/>
      <c r="L2069"/>
      <c r="M2069"/>
    </row>
    <row r="2070" spans="1:13" x14ac:dyDescent="0.3">
      <c r="A2070">
        <v>2069</v>
      </c>
      <c r="B2070" t="s">
        <v>261</v>
      </c>
      <c r="C2070" t="str">
        <f>VLOOKUP(Table10[[#This Row],[SUBJECT ]],Sheet2!$B$1:$C$60,2,0)</f>
        <v>Yoga</v>
      </c>
      <c r="D2070" t="s">
        <v>446</v>
      </c>
      <c r="E2070">
        <v>30</v>
      </c>
      <c r="F2070" t="s">
        <v>335</v>
      </c>
      <c r="G2070" t="s">
        <v>706</v>
      </c>
      <c r="H2070" s="54">
        <v>45260</v>
      </c>
      <c r="I2070" t="s">
        <v>351</v>
      </c>
      <c r="J2070" t="s">
        <v>839</v>
      </c>
      <c r="K2070"/>
      <c r="L2070"/>
      <c r="M2070"/>
    </row>
    <row r="2071" spans="1:13" x14ac:dyDescent="0.3">
      <c r="A2071">
        <v>2070</v>
      </c>
      <c r="B2071" t="s">
        <v>261</v>
      </c>
      <c r="C2071" t="str">
        <f>VLOOKUP(Table10[[#This Row],[SUBJECT ]],Sheet2!$B$1:$C$60,2,0)</f>
        <v>Yoga</v>
      </c>
      <c r="D2071" t="s">
        <v>446</v>
      </c>
      <c r="E2071">
        <v>30</v>
      </c>
      <c r="F2071" t="s">
        <v>335</v>
      </c>
      <c r="G2071" t="s">
        <v>707</v>
      </c>
      <c r="H2071" s="54">
        <v>45260</v>
      </c>
      <c r="I2071" t="s">
        <v>367</v>
      </c>
      <c r="J2071" t="s">
        <v>838</v>
      </c>
      <c r="K2071"/>
      <c r="L2071"/>
      <c r="M2071"/>
    </row>
    <row r="2072" spans="1:13" x14ac:dyDescent="0.3">
      <c r="A2072">
        <v>2071</v>
      </c>
      <c r="B2072" t="s">
        <v>261</v>
      </c>
      <c r="C2072" t="str">
        <f>VLOOKUP(Table10[[#This Row],[SUBJECT ]],Sheet2!$B$1:$C$60,2,0)</f>
        <v>Yoga</v>
      </c>
      <c r="D2072" t="s">
        <v>446</v>
      </c>
      <c r="E2072">
        <v>30</v>
      </c>
      <c r="F2072" t="s">
        <v>335</v>
      </c>
      <c r="G2072" t="s">
        <v>816</v>
      </c>
      <c r="H2072" s="54">
        <v>45170</v>
      </c>
      <c r="I2072">
        <v>85</v>
      </c>
      <c r="J2072" t="s">
        <v>841</v>
      </c>
      <c r="K2072"/>
      <c r="L2072"/>
      <c r="M2072"/>
    </row>
    <row r="2073" spans="1:13" x14ac:dyDescent="0.3">
      <c r="A2073">
        <v>2072</v>
      </c>
      <c r="B2073" t="s">
        <v>261</v>
      </c>
      <c r="C2073" t="str">
        <f>VLOOKUP(Table10[[#This Row],[SUBJECT ]],Sheet2!$B$1:$C$60,2,0)</f>
        <v>Yoga</v>
      </c>
      <c r="D2073" t="s">
        <v>446</v>
      </c>
      <c r="E2073">
        <v>30</v>
      </c>
      <c r="F2073" t="s">
        <v>335</v>
      </c>
      <c r="G2073" t="s">
        <v>708</v>
      </c>
      <c r="H2073" s="54">
        <v>45170</v>
      </c>
      <c r="I2073">
        <v>78</v>
      </c>
      <c r="J2073" t="s">
        <v>841</v>
      </c>
      <c r="K2073"/>
      <c r="L2073"/>
      <c r="M2073"/>
    </row>
    <row r="2074" spans="1:13" x14ac:dyDescent="0.3">
      <c r="A2074">
        <v>2073</v>
      </c>
      <c r="B2074" t="s">
        <v>261</v>
      </c>
      <c r="C2074" t="str">
        <f>VLOOKUP(Table10[[#This Row],[SUBJECT ]],Sheet2!$B$1:$C$60,2,0)</f>
        <v>Yoga</v>
      </c>
      <c r="D2074" t="s">
        <v>446</v>
      </c>
      <c r="E2074">
        <v>30</v>
      </c>
      <c r="F2074" t="s">
        <v>335</v>
      </c>
      <c r="G2074" t="s">
        <v>816</v>
      </c>
      <c r="H2074" s="54">
        <v>45191</v>
      </c>
      <c r="I2074">
        <v>78</v>
      </c>
      <c r="J2074" t="s">
        <v>841</v>
      </c>
      <c r="K2074"/>
      <c r="L2074"/>
      <c r="M2074"/>
    </row>
    <row r="2075" spans="1:13" x14ac:dyDescent="0.3">
      <c r="A2075">
        <v>2074</v>
      </c>
      <c r="B2075" t="s">
        <v>261</v>
      </c>
      <c r="C2075" t="str">
        <f>VLOOKUP(Table10[[#This Row],[SUBJECT ]],Sheet2!$B$1:$C$60,2,0)</f>
        <v>Yoga</v>
      </c>
      <c r="D2075" t="s">
        <v>446</v>
      </c>
      <c r="E2075">
        <v>30</v>
      </c>
      <c r="F2075" t="s">
        <v>335</v>
      </c>
      <c r="G2075" t="s">
        <v>708</v>
      </c>
      <c r="H2075" s="54">
        <v>45191</v>
      </c>
      <c r="I2075">
        <v>75</v>
      </c>
      <c r="J2075" t="s">
        <v>841</v>
      </c>
      <c r="K2075"/>
      <c r="L2075"/>
      <c r="M2075"/>
    </row>
    <row r="2076" spans="1:13" x14ac:dyDescent="0.3">
      <c r="A2076">
        <v>2075</v>
      </c>
      <c r="B2076" t="s">
        <v>261</v>
      </c>
      <c r="C2076" t="str">
        <f>VLOOKUP(Table10[[#This Row],[SUBJECT ]],Sheet2!$B$1:$C$60,2,0)</f>
        <v>Yoga</v>
      </c>
      <c r="D2076" t="s">
        <v>446</v>
      </c>
      <c r="E2076">
        <v>30</v>
      </c>
      <c r="F2076" t="s">
        <v>335</v>
      </c>
      <c r="G2076" t="s">
        <v>816</v>
      </c>
      <c r="H2076" s="54">
        <v>45200</v>
      </c>
      <c r="I2076">
        <v>85</v>
      </c>
      <c r="J2076" t="s">
        <v>841</v>
      </c>
      <c r="K2076"/>
      <c r="L2076"/>
      <c r="M2076"/>
    </row>
    <row r="2077" spans="1:13" x14ac:dyDescent="0.3">
      <c r="A2077">
        <v>2076</v>
      </c>
      <c r="B2077" t="s">
        <v>261</v>
      </c>
      <c r="C2077" t="str">
        <f>VLOOKUP(Table10[[#This Row],[SUBJECT ]],Sheet2!$B$1:$C$60,2,0)</f>
        <v>Yoga</v>
      </c>
      <c r="D2077" t="s">
        <v>446</v>
      </c>
      <c r="E2077">
        <v>30</v>
      </c>
      <c r="F2077" t="s">
        <v>335</v>
      </c>
      <c r="G2077" t="s">
        <v>708</v>
      </c>
      <c r="H2077" s="54">
        <v>45200</v>
      </c>
      <c r="I2077">
        <v>77</v>
      </c>
      <c r="J2077" t="s">
        <v>841</v>
      </c>
      <c r="K2077"/>
      <c r="L2077"/>
      <c r="M2077"/>
    </row>
    <row r="2078" spans="1:13" x14ac:dyDescent="0.3">
      <c r="A2078">
        <v>2077</v>
      </c>
      <c r="B2078" t="s">
        <v>261</v>
      </c>
      <c r="C2078" t="str">
        <f>VLOOKUP(Table10[[#This Row],[SUBJECT ]],Sheet2!$B$1:$C$60,2,0)</f>
        <v>Yoga</v>
      </c>
      <c r="D2078" t="s">
        <v>446</v>
      </c>
      <c r="E2078">
        <v>30</v>
      </c>
      <c r="F2078" t="s">
        <v>335</v>
      </c>
      <c r="G2078" t="s">
        <v>816</v>
      </c>
      <c r="H2078" s="54">
        <v>45221</v>
      </c>
      <c r="I2078">
        <v>78</v>
      </c>
      <c r="J2078" t="s">
        <v>841</v>
      </c>
      <c r="K2078"/>
      <c r="L2078"/>
      <c r="M2078"/>
    </row>
    <row r="2079" spans="1:13" x14ac:dyDescent="0.3">
      <c r="A2079">
        <v>2078</v>
      </c>
      <c r="B2079" t="s">
        <v>261</v>
      </c>
      <c r="C2079" t="str">
        <f>VLOOKUP(Table10[[#This Row],[SUBJECT ]],Sheet2!$B$1:$C$60,2,0)</f>
        <v>Yoga</v>
      </c>
      <c r="D2079" t="s">
        <v>446</v>
      </c>
      <c r="E2079">
        <v>30</v>
      </c>
      <c r="F2079" t="s">
        <v>335</v>
      </c>
      <c r="G2079" t="s">
        <v>708</v>
      </c>
      <c r="H2079" s="54">
        <v>45221</v>
      </c>
      <c r="I2079">
        <v>72</v>
      </c>
      <c r="J2079" t="s">
        <v>841</v>
      </c>
      <c r="K2079"/>
      <c r="L2079"/>
      <c r="M2079"/>
    </row>
    <row r="2080" spans="1:13" x14ac:dyDescent="0.3">
      <c r="A2080">
        <v>2079</v>
      </c>
      <c r="B2080" t="s">
        <v>261</v>
      </c>
      <c r="C2080" t="str">
        <f>VLOOKUP(Table10[[#This Row],[SUBJECT ]],Sheet2!$B$1:$C$60,2,0)</f>
        <v>Yoga</v>
      </c>
      <c r="D2080" t="s">
        <v>446</v>
      </c>
      <c r="E2080">
        <v>30</v>
      </c>
      <c r="F2080" t="s">
        <v>335</v>
      </c>
      <c r="G2080" t="s">
        <v>816</v>
      </c>
      <c r="H2080" s="54">
        <v>45231</v>
      </c>
      <c r="I2080">
        <v>72</v>
      </c>
      <c r="J2080" t="s">
        <v>841</v>
      </c>
      <c r="K2080"/>
      <c r="L2080"/>
      <c r="M2080"/>
    </row>
    <row r="2081" spans="1:13" x14ac:dyDescent="0.3">
      <c r="A2081">
        <v>2080</v>
      </c>
      <c r="B2081" t="s">
        <v>261</v>
      </c>
      <c r="C2081" t="str">
        <f>VLOOKUP(Table10[[#This Row],[SUBJECT ]],Sheet2!$B$1:$C$60,2,0)</f>
        <v>Yoga</v>
      </c>
      <c r="D2081" t="s">
        <v>446</v>
      </c>
      <c r="E2081">
        <v>30</v>
      </c>
      <c r="F2081" t="s">
        <v>335</v>
      </c>
      <c r="G2081" t="s">
        <v>708</v>
      </c>
      <c r="H2081" s="54">
        <v>45231</v>
      </c>
      <c r="I2081">
        <v>70</v>
      </c>
      <c r="J2081" t="s">
        <v>841</v>
      </c>
      <c r="K2081"/>
      <c r="L2081"/>
      <c r="M2081"/>
    </row>
    <row r="2082" spans="1:13" x14ac:dyDescent="0.3">
      <c r="A2082">
        <v>2081</v>
      </c>
      <c r="B2082" t="s">
        <v>261</v>
      </c>
      <c r="C2082" t="str">
        <f>VLOOKUP(Table10[[#This Row],[SUBJECT ]],Sheet2!$B$1:$C$60,2,0)</f>
        <v>Yoga</v>
      </c>
      <c r="D2082" t="s">
        <v>446</v>
      </c>
      <c r="E2082">
        <v>30</v>
      </c>
      <c r="F2082" t="s">
        <v>335</v>
      </c>
      <c r="G2082" t="s">
        <v>816</v>
      </c>
      <c r="H2082" s="54">
        <v>45260</v>
      </c>
      <c r="I2082">
        <v>76</v>
      </c>
      <c r="J2082" t="s">
        <v>841</v>
      </c>
      <c r="K2082"/>
      <c r="L2082"/>
      <c r="M2082"/>
    </row>
    <row r="2083" spans="1:13" x14ac:dyDescent="0.3">
      <c r="A2083">
        <v>2082</v>
      </c>
      <c r="B2083" t="s">
        <v>261</v>
      </c>
      <c r="C2083" t="str">
        <f>VLOOKUP(Table10[[#This Row],[SUBJECT ]],Sheet2!$B$1:$C$60,2,0)</f>
        <v>Yoga</v>
      </c>
      <c r="D2083" t="s">
        <v>446</v>
      </c>
      <c r="E2083">
        <v>30</v>
      </c>
      <c r="F2083" t="s">
        <v>335</v>
      </c>
      <c r="G2083" t="s">
        <v>708</v>
      </c>
      <c r="H2083" s="54">
        <v>45260</v>
      </c>
      <c r="I2083">
        <v>70</v>
      </c>
      <c r="J2083" t="s">
        <v>841</v>
      </c>
      <c r="K2083"/>
      <c r="L2083"/>
      <c r="M2083"/>
    </row>
    <row r="2084" spans="1:13" x14ac:dyDescent="0.3">
      <c r="A2084">
        <v>2083</v>
      </c>
      <c r="B2084" t="s">
        <v>261</v>
      </c>
      <c r="C2084" t="str">
        <f>VLOOKUP(Table10[[#This Row],[SUBJECT ]],Sheet2!$B$1:$C$60,2,0)</f>
        <v>Yoga</v>
      </c>
      <c r="D2084" t="s">
        <v>446</v>
      </c>
      <c r="E2084">
        <v>30</v>
      </c>
      <c r="F2084" t="s">
        <v>335</v>
      </c>
      <c r="G2084" t="s">
        <v>709</v>
      </c>
      <c r="H2084" s="54">
        <v>45170</v>
      </c>
      <c r="I2084">
        <v>94</v>
      </c>
      <c r="J2084" t="s">
        <v>844</v>
      </c>
      <c r="K2084"/>
      <c r="L2084"/>
      <c r="M2084"/>
    </row>
    <row r="2085" spans="1:13" x14ac:dyDescent="0.3">
      <c r="A2085">
        <v>2084</v>
      </c>
      <c r="B2085" t="s">
        <v>261</v>
      </c>
      <c r="C2085" t="str">
        <f>VLOOKUP(Table10[[#This Row],[SUBJECT ]],Sheet2!$B$1:$C$60,2,0)</f>
        <v>Yoga</v>
      </c>
      <c r="D2085" t="s">
        <v>446</v>
      </c>
      <c r="E2085">
        <v>30</v>
      </c>
      <c r="F2085" t="s">
        <v>335</v>
      </c>
      <c r="G2085" t="s">
        <v>817</v>
      </c>
      <c r="H2085" s="54">
        <v>45170</v>
      </c>
      <c r="I2085">
        <v>95</v>
      </c>
      <c r="J2085" t="s">
        <v>841</v>
      </c>
      <c r="K2085"/>
      <c r="L2085"/>
      <c r="M2085"/>
    </row>
    <row r="2086" spans="1:13" x14ac:dyDescent="0.3">
      <c r="A2086">
        <v>2085</v>
      </c>
      <c r="B2086" t="s">
        <v>261</v>
      </c>
      <c r="C2086" t="str">
        <f>VLOOKUP(Table10[[#This Row],[SUBJECT ]],Sheet2!$B$1:$C$60,2,0)</f>
        <v>Yoga</v>
      </c>
      <c r="D2086" t="s">
        <v>446</v>
      </c>
      <c r="E2086">
        <v>30</v>
      </c>
      <c r="F2086" t="s">
        <v>335</v>
      </c>
      <c r="G2086" t="s">
        <v>709</v>
      </c>
      <c r="H2086" s="54">
        <v>45191</v>
      </c>
      <c r="I2086">
        <v>94</v>
      </c>
      <c r="J2086" t="s">
        <v>844</v>
      </c>
      <c r="K2086"/>
      <c r="L2086"/>
      <c r="M2086"/>
    </row>
    <row r="2087" spans="1:13" x14ac:dyDescent="0.3">
      <c r="A2087">
        <v>2086</v>
      </c>
      <c r="B2087" t="s">
        <v>261</v>
      </c>
      <c r="C2087" t="str">
        <f>VLOOKUP(Table10[[#This Row],[SUBJECT ]],Sheet2!$B$1:$C$60,2,0)</f>
        <v>Yoga</v>
      </c>
      <c r="D2087" t="s">
        <v>446</v>
      </c>
      <c r="E2087">
        <v>30</v>
      </c>
      <c r="F2087" t="s">
        <v>335</v>
      </c>
      <c r="G2087" t="s">
        <v>817</v>
      </c>
      <c r="H2087" s="54">
        <v>45191</v>
      </c>
      <c r="I2087">
        <v>95</v>
      </c>
      <c r="J2087" t="s">
        <v>841</v>
      </c>
      <c r="K2087"/>
      <c r="L2087"/>
      <c r="M2087"/>
    </row>
    <row r="2088" spans="1:13" x14ac:dyDescent="0.3">
      <c r="A2088">
        <v>2087</v>
      </c>
      <c r="B2088" t="s">
        <v>261</v>
      </c>
      <c r="C2088" t="str">
        <f>VLOOKUP(Table10[[#This Row],[SUBJECT ]],Sheet2!$B$1:$C$60,2,0)</f>
        <v>Yoga</v>
      </c>
      <c r="D2088" t="s">
        <v>446</v>
      </c>
      <c r="E2088">
        <v>30</v>
      </c>
      <c r="F2088" t="s">
        <v>335</v>
      </c>
      <c r="G2088" t="s">
        <v>709</v>
      </c>
      <c r="H2088" s="54">
        <v>45200</v>
      </c>
      <c r="I2088">
        <v>94</v>
      </c>
      <c r="J2088" t="s">
        <v>844</v>
      </c>
      <c r="K2088"/>
      <c r="L2088"/>
      <c r="M2088"/>
    </row>
    <row r="2089" spans="1:13" x14ac:dyDescent="0.3">
      <c r="A2089">
        <v>2088</v>
      </c>
      <c r="B2089" t="s">
        <v>261</v>
      </c>
      <c r="C2089" t="str">
        <f>VLOOKUP(Table10[[#This Row],[SUBJECT ]],Sheet2!$B$1:$C$60,2,0)</f>
        <v>Yoga</v>
      </c>
      <c r="D2089" t="s">
        <v>446</v>
      </c>
      <c r="E2089">
        <v>30</v>
      </c>
      <c r="F2089" t="s">
        <v>335</v>
      </c>
      <c r="G2089" t="s">
        <v>817</v>
      </c>
      <c r="H2089" s="54">
        <v>45200</v>
      </c>
      <c r="I2089">
        <v>97</v>
      </c>
      <c r="J2089" t="s">
        <v>841</v>
      </c>
      <c r="K2089"/>
      <c r="L2089"/>
      <c r="M2089"/>
    </row>
    <row r="2090" spans="1:13" x14ac:dyDescent="0.3">
      <c r="A2090">
        <v>2089</v>
      </c>
      <c r="B2090" t="s">
        <v>261</v>
      </c>
      <c r="C2090" t="str">
        <f>VLOOKUP(Table10[[#This Row],[SUBJECT ]],Sheet2!$B$1:$C$60,2,0)</f>
        <v>Yoga</v>
      </c>
      <c r="D2090" t="s">
        <v>446</v>
      </c>
      <c r="E2090">
        <v>30</v>
      </c>
      <c r="F2090" t="s">
        <v>335</v>
      </c>
      <c r="G2090" t="s">
        <v>709</v>
      </c>
      <c r="H2090" s="54">
        <v>45221</v>
      </c>
      <c r="I2090">
        <v>92</v>
      </c>
      <c r="J2090" t="s">
        <v>844</v>
      </c>
      <c r="K2090"/>
      <c r="L2090"/>
      <c r="M2090"/>
    </row>
    <row r="2091" spans="1:13" x14ac:dyDescent="0.3">
      <c r="A2091">
        <v>2090</v>
      </c>
      <c r="B2091" t="s">
        <v>261</v>
      </c>
      <c r="C2091" t="str">
        <f>VLOOKUP(Table10[[#This Row],[SUBJECT ]],Sheet2!$B$1:$C$60,2,0)</f>
        <v>Yoga</v>
      </c>
      <c r="D2091" t="s">
        <v>446</v>
      </c>
      <c r="E2091">
        <v>30</v>
      </c>
      <c r="F2091" t="s">
        <v>335</v>
      </c>
      <c r="G2091" t="s">
        <v>817</v>
      </c>
      <c r="H2091" s="54">
        <v>45221</v>
      </c>
      <c r="I2091">
        <v>95</v>
      </c>
      <c r="J2091" t="s">
        <v>841</v>
      </c>
      <c r="K2091"/>
      <c r="L2091"/>
      <c r="M2091"/>
    </row>
    <row r="2092" spans="1:13" x14ac:dyDescent="0.3">
      <c r="A2092">
        <v>2091</v>
      </c>
      <c r="B2092" t="s">
        <v>261</v>
      </c>
      <c r="C2092" t="str">
        <f>VLOOKUP(Table10[[#This Row],[SUBJECT ]],Sheet2!$B$1:$C$60,2,0)</f>
        <v>Yoga</v>
      </c>
      <c r="D2092" t="s">
        <v>446</v>
      </c>
      <c r="E2092">
        <v>30</v>
      </c>
      <c r="F2092" t="s">
        <v>335</v>
      </c>
      <c r="G2092" t="s">
        <v>709</v>
      </c>
      <c r="H2092" s="54">
        <v>45231</v>
      </c>
      <c r="I2092">
        <v>95</v>
      </c>
      <c r="J2092" t="s">
        <v>841</v>
      </c>
      <c r="K2092"/>
      <c r="L2092"/>
      <c r="M2092"/>
    </row>
    <row r="2093" spans="1:13" x14ac:dyDescent="0.3">
      <c r="A2093">
        <v>2092</v>
      </c>
      <c r="B2093" t="s">
        <v>261</v>
      </c>
      <c r="C2093" t="str">
        <f>VLOOKUP(Table10[[#This Row],[SUBJECT ]],Sheet2!$B$1:$C$60,2,0)</f>
        <v>Yoga</v>
      </c>
      <c r="D2093" t="s">
        <v>446</v>
      </c>
      <c r="E2093">
        <v>30</v>
      </c>
      <c r="F2093" t="s">
        <v>335</v>
      </c>
      <c r="G2093" t="s">
        <v>817</v>
      </c>
      <c r="H2093" s="54">
        <v>45231</v>
      </c>
      <c r="I2093">
        <v>96</v>
      </c>
      <c r="J2093" t="s">
        <v>841</v>
      </c>
      <c r="K2093"/>
      <c r="L2093"/>
      <c r="M2093"/>
    </row>
    <row r="2094" spans="1:13" x14ac:dyDescent="0.3">
      <c r="A2094">
        <v>2093</v>
      </c>
      <c r="B2094" t="s">
        <v>261</v>
      </c>
      <c r="C2094" t="str">
        <f>VLOOKUP(Table10[[#This Row],[SUBJECT ]],Sheet2!$B$1:$C$60,2,0)</f>
        <v>Yoga</v>
      </c>
      <c r="D2094" t="s">
        <v>446</v>
      </c>
      <c r="E2094">
        <v>30</v>
      </c>
      <c r="F2094" t="s">
        <v>335</v>
      </c>
      <c r="G2094" t="s">
        <v>709</v>
      </c>
      <c r="H2094" s="54">
        <v>45260</v>
      </c>
      <c r="I2094">
        <v>97</v>
      </c>
      <c r="J2094" t="s">
        <v>841</v>
      </c>
      <c r="K2094"/>
      <c r="L2094"/>
      <c r="M2094"/>
    </row>
    <row r="2095" spans="1:13" x14ac:dyDescent="0.3">
      <c r="A2095">
        <v>2094</v>
      </c>
      <c r="B2095" t="s">
        <v>261</v>
      </c>
      <c r="C2095" t="str">
        <f>VLOOKUP(Table10[[#This Row],[SUBJECT ]],Sheet2!$B$1:$C$60,2,0)</f>
        <v>Yoga</v>
      </c>
      <c r="D2095" t="s">
        <v>446</v>
      </c>
      <c r="E2095">
        <v>30</v>
      </c>
      <c r="F2095" t="s">
        <v>335</v>
      </c>
      <c r="G2095" t="s">
        <v>817</v>
      </c>
      <c r="H2095" s="54">
        <v>45260</v>
      </c>
      <c r="I2095">
        <v>99</v>
      </c>
      <c r="J2095" t="s">
        <v>841</v>
      </c>
      <c r="K2095"/>
      <c r="L2095"/>
      <c r="M2095"/>
    </row>
    <row r="2096" spans="1:13" x14ac:dyDescent="0.3">
      <c r="A2096">
        <v>2095</v>
      </c>
      <c r="B2096" t="s">
        <v>261</v>
      </c>
      <c r="C2096" t="str">
        <f>VLOOKUP(Table10[[#This Row],[SUBJECT ]],Sheet2!$B$1:$C$60,2,0)</f>
        <v>Yoga</v>
      </c>
      <c r="D2096" t="s">
        <v>446</v>
      </c>
      <c r="E2096">
        <v>30</v>
      </c>
      <c r="F2096" t="s">
        <v>335</v>
      </c>
      <c r="G2096" t="s">
        <v>818</v>
      </c>
      <c r="H2096" s="54">
        <v>45170</v>
      </c>
      <c r="I2096">
        <v>75</v>
      </c>
      <c r="J2096" t="s">
        <v>847</v>
      </c>
      <c r="K2096"/>
      <c r="L2096"/>
      <c r="M2096"/>
    </row>
    <row r="2097" spans="1:13" x14ac:dyDescent="0.3">
      <c r="A2097">
        <v>2096</v>
      </c>
      <c r="B2097" t="s">
        <v>261</v>
      </c>
      <c r="C2097" t="str">
        <f>VLOOKUP(Table10[[#This Row],[SUBJECT ]],Sheet2!$B$1:$C$60,2,0)</f>
        <v>Yoga</v>
      </c>
      <c r="D2097" t="s">
        <v>446</v>
      </c>
      <c r="E2097">
        <v>30</v>
      </c>
      <c r="F2097" t="s">
        <v>335</v>
      </c>
      <c r="G2097" t="s">
        <v>818</v>
      </c>
      <c r="H2097" s="54">
        <v>45260</v>
      </c>
      <c r="I2097">
        <v>80</v>
      </c>
      <c r="J2097" t="s">
        <v>841</v>
      </c>
      <c r="K2097"/>
      <c r="L2097"/>
      <c r="M2097"/>
    </row>
    <row r="2098" spans="1:13" x14ac:dyDescent="0.3">
      <c r="A2098">
        <v>2097</v>
      </c>
      <c r="B2098" t="s">
        <v>261</v>
      </c>
      <c r="C2098" t="str">
        <f>VLOOKUP(Table10[[#This Row],[SUBJECT ]],Sheet2!$B$1:$C$60,2,0)</f>
        <v>Yoga</v>
      </c>
      <c r="D2098" t="s">
        <v>446</v>
      </c>
      <c r="E2098">
        <v>30</v>
      </c>
      <c r="F2098" t="s">
        <v>335</v>
      </c>
      <c r="G2098" t="s">
        <v>819</v>
      </c>
      <c r="H2098" s="54">
        <v>45170</v>
      </c>
      <c r="I2098">
        <v>95</v>
      </c>
      <c r="J2098" t="s">
        <v>841</v>
      </c>
      <c r="K2098"/>
      <c r="L2098"/>
      <c r="M2098"/>
    </row>
    <row r="2099" spans="1:13" x14ac:dyDescent="0.3">
      <c r="A2099">
        <v>2098</v>
      </c>
      <c r="B2099" t="s">
        <v>261</v>
      </c>
      <c r="C2099" t="str">
        <f>VLOOKUP(Table10[[#This Row],[SUBJECT ]],Sheet2!$B$1:$C$60,2,0)</f>
        <v>Yoga</v>
      </c>
      <c r="D2099" t="s">
        <v>446</v>
      </c>
      <c r="E2099">
        <v>30</v>
      </c>
      <c r="F2099" t="s">
        <v>335</v>
      </c>
      <c r="G2099" t="s">
        <v>819</v>
      </c>
      <c r="H2099" s="54">
        <v>45260</v>
      </c>
      <c r="I2099">
        <v>105</v>
      </c>
      <c r="J2099" t="s">
        <v>841</v>
      </c>
      <c r="K2099"/>
      <c r="L2099"/>
      <c r="M2099"/>
    </row>
    <row r="2100" spans="1:13" x14ac:dyDescent="0.3">
      <c r="A2100">
        <v>2099</v>
      </c>
      <c r="B2100" t="s">
        <v>261</v>
      </c>
      <c r="C2100" t="str">
        <f>VLOOKUP(Table10[[#This Row],[SUBJECT ]],Sheet2!$B$1:$C$60,2,0)</f>
        <v>Yoga</v>
      </c>
      <c r="D2100" t="s">
        <v>446</v>
      </c>
      <c r="E2100">
        <v>30</v>
      </c>
      <c r="F2100" t="s">
        <v>335</v>
      </c>
      <c r="G2100" t="s">
        <v>850</v>
      </c>
      <c r="H2100" s="54">
        <v>45170</v>
      </c>
      <c r="I2100">
        <v>0.79</v>
      </c>
      <c r="J2100" t="s">
        <v>849</v>
      </c>
      <c r="K2100"/>
      <c r="L2100"/>
      <c r="M2100"/>
    </row>
    <row r="2101" spans="1:13" x14ac:dyDescent="0.3">
      <c r="A2101">
        <v>2100</v>
      </c>
      <c r="B2101" t="s">
        <v>261</v>
      </c>
      <c r="C2101" t="str">
        <f>VLOOKUP(Table10[[#This Row],[SUBJECT ]],Sheet2!$B$1:$C$60,2,0)</f>
        <v>Yoga</v>
      </c>
      <c r="D2101" t="s">
        <v>446</v>
      </c>
      <c r="E2101">
        <v>30</v>
      </c>
      <c r="F2101" t="s">
        <v>335</v>
      </c>
      <c r="G2101" t="s">
        <v>850</v>
      </c>
      <c r="H2101" s="54">
        <v>45260</v>
      </c>
      <c r="I2101">
        <v>0.76</v>
      </c>
      <c r="J2101" t="s">
        <v>849</v>
      </c>
      <c r="K2101"/>
      <c r="L2101"/>
      <c r="M2101"/>
    </row>
    <row r="2102" spans="1:13" x14ac:dyDescent="0.3">
      <c r="A2102">
        <v>2101</v>
      </c>
      <c r="B2102" t="s">
        <v>262</v>
      </c>
      <c r="C2102" t="str">
        <f>VLOOKUP(Table10[[#This Row],[SUBJECT ]],Sheet2!$B$1:$C$60,2,0)</f>
        <v>Yoga</v>
      </c>
      <c r="D2102" t="s">
        <v>446</v>
      </c>
      <c r="E2102">
        <v>25</v>
      </c>
      <c r="F2102" t="s">
        <v>335</v>
      </c>
      <c r="G2102" t="s">
        <v>813</v>
      </c>
      <c r="H2102" s="54">
        <v>45170</v>
      </c>
      <c r="I2102">
        <v>105</v>
      </c>
      <c r="J2102" t="s">
        <v>851</v>
      </c>
      <c r="K2102"/>
      <c r="L2102"/>
      <c r="M2102"/>
    </row>
    <row r="2103" spans="1:13" x14ac:dyDescent="0.3">
      <c r="A2103">
        <v>2102</v>
      </c>
      <c r="B2103" t="s">
        <v>262</v>
      </c>
      <c r="C2103" t="str">
        <f>VLOOKUP(Table10[[#This Row],[SUBJECT ]],Sheet2!$B$1:$C$60,2,0)</f>
        <v>Yoga</v>
      </c>
      <c r="D2103" t="s">
        <v>446</v>
      </c>
      <c r="E2103">
        <v>25</v>
      </c>
      <c r="F2103" t="s">
        <v>335</v>
      </c>
      <c r="G2103" t="s">
        <v>813</v>
      </c>
      <c r="H2103" s="54">
        <v>45191</v>
      </c>
      <c r="I2103">
        <v>100</v>
      </c>
      <c r="J2103" t="s">
        <v>851</v>
      </c>
      <c r="K2103"/>
      <c r="L2103"/>
      <c r="M2103"/>
    </row>
    <row r="2104" spans="1:13" x14ac:dyDescent="0.3">
      <c r="A2104">
        <v>2103</v>
      </c>
      <c r="B2104" t="s">
        <v>262</v>
      </c>
      <c r="C2104" t="str">
        <f>VLOOKUP(Table10[[#This Row],[SUBJECT ]],Sheet2!$B$1:$C$60,2,0)</f>
        <v>Yoga</v>
      </c>
      <c r="D2104" t="s">
        <v>446</v>
      </c>
      <c r="E2104">
        <v>25</v>
      </c>
      <c r="F2104" t="s">
        <v>335</v>
      </c>
      <c r="G2104" t="s">
        <v>813</v>
      </c>
      <c r="H2104" s="54">
        <v>45200</v>
      </c>
      <c r="I2104">
        <v>99</v>
      </c>
      <c r="J2104" t="s">
        <v>851</v>
      </c>
      <c r="K2104"/>
      <c r="L2104"/>
      <c r="M2104"/>
    </row>
    <row r="2105" spans="1:13" x14ac:dyDescent="0.3">
      <c r="A2105">
        <v>2104</v>
      </c>
      <c r="B2105" t="s">
        <v>262</v>
      </c>
      <c r="C2105" t="str">
        <f>VLOOKUP(Table10[[#This Row],[SUBJECT ]],Sheet2!$B$1:$C$60,2,0)</f>
        <v>Yoga</v>
      </c>
      <c r="D2105" t="s">
        <v>446</v>
      </c>
      <c r="E2105">
        <v>25</v>
      </c>
      <c r="F2105" t="s">
        <v>335</v>
      </c>
      <c r="G2105" t="s">
        <v>813</v>
      </c>
      <c r="H2105" s="54">
        <v>45221</v>
      </c>
      <c r="I2105">
        <v>95</v>
      </c>
      <c r="J2105" t="s">
        <v>851</v>
      </c>
      <c r="K2105"/>
      <c r="L2105"/>
      <c r="M2105"/>
    </row>
    <row r="2106" spans="1:13" x14ac:dyDescent="0.3">
      <c r="A2106">
        <v>2105</v>
      </c>
      <c r="B2106" t="s">
        <v>262</v>
      </c>
      <c r="C2106" t="str">
        <f>VLOOKUP(Table10[[#This Row],[SUBJECT ]],Sheet2!$B$1:$C$60,2,0)</f>
        <v>Yoga</v>
      </c>
      <c r="D2106" t="s">
        <v>446</v>
      </c>
      <c r="E2106">
        <v>25</v>
      </c>
      <c r="F2106" t="s">
        <v>335</v>
      </c>
      <c r="G2106" t="s">
        <v>813</v>
      </c>
      <c r="H2106" s="54">
        <v>45231</v>
      </c>
      <c r="I2106">
        <v>93</v>
      </c>
      <c r="J2106" t="s">
        <v>851</v>
      </c>
      <c r="K2106"/>
      <c r="L2106"/>
      <c r="M2106"/>
    </row>
    <row r="2107" spans="1:13" x14ac:dyDescent="0.3">
      <c r="A2107">
        <v>2106</v>
      </c>
      <c r="B2107" t="s">
        <v>262</v>
      </c>
      <c r="C2107" t="str">
        <f>VLOOKUP(Table10[[#This Row],[SUBJECT ]],Sheet2!$B$1:$C$60,2,0)</f>
        <v>Yoga</v>
      </c>
      <c r="D2107" t="s">
        <v>446</v>
      </c>
      <c r="E2107">
        <v>25</v>
      </c>
      <c r="F2107" t="s">
        <v>335</v>
      </c>
      <c r="G2107" t="s">
        <v>813</v>
      </c>
      <c r="H2107" s="54">
        <v>45260</v>
      </c>
      <c r="I2107">
        <v>90</v>
      </c>
      <c r="J2107" t="s">
        <v>851</v>
      </c>
      <c r="K2107"/>
      <c r="L2107"/>
      <c r="M2107"/>
    </row>
    <row r="2108" spans="1:13" x14ac:dyDescent="0.3">
      <c r="A2108">
        <v>2107</v>
      </c>
      <c r="B2108" t="s">
        <v>262</v>
      </c>
      <c r="C2108" t="str">
        <f>VLOOKUP(Table10[[#This Row],[SUBJECT ]],Sheet2!$B$1:$C$60,2,0)</f>
        <v>Yoga</v>
      </c>
      <c r="D2108" t="s">
        <v>446</v>
      </c>
      <c r="E2108">
        <v>25</v>
      </c>
      <c r="F2108" t="s">
        <v>335</v>
      </c>
      <c r="G2108" t="s">
        <v>814</v>
      </c>
      <c r="H2108" s="54">
        <v>45170</v>
      </c>
      <c r="I2108">
        <v>170</v>
      </c>
      <c r="J2108" t="s">
        <v>852</v>
      </c>
      <c r="K2108"/>
      <c r="L2108"/>
      <c r="M2108"/>
    </row>
    <row r="2109" spans="1:13" x14ac:dyDescent="0.3">
      <c r="A2109">
        <v>2108</v>
      </c>
      <c r="B2109" t="s">
        <v>262</v>
      </c>
      <c r="C2109" t="str">
        <f>VLOOKUP(Table10[[#This Row],[SUBJECT ]],Sheet2!$B$1:$C$60,2,0)</f>
        <v>Yoga</v>
      </c>
      <c r="D2109" t="s">
        <v>446</v>
      </c>
      <c r="E2109">
        <v>25</v>
      </c>
      <c r="F2109" t="s">
        <v>335</v>
      </c>
      <c r="G2109" t="s">
        <v>814</v>
      </c>
      <c r="H2109" s="54">
        <v>45191</v>
      </c>
      <c r="I2109">
        <v>170</v>
      </c>
      <c r="J2109" t="s">
        <v>852</v>
      </c>
      <c r="K2109"/>
      <c r="L2109"/>
      <c r="M2109"/>
    </row>
    <row r="2110" spans="1:13" x14ac:dyDescent="0.3">
      <c r="A2110">
        <v>2109</v>
      </c>
      <c r="B2110" t="s">
        <v>262</v>
      </c>
      <c r="C2110" t="str">
        <f>VLOOKUP(Table10[[#This Row],[SUBJECT ]],Sheet2!$B$1:$C$60,2,0)</f>
        <v>Yoga</v>
      </c>
      <c r="D2110" t="s">
        <v>446</v>
      </c>
      <c r="E2110">
        <v>25</v>
      </c>
      <c r="F2110" t="s">
        <v>335</v>
      </c>
      <c r="G2110" t="s">
        <v>814</v>
      </c>
      <c r="H2110" s="54">
        <v>45200</v>
      </c>
      <c r="I2110">
        <v>170</v>
      </c>
      <c r="J2110" t="s">
        <v>852</v>
      </c>
      <c r="K2110"/>
      <c r="L2110"/>
      <c r="M2110"/>
    </row>
    <row r="2111" spans="1:13" x14ac:dyDescent="0.3">
      <c r="A2111">
        <v>2110</v>
      </c>
      <c r="B2111" t="s">
        <v>262</v>
      </c>
      <c r="C2111" t="str">
        <f>VLOOKUP(Table10[[#This Row],[SUBJECT ]],Sheet2!$B$1:$C$60,2,0)</f>
        <v>Yoga</v>
      </c>
      <c r="D2111" t="s">
        <v>446</v>
      </c>
      <c r="E2111">
        <v>25</v>
      </c>
      <c r="F2111" t="s">
        <v>335</v>
      </c>
      <c r="G2111" t="s">
        <v>814</v>
      </c>
      <c r="H2111" s="54">
        <v>45221</v>
      </c>
      <c r="I2111">
        <v>170</v>
      </c>
      <c r="J2111" t="s">
        <v>852</v>
      </c>
      <c r="K2111"/>
      <c r="L2111"/>
      <c r="M2111"/>
    </row>
    <row r="2112" spans="1:13" x14ac:dyDescent="0.3">
      <c r="A2112">
        <v>2111</v>
      </c>
      <c r="B2112" t="s">
        <v>262</v>
      </c>
      <c r="C2112" t="str">
        <f>VLOOKUP(Table10[[#This Row],[SUBJECT ]],Sheet2!$B$1:$C$60,2,0)</f>
        <v>Yoga</v>
      </c>
      <c r="D2112" t="s">
        <v>446</v>
      </c>
      <c r="E2112">
        <v>25</v>
      </c>
      <c r="F2112" t="s">
        <v>335</v>
      </c>
      <c r="G2112" t="s">
        <v>814</v>
      </c>
      <c r="H2112" s="54">
        <v>45231</v>
      </c>
      <c r="I2112">
        <v>170</v>
      </c>
      <c r="J2112" t="s">
        <v>852</v>
      </c>
      <c r="K2112"/>
      <c r="L2112"/>
      <c r="M2112"/>
    </row>
    <row r="2113" spans="1:13" x14ac:dyDescent="0.3">
      <c r="A2113">
        <v>2112</v>
      </c>
      <c r="B2113" t="s">
        <v>262</v>
      </c>
      <c r="C2113" t="str">
        <f>VLOOKUP(Table10[[#This Row],[SUBJECT ]],Sheet2!$B$1:$C$60,2,0)</f>
        <v>Yoga</v>
      </c>
      <c r="D2113" t="s">
        <v>446</v>
      </c>
      <c r="E2113">
        <v>25</v>
      </c>
      <c r="F2113" t="s">
        <v>335</v>
      </c>
      <c r="G2113" t="s">
        <v>814</v>
      </c>
      <c r="H2113" s="54">
        <v>45260</v>
      </c>
      <c r="I2113">
        <v>170</v>
      </c>
      <c r="J2113" t="s">
        <v>852</v>
      </c>
      <c r="K2113"/>
      <c r="L2113"/>
      <c r="M2113"/>
    </row>
    <row r="2114" spans="1:13" x14ac:dyDescent="0.3">
      <c r="A2114">
        <v>2113</v>
      </c>
      <c r="B2114" t="s">
        <v>262</v>
      </c>
      <c r="C2114" t="str">
        <f>VLOOKUP(Table10[[#This Row],[SUBJECT ]],Sheet2!$B$1:$C$60,2,0)</f>
        <v>Yoga</v>
      </c>
      <c r="D2114" t="s">
        <v>446</v>
      </c>
      <c r="E2114">
        <v>25</v>
      </c>
      <c r="F2114" t="s">
        <v>335</v>
      </c>
      <c r="G2114" t="s">
        <v>815</v>
      </c>
      <c r="H2114" s="54">
        <v>45170</v>
      </c>
      <c r="I2114">
        <v>36.270000000000003</v>
      </c>
      <c r="J2114" t="s">
        <v>796</v>
      </c>
      <c r="K2114"/>
      <c r="L2114"/>
      <c r="M2114"/>
    </row>
    <row r="2115" spans="1:13" x14ac:dyDescent="0.3">
      <c r="A2115">
        <v>2114</v>
      </c>
      <c r="B2115" t="s">
        <v>262</v>
      </c>
      <c r="C2115" t="str">
        <f>VLOOKUP(Table10[[#This Row],[SUBJECT ]],Sheet2!$B$1:$C$60,2,0)</f>
        <v>Yoga</v>
      </c>
      <c r="D2115" t="s">
        <v>446</v>
      </c>
      <c r="E2115">
        <v>25</v>
      </c>
      <c r="F2115" t="s">
        <v>335</v>
      </c>
      <c r="G2115" t="s">
        <v>815</v>
      </c>
      <c r="H2115" s="54">
        <v>45191</v>
      </c>
      <c r="I2115">
        <v>34.6</v>
      </c>
      <c r="J2115" t="s">
        <v>796</v>
      </c>
      <c r="K2115"/>
      <c r="L2115"/>
      <c r="M2115"/>
    </row>
    <row r="2116" spans="1:13" x14ac:dyDescent="0.3">
      <c r="A2116">
        <v>2115</v>
      </c>
      <c r="B2116" t="s">
        <v>262</v>
      </c>
      <c r="C2116" t="str">
        <f>VLOOKUP(Table10[[#This Row],[SUBJECT ]],Sheet2!$B$1:$C$60,2,0)</f>
        <v>Yoga</v>
      </c>
      <c r="D2116" t="s">
        <v>446</v>
      </c>
      <c r="E2116">
        <v>25</v>
      </c>
      <c r="F2116" t="s">
        <v>335</v>
      </c>
      <c r="G2116" t="s">
        <v>815</v>
      </c>
      <c r="H2116" s="54">
        <v>45200</v>
      </c>
      <c r="I2116">
        <v>34.299999999999997</v>
      </c>
      <c r="J2116" t="s">
        <v>796</v>
      </c>
      <c r="K2116"/>
      <c r="L2116"/>
      <c r="M2116"/>
    </row>
    <row r="2117" spans="1:13" x14ac:dyDescent="0.3">
      <c r="A2117">
        <v>2116</v>
      </c>
      <c r="B2117" t="s">
        <v>262</v>
      </c>
      <c r="C2117" t="str">
        <f>VLOOKUP(Table10[[#This Row],[SUBJECT ]],Sheet2!$B$1:$C$60,2,0)</f>
        <v>Yoga</v>
      </c>
      <c r="D2117" t="s">
        <v>446</v>
      </c>
      <c r="E2117">
        <v>25</v>
      </c>
      <c r="F2117" t="s">
        <v>335</v>
      </c>
      <c r="G2117" t="s">
        <v>815</v>
      </c>
      <c r="H2117" s="54">
        <v>45221</v>
      </c>
      <c r="I2117">
        <v>32.880000000000003</v>
      </c>
      <c r="J2117" t="s">
        <v>796</v>
      </c>
      <c r="K2117"/>
      <c r="L2117"/>
      <c r="M2117"/>
    </row>
    <row r="2118" spans="1:13" x14ac:dyDescent="0.3">
      <c r="A2118">
        <v>2117</v>
      </c>
      <c r="B2118" t="s">
        <v>262</v>
      </c>
      <c r="C2118" t="str">
        <f>VLOOKUP(Table10[[#This Row],[SUBJECT ]],Sheet2!$B$1:$C$60,2,0)</f>
        <v>Yoga</v>
      </c>
      <c r="D2118" t="s">
        <v>446</v>
      </c>
      <c r="E2118">
        <v>25</v>
      </c>
      <c r="F2118" t="s">
        <v>335</v>
      </c>
      <c r="G2118" t="s">
        <v>815</v>
      </c>
      <c r="H2118" s="54">
        <v>45231</v>
      </c>
      <c r="I2118">
        <v>32.18</v>
      </c>
      <c r="J2118" t="s">
        <v>796</v>
      </c>
      <c r="K2118"/>
      <c r="L2118"/>
      <c r="M2118"/>
    </row>
    <row r="2119" spans="1:13" x14ac:dyDescent="0.3">
      <c r="A2119">
        <v>2118</v>
      </c>
      <c r="B2119" t="s">
        <v>262</v>
      </c>
      <c r="C2119" t="str">
        <f>VLOOKUP(Table10[[#This Row],[SUBJECT ]],Sheet2!$B$1:$C$60,2,0)</f>
        <v>Yoga</v>
      </c>
      <c r="D2119" t="s">
        <v>446</v>
      </c>
      <c r="E2119">
        <v>25</v>
      </c>
      <c r="F2119" t="s">
        <v>335</v>
      </c>
      <c r="G2119" t="s">
        <v>815</v>
      </c>
      <c r="H2119" s="54">
        <v>45260</v>
      </c>
      <c r="I2119">
        <v>31.14</v>
      </c>
      <c r="J2119" t="s">
        <v>796</v>
      </c>
      <c r="K2119"/>
      <c r="L2119"/>
      <c r="M2119"/>
    </row>
    <row r="2120" spans="1:13" x14ac:dyDescent="0.3">
      <c r="A2120">
        <v>2119</v>
      </c>
      <c r="B2120" t="s">
        <v>262</v>
      </c>
      <c r="C2120" t="str">
        <f>VLOOKUP(Table10[[#This Row],[SUBJECT ]],Sheet2!$B$1:$C$60,2,0)</f>
        <v>Yoga</v>
      </c>
      <c r="D2120" t="s">
        <v>446</v>
      </c>
      <c r="E2120">
        <v>25</v>
      </c>
      <c r="F2120" t="s">
        <v>335</v>
      </c>
      <c r="G2120" t="s">
        <v>706</v>
      </c>
      <c r="H2120" s="54">
        <v>45170</v>
      </c>
      <c r="I2120" t="s">
        <v>354</v>
      </c>
      <c r="J2120" t="s">
        <v>812</v>
      </c>
      <c r="K2120"/>
      <c r="L2120"/>
      <c r="M2120"/>
    </row>
    <row r="2121" spans="1:13" x14ac:dyDescent="0.3">
      <c r="A2121">
        <v>2120</v>
      </c>
      <c r="B2121" t="s">
        <v>262</v>
      </c>
      <c r="C2121" t="str">
        <f>VLOOKUP(Table10[[#This Row],[SUBJECT ]],Sheet2!$B$1:$C$60,2,0)</f>
        <v>Yoga</v>
      </c>
      <c r="D2121" t="s">
        <v>446</v>
      </c>
      <c r="E2121">
        <v>25</v>
      </c>
      <c r="F2121" t="s">
        <v>335</v>
      </c>
      <c r="G2121" t="s">
        <v>707</v>
      </c>
      <c r="H2121" s="54">
        <v>45170</v>
      </c>
      <c r="I2121" t="s">
        <v>364</v>
      </c>
      <c r="J2121" t="s">
        <v>812</v>
      </c>
      <c r="K2121"/>
      <c r="L2121"/>
      <c r="M2121"/>
    </row>
    <row r="2122" spans="1:13" x14ac:dyDescent="0.3">
      <c r="A2122">
        <v>2121</v>
      </c>
      <c r="B2122" t="s">
        <v>262</v>
      </c>
      <c r="C2122" t="str">
        <f>VLOOKUP(Table10[[#This Row],[SUBJECT ]],Sheet2!$B$1:$C$60,2,0)</f>
        <v>Yoga</v>
      </c>
      <c r="D2122" t="s">
        <v>446</v>
      </c>
      <c r="E2122">
        <v>25</v>
      </c>
      <c r="F2122" t="s">
        <v>335</v>
      </c>
      <c r="G2122" t="s">
        <v>706</v>
      </c>
      <c r="H2122" s="54">
        <v>45191</v>
      </c>
      <c r="I2122" t="s">
        <v>408</v>
      </c>
      <c r="J2122" t="s">
        <v>839</v>
      </c>
      <c r="K2122"/>
      <c r="L2122"/>
      <c r="M2122"/>
    </row>
    <row r="2123" spans="1:13" x14ac:dyDescent="0.3">
      <c r="A2123">
        <v>2122</v>
      </c>
      <c r="B2123" t="s">
        <v>262</v>
      </c>
      <c r="C2123" t="str">
        <f>VLOOKUP(Table10[[#This Row],[SUBJECT ]],Sheet2!$B$1:$C$60,2,0)</f>
        <v>Yoga</v>
      </c>
      <c r="D2123" t="s">
        <v>446</v>
      </c>
      <c r="E2123">
        <v>25</v>
      </c>
      <c r="F2123" t="s">
        <v>335</v>
      </c>
      <c r="G2123" t="s">
        <v>707</v>
      </c>
      <c r="H2123" s="54">
        <v>45191</v>
      </c>
      <c r="I2123" t="s">
        <v>423</v>
      </c>
      <c r="J2123" t="s">
        <v>839</v>
      </c>
      <c r="K2123"/>
      <c r="L2123"/>
      <c r="M2123"/>
    </row>
    <row r="2124" spans="1:13" x14ac:dyDescent="0.3">
      <c r="A2124">
        <v>2123</v>
      </c>
      <c r="B2124" t="s">
        <v>262</v>
      </c>
      <c r="C2124" t="str">
        <f>VLOOKUP(Table10[[#This Row],[SUBJECT ]],Sheet2!$B$1:$C$60,2,0)</f>
        <v>Yoga</v>
      </c>
      <c r="D2124" t="s">
        <v>446</v>
      </c>
      <c r="E2124">
        <v>25</v>
      </c>
      <c r="F2124" t="s">
        <v>335</v>
      </c>
      <c r="G2124" t="s">
        <v>706</v>
      </c>
      <c r="H2124" s="54">
        <v>45200</v>
      </c>
      <c r="I2124" t="s">
        <v>359</v>
      </c>
      <c r="J2124" t="s">
        <v>839</v>
      </c>
      <c r="K2124"/>
      <c r="L2124"/>
      <c r="M2124"/>
    </row>
    <row r="2125" spans="1:13" x14ac:dyDescent="0.3">
      <c r="A2125">
        <v>2124</v>
      </c>
      <c r="B2125" t="s">
        <v>262</v>
      </c>
      <c r="C2125" t="str">
        <f>VLOOKUP(Table10[[#This Row],[SUBJECT ]],Sheet2!$B$1:$C$60,2,0)</f>
        <v>Yoga</v>
      </c>
      <c r="D2125" t="s">
        <v>446</v>
      </c>
      <c r="E2125">
        <v>25</v>
      </c>
      <c r="F2125" t="s">
        <v>335</v>
      </c>
      <c r="G2125" t="s">
        <v>707</v>
      </c>
      <c r="H2125" s="54">
        <v>45200</v>
      </c>
      <c r="I2125" t="s">
        <v>351</v>
      </c>
      <c r="J2125" t="s">
        <v>839</v>
      </c>
      <c r="K2125"/>
      <c r="L2125"/>
      <c r="M2125"/>
    </row>
    <row r="2126" spans="1:13" x14ac:dyDescent="0.3">
      <c r="A2126">
        <v>2125</v>
      </c>
      <c r="B2126" t="s">
        <v>262</v>
      </c>
      <c r="C2126" t="str">
        <f>VLOOKUP(Table10[[#This Row],[SUBJECT ]],Sheet2!$B$1:$C$60,2,0)</f>
        <v>Yoga</v>
      </c>
      <c r="D2126" t="s">
        <v>446</v>
      </c>
      <c r="E2126">
        <v>25</v>
      </c>
      <c r="F2126" t="s">
        <v>335</v>
      </c>
      <c r="G2126" t="s">
        <v>706</v>
      </c>
      <c r="H2126" s="54">
        <v>45221</v>
      </c>
      <c r="I2126" t="s">
        <v>411</v>
      </c>
      <c r="J2126" t="s">
        <v>838</v>
      </c>
      <c r="K2126"/>
      <c r="L2126"/>
      <c r="M2126"/>
    </row>
    <row r="2127" spans="1:13" x14ac:dyDescent="0.3">
      <c r="A2127">
        <v>2126</v>
      </c>
      <c r="B2127" t="s">
        <v>262</v>
      </c>
      <c r="C2127" t="str">
        <f>VLOOKUP(Table10[[#This Row],[SUBJECT ]],Sheet2!$B$1:$C$60,2,0)</f>
        <v>Yoga</v>
      </c>
      <c r="D2127" t="s">
        <v>446</v>
      </c>
      <c r="E2127">
        <v>25</v>
      </c>
      <c r="F2127" t="s">
        <v>335</v>
      </c>
      <c r="G2127" t="s">
        <v>707</v>
      </c>
      <c r="H2127" s="54">
        <v>45221</v>
      </c>
      <c r="I2127" t="s">
        <v>439</v>
      </c>
      <c r="J2127" t="s">
        <v>838</v>
      </c>
      <c r="K2127"/>
      <c r="L2127"/>
      <c r="M2127"/>
    </row>
    <row r="2128" spans="1:13" x14ac:dyDescent="0.3">
      <c r="A2128">
        <v>2127</v>
      </c>
      <c r="B2128" t="s">
        <v>262</v>
      </c>
      <c r="C2128" t="str">
        <f>VLOOKUP(Table10[[#This Row],[SUBJECT ]],Sheet2!$B$1:$C$60,2,0)</f>
        <v>Yoga</v>
      </c>
      <c r="D2128" t="s">
        <v>446</v>
      </c>
      <c r="E2128">
        <v>25</v>
      </c>
      <c r="F2128" t="s">
        <v>335</v>
      </c>
      <c r="G2128" t="s">
        <v>706</v>
      </c>
      <c r="H2128" s="54">
        <v>45231</v>
      </c>
      <c r="I2128" t="s">
        <v>354</v>
      </c>
      <c r="J2128" t="s">
        <v>812</v>
      </c>
      <c r="K2128"/>
      <c r="L2128"/>
      <c r="M2128"/>
    </row>
    <row r="2129" spans="1:13" x14ac:dyDescent="0.3">
      <c r="A2129">
        <v>2128</v>
      </c>
      <c r="B2129" t="s">
        <v>262</v>
      </c>
      <c r="C2129" t="str">
        <f>VLOOKUP(Table10[[#This Row],[SUBJECT ]],Sheet2!$B$1:$C$60,2,0)</f>
        <v>Yoga</v>
      </c>
      <c r="D2129" t="s">
        <v>446</v>
      </c>
      <c r="E2129">
        <v>25</v>
      </c>
      <c r="F2129" t="s">
        <v>335</v>
      </c>
      <c r="G2129" t="s">
        <v>707</v>
      </c>
      <c r="H2129" s="54">
        <v>45231</v>
      </c>
      <c r="I2129" t="s">
        <v>364</v>
      </c>
      <c r="J2129" t="s">
        <v>812</v>
      </c>
      <c r="K2129"/>
      <c r="L2129"/>
      <c r="M2129"/>
    </row>
    <row r="2130" spans="1:13" x14ac:dyDescent="0.3">
      <c r="A2130">
        <v>2129</v>
      </c>
      <c r="B2130" t="s">
        <v>262</v>
      </c>
      <c r="C2130" t="str">
        <f>VLOOKUP(Table10[[#This Row],[SUBJECT ]],Sheet2!$B$1:$C$60,2,0)</f>
        <v>Yoga</v>
      </c>
      <c r="D2130" t="s">
        <v>446</v>
      </c>
      <c r="E2130">
        <v>25</v>
      </c>
      <c r="F2130" t="s">
        <v>335</v>
      </c>
      <c r="G2130" t="s">
        <v>706</v>
      </c>
      <c r="H2130" s="54">
        <v>45260</v>
      </c>
      <c r="I2130" t="s">
        <v>417</v>
      </c>
      <c r="J2130" t="s">
        <v>837</v>
      </c>
      <c r="K2130"/>
      <c r="L2130"/>
      <c r="M2130"/>
    </row>
    <row r="2131" spans="1:13" x14ac:dyDescent="0.3">
      <c r="A2131">
        <v>2130</v>
      </c>
      <c r="B2131" t="s">
        <v>262</v>
      </c>
      <c r="C2131" t="str">
        <f>VLOOKUP(Table10[[#This Row],[SUBJECT ]],Sheet2!$B$1:$C$60,2,0)</f>
        <v>Yoga</v>
      </c>
      <c r="D2131" t="s">
        <v>446</v>
      </c>
      <c r="E2131">
        <v>25</v>
      </c>
      <c r="F2131" t="s">
        <v>335</v>
      </c>
      <c r="G2131" t="s">
        <v>707</v>
      </c>
      <c r="H2131" s="54">
        <v>45260</v>
      </c>
      <c r="I2131" t="s">
        <v>437</v>
      </c>
      <c r="J2131" t="s">
        <v>837</v>
      </c>
      <c r="K2131"/>
      <c r="L2131"/>
      <c r="M2131"/>
    </row>
    <row r="2132" spans="1:13" x14ac:dyDescent="0.3">
      <c r="A2132">
        <v>2131</v>
      </c>
      <c r="B2132" t="s">
        <v>262</v>
      </c>
      <c r="C2132" t="str">
        <f>VLOOKUP(Table10[[#This Row],[SUBJECT ]],Sheet2!$B$1:$C$60,2,0)</f>
        <v>Yoga</v>
      </c>
      <c r="D2132" t="s">
        <v>446</v>
      </c>
      <c r="E2132">
        <v>25</v>
      </c>
      <c r="F2132" t="s">
        <v>335</v>
      </c>
      <c r="G2132" t="s">
        <v>816</v>
      </c>
      <c r="H2132" s="54">
        <v>45170</v>
      </c>
      <c r="I2132">
        <v>70</v>
      </c>
      <c r="J2132" t="s">
        <v>841</v>
      </c>
      <c r="K2132"/>
      <c r="L2132"/>
      <c r="M2132"/>
    </row>
    <row r="2133" spans="1:13" x14ac:dyDescent="0.3">
      <c r="A2133">
        <v>2132</v>
      </c>
      <c r="B2133" t="s">
        <v>262</v>
      </c>
      <c r="C2133" t="str">
        <f>VLOOKUP(Table10[[#This Row],[SUBJECT ]],Sheet2!$B$1:$C$60,2,0)</f>
        <v>Yoga</v>
      </c>
      <c r="D2133" t="s">
        <v>446</v>
      </c>
      <c r="E2133">
        <v>25</v>
      </c>
      <c r="F2133" t="s">
        <v>335</v>
      </c>
      <c r="G2133" t="s">
        <v>708</v>
      </c>
      <c r="H2133" s="54">
        <v>45170</v>
      </c>
      <c r="I2133">
        <v>65</v>
      </c>
      <c r="J2133" t="s">
        <v>842</v>
      </c>
      <c r="K2133"/>
      <c r="L2133"/>
      <c r="M2133"/>
    </row>
    <row r="2134" spans="1:13" x14ac:dyDescent="0.3">
      <c r="A2134">
        <v>2133</v>
      </c>
      <c r="B2134" t="s">
        <v>262</v>
      </c>
      <c r="C2134" t="str">
        <f>VLOOKUP(Table10[[#This Row],[SUBJECT ]],Sheet2!$B$1:$C$60,2,0)</f>
        <v>Yoga</v>
      </c>
      <c r="D2134" t="s">
        <v>446</v>
      </c>
      <c r="E2134">
        <v>25</v>
      </c>
      <c r="F2134" t="s">
        <v>335</v>
      </c>
      <c r="G2134" t="s">
        <v>816</v>
      </c>
      <c r="H2134" s="54">
        <v>45191</v>
      </c>
      <c r="I2134">
        <v>65</v>
      </c>
      <c r="J2134" t="s">
        <v>842</v>
      </c>
      <c r="K2134"/>
      <c r="L2134"/>
      <c r="M2134"/>
    </row>
    <row r="2135" spans="1:13" x14ac:dyDescent="0.3">
      <c r="A2135">
        <v>2134</v>
      </c>
      <c r="B2135" t="s">
        <v>262</v>
      </c>
      <c r="C2135" t="str">
        <f>VLOOKUP(Table10[[#This Row],[SUBJECT ]],Sheet2!$B$1:$C$60,2,0)</f>
        <v>Yoga</v>
      </c>
      <c r="D2135" t="s">
        <v>446</v>
      </c>
      <c r="E2135">
        <v>25</v>
      </c>
      <c r="F2135" t="s">
        <v>335</v>
      </c>
      <c r="G2135" t="s">
        <v>708</v>
      </c>
      <c r="H2135" s="54">
        <v>45191</v>
      </c>
      <c r="I2135">
        <v>70</v>
      </c>
      <c r="J2135" t="s">
        <v>841</v>
      </c>
      <c r="K2135"/>
      <c r="L2135"/>
      <c r="M2135"/>
    </row>
    <row r="2136" spans="1:13" x14ac:dyDescent="0.3">
      <c r="A2136">
        <v>2135</v>
      </c>
      <c r="B2136" t="s">
        <v>262</v>
      </c>
      <c r="C2136" t="str">
        <f>VLOOKUP(Table10[[#This Row],[SUBJECT ]],Sheet2!$B$1:$C$60,2,0)</f>
        <v>Yoga</v>
      </c>
      <c r="D2136" t="s">
        <v>446</v>
      </c>
      <c r="E2136">
        <v>25</v>
      </c>
      <c r="F2136" t="s">
        <v>335</v>
      </c>
      <c r="G2136" t="s">
        <v>816</v>
      </c>
      <c r="H2136" s="54">
        <v>45200</v>
      </c>
      <c r="I2136">
        <v>70</v>
      </c>
      <c r="J2136" t="s">
        <v>841</v>
      </c>
      <c r="K2136"/>
      <c r="L2136"/>
      <c r="M2136"/>
    </row>
    <row r="2137" spans="1:13" x14ac:dyDescent="0.3">
      <c r="A2137">
        <v>2136</v>
      </c>
      <c r="B2137" t="s">
        <v>262</v>
      </c>
      <c r="C2137" t="str">
        <f>VLOOKUP(Table10[[#This Row],[SUBJECT ]],Sheet2!$B$1:$C$60,2,0)</f>
        <v>Yoga</v>
      </c>
      <c r="D2137" t="s">
        <v>446</v>
      </c>
      <c r="E2137">
        <v>25</v>
      </c>
      <c r="F2137" t="s">
        <v>335</v>
      </c>
      <c r="G2137" t="s">
        <v>708</v>
      </c>
      <c r="H2137" s="54">
        <v>45200</v>
      </c>
      <c r="I2137">
        <v>68</v>
      </c>
      <c r="J2137" t="s">
        <v>842</v>
      </c>
      <c r="K2137"/>
      <c r="L2137"/>
      <c r="M2137"/>
    </row>
    <row r="2138" spans="1:13" x14ac:dyDescent="0.3">
      <c r="A2138">
        <v>2137</v>
      </c>
      <c r="B2138" t="s">
        <v>262</v>
      </c>
      <c r="C2138" t="str">
        <f>VLOOKUP(Table10[[#This Row],[SUBJECT ]],Sheet2!$B$1:$C$60,2,0)</f>
        <v>Yoga</v>
      </c>
      <c r="D2138" t="s">
        <v>446</v>
      </c>
      <c r="E2138">
        <v>25</v>
      </c>
      <c r="F2138" t="s">
        <v>335</v>
      </c>
      <c r="G2138" t="s">
        <v>816</v>
      </c>
      <c r="H2138" s="54">
        <v>45221</v>
      </c>
      <c r="I2138">
        <v>82</v>
      </c>
      <c r="J2138" t="s">
        <v>841</v>
      </c>
      <c r="K2138"/>
      <c r="L2138"/>
      <c r="M2138"/>
    </row>
    <row r="2139" spans="1:13" x14ac:dyDescent="0.3">
      <c r="A2139">
        <v>2138</v>
      </c>
      <c r="B2139" t="s">
        <v>262</v>
      </c>
      <c r="C2139" t="str">
        <f>VLOOKUP(Table10[[#This Row],[SUBJECT ]],Sheet2!$B$1:$C$60,2,0)</f>
        <v>Yoga</v>
      </c>
      <c r="D2139" t="s">
        <v>446</v>
      </c>
      <c r="E2139">
        <v>25</v>
      </c>
      <c r="F2139" t="s">
        <v>335</v>
      </c>
      <c r="G2139" t="s">
        <v>708</v>
      </c>
      <c r="H2139" s="54">
        <v>45221</v>
      </c>
      <c r="I2139">
        <v>77</v>
      </c>
      <c r="J2139" t="s">
        <v>841</v>
      </c>
      <c r="K2139"/>
      <c r="L2139"/>
      <c r="M2139"/>
    </row>
    <row r="2140" spans="1:13" x14ac:dyDescent="0.3">
      <c r="A2140">
        <v>2139</v>
      </c>
      <c r="B2140" t="s">
        <v>262</v>
      </c>
      <c r="C2140" t="str">
        <f>VLOOKUP(Table10[[#This Row],[SUBJECT ]],Sheet2!$B$1:$C$60,2,0)</f>
        <v>Yoga</v>
      </c>
      <c r="D2140" t="s">
        <v>446</v>
      </c>
      <c r="E2140">
        <v>25</v>
      </c>
      <c r="F2140" t="s">
        <v>335</v>
      </c>
      <c r="G2140" t="s">
        <v>816</v>
      </c>
      <c r="H2140" s="54">
        <v>45231</v>
      </c>
      <c r="I2140">
        <v>80</v>
      </c>
      <c r="J2140" t="s">
        <v>841</v>
      </c>
      <c r="K2140"/>
      <c r="L2140"/>
      <c r="M2140"/>
    </row>
    <row r="2141" spans="1:13" x14ac:dyDescent="0.3">
      <c r="A2141">
        <v>2140</v>
      </c>
      <c r="B2141" t="s">
        <v>262</v>
      </c>
      <c r="C2141" t="str">
        <f>VLOOKUP(Table10[[#This Row],[SUBJECT ]],Sheet2!$B$1:$C$60,2,0)</f>
        <v>Yoga</v>
      </c>
      <c r="D2141" t="s">
        <v>446</v>
      </c>
      <c r="E2141">
        <v>25</v>
      </c>
      <c r="F2141" t="s">
        <v>335</v>
      </c>
      <c r="G2141" t="s">
        <v>708</v>
      </c>
      <c r="H2141" s="54">
        <v>45231</v>
      </c>
      <c r="I2141">
        <v>72</v>
      </c>
      <c r="J2141" t="s">
        <v>841</v>
      </c>
      <c r="K2141"/>
      <c r="L2141"/>
      <c r="M2141"/>
    </row>
    <row r="2142" spans="1:13" x14ac:dyDescent="0.3">
      <c r="A2142">
        <v>2141</v>
      </c>
      <c r="B2142" t="s">
        <v>262</v>
      </c>
      <c r="C2142" t="str">
        <f>VLOOKUP(Table10[[#This Row],[SUBJECT ]],Sheet2!$B$1:$C$60,2,0)</f>
        <v>Yoga</v>
      </c>
      <c r="D2142" t="s">
        <v>446</v>
      </c>
      <c r="E2142">
        <v>25</v>
      </c>
      <c r="F2142" t="s">
        <v>335</v>
      </c>
      <c r="G2142" t="s">
        <v>816</v>
      </c>
      <c r="H2142" s="54">
        <v>45260</v>
      </c>
      <c r="I2142">
        <v>74</v>
      </c>
      <c r="J2142" t="s">
        <v>841</v>
      </c>
      <c r="K2142"/>
      <c r="L2142"/>
      <c r="M2142"/>
    </row>
    <row r="2143" spans="1:13" x14ac:dyDescent="0.3">
      <c r="A2143">
        <v>2142</v>
      </c>
      <c r="B2143" t="s">
        <v>262</v>
      </c>
      <c r="C2143" t="str">
        <f>VLOOKUP(Table10[[#This Row],[SUBJECT ]],Sheet2!$B$1:$C$60,2,0)</f>
        <v>Yoga</v>
      </c>
      <c r="D2143" t="s">
        <v>446</v>
      </c>
      <c r="E2143">
        <v>25</v>
      </c>
      <c r="F2143" t="s">
        <v>335</v>
      </c>
      <c r="G2143" t="s">
        <v>708</v>
      </c>
      <c r="H2143" s="54">
        <v>45260</v>
      </c>
      <c r="I2143">
        <v>72</v>
      </c>
      <c r="J2143" t="s">
        <v>841</v>
      </c>
      <c r="K2143"/>
      <c r="L2143"/>
      <c r="M2143"/>
    </row>
    <row r="2144" spans="1:13" x14ac:dyDescent="0.3">
      <c r="A2144">
        <v>2143</v>
      </c>
      <c r="B2144" t="s">
        <v>262</v>
      </c>
      <c r="C2144" t="str">
        <f>VLOOKUP(Table10[[#This Row],[SUBJECT ]],Sheet2!$B$1:$C$60,2,0)</f>
        <v>Yoga</v>
      </c>
      <c r="D2144" t="s">
        <v>446</v>
      </c>
      <c r="E2144">
        <v>25</v>
      </c>
      <c r="F2144" t="s">
        <v>335</v>
      </c>
      <c r="G2144" t="s">
        <v>709</v>
      </c>
      <c r="H2144" s="54">
        <v>45170</v>
      </c>
      <c r="I2144">
        <v>97</v>
      </c>
      <c r="J2144" t="s">
        <v>841</v>
      </c>
      <c r="K2144"/>
      <c r="L2144"/>
      <c r="M2144"/>
    </row>
    <row r="2145" spans="1:13" x14ac:dyDescent="0.3">
      <c r="A2145">
        <v>2144</v>
      </c>
      <c r="B2145" t="s">
        <v>262</v>
      </c>
      <c r="C2145" t="str">
        <f>VLOOKUP(Table10[[#This Row],[SUBJECT ]],Sheet2!$B$1:$C$60,2,0)</f>
        <v>Yoga</v>
      </c>
      <c r="D2145" t="s">
        <v>446</v>
      </c>
      <c r="E2145">
        <v>25</v>
      </c>
      <c r="F2145" t="s">
        <v>335</v>
      </c>
      <c r="G2145" t="s">
        <v>817</v>
      </c>
      <c r="H2145" s="54">
        <v>45170</v>
      </c>
      <c r="I2145">
        <v>99</v>
      </c>
      <c r="J2145" t="s">
        <v>841</v>
      </c>
      <c r="K2145"/>
      <c r="L2145"/>
      <c r="M2145"/>
    </row>
    <row r="2146" spans="1:13" x14ac:dyDescent="0.3">
      <c r="A2146">
        <v>2145</v>
      </c>
      <c r="B2146" t="s">
        <v>262</v>
      </c>
      <c r="C2146" t="str">
        <f>VLOOKUP(Table10[[#This Row],[SUBJECT ]],Sheet2!$B$1:$C$60,2,0)</f>
        <v>Yoga</v>
      </c>
      <c r="D2146" t="s">
        <v>446</v>
      </c>
      <c r="E2146">
        <v>25</v>
      </c>
      <c r="F2146" t="s">
        <v>335</v>
      </c>
      <c r="G2146" t="s">
        <v>709</v>
      </c>
      <c r="H2146" s="54">
        <v>45191</v>
      </c>
      <c r="I2146">
        <v>96</v>
      </c>
      <c r="J2146" t="s">
        <v>841</v>
      </c>
      <c r="K2146"/>
      <c r="L2146"/>
      <c r="M2146"/>
    </row>
    <row r="2147" spans="1:13" x14ac:dyDescent="0.3">
      <c r="A2147">
        <v>2146</v>
      </c>
      <c r="B2147" t="s">
        <v>262</v>
      </c>
      <c r="C2147" t="str">
        <f>VLOOKUP(Table10[[#This Row],[SUBJECT ]],Sheet2!$B$1:$C$60,2,0)</f>
        <v>Yoga</v>
      </c>
      <c r="D2147" t="s">
        <v>446</v>
      </c>
      <c r="E2147">
        <v>25</v>
      </c>
      <c r="F2147" t="s">
        <v>335</v>
      </c>
      <c r="G2147" t="s">
        <v>817</v>
      </c>
      <c r="H2147" s="54">
        <v>45191</v>
      </c>
      <c r="I2147">
        <v>99</v>
      </c>
      <c r="J2147" t="s">
        <v>841</v>
      </c>
      <c r="K2147"/>
      <c r="L2147"/>
      <c r="M2147"/>
    </row>
    <row r="2148" spans="1:13" x14ac:dyDescent="0.3">
      <c r="A2148">
        <v>2147</v>
      </c>
      <c r="B2148" t="s">
        <v>262</v>
      </c>
      <c r="C2148" t="str">
        <f>VLOOKUP(Table10[[#This Row],[SUBJECT ]],Sheet2!$B$1:$C$60,2,0)</f>
        <v>Yoga</v>
      </c>
      <c r="D2148" t="s">
        <v>446</v>
      </c>
      <c r="E2148">
        <v>25</v>
      </c>
      <c r="F2148" t="s">
        <v>335</v>
      </c>
      <c r="G2148" t="s">
        <v>709</v>
      </c>
      <c r="H2148" s="54">
        <v>45200</v>
      </c>
      <c r="I2148">
        <v>96</v>
      </c>
      <c r="J2148" t="s">
        <v>841</v>
      </c>
      <c r="K2148"/>
      <c r="L2148"/>
      <c r="M2148"/>
    </row>
    <row r="2149" spans="1:13" x14ac:dyDescent="0.3">
      <c r="A2149">
        <v>2148</v>
      </c>
      <c r="B2149" t="s">
        <v>262</v>
      </c>
      <c r="C2149" t="str">
        <f>VLOOKUP(Table10[[#This Row],[SUBJECT ]],Sheet2!$B$1:$C$60,2,0)</f>
        <v>Yoga</v>
      </c>
      <c r="D2149" t="s">
        <v>446</v>
      </c>
      <c r="E2149">
        <v>25</v>
      </c>
      <c r="F2149" t="s">
        <v>335</v>
      </c>
      <c r="G2149" t="s">
        <v>817</v>
      </c>
      <c r="H2149" s="54">
        <v>45200</v>
      </c>
      <c r="I2149">
        <v>98</v>
      </c>
      <c r="J2149" t="s">
        <v>841</v>
      </c>
      <c r="K2149"/>
      <c r="L2149"/>
      <c r="M2149"/>
    </row>
    <row r="2150" spans="1:13" x14ac:dyDescent="0.3">
      <c r="A2150">
        <v>2149</v>
      </c>
      <c r="B2150" t="s">
        <v>262</v>
      </c>
      <c r="C2150" t="str">
        <f>VLOOKUP(Table10[[#This Row],[SUBJECT ]],Sheet2!$B$1:$C$60,2,0)</f>
        <v>Yoga</v>
      </c>
      <c r="D2150" t="s">
        <v>446</v>
      </c>
      <c r="E2150">
        <v>25</v>
      </c>
      <c r="F2150" t="s">
        <v>335</v>
      </c>
      <c r="G2150" t="s">
        <v>709</v>
      </c>
      <c r="H2150" s="54">
        <v>45221</v>
      </c>
      <c r="I2150">
        <v>90</v>
      </c>
      <c r="J2150" t="s">
        <v>844</v>
      </c>
      <c r="K2150"/>
      <c r="L2150"/>
      <c r="M2150"/>
    </row>
    <row r="2151" spans="1:13" x14ac:dyDescent="0.3">
      <c r="A2151">
        <v>2150</v>
      </c>
      <c r="B2151" t="s">
        <v>262</v>
      </c>
      <c r="C2151" t="str">
        <f>VLOOKUP(Table10[[#This Row],[SUBJECT ]],Sheet2!$B$1:$C$60,2,0)</f>
        <v>Yoga</v>
      </c>
      <c r="D2151" t="s">
        <v>446</v>
      </c>
      <c r="E2151">
        <v>25</v>
      </c>
      <c r="F2151" t="s">
        <v>335</v>
      </c>
      <c r="G2151" t="s">
        <v>817</v>
      </c>
      <c r="H2151" s="54">
        <v>45221</v>
      </c>
      <c r="I2151">
        <v>92</v>
      </c>
      <c r="J2151" t="s">
        <v>844</v>
      </c>
      <c r="K2151"/>
      <c r="L2151"/>
      <c r="M2151"/>
    </row>
    <row r="2152" spans="1:13" x14ac:dyDescent="0.3">
      <c r="A2152">
        <v>2151</v>
      </c>
      <c r="B2152" t="s">
        <v>262</v>
      </c>
      <c r="C2152" t="str">
        <f>VLOOKUP(Table10[[#This Row],[SUBJECT ]],Sheet2!$B$1:$C$60,2,0)</f>
        <v>Yoga</v>
      </c>
      <c r="D2152" t="s">
        <v>446</v>
      </c>
      <c r="E2152">
        <v>25</v>
      </c>
      <c r="F2152" t="s">
        <v>335</v>
      </c>
      <c r="G2152" t="s">
        <v>709</v>
      </c>
      <c r="H2152" s="54">
        <v>45231</v>
      </c>
      <c r="I2152">
        <v>94</v>
      </c>
      <c r="J2152" t="s">
        <v>844</v>
      </c>
      <c r="K2152"/>
      <c r="L2152"/>
      <c r="M2152"/>
    </row>
    <row r="2153" spans="1:13" x14ac:dyDescent="0.3">
      <c r="A2153">
        <v>2152</v>
      </c>
      <c r="B2153" t="s">
        <v>262</v>
      </c>
      <c r="C2153" t="str">
        <f>VLOOKUP(Table10[[#This Row],[SUBJECT ]],Sheet2!$B$1:$C$60,2,0)</f>
        <v>Yoga</v>
      </c>
      <c r="D2153" t="s">
        <v>446</v>
      </c>
      <c r="E2153">
        <v>25</v>
      </c>
      <c r="F2153" t="s">
        <v>335</v>
      </c>
      <c r="G2153" t="s">
        <v>817</v>
      </c>
      <c r="H2153" s="54">
        <v>45231</v>
      </c>
      <c r="I2153">
        <v>95</v>
      </c>
      <c r="J2153" t="s">
        <v>841</v>
      </c>
      <c r="K2153"/>
      <c r="L2153"/>
      <c r="M2153"/>
    </row>
    <row r="2154" spans="1:13" x14ac:dyDescent="0.3">
      <c r="A2154">
        <v>2153</v>
      </c>
      <c r="B2154" t="s">
        <v>262</v>
      </c>
      <c r="C2154" t="str">
        <f>VLOOKUP(Table10[[#This Row],[SUBJECT ]],Sheet2!$B$1:$C$60,2,0)</f>
        <v>Yoga</v>
      </c>
      <c r="D2154" t="s">
        <v>446</v>
      </c>
      <c r="E2154">
        <v>25</v>
      </c>
      <c r="F2154" t="s">
        <v>335</v>
      </c>
      <c r="G2154" t="s">
        <v>709</v>
      </c>
      <c r="H2154" s="54">
        <v>45260</v>
      </c>
      <c r="I2154">
        <v>96</v>
      </c>
      <c r="J2154" t="s">
        <v>841</v>
      </c>
      <c r="K2154"/>
      <c r="L2154"/>
      <c r="M2154"/>
    </row>
    <row r="2155" spans="1:13" x14ac:dyDescent="0.3">
      <c r="A2155">
        <v>2154</v>
      </c>
      <c r="B2155" t="s">
        <v>262</v>
      </c>
      <c r="C2155" t="str">
        <f>VLOOKUP(Table10[[#This Row],[SUBJECT ]],Sheet2!$B$1:$C$60,2,0)</f>
        <v>Yoga</v>
      </c>
      <c r="D2155" t="s">
        <v>446</v>
      </c>
      <c r="E2155">
        <v>25</v>
      </c>
      <c r="F2155" t="s">
        <v>335</v>
      </c>
      <c r="G2155" t="s">
        <v>817</v>
      </c>
      <c r="H2155" s="54">
        <v>45260</v>
      </c>
      <c r="I2155">
        <v>98</v>
      </c>
      <c r="J2155" t="s">
        <v>841</v>
      </c>
      <c r="K2155"/>
      <c r="L2155"/>
      <c r="M2155"/>
    </row>
    <row r="2156" spans="1:13" x14ac:dyDescent="0.3">
      <c r="A2156">
        <v>2155</v>
      </c>
      <c r="B2156" t="s">
        <v>262</v>
      </c>
      <c r="C2156" t="str">
        <f>VLOOKUP(Table10[[#This Row],[SUBJECT ]],Sheet2!$B$1:$C$60,2,0)</f>
        <v>Yoga</v>
      </c>
      <c r="D2156" t="s">
        <v>446</v>
      </c>
      <c r="E2156">
        <v>25</v>
      </c>
      <c r="F2156" t="s">
        <v>335</v>
      </c>
      <c r="G2156" t="s">
        <v>818</v>
      </c>
      <c r="H2156" s="54">
        <v>45170</v>
      </c>
      <c r="I2156">
        <v>85</v>
      </c>
      <c r="J2156" t="s">
        <v>841</v>
      </c>
      <c r="K2156"/>
      <c r="L2156"/>
      <c r="M2156"/>
    </row>
    <row r="2157" spans="1:13" x14ac:dyDescent="0.3">
      <c r="A2157">
        <v>2156</v>
      </c>
      <c r="B2157" t="s">
        <v>262</v>
      </c>
      <c r="C2157" t="str">
        <f>VLOOKUP(Table10[[#This Row],[SUBJECT ]],Sheet2!$B$1:$C$60,2,0)</f>
        <v>Yoga</v>
      </c>
      <c r="D2157" t="s">
        <v>446</v>
      </c>
      <c r="E2157">
        <v>25</v>
      </c>
      <c r="F2157" t="s">
        <v>335</v>
      </c>
      <c r="G2157" t="s">
        <v>818</v>
      </c>
      <c r="H2157" s="54">
        <v>45260</v>
      </c>
      <c r="I2157">
        <v>90</v>
      </c>
      <c r="J2157" t="s">
        <v>846</v>
      </c>
      <c r="K2157"/>
      <c r="L2157"/>
      <c r="M2157"/>
    </row>
    <row r="2158" spans="1:13" x14ac:dyDescent="0.3">
      <c r="A2158">
        <v>2157</v>
      </c>
      <c r="B2158" t="s">
        <v>262</v>
      </c>
      <c r="C2158" t="str">
        <f>VLOOKUP(Table10[[#This Row],[SUBJECT ]],Sheet2!$B$1:$C$60,2,0)</f>
        <v>Yoga</v>
      </c>
      <c r="D2158" t="s">
        <v>446</v>
      </c>
      <c r="E2158">
        <v>25</v>
      </c>
      <c r="F2158" t="s">
        <v>335</v>
      </c>
      <c r="G2158" t="s">
        <v>819</v>
      </c>
      <c r="H2158" s="54">
        <v>45170</v>
      </c>
      <c r="I2158">
        <v>105</v>
      </c>
      <c r="J2158" t="s">
        <v>841</v>
      </c>
      <c r="K2158"/>
      <c r="L2158"/>
      <c r="M2158"/>
    </row>
    <row r="2159" spans="1:13" x14ac:dyDescent="0.3">
      <c r="A2159">
        <v>2158</v>
      </c>
      <c r="B2159" t="s">
        <v>262</v>
      </c>
      <c r="C2159" t="str">
        <f>VLOOKUP(Table10[[#This Row],[SUBJECT ]],Sheet2!$B$1:$C$60,2,0)</f>
        <v>Yoga</v>
      </c>
      <c r="D2159" t="s">
        <v>446</v>
      </c>
      <c r="E2159">
        <v>25</v>
      </c>
      <c r="F2159" t="s">
        <v>335</v>
      </c>
      <c r="G2159" t="s">
        <v>819</v>
      </c>
      <c r="H2159" s="54">
        <v>45260</v>
      </c>
      <c r="I2159">
        <v>110</v>
      </c>
      <c r="J2159" t="s">
        <v>841</v>
      </c>
      <c r="K2159"/>
      <c r="L2159"/>
      <c r="M2159"/>
    </row>
    <row r="2160" spans="1:13" x14ac:dyDescent="0.3">
      <c r="A2160">
        <v>2159</v>
      </c>
      <c r="B2160" t="s">
        <v>262</v>
      </c>
      <c r="C2160" t="str">
        <f>VLOOKUP(Table10[[#This Row],[SUBJECT ]],Sheet2!$B$1:$C$60,2,0)</f>
        <v>Yoga</v>
      </c>
      <c r="D2160" t="s">
        <v>446</v>
      </c>
      <c r="E2160">
        <v>25</v>
      </c>
      <c r="F2160" t="s">
        <v>335</v>
      </c>
      <c r="G2160" t="s">
        <v>850</v>
      </c>
      <c r="H2160" s="54">
        <v>45170</v>
      </c>
      <c r="I2160">
        <v>0.81</v>
      </c>
      <c r="J2160" t="s">
        <v>849</v>
      </c>
      <c r="K2160"/>
      <c r="L2160"/>
      <c r="M2160"/>
    </row>
    <row r="2161" spans="1:13" x14ac:dyDescent="0.3">
      <c r="A2161">
        <v>2160</v>
      </c>
      <c r="B2161" t="s">
        <v>262</v>
      </c>
      <c r="C2161" t="str">
        <f>VLOOKUP(Table10[[#This Row],[SUBJECT ]],Sheet2!$B$1:$C$60,2,0)</f>
        <v>Yoga</v>
      </c>
      <c r="D2161" t="s">
        <v>446</v>
      </c>
      <c r="E2161">
        <v>25</v>
      </c>
      <c r="F2161" t="s">
        <v>335</v>
      </c>
      <c r="G2161" t="s">
        <v>850</v>
      </c>
      <c r="H2161" s="54">
        <v>45260</v>
      </c>
      <c r="I2161">
        <v>0.81</v>
      </c>
      <c r="J2161" t="s">
        <v>849</v>
      </c>
      <c r="K2161"/>
      <c r="L2161"/>
      <c r="M2161"/>
    </row>
    <row r="2162" spans="1:13" x14ac:dyDescent="0.3">
      <c r="A2162">
        <v>2161</v>
      </c>
      <c r="B2162" t="s">
        <v>263</v>
      </c>
      <c r="C2162" t="str">
        <f>VLOOKUP(Table10[[#This Row],[SUBJECT ]],Sheet2!$B$1:$C$60,2,0)</f>
        <v>Yoga</v>
      </c>
      <c r="D2162" t="s">
        <v>446</v>
      </c>
      <c r="E2162">
        <v>18</v>
      </c>
      <c r="F2162" t="s">
        <v>335</v>
      </c>
      <c r="G2162" t="s">
        <v>813</v>
      </c>
      <c r="H2162" s="54">
        <v>45170</v>
      </c>
      <c r="I2162">
        <v>95</v>
      </c>
      <c r="J2162" t="s">
        <v>851</v>
      </c>
      <c r="K2162"/>
      <c r="L2162"/>
      <c r="M2162"/>
    </row>
    <row r="2163" spans="1:13" x14ac:dyDescent="0.3">
      <c r="A2163">
        <v>2162</v>
      </c>
      <c r="B2163" t="s">
        <v>263</v>
      </c>
      <c r="C2163" t="str">
        <f>VLOOKUP(Table10[[#This Row],[SUBJECT ]],Sheet2!$B$1:$C$60,2,0)</f>
        <v>Yoga</v>
      </c>
      <c r="D2163" t="s">
        <v>446</v>
      </c>
      <c r="E2163">
        <v>18</v>
      </c>
      <c r="F2163" t="s">
        <v>335</v>
      </c>
      <c r="G2163" t="s">
        <v>813</v>
      </c>
      <c r="H2163" s="54">
        <v>45191</v>
      </c>
      <c r="I2163">
        <v>85</v>
      </c>
      <c r="J2163" t="s">
        <v>851</v>
      </c>
      <c r="K2163"/>
      <c r="L2163"/>
      <c r="M2163"/>
    </row>
    <row r="2164" spans="1:13" x14ac:dyDescent="0.3">
      <c r="A2164">
        <v>2163</v>
      </c>
      <c r="B2164" t="s">
        <v>263</v>
      </c>
      <c r="C2164" t="str">
        <f>VLOOKUP(Table10[[#This Row],[SUBJECT ]],Sheet2!$B$1:$C$60,2,0)</f>
        <v>Yoga</v>
      </c>
      <c r="D2164" t="s">
        <v>446</v>
      </c>
      <c r="E2164">
        <v>18</v>
      </c>
      <c r="F2164" t="s">
        <v>335</v>
      </c>
      <c r="G2164" t="s">
        <v>813</v>
      </c>
      <c r="H2164" s="54">
        <v>45200</v>
      </c>
      <c r="I2164">
        <v>85</v>
      </c>
      <c r="J2164" t="s">
        <v>851</v>
      </c>
      <c r="K2164"/>
      <c r="L2164"/>
      <c r="M2164"/>
    </row>
    <row r="2165" spans="1:13" x14ac:dyDescent="0.3">
      <c r="A2165">
        <v>2164</v>
      </c>
      <c r="B2165" t="s">
        <v>263</v>
      </c>
      <c r="C2165" t="str">
        <f>VLOOKUP(Table10[[#This Row],[SUBJECT ]],Sheet2!$B$1:$C$60,2,0)</f>
        <v>Yoga</v>
      </c>
      <c r="D2165" t="s">
        <v>446</v>
      </c>
      <c r="E2165">
        <v>18</v>
      </c>
      <c r="F2165" t="s">
        <v>335</v>
      </c>
      <c r="G2165" t="s">
        <v>813</v>
      </c>
      <c r="H2165" s="54">
        <v>45221</v>
      </c>
      <c r="I2165">
        <v>82</v>
      </c>
      <c r="J2165" t="s">
        <v>851</v>
      </c>
      <c r="K2165"/>
      <c r="L2165"/>
      <c r="M2165"/>
    </row>
    <row r="2166" spans="1:13" x14ac:dyDescent="0.3">
      <c r="A2166">
        <v>2165</v>
      </c>
      <c r="B2166" t="s">
        <v>263</v>
      </c>
      <c r="C2166" t="str">
        <f>VLOOKUP(Table10[[#This Row],[SUBJECT ]],Sheet2!$B$1:$C$60,2,0)</f>
        <v>Yoga</v>
      </c>
      <c r="D2166" t="s">
        <v>446</v>
      </c>
      <c r="E2166">
        <v>18</v>
      </c>
      <c r="F2166" t="s">
        <v>335</v>
      </c>
      <c r="G2166" t="s">
        <v>813</v>
      </c>
      <c r="H2166" s="54">
        <v>45231</v>
      </c>
      <c r="I2166">
        <v>80</v>
      </c>
      <c r="J2166" t="s">
        <v>851</v>
      </c>
      <c r="K2166"/>
      <c r="L2166"/>
      <c r="M2166"/>
    </row>
    <row r="2167" spans="1:13" x14ac:dyDescent="0.3">
      <c r="A2167">
        <v>2166</v>
      </c>
      <c r="B2167" t="s">
        <v>263</v>
      </c>
      <c r="C2167" t="str">
        <f>VLOOKUP(Table10[[#This Row],[SUBJECT ]],Sheet2!$B$1:$C$60,2,0)</f>
        <v>Yoga</v>
      </c>
      <c r="D2167" t="s">
        <v>446</v>
      </c>
      <c r="E2167">
        <v>18</v>
      </c>
      <c r="F2167" t="s">
        <v>335</v>
      </c>
      <c r="G2167" t="s">
        <v>813</v>
      </c>
      <c r="H2167" s="54">
        <v>45260</v>
      </c>
      <c r="I2167">
        <v>79</v>
      </c>
      <c r="J2167" t="s">
        <v>851</v>
      </c>
      <c r="K2167"/>
      <c r="L2167"/>
      <c r="M2167"/>
    </row>
    <row r="2168" spans="1:13" x14ac:dyDescent="0.3">
      <c r="A2168">
        <v>2167</v>
      </c>
      <c r="B2168" t="s">
        <v>263</v>
      </c>
      <c r="C2168" t="str">
        <f>VLOOKUP(Table10[[#This Row],[SUBJECT ]],Sheet2!$B$1:$C$60,2,0)</f>
        <v>Yoga</v>
      </c>
      <c r="D2168" t="s">
        <v>446</v>
      </c>
      <c r="E2168">
        <v>18</v>
      </c>
      <c r="F2168" t="s">
        <v>335</v>
      </c>
      <c r="G2168" t="s">
        <v>814</v>
      </c>
      <c r="H2168" s="54">
        <v>45170</v>
      </c>
      <c r="I2168">
        <v>175</v>
      </c>
      <c r="J2168" t="s">
        <v>852</v>
      </c>
      <c r="K2168"/>
      <c r="L2168"/>
      <c r="M2168"/>
    </row>
    <row r="2169" spans="1:13" x14ac:dyDescent="0.3">
      <c r="A2169">
        <v>2168</v>
      </c>
      <c r="B2169" t="s">
        <v>263</v>
      </c>
      <c r="C2169" t="str">
        <f>VLOOKUP(Table10[[#This Row],[SUBJECT ]],Sheet2!$B$1:$C$60,2,0)</f>
        <v>Yoga</v>
      </c>
      <c r="D2169" t="s">
        <v>446</v>
      </c>
      <c r="E2169">
        <v>18</v>
      </c>
      <c r="F2169" t="s">
        <v>335</v>
      </c>
      <c r="G2169" t="s">
        <v>814</v>
      </c>
      <c r="H2169" s="54">
        <v>45191</v>
      </c>
      <c r="I2169">
        <v>175</v>
      </c>
      <c r="J2169" t="s">
        <v>852</v>
      </c>
      <c r="K2169"/>
      <c r="L2169"/>
      <c r="M2169"/>
    </row>
    <row r="2170" spans="1:13" x14ac:dyDescent="0.3">
      <c r="A2170">
        <v>2169</v>
      </c>
      <c r="B2170" t="s">
        <v>263</v>
      </c>
      <c r="C2170" t="str">
        <f>VLOOKUP(Table10[[#This Row],[SUBJECT ]],Sheet2!$B$1:$C$60,2,0)</f>
        <v>Yoga</v>
      </c>
      <c r="D2170" t="s">
        <v>446</v>
      </c>
      <c r="E2170">
        <v>18</v>
      </c>
      <c r="F2170" t="s">
        <v>335</v>
      </c>
      <c r="G2170" t="s">
        <v>814</v>
      </c>
      <c r="H2170" s="54">
        <v>45200</v>
      </c>
      <c r="I2170">
        <v>175</v>
      </c>
      <c r="J2170" t="s">
        <v>852</v>
      </c>
      <c r="K2170"/>
      <c r="L2170"/>
      <c r="M2170"/>
    </row>
    <row r="2171" spans="1:13" x14ac:dyDescent="0.3">
      <c r="A2171">
        <v>2170</v>
      </c>
      <c r="B2171" t="s">
        <v>263</v>
      </c>
      <c r="C2171" t="str">
        <f>VLOOKUP(Table10[[#This Row],[SUBJECT ]],Sheet2!$B$1:$C$60,2,0)</f>
        <v>Yoga</v>
      </c>
      <c r="D2171" t="s">
        <v>446</v>
      </c>
      <c r="E2171">
        <v>18</v>
      </c>
      <c r="F2171" t="s">
        <v>335</v>
      </c>
      <c r="G2171" t="s">
        <v>814</v>
      </c>
      <c r="H2171" s="54">
        <v>45221</v>
      </c>
      <c r="I2171">
        <v>175</v>
      </c>
      <c r="J2171" t="s">
        <v>852</v>
      </c>
      <c r="K2171"/>
      <c r="L2171"/>
      <c r="M2171"/>
    </row>
    <row r="2172" spans="1:13" x14ac:dyDescent="0.3">
      <c r="A2172">
        <v>2171</v>
      </c>
      <c r="B2172" t="s">
        <v>263</v>
      </c>
      <c r="C2172" t="str">
        <f>VLOOKUP(Table10[[#This Row],[SUBJECT ]],Sheet2!$B$1:$C$60,2,0)</f>
        <v>Yoga</v>
      </c>
      <c r="D2172" t="s">
        <v>446</v>
      </c>
      <c r="E2172">
        <v>18</v>
      </c>
      <c r="F2172" t="s">
        <v>335</v>
      </c>
      <c r="G2172" t="s">
        <v>814</v>
      </c>
      <c r="H2172" s="54">
        <v>45231</v>
      </c>
      <c r="I2172">
        <v>175</v>
      </c>
      <c r="J2172" t="s">
        <v>852</v>
      </c>
      <c r="K2172"/>
      <c r="L2172"/>
      <c r="M2172"/>
    </row>
    <row r="2173" spans="1:13" x14ac:dyDescent="0.3">
      <c r="A2173">
        <v>2172</v>
      </c>
      <c r="B2173" t="s">
        <v>263</v>
      </c>
      <c r="C2173" t="str">
        <f>VLOOKUP(Table10[[#This Row],[SUBJECT ]],Sheet2!$B$1:$C$60,2,0)</f>
        <v>Yoga</v>
      </c>
      <c r="D2173" t="s">
        <v>446</v>
      </c>
      <c r="E2173">
        <v>18</v>
      </c>
      <c r="F2173" t="s">
        <v>335</v>
      </c>
      <c r="G2173" t="s">
        <v>814</v>
      </c>
      <c r="H2173" s="54">
        <v>45260</v>
      </c>
      <c r="I2173">
        <v>175</v>
      </c>
      <c r="J2173" t="s">
        <v>852</v>
      </c>
      <c r="K2173"/>
      <c r="L2173"/>
      <c r="M2173"/>
    </row>
    <row r="2174" spans="1:13" x14ac:dyDescent="0.3">
      <c r="A2174">
        <v>2173</v>
      </c>
      <c r="B2174" t="s">
        <v>263</v>
      </c>
      <c r="C2174" t="str">
        <f>VLOOKUP(Table10[[#This Row],[SUBJECT ]],Sheet2!$B$1:$C$60,2,0)</f>
        <v>Yoga</v>
      </c>
      <c r="D2174" t="s">
        <v>446</v>
      </c>
      <c r="E2174">
        <v>18</v>
      </c>
      <c r="F2174" t="s">
        <v>335</v>
      </c>
      <c r="G2174" t="s">
        <v>815</v>
      </c>
      <c r="H2174" s="54">
        <v>45170</v>
      </c>
      <c r="I2174">
        <v>31.02</v>
      </c>
      <c r="J2174" t="s">
        <v>796</v>
      </c>
      <c r="K2174"/>
      <c r="L2174"/>
      <c r="M2174"/>
    </row>
    <row r="2175" spans="1:13" x14ac:dyDescent="0.3">
      <c r="A2175">
        <v>2174</v>
      </c>
      <c r="B2175" t="s">
        <v>263</v>
      </c>
      <c r="C2175" t="str">
        <f>VLOOKUP(Table10[[#This Row],[SUBJECT ]],Sheet2!$B$1:$C$60,2,0)</f>
        <v>Yoga</v>
      </c>
      <c r="D2175" t="s">
        <v>446</v>
      </c>
      <c r="E2175">
        <v>18</v>
      </c>
      <c r="F2175" t="s">
        <v>335</v>
      </c>
      <c r="G2175" t="s">
        <v>815</v>
      </c>
      <c r="H2175" s="54">
        <v>45191</v>
      </c>
      <c r="I2175">
        <v>27.76</v>
      </c>
      <c r="J2175" t="s">
        <v>799</v>
      </c>
      <c r="K2175"/>
      <c r="L2175"/>
      <c r="M2175"/>
    </row>
    <row r="2176" spans="1:13" x14ac:dyDescent="0.3">
      <c r="A2176">
        <v>2175</v>
      </c>
      <c r="B2176" t="s">
        <v>263</v>
      </c>
      <c r="C2176" t="str">
        <f>VLOOKUP(Table10[[#This Row],[SUBJECT ]],Sheet2!$B$1:$C$60,2,0)</f>
        <v>Yoga</v>
      </c>
      <c r="D2176" t="s">
        <v>446</v>
      </c>
      <c r="E2176">
        <v>18</v>
      </c>
      <c r="F2176" t="s">
        <v>335</v>
      </c>
      <c r="G2176" t="s">
        <v>815</v>
      </c>
      <c r="H2176" s="54">
        <v>45200</v>
      </c>
      <c r="I2176">
        <v>27.76</v>
      </c>
      <c r="J2176" t="s">
        <v>799</v>
      </c>
      <c r="K2176"/>
      <c r="L2176"/>
      <c r="M2176"/>
    </row>
    <row r="2177" spans="1:13" x14ac:dyDescent="0.3">
      <c r="A2177">
        <v>2176</v>
      </c>
      <c r="B2177" t="s">
        <v>263</v>
      </c>
      <c r="C2177" t="str">
        <f>VLOOKUP(Table10[[#This Row],[SUBJECT ]],Sheet2!$B$1:$C$60,2,0)</f>
        <v>Yoga</v>
      </c>
      <c r="D2177" t="s">
        <v>446</v>
      </c>
      <c r="E2177">
        <v>18</v>
      </c>
      <c r="F2177" t="s">
        <v>335</v>
      </c>
      <c r="G2177" t="s">
        <v>815</v>
      </c>
      <c r="H2177" s="54">
        <v>45221</v>
      </c>
      <c r="I2177">
        <v>26.78</v>
      </c>
      <c r="J2177" t="s">
        <v>799</v>
      </c>
      <c r="K2177"/>
      <c r="L2177"/>
      <c r="M2177"/>
    </row>
    <row r="2178" spans="1:13" x14ac:dyDescent="0.3">
      <c r="A2178">
        <v>2177</v>
      </c>
      <c r="B2178" t="s">
        <v>263</v>
      </c>
      <c r="C2178" t="str">
        <f>VLOOKUP(Table10[[#This Row],[SUBJECT ]],Sheet2!$B$1:$C$60,2,0)</f>
        <v>Yoga</v>
      </c>
      <c r="D2178" t="s">
        <v>446</v>
      </c>
      <c r="E2178">
        <v>18</v>
      </c>
      <c r="F2178" t="s">
        <v>335</v>
      </c>
      <c r="G2178" t="s">
        <v>815</v>
      </c>
      <c r="H2178" s="54">
        <v>45231</v>
      </c>
      <c r="I2178">
        <v>26.12</v>
      </c>
      <c r="J2178" t="s">
        <v>799</v>
      </c>
      <c r="K2178"/>
      <c r="L2178"/>
      <c r="M2178"/>
    </row>
    <row r="2179" spans="1:13" x14ac:dyDescent="0.3">
      <c r="A2179">
        <v>2178</v>
      </c>
      <c r="B2179" t="s">
        <v>263</v>
      </c>
      <c r="C2179" t="str">
        <f>VLOOKUP(Table10[[#This Row],[SUBJECT ]],Sheet2!$B$1:$C$60,2,0)</f>
        <v>Yoga</v>
      </c>
      <c r="D2179" t="s">
        <v>446</v>
      </c>
      <c r="E2179">
        <v>18</v>
      </c>
      <c r="F2179" t="s">
        <v>335</v>
      </c>
      <c r="G2179" t="s">
        <v>815</v>
      </c>
      <c r="H2179" s="54">
        <v>45260</v>
      </c>
      <c r="I2179">
        <v>25.88</v>
      </c>
      <c r="J2179" t="s">
        <v>799</v>
      </c>
      <c r="K2179"/>
      <c r="L2179"/>
      <c r="M2179"/>
    </row>
    <row r="2180" spans="1:13" x14ac:dyDescent="0.3">
      <c r="A2180">
        <v>2179</v>
      </c>
      <c r="B2180" t="s">
        <v>263</v>
      </c>
      <c r="C2180" t="str">
        <f>VLOOKUP(Table10[[#This Row],[SUBJECT ]],Sheet2!$B$1:$C$60,2,0)</f>
        <v>Yoga</v>
      </c>
      <c r="D2180" t="s">
        <v>446</v>
      </c>
      <c r="E2180">
        <v>18</v>
      </c>
      <c r="F2180" t="s">
        <v>335</v>
      </c>
      <c r="G2180" t="s">
        <v>706</v>
      </c>
      <c r="H2180" s="54">
        <v>45170</v>
      </c>
      <c r="I2180" t="s">
        <v>349</v>
      </c>
      <c r="J2180" t="s">
        <v>838</v>
      </c>
      <c r="K2180"/>
      <c r="L2180"/>
      <c r="M2180"/>
    </row>
    <row r="2181" spans="1:13" x14ac:dyDescent="0.3">
      <c r="A2181">
        <v>2180</v>
      </c>
      <c r="B2181" t="s">
        <v>263</v>
      </c>
      <c r="C2181" t="str">
        <f>VLOOKUP(Table10[[#This Row],[SUBJECT ]],Sheet2!$B$1:$C$60,2,0)</f>
        <v>Yoga</v>
      </c>
      <c r="D2181" t="s">
        <v>446</v>
      </c>
      <c r="E2181">
        <v>18</v>
      </c>
      <c r="F2181" t="s">
        <v>335</v>
      </c>
      <c r="G2181" t="s">
        <v>707</v>
      </c>
      <c r="H2181" s="54">
        <v>45170</v>
      </c>
      <c r="I2181" t="s">
        <v>354</v>
      </c>
      <c r="J2181" t="s">
        <v>812</v>
      </c>
      <c r="K2181"/>
      <c r="L2181"/>
      <c r="M2181"/>
    </row>
    <row r="2182" spans="1:13" x14ac:dyDescent="0.3">
      <c r="A2182">
        <v>2181</v>
      </c>
      <c r="B2182" t="s">
        <v>263</v>
      </c>
      <c r="C2182" t="str">
        <f>VLOOKUP(Table10[[#This Row],[SUBJECT ]],Sheet2!$B$1:$C$60,2,0)</f>
        <v>Yoga</v>
      </c>
      <c r="D2182" t="s">
        <v>446</v>
      </c>
      <c r="E2182">
        <v>18</v>
      </c>
      <c r="F2182" t="s">
        <v>335</v>
      </c>
      <c r="G2182" t="s">
        <v>706</v>
      </c>
      <c r="H2182" s="54">
        <v>45191</v>
      </c>
      <c r="I2182" t="s">
        <v>354</v>
      </c>
      <c r="J2182" t="s">
        <v>812</v>
      </c>
      <c r="K2182"/>
      <c r="L2182"/>
      <c r="M2182"/>
    </row>
    <row r="2183" spans="1:13" x14ac:dyDescent="0.3">
      <c r="A2183">
        <v>2182</v>
      </c>
      <c r="B2183" t="s">
        <v>263</v>
      </c>
      <c r="C2183" t="str">
        <f>VLOOKUP(Table10[[#This Row],[SUBJECT ]],Sheet2!$B$1:$C$60,2,0)</f>
        <v>Yoga</v>
      </c>
      <c r="D2183" t="s">
        <v>446</v>
      </c>
      <c r="E2183">
        <v>18</v>
      </c>
      <c r="F2183" t="s">
        <v>335</v>
      </c>
      <c r="G2183" t="s">
        <v>707</v>
      </c>
      <c r="H2183" s="54">
        <v>45191</v>
      </c>
      <c r="I2183" t="s">
        <v>354</v>
      </c>
      <c r="J2183" t="s">
        <v>812</v>
      </c>
      <c r="K2183"/>
      <c r="L2183"/>
      <c r="M2183"/>
    </row>
    <row r="2184" spans="1:13" x14ac:dyDescent="0.3">
      <c r="A2184">
        <v>2183</v>
      </c>
      <c r="B2184" t="s">
        <v>263</v>
      </c>
      <c r="C2184" t="str">
        <f>VLOOKUP(Table10[[#This Row],[SUBJECT ]],Sheet2!$B$1:$C$60,2,0)</f>
        <v>Yoga</v>
      </c>
      <c r="D2184" t="s">
        <v>446</v>
      </c>
      <c r="E2184">
        <v>18</v>
      </c>
      <c r="F2184" t="s">
        <v>335</v>
      </c>
      <c r="G2184" t="s">
        <v>706</v>
      </c>
      <c r="H2184" s="54">
        <v>45200</v>
      </c>
      <c r="I2184" t="s">
        <v>360</v>
      </c>
      <c r="J2184" t="s">
        <v>839</v>
      </c>
      <c r="K2184"/>
      <c r="L2184"/>
      <c r="M2184"/>
    </row>
    <row r="2185" spans="1:13" x14ac:dyDescent="0.3">
      <c r="A2185">
        <v>2184</v>
      </c>
      <c r="B2185" t="s">
        <v>263</v>
      </c>
      <c r="C2185" t="str">
        <f>VLOOKUP(Table10[[#This Row],[SUBJECT ]],Sheet2!$B$1:$C$60,2,0)</f>
        <v>Yoga</v>
      </c>
      <c r="D2185" t="s">
        <v>446</v>
      </c>
      <c r="E2185">
        <v>18</v>
      </c>
      <c r="F2185" t="s">
        <v>335</v>
      </c>
      <c r="G2185" t="s">
        <v>707</v>
      </c>
      <c r="H2185" s="54">
        <v>45200</v>
      </c>
      <c r="I2185" t="s">
        <v>369</v>
      </c>
      <c r="J2185" t="s">
        <v>839</v>
      </c>
      <c r="K2185"/>
      <c r="L2185"/>
      <c r="M2185"/>
    </row>
    <row r="2186" spans="1:13" x14ac:dyDescent="0.3">
      <c r="A2186">
        <v>2185</v>
      </c>
      <c r="B2186" t="s">
        <v>263</v>
      </c>
      <c r="C2186" t="str">
        <f>VLOOKUP(Table10[[#This Row],[SUBJECT ]],Sheet2!$B$1:$C$60,2,0)</f>
        <v>Yoga</v>
      </c>
      <c r="D2186" t="s">
        <v>446</v>
      </c>
      <c r="E2186">
        <v>18</v>
      </c>
      <c r="F2186" t="s">
        <v>335</v>
      </c>
      <c r="G2186" t="s">
        <v>706</v>
      </c>
      <c r="H2186" s="54">
        <v>45221</v>
      </c>
      <c r="I2186" t="s">
        <v>361</v>
      </c>
      <c r="J2186" t="s">
        <v>837</v>
      </c>
      <c r="K2186"/>
      <c r="L2186"/>
      <c r="M2186"/>
    </row>
    <row r="2187" spans="1:13" x14ac:dyDescent="0.3">
      <c r="A2187">
        <v>2186</v>
      </c>
      <c r="B2187" t="s">
        <v>263</v>
      </c>
      <c r="C2187" t="str">
        <f>VLOOKUP(Table10[[#This Row],[SUBJECT ]],Sheet2!$B$1:$C$60,2,0)</f>
        <v>Yoga</v>
      </c>
      <c r="D2187" t="s">
        <v>446</v>
      </c>
      <c r="E2187">
        <v>18</v>
      </c>
      <c r="F2187" t="s">
        <v>335</v>
      </c>
      <c r="G2187" t="s">
        <v>707</v>
      </c>
      <c r="H2187" s="54">
        <v>45221</v>
      </c>
      <c r="I2187" t="s">
        <v>354</v>
      </c>
      <c r="J2187" t="s">
        <v>812</v>
      </c>
      <c r="K2187"/>
      <c r="L2187"/>
      <c r="M2187"/>
    </row>
    <row r="2188" spans="1:13" x14ac:dyDescent="0.3">
      <c r="A2188">
        <v>2187</v>
      </c>
      <c r="B2188" t="s">
        <v>263</v>
      </c>
      <c r="C2188" t="str">
        <f>VLOOKUP(Table10[[#This Row],[SUBJECT ]],Sheet2!$B$1:$C$60,2,0)</f>
        <v>Yoga</v>
      </c>
      <c r="D2188" t="s">
        <v>446</v>
      </c>
      <c r="E2188">
        <v>18</v>
      </c>
      <c r="F2188" t="s">
        <v>335</v>
      </c>
      <c r="G2188" t="s">
        <v>706</v>
      </c>
      <c r="H2188" s="54">
        <v>45231</v>
      </c>
      <c r="I2188" t="s">
        <v>350</v>
      </c>
      <c r="J2188" t="s">
        <v>837</v>
      </c>
      <c r="K2188"/>
      <c r="L2188"/>
      <c r="M2188"/>
    </row>
    <row r="2189" spans="1:13" x14ac:dyDescent="0.3">
      <c r="A2189">
        <v>2188</v>
      </c>
      <c r="B2189" t="s">
        <v>263</v>
      </c>
      <c r="C2189" t="str">
        <f>VLOOKUP(Table10[[#This Row],[SUBJECT ]],Sheet2!$B$1:$C$60,2,0)</f>
        <v>Yoga</v>
      </c>
      <c r="D2189" t="s">
        <v>446</v>
      </c>
      <c r="E2189">
        <v>18</v>
      </c>
      <c r="F2189" t="s">
        <v>335</v>
      </c>
      <c r="G2189" t="s">
        <v>707</v>
      </c>
      <c r="H2189" s="54">
        <v>45231</v>
      </c>
      <c r="I2189" t="s">
        <v>363</v>
      </c>
      <c r="J2189" t="s">
        <v>812</v>
      </c>
      <c r="K2189"/>
      <c r="L2189"/>
      <c r="M2189"/>
    </row>
    <row r="2190" spans="1:13" x14ac:dyDescent="0.3">
      <c r="A2190">
        <v>2189</v>
      </c>
      <c r="B2190" t="s">
        <v>263</v>
      </c>
      <c r="C2190" t="str">
        <f>VLOOKUP(Table10[[#This Row],[SUBJECT ]],Sheet2!$B$1:$C$60,2,0)</f>
        <v>Yoga</v>
      </c>
      <c r="D2190" t="s">
        <v>446</v>
      </c>
      <c r="E2190">
        <v>18</v>
      </c>
      <c r="F2190" t="s">
        <v>335</v>
      </c>
      <c r="G2190" t="s">
        <v>706</v>
      </c>
      <c r="H2190" s="54">
        <v>45260</v>
      </c>
      <c r="I2190" t="s">
        <v>349</v>
      </c>
      <c r="J2190" t="s">
        <v>838</v>
      </c>
      <c r="K2190"/>
      <c r="L2190"/>
      <c r="M2190"/>
    </row>
    <row r="2191" spans="1:13" x14ac:dyDescent="0.3">
      <c r="A2191">
        <v>2190</v>
      </c>
      <c r="B2191" t="s">
        <v>263</v>
      </c>
      <c r="C2191" t="str">
        <f>VLOOKUP(Table10[[#This Row],[SUBJECT ]],Sheet2!$B$1:$C$60,2,0)</f>
        <v>Yoga</v>
      </c>
      <c r="D2191" t="s">
        <v>446</v>
      </c>
      <c r="E2191">
        <v>18</v>
      </c>
      <c r="F2191" t="s">
        <v>335</v>
      </c>
      <c r="G2191" t="s">
        <v>707</v>
      </c>
      <c r="H2191" s="54">
        <v>45260</v>
      </c>
      <c r="I2191" t="s">
        <v>371</v>
      </c>
      <c r="J2191" t="s">
        <v>837</v>
      </c>
      <c r="K2191"/>
      <c r="L2191"/>
      <c r="M2191"/>
    </row>
    <row r="2192" spans="1:13" x14ac:dyDescent="0.3">
      <c r="A2192">
        <v>2191</v>
      </c>
      <c r="B2192" t="s">
        <v>263</v>
      </c>
      <c r="C2192" t="str">
        <f>VLOOKUP(Table10[[#This Row],[SUBJECT ]],Sheet2!$B$1:$C$60,2,0)</f>
        <v>Yoga</v>
      </c>
      <c r="D2192" t="s">
        <v>446</v>
      </c>
      <c r="E2192">
        <v>18</v>
      </c>
      <c r="F2192" t="s">
        <v>335</v>
      </c>
      <c r="G2192" t="s">
        <v>816</v>
      </c>
      <c r="H2192" s="54">
        <v>45170</v>
      </c>
      <c r="I2192">
        <v>76</v>
      </c>
      <c r="J2192" t="s">
        <v>841</v>
      </c>
      <c r="K2192"/>
      <c r="L2192"/>
      <c r="M2192"/>
    </row>
    <row r="2193" spans="1:13" x14ac:dyDescent="0.3">
      <c r="A2193">
        <v>2192</v>
      </c>
      <c r="B2193" t="s">
        <v>263</v>
      </c>
      <c r="C2193" t="str">
        <f>VLOOKUP(Table10[[#This Row],[SUBJECT ]],Sheet2!$B$1:$C$60,2,0)</f>
        <v>Yoga</v>
      </c>
      <c r="D2193" t="s">
        <v>446</v>
      </c>
      <c r="E2193">
        <v>18</v>
      </c>
      <c r="F2193" t="s">
        <v>335</v>
      </c>
      <c r="G2193" t="s">
        <v>708</v>
      </c>
      <c r="H2193" s="54">
        <v>45170</v>
      </c>
      <c r="I2193">
        <v>72</v>
      </c>
      <c r="J2193" t="s">
        <v>841</v>
      </c>
      <c r="K2193"/>
      <c r="L2193"/>
      <c r="M2193"/>
    </row>
    <row r="2194" spans="1:13" x14ac:dyDescent="0.3">
      <c r="A2194">
        <v>2193</v>
      </c>
      <c r="B2194" t="s">
        <v>263</v>
      </c>
      <c r="C2194" t="str">
        <f>VLOOKUP(Table10[[#This Row],[SUBJECT ]],Sheet2!$B$1:$C$60,2,0)</f>
        <v>Yoga</v>
      </c>
      <c r="D2194" t="s">
        <v>446</v>
      </c>
      <c r="E2194">
        <v>18</v>
      </c>
      <c r="F2194" t="s">
        <v>335</v>
      </c>
      <c r="G2194" t="s">
        <v>816</v>
      </c>
      <c r="H2194" s="54">
        <v>45191</v>
      </c>
      <c r="I2194">
        <v>70</v>
      </c>
      <c r="J2194" t="s">
        <v>841</v>
      </c>
      <c r="K2194"/>
      <c r="L2194"/>
      <c r="M2194"/>
    </row>
    <row r="2195" spans="1:13" x14ac:dyDescent="0.3">
      <c r="A2195">
        <v>2194</v>
      </c>
      <c r="B2195" t="s">
        <v>263</v>
      </c>
      <c r="C2195" t="str">
        <f>VLOOKUP(Table10[[#This Row],[SUBJECT ]],Sheet2!$B$1:$C$60,2,0)</f>
        <v>Yoga</v>
      </c>
      <c r="D2195" t="s">
        <v>446</v>
      </c>
      <c r="E2195">
        <v>18</v>
      </c>
      <c r="F2195" t="s">
        <v>335</v>
      </c>
      <c r="G2195" t="s">
        <v>708</v>
      </c>
      <c r="H2195" s="54">
        <v>45191</v>
      </c>
      <c r="I2195">
        <v>70</v>
      </c>
      <c r="J2195" t="s">
        <v>841</v>
      </c>
      <c r="K2195"/>
      <c r="L2195"/>
      <c r="M2195"/>
    </row>
    <row r="2196" spans="1:13" x14ac:dyDescent="0.3">
      <c r="A2196">
        <v>2195</v>
      </c>
      <c r="B2196" t="s">
        <v>263</v>
      </c>
      <c r="C2196" t="str">
        <f>VLOOKUP(Table10[[#This Row],[SUBJECT ]],Sheet2!$B$1:$C$60,2,0)</f>
        <v>Yoga</v>
      </c>
      <c r="D2196" t="s">
        <v>446</v>
      </c>
      <c r="E2196">
        <v>18</v>
      </c>
      <c r="F2196" t="s">
        <v>335</v>
      </c>
      <c r="G2196" t="s">
        <v>816</v>
      </c>
      <c r="H2196" s="54">
        <v>45200</v>
      </c>
      <c r="I2196">
        <v>80</v>
      </c>
      <c r="J2196" t="s">
        <v>841</v>
      </c>
      <c r="K2196"/>
      <c r="L2196"/>
      <c r="M2196"/>
    </row>
    <row r="2197" spans="1:13" x14ac:dyDescent="0.3">
      <c r="A2197">
        <v>2196</v>
      </c>
      <c r="B2197" t="s">
        <v>263</v>
      </c>
      <c r="C2197" t="str">
        <f>VLOOKUP(Table10[[#This Row],[SUBJECT ]],Sheet2!$B$1:$C$60,2,0)</f>
        <v>Yoga</v>
      </c>
      <c r="D2197" t="s">
        <v>446</v>
      </c>
      <c r="E2197">
        <v>18</v>
      </c>
      <c r="F2197" t="s">
        <v>335</v>
      </c>
      <c r="G2197" t="s">
        <v>708</v>
      </c>
      <c r="H2197" s="54">
        <v>45200</v>
      </c>
      <c r="I2197">
        <v>76</v>
      </c>
      <c r="J2197" t="s">
        <v>841</v>
      </c>
      <c r="K2197"/>
      <c r="L2197"/>
      <c r="M2197"/>
    </row>
    <row r="2198" spans="1:13" x14ac:dyDescent="0.3">
      <c r="A2198">
        <v>2197</v>
      </c>
      <c r="B2198" t="s">
        <v>263</v>
      </c>
      <c r="C2198" t="str">
        <f>VLOOKUP(Table10[[#This Row],[SUBJECT ]],Sheet2!$B$1:$C$60,2,0)</f>
        <v>Yoga</v>
      </c>
      <c r="D2198" t="s">
        <v>446</v>
      </c>
      <c r="E2198">
        <v>18</v>
      </c>
      <c r="F2198" t="s">
        <v>335</v>
      </c>
      <c r="G2198" t="s">
        <v>816</v>
      </c>
      <c r="H2198" s="54">
        <v>45221</v>
      </c>
      <c r="I2198">
        <v>70</v>
      </c>
      <c r="J2198" t="s">
        <v>841</v>
      </c>
      <c r="K2198"/>
      <c r="L2198"/>
      <c r="M2198"/>
    </row>
    <row r="2199" spans="1:13" x14ac:dyDescent="0.3">
      <c r="A2199">
        <v>2198</v>
      </c>
      <c r="B2199" t="s">
        <v>263</v>
      </c>
      <c r="C2199" t="str">
        <f>VLOOKUP(Table10[[#This Row],[SUBJECT ]],Sheet2!$B$1:$C$60,2,0)</f>
        <v>Yoga</v>
      </c>
      <c r="D2199" t="s">
        <v>446</v>
      </c>
      <c r="E2199">
        <v>18</v>
      </c>
      <c r="F2199" t="s">
        <v>335</v>
      </c>
      <c r="G2199" t="s">
        <v>708</v>
      </c>
      <c r="H2199" s="54">
        <v>45221</v>
      </c>
      <c r="I2199">
        <v>68</v>
      </c>
      <c r="J2199" t="s">
        <v>842</v>
      </c>
      <c r="K2199"/>
      <c r="L2199"/>
      <c r="M2199"/>
    </row>
    <row r="2200" spans="1:13" x14ac:dyDescent="0.3">
      <c r="A2200">
        <v>2199</v>
      </c>
      <c r="B2200" t="s">
        <v>263</v>
      </c>
      <c r="C2200" t="str">
        <f>VLOOKUP(Table10[[#This Row],[SUBJECT ]],Sheet2!$B$1:$C$60,2,0)</f>
        <v>Yoga</v>
      </c>
      <c r="D2200" t="s">
        <v>446</v>
      </c>
      <c r="E2200">
        <v>18</v>
      </c>
      <c r="F2200" t="s">
        <v>335</v>
      </c>
      <c r="G2200" t="s">
        <v>816</v>
      </c>
      <c r="H2200" s="54">
        <v>45231</v>
      </c>
      <c r="I2200">
        <v>60</v>
      </c>
      <c r="J2200" t="s">
        <v>842</v>
      </c>
      <c r="K2200"/>
      <c r="L2200"/>
      <c r="M2200"/>
    </row>
    <row r="2201" spans="1:13" x14ac:dyDescent="0.3">
      <c r="A2201">
        <v>2200</v>
      </c>
      <c r="B2201" t="s">
        <v>263</v>
      </c>
      <c r="C2201" t="str">
        <f>VLOOKUP(Table10[[#This Row],[SUBJECT ]],Sheet2!$B$1:$C$60,2,0)</f>
        <v>Yoga</v>
      </c>
      <c r="D2201" t="s">
        <v>446</v>
      </c>
      <c r="E2201">
        <v>18</v>
      </c>
      <c r="F2201" t="s">
        <v>335</v>
      </c>
      <c r="G2201" t="s">
        <v>708</v>
      </c>
      <c r="H2201" s="54">
        <v>45231</v>
      </c>
      <c r="I2201">
        <v>68</v>
      </c>
      <c r="J2201" t="s">
        <v>842</v>
      </c>
      <c r="K2201"/>
      <c r="L2201"/>
      <c r="M2201"/>
    </row>
    <row r="2202" spans="1:13" x14ac:dyDescent="0.3">
      <c r="A2202">
        <v>2201</v>
      </c>
      <c r="B2202" t="s">
        <v>263</v>
      </c>
      <c r="C2202" t="str">
        <f>VLOOKUP(Table10[[#This Row],[SUBJECT ]],Sheet2!$B$1:$C$60,2,0)</f>
        <v>Yoga</v>
      </c>
      <c r="D2202" t="s">
        <v>446</v>
      </c>
      <c r="E2202">
        <v>18</v>
      </c>
      <c r="F2202" t="s">
        <v>335</v>
      </c>
      <c r="G2202" t="s">
        <v>816</v>
      </c>
      <c r="H2202" s="54">
        <v>45260</v>
      </c>
      <c r="I2202">
        <v>83</v>
      </c>
      <c r="J2202" t="s">
        <v>841</v>
      </c>
      <c r="K2202"/>
      <c r="L2202"/>
      <c r="M2202"/>
    </row>
    <row r="2203" spans="1:13" x14ac:dyDescent="0.3">
      <c r="A2203">
        <v>2202</v>
      </c>
      <c r="B2203" t="s">
        <v>263</v>
      </c>
      <c r="C2203" t="str">
        <f>VLOOKUP(Table10[[#This Row],[SUBJECT ]],Sheet2!$B$1:$C$60,2,0)</f>
        <v>Yoga</v>
      </c>
      <c r="D2203" t="s">
        <v>446</v>
      </c>
      <c r="E2203">
        <v>18</v>
      </c>
      <c r="F2203" t="s">
        <v>335</v>
      </c>
      <c r="G2203" t="s">
        <v>708</v>
      </c>
      <c r="H2203" s="54">
        <v>45260</v>
      </c>
      <c r="I2203">
        <v>75</v>
      </c>
      <c r="J2203" t="s">
        <v>841</v>
      </c>
      <c r="K2203"/>
      <c r="L2203"/>
      <c r="M2203"/>
    </row>
    <row r="2204" spans="1:13" x14ac:dyDescent="0.3">
      <c r="A2204">
        <v>2203</v>
      </c>
      <c r="B2204" t="s">
        <v>263</v>
      </c>
      <c r="C2204" t="str">
        <f>VLOOKUP(Table10[[#This Row],[SUBJECT ]],Sheet2!$B$1:$C$60,2,0)</f>
        <v>Yoga</v>
      </c>
      <c r="D2204" t="s">
        <v>446</v>
      </c>
      <c r="E2204">
        <v>18</v>
      </c>
      <c r="F2204" t="s">
        <v>335</v>
      </c>
      <c r="G2204" t="s">
        <v>709</v>
      </c>
      <c r="H2204" s="54">
        <v>45170</v>
      </c>
      <c r="I2204">
        <v>96</v>
      </c>
      <c r="J2204" t="s">
        <v>841</v>
      </c>
      <c r="K2204"/>
      <c r="L2204"/>
      <c r="M2204"/>
    </row>
    <row r="2205" spans="1:13" x14ac:dyDescent="0.3">
      <c r="A2205">
        <v>2204</v>
      </c>
      <c r="B2205" t="s">
        <v>263</v>
      </c>
      <c r="C2205" t="str">
        <f>VLOOKUP(Table10[[#This Row],[SUBJECT ]],Sheet2!$B$1:$C$60,2,0)</f>
        <v>Yoga</v>
      </c>
      <c r="D2205" t="s">
        <v>446</v>
      </c>
      <c r="E2205">
        <v>18</v>
      </c>
      <c r="F2205" t="s">
        <v>335</v>
      </c>
      <c r="G2205" t="s">
        <v>817</v>
      </c>
      <c r="H2205" s="54">
        <v>45170</v>
      </c>
      <c r="I2205">
        <v>98</v>
      </c>
      <c r="J2205" t="s">
        <v>841</v>
      </c>
      <c r="K2205"/>
      <c r="L2205"/>
      <c r="M2205"/>
    </row>
    <row r="2206" spans="1:13" x14ac:dyDescent="0.3">
      <c r="A2206">
        <v>2205</v>
      </c>
      <c r="B2206" t="s">
        <v>263</v>
      </c>
      <c r="C2206" t="str">
        <f>VLOOKUP(Table10[[#This Row],[SUBJECT ]],Sheet2!$B$1:$C$60,2,0)</f>
        <v>Yoga</v>
      </c>
      <c r="D2206" t="s">
        <v>446</v>
      </c>
      <c r="E2206">
        <v>18</v>
      </c>
      <c r="F2206" t="s">
        <v>335</v>
      </c>
      <c r="G2206" t="s">
        <v>709</v>
      </c>
      <c r="H2206" s="54">
        <v>45191</v>
      </c>
      <c r="I2206">
        <v>98</v>
      </c>
      <c r="J2206" t="s">
        <v>841</v>
      </c>
      <c r="K2206"/>
      <c r="L2206"/>
      <c r="M2206"/>
    </row>
    <row r="2207" spans="1:13" x14ac:dyDescent="0.3">
      <c r="A2207">
        <v>2206</v>
      </c>
      <c r="B2207" t="s">
        <v>263</v>
      </c>
      <c r="C2207" t="str">
        <f>VLOOKUP(Table10[[#This Row],[SUBJECT ]],Sheet2!$B$1:$C$60,2,0)</f>
        <v>Yoga</v>
      </c>
      <c r="D2207" t="s">
        <v>446</v>
      </c>
      <c r="E2207">
        <v>18</v>
      </c>
      <c r="F2207" t="s">
        <v>335</v>
      </c>
      <c r="G2207" t="s">
        <v>817</v>
      </c>
      <c r="H2207" s="54">
        <v>45191</v>
      </c>
      <c r="I2207">
        <v>97</v>
      </c>
      <c r="J2207" t="s">
        <v>841</v>
      </c>
      <c r="K2207"/>
      <c r="L2207"/>
      <c r="M2207"/>
    </row>
    <row r="2208" spans="1:13" x14ac:dyDescent="0.3">
      <c r="A2208">
        <v>2207</v>
      </c>
      <c r="B2208" t="s">
        <v>263</v>
      </c>
      <c r="C2208" t="str">
        <f>VLOOKUP(Table10[[#This Row],[SUBJECT ]],Sheet2!$B$1:$C$60,2,0)</f>
        <v>Yoga</v>
      </c>
      <c r="D2208" t="s">
        <v>446</v>
      </c>
      <c r="E2208">
        <v>18</v>
      </c>
      <c r="F2208" t="s">
        <v>335</v>
      </c>
      <c r="G2208" t="s">
        <v>709</v>
      </c>
      <c r="H2208" s="54">
        <v>45200</v>
      </c>
      <c r="I2208">
        <v>98</v>
      </c>
      <c r="J2208" t="s">
        <v>841</v>
      </c>
      <c r="K2208"/>
      <c r="L2208"/>
      <c r="M2208"/>
    </row>
    <row r="2209" spans="1:13" x14ac:dyDescent="0.3">
      <c r="A2209">
        <v>2208</v>
      </c>
      <c r="B2209" t="s">
        <v>263</v>
      </c>
      <c r="C2209" t="str">
        <f>VLOOKUP(Table10[[#This Row],[SUBJECT ]],Sheet2!$B$1:$C$60,2,0)</f>
        <v>Yoga</v>
      </c>
      <c r="D2209" t="s">
        <v>446</v>
      </c>
      <c r="E2209">
        <v>18</v>
      </c>
      <c r="F2209" t="s">
        <v>335</v>
      </c>
      <c r="G2209" t="s">
        <v>817</v>
      </c>
      <c r="H2209" s="54">
        <v>45200</v>
      </c>
      <c r="I2209">
        <v>99</v>
      </c>
      <c r="J2209" t="s">
        <v>841</v>
      </c>
      <c r="K2209"/>
      <c r="L2209"/>
      <c r="M2209"/>
    </row>
    <row r="2210" spans="1:13" x14ac:dyDescent="0.3">
      <c r="A2210">
        <v>2209</v>
      </c>
      <c r="B2210" t="s">
        <v>263</v>
      </c>
      <c r="C2210" t="str">
        <f>VLOOKUP(Table10[[#This Row],[SUBJECT ]],Sheet2!$B$1:$C$60,2,0)</f>
        <v>Yoga</v>
      </c>
      <c r="D2210" t="s">
        <v>446</v>
      </c>
      <c r="E2210">
        <v>18</v>
      </c>
      <c r="F2210" t="s">
        <v>335</v>
      </c>
      <c r="G2210" t="s">
        <v>709</v>
      </c>
      <c r="H2210" s="54">
        <v>45221</v>
      </c>
      <c r="I2210">
        <v>98</v>
      </c>
      <c r="J2210" t="s">
        <v>841</v>
      </c>
      <c r="K2210"/>
      <c r="L2210"/>
      <c r="M2210"/>
    </row>
    <row r="2211" spans="1:13" x14ac:dyDescent="0.3">
      <c r="A2211">
        <v>2210</v>
      </c>
      <c r="B2211" t="s">
        <v>263</v>
      </c>
      <c r="C2211" t="str">
        <f>VLOOKUP(Table10[[#This Row],[SUBJECT ]],Sheet2!$B$1:$C$60,2,0)</f>
        <v>Yoga</v>
      </c>
      <c r="D2211" t="s">
        <v>446</v>
      </c>
      <c r="E2211">
        <v>18</v>
      </c>
      <c r="F2211" t="s">
        <v>335</v>
      </c>
      <c r="G2211" t="s">
        <v>817</v>
      </c>
      <c r="H2211" s="54">
        <v>45221</v>
      </c>
      <c r="I2211">
        <v>99</v>
      </c>
      <c r="J2211" t="s">
        <v>841</v>
      </c>
      <c r="K2211"/>
      <c r="L2211"/>
      <c r="M2211"/>
    </row>
    <row r="2212" spans="1:13" x14ac:dyDescent="0.3">
      <c r="A2212">
        <v>2211</v>
      </c>
      <c r="B2212" t="s">
        <v>263</v>
      </c>
      <c r="C2212" t="str">
        <f>VLOOKUP(Table10[[#This Row],[SUBJECT ]],Sheet2!$B$1:$C$60,2,0)</f>
        <v>Yoga</v>
      </c>
      <c r="D2212" t="s">
        <v>446</v>
      </c>
      <c r="E2212">
        <v>18</v>
      </c>
      <c r="F2212" t="s">
        <v>335</v>
      </c>
      <c r="G2212" t="s">
        <v>709</v>
      </c>
      <c r="H2212" s="54">
        <v>45231</v>
      </c>
      <c r="I2212">
        <v>96</v>
      </c>
      <c r="J2212" t="s">
        <v>841</v>
      </c>
      <c r="K2212"/>
      <c r="L2212"/>
      <c r="M2212"/>
    </row>
    <row r="2213" spans="1:13" x14ac:dyDescent="0.3">
      <c r="A2213">
        <v>2212</v>
      </c>
      <c r="B2213" t="s">
        <v>263</v>
      </c>
      <c r="C2213" t="str">
        <f>VLOOKUP(Table10[[#This Row],[SUBJECT ]],Sheet2!$B$1:$C$60,2,0)</f>
        <v>Yoga</v>
      </c>
      <c r="D2213" t="s">
        <v>446</v>
      </c>
      <c r="E2213">
        <v>18</v>
      </c>
      <c r="F2213" t="s">
        <v>335</v>
      </c>
      <c r="G2213" t="s">
        <v>817</v>
      </c>
      <c r="H2213" s="54">
        <v>45231</v>
      </c>
      <c r="I2213">
        <v>97</v>
      </c>
      <c r="J2213" t="s">
        <v>841</v>
      </c>
      <c r="K2213"/>
      <c r="L2213"/>
      <c r="M2213"/>
    </row>
    <row r="2214" spans="1:13" x14ac:dyDescent="0.3">
      <c r="A2214">
        <v>2213</v>
      </c>
      <c r="B2214" t="s">
        <v>263</v>
      </c>
      <c r="C2214" t="str">
        <f>VLOOKUP(Table10[[#This Row],[SUBJECT ]],Sheet2!$B$1:$C$60,2,0)</f>
        <v>Yoga</v>
      </c>
      <c r="D2214" t="s">
        <v>446</v>
      </c>
      <c r="E2214">
        <v>18</v>
      </c>
      <c r="F2214" t="s">
        <v>335</v>
      </c>
      <c r="G2214" t="s">
        <v>709</v>
      </c>
      <c r="H2214" s="54">
        <v>45260</v>
      </c>
      <c r="I2214">
        <v>95</v>
      </c>
      <c r="J2214" t="s">
        <v>841</v>
      </c>
      <c r="K2214"/>
      <c r="L2214"/>
      <c r="M2214"/>
    </row>
    <row r="2215" spans="1:13" x14ac:dyDescent="0.3">
      <c r="A2215">
        <v>2214</v>
      </c>
      <c r="B2215" t="s">
        <v>263</v>
      </c>
      <c r="C2215" t="str">
        <f>VLOOKUP(Table10[[#This Row],[SUBJECT ]],Sheet2!$B$1:$C$60,2,0)</f>
        <v>Yoga</v>
      </c>
      <c r="D2215" t="s">
        <v>446</v>
      </c>
      <c r="E2215">
        <v>18</v>
      </c>
      <c r="F2215" t="s">
        <v>335</v>
      </c>
      <c r="G2215" t="s">
        <v>817</v>
      </c>
      <c r="H2215" s="54">
        <v>45260</v>
      </c>
      <c r="I2215">
        <v>98</v>
      </c>
      <c r="J2215" t="s">
        <v>841</v>
      </c>
      <c r="K2215"/>
      <c r="L2215"/>
      <c r="M2215"/>
    </row>
    <row r="2216" spans="1:13" x14ac:dyDescent="0.3">
      <c r="A2216">
        <v>2215</v>
      </c>
      <c r="B2216" t="s">
        <v>263</v>
      </c>
      <c r="C2216" t="str">
        <f>VLOOKUP(Table10[[#This Row],[SUBJECT ]],Sheet2!$B$1:$C$60,2,0)</f>
        <v>Yoga</v>
      </c>
      <c r="D2216" t="s">
        <v>446</v>
      </c>
      <c r="E2216">
        <v>18</v>
      </c>
      <c r="F2216" t="s">
        <v>335</v>
      </c>
      <c r="G2216" t="s">
        <v>818</v>
      </c>
      <c r="H2216" s="54">
        <v>45170</v>
      </c>
      <c r="I2216">
        <v>85</v>
      </c>
      <c r="J2216" t="s">
        <v>841</v>
      </c>
      <c r="K2216"/>
      <c r="L2216"/>
      <c r="M2216"/>
    </row>
    <row r="2217" spans="1:13" x14ac:dyDescent="0.3">
      <c r="A2217">
        <v>2216</v>
      </c>
      <c r="B2217" t="s">
        <v>263</v>
      </c>
      <c r="C2217" t="str">
        <f>VLOOKUP(Table10[[#This Row],[SUBJECT ]],Sheet2!$B$1:$C$60,2,0)</f>
        <v>Yoga</v>
      </c>
      <c r="D2217" t="s">
        <v>446</v>
      </c>
      <c r="E2217">
        <v>18</v>
      </c>
      <c r="F2217" t="s">
        <v>335</v>
      </c>
      <c r="G2217" t="s">
        <v>818</v>
      </c>
      <c r="H2217" s="54">
        <v>45260</v>
      </c>
      <c r="I2217">
        <v>79</v>
      </c>
      <c r="J2217" t="s">
        <v>847</v>
      </c>
      <c r="K2217"/>
      <c r="L2217"/>
      <c r="M2217"/>
    </row>
    <row r="2218" spans="1:13" x14ac:dyDescent="0.3">
      <c r="A2218">
        <v>2217</v>
      </c>
      <c r="B2218" t="s">
        <v>263</v>
      </c>
      <c r="C2218" t="str">
        <f>VLOOKUP(Table10[[#This Row],[SUBJECT ]],Sheet2!$B$1:$C$60,2,0)</f>
        <v>Yoga</v>
      </c>
      <c r="D2218" t="s">
        <v>446</v>
      </c>
      <c r="E2218">
        <v>18</v>
      </c>
      <c r="F2218" t="s">
        <v>335</v>
      </c>
      <c r="G2218" t="s">
        <v>819</v>
      </c>
      <c r="H2218" s="54">
        <v>45170</v>
      </c>
      <c r="I2218">
        <v>105</v>
      </c>
      <c r="J2218" t="s">
        <v>841</v>
      </c>
      <c r="K2218"/>
      <c r="L2218"/>
      <c r="M2218"/>
    </row>
    <row r="2219" spans="1:13" x14ac:dyDescent="0.3">
      <c r="A2219">
        <v>2218</v>
      </c>
      <c r="B2219" t="s">
        <v>263</v>
      </c>
      <c r="C2219" t="str">
        <f>VLOOKUP(Table10[[#This Row],[SUBJECT ]],Sheet2!$B$1:$C$60,2,0)</f>
        <v>Yoga</v>
      </c>
      <c r="D2219" t="s">
        <v>446</v>
      </c>
      <c r="E2219">
        <v>18</v>
      </c>
      <c r="F2219" t="s">
        <v>335</v>
      </c>
      <c r="G2219" t="s">
        <v>819</v>
      </c>
      <c r="H2219" s="54">
        <v>45260</v>
      </c>
      <c r="I2219">
        <v>105</v>
      </c>
      <c r="J2219" t="s">
        <v>841</v>
      </c>
      <c r="K2219"/>
      <c r="L2219"/>
      <c r="M2219"/>
    </row>
    <row r="2220" spans="1:13" x14ac:dyDescent="0.3">
      <c r="A2220">
        <v>2219</v>
      </c>
      <c r="B2220" t="s">
        <v>263</v>
      </c>
      <c r="C2220" t="str">
        <f>VLOOKUP(Table10[[#This Row],[SUBJECT ]],Sheet2!$B$1:$C$60,2,0)</f>
        <v>Yoga</v>
      </c>
      <c r="D2220" t="s">
        <v>446</v>
      </c>
      <c r="E2220">
        <v>18</v>
      </c>
      <c r="F2220" t="s">
        <v>335</v>
      </c>
      <c r="G2220" t="s">
        <v>850</v>
      </c>
      <c r="H2220" s="54">
        <v>45170</v>
      </c>
      <c r="I2220">
        <v>0.81</v>
      </c>
      <c r="J2220" t="s">
        <v>849</v>
      </c>
      <c r="K2220"/>
      <c r="L2220"/>
      <c r="M2220"/>
    </row>
    <row r="2221" spans="1:13" x14ac:dyDescent="0.3">
      <c r="A2221">
        <v>2220</v>
      </c>
      <c r="B2221" t="s">
        <v>263</v>
      </c>
      <c r="C2221" t="str">
        <f>VLOOKUP(Table10[[#This Row],[SUBJECT ]],Sheet2!$B$1:$C$60,2,0)</f>
        <v>Yoga</v>
      </c>
      <c r="D2221" t="s">
        <v>446</v>
      </c>
      <c r="E2221">
        <v>18</v>
      </c>
      <c r="F2221" t="s">
        <v>335</v>
      </c>
      <c r="G2221" t="s">
        <v>850</v>
      </c>
      <c r="H2221" s="54">
        <v>45260</v>
      </c>
      <c r="I2221">
        <v>0.75</v>
      </c>
      <c r="J2221" t="s">
        <v>849</v>
      </c>
      <c r="K2221"/>
      <c r="L2221"/>
      <c r="M2221"/>
    </row>
    <row r="2222" spans="1:13" x14ac:dyDescent="0.3">
      <c r="A2222">
        <v>2221</v>
      </c>
      <c r="B2222" t="s">
        <v>264</v>
      </c>
      <c r="C2222" t="str">
        <f>VLOOKUP(Table10[[#This Row],[SUBJECT ]],Sheet2!$B$1:$C$60,2,0)</f>
        <v>Yoga</v>
      </c>
      <c r="D2222" t="s">
        <v>446</v>
      </c>
      <c r="E2222">
        <v>38</v>
      </c>
      <c r="F2222" t="s">
        <v>335</v>
      </c>
      <c r="G2222" t="s">
        <v>813</v>
      </c>
      <c r="H2222" s="54">
        <v>45170</v>
      </c>
      <c r="I2222">
        <v>92</v>
      </c>
      <c r="J2222" t="s">
        <v>851</v>
      </c>
      <c r="K2222"/>
      <c r="L2222"/>
      <c r="M2222"/>
    </row>
    <row r="2223" spans="1:13" x14ac:dyDescent="0.3">
      <c r="A2223">
        <v>2222</v>
      </c>
      <c r="B2223" t="s">
        <v>264</v>
      </c>
      <c r="C2223" t="str">
        <f>VLOOKUP(Table10[[#This Row],[SUBJECT ]],Sheet2!$B$1:$C$60,2,0)</f>
        <v>Yoga</v>
      </c>
      <c r="D2223" t="s">
        <v>446</v>
      </c>
      <c r="E2223">
        <v>38</v>
      </c>
      <c r="F2223" t="s">
        <v>335</v>
      </c>
      <c r="G2223" t="s">
        <v>813</v>
      </c>
      <c r="H2223" s="54">
        <v>45191</v>
      </c>
      <c r="I2223">
        <v>82</v>
      </c>
      <c r="J2223" t="s">
        <v>851</v>
      </c>
      <c r="K2223"/>
      <c r="L2223"/>
      <c r="M2223"/>
    </row>
    <row r="2224" spans="1:13" x14ac:dyDescent="0.3">
      <c r="A2224">
        <v>2223</v>
      </c>
      <c r="B2224" t="s">
        <v>264</v>
      </c>
      <c r="C2224" t="str">
        <f>VLOOKUP(Table10[[#This Row],[SUBJECT ]],Sheet2!$B$1:$C$60,2,0)</f>
        <v>Yoga</v>
      </c>
      <c r="D2224" t="s">
        <v>446</v>
      </c>
      <c r="E2224">
        <v>38</v>
      </c>
      <c r="F2224" t="s">
        <v>335</v>
      </c>
      <c r="G2224" t="s">
        <v>813</v>
      </c>
      <c r="H2224" s="54">
        <v>45200</v>
      </c>
      <c r="I2224">
        <v>80</v>
      </c>
      <c r="J2224" t="s">
        <v>851</v>
      </c>
      <c r="K2224"/>
      <c r="L2224"/>
      <c r="M2224"/>
    </row>
    <row r="2225" spans="1:13" x14ac:dyDescent="0.3">
      <c r="A2225">
        <v>2224</v>
      </c>
      <c r="B2225" t="s">
        <v>264</v>
      </c>
      <c r="C2225" t="str">
        <f>VLOOKUP(Table10[[#This Row],[SUBJECT ]],Sheet2!$B$1:$C$60,2,0)</f>
        <v>Yoga</v>
      </c>
      <c r="D2225" t="s">
        <v>446</v>
      </c>
      <c r="E2225">
        <v>38</v>
      </c>
      <c r="F2225" t="s">
        <v>335</v>
      </c>
      <c r="G2225" t="s">
        <v>813</v>
      </c>
      <c r="H2225" s="54">
        <v>45221</v>
      </c>
      <c r="I2225">
        <v>80</v>
      </c>
      <c r="J2225" t="s">
        <v>851</v>
      </c>
      <c r="K2225"/>
      <c r="L2225"/>
      <c r="M2225"/>
    </row>
    <row r="2226" spans="1:13" x14ac:dyDescent="0.3">
      <c r="A2226">
        <v>2225</v>
      </c>
      <c r="B2226" t="s">
        <v>264</v>
      </c>
      <c r="C2226" t="str">
        <f>VLOOKUP(Table10[[#This Row],[SUBJECT ]],Sheet2!$B$1:$C$60,2,0)</f>
        <v>Yoga</v>
      </c>
      <c r="D2226" t="s">
        <v>446</v>
      </c>
      <c r="E2226">
        <v>38</v>
      </c>
      <c r="F2226" t="s">
        <v>335</v>
      </c>
      <c r="G2226" t="s">
        <v>813</v>
      </c>
      <c r="H2226" s="54">
        <v>45231</v>
      </c>
      <c r="I2226">
        <v>79</v>
      </c>
      <c r="J2226" t="s">
        <v>851</v>
      </c>
      <c r="K2226"/>
      <c r="L2226"/>
      <c r="M2226"/>
    </row>
    <row r="2227" spans="1:13" x14ac:dyDescent="0.3">
      <c r="A2227">
        <v>2226</v>
      </c>
      <c r="B2227" t="s">
        <v>264</v>
      </c>
      <c r="C2227" t="str">
        <f>VLOOKUP(Table10[[#This Row],[SUBJECT ]],Sheet2!$B$1:$C$60,2,0)</f>
        <v>Yoga</v>
      </c>
      <c r="D2227" t="s">
        <v>446</v>
      </c>
      <c r="E2227">
        <v>38</v>
      </c>
      <c r="F2227" t="s">
        <v>335</v>
      </c>
      <c r="G2227" t="s">
        <v>813</v>
      </c>
      <c r="H2227" s="54">
        <v>45260</v>
      </c>
      <c r="I2227">
        <v>75</v>
      </c>
      <c r="J2227" t="s">
        <v>851</v>
      </c>
      <c r="K2227"/>
      <c r="L2227"/>
      <c r="M2227"/>
    </row>
    <row r="2228" spans="1:13" x14ac:dyDescent="0.3">
      <c r="A2228">
        <v>2227</v>
      </c>
      <c r="B2228" t="s">
        <v>264</v>
      </c>
      <c r="C2228" t="str">
        <f>VLOOKUP(Table10[[#This Row],[SUBJECT ]],Sheet2!$B$1:$C$60,2,0)</f>
        <v>Yoga</v>
      </c>
      <c r="D2228" t="s">
        <v>446</v>
      </c>
      <c r="E2228">
        <v>38</v>
      </c>
      <c r="F2228" t="s">
        <v>335</v>
      </c>
      <c r="G2228" t="s">
        <v>814</v>
      </c>
      <c r="H2228" s="54">
        <v>45170</v>
      </c>
      <c r="I2228">
        <v>160</v>
      </c>
      <c r="J2228" t="s">
        <v>852</v>
      </c>
      <c r="K2228"/>
      <c r="L2228"/>
      <c r="M2228"/>
    </row>
    <row r="2229" spans="1:13" x14ac:dyDescent="0.3">
      <c r="A2229">
        <v>2228</v>
      </c>
      <c r="B2229" t="s">
        <v>264</v>
      </c>
      <c r="C2229" t="str">
        <f>VLOOKUP(Table10[[#This Row],[SUBJECT ]],Sheet2!$B$1:$C$60,2,0)</f>
        <v>Yoga</v>
      </c>
      <c r="D2229" t="s">
        <v>446</v>
      </c>
      <c r="E2229">
        <v>38</v>
      </c>
      <c r="F2229" t="s">
        <v>335</v>
      </c>
      <c r="G2229" t="s">
        <v>814</v>
      </c>
      <c r="H2229" s="54">
        <v>45191</v>
      </c>
      <c r="I2229">
        <v>160</v>
      </c>
      <c r="J2229" t="s">
        <v>852</v>
      </c>
      <c r="K2229"/>
      <c r="L2229"/>
      <c r="M2229"/>
    </row>
    <row r="2230" spans="1:13" x14ac:dyDescent="0.3">
      <c r="A2230">
        <v>2229</v>
      </c>
      <c r="B2230" t="s">
        <v>264</v>
      </c>
      <c r="C2230" t="str">
        <f>VLOOKUP(Table10[[#This Row],[SUBJECT ]],Sheet2!$B$1:$C$60,2,0)</f>
        <v>Yoga</v>
      </c>
      <c r="D2230" t="s">
        <v>446</v>
      </c>
      <c r="E2230">
        <v>38</v>
      </c>
      <c r="F2230" t="s">
        <v>335</v>
      </c>
      <c r="G2230" t="s">
        <v>814</v>
      </c>
      <c r="H2230" s="54">
        <v>45200</v>
      </c>
      <c r="I2230">
        <v>160</v>
      </c>
      <c r="J2230" t="s">
        <v>852</v>
      </c>
      <c r="K2230"/>
      <c r="L2230"/>
      <c r="M2230"/>
    </row>
    <row r="2231" spans="1:13" x14ac:dyDescent="0.3">
      <c r="A2231">
        <v>2230</v>
      </c>
      <c r="B2231" t="s">
        <v>264</v>
      </c>
      <c r="C2231" t="str">
        <f>VLOOKUP(Table10[[#This Row],[SUBJECT ]],Sheet2!$B$1:$C$60,2,0)</f>
        <v>Yoga</v>
      </c>
      <c r="D2231" t="s">
        <v>446</v>
      </c>
      <c r="E2231">
        <v>38</v>
      </c>
      <c r="F2231" t="s">
        <v>335</v>
      </c>
      <c r="G2231" t="s">
        <v>814</v>
      </c>
      <c r="H2231" s="54">
        <v>45221</v>
      </c>
      <c r="I2231">
        <v>160</v>
      </c>
      <c r="J2231" t="s">
        <v>852</v>
      </c>
      <c r="K2231"/>
      <c r="L2231"/>
      <c r="M2231"/>
    </row>
    <row r="2232" spans="1:13" x14ac:dyDescent="0.3">
      <c r="A2232">
        <v>2231</v>
      </c>
      <c r="B2232" t="s">
        <v>264</v>
      </c>
      <c r="C2232" t="str">
        <f>VLOOKUP(Table10[[#This Row],[SUBJECT ]],Sheet2!$B$1:$C$60,2,0)</f>
        <v>Yoga</v>
      </c>
      <c r="D2232" t="s">
        <v>446</v>
      </c>
      <c r="E2232">
        <v>38</v>
      </c>
      <c r="F2232" t="s">
        <v>335</v>
      </c>
      <c r="G2232" t="s">
        <v>814</v>
      </c>
      <c r="H2232" s="54">
        <v>45231</v>
      </c>
      <c r="I2232">
        <v>160</v>
      </c>
      <c r="J2232" t="s">
        <v>852</v>
      </c>
      <c r="K2232"/>
      <c r="L2232"/>
      <c r="M2232"/>
    </row>
    <row r="2233" spans="1:13" x14ac:dyDescent="0.3">
      <c r="A2233">
        <v>2232</v>
      </c>
      <c r="B2233" t="s">
        <v>264</v>
      </c>
      <c r="C2233" t="str">
        <f>VLOOKUP(Table10[[#This Row],[SUBJECT ]],Sheet2!$B$1:$C$60,2,0)</f>
        <v>Yoga</v>
      </c>
      <c r="D2233" t="s">
        <v>446</v>
      </c>
      <c r="E2233">
        <v>38</v>
      </c>
      <c r="F2233" t="s">
        <v>335</v>
      </c>
      <c r="G2233" t="s">
        <v>814</v>
      </c>
      <c r="H2233" s="54">
        <v>45260</v>
      </c>
      <c r="I2233">
        <v>160</v>
      </c>
      <c r="J2233" t="s">
        <v>852</v>
      </c>
      <c r="K2233"/>
      <c r="L2233"/>
      <c r="M2233"/>
    </row>
    <row r="2234" spans="1:13" x14ac:dyDescent="0.3">
      <c r="A2234">
        <v>2233</v>
      </c>
      <c r="B2234" t="s">
        <v>264</v>
      </c>
      <c r="C2234" t="str">
        <f>VLOOKUP(Table10[[#This Row],[SUBJECT ]],Sheet2!$B$1:$C$60,2,0)</f>
        <v>Yoga</v>
      </c>
      <c r="D2234" t="s">
        <v>446</v>
      </c>
      <c r="E2234">
        <v>38</v>
      </c>
      <c r="F2234" t="s">
        <v>335</v>
      </c>
      <c r="G2234" t="s">
        <v>815</v>
      </c>
      <c r="H2234" s="54">
        <v>45170</v>
      </c>
      <c r="I2234">
        <v>35.94</v>
      </c>
      <c r="J2234" t="s">
        <v>796</v>
      </c>
      <c r="K2234"/>
      <c r="L2234"/>
      <c r="M2234"/>
    </row>
    <row r="2235" spans="1:13" x14ac:dyDescent="0.3">
      <c r="A2235">
        <v>2234</v>
      </c>
      <c r="B2235" t="s">
        <v>264</v>
      </c>
      <c r="C2235" t="str">
        <f>VLOOKUP(Table10[[#This Row],[SUBJECT ]],Sheet2!$B$1:$C$60,2,0)</f>
        <v>Yoga</v>
      </c>
      <c r="D2235" t="s">
        <v>446</v>
      </c>
      <c r="E2235">
        <v>38</v>
      </c>
      <c r="F2235" t="s">
        <v>335</v>
      </c>
      <c r="G2235" t="s">
        <v>815</v>
      </c>
      <c r="H2235" s="54">
        <v>45191</v>
      </c>
      <c r="I2235">
        <v>32.03</v>
      </c>
      <c r="J2235" t="s">
        <v>796</v>
      </c>
      <c r="K2235"/>
      <c r="L2235"/>
      <c r="M2235"/>
    </row>
    <row r="2236" spans="1:13" x14ac:dyDescent="0.3">
      <c r="A2236">
        <v>2235</v>
      </c>
      <c r="B2236" t="s">
        <v>264</v>
      </c>
      <c r="C2236" t="str">
        <f>VLOOKUP(Table10[[#This Row],[SUBJECT ]],Sheet2!$B$1:$C$60,2,0)</f>
        <v>Yoga</v>
      </c>
      <c r="D2236" t="s">
        <v>446</v>
      </c>
      <c r="E2236">
        <v>38</v>
      </c>
      <c r="F2236" t="s">
        <v>335</v>
      </c>
      <c r="G2236" t="s">
        <v>815</v>
      </c>
      <c r="H2236" s="54">
        <v>45200</v>
      </c>
      <c r="I2236">
        <v>31.25</v>
      </c>
      <c r="J2236" t="s">
        <v>796</v>
      </c>
      <c r="K2236"/>
      <c r="L2236"/>
      <c r="M2236"/>
    </row>
    <row r="2237" spans="1:13" x14ac:dyDescent="0.3">
      <c r="A2237">
        <v>2236</v>
      </c>
      <c r="B2237" t="s">
        <v>264</v>
      </c>
      <c r="C2237" t="str">
        <f>VLOOKUP(Table10[[#This Row],[SUBJECT ]],Sheet2!$B$1:$C$60,2,0)</f>
        <v>Yoga</v>
      </c>
      <c r="D2237" t="s">
        <v>446</v>
      </c>
      <c r="E2237">
        <v>38</v>
      </c>
      <c r="F2237" t="s">
        <v>335</v>
      </c>
      <c r="G2237" t="s">
        <v>815</v>
      </c>
      <c r="H2237" s="54">
        <v>45221</v>
      </c>
      <c r="I2237">
        <v>31.25</v>
      </c>
      <c r="J2237" t="s">
        <v>796</v>
      </c>
      <c r="K2237"/>
      <c r="L2237"/>
      <c r="M2237"/>
    </row>
    <row r="2238" spans="1:13" x14ac:dyDescent="0.3">
      <c r="A2238">
        <v>2237</v>
      </c>
      <c r="B2238" t="s">
        <v>264</v>
      </c>
      <c r="C2238" t="str">
        <f>VLOOKUP(Table10[[#This Row],[SUBJECT ]],Sheet2!$B$1:$C$60,2,0)</f>
        <v>Yoga</v>
      </c>
      <c r="D2238" t="s">
        <v>446</v>
      </c>
      <c r="E2238">
        <v>38</v>
      </c>
      <c r="F2238" t="s">
        <v>335</v>
      </c>
      <c r="G2238" t="s">
        <v>815</v>
      </c>
      <c r="H2238" s="54">
        <v>45231</v>
      </c>
      <c r="I2238">
        <v>30.86</v>
      </c>
      <c r="J2238" t="s">
        <v>796</v>
      </c>
      <c r="K2238"/>
      <c r="L2238"/>
      <c r="M2238"/>
    </row>
    <row r="2239" spans="1:13" x14ac:dyDescent="0.3">
      <c r="A2239">
        <v>2238</v>
      </c>
      <c r="B2239" t="s">
        <v>264</v>
      </c>
      <c r="C2239" t="str">
        <f>VLOOKUP(Table10[[#This Row],[SUBJECT ]],Sheet2!$B$1:$C$60,2,0)</f>
        <v>Yoga</v>
      </c>
      <c r="D2239" t="s">
        <v>446</v>
      </c>
      <c r="E2239">
        <v>38</v>
      </c>
      <c r="F2239" t="s">
        <v>335</v>
      </c>
      <c r="G2239" t="s">
        <v>815</v>
      </c>
      <c r="H2239" s="54">
        <v>45260</v>
      </c>
      <c r="I2239">
        <v>29.3</v>
      </c>
      <c r="J2239" t="s">
        <v>799</v>
      </c>
      <c r="K2239"/>
      <c r="L2239"/>
      <c r="M2239"/>
    </row>
    <row r="2240" spans="1:13" x14ac:dyDescent="0.3">
      <c r="A2240">
        <v>2239</v>
      </c>
      <c r="B2240" t="s">
        <v>264</v>
      </c>
      <c r="C2240" t="str">
        <f>VLOOKUP(Table10[[#This Row],[SUBJECT ]],Sheet2!$B$1:$C$60,2,0)</f>
        <v>Yoga</v>
      </c>
      <c r="D2240" t="s">
        <v>446</v>
      </c>
      <c r="E2240">
        <v>38</v>
      </c>
      <c r="F2240" t="s">
        <v>335</v>
      </c>
      <c r="G2240" t="s">
        <v>706</v>
      </c>
      <c r="H2240" s="54">
        <v>45170</v>
      </c>
      <c r="I2240" t="s">
        <v>355</v>
      </c>
      <c r="J2240" t="s">
        <v>838</v>
      </c>
      <c r="K2240"/>
      <c r="L2240"/>
      <c r="M2240"/>
    </row>
    <row r="2241" spans="1:13" x14ac:dyDescent="0.3">
      <c r="A2241">
        <v>2240</v>
      </c>
      <c r="B2241" t="s">
        <v>264</v>
      </c>
      <c r="C2241" t="str">
        <f>VLOOKUP(Table10[[#This Row],[SUBJECT ]],Sheet2!$B$1:$C$60,2,0)</f>
        <v>Yoga</v>
      </c>
      <c r="D2241" t="s">
        <v>446</v>
      </c>
      <c r="E2241">
        <v>38</v>
      </c>
      <c r="F2241" t="s">
        <v>335</v>
      </c>
      <c r="G2241" t="s">
        <v>707</v>
      </c>
      <c r="H2241" s="54">
        <v>45170</v>
      </c>
      <c r="I2241" t="s">
        <v>365</v>
      </c>
      <c r="J2241" t="s">
        <v>837</v>
      </c>
      <c r="K2241"/>
      <c r="L2241"/>
      <c r="M2241"/>
    </row>
    <row r="2242" spans="1:13" x14ac:dyDescent="0.3">
      <c r="A2242">
        <v>2241</v>
      </c>
      <c r="B2242" t="s">
        <v>264</v>
      </c>
      <c r="C2242" t="str">
        <f>VLOOKUP(Table10[[#This Row],[SUBJECT ]],Sheet2!$B$1:$C$60,2,0)</f>
        <v>Yoga</v>
      </c>
      <c r="D2242" t="s">
        <v>446</v>
      </c>
      <c r="E2242">
        <v>38</v>
      </c>
      <c r="F2242" t="s">
        <v>335</v>
      </c>
      <c r="G2242" t="s">
        <v>706</v>
      </c>
      <c r="H2242" s="54">
        <v>45191</v>
      </c>
      <c r="I2242" t="s">
        <v>409</v>
      </c>
      <c r="J2242" t="s">
        <v>837</v>
      </c>
      <c r="K2242"/>
      <c r="L2242"/>
      <c r="M2242"/>
    </row>
    <row r="2243" spans="1:13" x14ac:dyDescent="0.3">
      <c r="A2243">
        <v>2242</v>
      </c>
      <c r="B2243" t="s">
        <v>264</v>
      </c>
      <c r="C2243" t="str">
        <f>VLOOKUP(Table10[[#This Row],[SUBJECT ]],Sheet2!$B$1:$C$60,2,0)</f>
        <v>Yoga</v>
      </c>
      <c r="D2243" t="s">
        <v>446</v>
      </c>
      <c r="E2243">
        <v>38</v>
      </c>
      <c r="F2243" t="s">
        <v>335</v>
      </c>
      <c r="G2243" t="s">
        <v>707</v>
      </c>
      <c r="H2243" s="54">
        <v>45191</v>
      </c>
      <c r="I2243" t="s">
        <v>424</v>
      </c>
      <c r="J2243" t="s">
        <v>837</v>
      </c>
      <c r="K2243"/>
      <c r="L2243"/>
      <c r="M2243"/>
    </row>
    <row r="2244" spans="1:13" x14ac:dyDescent="0.3">
      <c r="A2244">
        <v>2243</v>
      </c>
      <c r="B2244" t="s">
        <v>264</v>
      </c>
      <c r="C2244" t="str">
        <f>VLOOKUP(Table10[[#This Row],[SUBJECT ]],Sheet2!$B$1:$C$60,2,0)</f>
        <v>Yoga</v>
      </c>
      <c r="D2244" t="s">
        <v>446</v>
      </c>
      <c r="E2244">
        <v>38</v>
      </c>
      <c r="F2244" t="s">
        <v>335</v>
      </c>
      <c r="G2244" t="s">
        <v>706</v>
      </c>
      <c r="H2244" s="54">
        <v>45200</v>
      </c>
      <c r="I2244" t="s">
        <v>353</v>
      </c>
      <c r="J2244" t="s">
        <v>839</v>
      </c>
      <c r="K2244"/>
      <c r="L2244"/>
      <c r="M2244"/>
    </row>
    <row r="2245" spans="1:13" x14ac:dyDescent="0.3">
      <c r="A2245">
        <v>2244</v>
      </c>
      <c r="B2245" t="s">
        <v>264</v>
      </c>
      <c r="C2245" t="str">
        <f>VLOOKUP(Table10[[#This Row],[SUBJECT ]],Sheet2!$B$1:$C$60,2,0)</f>
        <v>Yoga</v>
      </c>
      <c r="D2245" t="s">
        <v>446</v>
      </c>
      <c r="E2245">
        <v>38</v>
      </c>
      <c r="F2245" t="s">
        <v>335</v>
      </c>
      <c r="G2245" t="s">
        <v>707</v>
      </c>
      <c r="H2245" s="54">
        <v>45200</v>
      </c>
      <c r="I2245" t="s">
        <v>349</v>
      </c>
      <c r="J2245" t="s">
        <v>838</v>
      </c>
      <c r="K2245"/>
      <c r="L2245"/>
      <c r="M2245"/>
    </row>
    <row r="2246" spans="1:13" x14ac:dyDescent="0.3">
      <c r="A2246">
        <v>2245</v>
      </c>
      <c r="B2246" t="s">
        <v>264</v>
      </c>
      <c r="C2246" t="str">
        <f>VLOOKUP(Table10[[#This Row],[SUBJECT ]],Sheet2!$B$1:$C$60,2,0)</f>
        <v>Yoga</v>
      </c>
      <c r="D2246" t="s">
        <v>446</v>
      </c>
      <c r="E2246">
        <v>38</v>
      </c>
      <c r="F2246" t="s">
        <v>335</v>
      </c>
      <c r="G2246" t="s">
        <v>706</v>
      </c>
      <c r="H2246" s="54">
        <v>45221</v>
      </c>
      <c r="I2246" t="s">
        <v>388</v>
      </c>
      <c r="J2246" t="s">
        <v>837</v>
      </c>
      <c r="K2246"/>
      <c r="L2246"/>
      <c r="M2246"/>
    </row>
    <row r="2247" spans="1:13" x14ac:dyDescent="0.3">
      <c r="A2247">
        <v>2246</v>
      </c>
      <c r="B2247" t="s">
        <v>264</v>
      </c>
      <c r="C2247" t="str">
        <f>VLOOKUP(Table10[[#This Row],[SUBJECT ]],Sheet2!$B$1:$C$60,2,0)</f>
        <v>Yoga</v>
      </c>
      <c r="D2247" t="s">
        <v>446</v>
      </c>
      <c r="E2247">
        <v>38</v>
      </c>
      <c r="F2247" t="s">
        <v>335</v>
      </c>
      <c r="G2247" t="s">
        <v>707</v>
      </c>
      <c r="H2247" s="54">
        <v>45221</v>
      </c>
      <c r="I2247" t="s">
        <v>354</v>
      </c>
      <c r="J2247" t="s">
        <v>812</v>
      </c>
      <c r="K2247"/>
      <c r="L2247"/>
      <c r="M2247"/>
    </row>
    <row r="2248" spans="1:13" x14ac:dyDescent="0.3">
      <c r="A2248">
        <v>2247</v>
      </c>
      <c r="B2248" t="s">
        <v>264</v>
      </c>
      <c r="C2248" t="str">
        <f>VLOOKUP(Table10[[#This Row],[SUBJECT ]],Sheet2!$B$1:$C$60,2,0)</f>
        <v>Yoga</v>
      </c>
      <c r="D2248" t="s">
        <v>446</v>
      </c>
      <c r="E2248">
        <v>38</v>
      </c>
      <c r="F2248" t="s">
        <v>335</v>
      </c>
      <c r="G2248" t="s">
        <v>706</v>
      </c>
      <c r="H2248" s="54">
        <v>45231</v>
      </c>
      <c r="I2248" t="s">
        <v>361</v>
      </c>
      <c r="J2248" t="s">
        <v>837</v>
      </c>
      <c r="K2248"/>
      <c r="L2248"/>
      <c r="M2248"/>
    </row>
    <row r="2249" spans="1:13" x14ac:dyDescent="0.3">
      <c r="A2249">
        <v>2248</v>
      </c>
      <c r="B2249" t="s">
        <v>264</v>
      </c>
      <c r="C2249" t="str">
        <f>VLOOKUP(Table10[[#This Row],[SUBJECT ]],Sheet2!$B$1:$C$60,2,0)</f>
        <v>Yoga</v>
      </c>
      <c r="D2249" t="s">
        <v>446</v>
      </c>
      <c r="E2249">
        <v>38</v>
      </c>
      <c r="F2249" t="s">
        <v>335</v>
      </c>
      <c r="G2249" t="s">
        <v>707</v>
      </c>
      <c r="H2249" s="54">
        <v>45231</v>
      </c>
      <c r="I2249" t="s">
        <v>361</v>
      </c>
      <c r="J2249" t="s">
        <v>837</v>
      </c>
      <c r="K2249"/>
      <c r="L2249"/>
      <c r="M2249"/>
    </row>
    <row r="2250" spans="1:13" x14ac:dyDescent="0.3">
      <c r="A2250">
        <v>2249</v>
      </c>
      <c r="B2250" t="s">
        <v>264</v>
      </c>
      <c r="C2250" t="str">
        <f>VLOOKUP(Table10[[#This Row],[SUBJECT ]],Sheet2!$B$1:$C$60,2,0)</f>
        <v>Yoga</v>
      </c>
      <c r="D2250" t="s">
        <v>446</v>
      </c>
      <c r="E2250">
        <v>38</v>
      </c>
      <c r="F2250" t="s">
        <v>335</v>
      </c>
      <c r="G2250" t="s">
        <v>706</v>
      </c>
      <c r="H2250" s="54">
        <v>45260</v>
      </c>
      <c r="I2250" t="s">
        <v>417</v>
      </c>
      <c r="J2250" t="s">
        <v>837</v>
      </c>
      <c r="K2250"/>
      <c r="L2250"/>
      <c r="M2250"/>
    </row>
    <row r="2251" spans="1:13" x14ac:dyDescent="0.3">
      <c r="A2251">
        <v>2250</v>
      </c>
      <c r="B2251" t="s">
        <v>264</v>
      </c>
      <c r="C2251" t="str">
        <f>VLOOKUP(Table10[[#This Row],[SUBJECT ]],Sheet2!$B$1:$C$60,2,0)</f>
        <v>Yoga</v>
      </c>
      <c r="D2251" t="s">
        <v>446</v>
      </c>
      <c r="E2251">
        <v>38</v>
      </c>
      <c r="F2251" t="s">
        <v>335</v>
      </c>
      <c r="G2251" t="s">
        <v>707</v>
      </c>
      <c r="H2251" s="54">
        <v>45260</v>
      </c>
      <c r="I2251" t="s">
        <v>437</v>
      </c>
      <c r="J2251" t="s">
        <v>837</v>
      </c>
      <c r="K2251"/>
      <c r="L2251"/>
      <c r="M2251"/>
    </row>
    <row r="2252" spans="1:13" x14ac:dyDescent="0.3">
      <c r="A2252">
        <v>2251</v>
      </c>
      <c r="B2252" t="s">
        <v>264</v>
      </c>
      <c r="C2252" t="str">
        <f>VLOOKUP(Table10[[#This Row],[SUBJECT ]],Sheet2!$B$1:$C$60,2,0)</f>
        <v>Yoga</v>
      </c>
      <c r="D2252" t="s">
        <v>446</v>
      </c>
      <c r="E2252">
        <v>38</v>
      </c>
      <c r="F2252" t="s">
        <v>335</v>
      </c>
      <c r="G2252" t="s">
        <v>816</v>
      </c>
      <c r="H2252" s="54">
        <v>45170</v>
      </c>
      <c r="I2252">
        <v>82</v>
      </c>
      <c r="J2252" t="s">
        <v>841</v>
      </c>
      <c r="K2252"/>
      <c r="L2252"/>
      <c r="M2252"/>
    </row>
    <row r="2253" spans="1:13" x14ac:dyDescent="0.3">
      <c r="A2253">
        <v>2252</v>
      </c>
      <c r="B2253" t="s">
        <v>264</v>
      </c>
      <c r="C2253" t="str">
        <f>VLOOKUP(Table10[[#This Row],[SUBJECT ]],Sheet2!$B$1:$C$60,2,0)</f>
        <v>Yoga</v>
      </c>
      <c r="D2253" t="s">
        <v>446</v>
      </c>
      <c r="E2253">
        <v>38</v>
      </c>
      <c r="F2253" t="s">
        <v>335</v>
      </c>
      <c r="G2253" t="s">
        <v>708</v>
      </c>
      <c r="H2253" s="54">
        <v>45170</v>
      </c>
      <c r="I2253">
        <v>76</v>
      </c>
      <c r="J2253" t="s">
        <v>841</v>
      </c>
      <c r="K2253"/>
      <c r="L2253"/>
      <c r="M2253"/>
    </row>
    <row r="2254" spans="1:13" x14ac:dyDescent="0.3">
      <c r="A2254">
        <v>2253</v>
      </c>
      <c r="B2254" t="s">
        <v>264</v>
      </c>
      <c r="C2254" t="str">
        <f>VLOOKUP(Table10[[#This Row],[SUBJECT ]],Sheet2!$B$1:$C$60,2,0)</f>
        <v>Yoga</v>
      </c>
      <c r="D2254" t="s">
        <v>446</v>
      </c>
      <c r="E2254">
        <v>38</v>
      </c>
      <c r="F2254" t="s">
        <v>335</v>
      </c>
      <c r="G2254" t="s">
        <v>816</v>
      </c>
      <c r="H2254" s="54">
        <v>45191</v>
      </c>
      <c r="I2254">
        <v>72</v>
      </c>
      <c r="J2254" t="s">
        <v>841</v>
      </c>
      <c r="K2254"/>
      <c r="L2254"/>
      <c r="M2254"/>
    </row>
    <row r="2255" spans="1:13" x14ac:dyDescent="0.3">
      <c r="A2255">
        <v>2254</v>
      </c>
      <c r="B2255" t="s">
        <v>264</v>
      </c>
      <c r="C2255" t="str">
        <f>VLOOKUP(Table10[[#This Row],[SUBJECT ]],Sheet2!$B$1:$C$60,2,0)</f>
        <v>Yoga</v>
      </c>
      <c r="D2255" t="s">
        <v>446</v>
      </c>
      <c r="E2255">
        <v>38</v>
      </c>
      <c r="F2255" t="s">
        <v>335</v>
      </c>
      <c r="G2255" t="s">
        <v>708</v>
      </c>
      <c r="H2255" s="54">
        <v>45191</v>
      </c>
      <c r="I2255">
        <v>70</v>
      </c>
      <c r="J2255" t="s">
        <v>841</v>
      </c>
      <c r="K2255"/>
      <c r="L2255"/>
      <c r="M2255"/>
    </row>
    <row r="2256" spans="1:13" x14ac:dyDescent="0.3">
      <c r="A2256">
        <v>2255</v>
      </c>
      <c r="B2256" t="s">
        <v>264</v>
      </c>
      <c r="C2256" t="str">
        <f>VLOOKUP(Table10[[#This Row],[SUBJECT ]],Sheet2!$B$1:$C$60,2,0)</f>
        <v>Yoga</v>
      </c>
      <c r="D2256" t="s">
        <v>446</v>
      </c>
      <c r="E2256">
        <v>38</v>
      </c>
      <c r="F2256" t="s">
        <v>335</v>
      </c>
      <c r="G2256" t="s">
        <v>816</v>
      </c>
      <c r="H2256" s="54">
        <v>45200</v>
      </c>
      <c r="I2256">
        <v>82</v>
      </c>
      <c r="J2256" t="s">
        <v>841</v>
      </c>
      <c r="K2256"/>
      <c r="L2256"/>
      <c r="M2256"/>
    </row>
    <row r="2257" spans="1:13" x14ac:dyDescent="0.3">
      <c r="A2257">
        <v>2256</v>
      </c>
      <c r="B2257" t="s">
        <v>264</v>
      </c>
      <c r="C2257" t="str">
        <f>VLOOKUP(Table10[[#This Row],[SUBJECT ]],Sheet2!$B$1:$C$60,2,0)</f>
        <v>Yoga</v>
      </c>
      <c r="D2257" t="s">
        <v>446</v>
      </c>
      <c r="E2257">
        <v>38</v>
      </c>
      <c r="F2257" t="s">
        <v>335</v>
      </c>
      <c r="G2257" t="s">
        <v>708</v>
      </c>
      <c r="H2257" s="54">
        <v>45200</v>
      </c>
      <c r="I2257">
        <v>80</v>
      </c>
      <c r="J2257" t="s">
        <v>841</v>
      </c>
      <c r="K2257"/>
      <c r="L2257"/>
      <c r="M2257"/>
    </row>
    <row r="2258" spans="1:13" x14ac:dyDescent="0.3">
      <c r="A2258">
        <v>2257</v>
      </c>
      <c r="B2258" t="s">
        <v>264</v>
      </c>
      <c r="C2258" t="str">
        <f>VLOOKUP(Table10[[#This Row],[SUBJECT ]],Sheet2!$B$1:$C$60,2,0)</f>
        <v>Yoga</v>
      </c>
      <c r="D2258" t="s">
        <v>446</v>
      </c>
      <c r="E2258">
        <v>38</v>
      </c>
      <c r="F2258" t="s">
        <v>335</v>
      </c>
      <c r="G2258" t="s">
        <v>816</v>
      </c>
      <c r="H2258" s="54">
        <v>45221</v>
      </c>
      <c r="I2258">
        <v>74</v>
      </c>
      <c r="J2258" t="s">
        <v>841</v>
      </c>
      <c r="K2258"/>
      <c r="L2258"/>
      <c r="M2258"/>
    </row>
    <row r="2259" spans="1:13" x14ac:dyDescent="0.3">
      <c r="A2259">
        <v>2258</v>
      </c>
      <c r="B2259" t="s">
        <v>264</v>
      </c>
      <c r="C2259" t="str">
        <f>VLOOKUP(Table10[[#This Row],[SUBJECT ]],Sheet2!$B$1:$C$60,2,0)</f>
        <v>Yoga</v>
      </c>
      <c r="D2259" t="s">
        <v>446</v>
      </c>
      <c r="E2259">
        <v>38</v>
      </c>
      <c r="F2259" t="s">
        <v>335</v>
      </c>
      <c r="G2259" t="s">
        <v>708</v>
      </c>
      <c r="H2259" s="54">
        <v>45221</v>
      </c>
      <c r="I2259">
        <v>70</v>
      </c>
      <c r="J2259" t="s">
        <v>841</v>
      </c>
      <c r="K2259"/>
      <c r="L2259"/>
      <c r="M2259"/>
    </row>
    <row r="2260" spans="1:13" x14ac:dyDescent="0.3">
      <c r="A2260">
        <v>2259</v>
      </c>
      <c r="B2260" t="s">
        <v>264</v>
      </c>
      <c r="C2260" t="str">
        <f>VLOOKUP(Table10[[#This Row],[SUBJECT ]],Sheet2!$B$1:$C$60,2,0)</f>
        <v>Yoga</v>
      </c>
      <c r="D2260" t="s">
        <v>446</v>
      </c>
      <c r="E2260">
        <v>38</v>
      </c>
      <c r="F2260" t="s">
        <v>335</v>
      </c>
      <c r="G2260" t="s">
        <v>816</v>
      </c>
      <c r="H2260" s="54">
        <v>45231</v>
      </c>
      <c r="I2260">
        <v>74</v>
      </c>
      <c r="J2260" t="s">
        <v>841</v>
      </c>
      <c r="K2260"/>
      <c r="L2260"/>
      <c r="M2260"/>
    </row>
    <row r="2261" spans="1:13" x14ac:dyDescent="0.3">
      <c r="A2261">
        <v>2260</v>
      </c>
      <c r="B2261" t="s">
        <v>264</v>
      </c>
      <c r="C2261" t="str">
        <f>VLOOKUP(Table10[[#This Row],[SUBJECT ]],Sheet2!$B$1:$C$60,2,0)</f>
        <v>Yoga</v>
      </c>
      <c r="D2261" t="s">
        <v>446</v>
      </c>
      <c r="E2261">
        <v>38</v>
      </c>
      <c r="F2261" t="s">
        <v>335</v>
      </c>
      <c r="G2261" t="s">
        <v>708</v>
      </c>
      <c r="H2261" s="54">
        <v>45231</v>
      </c>
      <c r="I2261">
        <v>70</v>
      </c>
      <c r="J2261" t="s">
        <v>841</v>
      </c>
      <c r="K2261"/>
      <c r="L2261"/>
      <c r="M2261"/>
    </row>
    <row r="2262" spans="1:13" x14ac:dyDescent="0.3">
      <c r="A2262">
        <v>2261</v>
      </c>
      <c r="B2262" t="s">
        <v>264</v>
      </c>
      <c r="C2262" t="str">
        <f>VLOOKUP(Table10[[#This Row],[SUBJECT ]],Sheet2!$B$1:$C$60,2,0)</f>
        <v>Yoga</v>
      </c>
      <c r="D2262" t="s">
        <v>446</v>
      </c>
      <c r="E2262">
        <v>38</v>
      </c>
      <c r="F2262" t="s">
        <v>335</v>
      </c>
      <c r="G2262" t="s">
        <v>816</v>
      </c>
      <c r="H2262" s="54">
        <v>45260</v>
      </c>
      <c r="I2262">
        <v>75</v>
      </c>
      <c r="J2262" t="s">
        <v>841</v>
      </c>
      <c r="K2262"/>
      <c r="L2262"/>
      <c r="M2262"/>
    </row>
    <row r="2263" spans="1:13" x14ac:dyDescent="0.3">
      <c r="A2263">
        <v>2262</v>
      </c>
      <c r="B2263" t="s">
        <v>264</v>
      </c>
      <c r="C2263" t="str">
        <f>VLOOKUP(Table10[[#This Row],[SUBJECT ]],Sheet2!$B$1:$C$60,2,0)</f>
        <v>Yoga</v>
      </c>
      <c r="D2263" t="s">
        <v>446</v>
      </c>
      <c r="E2263">
        <v>38</v>
      </c>
      <c r="F2263" t="s">
        <v>335</v>
      </c>
      <c r="G2263" t="s">
        <v>708</v>
      </c>
      <c r="H2263" s="54">
        <v>45260</v>
      </c>
      <c r="I2263">
        <v>70</v>
      </c>
      <c r="J2263" t="s">
        <v>841</v>
      </c>
      <c r="K2263"/>
      <c r="L2263"/>
      <c r="M2263"/>
    </row>
    <row r="2264" spans="1:13" x14ac:dyDescent="0.3">
      <c r="A2264">
        <v>2263</v>
      </c>
      <c r="B2264" t="s">
        <v>264</v>
      </c>
      <c r="C2264" t="str">
        <f>VLOOKUP(Table10[[#This Row],[SUBJECT ]],Sheet2!$B$1:$C$60,2,0)</f>
        <v>Yoga</v>
      </c>
      <c r="D2264" t="s">
        <v>446</v>
      </c>
      <c r="E2264">
        <v>38</v>
      </c>
      <c r="F2264" t="s">
        <v>335</v>
      </c>
      <c r="G2264" t="s">
        <v>709</v>
      </c>
      <c r="H2264" s="54">
        <v>45170</v>
      </c>
      <c r="I2264">
        <v>95</v>
      </c>
      <c r="J2264" t="s">
        <v>841</v>
      </c>
      <c r="K2264"/>
      <c r="L2264"/>
      <c r="M2264"/>
    </row>
    <row r="2265" spans="1:13" x14ac:dyDescent="0.3">
      <c r="A2265">
        <v>2264</v>
      </c>
      <c r="B2265" t="s">
        <v>264</v>
      </c>
      <c r="C2265" t="str">
        <f>VLOOKUP(Table10[[#This Row],[SUBJECT ]],Sheet2!$B$1:$C$60,2,0)</f>
        <v>Yoga</v>
      </c>
      <c r="D2265" t="s">
        <v>446</v>
      </c>
      <c r="E2265">
        <v>38</v>
      </c>
      <c r="F2265" t="s">
        <v>335</v>
      </c>
      <c r="G2265" t="s">
        <v>817</v>
      </c>
      <c r="H2265" s="54">
        <v>45170</v>
      </c>
      <c r="I2265">
        <v>97</v>
      </c>
      <c r="J2265" t="s">
        <v>841</v>
      </c>
      <c r="K2265"/>
      <c r="L2265"/>
      <c r="M2265"/>
    </row>
    <row r="2266" spans="1:13" x14ac:dyDescent="0.3">
      <c r="A2266">
        <v>2265</v>
      </c>
      <c r="B2266" t="s">
        <v>264</v>
      </c>
      <c r="C2266" t="str">
        <f>VLOOKUP(Table10[[#This Row],[SUBJECT ]],Sheet2!$B$1:$C$60,2,0)</f>
        <v>Yoga</v>
      </c>
      <c r="D2266" t="s">
        <v>446</v>
      </c>
      <c r="E2266">
        <v>38</v>
      </c>
      <c r="F2266" t="s">
        <v>335</v>
      </c>
      <c r="G2266" t="s">
        <v>709</v>
      </c>
      <c r="H2266" s="54">
        <v>45191</v>
      </c>
      <c r="I2266">
        <v>97</v>
      </c>
      <c r="J2266" t="s">
        <v>841</v>
      </c>
      <c r="K2266"/>
      <c r="L2266"/>
      <c r="M2266"/>
    </row>
    <row r="2267" spans="1:13" x14ac:dyDescent="0.3">
      <c r="A2267">
        <v>2266</v>
      </c>
      <c r="B2267" t="s">
        <v>264</v>
      </c>
      <c r="C2267" t="str">
        <f>VLOOKUP(Table10[[#This Row],[SUBJECT ]],Sheet2!$B$1:$C$60,2,0)</f>
        <v>Yoga</v>
      </c>
      <c r="D2267" t="s">
        <v>446</v>
      </c>
      <c r="E2267">
        <v>38</v>
      </c>
      <c r="F2267" t="s">
        <v>335</v>
      </c>
      <c r="G2267" t="s">
        <v>817</v>
      </c>
      <c r="H2267" s="54">
        <v>45191</v>
      </c>
      <c r="I2267">
        <v>99</v>
      </c>
      <c r="J2267" t="s">
        <v>841</v>
      </c>
      <c r="K2267"/>
      <c r="L2267"/>
      <c r="M2267"/>
    </row>
    <row r="2268" spans="1:13" x14ac:dyDescent="0.3">
      <c r="A2268">
        <v>2267</v>
      </c>
      <c r="B2268" t="s">
        <v>264</v>
      </c>
      <c r="C2268" t="str">
        <f>VLOOKUP(Table10[[#This Row],[SUBJECT ]],Sheet2!$B$1:$C$60,2,0)</f>
        <v>Yoga</v>
      </c>
      <c r="D2268" t="s">
        <v>446</v>
      </c>
      <c r="E2268">
        <v>38</v>
      </c>
      <c r="F2268" t="s">
        <v>335</v>
      </c>
      <c r="G2268" t="s">
        <v>709</v>
      </c>
      <c r="H2268" s="54">
        <v>45200</v>
      </c>
      <c r="I2268">
        <v>97</v>
      </c>
      <c r="J2268" t="s">
        <v>841</v>
      </c>
      <c r="K2268"/>
      <c r="L2268"/>
      <c r="M2268"/>
    </row>
    <row r="2269" spans="1:13" x14ac:dyDescent="0.3">
      <c r="A2269">
        <v>2268</v>
      </c>
      <c r="B2269" t="s">
        <v>264</v>
      </c>
      <c r="C2269" t="str">
        <f>VLOOKUP(Table10[[#This Row],[SUBJECT ]],Sheet2!$B$1:$C$60,2,0)</f>
        <v>Yoga</v>
      </c>
      <c r="D2269" t="s">
        <v>446</v>
      </c>
      <c r="E2269">
        <v>38</v>
      </c>
      <c r="F2269" t="s">
        <v>335</v>
      </c>
      <c r="G2269" t="s">
        <v>817</v>
      </c>
      <c r="H2269" s="54">
        <v>45200</v>
      </c>
      <c r="I2269">
        <v>100</v>
      </c>
      <c r="J2269" t="s">
        <v>841</v>
      </c>
      <c r="K2269"/>
      <c r="L2269"/>
      <c r="M2269"/>
    </row>
    <row r="2270" spans="1:13" x14ac:dyDescent="0.3">
      <c r="A2270">
        <v>2269</v>
      </c>
      <c r="B2270" t="s">
        <v>264</v>
      </c>
      <c r="C2270" t="str">
        <f>VLOOKUP(Table10[[#This Row],[SUBJECT ]],Sheet2!$B$1:$C$60,2,0)</f>
        <v>Yoga</v>
      </c>
      <c r="D2270" t="s">
        <v>446</v>
      </c>
      <c r="E2270">
        <v>38</v>
      </c>
      <c r="F2270" t="s">
        <v>335</v>
      </c>
      <c r="G2270" t="s">
        <v>709</v>
      </c>
      <c r="H2270" s="54">
        <v>45221</v>
      </c>
      <c r="I2270">
        <v>96</v>
      </c>
      <c r="J2270" t="s">
        <v>841</v>
      </c>
      <c r="K2270"/>
      <c r="L2270"/>
      <c r="M2270"/>
    </row>
    <row r="2271" spans="1:13" x14ac:dyDescent="0.3">
      <c r="A2271">
        <v>2270</v>
      </c>
      <c r="B2271" t="s">
        <v>264</v>
      </c>
      <c r="C2271" t="str">
        <f>VLOOKUP(Table10[[#This Row],[SUBJECT ]],Sheet2!$B$1:$C$60,2,0)</f>
        <v>Yoga</v>
      </c>
      <c r="D2271" t="s">
        <v>446</v>
      </c>
      <c r="E2271">
        <v>38</v>
      </c>
      <c r="F2271" t="s">
        <v>335</v>
      </c>
      <c r="G2271" t="s">
        <v>817</v>
      </c>
      <c r="H2271" s="54">
        <v>45221</v>
      </c>
      <c r="I2271">
        <v>98</v>
      </c>
      <c r="J2271" t="s">
        <v>841</v>
      </c>
      <c r="K2271"/>
      <c r="L2271"/>
      <c r="M2271"/>
    </row>
    <row r="2272" spans="1:13" x14ac:dyDescent="0.3">
      <c r="A2272">
        <v>2271</v>
      </c>
      <c r="B2272" t="s">
        <v>264</v>
      </c>
      <c r="C2272" t="str">
        <f>VLOOKUP(Table10[[#This Row],[SUBJECT ]],Sheet2!$B$1:$C$60,2,0)</f>
        <v>Yoga</v>
      </c>
      <c r="D2272" t="s">
        <v>446</v>
      </c>
      <c r="E2272">
        <v>38</v>
      </c>
      <c r="F2272" t="s">
        <v>335</v>
      </c>
      <c r="G2272" t="s">
        <v>709</v>
      </c>
      <c r="H2272" s="54">
        <v>45231</v>
      </c>
      <c r="I2272">
        <v>93</v>
      </c>
      <c r="J2272" t="s">
        <v>844</v>
      </c>
      <c r="K2272"/>
      <c r="L2272"/>
      <c r="M2272"/>
    </row>
    <row r="2273" spans="1:13" x14ac:dyDescent="0.3">
      <c r="A2273">
        <v>2272</v>
      </c>
      <c r="B2273" t="s">
        <v>264</v>
      </c>
      <c r="C2273" t="str">
        <f>VLOOKUP(Table10[[#This Row],[SUBJECT ]],Sheet2!$B$1:$C$60,2,0)</f>
        <v>Yoga</v>
      </c>
      <c r="D2273" t="s">
        <v>446</v>
      </c>
      <c r="E2273">
        <v>38</v>
      </c>
      <c r="F2273" t="s">
        <v>335</v>
      </c>
      <c r="G2273" t="s">
        <v>817</v>
      </c>
      <c r="H2273" s="54">
        <v>45231</v>
      </c>
      <c r="I2273">
        <v>96</v>
      </c>
      <c r="J2273" t="s">
        <v>841</v>
      </c>
      <c r="K2273"/>
      <c r="L2273"/>
      <c r="M2273"/>
    </row>
    <row r="2274" spans="1:13" x14ac:dyDescent="0.3">
      <c r="A2274">
        <v>2273</v>
      </c>
      <c r="B2274" t="s">
        <v>264</v>
      </c>
      <c r="C2274" t="str">
        <f>VLOOKUP(Table10[[#This Row],[SUBJECT ]],Sheet2!$B$1:$C$60,2,0)</f>
        <v>Yoga</v>
      </c>
      <c r="D2274" t="s">
        <v>446</v>
      </c>
      <c r="E2274">
        <v>38</v>
      </c>
      <c r="F2274" t="s">
        <v>335</v>
      </c>
      <c r="G2274" t="s">
        <v>709</v>
      </c>
      <c r="H2274" s="54">
        <v>45260</v>
      </c>
      <c r="I2274">
        <v>97</v>
      </c>
      <c r="J2274" t="s">
        <v>841</v>
      </c>
      <c r="K2274"/>
      <c r="L2274"/>
      <c r="M2274"/>
    </row>
    <row r="2275" spans="1:13" x14ac:dyDescent="0.3">
      <c r="A2275">
        <v>2274</v>
      </c>
      <c r="B2275" t="s">
        <v>264</v>
      </c>
      <c r="C2275" t="str">
        <f>VLOOKUP(Table10[[#This Row],[SUBJECT ]],Sheet2!$B$1:$C$60,2,0)</f>
        <v>Yoga</v>
      </c>
      <c r="D2275" t="s">
        <v>446</v>
      </c>
      <c r="E2275">
        <v>38</v>
      </c>
      <c r="F2275" t="s">
        <v>335</v>
      </c>
      <c r="G2275" t="s">
        <v>817</v>
      </c>
      <c r="H2275" s="54">
        <v>45260</v>
      </c>
      <c r="I2275">
        <v>99</v>
      </c>
      <c r="J2275" t="s">
        <v>841</v>
      </c>
      <c r="K2275"/>
      <c r="L2275"/>
      <c r="M2275"/>
    </row>
    <row r="2276" spans="1:13" x14ac:dyDescent="0.3">
      <c r="A2276">
        <v>2275</v>
      </c>
      <c r="B2276" t="s">
        <v>264</v>
      </c>
      <c r="C2276" t="str">
        <f>VLOOKUP(Table10[[#This Row],[SUBJECT ]],Sheet2!$B$1:$C$60,2,0)</f>
        <v>Yoga</v>
      </c>
      <c r="D2276" t="s">
        <v>446</v>
      </c>
      <c r="E2276">
        <v>38</v>
      </c>
      <c r="F2276" t="s">
        <v>335</v>
      </c>
      <c r="G2276" t="s">
        <v>818</v>
      </c>
      <c r="H2276" s="54">
        <v>45170</v>
      </c>
      <c r="I2276">
        <v>80</v>
      </c>
      <c r="J2276" t="s">
        <v>841</v>
      </c>
      <c r="K2276"/>
      <c r="L2276"/>
      <c r="M2276"/>
    </row>
    <row r="2277" spans="1:13" x14ac:dyDescent="0.3">
      <c r="A2277">
        <v>2276</v>
      </c>
      <c r="B2277" t="s">
        <v>264</v>
      </c>
      <c r="C2277" t="str">
        <f>VLOOKUP(Table10[[#This Row],[SUBJECT ]],Sheet2!$B$1:$C$60,2,0)</f>
        <v>Yoga</v>
      </c>
      <c r="D2277" t="s">
        <v>446</v>
      </c>
      <c r="E2277">
        <v>38</v>
      </c>
      <c r="F2277" t="s">
        <v>335</v>
      </c>
      <c r="G2277" t="s">
        <v>818</v>
      </c>
      <c r="H2277" s="54">
        <v>45260</v>
      </c>
      <c r="I2277">
        <v>75</v>
      </c>
      <c r="J2277" t="s">
        <v>847</v>
      </c>
      <c r="K2277"/>
      <c r="L2277"/>
      <c r="M2277"/>
    </row>
    <row r="2278" spans="1:13" x14ac:dyDescent="0.3">
      <c r="A2278">
        <v>2277</v>
      </c>
      <c r="B2278" t="s">
        <v>264</v>
      </c>
      <c r="C2278" t="str">
        <f>VLOOKUP(Table10[[#This Row],[SUBJECT ]],Sheet2!$B$1:$C$60,2,0)</f>
        <v>Yoga</v>
      </c>
      <c r="D2278" t="s">
        <v>446</v>
      </c>
      <c r="E2278">
        <v>38</v>
      </c>
      <c r="F2278" t="s">
        <v>335</v>
      </c>
      <c r="G2278" t="s">
        <v>819</v>
      </c>
      <c r="H2278" s="54">
        <v>45170</v>
      </c>
      <c r="I2278">
        <v>100</v>
      </c>
      <c r="J2278" t="s">
        <v>841</v>
      </c>
      <c r="K2278"/>
      <c r="L2278"/>
      <c r="M2278"/>
    </row>
    <row r="2279" spans="1:13" x14ac:dyDescent="0.3">
      <c r="A2279">
        <v>2278</v>
      </c>
      <c r="B2279" t="s">
        <v>264</v>
      </c>
      <c r="C2279" t="str">
        <f>VLOOKUP(Table10[[#This Row],[SUBJECT ]],Sheet2!$B$1:$C$60,2,0)</f>
        <v>Yoga</v>
      </c>
      <c r="D2279" t="s">
        <v>446</v>
      </c>
      <c r="E2279">
        <v>38</v>
      </c>
      <c r="F2279" t="s">
        <v>335</v>
      </c>
      <c r="G2279" t="s">
        <v>819</v>
      </c>
      <c r="H2279" s="54">
        <v>45260</v>
      </c>
      <c r="I2279">
        <v>100</v>
      </c>
      <c r="J2279" t="s">
        <v>841</v>
      </c>
      <c r="K2279"/>
      <c r="L2279"/>
      <c r="M2279"/>
    </row>
    <row r="2280" spans="1:13" x14ac:dyDescent="0.3">
      <c r="A2280">
        <v>2279</v>
      </c>
      <c r="B2280" t="s">
        <v>264</v>
      </c>
      <c r="C2280" t="str">
        <f>VLOOKUP(Table10[[#This Row],[SUBJECT ]],Sheet2!$B$1:$C$60,2,0)</f>
        <v>Yoga</v>
      </c>
      <c r="D2280" t="s">
        <v>446</v>
      </c>
      <c r="E2280">
        <v>38</v>
      </c>
      <c r="F2280" t="s">
        <v>335</v>
      </c>
      <c r="G2280" t="s">
        <v>850</v>
      </c>
      <c r="H2280" s="54">
        <v>45170</v>
      </c>
      <c r="I2280">
        <v>0.8</v>
      </c>
      <c r="J2280" t="s">
        <v>849</v>
      </c>
      <c r="K2280"/>
      <c r="L2280"/>
      <c r="M2280"/>
    </row>
    <row r="2281" spans="1:13" x14ac:dyDescent="0.3">
      <c r="A2281">
        <v>2280</v>
      </c>
      <c r="B2281" t="s">
        <v>264</v>
      </c>
      <c r="C2281" t="str">
        <f>VLOOKUP(Table10[[#This Row],[SUBJECT ]],Sheet2!$B$1:$C$60,2,0)</f>
        <v>Yoga</v>
      </c>
      <c r="D2281" t="s">
        <v>446</v>
      </c>
      <c r="E2281">
        <v>38</v>
      </c>
      <c r="F2281" t="s">
        <v>335</v>
      </c>
      <c r="G2281" t="s">
        <v>850</v>
      </c>
      <c r="H2281" s="54">
        <v>45260</v>
      </c>
      <c r="I2281">
        <v>0.75</v>
      </c>
      <c r="J2281" t="s">
        <v>849</v>
      </c>
      <c r="K2281"/>
      <c r="L2281"/>
      <c r="M2281"/>
    </row>
    <row r="2282" spans="1:13" x14ac:dyDescent="0.3">
      <c r="A2282">
        <v>2281</v>
      </c>
      <c r="B2282" t="s">
        <v>265</v>
      </c>
      <c r="C2282" t="str">
        <f>VLOOKUP(Table10[[#This Row],[SUBJECT ]],Sheet2!$B$1:$C$60,2,0)</f>
        <v>Yoga</v>
      </c>
      <c r="D2282" t="s">
        <v>446</v>
      </c>
      <c r="E2282">
        <v>26</v>
      </c>
      <c r="F2282" t="s">
        <v>335</v>
      </c>
      <c r="G2282" t="s">
        <v>813</v>
      </c>
      <c r="H2282" s="54">
        <v>45170</v>
      </c>
      <c r="I2282">
        <v>100</v>
      </c>
      <c r="J2282" t="s">
        <v>851</v>
      </c>
      <c r="K2282"/>
      <c r="L2282"/>
      <c r="M2282"/>
    </row>
    <row r="2283" spans="1:13" x14ac:dyDescent="0.3">
      <c r="A2283">
        <v>2282</v>
      </c>
      <c r="B2283" t="s">
        <v>265</v>
      </c>
      <c r="C2283" t="str">
        <f>VLOOKUP(Table10[[#This Row],[SUBJECT ]],Sheet2!$B$1:$C$60,2,0)</f>
        <v>Yoga</v>
      </c>
      <c r="D2283" t="s">
        <v>446</v>
      </c>
      <c r="E2283">
        <v>26</v>
      </c>
      <c r="F2283" t="s">
        <v>335</v>
      </c>
      <c r="G2283" t="s">
        <v>813</v>
      </c>
      <c r="H2283" s="54">
        <v>45191</v>
      </c>
      <c r="I2283">
        <v>95</v>
      </c>
      <c r="J2283" t="s">
        <v>851</v>
      </c>
      <c r="K2283"/>
      <c r="L2283"/>
      <c r="M2283"/>
    </row>
    <row r="2284" spans="1:13" x14ac:dyDescent="0.3">
      <c r="A2284">
        <v>2283</v>
      </c>
      <c r="B2284" t="s">
        <v>265</v>
      </c>
      <c r="C2284" t="str">
        <f>VLOOKUP(Table10[[#This Row],[SUBJECT ]],Sheet2!$B$1:$C$60,2,0)</f>
        <v>Yoga</v>
      </c>
      <c r="D2284" t="s">
        <v>446</v>
      </c>
      <c r="E2284">
        <v>26</v>
      </c>
      <c r="F2284" t="s">
        <v>335</v>
      </c>
      <c r="G2284" t="s">
        <v>813</v>
      </c>
      <c r="H2284" s="54">
        <v>45200</v>
      </c>
      <c r="I2284">
        <v>93</v>
      </c>
      <c r="J2284" t="s">
        <v>851</v>
      </c>
      <c r="K2284"/>
      <c r="L2284"/>
      <c r="M2284"/>
    </row>
    <row r="2285" spans="1:13" x14ac:dyDescent="0.3">
      <c r="A2285">
        <v>2284</v>
      </c>
      <c r="B2285" t="s">
        <v>265</v>
      </c>
      <c r="C2285" t="str">
        <f>VLOOKUP(Table10[[#This Row],[SUBJECT ]],Sheet2!$B$1:$C$60,2,0)</f>
        <v>Yoga</v>
      </c>
      <c r="D2285" t="s">
        <v>446</v>
      </c>
      <c r="E2285">
        <v>26</v>
      </c>
      <c r="F2285" t="s">
        <v>335</v>
      </c>
      <c r="G2285" t="s">
        <v>813</v>
      </c>
      <c r="H2285" s="54">
        <v>45221</v>
      </c>
      <c r="I2285">
        <v>90</v>
      </c>
      <c r="J2285" t="s">
        <v>851</v>
      </c>
      <c r="K2285"/>
      <c r="L2285"/>
      <c r="M2285"/>
    </row>
    <row r="2286" spans="1:13" x14ac:dyDescent="0.3">
      <c r="A2286">
        <v>2285</v>
      </c>
      <c r="B2286" t="s">
        <v>265</v>
      </c>
      <c r="C2286" t="str">
        <f>VLOOKUP(Table10[[#This Row],[SUBJECT ]],Sheet2!$B$1:$C$60,2,0)</f>
        <v>Yoga</v>
      </c>
      <c r="D2286" t="s">
        <v>446</v>
      </c>
      <c r="E2286">
        <v>26</v>
      </c>
      <c r="F2286" t="s">
        <v>335</v>
      </c>
      <c r="G2286" t="s">
        <v>813</v>
      </c>
      <c r="H2286" s="54">
        <v>45231</v>
      </c>
      <c r="I2286">
        <v>86</v>
      </c>
      <c r="J2286" t="s">
        <v>851</v>
      </c>
      <c r="K2286"/>
      <c r="L2286"/>
      <c r="M2286"/>
    </row>
    <row r="2287" spans="1:13" x14ac:dyDescent="0.3">
      <c r="A2287">
        <v>2286</v>
      </c>
      <c r="B2287" t="s">
        <v>265</v>
      </c>
      <c r="C2287" t="str">
        <f>VLOOKUP(Table10[[#This Row],[SUBJECT ]],Sheet2!$B$1:$C$60,2,0)</f>
        <v>Yoga</v>
      </c>
      <c r="D2287" t="s">
        <v>446</v>
      </c>
      <c r="E2287">
        <v>26</v>
      </c>
      <c r="F2287" t="s">
        <v>335</v>
      </c>
      <c r="G2287" t="s">
        <v>813</v>
      </c>
      <c r="H2287" s="54">
        <v>45260</v>
      </c>
      <c r="I2287">
        <v>82</v>
      </c>
      <c r="J2287" t="s">
        <v>851</v>
      </c>
      <c r="K2287"/>
      <c r="L2287"/>
      <c r="M2287"/>
    </row>
    <row r="2288" spans="1:13" x14ac:dyDescent="0.3">
      <c r="A2288">
        <v>2287</v>
      </c>
      <c r="B2288" t="s">
        <v>265</v>
      </c>
      <c r="C2288" t="str">
        <f>VLOOKUP(Table10[[#This Row],[SUBJECT ]],Sheet2!$B$1:$C$60,2,0)</f>
        <v>Yoga</v>
      </c>
      <c r="D2288" t="s">
        <v>446</v>
      </c>
      <c r="E2288">
        <v>26</v>
      </c>
      <c r="F2288" t="s">
        <v>335</v>
      </c>
      <c r="G2288" t="s">
        <v>814</v>
      </c>
      <c r="H2288" s="54">
        <v>45170</v>
      </c>
      <c r="I2288">
        <v>165</v>
      </c>
      <c r="J2288" t="s">
        <v>852</v>
      </c>
      <c r="K2288"/>
      <c r="L2288"/>
      <c r="M2288"/>
    </row>
    <row r="2289" spans="1:13" x14ac:dyDescent="0.3">
      <c r="A2289">
        <v>2288</v>
      </c>
      <c r="B2289" t="s">
        <v>265</v>
      </c>
      <c r="C2289" t="str">
        <f>VLOOKUP(Table10[[#This Row],[SUBJECT ]],Sheet2!$B$1:$C$60,2,0)</f>
        <v>Yoga</v>
      </c>
      <c r="D2289" t="s">
        <v>446</v>
      </c>
      <c r="E2289">
        <v>26</v>
      </c>
      <c r="F2289" t="s">
        <v>335</v>
      </c>
      <c r="G2289" t="s">
        <v>814</v>
      </c>
      <c r="H2289" s="54">
        <v>45191</v>
      </c>
      <c r="I2289">
        <v>165</v>
      </c>
      <c r="J2289" t="s">
        <v>852</v>
      </c>
      <c r="K2289"/>
      <c r="L2289"/>
      <c r="M2289"/>
    </row>
    <row r="2290" spans="1:13" x14ac:dyDescent="0.3">
      <c r="A2290">
        <v>2289</v>
      </c>
      <c r="B2290" t="s">
        <v>265</v>
      </c>
      <c r="C2290" t="str">
        <f>VLOOKUP(Table10[[#This Row],[SUBJECT ]],Sheet2!$B$1:$C$60,2,0)</f>
        <v>Yoga</v>
      </c>
      <c r="D2290" t="s">
        <v>446</v>
      </c>
      <c r="E2290">
        <v>26</v>
      </c>
      <c r="F2290" t="s">
        <v>335</v>
      </c>
      <c r="G2290" t="s">
        <v>814</v>
      </c>
      <c r="H2290" s="54">
        <v>45200</v>
      </c>
      <c r="I2290">
        <v>165</v>
      </c>
      <c r="J2290" t="s">
        <v>852</v>
      </c>
      <c r="K2290"/>
      <c r="L2290"/>
      <c r="M2290"/>
    </row>
    <row r="2291" spans="1:13" x14ac:dyDescent="0.3">
      <c r="A2291">
        <v>2290</v>
      </c>
      <c r="B2291" t="s">
        <v>265</v>
      </c>
      <c r="C2291" t="str">
        <f>VLOOKUP(Table10[[#This Row],[SUBJECT ]],Sheet2!$B$1:$C$60,2,0)</f>
        <v>Yoga</v>
      </c>
      <c r="D2291" t="s">
        <v>446</v>
      </c>
      <c r="E2291">
        <v>26</v>
      </c>
      <c r="F2291" t="s">
        <v>335</v>
      </c>
      <c r="G2291" t="s">
        <v>814</v>
      </c>
      <c r="H2291" s="54">
        <v>45221</v>
      </c>
      <c r="I2291">
        <v>165</v>
      </c>
      <c r="J2291" t="s">
        <v>852</v>
      </c>
      <c r="K2291"/>
      <c r="L2291"/>
      <c r="M2291"/>
    </row>
    <row r="2292" spans="1:13" x14ac:dyDescent="0.3">
      <c r="A2292">
        <v>2291</v>
      </c>
      <c r="B2292" t="s">
        <v>265</v>
      </c>
      <c r="C2292" t="str">
        <f>VLOOKUP(Table10[[#This Row],[SUBJECT ]],Sheet2!$B$1:$C$60,2,0)</f>
        <v>Yoga</v>
      </c>
      <c r="D2292" t="s">
        <v>446</v>
      </c>
      <c r="E2292">
        <v>26</v>
      </c>
      <c r="F2292" t="s">
        <v>335</v>
      </c>
      <c r="G2292" t="s">
        <v>814</v>
      </c>
      <c r="H2292" s="54">
        <v>45231</v>
      </c>
      <c r="I2292">
        <v>165</v>
      </c>
      <c r="J2292" t="s">
        <v>852</v>
      </c>
      <c r="K2292"/>
      <c r="L2292"/>
      <c r="M2292"/>
    </row>
    <row r="2293" spans="1:13" x14ac:dyDescent="0.3">
      <c r="A2293">
        <v>2292</v>
      </c>
      <c r="B2293" t="s">
        <v>265</v>
      </c>
      <c r="C2293" t="str">
        <f>VLOOKUP(Table10[[#This Row],[SUBJECT ]],Sheet2!$B$1:$C$60,2,0)</f>
        <v>Yoga</v>
      </c>
      <c r="D2293" t="s">
        <v>446</v>
      </c>
      <c r="E2293">
        <v>26</v>
      </c>
      <c r="F2293" t="s">
        <v>335</v>
      </c>
      <c r="G2293" t="s">
        <v>814</v>
      </c>
      <c r="H2293" s="54">
        <v>45260</v>
      </c>
      <c r="I2293">
        <v>165</v>
      </c>
      <c r="J2293" t="s">
        <v>852</v>
      </c>
      <c r="K2293"/>
      <c r="L2293"/>
      <c r="M2293"/>
    </row>
    <row r="2294" spans="1:13" x14ac:dyDescent="0.3">
      <c r="A2294">
        <v>2293</v>
      </c>
      <c r="B2294" t="s">
        <v>265</v>
      </c>
      <c r="C2294" t="str">
        <f>VLOOKUP(Table10[[#This Row],[SUBJECT ]],Sheet2!$B$1:$C$60,2,0)</f>
        <v>Yoga</v>
      </c>
      <c r="D2294" t="s">
        <v>446</v>
      </c>
      <c r="E2294">
        <v>26</v>
      </c>
      <c r="F2294" t="s">
        <v>335</v>
      </c>
      <c r="G2294" t="s">
        <v>815</v>
      </c>
      <c r="H2294" s="54">
        <v>45170</v>
      </c>
      <c r="I2294">
        <v>36.729999999999997</v>
      </c>
      <c r="J2294" t="s">
        <v>796</v>
      </c>
      <c r="K2294"/>
      <c r="L2294"/>
      <c r="M2294"/>
    </row>
    <row r="2295" spans="1:13" x14ac:dyDescent="0.3">
      <c r="A2295">
        <v>2294</v>
      </c>
      <c r="B2295" t="s">
        <v>265</v>
      </c>
      <c r="C2295" t="str">
        <f>VLOOKUP(Table10[[#This Row],[SUBJECT ]],Sheet2!$B$1:$C$60,2,0)</f>
        <v>Yoga</v>
      </c>
      <c r="D2295" t="s">
        <v>446</v>
      </c>
      <c r="E2295">
        <v>26</v>
      </c>
      <c r="F2295" t="s">
        <v>335</v>
      </c>
      <c r="G2295" t="s">
        <v>815</v>
      </c>
      <c r="H2295" s="54">
        <v>45191</v>
      </c>
      <c r="I2295">
        <v>34.93</v>
      </c>
      <c r="J2295" t="s">
        <v>796</v>
      </c>
      <c r="K2295"/>
      <c r="L2295"/>
      <c r="M2295"/>
    </row>
    <row r="2296" spans="1:13" x14ac:dyDescent="0.3">
      <c r="A2296">
        <v>2295</v>
      </c>
      <c r="B2296" t="s">
        <v>265</v>
      </c>
      <c r="C2296" t="str">
        <f>VLOOKUP(Table10[[#This Row],[SUBJECT ]],Sheet2!$B$1:$C$60,2,0)</f>
        <v>Yoga</v>
      </c>
      <c r="D2296" t="s">
        <v>446</v>
      </c>
      <c r="E2296">
        <v>26</v>
      </c>
      <c r="F2296" t="s">
        <v>335</v>
      </c>
      <c r="G2296" t="s">
        <v>815</v>
      </c>
      <c r="H2296" s="54">
        <v>45200</v>
      </c>
      <c r="I2296">
        <v>34.090000000000003</v>
      </c>
      <c r="J2296" t="s">
        <v>796</v>
      </c>
      <c r="K2296"/>
      <c r="L2296"/>
      <c r="M2296"/>
    </row>
    <row r="2297" spans="1:13" x14ac:dyDescent="0.3">
      <c r="A2297">
        <v>2296</v>
      </c>
      <c r="B2297" t="s">
        <v>265</v>
      </c>
      <c r="C2297" t="str">
        <f>VLOOKUP(Table10[[#This Row],[SUBJECT ]],Sheet2!$B$1:$C$60,2,0)</f>
        <v>Yoga</v>
      </c>
      <c r="D2297" t="s">
        <v>446</v>
      </c>
      <c r="E2297">
        <v>26</v>
      </c>
      <c r="F2297" t="s">
        <v>335</v>
      </c>
      <c r="G2297" t="s">
        <v>815</v>
      </c>
      <c r="H2297" s="54">
        <v>45221</v>
      </c>
      <c r="I2297">
        <v>33.06</v>
      </c>
      <c r="J2297" t="s">
        <v>796</v>
      </c>
      <c r="K2297"/>
      <c r="L2297"/>
      <c r="M2297"/>
    </row>
    <row r="2298" spans="1:13" x14ac:dyDescent="0.3">
      <c r="A2298">
        <v>2297</v>
      </c>
      <c r="B2298" t="s">
        <v>265</v>
      </c>
      <c r="C2298" t="str">
        <f>VLOOKUP(Table10[[#This Row],[SUBJECT ]],Sheet2!$B$1:$C$60,2,0)</f>
        <v>Yoga</v>
      </c>
      <c r="D2298" t="s">
        <v>446</v>
      </c>
      <c r="E2298">
        <v>26</v>
      </c>
      <c r="F2298" t="s">
        <v>335</v>
      </c>
      <c r="G2298" t="s">
        <v>815</v>
      </c>
      <c r="H2298" s="54">
        <v>45231</v>
      </c>
      <c r="I2298">
        <v>31.57</v>
      </c>
      <c r="J2298" t="s">
        <v>796</v>
      </c>
      <c r="K2298"/>
      <c r="L2298"/>
      <c r="M2298"/>
    </row>
    <row r="2299" spans="1:13" x14ac:dyDescent="0.3">
      <c r="A2299">
        <v>2298</v>
      </c>
      <c r="B2299" t="s">
        <v>265</v>
      </c>
      <c r="C2299" t="str">
        <f>VLOOKUP(Table10[[#This Row],[SUBJECT ]],Sheet2!$B$1:$C$60,2,0)</f>
        <v>Yoga</v>
      </c>
      <c r="D2299" t="s">
        <v>446</v>
      </c>
      <c r="E2299">
        <v>26</v>
      </c>
      <c r="F2299" t="s">
        <v>335</v>
      </c>
      <c r="G2299" t="s">
        <v>815</v>
      </c>
      <c r="H2299" s="54">
        <v>45260</v>
      </c>
      <c r="I2299">
        <v>30.4</v>
      </c>
      <c r="J2299" t="s">
        <v>796</v>
      </c>
      <c r="K2299"/>
      <c r="L2299"/>
      <c r="M2299"/>
    </row>
    <row r="2300" spans="1:13" x14ac:dyDescent="0.3">
      <c r="A2300">
        <v>2299</v>
      </c>
      <c r="B2300" t="s">
        <v>265</v>
      </c>
      <c r="C2300" t="str">
        <f>VLOOKUP(Table10[[#This Row],[SUBJECT ]],Sheet2!$B$1:$C$60,2,0)</f>
        <v>Yoga</v>
      </c>
      <c r="D2300" t="s">
        <v>446</v>
      </c>
      <c r="E2300">
        <v>26</v>
      </c>
      <c r="F2300" t="s">
        <v>335</v>
      </c>
      <c r="G2300" t="s">
        <v>706</v>
      </c>
      <c r="H2300" s="54">
        <v>45170</v>
      </c>
      <c r="I2300" t="s">
        <v>361</v>
      </c>
      <c r="J2300" t="s">
        <v>837</v>
      </c>
      <c r="K2300"/>
      <c r="L2300"/>
      <c r="M2300"/>
    </row>
    <row r="2301" spans="1:13" x14ac:dyDescent="0.3">
      <c r="A2301">
        <v>2300</v>
      </c>
      <c r="B2301" t="s">
        <v>265</v>
      </c>
      <c r="C2301" t="str">
        <f>VLOOKUP(Table10[[#This Row],[SUBJECT ]],Sheet2!$B$1:$C$60,2,0)</f>
        <v>Yoga</v>
      </c>
      <c r="D2301" t="s">
        <v>446</v>
      </c>
      <c r="E2301">
        <v>26</v>
      </c>
      <c r="F2301" t="s">
        <v>335</v>
      </c>
      <c r="G2301" t="s">
        <v>707</v>
      </c>
      <c r="H2301" s="54">
        <v>45170</v>
      </c>
      <c r="I2301" t="s">
        <v>363</v>
      </c>
      <c r="J2301" t="s">
        <v>812</v>
      </c>
      <c r="K2301"/>
      <c r="L2301"/>
      <c r="M2301"/>
    </row>
    <row r="2302" spans="1:13" x14ac:dyDescent="0.3">
      <c r="A2302">
        <v>2301</v>
      </c>
      <c r="B2302" t="s">
        <v>265</v>
      </c>
      <c r="C2302" t="str">
        <f>VLOOKUP(Table10[[#This Row],[SUBJECT ]],Sheet2!$B$1:$C$60,2,0)</f>
        <v>Yoga</v>
      </c>
      <c r="D2302" t="s">
        <v>446</v>
      </c>
      <c r="E2302">
        <v>26</v>
      </c>
      <c r="F2302" t="s">
        <v>335</v>
      </c>
      <c r="G2302" t="s">
        <v>706</v>
      </c>
      <c r="H2302" s="54">
        <v>45191</v>
      </c>
      <c r="I2302" t="s">
        <v>352</v>
      </c>
      <c r="J2302" t="s">
        <v>838</v>
      </c>
      <c r="K2302"/>
      <c r="L2302"/>
      <c r="M2302"/>
    </row>
    <row r="2303" spans="1:13" x14ac:dyDescent="0.3">
      <c r="A2303">
        <v>2302</v>
      </c>
      <c r="B2303" t="s">
        <v>265</v>
      </c>
      <c r="C2303" t="str">
        <f>VLOOKUP(Table10[[#This Row],[SUBJECT ]],Sheet2!$B$1:$C$60,2,0)</f>
        <v>Yoga</v>
      </c>
      <c r="D2303" t="s">
        <v>446</v>
      </c>
      <c r="E2303">
        <v>26</v>
      </c>
      <c r="F2303" t="s">
        <v>335</v>
      </c>
      <c r="G2303" t="s">
        <v>707</v>
      </c>
      <c r="H2303" s="54">
        <v>45191</v>
      </c>
      <c r="I2303" t="s">
        <v>425</v>
      </c>
      <c r="J2303" t="s">
        <v>838</v>
      </c>
      <c r="K2303"/>
      <c r="L2303"/>
      <c r="M2303"/>
    </row>
    <row r="2304" spans="1:13" x14ac:dyDescent="0.3">
      <c r="A2304">
        <v>2303</v>
      </c>
      <c r="B2304" t="s">
        <v>265</v>
      </c>
      <c r="C2304" t="str">
        <f>VLOOKUP(Table10[[#This Row],[SUBJECT ]],Sheet2!$B$1:$C$60,2,0)</f>
        <v>Yoga</v>
      </c>
      <c r="D2304" t="s">
        <v>446</v>
      </c>
      <c r="E2304">
        <v>26</v>
      </c>
      <c r="F2304" t="s">
        <v>335</v>
      </c>
      <c r="G2304" t="s">
        <v>706</v>
      </c>
      <c r="H2304" s="54">
        <v>45200</v>
      </c>
      <c r="I2304" t="s">
        <v>356</v>
      </c>
      <c r="J2304" t="s">
        <v>839</v>
      </c>
      <c r="K2304"/>
      <c r="L2304"/>
      <c r="M2304"/>
    </row>
    <row r="2305" spans="1:13" x14ac:dyDescent="0.3">
      <c r="A2305">
        <v>2304</v>
      </c>
      <c r="B2305" t="s">
        <v>265</v>
      </c>
      <c r="C2305" t="str">
        <f>VLOOKUP(Table10[[#This Row],[SUBJECT ]],Sheet2!$B$1:$C$60,2,0)</f>
        <v>Yoga</v>
      </c>
      <c r="D2305" t="s">
        <v>446</v>
      </c>
      <c r="E2305">
        <v>26</v>
      </c>
      <c r="F2305" t="s">
        <v>335</v>
      </c>
      <c r="G2305" t="s">
        <v>707</v>
      </c>
      <c r="H2305" s="54">
        <v>45200</v>
      </c>
      <c r="I2305" t="s">
        <v>355</v>
      </c>
      <c r="J2305" t="s">
        <v>838</v>
      </c>
      <c r="K2305"/>
      <c r="L2305"/>
      <c r="M2305"/>
    </row>
    <row r="2306" spans="1:13" x14ac:dyDescent="0.3">
      <c r="A2306">
        <v>2305</v>
      </c>
      <c r="B2306" t="s">
        <v>265</v>
      </c>
      <c r="C2306" t="str">
        <f>VLOOKUP(Table10[[#This Row],[SUBJECT ]],Sheet2!$B$1:$C$60,2,0)</f>
        <v>Yoga</v>
      </c>
      <c r="D2306" t="s">
        <v>446</v>
      </c>
      <c r="E2306">
        <v>26</v>
      </c>
      <c r="F2306" t="s">
        <v>335</v>
      </c>
      <c r="G2306" t="s">
        <v>706</v>
      </c>
      <c r="H2306" s="54">
        <v>45221</v>
      </c>
      <c r="I2306" t="s">
        <v>353</v>
      </c>
      <c r="J2306" t="s">
        <v>839</v>
      </c>
      <c r="K2306"/>
      <c r="L2306"/>
      <c r="M2306"/>
    </row>
    <row r="2307" spans="1:13" x14ac:dyDescent="0.3">
      <c r="A2307">
        <v>2306</v>
      </c>
      <c r="B2307" t="s">
        <v>265</v>
      </c>
      <c r="C2307" t="str">
        <f>VLOOKUP(Table10[[#This Row],[SUBJECT ]],Sheet2!$B$1:$C$60,2,0)</f>
        <v>Yoga</v>
      </c>
      <c r="D2307" t="s">
        <v>446</v>
      </c>
      <c r="E2307">
        <v>26</v>
      </c>
      <c r="F2307" t="s">
        <v>335</v>
      </c>
      <c r="G2307" t="s">
        <v>707</v>
      </c>
      <c r="H2307" s="54">
        <v>45221</v>
      </c>
      <c r="I2307" t="s">
        <v>351</v>
      </c>
      <c r="J2307" t="s">
        <v>839</v>
      </c>
      <c r="K2307"/>
      <c r="L2307"/>
      <c r="M2307"/>
    </row>
    <row r="2308" spans="1:13" x14ac:dyDescent="0.3">
      <c r="A2308">
        <v>2307</v>
      </c>
      <c r="B2308" t="s">
        <v>265</v>
      </c>
      <c r="C2308" t="str">
        <f>VLOOKUP(Table10[[#This Row],[SUBJECT ]],Sheet2!$B$1:$C$60,2,0)</f>
        <v>Yoga</v>
      </c>
      <c r="D2308" t="s">
        <v>446</v>
      </c>
      <c r="E2308">
        <v>26</v>
      </c>
      <c r="F2308" t="s">
        <v>335</v>
      </c>
      <c r="G2308" t="s">
        <v>706</v>
      </c>
      <c r="H2308" s="54">
        <v>45231</v>
      </c>
      <c r="I2308" t="s">
        <v>406</v>
      </c>
      <c r="J2308" t="s">
        <v>838</v>
      </c>
      <c r="K2308"/>
      <c r="L2308"/>
      <c r="M2308"/>
    </row>
    <row r="2309" spans="1:13" x14ac:dyDescent="0.3">
      <c r="A2309">
        <v>2308</v>
      </c>
      <c r="B2309" t="s">
        <v>265</v>
      </c>
      <c r="C2309" t="str">
        <f>VLOOKUP(Table10[[#This Row],[SUBJECT ]],Sheet2!$B$1:$C$60,2,0)</f>
        <v>Yoga</v>
      </c>
      <c r="D2309" t="s">
        <v>446</v>
      </c>
      <c r="E2309">
        <v>26</v>
      </c>
      <c r="F2309" t="s">
        <v>335</v>
      </c>
      <c r="G2309" t="s">
        <v>707</v>
      </c>
      <c r="H2309" s="54">
        <v>45231</v>
      </c>
      <c r="I2309" t="s">
        <v>420</v>
      </c>
      <c r="J2309" t="s">
        <v>838</v>
      </c>
      <c r="K2309"/>
      <c r="L2309"/>
      <c r="M2309"/>
    </row>
    <row r="2310" spans="1:13" x14ac:dyDescent="0.3">
      <c r="A2310">
        <v>2309</v>
      </c>
      <c r="B2310" t="s">
        <v>265</v>
      </c>
      <c r="C2310" t="str">
        <f>VLOOKUP(Table10[[#This Row],[SUBJECT ]],Sheet2!$B$1:$C$60,2,0)</f>
        <v>Yoga</v>
      </c>
      <c r="D2310" t="s">
        <v>446</v>
      </c>
      <c r="E2310">
        <v>26</v>
      </c>
      <c r="F2310" t="s">
        <v>335</v>
      </c>
      <c r="G2310" t="s">
        <v>706</v>
      </c>
      <c r="H2310" s="54">
        <v>45260</v>
      </c>
      <c r="I2310" t="s">
        <v>417</v>
      </c>
      <c r="J2310" t="s">
        <v>837</v>
      </c>
      <c r="K2310"/>
      <c r="L2310"/>
      <c r="M2310"/>
    </row>
    <row r="2311" spans="1:13" x14ac:dyDescent="0.3">
      <c r="A2311">
        <v>2310</v>
      </c>
      <c r="B2311" t="s">
        <v>265</v>
      </c>
      <c r="C2311" t="str">
        <f>VLOOKUP(Table10[[#This Row],[SUBJECT ]],Sheet2!$B$1:$C$60,2,0)</f>
        <v>Yoga</v>
      </c>
      <c r="D2311" t="s">
        <v>446</v>
      </c>
      <c r="E2311">
        <v>26</v>
      </c>
      <c r="F2311" t="s">
        <v>335</v>
      </c>
      <c r="G2311" t="s">
        <v>707</v>
      </c>
      <c r="H2311" s="54">
        <v>45260</v>
      </c>
      <c r="I2311" t="s">
        <v>437</v>
      </c>
      <c r="J2311" t="s">
        <v>837</v>
      </c>
      <c r="K2311"/>
      <c r="L2311"/>
      <c r="M2311"/>
    </row>
    <row r="2312" spans="1:13" x14ac:dyDescent="0.3">
      <c r="A2312">
        <v>2311</v>
      </c>
      <c r="B2312" t="s">
        <v>265</v>
      </c>
      <c r="C2312" t="str">
        <f>VLOOKUP(Table10[[#This Row],[SUBJECT ]],Sheet2!$B$1:$C$60,2,0)</f>
        <v>Yoga</v>
      </c>
      <c r="D2312" t="s">
        <v>446</v>
      </c>
      <c r="E2312">
        <v>26</v>
      </c>
      <c r="F2312" t="s">
        <v>335</v>
      </c>
      <c r="G2312" t="s">
        <v>816</v>
      </c>
      <c r="H2312" s="54">
        <v>45170</v>
      </c>
      <c r="I2312">
        <v>74</v>
      </c>
      <c r="J2312" t="s">
        <v>841</v>
      </c>
      <c r="K2312"/>
      <c r="L2312"/>
      <c r="M2312"/>
    </row>
    <row r="2313" spans="1:13" x14ac:dyDescent="0.3">
      <c r="A2313">
        <v>2312</v>
      </c>
      <c r="B2313" t="s">
        <v>265</v>
      </c>
      <c r="C2313" t="str">
        <f>VLOOKUP(Table10[[#This Row],[SUBJECT ]],Sheet2!$B$1:$C$60,2,0)</f>
        <v>Yoga</v>
      </c>
      <c r="D2313" t="s">
        <v>446</v>
      </c>
      <c r="E2313">
        <v>26</v>
      </c>
      <c r="F2313" t="s">
        <v>335</v>
      </c>
      <c r="G2313" t="s">
        <v>708</v>
      </c>
      <c r="H2313" s="54">
        <v>45170</v>
      </c>
      <c r="I2313">
        <v>68</v>
      </c>
      <c r="J2313" t="s">
        <v>842</v>
      </c>
      <c r="K2313"/>
      <c r="L2313"/>
      <c r="M2313"/>
    </row>
    <row r="2314" spans="1:13" x14ac:dyDescent="0.3">
      <c r="A2314">
        <v>2313</v>
      </c>
      <c r="B2314" t="s">
        <v>265</v>
      </c>
      <c r="C2314" t="str">
        <f>VLOOKUP(Table10[[#This Row],[SUBJECT ]],Sheet2!$B$1:$C$60,2,0)</f>
        <v>Yoga</v>
      </c>
      <c r="D2314" t="s">
        <v>446</v>
      </c>
      <c r="E2314">
        <v>26</v>
      </c>
      <c r="F2314" t="s">
        <v>335</v>
      </c>
      <c r="G2314" t="s">
        <v>816</v>
      </c>
      <c r="H2314" s="54">
        <v>45191</v>
      </c>
      <c r="I2314">
        <v>75</v>
      </c>
      <c r="J2314" t="s">
        <v>841</v>
      </c>
      <c r="K2314"/>
      <c r="L2314"/>
      <c r="M2314"/>
    </row>
    <row r="2315" spans="1:13" x14ac:dyDescent="0.3">
      <c r="A2315">
        <v>2314</v>
      </c>
      <c r="B2315" t="s">
        <v>265</v>
      </c>
      <c r="C2315" t="str">
        <f>VLOOKUP(Table10[[#This Row],[SUBJECT ]],Sheet2!$B$1:$C$60,2,0)</f>
        <v>Yoga</v>
      </c>
      <c r="D2315" t="s">
        <v>446</v>
      </c>
      <c r="E2315">
        <v>26</v>
      </c>
      <c r="F2315" t="s">
        <v>335</v>
      </c>
      <c r="G2315" t="s">
        <v>708</v>
      </c>
      <c r="H2315" s="54">
        <v>45191</v>
      </c>
      <c r="I2315">
        <v>70</v>
      </c>
      <c r="J2315" t="s">
        <v>841</v>
      </c>
      <c r="K2315"/>
      <c r="L2315"/>
      <c r="M2315"/>
    </row>
    <row r="2316" spans="1:13" x14ac:dyDescent="0.3">
      <c r="A2316">
        <v>2315</v>
      </c>
      <c r="B2316" t="s">
        <v>265</v>
      </c>
      <c r="C2316" t="str">
        <f>VLOOKUP(Table10[[#This Row],[SUBJECT ]],Sheet2!$B$1:$C$60,2,0)</f>
        <v>Yoga</v>
      </c>
      <c r="D2316" t="s">
        <v>446</v>
      </c>
      <c r="E2316">
        <v>26</v>
      </c>
      <c r="F2316" t="s">
        <v>335</v>
      </c>
      <c r="G2316" t="s">
        <v>816</v>
      </c>
      <c r="H2316" s="54">
        <v>45200</v>
      </c>
      <c r="I2316">
        <v>85</v>
      </c>
      <c r="J2316" t="s">
        <v>841</v>
      </c>
      <c r="K2316"/>
      <c r="L2316"/>
      <c r="M2316"/>
    </row>
    <row r="2317" spans="1:13" x14ac:dyDescent="0.3">
      <c r="A2317">
        <v>2316</v>
      </c>
      <c r="B2317" t="s">
        <v>265</v>
      </c>
      <c r="C2317" t="str">
        <f>VLOOKUP(Table10[[#This Row],[SUBJECT ]],Sheet2!$B$1:$C$60,2,0)</f>
        <v>Yoga</v>
      </c>
      <c r="D2317" t="s">
        <v>446</v>
      </c>
      <c r="E2317">
        <v>26</v>
      </c>
      <c r="F2317" t="s">
        <v>335</v>
      </c>
      <c r="G2317" t="s">
        <v>708</v>
      </c>
      <c r="H2317" s="54">
        <v>45200</v>
      </c>
      <c r="I2317">
        <v>80</v>
      </c>
      <c r="J2317" t="s">
        <v>841</v>
      </c>
      <c r="K2317"/>
      <c r="L2317"/>
      <c r="M2317"/>
    </row>
    <row r="2318" spans="1:13" x14ac:dyDescent="0.3">
      <c r="A2318">
        <v>2317</v>
      </c>
      <c r="B2318" t="s">
        <v>265</v>
      </c>
      <c r="C2318" t="str">
        <f>VLOOKUP(Table10[[#This Row],[SUBJECT ]],Sheet2!$B$1:$C$60,2,0)</f>
        <v>Yoga</v>
      </c>
      <c r="D2318" t="s">
        <v>446</v>
      </c>
      <c r="E2318">
        <v>26</v>
      </c>
      <c r="F2318" t="s">
        <v>335</v>
      </c>
      <c r="G2318" t="s">
        <v>816</v>
      </c>
      <c r="H2318" s="54">
        <v>45221</v>
      </c>
      <c r="I2318">
        <v>88</v>
      </c>
      <c r="J2318" t="s">
        <v>843</v>
      </c>
      <c r="K2318"/>
      <c r="L2318"/>
      <c r="M2318"/>
    </row>
    <row r="2319" spans="1:13" x14ac:dyDescent="0.3">
      <c r="A2319">
        <v>2318</v>
      </c>
      <c r="B2319" t="s">
        <v>265</v>
      </c>
      <c r="C2319" t="str">
        <f>VLOOKUP(Table10[[#This Row],[SUBJECT ]],Sheet2!$B$1:$C$60,2,0)</f>
        <v>Yoga</v>
      </c>
      <c r="D2319" t="s">
        <v>446</v>
      </c>
      <c r="E2319">
        <v>26</v>
      </c>
      <c r="F2319" t="s">
        <v>335</v>
      </c>
      <c r="G2319" t="s">
        <v>708</v>
      </c>
      <c r="H2319" s="54">
        <v>45221</v>
      </c>
      <c r="I2319">
        <v>77</v>
      </c>
      <c r="J2319" t="s">
        <v>841</v>
      </c>
      <c r="K2319"/>
      <c r="L2319"/>
      <c r="M2319"/>
    </row>
    <row r="2320" spans="1:13" x14ac:dyDescent="0.3">
      <c r="A2320">
        <v>2319</v>
      </c>
      <c r="B2320" t="s">
        <v>265</v>
      </c>
      <c r="C2320" t="str">
        <f>VLOOKUP(Table10[[#This Row],[SUBJECT ]],Sheet2!$B$1:$C$60,2,0)</f>
        <v>Yoga</v>
      </c>
      <c r="D2320" t="s">
        <v>446</v>
      </c>
      <c r="E2320">
        <v>26</v>
      </c>
      <c r="F2320" t="s">
        <v>335</v>
      </c>
      <c r="G2320" t="s">
        <v>816</v>
      </c>
      <c r="H2320" s="54">
        <v>45231</v>
      </c>
      <c r="I2320">
        <v>70</v>
      </c>
      <c r="J2320" t="s">
        <v>841</v>
      </c>
      <c r="K2320"/>
      <c r="L2320"/>
      <c r="M2320"/>
    </row>
    <row r="2321" spans="1:13" x14ac:dyDescent="0.3">
      <c r="A2321">
        <v>2320</v>
      </c>
      <c r="B2321" t="s">
        <v>265</v>
      </c>
      <c r="C2321" t="str">
        <f>VLOOKUP(Table10[[#This Row],[SUBJECT ]],Sheet2!$B$1:$C$60,2,0)</f>
        <v>Yoga</v>
      </c>
      <c r="D2321" t="s">
        <v>446</v>
      </c>
      <c r="E2321">
        <v>26</v>
      </c>
      <c r="F2321" t="s">
        <v>335</v>
      </c>
      <c r="G2321" t="s">
        <v>708</v>
      </c>
      <c r="H2321" s="54">
        <v>45231</v>
      </c>
      <c r="I2321">
        <v>74</v>
      </c>
      <c r="J2321" t="s">
        <v>841</v>
      </c>
      <c r="K2321"/>
      <c r="L2321"/>
      <c r="M2321"/>
    </row>
    <row r="2322" spans="1:13" x14ac:dyDescent="0.3">
      <c r="A2322">
        <v>2321</v>
      </c>
      <c r="B2322" t="s">
        <v>265</v>
      </c>
      <c r="C2322" t="str">
        <f>VLOOKUP(Table10[[#This Row],[SUBJECT ]],Sheet2!$B$1:$C$60,2,0)</f>
        <v>Yoga</v>
      </c>
      <c r="D2322" t="s">
        <v>446</v>
      </c>
      <c r="E2322">
        <v>26</v>
      </c>
      <c r="F2322" t="s">
        <v>335</v>
      </c>
      <c r="G2322" t="s">
        <v>816</v>
      </c>
      <c r="H2322" s="54">
        <v>45260</v>
      </c>
      <c r="I2322">
        <v>65</v>
      </c>
      <c r="J2322" t="s">
        <v>842</v>
      </c>
      <c r="K2322"/>
      <c r="L2322"/>
      <c r="M2322"/>
    </row>
    <row r="2323" spans="1:13" x14ac:dyDescent="0.3">
      <c r="A2323">
        <v>2322</v>
      </c>
      <c r="B2323" t="s">
        <v>265</v>
      </c>
      <c r="C2323" t="str">
        <f>VLOOKUP(Table10[[#This Row],[SUBJECT ]],Sheet2!$B$1:$C$60,2,0)</f>
        <v>Yoga</v>
      </c>
      <c r="D2323" t="s">
        <v>446</v>
      </c>
      <c r="E2323">
        <v>26</v>
      </c>
      <c r="F2323" t="s">
        <v>335</v>
      </c>
      <c r="G2323" t="s">
        <v>708</v>
      </c>
      <c r="H2323" s="54">
        <v>45260</v>
      </c>
      <c r="I2323">
        <v>72</v>
      </c>
      <c r="J2323" t="s">
        <v>841</v>
      </c>
      <c r="K2323"/>
      <c r="L2323"/>
      <c r="M2323"/>
    </row>
    <row r="2324" spans="1:13" x14ac:dyDescent="0.3">
      <c r="A2324">
        <v>2323</v>
      </c>
      <c r="B2324" t="s">
        <v>265</v>
      </c>
      <c r="C2324" t="str">
        <f>VLOOKUP(Table10[[#This Row],[SUBJECT ]],Sheet2!$B$1:$C$60,2,0)</f>
        <v>Yoga</v>
      </c>
      <c r="D2324" t="s">
        <v>446</v>
      </c>
      <c r="E2324">
        <v>26</v>
      </c>
      <c r="F2324" t="s">
        <v>335</v>
      </c>
      <c r="G2324" t="s">
        <v>709</v>
      </c>
      <c r="H2324" s="54">
        <v>45170</v>
      </c>
      <c r="I2324">
        <v>97</v>
      </c>
      <c r="J2324" t="s">
        <v>841</v>
      </c>
      <c r="K2324"/>
      <c r="L2324"/>
      <c r="M2324"/>
    </row>
    <row r="2325" spans="1:13" x14ac:dyDescent="0.3">
      <c r="A2325">
        <v>2324</v>
      </c>
      <c r="B2325" t="s">
        <v>265</v>
      </c>
      <c r="C2325" t="str">
        <f>VLOOKUP(Table10[[#This Row],[SUBJECT ]],Sheet2!$B$1:$C$60,2,0)</f>
        <v>Yoga</v>
      </c>
      <c r="D2325" t="s">
        <v>446</v>
      </c>
      <c r="E2325">
        <v>26</v>
      </c>
      <c r="F2325" t="s">
        <v>335</v>
      </c>
      <c r="G2325" t="s">
        <v>817</v>
      </c>
      <c r="H2325" s="54">
        <v>45170</v>
      </c>
      <c r="I2325">
        <v>99</v>
      </c>
      <c r="J2325" t="s">
        <v>841</v>
      </c>
      <c r="K2325"/>
      <c r="L2325"/>
      <c r="M2325"/>
    </row>
    <row r="2326" spans="1:13" x14ac:dyDescent="0.3">
      <c r="A2326">
        <v>2325</v>
      </c>
      <c r="B2326" t="s">
        <v>265</v>
      </c>
      <c r="C2326" t="str">
        <f>VLOOKUP(Table10[[#This Row],[SUBJECT ]],Sheet2!$B$1:$C$60,2,0)</f>
        <v>Yoga</v>
      </c>
      <c r="D2326" t="s">
        <v>446</v>
      </c>
      <c r="E2326">
        <v>26</v>
      </c>
      <c r="F2326" t="s">
        <v>335</v>
      </c>
      <c r="G2326" t="s">
        <v>709</v>
      </c>
      <c r="H2326" s="54">
        <v>45191</v>
      </c>
      <c r="I2326">
        <v>95</v>
      </c>
      <c r="J2326" t="s">
        <v>841</v>
      </c>
      <c r="K2326"/>
      <c r="L2326"/>
      <c r="M2326"/>
    </row>
    <row r="2327" spans="1:13" x14ac:dyDescent="0.3">
      <c r="A2327">
        <v>2326</v>
      </c>
      <c r="B2327" t="s">
        <v>265</v>
      </c>
      <c r="C2327" t="str">
        <f>VLOOKUP(Table10[[#This Row],[SUBJECT ]],Sheet2!$B$1:$C$60,2,0)</f>
        <v>Yoga</v>
      </c>
      <c r="D2327" t="s">
        <v>446</v>
      </c>
      <c r="E2327">
        <v>26</v>
      </c>
      <c r="F2327" t="s">
        <v>335</v>
      </c>
      <c r="G2327" t="s">
        <v>817</v>
      </c>
      <c r="H2327" s="54">
        <v>45191</v>
      </c>
      <c r="I2327">
        <v>96</v>
      </c>
      <c r="J2327" t="s">
        <v>841</v>
      </c>
      <c r="K2327"/>
      <c r="L2327"/>
      <c r="M2327"/>
    </row>
    <row r="2328" spans="1:13" x14ac:dyDescent="0.3">
      <c r="A2328">
        <v>2327</v>
      </c>
      <c r="B2328" t="s">
        <v>265</v>
      </c>
      <c r="C2328" t="str">
        <f>VLOOKUP(Table10[[#This Row],[SUBJECT ]],Sheet2!$B$1:$C$60,2,0)</f>
        <v>Yoga</v>
      </c>
      <c r="D2328" t="s">
        <v>446</v>
      </c>
      <c r="E2328">
        <v>26</v>
      </c>
      <c r="F2328" t="s">
        <v>335</v>
      </c>
      <c r="G2328" t="s">
        <v>709</v>
      </c>
      <c r="H2328" s="54">
        <v>45200</v>
      </c>
      <c r="I2328">
        <v>96</v>
      </c>
      <c r="J2328" t="s">
        <v>841</v>
      </c>
      <c r="K2328"/>
      <c r="L2328"/>
      <c r="M2328"/>
    </row>
    <row r="2329" spans="1:13" x14ac:dyDescent="0.3">
      <c r="A2329">
        <v>2328</v>
      </c>
      <c r="B2329" t="s">
        <v>265</v>
      </c>
      <c r="C2329" t="str">
        <f>VLOOKUP(Table10[[#This Row],[SUBJECT ]],Sheet2!$B$1:$C$60,2,0)</f>
        <v>Yoga</v>
      </c>
      <c r="D2329" t="s">
        <v>446</v>
      </c>
      <c r="E2329">
        <v>26</v>
      </c>
      <c r="F2329" t="s">
        <v>335</v>
      </c>
      <c r="G2329" t="s">
        <v>817</v>
      </c>
      <c r="H2329" s="54">
        <v>45200</v>
      </c>
      <c r="I2329">
        <v>99</v>
      </c>
      <c r="J2329" t="s">
        <v>841</v>
      </c>
      <c r="K2329"/>
      <c r="L2329"/>
      <c r="M2329"/>
    </row>
    <row r="2330" spans="1:13" x14ac:dyDescent="0.3">
      <c r="A2330">
        <v>2329</v>
      </c>
      <c r="B2330" t="s">
        <v>265</v>
      </c>
      <c r="C2330" t="str">
        <f>VLOOKUP(Table10[[#This Row],[SUBJECT ]],Sheet2!$B$1:$C$60,2,0)</f>
        <v>Yoga</v>
      </c>
      <c r="D2330" t="s">
        <v>446</v>
      </c>
      <c r="E2330">
        <v>26</v>
      </c>
      <c r="F2330" t="s">
        <v>335</v>
      </c>
      <c r="G2330" t="s">
        <v>709</v>
      </c>
      <c r="H2330" s="54">
        <v>45221</v>
      </c>
      <c r="I2330">
        <v>94</v>
      </c>
      <c r="J2330" t="s">
        <v>844</v>
      </c>
      <c r="K2330"/>
      <c r="L2330"/>
      <c r="M2330"/>
    </row>
    <row r="2331" spans="1:13" x14ac:dyDescent="0.3">
      <c r="A2331">
        <v>2330</v>
      </c>
      <c r="B2331" t="s">
        <v>265</v>
      </c>
      <c r="C2331" t="str">
        <f>VLOOKUP(Table10[[#This Row],[SUBJECT ]],Sheet2!$B$1:$C$60,2,0)</f>
        <v>Yoga</v>
      </c>
      <c r="D2331" t="s">
        <v>446</v>
      </c>
      <c r="E2331">
        <v>26</v>
      </c>
      <c r="F2331" t="s">
        <v>335</v>
      </c>
      <c r="G2331" t="s">
        <v>817</v>
      </c>
      <c r="H2331" s="54">
        <v>45221</v>
      </c>
      <c r="I2331">
        <v>97</v>
      </c>
      <c r="J2331" t="s">
        <v>841</v>
      </c>
      <c r="K2331"/>
      <c r="L2331"/>
      <c r="M2331"/>
    </row>
    <row r="2332" spans="1:13" x14ac:dyDescent="0.3">
      <c r="A2332">
        <v>2331</v>
      </c>
      <c r="B2332" t="s">
        <v>265</v>
      </c>
      <c r="C2332" t="str">
        <f>VLOOKUP(Table10[[#This Row],[SUBJECT ]],Sheet2!$B$1:$C$60,2,0)</f>
        <v>Yoga</v>
      </c>
      <c r="D2332" t="s">
        <v>446</v>
      </c>
      <c r="E2332">
        <v>26</v>
      </c>
      <c r="F2332" t="s">
        <v>335</v>
      </c>
      <c r="G2332" t="s">
        <v>709</v>
      </c>
      <c r="H2332" s="54">
        <v>45231</v>
      </c>
      <c r="I2332">
        <v>92</v>
      </c>
      <c r="J2332" t="s">
        <v>844</v>
      </c>
      <c r="K2332"/>
      <c r="L2332"/>
      <c r="M2332"/>
    </row>
    <row r="2333" spans="1:13" x14ac:dyDescent="0.3">
      <c r="A2333">
        <v>2332</v>
      </c>
      <c r="B2333" t="s">
        <v>265</v>
      </c>
      <c r="C2333" t="str">
        <f>VLOOKUP(Table10[[#This Row],[SUBJECT ]],Sheet2!$B$1:$C$60,2,0)</f>
        <v>Yoga</v>
      </c>
      <c r="D2333" t="s">
        <v>446</v>
      </c>
      <c r="E2333">
        <v>26</v>
      </c>
      <c r="F2333" t="s">
        <v>335</v>
      </c>
      <c r="G2333" t="s">
        <v>817</v>
      </c>
      <c r="H2333" s="54">
        <v>45231</v>
      </c>
      <c r="I2333">
        <v>99</v>
      </c>
      <c r="J2333" t="s">
        <v>841</v>
      </c>
      <c r="K2333"/>
      <c r="L2333"/>
      <c r="M2333"/>
    </row>
    <row r="2334" spans="1:13" x14ac:dyDescent="0.3">
      <c r="A2334">
        <v>2333</v>
      </c>
      <c r="B2334" t="s">
        <v>265</v>
      </c>
      <c r="C2334" t="str">
        <f>VLOOKUP(Table10[[#This Row],[SUBJECT ]],Sheet2!$B$1:$C$60,2,0)</f>
        <v>Yoga</v>
      </c>
      <c r="D2334" t="s">
        <v>446</v>
      </c>
      <c r="E2334">
        <v>26</v>
      </c>
      <c r="F2334" t="s">
        <v>335</v>
      </c>
      <c r="G2334" t="s">
        <v>709</v>
      </c>
      <c r="H2334" s="54">
        <v>45260</v>
      </c>
      <c r="I2334">
        <v>98</v>
      </c>
      <c r="J2334" t="s">
        <v>841</v>
      </c>
      <c r="K2334"/>
      <c r="L2334"/>
      <c r="M2334"/>
    </row>
    <row r="2335" spans="1:13" x14ac:dyDescent="0.3">
      <c r="A2335">
        <v>2334</v>
      </c>
      <c r="B2335" t="s">
        <v>265</v>
      </c>
      <c r="C2335" t="str">
        <f>VLOOKUP(Table10[[#This Row],[SUBJECT ]],Sheet2!$B$1:$C$60,2,0)</f>
        <v>Yoga</v>
      </c>
      <c r="D2335" t="s">
        <v>446</v>
      </c>
      <c r="E2335">
        <v>26</v>
      </c>
      <c r="F2335" t="s">
        <v>335</v>
      </c>
      <c r="G2335" t="s">
        <v>817</v>
      </c>
      <c r="H2335" s="54">
        <v>45260</v>
      </c>
      <c r="I2335">
        <v>99</v>
      </c>
      <c r="J2335" t="s">
        <v>841</v>
      </c>
      <c r="K2335"/>
      <c r="L2335"/>
      <c r="M2335"/>
    </row>
    <row r="2336" spans="1:13" x14ac:dyDescent="0.3">
      <c r="A2336">
        <v>2335</v>
      </c>
      <c r="B2336" t="s">
        <v>265</v>
      </c>
      <c r="C2336" t="str">
        <f>VLOOKUP(Table10[[#This Row],[SUBJECT ]],Sheet2!$B$1:$C$60,2,0)</f>
        <v>Yoga</v>
      </c>
      <c r="D2336" t="s">
        <v>446</v>
      </c>
      <c r="E2336">
        <v>26</v>
      </c>
      <c r="F2336" t="s">
        <v>335</v>
      </c>
      <c r="G2336" t="s">
        <v>818</v>
      </c>
      <c r="H2336" s="54">
        <v>45170</v>
      </c>
      <c r="I2336">
        <v>85</v>
      </c>
      <c r="J2336" t="s">
        <v>841</v>
      </c>
      <c r="K2336"/>
      <c r="L2336"/>
      <c r="M2336"/>
    </row>
    <row r="2337" spans="1:13" x14ac:dyDescent="0.3">
      <c r="A2337">
        <v>2336</v>
      </c>
      <c r="B2337" t="s">
        <v>265</v>
      </c>
      <c r="C2337" t="str">
        <f>VLOOKUP(Table10[[#This Row],[SUBJECT ]],Sheet2!$B$1:$C$60,2,0)</f>
        <v>Yoga</v>
      </c>
      <c r="D2337" t="s">
        <v>446</v>
      </c>
      <c r="E2337">
        <v>26</v>
      </c>
      <c r="F2337" t="s">
        <v>335</v>
      </c>
      <c r="G2337" t="s">
        <v>818</v>
      </c>
      <c r="H2337" s="54">
        <v>45260</v>
      </c>
      <c r="I2337">
        <v>82</v>
      </c>
      <c r="J2337" t="s">
        <v>841</v>
      </c>
      <c r="K2337"/>
      <c r="L2337"/>
      <c r="M2337"/>
    </row>
    <row r="2338" spans="1:13" x14ac:dyDescent="0.3">
      <c r="A2338">
        <v>2337</v>
      </c>
      <c r="B2338" t="s">
        <v>265</v>
      </c>
      <c r="C2338" t="str">
        <f>VLOOKUP(Table10[[#This Row],[SUBJECT ]],Sheet2!$B$1:$C$60,2,0)</f>
        <v>Yoga</v>
      </c>
      <c r="D2338" t="s">
        <v>446</v>
      </c>
      <c r="E2338">
        <v>26</v>
      </c>
      <c r="F2338" t="s">
        <v>335</v>
      </c>
      <c r="G2338" t="s">
        <v>819</v>
      </c>
      <c r="H2338" s="54">
        <v>45170</v>
      </c>
      <c r="I2338">
        <v>105</v>
      </c>
      <c r="J2338" t="s">
        <v>841</v>
      </c>
      <c r="K2338"/>
      <c r="L2338"/>
      <c r="M2338"/>
    </row>
    <row r="2339" spans="1:13" x14ac:dyDescent="0.3">
      <c r="A2339">
        <v>2338</v>
      </c>
      <c r="B2339" t="s">
        <v>265</v>
      </c>
      <c r="C2339" t="str">
        <f>VLOOKUP(Table10[[#This Row],[SUBJECT ]],Sheet2!$B$1:$C$60,2,0)</f>
        <v>Yoga</v>
      </c>
      <c r="D2339" t="s">
        <v>446</v>
      </c>
      <c r="E2339">
        <v>26</v>
      </c>
      <c r="F2339" t="s">
        <v>335</v>
      </c>
      <c r="G2339" t="s">
        <v>819</v>
      </c>
      <c r="H2339" s="54">
        <v>45260</v>
      </c>
      <c r="I2339">
        <v>105</v>
      </c>
      <c r="J2339" t="s">
        <v>841</v>
      </c>
      <c r="K2339"/>
      <c r="L2339"/>
      <c r="M2339"/>
    </row>
    <row r="2340" spans="1:13" x14ac:dyDescent="0.3">
      <c r="A2340">
        <v>2339</v>
      </c>
      <c r="B2340" t="s">
        <v>265</v>
      </c>
      <c r="C2340" t="str">
        <f>VLOOKUP(Table10[[#This Row],[SUBJECT ]],Sheet2!$B$1:$C$60,2,0)</f>
        <v>Yoga</v>
      </c>
      <c r="D2340" t="s">
        <v>446</v>
      </c>
      <c r="E2340">
        <v>26</v>
      </c>
      <c r="F2340" t="s">
        <v>335</v>
      </c>
      <c r="G2340" t="s">
        <v>850</v>
      </c>
      <c r="H2340" s="54">
        <v>45170</v>
      </c>
      <c r="I2340">
        <v>0.81</v>
      </c>
      <c r="J2340" t="s">
        <v>849</v>
      </c>
      <c r="K2340"/>
      <c r="L2340"/>
      <c r="M2340"/>
    </row>
    <row r="2341" spans="1:13" x14ac:dyDescent="0.3">
      <c r="A2341">
        <v>2340</v>
      </c>
      <c r="B2341" t="s">
        <v>265</v>
      </c>
      <c r="C2341" t="str">
        <f>VLOOKUP(Table10[[#This Row],[SUBJECT ]],Sheet2!$B$1:$C$60,2,0)</f>
        <v>Yoga</v>
      </c>
      <c r="D2341" t="s">
        <v>446</v>
      </c>
      <c r="E2341">
        <v>26</v>
      </c>
      <c r="F2341" t="s">
        <v>335</v>
      </c>
      <c r="G2341" t="s">
        <v>850</v>
      </c>
      <c r="H2341" s="54">
        <v>45260</v>
      </c>
      <c r="I2341">
        <v>0.78</v>
      </c>
      <c r="J2341" t="s">
        <v>849</v>
      </c>
      <c r="K2341"/>
      <c r="L2341"/>
      <c r="M2341"/>
    </row>
    <row r="2342" spans="1:13" x14ac:dyDescent="0.3">
      <c r="A2342">
        <v>2341</v>
      </c>
      <c r="B2342" t="s">
        <v>266</v>
      </c>
      <c r="C2342" t="str">
        <f>VLOOKUP(Table10[[#This Row],[SUBJECT ]],Sheet2!$B$1:$C$60,2,0)</f>
        <v>Yoga</v>
      </c>
      <c r="D2342" t="s">
        <v>446</v>
      </c>
      <c r="E2342">
        <v>32</v>
      </c>
      <c r="F2342" t="s">
        <v>335</v>
      </c>
      <c r="G2342" t="s">
        <v>813</v>
      </c>
      <c r="H2342" s="54">
        <v>45170</v>
      </c>
      <c r="I2342">
        <v>120</v>
      </c>
      <c r="J2342" t="s">
        <v>851</v>
      </c>
      <c r="K2342"/>
      <c r="L2342"/>
      <c r="M2342"/>
    </row>
    <row r="2343" spans="1:13" x14ac:dyDescent="0.3">
      <c r="A2343">
        <v>2342</v>
      </c>
      <c r="B2343" t="s">
        <v>266</v>
      </c>
      <c r="C2343" t="str">
        <f>VLOOKUP(Table10[[#This Row],[SUBJECT ]],Sheet2!$B$1:$C$60,2,0)</f>
        <v>Yoga</v>
      </c>
      <c r="D2343" t="s">
        <v>446</v>
      </c>
      <c r="E2343">
        <v>32</v>
      </c>
      <c r="F2343" t="s">
        <v>335</v>
      </c>
      <c r="G2343" t="s">
        <v>813</v>
      </c>
      <c r="H2343" s="54">
        <v>45191</v>
      </c>
      <c r="I2343">
        <v>115</v>
      </c>
      <c r="J2343" t="s">
        <v>851</v>
      </c>
      <c r="K2343"/>
      <c r="L2343"/>
      <c r="M2343"/>
    </row>
    <row r="2344" spans="1:13" x14ac:dyDescent="0.3">
      <c r="A2344">
        <v>2343</v>
      </c>
      <c r="B2344" t="s">
        <v>266</v>
      </c>
      <c r="C2344" t="str">
        <f>VLOOKUP(Table10[[#This Row],[SUBJECT ]],Sheet2!$B$1:$C$60,2,0)</f>
        <v>Yoga</v>
      </c>
      <c r="D2344" t="s">
        <v>446</v>
      </c>
      <c r="E2344">
        <v>32</v>
      </c>
      <c r="F2344" t="s">
        <v>335</v>
      </c>
      <c r="G2344" t="s">
        <v>813</v>
      </c>
      <c r="H2344" s="54">
        <v>45200</v>
      </c>
      <c r="I2344">
        <v>112</v>
      </c>
      <c r="J2344" t="s">
        <v>851</v>
      </c>
      <c r="K2344"/>
      <c r="L2344"/>
      <c r="M2344"/>
    </row>
    <row r="2345" spans="1:13" x14ac:dyDescent="0.3">
      <c r="A2345">
        <v>2344</v>
      </c>
      <c r="B2345" t="s">
        <v>266</v>
      </c>
      <c r="C2345" t="str">
        <f>VLOOKUP(Table10[[#This Row],[SUBJECT ]],Sheet2!$B$1:$C$60,2,0)</f>
        <v>Yoga</v>
      </c>
      <c r="D2345" t="s">
        <v>446</v>
      </c>
      <c r="E2345">
        <v>32</v>
      </c>
      <c r="F2345" t="s">
        <v>335</v>
      </c>
      <c r="G2345" t="s">
        <v>813</v>
      </c>
      <c r="H2345" s="54">
        <v>45221</v>
      </c>
      <c r="I2345">
        <v>110</v>
      </c>
      <c r="J2345" t="s">
        <v>851</v>
      </c>
      <c r="K2345"/>
      <c r="L2345"/>
      <c r="M2345"/>
    </row>
    <row r="2346" spans="1:13" x14ac:dyDescent="0.3">
      <c r="A2346">
        <v>2345</v>
      </c>
      <c r="B2346" t="s">
        <v>266</v>
      </c>
      <c r="C2346" t="str">
        <f>VLOOKUP(Table10[[#This Row],[SUBJECT ]],Sheet2!$B$1:$C$60,2,0)</f>
        <v>Yoga</v>
      </c>
      <c r="D2346" t="s">
        <v>446</v>
      </c>
      <c r="E2346">
        <v>32</v>
      </c>
      <c r="F2346" t="s">
        <v>335</v>
      </c>
      <c r="G2346" t="s">
        <v>813</v>
      </c>
      <c r="H2346" s="54">
        <v>45231</v>
      </c>
      <c r="I2346">
        <v>107</v>
      </c>
      <c r="J2346" t="s">
        <v>851</v>
      </c>
      <c r="K2346"/>
      <c r="L2346"/>
      <c r="M2346"/>
    </row>
    <row r="2347" spans="1:13" x14ac:dyDescent="0.3">
      <c r="A2347">
        <v>2346</v>
      </c>
      <c r="B2347" t="s">
        <v>266</v>
      </c>
      <c r="C2347" t="str">
        <f>VLOOKUP(Table10[[#This Row],[SUBJECT ]],Sheet2!$B$1:$C$60,2,0)</f>
        <v>Yoga</v>
      </c>
      <c r="D2347" t="s">
        <v>446</v>
      </c>
      <c r="E2347">
        <v>32</v>
      </c>
      <c r="F2347" t="s">
        <v>335</v>
      </c>
      <c r="G2347" t="s">
        <v>813</v>
      </c>
      <c r="H2347" s="54">
        <v>45260</v>
      </c>
      <c r="I2347">
        <v>101</v>
      </c>
      <c r="J2347" t="s">
        <v>851</v>
      </c>
      <c r="K2347"/>
      <c r="L2347"/>
      <c r="M2347"/>
    </row>
    <row r="2348" spans="1:13" x14ac:dyDescent="0.3">
      <c r="A2348">
        <v>2347</v>
      </c>
      <c r="B2348" t="s">
        <v>266</v>
      </c>
      <c r="C2348" t="str">
        <f>VLOOKUP(Table10[[#This Row],[SUBJECT ]],Sheet2!$B$1:$C$60,2,0)</f>
        <v>Yoga</v>
      </c>
      <c r="D2348" t="s">
        <v>446</v>
      </c>
      <c r="E2348">
        <v>32</v>
      </c>
      <c r="F2348" t="s">
        <v>335</v>
      </c>
      <c r="G2348" t="s">
        <v>814</v>
      </c>
      <c r="H2348" s="54">
        <v>45170</v>
      </c>
      <c r="I2348">
        <v>180</v>
      </c>
      <c r="J2348" t="s">
        <v>852</v>
      </c>
      <c r="K2348"/>
      <c r="L2348"/>
      <c r="M2348"/>
    </row>
    <row r="2349" spans="1:13" x14ac:dyDescent="0.3">
      <c r="A2349">
        <v>2348</v>
      </c>
      <c r="B2349" t="s">
        <v>266</v>
      </c>
      <c r="C2349" t="str">
        <f>VLOOKUP(Table10[[#This Row],[SUBJECT ]],Sheet2!$B$1:$C$60,2,0)</f>
        <v>Yoga</v>
      </c>
      <c r="D2349" t="s">
        <v>446</v>
      </c>
      <c r="E2349">
        <v>32</v>
      </c>
      <c r="F2349" t="s">
        <v>335</v>
      </c>
      <c r="G2349" t="s">
        <v>814</v>
      </c>
      <c r="H2349" s="54">
        <v>45191</v>
      </c>
      <c r="I2349">
        <v>180</v>
      </c>
      <c r="J2349" t="s">
        <v>852</v>
      </c>
      <c r="K2349"/>
      <c r="L2349"/>
      <c r="M2349"/>
    </row>
    <row r="2350" spans="1:13" x14ac:dyDescent="0.3">
      <c r="A2350">
        <v>2349</v>
      </c>
      <c r="B2350" t="s">
        <v>266</v>
      </c>
      <c r="C2350" t="str">
        <f>VLOOKUP(Table10[[#This Row],[SUBJECT ]],Sheet2!$B$1:$C$60,2,0)</f>
        <v>Yoga</v>
      </c>
      <c r="D2350" t="s">
        <v>446</v>
      </c>
      <c r="E2350">
        <v>32</v>
      </c>
      <c r="F2350" t="s">
        <v>335</v>
      </c>
      <c r="G2350" t="s">
        <v>814</v>
      </c>
      <c r="H2350" s="54">
        <v>45200</v>
      </c>
      <c r="I2350">
        <v>180</v>
      </c>
      <c r="J2350" t="s">
        <v>852</v>
      </c>
      <c r="K2350"/>
      <c r="L2350"/>
      <c r="M2350"/>
    </row>
    <row r="2351" spans="1:13" x14ac:dyDescent="0.3">
      <c r="A2351">
        <v>2350</v>
      </c>
      <c r="B2351" t="s">
        <v>266</v>
      </c>
      <c r="C2351" t="str">
        <f>VLOOKUP(Table10[[#This Row],[SUBJECT ]],Sheet2!$B$1:$C$60,2,0)</f>
        <v>Yoga</v>
      </c>
      <c r="D2351" t="s">
        <v>446</v>
      </c>
      <c r="E2351">
        <v>32</v>
      </c>
      <c r="F2351" t="s">
        <v>335</v>
      </c>
      <c r="G2351" t="s">
        <v>814</v>
      </c>
      <c r="H2351" s="54">
        <v>45221</v>
      </c>
      <c r="I2351">
        <v>180</v>
      </c>
      <c r="J2351" t="s">
        <v>852</v>
      </c>
      <c r="K2351"/>
      <c r="L2351"/>
      <c r="M2351"/>
    </row>
    <row r="2352" spans="1:13" x14ac:dyDescent="0.3">
      <c r="A2352">
        <v>2351</v>
      </c>
      <c r="B2352" t="s">
        <v>266</v>
      </c>
      <c r="C2352" t="str">
        <f>VLOOKUP(Table10[[#This Row],[SUBJECT ]],Sheet2!$B$1:$C$60,2,0)</f>
        <v>Yoga</v>
      </c>
      <c r="D2352" t="s">
        <v>446</v>
      </c>
      <c r="E2352">
        <v>32</v>
      </c>
      <c r="F2352" t="s">
        <v>335</v>
      </c>
      <c r="G2352" t="s">
        <v>814</v>
      </c>
      <c r="H2352" s="54">
        <v>45231</v>
      </c>
      <c r="I2352">
        <v>180</v>
      </c>
      <c r="J2352" t="s">
        <v>852</v>
      </c>
      <c r="K2352"/>
      <c r="L2352"/>
      <c r="M2352"/>
    </row>
    <row r="2353" spans="1:13" x14ac:dyDescent="0.3">
      <c r="A2353">
        <v>2352</v>
      </c>
      <c r="B2353" t="s">
        <v>266</v>
      </c>
      <c r="C2353" t="str">
        <f>VLOOKUP(Table10[[#This Row],[SUBJECT ]],Sheet2!$B$1:$C$60,2,0)</f>
        <v>Yoga</v>
      </c>
      <c r="D2353" t="s">
        <v>446</v>
      </c>
      <c r="E2353">
        <v>32</v>
      </c>
      <c r="F2353" t="s">
        <v>335</v>
      </c>
      <c r="G2353" t="s">
        <v>814</v>
      </c>
      <c r="H2353" s="54">
        <v>45260</v>
      </c>
      <c r="I2353">
        <v>180</v>
      </c>
      <c r="J2353" t="s">
        <v>852</v>
      </c>
      <c r="K2353"/>
      <c r="L2353"/>
      <c r="M2353"/>
    </row>
    <row r="2354" spans="1:13" x14ac:dyDescent="0.3">
      <c r="A2354">
        <v>2353</v>
      </c>
      <c r="B2354" t="s">
        <v>266</v>
      </c>
      <c r="C2354" t="str">
        <f>VLOOKUP(Table10[[#This Row],[SUBJECT ]],Sheet2!$B$1:$C$60,2,0)</f>
        <v>Yoga</v>
      </c>
      <c r="D2354" t="s">
        <v>446</v>
      </c>
      <c r="E2354">
        <v>32</v>
      </c>
      <c r="F2354" t="s">
        <v>335</v>
      </c>
      <c r="G2354" t="s">
        <v>815</v>
      </c>
      <c r="H2354" s="54">
        <v>45170</v>
      </c>
      <c r="I2354">
        <v>37.04</v>
      </c>
      <c r="J2354" t="s">
        <v>796</v>
      </c>
      <c r="K2354"/>
      <c r="L2354"/>
      <c r="M2354"/>
    </row>
    <row r="2355" spans="1:13" x14ac:dyDescent="0.3">
      <c r="A2355">
        <v>2354</v>
      </c>
      <c r="B2355" t="s">
        <v>266</v>
      </c>
      <c r="C2355" t="str">
        <f>VLOOKUP(Table10[[#This Row],[SUBJECT ]],Sheet2!$B$1:$C$60,2,0)</f>
        <v>Yoga</v>
      </c>
      <c r="D2355" t="s">
        <v>446</v>
      </c>
      <c r="E2355">
        <v>32</v>
      </c>
      <c r="F2355" t="s">
        <v>335</v>
      </c>
      <c r="G2355" t="s">
        <v>815</v>
      </c>
      <c r="H2355" s="54">
        <v>45191</v>
      </c>
      <c r="I2355">
        <v>35.49</v>
      </c>
      <c r="J2355" t="s">
        <v>796</v>
      </c>
      <c r="K2355"/>
      <c r="L2355"/>
      <c r="M2355"/>
    </row>
    <row r="2356" spans="1:13" x14ac:dyDescent="0.3">
      <c r="A2356">
        <v>2355</v>
      </c>
      <c r="B2356" t="s">
        <v>266</v>
      </c>
      <c r="C2356" t="str">
        <f>VLOOKUP(Table10[[#This Row],[SUBJECT ]],Sheet2!$B$1:$C$60,2,0)</f>
        <v>Yoga</v>
      </c>
      <c r="D2356" t="s">
        <v>446</v>
      </c>
      <c r="E2356">
        <v>32</v>
      </c>
      <c r="F2356" t="s">
        <v>335</v>
      </c>
      <c r="G2356" t="s">
        <v>815</v>
      </c>
      <c r="H2356" s="54">
        <v>45200</v>
      </c>
      <c r="I2356">
        <v>34.57</v>
      </c>
      <c r="J2356" t="s">
        <v>796</v>
      </c>
      <c r="K2356"/>
      <c r="L2356"/>
      <c r="M2356"/>
    </row>
    <row r="2357" spans="1:13" x14ac:dyDescent="0.3">
      <c r="A2357">
        <v>2356</v>
      </c>
      <c r="B2357" t="s">
        <v>266</v>
      </c>
      <c r="C2357" t="str">
        <f>VLOOKUP(Table10[[#This Row],[SUBJECT ]],Sheet2!$B$1:$C$60,2,0)</f>
        <v>Yoga</v>
      </c>
      <c r="D2357" t="s">
        <v>446</v>
      </c>
      <c r="E2357">
        <v>32</v>
      </c>
      <c r="F2357" t="s">
        <v>335</v>
      </c>
      <c r="G2357" t="s">
        <v>815</v>
      </c>
      <c r="H2357" s="54">
        <v>45221</v>
      </c>
      <c r="I2357">
        <v>34</v>
      </c>
      <c r="J2357" t="s">
        <v>796</v>
      </c>
      <c r="K2357"/>
      <c r="L2357"/>
      <c r="M2357"/>
    </row>
    <row r="2358" spans="1:13" x14ac:dyDescent="0.3">
      <c r="A2358">
        <v>2357</v>
      </c>
      <c r="B2358" t="s">
        <v>266</v>
      </c>
      <c r="C2358" t="str">
        <f>VLOOKUP(Table10[[#This Row],[SUBJECT ]],Sheet2!$B$1:$C$60,2,0)</f>
        <v>Yoga</v>
      </c>
      <c r="D2358" t="s">
        <v>446</v>
      </c>
      <c r="E2358">
        <v>32</v>
      </c>
      <c r="F2358" t="s">
        <v>335</v>
      </c>
      <c r="G2358" t="s">
        <v>815</v>
      </c>
      <c r="H2358" s="54">
        <v>45231</v>
      </c>
      <c r="I2358">
        <v>33.020000000000003</v>
      </c>
      <c r="J2358" t="s">
        <v>796</v>
      </c>
      <c r="K2358"/>
      <c r="L2358"/>
      <c r="M2358"/>
    </row>
    <row r="2359" spans="1:13" x14ac:dyDescent="0.3">
      <c r="A2359">
        <v>2358</v>
      </c>
      <c r="B2359" t="s">
        <v>266</v>
      </c>
      <c r="C2359" t="str">
        <f>VLOOKUP(Table10[[#This Row],[SUBJECT ]],Sheet2!$B$1:$C$60,2,0)</f>
        <v>Yoga</v>
      </c>
      <c r="D2359" t="s">
        <v>446</v>
      </c>
      <c r="E2359">
        <v>32</v>
      </c>
      <c r="F2359" t="s">
        <v>335</v>
      </c>
      <c r="G2359" t="s">
        <v>815</v>
      </c>
      <c r="H2359" s="54">
        <v>45260</v>
      </c>
      <c r="I2359">
        <v>31.11</v>
      </c>
      <c r="J2359" t="s">
        <v>796</v>
      </c>
      <c r="K2359"/>
      <c r="L2359"/>
      <c r="M2359"/>
    </row>
    <row r="2360" spans="1:13" x14ac:dyDescent="0.3">
      <c r="A2360">
        <v>2359</v>
      </c>
      <c r="B2360" t="s">
        <v>266</v>
      </c>
      <c r="C2360" t="str">
        <f>VLOOKUP(Table10[[#This Row],[SUBJECT ]],Sheet2!$B$1:$C$60,2,0)</f>
        <v>Yoga</v>
      </c>
      <c r="D2360" t="s">
        <v>446</v>
      </c>
      <c r="E2360">
        <v>32</v>
      </c>
      <c r="F2360" t="s">
        <v>335</v>
      </c>
      <c r="G2360" t="s">
        <v>706</v>
      </c>
      <c r="H2360" s="54">
        <v>45170</v>
      </c>
      <c r="I2360" t="s">
        <v>356</v>
      </c>
      <c r="J2360" t="s">
        <v>839</v>
      </c>
      <c r="K2360"/>
      <c r="L2360"/>
      <c r="M2360"/>
    </row>
    <row r="2361" spans="1:13" x14ac:dyDescent="0.3">
      <c r="A2361">
        <v>2360</v>
      </c>
      <c r="B2361" t="s">
        <v>266</v>
      </c>
      <c r="C2361" t="str">
        <f>VLOOKUP(Table10[[#This Row],[SUBJECT ]],Sheet2!$B$1:$C$60,2,0)</f>
        <v>Yoga</v>
      </c>
      <c r="D2361" t="s">
        <v>446</v>
      </c>
      <c r="E2361">
        <v>32</v>
      </c>
      <c r="F2361" t="s">
        <v>335</v>
      </c>
      <c r="G2361" t="s">
        <v>707</v>
      </c>
      <c r="H2361" s="54">
        <v>45170</v>
      </c>
      <c r="I2361" t="s">
        <v>351</v>
      </c>
      <c r="J2361" t="s">
        <v>839</v>
      </c>
      <c r="K2361"/>
      <c r="L2361"/>
      <c r="M2361"/>
    </row>
    <row r="2362" spans="1:13" x14ac:dyDescent="0.3">
      <c r="A2362">
        <v>2361</v>
      </c>
      <c r="B2362" t="s">
        <v>266</v>
      </c>
      <c r="C2362" t="str">
        <f>VLOOKUP(Table10[[#This Row],[SUBJECT ]],Sheet2!$B$1:$C$60,2,0)</f>
        <v>Yoga</v>
      </c>
      <c r="D2362" t="s">
        <v>446</v>
      </c>
      <c r="E2362">
        <v>32</v>
      </c>
      <c r="F2362" t="s">
        <v>335</v>
      </c>
      <c r="G2362" t="s">
        <v>706</v>
      </c>
      <c r="H2362" s="54">
        <v>45191</v>
      </c>
      <c r="I2362" t="s">
        <v>358</v>
      </c>
      <c r="J2362" t="s">
        <v>839</v>
      </c>
      <c r="K2362"/>
      <c r="L2362"/>
      <c r="M2362"/>
    </row>
    <row r="2363" spans="1:13" x14ac:dyDescent="0.3">
      <c r="A2363">
        <v>2362</v>
      </c>
      <c r="B2363" t="s">
        <v>266</v>
      </c>
      <c r="C2363" t="str">
        <f>VLOOKUP(Table10[[#This Row],[SUBJECT ]],Sheet2!$B$1:$C$60,2,0)</f>
        <v>Yoga</v>
      </c>
      <c r="D2363" t="s">
        <v>446</v>
      </c>
      <c r="E2363">
        <v>32</v>
      </c>
      <c r="F2363" t="s">
        <v>335</v>
      </c>
      <c r="G2363" t="s">
        <v>707</v>
      </c>
      <c r="H2363" s="54">
        <v>45191</v>
      </c>
      <c r="I2363" t="s">
        <v>357</v>
      </c>
      <c r="J2363" t="s">
        <v>839</v>
      </c>
      <c r="K2363"/>
      <c r="L2363"/>
      <c r="M2363"/>
    </row>
    <row r="2364" spans="1:13" x14ac:dyDescent="0.3">
      <c r="A2364">
        <v>2363</v>
      </c>
      <c r="B2364" t="s">
        <v>266</v>
      </c>
      <c r="C2364" t="str">
        <f>VLOOKUP(Table10[[#This Row],[SUBJECT ]],Sheet2!$B$1:$C$60,2,0)</f>
        <v>Yoga</v>
      </c>
      <c r="D2364" t="s">
        <v>446</v>
      </c>
      <c r="E2364">
        <v>32</v>
      </c>
      <c r="F2364" t="s">
        <v>335</v>
      </c>
      <c r="G2364" t="s">
        <v>706</v>
      </c>
      <c r="H2364" s="54">
        <v>45200</v>
      </c>
      <c r="I2364" t="s">
        <v>359</v>
      </c>
      <c r="J2364" t="s">
        <v>839</v>
      </c>
      <c r="K2364"/>
      <c r="L2364"/>
      <c r="M2364"/>
    </row>
    <row r="2365" spans="1:13" x14ac:dyDescent="0.3">
      <c r="A2365">
        <v>2364</v>
      </c>
      <c r="B2365" t="s">
        <v>266</v>
      </c>
      <c r="C2365" t="str">
        <f>VLOOKUP(Table10[[#This Row],[SUBJECT ]],Sheet2!$B$1:$C$60,2,0)</f>
        <v>Yoga</v>
      </c>
      <c r="D2365" t="s">
        <v>446</v>
      </c>
      <c r="E2365">
        <v>32</v>
      </c>
      <c r="F2365" t="s">
        <v>335</v>
      </c>
      <c r="G2365" t="s">
        <v>707</v>
      </c>
      <c r="H2365" s="54">
        <v>45200</v>
      </c>
      <c r="I2365" t="s">
        <v>351</v>
      </c>
      <c r="J2365" t="s">
        <v>839</v>
      </c>
      <c r="K2365"/>
      <c r="L2365"/>
      <c r="M2365"/>
    </row>
    <row r="2366" spans="1:13" x14ac:dyDescent="0.3">
      <c r="A2366">
        <v>2365</v>
      </c>
      <c r="B2366" t="s">
        <v>266</v>
      </c>
      <c r="C2366" t="str">
        <f>VLOOKUP(Table10[[#This Row],[SUBJECT ]],Sheet2!$B$1:$C$60,2,0)</f>
        <v>Yoga</v>
      </c>
      <c r="D2366" t="s">
        <v>446</v>
      </c>
      <c r="E2366">
        <v>32</v>
      </c>
      <c r="F2366" t="s">
        <v>335</v>
      </c>
      <c r="G2366" t="s">
        <v>706</v>
      </c>
      <c r="H2366" s="54">
        <v>45221</v>
      </c>
      <c r="I2366" t="s">
        <v>415</v>
      </c>
      <c r="J2366" t="s">
        <v>838</v>
      </c>
      <c r="K2366"/>
      <c r="L2366"/>
      <c r="M2366"/>
    </row>
    <row r="2367" spans="1:13" x14ac:dyDescent="0.3">
      <c r="A2367">
        <v>2366</v>
      </c>
      <c r="B2367" t="s">
        <v>266</v>
      </c>
      <c r="C2367" t="str">
        <f>VLOOKUP(Table10[[#This Row],[SUBJECT ]],Sheet2!$B$1:$C$60,2,0)</f>
        <v>Yoga</v>
      </c>
      <c r="D2367" t="s">
        <v>446</v>
      </c>
      <c r="E2367">
        <v>32</v>
      </c>
      <c r="F2367" t="s">
        <v>335</v>
      </c>
      <c r="G2367" t="s">
        <v>707</v>
      </c>
      <c r="H2367" s="54">
        <v>45221</v>
      </c>
      <c r="I2367" t="s">
        <v>405</v>
      </c>
      <c r="J2367" t="s">
        <v>837</v>
      </c>
      <c r="K2367"/>
      <c r="L2367"/>
      <c r="M2367"/>
    </row>
    <row r="2368" spans="1:13" x14ac:dyDescent="0.3">
      <c r="A2368">
        <v>2367</v>
      </c>
      <c r="B2368" t="s">
        <v>266</v>
      </c>
      <c r="C2368" t="str">
        <f>VLOOKUP(Table10[[#This Row],[SUBJECT ]],Sheet2!$B$1:$C$60,2,0)</f>
        <v>Yoga</v>
      </c>
      <c r="D2368" t="s">
        <v>446</v>
      </c>
      <c r="E2368">
        <v>32</v>
      </c>
      <c r="F2368" t="s">
        <v>335</v>
      </c>
      <c r="G2368" t="s">
        <v>706</v>
      </c>
      <c r="H2368" s="54">
        <v>45231</v>
      </c>
      <c r="I2368" t="s">
        <v>409</v>
      </c>
      <c r="J2368" t="s">
        <v>837</v>
      </c>
      <c r="K2368"/>
      <c r="L2368"/>
      <c r="M2368"/>
    </row>
    <row r="2369" spans="1:13" x14ac:dyDescent="0.3">
      <c r="A2369">
        <v>2368</v>
      </c>
      <c r="B2369" t="s">
        <v>266</v>
      </c>
      <c r="C2369" t="str">
        <f>VLOOKUP(Table10[[#This Row],[SUBJECT ]],Sheet2!$B$1:$C$60,2,0)</f>
        <v>Yoga</v>
      </c>
      <c r="D2369" t="s">
        <v>446</v>
      </c>
      <c r="E2369">
        <v>32</v>
      </c>
      <c r="F2369" t="s">
        <v>335</v>
      </c>
      <c r="G2369" t="s">
        <v>707</v>
      </c>
      <c r="H2369" s="54">
        <v>45231</v>
      </c>
      <c r="I2369" t="s">
        <v>424</v>
      </c>
      <c r="J2369" t="s">
        <v>837</v>
      </c>
      <c r="K2369"/>
      <c r="L2369"/>
      <c r="M2369"/>
    </row>
    <row r="2370" spans="1:13" x14ac:dyDescent="0.3">
      <c r="A2370">
        <v>2369</v>
      </c>
      <c r="B2370" t="s">
        <v>266</v>
      </c>
      <c r="C2370" t="str">
        <f>VLOOKUP(Table10[[#This Row],[SUBJECT ]],Sheet2!$B$1:$C$60,2,0)</f>
        <v>Yoga</v>
      </c>
      <c r="D2370" t="s">
        <v>446</v>
      </c>
      <c r="E2370">
        <v>32</v>
      </c>
      <c r="F2370" t="s">
        <v>335</v>
      </c>
      <c r="G2370" t="s">
        <v>706</v>
      </c>
      <c r="H2370" s="54">
        <v>45260</v>
      </c>
      <c r="I2370" t="s">
        <v>409</v>
      </c>
      <c r="J2370" t="s">
        <v>837</v>
      </c>
      <c r="K2370"/>
      <c r="L2370"/>
      <c r="M2370"/>
    </row>
    <row r="2371" spans="1:13" x14ac:dyDescent="0.3">
      <c r="A2371">
        <v>2370</v>
      </c>
      <c r="B2371" t="s">
        <v>266</v>
      </c>
      <c r="C2371" t="str">
        <f>VLOOKUP(Table10[[#This Row],[SUBJECT ]],Sheet2!$B$1:$C$60,2,0)</f>
        <v>Yoga</v>
      </c>
      <c r="D2371" t="s">
        <v>446</v>
      </c>
      <c r="E2371">
        <v>32</v>
      </c>
      <c r="F2371" t="s">
        <v>335</v>
      </c>
      <c r="G2371" t="s">
        <v>707</v>
      </c>
      <c r="H2371" s="54">
        <v>45260</v>
      </c>
      <c r="I2371" t="s">
        <v>424</v>
      </c>
      <c r="J2371" t="s">
        <v>837</v>
      </c>
      <c r="K2371"/>
      <c r="L2371"/>
      <c r="M2371"/>
    </row>
    <row r="2372" spans="1:13" x14ac:dyDescent="0.3">
      <c r="A2372">
        <v>2371</v>
      </c>
      <c r="B2372" t="s">
        <v>266</v>
      </c>
      <c r="C2372" t="str">
        <f>VLOOKUP(Table10[[#This Row],[SUBJECT ]],Sheet2!$B$1:$C$60,2,0)</f>
        <v>Yoga</v>
      </c>
      <c r="D2372" t="s">
        <v>446</v>
      </c>
      <c r="E2372">
        <v>32</v>
      </c>
      <c r="F2372" t="s">
        <v>335</v>
      </c>
      <c r="G2372" t="s">
        <v>816</v>
      </c>
      <c r="H2372" s="54">
        <v>45170</v>
      </c>
      <c r="I2372">
        <v>88</v>
      </c>
      <c r="J2372" t="s">
        <v>843</v>
      </c>
      <c r="K2372"/>
      <c r="L2372"/>
      <c r="M2372"/>
    </row>
    <row r="2373" spans="1:13" x14ac:dyDescent="0.3">
      <c r="A2373">
        <v>2372</v>
      </c>
      <c r="B2373" t="s">
        <v>266</v>
      </c>
      <c r="C2373" t="str">
        <f>VLOOKUP(Table10[[#This Row],[SUBJECT ]],Sheet2!$B$1:$C$60,2,0)</f>
        <v>Yoga</v>
      </c>
      <c r="D2373" t="s">
        <v>446</v>
      </c>
      <c r="E2373">
        <v>32</v>
      </c>
      <c r="F2373" t="s">
        <v>335</v>
      </c>
      <c r="G2373" t="s">
        <v>708</v>
      </c>
      <c r="H2373" s="54">
        <v>45170</v>
      </c>
      <c r="I2373">
        <v>80</v>
      </c>
      <c r="J2373" t="s">
        <v>841</v>
      </c>
      <c r="K2373"/>
      <c r="L2373"/>
      <c r="M2373"/>
    </row>
    <row r="2374" spans="1:13" x14ac:dyDescent="0.3">
      <c r="A2374">
        <v>2373</v>
      </c>
      <c r="B2374" t="s">
        <v>266</v>
      </c>
      <c r="C2374" t="str">
        <f>VLOOKUP(Table10[[#This Row],[SUBJECT ]],Sheet2!$B$1:$C$60,2,0)</f>
        <v>Yoga</v>
      </c>
      <c r="D2374" t="s">
        <v>446</v>
      </c>
      <c r="E2374">
        <v>32</v>
      </c>
      <c r="F2374" t="s">
        <v>335</v>
      </c>
      <c r="G2374" t="s">
        <v>816</v>
      </c>
      <c r="H2374" s="54">
        <v>45191</v>
      </c>
      <c r="I2374">
        <v>80</v>
      </c>
      <c r="J2374" t="s">
        <v>841</v>
      </c>
      <c r="K2374"/>
      <c r="L2374"/>
      <c r="M2374"/>
    </row>
    <row r="2375" spans="1:13" x14ac:dyDescent="0.3">
      <c r="A2375">
        <v>2374</v>
      </c>
      <c r="B2375" t="s">
        <v>266</v>
      </c>
      <c r="C2375" t="str">
        <f>VLOOKUP(Table10[[#This Row],[SUBJECT ]],Sheet2!$B$1:$C$60,2,0)</f>
        <v>Yoga</v>
      </c>
      <c r="D2375" t="s">
        <v>446</v>
      </c>
      <c r="E2375">
        <v>32</v>
      </c>
      <c r="F2375" t="s">
        <v>335</v>
      </c>
      <c r="G2375" t="s">
        <v>708</v>
      </c>
      <c r="H2375" s="54">
        <v>45191</v>
      </c>
      <c r="I2375">
        <v>75</v>
      </c>
      <c r="J2375" t="s">
        <v>841</v>
      </c>
      <c r="K2375"/>
      <c r="L2375"/>
      <c r="M2375"/>
    </row>
    <row r="2376" spans="1:13" x14ac:dyDescent="0.3">
      <c r="A2376">
        <v>2375</v>
      </c>
      <c r="B2376" t="s">
        <v>266</v>
      </c>
      <c r="C2376" t="str">
        <f>VLOOKUP(Table10[[#This Row],[SUBJECT ]],Sheet2!$B$1:$C$60,2,0)</f>
        <v>Yoga</v>
      </c>
      <c r="D2376" t="s">
        <v>446</v>
      </c>
      <c r="E2376">
        <v>32</v>
      </c>
      <c r="F2376" t="s">
        <v>335</v>
      </c>
      <c r="G2376" t="s">
        <v>816</v>
      </c>
      <c r="H2376" s="54">
        <v>45200</v>
      </c>
      <c r="I2376">
        <v>70</v>
      </c>
      <c r="J2376" t="s">
        <v>841</v>
      </c>
      <c r="K2376"/>
      <c r="L2376"/>
      <c r="M2376"/>
    </row>
    <row r="2377" spans="1:13" x14ac:dyDescent="0.3">
      <c r="A2377">
        <v>2376</v>
      </c>
      <c r="B2377" t="s">
        <v>266</v>
      </c>
      <c r="C2377" t="str">
        <f>VLOOKUP(Table10[[#This Row],[SUBJECT ]],Sheet2!$B$1:$C$60,2,0)</f>
        <v>Yoga</v>
      </c>
      <c r="D2377" t="s">
        <v>446</v>
      </c>
      <c r="E2377">
        <v>32</v>
      </c>
      <c r="F2377" t="s">
        <v>335</v>
      </c>
      <c r="G2377" t="s">
        <v>708</v>
      </c>
      <c r="H2377" s="54">
        <v>45200</v>
      </c>
      <c r="I2377">
        <v>68</v>
      </c>
      <c r="J2377" t="s">
        <v>842</v>
      </c>
      <c r="K2377"/>
      <c r="L2377"/>
      <c r="M2377"/>
    </row>
    <row r="2378" spans="1:13" x14ac:dyDescent="0.3">
      <c r="A2378">
        <v>2377</v>
      </c>
      <c r="B2378" t="s">
        <v>266</v>
      </c>
      <c r="C2378" t="str">
        <f>VLOOKUP(Table10[[#This Row],[SUBJECT ]],Sheet2!$B$1:$C$60,2,0)</f>
        <v>Yoga</v>
      </c>
      <c r="D2378" t="s">
        <v>446</v>
      </c>
      <c r="E2378">
        <v>32</v>
      </c>
      <c r="F2378" t="s">
        <v>335</v>
      </c>
      <c r="G2378" t="s">
        <v>816</v>
      </c>
      <c r="H2378" s="54">
        <v>45221</v>
      </c>
      <c r="I2378">
        <v>68</v>
      </c>
      <c r="J2378" t="s">
        <v>842</v>
      </c>
      <c r="K2378"/>
      <c r="L2378"/>
      <c r="M2378"/>
    </row>
    <row r="2379" spans="1:13" x14ac:dyDescent="0.3">
      <c r="A2379">
        <v>2378</v>
      </c>
      <c r="B2379" t="s">
        <v>266</v>
      </c>
      <c r="C2379" t="str">
        <f>VLOOKUP(Table10[[#This Row],[SUBJECT ]],Sheet2!$B$1:$C$60,2,0)</f>
        <v>Yoga</v>
      </c>
      <c r="D2379" t="s">
        <v>446</v>
      </c>
      <c r="E2379">
        <v>32</v>
      </c>
      <c r="F2379" t="s">
        <v>335</v>
      </c>
      <c r="G2379" t="s">
        <v>708</v>
      </c>
      <c r="H2379" s="54">
        <v>45221</v>
      </c>
      <c r="I2379">
        <v>71</v>
      </c>
      <c r="J2379" t="s">
        <v>841</v>
      </c>
      <c r="K2379"/>
      <c r="L2379"/>
      <c r="M2379"/>
    </row>
    <row r="2380" spans="1:13" x14ac:dyDescent="0.3">
      <c r="A2380">
        <v>2379</v>
      </c>
      <c r="B2380" t="s">
        <v>266</v>
      </c>
      <c r="C2380" t="str">
        <f>VLOOKUP(Table10[[#This Row],[SUBJECT ]],Sheet2!$B$1:$C$60,2,0)</f>
        <v>Yoga</v>
      </c>
      <c r="D2380" t="s">
        <v>446</v>
      </c>
      <c r="E2380">
        <v>32</v>
      </c>
      <c r="F2380" t="s">
        <v>335</v>
      </c>
      <c r="G2380" t="s">
        <v>816</v>
      </c>
      <c r="H2380" s="54">
        <v>45231</v>
      </c>
      <c r="I2380">
        <v>85</v>
      </c>
      <c r="J2380" t="s">
        <v>841</v>
      </c>
      <c r="K2380"/>
      <c r="L2380"/>
      <c r="M2380"/>
    </row>
    <row r="2381" spans="1:13" x14ac:dyDescent="0.3">
      <c r="A2381">
        <v>2380</v>
      </c>
      <c r="B2381" t="s">
        <v>266</v>
      </c>
      <c r="C2381" t="str">
        <f>VLOOKUP(Table10[[#This Row],[SUBJECT ]],Sheet2!$B$1:$C$60,2,0)</f>
        <v>Yoga</v>
      </c>
      <c r="D2381" t="s">
        <v>446</v>
      </c>
      <c r="E2381">
        <v>32</v>
      </c>
      <c r="F2381" t="s">
        <v>335</v>
      </c>
      <c r="G2381" t="s">
        <v>708</v>
      </c>
      <c r="H2381" s="54">
        <v>45231</v>
      </c>
      <c r="I2381">
        <v>72</v>
      </c>
      <c r="J2381" t="s">
        <v>841</v>
      </c>
      <c r="K2381"/>
      <c r="L2381"/>
      <c r="M2381"/>
    </row>
    <row r="2382" spans="1:13" x14ac:dyDescent="0.3">
      <c r="A2382">
        <v>2381</v>
      </c>
      <c r="B2382" t="s">
        <v>266</v>
      </c>
      <c r="C2382" t="str">
        <f>VLOOKUP(Table10[[#This Row],[SUBJECT ]],Sheet2!$B$1:$C$60,2,0)</f>
        <v>Yoga</v>
      </c>
      <c r="D2382" t="s">
        <v>446</v>
      </c>
      <c r="E2382">
        <v>32</v>
      </c>
      <c r="F2382" t="s">
        <v>335</v>
      </c>
      <c r="G2382" t="s">
        <v>816</v>
      </c>
      <c r="H2382" s="54">
        <v>45260</v>
      </c>
      <c r="I2382">
        <v>85</v>
      </c>
      <c r="J2382" t="s">
        <v>841</v>
      </c>
      <c r="K2382"/>
      <c r="L2382"/>
      <c r="M2382"/>
    </row>
    <row r="2383" spans="1:13" x14ac:dyDescent="0.3">
      <c r="A2383">
        <v>2382</v>
      </c>
      <c r="B2383" t="s">
        <v>266</v>
      </c>
      <c r="C2383" t="str">
        <f>VLOOKUP(Table10[[#This Row],[SUBJECT ]],Sheet2!$B$1:$C$60,2,0)</f>
        <v>Yoga</v>
      </c>
      <c r="D2383" t="s">
        <v>446</v>
      </c>
      <c r="E2383">
        <v>32</v>
      </c>
      <c r="F2383" t="s">
        <v>335</v>
      </c>
      <c r="G2383" t="s">
        <v>708</v>
      </c>
      <c r="H2383" s="54">
        <v>45260</v>
      </c>
      <c r="I2383">
        <v>80</v>
      </c>
      <c r="J2383" t="s">
        <v>841</v>
      </c>
      <c r="K2383"/>
      <c r="L2383"/>
      <c r="M2383"/>
    </row>
    <row r="2384" spans="1:13" x14ac:dyDescent="0.3">
      <c r="A2384">
        <v>2383</v>
      </c>
      <c r="B2384" t="s">
        <v>266</v>
      </c>
      <c r="C2384" t="str">
        <f>VLOOKUP(Table10[[#This Row],[SUBJECT ]],Sheet2!$B$1:$C$60,2,0)</f>
        <v>Yoga</v>
      </c>
      <c r="D2384" t="s">
        <v>446</v>
      </c>
      <c r="E2384">
        <v>32</v>
      </c>
      <c r="F2384" t="s">
        <v>335</v>
      </c>
      <c r="G2384" t="s">
        <v>709</v>
      </c>
      <c r="H2384" s="54">
        <v>45170</v>
      </c>
      <c r="I2384">
        <v>93</v>
      </c>
      <c r="J2384" t="s">
        <v>844</v>
      </c>
      <c r="K2384"/>
      <c r="L2384"/>
      <c r="M2384"/>
    </row>
    <row r="2385" spans="1:13" x14ac:dyDescent="0.3">
      <c r="A2385">
        <v>2384</v>
      </c>
      <c r="B2385" t="s">
        <v>266</v>
      </c>
      <c r="C2385" t="str">
        <f>VLOOKUP(Table10[[#This Row],[SUBJECT ]],Sheet2!$B$1:$C$60,2,0)</f>
        <v>Yoga</v>
      </c>
      <c r="D2385" t="s">
        <v>446</v>
      </c>
      <c r="E2385">
        <v>32</v>
      </c>
      <c r="F2385" t="s">
        <v>335</v>
      </c>
      <c r="G2385" t="s">
        <v>817</v>
      </c>
      <c r="H2385" s="54">
        <v>45170</v>
      </c>
      <c r="I2385">
        <v>98</v>
      </c>
      <c r="J2385" t="s">
        <v>841</v>
      </c>
      <c r="K2385"/>
      <c r="L2385"/>
      <c r="M2385"/>
    </row>
    <row r="2386" spans="1:13" x14ac:dyDescent="0.3">
      <c r="A2386">
        <v>2385</v>
      </c>
      <c r="B2386" t="s">
        <v>266</v>
      </c>
      <c r="C2386" t="str">
        <f>VLOOKUP(Table10[[#This Row],[SUBJECT ]],Sheet2!$B$1:$C$60,2,0)</f>
        <v>Yoga</v>
      </c>
      <c r="D2386" t="s">
        <v>446</v>
      </c>
      <c r="E2386">
        <v>32</v>
      </c>
      <c r="F2386" t="s">
        <v>335</v>
      </c>
      <c r="G2386" t="s">
        <v>709</v>
      </c>
      <c r="H2386" s="54">
        <v>45191</v>
      </c>
      <c r="I2386">
        <v>98</v>
      </c>
      <c r="J2386" t="s">
        <v>841</v>
      </c>
      <c r="K2386"/>
      <c r="L2386"/>
      <c r="M2386"/>
    </row>
    <row r="2387" spans="1:13" x14ac:dyDescent="0.3">
      <c r="A2387">
        <v>2386</v>
      </c>
      <c r="B2387" t="s">
        <v>266</v>
      </c>
      <c r="C2387" t="str">
        <f>VLOOKUP(Table10[[#This Row],[SUBJECT ]],Sheet2!$B$1:$C$60,2,0)</f>
        <v>Yoga</v>
      </c>
      <c r="D2387" t="s">
        <v>446</v>
      </c>
      <c r="E2387">
        <v>32</v>
      </c>
      <c r="F2387" t="s">
        <v>335</v>
      </c>
      <c r="G2387" t="s">
        <v>817</v>
      </c>
      <c r="H2387" s="54">
        <v>45191</v>
      </c>
      <c r="I2387">
        <v>99</v>
      </c>
      <c r="J2387" t="s">
        <v>841</v>
      </c>
      <c r="K2387"/>
      <c r="L2387"/>
      <c r="M2387"/>
    </row>
    <row r="2388" spans="1:13" x14ac:dyDescent="0.3">
      <c r="A2388">
        <v>2387</v>
      </c>
      <c r="B2388" t="s">
        <v>266</v>
      </c>
      <c r="C2388" t="str">
        <f>VLOOKUP(Table10[[#This Row],[SUBJECT ]],Sheet2!$B$1:$C$60,2,0)</f>
        <v>Yoga</v>
      </c>
      <c r="D2388" t="s">
        <v>446</v>
      </c>
      <c r="E2388">
        <v>32</v>
      </c>
      <c r="F2388" t="s">
        <v>335</v>
      </c>
      <c r="G2388" t="s">
        <v>709</v>
      </c>
      <c r="H2388" s="54">
        <v>45200</v>
      </c>
      <c r="I2388">
        <v>95</v>
      </c>
      <c r="J2388" t="s">
        <v>841</v>
      </c>
      <c r="K2388"/>
      <c r="L2388"/>
      <c r="M2388"/>
    </row>
    <row r="2389" spans="1:13" x14ac:dyDescent="0.3">
      <c r="A2389">
        <v>2388</v>
      </c>
      <c r="B2389" t="s">
        <v>266</v>
      </c>
      <c r="C2389" t="str">
        <f>VLOOKUP(Table10[[#This Row],[SUBJECT ]],Sheet2!$B$1:$C$60,2,0)</f>
        <v>Yoga</v>
      </c>
      <c r="D2389" t="s">
        <v>446</v>
      </c>
      <c r="E2389">
        <v>32</v>
      </c>
      <c r="F2389" t="s">
        <v>335</v>
      </c>
      <c r="G2389" t="s">
        <v>817</v>
      </c>
      <c r="H2389" s="54">
        <v>45200</v>
      </c>
      <c r="I2389">
        <v>99</v>
      </c>
      <c r="J2389" t="s">
        <v>841</v>
      </c>
      <c r="K2389"/>
      <c r="L2389"/>
      <c r="M2389"/>
    </row>
    <row r="2390" spans="1:13" x14ac:dyDescent="0.3">
      <c r="A2390">
        <v>2389</v>
      </c>
      <c r="B2390" t="s">
        <v>266</v>
      </c>
      <c r="C2390" t="str">
        <f>VLOOKUP(Table10[[#This Row],[SUBJECT ]],Sheet2!$B$1:$C$60,2,0)</f>
        <v>Yoga</v>
      </c>
      <c r="D2390" t="s">
        <v>446</v>
      </c>
      <c r="E2390">
        <v>32</v>
      </c>
      <c r="F2390" t="s">
        <v>335</v>
      </c>
      <c r="G2390" t="s">
        <v>709</v>
      </c>
      <c r="H2390" s="54">
        <v>45221</v>
      </c>
      <c r="I2390">
        <v>98</v>
      </c>
      <c r="J2390" t="s">
        <v>841</v>
      </c>
      <c r="K2390"/>
      <c r="L2390"/>
      <c r="M2390"/>
    </row>
    <row r="2391" spans="1:13" x14ac:dyDescent="0.3">
      <c r="A2391">
        <v>2390</v>
      </c>
      <c r="B2391" t="s">
        <v>266</v>
      </c>
      <c r="C2391" t="str">
        <f>VLOOKUP(Table10[[#This Row],[SUBJECT ]],Sheet2!$B$1:$C$60,2,0)</f>
        <v>Yoga</v>
      </c>
      <c r="D2391" t="s">
        <v>446</v>
      </c>
      <c r="E2391">
        <v>32</v>
      </c>
      <c r="F2391" t="s">
        <v>335</v>
      </c>
      <c r="G2391" t="s">
        <v>817</v>
      </c>
      <c r="H2391" s="54">
        <v>45221</v>
      </c>
      <c r="I2391">
        <v>100</v>
      </c>
      <c r="J2391" t="s">
        <v>841</v>
      </c>
      <c r="K2391"/>
      <c r="L2391"/>
      <c r="M2391"/>
    </row>
    <row r="2392" spans="1:13" x14ac:dyDescent="0.3">
      <c r="A2392">
        <v>2391</v>
      </c>
      <c r="B2392" t="s">
        <v>266</v>
      </c>
      <c r="C2392" t="str">
        <f>VLOOKUP(Table10[[#This Row],[SUBJECT ]],Sheet2!$B$1:$C$60,2,0)</f>
        <v>Yoga</v>
      </c>
      <c r="D2392" t="s">
        <v>446</v>
      </c>
      <c r="E2392">
        <v>32</v>
      </c>
      <c r="F2392" t="s">
        <v>335</v>
      </c>
      <c r="G2392" t="s">
        <v>709</v>
      </c>
      <c r="H2392" s="54">
        <v>45231</v>
      </c>
      <c r="I2392">
        <v>90</v>
      </c>
      <c r="J2392" t="s">
        <v>844</v>
      </c>
      <c r="K2392"/>
      <c r="L2392"/>
      <c r="M2392"/>
    </row>
    <row r="2393" spans="1:13" x14ac:dyDescent="0.3">
      <c r="A2393">
        <v>2392</v>
      </c>
      <c r="B2393" t="s">
        <v>266</v>
      </c>
      <c r="C2393" t="str">
        <f>VLOOKUP(Table10[[#This Row],[SUBJECT ]],Sheet2!$B$1:$C$60,2,0)</f>
        <v>Yoga</v>
      </c>
      <c r="D2393" t="s">
        <v>446</v>
      </c>
      <c r="E2393">
        <v>32</v>
      </c>
      <c r="F2393" t="s">
        <v>335</v>
      </c>
      <c r="G2393" t="s">
        <v>817</v>
      </c>
      <c r="H2393" s="54">
        <v>45231</v>
      </c>
      <c r="I2393">
        <v>98</v>
      </c>
      <c r="J2393" t="s">
        <v>841</v>
      </c>
      <c r="K2393"/>
      <c r="L2393"/>
      <c r="M2393"/>
    </row>
    <row r="2394" spans="1:13" x14ac:dyDescent="0.3">
      <c r="A2394">
        <v>2393</v>
      </c>
      <c r="B2394" t="s">
        <v>266</v>
      </c>
      <c r="C2394" t="str">
        <f>VLOOKUP(Table10[[#This Row],[SUBJECT ]],Sheet2!$B$1:$C$60,2,0)</f>
        <v>Yoga</v>
      </c>
      <c r="D2394" t="s">
        <v>446</v>
      </c>
      <c r="E2394">
        <v>32</v>
      </c>
      <c r="F2394" t="s">
        <v>335</v>
      </c>
      <c r="G2394" t="s">
        <v>709</v>
      </c>
      <c r="H2394" s="54">
        <v>45260</v>
      </c>
      <c r="I2394">
        <v>96</v>
      </c>
      <c r="J2394" t="s">
        <v>841</v>
      </c>
      <c r="K2394"/>
      <c r="L2394"/>
      <c r="M2394"/>
    </row>
    <row r="2395" spans="1:13" x14ac:dyDescent="0.3">
      <c r="A2395">
        <v>2394</v>
      </c>
      <c r="B2395" t="s">
        <v>266</v>
      </c>
      <c r="C2395" t="str">
        <f>VLOOKUP(Table10[[#This Row],[SUBJECT ]],Sheet2!$B$1:$C$60,2,0)</f>
        <v>Yoga</v>
      </c>
      <c r="D2395" t="s">
        <v>446</v>
      </c>
      <c r="E2395">
        <v>32</v>
      </c>
      <c r="F2395" t="s">
        <v>335</v>
      </c>
      <c r="G2395" t="s">
        <v>817</v>
      </c>
      <c r="H2395" s="54">
        <v>45260</v>
      </c>
      <c r="I2395">
        <v>98</v>
      </c>
      <c r="J2395" t="s">
        <v>841</v>
      </c>
      <c r="K2395"/>
      <c r="L2395"/>
      <c r="M2395"/>
    </row>
    <row r="2396" spans="1:13" x14ac:dyDescent="0.3">
      <c r="A2396">
        <v>2395</v>
      </c>
      <c r="B2396" t="s">
        <v>266</v>
      </c>
      <c r="C2396" t="str">
        <f>VLOOKUP(Table10[[#This Row],[SUBJECT ]],Sheet2!$B$1:$C$60,2,0)</f>
        <v>Yoga</v>
      </c>
      <c r="D2396" t="s">
        <v>446</v>
      </c>
      <c r="E2396">
        <v>32</v>
      </c>
      <c r="F2396" t="s">
        <v>335</v>
      </c>
      <c r="G2396" t="s">
        <v>818</v>
      </c>
      <c r="H2396" s="54">
        <v>45170</v>
      </c>
      <c r="I2396">
        <v>100</v>
      </c>
      <c r="J2396" t="s">
        <v>846</v>
      </c>
      <c r="K2396"/>
      <c r="L2396"/>
      <c r="M2396"/>
    </row>
    <row r="2397" spans="1:13" x14ac:dyDescent="0.3">
      <c r="A2397">
        <v>2396</v>
      </c>
      <c r="B2397" t="s">
        <v>266</v>
      </c>
      <c r="C2397" t="str">
        <f>VLOOKUP(Table10[[#This Row],[SUBJECT ]],Sheet2!$B$1:$C$60,2,0)</f>
        <v>Yoga</v>
      </c>
      <c r="D2397" t="s">
        <v>446</v>
      </c>
      <c r="E2397">
        <v>32</v>
      </c>
      <c r="F2397" t="s">
        <v>335</v>
      </c>
      <c r="G2397" t="s">
        <v>818</v>
      </c>
      <c r="H2397" s="54">
        <v>45260</v>
      </c>
      <c r="I2397">
        <v>101</v>
      </c>
      <c r="J2397" t="s">
        <v>846</v>
      </c>
      <c r="K2397"/>
      <c r="L2397"/>
      <c r="M2397"/>
    </row>
    <row r="2398" spans="1:13" x14ac:dyDescent="0.3">
      <c r="A2398">
        <v>2397</v>
      </c>
      <c r="B2398" t="s">
        <v>266</v>
      </c>
      <c r="C2398" t="str">
        <f>VLOOKUP(Table10[[#This Row],[SUBJECT ]],Sheet2!$B$1:$C$60,2,0)</f>
        <v>Yoga</v>
      </c>
      <c r="D2398" t="s">
        <v>446</v>
      </c>
      <c r="E2398">
        <v>32</v>
      </c>
      <c r="F2398" t="s">
        <v>335</v>
      </c>
      <c r="G2398" t="s">
        <v>819</v>
      </c>
      <c r="H2398" s="54">
        <v>45170</v>
      </c>
      <c r="I2398">
        <v>120</v>
      </c>
      <c r="J2398" t="s">
        <v>841</v>
      </c>
      <c r="K2398"/>
      <c r="L2398"/>
      <c r="M2398"/>
    </row>
    <row r="2399" spans="1:13" x14ac:dyDescent="0.3">
      <c r="A2399">
        <v>2398</v>
      </c>
      <c r="B2399" t="s">
        <v>266</v>
      </c>
      <c r="C2399" t="str">
        <f>VLOOKUP(Table10[[#This Row],[SUBJECT ]],Sheet2!$B$1:$C$60,2,0)</f>
        <v>Yoga</v>
      </c>
      <c r="D2399" t="s">
        <v>446</v>
      </c>
      <c r="E2399">
        <v>32</v>
      </c>
      <c r="F2399" t="s">
        <v>335</v>
      </c>
      <c r="G2399" t="s">
        <v>819</v>
      </c>
      <c r="H2399" s="54">
        <v>45260</v>
      </c>
      <c r="I2399">
        <v>120</v>
      </c>
      <c r="J2399" t="s">
        <v>841</v>
      </c>
      <c r="K2399"/>
      <c r="L2399"/>
      <c r="M2399"/>
    </row>
    <row r="2400" spans="1:13" x14ac:dyDescent="0.3">
      <c r="A2400">
        <v>2399</v>
      </c>
      <c r="B2400" t="s">
        <v>266</v>
      </c>
      <c r="C2400" t="str">
        <f>VLOOKUP(Table10[[#This Row],[SUBJECT ]],Sheet2!$B$1:$C$60,2,0)</f>
        <v>Yoga</v>
      </c>
      <c r="D2400" t="s">
        <v>446</v>
      </c>
      <c r="E2400">
        <v>32</v>
      </c>
      <c r="F2400" t="s">
        <v>335</v>
      </c>
      <c r="G2400" t="s">
        <v>850</v>
      </c>
      <c r="H2400" s="54">
        <v>45170</v>
      </c>
      <c r="I2400">
        <v>0.83</v>
      </c>
      <c r="J2400" t="s">
        <v>849</v>
      </c>
      <c r="K2400"/>
      <c r="L2400"/>
      <c r="M2400"/>
    </row>
    <row r="2401" spans="1:13" x14ac:dyDescent="0.3">
      <c r="A2401">
        <v>2400</v>
      </c>
      <c r="B2401" t="s">
        <v>266</v>
      </c>
      <c r="C2401" t="str">
        <f>VLOOKUP(Table10[[#This Row],[SUBJECT ]],Sheet2!$B$1:$C$60,2,0)</f>
        <v>Yoga</v>
      </c>
      <c r="D2401" t="s">
        <v>446</v>
      </c>
      <c r="E2401">
        <v>32</v>
      </c>
      <c r="F2401" t="s">
        <v>335</v>
      </c>
      <c r="G2401" t="s">
        <v>850</v>
      </c>
      <c r="H2401" s="54">
        <v>45260</v>
      </c>
      <c r="I2401">
        <v>0.84</v>
      </c>
      <c r="J2401" t="s">
        <v>849</v>
      </c>
      <c r="K2401"/>
      <c r="L2401"/>
      <c r="M2401"/>
    </row>
    <row r="2402" spans="1:13" x14ac:dyDescent="0.3">
      <c r="A2402">
        <v>2401</v>
      </c>
      <c r="B2402" t="s">
        <v>267</v>
      </c>
      <c r="C2402" t="str">
        <f>VLOOKUP(Table10[[#This Row],[SUBJECT ]],Sheet2!$B$1:$C$60,2,0)</f>
        <v>Yoga</v>
      </c>
      <c r="D2402" t="s">
        <v>446</v>
      </c>
      <c r="E2402">
        <v>23</v>
      </c>
      <c r="F2402" t="s">
        <v>335</v>
      </c>
      <c r="G2402" t="s">
        <v>813</v>
      </c>
      <c r="H2402" s="54">
        <v>45170</v>
      </c>
      <c r="I2402">
        <v>85</v>
      </c>
      <c r="J2402" t="s">
        <v>851</v>
      </c>
      <c r="K2402"/>
      <c r="L2402"/>
      <c r="M2402"/>
    </row>
    <row r="2403" spans="1:13" x14ac:dyDescent="0.3">
      <c r="A2403">
        <v>2402</v>
      </c>
      <c r="B2403" t="s">
        <v>267</v>
      </c>
      <c r="C2403" t="str">
        <f>VLOOKUP(Table10[[#This Row],[SUBJECT ]],Sheet2!$B$1:$C$60,2,0)</f>
        <v>Yoga</v>
      </c>
      <c r="D2403" t="s">
        <v>446</v>
      </c>
      <c r="E2403">
        <v>23</v>
      </c>
      <c r="F2403" t="s">
        <v>335</v>
      </c>
      <c r="G2403" t="s">
        <v>813</v>
      </c>
      <c r="H2403" s="54">
        <v>45191</v>
      </c>
      <c r="I2403">
        <v>80</v>
      </c>
      <c r="J2403" t="s">
        <v>851</v>
      </c>
      <c r="K2403"/>
      <c r="L2403"/>
      <c r="M2403"/>
    </row>
    <row r="2404" spans="1:13" x14ac:dyDescent="0.3">
      <c r="A2404">
        <v>2403</v>
      </c>
      <c r="B2404" t="s">
        <v>267</v>
      </c>
      <c r="C2404" t="str">
        <f>VLOOKUP(Table10[[#This Row],[SUBJECT ]],Sheet2!$B$1:$C$60,2,0)</f>
        <v>Yoga</v>
      </c>
      <c r="D2404" t="s">
        <v>446</v>
      </c>
      <c r="E2404">
        <v>23</v>
      </c>
      <c r="F2404" t="s">
        <v>335</v>
      </c>
      <c r="G2404" t="s">
        <v>813</v>
      </c>
      <c r="H2404" s="54">
        <v>45200</v>
      </c>
      <c r="I2404">
        <v>80</v>
      </c>
      <c r="J2404" t="s">
        <v>851</v>
      </c>
      <c r="K2404"/>
      <c r="L2404"/>
      <c r="M2404"/>
    </row>
    <row r="2405" spans="1:13" x14ac:dyDescent="0.3">
      <c r="A2405">
        <v>2404</v>
      </c>
      <c r="B2405" t="s">
        <v>267</v>
      </c>
      <c r="C2405" t="str">
        <f>VLOOKUP(Table10[[#This Row],[SUBJECT ]],Sheet2!$B$1:$C$60,2,0)</f>
        <v>Yoga</v>
      </c>
      <c r="D2405" t="s">
        <v>446</v>
      </c>
      <c r="E2405">
        <v>23</v>
      </c>
      <c r="F2405" t="s">
        <v>335</v>
      </c>
      <c r="G2405" t="s">
        <v>813</v>
      </c>
      <c r="H2405" s="54">
        <v>45221</v>
      </c>
      <c r="I2405">
        <v>78</v>
      </c>
      <c r="J2405" t="s">
        <v>851</v>
      </c>
      <c r="K2405"/>
      <c r="L2405"/>
      <c r="M2405"/>
    </row>
    <row r="2406" spans="1:13" x14ac:dyDescent="0.3">
      <c r="A2406">
        <v>2405</v>
      </c>
      <c r="B2406" t="s">
        <v>267</v>
      </c>
      <c r="C2406" t="str">
        <f>VLOOKUP(Table10[[#This Row],[SUBJECT ]],Sheet2!$B$1:$C$60,2,0)</f>
        <v>Yoga</v>
      </c>
      <c r="D2406" t="s">
        <v>446</v>
      </c>
      <c r="E2406">
        <v>23</v>
      </c>
      <c r="F2406" t="s">
        <v>335</v>
      </c>
      <c r="G2406" t="s">
        <v>813</v>
      </c>
      <c r="H2406" s="54">
        <v>45231</v>
      </c>
      <c r="I2406">
        <v>75</v>
      </c>
      <c r="J2406" t="s">
        <v>851</v>
      </c>
      <c r="K2406"/>
      <c r="L2406"/>
      <c r="M2406"/>
    </row>
    <row r="2407" spans="1:13" x14ac:dyDescent="0.3">
      <c r="A2407">
        <v>2406</v>
      </c>
      <c r="B2407" t="s">
        <v>267</v>
      </c>
      <c r="C2407" t="str">
        <f>VLOOKUP(Table10[[#This Row],[SUBJECT ]],Sheet2!$B$1:$C$60,2,0)</f>
        <v>Yoga</v>
      </c>
      <c r="D2407" t="s">
        <v>446</v>
      </c>
      <c r="E2407">
        <v>23</v>
      </c>
      <c r="F2407" t="s">
        <v>335</v>
      </c>
      <c r="G2407" t="s">
        <v>813</v>
      </c>
      <c r="H2407" s="54">
        <v>45260</v>
      </c>
      <c r="I2407">
        <v>70</v>
      </c>
      <c r="J2407" t="s">
        <v>851</v>
      </c>
      <c r="K2407"/>
      <c r="L2407"/>
      <c r="M2407"/>
    </row>
    <row r="2408" spans="1:13" x14ac:dyDescent="0.3">
      <c r="A2408">
        <v>2407</v>
      </c>
      <c r="B2408" t="s">
        <v>267</v>
      </c>
      <c r="C2408" t="str">
        <f>VLOOKUP(Table10[[#This Row],[SUBJECT ]],Sheet2!$B$1:$C$60,2,0)</f>
        <v>Yoga</v>
      </c>
      <c r="D2408" t="s">
        <v>446</v>
      </c>
      <c r="E2408">
        <v>23</v>
      </c>
      <c r="F2408" t="s">
        <v>335</v>
      </c>
      <c r="G2408" t="s">
        <v>814</v>
      </c>
      <c r="H2408" s="54">
        <v>45170</v>
      </c>
      <c r="I2408">
        <v>155</v>
      </c>
      <c r="J2408" t="s">
        <v>852</v>
      </c>
      <c r="K2408"/>
      <c r="L2408"/>
      <c r="M2408"/>
    </row>
    <row r="2409" spans="1:13" x14ac:dyDescent="0.3">
      <c r="A2409">
        <v>2408</v>
      </c>
      <c r="B2409" t="s">
        <v>267</v>
      </c>
      <c r="C2409" t="str">
        <f>VLOOKUP(Table10[[#This Row],[SUBJECT ]],Sheet2!$B$1:$C$60,2,0)</f>
        <v>Yoga</v>
      </c>
      <c r="D2409" t="s">
        <v>446</v>
      </c>
      <c r="E2409">
        <v>23</v>
      </c>
      <c r="F2409" t="s">
        <v>335</v>
      </c>
      <c r="G2409" t="s">
        <v>814</v>
      </c>
      <c r="H2409" s="54">
        <v>45191</v>
      </c>
      <c r="I2409">
        <v>155</v>
      </c>
      <c r="J2409" t="s">
        <v>852</v>
      </c>
      <c r="K2409"/>
      <c r="L2409"/>
      <c r="M2409"/>
    </row>
    <row r="2410" spans="1:13" x14ac:dyDescent="0.3">
      <c r="A2410">
        <v>2409</v>
      </c>
      <c r="B2410" t="s">
        <v>267</v>
      </c>
      <c r="C2410" t="str">
        <f>VLOOKUP(Table10[[#This Row],[SUBJECT ]],Sheet2!$B$1:$C$60,2,0)</f>
        <v>Yoga</v>
      </c>
      <c r="D2410" t="s">
        <v>446</v>
      </c>
      <c r="E2410">
        <v>23</v>
      </c>
      <c r="F2410" t="s">
        <v>335</v>
      </c>
      <c r="G2410" t="s">
        <v>814</v>
      </c>
      <c r="H2410" s="54">
        <v>45200</v>
      </c>
      <c r="I2410">
        <v>155</v>
      </c>
      <c r="J2410" t="s">
        <v>852</v>
      </c>
      <c r="K2410"/>
      <c r="L2410"/>
      <c r="M2410"/>
    </row>
    <row r="2411" spans="1:13" x14ac:dyDescent="0.3">
      <c r="A2411">
        <v>2410</v>
      </c>
      <c r="B2411" t="s">
        <v>267</v>
      </c>
      <c r="C2411" t="str">
        <f>VLOOKUP(Table10[[#This Row],[SUBJECT ]],Sheet2!$B$1:$C$60,2,0)</f>
        <v>Yoga</v>
      </c>
      <c r="D2411" t="s">
        <v>446</v>
      </c>
      <c r="E2411">
        <v>23</v>
      </c>
      <c r="F2411" t="s">
        <v>335</v>
      </c>
      <c r="G2411" t="s">
        <v>814</v>
      </c>
      <c r="H2411" s="54">
        <v>45221</v>
      </c>
      <c r="I2411">
        <v>155</v>
      </c>
      <c r="J2411" t="s">
        <v>852</v>
      </c>
      <c r="K2411"/>
      <c r="L2411"/>
      <c r="M2411"/>
    </row>
    <row r="2412" spans="1:13" x14ac:dyDescent="0.3">
      <c r="A2412">
        <v>2411</v>
      </c>
      <c r="B2412" t="s">
        <v>267</v>
      </c>
      <c r="C2412" t="str">
        <f>VLOOKUP(Table10[[#This Row],[SUBJECT ]],Sheet2!$B$1:$C$60,2,0)</f>
        <v>Yoga</v>
      </c>
      <c r="D2412" t="s">
        <v>446</v>
      </c>
      <c r="E2412">
        <v>23</v>
      </c>
      <c r="F2412" t="s">
        <v>335</v>
      </c>
      <c r="G2412" t="s">
        <v>814</v>
      </c>
      <c r="H2412" s="54">
        <v>45231</v>
      </c>
      <c r="I2412">
        <v>155</v>
      </c>
      <c r="J2412" t="s">
        <v>852</v>
      </c>
      <c r="K2412"/>
      <c r="L2412"/>
      <c r="M2412"/>
    </row>
    <row r="2413" spans="1:13" x14ac:dyDescent="0.3">
      <c r="A2413">
        <v>2412</v>
      </c>
      <c r="B2413" t="s">
        <v>267</v>
      </c>
      <c r="C2413" t="str">
        <f>VLOOKUP(Table10[[#This Row],[SUBJECT ]],Sheet2!$B$1:$C$60,2,0)</f>
        <v>Yoga</v>
      </c>
      <c r="D2413" t="s">
        <v>446</v>
      </c>
      <c r="E2413">
        <v>23</v>
      </c>
      <c r="F2413" t="s">
        <v>335</v>
      </c>
      <c r="G2413" t="s">
        <v>814</v>
      </c>
      <c r="H2413" s="54">
        <v>45260</v>
      </c>
      <c r="I2413">
        <v>155</v>
      </c>
      <c r="J2413" t="s">
        <v>852</v>
      </c>
      <c r="K2413"/>
      <c r="L2413"/>
      <c r="M2413"/>
    </row>
    <row r="2414" spans="1:13" x14ac:dyDescent="0.3">
      <c r="A2414">
        <v>2413</v>
      </c>
      <c r="B2414" t="s">
        <v>267</v>
      </c>
      <c r="C2414" t="str">
        <f>VLOOKUP(Table10[[#This Row],[SUBJECT ]],Sheet2!$B$1:$C$60,2,0)</f>
        <v>Yoga</v>
      </c>
      <c r="D2414" t="s">
        <v>446</v>
      </c>
      <c r="E2414">
        <v>23</v>
      </c>
      <c r="F2414" t="s">
        <v>335</v>
      </c>
      <c r="G2414" t="s">
        <v>815</v>
      </c>
      <c r="H2414" s="54">
        <v>45170</v>
      </c>
      <c r="I2414">
        <v>35.380000000000003</v>
      </c>
      <c r="J2414" t="s">
        <v>796</v>
      </c>
      <c r="K2414"/>
      <c r="L2414"/>
      <c r="M2414"/>
    </row>
    <row r="2415" spans="1:13" x14ac:dyDescent="0.3">
      <c r="A2415">
        <v>2414</v>
      </c>
      <c r="B2415" t="s">
        <v>267</v>
      </c>
      <c r="C2415" t="str">
        <f>VLOOKUP(Table10[[#This Row],[SUBJECT ]],Sheet2!$B$1:$C$60,2,0)</f>
        <v>Yoga</v>
      </c>
      <c r="D2415" t="s">
        <v>446</v>
      </c>
      <c r="E2415">
        <v>23</v>
      </c>
      <c r="F2415" t="s">
        <v>335</v>
      </c>
      <c r="G2415" t="s">
        <v>815</v>
      </c>
      <c r="H2415" s="54">
        <v>45191</v>
      </c>
      <c r="I2415">
        <v>33.32</v>
      </c>
      <c r="J2415" t="s">
        <v>796</v>
      </c>
      <c r="K2415"/>
      <c r="L2415"/>
      <c r="M2415"/>
    </row>
    <row r="2416" spans="1:13" x14ac:dyDescent="0.3">
      <c r="A2416">
        <v>2415</v>
      </c>
      <c r="B2416" t="s">
        <v>267</v>
      </c>
      <c r="C2416" t="str">
        <f>VLOOKUP(Table10[[#This Row],[SUBJECT ]],Sheet2!$B$1:$C$60,2,0)</f>
        <v>Yoga</v>
      </c>
      <c r="D2416" t="s">
        <v>446</v>
      </c>
      <c r="E2416">
        <v>23</v>
      </c>
      <c r="F2416" t="s">
        <v>335</v>
      </c>
      <c r="G2416" t="s">
        <v>815</v>
      </c>
      <c r="H2416" s="54">
        <v>45200</v>
      </c>
      <c r="I2416">
        <v>33.33</v>
      </c>
      <c r="J2416" t="s">
        <v>796</v>
      </c>
      <c r="K2416"/>
      <c r="L2416"/>
      <c r="M2416"/>
    </row>
    <row r="2417" spans="1:13" x14ac:dyDescent="0.3">
      <c r="A2417">
        <v>2416</v>
      </c>
      <c r="B2417" t="s">
        <v>267</v>
      </c>
      <c r="C2417" t="str">
        <f>VLOOKUP(Table10[[#This Row],[SUBJECT ]],Sheet2!$B$1:$C$60,2,0)</f>
        <v>Yoga</v>
      </c>
      <c r="D2417" t="s">
        <v>446</v>
      </c>
      <c r="E2417">
        <v>23</v>
      </c>
      <c r="F2417" t="s">
        <v>335</v>
      </c>
      <c r="G2417" t="s">
        <v>815</v>
      </c>
      <c r="H2417" s="54">
        <v>45221</v>
      </c>
      <c r="I2417">
        <v>32.549999999999997</v>
      </c>
      <c r="J2417" t="s">
        <v>796</v>
      </c>
      <c r="K2417"/>
      <c r="L2417"/>
      <c r="M2417"/>
    </row>
    <row r="2418" spans="1:13" x14ac:dyDescent="0.3">
      <c r="A2418">
        <v>2417</v>
      </c>
      <c r="B2418" t="s">
        <v>267</v>
      </c>
      <c r="C2418" t="str">
        <f>VLOOKUP(Table10[[#This Row],[SUBJECT ]],Sheet2!$B$1:$C$60,2,0)</f>
        <v>Yoga</v>
      </c>
      <c r="D2418" t="s">
        <v>446</v>
      </c>
      <c r="E2418">
        <v>23</v>
      </c>
      <c r="F2418" t="s">
        <v>335</v>
      </c>
      <c r="G2418" t="s">
        <v>815</v>
      </c>
      <c r="H2418" s="54">
        <v>45231</v>
      </c>
      <c r="I2418">
        <v>31.24</v>
      </c>
      <c r="J2418" t="s">
        <v>796</v>
      </c>
      <c r="K2418"/>
      <c r="L2418"/>
      <c r="M2418"/>
    </row>
    <row r="2419" spans="1:13" x14ac:dyDescent="0.3">
      <c r="A2419">
        <v>2418</v>
      </c>
      <c r="B2419" t="s">
        <v>267</v>
      </c>
      <c r="C2419" t="str">
        <f>VLOOKUP(Table10[[#This Row],[SUBJECT ]],Sheet2!$B$1:$C$60,2,0)</f>
        <v>Yoga</v>
      </c>
      <c r="D2419" t="s">
        <v>446</v>
      </c>
      <c r="E2419">
        <v>23</v>
      </c>
      <c r="F2419" t="s">
        <v>335</v>
      </c>
      <c r="G2419" t="s">
        <v>815</v>
      </c>
      <c r="H2419" s="54">
        <v>45260</v>
      </c>
      <c r="I2419">
        <v>29.1</v>
      </c>
      <c r="J2419" t="s">
        <v>799</v>
      </c>
      <c r="K2419"/>
      <c r="L2419"/>
      <c r="M2419"/>
    </row>
    <row r="2420" spans="1:13" x14ac:dyDescent="0.3">
      <c r="A2420">
        <v>2419</v>
      </c>
      <c r="B2420" t="s">
        <v>267</v>
      </c>
      <c r="C2420" t="str">
        <f>VLOOKUP(Table10[[#This Row],[SUBJECT ]],Sheet2!$B$1:$C$60,2,0)</f>
        <v>Yoga</v>
      </c>
      <c r="D2420" t="s">
        <v>446</v>
      </c>
      <c r="E2420">
        <v>23</v>
      </c>
      <c r="F2420" t="s">
        <v>335</v>
      </c>
      <c r="G2420" t="s">
        <v>706</v>
      </c>
      <c r="H2420" s="54">
        <v>45170</v>
      </c>
      <c r="I2420" t="s">
        <v>357</v>
      </c>
      <c r="J2420" t="s">
        <v>839</v>
      </c>
      <c r="K2420"/>
      <c r="L2420"/>
      <c r="M2420"/>
    </row>
    <row r="2421" spans="1:13" x14ac:dyDescent="0.3">
      <c r="A2421">
        <v>2420</v>
      </c>
      <c r="B2421" t="s">
        <v>267</v>
      </c>
      <c r="C2421" t="str">
        <f>VLOOKUP(Table10[[#This Row],[SUBJECT ]],Sheet2!$B$1:$C$60,2,0)</f>
        <v>Yoga</v>
      </c>
      <c r="D2421" t="s">
        <v>446</v>
      </c>
      <c r="E2421">
        <v>23</v>
      </c>
      <c r="F2421" t="s">
        <v>335</v>
      </c>
      <c r="G2421" t="s">
        <v>707</v>
      </c>
      <c r="H2421" s="54">
        <v>45170</v>
      </c>
      <c r="I2421" t="s">
        <v>366</v>
      </c>
      <c r="J2421" t="s">
        <v>838</v>
      </c>
      <c r="K2421"/>
      <c r="L2421"/>
      <c r="M2421"/>
    </row>
    <row r="2422" spans="1:13" x14ac:dyDescent="0.3">
      <c r="A2422">
        <v>2421</v>
      </c>
      <c r="B2422" t="s">
        <v>267</v>
      </c>
      <c r="C2422" t="str">
        <f>VLOOKUP(Table10[[#This Row],[SUBJECT ]],Sheet2!$B$1:$C$60,2,0)</f>
        <v>Yoga</v>
      </c>
      <c r="D2422" t="s">
        <v>446</v>
      </c>
      <c r="E2422">
        <v>23</v>
      </c>
      <c r="F2422" t="s">
        <v>335</v>
      </c>
      <c r="G2422" t="s">
        <v>706</v>
      </c>
      <c r="H2422" s="54">
        <v>45191</v>
      </c>
      <c r="I2422" t="s">
        <v>410</v>
      </c>
      <c r="J2422" t="s">
        <v>839</v>
      </c>
      <c r="K2422"/>
      <c r="L2422"/>
      <c r="M2422"/>
    </row>
    <row r="2423" spans="1:13" x14ac:dyDescent="0.3">
      <c r="A2423">
        <v>2422</v>
      </c>
      <c r="B2423" t="s">
        <v>267</v>
      </c>
      <c r="C2423" t="str">
        <f>VLOOKUP(Table10[[#This Row],[SUBJECT ]],Sheet2!$B$1:$C$60,2,0)</f>
        <v>Yoga</v>
      </c>
      <c r="D2423" t="s">
        <v>446</v>
      </c>
      <c r="E2423">
        <v>23</v>
      </c>
      <c r="F2423" t="s">
        <v>335</v>
      </c>
      <c r="G2423" t="s">
        <v>707</v>
      </c>
      <c r="H2423" s="54">
        <v>45191</v>
      </c>
      <c r="I2423" t="s">
        <v>426</v>
      </c>
      <c r="J2423" t="s">
        <v>838</v>
      </c>
      <c r="K2423"/>
      <c r="L2423"/>
      <c r="M2423"/>
    </row>
    <row r="2424" spans="1:13" x14ac:dyDescent="0.3">
      <c r="A2424">
        <v>2423</v>
      </c>
      <c r="B2424" t="s">
        <v>267</v>
      </c>
      <c r="C2424" t="str">
        <f>VLOOKUP(Table10[[#This Row],[SUBJECT ]],Sheet2!$B$1:$C$60,2,0)</f>
        <v>Yoga</v>
      </c>
      <c r="D2424" t="s">
        <v>446</v>
      </c>
      <c r="E2424">
        <v>23</v>
      </c>
      <c r="F2424" t="s">
        <v>335</v>
      </c>
      <c r="G2424" t="s">
        <v>706</v>
      </c>
      <c r="H2424" s="54">
        <v>45200</v>
      </c>
      <c r="I2424" t="s">
        <v>360</v>
      </c>
      <c r="J2424" t="s">
        <v>839</v>
      </c>
      <c r="K2424"/>
      <c r="L2424"/>
      <c r="M2424"/>
    </row>
    <row r="2425" spans="1:13" x14ac:dyDescent="0.3">
      <c r="A2425">
        <v>2424</v>
      </c>
      <c r="B2425" t="s">
        <v>267</v>
      </c>
      <c r="C2425" t="str">
        <f>VLOOKUP(Table10[[#This Row],[SUBJECT ]],Sheet2!$B$1:$C$60,2,0)</f>
        <v>Yoga</v>
      </c>
      <c r="D2425" t="s">
        <v>446</v>
      </c>
      <c r="E2425">
        <v>23</v>
      </c>
      <c r="F2425" t="s">
        <v>335</v>
      </c>
      <c r="G2425" t="s">
        <v>707</v>
      </c>
      <c r="H2425" s="54">
        <v>45200</v>
      </c>
      <c r="I2425" t="s">
        <v>369</v>
      </c>
      <c r="J2425" t="s">
        <v>839</v>
      </c>
      <c r="K2425"/>
      <c r="L2425"/>
      <c r="M2425"/>
    </row>
    <row r="2426" spans="1:13" x14ac:dyDescent="0.3">
      <c r="A2426">
        <v>2425</v>
      </c>
      <c r="B2426" t="s">
        <v>267</v>
      </c>
      <c r="C2426" t="str">
        <f>VLOOKUP(Table10[[#This Row],[SUBJECT ]],Sheet2!$B$1:$C$60,2,0)</f>
        <v>Yoga</v>
      </c>
      <c r="D2426" t="s">
        <v>446</v>
      </c>
      <c r="E2426">
        <v>23</v>
      </c>
      <c r="F2426" t="s">
        <v>335</v>
      </c>
      <c r="G2426" t="s">
        <v>706</v>
      </c>
      <c r="H2426" s="54">
        <v>45221</v>
      </c>
      <c r="I2426" t="s">
        <v>405</v>
      </c>
      <c r="J2426" t="s">
        <v>837</v>
      </c>
      <c r="K2426"/>
      <c r="L2426"/>
      <c r="M2426"/>
    </row>
    <row r="2427" spans="1:13" x14ac:dyDescent="0.3">
      <c r="A2427">
        <v>2426</v>
      </c>
      <c r="B2427" t="s">
        <v>267</v>
      </c>
      <c r="C2427" t="str">
        <f>VLOOKUP(Table10[[#This Row],[SUBJECT ]],Sheet2!$B$1:$C$60,2,0)</f>
        <v>Yoga</v>
      </c>
      <c r="D2427" t="s">
        <v>446</v>
      </c>
      <c r="E2427">
        <v>23</v>
      </c>
      <c r="F2427" t="s">
        <v>335</v>
      </c>
      <c r="G2427" t="s">
        <v>707</v>
      </c>
      <c r="H2427" s="54">
        <v>45221</v>
      </c>
      <c r="I2427" t="s">
        <v>354</v>
      </c>
      <c r="J2427" t="s">
        <v>812</v>
      </c>
      <c r="K2427"/>
      <c r="L2427"/>
      <c r="M2427"/>
    </row>
    <row r="2428" spans="1:13" x14ac:dyDescent="0.3">
      <c r="A2428">
        <v>2427</v>
      </c>
      <c r="B2428" t="s">
        <v>267</v>
      </c>
      <c r="C2428" t="str">
        <f>VLOOKUP(Table10[[#This Row],[SUBJECT ]],Sheet2!$B$1:$C$60,2,0)</f>
        <v>Yoga</v>
      </c>
      <c r="D2428" t="s">
        <v>446</v>
      </c>
      <c r="E2428">
        <v>23</v>
      </c>
      <c r="F2428" t="s">
        <v>335</v>
      </c>
      <c r="G2428" t="s">
        <v>706</v>
      </c>
      <c r="H2428" s="54">
        <v>45231</v>
      </c>
      <c r="I2428" t="s">
        <v>406</v>
      </c>
      <c r="J2428" t="s">
        <v>838</v>
      </c>
      <c r="K2428"/>
      <c r="L2428"/>
      <c r="M2428"/>
    </row>
    <row r="2429" spans="1:13" x14ac:dyDescent="0.3">
      <c r="A2429">
        <v>2428</v>
      </c>
      <c r="B2429" t="s">
        <v>267</v>
      </c>
      <c r="C2429" t="str">
        <f>VLOOKUP(Table10[[#This Row],[SUBJECT ]],Sheet2!$B$1:$C$60,2,0)</f>
        <v>Yoga</v>
      </c>
      <c r="D2429" t="s">
        <v>446</v>
      </c>
      <c r="E2429">
        <v>23</v>
      </c>
      <c r="F2429" t="s">
        <v>335</v>
      </c>
      <c r="G2429" t="s">
        <v>707</v>
      </c>
      <c r="H2429" s="54">
        <v>45231</v>
      </c>
      <c r="I2429" t="s">
        <v>420</v>
      </c>
      <c r="J2429" t="s">
        <v>838</v>
      </c>
      <c r="K2429"/>
      <c r="L2429"/>
      <c r="M2429"/>
    </row>
    <row r="2430" spans="1:13" x14ac:dyDescent="0.3">
      <c r="A2430">
        <v>2429</v>
      </c>
      <c r="B2430" t="s">
        <v>267</v>
      </c>
      <c r="C2430" t="str">
        <f>VLOOKUP(Table10[[#This Row],[SUBJECT ]],Sheet2!$B$1:$C$60,2,0)</f>
        <v>Yoga</v>
      </c>
      <c r="D2430" t="s">
        <v>446</v>
      </c>
      <c r="E2430">
        <v>23</v>
      </c>
      <c r="F2430" t="s">
        <v>335</v>
      </c>
      <c r="G2430" t="s">
        <v>706</v>
      </c>
      <c r="H2430" s="54">
        <v>45260</v>
      </c>
      <c r="I2430" t="s">
        <v>351</v>
      </c>
      <c r="J2430" t="s">
        <v>839</v>
      </c>
      <c r="K2430"/>
      <c r="L2430"/>
      <c r="M2430"/>
    </row>
    <row r="2431" spans="1:13" x14ac:dyDescent="0.3">
      <c r="A2431">
        <v>2430</v>
      </c>
      <c r="B2431" t="s">
        <v>267</v>
      </c>
      <c r="C2431" t="str">
        <f>VLOOKUP(Table10[[#This Row],[SUBJECT ]],Sheet2!$B$1:$C$60,2,0)</f>
        <v>Yoga</v>
      </c>
      <c r="D2431" t="s">
        <v>446</v>
      </c>
      <c r="E2431">
        <v>23</v>
      </c>
      <c r="F2431" t="s">
        <v>335</v>
      </c>
      <c r="G2431" t="s">
        <v>707</v>
      </c>
      <c r="H2431" s="54">
        <v>45260</v>
      </c>
      <c r="I2431" t="s">
        <v>372</v>
      </c>
      <c r="J2431" t="s">
        <v>838</v>
      </c>
      <c r="K2431"/>
      <c r="L2431"/>
      <c r="M2431"/>
    </row>
    <row r="2432" spans="1:13" x14ac:dyDescent="0.3">
      <c r="A2432">
        <v>2431</v>
      </c>
      <c r="B2432" t="s">
        <v>267</v>
      </c>
      <c r="C2432" t="str">
        <f>VLOOKUP(Table10[[#This Row],[SUBJECT ]],Sheet2!$B$1:$C$60,2,0)</f>
        <v>Yoga</v>
      </c>
      <c r="D2432" t="s">
        <v>446</v>
      </c>
      <c r="E2432">
        <v>23</v>
      </c>
      <c r="F2432" t="s">
        <v>335</v>
      </c>
      <c r="G2432" t="s">
        <v>816</v>
      </c>
      <c r="H2432" s="54">
        <v>45170</v>
      </c>
      <c r="I2432">
        <v>77</v>
      </c>
      <c r="J2432" t="s">
        <v>841</v>
      </c>
      <c r="K2432"/>
      <c r="L2432"/>
      <c r="M2432"/>
    </row>
    <row r="2433" spans="1:13" x14ac:dyDescent="0.3">
      <c r="A2433">
        <v>2432</v>
      </c>
      <c r="B2433" t="s">
        <v>267</v>
      </c>
      <c r="C2433" t="str">
        <f>VLOOKUP(Table10[[#This Row],[SUBJECT ]],Sheet2!$B$1:$C$60,2,0)</f>
        <v>Yoga</v>
      </c>
      <c r="D2433" t="s">
        <v>446</v>
      </c>
      <c r="E2433">
        <v>23</v>
      </c>
      <c r="F2433" t="s">
        <v>335</v>
      </c>
      <c r="G2433" t="s">
        <v>708</v>
      </c>
      <c r="H2433" s="54">
        <v>45170</v>
      </c>
      <c r="I2433">
        <v>76</v>
      </c>
      <c r="J2433" t="s">
        <v>841</v>
      </c>
      <c r="K2433"/>
      <c r="L2433"/>
      <c r="M2433"/>
    </row>
    <row r="2434" spans="1:13" x14ac:dyDescent="0.3">
      <c r="A2434">
        <v>2433</v>
      </c>
      <c r="B2434" t="s">
        <v>267</v>
      </c>
      <c r="C2434" t="str">
        <f>VLOOKUP(Table10[[#This Row],[SUBJECT ]],Sheet2!$B$1:$C$60,2,0)</f>
        <v>Yoga</v>
      </c>
      <c r="D2434" t="s">
        <v>446</v>
      </c>
      <c r="E2434">
        <v>23</v>
      </c>
      <c r="F2434" t="s">
        <v>335</v>
      </c>
      <c r="G2434" t="s">
        <v>816</v>
      </c>
      <c r="H2434" s="54">
        <v>45191</v>
      </c>
      <c r="I2434">
        <v>78</v>
      </c>
      <c r="J2434" t="s">
        <v>841</v>
      </c>
      <c r="K2434"/>
      <c r="L2434"/>
      <c r="M2434"/>
    </row>
    <row r="2435" spans="1:13" x14ac:dyDescent="0.3">
      <c r="A2435">
        <v>2434</v>
      </c>
      <c r="B2435" t="s">
        <v>267</v>
      </c>
      <c r="C2435" t="str">
        <f>VLOOKUP(Table10[[#This Row],[SUBJECT ]],Sheet2!$B$1:$C$60,2,0)</f>
        <v>Yoga</v>
      </c>
      <c r="D2435" t="s">
        <v>446</v>
      </c>
      <c r="E2435">
        <v>23</v>
      </c>
      <c r="F2435" t="s">
        <v>335</v>
      </c>
      <c r="G2435" t="s">
        <v>708</v>
      </c>
      <c r="H2435" s="54">
        <v>45191</v>
      </c>
      <c r="I2435">
        <v>75</v>
      </c>
      <c r="J2435" t="s">
        <v>841</v>
      </c>
      <c r="K2435"/>
      <c r="L2435"/>
      <c r="M2435"/>
    </row>
    <row r="2436" spans="1:13" x14ac:dyDescent="0.3">
      <c r="A2436">
        <v>2435</v>
      </c>
      <c r="B2436" t="s">
        <v>267</v>
      </c>
      <c r="C2436" t="str">
        <f>VLOOKUP(Table10[[#This Row],[SUBJECT ]],Sheet2!$B$1:$C$60,2,0)</f>
        <v>Yoga</v>
      </c>
      <c r="D2436" t="s">
        <v>446</v>
      </c>
      <c r="E2436">
        <v>23</v>
      </c>
      <c r="F2436" t="s">
        <v>335</v>
      </c>
      <c r="G2436" t="s">
        <v>816</v>
      </c>
      <c r="H2436" s="54">
        <v>45200</v>
      </c>
      <c r="I2436">
        <v>82</v>
      </c>
      <c r="J2436" t="s">
        <v>841</v>
      </c>
      <c r="K2436"/>
      <c r="L2436"/>
      <c r="M2436"/>
    </row>
    <row r="2437" spans="1:13" x14ac:dyDescent="0.3">
      <c r="A2437">
        <v>2436</v>
      </c>
      <c r="B2437" t="s">
        <v>267</v>
      </c>
      <c r="C2437" t="str">
        <f>VLOOKUP(Table10[[#This Row],[SUBJECT ]],Sheet2!$B$1:$C$60,2,0)</f>
        <v>Yoga</v>
      </c>
      <c r="D2437" t="s">
        <v>446</v>
      </c>
      <c r="E2437">
        <v>23</v>
      </c>
      <c r="F2437" t="s">
        <v>335</v>
      </c>
      <c r="G2437" t="s">
        <v>708</v>
      </c>
      <c r="H2437" s="54">
        <v>45200</v>
      </c>
      <c r="I2437">
        <v>80</v>
      </c>
      <c r="J2437" t="s">
        <v>841</v>
      </c>
      <c r="K2437"/>
      <c r="L2437"/>
      <c r="M2437"/>
    </row>
    <row r="2438" spans="1:13" x14ac:dyDescent="0.3">
      <c r="A2438">
        <v>2437</v>
      </c>
      <c r="B2438" t="s">
        <v>267</v>
      </c>
      <c r="C2438" t="str">
        <f>VLOOKUP(Table10[[#This Row],[SUBJECT ]],Sheet2!$B$1:$C$60,2,0)</f>
        <v>Yoga</v>
      </c>
      <c r="D2438" t="s">
        <v>446</v>
      </c>
      <c r="E2438">
        <v>23</v>
      </c>
      <c r="F2438" t="s">
        <v>335</v>
      </c>
      <c r="G2438" t="s">
        <v>816</v>
      </c>
      <c r="H2438" s="54">
        <v>45221</v>
      </c>
      <c r="I2438">
        <v>66</v>
      </c>
      <c r="J2438" t="s">
        <v>842</v>
      </c>
      <c r="K2438"/>
      <c r="L2438"/>
      <c r="M2438"/>
    </row>
    <row r="2439" spans="1:13" x14ac:dyDescent="0.3">
      <c r="A2439">
        <v>2438</v>
      </c>
      <c r="B2439" t="s">
        <v>267</v>
      </c>
      <c r="C2439" t="str">
        <f>VLOOKUP(Table10[[#This Row],[SUBJECT ]],Sheet2!$B$1:$C$60,2,0)</f>
        <v>Yoga</v>
      </c>
      <c r="D2439" t="s">
        <v>446</v>
      </c>
      <c r="E2439">
        <v>23</v>
      </c>
      <c r="F2439" t="s">
        <v>335</v>
      </c>
      <c r="G2439" t="s">
        <v>708</v>
      </c>
      <c r="H2439" s="54">
        <v>45221</v>
      </c>
      <c r="I2439">
        <v>71</v>
      </c>
      <c r="J2439" t="s">
        <v>841</v>
      </c>
      <c r="K2439"/>
      <c r="L2439"/>
      <c r="M2439"/>
    </row>
    <row r="2440" spans="1:13" x14ac:dyDescent="0.3">
      <c r="A2440">
        <v>2439</v>
      </c>
      <c r="B2440" t="s">
        <v>267</v>
      </c>
      <c r="C2440" t="str">
        <f>VLOOKUP(Table10[[#This Row],[SUBJECT ]],Sheet2!$B$1:$C$60,2,0)</f>
        <v>Yoga</v>
      </c>
      <c r="D2440" t="s">
        <v>446</v>
      </c>
      <c r="E2440">
        <v>23</v>
      </c>
      <c r="F2440" t="s">
        <v>335</v>
      </c>
      <c r="G2440" t="s">
        <v>816</v>
      </c>
      <c r="H2440" s="54">
        <v>45231</v>
      </c>
      <c r="I2440">
        <v>74</v>
      </c>
      <c r="J2440" t="s">
        <v>841</v>
      </c>
      <c r="K2440"/>
      <c r="L2440"/>
      <c r="M2440"/>
    </row>
    <row r="2441" spans="1:13" x14ac:dyDescent="0.3">
      <c r="A2441">
        <v>2440</v>
      </c>
      <c r="B2441" t="s">
        <v>267</v>
      </c>
      <c r="C2441" t="str">
        <f>VLOOKUP(Table10[[#This Row],[SUBJECT ]],Sheet2!$B$1:$C$60,2,0)</f>
        <v>Yoga</v>
      </c>
      <c r="D2441" t="s">
        <v>446</v>
      </c>
      <c r="E2441">
        <v>23</v>
      </c>
      <c r="F2441" t="s">
        <v>335</v>
      </c>
      <c r="G2441" t="s">
        <v>708</v>
      </c>
      <c r="H2441" s="54">
        <v>45231</v>
      </c>
      <c r="I2441">
        <v>76</v>
      </c>
      <c r="J2441" t="s">
        <v>841</v>
      </c>
      <c r="K2441"/>
      <c r="L2441"/>
      <c r="M2441"/>
    </row>
    <row r="2442" spans="1:13" x14ac:dyDescent="0.3">
      <c r="A2442">
        <v>2441</v>
      </c>
      <c r="B2442" t="s">
        <v>267</v>
      </c>
      <c r="C2442" t="str">
        <f>VLOOKUP(Table10[[#This Row],[SUBJECT ]],Sheet2!$B$1:$C$60,2,0)</f>
        <v>Yoga</v>
      </c>
      <c r="D2442" t="s">
        <v>446</v>
      </c>
      <c r="E2442">
        <v>23</v>
      </c>
      <c r="F2442" t="s">
        <v>335</v>
      </c>
      <c r="G2442" t="s">
        <v>816</v>
      </c>
      <c r="H2442" s="54">
        <v>45260</v>
      </c>
      <c r="I2442">
        <v>74</v>
      </c>
      <c r="J2442" t="s">
        <v>841</v>
      </c>
      <c r="K2442"/>
      <c r="L2442"/>
      <c r="M2442"/>
    </row>
    <row r="2443" spans="1:13" x14ac:dyDescent="0.3">
      <c r="A2443">
        <v>2442</v>
      </c>
      <c r="B2443" t="s">
        <v>267</v>
      </c>
      <c r="C2443" t="str">
        <f>VLOOKUP(Table10[[#This Row],[SUBJECT ]],Sheet2!$B$1:$C$60,2,0)</f>
        <v>Yoga</v>
      </c>
      <c r="D2443" t="s">
        <v>446</v>
      </c>
      <c r="E2443">
        <v>23</v>
      </c>
      <c r="F2443" t="s">
        <v>335</v>
      </c>
      <c r="G2443" t="s">
        <v>708</v>
      </c>
      <c r="H2443" s="54">
        <v>45260</v>
      </c>
      <c r="I2443">
        <v>72</v>
      </c>
      <c r="J2443" t="s">
        <v>841</v>
      </c>
      <c r="K2443"/>
      <c r="L2443"/>
      <c r="M2443"/>
    </row>
    <row r="2444" spans="1:13" x14ac:dyDescent="0.3">
      <c r="A2444">
        <v>2443</v>
      </c>
      <c r="B2444" t="s">
        <v>267</v>
      </c>
      <c r="C2444" t="str">
        <f>VLOOKUP(Table10[[#This Row],[SUBJECT ]],Sheet2!$B$1:$C$60,2,0)</f>
        <v>Yoga</v>
      </c>
      <c r="D2444" t="s">
        <v>446</v>
      </c>
      <c r="E2444">
        <v>23</v>
      </c>
      <c r="F2444" t="s">
        <v>335</v>
      </c>
      <c r="G2444" t="s">
        <v>709</v>
      </c>
      <c r="H2444" s="54">
        <v>45170</v>
      </c>
      <c r="I2444">
        <v>96</v>
      </c>
      <c r="J2444" t="s">
        <v>841</v>
      </c>
      <c r="K2444"/>
      <c r="L2444"/>
      <c r="M2444"/>
    </row>
    <row r="2445" spans="1:13" x14ac:dyDescent="0.3">
      <c r="A2445">
        <v>2444</v>
      </c>
      <c r="B2445" t="s">
        <v>267</v>
      </c>
      <c r="C2445" t="str">
        <f>VLOOKUP(Table10[[#This Row],[SUBJECT ]],Sheet2!$B$1:$C$60,2,0)</f>
        <v>Yoga</v>
      </c>
      <c r="D2445" t="s">
        <v>446</v>
      </c>
      <c r="E2445">
        <v>23</v>
      </c>
      <c r="F2445" t="s">
        <v>335</v>
      </c>
      <c r="G2445" t="s">
        <v>817</v>
      </c>
      <c r="H2445" s="54">
        <v>45170</v>
      </c>
      <c r="I2445">
        <v>96</v>
      </c>
      <c r="J2445" t="s">
        <v>841</v>
      </c>
      <c r="K2445"/>
      <c r="L2445"/>
      <c r="M2445"/>
    </row>
    <row r="2446" spans="1:13" x14ac:dyDescent="0.3">
      <c r="A2446">
        <v>2445</v>
      </c>
      <c r="B2446" t="s">
        <v>267</v>
      </c>
      <c r="C2446" t="str">
        <f>VLOOKUP(Table10[[#This Row],[SUBJECT ]],Sheet2!$B$1:$C$60,2,0)</f>
        <v>Yoga</v>
      </c>
      <c r="D2446" t="s">
        <v>446</v>
      </c>
      <c r="E2446">
        <v>23</v>
      </c>
      <c r="F2446" t="s">
        <v>335</v>
      </c>
      <c r="G2446" t="s">
        <v>709</v>
      </c>
      <c r="H2446" s="54">
        <v>45191</v>
      </c>
      <c r="I2446">
        <v>96</v>
      </c>
      <c r="J2446" t="s">
        <v>841</v>
      </c>
      <c r="K2446"/>
      <c r="L2446"/>
      <c r="M2446"/>
    </row>
    <row r="2447" spans="1:13" x14ac:dyDescent="0.3">
      <c r="A2447">
        <v>2446</v>
      </c>
      <c r="B2447" t="s">
        <v>267</v>
      </c>
      <c r="C2447" t="str">
        <f>VLOOKUP(Table10[[#This Row],[SUBJECT ]],Sheet2!$B$1:$C$60,2,0)</f>
        <v>Yoga</v>
      </c>
      <c r="D2447" t="s">
        <v>446</v>
      </c>
      <c r="E2447">
        <v>23</v>
      </c>
      <c r="F2447" t="s">
        <v>335</v>
      </c>
      <c r="G2447" t="s">
        <v>817</v>
      </c>
      <c r="H2447" s="54">
        <v>45191</v>
      </c>
      <c r="I2447">
        <v>100</v>
      </c>
      <c r="J2447" t="s">
        <v>841</v>
      </c>
      <c r="K2447"/>
      <c r="L2447"/>
      <c r="M2447"/>
    </row>
    <row r="2448" spans="1:13" x14ac:dyDescent="0.3">
      <c r="A2448">
        <v>2447</v>
      </c>
      <c r="B2448" t="s">
        <v>267</v>
      </c>
      <c r="C2448" t="str">
        <f>VLOOKUP(Table10[[#This Row],[SUBJECT ]],Sheet2!$B$1:$C$60,2,0)</f>
        <v>Yoga</v>
      </c>
      <c r="D2448" t="s">
        <v>446</v>
      </c>
      <c r="E2448">
        <v>23</v>
      </c>
      <c r="F2448" t="s">
        <v>335</v>
      </c>
      <c r="G2448" t="s">
        <v>709</v>
      </c>
      <c r="H2448" s="54">
        <v>45200</v>
      </c>
      <c r="I2448">
        <v>97</v>
      </c>
      <c r="J2448" t="s">
        <v>841</v>
      </c>
      <c r="K2448"/>
      <c r="L2448"/>
      <c r="M2448"/>
    </row>
    <row r="2449" spans="1:13" x14ac:dyDescent="0.3">
      <c r="A2449">
        <v>2448</v>
      </c>
      <c r="B2449" t="s">
        <v>267</v>
      </c>
      <c r="C2449" t="str">
        <f>VLOOKUP(Table10[[#This Row],[SUBJECT ]],Sheet2!$B$1:$C$60,2,0)</f>
        <v>Yoga</v>
      </c>
      <c r="D2449" t="s">
        <v>446</v>
      </c>
      <c r="E2449">
        <v>23</v>
      </c>
      <c r="F2449" t="s">
        <v>335</v>
      </c>
      <c r="G2449" t="s">
        <v>817</v>
      </c>
      <c r="H2449" s="54">
        <v>45200</v>
      </c>
      <c r="I2449">
        <v>98</v>
      </c>
      <c r="J2449" t="s">
        <v>841</v>
      </c>
      <c r="K2449"/>
      <c r="L2449"/>
      <c r="M2449"/>
    </row>
    <row r="2450" spans="1:13" x14ac:dyDescent="0.3">
      <c r="A2450">
        <v>2449</v>
      </c>
      <c r="B2450" t="s">
        <v>267</v>
      </c>
      <c r="C2450" t="str">
        <f>VLOOKUP(Table10[[#This Row],[SUBJECT ]],Sheet2!$B$1:$C$60,2,0)</f>
        <v>Yoga</v>
      </c>
      <c r="D2450" t="s">
        <v>446</v>
      </c>
      <c r="E2450">
        <v>23</v>
      </c>
      <c r="F2450" t="s">
        <v>335</v>
      </c>
      <c r="G2450" t="s">
        <v>709</v>
      </c>
      <c r="H2450" s="54">
        <v>45221</v>
      </c>
      <c r="I2450">
        <v>98</v>
      </c>
      <c r="J2450" t="s">
        <v>841</v>
      </c>
      <c r="K2450"/>
      <c r="L2450"/>
      <c r="M2450"/>
    </row>
    <row r="2451" spans="1:13" x14ac:dyDescent="0.3">
      <c r="A2451">
        <v>2450</v>
      </c>
      <c r="B2451" t="s">
        <v>267</v>
      </c>
      <c r="C2451" t="str">
        <f>VLOOKUP(Table10[[#This Row],[SUBJECT ]],Sheet2!$B$1:$C$60,2,0)</f>
        <v>Yoga</v>
      </c>
      <c r="D2451" t="s">
        <v>446</v>
      </c>
      <c r="E2451">
        <v>23</v>
      </c>
      <c r="F2451" t="s">
        <v>335</v>
      </c>
      <c r="G2451" t="s">
        <v>817</v>
      </c>
      <c r="H2451" s="54">
        <v>45221</v>
      </c>
      <c r="I2451">
        <v>99</v>
      </c>
      <c r="J2451" t="s">
        <v>841</v>
      </c>
      <c r="K2451"/>
      <c r="L2451"/>
      <c r="M2451"/>
    </row>
    <row r="2452" spans="1:13" x14ac:dyDescent="0.3">
      <c r="A2452">
        <v>2451</v>
      </c>
      <c r="B2452" t="s">
        <v>267</v>
      </c>
      <c r="C2452" t="str">
        <f>VLOOKUP(Table10[[#This Row],[SUBJECT ]],Sheet2!$B$1:$C$60,2,0)</f>
        <v>Yoga</v>
      </c>
      <c r="D2452" t="s">
        <v>446</v>
      </c>
      <c r="E2452">
        <v>23</v>
      </c>
      <c r="F2452" t="s">
        <v>335</v>
      </c>
      <c r="G2452" t="s">
        <v>709</v>
      </c>
      <c r="H2452" s="54">
        <v>45231</v>
      </c>
      <c r="I2452">
        <v>95</v>
      </c>
      <c r="J2452" t="s">
        <v>841</v>
      </c>
      <c r="K2452"/>
      <c r="L2452"/>
      <c r="M2452"/>
    </row>
    <row r="2453" spans="1:13" x14ac:dyDescent="0.3">
      <c r="A2453">
        <v>2452</v>
      </c>
      <c r="B2453" t="s">
        <v>267</v>
      </c>
      <c r="C2453" t="str">
        <f>VLOOKUP(Table10[[#This Row],[SUBJECT ]],Sheet2!$B$1:$C$60,2,0)</f>
        <v>Yoga</v>
      </c>
      <c r="D2453" t="s">
        <v>446</v>
      </c>
      <c r="E2453">
        <v>23</v>
      </c>
      <c r="F2453" t="s">
        <v>335</v>
      </c>
      <c r="G2453" t="s">
        <v>817</v>
      </c>
      <c r="H2453" s="54">
        <v>45231</v>
      </c>
      <c r="I2453">
        <v>97</v>
      </c>
      <c r="J2453" t="s">
        <v>841</v>
      </c>
      <c r="K2453"/>
      <c r="L2453"/>
      <c r="M2453"/>
    </row>
    <row r="2454" spans="1:13" x14ac:dyDescent="0.3">
      <c r="A2454">
        <v>2453</v>
      </c>
      <c r="B2454" t="s">
        <v>267</v>
      </c>
      <c r="C2454" t="str">
        <f>VLOOKUP(Table10[[#This Row],[SUBJECT ]],Sheet2!$B$1:$C$60,2,0)</f>
        <v>Yoga</v>
      </c>
      <c r="D2454" t="s">
        <v>446</v>
      </c>
      <c r="E2454">
        <v>23</v>
      </c>
      <c r="F2454" t="s">
        <v>335</v>
      </c>
      <c r="G2454" t="s">
        <v>709</v>
      </c>
      <c r="H2454" s="54">
        <v>45260</v>
      </c>
      <c r="I2454">
        <v>93</v>
      </c>
      <c r="J2454" t="s">
        <v>844</v>
      </c>
      <c r="K2454"/>
      <c r="L2454"/>
      <c r="M2454"/>
    </row>
    <row r="2455" spans="1:13" x14ac:dyDescent="0.3">
      <c r="A2455">
        <v>2454</v>
      </c>
      <c r="B2455" t="s">
        <v>267</v>
      </c>
      <c r="C2455" t="str">
        <f>VLOOKUP(Table10[[#This Row],[SUBJECT ]],Sheet2!$B$1:$C$60,2,0)</f>
        <v>Yoga</v>
      </c>
      <c r="D2455" t="s">
        <v>446</v>
      </c>
      <c r="E2455">
        <v>23</v>
      </c>
      <c r="F2455" t="s">
        <v>335</v>
      </c>
      <c r="G2455" t="s">
        <v>817</v>
      </c>
      <c r="H2455" s="54">
        <v>45260</v>
      </c>
      <c r="I2455">
        <v>98</v>
      </c>
      <c r="J2455" t="s">
        <v>841</v>
      </c>
      <c r="K2455"/>
      <c r="L2455"/>
      <c r="M2455"/>
    </row>
    <row r="2456" spans="1:13" x14ac:dyDescent="0.3">
      <c r="A2456">
        <v>2455</v>
      </c>
      <c r="B2456" t="s">
        <v>267</v>
      </c>
      <c r="C2456" t="str">
        <f>VLOOKUP(Table10[[#This Row],[SUBJECT ]],Sheet2!$B$1:$C$60,2,0)</f>
        <v>Yoga</v>
      </c>
      <c r="D2456" t="s">
        <v>446</v>
      </c>
      <c r="E2456">
        <v>23</v>
      </c>
      <c r="F2456" t="s">
        <v>335</v>
      </c>
      <c r="G2456" t="s">
        <v>818</v>
      </c>
      <c r="H2456" s="54">
        <v>45170</v>
      </c>
      <c r="I2456">
        <v>75</v>
      </c>
      <c r="J2456" t="s">
        <v>847</v>
      </c>
      <c r="K2456"/>
      <c r="L2456"/>
      <c r="M2456"/>
    </row>
    <row r="2457" spans="1:13" x14ac:dyDescent="0.3">
      <c r="A2457">
        <v>2456</v>
      </c>
      <c r="B2457" t="s">
        <v>267</v>
      </c>
      <c r="C2457" t="str">
        <f>VLOOKUP(Table10[[#This Row],[SUBJECT ]],Sheet2!$B$1:$C$60,2,0)</f>
        <v>Yoga</v>
      </c>
      <c r="D2457" t="s">
        <v>446</v>
      </c>
      <c r="E2457">
        <v>23</v>
      </c>
      <c r="F2457" t="s">
        <v>335</v>
      </c>
      <c r="G2457" t="s">
        <v>818</v>
      </c>
      <c r="H2457" s="54">
        <v>45260</v>
      </c>
      <c r="I2457">
        <v>70</v>
      </c>
      <c r="J2457" t="s">
        <v>847</v>
      </c>
      <c r="K2457"/>
      <c r="L2457"/>
      <c r="M2457"/>
    </row>
    <row r="2458" spans="1:13" x14ac:dyDescent="0.3">
      <c r="A2458">
        <v>2457</v>
      </c>
      <c r="B2458" t="s">
        <v>267</v>
      </c>
      <c r="C2458" t="str">
        <f>VLOOKUP(Table10[[#This Row],[SUBJECT ]],Sheet2!$B$1:$C$60,2,0)</f>
        <v>Yoga</v>
      </c>
      <c r="D2458" t="s">
        <v>446</v>
      </c>
      <c r="E2458">
        <v>23</v>
      </c>
      <c r="F2458" t="s">
        <v>335</v>
      </c>
      <c r="G2458" t="s">
        <v>819</v>
      </c>
      <c r="H2458" s="54">
        <v>45170</v>
      </c>
      <c r="I2458">
        <v>95</v>
      </c>
      <c r="J2458" t="s">
        <v>841</v>
      </c>
      <c r="K2458"/>
      <c r="L2458"/>
      <c r="M2458"/>
    </row>
    <row r="2459" spans="1:13" x14ac:dyDescent="0.3">
      <c r="A2459">
        <v>2458</v>
      </c>
      <c r="B2459" t="s">
        <v>267</v>
      </c>
      <c r="C2459" t="str">
        <f>VLOOKUP(Table10[[#This Row],[SUBJECT ]],Sheet2!$B$1:$C$60,2,0)</f>
        <v>Yoga</v>
      </c>
      <c r="D2459" t="s">
        <v>446</v>
      </c>
      <c r="E2459">
        <v>23</v>
      </c>
      <c r="F2459" t="s">
        <v>335</v>
      </c>
      <c r="G2459" t="s">
        <v>819</v>
      </c>
      <c r="H2459" s="54">
        <v>45260</v>
      </c>
      <c r="I2459">
        <v>105</v>
      </c>
      <c r="J2459" t="s">
        <v>841</v>
      </c>
      <c r="K2459"/>
      <c r="L2459"/>
      <c r="M2459"/>
    </row>
    <row r="2460" spans="1:13" x14ac:dyDescent="0.3">
      <c r="A2460">
        <v>2459</v>
      </c>
      <c r="B2460" t="s">
        <v>267</v>
      </c>
      <c r="C2460" t="str">
        <f>VLOOKUP(Table10[[#This Row],[SUBJECT ]],Sheet2!$B$1:$C$60,2,0)</f>
        <v>Yoga</v>
      </c>
      <c r="D2460" t="s">
        <v>446</v>
      </c>
      <c r="E2460">
        <v>23</v>
      </c>
      <c r="F2460" t="s">
        <v>335</v>
      </c>
      <c r="G2460" t="s">
        <v>850</v>
      </c>
      <c r="H2460" s="54">
        <v>45170</v>
      </c>
      <c r="I2460">
        <v>0.79</v>
      </c>
      <c r="J2460" t="s">
        <v>849</v>
      </c>
      <c r="K2460"/>
      <c r="L2460"/>
      <c r="M2460"/>
    </row>
    <row r="2461" spans="1:13" x14ac:dyDescent="0.3">
      <c r="A2461">
        <v>2460</v>
      </c>
      <c r="B2461" t="s">
        <v>267</v>
      </c>
      <c r="C2461" t="str">
        <f>VLOOKUP(Table10[[#This Row],[SUBJECT ]],Sheet2!$B$1:$C$60,2,0)</f>
        <v>Yoga</v>
      </c>
      <c r="D2461" t="s">
        <v>446</v>
      </c>
      <c r="E2461">
        <v>23</v>
      </c>
      <c r="F2461" t="s">
        <v>335</v>
      </c>
      <c r="G2461" t="s">
        <v>850</v>
      </c>
      <c r="H2461" s="54">
        <v>45260</v>
      </c>
      <c r="I2461">
        <v>0.66</v>
      </c>
      <c r="J2461" t="s">
        <v>849</v>
      </c>
      <c r="K2461"/>
      <c r="L2461"/>
      <c r="M2461"/>
    </row>
    <row r="2462" spans="1:13" x14ac:dyDescent="0.3">
      <c r="A2462">
        <v>2461</v>
      </c>
      <c r="B2462" t="s">
        <v>268</v>
      </c>
      <c r="C2462" t="str">
        <f>VLOOKUP(Table10[[#This Row],[SUBJECT ]],Sheet2!$B$1:$C$60,2,0)</f>
        <v>Yoga</v>
      </c>
      <c r="D2462" t="s">
        <v>446</v>
      </c>
      <c r="E2462">
        <v>29</v>
      </c>
      <c r="F2462" t="s">
        <v>335</v>
      </c>
      <c r="G2462" t="s">
        <v>813</v>
      </c>
      <c r="H2462" s="54">
        <v>45170</v>
      </c>
      <c r="I2462">
        <v>110</v>
      </c>
      <c r="J2462" t="s">
        <v>851</v>
      </c>
      <c r="K2462"/>
      <c r="L2462"/>
      <c r="M2462"/>
    </row>
    <row r="2463" spans="1:13" x14ac:dyDescent="0.3">
      <c r="A2463">
        <v>2462</v>
      </c>
      <c r="B2463" t="s">
        <v>268</v>
      </c>
      <c r="C2463" t="str">
        <f>VLOOKUP(Table10[[#This Row],[SUBJECT ]],Sheet2!$B$1:$C$60,2,0)</f>
        <v>Yoga</v>
      </c>
      <c r="D2463" t="s">
        <v>446</v>
      </c>
      <c r="E2463">
        <v>29</v>
      </c>
      <c r="F2463" t="s">
        <v>335</v>
      </c>
      <c r="G2463" t="s">
        <v>813</v>
      </c>
      <c r="H2463" s="54">
        <v>45191</v>
      </c>
      <c r="I2463">
        <v>105</v>
      </c>
      <c r="J2463" t="s">
        <v>851</v>
      </c>
      <c r="K2463"/>
      <c r="L2463"/>
      <c r="M2463"/>
    </row>
    <row r="2464" spans="1:13" x14ac:dyDescent="0.3">
      <c r="A2464">
        <v>2463</v>
      </c>
      <c r="B2464" t="s">
        <v>268</v>
      </c>
      <c r="C2464" t="str">
        <f>VLOOKUP(Table10[[#This Row],[SUBJECT ]],Sheet2!$B$1:$C$60,2,0)</f>
        <v>Yoga</v>
      </c>
      <c r="D2464" t="s">
        <v>446</v>
      </c>
      <c r="E2464">
        <v>29</v>
      </c>
      <c r="F2464" t="s">
        <v>335</v>
      </c>
      <c r="G2464" t="s">
        <v>813</v>
      </c>
      <c r="H2464" s="54">
        <v>45200</v>
      </c>
      <c r="I2464">
        <v>104</v>
      </c>
      <c r="J2464" t="s">
        <v>851</v>
      </c>
      <c r="K2464"/>
      <c r="L2464"/>
      <c r="M2464"/>
    </row>
    <row r="2465" spans="1:13" x14ac:dyDescent="0.3">
      <c r="A2465">
        <v>2464</v>
      </c>
      <c r="B2465" t="s">
        <v>268</v>
      </c>
      <c r="C2465" t="str">
        <f>VLOOKUP(Table10[[#This Row],[SUBJECT ]],Sheet2!$B$1:$C$60,2,0)</f>
        <v>Yoga</v>
      </c>
      <c r="D2465" t="s">
        <v>446</v>
      </c>
      <c r="E2465">
        <v>29</v>
      </c>
      <c r="F2465" t="s">
        <v>335</v>
      </c>
      <c r="G2465" t="s">
        <v>813</v>
      </c>
      <c r="H2465" s="54">
        <v>45221</v>
      </c>
      <c r="I2465">
        <v>100</v>
      </c>
      <c r="J2465" t="s">
        <v>851</v>
      </c>
      <c r="K2465"/>
      <c r="L2465"/>
      <c r="M2465"/>
    </row>
    <row r="2466" spans="1:13" x14ac:dyDescent="0.3">
      <c r="A2466">
        <v>2465</v>
      </c>
      <c r="B2466" t="s">
        <v>268</v>
      </c>
      <c r="C2466" t="str">
        <f>VLOOKUP(Table10[[#This Row],[SUBJECT ]],Sheet2!$B$1:$C$60,2,0)</f>
        <v>Yoga</v>
      </c>
      <c r="D2466" t="s">
        <v>446</v>
      </c>
      <c r="E2466">
        <v>29</v>
      </c>
      <c r="F2466" t="s">
        <v>335</v>
      </c>
      <c r="G2466" t="s">
        <v>813</v>
      </c>
      <c r="H2466" s="54">
        <v>45231</v>
      </c>
      <c r="I2466">
        <v>95</v>
      </c>
      <c r="J2466" t="s">
        <v>851</v>
      </c>
      <c r="K2466"/>
      <c r="L2466"/>
      <c r="M2466"/>
    </row>
    <row r="2467" spans="1:13" x14ac:dyDescent="0.3">
      <c r="A2467">
        <v>2466</v>
      </c>
      <c r="B2467" t="s">
        <v>268</v>
      </c>
      <c r="C2467" t="str">
        <f>VLOOKUP(Table10[[#This Row],[SUBJECT ]],Sheet2!$B$1:$C$60,2,0)</f>
        <v>Yoga</v>
      </c>
      <c r="D2467" t="s">
        <v>446</v>
      </c>
      <c r="E2467">
        <v>29</v>
      </c>
      <c r="F2467" t="s">
        <v>335</v>
      </c>
      <c r="G2467" t="s">
        <v>813</v>
      </c>
      <c r="H2467" s="54">
        <v>45260</v>
      </c>
      <c r="I2467">
        <v>91</v>
      </c>
      <c r="J2467" t="s">
        <v>851</v>
      </c>
      <c r="K2467"/>
      <c r="L2467"/>
      <c r="M2467"/>
    </row>
    <row r="2468" spans="1:13" x14ac:dyDescent="0.3">
      <c r="A2468">
        <v>2467</v>
      </c>
      <c r="B2468" t="s">
        <v>268</v>
      </c>
      <c r="C2468" t="str">
        <f>VLOOKUP(Table10[[#This Row],[SUBJECT ]],Sheet2!$B$1:$C$60,2,0)</f>
        <v>Yoga</v>
      </c>
      <c r="D2468" t="s">
        <v>446</v>
      </c>
      <c r="E2468">
        <v>29</v>
      </c>
      <c r="F2468" t="s">
        <v>335</v>
      </c>
      <c r="G2468" t="s">
        <v>814</v>
      </c>
      <c r="H2468" s="54">
        <v>45170</v>
      </c>
      <c r="I2468">
        <v>170</v>
      </c>
      <c r="J2468" t="s">
        <v>852</v>
      </c>
      <c r="K2468"/>
      <c r="L2468"/>
      <c r="M2468"/>
    </row>
    <row r="2469" spans="1:13" x14ac:dyDescent="0.3">
      <c r="A2469">
        <v>2468</v>
      </c>
      <c r="B2469" t="s">
        <v>268</v>
      </c>
      <c r="C2469" t="str">
        <f>VLOOKUP(Table10[[#This Row],[SUBJECT ]],Sheet2!$B$1:$C$60,2,0)</f>
        <v>Yoga</v>
      </c>
      <c r="D2469" t="s">
        <v>446</v>
      </c>
      <c r="E2469">
        <v>29</v>
      </c>
      <c r="F2469" t="s">
        <v>335</v>
      </c>
      <c r="G2469" t="s">
        <v>814</v>
      </c>
      <c r="H2469" s="54">
        <v>45191</v>
      </c>
      <c r="I2469">
        <v>170</v>
      </c>
      <c r="J2469" t="s">
        <v>852</v>
      </c>
      <c r="K2469"/>
      <c r="L2469"/>
      <c r="M2469"/>
    </row>
    <row r="2470" spans="1:13" x14ac:dyDescent="0.3">
      <c r="A2470">
        <v>2469</v>
      </c>
      <c r="B2470" t="s">
        <v>268</v>
      </c>
      <c r="C2470" t="str">
        <f>VLOOKUP(Table10[[#This Row],[SUBJECT ]],Sheet2!$B$1:$C$60,2,0)</f>
        <v>Yoga</v>
      </c>
      <c r="D2470" t="s">
        <v>446</v>
      </c>
      <c r="E2470">
        <v>29</v>
      </c>
      <c r="F2470" t="s">
        <v>335</v>
      </c>
      <c r="G2470" t="s">
        <v>814</v>
      </c>
      <c r="H2470" s="54">
        <v>45200</v>
      </c>
      <c r="I2470">
        <v>170</v>
      </c>
      <c r="J2470" t="s">
        <v>852</v>
      </c>
      <c r="K2470"/>
      <c r="L2470"/>
      <c r="M2470"/>
    </row>
    <row r="2471" spans="1:13" x14ac:dyDescent="0.3">
      <c r="A2471">
        <v>2470</v>
      </c>
      <c r="B2471" t="s">
        <v>268</v>
      </c>
      <c r="C2471" t="str">
        <f>VLOOKUP(Table10[[#This Row],[SUBJECT ]],Sheet2!$B$1:$C$60,2,0)</f>
        <v>Yoga</v>
      </c>
      <c r="D2471" t="s">
        <v>446</v>
      </c>
      <c r="E2471">
        <v>29</v>
      </c>
      <c r="F2471" t="s">
        <v>335</v>
      </c>
      <c r="G2471" t="s">
        <v>814</v>
      </c>
      <c r="H2471" s="54">
        <v>45221</v>
      </c>
      <c r="I2471">
        <v>170</v>
      </c>
      <c r="J2471" t="s">
        <v>852</v>
      </c>
      <c r="K2471"/>
      <c r="L2471"/>
      <c r="M2471"/>
    </row>
    <row r="2472" spans="1:13" x14ac:dyDescent="0.3">
      <c r="A2472">
        <v>2471</v>
      </c>
      <c r="B2472" t="s">
        <v>268</v>
      </c>
      <c r="C2472" t="str">
        <f>VLOOKUP(Table10[[#This Row],[SUBJECT ]],Sheet2!$B$1:$C$60,2,0)</f>
        <v>Yoga</v>
      </c>
      <c r="D2472" t="s">
        <v>446</v>
      </c>
      <c r="E2472">
        <v>29</v>
      </c>
      <c r="F2472" t="s">
        <v>335</v>
      </c>
      <c r="G2472" t="s">
        <v>814</v>
      </c>
      <c r="H2472" s="54">
        <v>45231</v>
      </c>
      <c r="I2472">
        <v>170</v>
      </c>
      <c r="J2472" t="s">
        <v>852</v>
      </c>
      <c r="K2472"/>
      <c r="L2472"/>
      <c r="M2472"/>
    </row>
    <row r="2473" spans="1:13" x14ac:dyDescent="0.3">
      <c r="A2473">
        <v>2472</v>
      </c>
      <c r="B2473" t="s">
        <v>268</v>
      </c>
      <c r="C2473" t="str">
        <f>VLOOKUP(Table10[[#This Row],[SUBJECT ]],Sheet2!$B$1:$C$60,2,0)</f>
        <v>Yoga</v>
      </c>
      <c r="D2473" t="s">
        <v>446</v>
      </c>
      <c r="E2473">
        <v>29</v>
      </c>
      <c r="F2473" t="s">
        <v>335</v>
      </c>
      <c r="G2473" t="s">
        <v>814</v>
      </c>
      <c r="H2473" s="54">
        <v>45260</v>
      </c>
      <c r="I2473">
        <v>170</v>
      </c>
      <c r="J2473" t="s">
        <v>852</v>
      </c>
      <c r="K2473"/>
      <c r="L2473"/>
      <c r="M2473"/>
    </row>
    <row r="2474" spans="1:13" x14ac:dyDescent="0.3">
      <c r="A2474">
        <v>2473</v>
      </c>
      <c r="B2474" t="s">
        <v>268</v>
      </c>
      <c r="C2474" t="str">
        <f>VLOOKUP(Table10[[#This Row],[SUBJECT ]],Sheet2!$B$1:$C$60,2,0)</f>
        <v>Yoga</v>
      </c>
      <c r="D2474" t="s">
        <v>446</v>
      </c>
      <c r="E2474">
        <v>29</v>
      </c>
      <c r="F2474" t="s">
        <v>335</v>
      </c>
      <c r="G2474" t="s">
        <v>815</v>
      </c>
      <c r="H2474" s="54">
        <v>45170</v>
      </c>
      <c r="I2474">
        <v>38.03</v>
      </c>
      <c r="J2474" t="s">
        <v>796</v>
      </c>
      <c r="K2474"/>
      <c r="L2474"/>
      <c r="M2474"/>
    </row>
    <row r="2475" spans="1:13" x14ac:dyDescent="0.3">
      <c r="A2475">
        <v>2474</v>
      </c>
      <c r="B2475" t="s">
        <v>268</v>
      </c>
      <c r="C2475" t="str">
        <f>VLOOKUP(Table10[[#This Row],[SUBJECT ]],Sheet2!$B$1:$C$60,2,0)</f>
        <v>Yoga</v>
      </c>
      <c r="D2475" t="s">
        <v>446</v>
      </c>
      <c r="E2475">
        <v>29</v>
      </c>
      <c r="F2475" t="s">
        <v>335</v>
      </c>
      <c r="G2475" t="s">
        <v>815</v>
      </c>
      <c r="H2475" s="54">
        <v>45191</v>
      </c>
      <c r="I2475">
        <v>36.32</v>
      </c>
      <c r="J2475" t="s">
        <v>796</v>
      </c>
      <c r="K2475"/>
      <c r="L2475"/>
      <c r="M2475"/>
    </row>
    <row r="2476" spans="1:13" x14ac:dyDescent="0.3">
      <c r="A2476">
        <v>2475</v>
      </c>
      <c r="B2476" t="s">
        <v>268</v>
      </c>
      <c r="C2476" t="str">
        <f>VLOOKUP(Table10[[#This Row],[SUBJECT ]],Sheet2!$B$1:$C$60,2,0)</f>
        <v>Yoga</v>
      </c>
      <c r="D2476" t="s">
        <v>446</v>
      </c>
      <c r="E2476">
        <v>29</v>
      </c>
      <c r="F2476" t="s">
        <v>335</v>
      </c>
      <c r="G2476" t="s">
        <v>815</v>
      </c>
      <c r="H2476" s="54">
        <v>45200</v>
      </c>
      <c r="I2476">
        <v>36.049999999999997</v>
      </c>
      <c r="J2476" t="s">
        <v>796</v>
      </c>
      <c r="K2476"/>
      <c r="L2476"/>
      <c r="M2476"/>
    </row>
    <row r="2477" spans="1:13" x14ac:dyDescent="0.3">
      <c r="A2477">
        <v>2476</v>
      </c>
      <c r="B2477" t="s">
        <v>268</v>
      </c>
      <c r="C2477" t="str">
        <f>VLOOKUP(Table10[[#This Row],[SUBJECT ]],Sheet2!$B$1:$C$60,2,0)</f>
        <v>Yoga</v>
      </c>
      <c r="D2477" t="s">
        <v>446</v>
      </c>
      <c r="E2477">
        <v>29</v>
      </c>
      <c r="F2477" t="s">
        <v>335</v>
      </c>
      <c r="G2477" t="s">
        <v>815</v>
      </c>
      <c r="H2477" s="54">
        <v>45221</v>
      </c>
      <c r="I2477">
        <v>34.6</v>
      </c>
      <c r="J2477" t="s">
        <v>796</v>
      </c>
      <c r="K2477"/>
      <c r="L2477"/>
      <c r="M2477"/>
    </row>
    <row r="2478" spans="1:13" x14ac:dyDescent="0.3">
      <c r="A2478">
        <v>2477</v>
      </c>
      <c r="B2478" t="s">
        <v>268</v>
      </c>
      <c r="C2478" t="str">
        <f>VLOOKUP(Table10[[#This Row],[SUBJECT ]],Sheet2!$B$1:$C$60,2,0)</f>
        <v>Yoga</v>
      </c>
      <c r="D2478" t="s">
        <v>446</v>
      </c>
      <c r="E2478">
        <v>29</v>
      </c>
      <c r="F2478" t="s">
        <v>335</v>
      </c>
      <c r="G2478" t="s">
        <v>815</v>
      </c>
      <c r="H2478" s="54">
        <v>45231</v>
      </c>
      <c r="I2478">
        <v>32.85</v>
      </c>
      <c r="J2478" t="s">
        <v>796</v>
      </c>
      <c r="K2478"/>
      <c r="L2478"/>
      <c r="M2478"/>
    </row>
    <row r="2479" spans="1:13" x14ac:dyDescent="0.3">
      <c r="A2479">
        <v>2478</v>
      </c>
      <c r="B2479" t="s">
        <v>268</v>
      </c>
      <c r="C2479" t="str">
        <f>VLOOKUP(Table10[[#This Row],[SUBJECT ]],Sheet2!$B$1:$C$60,2,0)</f>
        <v>Yoga</v>
      </c>
      <c r="D2479" t="s">
        <v>446</v>
      </c>
      <c r="E2479">
        <v>29</v>
      </c>
      <c r="F2479" t="s">
        <v>335</v>
      </c>
      <c r="G2479" t="s">
        <v>815</v>
      </c>
      <c r="H2479" s="54">
        <v>45260</v>
      </c>
      <c r="I2479">
        <v>31.48</v>
      </c>
      <c r="J2479" t="s">
        <v>796</v>
      </c>
      <c r="K2479"/>
      <c r="L2479"/>
      <c r="M2479"/>
    </row>
    <row r="2480" spans="1:13" x14ac:dyDescent="0.3">
      <c r="A2480">
        <v>2479</v>
      </c>
      <c r="B2480" t="s">
        <v>268</v>
      </c>
      <c r="C2480" t="str">
        <f>VLOOKUP(Table10[[#This Row],[SUBJECT ]],Sheet2!$B$1:$C$60,2,0)</f>
        <v>Yoga</v>
      </c>
      <c r="D2480" t="s">
        <v>446</v>
      </c>
      <c r="E2480">
        <v>29</v>
      </c>
      <c r="F2480" t="s">
        <v>335</v>
      </c>
      <c r="G2480" t="s">
        <v>706</v>
      </c>
      <c r="H2480" s="54">
        <v>45170</v>
      </c>
      <c r="I2480" t="s">
        <v>351</v>
      </c>
      <c r="J2480" t="s">
        <v>839</v>
      </c>
      <c r="K2480"/>
      <c r="L2480"/>
      <c r="M2480"/>
    </row>
    <row r="2481" spans="1:13" x14ac:dyDescent="0.3">
      <c r="A2481">
        <v>2480</v>
      </c>
      <c r="B2481" t="s">
        <v>268</v>
      </c>
      <c r="C2481" t="str">
        <f>VLOOKUP(Table10[[#This Row],[SUBJECT ]],Sheet2!$B$1:$C$60,2,0)</f>
        <v>Yoga</v>
      </c>
      <c r="D2481" t="s">
        <v>446</v>
      </c>
      <c r="E2481">
        <v>29</v>
      </c>
      <c r="F2481" t="s">
        <v>335</v>
      </c>
      <c r="G2481" t="s">
        <v>707</v>
      </c>
      <c r="H2481" s="54">
        <v>45170</v>
      </c>
      <c r="I2481" t="s">
        <v>367</v>
      </c>
      <c r="J2481" t="s">
        <v>838</v>
      </c>
      <c r="K2481"/>
      <c r="L2481"/>
      <c r="M2481"/>
    </row>
    <row r="2482" spans="1:13" x14ac:dyDescent="0.3">
      <c r="A2482">
        <v>2481</v>
      </c>
      <c r="B2482" t="s">
        <v>268</v>
      </c>
      <c r="C2482" t="str">
        <f>VLOOKUP(Table10[[#This Row],[SUBJECT ]],Sheet2!$B$1:$C$60,2,0)</f>
        <v>Yoga</v>
      </c>
      <c r="D2482" t="s">
        <v>446</v>
      </c>
      <c r="E2482">
        <v>29</v>
      </c>
      <c r="F2482" t="s">
        <v>335</v>
      </c>
      <c r="G2482" t="s">
        <v>706</v>
      </c>
      <c r="H2482" s="54">
        <v>45191</v>
      </c>
      <c r="I2482" t="s">
        <v>411</v>
      </c>
      <c r="J2482" t="s">
        <v>838</v>
      </c>
      <c r="K2482"/>
      <c r="L2482"/>
      <c r="M2482"/>
    </row>
    <row r="2483" spans="1:13" x14ac:dyDescent="0.3">
      <c r="A2483">
        <v>2482</v>
      </c>
      <c r="B2483" t="s">
        <v>268</v>
      </c>
      <c r="C2483" t="str">
        <f>VLOOKUP(Table10[[#This Row],[SUBJECT ]],Sheet2!$B$1:$C$60,2,0)</f>
        <v>Yoga</v>
      </c>
      <c r="D2483" t="s">
        <v>446</v>
      </c>
      <c r="E2483">
        <v>29</v>
      </c>
      <c r="F2483" t="s">
        <v>335</v>
      </c>
      <c r="G2483" t="s">
        <v>707</v>
      </c>
      <c r="H2483" s="54">
        <v>45191</v>
      </c>
      <c r="I2483" t="s">
        <v>427</v>
      </c>
      <c r="J2483" t="s">
        <v>838</v>
      </c>
      <c r="K2483"/>
      <c r="L2483"/>
      <c r="M2483"/>
    </row>
    <row r="2484" spans="1:13" x14ac:dyDescent="0.3">
      <c r="A2484">
        <v>2483</v>
      </c>
      <c r="B2484" t="s">
        <v>268</v>
      </c>
      <c r="C2484" t="str">
        <f>VLOOKUP(Table10[[#This Row],[SUBJECT ]],Sheet2!$B$1:$C$60,2,0)</f>
        <v>Yoga</v>
      </c>
      <c r="D2484" t="s">
        <v>446</v>
      </c>
      <c r="E2484">
        <v>29</v>
      </c>
      <c r="F2484" t="s">
        <v>335</v>
      </c>
      <c r="G2484" t="s">
        <v>706</v>
      </c>
      <c r="H2484" s="54">
        <v>45200</v>
      </c>
      <c r="I2484" t="s">
        <v>361</v>
      </c>
      <c r="J2484" t="s">
        <v>837</v>
      </c>
      <c r="K2484"/>
      <c r="L2484"/>
      <c r="M2484"/>
    </row>
    <row r="2485" spans="1:13" x14ac:dyDescent="0.3">
      <c r="A2485">
        <v>2484</v>
      </c>
      <c r="B2485" t="s">
        <v>268</v>
      </c>
      <c r="C2485" t="str">
        <f>VLOOKUP(Table10[[#This Row],[SUBJECT ]],Sheet2!$B$1:$C$60,2,0)</f>
        <v>Yoga</v>
      </c>
      <c r="D2485" t="s">
        <v>446</v>
      </c>
      <c r="E2485">
        <v>29</v>
      </c>
      <c r="F2485" t="s">
        <v>335</v>
      </c>
      <c r="G2485" t="s">
        <v>707</v>
      </c>
      <c r="H2485" s="54">
        <v>45200</v>
      </c>
      <c r="I2485" t="s">
        <v>361</v>
      </c>
      <c r="J2485" t="s">
        <v>837</v>
      </c>
      <c r="K2485"/>
      <c r="L2485"/>
      <c r="M2485"/>
    </row>
    <row r="2486" spans="1:13" x14ac:dyDescent="0.3">
      <c r="A2486">
        <v>2485</v>
      </c>
      <c r="B2486" t="s">
        <v>268</v>
      </c>
      <c r="C2486" t="str">
        <f>VLOOKUP(Table10[[#This Row],[SUBJECT ]],Sheet2!$B$1:$C$60,2,0)</f>
        <v>Yoga</v>
      </c>
      <c r="D2486" t="s">
        <v>446</v>
      </c>
      <c r="E2486">
        <v>29</v>
      </c>
      <c r="F2486" t="s">
        <v>335</v>
      </c>
      <c r="G2486" t="s">
        <v>706</v>
      </c>
      <c r="H2486" s="54">
        <v>45221</v>
      </c>
      <c r="I2486" t="s">
        <v>416</v>
      </c>
      <c r="J2486" t="s">
        <v>837</v>
      </c>
      <c r="K2486"/>
      <c r="L2486"/>
      <c r="M2486"/>
    </row>
    <row r="2487" spans="1:13" x14ac:dyDescent="0.3">
      <c r="A2487">
        <v>2486</v>
      </c>
      <c r="B2487" t="s">
        <v>268</v>
      </c>
      <c r="C2487" t="str">
        <f>VLOOKUP(Table10[[#This Row],[SUBJECT ]],Sheet2!$B$1:$C$60,2,0)</f>
        <v>Yoga</v>
      </c>
      <c r="D2487" t="s">
        <v>446</v>
      </c>
      <c r="E2487">
        <v>29</v>
      </c>
      <c r="F2487" t="s">
        <v>335</v>
      </c>
      <c r="G2487" t="s">
        <v>707</v>
      </c>
      <c r="H2487" s="54">
        <v>45221</v>
      </c>
      <c r="I2487" t="s">
        <v>361</v>
      </c>
      <c r="J2487" t="s">
        <v>837</v>
      </c>
      <c r="K2487"/>
      <c r="L2487"/>
      <c r="M2487"/>
    </row>
    <row r="2488" spans="1:13" x14ac:dyDescent="0.3">
      <c r="A2488">
        <v>2487</v>
      </c>
      <c r="B2488" t="s">
        <v>268</v>
      </c>
      <c r="C2488" t="str">
        <f>VLOOKUP(Table10[[#This Row],[SUBJECT ]],Sheet2!$B$1:$C$60,2,0)</f>
        <v>Yoga</v>
      </c>
      <c r="D2488" t="s">
        <v>446</v>
      </c>
      <c r="E2488">
        <v>29</v>
      </c>
      <c r="F2488" t="s">
        <v>335</v>
      </c>
      <c r="G2488" t="s">
        <v>706</v>
      </c>
      <c r="H2488" s="54">
        <v>45231</v>
      </c>
      <c r="I2488" t="s">
        <v>367</v>
      </c>
      <c r="J2488" t="s">
        <v>838</v>
      </c>
      <c r="K2488"/>
      <c r="L2488"/>
      <c r="M2488"/>
    </row>
    <row r="2489" spans="1:13" x14ac:dyDescent="0.3">
      <c r="A2489">
        <v>2488</v>
      </c>
      <c r="B2489" t="s">
        <v>268</v>
      </c>
      <c r="C2489" t="str">
        <f>VLOOKUP(Table10[[#This Row],[SUBJECT ]],Sheet2!$B$1:$C$60,2,0)</f>
        <v>Yoga</v>
      </c>
      <c r="D2489" t="s">
        <v>446</v>
      </c>
      <c r="E2489">
        <v>29</v>
      </c>
      <c r="F2489" t="s">
        <v>335</v>
      </c>
      <c r="G2489" t="s">
        <v>707</v>
      </c>
      <c r="H2489" s="54">
        <v>45231</v>
      </c>
      <c r="I2489" t="s">
        <v>361</v>
      </c>
      <c r="J2489" t="s">
        <v>837</v>
      </c>
      <c r="K2489"/>
      <c r="L2489"/>
      <c r="M2489"/>
    </row>
    <row r="2490" spans="1:13" x14ac:dyDescent="0.3">
      <c r="A2490">
        <v>2489</v>
      </c>
      <c r="B2490" t="s">
        <v>268</v>
      </c>
      <c r="C2490" t="str">
        <f>VLOOKUP(Table10[[#This Row],[SUBJECT ]],Sheet2!$B$1:$C$60,2,0)</f>
        <v>Yoga</v>
      </c>
      <c r="D2490" t="s">
        <v>446</v>
      </c>
      <c r="E2490">
        <v>29</v>
      </c>
      <c r="F2490" t="s">
        <v>335</v>
      </c>
      <c r="G2490" t="s">
        <v>706</v>
      </c>
      <c r="H2490" s="54">
        <v>45260</v>
      </c>
      <c r="I2490" t="s">
        <v>350</v>
      </c>
      <c r="J2490" t="s">
        <v>837</v>
      </c>
      <c r="K2490"/>
      <c r="L2490"/>
      <c r="M2490"/>
    </row>
    <row r="2491" spans="1:13" x14ac:dyDescent="0.3">
      <c r="A2491">
        <v>2490</v>
      </c>
      <c r="B2491" t="s">
        <v>268</v>
      </c>
      <c r="C2491" t="str">
        <f>VLOOKUP(Table10[[#This Row],[SUBJECT ]],Sheet2!$B$1:$C$60,2,0)</f>
        <v>Yoga</v>
      </c>
      <c r="D2491" t="s">
        <v>446</v>
      </c>
      <c r="E2491">
        <v>29</v>
      </c>
      <c r="F2491" t="s">
        <v>335</v>
      </c>
      <c r="G2491" t="s">
        <v>707</v>
      </c>
      <c r="H2491" s="54">
        <v>45260</v>
      </c>
      <c r="I2491" t="s">
        <v>363</v>
      </c>
      <c r="J2491" t="s">
        <v>812</v>
      </c>
      <c r="K2491"/>
      <c r="L2491"/>
      <c r="M2491"/>
    </row>
    <row r="2492" spans="1:13" x14ac:dyDescent="0.3">
      <c r="A2492">
        <v>2491</v>
      </c>
      <c r="B2492" t="s">
        <v>268</v>
      </c>
      <c r="C2492" t="str">
        <f>VLOOKUP(Table10[[#This Row],[SUBJECT ]],Sheet2!$B$1:$C$60,2,0)</f>
        <v>Yoga</v>
      </c>
      <c r="D2492" t="s">
        <v>446</v>
      </c>
      <c r="E2492">
        <v>29</v>
      </c>
      <c r="F2492" t="s">
        <v>335</v>
      </c>
      <c r="G2492" t="s">
        <v>816</v>
      </c>
      <c r="H2492" s="54">
        <v>45170</v>
      </c>
      <c r="I2492">
        <v>84</v>
      </c>
      <c r="J2492" t="s">
        <v>841</v>
      </c>
      <c r="K2492"/>
      <c r="L2492"/>
      <c r="M2492"/>
    </row>
    <row r="2493" spans="1:13" x14ac:dyDescent="0.3">
      <c r="A2493">
        <v>2492</v>
      </c>
      <c r="B2493" t="s">
        <v>268</v>
      </c>
      <c r="C2493" t="str">
        <f>VLOOKUP(Table10[[#This Row],[SUBJECT ]],Sheet2!$B$1:$C$60,2,0)</f>
        <v>Yoga</v>
      </c>
      <c r="D2493" t="s">
        <v>446</v>
      </c>
      <c r="E2493">
        <v>29</v>
      </c>
      <c r="F2493" t="s">
        <v>335</v>
      </c>
      <c r="G2493" t="s">
        <v>708</v>
      </c>
      <c r="H2493" s="54">
        <v>45170</v>
      </c>
      <c r="I2493">
        <v>74</v>
      </c>
      <c r="J2493" t="s">
        <v>841</v>
      </c>
      <c r="K2493"/>
      <c r="L2493"/>
      <c r="M2493"/>
    </row>
    <row r="2494" spans="1:13" x14ac:dyDescent="0.3">
      <c r="A2494">
        <v>2493</v>
      </c>
      <c r="B2494" t="s">
        <v>268</v>
      </c>
      <c r="C2494" t="str">
        <f>VLOOKUP(Table10[[#This Row],[SUBJECT ]],Sheet2!$B$1:$C$60,2,0)</f>
        <v>Yoga</v>
      </c>
      <c r="D2494" t="s">
        <v>446</v>
      </c>
      <c r="E2494">
        <v>29</v>
      </c>
      <c r="F2494" t="s">
        <v>335</v>
      </c>
      <c r="G2494" t="s">
        <v>816</v>
      </c>
      <c r="H2494" s="54">
        <v>45191</v>
      </c>
      <c r="I2494">
        <v>80</v>
      </c>
      <c r="J2494" t="s">
        <v>841</v>
      </c>
      <c r="K2494"/>
      <c r="L2494"/>
      <c r="M2494"/>
    </row>
    <row r="2495" spans="1:13" x14ac:dyDescent="0.3">
      <c r="A2495">
        <v>2494</v>
      </c>
      <c r="B2495" t="s">
        <v>268</v>
      </c>
      <c r="C2495" t="str">
        <f>VLOOKUP(Table10[[#This Row],[SUBJECT ]],Sheet2!$B$1:$C$60,2,0)</f>
        <v>Yoga</v>
      </c>
      <c r="D2495" t="s">
        <v>446</v>
      </c>
      <c r="E2495">
        <v>29</v>
      </c>
      <c r="F2495" t="s">
        <v>335</v>
      </c>
      <c r="G2495" t="s">
        <v>708</v>
      </c>
      <c r="H2495" s="54">
        <v>45191</v>
      </c>
      <c r="I2495">
        <v>76</v>
      </c>
      <c r="J2495" t="s">
        <v>841</v>
      </c>
      <c r="K2495"/>
      <c r="L2495"/>
      <c r="M2495"/>
    </row>
    <row r="2496" spans="1:13" x14ac:dyDescent="0.3">
      <c r="A2496">
        <v>2495</v>
      </c>
      <c r="B2496" t="s">
        <v>268</v>
      </c>
      <c r="C2496" t="str">
        <f>VLOOKUP(Table10[[#This Row],[SUBJECT ]],Sheet2!$B$1:$C$60,2,0)</f>
        <v>Yoga</v>
      </c>
      <c r="D2496" t="s">
        <v>446</v>
      </c>
      <c r="E2496">
        <v>29</v>
      </c>
      <c r="F2496" t="s">
        <v>335</v>
      </c>
      <c r="G2496" t="s">
        <v>816</v>
      </c>
      <c r="H2496" s="54">
        <v>45200</v>
      </c>
      <c r="I2496">
        <v>65</v>
      </c>
      <c r="J2496" t="s">
        <v>842</v>
      </c>
      <c r="K2496"/>
      <c r="L2496"/>
      <c r="M2496"/>
    </row>
    <row r="2497" spans="1:13" x14ac:dyDescent="0.3">
      <c r="A2497">
        <v>2496</v>
      </c>
      <c r="B2497" t="s">
        <v>268</v>
      </c>
      <c r="C2497" t="str">
        <f>VLOOKUP(Table10[[#This Row],[SUBJECT ]],Sheet2!$B$1:$C$60,2,0)</f>
        <v>Yoga</v>
      </c>
      <c r="D2497" t="s">
        <v>446</v>
      </c>
      <c r="E2497">
        <v>29</v>
      </c>
      <c r="F2497" t="s">
        <v>335</v>
      </c>
      <c r="G2497" t="s">
        <v>708</v>
      </c>
      <c r="H2497" s="54">
        <v>45200</v>
      </c>
      <c r="I2497">
        <v>65</v>
      </c>
      <c r="J2497" t="s">
        <v>842</v>
      </c>
      <c r="K2497"/>
      <c r="L2497"/>
      <c r="M2497"/>
    </row>
    <row r="2498" spans="1:13" x14ac:dyDescent="0.3">
      <c r="A2498">
        <v>2497</v>
      </c>
      <c r="B2498" t="s">
        <v>268</v>
      </c>
      <c r="C2498" t="str">
        <f>VLOOKUP(Table10[[#This Row],[SUBJECT ]],Sheet2!$B$1:$C$60,2,0)</f>
        <v>Yoga</v>
      </c>
      <c r="D2498" t="s">
        <v>446</v>
      </c>
      <c r="E2498">
        <v>29</v>
      </c>
      <c r="F2498" t="s">
        <v>335</v>
      </c>
      <c r="G2498" t="s">
        <v>816</v>
      </c>
      <c r="H2498" s="54">
        <v>45221</v>
      </c>
      <c r="I2498">
        <v>72</v>
      </c>
      <c r="J2498" t="s">
        <v>841</v>
      </c>
      <c r="K2498"/>
      <c r="L2498"/>
      <c r="M2498"/>
    </row>
    <row r="2499" spans="1:13" x14ac:dyDescent="0.3">
      <c r="A2499">
        <v>2498</v>
      </c>
      <c r="B2499" t="s">
        <v>268</v>
      </c>
      <c r="C2499" t="str">
        <f>VLOOKUP(Table10[[#This Row],[SUBJECT ]],Sheet2!$B$1:$C$60,2,0)</f>
        <v>Yoga</v>
      </c>
      <c r="D2499" t="s">
        <v>446</v>
      </c>
      <c r="E2499">
        <v>29</v>
      </c>
      <c r="F2499" t="s">
        <v>335</v>
      </c>
      <c r="G2499" t="s">
        <v>708</v>
      </c>
      <c r="H2499" s="54">
        <v>45221</v>
      </c>
      <c r="I2499">
        <v>70</v>
      </c>
      <c r="J2499" t="s">
        <v>841</v>
      </c>
      <c r="K2499"/>
      <c r="L2499"/>
      <c r="M2499"/>
    </row>
    <row r="2500" spans="1:13" x14ac:dyDescent="0.3">
      <c r="A2500">
        <v>2499</v>
      </c>
      <c r="B2500" t="s">
        <v>268</v>
      </c>
      <c r="C2500" t="str">
        <f>VLOOKUP(Table10[[#This Row],[SUBJECT ]],Sheet2!$B$1:$C$60,2,0)</f>
        <v>Yoga</v>
      </c>
      <c r="D2500" t="s">
        <v>446</v>
      </c>
      <c r="E2500">
        <v>29</v>
      </c>
      <c r="F2500" t="s">
        <v>335</v>
      </c>
      <c r="G2500" t="s">
        <v>816</v>
      </c>
      <c r="H2500" s="54">
        <v>45231</v>
      </c>
      <c r="I2500">
        <v>76</v>
      </c>
      <c r="J2500" t="s">
        <v>841</v>
      </c>
      <c r="K2500"/>
      <c r="L2500"/>
      <c r="M2500"/>
    </row>
    <row r="2501" spans="1:13" x14ac:dyDescent="0.3">
      <c r="A2501">
        <v>2500</v>
      </c>
      <c r="B2501" t="s">
        <v>268</v>
      </c>
      <c r="C2501" t="str">
        <f>VLOOKUP(Table10[[#This Row],[SUBJECT ]],Sheet2!$B$1:$C$60,2,0)</f>
        <v>Yoga</v>
      </c>
      <c r="D2501" t="s">
        <v>446</v>
      </c>
      <c r="E2501">
        <v>29</v>
      </c>
      <c r="F2501" t="s">
        <v>335</v>
      </c>
      <c r="G2501" t="s">
        <v>708</v>
      </c>
      <c r="H2501" s="54">
        <v>45231</v>
      </c>
      <c r="I2501">
        <v>70</v>
      </c>
      <c r="J2501" t="s">
        <v>841</v>
      </c>
      <c r="K2501"/>
      <c r="L2501"/>
      <c r="M2501"/>
    </row>
    <row r="2502" spans="1:13" x14ac:dyDescent="0.3">
      <c r="A2502">
        <v>2501</v>
      </c>
      <c r="B2502" t="s">
        <v>268</v>
      </c>
      <c r="C2502" t="str">
        <f>VLOOKUP(Table10[[#This Row],[SUBJECT ]],Sheet2!$B$1:$C$60,2,0)</f>
        <v>Yoga</v>
      </c>
      <c r="D2502" t="s">
        <v>446</v>
      </c>
      <c r="E2502">
        <v>29</v>
      </c>
      <c r="F2502" t="s">
        <v>335</v>
      </c>
      <c r="G2502" t="s">
        <v>816</v>
      </c>
      <c r="H2502" s="54">
        <v>45260</v>
      </c>
      <c r="I2502">
        <v>72</v>
      </c>
      <c r="J2502" t="s">
        <v>841</v>
      </c>
      <c r="K2502"/>
      <c r="L2502"/>
      <c r="M2502"/>
    </row>
    <row r="2503" spans="1:13" x14ac:dyDescent="0.3">
      <c r="A2503">
        <v>2502</v>
      </c>
      <c r="B2503" t="s">
        <v>268</v>
      </c>
      <c r="C2503" t="str">
        <f>VLOOKUP(Table10[[#This Row],[SUBJECT ]],Sheet2!$B$1:$C$60,2,0)</f>
        <v>Yoga</v>
      </c>
      <c r="D2503" t="s">
        <v>446</v>
      </c>
      <c r="E2503">
        <v>29</v>
      </c>
      <c r="F2503" t="s">
        <v>335</v>
      </c>
      <c r="G2503" t="s">
        <v>708</v>
      </c>
      <c r="H2503" s="54">
        <v>45260</v>
      </c>
      <c r="I2503">
        <v>70</v>
      </c>
      <c r="J2503" t="s">
        <v>841</v>
      </c>
      <c r="K2503"/>
      <c r="L2503"/>
      <c r="M2503"/>
    </row>
    <row r="2504" spans="1:13" x14ac:dyDescent="0.3">
      <c r="A2504">
        <v>2503</v>
      </c>
      <c r="B2504" t="s">
        <v>268</v>
      </c>
      <c r="C2504" t="str">
        <f>VLOOKUP(Table10[[#This Row],[SUBJECT ]],Sheet2!$B$1:$C$60,2,0)</f>
        <v>Yoga</v>
      </c>
      <c r="D2504" t="s">
        <v>446</v>
      </c>
      <c r="E2504">
        <v>29</v>
      </c>
      <c r="F2504" t="s">
        <v>335</v>
      </c>
      <c r="G2504" t="s">
        <v>709</v>
      </c>
      <c r="H2504" s="54">
        <v>45170</v>
      </c>
      <c r="I2504">
        <v>94</v>
      </c>
      <c r="J2504" t="s">
        <v>844</v>
      </c>
      <c r="K2504"/>
      <c r="L2504"/>
      <c r="M2504"/>
    </row>
    <row r="2505" spans="1:13" x14ac:dyDescent="0.3">
      <c r="A2505">
        <v>2504</v>
      </c>
      <c r="B2505" t="s">
        <v>268</v>
      </c>
      <c r="C2505" t="str">
        <f>VLOOKUP(Table10[[#This Row],[SUBJECT ]],Sheet2!$B$1:$C$60,2,0)</f>
        <v>Yoga</v>
      </c>
      <c r="D2505" t="s">
        <v>446</v>
      </c>
      <c r="E2505">
        <v>29</v>
      </c>
      <c r="F2505" t="s">
        <v>335</v>
      </c>
      <c r="G2505" t="s">
        <v>817</v>
      </c>
      <c r="H2505" s="54">
        <v>45170</v>
      </c>
      <c r="I2505">
        <v>98</v>
      </c>
      <c r="J2505" t="s">
        <v>841</v>
      </c>
      <c r="K2505"/>
      <c r="L2505"/>
      <c r="M2505"/>
    </row>
    <row r="2506" spans="1:13" x14ac:dyDescent="0.3">
      <c r="A2506">
        <v>2505</v>
      </c>
      <c r="B2506" t="s">
        <v>268</v>
      </c>
      <c r="C2506" t="str">
        <f>VLOOKUP(Table10[[#This Row],[SUBJECT ]],Sheet2!$B$1:$C$60,2,0)</f>
        <v>Yoga</v>
      </c>
      <c r="D2506" t="s">
        <v>446</v>
      </c>
      <c r="E2506">
        <v>29</v>
      </c>
      <c r="F2506" t="s">
        <v>335</v>
      </c>
      <c r="G2506" t="s">
        <v>709</v>
      </c>
      <c r="H2506" s="54">
        <v>45191</v>
      </c>
      <c r="I2506">
        <v>97</v>
      </c>
      <c r="J2506" t="s">
        <v>841</v>
      </c>
      <c r="K2506"/>
      <c r="L2506"/>
      <c r="M2506"/>
    </row>
    <row r="2507" spans="1:13" x14ac:dyDescent="0.3">
      <c r="A2507">
        <v>2506</v>
      </c>
      <c r="B2507" t="s">
        <v>268</v>
      </c>
      <c r="C2507" t="str">
        <f>VLOOKUP(Table10[[#This Row],[SUBJECT ]],Sheet2!$B$1:$C$60,2,0)</f>
        <v>Yoga</v>
      </c>
      <c r="D2507" t="s">
        <v>446</v>
      </c>
      <c r="E2507">
        <v>29</v>
      </c>
      <c r="F2507" t="s">
        <v>335</v>
      </c>
      <c r="G2507" t="s">
        <v>817</v>
      </c>
      <c r="H2507" s="54">
        <v>45191</v>
      </c>
      <c r="I2507">
        <v>99</v>
      </c>
      <c r="J2507" t="s">
        <v>841</v>
      </c>
      <c r="K2507"/>
      <c r="L2507"/>
      <c r="M2507"/>
    </row>
    <row r="2508" spans="1:13" x14ac:dyDescent="0.3">
      <c r="A2508">
        <v>2507</v>
      </c>
      <c r="B2508" t="s">
        <v>268</v>
      </c>
      <c r="C2508" t="str">
        <f>VLOOKUP(Table10[[#This Row],[SUBJECT ]],Sheet2!$B$1:$C$60,2,0)</f>
        <v>Yoga</v>
      </c>
      <c r="D2508" t="s">
        <v>446</v>
      </c>
      <c r="E2508">
        <v>29</v>
      </c>
      <c r="F2508" t="s">
        <v>335</v>
      </c>
      <c r="G2508" t="s">
        <v>709</v>
      </c>
      <c r="H2508" s="54">
        <v>45200</v>
      </c>
      <c r="I2508">
        <v>98</v>
      </c>
      <c r="J2508" t="s">
        <v>841</v>
      </c>
      <c r="K2508"/>
      <c r="L2508"/>
      <c r="M2508"/>
    </row>
    <row r="2509" spans="1:13" x14ac:dyDescent="0.3">
      <c r="A2509">
        <v>2508</v>
      </c>
      <c r="B2509" t="s">
        <v>268</v>
      </c>
      <c r="C2509" t="str">
        <f>VLOOKUP(Table10[[#This Row],[SUBJECT ]],Sheet2!$B$1:$C$60,2,0)</f>
        <v>Yoga</v>
      </c>
      <c r="D2509" t="s">
        <v>446</v>
      </c>
      <c r="E2509">
        <v>29</v>
      </c>
      <c r="F2509" t="s">
        <v>335</v>
      </c>
      <c r="G2509" t="s">
        <v>817</v>
      </c>
      <c r="H2509" s="54">
        <v>45200</v>
      </c>
      <c r="I2509">
        <v>100</v>
      </c>
      <c r="J2509" t="s">
        <v>841</v>
      </c>
      <c r="K2509"/>
      <c r="L2509"/>
      <c r="M2509"/>
    </row>
    <row r="2510" spans="1:13" x14ac:dyDescent="0.3">
      <c r="A2510">
        <v>2509</v>
      </c>
      <c r="B2510" t="s">
        <v>268</v>
      </c>
      <c r="C2510" t="str">
        <f>VLOOKUP(Table10[[#This Row],[SUBJECT ]],Sheet2!$B$1:$C$60,2,0)</f>
        <v>Yoga</v>
      </c>
      <c r="D2510" t="s">
        <v>446</v>
      </c>
      <c r="E2510">
        <v>29</v>
      </c>
      <c r="F2510" t="s">
        <v>335</v>
      </c>
      <c r="G2510" t="s">
        <v>709</v>
      </c>
      <c r="H2510" s="54">
        <v>45221</v>
      </c>
      <c r="I2510">
        <v>96</v>
      </c>
      <c r="J2510" t="s">
        <v>841</v>
      </c>
      <c r="K2510"/>
      <c r="L2510"/>
      <c r="M2510"/>
    </row>
    <row r="2511" spans="1:13" x14ac:dyDescent="0.3">
      <c r="A2511">
        <v>2510</v>
      </c>
      <c r="B2511" t="s">
        <v>268</v>
      </c>
      <c r="C2511" t="str">
        <f>VLOOKUP(Table10[[#This Row],[SUBJECT ]],Sheet2!$B$1:$C$60,2,0)</f>
        <v>Yoga</v>
      </c>
      <c r="D2511" t="s">
        <v>446</v>
      </c>
      <c r="E2511">
        <v>29</v>
      </c>
      <c r="F2511" t="s">
        <v>335</v>
      </c>
      <c r="G2511" t="s">
        <v>817</v>
      </c>
      <c r="H2511" s="54">
        <v>45221</v>
      </c>
      <c r="I2511">
        <v>98</v>
      </c>
      <c r="J2511" t="s">
        <v>841</v>
      </c>
      <c r="K2511"/>
      <c r="L2511"/>
      <c r="M2511"/>
    </row>
    <row r="2512" spans="1:13" x14ac:dyDescent="0.3">
      <c r="A2512">
        <v>2511</v>
      </c>
      <c r="B2512" t="s">
        <v>268</v>
      </c>
      <c r="C2512" t="str">
        <f>VLOOKUP(Table10[[#This Row],[SUBJECT ]],Sheet2!$B$1:$C$60,2,0)</f>
        <v>Yoga</v>
      </c>
      <c r="D2512" t="s">
        <v>446</v>
      </c>
      <c r="E2512">
        <v>29</v>
      </c>
      <c r="F2512" t="s">
        <v>335</v>
      </c>
      <c r="G2512" t="s">
        <v>709</v>
      </c>
      <c r="H2512" s="54">
        <v>45231</v>
      </c>
      <c r="I2512">
        <v>97</v>
      </c>
      <c r="J2512" t="s">
        <v>841</v>
      </c>
      <c r="K2512"/>
      <c r="L2512"/>
      <c r="M2512"/>
    </row>
    <row r="2513" spans="1:13" x14ac:dyDescent="0.3">
      <c r="A2513">
        <v>2512</v>
      </c>
      <c r="B2513" t="s">
        <v>268</v>
      </c>
      <c r="C2513" t="str">
        <f>VLOOKUP(Table10[[#This Row],[SUBJECT ]],Sheet2!$B$1:$C$60,2,0)</f>
        <v>Yoga</v>
      </c>
      <c r="D2513" t="s">
        <v>446</v>
      </c>
      <c r="E2513">
        <v>29</v>
      </c>
      <c r="F2513" t="s">
        <v>335</v>
      </c>
      <c r="G2513" t="s">
        <v>817</v>
      </c>
      <c r="H2513" s="54">
        <v>45231</v>
      </c>
      <c r="I2513">
        <v>98</v>
      </c>
      <c r="J2513" t="s">
        <v>841</v>
      </c>
      <c r="K2513"/>
      <c r="L2513"/>
      <c r="M2513"/>
    </row>
    <row r="2514" spans="1:13" x14ac:dyDescent="0.3">
      <c r="A2514">
        <v>2513</v>
      </c>
      <c r="B2514" t="s">
        <v>268</v>
      </c>
      <c r="C2514" t="str">
        <f>VLOOKUP(Table10[[#This Row],[SUBJECT ]],Sheet2!$B$1:$C$60,2,0)</f>
        <v>Yoga</v>
      </c>
      <c r="D2514" t="s">
        <v>446</v>
      </c>
      <c r="E2514">
        <v>29</v>
      </c>
      <c r="F2514" t="s">
        <v>335</v>
      </c>
      <c r="G2514" t="s">
        <v>709</v>
      </c>
      <c r="H2514" s="54">
        <v>45260</v>
      </c>
      <c r="I2514">
        <v>96</v>
      </c>
      <c r="J2514" t="s">
        <v>841</v>
      </c>
      <c r="K2514"/>
      <c r="L2514"/>
      <c r="M2514"/>
    </row>
    <row r="2515" spans="1:13" x14ac:dyDescent="0.3">
      <c r="A2515">
        <v>2514</v>
      </c>
      <c r="B2515" t="s">
        <v>268</v>
      </c>
      <c r="C2515" t="str">
        <f>VLOOKUP(Table10[[#This Row],[SUBJECT ]],Sheet2!$B$1:$C$60,2,0)</f>
        <v>Yoga</v>
      </c>
      <c r="D2515" t="s">
        <v>446</v>
      </c>
      <c r="E2515">
        <v>29</v>
      </c>
      <c r="F2515" t="s">
        <v>335</v>
      </c>
      <c r="G2515" t="s">
        <v>817</v>
      </c>
      <c r="H2515" s="54">
        <v>45260</v>
      </c>
      <c r="I2515">
        <v>96</v>
      </c>
      <c r="J2515" t="s">
        <v>841</v>
      </c>
      <c r="K2515"/>
      <c r="L2515"/>
      <c r="M2515"/>
    </row>
    <row r="2516" spans="1:13" x14ac:dyDescent="0.3">
      <c r="A2516">
        <v>2515</v>
      </c>
      <c r="B2516" t="s">
        <v>268</v>
      </c>
      <c r="C2516" t="str">
        <f>VLOOKUP(Table10[[#This Row],[SUBJECT ]],Sheet2!$B$1:$C$60,2,0)</f>
        <v>Yoga</v>
      </c>
      <c r="D2516" t="s">
        <v>446</v>
      </c>
      <c r="E2516">
        <v>29</v>
      </c>
      <c r="F2516" t="s">
        <v>335</v>
      </c>
      <c r="G2516" t="s">
        <v>818</v>
      </c>
      <c r="H2516" s="54">
        <v>45170</v>
      </c>
      <c r="I2516">
        <v>90</v>
      </c>
      <c r="J2516" t="s">
        <v>846</v>
      </c>
      <c r="K2516"/>
      <c r="L2516"/>
      <c r="M2516"/>
    </row>
    <row r="2517" spans="1:13" x14ac:dyDescent="0.3">
      <c r="A2517">
        <v>2516</v>
      </c>
      <c r="B2517" t="s">
        <v>268</v>
      </c>
      <c r="C2517" t="str">
        <f>VLOOKUP(Table10[[#This Row],[SUBJECT ]],Sheet2!$B$1:$C$60,2,0)</f>
        <v>Yoga</v>
      </c>
      <c r="D2517" t="s">
        <v>446</v>
      </c>
      <c r="E2517">
        <v>29</v>
      </c>
      <c r="F2517" t="s">
        <v>335</v>
      </c>
      <c r="G2517" t="s">
        <v>818</v>
      </c>
      <c r="H2517" s="54">
        <v>45260</v>
      </c>
      <c r="I2517">
        <v>91</v>
      </c>
      <c r="J2517" t="s">
        <v>846</v>
      </c>
      <c r="K2517"/>
      <c r="L2517"/>
      <c r="M2517"/>
    </row>
    <row r="2518" spans="1:13" x14ac:dyDescent="0.3">
      <c r="A2518">
        <v>2517</v>
      </c>
      <c r="B2518" t="s">
        <v>268</v>
      </c>
      <c r="C2518" t="str">
        <f>VLOOKUP(Table10[[#This Row],[SUBJECT ]],Sheet2!$B$1:$C$60,2,0)</f>
        <v>Yoga</v>
      </c>
      <c r="D2518" t="s">
        <v>446</v>
      </c>
      <c r="E2518">
        <v>29</v>
      </c>
      <c r="F2518" t="s">
        <v>335</v>
      </c>
      <c r="G2518" t="s">
        <v>819</v>
      </c>
      <c r="H2518" s="54">
        <v>45170</v>
      </c>
      <c r="I2518">
        <v>110</v>
      </c>
      <c r="J2518" t="s">
        <v>841</v>
      </c>
      <c r="K2518"/>
      <c r="L2518"/>
      <c r="M2518"/>
    </row>
    <row r="2519" spans="1:13" x14ac:dyDescent="0.3">
      <c r="A2519">
        <v>2518</v>
      </c>
      <c r="B2519" t="s">
        <v>268</v>
      </c>
      <c r="C2519" t="str">
        <f>VLOOKUP(Table10[[#This Row],[SUBJECT ]],Sheet2!$B$1:$C$60,2,0)</f>
        <v>Yoga</v>
      </c>
      <c r="D2519" t="s">
        <v>446</v>
      </c>
      <c r="E2519">
        <v>29</v>
      </c>
      <c r="F2519" t="s">
        <v>335</v>
      </c>
      <c r="G2519" t="s">
        <v>819</v>
      </c>
      <c r="H2519" s="54">
        <v>45260</v>
      </c>
      <c r="I2519">
        <v>110</v>
      </c>
      <c r="J2519" t="s">
        <v>841</v>
      </c>
      <c r="K2519"/>
      <c r="L2519"/>
      <c r="M2519"/>
    </row>
    <row r="2520" spans="1:13" x14ac:dyDescent="0.3">
      <c r="A2520">
        <v>2519</v>
      </c>
      <c r="B2520" t="s">
        <v>268</v>
      </c>
      <c r="C2520" t="str">
        <f>VLOOKUP(Table10[[#This Row],[SUBJECT ]],Sheet2!$B$1:$C$60,2,0)</f>
        <v>Yoga</v>
      </c>
      <c r="D2520" t="s">
        <v>446</v>
      </c>
      <c r="E2520">
        <v>29</v>
      </c>
      <c r="F2520" t="s">
        <v>335</v>
      </c>
      <c r="G2520" t="s">
        <v>850</v>
      </c>
      <c r="H2520" s="54">
        <v>45170</v>
      </c>
      <c r="I2520">
        <v>0.82</v>
      </c>
      <c r="J2520" t="s">
        <v>849</v>
      </c>
      <c r="K2520"/>
      <c r="L2520"/>
      <c r="M2520"/>
    </row>
    <row r="2521" spans="1:13" x14ac:dyDescent="0.3">
      <c r="A2521">
        <v>2520</v>
      </c>
      <c r="B2521" t="s">
        <v>268</v>
      </c>
      <c r="C2521" t="str">
        <f>VLOOKUP(Table10[[#This Row],[SUBJECT ]],Sheet2!$B$1:$C$60,2,0)</f>
        <v>Yoga</v>
      </c>
      <c r="D2521" t="s">
        <v>446</v>
      </c>
      <c r="E2521">
        <v>29</v>
      </c>
      <c r="F2521" t="s">
        <v>335</v>
      </c>
      <c r="G2521" t="s">
        <v>850</v>
      </c>
      <c r="H2521" s="54">
        <v>45260</v>
      </c>
      <c r="I2521">
        <v>0.82</v>
      </c>
      <c r="J2521" t="s">
        <v>849</v>
      </c>
      <c r="K2521"/>
      <c r="L2521"/>
      <c r="M2521"/>
    </row>
    <row r="2522" spans="1:13" x14ac:dyDescent="0.3">
      <c r="A2522">
        <v>2521</v>
      </c>
      <c r="B2522" t="s">
        <v>269</v>
      </c>
      <c r="C2522" t="str">
        <f>VLOOKUP(Table10[[#This Row],[SUBJECT ]],Sheet2!$B$1:$C$60,2,0)</f>
        <v>Yoga</v>
      </c>
      <c r="D2522" t="s">
        <v>446</v>
      </c>
      <c r="E2522">
        <v>36</v>
      </c>
      <c r="F2522" t="s">
        <v>335</v>
      </c>
      <c r="G2522" t="s">
        <v>813</v>
      </c>
      <c r="H2522" s="54">
        <v>45170</v>
      </c>
      <c r="I2522">
        <v>115</v>
      </c>
      <c r="J2522" t="s">
        <v>851</v>
      </c>
      <c r="K2522"/>
      <c r="L2522"/>
      <c r="M2522"/>
    </row>
    <row r="2523" spans="1:13" x14ac:dyDescent="0.3">
      <c r="A2523">
        <v>2522</v>
      </c>
      <c r="B2523" t="s">
        <v>269</v>
      </c>
      <c r="C2523" t="str">
        <f>VLOOKUP(Table10[[#This Row],[SUBJECT ]],Sheet2!$B$1:$C$60,2,0)</f>
        <v>Yoga</v>
      </c>
      <c r="D2523" t="s">
        <v>446</v>
      </c>
      <c r="E2523">
        <v>36</v>
      </c>
      <c r="F2523" t="s">
        <v>335</v>
      </c>
      <c r="G2523" t="s">
        <v>813</v>
      </c>
      <c r="H2523" s="54">
        <v>45191</v>
      </c>
      <c r="I2523">
        <v>110</v>
      </c>
      <c r="J2523" t="s">
        <v>851</v>
      </c>
      <c r="K2523"/>
      <c r="L2523"/>
      <c r="M2523"/>
    </row>
    <row r="2524" spans="1:13" x14ac:dyDescent="0.3">
      <c r="A2524">
        <v>2523</v>
      </c>
      <c r="B2524" t="s">
        <v>269</v>
      </c>
      <c r="C2524" t="str">
        <f>VLOOKUP(Table10[[#This Row],[SUBJECT ]],Sheet2!$B$1:$C$60,2,0)</f>
        <v>Yoga</v>
      </c>
      <c r="D2524" t="s">
        <v>446</v>
      </c>
      <c r="E2524">
        <v>36</v>
      </c>
      <c r="F2524" t="s">
        <v>335</v>
      </c>
      <c r="G2524" t="s">
        <v>813</v>
      </c>
      <c r="H2524" s="54">
        <v>45200</v>
      </c>
      <c r="I2524">
        <v>105</v>
      </c>
      <c r="J2524" t="s">
        <v>851</v>
      </c>
      <c r="K2524"/>
      <c r="L2524"/>
      <c r="M2524"/>
    </row>
    <row r="2525" spans="1:13" x14ac:dyDescent="0.3">
      <c r="A2525">
        <v>2524</v>
      </c>
      <c r="B2525" t="s">
        <v>269</v>
      </c>
      <c r="C2525" t="str">
        <f>VLOOKUP(Table10[[#This Row],[SUBJECT ]],Sheet2!$B$1:$C$60,2,0)</f>
        <v>Yoga</v>
      </c>
      <c r="D2525" t="s">
        <v>446</v>
      </c>
      <c r="E2525">
        <v>36</v>
      </c>
      <c r="F2525" t="s">
        <v>335</v>
      </c>
      <c r="G2525" t="s">
        <v>813</v>
      </c>
      <c r="H2525" s="54">
        <v>45221</v>
      </c>
      <c r="I2525">
        <v>99</v>
      </c>
      <c r="J2525" t="s">
        <v>851</v>
      </c>
      <c r="K2525"/>
      <c r="L2525"/>
      <c r="M2525"/>
    </row>
    <row r="2526" spans="1:13" x14ac:dyDescent="0.3">
      <c r="A2526">
        <v>2525</v>
      </c>
      <c r="B2526" t="s">
        <v>269</v>
      </c>
      <c r="C2526" t="str">
        <f>VLOOKUP(Table10[[#This Row],[SUBJECT ]],Sheet2!$B$1:$C$60,2,0)</f>
        <v>Yoga</v>
      </c>
      <c r="D2526" t="s">
        <v>446</v>
      </c>
      <c r="E2526">
        <v>36</v>
      </c>
      <c r="F2526" t="s">
        <v>335</v>
      </c>
      <c r="G2526" t="s">
        <v>813</v>
      </c>
      <c r="H2526" s="54">
        <v>45231</v>
      </c>
      <c r="I2526">
        <v>95</v>
      </c>
      <c r="J2526" t="s">
        <v>851</v>
      </c>
      <c r="K2526"/>
      <c r="L2526"/>
      <c r="M2526"/>
    </row>
    <row r="2527" spans="1:13" x14ac:dyDescent="0.3">
      <c r="A2527">
        <v>2526</v>
      </c>
      <c r="B2527" t="s">
        <v>269</v>
      </c>
      <c r="C2527" t="str">
        <f>VLOOKUP(Table10[[#This Row],[SUBJECT ]],Sheet2!$B$1:$C$60,2,0)</f>
        <v>Yoga</v>
      </c>
      <c r="D2527" t="s">
        <v>446</v>
      </c>
      <c r="E2527">
        <v>36</v>
      </c>
      <c r="F2527" t="s">
        <v>335</v>
      </c>
      <c r="G2527" t="s">
        <v>813</v>
      </c>
      <c r="H2527" s="54">
        <v>45260</v>
      </c>
      <c r="I2527">
        <v>92</v>
      </c>
      <c r="J2527" t="s">
        <v>851</v>
      </c>
      <c r="K2527"/>
      <c r="L2527"/>
      <c r="M2527"/>
    </row>
    <row r="2528" spans="1:13" x14ac:dyDescent="0.3">
      <c r="A2528">
        <v>2527</v>
      </c>
      <c r="B2528" t="s">
        <v>269</v>
      </c>
      <c r="C2528" t="str">
        <f>VLOOKUP(Table10[[#This Row],[SUBJECT ]],Sheet2!$B$1:$C$60,2,0)</f>
        <v>Yoga</v>
      </c>
      <c r="D2528" t="s">
        <v>446</v>
      </c>
      <c r="E2528">
        <v>36</v>
      </c>
      <c r="F2528" t="s">
        <v>335</v>
      </c>
      <c r="G2528" t="s">
        <v>814</v>
      </c>
      <c r="H2528" s="54">
        <v>45170</v>
      </c>
      <c r="I2528">
        <v>175</v>
      </c>
      <c r="J2528" t="s">
        <v>852</v>
      </c>
      <c r="K2528"/>
      <c r="L2528"/>
      <c r="M2528"/>
    </row>
    <row r="2529" spans="1:13" x14ac:dyDescent="0.3">
      <c r="A2529">
        <v>2528</v>
      </c>
      <c r="B2529" t="s">
        <v>269</v>
      </c>
      <c r="C2529" t="str">
        <f>VLOOKUP(Table10[[#This Row],[SUBJECT ]],Sheet2!$B$1:$C$60,2,0)</f>
        <v>Yoga</v>
      </c>
      <c r="D2529" t="s">
        <v>446</v>
      </c>
      <c r="E2529">
        <v>36</v>
      </c>
      <c r="F2529" t="s">
        <v>335</v>
      </c>
      <c r="G2529" t="s">
        <v>814</v>
      </c>
      <c r="H2529" s="54">
        <v>45191</v>
      </c>
      <c r="I2529">
        <v>175</v>
      </c>
      <c r="J2529" t="s">
        <v>852</v>
      </c>
      <c r="K2529"/>
      <c r="L2529"/>
      <c r="M2529"/>
    </row>
    <row r="2530" spans="1:13" x14ac:dyDescent="0.3">
      <c r="A2530">
        <v>2529</v>
      </c>
      <c r="B2530" t="s">
        <v>269</v>
      </c>
      <c r="C2530" t="str">
        <f>VLOOKUP(Table10[[#This Row],[SUBJECT ]],Sheet2!$B$1:$C$60,2,0)</f>
        <v>Yoga</v>
      </c>
      <c r="D2530" t="s">
        <v>446</v>
      </c>
      <c r="E2530">
        <v>36</v>
      </c>
      <c r="F2530" t="s">
        <v>335</v>
      </c>
      <c r="G2530" t="s">
        <v>814</v>
      </c>
      <c r="H2530" s="54">
        <v>45200</v>
      </c>
      <c r="I2530">
        <v>175</v>
      </c>
      <c r="J2530" t="s">
        <v>852</v>
      </c>
      <c r="K2530"/>
      <c r="L2530"/>
      <c r="M2530"/>
    </row>
    <row r="2531" spans="1:13" x14ac:dyDescent="0.3">
      <c r="A2531">
        <v>2530</v>
      </c>
      <c r="B2531" t="s">
        <v>269</v>
      </c>
      <c r="C2531" t="str">
        <f>VLOOKUP(Table10[[#This Row],[SUBJECT ]],Sheet2!$B$1:$C$60,2,0)</f>
        <v>Yoga</v>
      </c>
      <c r="D2531" t="s">
        <v>446</v>
      </c>
      <c r="E2531">
        <v>36</v>
      </c>
      <c r="F2531" t="s">
        <v>335</v>
      </c>
      <c r="G2531" t="s">
        <v>814</v>
      </c>
      <c r="H2531" s="54">
        <v>45221</v>
      </c>
      <c r="I2531">
        <v>175</v>
      </c>
      <c r="J2531" t="s">
        <v>852</v>
      </c>
      <c r="K2531"/>
      <c r="L2531"/>
      <c r="M2531"/>
    </row>
    <row r="2532" spans="1:13" x14ac:dyDescent="0.3">
      <c r="A2532">
        <v>2531</v>
      </c>
      <c r="B2532" t="s">
        <v>269</v>
      </c>
      <c r="C2532" t="str">
        <f>VLOOKUP(Table10[[#This Row],[SUBJECT ]],Sheet2!$B$1:$C$60,2,0)</f>
        <v>Yoga</v>
      </c>
      <c r="D2532" t="s">
        <v>446</v>
      </c>
      <c r="E2532">
        <v>36</v>
      </c>
      <c r="F2532" t="s">
        <v>335</v>
      </c>
      <c r="G2532" t="s">
        <v>814</v>
      </c>
      <c r="H2532" s="54">
        <v>45231</v>
      </c>
      <c r="I2532">
        <v>175</v>
      </c>
      <c r="J2532" t="s">
        <v>852</v>
      </c>
      <c r="K2532"/>
      <c r="L2532"/>
      <c r="M2532"/>
    </row>
    <row r="2533" spans="1:13" x14ac:dyDescent="0.3">
      <c r="A2533">
        <v>2532</v>
      </c>
      <c r="B2533" t="s">
        <v>269</v>
      </c>
      <c r="C2533" t="str">
        <f>VLOOKUP(Table10[[#This Row],[SUBJECT ]],Sheet2!$B$1:$C$60,2,0)</f>
        <v>Yoga</v>
      </c>
      <c r="D2533" t="s">
        <v>446</v>
      </c>
      <c r="E2533">
        <v>36</v>
      </c>
      <c r="F2533" t="s">
        <v>335</v>
      </c>
      <c r="G2533" t="s">
        <v>814</v>
      </c>
      <c r="H2533" s="54">
        <v>45260</v>
      </c>
      <c r="I2533">
        <v>175</v>
      </c>
      <c r="J2533" t="s">
        <v>852</v>
      </c>
      <c r="K2533"/>
      <c r="L2533"/>
      <c r="M2533"/>
    </row>
    <row r="2534" spans="1:13" x14ac:dyDescent="0.3">
      <c r="A2534">
        <v>2533</v>
      </c>
      <c r="B2534" t="s">
        <v>269</v>
      </c>
      <c r="C2534" t="str">
        <f>VLOOKUP(Table10[[#This Row],[SUBJECT ]],Sheet2!$B$1:$C$60,2,0)</f>
        <v>Yoga</v>
      </c>
      <c r="D2534" t="s">
        <v>446</v>
      </c>
      <c r="E2534">
        <v>36</v>
      </c>
      <c r="F2534" t="s">
        <v>335</v>
      </c>
      <c r="G2534" t="s">
        <v>815</v>
      </c>
      <c r="H2534" s="54">
        <v>45170</v>
      </c>
      <c r="I2534">
        <v>37.549999999999997</v>
      </c>
      <c r="J2534" t="s">
        <v>796</v>
      </c>
      <c r="K2534"/>
      <c r="L2534"/>
      <c r="M2534"/>
    </row>
    <row r="2535" spans="1:13" x14ac:dyDescent="0.3">
      <c r="A2535">
        <v>2534</v>
      </c>
      <c r="B2535" t="s">
        <v>269</v>
      </c>
      <c r="C2535" t="str">
        <f>VLOOKUP(Table10[[#This Row],[SUBJECT ]],Sheet2!$B$1:$C$60,2,0)</f>
        <v>Yoga</v>
      </c>
      <c r="D2535" t="s">
        <v>446</v>
      </c>
      <c r="E2535">
        <v>36</v>
      </c>
      <c r="F2535" t="s">
        <v>335</v>
      </c>
      <c r="G2535" t="s">
        <v>815</v>
      </c>
      <c r="H2535" s="54">
        <v>45191</v>
      </c>
      <c r="I2535">
        <v>35.92</v>
      </c>
      <c r="J2535" t="s">
        <v>796</v>
      </c>
      <c r="K2535"/>
      <c r="L2535"/>
      <c r="M2535"/>
    </row>
    <row r="2536" spans="1:13" x14ac:dyDescent="0.3">
      <c r="A2536">
        <v>2535</v>
      </c>
      <c r="B2536" t="s">
        <v>269</v>
      </c>
      <c r="C2536" t="str">
        <f>VLOOKUP(Table10[[#This Row],[SUBJECT ]],Sheet2!$B$1:$C$60,2,0)</f>
        <v>Yoga</v>
      </c>
      <c r="D2536" t="s">
        <v>446</v>
      </c>
      <c r="E2536">
        <v>36</v>
      </c>
      <c r="F2536" t="s">
        <v>335</v>
      </c>
      <c r="G2536" t="s">
        <v>815</v>
      </c>
      <c r="H2536" s="54">
        <v>45200</v>
      </c>
      <c r="I2536">
        <v>34.29</v>
      </c>
      <c r="J2536" t="s">
        <v>796</v>
      </c>
      <c r="K2536"/>
      <c r="L2536"/>
      <c r="M2536"/>
    </row>
    <row r="2537" spans="1:13" x14ac:dyDescent="0.3">
      <c r="A2537">
        <v>2536</v>
      </c>
      <c r="B2537" t="s">
        <v>269</v>
      </c>
      <c r="C2537" t="str">
        <f>VLOOKUP(Table10[[#This Row],[SUBJECT ]],Sheet2!$B$1:$C$60,2,0)</f>
        <v>Yoga</v>
      </c>
      <c r="D2537" t="s">
        <v>446</v>
      </c>
      <c r="E2537">
        <v>36</v>
      </c>
      <c r="F2537" t="s">
        <v>335</v>
      </c>
      <c r="G2537" t="s">
        <v>815</v>
      </c>
      <c r="H2537" s="54">
        <v>45221</v>
      </c>
      <c r="I2537">
        <v>32.33</v>
      </c>
      <c r="J2537" t="s">
        <v>796</v>
      </c>
      <c r="K2537"/>
      <c r="L2537"/>
      <c r="M2537"/>
    </row>
    <row r="2538" spans="1:13" x14ac:dyDescent="0.3">
      <c r="A2538">
        <v>2537</v>
      </c>
      <c r="B2538" t="s">
        <v>269</v>
      </c>
      <c r="C2538" t="str">
        <f>VLOOKUP(Table10[[#This Row],[SUBJECT ]],Sheet2!$B$1:$C$60,2,0)</f>
        <v>Yoga</v>
      </c>
      <c r="D2538" t="s">
        <v>446</v>
      </c>
      <c r="E2538">
        <v>36</v>
      </c>
      <c r="F2538" t="s">
        <v>335</v>
      </c>
      <c r="G2538" t="s">
        <v>815</v>
      </c>
      <c r="H2538" s="54">
        <v>45231</v>
      </c>
      <c r="I2538">
        <v>31.02</v>
      </c>
      <c r="J2538" t="s">
        <v>796</v>
      </c>
      <c r="K2538"/>
      <c r="L2538"/>
      <c r="M2538"/>
    </row>
    <row r="2539" spans="1:13" x14ac:dyDescent="0.3">
      <c r="A2539">
        <v>2538</v>
      </c>
      <c r="B2539" t="s">
        <v>269</v>
      </c>
      <c r="C2539" t="str">
        <f>VLOOKUP(Table10[[#This Row],[SUBJECT ]],Sheet2!$B$1:$C$60,2,0)</f>
        <v>Yoga</v>
      </c>
      <c r="D2539" t="s">
        <v>446</v>
      </c>
      <c r="E2539">
        <v>36</v>
      </c>
      <c r="F2539" t="s">
        <v>335</v>
      </c>
      <c r="G2539" t="s">
        <v>815</v>
      </c>
      <c r="H2539" s="54">
        <v>45260</v>
      </c>
      <c r="I2539">
        <v>30.12</v>
      </c>
      <c r="J2539" t="s">
        <v>796</v>
      </c>
      <c r="K2539"/>
      <c r="L2539"/>
      <c r="M2539"/>
    </row>
    <row r="2540" spans="1:13" x14ac:dyDescent="0.3">
      <c r="A2540">
        <v>2539</v>
      </c>
      <c r="B2540" t="s">
        <v>269</v>
      </c>
      <c r="C2540" t="str">
        <f>VLOOKUP(Table10[[#This Row],[SUBJECT ]],Sheet2!$B$1:$C$60,2,0)</f>
        <v>Yoga</v>
      </c>
      <c r="D2540" t="s">
        <v>446</v>
      </c>
      <c r="E2540">
        <v>36</v>
      </c>
      <c r="F2540" t="s">
        <v>335</v>
      </c>
      <c r="G2540" t="s">
        <v>706</v>
      </c>
      <c r="H2540" s="54">
        <v>45170</v>
      </c>
      <c r="I2540" t="s">
        <v>358</v>
      </c>
      <c r="J2540" t="s">
        <v>839</v>
      </c>
      <c r="K2540"/>
      <c r="L2540"/>
      <c r="M2540"/>
    </row>
    <row r="2541" spans="1:13" x14ac:dyDescent="0.3">
      <c r="A2541">
        <v>2540</v>
      </c>
      <c r="B2541" t="s">
        <v>269</v>
      </c>
      <c r="C2541" t="str">
        <f>VLOOKUP(Table10[[#This Row],[SUBJECT ]],Sheet2!$B$1:$C$60,2,0)</f>
        <v>Yoga</v>
      </c>
      <c r="D2541" t="s">
        <v>446</v>
      </c>
      <c r="E2541">
        <v>36</v>
      </c>
      <c r="F2541" t="s">
        <v>335</v>
      </c>
      <c r="G2541" t="s">
        <v>707</v>
      </c>
      <c r="H2541" s="54">
        <v>45170</v>
      </c>
      <c r="I2541" t="s">
        <v>349</v>
      </c>
      <c r="J2541" t="s">
        <v>838</v>
      </c>
      <c r="K2541"/>
      <c r="L2541"/>
      <c r="M2541"/>
    </row>
    <row r="2542" spans="1:13" x14ac:dyDescent="0.3">
      <c r="A2542">
        <v>2541</v>
      </c>
      <c r="B2542" t="s">
        <v>269</v>
      </c>
      <c r="C2542" t="str">
        <f>VLOOKUP(Table10[[#This Row],[SUBJECT ]],Sheet2!$B$1:$C$60,2,0)</f>
        <v>Yoga</v>
      </c>
      <c r="D2542" t="s">
        <v>446</v>
      </c>
      <c r="E2542">
        <v>36</v>
      </c>
      <c r="F2542" t="s">
        <v>335</v>
      </c>
      <c r="G2542" t="s">
        <v>706</v>
      </c>
      <c r="H2542" s="54">
        <v>45191</v>
      </c>
      <c r="I2542" t="s">
        <v>356</v>
      </c>
      <c r="J2542" t="s">
        <v>839</v>
      </c>
      <c r="K2542"/>
      <c r="L2542"/>
      <c r="M2542"/>
    </row>
    <row r="2543" spans="1:13" x14ac:dyDescent="0.3">
      <c r="A2543">
        <v>2542</v>
      </c>
      <c r="B2543" t="s">
        <v>269</v>
      </c>
      <c r="C2543" t="str">
        <f>VLOOKUP(Table10[[#This Row],[SUBJECT ]],Sheet2!$B$1:$C$60,2,0)</f>
        <v>Yoga</v>
      </c>
      <c r="D2543" t="s">
        <v>446</v>
      </c>
      <c r="E2543">
        <v>36</v>
      </c>
      <c r="F2543" t="s">
        <v>335</v>
      </c>
      <c r="G2543" t="s">
        <v>707</v>
      </c>
      <c r="H2543" s="54">
        <v>45191</v>
      </c>
      <c r="I2543" t="s">
        <v>428</v>
      </c>
      <c r="J2543" t="s">
        <v>839</v>
      </c>
      <c r="K2543"/>
      <c r="L2543"/>
      <c r="M2543"/>
    </row>
    <row r="2544" spans="1:13" x14ac:dyDescent="0.3">
      <c r="A2544">
        <v>2543</v>
      </c>
      <c r="B2544" t="s">
        <v>269</v>
      </c>
      <c r="C2544" t="str">
        <f>VLOOKUP(Table10[[#This Row],[SUBJECT ]],Sheet2!$B$1:$C$60,2,0)</f>
        <v>Yoga</v>
      </c>
      <c r="D2544" t="s">
        <v>446</v>
      </c>
      <c r="E2544">
        <v>36</v>
      </c>
      <c r="F2544" t="s">
        <v>335</v>
      </c>
      <c r="G2544" t="s">
        <v>706</v>
      </c>
      <c r="H2544" s="54">
        <v>45200</v>
      </c>
      <c r="I2544" t="s">
        <v>349</v>
      </c>
      <c r="J2544" t="s">
        <v>838</v>
      </c>
      <c r="K2544"/>
      <c r="L2544"/>
      <c r="M2544"/>
    </row>
    <row r="2545" spans="1:13" x14ac:dyDescent="0.3">
      <c r="A2545">
        <v>2544</v>
      </c>
      <c r="B2545" t="s">
        <v>269</v>
      </c>
      <c r="C2545" t="str">
        <f>VLOOKUP(Table10[[#This Row],[SUBJECT ]],Sheet2!$B$1:$C$60,2,0)</f>
        <v>Yoga</v>
      </c>
      <c r="D2545" t="s">
        <v>446</v>
      </c>
      <c r="E2545">
        <v>36</v>
      </c>
      <c r="F2545" t="s">
        <v>335</v>
      </c>
      <c r="G2545" t="s">
        <v>707</v>
      </c>
      <c r="H2545" s="54">
        <v>45200</v>
      </c>
      <c r="I2545" t="s">
        <v>371</v>
      </c>
      <c r="J2545" t="s">
        <v>837</v>
      </c>
      <c r="K2545"/>
      <c r="L2545"/>
      <c r="M2545"/>
    </row>
    <row r="2546" spans="1:13" x14ac:dyDescent="0.3">
      <c r="A2546">
        <v>2545</v>
      </c>
      <c r="B2546" t="s">
        <v>269</v>
      </c>
      <c r="C2546" t="str">
        <f>VLOOKUP(Table10[[#This Row],[SUBJECT ]],Sheet2!$B$1:$C$60,2,0)</f>
        <v>Yoga</v>
      </c>
      <c r="D2546" t="s">
        <v>446</v>
      </c>
      <c r="E2546">
        <v>36</v>
      </c>
      <c r="F2546" t="s">
        <v>335</v>
      </c>
      <c r="G2546" t="s">
        <v>706</v>
      </c>
      <c r="H2546" s="54">
        <v>45221</v>
      </c>
      <c r="I2546" t="s">
        <v>417</v>
      </c>
      <c r="J2546" t="s">
        <v>837</v>
      </c>
      <c r="K2546"/>
      <c r="L2546"/>
      <c r="M2546"/>
    </row>
    <row r="2547" spans="1:13" x14ac:dyDescent="0.3">
      <c r="A2547">
        <v>2546</v>
      </c>
      <c r="B2547" t="s">
        <v>269</v>
      </c>
      <c r="C2547" t="str">
        <f>VLOOKUP(Table10[[#This Row],[SUBJECT ]],Sheet2!$B$1:$C$60,2,0)</f>
        <v>Yoga</v>
      </c>
      <c r="D2547" t="s">
        <v>446</v>
      </c>
      <c r="E2547">
        <v>36</v>
      </c>
      <c r="F2547" t="s">
        <v>335</v>
      </c>
      <c r="G2547" t="s">
        <v>707</v>
      </c>
      <c r="H2547" s="54">
        <v>45221</v>
      </c>
      <c r="I2547" t="s">
        <v>354</v>
      </c>
      <c r="J2547" t="s">
        <v>812</v>
      </c>
      <c r="K2547"/>
      <c r="L2547"/>
      <c r="M2547"/>
    </row>
    <row r="2548" spans="1:13" x14ac:dyDescent="0.3">
      <c r="A2548">
        <v>2547</v>
      </c>
      <c r="B2548" t="s">
        <v>269</v>
      </c>
      <c r="C2548" t="str">
        <f>VLOOKUP(Table10[[#This Row],[SUBJECT ]],Sheet2!$B$1:$C$60,2,0)</f>
        <v>Yoga</v>
      </c>
      <c r="D2548" t="s">
        <v>446</v>
      </c>
      <c r="E2548">
        <v>36</v>
      </c>
      <c r="F2548" t="s">
        <v>335</v>
      </c>
      <c r="G2548" t="s">
        <v>706</v>
      </c>
      <c r="H2548" s="54">
        <v>45231</v>
      </c>
      <c r="I2548" t="s">
        <v>349</v>
      </c>
      <c r="J2548" t="s">
        <v>838</v>
      </c>
      <c r="K2548"/>
      <c r="L2548"/>
      <c r="M2548"/>
    </row>
    <row r="2549" spans="1:13" x14ac:dyDescent="0.3">
      <c r="A2549">
        <v>2548</v>
      </c>
      <c r="B2549" t="s">
        <v>269</v>
      </c>
      <c r="C2549" t="str">
        <f>VLOOKUP(Table10[[#This Row],[SUBJECT ]],Sheet2!$B$1:$C$60,2,0)</f>
        <v>Yoga</v>
      </c>
      <c r="D2549" t="s">
        <v>446</v>
      </c>
      <c r="E2549">
        <v>36</v>
      </c>
      <c r="F2549" t="s">
        <v>335</v>
      </c>
      <c r="G2549" t="s">
        <v>707</v>
      </c>
      <c r="H2549" s="54">
        <v>45231</v>
      </c>
      <c r="I2549" t="s">
        <v>354</v>
      </c>
      <c r="J2549" t="s">
        <v>812</v>
      </c>
      <c r="K2549"/>
      <c r="L2549"/>
      <c r="M2549"/>
    </row>
    <row r="2550" spans="1:13" x14ac:dyDescent="0.3">
      <c r="A2550">
        <v>2549</v>
      </c>
      <c r="B2550" t="s">
        <v>269</v>
      </c>
      <c r="C2550" t="str">
        <f>VLOOKUP(Table10[[#This Row],[SUBJECT ]],Sheet2!$B$1:$C$60,2,0)</f>
        <v>Yoga</v>
      </c>
      <c r="D2550" t="s">
        <v>446</v>
      </c>
      <c r="E2550">
        <v>36</v>
      </c>
      <c r="F2550" t="s">
        <v>335</v>
      </c>
      <c r="G2550" t="s">
        <v>706</v>
      </c>
      <c r="H2550" s="54">
        <v>45260</v>
      </c>
      <c r="I2550" t="s">
        <v>361</v>
      </c>
      <c r="J2550" t="s">
        <v>837</v>
      </c>
      <c r="K2550"/>
      <c r="L2550"/>
      <c r="M2550"/>
    </row>
    <row r="2551" spans="1:13" x14ac:dyDescent="0.3">
      <c r="A2551">
        <v>2550</v>
      </c>
      <c r="B2551" t="s">
        <v>269</v>
      </c>
      <c r="C2551" t="str">
        <f>VLOOKUP(Table10[[#This Row],[SUBJECT ]],Sheet2!$B$1:$C$60,2,0)</f>
        <v>Yoga</v>
      </c>
      <c r="D2551" t="s">
        <v>446</v>
      </c>
      <c r="E2551">
        <v>36</v>
      </c>
      <c r="F2551" t="s">
        <v>335</v>
      </c>
      <c r="G2551" t="s">
        <v>707</v>
      </c>
      <c r="H2551" s="54">
        <v>45260</v>
      </c>
      <c r="I2551" t="s">
        <v>361</v>
      </c>
      <c r="J2551" t="s">
        <v>837</v>
      </c>
      <c r="K2551"/>
      <c r="L2551"/>
      <c r="M2551"/>
    </row>
    <row r="2552" spans="1:13" x14ac:dyDescent="0.3">
      <c r="A2552">
        <v>2551</v>
      </c>
      <c r="B2552" t="s">
        <v>269</v>
      </c>
      <c r="C2552" t="str">
        <f>VLOOKUP(Table10[[#This Row],[SUBJECT ]],Sheet2!$B$1:$C$60,2,0)</f>
        <v>Yoga</v>
      </c>
      <c r="D2552" t="s">
        <v>446</v>
      </c>
      <c r="E2552">
        <v>36</v>
      </c>
      <c r="F2552" t="s">
        <v>335</v>
      </c>
      <c r="G2552" t="s">
        <v>816</v>
      </c>
      <c r="H2552" s="54">
        <v>45170</v>
      </c>
      <c r="I2552">
        <v>86</v>
      </c>
      <c r="J2552" t="s">
        <v>843</v>
      </c>
      <c r="K2552"/>
      <c r="L2552"/>
      <c r="M2552"/>
    </row>
    <row r="2553" spans="1:13" x14ac:dyDescent="0.3">
      <c r="A2553">
        <v>2552</v>
      </c>
      <c r="B2553" t="s">
        <v>269</v>
      </c>
      <c r="C2553" t="str">
        <f>VLOOKUP(Table10[[#This Row],[SUBJECT ]],Sheet2!$B$1:$C$60,2,0)</f>
        <v>Yoga</v>
      </c>
      <c r="D2553" t="s">
        <v>446</v>
      </c>
      <c r="E2553">
        <v>36</v>
      </c>
      <c r="F2553" t="s">
        <v>335</v>
      </c>
      <c r="G2553" t="s">
        <v>708</v>
      </c>
      <c r="H2553" s="54">
        <v>45170</v>
      </c>
      <c r="I2553">
        <v>75</v>
      </c>
      <c r="J2553" t="s">
        <v>841</v>
      </c>
      <c r="K2553"/>
      <c r="L2553"/>
      <c r="M2553"/>
    </row>
    <row r="2554" spans="1:13" x14ac:dyDescent="0.3">
      <c r="A2554">
        <v>2553</v>
      </c>
      <c r="B2554" t="s">
        <v>269</v>
      </c>
      <c r="C2554" t="str">
        <f>VLOOKUP(Table10[[#This Row],[SUBJECT ]],Sheet2!$B$1:$C$60,2,0)</f>
        <v>Yoga</v>
      </c>
      <c r="D2554" t="s">
        <v>446</v>
      </c>
      <c r="E2554">
        <v>36</v>
      </c>
      <c r="F2554" t="s">
        <v>335</v>
      </c>
      <c r="G2554" t="s">
        <v>816</v>
      </c>
      <c r="H2554" s="54">
        <v>45191</v>
      </c>
      <c r="I2554">
        <v>85</v>
      </c>
      <c r="J2554" t="s">
        <v>841</v>
      </c>
      <c r="K2554"/>
      <c r="L2554"/>
      <c r="M2554"/>
    </row>
    <row r="2555" spans="1:13" x14ac:dyDescent="0.3">
      <c r="A2555">
        <v>2554</v>
      </c>
      <c r="B2555" t="s">
        <v>269</v>
      </c>
      <c r="C2555" t="str">
        <f>VLOOKUP(Table10[[#This Row],[SUBJECT ]],Sheet2!$B$1:$C$60,2,0)</f>
        <v>Yoga</v>
      </c>
      <c r="D2555" t="s">
        <v>446</v>
      </c>
      <c r="E2555">
        <v>36</v>
      </c>
      <c r="F2555" t="s">
        <v>335</v>
      </c>
      <c r="G2555" t="s">
        <v>708</v>
      </c>
      <c r="H2555" s="54">
        <v>45191</v>
      </c>
      <c r="I2555">
        <v>80</v>
      </c>
      <c r="J2555" t="s">
        <v>841</v>
      </c>
      <c r="K2555"/>
      <c r="L2555"/>
      <c r="M2555"/>
    </row>
    <row r="2556" spans="1:13" x14ac:dyDescent="0.3">
      <c r="A2556">
        <v>2555</v>
      </c>
      <c r="B2556" t="s">
        <v>269</v>
      </c>
      <c r="C2556" t="str">
        <f>VLOOKUP(Table10[[#This Row],[SUBJECT ]],Sheet2!$B$1:$C$60,2,0)</f>
        <v>Yoga</v>
      </c>
      <c r="D2556" t="s">
        <v>446</v>
      </c>
      <c r="E2556">
        <v>36</v>
      </c>
      <c r="F2556" t="s">
        <v>335</v>
      </c>
      <c r="G2556" t="s">
        <v>816</v>
      </c>
      <c r="H2556" s="54">
        <v>45200</v>
      </c>
      <c r="I2556">
        <v>72</v>
      </c>
      <c r="J2556" t="s">
        <v>841</v>
      </c>
      <c r="K2556"/>
      <c r="L2556"/>
      <c r="M2556"/>
    </row>
    <row r="2557" spans="1:13" x14ac:dyDescent="0.3">
      <c r="A2557">
        <v>2556</v>
      </c>
      <c r="B2557" t="s">
        <v>269</v>
      </c>
      <c r="C2557" t="str">
        <f>VLOOKUP(Table10[[#This Row],[SUBJECT ]],Sheet2!$B$1:$C$60,2,0)</f>
        <v>Yoga</v>
      </c>
      <c r="D2557" t="s">
        <v>446</v>
      </c>
      <c r="E2557">
        <v>36</v>
      </c>
      <c r="F2557" t="s">
        <v>335</v>
      </c>
      <c r="G2557" t="s">
        <v>708</v>
      </c>
      <c r="H2557" s="54">
        <v>45200</v>
      </c>
      <c r="I2557">
        <v>70</v>
      </c>
      <c r="J2557" t="s">
        <v>841</v>
      </c>
      <c r="K2557"/>
      <c r="L2557"/>
      <c r="M2557"/>
    </row>
    <row r="2558" spans="1:13" x14ac:dyDescent="0.3">
      <c r="A2558">
        <v>2557</v>
      </c>
      <c r="B2558" t="s">
        <v>269</v>
      </c>
      <c r="C2558" t="str">
        <f>VLOOKUP(Table10[[#This Row],[SUBJECT ]],Sheet2!$B$1:$C$60,2,0)</f>
        <v>Yoga</v>
      </c>
      <c r="D2558" t="s">
        <v>446</v>
      </c>
      <c r="E2558">
        <v>36</v>
      </c>
      <c r="F2558" t="s">
        <v>335</v>
      </c>
      <c r="G2558" t="s">
        <v>816</v>
      </c>
      <c r="H2558" s="54">
        <v>45221</v>
      </c>
      <c r="I2558">
        <v>76</v>
      </c>
      <c r="J2558" t="s">
        <v>841</v>
      </c>
      <c r="K2558"/>
      <c r="L2558"/>
      <c r="M2558"/>
    </row>
    <row r="2559" spans="1:13" x14ac:dyDescent="0.3">
      <c r="A2559">
        <v>2558</v>
      </c>
      <c r="B2559" t="s">
        <v>269</v>
      </c>
      <c r="C2559" t="str">
        <f>VLOOKUP(Table10[[#This Row],[SUBJECT ]],Sheet2!$B$1:$C$60,2,0)</f>
        <v>Yoga</v>
      </c>
      <c r="D2559" t="s">
        <v>446</v>
      </c>
      <c r="E2559">
        <v>36</v>
      </c>
      <c r="F2559" t="s">
        <v>335</v>
      </c>
      <c r="G2559" t="s">
        <v>708</v>
      </c>
      <c r="H2559" s="54">
        <v>45221</v>
      </c>
      <c r="I2559">
        <v>72</v>
      </c>
      <c r="J2559" t="s">
        <v>841</v>
      </c>
      <c r="K2559"/>
      <c r="L2559"/>
      <c r="M2559"/>
    </row>
    <row r="2560" spans="1:13" x14ac:dyDescent="0.3">
      <c r="A2560">
        <v>2559</v>
      </c>
      <c r="B2560" t="s">
        <v>269</v>
      </c>
      <c r="C2560" t="str">
        <f>VLOOKUP(Table10[[#This Row],[SUBJECT ]],Sheet2!$B$1:$C$60,2,0)</f>
        <v>Yoga</v>
      </c>
      <c r="D2560" t="s">
        <v>446</v>
      </c>
      <c r="E2560">
        <v>36</v>
      </c>
      <c r="F2560" t="s">
        <v>335</v>
      </c>
      <c r="G2560" t="s">
        <v>816</v>
      </c>
      <c r="H2560" s="54">
        <v>45231</v>
      </c>
      <c r="I2560">
        <v>74</v>
      </c>
      <c r="J2560" t="s">
        <v>841</v>
      </c>
      <c r="K2560"/>
      <c r="L2560"/>
      <c r="M2560"/>
    </row>
    <row r="2561" spans="1:13" x14ac:dyDescent="0.3">
      <c r="A2561">
        <v>2560</v>
      </c>
      <c r="B2561" t="s">
        <v>269</v>
      </c>
      <c r="C2561" t="str">
        <f>VLOOKUP(Table10[[#This Row],[SUBJECT ]],Sheet2!$B$1:$C$60,2,0)</f>
        <v>Yoga</v>
      </c>
      <c r="D2561" t="s">
        <v>446</v>
      </c>
      <c r="E2561">
        <v>36</v>
      </c>
      <c r="F2561" t="s">
        <v>335</v>
      </c>
      <c r="G2561" t="s">
        <v>708</v>
      </c>
      <c r="H2561" s="54">
        <v>45231</v>
      </c>
      <c r="I2561">
        <v>72</v>
      </c>
      <c r="J2561" t="s">
        <v>841</v>
      </c>
      <c r="K2561"/>
      <c r="L2561"/>
      <c r="M2561"/>
    </row>
    <row r="2562" spans="1:13" x14ac:dyDescent="0.3">
      <c r="A2562">
        <v>2561</v>
      </c>
      <c r="B2562" t="s">
        <v>269</v>
      </c>
      <c r="C2562" t="str">
        <f>VLOOKUP(Table10[[#This Row],[SUBJECT ]],Sheet2!$B$1:$C$60,2,0)</f>
        <v>Yoga</v>
      </c>
      <c r="D2562" t="s">
        <v>446</v>
      </c>
      <c r="E2562">
        <v>36</v>
      </c>
      <c r="F2562" t="s">
        <v>335</v>
      </c>
      <c r="G2562" t="s">
        <v>816</v>
      </c>
      <c r="H2562" s="54">
        <v>45260</v>
      </c>
      <c r="I2562">
        <v>80</v>
      </c>
      <c r="J2562" t="s">
        <v>841</v>
      </c>
      <c r="K2562"/>
      <c r="L2562"/>
      <c r="M2562"/>
    </row>
    <row r="2563" spans="1:13" x14ac:dyDescent="0.3">
      <c r="A2563">
        <v>2562</v>
      </c>
      <c r="B2563" t="s">
        <v>269</v>
      </c>
      <c r="C2563" t="str">
        <f>VLOOKUP(Table10[[#This Row],[SUBJECT ]],Sheet2!$B$1:$C$60,2,0)</f>
        <v>Yoga</v>
      </c>
      <c r="D2563" t="s">
        <v>446</v>
      </c>
      <c r="E2563">
        <v>36</v>
      </c>
      <c r="F2563" t="s">
        <v>335</v>
      </c>
      <c r="G2563" t="s">
        <v>708</v>
      </c>
      <c r="H2563" s="54">
        <v>45260</v>
      </c>
      <c r="I2563">
        <v>72</v>
      </c>
      <c r="J2563" t="s">
        <v>841</v>
      </c>
      <c r="K2563"/>
      <c r="L2563"/>
      <c r="M2563"/>
    </row>
    <row r="2564" spans="1:13" x14ac:dyDescent="0.3">
      <c r="A2564">
        <v>2563</v>
      </c>
      <c r="B2564" t="s">
        <v>269</v>
      </c>
      <c r="C2564" t="str">
        <f>VLOOKUP(Table10[[#This Row],[SUBJECT ]],Sheet2!$B$1:$C$60,2,0)</f>
        <v>Yoga</v>
      </c>
      <c r="D2564" t="s">
        <v>446</v>
      </c>
      <c r="E2564">
        <v>36</v>
      </c>
      <c r="F2564" t="s">
        <v>335</v>
      </c>
      <c r="G2564" t="s">
        <v>709</v>
      </c>
      <c r="H2564" s="54">
        <v>45170</v>
      </c>
      <c r="I2564">
        <v>93</v>
      </c>
      <c r="J2564" t="s">
        <v>844</v>
      </c>
      <c r="K2564"/>
      <c r="L2564"/>
      <c r="M2564"/>
    </row>
    <row r="2565" spans="1:13" x14ac:dyDescent="0.3">
      <c r="A2565">
        <v>2564</v>
      </c>
      <c r="B2565" t="s">
        <v>269</v>
      </c>
      <c r="C2565" t="str">
        <f>VLOOKUP(Table10[[#This Row],[SUBJECT ]],Sheet2!$B$1:$C$60,2,0)</f>
        <v>Yoga</v>
      </c>
      <c r="D2565" t="s">
        <v>446</v>
      </c>
      <c r="E2565">
        <v>36</v>
      </c>
      <c r="F2565" t="s">
        <v>335</v>
      </c>
      <c r="G2565" t="s">
        <v>817</v>
      </c>
      <c r="H2565" s="54">
        <v>45170</v>
      </c>
      <c r="I2565">
        <v>97</v>
      </c>
      <c r="J2565" t="s">
        <v>841</v>
      </c>
      <c r="K2565"/>
      <c r="L2565"/>
      <c r="M2565"/>
    </row>
    <row r="2566" spans="1:13" x14ac:dyDescent="0.3">
      <c r="A2566">
        <v>2565</v>
      </c>
      <c r="B2566" t="s">
        <v>269</v>
      </c>
      <c r="C2566" t="str">
        <f>VLOOKUP(Table10[[#This Row],[SUBJECT ]],Sheet2!$B$1:$C$60,2,0)</f>
        <v>Yoga</v>
      </c>
      <c r="D2566" t="s">
        <v>446</v>
      </c>
      <c r="E2566">
        <v>36</v>
      </c>
      <c r="F2566" t="s">
        <v>335</v>
      </c>
      <c r="G2566" t="s">
        <v>709</v>
      </c>
      <c r="H2566" s="54">
        <v>45191</v>
      </c>
      <c r="I2566">
        <v>98</v>
      </c>
      <c r="J2566" t="s">
        <v>841</v>
      </c>
      <c r="K2566"/>
      <c r="L2566"/>
      <c r="M2566"/>
    </row>
    <row r="2567" spans="1:13" x14ac:dyDescent="0.3">
      <c r="A2567">
        <v>2566</v>
      </c>
      <c r="B2567" t="s">
        <v>269</v>
      </c>
      <c r="C2567" t="str">
        <f>VLOOKUP(Table10[[#This Row],[SUBJECT ]],Sheet2!$B$1:$C$60,2,0)</f>
        <v>Yoga</v>
      </c>
      <c r="D2567" t="s">
        <v>446</v>
      </c>
      <c r="E2567">
        <v>36</v>
      </c>
      <c r="F2567" t="s">
        <v>335</v>
      </c>
      <c r="G2567" t="s">
        <v>817</v>
      </c>
      <c r="H2567" s="54">
        <v>45191</v>
      </c>
      <c r="I2567">
        <v>100</v>
      </c>
      <c r="J2567" t="s">
        <v>841</v>
      </c>
      <c r="K2567"/>
      <c r="L2567"/>
      <c r="M2567"/>
    </row>
    <row r="2568" spans="1:13" x14ac:dyDescent="0.3">
      <c r="A2568">
        <v>2567</v>
      </c>
      <c r="B2568" t="s">
        <v>269</v>
      </c>
      <c r="C2568" t="str">
        <f>VLOOKUP(Table10[[#This Row],[SUBJECT ]],Sheet2!$B$1:$C$60,2,0)</f>
        <v>Yoga</v>
      </c>
      <c r="D2568" t="s">
        <v>446</v>
      </c>
      <c r="E2568">
        <v>36</v>
      </c>
      <c r="F2568" t="s">
        <v>335</v>
      </c>
      <c r="G2568" t="s">
        <v>709</v>
      </c>
      <c r="H2568" s="54">
        <v>45200</v>
      </c>
      <c r="I2568">
        <v>97</v>
      </c>
      <c r="J2568" t="s">
        <v>841</v>
      </c>
      <c r="K2568"/>
      <c r="L2568"/>
      <c r="M2568"/>
    </row>
    <row r="2569" spans="1:13" x14ac:dyDescent="0.3">
      <c r="A2569">
        <v>2568</v>
      </c>
      <c r="B2569" t="s">
        <v>269</v>
      </c>
      <c r="C2569" t="str">
        <f>VLOOKUP(Table10[[#This Row],[SUBJECT ]],Sheet2!$B$1:$C$60,2,0)</f>
        <v>Yoga</v>
      </c>
      <c r="D2569" t="s">
        <v>446</v>
      </c>
      <c r="E2569">
        <v>36</v>
      </c>
      <c r="F2569" t="s">
        <v>335</v>
      </c>
      <c r="G2569" t="s">
        <v>817</v>
      </c>
      <c r="H2569" s="54">
        <v>45200</v>
      </c>
      <c r="I2569">
        <v>99</v>
      </c>
      <c r="J2569" t="s">
        <v>841</v>
      </c>
      <c r="K2569"/>
      <c r="L2569"/>
      <c r="M2569"/>
    </row>
    <row r="2570" spans="1:13" x14ac:dyDescent="0.3">
      <c r="A2570">
        <v>2569</v>
      </c>
      <c r="B2570" t="s">
        <v>269</v>
      </c>
      <c r="C2570" t="str">
        <f>VLOOKUP(Table10[[#This Row],[SUBJECT ]],Sheet2!$B$1:$C$60,2,0)</f>
        <v>Yoga</v>
      </c>
      <c r="D2570" t="s">
        <v>446</v>
      </c>
      <c r="E2570">
        <v>36</v>
      </c>
      <c r="F2570" t="s">
        <v>335</v>
      </c>
      <c r="G2570" t="s">
        <v>709</v>
      </c>
      <c r="H2570" s="54">
        <v>45221</v>
      </c>
      <c r="I2570">
        <v>94</v>
      </c>
      <c r="J2570" t="s">
        <v>844</v>
      </c>
      <c r="K2570"/>
      <c r="L2570"/>
      <c r="M2570"/>
    </row>
    <row r="2571" spans="1:13" x14ac:dyDescent="0.3">
      <c r="A2571">
        <v>2570</v>
      </c>
      <c r="B2571" t="s">
        <v>269</v>
      </c>
      <c r="C2571" t="str">
        <f>VLOOKUP(Table10[[#This Row],[SUBJECT ]],Sheet2!$B$1:$C$60,2,0)</f>
        <v>Yoga</v>
      </c>
      <c r="D2571" t="s">
        <v>446</v>
      </c>
      <c r="E2571">
        <v>36</v>
      </c>
      <c r="F2571" t="s">
        <v>335</v>
      </c>
      <c r="G2571" t="s">
        <v>817</v>
      </c>
      <c r="H2571" s="54">
        <v>45221</v>
      </c>
      <c r="I2571">
        <v>97</v>
      </c>
      <c r="J2571" t="s">
        <v>841</v>
      </c>
      <c r="K2571"/>
      <c r="L2571"/>
      <c r="M2571"/>
    </row>
    <row r="2572" spans="1:13" x14ac:dyDescent="0.3">
      <c r="A2572">
        <v>2571</v>
      </c>
      <c r="B2572" t="s">
        <v>269</v>
      </c>
      <c r="C2572" t="str">
        <f>VLOOKUP(Table10[[#This Row],[SUBJECT ]],Sheet2!$B$1:$C$60,2,0)</f>
        <v>Yoga</v>
      </c>
      <c r="D2572" t="s">
        <v>446</v>
      </c>
      <c r="E2572">
        <v>36</v>
      </c>
      <c r="F2572" t="s">
        <v>335</v>
      </c>
      <c r="G2572" t="s">
        <v>709</v>
      </c>
      <c r="H2572" s="54">
        <v>45231</v>
      </c>
      <c r="I2572">
        <v>98</v>
      </c>
      <c r="J2572" t="s">
        <v>841</v>
      </c>
      <c r="K2572"/>
      <c r="L2572"/>
      <c r="M2572"/>
    </row>
    <row r="2573" spans="1:13" x14ac:dyDescent="0.3">
      <c r="A2573">
        <v>2572</v>
      </c>
      <c r="B2573" t="s">
        <v>269</v>
      </c>
      <c r="C2573" t="str">
        <f>VLOOKUP(Table10[[#This Row],[SUBJECT ]],Sheet2!$B$1:$C$60,2,0)</f>
        <v>Yoga</v>
      </c>
      <c r="D2573" t="s">
        <v>446</v>
      </c>
      <c r="E2573">
        <v>36</v>
      </c>
      <c r="F2573" t="s">
        <v>335</v>
      </c>
      <c r="G2573" t="s">
        <v>817</v>
      </c>
      <c r="H2573" s="54">
        <v>45231</v>
      </c>
      <c r="I2573">
        <v>100</v>
      </c>
      <c r="J2573" t="s">
        <v>841</v>
      </c>
      <c r="K2573"/>
      <c r="L2573"/>
      <c r="M2573"/>
    </row>
    <row r="2574" spans="1:13" x14ac:dyDescent="0.3">
      <c r="A2574">
        <v>2573</v>
      </c>
      <c r="B2574" t="s">
        <v>269</v>
      </c>
      <c r="C2574" t="str">
        <f>VLOOKUP(Table10[[#This Row],[SUBJECT ]],Sheet2!$B$1:$C$60,2,0)</f>
        <v>Yoga</v>
      </c>
      <c r="D2574" t="s">
        <v>446</v>
      </c>
      <c r="E2574">
        <v>36</v>
      </c>
      <c r="F2574" t="s">
        <v>335</v>
      </c>
      <c r="G2574" t="s">
        <v>709</v>
      </c>
      <c r="H2574" s="54">
        <v>45260</v>
      </c>
      <c r="I2574">
        <v>94</v>
      </c>
      <c r="J2574" t="s">
        <v>844</v>
      </c>
      <c r="K2574"/>
      <c r="L2574"/>
      <c r="M2574"/>
    </row>
    <row r="2575" spans="1:13" x14ac:dyDescent="0.3">
      <c r="A2575">
        <v>2574</v>
      </c>
      <c r="B2575" t="s">
        <v>269</v>
      </c>
      <c r="C2575" t="str">
        <f>VLOOKUP(Table10[[#This Row],[SUBJECT ]],Sheet2!$B$1:$C$60,2,0)</f>
        <v>Yoga</v>
      </c>
      <c r="D2575" t="s">
        <v>446</v>
      </c>
      <c r="E2575">
        <v>36</v>
      </c>
      <c r="F2575" t="s">
        <v>335</v>
      </c>
      <c r="G2575" t="s">
        <v>817</v>
      </c>
      <c r="H2575" s="54">
        <v>45260</v>
      </c>
      <c r="I2575">
        <v>98</v>
      </c>
      <c r="J2575" t="s">
        <v>841</v>
      </c>
      <c r="K2575"/>
      <c r="L2575"/>
      <c r="M2575"/>
    </row>
    <row r="2576" spans="1:13" x14ac:dyDescent="0.3">
      <c r="A2576">
        <v>2575</v>
      </c>
      <c r="B2576" t="s">
        <v>269</v>
      </c>
      <c r="C2576" t="str">
        <f>VLOOKUP(Table10[[#This Row],[SUBJECT ]],Sheet2!$B$1:$C$60,2,0)</f>
        <v>Yoga</v>
      </c>
      <c r="D2576" t="s">
        <v>446</v>
      </c>
      <c r="E2576">
        <v>36</v>
      </c>
      <c r="F2576" t="s">
        <v>335</v>
      </c>
      <c r="G2576" t="s">
        <v>818</v>
      </c>
      <c r="H2576" s="54">
        <v>45170</v>
      </c>
      <c r="I2576">
        <v>95</v>
      </c>
      <c r="J2576" t="s">
        <v>846</v>
      </c>
      <c r="K2576"/>
      <c r="L2576"/>
      <c r="M2576"/>
    </row>
    <row r="2577" spans="1:13" x14ac:dyDescent="0.3">
      <c r="A2577">
        <v>2576</v>
      </c>
      <c r="B2577" t="s">
        <v>269</v>
      </c>
      <c r="C2577" t="str">
        <f>VLOOKUP(Table10[[#This Row],[SUBJECT ]],Sheet2!$B$1:$C$60,2,0)</f>
        <v>Yoga</v>
      </c>
      <c r="D2577" t="s">
        <v>446</v>
      </c>
      <c r="E2577">
        <v>36</v>
      </c>
      <c r="F2577" t="s">
        <v>335</v>
      </c>
      <c r="G2577" t="s">
        <v>818</v>
      </c>
      <c r="H2577" s="54">
        <v>45260</v>
      </c>
      <c r="I2577">
        <v>92</v>
      </c>
      <c r="J2577" t="s">
        <v>846</v>
      </c>
      <c r="K2577"/>
      <c r="L2577"/>
      <c r="M2577"/>
    </row>
    <row r="2578" spans="1:13" x14ac:dyDescent="0.3">
      <c r="A2578">
        <v>2577</v>
      </c>
      <c r="B2578" t="s">
        <v>269</v>
      </c>
      <c r="C2578" t="str">
        <f>VLOOKUP(Table10[[#This Row],[SUBJECT ]],Sheet2!$B$1:$C$60,2,0)</f>
        <v>Yoga</v>
      </c>
      <c r="D2578" t="s">
        <v>446</v>
      </c>
      <c r="E2578">
        <v>36</v>
      </c>
      <c r="F2578" t="s">
        <v>335</v>
      </c>
      <c r="G2578" t="s">
        <v>819</v>
      </c>
      <c r="H2578" s="54">
        <v>45170</v>
      </c>
      <c r="I2578">
        <v>115</v>
      </c>
      <c r="J2578" t="s">
        <v>841</v>
      </c>
      <c r="K2578"/>
      <c r="L2578"/>
      <c r="M2578"/>
    </row>
    <row r="2579" spans="1:13" x14ac:dyDescent="0.3">
      <c r="A2579">
        <v>2578</v>
      </c>
      <c r="B2579" t="s">
        <v>269</v>
      </c>
      <c r="C2579" t="str">
        <f>VLOOKUP(Table10[[#This Row],[SUBJECT ]],Sheet2!$B$1:$C$60,2,0)</f>
        <v>Yoga</v>
      </c>
      <c r="D2579" t="s">
        <v>446</v>
      </c>
      <c r="E2579">
        <v>36</v>
      </c>
      <c r="F2579" t="s">
        <v>335</v>
      </c>
      <c r="G2579" t="s">
        <v>819</v>
      </c>
      <c r="H2579" s="54">
        <v>45260</v>
      </c>
      <c r="I2579">
        <v>105</v>
      </c>
      <c r="J2579" t="s">
        <v>841</v>
      </c>
      <c r="K2579"/>
      <c r="L2579"/>
      <c r="M2579"/>
    </row>
    <row r="2580" spans="1:13" x14ac:dyDescent="0.3">
      <c r="A2580">
        <v>2579</v>
      </c>
      <c r="B2580" t="s">
        <v>269</v>
      </c>
      <c r="C2580" t="str">
        <f>VLOOKUP(Table10[[#This Row],[SUBJECT ]],Sheet2!$B$1:$C$60,2,0)</f>
        <v>Yoga</v>
      </c>
      <c r="D2580" t="s">
        <v>446</v>
      </c>
      <c r="E2580">
        <v>36</v>
      </c>
      <c r="F2580" t="s">
        <v>335</v>
      </c>
      <c r="G2580" t="s">
        <v>850</v>
      </c>
      <c r="H2580" s="54">
        <v>45170</v>
      </c>
      <c r="I2580">
        <v>0.83</v>
      </c>
      <c r="J2580" t="s">
        <v>849</v>
      </c>
      <c r="K2580"/>
      <c r="L2580"/>
      <c r="M2580"/>
    </row>
    <row r="2581" spans="1:13" x14ac:dyDescent="0.3">
      <c r="A2581">
        <v>2580</v>
      </c>
      <c r="B2581" t="s">
        <v>269</v>
      </c>
      <c r="C2581" t="str">
        <f>VLOOKUP(Table10[[#This Row],[SUBJECT ]],Sheet2!$B$1:$C$60,2,0)</f>
        <v>Yoga</v>
      </c>
      <c r="D2581" t="s">
        <v>446</v>
      </c>
      <c r="E2581">
        <v>36</v>
      </c>
      <c r="F2581" t="s">
        <v>335</v>
      </c>
      <c r="G2581" t="s">
        <v>850</v>
      </c>
      <c r="H2581" s="54">
        <v>45260</v>
      </c>
      <c r="I2581">
        <v>0.87</v>
      </c>
      <c r="J2581" t="s">
        <v>841</v>
      </c>
      <c r="K2581"/>
      <c r="L2581"/>
      <c r="M2581"/>
    </row>
    <row r="2582" spans="1:13" x14ac:dyDescent="0.3">
      <c r="A2582">
        <v>2581</v>
      </c>
      <c r="B2582" t="s">
        <v>270</v>
      </c>
      <c r="C2582" t="str">
        <f>VLOOKUP(Table10[[#This Row],[SUBJECT ]],Sheet2!$B$1:$C$60,2,0)</f>
        <v>Yoga</v>
      </c>
      <c r="D2582" t="s">
        <v>446</v>
      </c>
      <c r="E2582">
        <v>21</v>
      </c>
      <c r="F2582" t="s">
        <v>335</v>
      </c>
      <c r="G2582" t="s">
        <v>813</v>
      </c>
      <c r="H2582" s="54">
        <v>45170</v>
      </c>
      <c r="I2582">
        <v>95</v>
      </c>
      <c r="J2582" t="s">
        <v>851</v>
      </c>
      <c r="K2582"/>
      <c r="L2582"/>
      <c r="M2582"/>
    </row>
    <row r="2583" spans="1:13" x14ac:dyDescent="0.3">
      <c r="A2583">
        <v>2582</v>
      </c>
      <c r="B2583" t="s">
        <v>270</v>
      </c>
      <c r="C2583" t="str">
        <f>VLOOKUP(Table10[[#This Row],[SUBJECT ]],Sheet2!$B$1:$C$60,2,0)</f>
        <v>Yoga</v>
      </c>
      <c r="D2583" t="s">
        <v>446</v>
      </c>
      <c r="E2583">
        <v>21</v>
      </c>
      <c r="F2583" t="s">
        <v>335</v>
      </c>
      <c r="G2583" t="s">
        <v>813</v>
      </c>
      <c r="H2583" s="54">
        <v>45191</v>
      </c>
      <c r="I2583">
        <v>90</v>
      </c>
      <c r="J2583" t="s">
        <v>851</v>
      </c>
      <c r="K2583"/>
      <c r="L2583"/>
      <c r="M2583"/>
    </row>
    <row r="2584" spans="1:13" x14ac:dyDescent="0.3">
      <c r="A2584">
        <v>2583</v>
      </c>
      <c r="B2584" t="s">
        <v>270</v>
      </c>
      <c r="C2584" t="str">
        <f>VLOOKUP(Table10[[#This Row],[SUBJECT ]],Sheet2!$B$1:$C$60,2,0)</f>
        <v>Yoga</v>
      </c>
      <c r="D2584" t="s">
        <v>446</v>
      </c>
      <c r="E2584">
        <v>21</v>
      </c>
      <c r="F2584" t="s">
        <v>335</v>
      </c>
      <c r="G2584" t="s">
        <v>813</v>
      </c>
      <c r="H2584" s="54">
        <v>45200</v>
      </c>
      <c r="I2584">
        <v>90</v>
      </c>
      <c r="J2584" t="s">
        <v>851</v>
      </c>
      <c r="K2584"/>
      <c r="L2584"/>
      <c r="M2584"/>
    </row>
    <row r="2585" spans="1:13" x14ac:dyDescent="0.3">
      <c r="A2585">
        <v>2584</v>
      </c>
      <c r="B2585" t="s">
        <v>270</v>
      </c>
      <c r="C2585" t="str">
        <f>VLOOKUP(Table10[[#This Row],[SUBJECT ]],Sheet2!$B$1:$C$60,2,0)</f>
        <v>Yoga</v>
      </c>
      <c r="D2585" t="s">
        <v>446</v>
      </c>
      <c r="E2585">
        <v>21</v>
      </c>
      <c r="F2585" t="s">
        <v>335</v>
      </c>
      <c r="G2585" t="s">
        <v>813</v>
      </c>
      <c r="H2585" s="54">
        <v>45221</v>
      </c>
      <c r="I2585">
        <v>90</v>
      </c>
      <c r="J2585" t="s">
        <v>851</v>
      </c>
      <c r="K2585"/>
      <c r="L2585"/>
      <c r="M2585"/>
    </row>
    <row r="2586" spans="1:13" x14ac:dyDescent="0.3">
      <c r="A2586">
        <v>2585</v>
      </c>
      <c r="B2586" t="s">
        <v>270</v>
      </c>
      <c r="C2586" t="str">
        <f>VLOOKUP(Table10[[#This Row],[SUBJECT ]],Sheet2!$B$1:$C$60,2,0)</f>
        <v>Yoga</v>
      </c>
      <c r="D2586" t="s">
        <v>446</v>
      </c>
      <c r="E2586">
        <v>21</v>
      </c>
      <c r="F2586" t="s">
        <v>335</v>
      </c>
      <c r="G2586" t="s">
        <v>813</v>
      </c>
      <c r="H2586" s="54">
        <v>45231</v>
      </c>
      <c r="I2586">
        <v>84</v>
      </c>
      <c r="J2586" t="s">
        <v>851</v>
      </c>
      <c r="K2586"/>
      <c r="L2586"/>
      <c r="M2586"/>
    </row>
    <row r="2587" spans="1:13" x14ac:dyDescent="0.3">
      <c r="A2587">
        <v>2586</v>
      </c>
      <c r="B2587" t="s">
        <v>270</v>
      </c>
      <c r="C2587" t="str">
        <f>VLOOKUP(Table10[[#This Row],[SUBJECT ]],Sheet2!$B$1:$C$60,2,0)</f>
        <v>Yoga</v>
      </c>
      <c r="D2587" t="s">
        <v>446</v>
      </c>
      <c r="E2587">
        <v>21</v>
      </c>
      <c r="F2587" t="s">
        <v>335</v>
      </c>
      <c r="G2587" t="s">
        <v>813</v>
      </c>
      <c r="H2587" s="54">
        <v>45260</v>
      </c>
      <c r="I2587">
        <v>80</v>
      </c>
      <c r="J2587" t="s">
        <v>851</v>
      </c>
      <c r="K2587"/>
      <c r="L2587"/>
      <c r="M2587"/>
    </row>
    <row r="2588" spans="1:13" x14ac:dyDescent="0.3">
      <c r="A2588">
        <v>2587</v>
      </c>
      <c r="B2588" t="s">
        <v>270</v>
      </c>
      <c r="C2588" t="str">
        <f>VLOOKUP(Table10[[#This Row],[SUBJECT ]],Sheet2!$B$1:$C$60,2,0)</f>
        <v>Yoga</v>
      </c>
      <c r="D2588" t="s">
        <v>446</v>
      </c>
      <c r="E2588">
        <v>21</v>
      </c>
      <c r="F2588" t="s">
        <v>335</v>
      </c>
      <c r="G2588" t="s">
        <v>814</v>
      </c>
      <c r="H2588" s="54">
        <v>45170</v>
      </c>
      <c r="I2588">
        <v>160</v>
      </c>
      <c r="J2588" t="s">
        <v>852</v>
      </c>
      <c r="K2588"/>
      <c r="L2588"/>
      <c r="M2588"/>
    </row>
    <row r="2589" spans="1:13" x14ac:dyDescent="0.3">
      <c r="A2589">
        <v>2588</v>
      </c>
      <c r="B2589" t="s">
        <v>270</v>
      </c>
      <c r="C2589" t="str">
        <f>VLOOKUP(Table10[[#This Row],[SUBJECT ]],Sheet2!$B$1:$C$60,2,0)</f>
        <v>Yoga</v>
      </c>
      <c r="D2589" t="s">
        <v>446</v>
      </c>
      <c r="E2589">
        <v>21</v>
      </c>
      <c r="F2589" t="s">
        <v>335</v>
      </c>
      <c r="G2589" t="s">
        <v>814</v>
      </c>
      <c r="H2589" s="54">
        <v>45191</v>
      </c>
      <c r="I2589">
        <v>160</v>
      </c>
      <c r="J2589" t="s">
        <v>852</v>
      </c>
      <c r="K2589"/>
      <c r="L2589"/>
      <c r="M2589"/>
    </row>
    <row r="2590" spans="1:13" x14ac:dyDescent="0.3">
      <c r="A2590">
        <v>2589</v>
      </c>
      <c r="B2590" t="s">
        <v>270</v>
      </c>
      <c r="C2590" t="str">
        <f>VLOOKUP(Table10[[#This Row],[SUBJECT ]],Sheet2!$B$1:$C$60,2,0)</f>
        <v>Yoga</v>
      </c>
      <c r="D2590" t="s">
        <v>446</v>
      </c>
      <c r="E2590">
        <v>21</v>
      </c>
      <c r="F2590" t="s">
        <v>335</v>
      </c>
      <c r="G2590" t="s">
        <v>814</v>
      </c>
      <c r="H2590" s="54">
        <v>45200</v>
      </c>
      <c r="I2590">
        <v>160</v>
      </c>
      <c r="J2590" t="s">
        <v>852</v>
      </c>
      <c r="K2590"/>
      <c r="L2590"/>
      <c r="M2590"/>
    </row>
    <row r="2591" spans="1:13" x14ac:dyDescent="0.3">
      <c r="A2591">
        <v>2590</v>
      </c>
      <c r="B2591" t="s">
        <v>270</v>
      </c>
      <c r="C2591" t="str">
        <f>VLOOKUP(Table10[[#This Row],[SUBJECT ]],Sheet2!$B$1:$C$60,2,0)</f>
        <v>Yoga</v>
      </c>
      <c r="D2591" t="s">
        <v>446</v>
      </c>
      <c r="E2591">
        <v>21</v>
      </c>
      <c r="F2591" t="s">
        <v>335</v>
      </c>
      <c r="G2591" t="s">
        <v>814</v>
      </c>
      <c r="H2591" s="54">
        <v>45221</v>
      </c>
      <c r="I2591">
        <v>160</v>
      </c>
      <c r="J2591" t="s">
        <v>852</v>
      </c>
      <c r="K2591"/>
      <c r="L2591"/>
      <c r="M2591"/>
    </row>
    <row r="2592" spans="1:13" x14ac:dyDescent="0.3">
      <c r="A2592">
        <v>2591</v>
      </c>
      <c r="B2592" t="s">
        <v>270</v>
      </c>
      <c r="C2592" t="str">
        <f>VLOOKUP(Table10[[#This Row],[SUBJECT ]],Sheet2!$B$1:$C$60,2,0)</f>
        <v>Yoga</v>
      </c>
      <c r="D2592" t="s">
        <v>446</v>
      </c>
      <c r="E2592">
        <v>21</v>
      </c>
      <c r="F2592" t="s">
        <v>335</v>
      </c>
      <c r="G2592" t="s">
        <v>814</v>
      </c>
      <c r="H2592" s="54">
        <v>45231</v>
      </c>
      <c r="I2592">
        <v>160</v>
      </c>
      <c r="J2592" t="s">
        <v>852</v>
      </c>
      <c r="K2592"/>
      <c r="L2592"/>
      <c r="M2592"/>
    </row>
    <row r="2593" spans="1:13" x14ac:dyDescent="0.3">
      <c r="A2593">
        <v>2592</v>
      </c>
      <c r="B2593" t="s">
        <v>270</v>
      </c>
      <c r="C2593" t="str">
        <f>VLOOKUP(Table10[[#This Row],[SUBJECT ]],Sheet2!$B$1:$C$60,2,0)</f>
        <v>Yoga</v>
      </c>
      <c r="D2593" t="s">
        <v>446</v>
      </c>
      <c r="E2593">
        <v>21</v>
      </c>
      <c r="F2593" t="s">
        <v>335</v>
      </c>
      <c r="G2593" t="s">
        <v>814</v>
      </c>
      <c r="H2593" s="54">
        <v>45260</v>
      </c>
      <c r="I2593">
        <v>160</v>
      </c>
      <c r="J2593" t="s">
        <v>852</v>
      </c>
      <c r="K2593"/>
      <c r="L2593"/>
      <c r="M2593"/>
    </row>
    <row r="2594" spans="1:13" x14ac:dyDescent="0.3">
      <c r="A2594">
        <v>2593</v>
      </c>
      <c r="B2594" t="s">
        <v>270</v>
      </c>
      <c r="C2594" t="str">
        <f>VLOOKUP(Table10[[#This Row],[SUBJECT ]],Sheet2!$B$1:$C$60,2,0)</f>
        <v>Yoga</v>
      </c>
      <c r="D2594" t="s">
        <v>446</v>
      </c>
      <c r="E2594">
        <v>21</v>
      </c>
      <c r="F2594" t="s">
        <v>335</v>
      </c>
      <c r="G2594" t="s">
        <v>815</v>
      </c>
      <c r="H2594" s="54">
        <v>45170</v>
      </c>
      <c r="I2594">
        <v>37.11</v>
      </c>
      <c r="J2594" t="s">
        <v>796</v>
      </c>
      <c r="K2594"/>
      <c r="L2594"/>
      <c r="M2594"/>
    </row>
    <row r="2595" spans="1:13" x14ac:dyDescent="0.3">
      <c r="A2595">
        <v>2594</v>
      </c>
      <c r="B2595" t="s">
        <v>270</v>
      </c>
      <c r="C2595" t="str">
        <f>VLOOKUP(Table10[[#This Row],[SUBJECT ]],Sheet2!$B$1:$C$60,2,0)</f>
        <v>Yoga</v>
      </c>
      <c r="D2595" t="s">
        <v>446</v>
      </c>
      <c r="E2595">
        <v>21</v>
      </c>
      <c r="F2595" t="s">
        <v>335</v>
      </c>
      <c r="G2595" t="s">
        <v>815</v>
      </c>
      <c r="H2595" s="54">
        <v>45191</v>
      </c>
      <c r="I2595">
        <v>35.159999999999997</v>
      </c>
      <c r="J2595" t="s">
        <v>796</v>
      </c>
      <c r="K2595"/>
      <c r="L2595"/>
      <c r="M2595"/>
    </row>
    <row r="2596" spans="1:13" x14ac:dyDescent="0.3">
      <c r="A2596">
        <v>2595</v>
      </c>
      <c r="B2596" t="s">
        <v>270</v>
      </c>
      <c r="C2596" t="str">
        <f>VLOOKUP(Table10[[#This Row],[SUBJECT ]],Sheet2!$B$1:$C$60,2,0)</f>
        <v>Yoga</v>
      </c>
      <c r="D2596" t="s">
        <v>446</v>
      </c>
      <c r="E2596">
        <v>21</v>
      </c>
      <c r="F2596" t="s">
        <v>335</v>
      </c>
      <c r="G2596" t="s">
        <v>815</v>
      </c>
      <c r="H2596" s="54">
        <v>45200</v>
      </c>
      <c r="I2596">
        <v>35.159999999999997</v>
      </c>
      <c r="J2596" t="s">
        <v>796</v>
      </c>
      <c r="K2596"/>
      <c r="L2596"/>
      <c r="M2596"/>
    </row>
    <row r="2597" spans="1:13" x14ac:dyDescent="0.3">
      <c r="A2597">
        <v>2596</v>
      </c>
      <c r="B2597" t="s">
        <v>270</v>
      </c>
      <c r="C2597" t="str">
        <f>VLOOKUP(Table10[[#This Row],[SUBJECT ]],Sheet2!$B$1:$C$60,2,0)</f>
        <v>Yoga</v>
      </c>
      <c r="D2597" t="s">
        <v>446</v>
      </c>
      <c r="E2597">
        <v>21</v>
      </c>
      <c r="F2597" t="s">
        <v>335</v>
      </c>
      <c r="G2597" t="s">
        <v>815</v>
      </c>
      <c r="H2597" s="54">
        <v>45221</v>
      </c>
      <c r="I2597">
        <v>35.159999999999997</v>
      </c>
      <c r="J2597" t="s">
        <v>796</v>
      </c>
      <c r="K2597"/>
      <c r="L2597"/>
      <c r="M2597"/>
    </row>
    <row r="2598" spans="1:13" x14ac:dyDescent="0.3">
      <c r="A2598">
        <v>2597</v>
      </c>
      <c r="B2598" t="s">
        <v>270</v>
      </c>
      <c r="C2598" t="str">
        <f>VLOOKUP(Table10[[#This Row],[SUBJECT ]],Sheet2!$B$1:$C$60,2,0)</f>
        <v>Yoga</v>
      </c>
      <c r="D2598" t="s">
        <v>446</v>
      </c>
      <c r="E2598">
        <v>21</v>
      </c>
      <c r="F2598" t="s">
        <v>335</v>
      </c>
      <c r="G2598" t="s">
        <v>815</v>
      </c>
      <c r="H2598" s="54">
        <v>45231</v>
      </c>
      <c r="I2598">
        <v>32.81</v>
      </c>
      <c r="J2598" t="s">
        <v>796</v>
      </c>
      <c r="K2598"/>
      <c r="L2598"/>
      <c r="M2598"/>
    </row>
    <row r="2599" spans="1:13" x14ac:dyDescent="0.3">
      <c r="A2599">
        <v>2598</v>
      </c>
      <c r="B2599" t="s">
        <v>270</v>
      </c>
      <c r="C2599" t="str">
        <f>VLOOKUP(Table10[[#This Row],[SUBJECT ]],Sheet2!$B$1:$C$60,2,0)</f>
        <v>Yoga</v>
      </c>
      <c r="D2599" t="s">
        <v>446</v>
      </c>
      <c r="E2599">
        <v>21</v>
      </c>
      <c r="F2599" t="s">
        <v>335</v>
      </c>
      <c r="G2599" t="s">
        <v>815</v>
      </c>
      <c r="H2599" s="54">
        <v>45260</v>
      </c>
      <c r="I2599">
        <v>31.25</v>
      </c>
      <c r="J2599" t="s">
        <v>796</v>
      </c>
      <c r="K2599"/>
      <c r="L2599"/>
      <c r="M2599"/>
    </row>
    <row r="2600" spans="1:13" x14ac:dyDescent="0.3">
      <c r="A2600">
        <v>2599</v>
      </c>
      <c r="B2600" t="s">
        <v>270</v>
      </c>
      <c r="C2600" t="str">
        <f>VLOOKUP(Table10[[#This Row],[SUBJECT ]],Sheet2!$B$1:$C$60,2,0)</f>
        <v>Yoga</v>
      </c>
      <c r="D2600" t="s">
        <v>446</v>
      </c>
      <c r="E2600">
        <v>21</v>
      </c>
      <c r="F2600" t="s">
        <v>335</v>
      </c>
      <c r="G2600" t="s">
        <v>706</v>
      </c>
      <c r="H2600" s="54">
        <v>45170</v>
      </c>
      <c r="I2600" t="s">
        <v>352</v>
      </c>
      <c r="J2600" t="s">
        <v>838</v>
      </c>
      <c r="K2600"/>
      <c r="L2600"/>
      <c r="M2600"/>
    </row>
    <row r="2601" spans="1:13" x14ac:dyDescent="0.3">
      <c r="A2601">
        <v>2600</v>
      </c>
      <c r="B2601" t="s">
        <v>270</v>
      </c>
      <c r="C2601" t="str">
        <f>VLOOKUP(Table10[[#This Row],[SUBJECT ]],Sheet2!$B$1:$C$60,2,0)</f>
        <v>Yoga</v>
      </c>
      <c r="D2601" t="s">
        <v>446</v>
      </c>
      <c r="E2601">
        <v>21</v>
      </c>
      <c r="F2601" t="s">
        <v>335</v>
      </c>
      <c r="G2601" t="s">
        <v>707</v>
      </c>
      <c r="H2601" s="54">
        <v>45170</v>
      </c>
      <c r="I2601" t="s">
        <v>352</v>
      </c>
      <c r="J2601" t="s">
        <v>838</v>
      </c>
      <c r="K2601"/>
      <c r="L2601"/>
      <c r="M2601"/>
    </row>
    <row r="2602" spans="1:13" x14ac:dyDescent="0.3">
      <c r="A2602">
        <v>2601</v>
      </c>
      <c r="B2602" t="s">
        <v>270</v>
      </c>
      <c r="C2602" t="str">
        <f>VLOOKUP(Table10[[#This Row],[SUBJECT ]],Sheet2!$B$1:$C$60,2,0)</f>
        <v>Yoga</v>
      </c>
      <c r="D2602" t="s">
        <v>446</v>
      </c>
      <c r="E2602">
        <v>21</v>
      </c>
      <c r="F2602" t="s">
        <v>335</v>
      </c>
      <c r="G2602" t="s">
        <v>706</v>
      </c>
      <c r="H2602" s="54">
        <v>45191</v>
      </c>
      <c r="I2602" t="s">
        <v>351</v>
      </c>
      <c r="J2602" t="s">
        <v>839</v>
      </c>
      <c r="K2602"/>
      <c r="L2602"/>
      <c r="M2602"/>
    </row>
    <row r="2603" spans="1:13" x14ac:dyDescent="0.3">
      <c r="A2603">
        <v>2602</v>
      </c>
      <c r="B2603" t="s">
        <v>270</v>
      </c>
      <c r="C2603" t="str">
        <f>VLOOKUP(Table10[[#This Row],[SUBJECT ]],Sheet2!$B$1:$C$60,2,0)</f>
        <v>Yoga</v>
      </c>
      <c r="D2603" t="s">
        <v>446</v>
      </c>
      <c r="E2603">
        <v>21</v>
      </c>
      <c r="F2603" t="s">
        <v>335</v>
      </c>
      <c r="G2603" t="s">
        <v>707</v>
      </c>
      <c r="H2603" s="54">
        <v>45191</v>
      </c>
      <c r="I2603" t="s">
        <v>429</v>
      </c>
      <c r="J2603" t="s">
        <v>838</v>
      </c>
      <c r="K2603"/>
      <c r="L2603"/>
      <c r="M2603"/>
    </row>
    <row r="2604" spans="1:13" x14ac:dyDescent="0.3">
      <c r="A2604">
        <v>2603</v>
      </c>
      <c r="B2604" t="s">
        <v>270</v>
      </c>
      <c r="C2604" t="str">
        <f>VLOOKUP(Table10[[#This Row],[SUBJECT ]],Sheet2!$B$1:$C$60,2,0)</f>
        <v>Yoga</v>
      </c>
      <c r="D2604" t="s">
        <v>446</v>
      </c>
      <c r="E2604">
        <v>21</v>
      </c>
      <c r="F2604" t="s">
        <v>335</v>
      </c>
      <c r="G2604" t="s">
        <v>706</v>
      </c>
      <c r="H2604" s="54">
        <v>45200</v>
      </c>
      <c r="I2604" t="s">
        <v>361</v>
      </c>
      <c r="J2604" t="s">
        <v>837</v>
      </c>
      <c r="K2604"/>
      <c r="L2604"/>
      <c r="M2604"/>
    </row>
    <row r="2605" spans="1:13" x14ac:dyDescent="0.3">
      <c r="A2605">
        <v>2604</v>
      </c>
      <c r="B2605" t="s">
        <v>270</v>
      </c>
      <c r="C2605" t="str">
        <f>VLOOKUP(Table10[[#This Row],[SUBJECT ]],Sheet2!$B$1:$C$60,2,0)</f>
        <v>Yoga</v>
      </c>
      <c r="D2605" t="s">
        <v>446</v>
      </c>
      <c r="E2605">
        <v>21</v>
      </c>
      <c r="F2605" t="s">
        <v>335</v>
      </c>
      <c r="G2605" t="s">
        <v>707</v>
      </c>
      <c r="H2605" s="54">
        <v>45200</v>
      </c>
      <c r="I2605" t="s">
        <v>354</v>
      </c>
      <c r="J2605" t="s">
        <v>812</v>
      </c>
      <c r="K2605"/>
      <c r="L2605"/>
      <c r="M2605"/>
    </row>
    <row r="2606" spans="1:13" x14ac:dyDescent="0.3">
      <c r="A2606">
        <v>2605</v>
      </c>
      <c r="B2606" t="s">
        <v>270</v>
      </c>
      <c r="C2606" t="str">
        <f>VLOOKUP(Table10[[#This Row],[SUBJECT ]],Sheet2!$B$1:$C$60,2,0)</f>
        <v>Yoga</v>
      </c>
      <c r="D2606" t="s">
        <v>446</v>
      </c>
      <c r="E2606">
        <v>21</v>
      </c>
      <c r="F2606" t="s">
        <v>335</v>
      </c>
      <c r="G2606" t="s">
        <v>706</v>
      </c>
      <c r="H2606" s="54">
        <v>45221</v>
      </c>
      <c r="I2606" t="s">
        <v>351</v>
      </c>
      <c r="J2606" t="s">
        <v>839</v>
      </c>
      <c r="K2606"/>
      <c r="L2606"/>
      <c r="M2606"/>
    </row>
    <row r="2607" spans="1:13" x14ac:dyDescent="0.3">
      <c r="A2607">
        <v>2606</v>
      </c>
      <c r="B2607" t="s">
        <v>270</v>
      </c>
      <c r="C2607" t="str">
        <f>VLOOKUP(Table10[[#This Row],[SUBJECT ]],Sheet2!$B$1:$C$60,2,0)</f>
        <v>Yoga</v>
      </c>
      <c r="D2607" t="s">
        <v>446</v>
      </c>
      <c r="E2607">
        <v>21</v>
      </c>
      <c r="F2607" t="s">
        <v>335</v>
      </c>
      <c r="G2607" t="s">
        <v>707</v>
      </c>
      <c r="H2607" s="54">
        <v>45221</v>
      </c>
      <c r="I2607" t="s">
        <v>352</v>
      </c>
      <c r="J2607" t="s">
        <v>838</v>
      </c>
      <c r="K2607"/>
      <c r="L2607"/>
      <c r="M2607"/>
    </row>
    <row r="2608" spans="1:13" x14ac:dyDescent="0.3">
      <c r="A2608">
        <v>2607</v>
      </c>
      <c r="B2608" t="s">
        <v>270</v>
      </c>
      <c r="C2608" t="str">
        <f>VLOOKUP(Table10[[#This Row],[SUBJECT ]],Sheet2!$B$1:$C$60,2,0)</f>
        <v>Yoga</v>
      </c>
      <c r="D2608" t="s">
        <v>446</v>
      </c>
      <c r="E2608">
        <v>21</v>
      </c>
      <c r="F2608" t="s">
        <v>335</v>
      </c>
      <c r="G2608" t="s">
        <v>706</v>
      </c>
      <c r="H2608" s="54">
        <v>45231</v>
      </c>
      <c r="I2608" t="s">
        <v>429</v>
      </c>
      <c r="J2608" t="s">
        <v>838</v>
      </c>
      <c r="K2608"/>
      <c r="L2608"/>
      <c r="M2608"/>
    </row>
    <row r="2609" spans="1:13" x14ac:dyDescent="0.3">
      <c r="A2609">
        <v>2608</v>
      </c>
      <c r="B2609" t="s">
        <v>270</v>
      </c>
      <c r="C2609" t="str">
        <f>VLOOKUP(Table10[[#This Row],[SUBJECT ]],Sheet2!$B$1:$C$60,2,0)</f>
        <v>Yoga</v>
      </c>
      <c r="D2609" t="s">
        <v>446</v>
      </c>
      <c r="E2609">
        <v>21</v>
      </c>
      <c r="F2609" t="s">
        <v>335</v>
      </c>
      <c r="G2609" t="s">
        <v>707</v>
      </c>
      <c r="H2609" s="54">
        <v>45231</v>
      </c>
      <c r="I2609" t="s">
        <v>361</v>
      </c>
      <c r="J2609" t="s">
        <v>837</v>
      </c>
      <c r="K2609"/>
      <c r="L2609"/>
      <c r="M2609"/>
    </row>
    <row r="2610" spans="1:13" x14ac:dyDescent="0.3">
      <c r="A2610">
        <v>2609</v>
      </c>
      <c r="B2610" t="s">
        <v>270</v>
      </c>
      <c r="C2610" t="str">
        <f>VLOOKUP(Table10[[#This Row],[SUBJECT ]],Sheet2!$B$1:$C$60,2,0)</f>
        <v>Yoga</v>
      </c>
      <c r="D2610" t="s">
        <v>446</v>
      </c>
      <c r="E2610">
        <v>21</v>
      </c>
      <c r="F2610" t="s">
        <v>335</v>
      </c>
      <c r="G2610" t="s">
        <v>706</v>
      </c>
      <c r="H2610" s="54">
        <v>45260</v>
      </c>
      <c r="I2610" t="s">
        <v>361</v>
      </c>
      <c r="J2610" t="s">
        <v>837</v>
      </c>
      <c r="K2610"/>
      <c r="L2610"/>
      <c r="M2610"/>
    </row>
    <row r="2611" spans="1:13" x14ac:dyDescent="0.3">
      <c r="A2611">
        <v>2610</v>
      </c>
      <c r="B2611" t="s">
        <v>270</v>
      </c>
      <c r="C2611" t="str">
        <f>VLOOKUP(Table10[[#This Row],[SUBJECT ]],Sheet2!$B$1:$C$60,2,0)</f>
        <v>Yoga</v>
      </c>
      <c r="D2611" t="s">
        <v>446</v>
      </c>
      <c r="E2611">
        <v>21</v>
      </c>
      <c r="F2611" t="s">
        <v>335</v>
      </c>
      <c r="G2611" t="s">
        <v>707</v>
      </c>
      <c r="H2611" s="54">
        <v>45260</v>
      </c>
      <c r="I2611" t="s">
        <v>354</v>
      </c>
      <c r="J2611" t="s">
        <v>812</v>
      </c>
      <c r="K2611"/>
      <c r="L2611"/>
      <c r="M2611"/>
    </row>
    <row r="2612" spans="1:13" x14ac:dyDescent="0.3">
      <c r="A2612">
        <v>2611</v>
      </c>
      <c r="B2612" t="s">
        <v>270</v>
      </c>
      <c r="C2612" t="str">
        <f>VLOOKUP(Table10[[#This Row],[SUBJECT ]],Sheet2!$B$1:$C$60,2,0)</f>
        <v>Yoga</v>
      </c>
      <c r="D2612" t="s">
        <v>446</v>
      </c>
      <c r="E2612">
        <v>21</v>
      </c>
      <c r="F2612" t="s">
        <v>335</v>
      </c>
      <c r="G2612" t="s">
        <v>816</v>
      </c>
      <c r="H2612" s="54">
        <v>45170</v>
      </c>
      <c r="I2612">
        <v>81</v>
      </c>
      <c r="J2612" t="s">
        <v>841</v>
      </c>
      <c r="K2612"/>
      <c r="L2612"/>
      <c r="M2612"/>
    </row>
    <row r="2613" spans="1:13" x14ac:dyDescent="0.3">
      <c r="A2613">
        <v>2612</v>
      </c>
      <c r="B2613" t="s">
        <v>270</v>
      </c>
      <c r="C2613" t="str">
        <f>VLOOKUP(Table10[[#This Row],[SUBJECT ]],Sheet2!$B$1:$C$60,2,0)</f>
        <v>Yoga</v>
      </c>
      <c r="D2613" t="s">
        <v>446</v>
      </c>
      <c r="E2613">
        <v>21</v>
      </c>
      <c r="F2613" t="s">
        <v>335</v>
      </c>
      <c r="G2613" t="s">
        <v>708</v>
      </c>
      <c r="H2613" s="54">
        <v>45170</v>
      </c>
      <c r="I2613">
        <v>76</v>
      </c>
      <c r="J2613" t="s">
        <v>841</v>
      </c>
      <c r="K2613"/>
      <c r="L2613"/>
      <c r="M2613"/>
    </row>
    <row r="2614" spans="1:13" x14ac:dyDescent="0.3">
      <c r="A2614">
        <v>2613</v>
      </c>
      <c r="B2614" t="s">
        <v>270</v>
      </c>
      <c r="C2614" t="str">
        <f>VLOOKUP(Table10[[#This Row],[SUBJECT ]],Sheet2!$B$1:$C$60,2,0)</f>
        <v>Yoga</v>
      </c>
      <c r="D2614" t="s">
        <v>446</v>
      </c>
      <c r="E2614">
        <v>21</v>
      </c>
      <c r="F2614" t="s">
        <v>335</v>
      </c>
      <c r="G2614" t="s">
        <v>816</v>
      </c>
      <c r="H2614" s="54">
        <v>45191</v>
      </c>
      <c r="I2614">
        <v>80</v>
      </c>
      <c r="J2614" t="s">
        <v>841</v>
      </c>
      <c r="K2614"/>
      <c r="L2614"/>
      <c r="M2614"/>
    </row>
    <row r="2615" spans="1:13" x14ac:dyDescent="0.3">
      <c r="A2615">
        <v>2614</v>
      </c>
      <c r="B2615" t="s">
        <v>270</v>
      </c>
      <c r="C2615" t="str">
        <f>VLOOKUP(Table10[[#This Row],[SUBJECT ]],Sheet2!$B$1:$C$60,2,0)</f>
        <v>Yoga</v>
      </c>
      <c r="D2615" t="s">
        <v>446</v>
      </c>
      <c r="E2615">
        <v>21</v>
      </c>
      <c r="F2615" t="s">
        <v>335</v>
      </c>
      <c r="G2615" t="s">
        <v>708</v>
      </c>
      <c r="H2615" s="54">
        <v>45191</v>
      </c>
      <c r="I2615">
        <v>78</v>
      </c>
      <c r="J2615" t="s">
        <v>841</v>
      </c>
      <c r="K2615"/>
      <c r="L2615"/>
      <c r="M2615"/>
    </row>
    <row r="2616" spans="1:13" x14ac:dyDescent="0.3">
      <c r="A2616">
        <v>2615</v>
      </c>
      <c r="B2616" t="s">
        <v>270</v>
      </c>
      <c r="C2616" t="str">
        <f>VLOOKUP(Table10[[#This Row],[SUBJECT ]],Sheet2!$B$1:$C$60,2,0)</f>
        <v>Yoga</v>
      </c>
      <c r="D2616" t="s">
        <v>446</v>
      </c>
      <c r="E2616">
        <v>21</v>
      </c>
      <c r="F2616" t="s">
        <v>335</v>
      </c>
      <c r="G2616" t="s">
        <v>816</v>
      </c>
      <c r="H2616" s="54">
        <v>45200</v>
      </c>
      <c r="I2616">
        <v>65</v>
      </c>
      <c r="J2616" t="s">
        <v>842</v>
      </c>
      <c r="K2616"/>
      <c r="L2616"/>
      <c r="M2616"/>
    </row>
    <row r="2617" spans="1:13" x14ac:dyDescent="0.3">
      <c r="A2617">
        <v>2616</v>
      </c>
      <c r="B2617" t="s">
        <v>270</v>
      </c>
      <c r="C2617" t="str">
        <f>VLOOKUP(Table10[[#This Row],[SUBJECT ]],Sheet2!$B$1:$C$60,2,0)</f>
        <v>Yoga</v>
      </c>
      <c r="D2617" t="s">
        <v>446</v>
      </c>
      <c r="E2617">
        <v>21</v>
      </c>
      <c r="F2617" t="s">
        <v>335</v>
      </c>
      <c r="G2617" t="s">
        <v>708</v>
      </c>
      <c r="H2617" s="54">
        <v>45200</v>
      </c>
      <c r="I2617">
        <v>70</v>
      </c>
      <c r="J2617" t="s">
        <v>841</v>
      </c>
      <c r="K2617"/>
      <c r="L2617"/>
      <c r="M2617"/>
    </row>
    <row r="2618" spans="1:13" x14ac:dyDescent="0.3">
      <c r="A2618">
        <v>2617</v>
      </c>
      <c r="B2618" t="s">
        <v>270</v>
      </c>
      <c r="C2618" t="str">
        <f>VLOOKUP(Table10[[#This Row],[SUBJECT ]],Sheet2!$B$1:$C$60,2,0)</f>
        <v>Yoga</v>
      </c>
      <c r="D2618" t="s">
        <v>446</v>
      </c>
      <c r="E2618">
        <v>21</v>
      </c>
      <c r="F2618" t="s">
        <v>335</v>
      </c>
      <c r="G2618" t="s">
        <v>816</v>
      </c>
      <c r="H2618" s="54">
        <v>45221</v>
      </c>
      <c r="I2618">
        <v>82</v>
      </c>
      <c r="J2618" t="s">
        <v>841</v>
      </c>
      <c r="K2618"/>
      <c r="L2618"/>
      <c r="M2618"/>
    </row>
    <row r="2619" spans="1:13" x14ac:dyDescent="0.3">
      <c r="A2619">
        <v>2618</v>
      </c>
      <c r="B2619" t="s">
        <v>270</v>
      </c>
      <c r="C2619" t="str">
        <f>VLOOKUP(Table10[[#This Row],[SUBJECT ]],Sheet2!$B$1:$C$60,2,0)</f>
        <v>Yoga</v>
      </c>
      <c r="D2619" t="s">
        <v>446</v>
      </c>
      <c r="E2619">
        <v>21</v>
      </c>
      <c r="F2619" t="s">
        <v>335</v>
      </c>
      <c r="G2619" t="s">
        <v>708</v>
      </c>
      <c r="H2619" s="54">
        <v>45221</v>
      </c>
      <c r="I2619">
        <v>79</v>
      </c>
      <c r="J2619" t="s">
        <v>841</v>
      </c>
      <c r="K2619"/>
      <c r="L2619"/>
      <c r="M2619"/>
    </row>
    <row r="2620" spans="1:13" x14ac:dyDescent="0.3">
      <c r="A2620">
        <v>2619</v>
      </c>
      <c r="B2620" t="s">
        <v>270</v>
      </c>
      <c r="C2620" t="str">
        <f>VLOOKUP(Table10[[#This Row],[SUBJECT ]],Sheet2!$B$1:$C$60,2,0)</f>
        <v>Yoga</v>
      </c>
      <c r="D2620" t="s">
        <v>446</v>
      </c>
      <c r="E2620">
        <v>21</v>
      </c>
      <c r="F2620" t="s">
        <v>335</v>
      </c>
      <c r="G2620" t="s">
        <v>816</v>
      </c>
      <c r="H2620" s="54">
        <v>45231</v>
      </c>
      <c r="I2620">
        <v>83</v>
      </c>
      <c r="J2620" t="s">
        <v>841</v>
      </c>
      <c r="K2620"/>
      <c r="L2620"/>
      <c r="M2620"/>
    </row>
    <row r="2621" spans="1:13" x14ac:dyDescent="0.3">
      <c r="A2621">
        <v>2620</v>
      </c>
      <c r="B2621" t="s">
        <v>270</v>
      </c>
      <c r="C2621" t="str">
        <f>VLOOKUP(Table10[[#This Row],[SUBJECT ]],Sheet2!$B$1:$C$60,2,0)</f>
        <v>Yoga</v>
      </c>
      <c r="D2621" t="s">
        <v>446</v>
      </c>
      <c r="E2621">
        <v>21</v>
      </c>
      <c r="F2621" t="s">
        <v>335</v>
      </c>
      <c r="G2621" t="s">
        <v>708</v>
      </c>
      <c r="H2621" s="54">
        <v>45231</v>
      </c>
      <c r="I2621">
        <v>75</v>
      </c>
      <c r="J2621" t="s">
        <v>841</v>
      </c>
      <c r="K2621"/>
      <c r="L2621"/>
      <c r="M2621"/>
    </row>
    <row r="2622" spans="1:13" x14ac:dyDescent="0.3">
      <c r="A2622">
        <v>2621</v>
      </c>
      <c r="B2622" t="s">
        <v>270</v>
      </c>
      <c r="C2622" t="str">
        <f>VLOOKUP(Table10[[#This Row],[SUBJECT ]],Sheet2!$B$1:$C$60,2,0)</f>
        <v>Yoga</v>
      </c>
      <c r="D2622" t="s">
        <v>446</v>
      </c>
      <c r="E2622">
        <v>21</v>
      </c>
      <c r="F2622" t="s">
        <v>335</v>
      </c>
      <c r="G2622" t="s">
        <v>816</v>
      </c>
      <c r="H2622" s="54">
        <v>45260</v>
      </c>
      <c r="I2622">
        <v>60</v>
      </c>
      <c r="J2622" t="s">
        <v>842</v>
      </c>
      <c r="K2622"/>
      <c r="L2622"/>
      <c r="M2622"/>
    </row>
    <row r="2623" spans="1:13" x14ac:dyDescent="0.3">
      <c r="A2623">
        <v>2622</v>
      </c>
      <c r="B2623" t="s">
        <v>270</v>
      </c>
      <c r="C2623" t="str">
        <f>VLOOKUP(Table10[[#This Row],[SUBJECT ]],Sheet2!$B$1:$C$60,2,0)</f>
        <v>Yoga</v>
      </c>
      <c r="D2623" t="s">
        <v>446</v>
      </c>
      <c r="E2623">
        <v>21</v>
      </c>
      <c r="F2623" t="s">
        <v>335</v>
      </c>
      <c r="G2623" t="s">
        <v>708</v>
      </c>
      <c r="H2623" s="54">
        <v>45260</v>
      </c>
      <c r="I2623">
        <v>68</v>
      </c>
      <c r="J2623" t="s">
        <v>842</v>
      </c>
      <c r="K2623"/>
      <c r="L2623"/>
      <c r="M2623"/>
    </row>
    <row r="2624" spans="1:13" x14ac:dyDescent="0.3">
      <c r="A2624">
        <v>2623</v>
      </c>
      <c r="B2624" t="s">
        <v>270</v>
      </c>
      <c r="C2624" t="str">
        <f>VLOOKUP(Table10[[#This Row],[SUBJECT ]],Sheet2!$B$1:$C$60,2,0)</f>
        <v>Yoga</v>
      </c>
      <c r="D2624" t="s">
        <v>446</v>
      </c>
      <c r="E2624">
        <v>21</v>
      </c>
      <c r="F2624" t="s">
        <v>335</v>
      </c>
      <c r="G2624" t="s">
        <v>709</v>
      </c>
      <c r="H2624" s="54">
        <v>45170</v>
      </c>
      <c r="I2624">
        <v>95</v>
      </c>
      <c r="J2624" t="s">
        <v>841</v>
      </c>
      <c r="K2624"/>
      <c r="L2624"/>
      <c r="M2624"/>
    </row>
    <row r="2625" spans="1:13" x14ac:dyDescent="0.3">
      <c r="A2625">
        <v>2624</v>
      </c>
      <c r="B2625" t="s">
        <v>270</v>
      </c>
      <c r="C2625" t="str">
        <f>VLOOKUP(Table10[[#This Row],[SUBJECT ]],Sheet2!$B$1:$C$60,2,0)</f>
        <v>Yoga</v>
      </c>
      <c r="D2625" t="s">
        <v>446</v>
      </c>
      <c r="E2625">
        <v>21</v>
      </c>
      <c r="F2625" t="s">
        <v>335</v>
      </c>
      <c r="G2625" t="s">
        <v>817</v>
      </c>
      <c r="H2625" s="54">
        <v>45170</v>
      </c>
      <c r="I2625">
        <v>96</v>
      </c>
      <c r="J2625" t="s">
        <v>841</v>
      </c>
      <c r="K2625"/>
      <c r="L2625"/>
      <c r="M2625"/>
    </row>
    <row r="2626" spans="1:13" x14ac:dyDescent="0.3">
      <c r="A2626">
        <v>2625</v>
      </c>
      <c r="B2626" t="s">
        <v>270</v>
      </c>
      <c r="C2626" t="str">
        <f>VLOOKUP(Table10[[#This Row],[SUBJECT ]],Sheet2!$B$1:$C$60,2,0)</f>
        <v>Yoga</v>
      </c>
      <c r="D2626" t="s">
        <v>446</v>
      </c>
      <c r="E2626">
        <v>21</v>
      </c>
      <c r="F2626" t="s">
        <v>335</v>
      </c>
      <c r="G2626" t="s">
        <v>709</v>
      </c>
      <c r="H2626" s="54">
        <v>45191</v>
      </c>
      <c r="I2626">
        <v>97</v>
      </c>
      <c r="J2626" t="s">
        <v>841</v>
      </c>
      <c r="K2626"/>
      <c r="L2626"/>
      <c r="M2626"/>
    </row>
    <row r="2627" spans="1:13" x14ac:dyDescent="0.3">
      <c r="A2627">
        <v>2626</v>
      </c>
      <c r="B2627" t="s">
        <v>270</v>
      </c>
      <c r="C2627" t="str">
        <f>VLOOKUP(Table10[[#This Row],[SUBJECT ]],Sheet2!$B$1:$C$60,2,0)</f>
        <v>Yoga</v>
      </c>
      <c r="D2627" t="s">
        <v>446</v>
      </c>
      <c r="E2627">
        <v>21</v>
      </c>
      <c r="F2627" t="s">
        <v>335</v>
      </c>
      <c r="G2627" t="s">
        <v>817</v>
      </c>
      <c r="H2627" s="54">
        <v>45191</v>
      </c>
      <c r="I2627">
        <v>99</v>
      </c>
      <c r="J2627" t="s">
        <v>841</v>
      </c>
      <c r="K2627"/>
      <c r="L2627"/>
      <c r="M2627"/>
    </row>
    <row r="2628" spans="1:13" x14ac:dyDescent="0.3">
      <c r="A2628">
        <v>2627</v>
      </c>
      <c r="B2628" t="s">
        <v>270</v>
      </c>
      <c r="C2628" t="str">
        <f>VLOOKUP(Table10[[#This Row],[SUBJECT ]],Sheet2!$B$1:$C$60,2,0)</f>
        <v>Yoga</v>
      </c>
      <c r="D2628" t="s">
        <v>446</v>
      </c>
      <c r="E2628">
        <v>21</v>
      </c>
      <c r="F2628" t="s">
        <v>335</v>
      </c>
      <c r="G2628" t="s">
        <v>709</v>
      </c>
      <c r="H2628" s="54">
        <v>45200</v>
      </c>
      <c r="I2628">
        <v>97</v>
      </c>
      <c r="J2628" t="s">
        <v>841</v>
      </c>
      <c r="K2628"/>
      <c r="L2628"/>
      <c r="M2628"/>
    </row>
    <row r="2629" spans="1:13" x14ac:dyDescent="0.3">
      <c r="A2629">
        <v>2628</v>
      </c>
      <c r="B2629" t="s">
        <v>270</v>
      </c>
      <c r="C2629" t="str">
        <f>VLOOKUP(Table10[[#This Row],[SUBJECT ]],Sheet2!$B$1:$C$60,2,0)</f>
        <v>Yoga</v>
      </c>
      <c r="D2629" t="s">
        <v>446</v>
      </c>
      <c r="E2629">
        <v>21</v>
      </c>
      <c r="F2629" t="s">
        <v>335</v>
      </c>
      <c r="G2629" t="s">
        <v>817</v>
      </c>
      <c r="H2629" s="54">
        <v>45200</v>
      </c>
      <c r="I2629">
        <v>98</v>
      </c>
      <c r="J2629" t="s">
        <v>841</v>
      </c>
      <c r="K2629"/>
      <c r="L2629"/>
      <c r="M2629"/>
    </row>
    <row r="2630" spans="1:13" x14ac:dyDescent="0.3">
      <c r="A2630">
        <v>2629</v>
      </c>
      <c r="B2630" t="s">
        <v>270</v>
      </c>
      <c r="C2630" t="str">
        <f>VLOOKUP(Table10[[#This Row],[SUBJECT ]],Sheet2!$B$1:$C$60,2,0)</f>
        <v>Yoga</v>
      </c>
      <c r="D2630" t="s">
        <v>446</v>
      </c>
      <c r="E2630">
        <v>21</v>
      </c>
      <c r="F2630" t="s">
        <v>335</v>
      </c>
      <c r="G2630" t="s">
        <v>709</v>
      </c>
      <c r="H2630" s="54">
        <v>45221</v>
      </c>
      <c r="I2630">
        <v>92</v>
      </c>
      <c r="J2630" t="s">
        <v>844</v>
      </c>
      <c r="K2630"/>
      <c r="L2630"/>
      <c r="M2630"/>
    </row>
    <row r="2631" spans="1:13" x14ac:dyDescent="0.3">
      <c r="A2631">
        <v>2630</v>
      </c>
      <c r="B2631" t="s">
        <v>270</v>
      </c>
      <c r="C2631" t="str">
        <f>VLOOKUP(Table10[[#This Row],[SUBJECT ]],Sheet2!$B$1:$C$60,2,0)</f>
        <v>Yoga</v>
      </c>
      <c r="D2631" t="s">
        <v>446</v>
      </c>
      <c r="E2631">
        <v>21</v>
      </c>
      <c r="F2631" t="s">
        <v>335</v>
      </c>
      <c r="G2631" t="s">
        <v>817</v>
      </c>
      <c r="H2631" s="54">
        <v>45221</v>
      </c>
      <c r="I2631">
        <v>96</v>
      </c>
      <c r="J2631" t="s">
        <v>841</v>
      </c>
      <c r="K2631"/>
      <c r="L2631"/>
      <c r="M2631"/>
    </row>
    <row r="2632" spans="1:13" x14ac:dyDescent="0.3">
      <c r="A2632">
        <v>2631</v>
      </c>
      <c r="B2632" t="s">
        <v>270</v>
      </c>
      <c r="C2632" t="str">
        <f>VLOOKUP(Table10[[#This Row],[SUBJECT ]],Sheet2!$B$1:$C$60,2,0)</f>
        <v>Yoga</v>
      </c>
      <c r="D2632" t="s">
        <v>446</v>
      </c>
      <c r="E2632">
        <v>21</v>
      </c>
      <c r="F2632" t="s">
        <v>335</v>
      </c>
      <c r="G2632" t="s">
        <v>709</v>
      </c>
      <c r="H2632" s="54">
        <v>45231</v>
      </c>
      <c r="I2632">
        <v>99</v>
      </c>
      <c r="J2632" t="s">
        <v>841</v>
      </c>
      <c r="K2632"/>
      <c r="L2632"/>
      <c r="M2632"/>
    </row>
    <row r="2633" spans="1:13" x14ac:dyDescent="0.3">
      <c r="A2633">
        <v>2632</v>
      </c>
      <c r="B2633" t="s">
        <v>270</v>
      </c>
      <c r="C2633" t="str">
        <f>VLOOKUP(Table10[[#This Row],[SUBJECT ]],Sheet2!$B$1:$C$60,2,0)</f>
        <v>Yoga</v>
      </c>
      <c r="D2633" t="s">
        <v>446</v>
      </c>
      <c r="E2633">
        <v>21</v>
      </c>
      <c r="F2633" t="s">
        <v>335</v>
      </c>
      <c r="G2633" t="s">
        <v>817</v>
      </c>
      <c r="H2633" s="54">
        <v>45231</v>
      </c>
      <c r="I2633">
        <v>100</v>
      </c>
      <c r="J2633" t="s">
        <v>841</v>
      </c>
      <c r="K2633"/>
      <c r="L2633"/>
      <c r="M2633"/>
    </row>
    <row r="2634" spans="1:13" x14ac:dyDescent="0.3">
      <c r="A2634">
        <v>2633</v>
      </c>
      <c r="B2634" t="s">
        <v>270</v>
      </c>
      <c r="C2634" t="str">
        <f>VLOOKUP(Table10[[#This Row],[SUBJECT ]],Sheet2!$B$1:$C$60,2,0)</f>
        <v>Yoga</v>
      </c>
      <c r="D2634" t="s">
        <v>446</v>
      </c>
      <c r="E2634">
        <v>21</v>
      </c>
      <c r="F2634" t="s">
        <v>335</v>
      </c>
      <c r="G2634" t="s">
        <v>709</v>
      </c>
      <c r="H2634" s="54">
        <v>45260</v>
      </c>
      <c r="I2634">
        <v>93</v>
      </c>
      <c r="J2634" t="s">
        <v>844</v>
      </c>
      <c r="K2634"/>
      <c r="L2634"/>
      <c r="M2634"/>
    </row>
    <row r="2635" spans="1:13" x14ac:dyDescent="0.3">
      <c r="A2635">
        <v>2634</v>
      </c>
      <c r="B2635" t="s">
        <v>270</v>
      </c>
      <c r="C2635" t="str">
        <f>VLOOKUP(Table10[[#This Row],[SUBJECT ]],Sheet2!$B$1:$C$60,2,0)</f>
        <v>Yoga</v>
      </c>
      <c r="D2635" t="s">
        <v>446</v>
      </c>
      <c r="E2635">
        <v>21</v>
      </c>
      <c r="F2635" t="s">
        <v>335</v>
      </c>
      <c r="G2635" t="s">
        <v>817</v>
      </c>
      <c r="H2635" s="54">
        <v>45260</v>
      </c>
      <c r="I2635">
        <v>97</v>
      </c>
      <c r="J2635" t="s">
        <v>841</v>
      </c>
      <c r="K2635"/>
      <c r="L2635"/>
      <c r="M2635"/>
    </row>
    <row r="2636" spans="1:13" x14ac:dyDescent="0.3">
      <c r="A2636">
        <v>2635</v>
      </c>
      <c r="B2636" t="s">
        <v>270</v>
      </c>
      <c r="C2636" t="str">
        <f>VLOOKUP(Table10[[#This Row],[SUBJECT ]],Sheet2!$B$1:$C$60,2,0)</f>
        <v>Yoga</v>
      </c>
      <c r="D2636" t="s">
        <v>446</v>
      </c>
      <c r="E2636">
        <v>21</v>
      </c>
      <c r="F2636" t="s">
        <v>335</v>
      </c>
      <c r="G2636" t="s">
        <v>818</v>
      </c>
      <c r="H2636" s="54">
        <v>45170</v>
      </c>
      <c r="I2636">
        <v>80</v>
      </c>
      <c r="J2636" t="s">
        <v>841</v>
      </c>
      <c r="K2636"/>
      <c r="L2636"/>
      <c r="M2636"/>
    </row>
    <row r="2637" spans="1:13" x14ac:dyDescent="0.3">
      <c r="A2637">
        <v>2636</v>
      </c>
      <c r="B2637" t="s">
        <v>270</v>
      </c>
      <c r="C2637" t="str">
        <f>VLOOKUP(Table10[[#This Row],[SUBJECT ]],Sheet2!$B$1:$C$60,2,0)</f>
        <v>Yoga</v>
      </c>
      <c r="D2637" t="s">
        <v>446</v>
      </c>
      <c r="E2637">
        <v>21</v>
      </c>
      <c r="F2637" t="s">
        <v>335</v>
      </c>
      <c r="G2637" t="s">
        <v>818</v>
      </c>
      <c r="H2637" s="54">
        <v>45260</v>
      </c>
      <c r="I2637">
        <v>80</v>
      </c>
      <c r="J2637" t="s">
        <v>841</v>
      </c>
      <c r="K2637"/>
      <c r="L2637"/>
      <c r="M2637"/>
    </row>
    <row r="2638" spans="1:13" x14ac:dyDescent="0.3">
      <c r="A2638">
        <v>2637</v>
      </c>
      <c r="B2638" t="s">
        <v>270</v>
      </c>
      <c r="C2638" t="str">
        <f>VLOOKUP(Table10[[#This Row],[SUBJECT ]],Sheet2!$B$1:$C$60,2,0)</f>
        <v>Yoga</v>
      </c>
      <c r="D2638" t="s">
        <v>446</v>
      </c>
      <c r="E2638">
        <v>21</v>
      </c>
      <c r="F2638" t="s">
        <v>335</v>
      </c>
      <c r="G2638" t="s">
        <v>819</v>
      </c>
      <c r="H2638" s="54">
        <v>45170</v>
      </c>
      <c r="I2638">
        <v>100</v>
      </c>
      <c r="J2638" t="s">
        <v>841</v>
      </c>
      <c r="K2638"/>
      <c r="L2638"/>
      <c r="M2638"/>
    </row>
    <row r="2639" spans="1:13" x14ac:dyDescent="0.3">
      <c r="A2639">
        <v>2638</v>
      </c>
      <c r="B2639" t="s">
        <v>270</v>
      </c>
      <c r="C2639" t="str">
        <f>VLOOKUP(Table10[[#This Row],[SUBJECT ]],Sheet2!$B$1:$C$60,2,0)</f>
        <v>Yoga</v>
      </c>
      <c r="D2639" t="s">
        <v>446</v>
      </c>
      <c r="E2639">
        <v>21</v>
      </c>
      <c r="F2639" t="s">
        <v>335</v>
      </c>
      <c r="G2639" t="s">
        <v>819</v>
      </c>
      <c r="H2639" s="54">
        <v>45260</v>
      </c>
      <c r="I2639">
        <v>105</v>
      </c>
      <c r="J2639" t="s">
        <v>841</v>
      </c>
      <c r="K2639"/>
      <c r="L2639"/>
      <c r="M2639"/>
    </row>
    <row r="2640" spans="1:13" x14ac:dyDescent="0.3">
      <c r="A2640">
        <v>2639</v>
      </c>
      <c r="B2640" t="s">
        <v>270</v>
      </c>
      <c r="C2640" t="str">
        <f>VLOOKUP(Table10[[#This Row],[SUBJECT ]],Sheet2!$B$1:$C$60,2,0)</f>
        <v>Yoga</v>
      </c>
      <c r="D2640" t="s">
        <v>446</v>
      </c>
      <c r="E2640">
        <v>21</v>
      </c>
      <c r="F2640" t="s">
        <v>335</v>
      </c>
      <c r="G2640" t="s">
        <v>850</v>
      </c>
      <c r="H2640" s="54">
        <v>45170</v>
      </c>
      <c r="I2640">
        <v>0.8</v>
      </c>
      <c r="J2640" t="s">
        <v>849</v>
      </c>
      <c r="K2640"/>
      <c r="L2640"/>
      <c r="M2640"/>
    </row>
    <row r="2641" spans="1:13" x14ac:dyDescent="0.3">
      <c r="A2641">
        <v>2640</v>
      </c>
      <c r="B2641" t="s">
        <v>270</v>
      </c>
      <c r="C2641" t="str">
        <f>VLOOKUP(Table10[[#This Row],[SUBJECT ]],Sheet2!$B$1:$C$60,2,0)</f>
        <v>Yoga</v>
      </c>
      <c r="D2641" t="s">
        <v>446</v>
      </c>
      <c r="E2641">
        <v>21</v>
      </c>
      <c r="F2641" t="s">
        <v>335</v>
      </c>
      <c r="G2641" t="s">
        <v>850</v>
      </c>
      <c r="H2641" s="54">
        <v>45260</v>
      </c>
      <c r="I2641">
        <v>0.76</v>
      </c>
      <c r="J2641" t="s">
        <v>849</v>
      </c>
      <c r="K2641"/>
      <c r="L2641"/>
      <c r="M2641"/>
    </row>
    <row r="2642" spans="1:13" x14ac:dyDescent="0.3">
      <c r="A2642">
        <v>2641</v>
      </c>
      <c r="B2642" t="s">
        <v>271</v>
      </c>
      <c r="C2642" t="str">
        <f>VLOOKUP(Table10[[#This Row],[SUBJECT ]],Sheet2!$B$1:$C$60,2,0)</f>
        <v>Yoga</v>
      </c>
      <c r="D2642" t="s">
        <v>446</v>
      </c>
      <c r="E2642">
        <v>31</v>
      </c>
      <c r="F2642" t="s">
        <v>335</v>
      </c>
      <c r="G2642" t="s">
        <v>813</v>
      </c>
      <c r="H2642" s="54">
        <v>45170</v>
      </c>
      <c r="I2642">
        <v>105</v>
      </c>
      <c r="J2642" t="s">
        <v>851</v>
      </c>
      <c r="K2642"/>
      <c r="L2642"/>
      <c r="M2642"/>
    </row>
    <row r="2643" spans="1:13" x14ac:dyDescent="0.3">
      <c r="A2643">
        <v>2642</v>
      </c>
      <c r="B2643" t="s">
        <v>271</v>
      </c>
      <c r="C2643" t="str">
        <f>VLOOKUP(Table10[[#This Row],[SUBJECT ]],Sheet2!$B$1:$C$60,2,0)</f>
        <v>Yoga</v>
      </c>
      <c r="D2643" t="s">
        <v>446</v>
      </c>
      <c r="E2643">
        <v>31</v>
      </c>
      <c r="F2643" t="s">
        <v>335</v>
      </c>
      <c r="G2643" t="s">
        <v>813</v>
      </c>
      <c r="H2643" s="54">
        <v>45191</v>
      </c>
      <c r="I2643">
        <v>100</v>
      </c>
      <c r="J2643" t="s">
        <v>851</v>
      </c>
      <c r="K2643"/>
      <c r="L2643"/>
      <c r="M2643"/>
    </row>
    <row r="2644" spans="1:13" x14ac:dyDescent="0.3">
      <c r="A2644">
        <v>2643</v>
      </c>
      <c r="B2644" t="s">
        <v>271</v>
      </c>
      <c r="C2644" t="str">
        <f>VLOOKUP(Table10[[#This Row],[SUBJECT ]],Sheet2!$B$1:$C$60,2,0)</f>
        <v>Yoga</v>
      </c>
      <c r="D2644" t="s">
        <v>446</v>
      </c>
      <c r="E2644">
        <v>31</v>
      </c>
      <c r="F2644" t="s">
        <v>335</v>
      </c>
      <c r="G2644" t="s">
        <v>813</v>
      </c>
      <c r="H2644" s="54">
        <v>45200</v>
      </c>
      <c r="I2644">
        <v>100</v>
      </c>
      <c r="J2644" t="s">
        <v>851</v>
      </c>
      <c r="K2644"/>
      <c r="L2644"/>
      <c r="M2644"/>
    </row>
    <row r="2645" spans="1:13" x14ac:dyDescent="0.3">
      <c r="A2645">
        <v>2644</v>
      </c>
      <c r="B2645" t="s">
        <v>271</v>
      </c>
      <c r="C2645" t="str">
        <f>VLOOKUP(Table10[[#This Row],[SUBJECT ]],Sheet2!$B$1:$C$60,2,0)</f>
        <v>Yoga</v>
      </c>
      <c r="D2645" t="s">
        <v>446</v>
      </c>
      <c r="E2645">
        <v>31</v>
      </c>
      <c r="F2645" t="s">
        <v>335</v>
      </c>
      <c r="G2645" t="s">
        <v>813</v>
      </c>
      <c r="H2645" s="54">
        <v>45221</v>
      </c>
      <c r="I2645">
        <v>95</v>
      </c>
      <c r="J2645" t="s">
        <v>851</v>
      </c>
      <c r="K2645"/>
      <c r="L2645"/>
      <c r="M2645"/>
    </row>
    <row r="2646" spans="1:13" x14ac:dyDescent="0.3">
      <c r="A2646">
        <v>2645</v>
      </c>
      <c r="B2646" t="s">
        <v>271</v>
      </c>
      <c r="C2646" t="str">
        <f>VLOOKUP(Table10[[#This Row],[SUBJECT ]],Sheet2!$B$1:$C$60,2,0)</f>
        <v>Yoga</v>
      </c>
      <c r="D2646" t="s">
        <v>446</v>
      </c>
      <c r="E2646">
        <v>31</v>
      </c>
      <c r="F2646" t="s">
        <v>335</v>
      </c>
      <c r="G2646" t="s">
        <v>813</v>
      </c>
      <c r="H2646" s="54">
        <v>45231</v>
      </c>
      <c r="I2646">
        <v>90</v>
      </c>
      <c r="J2646" t="s">
        <v>851</v>
      </c>
      <c r="K2646"/>
      <c r="L2646"/>
      <c r="M2646"/>
    </row>
    <row r="2647" spans="1:13" x14ac:dyDescent="0.3">
      <c r="A2647">
        <v>2646</v>
      </c>
      <c r="B2647" t="s">
        <v>271</v>
      </c>
      <c r="C2647" t="str">
        <f>VLOOKUP(Table10[[#This Row],[SUBJECT ]],Sheet2!$B$1:$C$60,2,0)</f>
        <v>Yoga</v>
      </c>
      <c r="D2647" t="s">
        <v>446</v>
      </c>
      <c r="E2647">
        <v>31</v>
      </c>
      <c r="F2647" t="s">
        <v>335</v>
      </c>
      <c r="G2647" t="s">
        <v>813</v>
      </c>
      <c r="H2647" s="54">
        <v>45260</v>
      </c>
      <c r="I2647">
        <v>88</v>
      </c>
      <c r="J2647" t="s">
        <v>851</v>
      </c>
      <c r="K2647"/>
      <c r="L2647"/>
      <c r="M2647"/>
    </row>
    <row r="2648" spans="1:13" x14ac:dyDescent="0.3">
      <c r="A2648">
        <v>2647</v>
      </c>
      <c r="B2648" t="s">
        <v>271</v>
      </c>
      <c r="C2648" t="str">
        <f>VLOOKUP(Table10[[#This Row],[SUBJECT ]],Sheet2!$B$1:$C$60,2,0)</f>
        <v>Yoga</v>
      </c>
      <c r="D2648" t="s">
        <v>446</v>
      </c>
      <c r="E2648">
        <v>31</v>
      </c>
      <c r="F2648" t="s">
        <v>335</v>
      </c>
      <c r="G2648" t="s">
        <v>814</v>
      </c>
      <c r="H2648" s="54">
        <v>45170</v>
      </c>
      <c r="I2648">
        <v>165</v>
      </c>
      <c r="J2648" t="s">
        <v>852</v>
      </c>
      <c r="K2648"/>
      <c r="L2648"/>
      <c r="M2648"/>
    </row>
    <row r="2649" spans="1:13" x14ac:dyDescent="0.3">
      <c r="A2649">
        <v>2648</v>
      </c>
      <c r="B2649" t="s">
        <v>271</v>
      </c>
      <c r="C2649" t="str">
        <f>VLOOKUP(Table10[[#This Row],[SUBJECT ]],Sheet2!$B$1:$C$60,2,0)</f>
        <v>Yoga</v>
      </c>
      <c r="D2649" t="s">
        <v>446</v>
      </c>
      <c r="E2649">
        <v>31</v>
      </c>
      <c r="F2649" t="s">
        <v>335</v>
      </c>
      <c r="G2649" t="s">
        <v>814</v>
      </c>
      <c r="H2649" s="54">
        <v>45191</v>
      </c>
      <c r="I2649">
        <v>165</v>
      </c>
      <c r="J2649" t="s">
        <v>852</v>
      </c>
      <c r="K2649"/>
      <c r="L2649"/>
      <c r="M2649"/>
    </row>
    <row r="2650" spans="1:13" x14ac:dyDescent="0.3">
      <c r="A2650">
        <v>2649</v>
      </c>
      <c r="B2650" t="s">
        <v>271</v>
      </c>
      <c r="C2650" t="str">
        <f>VLOOKUP(Table10[[#This Row],[SUBJECT ]],Sheet2!$B$1:$C$60,2,0)</f>
        <v>Yoga</v>
      </c>
      <c r="D2650" t="s">
        <v>446</v>
      </c>
      <c r="E2650">
        <v>31</v>
      </c>
      <c r="F2650" t="s">
        <v>335</v>
      </c>
      <c r="G2650" t="s">
        <v>814</v>
      </c>
      <c r="H2650" s="54">
        <v>45200</v>
      </c>
      <c r="I2650">
        <v>165</v>
      </c>
      <c r="J2650" t="s">
        <v>852</v>
      </c>
      <c r="K2650"/>
      <c r="L2650"/>
      <c r="M2650"/>
    </row>
    <row r="2651" spans="1:13" x14ac:dyDescent="0.3">
      <c r="A2651">
        <v>2650</v>
      </c>
      <c r="B2651" t="s">
        <v>271</v>
      </c>
      <c r="C2651" t="str">
        <f>VLOOKUP(Table10[[#This Row],[SUBJECT ]],Sheet2!$B$1:$C$60,2,0)</f>
        <v>Yoga</v>
      </c>
      <c r="D2651" t="s">
        <v>446</v>
      </c>
      <c r="E2651">
        <v>31</v>
      </c>
      <c r="F2651" t="s">
        <v>335</v>
      </c>
      <c r="G2651" t="s">
        <v>814</v>
      </c>
      <c r="H2651" s="54">
        <v>45221</v>
      </c>
      <c r="I2651">
        <v>165</v>
      </c>
      <c r="J2651" t="s">
        <v>852</v>
      </c>
      <c r="K2651"/>
      <c r="L2651"/>
      <c r="M2651"/>
    </row>
    <row r="2652" spans="1:13" x14ac:dyDescent="0.3">
      <c r="A2652">
        <v>2651</v>
      </c>
      <c r="B2652" t="s">
        <v>271</v>
      </c>
      <c r="C2652" t="str">
        <f>VLOOKUP(Table10[[#This Row],[SUBJECT ]],Sheet2!$B$1:$C$60,2,0)</f>
        <v>Yoga</v>
      </c>
      <c r="D2652" t="s">
        <v>446</v>
      </c>
      <c r="E2652">
        <v>31</v>
      </c>
      <c r="F2652" t="s">
        <v>335</v>
      </c>
      <c r="G2652" t="s">
        <v>814</v>
      </c>
      <c r="H2652" s="54">
        <v>45231</v>
      </c>
      <c r="I2652">
        <v>165</v>
      </c>
      <c r="J2652" t="s">
        <v>852</v>
      </c>
      <c r="K2652"/>
      <c r="L2652"/>
      <c r="M2652"/>
    </row>
    <row r="2653" spans="1:13" x14ac:dyDescent="0.3">
      <c r="A2653">
        <v>2652</v>
      </c>
      <c r="B2653" t="s">
        <v>271</v>
      </c>
      <c r="C2653" t="str">
        <f>VLOOKUP(Table10[[#This Row],[SUBJECT ]],Sheet2!$B$1:$C$60,2,0)</f>
        <v>Yoga</v>
      </c>
      <c r="D2653" t="s">
        <v>446</v>
      </c>
      <c r="E2653">
        <v>31</v>
      </c>
      <c r="F2653" t="s">
        <v>335</v>
      </c>
      <c r="G2653" t="s">
        <v>814</v>
      </c>
      <c r="H2653" s="54">
        <v>45260</v>
      </c>
      <c r="I2653">
        <v>165</v>
      </c>
      <c r="J2653" t="s">
        <v>852</v>
      </c>
      <c r="K2653"/>
      <c r="L2653"/>
      <c r="M2653"/>
    </row>
    <row r="2654" spans="1:13" x14ac:dyDescent="0.3">
      <c r="A2654">
        <v>2653</v>
      </c>
      <c r="B2654" t="s">
        <v>271</v>
      </c>
      <c r="C2654" t="str">
        <f>VLOOKUP(Table10[[#This Row],[SUBJECT ]],Sheet2!$B$1:$C$60,2,0)</f>
        <v>Yoga</v>
      </c>
      <c r="D2654" t="s">
        <v>446</v>
      </c>
      <c r="E2654">
        <v>31</v>
      </c>
      <c r="F2654" t="s">
        <v>335</v>
      </c>
      <c r="G2654" t="s">
        <v>815</v>
      </c>
      <c r="H2654" s="54">
        <v>45170</v>
      </c>
      <c r="I2654">
        <v>38.56</v>
      </c>
      <c r="J2654" t="s">
        <v>796</v>
      </c>
      <c r="K2654"/>
      <c r="L2654"/>
      <c r="M2654"/>
    </row>
    <row r="2655" spans="1:13" x14ac:dyDescent="0.3">
      <c r="A2655">
        <v>2654</v>
      </c>
      <c r="B2655" t="s">
        <v>271</v>
      </c>
      <c r="C2655" t="str">
        <f>VLOOKUP(Table10[[#This Row],[SUBJECT ]],Sheet2!$B$1:$C$60,2,0)</f>
        <v>Yoga</v>
      </c>
      <c r="D2655" t="s">
        <v>446</v>
      </c>
      <c r="E2655">
        <v>31</v>
      </c>
      <c r="F2655" t="s">
        <v>335</v>
      </c>
      <c r="G2655" t="s">
        <v>815</v>
      </c>
      <c r="H2655" s="54">
        <v>45191</v>
      </c>
      <c r="I2655">
        <v>36.729999999999997</v>
      </c>
      <c r="J2655" t="s">
        <v>796</v>
      </c>
      <c r="K2655"/>
      <c r="L2655"/>
      <c r="M2655"/>
    </row>
    <row r="2656" spans="1:13" x14ac:dyDescent="0.3">
      <c r="A2656">
        <v>2655</v>
      </c>
      <c r="B2656" t="s">
        <v>271</v>
      </c>
      <c r="C2656" t="str">
        <f>VLOOKUP(Table10[[#This Row],[SUBJECT ]],Sheet2!$B$1:$C$60,2,0)</f>
        <v>Yoga</v>
      </c>
      <c r="D2656" t="s">
        <v>446</v>
      </c>
      <c r="E2656">
        <v>31</v>
      </c>
      <c r="F2656" t="s">
        <v>335</v>
      </c>
      <c r="G2656" t="s">
        <v>815</v>
      </c>
      <c r="H2656" s="54">
        <v>45200</v>
      </c>
      <c r="I2656">
        <v>36.729999999999997</v>
      </c>
      <c r="J2656" t="s">
        <v>796</v>
      </c>
      <c r="K2656"/>
      <c r="L2656"/>
      <c r="M2656"/>
    </row>
    <row r="2657" spans="1:13" x14ac:dyDescent="0.3">
      <c r="A2657">
        <v>2656</v>
      </c>
      <c r="B2657" t="s">
        <v>271</v>
      </c>
      <c r="C2657" t="str">
        <f>VLOOKUP(Table10[[#This Row],[SUBJECT ]],Sheet2!$B$1:$C$60,2,0)</f>
        <v>Yoga</v>
      </c>
      <c r="D2657" t="s">
        <v>446</v>
      </c>
      <c r="E2657">
        <v>31</v>
      </c>
      <c r="F2657" t="s">
        <v>335</v>
      </c>
      <c r="G2657" t="s">
        <v>815</v>
      </c>
      <c r="H2657" s="54">
        <v>45221</v>
      </c>
      <c r="I2657">
        <v>34.869999999999997</v>
      </c>
      <c r="J2657" t="s">
        <v>796</v>
      </c>
      <c r="K2657"/>
      <c r="L2657"/>
      <c r="M2657"/>
    </row>
    <row r="2658" spans="1:13" x14ac:dyDescent="0.3">
      <c r="A2658">
        <v>2657</v>
      </c>
      <c r="B2658" t="s">
        <v>271</v>
      </c>
      <c r="C2658" t="str">
        <f>VLOOKUP(Table10[[#This Row],[SUBJECT ]],Sheet2!$B$1:$C$60,2,0)</f>
        <v>Yoga</v>
      </c>
      <c r="D2658" t="s">
        <v>446</v>
      </c>
      <c r="E2658">
        <v>31</v>
      </c>
      <c r="F2658" t="s">
        <v>335</v>
      </c>
      <c r="G2658" t="s">
        <v>815</v>
      </c>
      <c r="H2658" s="54">
        <v>45231</v>
      </c>
      <c r="I2658">
        <v>33.06</v>
      </c>
      <c r="J2658" t="s">
        <v>796</v>
      </c>
      <c r="K2658"/>
      <c r="L2658"/>
      <c r="M2658"/>
    </row>
    <row r="2659" spans="1:13" x14ac:dyDescent="0.3">
      <c r="A2659">
        <v>2658</v>
      </c>
      <c r="B2659" t="s">
        <v>271</v>
      </c>
      <c r="C2659" t="str">
        <f>VLOOKUP(Table10[[#This Row],[SUBJECT ]],Sheet2!$B$1:$C$60,2,0)</f>
        <v>Yoga</v>
      </c>
      <c r="D2659" t="s">
        <v>446</v>
      </c>
      <c r="E2659">
        <v>31</v>
      </c>
      <c r="F2659" t="s">
        <v>335</v>
      </c>
      <c r="G2659" t="s">
        <v>815</v>
      </c>
      <c r="H2659" s="54">
        <v>45260</v>
      </c>
      <c r="I2659">
        <v>32.369999999999997</v>
      </c>
      <c r="J2659" t="s">
        <v>796</v>
      </c>
      <c r="K2659"/>
      <c r="L2659"/>
      <c r="M2659"/>
    </row>
    <row r="2660" spans="1:13" x14ac:dyDescent="0.3">
      <c r="A2660">
        <v>2659</v>
      </c>
      <c r="B2660" t="s">
        <v>271</v>
      </c>
      <c r="C2660" t="str">
        <f>VLOOKUP(Table10[[#This Row],[SUBJECT ]],Sheet2!$B$1:$C$60,2,0)</f>
        <v>Yoga</v>
      </c>
      <c r="D2660" t="s">
        <v>446</v>
      </c>
      <c r="E2660">
        <v>31</v>
      </c>
      <c r="F2660" t="s">
        <v>335</v>
      </c>
      <c r="G2660" t="s">
        <v>706</v>
      </c>
      <c r="H2660" s="54">
        <v>45170</v>
      </c>
      <c r="I2660" t="s">
        <v>351</v>
      </c>
      <c r="J2660" t="s">
        <v>839</v>
      </c>
      <c r="K2660"/>
      <c r="L2660"/>
      <c r="M2660"/>
    </row>
    <row r="2661" spans="1:13" x14ac:dyDescent="0.3">
      <c r="A2661">
        <v>2660</v>
      </c>
      <c r="B2661" t="s">
        <v>271</v>
      </c>
      <c r="C2661" t="str">
        <f>VLOOKUP(Table10[[#This Row],[SUBJECT ]],Sheet2!$B$1:$C$60,2,0)</f>
        <v>Yoga</v>
      </c>
      <c r="D2661" t="s">
        <v>446</v>
      </c>
      <c r="E2661">
        <v>31</v>
      </c>
      <c r="F2661" t="s">
        <v>335</v>
      </c>
      <c r="G2661" t="s">
        <v>707</v>
      </c>
      <c r="H2661" s="54">
        <v>45170</v>
      </c>
      <c r="I2661" t="s">
        <v>361</v>
      </c>
      <c r="J2661" t="s">
        <v>837</v>
      </c>
      <c r="K2661"/>
      <c r="L2661"/>
      <c r="M2661"/>
    </row>
    <row r="2662" spans="1:13" x14ac:dyDescent="0.3">
      <c r="A2662">
        <v>2661</v>
      </c>
      <c r="B2662" t="s">
        <v>271</v>
      </c>
      <c r="C2662" t="str">
        <f>VLOOKUP(Table10[[#This Row],[SUBJECT ]],Sheet2!$B$1:$C$60,2,0)</f>
        <v>Yoga</v>
      </c>
      <c r="D2662" t="s">
        <v>446</v>
      </c>
      <c r="E2662">
        <v>31</v>
      </c>
      <c r="F2662" t="s">
        <v>335</v>
      </c>
      <c r="G2662" t="s">
        <v>706</v>
      </c>
      <c r="H2662" s="54">
        <v>45191</v>
      </c>
      <c r="I2662" t="s">
        <v>349</v>
      </c>
      <c r="J2662" t="s">
        <v>838</v>
      </c>
      <c r="K2662"/>
      <c r="L2662"/>
      <c r="M2662"/>
    </row>
    <row r="2663" spans="1:13" x14ac:dyDescent="0.3">
      <c r="A2663">
        <v>2662</v>
      </c>
      <c r="B2663" t="s">
        <v>271</v>
      </c>
      <c r="C2663" t="str">
        <f>VLOOKUP(Table10[[#This Row],[SUBJECT ]],Sheet2!$B$1:$C$60,2,0)</f>
        <v>Yoga</v>
      </c>
      <c r="D2663" t="s">
        <v>446</v>
      </c>
      <c r="E2663">
        <v>31</v>
      </c>
      <c r="F2663" t="s">
        <v>335</v>
      </c>
      <c r="G2663" t="s">
        <v>707</v>
      </c>
      <c r="H2663" s="54">
        <v>45191</v>
      </c>
      <c r="I2663" t="s">
        <v>430</v>
      </c>
      <c r="J2663" t="s">
        <v>837</v>
      </c>
      <c r="K2663"/>
      <c r="L2663"/>
      <c r="M2663"/>
    </row>
    <row r="2664" spans="1:13" x14ac:dyDescent="0.3">
      <c r="A2664">
        <v>2663</v>
      </c>
      <c r="B2664" t="s">
        <v>271</v>
      </c>
      <c r="C2664" t="str">
        <f>VLOOKUP(Table10[[#This Row],[SUBJECT ]],Sheet2!$B$1:$C$60,2,0)</f>
        <v>Yoga</v>
      </c>
      <c r="D2664" t="s">
        <v>446</v>
      </c>
      <c r="E2664">
        <v>31</v>
      </c>
      <c r="F2664" t="s">
        <v>335</v>
      </c>
      <c r="G2664" t="s">
        <v>706</v>
      </c>
      <c r="H2664" s="54">
        <v>45200</v>
      </c>
      <c r="I2664" t="s">
        <v>351</v>
      </c>
      <c r="J2664" t="s">
        <v>839</v>
      </c>
      <c r="K2664"/>
      <c r="L2664"/>
      <c r="M2664"/>
    </row>
    <row r="2665" spans="1:13" x14ac:dyDescent="0.3">
      <c r="A2665">
        <v>2664</v>
      </c>
      <c r="B2665" t="s">
        <v>271</v>
      </c>
      <c r="C2665" t="str">
        <f>VLOOKUP(Table10[[#This Row],[SUBJECT ]],Sheet2!$B$1:$C$60,2,0)</f>
        <v>Yoga</v>
      </c>
      <c r="D2665" t="s">
        <v>446</v>
      </c>
      <c r="E2665">
        <v>31</v>
      </c>
      <c r="F2665" t="s">
        <v>335</v>
      </c>
      <c r="G2665" t="s">
        <v>707</v>
      </c>
      <c r="H2665" s="54">
        <v>45200</v>
      </c>
      <c r="I2665" t="s">
        <v>372</v>
      </c>
      <c r="J2665" t="s">
        <v>838</v>
      </c>
      <c r="K2665"/>
      <c r="L2665"/>
      <c r="M2665"/>
    </row>
    <row r="2666" spans="1:13" x14ac:dyDescent="0.3">
      <c r="A2666">
        <v>2665</v>
      </c>
      <c r="B2666" t="s">
        <v>271</v>
      </c>
      <c r="C2666" t="str">
        <f>VLOOKUP(Table10[[#This Row],[SUBJECT ]],Sheet2!$B$1:$C$60,2,0)</f>
        <v>Yoga</v>
      </c>
      <c r="D2666" t="s">
        <v>446</v>
      </c>
      <c r="E2666">
        <v>31</v>
      </c>
      <c r="F2666" t="s">
        <v>335</v>
      </c>
      <c r="G2666" t="s">
        <v>706</v>
      </c>
      <c r="H2666" s="54">
        <v>45221</v>
      </c>
      <c r="I2666" t="s">
        <v>368</v>
      </c>
      <c r="J2666" t="s">
        <v>839</v>
      </c>
      <c r="K2666"/>
      <c r="L2666"/>
      <c r="M2666"/>
    </row>
    <row r="2667" spans="1:13" x14ac:dyDescent="0.3">
      <c r="A2667">
        <v>2666</v>
      </c>
      <c r="B2667" t="s">
        <v>271</v>
      </c>
      <c r="C2667" t="str">
        <f>VLOOKUP(Table10[[#This Row],[SUBJECT ]],Sheet2!$B$1:$C$60,2,0)</f>
        <v>Yoga</v>
      </c>
      <c r="D2667" t="s">
        <v>446</v>
      </c>
      <c r="E2667">
        <v>31</v>
      </c>
      <c r="F2667" t="s">
        <v>335</v>
      </c>
      <c r="G2667" t="s">
        <v>707</v>
      </c>
      <c r="H2667" s="54">
        <v>45221</v>
      </c>
      <c r="I2667" t="s">
        <v>414</v>
      </c>
      <c r="J2667" t="s">
        <v>839</v>
      </c>
      <c r="K2667"/>
      <c r="L2667"/>
      <c r="M2667"/>
    </row>
    <row r="2668" spans="1:13" x14ac:dyDescent="0.3">
      <c r="A2668">
        <v>2667</v>
      </c>
      <c r="B2668" t="s">
        <v>271</v>
      </c>
      <c r="C2668" t="str">
        <f>VLOOKUP(Table10[[#This Row],[SUBJECT ]],Sheet2!$B$1:$C$60,2,0)</f>
        <v>Yoga</v>
      </c>
      <c r="D2668" t="s">
        <v>446</v>
      </c>
      <c r="E2668">
        <v>31</v>
      </c>
      <c r="F2668" t="s">
        <v>335</v>
      </c>
      <c r="G2668" t="s">
        <v>706</v>
      </c>
      <c r="H2668" s="54">
        <v>45231</v>
      </c>
      <c r="I2668" t="s">
        <v>417</v>
      </c>
      <c r="J2668" t="s">
        <v>837</v>
      </c>
      <c r="K2668"/>
      <c r="L2668"/>
      <c r="M2668"/>
    </row>
    <row r="2669" spans="1:13" x14ac:dyDescent="0.3">
      <c r="A2669">
        <v>2668</v>
      </c>
      <c r="B2669" t="s">
        <v>271</v>
      </c>
      <c r="C2669" t="str">
        <f>VLOOKUP(Table10[[#This Row],[SUBJECT ]],Sheet2!$B$1:$C$60,2,0)</f>
        <v>Yoga</v>
      </c>
      <c r="D2669" t="s">
        <v>446</v>
      </c>
      <c r="E2669">
        <v>31</v>
      </c>
      <c r="F2669" t="s">
        <v>335</v>
      </c>
      <c r="G2669" t="s">
        <v>707</v>
      </c>
      <c r="H2669" s="54">
        <v>45231</v>
      </c>
      <c r="I2669" t="s">
        <v>437</v>
      </c>
      <c r="J2669" t="s">
        <v>837</v>
      </c>
      <c r="K2669"/>
      <c r="L2669"/>
      <c r="M2669"/>
    </row>
    <row r="2670" spans="1:13" x14ac:dyDescent="0.3">
      <c r="A2670">
        <v>2669</v>
      </c>
      <c r="B2670" t="s">
        <v>271</v>
      </c>
      <c r="C2670" t="str">
        <f>VLOOKUP(Table10[[#This Row],[SUBJECT ]],Sheet2!$B$1:$C$60,2,0)</f>
        <v>Yoga</v>
      </c>
      <c r="D2670" t="s">
        <v>446</v>
      </c>
      <c r="E2670">
        <v>31</v>
      </c>
      <c r="F2670" t="s">
        <v>335</v>
      </c>
      <c r="G2670" t="s">
        <v>706</v>
      </c>
      <c r="H2670" s="54">
        <v>45260</v>
      </c>
      <c r="I2670" t="s">
        <v>361</v>
      </c>
      <c r="J2670" t="s">
        <v>837</v>
      </c>
      <c r="K2670"/>
      <c r="L2670"/>
      <c r="M2670"/>
    </row>
    <row r="2671" spans="1:13" x14ac:dyDescent="0.3">
      <c r="A2671">
        <v>2670</v>
      </c>
      <c r="B2671" t="s">
        <v>271</v>
      </c>
      <c r="C2671" t="str">
        <f>VLOOKUP(Table10[[#This Row],[SUBJECT ]],Sheet2!$B$1:$C$60,2,0)</f>
        <v>Yoga</v>
      </c>
      <c r="D2671" t="s">
        <v>446</v>
      </c>
      <c r="E2671">
        <v>31</v>
      </c>
      <c r="F2671" t="s">
        <v>335</v>
      </c>
      <c r="G2671" t="s">
        <v>707</v>
      </c>
      <c r="H2671" s="54">
        <v>45260</v>
      </c>
      <c r="I2671" t="s">
        <v>354</v>
      </c>
      <c r="J2671" t="s">
        <v>812</v>
      </c>
      <c r="K2671"/>
      <c r="L2671"/>
      <c r="M2671"/>
    </row>
    <row r="2672" spans="1:13" x14ac:dyDescent="0.3">
      <c r="A2672">
        <v>2671</v>
      </c>
      <c r="B2672" t="s">
        <v>271</v>
      </c>
      <c r="C2672" t="str">
        <f>VLOOKUP(Table10[[#This Row],[SUBJECT ]],Sheet2!$B$1:$C$60,2,0)</f>
        <v>Yoga</v>
      </c>
      <c r="D2672" t="s">
        <v>446</v>
      </c>
      <c r="E2672">
        <v>31</v>
      </c>
      <c r="F2672" t="s">
        <v>335</v>
      </c>
      <c r="G2672" t="s">
        <v>816</v>
      </c>
      <c r="H2672" s="54">
        <v>45170</v>
      </c>
      <c r="I2672">
        <v>83</v>
      </c>
      <c r="J2672" t="s">
        <v>841</v>
      </c>
      <c r="K2672"/>
      <c r="L2672"/>
      <c r="M2672"/>
    </row>
    <row r="2673" spans="1:13" x14ac:dyDescent="0.3">
      <c r="A2673">
        <v>2672</v>
      </c>
      <c r="B2673" t="s">
        <v>271</v>
      </c>
      <c r="C2673" t="str">
        <f>VLOOKUP(Table10[[#This Row],[SUBJECT ]],Sheet2!$B$1:$C$60,2,0)</f>
        <v>Yoga</v>
      </c>
      <c r="D2673" t="s">
        <v>446</v>
      </c>
      <c r="E2673">
        <v>31</v>
      </c>
      <c r="F2673" t="s">
        <v>335</v>
      </c>
      <c r="G2673" t="s">
        <v>708</v>
      </c>
      <c r="H2673" s="54">
        <v>45170</v>
      </c>
      <c r="I2673">
        <v>70</v>
      </c>
      <c r="J2673" t="s">
        <v>841</v>
      </c>
      <c r="K2673"/>
      <c r="L2673"/>
      <c r="M2673"/>
    </row>
    <row r="2674" spans="1:13" x14ac:dyDescent="0.3">
      <c r="A2674">
        <v>2673</v>
      </c>
      <c r="B2674" t="s">
        <v>271</v>
      </c>
      <c r="C2674" t="str">
        <f>VLOOKUP(Table10[[#This Row],[SUBJECT ]],Sheet2!$B$1:$C$60,2,0)</f>
        <v>Yoga</v>
      </c>
      <c r="D2674" t="s">
        <v>446</v>
      </c>
      <c r="E2674">
        <v>31</v>
      </c>
      <c r="F2674" t="s">
        <v>335</v>
      </c>
      <c r="G2674" t="s">
        <v>816</v>
      </c>
      <c r="H2674" s="54">
        <v>45191</v>
      </c>
      <c r="I2674">
        <v>75</v>
      </c>
      <c r="J2674" t="s">
        <v>841</v>
      </c>
      <c r="K2674"/>
      <c r="L2674"/>
      <c r="M2674"/>
    </row>
    <row r="2675" spans="1:13" x14ac:dyDescent="0.3">
      <c r="A2675">
        <v>2674</v>
      </c>
      <c r="B2675" t="s">
        <v>271</v>
      </c>
      <c r="C2675" t="str">
        <f>VLOOKUP(Table10[[#This Row],[SUBJECT ]],Sheet2!$B$1:$C$60,2,0)</f>
        <v>Yoga</v>
      </c>
      <c r="D2675" t="s">
        <v>446</v>
      </c>
      <c r="E2675">
        <v>31</v>
      </c>
      <c r="F2675" t="s">
        <v>335</v>
      </c>
      <c r="G2675" t="s">
        <v>708</v>
      </c>
      <c r="H2675" s="54">
        <v>45191</v>
      </c>
      <c r="I2675">
        <v>72</v>
      </c>
      <c r="J2675" t="s">
        <v>841</v>
      </c>
      <c r="K2675"/>
      <c r="L2675"/>
      <c r="M2675"/>
    </row>
    <row r="2676" spans="1:13" x14ac:dyDescent="0.3">
      <c r="A2676">
        <v>2675</v>
      </c>
      <c r="B2676" t="s">
        <v>271</v>
      </c>
      <c r="C2676" t="str">
        <f>VLOOKUP(Table10[[#This Row],[SUBJECT ]],Sheet2!$B$1:$C$60,2,0)</f>
        <v>Yoga</v>
      </c>
      <c r="D2676" t="s">
        <v>446</v>
      </c>
      <c r="E2676">
        <v>31</v>
      </c>
      <c r="F2676" t="s">
        <v>335</v>
      </c>
      <c r="G2676" t="s">
        <v>816</v>
      </c>
      <c r="H2676" s="54">
        <v>45200</v>
      </c>
      <c r="I2676">
        <v>78</v>
      </c>
      <c r="J2676" t="s">
        <v>841</v>
      </c>
      <c r="K2676"/>
      <c r="L2676"/>
      <c r="M2676"/>
    </row>
    <row r="2677" spans="1:13" x14ac:dyDescent="0.3">
      <c r="A2677">
        <v>2676</v>
      </c>
      <c r="B2677" t="s">
        <v>271</v>
      </c>
      <c r="C2677" t="str">
        <f>VLOOKUP(Table10[[#This Row],[SUBJECT ]],Sheet2!$B$1:$C$60,2,0)</f>
        <v>Yoga</v>
      </c>
      <c r="D2677" t="s">
        <v>446</v>
      </c>
      <c r="E2677">
        <v>31</v>
      </c>
      <c r="F2677" t="s">
        <v>335</v>
      </c>
      <c r="G2677" t="s">
        <v>708</v>
      </c>
      <c r="H2677" s="54">
        <v>45200</v>
      </c>
      <c r="I2677">
        <v>75</v>
      </c>
      <c r="J2677" t="s">
        <v>841</v>
      </c>
      <c r="K2677"/>
      <c r="L2677"/>
      <c r="M2677"/>
    </row>
    <row r="2678" spans="1:13" x14ac:dyDescent="0.3">
      <c r="A2678">
        <v>2677</v>
      </c>
      <c r="B2678" t="s">
        <v>271</v>
      </c>
      <c r="C2678" t="str">
        <f>VLOOKUP(Table10[[#This Row],[SUBJECT ]],Sheet2!$B$1:$C$60,2,0)</f>
        <v>Yoga</v>
      </c>
      <c r="D2678" t="s">
        <v>446</v>
      </c>
      <c r="E2678">
        <v>31</v>
      </c>
      <c r="F2678" t="s">
        <v>335</v>
      </c>
      <c r="G2678" t="s">
        <v>816</v>
      </c>
      <c r="H2678" s="54">
        <v>45221</v>
      </c>
      <c r="I2678">
        <v>78</v>
      </c>
      <c r="J2678" t="s">
        <v>841</v>
      </c>
      <c r="K2678"/>
      <c r="L2678"/>
      <c r="M2678"/>
    </row>
    <row r="2679" spans="1:13" x14ac:dyDescent="0.3">
      <c r="A2679">
        <v>2678</v>
      </c>
      <c r="B2679" t="s">
        <v>271</v>
      </c>
      <c r="C2679" t="str">
        <f>VLOOKUP(Table10[[#This Row],[SUBJECT ]],Sheet2!$B$1:$C$60,2,0)</f>
        <v>Yoga</v>
      </c>
      <c r="D2679" t="s">
        <v>446</v>
      </c>
      <c r="E2679">
        <v>31</v>
      </c>
      <c r="F2679" t="s">
        <v>335</v>
      </c>
      <c r="G2679" t="s">
        <v>708</v>
      </c>
      <c r="H2679" s="54">
        <v>45221</v>
      </c>
      <c r="I2679">
        <v>75</v>
      </c>
      <c r="J2679" t="s">
        <v>841</v>
      </c>
      <c r="K2679"/>
      <c r="L2679"/>
      <c r="M2679"/>
    </row>
    <row r="2680" spans="1:13" x14ac:dyDescent="0.3">
      <c r="A2680">
        <v>2679</v>
      </c>
      <c r="B2680" t="s">
        <v>271</v>
      </c>
      <c r="C2680" t="str">
        <f>VLOOKUP(Table10[[#This Row],[SUBJECT ]],Sheet2!$B$1:$C$60,2,0)</f>
        <v>Yoga</v>
      </c>
      <c r="D2680" t="s">
        <v>446</v>
      </c>
      <c r="E2680">
        <v>31</v>
      </c>
      <c r="F2680" t="s">
        <v>335</v>
      </c>
      <c r="G2680" t="s">
        <v>816</v>
      </c>
      <c r="H2680" s="54">
        <v>45231</v>
      </c>
      <c r="I2680">
        <v>80</v>
      </c>
      <c r="J2680" t="s">
        <v>841</v>
      </c>
      <c r="K2680"/>
      <c r="L2680"/>
      <c r="M2680"/>
    </row>
    <row r="2681" spans="1:13" x14ac:dyDescent="0.3">
      <c r="A2681">
        <v>2680</v>
      </c>
      <c r="B2681" t="s">
        <v>271</v>
      </c>
      <c r="C2681" t="str">
        <f>VLOOKUP(Table10[[#This Row],[SUBJECT ]],Sheet2!$B$1:$C$60,2,0)</f>
        <v>Yoga</v>
      </c>
      <c r="D2681" t="s">
        <v>446</v>
      </c>
      <c r="E2681">
        <v>31</v>
      </c>
      <c r="F2681" t="s">
        <v>335</v>
      </c>
      <c r="G2681" t="s">
        <v>708</v>
      </c>
      <c r="H2681" s="54">
        <v>45231</v>
      </c>
      <c r="I2681">
        <v>76</v>
      </c>
      <c r="J2681" t="s">
        <v>841</v>
      </c>
      <c r="K2681"/>
      <c r="L2681"/>
      <c r="M2681"/>
    </row>
    <row r="2682" spans="1:13" x14ac:dyDescent="0.3">
      <c r="A2682">
        <v>2681</v>
      </c>
      <c r="B2682" t="s">
        <v>271</v>
      </c>
      <c r="C2682" t="str">
        <f>VLOOKUP(Table10[[#This Row],[SUBJECT ]],Sheet2!$B$1:$C$60,2,0)</f>
        <v>Yoga</v>
      </c>
      <c r="D2682" t="s">
        <v>446</v>
      </c>
      <c r="E2682">
        <v>31</v>
      </c>
      <c r="F2682" t="s">
        <v>335</v>
      </c>
      <c r="G2682" t="s">
        <v>816</v>
      </c>
      <c r="H2682" s="54">
        <v>45260</v>
      </c>
      <c r="I2682">
        <v>75</v>
      </c>
      <c r="J2682" t="s">
        <v>841</v>
      </c>
      <c r="K2682"/>
      <c r="L2682"/>
      <c r="M2682"/>
    </row>
    <row r="2683" spans="1:13" x14ac:dyDescent="0.3">
      <c r="A2683">
        <v>2682</v>
      </c>
      <c r="B2683" t="s">
        <v>271</v>
      </c>
      <c r="C2683" t="str">
        <f>VLOOKUP(Table10[[#This Row],[SUBJECT ]],Sheet2!$B$1:$C$60,2,0)</f>
        <v>Yoga</v>
      </c>
      <c r="D2683" t="s">
        <v>446</v>
      </c>
      <c r="E2683">
        <v>31</v>
      </c>
      <c r="F2683" t="s">
        <v>335</v>
      </c>
      <c r="G2683" t="s">
        <v>708</v>
      </c>
      <c r="H2683" s="54">
        <v>45260</v>
      </c>
      <c r="I2683">
        <v>72</v>
      </c>
      <c r="J2683" t="s">
        <v>841</v>
      </c>
      <c r="K2683"/>
      <c r="L2683"/>
      <c r="M2683"/>
    </row>
    <row r="2684" spans="1:13" x14ac:dyDescent="0.3">
      <c r="A2684">
        <v>2683</v>
      </c>
      <c r="B2684" t="s">
        <v>271</v>
      </c>
      <c r="C2684" t="str">
        <f>VLOOKUP(Table10[[#This Row],[SUBJECT ]],Sheet2!$B$1:$C$60,2,0)</f>
        <v>Yoga</v>
      </c>
      <c r="D2684" t="s">
        <v>446</v>
      </c>
      <c r="E2684">
        <v>31</v>
      </c>
      <c r="F2684" t="s">
        <v>335</v>
      </c>
      <c r="G2684" t="s">
        <v>709</v>
      </c>
      <c r="H2684" s="54">
        <v>45170</v>
      </c>
      <c r="I2684">
        <v>94</v>
      </c>
      <c r="J2684" t="s">
        <v>844</v>
      </c>
      <c r="K2684"/>
      <c r="L2684"/>
      <c r="M2684"/>
    </row>
    <row r="2685" spans="1:13" x14ac:dyDescent="0.3">
      <c r="A2685">
        <v>2684</v>
      </c>
      <c r="B2685" t="s">
        <v>271</v>
      </c>
      <c r="C2685" t="str">
        <f>VLOOKUP(Table10[[#This Row],[SUBJECT ]],Sheet2!$B$1:$C$60,2,0)</f>
        <v>Yoga</v>
      </c>
      <c r="D2685" t="s">
        <v>446</v>
      </c>
      <c r="E2685">
        <v>31</v>
      </c>
      <c r="F2685" t="s">
        <v>335</v>
      </c>
      <c r="G2685" t="s">
        <v>817</v>
      </c>
      <c r="H2685" s="54">
        <v>45170</v>
      </c>
      <c r="I2685">
        <v>95</v>
      </c>
      <c r="J2685" t="s">
        <v>841</v>
      </c>
      <c r="K2685"/>
      <c r="L2685"/>
      <c r="M2685"/>
    </row>
    <row r="2686" spans="1:13" x14ac:dyDescent="0.3">
      <c r="A2686">
        <v>2685</v>
      </c>
      <c r="B2686" t="s">
        <v>271</v>
      </c>
      <c r="C2686" t="str">
        <f>VLOOKUP(Table10[[#This Row],[SUBJECT ]],Sheet2!$B$1:$C$60,2,0)</f>
        <v>Yoga</v>
      </c>
      <c r="D2686" t="s">
        <v>446</v>
      </c>
      <c r="E2686">
        <v>31</v>
      </c>
      <c r="F2686" t="s">
        <v>335</v>
      </c>
      <c r="G2686" t="s">
        <v>709</v>
      </c>
      <c r="H2686" s="54">
        <v>45191</v>
      </c>
      <c r="I2686">
        <v>96</v>
      </c>
      <c r="J2686" t="s">
        <v>841</v>
      </c>
      <c r="K2686"/>
      <c r="L2686"/>
      <c r="M2686"/>
    </row>
    <row r="2687" spans="1:13" x14ac:dyDescent="0.3">
      <c r="A2687">
        <v>2686</v>
      </c>
      <c r="B2687" t="s">
        <v>271</v>
      </c>
      <c r="C2687" t="str">
        <f>VLOOKUP(Table10[[#This Row],[SUBJECT ]],Sheet2!$B$1:$C$60,2,0)</f>
        <v>Yoga</v>
      </c>
      <c r="D2687" t="s">
        <v>446</v>
      </c>
      <c r="E2687">
        <v>31</v>
      </c>
      <c r="F2687" t="s">
        <v>335</v>
      </c>
      <c r="G2687" t="s">
        <v>817</v>
      </c>
      <c r="H2687" s="54">
        <v>45191</v>
      </c>
      <c r="I2687">
        <v>98</v>
      </c>
      <c r="J2687" t="s">
        <v>841</v>
      </c>
      <c r="K2687"/>
      <c r="L2687"/>
      <c r="M2687"/>
    </row>
    <row r="2688" spans="1:13" x14ac:dyDescent="0.3">
      <c r="A2688">
        <v>2687</v>
      </c>
      <c r="B2688" t="s">
        <v>271</v>
      </c>
      <c r="C2688" t="str">
        <f>VLOOKUP(Table10[[#This Row],[SUBJECT ]],Sheet2!$B$1:$C$60,2,0)</f>
        <v>Yoga</v>
      </c>
      <c r="D2688" t="s">
        <v>446</v>
      </c>
      <c r="E2688">
        <v>31</v>
      </c>
      <c r="F2688" t="s">
        <v>335</v>
      </c>
      <c r="G2688" t="s">
        <v>709</v>
      </c>
      <c r="H2688" s="54">
        <v>45200</v>
      </c>
      <c r="I2688">
        <v>98</v>
      </c>
      <c r="J2688" t="s">
        <v>841</v>
      </c>
      <c r="K2688"/>
      <c r="L2688"/>
      <c r="M2688"/>
    </row>
    <row r="2689" spans="1:13" x14ac:dyDescent="0.3">
      <c r="A2689">
        <v>2688</v>
      </c>
      <c r="B2689" t="s">
        <v>271</v>
      </c>
      <c r="C2689" t="str">
        <f>VLOOKUP(Table10[[#This Row],[SUBJECT ]],Sheet2!$B$1:$C$60,2,0)</f>
        <v>Yoga</v>
      </c>
      <c r="D2689" t="s">
        <v>446</v>
      </c>
      <c r="E2689">
        <v>31</v>
      </c>
      <c r="F2689" t="s">
        <v>335</v>
      </c>
      <c r="G2689" t="s">
        <v>817</v>
      </c>
      <c r="H2689" s="54">
        <v>45200</v>
      </c>
      <c r="I2689">
        <v>98</v>
      </c>
      <c r="J2689" t="s">
        <v>841</v>
      </c>
      <c r="K2689"/>
      <c r="L2689"/>
      <c r="M2689"/>
    </row>
    <row r="2690" spans="1:13" x14ac:dyDescent="0.3">
      <c r="A2690">
        <v>2689</v>
      </c>
      <c r="B2690" t="s">
        <v>271</v>
      </c>
      <c r="C2690" t="str">
        <f>VLOOKUP(Table10[[#This Row],[SUBJECT ]],Sheet2!$B$1:$C$60,2,0)</f>
        <v>Yoga</v>
      </c>
      <c r="D2690" t="s">
        <v>446</v>
      </c>
      <c r="E2690">
        <v>31</v>
      </c>
      <c r="F2690" t="s">
        <v>335</v>
      </c>
      <c r="G2690" t="s">
        <v>709</v>
      </c>
      <c r="H2690" s="54">
        <v>45221</v>
      </c>
      <c r="I2690">
        <v>94</v>
      </c>
      <c r="J2690" t="s">
        <v>844</v>
      </c>
      <c r="K2690"/>
      <c r="L2690"/>
      <c r="M2690"/>
    </row>
    <row r="2691" spans="1:13" x14ac:dyDescent="0.3">
      <c r="A2691">
        <v>2690</v>
      </c>
      <c r="B2691" t="s">
        <v>271</v>
      </c>
      <c r="C2691" t="str">
        <f>VLOOKUP(Table10[[#This Row],[SUBJECT ]],Sheet2!$B$1:$C$60,2,0)</f>
        <v>Yoga</v>
      </c>
      <c r="D2691" t="s">
        <v>446</v>
      </c>
      <c r="E2691">
        <v>31</v>
      </c>
      <c r="F2691" t="s">
        <v>335</v>
      </c>
      <c r="G2691" t="s">
        <v>817</v>
      </c>
      <c r="H2691" s="54">
        <v>45221</v>
      </c>
      <c r="I2691">
        <v>97</v>
      </c>
      <c r="J2691" t="s">
        <v>841</v>
      </c>
      <c r="K2691"/>
      <c r="L2691"/>
      <c r="M2691"/>
    </row>
    <row r="2692" spans="1:13" x14ac:dyDescent="0.3">
      <c r="A2692">
        <v>2691</v>
      </c>
      <c r="B2692" t="s">
        <v>271</v>
      </c>
      <c r="C2692" t="str">
        <f>VLOOKUP(Table10[[#This Row],[SUBJECT ]],Sheet2!$B$1:$C$60,2,0)</f>
        <v>Yoga</v>
      </c>
      <c r="D2692" t="s">
        <v>446</v>
      </c>
      <c r="E2692">
        <v>31</v>
      </c>
      <c r="F2692" t="s">
        <v>335</v>
      </c>
      <c r="G2692" t="s">
        <v>709</v>
      </c>
      <c r="H2692" s="54">
        <v>45231</v>
      </c>
      <c r="I2692">
        <v>98</v>
      </c>
      <c r="J2692" t="s">
        <v>841</v>
      </c>
      <c r="K2692"/>
      <c r="L2692"/>
      <c r="M2692"/>
    </row>
    <row r="2693" spans="1:13" x14ac:dyDescent="0.3">
      <c r="A2693">
        <v>2692</v>
      </c>
      <c r="B2693" t="s">
        <v>271</v>
      </c>
      <c r="C2693" t="str">
        <f>VLOOKUP(Table10[[#This Row],[SUBJECT ]],Sheet2!$B$1:$C$60,2,0)</f>
        <v>Yoga</v>
      </c>
      <c r="D2693" t="s">
        <v>446</v>
      </c>
      <c r="E2693">
        <v>31</v>
      </c>
      <c r="F2693" t="s">
        <v>335</v>
      </c>
      <c r="G2693" t="s">
        <v>817</v>
      </c>
      <c r="H2693" s="54">
        <v>45231</v>
      </c>
      <c r="I2693">
        <v>99</v>
      </c>
      <c r="J2693" t="s">
        <v>841</v>
      </c>
      <c r="K2693"/>
      <c r="L2693"/>
      <c r="M2693"/>
    </row>
    <row r="2694" spans="1:13" x14ac:dyDescent="0.3">
      <c r="A2694">
        <v>2693</v>
      </c>
      <c r="B2694" t="s">
        <v>271</v>
      </c>
      <c r="C2694" t="str">
        <f>VLOOKUP(Table10[[#This Row],[SUBJECT ]],Sheet2!$B$1:$C$60,2,0)</f>
        <v>Yoga</v>
      </c>
      <c r="D2694" t="s">
        <v>446</v>
      </c>
      <c r="E2694">
        <v>31</v>
      </c>
      <c r="F2694" t="s">
        <v>335</v>
      </c>
      <c r="G2694" t="s">
        <v>709</v>
      </c>
      <c r="H2694" s="54">
        <v>45260</v>
      </c>
      <c r="I2694">
        <v>95</v>
      </c>
      <c r="J2694" t="s">
        <v>841</v>
      </c>
      <c r="K2694"/>
      <c r="L2694"/>
      <c r="M2694"/>
    </row>
    <row r="2695" spans="1:13" x14ac:dyDescent="0.3">
      <c r="A2695">
        <v>2694</v>
      </c>
      <c r="B2695" t="s">
        <v>271</v>
      </c>
      <c r="C2695" t="str">
        <f>VLOOKUP(Table10[[#This Row],[SUBJECT ]],Sheet2!$B$1:$C$60,2,0)</f>
        <v>Yoga</v>
      </c>
      <c r="D2695" t="s">
        <v>446</v>
      </c>
      <c r="E2695">
        <v>31</v>
      </c>
      <c r="F2695" t="s">
        <v>335</v>
      </c>
      <c r="G2695" t="s">
        <v>817</v>
      </c>
      <c r="H2695" s="54">
        <v>45260</v>
      </c>
      <c r="I2695">
        <v>96</v>
      </c>
      <c r="J2695" t="s">
        <v>841</v>
      </c>
      <c r="K2695"/>
      <c r="L2695"/>
      <c r="M2695"/>
    </row>
    <row r="2696" spans="1:13" x14ac:dyDescent="0.3">
      <c r="A2696">
        <v>2695</v>
      </c>
      <c r="B2696" t="s">
        <v>271</v>
      </c>
      <c r="C2696" t="str">
        <f>VLOOKUP(Table10[[#This Row],[SUBJECT ]],Sheet2!$B$1:$C$60,2,0)</f>
        <v>Yoga</v>
      </c>
      <c r="D2696" t="s">
        <v>446</v>
      </c>
      <c r="E2696">
        <v>31</v>
      </c>
      <c r="F2696" t="s">
        <v>335</v>
      </c>
      <c r="G2696" t="s">
        <v>818</v>
      </c>
      <c r="H2696" s="54">
        <v>45170</v>
      </c>
      <c r="I2696">
        <v>85</v>
      </c>
      <c r="J2696" t="s">
        <v>841</v>
      </c>
      <c r="K2696"/>
      <c r="L2696"/>
      <c r="M2696"/>
    </row>
    <row r="2697" spans="1:13" x14ac:dyDescent="0.3">
      <c r="A2697">
        <v>2696</v>
      </c>
      <c r="B2697" t="s">
        <v>271</v>
      </c>
      <c r="C2697" t="str">
        <f>VLOOKUP(Table10[[#This Row],[SUBJECT ]],Sheet2!$B$1:$C$60,2,0)</f>
        <v>Yoga</v>
      </c>
      <c r="D2697" t="s">
        <v>446</v>
      </c>
      <c r="E2697">
        <v>31</v>
      </c>
      <c r="F2697" t="s">
        <v>335</v>
      </c>
      <c r="G2697" t="s">
        <v>818</v>
      </c>
      <c r="H2697" s="54">
        <v>45260</v>
      </c>
      <c r="I2697">
        <v>88</v>
      </c>
      <c r="J2697" t="s">
        <v>841</v>
      </c>
      <c r="K2697"/>
      <c r="L2697"/>
      <c r="M2697"/>
    </row>
    <row r="2698" spans="1:13" x14ac:dyDescent="0.3">
      <c r="A2698">
        <v>2697</v>
      </c>
      <c r="B2698" t="s">
        <v>271</v>
      </c>
      <c r="C2698" t="str">
        <f>VLOOKUP(Table10[[#This Row],[SUBJECT ]],Sheet2!$B$1:$C$60,2,0)</f>
        <v>Yoga</v>
      </c>
      <c r="D2698" t="s">
        <v>446</v>
      </c>
      <c r="E2698">
        <v>31</v>
      </c>
      <c r="F2698" t="s">
        <v>335</v>
      </c>
      <c r="G2698" t="s">
        <v>819</v>
      </c>
      <c r="H2698" s="54">
        <v>45170</v>
      </c>
      <c r="I2698">
        <v>105</v>
      </c>
      <c r="J2698" t="s">
        <v>841</v>
      </c>
      <c r="K2698"/>
      <c r="L2698"/>
      <c r="M2698"/>
    </row>
    <row r="2699" spans="1:13" x14ac:dyDescent="0.3">
      <c r="A2699">
        <v>2698</v>
      </c>
      <c r="B2699" t="s">
        <v>271</v>
      </c>
      <c r="C2699" t="str">
        <f>VLOOKUP(Table10[[#This Row],[SUBJECT ]],Sheet2!$B$1:$C$60,2,0)</f>
        <v>Yoga</v>
      </c>
      <c r="D2699" t="s">
        <v>446</v>
      </c>
      <c r="E2699">
        <v>31</v>
      </c>
      <c r="F2699" t="s">
        <v>335</v>
      </c>
      <c r="G2699" t="s">
        <v>819</v>
      </c>
      <c r="H2699" s="54">
        <v>45260</v>
      </c>
      <c r="I2699">
        <v>105</v>
      </c>
      <c r="J2699" t="s">
        <v>841</v>
      </c>
      <c r="K2699"/>
      <c r="L2699"/>
      <c r="M2699"/>
    </row>
    <row r="2700" spans="1:13" x14ac:dyDescent="0.3">
      <c r="A2700">
        <v>2699</v>
      </c>
      <c r="B2700" t="s">
        <v>271</v>
      </c>
      <c r="C2700" t="str">
        <f>VLOOKUP(Table10[[#This Row],[SUBJECT ]],Sheet2!$B$1:$C$60,2,0)</f>
        <v>Yoga</v>
      </c>
      <c r="D2700" t="s">
        <v>446</v>
      </c>
      <c r="E2700">
        <v>31</v>
      </c>
      <c r="F2700" t="s">
        <v>335</v>
      </c>
      <c r="G2700" t="s">
        <v>850</v>
      </c>
      <c r="H2700" s="54">
        <v>45170</v>
      </c>
      <c r="I2700">
        <v>0.81</v>
      </c>
      <c r="J2700" t="s">
        <v>849</v>
      </c>
      <c r="K2700"/>
      <c r="L2700"/>
      <c r="M2700"/>
    </row>
    <row r="2701" spans="1:13" x14ac:dyDescent="0.3">
      <c r="A2701">
        <v>2700</v>
      </c>
      <c r="B2701" t="s">
        <v>271</v>
      </c>
      <c r="C2701" t="str">
        <f>VLOOKUP(Table10[[#This Row],[SUBJECT ]],Sheet2!$B$1:$C$60,2,0)</f>
        <v>Yoga</v>
      </c>
      <c r="D2701" t="s">
        <v>446</v>
      </c>
      <c r="E2701">
        <v>31</v>
      </c>
      <c r="F2701" t="s">
        <v>335</v>
      </c>
      <c r="G2701" t="s">
        <v>850</v>
      </c>
      <c r="H2701" s="54">
        <v>45260</v>
      </c>
      <c r="I2701">
        <v>0.83</v>
      </c>
      <c r="J2701" t="s">
        <v>849</v>
      </c>
      <c r="K2701"/>
      <c r="L2701"/>
      <c r="M2701"/>
    </row>
    <row r="2702" spans="1:13" x14ac:dyDescent="0.3">
      <c r="A2702">
        <v>2701</v>
      </c>
      <c r="B2702" t="s">
        <v>272</v>
      </c>
      <c r="C2702" t="str">
        <f>VLOOKUP(Table10[[#This Row],[SUBJECT ]],Sheet2!$B$1:$C$60,2,0)</f>
        <v>Yoga</v>
      </c>
      <c r="D2702" t="s">
        <v>447</v>
      </c>
      <c r="E2702">
        <v>19</v>
      </c>
      <c r="F2702" t="s">
        <v>335</v>
      </c>
      <c r="G2702" t="s">
        <v>813</v>
      </c>
      <c r="H2702" s="54">
        <v>45170</v>
      </c>
      <c r="I2702">
        <v>100</v>
      </c>
      <c r="J2702" t="s">
        <v>851</v>
      </c>
      <c r="K2702"/>
      <c r="L2702"/>
      <c r="M2702"/>
    </row>
    <row r="2703" spans="1:13" x14ac:dyDescent="0.3">
      <c r="A2703">
        <v>2702</v>
      </c>
      <c r="B2703" t="s">
        <v>272</v>
      </c>
      <c r="C2703" t="str">
        <f>VLOOKUP(Table10[[#This Row],[SUBJECT ]],Sheet2!$B$1:$C$60,2,0)</f>
        <v>Yoga</v>
      </c>
      <c r="D2703" t="s">
        <v>447</v>
      </c>
      <c r="E2703">
        <v>19</v>
      </c>
      <c r="F2703" t="s">
        <v>335</v>
      </c>
      <c r="G2703" t="s">
        <v>813</v>
      </c>
      <c r="H2703" s="54">
        <v>45191</v>
      </c>
      <c r="I2703">
        <v>95</v>
      </c>
      <c r="J2703" t="s">
        <v>851</v>
      </c>
      <c r="K2703"/>
      <c r="L2703"/>
      <c r="M2703"/>
    </row>
    <row r="2704" spans="1:13" x14ac:dyDescent="0.3">
      <c r="A2704">
        <v>2703</v>
      </c>
      <c r="B2704" t="s">
        <v>272</v>
      </c>
      <c r="C2704" t="str">
        <f>VLOOKUP(Table10[[#This Row],[SUBJECT ]],Sheet2!$B$1:$C$60,2,0)</f>
        <v>Yoga</v>
      </c>
      <c r="D2704" t="s">
        <v>447</v>
      </c>
      <c r="E2704">
        <v>19</v>
      </c>
      <c r="F2704" t="s">
        <v>335</v>
      </c>
      <c r="G2704" t="s">
        <v>813</v>
      </c>
      <c r="H2704" s="54">
        <v>45200</v>
      </c>
      <c r="I2704">
        <v>92</v>
      </c>
      <c r="J2704" t="s">
        <v>851</v>
      </c>
      <c r="K2704"/>
      <c r="L2704"/>
      <c r="M2704"/>
    </row>
    <row r="2705" spans="1:13" x14ac:dyDescent="0.3">
      <c r="A2705">
        <v>2704</v>
      </c>
      <c r="B2705" t="s">
        <v>272</v>
      </c>
      <c r="C2705" t="str">
        <f>VLOOKUP(Table10[[#This Row],[SUBJECT ]],Sheet2!$B$1:$C$60,2,0)</f>
        <v>Yoga</v>
      </c>
      <c r="D2705" t="s">
        <v>447</v>
      </c>
      <c r="E2705">
        <v>19</v>
      </c>
      <c r="F2705" t="s">
        <v>335</v>
      </c>
      <c r="G2705" t="s">
        <v>813</v>
      </c>
      <c r="H2705" s="54">
        <v>45221</v>
      </c>
      <c r="I2705">
        <v>90</v>
      </c>
      <c r="J2705" t="s">
        <v>851</v>
      </c>
      <c r="K2705"/>
      <c r="L2705"/>
      <c r="M2705"/>
    </row>
    <row r="2706" spans="1:13" x14ac:dyDescent="0.3">
      <c r="A2706">
        <v>2705</v>
      </c>
      <c r="B2706" t="s">
        <v>272</v>
      </c>
      <c r="C2706" t="str">
        <f>VLOOKUP(Table10[[#This Row],[SUBJECT ]],Sheet2!$B$1:$C$60,2,0)</f>
        <v>Yoga</v>
      </c>
      <c r="D2706" t="s">
        <v>447</v>
      </c>
      <c r="E2706">
        <v>19</v>
      </c>
      <c r="F2706" t="s">
        <v>335</v>
      </c>
      <c r="G2706" t="s">
        <v>813</v>
      </c>
      <c r="H2706" s="54">
        <v>45231</v>
      </c>
      <c r="I2706">
        <v>86</v>
      </c>
      <c r="J2706" t="s">
        <v>851</v>
      </c>
      <c r="K2706"/>
      <c r="L2706"/>
      <c r="M2706"/>
    </row>
    <row r="2707" spans="1:13" x14ac:dyDescent="0.3">
      <c r="A2707">
        <v>2706</v>
      </c>
      <c r="B2707" t="s">
        <v>272</v>
      </c>
      <c r="C2707" t="str">
        <f>VLOOKUP(Table10[[#This Row],[SUBJECT ]],Sheet2!$B$1:$C$60,2,0)</f>
        <v>Yoga</v>
      </c>
      <c r="D2707" t="s">
        <v>447</v>
      </c>
      <c r="E2707">
        <v>19</v>
      </c>
      <c r="F2707" t="s">
        <v>335</v>
      </c>
      <c r="G2707" t="s">
        <v>813</v>
      </c>
      <c r="H2707" s="54">
        <v>45260</v>
      </c>
      <c r="I2707">
        <v>82</v>
      </c>
      <c r="J2707" t="s">
        <v>851</v>
      </c>
      <c r="K2707"/>
      <c r="L2707"/>
      <c r="M2707"/>
    </row>
    <row r="2708" spans="1:13" x14ac:dyDescent="0.3">
      <c r="A2708">
        <v>2707</v>
      </c>
      <c r="B2708" t="s">
        <v>272</v>
      </c>
      <c r="C2708" t="str">
        <f>VLOOKUP(Table10[[#This Row],[SUBJECT ]],Sheet2!$B$1:$C$60,2,0)</f>
        <v>Yoga</v>
      </c>
      <c r="D2708" t="s">
        <v>447</v>
      </c>
      <c r="E2708">
        <v>19</v>
      </c>
      <c r="F2708" t="s">
        <v>335</v>
      </c>
      <c r="G2708" t="s">
        <v>814</v>
      </c>
      <c r="H2708" s="54">
        <v>45170</v>
      </c>
      <c r="I2708">
        <v>175</v>
      </c>
      <c r="J2708" t="s">
        <v>852</v>
      </c>
      <c r="K2708"/>
      <c r="L2708"/>
      <c r="M2708"/>
    </row>
    <row r="2709" spans="1:13" x14ac:dyDescent="0.3">
      <c r="A2709">
        <v>2708</v>
      </c>
      <c r="B2709" t="s">
        <v>272</v>
      </c>
      <c r="C2709" t="str">
        <f>VLOOKUP(Table10[[#This Row],[SUBJECT ]],Sheet2!$B$1:$C$60,2,0)</f>
        <v>Yoga</v>
      </c>
      <c r="D2709" t="s">
        <v>447</v>
      </c>
      <c r="E2709">
        <v>19</v>
      </c>
      <c r="F2709" t="s">
        <v>335</v>
      </c>
      <c r="G2709" t="s">
        <v>814</v>
      </c>
      <c r="H2709" s="54">
        <v>45191</v>
      </c>
      <c r="I2709">
        <v>175</v>
      </c>
      <c r="J2709" t="s">
        <v>852</v>
      </c>
      <c r="K2709"/>
      <c r="L2709"/>
      <c r="M2709"/>
    </row>
    <row r="2710" spans="1:13" x14ac:dyDescent="0.3">
      <c r="A2710">
        <v>2709</v>
      </c>
      <c r="B2710" t="s">
        <v>272</v>
      </c>
      <c r="C2710" t="str">
        <f>VLOOKUP(Table10[[#This Row],[SUBJECT ]],Sheet2!$B$1:$C$60,2,0)</f>
        <v>Yoga</v>
      </c>
      <c r="D2710" t="s">
        <v>447</v>
      </c>
      <c r="E2710">
        <v>19</v>
      </c>
      <c r="F2710" t="s">
        <v>335</v>
      </c>
      <c r="G2710" t="s">
        <v>814</v>
      </c>
      <c r="H2710" s="54">
        <v>45200</v>
      </c>
      <c r="I2710">
        <v>175</v>
      </c>
      <c r="J2710" t="s">
        <v>852</v>
      </c>
      <c r="K2710"/>
      <c r="L2710"/>
      <c r="M2710"/>
    </row>
    <row r="2711" spans="1:13" x14ac:dyDescent="0.3">
      <c r="A2711">
        <v>2710</v>
      </c>
      <c r="B2711" t="s">
        <v>272</v>
      </c>
      <c r="C2711" t="str">
        <f>VLOOKUP(Table10[[#This Row],[SUBJECT ]],Sheet2!$B$1:$C$60,2,0)</f>
        <v>Yoga</v>
      </c>
      <c r="D2711" t="s">
        <v>447</v>
      </c>
      <c r="E2711">
        <v>19</v>
      </c>
      <c r="F2711" t="s">
        <v>335</v>
      </c>
      <c r="G2711" t="s">
        <v>814</v>
      </c>
      <c r="H2711" s="54">
        <v>45221</v>
      </c>
      <c r="I2711">
        <v>175</v>
      </c>
      <c r="J2711" t="s">
        <v>852</v>
      </c>
      <c r="K2711"/>
      <c r="L2711"/>
      <c r="M2711"/>
    </row>
    <row r="2712" spans="1:13" x14ac:dyDescent="0.3">
      <c r="A2712">
        <v>2711</v>
      </c>
      <c r="B2712" t="s">
        <v>272</v>
      </c>
      <c r="C2712" t="str">
        <f>VLOOKUP(Table10[[#This Row],[SUBJECT ]],Sheet2!$B$1:$C$60,2,0)</f>
        <v>Yoga</v>
      </c>
      <c r="D2712" t="s">
        <v>447</v>
      </c>
      <c r="E2712">
        <v>19</v>
      </c>
      <c r="F2712" t="s">
        <v>335</v>
      </c>
      <c r="G2712" t="s">
        <v>814</v>
      </c>
      <c r="H2712" s="54">
        <v>45231</v>
      </c>
      <c r="I2712">
        <v>175</v>
      </c>
      <c r="J2712" t="s">
        <v>852</v>
      </c>
      <c r="K2712"/>
      <c r="L2712"/>
      <c r="M2712"/>
    </row>
    <row r="2713" spans="1:13" x14ac:dyDescent="0.3">
      <c r="A2713">
        <v>2712</v>
      </c>
      <c r="B2713" t="s">
        <v>272</v>
      </c>
      <c r="C2713" t="str">
        <f>VLOOKUP(Table10[[#This Row],[SUBJECT ]],Sheet2!$B$1:$C$60,2,0)</f>
        <v>Yoga</v>
      </c>
      <c r="D2713" t="s">
        <v>447</v>
      </c>
      <c r="E2713">
        <v>19</v>
      </c>
      <c r="F2713" t="s">
        <v>335</v>
      </c>
      <c r="G2713" t="s">
        <v>814</v>
      </c>
      <c r="H2713" s="54">
        <v>45260</v>
      </c>
      <c r="I2713">
        <v>175</v>
      </c>
      <c r="J2713" t="s">
        <v>852</v>
      </c>
      <c r="K2713"/>
      <c r="L2713"/>
      <c r="M2713"/>
    </row>
    <row r="2714" spans="1:13" x14ac:dyDescent="0.3">
      <c r="A2714">
        <v>2713</v>
      </c>
      <c r="B2714" t="s">
        <v>272</v>
      </c>
      <c r="C2714" t="str">
        <f>VLOOKUP(Table10[[#This Row],[SUBJECT ]],Sheet2!$B$1:$C$60,2,0)</f>
        <v>Yoga</v>
      </c>
      <c r="D2714" t="s">
        <v>447</v>
      </c>
      <c r="E2714">
        <v>19</v>
      </c>
      <c r="F2714" t="s">
        <v>335</v>
      </c>
      <c r="G2714" t="s">
        <v>815</v>
      </c>
      <c r="H2714" s="54">
        <v>45170</v>
      </c>
      <c r="I2714">
        <v>32.65</v>
      </c>
      <c r="J2714" t="s">
        <v>796</v>
      </c>
      <c r="K2714"/>
      <c r="L2714"/>
      <c r="M2714"/>
    </row>
    <row r="2715" spans="1:13" x14ac:dyDescent="0.3">
      <c r="A2715">
        <v>2714</v>
      </c>
      <c r="B2715" t="s">
        <v>272</v>
      </c>
      <c r="C2715" t="str">
        <f>VLOOKUP(Table10[[#This Row],[SUBJECT ]],Sheet2!$B$1:$C$60,2,0)</f>
        <v>Yoga</v>
      </c>
      <c r="D2715" t="s">
        <v>447</v>
      </c>
      <c r="E2715">
        <v>19</v>
      </c>
      <c r="F2715" t="s">
        <v>335</v>
      </c>
      <c r="G2715" t="s">
        <v>815</v>
      </c>
      <c r="H2715" s="54">
        <v>45191</v>
      </c>
      <c r="I2715">
        <v>30.94</v>
      </c>
      <c r="J2715" t="s">
        <v>796</v>
      </c>
      <c r="K2715"/>
      <c r="L2715"/>
      <c r="M2715"/>
    </row>
    <row r="2716" spans="1:13" x14ac:dyDescent="0.3">
      <c r="A2716">
        <v>2715</v>
      </c>
      <c r="B2716" t="s">
        <v>272</v>
      </c>
      <c r="C2716" t="str">
        <f>VLOOKUP(Table10[[#This Row],[SUBJECT ]],Sheet2!$B$1:$C$60,2,0)</f>
        <v>Yoga</v>
      </c>
      <c r="D2716" t="s">
        <v>447</v>
      </c>
      <c r="E2716">
        <v>19</v>
      </c>
      <c r="F2716" t="s">
        <v>335</v>
      </c>
      <c r="G2716" t="s">
        <v>815</v>
      </c>
      <c r="H2716" s="54">
        <v>45200</v>
      </c>
      <c r="I2716">
        <v>30.08</v>
      </c>
      <c r="J2716" t="s">
        <v>796</v>
      </c>
      <c r="K2716"/>
      <c r="L2716"/>
      <c r="M2716"/>
    </row>
    <row r="2717" spans="1:13" x14ac:dyDescent="0.3">
      <c r="A2717">
        <v>2716</v>
      </c>
      <c r="B2717" t="s">
        <v>272</v>
      </c>
      <c r="C2717" t="str">
        <f>VLOOKUP(Table10[[#This Row],[SUBJECT ]],Sheet2!$B$1:$C$60,2,0)</f>
        <v>Yoga</v>
      </c>
      <c r="D2717" t="s">
        <v>447</v>
      </c>
      <c r="E2717">
        <v>19</v>
      </c>
      <c r="F2717" t="s">
        <v>335</v>
      </c>
      <c r="G2717" t="s">
        <v>815</v>
      </c>
      <c r="H2717" s="54">
        <v>45221</v>
      </c>
      <c r="I2717">
        <v>29.39</v>
      </c>
      <c r="J2717" t="s">
        <v>799</v>
      </c>
      <c r="K2717"/>
      <c r="L2717"/>
      <c r="M2717"/>
    </row>
    <row r="2718" spans="1:13" x14ac:dyDescent="0.3">
      <c r="A2718">
        <v>2717</v>
      </c>
      <c r="B2718" t="s">
        <v>272</v>
      </c>
      <c r="C2718" t="str">
        <f>VLOOKUP(Table10[[#This Row],[SUBJECT ]],Sheet2!$B$1:$C$60,2,0)</f>
        <v>Yoga</v>
      </c>
      <c r="D2718" t="s">
        <v>447</v>
      </c>
      <c r="E2718">
        <v>19</v>
      </c>
      <c r="F2718" t="s">
        <v>335</v>
      </c>
      <c r="G2718" t="s">
        <v>815</v>
      </c>
      <c r="H2718" s="54">
        <v>45231</v>
      </c>
      <c r="I2718">
        <v>28</v>
      </c>
      <c r="J2718" t="s">
        <v>799</v>
      </c>
      <c r="K2718"/>
      <c r="L2718"/>
      <c r="M2718"/>
    </row>
    <row r="2719" spans="1:13" x14ac:dyDescent="0.3">
      <c r="A2719">
        <v>2718</v>
      </c>
      <c r="B2719" t="s">
        <v>272</v>
      </c>
      <c r="C2719" t="str">
        <f>VLOOKUP(Table10[[#This Row],[SUBJECT ]],Sheet2!$B$1:$C$60,2,0)</f>
        <v>Yoga</v>
      </c>
      <c r="D2719" t="s">
        <v>447</v>
      </c>
      <c r="E2719">
        <v>19</v>
      </c>
      <c r="F2719" t="s">
        <v>335</v>
      </c>
      <c r="G2719" t="s">
        <v>815</v>
      </c>
      <c r="H2719" s="54">
        <v>45260</v>
      </c>
      <c r="I2719">
        <v>26.78</v>
      </c>
      <c r="J2719" t="s">
        <v>799</v>
      </c>
      <c r="K2719"/>
      <c r="L2719"/>
      <c r="M2719"/>
    </row>
    <row r="2720" spans="1:13" x14ac:dyDescent="0.3">
      <c r="A2720">
        <v>2719</v>
      </c>
      <c r="B2720" t="s">
        <v>272</v>
      </c>
      <c r="C2720" t="str">
        <f>VLOOKUP(Table10[[#This Row],[SUBJECT ]],Sheet2!$B$1:$C$60,2,0)</f>
        <v>Yoga</v>
      </c>
      <c r="D2720" t="s">
        <v>447</v>
      </c>
      <c r="E2720">
        <v>19</v>
      </c>
      <c r="F2720" t="s">
        <v>335</v>
      </c>
      <c r="G2720" t="s">
        <v>706</v>
      </c>
      <c r="H2720" s="54">
        <v>45170</v>
      </c>
      <c r="I2720" t="s">
        <v>349</v>
      </c>
      <c r="J2720" t="s">
        <v>838</v>
      </c>
      <c r="K2720"/>
      <c r="L2720"/>
      <c r="M2720"/>
    </row>
    <row r="2721" spans="1:13" x14ac:dyDescent="0.3">
      <c r="A2721">
        <v>2720</v>
      </c>
      <c r="B2721" t="s">
        <v>272</v>
      </c>
      <c r="C2721" t="str">
        <f>VLOOKUP(Table10[[#This Row],[SUBJECT ]],Sheet2!$B$1:$C$60,2,0)</f>
        <v>Yoga</v>
      </c>
      <c r="D2721" t="s">
        <v>447</v>
      </c>
      <c r="E2721">
        <v>19</v>
      </c>
      <c r="F2721" t="s">
        <v>335</v>
      </c>
      <c r="G2721" t="s">
        <v>707</v>
      </c>
      <c r="H2721" s="54">
        <v>45170</v>
      </c>
      <c r="I2721" t="s">
        <v>352</v>
      </c>
      <c r="J2721" t="s">
        <v>838</v>
      </c>
      <c r="K2721"/>
      <c r="L2721"/>
      <c r="M2721"/>
    </row>
    <row r="2722" spans="1:13" x14ac:dyDescent="0.3">
      <c r="A2722">
        <v>2721</v>
      </c>
      <c r="B2722" t="s">
        <v>272</v>
      </c>
      <c r="C2722" t="str">
        <f>VLOOKUP(Table10[[#This Row],[SUBJECT ]],Sheet2!$B$1:$C$60,2,0)</f>
        <v>Yoga</v>
      </c>
      <c r="D2722" t="s">
        <v>447</v>
      </c>
      <c r="E2722">
        <v>19</v>
      </c>
      <c r="F2722" t="s">
        <v>335</v>
      </c>
      <c r="G2722" t="s">
        <v>706</v>
      </c>
      <c r="H2722" s="54">
        <v>45191</v>
      </c>
      <c r="I2722" t="s">
        <v>361</v>
      </c>
      <c r="J2722" t="s">
        <v>837</v>
      </c>
      <c r="K2722"/>
      <c r="L2722"/>
      <c r="M2722"/>
    </row>
    <row r="2723" spans="1:13" x14ac:dyDescent="0.3">
      <c r="A2723">
        <v>2722</v>
      </c>
      <c r="B2723" t="s">
        <v>272</v>
      </c>
      <c r="C2723" t="str">
        <f>VLOOKUP(Table10[[#This Row],[SUBJECT ]],Sheet2!$B$1:$C$60,2,0)</f>
        <v>Yoga</v>
      </c>
      <c r="D2723" t="s">
        <v>447</v>
      </c>
      <c r="E2723">
        <v>19</v>
      </c>
      <c r="F2723" t="s">
        <v>335</v>
      </c>
      <c r="G2723" t="s">
        <v>707</v>
      </c>
      <c r="H2723" s="54">
        <v>45191</v>
      </c>
      <c r="I2723" t="s">
        <v>354</v>
      </c>
      <c r="J2723" t="s">
        <v>812</v>
      </c>
      <c r="K2723"/>
      <c r="L2723"/>
      <c r="M2723"/>
    </row>
    <row r="2724" spans="1:13" x14ac:dyDescent="0.3">
      <c r="A2724">
        <v>2723</v>
      </c>
      <c r="B2724" t="s">
        <v>272</v>
      </c>
      <c r="C2724" t="str">
        <f>VLOOKUP(Table10[[#This Row],[SUBJECT ]],Sheet2!$B$1:$C$60,2,0)</f>
        <v>Yoga</v>
      </c>
      <c r="D2724" t="s">
        <v>447</v>
      </c>
      <c r="E2724">
        <v>19</v>
      </c>
      <c r="F2724" t="s">
        <v>335</v>
      </c>
      <c r="G2724" t="s">
        <v>706</v>
      </c>
      <c r="H2724" s="54">
        <v>45200</v>
      </c>
      <c r="I2724" t="s">
        <v>349</v>
      </c>
      <c r="J2724" t="s">
        <v>838</v>
      </c>
      <c r="K2724"/>
      <c r="L2724"/>
      <c r="M2724"/>
    </row>
    <row r="2725" spans="1:13" x14ac:dyDescent="0.3">
      <c r="A2725">
        <v>2724</v>
      </c>
      <c r="B2725" t="s">
        <v>272</v>
      </c>
      <c r="C2725" t="str">
        <f>VLOOKUP(Table10[[#This Row],[SUBJECT ]],Sheet2!$B$1:$C$60,2,0)</f>
        <v>Yoga</v>
      </c>
      <c r="D2725" t="s">
        <v>447</v>
      </c>
      <c r="E2725">
        <v>19</v>
      </c>
      <c r="F2725" t="s">
        <v>335</v>
      </c>
      <c r="G2725" t="s">
        <v>707</v>
      </c>
      <c r="H2725" s="54">
        <v>45200</v>
      </c>
      <c r="I2725" t="s">
        <v>361</v>
      </c>
      <c r="J2725" t="s">
        <v>837</v>
      </c>
      <c r="K2725"/>
      <c r="L2725"/>
      <c r="M2725"/>
    </row>
    <row r="2726" spans="1:13" x14ac:dyDescent="0.3">
      <c r="A2726">
        <v>2725</v>
      </c>
      <c r="B2726" t="s">
        <v>272</v>
      </c>
      <c r="C2726" t="str">
        <f>VLOOKUP(Table10[[#This Row],[SUBJECT ]],Sheet2!$B$1:$C$60,2,0)</f>
        <v>Yoga</v>
      </c>
      <c r="D2726" t="s">
        <v>447</v>
      </c>
      <c r="E2726">
        <v>19</v>
      </c>
      <c r="F2726" t="s">
        <v>335</v>
      </c>
      <c r="G2726" t="s">
        <v>706</v>
      </c>
      <c r="H2726" s="54">
        <v>45221</v>
      </c>
      <c r="I2726" t="s">
        <v>408</v>
      </c>
      <c r="J2726" t="s">
        <v>839</v>
      </c>
      <c r="K2726"/>
      <c r="L2726"/>
      <c r="M2726"/>
    </row>
    <row r="2727" spans="1:13" x14ac:dyDescent="0.3">
      <c r="A2727">
        <v>2726</v>
      </c>
      <c r="B2727" t="s">
        <v>272</v>
      </c>
      <c r="C2727" t="str">
        <f>VLOOKUP(Table10[[#This Row],[SUBJECT ]],Sheet2!$B$1:$C$60,2,0)</f>
        <v>Yoga</v>
      </c>
      <c r="D2727" t="s">
        <v>447</v>
      </c>
      <c r="E2727">
        <v>19</v>
      </c>
      <c r="F2727" t="s">
        <v>335</v>
      </c>
      <c r="G2727" t="s">
        <v>707</v>
      </c>
      <c r="H2727" s="54">
        <v>45221</v>
      </c>
      <c r="I2727" t="s">
        <v>442</v>
      </c>
      <c r="J2727" t="s">
        <v>838</v>
      </c>
      <c r="K2727"/>
      <c r="L2727"/>
      <c r="M2727"/>
    </row>
    <row r="2728" spans="1:13" x14ac:dyDescent="0.3">
      <c r="A2728">
        <v>2727</v>
      </c>
      <c r="B2728" t="s">
        <v>272</v>
      </c>
      <c r="C2728" t="str">
        <f>VLOOKUP(Table10[[#This Row],[SUBJECT ]],Sheet2!$B$1:$C$60,2,0)</f>
        <v>Yoga</v>
      </c>
      <c r="D2728" t="s">
        <v>447</v>
      </c>
      <c r="E2728">
        <v>19</v>
      </c>
      <c r="F2728" t="s">
        <v>335</v>
      </c>
      <c r="G2728" t="s">
        <v>706</v>
      </c>
      <c r="H2728" s="54">
        <v>45231</v>
      </c>
      <c r="I2728" t="s">
        <v>417</v>
      </c>
      <c r="J2728" t="s">
        <v>837</v>
      </c>
      <c r="K2728"/>
      <c r="L2728"/>
      <c r="M2728"/>
    </row>
    <row r="2729" spans="1:13" x14ac:dyDescent="0.3">
      <c r="A2729">
        <v>2728</v>
      </c>
      <c r="B2729" t="s">
        <v>272</v>
      </c>
      <c r="C2729" t="str">
        <f>VLOOKUP(Table10[[#This Row],[SUBJECT ]],Sheet2!$B$1:$C$60,2,0)</f>
        <v>Yoga</v>
      </c>
      <c r="D2729" t="s">
        <v>447</v>
      </c>
      <c r="E2729">
        <v>19</v>
      </c>
      <c r="F2729" t="s">
        <v>335</v>
      </c>
      <c r="G2729" t="s">
        <v>707</v>
      </c>
      <c r="H2729" s="54">
        <v>45231</v>
      </c>
      <c r="I2729" t="s">
        <v>437</v>
      </c>
      <c r="J2729" t="s">
        <v>837</v>
      </c>
      <c r="K2729"/>
      <c r="L2729"/>
      <c r="M2729"/>
    </row>
    <row r="2730" spans="1:13" x14ac:dyDescent="0.3">
      <c r="A2730">
        <v>2729</v>
      </c>
      <c r="B2730" t="s">
        <v>272</v>
      </c>
      <c r="C2730" t="str">
        <f>VLOOKUP(Table10[[#This Row],[SUBJECT ]],Sheet2!$B$1:$C$60,2,0)</f>
        <v>Yoga</v>
      </c>
      <c r="D2730" t="s">
        <v>447</v>
      </c>
      <c r="E2730">
        <v>19</v>
      </c>
      <c r="F2730" t="s">
        <v>335</v>
      </c>
      <c r="G2730" t="s">
        <v>706</v>
      </c>
      <c r="H2730" s="54">
        <v>45260</v>
      </c>
      <c r="I2730" t="s">
        <v>361</v>
      </c>
      <c r="J2730" t="s">
        <v>837</v>
      </c>
      <c r="K2730"/>
      <c r="L2730"/>
      <c r="M2730"/>
    </row>
    <row r="2731" spans="1:13" x14ac:dyDescent="0.3">
      <c r="A2731">
        <v>2730</v>
      </c>
      <c r="B2731" t="s">
        <v>272</v>
      </c>
      <c r="C2731" t="str">
        <f>VLOOKUP(Table10[[#This Row],[SUBJECT ]],Sheet2!$B$1:$C$60,2,0)</f>
        <v>Yoga</v>
      </c>
      <c r="D2731" t="s">
        <v>447</v>
      </c>
      <c r="E2731">
        <v>19</v>
      </c>
      <c r="F2731" t="s">
        <v>335</v>
      </c>
      <c r="G2731" t="s">
        <v>707</v>
      </c>
      <c r="H2731" s="54">
        <v>45260</v>
      </c>
      <c r="I2731" t="s">
        <v>350</v>
      </c>
      <c r="J2731" t="s">
        <v>837</v>
      </c>
      <c r="K2731"/>
      <c r="L2731"/>
      <c r="M2731"/>
    </row>
    <row r="2732" spans="1:13" x14ac:dyDescent="0.3">
      <c r="A2732">
        <v>2731</v>
      </c>
      <c r="B2732" t="s">
        <v>272</v>
      </c>
      <c r="C2732" t="str">
        <f>VLOOKUP(Table10[[#This Row],[SUBJECT ]],Sheet2!$B$1:$C$60,2,0)</f>
        <v>Yoga</v>
      </c>
      <c r="D2732" t="s">
        <v>447</v>
      </c>
      <c r="E2732">
        <v>19</v>
      </c>
      <c r="F2732" t="s">
        <v>335</v>
      </c>
      <c r="G2732" t="s">
        <v>816</v>
      </c>
      <c r="H2732" s="54">
        <v>45170</v>
      </c>
      <c r="I2732">
        <v>77</v>
      </c>
      <c r="J2732" t="s">
        <v>841</v>
      </c>
      <c r="K2732"/>
      <c r="L2732"/>
      <c r="M2732"/>
    </row>
    <row r="2733" spans="1:13" x14ac:dyDescent="0.3">
      <c r="A2733">
        <v>2732</v>
      </c>
      <c r="B2733" t="s">
        <v>272</v>
      </c>
      <c r="C2733" t="str">
        <f>VLOOKUP(Table10[[#This Row],[SUBJECT ]],Sheet2!$B$1:$C$60,2,0)</f>
        <v>Yoga</v>
      </c>
      <c r="D2733" t="s">
        <v>447</v>
      </c>
      <c r="E2733">
        <v>19</v>
      </c>
      <c r="F2733" t="s">
        <v>335</v>
      </c>
      <c r="G2733" t="s">
        <v>708</v>
      </c>
      <c r="H2733" s="54">
        <v>45170</v>
      </c>
      <c r="I2733">
        <v>76</v>
      </c>
      <c r="J2733" t="s">
        <v>841</v>
      </c>
      <c r="K2733"/>
      <c r="L2733"/>
      <c r="M2733"/>
    </row>
    <row r="2734" spans="1:13" x14ac:dyDescent="0.3">
      <c r="A2734">
        <v>2733</v>
      </c>
      <c r="B2734" t="s">
        <v>272</v>
      </c>
      <c r="C2734" t="str">
        <f>VLOOKUP(Table10[[#This Row],[SUBJECT ]],Sheet2!$B$1:$C$60,2,0)</f>
        <v>Yoga</v>
      </c>
      <c r="D2734" t="s">
        <v>447</v>
      </c>
      <c r="E2734">
        <v>19</v>
      </c>
      <c r="F2734" t="s">
        <v>335</v>
      </c>
      <c r="G2734" t="s">
        <v>816</v>
      </c>
      <c r="H2734" s="54">
        <v>45191</v>
      </c>
      <c r="I2734">
        <v>70</v>
      </c>
      <c r="J2734" t="s">
        <v>841</v>
      </c>
      <c r="K2734"/>
      <c r="L2734"/>
      <c r="M2734"/>
    </row>
    <row r="2735" spans="1:13" x14ac:dyDescent="0.3">
      <c r="A2735">
        <v>2734</v>
      </c>
      <c r="B2735" t="s">
        <v>272</v>
      </c>
      <c r="C2735" t="str">
        <f>VLOOKUP(Table10[[#This Row],[SUBJECT ]],Sheet2!$B$1:$C$60,2,0)</f>
        <v>Yoga</v>
      </c>
      <c r="D2735" t="s">
        <v>447</v>
      </c>
      <c r="E2735">
        <v>19</v>
      </c>
      <c r="F2735" t="s">
        <v>335</v>
      </c>
      <c r="G2735" t="s">
        <v>708</v>
      </c>
      <c r="H2735" s="54">
        <v>45191</v>
      </c>
      <c r="I2735">
        <v>68</v>
      </c>
      <c r="J2735" t="s">
        <v>842</v>
      </c>
      <c r="K2735"/>
      <c r="L2735"/>
      <c r="M2735"/>
    </row>
    <row r="2736" spans="1:13" x14ac:dyDescent="0.3">
      <c r="A2736">
        <v>2735</v>
      </c>
      <c r="B2736" t="s">
        <v>272</v>
      </c>
      <c r="C2736" t="str">
        <f>VLOOKUP(Table10[[#This Row],[SUBJECT ]],Sheet2!$B$1:$C$60,2,0)</f>
        <v>Yoga</v>
      </c>
      <c r="D2736" t="s">
        <v>447</v>
      </c>
      <c r="E2736">
        <v>19</v>
      </c>
      <c r="F2736" t="s">
        <v>335</v>
      </c>
      <c r="G2736" t="s">
        <v>816</v>
      </c>
      <c r="H2736" s="54">
        <v>45200</v>
      </c>
      <c r="I2736">
        <v>72</v>
      </c>
      <c r="J2736" t="s">
        <v>841</v>
      </c>
      <c r="K2736"/>
      <c r="L2736"/>
      <c r="M2736"/>
    </row>
    <row r="2737" spans="1:13" x14ac:dyDescent="0.3">
      <c r="A2737">
        <v>2736</v>
      </c>
      <c r="B2737" t="s">
        <v>272</v>
      </c>
      <c r="C2737" t="str">
        <f>VLOOKUP(Table10[[#This Row],[SUBJECT ]],Sheet2!$B$1:$C$60,2,0)</f>
        <v>Yoga</v>
      </c>
      <c r="D2737" t="s">
        <v>447</v>
      </c>
      <c r="E2737">
        <v>19</v>
      </c>
      <c r="F2737" t="s">
        <v>335</v>
      </c>
      <c r="G2737" t="s">
        <v>708</v>
      </c>
      <c r="H2737" s="54">
        <v>45200</v>
      </c>
      <c r="I2737">
        <v>70</v>
      </c>
      <c r="J2737" t="s">
        <v>841</v>
      </c>
      <c r="K2737"/>
      <c r="L2737"/>
      <c r="M2737"/>
    </row>
    <row r="2738" spans="1:13" x14ac:dyDescent="0.3">
      <c r="A2738">
        <v>2737</v>
      </c>
      <c r="B2738" t="s">
        <v>272</v>
      </c>
      <c r="C2738" t="str">
        <f>VLOOKUP(Table10[[#This Row],[SUBJECT ]],Sheet2!$B$1:$C$60,2,0)</f>
        <v>Yoga</v>
      </c>
      <c r="D2738" t="s">
        <v>447</v>
      </c>
      <c r="E2738">
        <v>19</v>
      </c>
      <c r="F2738" t="s">
        <v>335</v>
      </c>
      <c r="G2738" t="s">
        <v>816</v>
      </c>
      <c r="H2738" s="54">
        <v>45221</v>
      </c>
      <c r="I2738">
        <v>60</v>
      </c>
      <c r="J2738" t="s">
        <v>842</v>
      </c>
      <c r="K2738"/>
      <c r="L2738"/>
      <c r="M2738"/>
    </row>
    <row r="2739" spans="1:13" x14ac:dyDescent="0.3">
      <c r="A2739">
        <v>2738</v>
      </c>
      <c r="B2739" t="s">
        <v>272</v>
      </c>
      <c r="C2739" t="str">
        <f>VLOOKUP(Table10[[#This Row],[SUBJECT ]],Sheet2!$B$1:$C$60,2,0)</f>
        <v>Yoga</v>
      </c>
      <c r="D2739" t="s">
        <v>447</v>
      </c>
      <c r="E2739">
        <v>19</v>
      </c>
      <c r="F2739" t="s">
        <v>335</v>
      </c>
      <c r="G2739" t="s">
        <v>708</v>
      </c>
      <c r="H2739" s="54">
        <v>45221</v>
      </c>
      <c r="I2739">
        <v>68</v>
      </c>
      <c r="J2739" t="s">
        <v>842</v>
      </c>
      <c r="K2739"/>
      <c r="L2739"/>
      <c r="M2739"/>
    </row>
    <row r="2740" spans="1:13" x14ac:dyDescent="0.3">
      <c r="A2740">
        <v>2739</v>
      </c>
      <c r="B2740" t="s">
        <v>272</v>
      </c>
      <c r="C2740" t="str">
        <f>VLOOKUP(Table10[[#This Row],[SUBJECT ]],Sheet2!$B$1:$C$60,2,0)</f>
        <v>Yoga</v>
      </c>
      <c r="D2740" t="s">
        <v>447</v>
      </c>
      <c r="E2740">
        <v>19</v>
      </c>
      <c r="F2740" t="s">
        <v>335</v>
      </c>
      <c r="G2740" t="s">
        <v>816</v>
      </c>
      <c r="H2740" s="54">
        <v>45231</v>
      </c>
      <c r="I2740">
        <v>85</v>
      </c>
      <c r="J2740" t="s">
        <v>841</v>
      </c>
      <c r="K2740"/>
      <c r="L2740"/>
      <c r="M2740"/>
    </row>
    <row r="2741" spans="1:13" x14ac:dyDescent="0.3">
      <c r="A2741">
        <v>2740</v>
      </c>
      <c r="B2741" t="s">
        <v>272</v>
      </c>
      <c r="C2741" t="str">
        <f>VLOOKUP(Table10[[#This Row],[SUBJECT ]],Sheet2!$B$1:$C$60,2,0)</f>
        <v>Yoga</v>
      </c>
      <c r="D2741" t="s">
        <v>447</v>
      </c>
      <c r="E2741">
        <v>19</v>
      </c>
      <c r="F2741" t="s">
        <v>335</v>
      </c>
      <c r="G2741" t="s">
        <v>708</v>
      </c>
      <c r="H2741" s="54">
        <v>45231</v>
      </c>
      <c r="I2741">
        <v>80</v>
      </c>
      <c r="J2741" t="s">
        <v>841</v>
      </c>
      <c r="K2741"/>
      <c r="L2741"/>
      <c r="M2741"/>
    </row>
    <row r="2742" spans="1:13" x14ac:dyDescent="0.3">
      <c r="A2742">
        <v>2741</v>
      </c>
      <c r="B2742" t="s">
        <v>272</v>
      </c>
      <c r="C2742" t="str">
        <f>VLOOKUP(Table10[[#This Row],[SUBJECT ]],Sheet2!$B$1:$C$60,2,0)</f>
        <v>Yoga</v>
      </c>
      <c r="D2742" t="s">
        <v>447</v>
      </c>
      <c r="E2742">
        <v>19</v>
      </c>
      <c r="F2742" t="s">
        <v>335</v>
      </c>
      <c r="G2742" t="s">
        <v>816</v>
      </c>
      <c r="H2742" s="54">
        <v>45260</v>
      </c>
      <c r="I2742">
        <v>72</v>
      </c>
      <c r="J2742" t="s">
        <v>841</v>
      </c>
      <c r="K2742"/>
      <c r="L2742"/>
      <c r="M2742"/>
    </row>
    <row r="2743" spans="1:13" x14ac:dyDescent="0.3">
      <c r="A2743">
        <v>2742</v>
      </c>
      <c r="B2743" t="s">
        <v>272</v>
      </c>
      <c r="C2743" t="str">
        <f>VLOOKUP(Table10[[#This Row],[SUBJECT ]],Sheet2!$B$1:$C$60,2,0)</f>
        <v>Yoga</v>
      </c>
      <c r="D2743" t="s">
        <v>447</v>
      </c>
      <c r="E2743">
        <v>19</v>
      </c>
      <c r="F2743" t="s">
        <v>335</v>
      </c>
      <c r="G2743" t="s">
        <v>708</v>
      </c>
      <c r="H2743" s="54">
        <v>45260</v>
      </c>
      <c r="I2743">
        <v>68</v>
      </c>
      <c r="J2743" t="s">
        <v>842</v>
      </c>
      <c r="K2743"/>
      <c r="L2743"/>
      <c r="M2743"/>
    </row>
    <row r="2744" spans="1:13" x14ac:dyDescent="0.3">
      <c r="A2744">
        <v>2743</v>
      </c>
      <c r="B2744" t="s">
        <v>272</v>
      </c>
      <c r="C2744" t="str">
        <f>VLOOKUP(Table10[[#This Row],[SUBJECT ]],Sheet2!$B$1:$C$60,2,0)</f>
        <v>Yoga</v>
      </c>
      <c r="D2744" t="s">
        <v>447</v>
      </c>
      <c r="E2744">
        <v>19</v>
      </c>
      <c r="F2744" t="s">
        <v>335</v>
      </c>
      <c r="G2744" t="s">
        <v>709</v>
      </c>
      <c r="H2744" s="54">
        <v>45170</v>
      </c>
      <c r="I2744">
        <v>96</v>
      </c>
      <c r="J2744" t="s">
        <v>841</v>
      </c>
      <c r="K2744"/>
      <c r="L2744"/>
      <c r="M2744"/>
    </row>
    <row r="2745" spans="1:13" x14ac:dyDescent="0.3">
      <c r="A2745">
        <v>2744</v>
      </c>
      <c r="B2745" t="s">
        <v>272</v>
      </c>
      <c r="C2745" t="str">
        <f>VLOOKUP(Table10[[#This Row],[SUBJECT ]],Sheet2!$B$1:$C$60,2,0)</f>
        <v>Yoga</v>
      </c>
      <c r="D2745" t="s">
        <v>447</v>
      </c>
      <c r="E2745">
        <v>19</v>
      </c>
      <c r="F2745" t="s">
        <v>335</v>
      </c>
      <c r="G2745" t="s">
        <v>817</v>
      </c>
      <c r="H2745" s="54">
        <v>45170</v>
      </c>
      <c r="I2745">
        <v>97</v>
      </c>
      <c r="J2745" t="s">
        <v>841</v>
      </c>
      <c r="K2745"/>
      <c r="L2745"/>
      <c r="M2745"/>
    </row>
    <row r="2746" spans="1:13" x14ac:dyDescent="0.3">
      <c r="A2746">
        <v>2745</v>
      </c>
      <c r="B2746" t="s">
        <v>272</v>
      </c>
      <c r="C2746" t="str">
        <f>VLOOKUP(Table10[[#This Row],[SUBJECT ]],Sheet2!$B$1:$C$60,2,0)</f>
        <v>Yoga</v>
      </c>
      <c r="D2746" t="s">
        <v>447</v>
      </c>
      <c r="E2746">
        <v>19</v>
      </c>
      <c r="F2746" t="s">
        <v>335</v>
      </c>
      <c r="G2746" t="s">
        <v>709</v>
      </c>
      <c r="H2746" s="54">
        <v>45191</v>
      </c>
      <c r="I2746">
        <v>95</v>
      </c>
      <c r="J2746" t="s">
        <v>841</v>
      </c>
      <c r="K2746"/>
      <c r="L2746"/>
      <c r="M2746"/>
    </row>
    <row r="2747" spans="1:13" x14ac:dyDescent="0.3">
      <c r="A2747">
        <v>2746</v>
      </c>
      <c r="B2747" t="s">
        <v>272</v>
      </c>
      <c r="C2747" t="str">
        <f>VLOOKUP(Table10[[#This Row],[SUBJECT ]],Sheet2!$B$1:$C$60,2,0)</f>
        <v>Yoga</v>
      </c>
      <c r="D2747" t="s">
        <v>447</v>
      </c>
      <c r="E2747">
        <v>19</v>
      </c>
      <c r="F2747" t="s">
        <v>335</v>
      </c>
      <c r="G2747" t="s">
        <v>817</v>
      </c>
      <c r="H2747" s="54">
        <v>45191</v>
      </c>
      <c r="I2747">
        <v>98</v>
      </c>
      <c r="J2747" t="s">
        <v>841</v>
      </c>
      <c r="K2747"/>
      <c r="L2747"/>
      <c r="M2747"/>
    </row>
    <row r="2748" spans="1:13" x14ac:dyDescent="0.3">
      <c r="A2748">
        <v>2747</v>
      </c>
      <c r="B2748" t="s">
        <v>272</v>
      </c>
      <c r="C2748" t="str">
        <f>VLOOKUP(Table10[[#This Row],[SUBJECT ]],Sheet2!$B$1:$C$60,2,0)</f>
        <v>Yoga</v>
      </c>
      <c r="D2748" t="s">
        <v>447</v>
      </c>
      <c r="E2748">
        <v>19</v>
      </c>
      <c r="F2748" t="s">
        <v>335</v>
      </c>
      <c r="G2748" t="s">
        <v>709</v>
      </c>
      <c r="H2748" s="54">
        <v>45200</v>
      </c>
      <c r="I2748">
        <v>97</v>
      </c>
      <c r="J2748" t="s">
        <v>841</v>
      </c>
      <c r="K2748"/>
      <c r="L2748"/>
      <c r="M2748"/>
    </row>
    <row r="2749" spans="1:13" x14ac:dyDescent="0.3">
      <c r="A2749">
        <v>2748</v>
      </c>
      <c r="B2749" t="s">
        <v>272</v>
      </c>
      <c r="C2749" t="str">
        <f>VLOOKUP(Table10[[#This Row],[SUBJECT ]],Sheet2!$B$1:$C$60,2,0)</f>
        <v>Yoga</v>
      </c>
      <c r="D2749" t="s">
        <v>447</v>
      </c>
      <c r="E2749">
        <v>19</v>
      </c>
      <c r="F2749" t="s">
        <v>335</v>
      </c>
      <c r="G2749" t="s">
        <v>817</v>
      </c>
      <c r="H2749" s="54">
        <v>45200</v>
      </c>
      <c r="I2749">
        <v>97</v>
      </c>
      <c r="J2749" t="s">
        <v>841</v>
      </c>
      <c r="K2749"/>
      <c r="L2749"/>
      <c r="M2749"/>
    </row>
    <row r="2750" spans="1:13" x14ac:dyDescent="0.3">
      <c r="A2750">
        <v>2749</v>
      </c>
      <c r="B2750" t="s">
        <v>272</v>
      </c>
      <c r="C2750" t="str">
        <f>VLOOKUP(Table10[[#This Row],[SUBJECT ]],Sheet2!$B$1:$C$60,2,0)</f>
        <v>Yoga</v>
      </c>
      <c r="D2750" t="s">
        <v>447</v>
      </c>
      <c r="E2750">
        <v>19</v>
      </c>
      <c r="F2750" t="s">
        <v>335</v>
      </c>
      <c r="G2750" t="s">
        <v>709</v>
      </c>
      <c r="H2750" s="54">
        <v>45221</v>
      </c>
      <c r="I2750">
        <v>96</v>
      </c>
      <c r="J2750" t="s">
        <v>841</v>
      </c>
      <c r="K2750"/>
      <c r="L2750"/>
      <c r="M2750"/>
    </row>
    <row r="2751" spans="1:13" x14ac:dyDescent="0.3">
      <c r="A2751">
        <v>2750</v>
      </c>
      <c r="B2751" t="s">
        <v>272</v>
      </c>
      <c r="C2751" t="str">
        <f>VLOOKUP(Table10[[#This Row],[SUBJECT ]],Sheet2!$B$1:$C$60,2,0)</f>
        <v>Yoga</v>
      </c>
      <c r="D2751" t="s">
        <v>447</v>
      </c>
      <c r="E2751">
        <v>19</v>
      </c>
      <c r="F2751" t="s">
        <v>335</v>
      </c>
      <c r="G2751" t="s">
        <v>817</v>
      </c>
      <c r="H2751" s="54">
        <v>45221</v>
      </c>
      <c r="I2751">
        <v>98</v>
      </c>
      <c r="J2751" t="s">
        <v>841</v>
      </c>
      <c r="K2751"/>
      <c r="L2751"/>
      <c r="M2751"/>
    </row>
    <row r="2752" spans="1:13" x14ac:dyDescent="0.3">
      <c r="A2752">
        <v>2751</v>
      </c>
      <c r="B2752" t="s">
        <v>272</v>
      </c>
      <c r="C2752" t="str">
        <f>VLOOKUP(Table10[[#This Row],[SUBJECT ]],Sheet2!$B$1:$C$60,2,0)</f>
        <v>Yoga</v>
      </c>
      <c r="D2752" t="s">
        <v>447</v>
      </c>
      <c r="E2752">
        <v>19</v>
      </c>
      <c r="F2752" t="s">
        <v>335</v>
      </c>
      <c r="G2752" t="s">
        <v>709</v>
      </c>
      <c r="H2752" s="54">
        <v>45231</v>
      </c>
      <c r="I2752">
        <v>98</v>
      </c>
      <c r="J2752" t="s">
        <v>841</v>
      </c>
      <c r="K2752"/>
      <c r="L2752"/>
      <c r="M2752"/>
    </row>
    <row r="2753" spans="1:13" x14ac:dyDescent="0.3">
      <c r="A2753">
        <v>2752</v>
      </c>
      <c r="B2753" t="s">
        <v>272</v>
      </c>
      <c r="C2753" t="str">
        <f>VLOOKUP(Table10[[#This Row],[SUBJECT ]],Sheet2!$B$1:$C$60,2,0)</f>
        <v>Yoga</v>
      </c>
      <c r="D2753" t="s">
        <v>447</v>
      </c>
      <c r="E2753">
        <v>19</v>
      </c>
      <c r="F2753" t="s">
        <v>335</v>
      </c>
      <c r="G2753" t="s">
        <v>817</v>
      </c>
      <c r="H2753" s="54">
        <v>45231</v>
      </c>
      <c r="I2753">
        <v>99</v>
      </c>
      <c r="J2753" t="s">
        <v>841</v>
      </c>
      <c r="K2753"/>
      <c r="L2753"/>
      <c r="M2753"/>
    </row>
    <row r="2754" spans="1:13" x14ac:dyDescent="0.3">
      <c r="A2754">
        <v>2753</v>
      </c>
      <c r="B2754" t="s">
        <v>272</v>
      </c>
      <c r="C2754" t="str">
        <f>VLOOKUP(Table10[[#This Row],[SUBJECT ]],Sheet2!$B$1:$C$60,2,0)</f>
        <v>Yoga</v>
      </c>
      <c r="D2754" t="s">
        <v>447</v>
      </c>
      <c r="E2754">
        <v>19</v>
      </c>
      <c r="F2754" t="s">
        <v>335</v>
      </c>
      <c r="G2754" t="s">
        <v>709</v>
      </c>
      <c r="H2754" s="54">
        <v>45260</v>
      </c>
      <c r="I2754">
        <v>94</v>
      </c>
      <c r="J2754" t="s">
        <v>844</v>
      </c>
      <c r="K2754"/>
      <c r="L2754"/>
      <c r="M2754"/>
    </row>
    <row r="2755" spans="1:13" x14ac:dyDescent="0.3">
      <c r="A2755">
        <v>2754</v>
      </c>
      <c r="B2755" t="s">
        <v>272</v>
      </c>
      <c r="C2755" t="str">
        <f>VLOOKUP(Table10[[#This Row],[SUBJECT ]],Sheet2!$B$1:$C$60,2,0)</f>
        <v>Yoga</v>
      </c>
      <c r="D2755" t="s">
        <v>447</v>
      </c>
      <c r="E2755">
        <v>19</v>
      </c>
      <c r="F2755" t="s">
        <v>335</v>
      </c>
      <c r="G2755" t="s">
        <v>817</v>
      </c>
      <c r="H2755" s="54">
        <v>45260</v>
      </c>
      <c r="I2755">
        <v>95</v>
      </c>
      <c r="J2755" t="s">
        <v>841</v>
      </c>
      <c r="K2755"/>
      <c r="L2755"/>
      <c r="M2755"/>
    </row>
    <row r="2756" spans="1:13" x14ac:dyDescent="0.3">
      <c r="A2756">
        <v>2755</v>
      </c>
      <c r="B2756" t="s">
        <v>272</v>
      </c>
      <c r="C2756" t="str">
        <f>VLOOKUP(Table10[[#This Row],[SUBJECT ]],Sheet2!$B$1:$C$60,2,0)</f>
        <v>Yoga</v>
      </c>
      <c r="D2756" t="s">
        <v>447</v>
      </c>
      <c r="E2756">
        <v>19</v>
      </c>
      <c r="F2756" t="s">
        <v>335</v>
      </c>
      <c r="G2756" t="s">
        <v>818</v>
      </c>
      <c r="H2756" s="54">
        <v>45170</v>
      </c>
      <c r="I2756">
        <v>90</v>
      </c>
      <c r="J2756" t="s">
        <v>848</v>
      </c>
      <c r="K2756"/>
      <c r="L2756"/>
      <c r="M2756"/>
    </row>
    <row r="2757" spans="1:13" x14ac:dyDescent="0.3">
      <c r="A2757">
        <v>2756</v>
      </c>
      <c r="B2757" t="s">
        <v>272</v>
      </c>
      <c r="C2757" t="str">
        <f>VLOOKUP(Table10[[#This Row],[SUBJECT ]],Sheet2!$B$1:$C$60,2,0)</f>
        <v>Yoga</v>
      </c>
      <c r="D2757" t="s">
        <v>447</v>
      </c>
      <c r="E2757">
        <v>19</v>
      </c>
      <c r="F2757" t="s">
        <v>335</v>
      </c>
      <c r="G2757" t="s">
        <v>818</v>
      </c>
      <c r="H2757" s="54">
        <v>45260</v>
      </c>
      <c r="I2757">
        <v>82</v>
      </c>
      <c r="J2757" t="s">
        <v>848</v>
      </c>
      <c r="K2757"/>
      <c r="L2757"/>
      <c r="M2757"/>
    </row>
    <row r="2758" spans="1:13" x14ac:dyDescent="0.3">
      <c r="A2758">
        <v>2757</v>
      </c>
      <c r="B2758" t="s">
        <v>272</v>
      </c>
      <c r="C2758" t="str">
        <f>VLOOKUP(Table10[[#This Row],[SUBJECT ]],Sheet2!$B$1:$C$60,2,0)</f>
        <v>Yoga</v>
      </c>
      <c r="D2758" t="s">
        <v>447</v>
      </c>
      <c r="E2758">
        <v>19</v>
      </c>
      <c r="F2758" t="s">
        <v>335</v>
      </c>
      <c r="G2758" t="s">
        <v>819</v>
      </c>
      <c r="H2758" s="54">
        <v>45170</v>
      </c>
      <c r="I2758">
        <v>110</v>
      </c>
      <c r="J2758" t="s">
        <v>841</v>
      </c>
      <c r="K2758"/>
      <c r="L2758"/>
      <c r="M2758"/>
    </row>
    <row r="2759" spans="1:13" x14ac:dyDescent="0.3">
      <c r="A2759">
        <v>2758</v>
      </c>
      <c r="B2759" t="s">
        <v>272</v>
      </c>
      <c r="C2759" t="str">
        <f>VLOOKUP(Table10[[#This Row],[SUBJECT ]],Sheet2!$B$1:$C$60,2,0)</f>
        <v>Yoga</v>
      </c>
      <c r="D2759" t="s">
        <v>447</v>
      </c>
      <c r="E2759">
        <v>19</v>
      </c>
      <c r="F2759" t="s">
        <v>335</v>
      </c>
      <c r="G2759" t="s">
        <v>819</v>
      </c>
      <c r="H2759" s="54">
        <v>45260</v>
      </c>
      <c r="I2759">
        <v>105</v>
      </c>
      <c r="J2759" t="s">
        <v>841</v>
      </c>
      <c r="K2759"/>
      <c r="L2759"/>
      <c r="M2759"/>
    </row>
    <row r="2760" spans="1:13" x14ac:dyDescent="0.3">
      <c r="A2760">
        <v>2759</v>
      </c>
      <c r="B2760" t="s">
        <v>272</v>
      </c>
      <c r="C2760" t="str">
        <f>VLOOKUP(Table10[[#This Row],[SUBJECT ]],Sheet2!$B$1:$C$60,2,0)</f>
        <v>Yoga</v>
      </c>
      <c r="D2760" t="s">
        <v>447</v>
      </c>
      <c r="E2760">
        <v>19</v>
      </c>
      <c r="F2760" t="s">
        <v>335</v>
      </c>
      <c r="G2760" t="s">
        <v>850</v>
      </c>
      <c r="H2760" s="54">
        <v>45170</v>
      </c>
      <c r="I2760">
        <v>0.82</v>
      </c>
      <c r="J2760" t="s">
        <v>849</v>
      </c>
      <c r="K2760"/>
      <c r="L2760"/>
      <c r="M2760"/>
    </row>
    <row r="2761" spans="1:13" x14ac:dyDescent="0.3">
      <c r="A2761">
        <v>2760</v>
      </c>
      <c r="B2761" t="s">
        <v>272</v>
      </c>
      <c r="C2761" t="str">
        <f>VLOOKUP(Table10[[#This Row],[SUBJECT ]],Sheet2!$B$1:$C$60,2,0)</f>
        <v>Yoga</v>
      </c>
      <c r="D2761" t="s">
        <v>447</v>
      </c>
      <c r="E2761">
        <v>19</v>
      </c>
      <c r="F2761" t="s">
        <v>335</v>
      </c>
      <c r="G2761" t="s">
        <v>850</v>
      </c>
      <c r="H2761" s="54">
        <v>45260</v>
      </c>
      <c r="I2761">
        <v>0.78</v>
      </c>
      <c r="J2761" t="s">
        <v>849</v>
      </c>
      <c r="K2761"/>
      <c r="L2761"/>
      <c r="M2761"/>
    </row>
    <row r="2762" spans="1:13" x14ac:dyDescent="0.3">
      <c r="A2762">
        <v>2761</v>
      </c>
      <c r="B2762" t="s">
        <v>273</v>
      </c>
      <c r="C2762" t="str">
        <f>VLOOKUP(Table10[[#This Row],[SUBJECT ]],Sheet2!$B$1:$C$60,2,0)</f>
        <v>Yoga</v>
      </c>
      <c r="D2762" t="s">
        <v>447</v>
      </c>
      <c r="E2762">
        <v>27</v>
      </c>
      <c r="F2762" t="s">
        <v>335</v>
      </c>
      <c r="G2762" t="s">
        <v>813</v>
      </c>
      <c r="H2762" s="54">
        <v>45170</v>
      </c>
      <c r="I2762">
        <v>115</v>
      </c>
      <c r="J2762" t="s">
        <v>851</v>
      </c>
      <c r="K2762"/>
      <c r="L2762"/>
      <c r="M2762"/>
    </row>
    <row r="2763" spans="1:13" x14ac:dyDescent="0.3">
      <c r="A2763">
        <v>2762</v>
      </c>
      <c r="B2763" t="s">
        <v>273</v>
      </c>
      <c r="C2763" t="str">
        <f>VLOOKUP(Table10[[#This Row],[SUBJECT ]],Sheet2!$B$1:$C$60,2,0)</f>
        <v>Yoga</v>
      </c>
      <c r="D2763" t="s">
        <v>447</v>
      </c>
      <c r="E2763">
        <v>27</v>
      </c>
      <c r="F2763" t="s">
        <v>335</v>
      </c>
      <c r="G2763" t="s">
        <v>813</v>
      </c>
      <c r="H2763" s="54">
        <v>45191</v>
      </c>
      <c r="I2763">
        <v>110</v>
      </c>
      <c r="J2763" t="s">
        <v>851</v>
      </c>
      <c r="K2763"/>
      <c r="L2763"/>
      <c r="M2763"/>
    </row>
    <row r="2764" spans="1:13" x14ac:dyDescent="0.3">
      <c r="A2764">
        <v>2763</v>
      </c>
      <c r="B2764" t="s">
        <v>273</v>
      </c>
      <c r="C2764" t="str">
        <f>VLOOKUP(Table10[[#This Row],[SUBJECT ]],Sheet2!$B$1:$C$60,2,0)</f>
        <v>Yoga</v>
      </c>
      <c r="D2764" t="s">
        <v>447</v>
      </c>
      <c r="E2764">
        <v>27</v>
      </c>
      <c r="F2764" t="s">
        <v>335</v>
      </c>
      <c r="G2764" t="s">
        <v>813</v>
      </c>
      <c r="H2764" s="54">
        <v>45200</v>
      </c>
      <c r="I2764">
        <v>108</v>
      </c>
      <c r="J2764" t="s">
        <v>851</v>
      </c>
      <c r="K2764"/>
      <c r="L2764"/>
      <c r="M2764"/>
    </row>
    <row r="2765" spans="1:13" x14ac:dyDescent="0.3">
      <c r="A2765">
        <v>2764</v>
      </c>
      <c r="B2765" t="s">
        <v>273</v>
      </c>
      <c r="C2765" t="str">
        <f>VLOOKUP(Table10[[#This Row],[SUBJECT ]],Sheet2!$B$1:$C$60,2,0)</f>
        <v>Yoga</v>
      </c>
      <c r="D2765" t="s">
        <v>447</v>
      </c>
      <c r="E2765">
        <v>27</v>
      </c>
      <c r="F2765" t="s">
        <v>335</v>
      </c>
      <c r="G2765" t="s">
        <v>813</v>
      </c>
      <c r="H2765" s="54">
        <v>45221</v>
      </c>
      <c r="I2765">
        <v>104</v>
      </c>
      <c r="J2765" t="s">
        <v>851</v>
      </c>
      <c r="K2765"/>
      <c r="L2765"/>
      <c r="M2765"/>
    </row>
    <row r="2766" spans="1:13" x14ac:dyDescent="0.3">
      <c r="A2766">
        <v>2765</v>
      </c>
      <c r="B2766" t="s">
        <v>273</v>
      </c>
      <c r="C2766" t="str">
        <f>VLOOKUP(Table10[[#This Row],[SUBJECT ]],Sheet2!$B$1:$C$60,2,0)</f>
        <v>Yoga</v>
      </c>
      <c r="D2766" t="s">
        <v>447</v>
      </c>
      <c r="E2766">
        <v>27</v>
      </c>
      <c r="F2766" t="s">
        <v>335</v>
      </c>
      <c r="G2766" t="s">
        <v>813</v>
      </c>
      <c r="H2766" s="54">
        <v>45231</v>
      </c>
      <c r="I2766">
        <v>100</v>
      </c>
      <c r="J2766" t="s">
        <v>851</v>
      </c>
      <c r="K2766"/>
      <c r="L2766"/>
      <c r="M2766"/>
    </row>
    <row r="2767" spans="1:13" x14ac:dyDescent="0.3">
      <c r="A2767">
        <v>2766</v>
      </c>
      <c r="B2767" t="s">
        <v>273</v>
      </c>
      <c r="C2767" t="str">
        <f>VLOOKUP(Table10[[#This Row],[SUBJECT ]],Sheet2!$B$1:$C$60,2,0)</f>
        <v>Yoga</v>
      </c>
      <c r="D2767" t="s">
        <v>447</v>
      </c>
      <c r="E2767">
        <v>27</v>
      </c>
      <c r="F2767" t="s">
        <v>335</v>
      </c>
      <c r="G2767" t="s">
        <v>813</v>
      </c>
      <c r="H2767" s="54">
        <v>45260</v>
      </c>
      <c r="I2767">
        <v>95</v>
      </c>
      <c r="J2767" t="s">
        <v>851</v>
      </c>
      <c r="K2767"/>
      <c r="L2767"/>
      <c r="M2767"/>
    </row>
    <row r="2768" spans="1:13" x14ac:dyDescent="0.3">
      <c r="A2768">
        <v>2767</v>
      </c>
      <c r="B2768" t="s">
        <v>273</v>
      </c>
      <c r="C2768" t="str">
        <f>VLOOKUP(Table10[[#This Row],[SUBJECT ]],Sheet2!$B$1:$C$60,2,0)</f>
        <v>Yoga</v>
      </c>
      <c r="D2768" t="s">
        <v>447</v>
      </c>
      <c r="E2768">
        <v>27</v>
      </c>
      <c r="F2768" t="s">
        <v>335</v>
      </c>
      <c r="G2768" t="s">
        <v>814</v>
      </c>
      <c r="H2768" s="54">
        <v>45170</v>
      </c>
      <c r="I2768">
        <v>180</v>
      </c>
      <c r="J2768" t="s">
        <v>852</v>
      </c>
      <c r="K2768"/>
      <c r="L2768"/>
      <c r="M2768"/>
    </row>
    <row r="2769" spans="1:13" x14ac:dyDescent="0.3">
      <c r="A2769">
        <v>2768</v>
      </c>
      <c r="B2769" t="s">
        <v>273</v>
      </c>
      <c r="C2769" t="str">
        <f>VLOOKUP(Table10[[#This Row],[SUBJECT ]],Sheet2!$B$1:$C$60,2,0)</f>
        <v>Yoga</v>
      </c>
      <c r="D2769" t="s">
        <v>447</v>
      </c>
      <c r="E2769">
        <v>27</v>
      </c>
      <c r="F2769" t="s">
        <v>335</v>
      </c>
      <c r="G2769" t="s">
        <v>814</v>
      </c>
      <c r="H2769" s="54">
        <v>45191</v>
      </c>
      <c r="I2769">
        <v>180</v>
      </c>
      <c r="J2769" t="s">
        <v>852</v>
      </c>
      <c r="K2769"/>
      <c r="L2769"/>
      <c r="M2769"/>
    </row>
    <row r="2770" spans="1:13" x14ac:dyDescent="0.3">
      <c r="A2770">
        <v>2769</v>
      </c>
      <c r="B2770" t="s">
        <v>273</v>
      </c>
      <c r="C2770" t="str">
        <f>VLOOKUP(Table10[[#This Row],[SUBJECT ]],Sheet2!$B$1:$C$60,2,0)</f>
        <v>Yoga</v>
      </c>
      <c r="D2770" t="s">
        <v>447</v>
      </c>
      <c r="E2770">
        <v>27</v>
      </c>
      <c r="F2770" t="s">
        <v>335</v>
      </c>
      <c r="G2770" t="s">
        <v>814</v>
      </c>
      <c r="H2770" s="54">
        <v>45200</v>
      </c>
      <c r="I2770">
        <v>180</v>
      </c>
      <c r="J2770" t="s">
        <v>852</v>
      </c>
      <c r="K2770"/>
      <c r="L2770"/>
      <c r="M2770"/>
    </row>
    <row r="2771" spans="1:13" x14ac:dyDescent="0.3">
      <c r="A2771">
        <v>2770</v>
      </c>
      <c r="B2771" t="s">
        <v>273</v>
      </c>
      <c r="C2771" t="str">
        <f>VLOOKUP(Table10[[#This Row],[SUBJECT ]],Sheet2!$B$1:$C$60,2,0)</f>
        <v>Yoga</v>
      </c>
      <c r="D2771" t="s">
        <v>447</v>
      </c>
      <c r="E2771">
        <v>27</v>
      </c>
      <c r="F2771" t="s">
        <v>335</v>
      </c>
      <c r="G2771" t="s">
        <v>814</v>
      </c>
      <c r="H2771" s="54">
        <v>45221</v>
      </c>
      <c r="I2771">
        <v>180</v>
      </c>
      <c r="J2771" t="s">
        <v>852</v>
      </c>
      <c r="K2771"/>
      <c r="L2771"/>
      <c r="M2771"/>
    </row>
    <row r="2772" spans="1:13" x14ac:dyDescent="0.3">
      <c r="A2772">
        <v>2771</v>
      </c>
      <c r="B2772" t="s">
        <v>273</v>
      </c>
      <c r="C2772" t="str">
        <f>VLOOKUP(Table10[[#This Row],[SUBJECT ]],Sheet2!$B$1:$C$60,2,0)</f>
        <v>Yoga</v>
      </c>
      <c r="D2772" t="s">
        <v>447</v>
      </c>
      <c r="E2772">
        <v>27</v>
      </c>
      <c r="F2772" t="s">
        <v>335</v>
      </c>
      <c r="G2772" t="s">
        <v>814</v>
      </c>
      <c r="H2772" s="54">
        <v>45231</v>
      </c>
      <c r="I2772">
        <v>180</v>
      </c>
      <c r="J2772" t="s">
        <v>852</v>
      </c>
      <c r="K2772"/>
      <c r="L2772"/>
      <c r="M2772"/>
    </row>
    <row r="2773" spans="1:13" x14ac:dyDescent="0.3">
      <c r="A2773">
        <v>2772</v>
      </c>
      <c r="B2773" t="s">
        <v>273</v>
      </c>
      <c r="C2773" t="str">
        <f>VLOOKUP(Table10[[#This Row],[SUBJECT ]],Sheet2!$B$1:$C$60,2,0)</f>
        <v>Yoga</v>
      </c>
      <c r="D2773" t="s">
        <v>447</v>
      </c>
      <c r="E2773">
        <v>27</v>
      </c>
      <c r="F2773" t="s">
        <v>335</v>
      </c>
      <c r="G2773" t="s">
        <v>814</v>
      </c>
      <c r="H2773" s="54">
        <v>45260</v>
      </c>
      <c r="I2773">
        <v>180</v>
      </c>
      <c r="J2773" t="s">
        <v>852</v>
      </c>
      <c r="K2773"/>
      <c r="L2773"/>
      <c r="M2773"/>
    </row>
    <row r="2774" spans="1:13" x14ac:dyDescent="0.3">
      <c r="A2774">
        <v>2773</v>
      </c>
      <c r="B2774" t="s">
        <v>273</v>
      </c>
      <c r="C2774" t="str">
        <f>VLOOKUP(Table10[[#This Row],[SUBJECT ]],Sheet2!$B$1:$C$60,2,0)</f>
        <v>Yoga</v>
      </c>
      <c r="D2774" t="s">
        <v>447</v>
      </c>
      <c r="E2774">
        <v>27</v>
      </c>
      <c r="F2774" t="s">
        <v>335</v>
      </c>
      <c r="G2774" t="s">
        <v>815</v>
      </c>
      <c r="H2774" s="54">
        <v>45170</v>
      </c>
      <c r="I2774">
        <v>35.49</v>
      </c>
      <c r="J2774" t="s">
        <v>796</v>
      </c>
      <c r="K2774"/>
      <c r="L2774"/>
      <c r="M2774"/>
    </row>
    <row r="2775" spans="1:13" x14ac:dyDescent="0.3">
      <c r="A2775">
        <v>2774</v>
      </c>
      <c r="B2775" t="s">
        <v>273</v>
      </c>
      <c r="C2775" t="str">
        <f>VLOOKUP(Table10[[#This Row],[SUBJECT ]],Sheet2!$B$1:$C$60,2,0)</f>
        <v>Yoga</v>
      </c>
      <c r="D2775" t="s">
        <v>447</v>
      </c>
      <c r="E2775">
        <v>27</v>
      </c>
      <c r="F2775" t="s">
        <v>335</v>
      </c>
      <c r="G2775" t="s">
        <v>815</v>
      </c>
      <c r="H2775" s="54">
        <v>45191</v>
      </c>
      <c r="I2775">
        <v>33.950000000000003</v>
      </c>
      <c r="J2775" t="s">
        <v>796</v>
      </c>
      <c r="K2775"/>
      <c r="L2775"/>
      <c r="M2775"/>
    </row>
    <row r="2776" spans="1:13" x14ac:dyDescent="0.3">
      <c r="A2776">
        <v>2775</v>
      </c>
      <c r="B2776" t="s">
        <v>273</v>
      </c>
      <c r="C2776" t="str">
        <f>VLOOKUP(Table10[[#This Row],[SUBJECT ]],Sheet2!$B$1:$C$60,2,0)</f>
        <v>Yoga</v>
      </c>
      <c r="D2776" t="s">
        <v>447</v>
      </c>
      <c r="E2776">
        <v>27</v>
      </c>
      <c r="F2776" t="s">
        <v>335</v>
      </c>
      <c r="G2776" t="s">
        <v>815</v>
      </c>
      <c r="H2776" s="54">
        <v>45200</v>
      </c>
      <c r="I2776">
        <v>33.33</v>
      </c>
      <c r="J2776" t="s">
        <v>796</v>
      </c>
      <c r="K2776"/>
      <c r="L2776"/>
      <c r="M2776"/>
    </row>
    <row r="2777" spans="1:13" x14ac:dyDescent="0.3">
      <c r="A2777">
        <v>2776</v>
      </c>
      <c r="B2777" t="s">
        <v>273</v>
      </c>
      <c r="C2777" t="str">
        <f>VLOOKUP(Table10[[#This Row],[SUBJECT ]],Sheet2!$B$1:$C$60,2,0)</f>
        <v>Yoga</v>
      </c>
      <c r="D2777" t="s">
        <v>447</v>
      </c>
      <c r="E2777">
        <v>27</v>
      </c>
      <c r="F2777" t="s">
        <v>335</v>
      </c>
      <c r="G2777" t="s">
        <v>815</v>
      </c>
      <c r="H2777" s="54">
        <v>45221</v>
      </c>
      <c r="I2777">
        <v>32.1</v>
      </c>
      <c r="J2777" t="s">
        <v>796</v>
      </c>
      <c r="K2777"/>
      <c r="L2777"/>
      <c r="M2777"/>
    </row>
    <row r="2778" spans="1:13" x14ac:dyDescent="0.3">
      <c r="A2778">
        <v>2777</v>
      </c>
      <c r="B2778" t="s">
        <v>273</v>
      </c>
      <c r="C2778" t="str">
        <f>VLOOKUP(Table10[[#This Row],[SUBJECT ]],Sheet2!$B$1:$C$60,2,0)</f>
        <v>Yoga</v>
      </c>
      <c r="D2778" t="s">
        <v>447</v>
      </c>
      <c r="E2778">
        <v>27</v>
      </c>
      <c r="F2778" t="s">
        <v>335</v>
      </c>
      <c r="G2778" t="s">
        <v>815</v>
      </c>
      <c r="H2778" s="54">
        <v>45231</v>
      </c>
      <c r="I2778">
        <v>30.86</v>
      </c>
      <c r="J2778" t="s">
        <v>796</v>
      </c>
      <c r="K2778"/>
      <c r="L2778"/>
      <c r="M2778"/>
    </row>
    <row r="2779" spans="1:13" x14ac:dyDescent="0.3">
      <c r="A2779">
        <v>2778</v>
      </c>
      <c r="B2779" t="s">
        <v>273</v>
      </c>
      <c r="C2779" t="str">
        <f>VLOOKUP(Table10[[#This Row],[SUBJECT ]],Sheet2!$B$1:$C$60,2,0)</f>
        <v>Yoga</v>
      </c>
      <c r="D2779" t="s">
        <v>447</v>
      </c>
      <c r="E2779">
        <v>27</v>
      </c>
      <c r="F2779" t="s">
        <v>335</v>
      </c>
      <c r="G2779" t="s">
        <v>815</v>
      </c>
      <c r="H2779" s="54">
        <v>45260</v>
      </c>
      <c r="I2779">
        <v>29.32</v>
      </c>
      <c r="J2779" t="s">
        <v>799</v>
      </c>
      <c r="K2779"/>
      <c r="L2779"/>
      <c r="M2779"/>
    </row>
    <row r="2780" spans="1:13" x14ac:dyDescent="0.3">
      <c r="A2780">
        <v>2779</v>
      </c>
      <c r="B2780" t="s">
        <v>273</v>
      </c>
      <c r="C2780" t="str">
        <f>VLOOKUP(Table10[[#This Row],[SUBJECT ]],Sheet2!$B$1:$C$60,2,0)</f>
        <v>Yoga</v>
      </c>
      <c r="D2780" t="s">
        <v>447</v>
      </c>
      <c r="E2780">
        <v>27</v>
      </c>
      <c r="F2780" t="s">
        <v>335</v>
      </c>
      <c r="G2780" t="s">
        <v>706</v>
      </c>
      <c r="H2780" s="54">
        <v>45170</v>
      </c>
      <c r="I2780" t="s">
        <v>353</v>
      </c>
      <c r="J2780" t="s">
        <v>839</v>
      </c>
      <c r="K2780"/>
      <c r="L2780"/>
      <c r="M2780"/>
    </row>
    <row r="2781" spans="1:13" x14ac:dyDescent="0.3">
      <c r="A2781">
        <v>2780</v>
      </c>
      <c r="B2781" t="s">
        <v>273</v>
      </c>
      <c r="C2781" t="str">
        <f>VLOOKUP(Table10[[#This Row],[SUBJECT ]],Sheet2!$B$1:$C$60,2,0)</f>
        <v>Yoga</v>
      </c>
      <c r="D2781" t="s">
        <v>447</v>
      </c>
      <c r="E2781">
        <v>27</v>
      </c>
      <c r="F2781" t="s">
        <v>335</v>
      </c>
      <c r="G2781" t="s">
        <v>707</v>
      </c>
      <c r="H2781" s="54">
        <v>45170</v>
      </c>
      <c r="I2781" t="s">
        <v>349</v>
      </c>
      <c r="J2781" t="s">
        <v>838</v>
      </c>
      <c r="K2781"/>
      <c r="L2781"/>
      <c r="M2781"/>
    </row>
    <row r="2782" spans="1:13" x14ac:dyDescent="0.3">
      <c r="A2782">
        <v>2781</v>
      </c>
      <c r="B2782" t="s">
        <v>273</v>
      </c>
      <c r="C2782" t="str">
        <f>VLOOKUP(Table10[[#This Row],[SUBJECT ]],Sheet2!$B$1:$C$60,2,0)</f>
        <v>Yoga</v>
      </c>
      <c r="D2782" t="s">
        <v>447</v>
      </c>
      <c r="E2782">
        <v>27</v>
      </c>
      <c r="F2782" t="s">
        <v>335</v>
      </c>
      <c r="G2782" t="s">
        <v>706</v>
      </c>
      <c r="H2782" s="54">
        <v>45191</v>
      </c>
      <c r="I2782" t="s">
        <v>354</v>
      </c>
      <c r="J2782" t="s">
        <v>812</v>
      </c>
      <c r="K2782"/>
      <c r="L2782"/>
      <c r="M2782"/>
    </row>
    <row r="2783" spans="1:13" x14ac:dyDescent="0.3">
      <c r="A2783">
        <v>2782</v>
      </c>
      <c r="B2783" t="s">
        <v>273</v>
      </c>
      <c r="C2783" t="str">
        <f>VLOOKUP(Table10[[#This Row],[SUBJECT ]],Sheet2!$B$1:$C$60,2,0)</f>
        <v>Yoga</v>
      </c>
      <c r="D2783" t="s">
        <v>447</v>
      </c>
      <c r="E2783">
        <v>27</v>
      </c>
      <c r="F2783" t="s">
        <v>335</v>
      </c>
      <c r="G2783" t="s">
        <v>707</v>
      </c>
      <c r="H2783" s="54">
        <v>45191</v>
      </c>
      <c r="I2783" t="s">
        <v>354</v>
      </c>
      <c r="J2783" t="s">
        <v>812</v>
      </c>
      <c r="K2783"/>
      <c r="L2783"/>
      <c r="M2783"/>
    </row>
    <row r="2784" spans="1:13" x14ac:dyDescent="0.3">
      <c r="A2784">
        <v>2783</v>
      </c>
      <c r="B2784" t="s">
        <v>273</v>
      </c>
      <c r="C2784" t="str">
        <f>VLOOKUP(Table10[[#This Row],[SUBJECT ]],Sheet2!$B$1:$C$60,2,0)</f>
        <v>Yoga</v>
      </c>
      <c r="D2784" t="s">
        <v>447</v>
      </c>
      <c r="E2784">
        <v>27</v>
      </c>
      <c r="F2784" t="s">
        <v>335</v>
      </c>
      <c r="G2784" t="s">
        <v>706</v>
      </c>
      <c r="H2784" s="54">
        <v>45200</v>
      </c>
      <c r="I2784" t="s">
        <v>361</v>
      </c>
      <c r="J2784" t="s">
        <v>837</v>
      </c>
      <c r="K2784"/>
      <c r="L2784"/>
      <c r="M2784"/>
    </row>
    <row r="2785" spans="1:13" x14ac:dyDescent="0.3">
      <c r="A2785">
        <v>2784</v>
      </c>
      <c r="B2785" t="s">
        <v>273</v>
      </c>
      <c r="C2785" t="str">
        <f>VLOOKUP(Table10[[#This Row],[SUBJECT ]],Sheet2!$B$1:$C$60,2,0)</f>
        <v>Yoga</v>
      </c>
      <c r="D2785" t="s">
        <v>447</v>
      </c>
      <c r="E2785">
        <v>27</v>
      </c>
      <c r="F2785" t="s">
        <v>335</v>
      </c>
      <c r="G2785" t="s">
        <v>707</v>
      </c>
      <c r="H2785" s="54">
        <v>45200</v>
      </c>
      <c r="I2785" t="s">
        <v>354</v>
      </c>
      <c r="J2785" t="s">
        <v>812</v>
      </c>
      <c r="K2785"/>
      <c r="L2785"/>
      <c r="M2785"/>
    </row>
    <row r="2786" spans="1:13" x14ac:dyDescent="0.3">
      <c r="A2786">
        <v>2785</v>
      </c>
      <c r="B2786" t="s">
        <v>273</v>
      </c>
      <c r="C2786" t="str">
        <f>VLOOKUP(Table10[[#This Row],[SUBJECT ]],Sheet2!$B$1:$C$60,2,0)</f>
        <v>Yoga</v>
      </c>
      <c r="D2786" t="s">
        <v>447</v>
      </c>
      <c r="E2786">
        <v>27</v>
      </c>
      <c r="F2786" t="s">
        <v>335</v>
      </c>
      <c r="G2786" t="s">
        <v>706</v>
      </c>
      <c r="H2786" s="54">
        <v>45221</v>
      </c>
      <c r="I2786" t="s">
        <v>354</v>
      </c>
      <c r="J2786" t="s">
        <v>812</v>
      </c>
      <c r="K2786"/>
      <c r="L2786"/>
      <c r="M2786"/>
    </row>
    <row r="2787" spans="1:13" x14ac:dyDescent="0.3">
      <c r="A2787">
        <v>2786</v>
      </c>
      <c r="B2787" t="s">
        <v>273</v>
      </c>
      <c r="C2787" t="str">
        <f>VLOOKUP(Table10[[#This Row],[SUBJECT ]],Sheet2!$B$1:$C$60,2,0)</f>
        <v>Yoga</v>
      </c>
      <c r="D2787" t="s">
        <v>447</v>
      </c>
      <c r="E2787">
        <v>27</v>
      </c>
      <c r="F2787" t="s">
        <v>335</v>
      </c>
      <c r="G2787" t="s">
        <v>707</v>
      </c>
      <c r="H2787" s="54">
        <v>45221</v>
      </c>
      <c r="I2787" t="s">
        <v>354</v>
      </c>
      <c r="J2787" t="s">
        <v>812</v>
      </c>
      <c r="K2787"/>
      <c r="L2787"/>
      <c r="M2787"/>
    </row>
    <row r="2788" spans="1:13" x14ac:dyDescent="0.3">
      <c r="A2788">
        <v>2787</v>
      </c>
      <c r="B2788" t="s">
        <v>273</v>
      </c>
      <c r="C2788" t="str">
        <f>VLOOKUP(Table10[[#This Row],[SUBJECT ]],Sheet2!$B$1:$C$60,2,0)</f>
        <v>Yoga</v>
      </c>
      <c r="D2788" t="s">
        <v>447</v>
      </c>
      <c r="E2788">
        <v>27</v>
      </c>
      <c r="F2788" t="s">
        <v>335</v>
      </c>
      <c r="G2788" t="s">
        <v>706</v>
      </c>
      <c r="H2788" s="54">
        <v>45231</v>
      </c>
      <c r="I2788" t="s">
        <v>409</v>
      </c>
      <c r="J2788" t="s">
        <v>837</v>
      </c>
      <c r="K2788"/>
      <c r="L2788"/>
      <c r="M2788"/>
    </row>
    <row r="2789" spans="1:13" x14ac:dyDescent="0.3">
      <c r="A2789">
        <v>2788</v>
      </c>
      <c r="B2789" t="s">
        <v>273</v>
      </c>
      <c r="C2789" t="str">
        <f>VLOOKUP(Table10[[#This Row],[SUBJECT ]],Sheet2!$B$1:$C$60,2,0)</f>
        <v>Yoga</v>
      </c>
      <c r="D2789" t="s">
        <v>447</v>
      </c>
      <c r="E2789">
        <v>27</v>
      </c>
      <c r="F2789" t="s">
        <v>335</v>
      </c>
      <c r="G2789" t="s">
        <v>707</v>
      </c>
      <c r="H2789" s="54">
        <v>45231</v>
      </c>
      <c r="I2789" t="s">
        <v>424</v>
      </c>
      <c r="J2789" t="s">
        <v>837</v>
      </c>
      <c r="K2789"/>
      <c r="L2789"/>
      <c r="M2789"/>
    </row>
    <row r="2790" spans="1:13" x14ac:dyDescent="0.3">
      <c r="A2790">
        <v>2789</v>
      </c>
      <c r="B2790" t="s">
        <v>273</v>
      </c>
      <c r="C2790" t="str">
        <f>VLOOKUP(Table10[[#This Row],[SUBJECT ]],Sheet2!$B$1:$C$60,2,0)</f>
        <v>Yoga</v>
      </c>
      <c r="D2790" t="s">
        <v>447</v>
      </c>
      <c r="E2790">
        <v>27</v>
      </c>
      <c r="F2790" t="s">
        <v>335</v>
      </c>
      <c r="G2790" t="s">
        <v>706</v>
      </c>
      <c r="H2790" s="54">
        <v>45260</v>
      </c>
      <c r="I2790" t="s">
        <v>350</v>
      </c>
      <c r="J2790" t="s">
        <v>837</v>
      </c>
      <c r="K2790"/>
      <c r="L2790"/>
      <c r="M2790"/>
    </row>
    <row r="2791" spans="1:13" x14ac:dyDescent="0.3">
      <c r="A2791">
        <v>2790</v>
      </c>
      <c r="B2791" t="s">
        <v>273</v>
      </c>
      <c r="C2791" t="str">
        <f>VLOOKUP(Table10[[#This Row],[SUBJECT ]],Sheet2!$B$1:$C$60,2,0)</f>
        <v>Yoga</v>
      </c>
      <c r="D2791" t="s">
        <v>447</v>
      </c>
      <c r="E2791">
        <v>27</v>
      </c>
      <c r="F2791" t="s">
        <v>335</v>
      </c>
      <c r="G2791" t="s">
        <v>707</v>
      </c>
      <c r="H2791" s="54">
        <v>45260</v>
      </c>
      <c r="I2791" t="s">
        <v>363</v>
      </c>
      <c r="J2791" t="s">
        <v>812</v>
      </c>
      <c r="K2791"/>
      <c r="L2791"/>
      <c r="M2791"/>
    </row>
    <row r="2792" spans="1:13" x14ac:dyDescent="0.3">
      <c r="A2792">
        <v>2791</v>
      </c>
      <c r="B2792" t="s">
        <v>273</v>
      </c>
      <c r="C2792" t="str">
        <f>VLOOKUP(Table10[[#This Row],[SUBJECT ]],Sheet2!$B$1:$C$60,2,0)</f>
        <v>Yoga</v>
      </c>
      <c r="D2792" t="s">
        <v>447</v>
      </c>
      <c r="E2792">
        <v>27</v>
      </c>
      <c r="F2792" t="s">
        <v>335</v>
      </c>
      <c r="G2792" t="s">
        <v>816</v>
      </c>
      <c r="H2792" s="54">
        <v>45170</v>
      </c>
      <c r="I2792">
        <v>87</v>
      </c>
      <c r="J2792" t="s">
        <v>843</v>
      </c>
      <c r="K2792"/>
      <c r="L2792"/>
      <c r="M2792"/>
    </row>
    <row r="2793" spans="1:13" x14ac:dyDescent="0.3">
      <c r="A2793">
        <v>2792</v>
      </c>
      <c r="B2793" t="s">
        <v>273</v>
      </c>
      <c r="C2793" t="str">
        <f>VLOOKUP(Table10[[#This Row],[SUBJECT ]],Sheet2!$B$1:$C$60,2,0)</f>
        <v>Yoga</v>
      </c>
      <c r="D2793" t="s">
        <v>447</v>
      </c>
      <c r="E2793">
        <v>27</v>
      </c>
      <c r="F2793" t="s">
        <v>335</v>
      </c>
      <c r="G2793" t="s">
        <v>708</v>
      </c>
      <c r="H2793" s="54">
        <v>45170</v>
      </c>
      <c r="I2793">
        <v>75</v>
      </c>
      <c r="J2793" t="s">
        <v>841</v>
      </c>
      <c r="K2793"/>
      <c r="L2793"/>
      <c r="M2793"/>
    </row>
    <row r="2794" spans="1:13" x14ac:dyDescent="0.3">
      <c r="A2794">
        <v>2793</v>
      </c>
      <c r="B2794" t="s">
        <v>273</v>
      </c>
      <c r="C2794" t="str">
        <f>VLOOKUP(Table10[[#This Row],[SUBJECT ]],Sheet2!$B$1:$C$60,2,0)</f>
        <v>Yoga</v>
      </c>
      <c r="D2794" t="s">
        <v>447</v>
      </c>
      <c r="E2794">
        <v>27</v>
      </c>
      <c r="F2794" t="s">
        <v>335</v>
      </c>
      <c r="G2794" t="s">
        <v>816</v>
      </c>
      <c r="H2794" s="54">
        <v>45191</v>
      </c>
      <c r="I2794">
        <v>70</v>
      </c>
      <c r="J2794" t="s">
        <v>841</v>
      </c>
      <c r="K2794"/>
      <c r="L2794"/>
      <c r="M2794"/>
    </row>
    <row r="2795" spans="1:13" x14ac:dyDescent="0.3">
      <c r="A2795">
        <v>2794</v>
      </c>
      <c r="B2795" t="s">
        <v>273</v>
      </c>
      <c r="C2795" t="str">
        <f>VLOOKUP(Table10[[#This Row],[SUBJECT ]],Sheet2!$B$1:$C$60,2,0)</f>
        <v>Yoga</v>
      </c>
      <c r="D2795" t="s">
        <v>447</v>
      </c>
      <c r="E2795">
        <v>27</v>
      </c>
      <c r="F2795" t="s">
        <v>335</v>
      </c>
      <c r="G2795" t="s">
        <v>708</v>
      </c>
      <c r="H2795" s="54">
        <v>45191</v>
      </c>
      <c r="I2795">
        <v>69</v>
      </c>
      <c r="J2795" t="s">
        <v>842</v>
      </c>
      <c r="K2795"/>
      <c r="L2795"/>
      <c r="M2795"/>
    </row>
    <row r="2796" spans="1:13" x14ac:dyDescent="0.3">
      <c r="A2796">
        <v>2795</v>
      </c>
      <c r="B2796" t="s">
        <v>273</v>
      </c>
      <c r="C2796" t="str">
        <f>VLOOKUP(Table10[[#This Row],[SUBJECT ]],Sheet2!$B$1:$C$60,2,0)</f>
        <v>Yoga</v>
      </c>
      <c r="D2796" t="s">
        <v>447</v>
      </c>
      <c r="E2796">
        <v>27</v>
      </c>
      <c r="F2796" t="s">
        <v>335</v>
      </c>
      <c r="G2796" t="s">
        <v>816</v>
      </c>
      <c r="H2796" s="54">
        <v>45200</v>
      </c>
      <c r="I2796">
        <v>65</v>
      </c>
      <c r="J2796" t="s">
        <v>842</v>
      </c>
      <c r="K2796"/>
      <c r="L2796"/>
      <c r="M2796"/>
    </row>
    <row r="2797" spans="1:13" x14ac:dyDescent="0.3">
      <c r="A2797">
        <v>2796</v>
      </c>
      <c r="B2797" t="s">
        <v>273</v>
      </c>
      <c r="C2797" t="str">
        <f>VLOOKUP(Table10[[#This Row],[SUBJECT ]],Sheet2!$B$1:$C$60,2,0)</f>
        <v>Yoga</v>
      </c>
      <c r="D2797" t="s">
        <v>447</v>
      </c>
      <c r="E2797">
        <v>27</v>
      </c>
      <c r="F2797" t="s">
        <v>335</v>
      </c>
      <c r="G2797" t="s">
        <v>708</v>
      </c>
      <c r="H2797" s="54">
        <v>45200</v>
      </c>
      <c r="I2797">
        <v>70</v>
      </c>
      <c r="J2797" t="s">
        <v>841</v>
      </c>
      <c r="K2797"/>
      <c r="L2797"/>
      <c r="M2797"/>
    </row>
    <row r="2798" spans="1:13" x14ac:dyDescent="0.3">
      <c r="A2798">
        <v>2797</v>
      </c>
      <c r="B2798" t="s">
        <v>273</v>
      </c>
      <c r="C2798" t="str">
        <f>VLOOKUP(Table10[[#This Row],[SUBJECT ]],Sheet2!$B$1:$C$60,2,0)</f>
        <v>Yoga</v>
      </c>
      <c r="D2798" t="s">
        <v>447</v>
      </c>
      <c r="E2798">
        <v>27</v>
      </c>
      <c r="F2798" t="s">
        <v>335</v>
      </c>
      <c r="G2798" t="s">
        <v>816</v>
      </c>
      <c r="H2798" s="54">
        <v>45221</v>
      </c>
      <c r="I2798">
        <v>68</v>
      </c>
      <c r="J2798" t="s">
        <v>842</v>
      </c>
      <c r="K2798"/>
      <c r="L2798"/>
      <c r="M2798"/>
    </row>
    <row r="2799" spans="1:13" x14ac:dyDescent="0.3">
      <c r="A2799">
        <v>2798</v>
      </c>
      <c r="B2799" t="s">
        <v>273</v>
      </c>
      <c r="C2799" t="str">
        <f>VLOOKUP(Table10[[#This Row],[SUBJECT ]],Sheet2!$B$1:$C$60,2,0)</f>
        <v>Yoga</v>
      </c>
      <c r="D2799" t="s">
        <v>447</v>
      </c>
      <c r="E2799">
        <v>27</v>
      </c>
      <c r="F2799" t="s">
        <v>335</v>
      </c>
      <c r="G2799" t="s">
        <v>708</v>
      </c>
      <c r="H2799" s="54">
        <v>45221</v>
      </c>
      <c r="I2799">
        <v>70</v>
      </c>
      <c r="J2799" t="s">
        <v>841</v>
      </c>
      <c r="K2799"/>
      <c r="L2799"/>
      <c r="M2799"/>
    </row>
    <row r="2800" spans="1:13" x14ac:dyDescent="0.3">
      <c r="A2800">
        <v>2799</v>
      </c>
      <c r="B2800" t="s">
        <v>273</v>
      </c>
      <c r="C2800" t="str">
        <f>VLOOKUP(Table10[[#This Row],[SUBJECT ]],Sheet2!$B$1:$C$60,2,0)</f>
        <v>Yoga</v>
      </c>
      <c r="D2800" t="s">
        <v>447</v>
      </c>
      <c r="E2800">
        <v>27</v>
      </c>
      <c r="F2800" t="s">
        <v>335</v>
      </c>
      <c r="G2800" t="s">
        <v>816</v>
      </c>
      <c r="H2800" s="54">
        <v>45231</v>
      </c>
      <c r="I2800">
        <v>80</v>
      </c>
      <c r="J2800" t="s">
        <v>841</v>
      </c>
      <c r="K2800"/>
      <c r="L2800"/>
      <c r="M2800"/>
    </row>
    <row r="2801" spans="1:13" x14ac:dyDescent="0.3">
      <c r="A2801">
        <v>2800</v>
      </c>
      <c r="B2801" t="s">
        <v>273</v>
      </c>
      <c r="C2801" t="str">
        <f>VLOOKUP(Table10[[#This Row],[SUBJECT ]],Sheet2!$B$1:$C$60,2,0)</f>
        <v>Yoga</v>
      </c>
      <c r="D2801" t="s">
        <v>447</v>
      </c>
      <c r="E2801">
        <v>27</v>
      </c>
      <c r="F2801" t="s">
        <v>335</v>
      </c>
      <c r="G2801" t="s">
        <v>708</v>
      </c>
      <c r="H2801" s="54">
        <v>45231</v>
      </c>
      <c r="I2801">
        <v>78</v>
      </c>
      <c r="J2801" t="s">
        <v>841</v>
      </c>
      <c r="K2801"/>
      <c r="L2801"/>
      <c r="M2801"/>
    </row>
    <row r="2802" spans="1:13" x14ac:dyDescent="0.3">
      <c r="A2802">
        <v>2801</v>
      </c>
      <c r="B2802" t="s">
        <v>273</v>
      </c>
      <c r="C2802" t="str">
        <f>VLOOKUP(Table10[[#This Row],[SUBJECT ]],Sheet2!$B$1:$C$60,2,0)</f>
        <v>Yoga</v>
      </c>
      <c r="D2802" t="s">
        <v>447</v>
      </c>
      <c r="E2802">
        <v>27</v>
      </c>
      <c r="F2802" t="s">
        <v>335</v>
      </c>
      <c r="G2802" t="s">
        <v>816</v>
      </c>
      <c r="H2802" s="54">
        <v>45260</v>
      </c>
      <c r="I2802">
        <v>78</v>
      </c>
      <c r="J2802" t="s">
        <v>841</v>
      </c>
      <c r="K2802"/>
      <c r="L2802"/>
      <c r="M2802"/>
    </row>
    <row r="2803" spans="1:13" x14ac:dyDescent="0.3">
      <c r="A2803">
        <v>2802</v>
      </c>
      <c r="B2803" t="s">
        <v>273</v>
      </c>
      <c r="C2803" t="str">
        <f>VLOOKUP(Table10[[#This Row],[SUBJECT ]],Sheet2!$B$1:$C$60,2,0)</f>
        <v>Yoga</v>
      </c>
      <c r="D2803" t="s">
        <v>447</v>
      </c>
      <c r="E2803">
        <v>27</v>
      </c>
      <c r="F2803" t="s">
        <v>335</v>
      </c>
      <c r="G2803" t="s">
        <v>708</v>
      </c>
      <c r="H2803" s="54">
        <v>45260</v>
      </c>
      <c r="I2803">
        <v>75</v>
      </c>
      <c r="J2803" t="s">
        <v>841</v>
      </c>
      <c r="K2803"/>
      <c r="L2803"/>
      <c r="M2803"/>
    </row>
    <row r="2804" spans="1:13" x14ac:dyDescent="0.3">
      <c r="A2804">
        <v>2803</v>
      </c>
      <c r="B2804" t="s">
        <v>273</v>
      </c>
      <c r="C2804" t="str">
        <f>VLOOKUP(Table10[[#This Row],[SUBJECT ]],Sheet2!$B$1:$C$60,2,0)</f>
        <v>Yoga</v>
      </c>
      <c r="D2804" t="s">
        <v>447</v>
      </c>
      <c r="E2804">
        <v>27</v>
      </c>
      <c r="F2804" t="s">
        <v>335</v>
      </c>
      <c r="G2804" t="s">
        <v>709</v>
      </c>
      <c r="H2804" s="54">
        <v>45170</v>
      </c>
      <c r="I2804">
        <v>93</v>
      </c>
      <c r="J2804" t="s">
        <v>844</v>
      </c>
      <c r="K2804"/>
      <c r="L2804"/>
      <c r="M2804"/>
    </row>
    <row r="2805" spans="1:13" x14ac:dyDescent="0.3">
      <c r="A2805">
        <v>2804</v>
      </c>
      <c r="B2805" t="s">
        <v>273</v>
      </c>
      <c r="C2805" t="str">
        <f>VLOOKUP(Table10[[#This Row],[SUBJECT ]],Sheet2!$B$1:$C$60,2,0)</f>
        <v>Yoga</v>
      </c>
      <c r="D2805" t="s">
        <v>447</v>
      </c>
      <c r="E2805">
        <v>27</v>
      </c>
      <c r="F2805" t="s">
        <v>335</v>
      </c>
      <c r="G2805" t="s">
        <v>817</v>
      </c>
      <c r="H2805" s="54">
        <v>45170</v>
      </c>
      <c r="I2805">
        <v>96</v>
      </c>
      <c r="J2805" t="s">
        <v>841</v>
      </c>
      <c r="K2805"/>
      <c r="L2805"/>
      <c r="M2805"/>
    </row>
    <row r="2806" spans="1:13" x14ac:dyDescent="0.3">
      <c r="A2806">
        <v>2805</v>
      </c>
      <c r="B2806" t="s">
        <v>273</v>
      </c>
      <c r="C2806" t="str">
        <f>VLOOKUP(Table10[[#This Row],[SUBJECT ]],Sheet2!$B$1:$C$60,2,0)</f>
        <v>Yoga</v>
      </c>
      <c r="D2806" t="s">
        <v>447</v>
      </c>
      <c r="E2806">
        <v>27</v>
      </c>
      <c r="F2806" t="s">
        <v>335</v>
      </c>
      <c r="G2806" t="s">
        <v>709</v>
      </c>
      <c r="H2806" s="54">
        <v>45191</v>
      </c>
      <c r="I2806">
        <v>97</v>
      </c>
      <c r="J2806" t="s">
        <v>841</v>
      </c>
      <c r="K2806"/>
      <c r="L2806"/>
      <c r="M2806"/>
    </row>
    <row r="2807" spans="1:13" x14ac:dyDescent="0.3">
      <c r="A2807">
        <v>2806</v>
      </c>
      <c r="B2807" t="s">
        <v>273</v>
      </c>
      <c r="C2807" t="str">
        <f>VLOOKUP(Table10[[#This Row],[SUBJECT ]],Sheet2!$B$1:$C$60,2,0)</f>
        <v>Yoga</v>
      </c>
      <c r="D2807" t="s">
        <v>447</v>
      </c>
      <c r="E2807">
        <v>27</v>
      </c>
      <c r="F2807" t="s">
        <v>335</v>
      </c>
      <c r="G2807" t="s">
        <v>817</v>
      </c>
      <c r="H2807" s="54">
        <v>45191</v>
      </c>
      <c r="I2807">
        <v>99</v>
      </c>
      <c r="J2807" t="s">
        <v>841</v>
      </c>
      <c r="K2807"/>
      <c r="L2807"/>
      <c r="M2807"/>
    </row>
    <row r="2808" spans="1:13" x14ac:dyDescent="0.3">
      <c r="A2808">
        <v>2807</v>
      </c>
      <c r="B2808" t="s">
        <v>273</v>
      </c>
      <c r="C2808" t="str">
        <f>VLOOKUP(Table10[[#This Row],[SUBJECT ]],Sheet2!$B$1:$C$60,2,0)</f>
        <v>Yoga</v>
      </c>
      <c r="D2808" t="s">
        <v>447</v>
      </c>
      <c r="E2808">
        <v>27</v>
      </c>
      <c r="F2808" t="s">
        <v>335</v>
      </c>
      <c r="G2808" t="s">
        <v>709</v>
      </c>
      <c r="H2808" s="54">
        <v>45200</v>
      </c>
      <c r="I2808">
        <v>97</v>
      </c>
      <c r="J2808" t="s">
        <v>841</v>
      </c>
      <c r="K2808"/>
      <c r="L2808"/>
      <c r="M2808"/>
    </row>
    <row r="2809" spans="1:13" x14ac:dyDescent="0.3">
      <c r="A2809">
        <v>2808</v>
      </c>
      <c r="B2809" t="s">
        <v>273</v>
      </c>
      <c r="C2809" t="str">
        <f>VLOOKUP(Table10[[#This Row],[SUBJECT ]],Sheet2!$B$1:$C$60,2,0)</f>
        <v>Yoga</v>
      </c>
      <c r="D2809" t="s">
        <v>447</v>
      </c>
      <c r="E2809">
        <v>27</v>
      </c>
      <c r="F2809" t="s">
        <v>335</v>
      </c>
      <c r="G2809" t="s">
        <v>817</v>
      </c>
      <c r="H2809" s="54">
        <v>45200</v>
      </c>
      <c r="I2809">
        <v>99</v>
      </c>
      <c r="J2809" t="s">
        <v>841</v>
      </c>
      <c r="K2809"/>
      <c r="L2809"/>
      <c r="M2809"/>
    </row>
    <row r="2810" spans="1:13" x14ac:dyDescent="0.3">
      <c r="A2810">
        <v>2809</v>
      </c>
      <c r="B2810" t="s">
        <v>273</v>
      </c>
      <c r="C2810" t="str">
        <f>VLOOKUP(Table10[[#This Row],[SUBJECT ]],Sheet2!$B$1:$C$60,2,0)</f>
        <v>Yoga</v>
      </c>
      <c r="D2810" t="s">
        <v>447</v>
      </c>
      <c r="E2810">
        <v>27</v>
      </c>
      <c r="F2810" t="s">
        <v>335</v>
      </c>
      <c r="G2810" t="s">
        <v>709</v>
      </c>
      <c r="H2810" s="54">
        <v>45221</v>
      </c>
      <c r="I2810">
        <v>98</v>
      </c>
      <c r="J2810" t="s">
        <v>841</v>
      </c>
      <c r="K2810"/>
      <c r="L2810"/>
      <c r="M2810"/>
    </row>
    <row r="2811" spans="1:13" x14ac:dyDescent="0.3">
      <c r="A2811">
        <v>2810</v>
      </c>
      <c r="B2811" t="s">
        <v>273</v>
      </c>
      <c r="C2811" t="str">
        <f>VLOOKUP(Table10[[#This Row],[SUBJECT ]],Sheet2!$B$1:$C$60,2,0)</f>
        <v>Yoga</v>
      </c>
      <c r="D2811" t="s">
        <v>447</v>
      </c>
      <c r="E2811">
        <v>27</v>
      </c>
      <c r="F2811" t="s">
        <v>335</v>
      </c>
      <c r="G2811" t="s">
        <v>817</v>
      </c>
      <c r="H2811" s="54">
        <v>45221</v>
      </c>
      <c r="I2811">
        <v>100</v>
      </c>
      <c r="J2811" t="s">
        <v>841</v>
      </c>
      <c r="K2811"/>
      <c r="L2811"/>
      <c r="M2811"/>
    </row>
    <row r="2812" spans="1:13" x14ac:dyDescent="0.3">
      <c r="A2812">
        <v>2811</v>
      </c>
      <c r="B2812" t="s">
        <v>273</v>
      </c>
      <c r="C2812" t="str">
        <f>VLOOKUP(Table10[[#This Row],[SUBJECT ]],Sheet2!$B$1:$C$60,2,0)</f>
        <v>Yoga</v>
      </c>
      <c r="D2812" t="s">
        <v>447</v>
      </c>
      <c r="E2812">
        <v>27</v>
      </c>
      <c r="F2812" t="s">
        <v>335</v>
      </c>
      <c r="G2812" t="s">
        <v>709</v>
      </c>
      <c r="H2812" s="54">
        <v>45231</v>
      </c>
      <c r="I2812">
        <v>96</v>
      </c>
      <c r="J2812" t="s">
        <v>841</v>
      </c>
      <c r="K2812"/>
      <c r="L2812"/>
      <c r="M2812"/>
    </row>
    <row r="2813" spans="1:13" x14ac:dyDescent="0.3">
      <c r="A2813">
        <v>2812</v>
      </c>
      <c r="B2813" t="s">
        <v>273</v>
      </c>
      <c r="C2813" t="str">
        <f>VLOOKUP(Table10[[#This Row],[SUBJECT ]],Sheet2!$B$1:$C$60,2,0)</f>
        <v>Yoga</v>
      </c>
      <c r="D2813" t="s">
        <v>447</v>
      </c>
      <c r="E2813">
        <v>27</v>
      </c>
      <c r="F2813" t="s">
        <v>335</v>
      </c>
      <c r="G2813" t="s">
        <v>817</v>
      </c>
      <c r="H2813" s="54">
        <v>45231</v>
      </c>
      <c r="I2813">
        <v>98</v>
      </c>
      <c r="J2813" t="s">
        <v>841</v>
      </c>
      <c r="K2813"/>
      <c r="L2813"/>
      <c r="M2813"/>
    </row>
    <row r="2814" spans="1:13" x14ac:dyDescent="0.3">
      <c r="A2814">
        <v>2813</v>
      </c>
      <c r="B2814" t="s">
        <v>273</v>
      </c>
      <c r="C2814" t="str">
        <f>VLOOKUP(Table10[[#This Row],[SUBJECT ]],Sheet2!$B$1:$C$60,2,0)</f>
        <v>Yoga</v>
      </c>
      <c r="D2814" t="s">
        <v>447</v>
      </c>
      <c r="E2814">
        <v>27</v>
      </c>
      <c r="F2814" t="s">
        <v>335</v>
      </c>
      <c r="G2814" t="s">
        <v>709</v>
      </c>
      <c r="H2814" s="54">
        <v>45260</v>
      </c>
      <c r="I2814">
        <v>96</v>
      </c>
      <c r="J2814" t="s">
        <v>841</v>
      </c>
      <c r="K2814"/>
      <c r="L2814"/>
      <c r="M2814"/>
    </row>
    <row r="2815" spans="1:13" x14ac:dyDescent="0.3">
      <c r="A2815">
        <v>2814</v>
      </c>
      <c r="B2815" t="s">
        <v>273</v>
      </c>
      <c r="C2815" t="str">
        <f>VLOOKUP(Table10[[#This Row],[SUBJECT ]],Sheet2!$B$1:$C$60,2,0)</f>
        <v>Yoga</v>
      </c>
      <c r="D2815" t="s">
        <v>447</v>
      </c>
      <c r="E2815">
        <v>27</v>
      </c>
      <c r="F2815" t="s">
        <v>335</v>
      </c>
      <c r="G2815" t="s">
        <v>817</v>
      </c>
      <c r="H2815" s="54">
        <v>45260</v>
      </c>
      <c r="I2815">
        <v>97</v>
      </c>
      <c r="J2815" t="s">
        <v>841</v>
      </c>
      <c r="K2815"/>
      <c r="L2815"/>
      <c r="M2815"/>
    </row>
    <row r="2816" spans="1:13" x14ac:dyDescent="0.3">
      <c r="A2816">
        <v>2815</v>
      </c>
      <c r="B2816" t="s">
        <v>273</v>
      </c>
      <c r="C2816" t="str">
        <f>VLOOKUP(Table10[[#This Row],[SUBJECT ]],Sheet2!$B$1:$C$60,2,0)</f>
        <v>Yoga</v>
      </c>
      <c r="D2816" t="s">
        <v>447</v>
      </c>
      <c r="E2816">
        <v>27</v>
      </c>
      <c r="F2816" t="s">
        <v>335</v>
      </c>
      <c r="G2816" t="s">
        <v>818</v>
      </c>
      <c r="H2816" s="54">
        <v>45170</v>
      </c>
      <c r="I2816">
        <v>95</v>
      </c>
      <c r="J2816" t="s">
        <v>841</v>
      </c>
      <c r="K2816"/>
      <c r="L2816"/>
      <c r="M2816"/>
    </row>
    <row r="2817" spans="1:13" x14ac:dyDescent="0.3">
      <c r="A2817">
        <v>2816</v>
      </c>
      <c r="B2817" t="s">
        <v>273</v>
      </c>
      <c r="C2817" t="str">
        <f>VLOOKUP(Table10[[#This Row],[SUBJECT ]],Sheet2!$B$1:$C$60,2,0)</f>
        <v>Yoga</v>
      </c>
      <c r="D2817" t="s">
        <v>447</v>
      </c>
      <c r="E2817">
        <v>27</v>
      </c>
      <c r="F2817" t="s">
        <v>335</v>
      </c>
      <c r="G2817" t="s">
        <v>818</v>
      </c>
      <c r="H2817" s="54">
        <v>45260</v>
      </c>
      <c r="I2817">
        <v>95</v>
      </c>
      <c r="J2817" t="s">
        <v>841</v>
      </c>
      <c r="K2817"/>
      <c r="L2817"/>
      <c r="M2817"/>
    </row>
    <row r="2818" spans="1:13" x14ac:dyDescent="0.3">
      <c r="A2818">
        <v>2817</v>
      </c>
      <c r="B2818" t="s">
        <v>273</v>
      </c>
      <c r="C2818" t="str">
        <f>VLOOKUP(Table10[[#This Row],[SUBJECT ]],Sheet2!$B$1:$C$60,2,0)</f>
        <v>Yoga</v>
      </c>
      <c r="D2818" t="s">
        <v>447</v>
      </c>
      <c r="E2818">
        <v>27</v>
      </c>
      <c r="F2818" t="s">
        <v>335</v>
      </c>
      <c r="G2818" t="s">
        <v>819</v>
      </c>
      <c r="H2818" s="54">
        <v>45170</v>
      </c>
      <c r="I2818">
        <v>115</v>
      </c>
      <c r="J2818" t="s">
        <v>841</v>
      </c>
      <c r="K2818"/>
      <c r="L2818"/>
      <c r="M2818"/>
    </row>
    <row r="2819" spans="1:13" x14ac:dyDescent="0.3">
      <c r="A2819">
        <v>2818</v>
      </c>
      <c r="B2819" t="s">
        <v>273</v>
      </c>
      <c r="C2819" t="str">
        <f>VLOOKUP(Table10[[#This Row],[SUBJECT ]],Sheet2!$B$1:$C$60,2,0)</f>
        <v>Yoga</v>
      </c>
      <c r="D2819" t="s">
        <v>447</v>
      </c>
      <c r="E2819">
        <v>27</v>
      </c>
      <c r="F2819" t="s">
        <v>335</v>
      </c>
      <c r="G2819" t="s">
        <v>819</v>
      </c>
      <c r="H2819" s="54">
        <v>45260</v>
      </c>
      <c r="I2819">
        <v>110</v>
      </c>
      <c r="J2819" t="s">
        <v>841</v>
      </c>
      <c r="K2819"/>
      <c r="L2819"/>
      <c r="M2819"/>
    </row>
    <row r="2820" spans="1:13" x14ac:dyDescent="0.3">
      <c r="A2820">
        <v>2819</v>
      </c>
      <c r="B2820" t="s">
        <v>273</v>
      </c>
      <c r="C2820" t="str">
        <f>VLOOKUP(Table10[[#This Row],[SUBJECT ]],Sheet2!$B$1:$C$60,2,0)</f>
        <v>Yoga</v>
      </c>
      <c r="D2820" t="s">
        <v>447</v>
      </c>
      <c r="E2820">
        <v>27</v>
      </c>
      <c r="F2820" t="s">
        <v>335</v>
      </c>
      <c r="G2820" t="s">
        <v>850</v>
      </c>
      <c r="H2820" s="54">
        <v>45170</v>
      </c>
      <c r="I2820">
        <v>0.83</v>
      </c>
      <c r="J2820" t="s">
        <v>849</v>
      </c>
      <c r="K2820"/>
      <c r="L2820"/>
      <c r="M2820"/>
    </row>
    <row r="2821" spans="1:13" x14ac:dyDescent="0.3">
      <c r="A2821">
        <v>2820</v>
      </c>
      <c r="B2821" t="s">
        <v>273</v>
      </c>
      <c r="C2821" t="str">
        <f>VLOOKUP(Table10[[#This Row],[SUBJECT ]],Sheet2!$B$1:$C$60,2,0)</f>
        <v>Yoga</v>
      </c>
      <c r="D2821" t="s">
        <v>447</v>
      </c>
      <c r="E2821">
        <v>27</v>
      </c>
      <c r="F2821" t="s">
        <v>335</v>
      </c>
      <c r="G2821" t="s">
        <v>850</v>
      </c>
      <c r="H2821" s="54">
        <v>45260</v>
      </c>
      <c r="I2821">
        <v>0.86</v>
      </c>
      <c r="J2821" t="s">
        <v>849</v>
      </c>
      <c r="K2821"/>
      <c r="L2821"/>
      <c r="M2821"/>
    </row>
    <row r="2822" spans="1:13" x14ac:dyDescent="0.3">
      <c r="A2822">
        <v>2821</v>
      </c>
      <c r="B2822" t="s">
        <v>274</v>
      </c>
      <c r="C2822" t="str">
        <f>VLOOKUP(Table10[[#This Row],[SUBJECT ]],Sheet2!$B$1:$C$60,2,0)</f>
        <v>Yoga</v>
      </c>
      <c r="D2822" t="s">
        <v>447</v>
      </c>
      <c r="E2822">
        <v>34</v>
      </c>
      <c r="F2822" t="s">
        <v>335</v>
      </c>
      <c r="G2822" t="s">
        <v>813</v>
      </c>
      <c r="H2822" s="54">
        <v>45170</v>
      </c>
      <c r="I2822">
        <v>90</v>
      </c>
      <c r="J2822" t="s">
        <v>851</v>
      </c>
      <c r="K2822"/>
      <c r="L2822"/>
      <c r="M2822"/>
    </row>
    <row r="2823" spans="1:13" x14ac:dyDescent="0.3">
      <c r="A2823">
        <v>2822</v>
      </c>
      <c r="B2823" t="s">
        <v>274</v>
      </c>
      <c r="C2823" t="str">
        <f>VLOOKUP(Table10[[#This Row],[SUBJECT ]],Sheet2!$B$1:$C$60,2,0)</f>
        <v>Yoga</v>
      </c>
      <c r="D2823" t="s">
        <v>447</v>
      </c>
      <c r="E2823">
        <v>34</v>
      </c>
      <c r="F2823" t="s">
        <v>335</v>
      </c>
      <c r="G2823" t="s">
        <v>813</v>
      </c>
      <c r="H2823" s="54">
        <v>45191</v>
      </c>
      <c r="I2823">
        <v>75</v>
      </c>
      <c r="J2823" t="s">
        <v>851</v>
      </c>
      <c r="K2823"/>
      <c r="L2823"/>
      <c r="M2823"/>
    </row>
    <row r="2824" spans="1:13" x14ac:dyDescent="0.3">
      <c r="A2824">
        <v>2823</v>
      </c>
      <c r="B2824" t="s">
        <v>274</v>
      </c>
      <c r="C2824" t="str">
        <f>VLOOKUP(Table10[[#This Row],[SUBJECT ]],Sheet2!$B$1:$C$60,2,0)</f>
        <v>Yoga</v>
      </c>
      <c r="D2824" t="s">
        <v>447</v>
      </c>
      <c r="E2824">
        <v>34</v>
      </c>
      <c r="F2824" t="s">
        <v>335</v>
      </c>
      <c r="G2824" t="s">
        <v>813</v>
      </c>
      <c r="H2824" s="54">
        <v>45200</v>
      </c>
      <c r="I2824">
        <v>72</v>
      </c>
      <c r="J2824" t="s">
        <v>851</v>
      </c>
      <c r="K2824"/>
      <c r="L2824"/>
      <c r="M2824"/>
    </row>
    <row r="2825" spans="1:13" x14ac:dyDescent="0.3">
      <c r="A2825">
        <v>2824</v>
      </c>
      <c r="B2825" t="s">
        <v>274</v>
      </c>
      <c r="C2825" t="str">
        <f>VLOOKUP(Table10[[#This Row],[SUBJECT ]],Sheet2!$B$1:$C$60,2,0)</f>
        <v>Yoga</v>
      </c>
      <c r="D2825" t="s">
        <v>447</v>
      </c>
      <c r="E2825">
        <v>34</v>
      </c>
      <c r="F2825" t="s">
        <v>335</v>
      </c>
      <c r="G2825" t="s">
        <v>813</v>
      </c>
      <c r="H2825" s="54">
        <v>45221</v>
      </c>
      <c r="I2825">
        <v>70</v>
      </c>
      <c r="J2825" t="s">
        <v>851</v>
      </c>
      <c r="K2825"/>
      <c r="L2825"/>
      <c r="M2825"/>
    </row>
    <row r="2826" spans="1:13" x14ac:dyDescent="0.3">
      <c r="A2826">
        <v>2825</v>
      </c>
      <c r="B2826" t="s">
        <v>274</v>
      </c>
      <c r="C2826" t="str">
        <f>VLOOKUP(Table10[[#This Row],[SUBJECT ]],Sheet2!$B$1:$C$60,2,0)</f>
        <v>Yoga</v>
      </c>
      <c r="D2826" t="s">
        <v>447</v>
      </c>
      <c r="E2826">
        <v>34</v>
      </c>
      <c r="F2826" t="s">
        <v>335</v>
      </c>
      <c r="G2826" t="s">
        <v>813</v>
      </c>
      <c r="H2826" s="54">
        <v>45231</v>
      </c>
      <c r="I2826">
        <v>68</v>
      </c>
      <c r="J2826" t="s">
        <v>851</v>
      </c>
      <c r="K2826"/>
      <c r="L2826"/>
      <c r="M2826"/>
    </row>
    <row r="2827" spans="1:13" x14ac:dyDescent="0.3">
      <c r="A2827">
        <v>2826</v>
      </c>
      <c r="B2827" t="s">
        <v>274</v>
      </c>
      <c r="C2827" t="str">
        <f>VLOOKUP(Table10[[#This Row],[SUBJECT ]],Sheet2!$B$1:$C$60,2,0)</f>
        <v>Yoga</v>
      </c>
      <c r="D2827" t="s">
        <v>447</v>
      </c>
      <c r="E2827">
        <v>34</v>
      </c>
      <c r="F2827" t="s">
        <v>335</v>
      </c>
      <c r="G2827" t="s">
        <v>813</v>
      </c>
      <c r="H2827" s="54">
        <v>45260</v>
      </c>
      <c r="I2827">
        <v>64</v>
      </c>
      <c r="J2827" t="s">
        <v>851</v>
      </c>
      <c r="K2827"/>
      <c r="L2827"/>
      <c r="M2827"/>
    </row>
    <row r="2828" spans="1:13" x14ac:dyDescent="0.3">
      <c r="A2828">
        <v>2827</v>
      </c>
      <c r="B2828" t="s">
        <v>274</v>
      </c>
      <c r="C2828" t="str">
        <f>VLOOKUP(Table10[[#This Row],[SUBJECT ]],Sheet2!$B$1:$C$60,2,0)</f>
        <v>Yoga</v>
      </c>
      <c r="D2828" t="s">
        <v>447</v>
      </c>
      <c r="E2828">
        <v>34</v>
      </c>
      <c r="F2828" t="s">
        <v>335</v>
      </c>
      <c r="G2828" t="s">
        <v>814</v>
      </c>
      <c r="H2828" s="54">
        <v>45170</v>
      </c>
      <c r="I2828">
        <v>155</v>
      </c>
      <c r="J2828" t="s">
        <v>852</v>
      </c>
      <c r="K2828"/>
      <c r="L2828"/>
      <c r="M2828"/>
    </row>
    <row r="2829" spans="1:13" x14ac:dyDescent="0.3">
      <c r="A2829">
        <v>2828</v>
      </c>
      <c r="B2829" t="s">
        <v>274</v>
      </c>
      <c r="C2829" t="str">
        <f>VLOOKUP(Table10[[#This Row],[SUBJECT ]],Sheet2!$B$1:$C$60,2,0)</f>
        <v>Yoga</v>
      </c>
      <c r="D2829" t="s">
        <v>447</v>
      </c>
      <c r="E2829">
        <v>34</v>
      </c>
      <c r="F2829" t="s">
        <v>335</v>
      </c>
      <c r="G2829" t="s">
        <v>814</v>
      </c>
      <c r="H2829" s="54">
        <v>45191</v>
      </c>
      <c r="I2829">
        <v>155</v>
      </c>
      <c r="J2829" t="s">
        <v>852</v>
      </c>
      <c r="K2829"/>
      <c r="L2829"/>
      <c r="M2829"/>
    </row>
    <row r="2830" spans="1:13" x14ac:dyDescent="0.3">
      <c r="A2830">
        <v>2829</v>
      </c>
      <c r="B2830" t="s">
        <v>274</v>
      </c>
      <c r="C2830" t="str">
        <f>VLOOKUP(Table10[[#This Row],[SUBJECT ]],Sheet2!$B$1:$C$60,2,0)</f>
        <v>Yoga</v>
      </c>
      <c r="D2830" t="s">
        <v>447</v>
      </c>
      <c r="E2830">
        <v>34</v>
      </c>
      <c r="F2830" t="s">
        <v>335</v>
      </c>
      <c r="G2830" t="s">
        <v>814</v>
      </c>
      <c r="H2830" s="54">
        <v>45200</v>
      </c>
      <c r="I2830">
        <v>155</v>
      </c>
      <c r="J2830" t="s">
        <v>852</v>
      </c>
      <c r="K2830"/>
      <c r="L2830"/>
      <c r="M2830"/>
    </row>
    <row r="2831" spans="1:13" x14ac:dyDescent="0.3">
      <c r="A2831">
        <v>2830</v>
      </c>
      <c r="B2831" t="s">
        <v>274</v>
      </c>
      <c r="C2831" t="str">
        <f>VLOOKUP(Table10[[#This Row],[SUBJECT ]],Sheet2!$B$1:$C$60,2,0)</f>
        <v>Yoga</v>
      </c>
      <c r="D2831" t="s">
        <v>447</v>
      </c>
      <c r="E2831">
        <v>34</v>
      </c>
      <c r="F2831" t="s">
        <v>335</v>
      </c>
      <c r="G2831" t="s">
        <v>814</v>
      </c>
      <c r="H2831" s="54">
        <v>45221</v>
      </c>
      <c r="I2831">
        <v>155</v>
      </c>
      <c r="J2831" t="s">
        <v>852</v>
      </c>
      <c r="K2831"/>
      <c r="L2831"/>
      <c r="M2831"/>
    </row>
    <row r="2832" spans="1:13" x14ac:dyDescent="0.3">
      <c r="A2832">
        <v>2831</v>
      </c>
      <c r="B2832" t="s">
        <v>274</v>
      </c>
      <c r="C2832" t="str">
        <f>VLOOKUP(Table10[[#This Row],[SUBJECT ]],Sheet2!$B$1:$C$60,2,0)</f>
        <v>Yoga</v>
      </c>
      <c r="D2832" t="s">
        <v>447</v>
      </c>
      <c r="E2832">
        <v>34</v>
      </c>
      <c r="F2832" t="s">
        <v>335</v>
      </c>
      <c r="G2832" t="s">
        <v>814</v>
      </c>
      <c r="H2832" s="54">
        <v>45231</v>
      </c>
      <c r="I2832">
        <v>155</v>
      </c>
      <c r="J2832" t="s">
        <v>852</v>
      </c>
      <c r="K2832"/>
      <c r="L2832"/>
      <c r="M2832"/>
    </row>
    <row r="2833" spans="1:13" x14ac:dyDescent="0.3">
      <c r="A2833">
        <v>2832</v>
      </c>
      <c r="B2833" t="s">
        <v>274</v>
      </c>
      <c r="C2833" t="str">
        <f>VLOOKUP(Table10[[#This Row],[SUBJECT ]],Sheet2!$B$1:$C$60,2,0)</f>
        <v>Yoga</v>
      </c>
      <c r="D2833" t="s">
        <v>447</v>
      </c>
      <c r="E2833">
        <v>34</v>
      </c>
      <c r="F2833" t="s">
        <v>335</v>
      </c>
      <c r="G2833" t="s">
        <v>814</v>
      </c>
      <c r="H2833" s="54">
        <v>45260</v>
      </c>
      <c r="I2833">
        <v>155</v>
      </c>
      <c r="J2833" t="s">
        <v>852</v>
      </c>
      <c r="K2833"/>
      <c r="L2833"/>
      <c r="M2833"/>
    </row>
    <row r="2834" spans="1:13" x14ac:dyDescent="0.3">
      <c r="A2834">
        <v>2833</v>
      </c>
      <c r="B2834" t="s">
        <v>274</v>
      </c>
      <c r="C2834" t="str">
        <f>VLOOKUP(Table10[[#This Row],[SUBJECT ]],Sheet2!$B$1:$C$60,2,0)</f>
        <v>Yoga</v>
      </c>
      <c r="D2834" t="s">
        <v>447</v>
      </c>
      <c r="E2834">
        <v>34</v>
      </c>
      <c r="F2834" t="s">
        <v>335</v>
      </c>
      <c r="G2834" t="s">
        <v>815</v>
      </c>
      <c r="H2834" s="54">
        <v>45170</v>
      </c>
      <c r="I2834">
        <v>37.409999999999997</v>
      </c>
      <c r="J2834" t="s">
        <v>796</v>
      </c>
      <c r="K2834"/>
      <c r="L2834"/>
      <c r="M2834"/>
    </row>
    <row r="2835" spans="1:13" x14ac:dyDescent="0.3">
      <c r="A2835">
        <v>2834</v>
      </c>
      <c r="B2835" t="s">
        <v>274</v>
      </c>
      <c r="C2835" t="str">
        <f>VLOOKUP(Table10[[#This Row],[SUBJECT ]],Sheet2!$B$1:$C$60,2,0)</f>
        <v>Yoga</v>
      </c>
      <c r="D2835" t="s">
        <v>447</v>
      </c>
      <c r="E2835">
        <v>34</v>
      </c>
      <c r="F2835" t="s">
        <v>335</v>
      </c>
      <c r="G2835" t="s">
        <v>815</v>
      </c>
      <c r="H2835" s="54">
        <v>45191</v>
      </c>
      <c r="I2835">
        <v>31.25</v>
      </c>
      <c r="J2835" t="s">
        <v>796</v>
      </c>
      <c r="K2835"/>
      <c r="L2835"/>
      <c r="M2835"/>
    </row>
    <row r="2836" spans="1:13" x14ac:dyDescent="0.3">
      <c r="A2836">
        <v>2835</v>
      </c>
      <c r="B2836" t="s">
        <v>274</v>
      </c>
      <c r="C2836" t="str">
        <f>VLOOKUP(Table10[[#This Row],[SUBJECT ]],Sheet2!$B$1:$C$60,2,0)</f>
        <v>Yoga</v>
      </c>
      <c r="D2836" t="s">
        <v>447</v>
      </c>
      <c r="E2836">
        <v>34</v>
      </c>
      <c r="F2836" t="s">
        <v>335</v>
      </c>
      <c r="G2836" t="s">
        <v>815</v>
      </c>
      <c r="H2836" s="54">
        <v>45200</v>
      </c>
      <c r="I2836">
        <v>30</v>
      </c>
      <c r="J2836" t="s">
        <v>796</v>
      </c>
      <c r="K2836"/>
      <c r="L2836"/>
      <c r="M2836"/>
    </row>
    <row r="2837" spans="1:13" x14ac:dyDescent="0.3">
      <c r="A2837">
        <v>2836</v>
      </c>
      <c r="B2837" t="s">
        <v>274</v>
      </c>
      <c r="C2837" t="str">
        <f>VLOOKUP(Table10[[#This Row],[SUBJECT ]],Sheet2!$B$1:$C$60,2,0)</f>
        <v>Yoga</v>
      </c>
      <c r="D2837" t="s">
        <v>447</v>
      </c>
      <c r="E2837">
        <v>34</v>
      </c>
      <c r="F2837" t="s">
        <v>335</v>
      </c>
      <c r="G2837" t="s">
        <v>815</v>
      </c>
      <c r="H2837" s="54">
        <v>45221</v>
      </c>
      <c r="I2837">
        <v>29.08</v>
      </c>
      <c r="J2837" t="s">
        <v>799</v>
      </c>
      <c r="K2837"/>
      <c r="L2837"/>
      <c r="M2837"/>
    </row>
    <row r="2838" spans="1:13" x14ac:dyDescent="0.3">
      <c r="A2838">
        <v>2837</v>
      </c>
      <c r="B2838" t="s">
        <v>274</v>
      </c>
      <c r="C2838" t="str">
        <f>VLOOKUP(Table10[[#This Row],[SUBJECT ]],Sheet2!$B$1:$C$60,2,0)</f>
        <v>Yoga</v>
      </c>
      <c r="D2838" t="s">
        <v>447</v>
      </c>
      <c r="E2838">
        <v>34</v>
      </c>
      <c r="F2838" t="s">
        <v>335</v>
      </c>
      <c r="G2838" t="s">
        <v>815</v>
      </c>
      <c r="H2838" s="54">
        <v>45231</v>
      </c>
      <c r="I2838">
        <v>28.28</v>
      </c>
      <c r="J2838" t="s">
        <v>799</v>
      </c>
      <c r="K2838"/>
      <c r="L2838"/>
      <c r="M2838"/>
    </row>
    <row r="2839" spans="1:13" x14ac:dyDescent="0.3">
      <c r="A2839">
        <v>2838</v>
      </c>
      <c r="B2839" t="s">
        <v>274</v>
      </c>
      <c r="C2839" t="str">
        <f>VLOOKUP(Table10[[#This Row],[SUBJECT ]],Sheet2!$B$1:$C$60,2,0)</f>
        <v>Yoga</v>
      </c>
      <c r="D2839" t="s">
        <v>447</v>
      </c>
      <c r="E2839">
        <v>34</v>
      </c>
      <c r="F2839" t="s">
        <v>335</v>
      </c>
      <c r="G2839" t="s">
        <v>815</v>
      </c>
      <c r="H2839" s="54">
        <v>45260</v>
      </c>
      <c r="I2839">
        <v>26.61</v>
      </c>
      <c r="J2839" t="s">
        <v>799</v>
      </c>
      <c r="K2839"/>
      <c r="L2839"/>
      <c r="M2839"/>
    </row>
    <row r="2840" spans="1:13" x14ac:dyDescent="0.3">
      <c r="A2840">
        <v>2839</v>
      </c>
      <c r="B2840" t="s">
        <v>274</v>
      </c>
      <c r="C2840" t="str">
        <f>VLOOKUP(Table10[[#This Row],[SUBJECT ]],Sheet2!$B$1:$C$60,2,0)</f>
        <v>Yoga</v>
      </c>
      <c r="D2840" t="s">
        <v>447</v>
      </c>
      <c r="E2840">
        <v>34</v>
      </c>
      <c r="F2840" t="s">
        <v>335</v>
      </c>
      <c r="G2840" t="s">
        <v>706</v>
      </c>
      <c r="H2840" s="54">
        <v>45170</v>
      </c>
      <c r="I2840" t="s">
        <v>356</v>
      </c>
      <c r="J2840" t="s">
        <v>839</v>
      </c>
      <c r="K2840"/>
      <c r="L2840"/>
      <c r="M2840"/>
    </row>
    <row r="2841" spans="1:13" x14ac:dyDescent="0.3">
      <c r="A2841">
        <v>2840</v>
      </c>
      <c r="B2841" t="s">
        <v>274</v>
      </c>
      <c r="C2841" t="str">
        <f>VLOOKUP(Table10[[#This Row],[SUBJECT ]],Sheet2!$B$1:$C$60,2,0)</f>
        <v>Yoga</v>
      </c>
      <c r="D2841" t="s">
        <v>447</v>
      </c>
      <c r="E2841">
        <v>34</v>
      </c>
      <c r="F2841" t="s">
        <v>335</v>
      </c>
      <c r="G2841" t="s">
        <v>707</v>
      </c>
      <c r="H2841" s="54">
        <v>45170</v>
      </c>
      <c r="I2841" t="s">
        <v>355</v>
      </c>
      <c r="J2841" t="s">
        <v>838</v>
      </c>
      <c r="K2841"/>
      <c r="L2841"/>
      <c r="M2841"/>
    </row>
    <row r="2842" spans="1:13" x14ac:dyDescent="0.3">
      <c r="A2842">
        <v>2841</v>
      </c>
      <c r="B2842" t="s">
        <v>274</v>
      </c>
      <c r="C2842" t="str">
        <f>VLOOKUP(Table10[[#This Row],[SUBJECT ]],Sheet2!$B$1:$C$60,2,0)</f>
        <v>Yoga</v>
      </c>
      <c r="D2842" t="s">
        <v>447</v>
      </c>
      <c r="E2842">
        <v>34</v>
      </c>
      <c r="F2842" t="s">
        <v>335</v>
      </c>
      <c r="G2842" t="s">
        <v>706</v>
      </c>
      <c r="H2842" s="54">
        <v>45191</v>
      </c>
      <c r="I2842" t="s">
        <v>351</v>
      </c>
      <c r="J2842" t="s">
        <v>839</v>
      </c>
      <c r="K2842"/>
      <c r="L2842"/>
      <c r="M2842"/>
    </row>
    <row r="2843" spans="1:13" x14ac:dyDescent="0.3">
      <c r="A2843">
        <v>2842</v>
      </c>
      <c r="B2843" t="s">
        <v>274</v>
      </c>
      <c r="C2843" t="str">
        <f>VLOOKUP(Table10[[#This Row],[SUBJECT ]],Sheet2!$B$1:$C$60,2,0)</f>
        <v>Yoga</v>
      </c>
      <c r="D2843" t="s">
        <v>447</v>
      </c>
      <c r="E2843">
        <v>34</v>
      </c>
      <c r="F2843" t="s">
        <v>335</v>
      </c>
      <c r="G2843" t="s">
        <v>707</v>
      </c>
      <c r="H2843" s="54">
        <v>45191</v>
      </c>
      <c r="I2843" t="s">
        <v>431</v>
      </c>
      <c r="J2843" t="s">
        <v>838</v>
      </c>
      <c r="K2843"/>
      <c r="L2843"/>
      <c r="M2843"/>
    </row>
    <row r="2844" spans="1:13" x14ac:dyDescent="0.3">
      <c r="A2844">
        <v>2843</v>
      </c>
      <c r="B2844" t="s">
        <v>274</v>
      </c>
      <c r="C2844" t="str">
        <f>VLOOKUP(Table10[[#This Row],[SUBJECT ]],Sheet2!$B$1:$C$60,2,0)</f>
        <v>Yoga</v>
      </c>
      <c r="D2844" t="s">
        <v>447</v>
      </c>
      <c r="E2844">
        <v>34</v>
      </c>
      <c r="F2844" t="s">
        <v>335</v>
      </c>
      <c r="G2844" t="s">
        <v>706</v>
      </c>
      <c r="H2844" s="54">
        <v>45200</v>
      </c>
      <c r="I2844" t="s">
        <v>351</v>
      </c>
      <c r="J2844" t="s">
        <v>839</v>
      </c>
      <c r="K2844"/>
      <c r="L2844"/>
      <c r="M2844"/>
    </row>
    <row r="2845" spans="1:13" x14ac:dyDescent="0.3">
      <c r="A2845">
        <v>2844</v>
      </c>
      <c r="B2845" t="s">
        <v>274</v>
      </c>
      <c r="C2845" t="str">
        <f>VLOOKUP(Table10[[#This Row],[SUBJECT ]],Sheet2!$B$1:$C$60,2,0)</f>
        <v>Yoga</v>
      </c>
      <c r="D2845" t="s">
        <v>447</v>
      </c>
      <c r="E2845">
        <v>34</v>
      </c>
      <c r="F2845" t="s">
        <v>335</v>
      </c>
      <c r="G2845" t="s">
        <v>707</v>
      </c>
      <c r="H2845" s="54">
        <v>45200</v>
      </c>
      <c r="I2845" t="s">
        <v>373</v>
      </c>
      <c r="J2845" t="s">
        <v>838</v>
      </c>
      <c r="K2845"/>
      <c r="L2845"/>
      <c r="M2845"/>
    </row>
    <row r="2846" spans="1:13" x14ac:dyDescent="0.3">
      <c r="A2846">
        <v>2845</v>
      </c>
      <c r="B2846" t="s">
        <v>274</v>
      </c>
      <c r="C2846" t="str">
        <f>VLOOKUP(Table10[[#This Row],[SUBJECT ]],Sheet2!$B$1:$C$60,2,0)</f>
        <v>Yoga</v>
      </c>
      <c r="D2846" t="s">
        <v>447</v>
      </c>
      <c r="E2846">
        <v>34</v>
      </c>
      <c r="F2846" t="s">
        <v>335</v>
      </c>
      <c r="G2846" t="s">
        <v>706</v>
      </c>
      <c r="H2846" s="54">
        <v>45221</v>
      </c>
      <c r="I2846" t="s">
        <v>409</v>
      </c>
      <c r="J2846" t="s">
        <v>837</v>
      </c>
      <c r="K2846"/>
      <c r="L2846"/>
      <c r="M2846"/>
    </row>
    <row r="2847" spans="1:13" x14ac:dyDescent="0.3">
      <c r="A2847">
        <v>2846</v>
      </c>
      <c r="B2847" t="s">
        <v>274</v>
      </c>
      <c r="C2847" t="str">
        <f>VLOOKUP(Table10[[#This Row],[SUBJECT ]],Sheet2!$B$1:$C$60,2,0)</f>
        <v>Yoga</v>
      </c>
      <c r="D2847" t="s">
        <v>447</v>
      </c>
      <c r="E2847">
        <v>34</v>
      </c>
      <c r="F2847" t="s">
        <v>335</v>
      </c>
      <c r="G2847" t="s">
        <v>707</v>
      </c>
      <c r="H2847" s="54">
        <v>45221</v>
      </c>
      <c r="I2847" t="s">
        <v>443</v>
      </c>
      <c r="J2847" t="s">
        <v>812</v>
      </c>
      <c r="K2847"/>
      <c r="L2847"/>
      <c r="M2847"/>
    </row>
    <row r="2848" spans="1:13" x14ac:dyDescent="0.3">
      <c r="A2848">
        <v>2847</v>
      </c>
      <c r="B2848" t="s">
        <v>274</v>
      </c>
      <c r="C2848" t="str">
        <f>VLOOKUP(Table10[[#This Row],[SUBJECT ]],Sheet2!$B$1:$C$60,2,0)</f>
        <v>Yoga</v>
      </c>
      <c r="D2848" t="s">
        <v>447</v>
      </c>
      <c r="E2848">
        <v>34</v>
      </c>
      <c r="F2848" t="s">
        <v>335</v>
      </c>
      <c r="G2848" t="s">
        <v>706</v>
      </c>
      <c r="H2848" s="54">
        <v>45231</v>
      </c>
      <c r="I2848" t="s">
        <v>351</v>
      </c>
      <c r="J2848" t="s">
        <v>839</v>
      </c>
      <c r="K2848"/>
      <c r="L2848"/>
      <c r="M2848"/>
    </row>
    <row r="2849" spans="1:13" x14ac:dyDescent="0.3">
      <c r="A2849">
        <v>2848</v>
      </c>
      <c r="B2849" t="s">
        <v>274</v>
      </c>
      <c r="C2849" t="str">
        <f>VLOOKUP(Table10[[#This Row],[SUBJECT ]],Sheet2!$B$1:$C$60,2,0)</f>
        <v>Yoga</v>
      </c>
      <c r="D2849" t="s">
        <v>447</v>
      </c>
      <c r="E2849">
        <v>34</v>
      </c>
      <c r="F2849" t="s">
        <v>335</v>
      </c>
      <c r="G2849" t="s">
        <v>707</v>
      </c>
      <c r="H2849" s="54">
        <v>45231</v>
      </c>
      <c r="I2849" t="s">
        <v>372</v>
      </c>
      <c r="J2849" t="s">
        <v>838</v>
      </c>
      <c r="K2849"/>
      <c r="L2849"/>
      <c r="M2849"/>
    </row>
    <row r="2850" spans="1:13" x14ac:dyDescent="0.3">
      <c r="A2850">
        <v>2849</v>
      </c>
      <c r="B2850" t="s">
        <v>274</v>
      </c>
      <c r="C2850" t="str">
        <f>VLOOKUP(Table10[[#This Row],[SUBJECT ]],Sheet2!$B$1:$C$60,2,0)</f>
        <v>Yoga</v>
      </c>
      <c r="D2850" t="s">
        <v>447</v>
      </c>
      <c r="E2850">
        <v>34</v>
      </c>
      <c r="F2850" t="s">
        <v>335</v>
      </c>
      <c r="G2850" t="s">
        <v>706</v>
      </c>
      <c r="H2850" s="54">
        <v>45260</v>
      </c>
      <c r="I2850" t="s">
        <v>409</v>
      </c>
      <c r="J2850" t="s">
        <v>837</v>
      </c>
      <c r="K2850"/>
      <c r="L2850"/>
      <c r="M2850"/>
    </row>
    <row r="2851" spans="1:13" x14ac:dyDescent="0.3">
      <c r="A2851">
        <v>2850</v>
      </c>
      <c r="B2851" t="s">
        <v>274</v>
      </c>
      <c r="C2851" t="str">
        <f>VLOOKUP(Table10[[#This Row],[SUBJECT ]],Sheet2!$B$1:$C$60,2,0)</f>
        <v>Yoga</v>
      </c>
      <c r="D2851" t="s">
        <v>447</v>
      </c>
      <c r="E2851">
        <v>34</v>
      </c>
      <c r="F2851" t="s">
        <v>335</v>
      </c>
      <c r="G2851" t="s">
        <v>707</v>
      </c>
      <c r="H2851" s="54">
        <v>45260</v>
      </c>
      <c r="I2851" t="s">
        <v>424</v>
      </c>
      <c r="J2851" t="s">
        <v>837</v>
      </c>
      <c r="K2851"/>
      <c r="L2851"/>
      <c r="M2851"/>
    </row>
    <row r="2852" spans="1:13" x14ac:dyDescent="0.3">
      <c r="A2852">
        <v>2851</v>
      </c>
      <c r="B2852" t="s">
        <v>274</v>
      </c>
      <c r="C2852" t="str">
        <f>VLOOKUP(Table10[[#This Row],[SUBJECT ]],Sheet2!$B$1:$C$60,2,0)</f>
        <v>Yoga</v>
      </c>
      <c r="D2852" t="s">
        <v>447</v>
      </c>
      <c r="E2852">
        <v>34</v>
      </c>
      <c r="F2852" t="s">
        <v>335</v>
      </c>
      <c r="G2852" t="s">
        <v>816</v>
      </c>
      <c r="H2852" s="54">
        <v>45170</v>
      </c>
      <c r="I2852">
        <v>89</v>
      </c>
      <c r="J2852" t="s">
        <v>843</v>
      </c>
      <c r="K2852"/>
      <c r="L2852"/>
      <c r="M2852"/>
    </row>
    <row r="2853" spans="1:13" x14ac:dyDescent="0.3">
      <c r="A2853">
        <v>2852</v>
      </c>
      <c r="B2853" t="s">
        <v>274</v>
      </c>
      <c r="C2853" t="str">
        <f>VLOOKUP(Table10[[#This Row],[SUBJECT ]],Sheet2!$B$1:$C$60,2,0)</f>
        <v>Yoga</v>
      </c>
      <c r="D2853" t="s">
        <v>447</v>
      </c>
      <c r="E2853">
        <v>34</v>
      </c>
      <c r="F2853" t="s">
        <v>335</v>
      </c>
      <c r="G2853" t="s">
        <v>708</v>
      </c>
      <c r="H2853" s="54">
        <v>45170</v>
      </c>
      <c r="I2853">
        <v>78</v>
      </c>
      <c r="J2853" t="s">
        <v>841</v>
      </c>
      <c r="K2853"/>
      <c r="L2853"/>
      <c r="M2853"/>
    </row>
    <row r="2854" spans="1:13" x14ac:dyDescent="0.3">
      <c r="A2854">
        <v>2853</v>
      </c>
      <c r="B2854" t="s">
        <v>274</v>
      </c>
      <c r="C2854" t="str">
        <f>VLOOKUP(Table10[[#This Row],[SUBJECT ]],Sheet2!$B$1:$C$60,2,0)</f>
        <v>Yoga</v>
      </c>
      <c r="D2854" t="s">
        <v>447</v>
      </c>
      <c r="E2854">
        <v>34</v>
      </c>
      <c r="F2854" t="s">
        <v>335</v>
      </c>
      <c r="G2854" t="s">
        <v>816</v>
      </c>
      <c r="H2854" s="54">
        <v>45191</v>
      </c>
      <c r="I2854">
        <v>80</v>
      </c>
      <c r="J2854" t="s">
        <v>841</v>
      </c>
      <c r="K2854"/>
      <c r="L2854"/>
      <c r="M2854"/>
    </row>
    <row r="2855" spans="1:13" x14ac:dyDescent="0.3">
      <c r="A2855">
        <v>2854</v>
      </c>
      <c r="B2855" t="s">
        <v>274</v>
      </c>
      <c r="C2855" t="str">
        <f>VLOOKUP(Table10[[#This Row],[SUBJECT ]],Sheet2!$B$1:$C$60,2,0)</f>
        <v>Yoga</v>
      </c>
      <c r="D2855" t="s">
        <v>447</v>
      </c>
      <c r="E2855">
        <v>34</v>
      </c>
      <c r="F2855" t="s">
        <v>335</v>
      </c>
      <c r="G2855" t="s">
        <v>708</v>
      </c>
      <c r="H2855" s="54">
        <v>45191</v>
      </c>
      <c r="I2855">
        <v>77</v>
      </c>
      <c r="J2855" t="s">
        <v>841</v>
      </c>
      <c r="K2855"/>
      <c r="L2855"/>
      <c r="M2855"/>
    </row>
    <row r="2856" spans="1:13" x14ac:dyDescent="0.3">
      <c r="A2856">
        <v>2855</v>
      </c>
      <c r="B2856" t="s">
        <v>274</v>
      </c>
      <c r="C2856" t="str">
        <f>VLOOKUP(Table10[[#This Row],[SUBJECT ]],Sheet2!$B$1:$C$60,2,0)</f>
        <v>Yoga</v>
      </c>
      <c r="D2856" t="s">
        <v>447</v>
      </c>
      <c r="E2856">
        <v>34</v>
      </c>
      <c r="F2856" t="s">
        <v>335</v>
      </c>
      <c r="G2856" t="s">
        <v>816</v>
      </c>
      <c r="H2856" s="54">
        <v>45200</v>
      </c>
      <c r="I2856">
        <v>78</v>
      </c>
      <c r="J2856" t="s">
        <v>841</v>
      </c>
      <c r="K2856"/>
      <c r="L2856"/>
      <c r="M2856"/>
    </row>
    <row r="2857" spans="1:13" x14ac:dyDescent="0.3">
      <c r="A2857">
        <v>2856</v>
      </c>
      <c r="B2857" t="s">
        <v>274</v>
      </c>
      <c r="C2857" t="str">
        <f>VLOOKUP(Table10[[#This Row],[SUBJECT ]],Sheet2!$B$1:$C$60,2,0)</f>
        <v>Yoga</v>
      </c>
      <c r="D2857" t="s">
        <v>447</v>
      </c>
      <c r="E2857">
        <v>34</v>
      </c>
      <c r="F2857" t="s">
        <v>335</v>
      </c>
      <c r="G2857" t="s">
        <v>708</v>
      </c>
      <c r="H2857" s="54">
        <v>45200</v>
      </c>
      <c r="I2857">
        <v>73</v>
      </c>
      <c r="J2857" t="s">
        <v>841</v>
      </c>
      <c r="K2857"/>
      <c r="L2857"/>
      <c r="M2857"/>
    </row>
    <row r="2858" spans="1:13" x14ac:dyDescent="0.3">
      <c r="A2858">
        <v>2857</v>
      </c>
      <c r="B2858" t="s">
        <v>274</v>
      </c>
      <c r="C2858" t="str">
        <f>VLOOKUP(Table10[[#This Row],[SUBJECT ]],Sheet2!$B$1:$C$60,2,0)</f>
        <v>Yoga</v>
      </c>
      <c r="D2858" t="s">
        <v>447</v>
      </c>
      <c r="E2858">
        <v>34</v>
      </c>
      <c r="F2858" t="s">
        <v>335</v>
      </c>
      <c r="G2858" t="s">
        <v>816</v>
      </c>
      <c r="H2858" s="54">
        <v>45221</v>
      </c>
      <c r="I2858">
        <v>72</v>
      </c>
      <c r="J2858" t="s">
        <v>841</v>
      </c>
      <c r="K2858"/>
      <c r="L2858"/>
      <c r="M2858"/>
    </row>
    <row r="2859" spans="1:13" x14ac:dyDescent="0.3">
      <c r="A2859">
        <v>2858</v>
      </c>
      <c r="B2859" t="s">
        <v>274</v>
      </c>
      <c r="C2859" t="str">
        <f>VLOOKUP(Table10[[#This Row],[SUBJECT ]],Sheet2!$B$1:$C$60,2,0)</f>
        <v>Yoga</v>
      </c>
      <c r="D2859" t="s">
        <v>447</v>
      </c>
      <c r="E2859">
        <v>34</v>
      </c>
      <c r="F2859" t="s">
        <v>335</v>
      </c>
      <c r="G2859" t="s">
        <v>708</v>
      </c>
      <c r="H2859" s="54">
        <v>45221</v>
      </c>
      <c r="I2859">
        <v>70</v>
      </c>
      <c r="J2859" t="s">
        <v>841</v>
      </c>
      <c r="K2859"/>
      <c r="L2859"/>
      <c r="M2859"/>
    </row>
    <row r="2860" spans="1:13" x14ac:dyDescent="0.3">
      <c r="A2860">
        <v>2859</v>
      </c>
      <c r="B2860" t="s">
        <v>274</v>
      </c>
      <c r="C2860" t="str">
        <f>VLOOKUP(Table10[[#This Row],[SUBJECT ]],Sheet2!$B$1:$C$60,2,0)</f>
        <v>Yoga</v>
      </c>
      <c r="D2860" t="s">
        <v>447</v>
      </c>
      <c r="E2860">
        <v>34</v>
      </c>
      <c r="F2860" t="s">
        <v>335</v>
      </c>
      <c r="G2860" t="s">
        <v>816</v>
      </c>
      <c r="H2860" s="54">
        <v>45231</v>
      </c>
      <c r="I2860">
        <v>75</v>
      </c>
      <c r="J2860" t="s">
        <v>841</v>
      </c>
      <c r="K2860"/>
      <c r="L2860"/>
      <c r="M2860"/>
    </row>
    <row r="2861" spans="1:13" x14ac:dyDescent="0.3">
      <c r="A2861">
        <v>2860</v>
      </c>
      <c r="B2861" t="s">
        <v>274</v>
      </c>
      <c r="C2861" t="str">
        <f>VLOOKUP(Table10[[#This Row],[SUBJECT ]],Sheet2!$B$1:$C$60,2,0)</f>
        <v>Yoga</v>
      </c>
      <c r="D2861" t="s">
        <v>447</v>
      </c>
      <c r="E2861">
        <v>34</v>
      </c>
      <c r="F2861" t="s">
        <v>335</v>
      </c>
      <c r="G2861" t="s">
        <v>708</v>
      </c>
      <c r="H2861" s="54">
        <v>45231</v>
      </c>
      <c r="I2861">
        <v>72</v>
      </c>
      <c r="J2861" t="s">
        <v>841</v>
      </c>
      <c r="K2861"/>
      <c r="L2861"/>
      <c r="M2861"/>
    </row>
    <row r="2862" spans="1:13" x14ac:dyDescent="0.3">
      <c r="A2862">
        <v>2861</v>
      </c>
      <c r="B2862" t="s">
        <v>274</v>
      </c>
      <c r="C2862" t="str">
        <f>VLOOKUP(Table10[[#This Row],[SUBJECT ]],Sheet2!$B$1:$C$60,2,0)</f>
        <v>Yoga</v>
      </c>
      <c r="D2862" t="s">
        <v>447</v>
      </c>
      <c r="E2862">
        <v>34</v>
      </c>
      <c r="F2862" t="s">
        <v>335</v>
      </c>
      <c r="G2862" t="s">
        <v>816</v>
      </c>
      <c r="H2862" s="54">
        <v>45260</v>
      </c>
      <c r="I2862">
        <v>80</v>
      </c>
      <c r="J2862" t="s">
        <v>841</v>
      </c>
      <c r="K2862"/>
      <c r="L2862"/>
      <c r="M2862"/>
    </row>
    <row r="2863" spans="1:13" x14ac:dyDescent="0.3">
      <c r="A2863">
        <v>2862</v>
      </c>
      <c r="B2863" t="s">
        <v>274</v>
      </c>
      <c r="C2863" t="str">
        <f>VLOOKUP(Table10[[#This Row],[SUBJECT ]],Sheet2!$B$1:$C$60,2,0)</f>
        <v>Yoga</v>
      </c>
      <c r="D2863" t="s">
        <v>447</v>
      </c>
      <c r="E2863">
        <v>34</v>
      </c>
      <c r="F2863" t="s">
        <v>335</v>
      </c>
      <c r="G2863" t="s">
        <v>708</v>
      </c>
      <c r="H2863" s="54">
        <v>45260</v>
      </c>
      <c r="I2863">
        <v>70</v>
      </c>
      <c r="J2863" t="s">
        <v>841</v>
      </c>
      <c r="K2863"/>
      <c r="L2863"/>
      <c r="M2863"/>
    </row>
    <row r="2864" spans="1:13" x14ac:dyDescent="0.3">
      <c r="A2864">
        <v>2863</v>
      </c>
      <c r="B2864" t="s">
        <v>274</v>
      </c>
      <c r="C2864" t="str">
        <f>VLOOKUP(Table10[[#This Row],[SUBJECT ]],Sheet2!$B$1:$C$60,2,0)</f>
        <v>Yoga</v>
      </c>
      <c r="D2864" t="s">
        <v>447</v>
      </c>
      <c r="E2864">
        <v>34</v>
      </c>
      <c r="F2864" t="s">
        <v>335</v>
      </c>
      <c r="G2864" t="s">
        <v>709</v>
      </c>
      <c r="H2864" s="54">
        <v>45170</v>
      </c>
      <c r="I2864">
        <v>92</v>
      </c>
      <c r="J2864" t="s">
        <v>844</v>
      </c>
      <c r="K2864"/>
      <c r="L2864"/>
      <c r="M2864"/>
    </row>
    <row r="2865" spans="1:13" x14ac:dyDescent="0.3">
      <c r="A2865">
        <v>2864</v>
      </c>
      <c r="B2865" t="s">
        <v>274</v>
      </c>
      <c r="C2865" t="str">
        <f>VLOOKUP(Table10[[#This Row],[SUBJECT ]],Sheet2!$B$1:$C$60,2,0)</f>
        <v>Yoga</v>
      </c>
      <c r="D2865" t="s">
        <v>447</v>
      </c>
      <c r="E2865">
        <v>34</v>
      </c>
      <c r="F2865" t="s">
        <v>335</v>
      </c>
      <c r="G2865" t="s">
        <v>817</v>
      </c>
      <c r="H2865" s="54">
        <v>45170</v>
      </c>
      <c r="I2865">
        <v>99</v>
      </c>
      <c r="J2865" t="s">
        <v>841</v>
      </c>
      <c r="K2865"/>
      <c r="L2865"/>
      <c r="M2865"/>
    </row>
    <row r="2866" spans="1:13" x14ac:dyDescent="0.3">
      <c r="A2866">
        <v>2865</v>
      </c>
      <c r="B2866" t="s">
        <v>274</v>
      </c>
      <c r="C2866" t="str">
        <f>VLOOKUP(Table10[[#This Row],[SUBJECT ]],Sheet2!$B$1:$C$60,2,0)</f>
        <v>Yoga</v>
      </c>
      <c r="D2866" t="s">
        <v>447</v>
      </c>
      <c r="E2866">
        <v>34</v>
      </c>
      <c r="F2866" t="s">
        <v>335</v>
      </c>
      <c r="G2866" t="s">
        <v>709</v>
      </c>
      <c r="H2866" s="54">
        <v>45191</v>
      </c>
      <c r="I2866">
        <v>98</v>
      </c>
      <c r="J2866" t="s">
        <v>841</v>
      </c>
      <c r="K2866"/>
      <c r="L2866"/>
      <c r="M2866"/>
    </row>
    <row r="2867" spans="1:13" x14ac:dyDescent="0.3">
      <c r="A2867">
        <v>2866</v>
      </c>
      <c r="B2867" t="s">
        <v>274</v>
      </c>
      <c r="C2867" t="str">
        <f>VLOOKUP(Table10[[#This Row],[SUBJECT ]],Sheet2!$B$1:$C$60,2,0)</f>
        <v>Yoga</v>
      </c>
      <c r="D2867" t="s">
        <v>447</v>
      </c>
      <c r="E2867">
        <v>34</v>
      </c>
      <c r="F2867" t="s">
        <v>335</v>
      </c>
      <c r="G2867" t="s">
        <v>817</v>
      </c>
      <c r="H2867" s="54">
        <v>45191</v>
      </c>
      <c r="I2867">
        <v>99</v>
      </c>
      <c r="J2867" t="s">
        <v>841</v>
      </c>
      <c r="K2867"/>
      <c r="L2867"/>
      <c r="M2867"/>
    </row>
    <row r="2868" spans="1:13" x14ac:dyDescent="0.3">
      <c r="A2868">
        <v>2867</v>
      </c>
      <c r="B2868" t="s">
        <v>274</v>
      </c>
      <c r="C2868" t="str">
        <f>VLOOKUP(Table10[[#This Row],[SUBJECT ]],Sheet2!$B$1:$C$60,2,0)</f>
        <v>Yoga</v>
      </c>
      <c r="D2868" t="s">
        <v>447</v>
      </c>
      <c r="E2868">
        <v>34</v>
      </c>
      <c r="F2868" t="s">
        <v>335</v>
      </c>
      <c r="G2868" t="s">
        <v>709</v>
      </c>
      <c r="H2868" s="54">
        <v>45200</v>
      </c>
      <c r="I2868">
        <v>98</v>
      </c>
      <c r="J2868" t="s">
        <v>841</v>
      </c>
      <c r="K2868"/>
      <c r="L2868"/>
      <c r="M2868"/>
    </row>
    <row r="2869" spans="1:13" x14ac:dyDescent="0.3">
      <c r="A2869">
        <v>2868</v>
      </c>
      <c r="B2869" t="s">
        <v>274</v>
      </c>
      <c r="C2869" t="str">
        <f>VLOOKUP(Table10[[#This Row],[SUBJECT ]],Sheet2!$B$1:$C$60,2,0)</f>
        <v>Yoga</v>
      </c>
      <c r="D2869" t="s">
        <v>447</v>
      </c>
      <c r="E2869">
        <v>34</v>
      </c>
      <c r="F2869" t="s">
        <v>335</v>
      </c>
      <c r="G2869" t="s">
        <v>817</v>
      </c>
      <c r="H2869" s="54">
        <v>45200</v>
      </c>
      <c r="I2869">
        <v>100</v>
      </c>
      <c r="J2869" t="s">
        <v>841</v>
      </c>
      <c r="K2869"/>
      <c r="L2869"/>
      <c r="M2869"/>
    </row>
    <row r="2870" spans="1:13" x14ac:dyDescent="0.3">
      <c r="A2870">
        <v>2869</v>
      </c>
      <c r="B2870" t="s">
        <v>274</v>
      </c>
      <c r="C2870" t="str">
        <f>VLOOKUP(Table10[[#This Row],[SUBJECT ]],Sheet2!$B$1:$C$60,2,0)</f>
        <v>Yoga</v>
      </c>
      <c r="D2870" t="s">
        <v>447</v>
      </c>
      <c r="E2870">
        <v>34</v>
      </c>
      <c r="F2870" t="s">
        <v>335</v>
      </c>
      <c r="G2870" t="s">
        <v>709</v>
      </c>
      <c r="H2870" s="54">
        <v>45221</v>
      </c>
      <c r="I2870">
        <v>96</v>
      </c>
      <c r="J2870" t="s">
        <v>841</v>
      </c>
      <c r="K2870"/>
      <c r="L2870"/>
      <c r="M2870"/>
    </row>
    <row r="2871" spans="1:13" x14ac:dyDescent="0.3">
      <c r="A2871">
        <v>2870</v>
      </c>
      <c r="B2871" t="s">
        <v>274</v>
      </c>
      <c r="C2871" t="str">
        <f>VLOOKUP(Table10[[#This Row],[SUBJECT ]],Sheet2!$B$1:$C$60,2,0)</f>
        <v>Yoga</v>
      </c>
      <c r="D2871" t="s">
        <v>447</v>
      </c>
      <c r="E2871">
        <v>34</v>
      </c>
      <c r="F2871" t="s">
        <v>335</v>
      </c>
      <c r="G2871" t="s">
        <v>817</v>
      </c>
      <c r="H2871" s="54">
        <v>45221</v>
      </c>
      <c r="I2871">
        <v>99</v>
      </c>
      <c r="J2871" t="s">
        <v>841</v>
      </c>
      <c r="K2871"/>
      <c r="L2871"/>
      <c r="M2871"/>
    </row>
    <row r="2872" spans="1:13" x14ac:dyDescent="0.3">
      <c r="A2872">
        <v>2871</v>
      </c>
      <c r="B2872" t="s">
        <v>274</v>
      </c>
      <c r="C2872" t="str">
        <f>VLOOKUP(Table10[[#This Row],[SUBJECT ]],Sheet2!$B$1:$C$60,2,0)</f>
        <v>Yoga</v>
      </c>
      <c r="D2872" t="s">
        <v>447</v>
      </c>
      <c r="E2872">
        <v>34</v>
      </c>
      <c r="F2872" t="s">
        <v>335</v>
      </c>
      <c r="G2872" t="s">
        <v>709</v>
      </c>
      <c r="H2872" s="54">
        <v>45231</v>
      </c>
      <c r="I2872">
        <v>97</v>
      </c>
      <c r="J2872" t="s">
        <v>841</v>
      </c>
      <c r="K2872"/>
      <c r="L2872"/>
      <c r="M2872"/>
    </row>
    <row r="2873" spans="1:13" x14ac:dyDescent="0.3">
      <c r="A2873">
        <v>2872</v>
      </c>
      <c r="B2873" t="s">
        <v>274</v>
      </c>
      <c r="C2873" t="str">
        <f>VLOOKUP(Table10[[#This Row],[SUBJECT ]],Sheet2!$B$1:$C$60,2,0)</f>
        <v>Yoga</v>
      </c>
      <c r="D2873" t="s">
        <v>447</v>
      </c>
      <c r="E2873">
        <v>34</v>
      </c>
      <c r="F2873" t="s">
        <v>335</v>
      </c>
      <c r="G2873" t="s">
        <v>817</v>
      </c>
      <c r="H2873" s="54">
        <v>45231</v>
      </c>
      <c r="I2873">
        <v>98</v>
      </c>
      <c r="J2873" t="s">
        <v>841</v>
      </c>
      <c r="K2873"/>
      <c r="L2873"/>
      <c r="M2873"/>
    </row>
    <row r="2874" spans="1:13" x14ac:dyDescent="0.3">
      <c r="A2874">
        <v>2873</v>
      </c>
      <c r="B2874" t="s">
        <v>274</v>
      </c>
      <c r="C2874" t="str">
        <f>VLOOKUP(Table10[[#This Row],[SUBJECT ]],Sheet2!$B$1:$C$60,2,0)</f>
        <v>Yoga</v>
      </c>
      <c r="D2874" t="s">
        <v>447</v>
      </c>
      <c r="E2874">
        <v>34</v>
      </c>
      <c r="F2874" t="s">
        <v>335</v>
      </c>
      <c r="G2874" t="s">
        <v>709</v>
      </c>
      <c r="H2874" s="54">
        <v>45260</v>
      </c>
      <c r="I2874">
        <v>93</v>
      </c>
      <c r="J2874" t="s">
        <v>844</v>
      </c>
      <c r="K2874"/>
      <c r="L2874"/>
      <c r="M2874"/>
    </row>
    <row r="2875" spans="1:13" x14ac:dyDescent="0.3">
      <c r="A2875">
        <v>2874</v>
      </c>
      <c r="B2875" t="s">
        <v>274</v>
      </c>
      <c r="C2875" t="str">
        <f>VLOOKUP(Table10[[#This Row],[SUBJECT ]],Sheet2!$B$1:$C$60,2,0)</f>
        <v>Yoga</v>
      </c>
      <c r="D2875" t="s">
        <v>447</v>
      </c>
      <c r="E2875">
        <v>34</v>
      </c>
      <c r="F2875" t="s">
        <v>335</v>
      </c>
      <c r="G2875" t="s">
        <v>817</v>
      </c>
      <c r="H2875" s="54">
        <v>45260</v>
      </c>
      <c r="I2875">
        <v>96</v>
      </c>
      <c r="J2875" t="s">
        <v>841</v>
      </c>
      <c r="K2875"/>
      <c r="L2875"/>
      <c r="M2875"/>
    </row>
    <row r="2876" spans="1:13" x14ac:dyDescent="0.3">
      <c r="A2876">
        <v>2875</v>
      </c>
      <c r="B2876" t="s">
        <v>274</v>
      </c>
      <c r="C2876" t="str">
        <f>VLOOKUP(Table10[[#This Row],[SUBJECT ]],Sheet2!$B$1:$C$60,2,0)</f>
        <v>Yoga</v>
      </c>
      <c r="D2876" t="s">
        <v>447</v>
      </c>
      <c r="E2876">
        <v>34</v>
      </c>
      <c r="F2876" t="s">
        <v>335</v>
      </c>
      <c r="G2876" t="s">
        <v>818</v>
      </c>
      <c r="H2876" s="54">
        <v>45170</v>
      </c>
      <c r="I2876">
        <v>100</v>
      </c>
      <c r="J2876" t="s">
        <v>841</v>
      </c>
      <c r="K2876"/>
      <c r="L2876"/>
      <c r="M2876"/>
    </row>
    <row r="2877" spans="1:13" x14ac:dyDescent="0.3">
      <c r="A2877">
        <v>2876</v>
      </c>
      <c r="B2877" t="s">
        <v>274</v>
      </c>
      <c r="C2877" t="str">
        <f>VLOOKUP(Table10[[#This Row],[SUBJECT ]],Sheet2!$B$1:$C$60,2,0)</f>
        <v>Yoga</v>
      </c>
      <c r="D2877" t="s">
        <v>447</v>
      </c>
      <c r="E2877">
        <v>34</v>
      </c>
      <c r="F2877" t="s">
        <v>335</v>
      </c>
      <c r="G2877" t="s">
        <v>818</v>
      </c>
      <c r="H2877" s="54">
        <v>45260</v>
      </c>
      <c r="I2877">
        <v>100</v>
      </c>
      <c r="J2877" t="s">
        <v>841</v>
      </c>
      <c r="K2877"/>
      <c r="L2877"/>
      <c r="M2877"/>
    </row>
    <row r="2878" spans="1:13" x14ac:dyDescent="0.3">
      <c r="A2878">
        <v>2877</v>
      </c>
      <c r="B2878" t="s">
        <v>274</v>
      </c>
      <c r="C2878" t="str">
        <f>VLOOKUP(Table10[[#This Row],[SUBJECT ]],Sheet2!$B$1:$C$60,2,0)</f>
        <v>Yoga</v>
      </c>
      <c r="D2878" t="s">
        <v>447</v>
      </c>
      <c r="E2878">
        <v>34</v>
      </c>
      <c r="F2878" t="s">
        <v>335</v>
      </c>
      <c r="G2878" t="s">
        <v>819</v>
      </c>
      <c r="H2878" s="54">
        <v>45170</v>
      </c>
      <c r="I2878">
        <v>95</v>
      </c>
      <c r="J2878" t="s">
        <v>841</v>
      </c>
      <c r="K2878"/>
      <c r="L2878"/>
      <c r="M2878"/>
    </row>
    <row r="2879" spans="1:13" x14ac:dyDescent="0.3">
      <c r="A2879">
        <v>2878</v>
      </c>
      <c r="B2879" t="s">
        <v>274</v>
      </c>
      <c r="C2879" t="str">
        <f>VLOOKUP(Table10[[#This Row],[SUBJECT ]],Sheet2!$B$1:$C$60,2,0)</f>
        <v>Yoga</v>
      </c>
      <c r="D2879" t="s">
        <v>447</v>
      </c>
      <c r="E2879">
        <v>34</v>
      </c>
      <c r="F2879" t="s">
        <v>335</v>
      </c>
      <c r="G2879" t="s">
        <v>819</v>
      </c>
      <c r="H2879" s="54">
        <v>45260</v>
      </c>
      <c r="I2879">
        <v>100</v>
      </c>
      <c r="J2879" t="s">
        <v>841</v>
      </c>
      <c r="K2879"/>
      <c r="L2879"/>
      <c r="M2879"/>
    </row>
    <row r="2880" spans="1:13" x14ac:dyDescent="0.3">
      <c r="A2880">
        <v>2879</v>
      </c>
      <c r="B2880" t="s">
        <v>274</v>
      </c>
      <c r="C2880" t="str">
        <f>VLOOKUP(Table10[[#This Row],[SUBJECT ]],Sheet2!$B$1:$C$60,2,0)</f>
        <v>Yoga</v>
      </c>
      <c r="D2880" t="s">
        <v>447</v>
      </c>
      <c r="E2880">
        <v>34</v>
      </c>
      <c r="F2880" t="s">
        <v>335</v>
      </c>
      <c r="G2880" t="s">
        <v>850</v>
      </c>
      <c r="H2880" s="54">
        <v>45170</v>
      </c>
      <c r="I2880">
        <v>0.78</v>
      </c>
      <c r="J2880" t="s">
        <v>849</v>
      </c>
      <c r="K2880"/>
      <c r="L2880"/>
      <c r="M2880"/>
    </row>
    <row r="2881" spans="1:13" x14ac:dyDescent="0.3">
      <c r="A2881">
        <v>2880</v>
      </c>
      <c r="B2881" t="s">
        <v>274</v>
      </c>
      <c r="C2881" t="str">
        <f>VLOOKUP(Table10[[#This Row],[SUBJECT ]],Sheet2!$B$1:$C$60,2,0)</f>
        <v>Yoga</v>
      </c>
      <c r="D2881" t="s">
        <v>447</v>
      </c>
      <c r="E2881">
        <v>34</v>
      </c>
      <c r="F2881" t="s">
        <v>335</v>
      </c>
      <c r="G2881" t="s">
        <v>850</v>
      </c>
      <c r="H2881" s="54">
        <v>45260</v>
      </c>
      <c r="I2881">
        <v>0.64</v>
      </c>
      <c r="J2881" t="s">
        <v>849</v>
      </c>
      <c r="K2881"/>
      <c r="L2881"/>
      <c r="M2881"/>
    </row>
    <row r="2882" spans="1:13" x14ac:dyDescent="0.3">
      <c r="A2882">
        <v>2881</v>
      </c>
      <c r="B2882" t="s">
        <v>275</v>
      </c>
      <c r="C2882" t="str">
        <f>VLOOKUP(Table10[[#This Row],[SUBJECT ]],Sheet2!$B$1:$C$60,2,0)</f>
        <v>Yoga</v>
      </c>
      <c r="D2882" t="s">
        <v>447</v>
      </c>
      <c r="E2882">
        <v>39</v>
      </c>
      <c r="F2882" t="s">
        <v>335</v>
      </c>
      <c r="G2882" t="s">
        <v>813</v>
      </c>
      <c r="H2882" s="54">
        <v>45170</v>
      </c>
      <c r="I2882">
        <v>120</v>
      </c>
      <c r="J2882" t="s">
        <v>851</v>
      </c>
      <c r="K2882"/>
      <c r="L2882"/>
      <c r="M2882"/>
    </row>
    <row r="2883" spans="1:13" x14ac:dyDescent="0.3">
      <c r="A2883">
        <v>2882</v>
      </c>
      <c r="B2883" t="s">
        <v>275</v>
      </c>
      <c r="C2883" t="str">
        <f>VLOOKUP(Table10[[#This Row],[SUBJECT ]],Sheet2!$B$1:$C$60,2,0)</f>
        <v>Yoga</v>
      </c>
      <c r="D2883" t="s">
        <v>447</v>
      </c>
      <c r="E2883">
        <v>39</v>
      </c>
      <c r="F2883" t="s">
        <v>335</v>
      </c>
      <c r="G2883" t="s">
        <v>813</v>
      </c>
      <c r="H2883" s="54">
        <v>45191</v>
      </c>
      <c r="I2883">
        <v>115</v>
      </c>
      <c r="J2883" t="s">
        <v>851</v>
      </c>
      <c r="K2883"/>
      <c r="L2883"/>
      <c r="M2883"/>
    </row>
    <row r="2884" spans="1:13" x14ac:dyDescent="0.3">
      <c r="A2884">
        <v>2883</v>
      </c>
      <c r="B2884" t="s">
        <v>275</v>
      </c>
      <c r="C2884" t="str">
        <f>VLOOKUP(Table10[[#This Row],[SUBJECT ]],Sheet2!$B$1:$C$60,2,0)</f>
        <v>Yoga</v>
      </c>
      <c r="D2884" t="s">
        <v>447</v>
      </c>
      <c r="E2884">
        <v>39</v>
      </c>
      <c r="F2884" t="s">
        <v>335</v>
      </c>
      <c r="G2884" t="s">
        <v>813</v>
      </c>
      <c r="H2884" s="54">
        <v>45200</v>
      </c>
      <c r="I2884">
        <v>111</v>
      </c>
      <c r="J2884" t="s">
        <v>851</v>
      </c>
      <c r="K2884"/>
      <c r="L2884"/>
      <c r="M2884"/>
    </row>
    <row r="2885" spans="1:13" x14ac:dyDescent="0.3">
      <c r="A2885">
        <v>2884</v>
      </c>
      <c r="B2885" t="s">
        <v>275</v>
      </c>
      <c r="C2885" t="str">
        <f>VLOOKUP(Table10[[#This Row],[SUBJECT ]],Sheet2!$B$1:$C$60,2,0)</f>
        <v>Yoga</v>
      </c>
      <c r="D2885" t="s">
        <v>447</v>
      </c>
      <c r="E2885">
        <v>39</v>
      </c>
      <c r="F2885" t="s">
        <v>335</v>
      </c>
      <c r="G2885" t="s">
        <v>813</v>
      </c>
      <c r="H2885" s="54">
        <v>45221</v>
      </c>
      <c r="I2885">
        <v>110</v>
      </c>
      <c r="J2885" t="s">
        <v>851</v>
      </c>
      <c r="K2885"/>
      <c r="L2885"/>
      <c r="M2885"/>
    </row>
    <row r="2886" spans="1:13" x14ac:dyDescent="0.3">
      <c r="A2886">
        <v>2885</v>
      </c>
      <c r="B2886" t="s">
        <v>275</v>
      </c>
      <c r="C2886" t="str">
        <f>VLOOKUP(Table10[[#This Row],[SUBJECT ]],Sheet2!$B$1:$C$60,2,0)</f>
        <v>Yoga</v>
      </c>
      <c r="D2886" t="s">
        <v>447</v>
      </c>
      <c r="E2886">
        <v>39</v>
      </c>
      <c r="F2886" t="s">
        <v>335</v>
      </c>
      <c r="G2886" t="s">
        <v>813</v>
      </c>
      <c r="H2886" s="54">
        <v>45231</v>
      </c>
      <c r="I2886">
        <v>105</v>
      </c>
      <c r="J2886" t="s">
        <v>851</v>
      </c>
      <c r="K2886"/>
      <c r="L2886"/>
      <c r="M2886"/>
    </row>
    <row r="2887" spans="1:13" x14ac:dyDescent="0.3">
      <c r="A2887">
        <v>2886</v>
      </c>
      <c r="B2887" t="s">
        <v>275</v>
      </c>
      <c r="C2887" t="str">
        <f>VLOOKUP(Table10[[#This Row],[SUBJECT ]],Sheet2!$B$1:$C$60,2,0)</f>
        <v>Yoga</v>
      </c>
      <c r="D2887" t="s">
        <v>447</v>
      </c>
      <c r="E2887">
        <v>39</v>
      </c>
      <c r="F2887" t="s">
        <v>335</v>
      </c>
      <c r="G2887" t="s">
        <v>813</v>
      </c>
      <c r="H2887" s="54">
        <v>45260</v>
      </c>
      <c r="I2887">
        <v>100</v>
      </c>
      <c r="J2887" t="s">
        <v>851</v>
      </c>
      <c r="K2887"/>
      <c r="L2887"/>
      <c r="M2887"/>
    </row>
    <row r="2888" spans="1:13" x14ac:dyDescent="0.3">
      <c r="A2888">
        <v>2887</v>
      </c>
      <c r="B2888" t="s">
        <v>275</v>
      </c>
      <c r="C2888" t="str">
        <f>VLOOKUP(Table10[[#This Row],[SUBJECT ]],Sheet2!$B$1:$C$60,2,0)</f>
        <v>Yoga</v>
      </c>
      <c r="D2888" t="s">
        <v>447</v>
      </c>
      <c r="E2888">
        <v>39</v>
      </c>
      <c r="F2888" t="s">
        <v>335</v>
      </c>
      <c r="G2888" t="s">
        <v>814</v>
      </c>
      <c r="H2888" s="54">
        <v>45170</v>
      </c>
      <c r="I2888">
        <v>170</v>
      </c>
      <c r="J2888" t="s">
        <v>852</v>
      </c>
      <c r="K2888"/>
      <c r="L2888"/>
      <c r="M2888"/>
    </row>
    <row r="2889" spans="1:13" x14ac:dyDescent="0.3">
      <c r="A2889">
        <v>2888</v>
      </c>
      <c r="B2889" t="s">
        <v>275</v>
      </c>
      <c r="C2889" t="str">
        <f>VLOOKUP(Table10[[#This Row],[SUBJECT ]],Sheet2!$B$1:$C$60,2,0)</f>
        <v>Yoga</v>
      </c>
      <c r="D2889" t="s">
        <v>447</v>
      </c>
      <c r="E2889">
        <v>39</v>
      </c>
      <c r="F2889" t="s">
        <v>335</v>
      </c>
      <c r="G2889" t="s">
        <v>814</v>
      </c>
      <c r="H2889" s="54">
        <v>45191</v>
      </c>
      <c r="I2889">
        <v>170</v>
      </c>
      <c r="J2889" t="s">
        <v>852</v>
      </c>
      <c r="K2889"/>
      <c r="L2889"/>
      <c r="M2889"/>
    </row>
    <row r="2890" spans="1:13" x14ac:dyDescent="0.3">
      <c r="A2890">
        <v>2889</v>
      </c>
      <c r="B2890" t="s">
        <v>275</v>
      </c>
      <c r="C2890" t="str">
        <f>VLOOKUP(Table10[[#This Row],[SUBJECT ]],Sheet2!$B$1:$C$60,2,0)</f>
        <v>Yoga</v>
      </c>
      <c r="D2890" t="s">
        <v>447</v>
      </c>
      <c r="E2890">
        <v>39</v>
      </c>
      <c r="F2890" t="s">
        <v>335</v>
      </c>
      <c r="G2890" t="s">
        <v>814</v>
      </c>
      <c r="H2890" s="54">
        <v>45200</v>
      </c>
      <c r="I2890">
        <v>170</v>
      </c>
      <c r="J2890" t="s">
        <v>852</v>
      </c>
      <c r="K2890"/>
      <c r="L2890"/>
      <c r="M2890"/>
    </row>
    <row r="2891" spans="1:13" x14ac:dyDescent="0.3">
      <c r="A2891">
        <v>2890</v>
      </c>
      <c r="B2891" t="s">
        <v>275</v>
      </c>
      <c r="C2891" t="str">
        <f>VLOOKUP(Table10[[#This Row],[SUBJECT ]],Sheet2!$B$1:$C$60,2,0)</f>
        <v>Yoga</v>
      </c>
      <c r="D2891" t="s">
        <v>447</v>
      </c>
      <c r="E2891">
        <v>39</v>
      </c>
      <c r="F2891" t="s">
        <v>335</v>
      </c>
      <c r="G2891" t="s">
        <v>814</v>
      </c>
      <c r="H2891" s="54">
        <v>45221</v>
      </c>
      <c r="I2891">
        <v>170</v>
      </c>
      <c r="J2891" t="s">
        <v>852</v>
      </c>
      <c r="K2891"/>
      <c r="L2891"/>
      <c r="M2891"/>
    </row>
    <row r="2892" spans="1:13" x14ac:dyDescent="0.3">
      <c r="A2892">
        <v>2891</v>
      </c>
      <c r="B2892" t="s">
        <v>275</v>
      </c>
      <c r="C2892" t="str">
        <f>VLOOKUP(Table10[[#This Row],[SUBJECT ]],Sheet2!$B$1:$C$60,2,0)</f>
        <v>Yoga</v>
      </c>
      <c r="D2892" t="s">
        <v>447</v>
      </c>
      <c r="E2892">
        <v>39</v>
      </c>
      <c r="F2892" t="s">
        <v>335</v>
      </c>
      <c r="G2892" t="s">
        <v>814</v>
      </c>
      <c r="H2892" s="54">
        <v>45231</v>
      </c>
      <c r="I2892">
        <v>170</v>
      </c>
      <c r="J2892" t="s">
        <v>852</v>
      </c>
      <c r="K2892"/>
      <c r="L2892"/>
      <c r="M2892"/>
    </row>
    <row r="2893" spans="1:13" x14ac:dyDescent="0.3">
      <c r="A2893">
        <v>2892</v>
      </c>
      <c r="B2893" t="s">
        <v>275</v>
      </c>
      <c r="C2893" t="str">
        <f>VLOOKUP(Table10[[#This Row],[SUBJECT ]],Sheet2!$B$1:$C$60,2,0)</f>
        <v>Yoga</v>
      </c>
      <c r="D2893" t="s">
        <v>447</v>
      </c>
      <c r="E2893">
        <v>39</v>
      </c>
      <c r="F2893" t="s">
        <v>335</v>
      </c>
      <c r="G2893" t="s">
        <v>814</v>
      </c>
      <c r="H2893" s="54">
        <v>45260</v>
      </c>
      <c r="I2893">
        <v>170</v>
      </c>
      <c r="J2893" t="s">
        <v>852</v>
      </c>
      <c r="K2893"/>
      <c r="L2893"/>
      <c r="M2893"/>
    </row>
    <row r="2894" spans="1:13" x14ac:dyDescent="0.3">
      <c r="A2894">
        <v>2893</v>
      </c>
      <c r="B2894" t="s">
        <v>275</v>
      </c>
      <c r="C2894" t="str">
        <f>VLOOKUP(Table10[[#This Row],[SUBJECT ]],Sheet2!$B$1:$C$60,2,0)</f>
        <v>Yoga</v>
      </c>
      <c r="D2894" t="s">
        <v>447</v>
      </c>
      <c r="E2894">
        <v>39</v>
      </c>
      <c r="F2894" t="s">
        <v>335</v>
      </c>
      <c r="G2894" t="s">
        <v>815</v>
      </c>
      <c r="H2894" s="54">
        <v>45170</v>
      </c>
      <c r="I2894">
        <v>41.52</v>
      </c>
      <c r="J2894" t="s">
        <v>796</v>
      </c>
      <c r="K2894"/>
      <c r="L2894"/>
      <c r="M2894"/>
    </row>
    <row r="2895" spans="1:13" x14ac:dyDescent="0.3">
      <c r="A2895">
        <v>2894</v>
      </c>
      <c r="B2895" t="s">
        <v>275</v>
      </c>
      <c r="C2895" t="str">
        <f>VLOOKUP(Table10[[#This Row],[SUBJECT ]],Sheet2!$B$1:$C$60,2,0)</f>
        <v>Yoga</v>
      </c>
      <c r="D2895" t="s">
        <v>447</v>
      </c>
      <c r="E2895">
        <v>39</v>
      </c>
      <c r="F2895" t="s">
        <v>335</v>
      </c>
      <c r="G2895" t="s">
        <v>815</v>
      </c>
      <c r="H2895" s="54">
        <v>45191</v>
      </c>
      <c r="I2895">
        <v>39.74</v>
      </c>
      <c r="J2895" t="s">
        <v>796</v>
      </c>
      <c r="K2895"/>
      <c r="L2895"/>
      <c r="M2895"/>
    </row>
    <row r="2896" spans="1:13" x14ac:dyDescent="0.3">
      <c r="A2896">
        <v>2895</v>
      </c>
      <c r="B2896" t="s">
        <v>275</v>
      </c>
      <c r="C2896" t="str">
        <f>VLOOKUP(Table10[[#This Row],[SUBJECT ]],Sheet2!$B$1:$C$60,2,0)</f>
        <v>Yoga</v>
      </c>
      <c r="D2896" t="s">
        <v>447</v>
      </c>
      <c r="E2896">
        <v>39</v>
      </c>
      <c r="F2896" t="s">
        <v>335</v>
      </c>
      <c r="G2896" t="s">
        <v>815</v>
      </c>
      <c r="H2896" s="54">
        <v>45200</v>
      </c>
      <c r="I2896">
        <v>38.39</v>
      </c>
      <c r="J2896" t="s">
        <v>796</v>
      </c>
      <c r="K2896"/>
      <c r="L2896"/>
      <c r="M2896"/>
    </row>
    <row r="2897" spans="1:13" x14ac:dyDescent="0.3">
      <c r="A2897">
        <v>2896</v>
      </c>
      <c r="B2897" t="s">
        <v>275</v>
      </c>
      <c r="C2897" t="str">
        <f>VLOOKUP(Table10[[#This Row],[SUBJECT ]],Sheet2!$B$1:$C$60,2,0)</f>
        <v>Yoga</v>
      </c>
      <c r="D2897" t="s">
        <v>447</v>
      </c>
      <c r="E2897">
        <v>39</v>
      </c>
      <c r="F2897" t="s">
        <v>335</v>
      </c>
      <c r="G2897" t="s">
        <v>815</v>
      </c>
      <c r="H2897" s="54">
        <v>45221</v>
      </c>
      <c r="I2897">
        <v>38.04</v>
      </c>
      <c r="J2897" t="s">
        <v>796</v>
      </c>
      <c r="K2897"/>
      <c r="L2897"/>
      <c r="M2897"/>
    </row>
    <row r="2898" spans="1:13" x14ac:dyDescent="0.3">
      <c r="A2898">
        <v>2897</v>
      </c>
      <c r="B2898" t="s">
        <v>275</v>
      </c>
      <c r="C2898" t="str">
        <f>VLOOKUP(Table10[[#This Row],[SUBJECT ]],Sheet2!$B$1:$C$60,2,0)</f>
        <v>Yoga</v>
      </c>
      <c r="D2898" t="s">
        <v>447</v>
      </c>
      <c r="E2898">
        <v>39</v>
      </c>
      <c r="F2898" t="s">
        <v>335</v>
      </c>
      <c r="G2898" t="s">
        <v>815</v>
      </c>
      <c r="H2898" s="54">
        <v>45231</v>
      </c>
      <c r="I2898">
        <v>36.36</v>
      </c>
      <c r="J2898" t="s">
        <v>796</v>
      </c>
      <c r="K2898"/>
      <c r="L2898"/>
      <c r="M2898"/>
    </row>
    <row r="2899" spans="1:13" x14ac:dyDescent="0.3">
      <c r="A2899">
        <v>2898</v>
      </c>
      <c r="B2899" t="s">
        <v>275</v>
      </c>
      <c r="C2899" t="str">
        <f>VLOOKUP(Table10[[#This Row],[SUBJECT ]],Sheet2!$B$1:$C$60,2,0)</f>
        <v>Yoga</v>
      </c>
      <c r="D2899" t="s">
        <v>447</v>
      </c>
      <c r="E2899">
        <v>39</v>
      </c>
      <c r="F2899" t="s">
        <v>335</v>
      </c>
      <c r="G2899" t="s">
        <v>815</v>
      </c>
      <c r="H2899" s="54">
        <v>45260</v>
      </c>
      <c r="I2899">
        <v>34.6</v>
      </c>
      <c r="J2899" t="s">
        <v>796</v>
      </c>
      <c r="K2899"/>
      <c r="L2899"/>
      <c r="M2899"/>
    </row>
    <row r="2900" spans="1:13" x14ac:dyDescent="0.3">
      <c r="A2900">
        <v>2899</v>
      </c>
      <c r="B2900" t="s">
        <v>275</v>
      </c>
      <c r="C2900" t="str">
        <f>VLOOKUP(Table10[[#This Row],[SUBJECT ]],Sheet2!$B$1:$C$60,2,0)</f>
        <v>Yoga</v>
      </c>
      <c r="D2900" t="s">
        <v>447</v>
      </c>
      <c r="E2900">
        <v>39</v>
      </c>
      <c r="F2900" t="s">
        <v>335</v>
      </c>
      <c r="G2900" t="s">
        <v>706</v>
      </c>
      <c r="H2900" s="54">
        <v>45170</v>
      </c>
      <c r="I2900" t="s">
        <v>359</v>
      </c>
      <c r="J2900" t="s">
        <v>839</v>
      </c>
      <c r="K2900"/>
      <c r="L2900"/>
      <c r="M2900"/>
    </row>
    <row r="2901" spans="1:13" x14ac:dyDescent="0.3">
      <c r="A2901">
        <v>2900</v>
      </c>
      <c r="B2901" t="s">
        <v>275</v>
      </c>
      <c r="C2901" t="str">
        <f>VLOOKUP(Table10[[#This Row],[SUBJECT ]],Sheet2!$B$1:$C$60,2,0)</f>
        <v>Yoga</v>
      </c>
      <c r="D2901" t="s">
        <v>447</v>
      </c>
      <c r="E2901">
        <v>39</v>
      </c>
      <c r="F2901" t="s">
        <v>335</v>
      </c>
      <c r="G2901" t="s">
        <v>707</v>
      </c>
      <c r="H2901" s="54">
        <v>45170</v>
      </c>
      <c r="I2901" t="s">
        <v>351</v>
      </c>
      <c r="J2901" t="s">
        <v>839</v>
      </c>
      <c r="K2901"/>
      <c r="L2901"/>
      <c r="M2901"/>
    </row>
    <row r="2902" spans="1:13" x14ac:dyDescent="0.3">
      <c r="A2902">
        <v>2901</v>
      </c>
      <c r="B2902" t="s">
        <v>275</v>
      </c>
      <c r="C2902" t="str">
        <f>VLOOKUP(Table10[[#This Row],[SUBJECT ]],Sheet2!$B$1:$C$60,2,0)</f>
        <v>Yoga</v>
      </c>
      <c r="D2902" t="s">
        <v>447</v>
      </c>
      <c r="E2902">
        <v>39</v>
      </c>
      <c r="F2902" t="s">
        <v>335</v>
      </c>
      <c r="G2902" t="s">
        <v>706</v>
      </c>
      <c r="H2902" s="54">
        <v>45191</v>
      </c>
      <c r="I2902" t="s">
        <v>412</v>
      </c>
      <c r="J2902" t="s">
        <v>838</v>
      </c>
      <c r="K2902"/>
      <c r="L2902"/>
      <c r="M2902"/>
    </row>
    <row r="2903" spans="1:13" x14ac:dyDescent="0.3">
      <c r="A2903">
        <v>2902</v>
      </c>
      <c r="B2903" t="s">
        <v>275</v>
      </c>
      <c r="C2903" t="str">
        <f>VLOOKUP(Table10[[#This Row],[SUBJECT ]],Sheet2!$B$1:$C$60,2,0)</f>
        <v>Yoga</v>
      </c>
      <c r="D2903" t="s">
        <v>447</v>
      </c>
      <c r="E2903">
        <v>39</v>
      </c>
      <c r="F2903" t="s">
        <v>335</v>
      </c>
      <c r="G2903" t="s">
        <v>707</v>
      </c>
      <c r="H2903" s="54">
        <v>45191</v>
      </c>
      <c r="I2903" t="s">
        <v>367</v>
      </c>
      <c r="J2903" t="s">
        <v>838</v>
      </c>
      <c r="K2903"/>
      <c r="L2903"/>
      <c r="M2903"/>
    </row>
    <row r="2904" spans="1:13" x14ac:dyDescent="0.3">
      <c r="A2904">
        <v>2903</v>
      </c>
      <c r="B2904" t="s">
        <v>275</v>
      </c>
      <c r="C2904" t="str">
        <f>VLOOKUP(Table10[[#This Row],[SUBJECT ]],Sheet2!$B$1:$C$60,2,0)</f>
        <v>Yoga</v>
      </c>
      <c r="D2904" t="s">
        <v>447</v>
      </c>
      <c r="E2904">
        <v>39</v>
      </c>
      <c r="F2904" t="s">
        <v>335</v>
      </c>
      <c r="G2904" t="s">
        <v>706</v>
      </c>
      <c r="H2904" s="54">
        <v>45200</v>
      </c>
      <c r="I2904" t="s">
        <v>361</v>
      </c>
      <c r="J2904" t="s">
        <v>837</v>
      </c>
      <c r="K2904"/>
      <c r="L2904"/>
      <c r="M2904"/>
    </row>
    <row r="2905" spans="1:13" x14ac:dyDescent="0.3">
      <c r="A2905">
        <v>2904</v>
      </c>
      <c r="B2905" t="s">
        <v>275</v>
      </c>
      <c r="C2905" t="str">
        <f>VLOOKUP(Table10[[#This Row],[SUBJECT ]],Sheet2!$B$1:$C$60,2,0)</f>
        <v>Yoga</v>
      </c>
      <c r="D2905" t="s">
        <v>447</v>
      </c>
      <c r="E2905">
        <v>39</v>
      </c>
      <c r="F2905" t="s">
        <v>335</v>
      </c>
      <c r="G2905" t="s">
        <v>707</v>
      </c>
      <c r="H2905" s="54">
        <v>45200</v>
      </c>
      <c r="I2905" t="s">
        <v>363</v>
      </c>
      <c r="J2905" t="s">
        <v>812</v>
      </c>
      <c r="K2905"/>
      <c r="L2905"/>
      <c r="M2905"/>
    </row>
    <row r="2906" spans="1:13" x14ac:dyDescent="0.3">
      <c r="A2906">
        <v>2905</v>
      </c>
      <c r="B2906" t="s">
        <v>275</v>
      </c>
      <c r="C2906" t="str">
        <f>VLOOKUP(Table10[[#This Row],[SUBJECT ]],Sheet2!$B$1:$C$60,2,0)</f>
        <v>Yoga</v>
      </c>
      <c r="D2906" t="s">
        <v>447</v>
      </c>
      <c r="E2906">
        <v>39</v>
      </c>
      <c r="F2906" t="s">
        <v>335</v>
      </c>
      <c r="G2906" t="s">
        <v>706</v>
      </c>
      <c r="H2906" s="54">
        <v>45221</v>
      </c>
      <c r="I2906" t="s">
        <v>352</v>
      </c>
      <c r="J2906" t="s">
        <v>838</v>
      </c>
      <c r="K2906"/>
      <c r="L2906"/>
      <c r="M2906"/>
    </row>
    <row r="2907" spans="1:13" x14ac:dyDescent="0.3">
      <c r="A2907">
        <v>2906</v>
      </c>
      <c r="B2907" t="s">
        <v>275</v>
      </c>
      <c r="C2907" t="str">
        <f>VLOOKUP(Table10[[#This Row],[SUBJECT ]],Sheet2!$B$1:$C$60,2,0)</f>
        <v>Yoga</v>
      </c>
      <c r="D2907" t="s">
        <v>447</v>
      </c>
      <c r="E2907">
        <v>39</v>
      </c>
      <c r="F2907" t="s">
        <v>335</v>
      </c>
      <c r="G2907" t="s">
        <v>707</v>
      </c>
      <c r="H2907" s="54">
        <v>45221</v>
      </c>
      <c r="I2907" t="s">
        <v>367</v>
      </c>
      <c r="J2907" t="s">
        <v>838</v>
      </c>
      <c r="K2907"/>
      <c r="L2907"/>
      <c r="M2907"/>
    </row>
    <row r="2908" spans="1:13" x14ac:dyDescent="0.3">
      <c r="A2908">
        <v>2907</v>
      </c>
      <c r="B2908" t="s">
        <v>275</v>
      </c>
      <c r="C2908" t="str">
        <f>VLOOKUP(Table10[[#This Row],[SUBJECT ]],Sheet2!$B$1:$C$60,2,0)</f>
        <v>Yoga</v>
      </c>
      <c r="D2908" t="s">
        <v>447</v>
      </c>
      <c r="E2908">
        <v>39</v>
      </c>
      <c r="F2908" t="s">
        <v>335</v>
      </c>
      <c r="G2908" t="s">
        <v>706</v>
      </c>
      <c r="H2908" s="54">
        <v>45231</v>
      </c>
      <c r="I2908" t="s">
        <v>406</v>
      </c>
      <c r="J2908" t="s">
        <v>838</v>
      </c>
      <c r="K2908"/>
      <c r="L2908"/>
      <c r="M2908"/>
    </row>
    <row r="2909" spans="1:13" x14ac:dyDescent="0.3">
      <c r="A2909">
        <v>2908</v>
      </c>
      <c r="B2909" t="s">
        <v>275</v>
      </c>
      <c r="C2909" t="str">
        <f>VLOOKUP(Table10[[#This Row],[SUBJECT ]],Sheet2!$B$1:$C$60,2,0)</f>
        <v>Yoga</v>
      </c>
      <c r="D2909" t="s">
        <v>447</v>
      </c>
      <c r="E2909">
        <v>39</v>
      </c>
      <c r="F2909" t="s">
        <v>335</v>
      </c>
      <c r="G2909" t="s">
        <v>707</v>
      </c>
      <c r="H2909" s="54">
        <v>45231</v>
      </c>
      <c r="I2909" t="s">
        <v>420</v>
      </c>
      <c r="J2909" t="s">
        <v>838</v>
      </c>
      <c r="K2909"/>
      <c r="L2909"/>
      <c r="M2909"/>
    </row>
    <row r="2910" spans="1:13" x14ac:dyDescent="0.3">
      <c r="A2910">
        <v>2909</v>
      </c>
      <c r="B2910" t="s">
        <v>275</v>
      </c>
      <c r="C2910" t="str">
        <f>VLOOKUP(Table10[[#This Row],[SUBJECT ]],Sheet2!$B$1:$C$60,2,0)</f>
        <v>Yoga</v>
      </c>
      <c r="D2910" t="s">
        <v>447</v>
      </c>
      <c r="E2910">
        <v>39</v>
      </c>
      <c r="F2910" t="s">
        <v>335</v>
      </c>
      <c r="G2910" t="s">
        <v>706</v>
      </c>
      <c r="H2910" s="54">
        <v>45260</v>
      </c>
      <c r="I2910" t="s">
        <v>406</v>
      </c>
      <c r="J2910" t="s">
        <v>838</v>
      </c>
      <c r="K2910"/>
      <c r="L2910"/>
      <c r="M2910"/>
    </row>
    <row r="2911" spans="1:13" x14ac:dyDescent="0.3">
      <c r="A2911">
        <v>2910</v>
      </c>
      <c r="B2911" t="s">
        <v>275</v>
      </c>
      <c r="C2911" t="str">
        <f>VLOOKUP(Table10[[#This Row],[SUBJECT ]],Sheet2!$B$1:$C$60,2,0)</f>
        <v>Yoga</v>
      </c>
      <c r="D2911" t="s">
        <v>447</v>
      </c>
      <c r="E2911">
        <v>39</v>
      </c>
      <c r="F2911" t="s">
        <v>335</v>
      </c>
      <c r="G2911" t="s">
        <v>707</v>
      </c>
      <c r="H2911" s="54">
        <v>45260</v>
      </c>
      <c r="I2911" t="s">
        <v>420</v>
      </c>
      <c r="J2911" t="s">
        <v>838</v>
      </c>
      <c r="K2911"/>
      <c r="L2911"/>
      <c r="M2911"/>
    </row>
    <row r="2912" spans="1:13" x14ac:dyDescent="0.3">
      <c r="A2912">
        <v>2911</v>
      </c>
      <c r="B2912" t="s">
        <v>275</v>
      </c>
      <c r="C2912" t="str">
        <f>VLOOKUP(Table10[[#This Row],[SUBJECT ]],Sheet2!$B$1:$C$60,2,0)</f>
        <v>Yoga</v>
      </c>
      <c r="D2912" t="s">
        <v>447</v>
      </c>
      <c r="E2912">
        <v>39</v>
      </c>
      <c r="F2912" t="s">
        <v>335</v>
      </c>
      <c r="G2912" t="s">
        <v>816</v>
      </c>
      <c r="H2912" s="54">
        <v>45170</v>
      </c>
      <c r="I2912">
        <v>95</v>
      </c>
      <c r="J2912" t="s">
        <v>843</v>
      </c>
      <c r="K2912"/>
      <c r="L2912"/>
      <c r="M2912"/>
    </row>
    <row r="2913" spans="1:13" x14ac:dyDescent="0.3">
      <c r="A2913">
        <v>2912</v>
      </c>
      <c r="B2913" t="s">
        <v>275</v>
      </c>
      <c r="C2913" t="str">
        <f>VLOOKUP(Table10[[#This Row],[SUBJECT ]],Sheet2!$B$1:$C$60,2,0)</f>
        <v>Yoga</v>
      </c>
      <c r="D2913" t="s">
        <v>447</v>
      </c>
      <c r="E2913">
        <v>39</v>
      </c>
      <c r="F2913" t="s">
        <v>335</v>
      </c>
      <c r="G2913" t="s">
        <v>708</v>
      </c>
      <c r="H2913" s="54">
        <v>45170</v>
      </c>
      <c r="I2913">
        <v>80</v>
      </c>
      <c r="J2913" t="s">
        <v>841</v>
      </c>
      <c r="K2913"/>
      <c r="L2913"/>
      <c r="M2913"/>
    </row>
    <row r="2914" spans="1:13" x14ac:dyDescent="0.3">
      <c r="A2914">
        <v>2913</v>
      </c>
      <c r="B2914" t="s">
        <v>275</v>
      </c>
      <c r="C2914" t="str">
        <f>VLOOKUP(Table10[[#This Row],[SUBJECT ]],Sheet2!$B$1:$C$60,2,0)</f>
        <v>Yoga</v>
      </c>
      <c r="D2914" t="s">
        <v>447</v>
      </c>
      <c r="E2914">
        <v>39</v>
      </c>
      <c r="F2914" t="s">
        <v>335</v>
      </c>
      <c r="G2914" t="s">
        <v>816</v>
      </c>
      <c r="H2914" s="54">
        <v>45191</v>
      </c>
      <c r="I2914">
        <v>76</v>
      </c>
      <c r="J2914" t="s">
        <v>841</v>
      </c>
      <c r="K2914"/>
      <c r="L2914"/>
      <c r="M2914"/>
    </row>
    <row r="2915" spans="1:13" x14ac:dyDescent="0.3">
      <c r="A2915">
        <v>2914</v>
      </c>
      <c r="B2915" t="s">
        <v>275</v>
      </c>
      <c r="C2915" t="str">
        <f>VLOOKUP(Table10[[#This Row],[SUBJECT ]],Sheet2!$B$1:$C$60,2,0)</f>
        <v>Yoga</v>
      </c>
      <c r="D2915" t="s">
        <v>447</v>
      </c>
      <c r="E2915">
        <v>39</v>
      </c>
      <c r="F2915" t="s">
        <v>335</v>
      </c>
      <c r="G2915" t="s">
        <v>708</v>
      </c>
      <c r="H2915" s="54">
        <v>45191</v>
      </c>
      <c r="I2915">
        <v>73</v>
      </c>
      <c r="J2915" t="s">
        <v>841</v>
      </c>
      <c r="K2915"/>
      <c r="L2915"/>
      <c r="M2915"/>
    </row>
    <row r="2916" spans="1:13" x14ac:dyDescent="0.3">
      <c r="A2916">
        <v>2915</v>
      </c>
      <c r="B2916" t="s">
        <v>275</v>
      </c>
      <c r="C2916" t="str">
        <f>VLOOKUP(Table10[[#This Row],[SUBJECT ]],Sheet2!$B$1:$C$60,2,0)</f>
        <v>Yoga</v>
      </c>
      <c r="D2916" t="s">
        <v>447</v>
      </c>
      <c r="E2916">
        <v>39</v>
      </c>
      <c r="F2916" t="s">
        <v>335</v>
      </c>
      <c r="G2916" t="s">
        <v>816</v>
      </c>
      <c r="H2916" s="54">
        <v>45200</v>
      </c>
      <c r="I2916">
        <v>65</v>
      </c>
      <c r="J2916" t="s">
        <v>842</v>
      </c>
      <c r="K2916"/>
      <c r="L2916"/>
      <c r="M2916"/>
    </row>
    <row r="2917" spans="1:13" x14ac:dyDescent="0.3">
      <c r="A2917">
        <v>2916</v>
      </c>
      <c r="B2917" t="s">
        <v>275</v>
      </c>
      <c r="C2917" t="str">
        <f>VLOOKUP(Table10[[#This Row],[SUBJECT ]],Sheet2!$B$1:$C$60,2,0)</f>
        <v>Yoga</v>
      </c>
      <c r="D2917" t="s">
        <v>447</v>
      </c>
      <c r="E2917">
        <v>39</v>
      </c>
      <c r="F2917" t="s">
        <v>335</v>
      </c>
      <c r="G2917" t="s">
        <v>708</v>
      </c>
      <c r="H2917" s="54">
        <v>45200</v>
      </c>
      <c r="I2917">
        <v>65</v>
      </c>
      <c r="J2917" t="s">
        <v>842</v>
      </c>
      <c r="K2917"/>
      <c r="L2917"/>
      <c r="M2917"/>
    </row>
    <row r="2918" spans="1:13" x14ac:dyDescent="0.3">
      <c r="A2918">
        <v>2917</v>
      </c>
      <c r="B2918" t="s">
        <v>275</v>
      </c>
      <c r="C2918" t="str">
        <f>VLOOKUP(Table10[[#This Row],[SUBJECT ]],Sheet2!$B$1:$C$60,2,0)</f>
        <v>Yoga</v>
      </c>
      <c r="D2918" t="s">
        <v>447</v>
      </c>
      <c r="E2918">
        <v>39</v>
      </c>
      <c r="F2918" t="s">
        <v>335</v>
      </c>
      <c r="G2918" t="s">
        <v>816</v>
      </c>
      <c r="H2918" s="54">
        <v>45221</v>
      </c>
      <c r="I2918">
        <v>75</v>
      </c>
      <c r="J2918" t="s">
        <v>841</v>
      </c>
      <c r="K2918"/>
      <c r="L2918"/>
      <c r="M2918"/>
    </row>
    <row r="2919" spans="1:13" x14ac:dyDescent="0.3">
      <c r="A2919">
        <v>2918</v>
      </c>
      <c r="B2919" t="s">
        <v>275</v>
      </c>
      <c r="C2919" t="str">
        <f>VLOOKUP(Table10[[#This Row],[SUBJECT ]],Sheet2!$B$1:$C$60,2,0)</f>
        <v>Yoga</v>
      </c>
      <c r="D2919" t="s">
        <v>447</v>
      </c>
      <c r="E2919">
        <v>39</v>
      </c>
      <c r="F2919" t="s">
        <v>335</v>
      </c>
      <c r="G2919" t="s">
        <v>708</v>
      </c>
      <c r="H2919" s="54">
        <v>45221</v>
      </c>
      <c r="I2919">
        <v>72</v>
      </c>
      <c r="J2919" t="s">
        <v>841</v>
      </c>
      <c r="K2919"/>
      <c r="L2919"/>
      <c r="M2919"/>
    </row>
    <row r="2920" spans="1:13" x14ac:dyDescent="0.3">
      <c r="A2920">
        <v>2919</v>
      </c>
      <c r="B2920" t="s">
        <v>275</v>
      </c>
      <c r="C2920" t="str">
        <f>VLOOKUP(Table10[[#This Row],[SUBJECT ]],Sheet2!$B$1:$C$60,2,0)</f>
        <v>Yoga</v>
      </c>
      <c r="D2920" t="s">
        <v>447</v>
      </c>
      <c r="E2920">
        <v>39</v>
      </c>
      <c r="F2920" t="s">
        <v>335</v>
      </c>
      <c r="G2920" t="s">
        <v>816</v>
      </c>
      <c r="H2920" s="54">
        <v>45231</v>
      </c>
      <c r="I2920">
        <v>72</v>
      </c>
      <c r="J2920" t="s">
        <v>841</v>
      </c>
      <c r="K2920"/>
      <c r="L2920"/>
      <c r="M2920"/>
    </row>
    <row r="2921" spans="1:13" x14ac:dyDescent="0.3">
      <c r="A2921">
        <v>2920</v>
      </c>
      <c r="B2921" t="s">
        <v>275</v>
      </c>
      <c r="C2921" t="str">
        <f>VLOOKUP(Table10[[#This Row],[SUBJECT ]],Sheet2!$B$1:$C$60,2,0)</f>
        <v>Yoga</v>
      </c>
      <c r="D2921" t="s">
        <v>447</v>
      </c>
      <c r="E2921">
        <v>39</v>
      </c>
      <c r="F2921" t="s">
        <v>335</v>
      </c>
      <c r="G2921" t="s">
        <v>708</v>
      </c>
      <c r="H2921" s="54">
        <v>45231</v>
      </c>
      <c r="I2921">
        <v>68</v>
      </c>
      <c r="J2921" t="s">
        <v>842</v>
      </c>
      <c r="K2921"/>
      <c r="L2921"/>
      <c r="M2921"/>
    </row>
    <row r="2922" spans="1:13" x14ac:dyDescent="0.3">
      <c r="A2922">
        <v>2921</v>
      </c>
      <c r="B2922" t="s">
        <v>275</v>
      </c>
      <c r="C2922" t="str">
        <f>VLOOKUP(Table10[[#This Row],[SUBJECT ]],Sheet2!$B$1:$C$60,2,0)</f>
        <v>Yoga</v>
      </c>
      <c r="D2922" t="s">
        <v>447</v>
      </c>
      <c r="E2922">
        <v>39</v>
      </c>
      <c r="F2922" t="s">
        <v>335</v>
      </c>
      <c r="G2922" t="s">
        <v>816</v>
      </c>
      <c r="H2922" s="54">
        <v>45260</v>
      </c>
      <c r="I2922">
        <v>85</v>
      </c>
      <c r="J2922" t="s">
        <v>841</v>
      </c>
      <c r="K2922"/>
      <c r="L2922"/>
      <c r="M2922"/>
    </row>
    <row r="2923" spans="1:13" x14ac:dyDescent="0.3">
      <c r="A2923">
        <v>2922</v>
      </c>
      <c r="B2923" t="s">
        <v>275</v>
      </c>
      <c r="C2923" t="str">
        <f>VLOOKUP(Table10[[#This Row],[SUBJECT ]],Sheet2!$B$1:$C$60,2,0)</f>
        <v>Yoga</v>
      </c>
      <c r="D2923" t="s">
        <v>447</v>
      </c>
      <c r="E2923">
        <v>39</v>
      </c>
      <c r="F2923" t="s">
        <v>335</v>
      </c>
      <c r="G2923" t="s">
        <v>708</v>
      </c>
      <c r="H2923" s="54">
        <v>45260</v>
      </c>
      <c r="I2923">
        <v>78</v>
      </c>
      <c r="J2923" t="s">
        <v>841</v>
      </c>
      <c r="K2923"/>
      <c r="L2923"/>
      <c r="M2923"/>
    </row>
    <row r="2924" spans="1:13" x14ac:dyDescent="0.3">
      <c r="A2924">
        <v>2923</v>
      </c>
      <c r="B2924" t="s">
        <v>275</v>
      </c>
      <c r="C2924" t="str">
        <f>VLOOKUP(Table10[[#This Row],[SUBJECT ]],Sheet2!$B$1:$C$60,2,0)</f>
        <v>Yoga</v>
      </c>
      <c r="D2924" t="s">
        <v>447</v>
      </c>
      <c r="E2924">
        <v>39</v>
      </c>
      <c r="F2924" t="s">
        <v>335</v>
      </c>
      <c r="G2924" t="s">
        <v>709</v>
      </c>
      <c r="H2924" s="54">
        <v>45170</v>
      </c>
      <c r="I2924">
        <v>90</v>
      </c>
      <c r="J2924" t="s">
        <v>844</v>
      </c>
      <c r="K2924"/>
      <c r="L2924"/>
      <c r="M2924"/>
    </row>
    <row r="2925" spans="1:13" x14ac:dyDescent="0.3">
      <c r="A2925">
        <v>2924</v>
      </c>
      <c r="B2925" t="s">
        <v>275</v>
      </c>
      <c r="C2925" t="str">
        <f>VLOOKUP(Table10[[#This Row],[SUBJECT ]],Sheet2!$B$1:$C$60,2,0)</f>
        <v>Yoga</v>
      </c>
      <c r="D2925" t="s">
        <v>447</v>
      </c>
      <c r="E2925">
        <v>39</v>
      </c>
      <c r="F2925" t="s">
        <v>335</v>
      </c>
      <c r="G2925" t="s">
        <v>817</v>
      </c>
      <c r="H2925" s="54">
        <v>45170</v>
      </c>
      <c r="I2925">
        <v>98</v>
      </c>
      <c r="J2925" t="s">
        <v>841</v>
      </c>
      <c r="K2925"/>
      <c r="L2925"/>
      <c r="M2925"/>
    </row>
    <row r="2926" spans="1:13" x14ac:dyDescent="0.3">
      <c r="A2926">
        <v>2925</v>
      </c>
      <c r="B2926" t="s">
        <v>275</v>
      </c>
      <c r="C2926" t="str">
        <f>VLOOKUP(Table10[[#This Row],[SUBJECT ]],Sheet2!$B$1:$C$60,2,0)</f>
        <v>Yoga</v>
      </c>
      <c r="D2926" t="s">
        <v>447</v>
      </c>
      <c r="E2926">
        <v>39</v>
      </c>
      <c r="F2926" t="s">
        <v>335</v>
      </c>
      <c r="G2926" t="s">
        <v>709</v>
      </c>
      <c r="H2926" s="54">
        <v>45191</v>
      </c>
      <c r="I2926">
        <v>96</v>
      </c>
      <c r="J2926" t="s">
        <v>841</v>
      </c>
      <c r="K2926"/>
      <c r="L2926"/>
      <c r="M2926"/>
    </row>
    <row r="2927" spans="1:13" x14ac:dyDescent="0.3">
      <c r="A2927">
        <v>2926</v>
      </c>
      <c r="B2927" t="s">
        <v>275</v>
      </c>
      <c r="C2927" t="str">
        <f>VLOOKUP(Table10[[#This Row],[SUBJECT ]],Sheet2!$B$1:$C$60,2,0)</f>
        <v>Yoga</v>
      </c>
      <c r="D2927" t="s">
        <v>447</v>
      </c>
      <c r="E2927">
        <v>39</v>
      </c>
      <c r="F2927" t="s">
        <v>335</v>
      </c>
      <c r="G2927" t="s">
        <v>817</v>
      </c>
      <c r="H2927" s="54">
        <v>45191</v>
      </c>
      <c r="I2927">
        <v>98</v>
      </c>
      <c r="J2927" t="s">
        <v>841</v>
      </c>
      <c r="K2927"/>
      <c r="L2927"/>
      <c r="M2927"/>
    </row>
    <row r="2928" spans="1:13" x14ac:dyDescent="0.3">
      <c r="A2928">
        <v>2927</v>
      </c>
      <c r="B2928" t="s">
        <v>275</v>
      </c>
      <c r="C2928" t="str">
        <f>VLOOKUP(Table10[[#This Row],[SUBJECT ]],Sheet2!$B$1:$C$60,2,0)</f>
        <v>Yoga</v>
      </c>
      <c r="D2928" t="s">
        <v>447</v>
      </c>
      <c r="E2928">
        <v>39</v>
      </c>
      <c r="F2928" t="s">
        <v>335</v>
      </c>
      <c r="G2928" t="s">
        <v>709</v>
      </c>
      <c r="H2928" s="54">
        <v>45200</v>
      </c>
      <c r="I2928">
        <v>97</v>
      </c>
      <c r="J2928" t="s">
        <v>841</v>
      </c>
      <c r="K2928"/>
      <c r="L2928"/>
      <c r="M2928"/>
    </row>
    <row r="2929" spans="1:13" x14ac:dyDescent="0.3">
      <c r="A2929">
        <v>2928</v>
      </c>
      <c r="B2929" t="s">
        <v>275</v>
      </c>
      <c r="C2929" t="str">
        <f>VLOOKUP(Table10[[#This Row],[SUBJECT ]],Sheet2!$B$1:$C$60,2,0)</f>
        <v>Yoga</v>
      </c>
      <c r="D2929" t="s">
        <v>447</v>
      </c>
      <c r="E2929">
        <v>39</v>
      </c>
      <c r="F2929" t="s">
        <v>335</v>
      </c>
      <c r="G2929" t="s">
        <v>817</v>
      </c>
      <c r="H2929" s="54">
        <v>45200</v>
      </c>
      <c r="I2929">
        <v>99</v>
      </c>
      <c r="J2929" t="s">
        <v>841</v>
      </c>
      <c r="K2929"/>
      <c r="L2929"/>
      <c r="M2929"/>
    </row>
    <row r="2930" spans="1:13" x14ac:dyDescent="0.3">
      <c r="A2930">
        <v>2929</v>
      </c>
      <c r="B2930" t="s">
        <v>275</v>
      </c>
      <c r="C2930" t="str">
        <f>VLOOKUP(Table10[[#This Row],[SUBJECT ]],Sheet2!$B$1:$C$60,2,0)</f>
        <v>Yoga</v>
      </c>
      <c r="D2930" t="s">
        <v>447</v>
      </c>
      <c r="E2930">
        <v>39</v>
      </c>
      <c r="F2930" t="s">
        <v>335</v>
      </c>
      <c r="G2930" t="s">
        <v>709</v>
      </c>
      <c r="H2930" s="54">
        <v>45221</v>
      </c>
      <c r="I2930">
        <v>97</v>
      </c>
      <c r="J2930" t="s">
        <v>841</v>
      </c>
      <c r="K2930"/>
      <c r="L2930"/>
      <c r="M2930"/>
    </row>
    <row r="2931" spans="1:13" x14ac:dyDescent="0.3">
      <c r="A2931">
        <v>2930</v>
      </c>
      <c r="B2931" t="s">
        <v>275</v>
      </c>
      <c r="C2931" t="str">
        <f>VLOOKUP(Table10[[#This Row],[SUBJECT ]],Sheet2!$B$1:$C$60,2,0)</f>
        <v>Yoga</v>
      </c>
      <c r="D2931" t="s">
        <v>447</v>
      </c>
      <c r="E2931">
        <v>39</v>
      </c>
      <c r="F2931" t="s">
        <v>335</v>
      </c>
      <c r="G2931" t="s">
        <v>817</v>
      </c>
      <c r="H2931" s="54">
        <v>45221</v>
      </c>
      <c r="I2931">
        <v>99</v>
      </c>
      <c r="J2931" t="s">
        <v>841</v>
      </c>
      <c r="K2931"/>
      <c r="L2931"/>
      <c r="M2931"/>
    </row>
    <row r="2932" spans="1:13" x14ac:dyDescent="0.3">
      <c r="A2932">
        <v>2931</v>
      </c>
      <c r="B2932" t="s">
        <v>275</v>
      </c>
      <c r="C2932" t="str">
        <f>VLOOKUP(Table10[[#This Row],[SUBJECT ]],Sheet2!$B$1:$C$60,2,0)</f>
        <v>Yoga</v>
      </c>
      <c r="D2932" t="s">
        <v>447</v>
      </c>
      <c r="E2932">
        <v>39</v>
      </c>
      <c r="F2932" t="s">
        <v>335</v>
      </c>
      <c r="G2932" t="s">
        <v>709</v>
      </c>
      <c r="H2932" s="54">
        <v>45231</v>
      </c>
      <c r="I2932">
        <v>98</v>
      </c>
      <c r="J2932" t="s">
        <v>841</v>
      </c>
      <c r="K2932"/>
      <c r="L2932"/>
      <c r="M2932"/>
    </row>
    <row r="2933" spans="1:13" x14ac:dyDescent="0.3">
      <c r="A2933">
        <v>2932</v>
      </c>
      <c r="B2933" t="s">
        <v>275</v>
      </c>
      <c r="C2933" t="str">
        <f>VLOOKUP(Table10[[#This Row],[SUBJECT ]],Sheet2!$B$1:$C$60,2,0)</f>
        <v>Yoga</v>
      </c>
      <c r="D2933" t="s">
        <v>447</v>
      </c>
      <c r="E2933">
        <v>39</v>
      </c>
      <c r="F2933" t="s">
        <v>335</v>
      </c>
      <c r="G2933" t="s">
        <v>817</v>
      </c>
      <c r="H2933" s="54">
        <v>45231</v>
      </c>
      <c r="I2933">
        <v>100</v>
      </c>
      <c r="J2933" t="s">
        <v>841</v>
      </c>
      <c r="K2933"/>
      <c r="L2933"/>
      <c r="M2933"/>
    </row>
    <row r="2934" spans="1:13" x14ac:dyDescent="0.3">
      <c r="A2934">
        <v>2933</v>
      </c>
      <c r="B2934" t="s">
        <v>275</v>
      </c>
      <c r="C2934" t="str">
        <f>VLOOKUP(Table10[[#This Row],[SUBJECT ]],Sheet2!$B$1:$C$60,2,0)</f>
        <v>Yoga</v>
      </c>
      <c r="D2934" t="s">
        <v>447</v>
      </c>
      <c r="E2934">
        <v>39</v>
      </c>
      <c r="F2934" t="s">
        <v>335</v>
      </c>
      <c r="G2934" t="s">
        <v>709</v>
      </c>
      <c r="H2934" s="54">
        <v>45260</v>
      </c>
      <c r="I2934">
        <v>92</v>
      </c>
      <c r="J2934" t="s">
        <v>844</v>
      </c>
      <c r="K2934"/>
      <c r="L2934"/>
      <c r="M2934"/>
    </row>
    <row r="2935" spans="1:13" x14ac:dyDescent="0.3">
      <c r="A2935">
        <v>2934</v>
      </c>
      <c r="B2935" t="s">
        <v>275</v>
      </c>
      <c r="C2935" t="str">
        <f>VLOOKUP(Table10[[#This Row],[SUBJECT ]],Sheet2!$B$1:$C$60,2,0)</f>
        <v>Yoga</v>
      </c>
      <c r="D2935" t="s">
        <v>447</v>
      </c>
      <c r="E2935">
        <v>39</v>
      </c>
      <c r="F2935" t="s">
        <v>335</v>
      </c>
      <c r="G2935" t="s">
        <v>817</v>
      </c>
      <c r="H2935" s="54">
        <v>45260</v>
      </c>
      <c r="I2935">
        <v>99</v>
      </c>
      <c r="J2935" t="s">
        <v>841</v>
      </c>
      <c r="K2935"/>
      <c r="L2935"/>
      <c r="M2935"/>
    </row>
    <row r="2936" spans="1:13" x14ac:dyDescent="0.3">
      <c r="A2936">
        <v>2935</v>
      </c>
      <c r="B2936" t="s">
        <v>275</v>
      </c>
      <c r="C2936" t="str">
        <f>VLOOKUP(Table10[[#This Row],[SUBJECT ]],Sheet2!$B$1:$C$60,2,0)</f>
        <v>Yoga</v>
      </c>
      <c r="D2936" t="s">
        <v>447</v>
      </c>
      <c r="E2936">
        <v>39</v>
      </c>
      <c r="F2936" t="s">
        <v>335</v>
      </c>
      <c r="G2936" t="s">
        <v>818</v>
      </c>
      <c r="H2936" s="54">
        <v>45170</v>
      </c>
      <c r="I2936">
        <v>100</v>
      </c>
      <c r="J2936" t="s">
        <v>841</v>
      </c>
      <c r="K2936"/>
      <c r="L2936"/>
      <c r="M2936"/>
    </row>
    <row r="2937" spans="1:13" x14ac:dyDescent="0.3">
      <c r="A2937">
        <v>2936</v>
      </c>
      <c r="B2937" t="s">
        <v>275</v>
      </c>
      <c r="C2937" t="str">
        <f>VLOOKUP(Table10[[#This Row],[SUBJECT ]],Sheet2!$B$1:$C$60,2,0)</f>
        <v>Yoga</v>
      </c>
      <c r="D2937" t="s">
        <v>447</v>
      </c>
      <c r="E2937">
        <v>39</v>
      </c>
      <c r="F2937" t="s">
        <v>335</v>
      </c>
      <c r="G2937" t="s">
        <v>818</v>
      </c>
      <c r="H2937" s="54">
        <v>45260</v>
      </c>
      <c r="I2937">
        <v>100</v>
      </c>
      <c r="J2937" t="s">
        <v>841</v>
      </c>
      <c r="K2937"/>
      <c r="L2937"/>
      <c r="M2937"/>
    </row>
    <row r="2938" spans="1:13" x14ac:dyDescent="0.3">
      <c r="A2938">
        <v>2937</v>
      </c>
      <c r="B2938" t="s">
        <v>275</v>
      </c>
      <c r="C2938" t="str">
        <f>VLOOKUP(Table10[[#This Row],[SUBJECT ]],Sheet2!$B$1:$C$60,2,0)</f>
        <v>Yoga</v>
      </c>
      <c r="D2938" t="s">
        <v>447</v>
      </c>
      <c r="E2938">
        <v>39</v>
      </c>
      <c r="F2938" t="s">
        <v>335</v>
      </c>
      <c r="G2938" t="s">
        <v>819</v>
      </c>
      <c r="H2938" s="54">
        <v>45170</v>
      </c>
      <c r="I2938">
        <v>120</v>
      </c>
      <c r="J2938" t="s">
        <v>841</v>
      </c>
      <c r="K2938"/>
      <c r="L2938"/>
      <c r="M2938"/>
    </row>
    <row r="2939" spans="1:13" x14ac:dyDescent="0.3">
      <c r="A2939">
        <v>2938</v>
      </c>
      <c r="B2939" t="s">
        <v>275</v>
      </c>
      <c r="C2939" t="str">
        <f>VLOOKUP(Table10[[#This Row],[SUBJECT ]],Sheet2!$B$1:$C$60,2,0)</f>
        <v>Yoga</v>
      </c>
      <c r="D2939" t="s">
        <v>447</v>
      </c>
      <c r="E2939">
        <v>39</v>
      </c>
      <c r="F2939" t="s">
        <v>335</v>
      </c>
      <c r="G2939" t="s">
        <v>819</v>
      </c>
      <c r="H2939" s="54">
        <v>45260</v>
      </c>
      <c r="I2939">
        <v>110</v>
      </c>
      <c r="J2939" t="s">
        <v>841</v>
      </c>
      <c r="K2939"/>
      <c r="L2939"/>
      <c r="M2939"/>
    </row>
    <row r="2940" spans="1:13" x14ac:dyDescent="0.3">
      <c r="A2940">
        <v>2939</v>
      </c>
      <c r="B2940" t="s">
        <v>275</v>
      </c>
      <c r="C2940" t="str">
        <f>VLOOKUP(Table10[[#This Row],[SUBJECT ]],Sheet2!$B$1:$C$60,2,0)</f>
        <v>Yoga</v>
      </c>
      <c r="D2940" t="s">
        <v>447</v>
      </c>
      <c r="E2940">
        <v>39</v>
      </c>
      <c r="F2940" t="s">
        <v>335</v>
      </c>
      <c r="G2940" t="s">
        <v>850</v>
      </c>
      <c r="H2940" s="54">
        <v>45170</v>
      </c>
      <c r="I2940">
        <v>0.83</v>
      </c>
      <c r="J2940" t="s">
        <v>849</v>
      </c>
      <c r="K2940"/>
      <c r="L2940"/>
      <c r="M2940"/>
    </row>
    <row r="2941" spans="1:13" x14ac:dyDescent="0.3">
      <c r="A2941">
        <v>2940</v>
      </c>
      <c r="B2941" t="s">
        <v>275</v>
      </c>
      <c r="C2941" t="str">
        <f>VLOOKUP(Table10[[#This Row],[SUBJECT ]],Sheet2!$B$1:$C$60,2,0)</f>
        <v>Yoga</v>
      </c>
      <c r="D2941" t="s">
        <v>447</v>
      </c>
      <c r="E2941">
        <v>39</v>
      </c>
      <c r="F2941" t="s">
        <v>335</v>
      </c>
      <c r="G2941" t="s">
        <v>850</v>
      </c>
      <c r="H2941" s="54">
        <v>45260</v>
      </c>
      <c r="I2941">
        <v>0.9</v>
      </c>
      <c r="J2941" t="s">
        <v>849</v>
      </c>
      <c r="K2941"/>
      <c r="L2941"/>
      <c r="M2941"/>
    </row>
    <row r="2942" spans="1:13" x14ac:dyDescent="0.3">
      <c r="A2942">
        <v>2941</v>
      </c>
      <c r="B2942" t="s">
        <v>276</v>
      </c>
      <c r="C2942" t="str">
        <f>VLOOKUP(Table10[[#This Row],[SUBJECT ]],Sheet2!$B$1:$C$60,2,0)</f>
        <v>Yoga</v>
      </c>
      <c r="D2942" t="s">
        <v>447</v>
      </c>
      <c r="E2942">
        <v>24</v>
      </c>
      <c r="F2942" t="s">
        <v>335</v>
      </c>
      <c r="G2942" t="s">
        <v>813</v>
      </c>
      <c r="H2942" s="54">
        <v>45170</v>
      </c>
      <c r="I2942">
        <v>95</v>
      </c>
      <c r="J2942" t="s">
        <v>851</v>
      </c>
      <c r="K2942"/>
      <c r="L2942"/>
      <c r="M2942"/>
    </row>
    <row r="2943" spans="1:13" x14ac:dyDescent="0.3">
      <c r="A2943">
        <v>2942</v>
      </c>
      <c r="B2943" t="s">
        <v>276</v>
      </c>
      <c r="C2943" t="str">
        <f>VLOOKUP(Table10[[#This Row],[SUBJECT ]],Sheet2!$B$1:$C$60,2,0)</f>
        <v>Yoga</v>
      </c>
      <c r="D2943" t="s">
        <v>447</v>
      </c>
      <c r="E2943">
        <v>24</v>
      </c>
      <c r="F2943" t="s">
        <v>335</v>
      </c>
      <c r="G2943" t="s">
        <v>813</v>
      </c>
      <c r="H2943" s="54">
        <v>45191</v>
      </c>
      <c r="I2943">
        <v>88</v>
      </c>
      <c r="J2943" t="s">
        <v>851</v>
      </c>
      <c r="K2943"/>
      <c r="L2943"/>
      <c r="M2943"/>
    </row>
    <row r="2944" spans="1:13" x14ac:dyDescent="0.3">
      <c r="A2944">
        <v>2943</v>
      </c>
      <c r="B2944" t="s">
        <v>276</v>
      </c>
      <c r="C2944" t="str">
        <f>VLOOKUP(Table10[[#This Row],[SUBJECT ]],Sheet2!$B$1:$C$60,2,0)</f>
        <v>Yoga</v>
      </c>
      <c r="D2944" t="s">
        <v>447</v>
      </c>
      <c r="E2944">
        <v>24</v>
      </c>
      <c r="F2944" t="s">
        <v>335</v>
      </c>
      <c r="G2944" t="s">
        <v>813</v>
      </c>
      <c r="H2944" s="54">
        <v>45200</v>
      </c>
      <c r="I2944">
        <v>84</v>
      </c>
      <c r="J2944" t="s">
        <v>851</v>
      </c>
      <c r="K2944"/>
      <c r="L2944"/>
      <c r="M2944"/>
    </row>
    <row r="2945" spans="1:13" x14ac:dyDescent="0.3">
      <c r="A2945">
        <v>2944</v>
      </c>
      <c r="B2945" t="s">
        <v>276</v>
      </c>
      <c r="C2945" t="str">
        <f>VLOOKUP(Table10[[#This Row],[SUBJECT ]],Sheet2!$B$1:$C$60,2,0)</f>
        <v>Yoga</v>
      </c>
      <c r="D2945" t="s">
        <v>447</v>
      </c>
      <c r="E2945">
        <v>24</v>
      </c>
      <c r="F2945" t="s">
        <v>335</v>
      </c>
      <c r="G2945" t="s">
        <v>813</v>
      </c>
      <c r="H2945" s="54">
        <v>45221</v>
      </c>
      <c r="I2945">
        <v>83</v>
      </c>
      <c r="J2945" t="s">
        <v>851</v>
      </c>
      <c r="K2945"/>
      <c r="L2945"/>
      <c r="M2945"/>
    </row>
    <row r="2946" spans="1:13" x14ac:dyDescent="0.3">
      <c r="A2946">
        <v>2945</v>
      </c>
      <c r="B2946" t="s">
        <v>276</v>
      </c>
      <c r="C2946" t="str">
        <f>VLOOKUP(Table10[[#This Row],[SUBJECT ]],Sheet2!$B$1:$C$60,2,0)</f>
        <v>Yoga</v>
      </c>
      <c r="D2946" t="s">
        <v>447</v>
      </c>
      <c r="E2946">
        <v>24</v>
      </c>
      <c r="F2946" t="s">
        <v>335</v>
      </c>
      <c r="G2946" t="s">
        <v>813</v>
      </c>
      <c r="H2946" s="54">
        <v>45231</v>
      </c>
      <c r="I2946">
        <v>80</v>
      </c>
      <c r="J2946" t="s">
        <v>851</v>
      </c>
      <c r="K2946"/>
      <c r="L2946"/>
      <c r="M2946"/>
    </row>
    <row r="2947" spans="1:13" x14ac:dyDescent="0.3">
      <c r="A2947">
        <v>2946</v>
      </c>
      <c r="B2947" t="s">
        <v>276</v>
      </c>
      <c r="C2947" t="str">
        <f>VLOOKUP(Table10[[#This Row],[SUBJECT ]],Sheet2!$B$1:$C$60,2,0)</f>
        <v>Yoga</v>
      </c>
      <c r="D2947" t="s">
        <v>447</v>
      </c>
      <c r="E2947">
        <v>24</v>
      </c>
      <c r="F2947" t="s">
        <v>335</v>
      </c>
      <c r="G2947" t="s">
        <v>813</v>
      </c>
      <c r="H2947" s="54">
        <v>45260</v>
      </c>
      <c r="I2947">
        <v>77</v>
      </c>
      <c r="J2947" t="s">
        <v>851</v>
      </c>
      <c r="K2947"/>
      <c r="L2947"/>
      <c r="M2947"/>
    </row>
    <row r="2948" spans="1:13" x14ac:dyDescent="0.3">
      <c r="A2948">
        <v>2947</v>
      </c>
      <c r="B2948" t="s">
        <v>276</v>
      </c>
      <c r="C2948" t="str">
        <f>VLOOKUP(Table10[[#This Row],[SUBJECT ]],Sheet2!$B$1:$C$60,2,0)</f>
        <v>Yoga</v>
      </c>
      <c r="D2948" t="s">
        <v>447</v>
      </c>
      <c r="E2948">
        <v>24</v>
      </c>
      <c r="F2948" t="s">
        <v>335</v>
      </c>
      <c r="G2948" t="s">
        <v>814</v>
      </c>
      <c r="H2948" s="54">
        <v>45170</v>
      </c>
      <c r="I2948">
        <v>165</v>
      </c>
      <c r="J2948" t="s">
        <v>852</v>
      </c>
      <c r="K2948"/>
      <c r="L2948"/>
      <c r="M2948"/>
    </row>
    <row r="2949" spans="1:13" x14ac:dyDescent="0.3">
      <c r="A2949">
        <v>2948</v>
      </c>
      <c r="B2949" t="s">
        <v>276</v>
      </c>
      <c r="C2949" t="str">
        <f>VLOOKUP(Table10[[#This Row],[SUBJECT ]],Sheet2!$B$1:$C$60,2,0)</f>
        <v>Yoga</v>
      </c>
      <c r="D2949" t="s">
        <v>447</v>
      </c>
      <c r="E2949">
        <v>24</v>
      </c>
      <c r="F2949" t="s">
        <v>335</v>
      </c>
      <c r="G2949" t="s">
        <v>814</v>
      </c>
      <c r="H2949" s="54">
        <v>45191</v>
      </c>
      <c r="I2949">
        <v>165</v>
      </c>
      <c r="J2949" t="s">
        <v>852</v>
      </c>
      <c r="K2949"/>
      <c r="L2949"/>
      <c r="M2949"/>
    </row>
    <row r="2950" spans="1:13" x14ac:dyDescent="0.3">
      <c r="A2950">
        <v>2949</v>
      </c>
      <c r="B2950" t="s">
        <v>276</v>
      </c>
      <c r="C2950" t="str">
        <f>VLOOKUP(Table10[[#This Row],[SUBJECT ]],Sheet2!$B$1:$C$60,2,0)</f>
        <v>Yoga</v>
      </c>
      <c r="D2950" t="s">
        <v>447</v>
      </c>
      <c r="E2950">
        <v>24</v>
      </c>
      <c r="F2950" t="s">
        <v>335</v>
      </c>
      <c r="G2950" t="s">
        <v>814</v>
      </c>
      <c r="H2950" s="54">
        <v>45200</v>
      </c>
      <c r="I2950">
        <v>165</v>
      </c>
      <c r="J2950" t="s">
        <v>852</v>
      </c>
      <c r="K2950"/>
      <c r="L2950"/>
      <c r="M2950"/>
    </row>
    <row r="2951" spans="1:13" x14ac:dyDescent="0.3">
      <c r="A2951">
        <v>2950</v>
      </c>
      <c r="B2951" t="s">
        <v>276</v>
      </c>
      <c r="C2951" t="str">
        <f>VLOOKUP(Table10[[#This Row],[SUBJECT ]],Sheet2!$B$1:$C$60,2,0)</f>
        <v>Yoga</v>
      </c>
      <c r="D2951" t="s">
        <v>447</v>
      </c>
      <c r="E2951">
        <v>24</v>
      </c>
      <c r="F2951" t="s">
        <v>335</v>
      </c>
      <c r="G2951" t="s">
        <v>814</v>
      </c>
      <c r="H2951" s="54">
        <v>45221</v>
      </c>
      <c r="I2951">
        <v>165</v>
      </c>
      <c r="J2951" t="s">
        <v>852</v>
      </c>
      <c r="K2951"/>
      <c r="L2951"/>
      <c r="M2951"/>
    </row>
    <row r="2952" spans="1:13" x14ac:dyDescent="0.3">
      <c r="A2952">
        <v>2951</v>
      </c>
      <c r="B2952" t="s">
        <v>276</v>
      </c>
      <c r="C2952" t="str">
        <f>VLOOKUP(Table10[[#This Row],[SUBJECT ]],Sheet2!$B$1:$C$60,2,0)</f>
        <v>Yoga</v>
      </c>
      <c r="D2952" t="s">
        <v>447</v>
      </c>
      <c r="E2952">
        <v>24</v>
      </c>
      <c r="F2952" t="s">
        <v>335</v>
      </c>
      <c r="G2952" t="s">
        <v>814</v>
      </c>
      <c r="H2952" s="54">
        <v>45231</v>
      </c>
      <c r="I2952">
        <v>165</v>
      </c>
      <c r="J2952" t="s">
        <v>852</v>
      </c>
      <c r="K2952"/>
      <c r="L2952"/>
      <c r="M2952"/>
    </row>
    <row r="2953" spans="1:13" x14ac:dyDescent="0.3">
      <c r="A2953">
        <v>2952</v>
      </c>
      <c r="B2953" t="s">
        <v>276</v>
      </c>
      <c r="C2953" t="str">
        <f>VLOOKUP(Table10[[#This Row],[SUBJECT ]],Sheet2!$B$1:$C$60,2,0)</f>
        <v>Yoga</v>
      </c>
      <c r="D2953" t="s">
        <v>447</v>
      </c>
      <c r="E2953">
        <v>24</v>
      </c>
      <c r="F2953" t="s">
        <v>335</v>
      </c>
      <c r="G2953" t="s">
        <v>814</v>
      </c>
      <c r="H2953" s="54">
        <v>45260</v>
      </c>
      <c r="I2953">
        <v>165</v>
      </c>
      <c r="J2953" t="s">
        <v>852</v>
      </c>
      <c r="K2953"/>
      <c r="L2953"/>
      <c r="M2953"/>
    </row>
    <row r="2954" spans="1:13" x14ac:dyDescent="0.3">
      <c r="A2954">
        <v>2953</v>
      </c>
      <c r="B2954" t="s">
        <v>276</v>
      </c>
      <c r="C2954" t="str">
        <f>VLOOKUP(Table10[[#This Row],[SUBJECT ]],Sheet2!$B$1:$C$60,2,0)</f>
        <v>Yoga</v>
      </c>
      <c r="D2954" t="s">
        <v>447</v>
      </c>
      <c r="E2954">
        <v>24</v>
      </c>
      <c r="F2954" t="s">
        <v>335</v>
      </c>
      <c r="G2954" t="s">
        <v>815</v>
      </c>
      <c r="H2954" s="54">
        <v>45170</v>
      </c>
      <c r="I2954">
        <v>34.93</v>
      </c>
      <c r="J2954" t="s">
        <v>796</v>
      </c>
      <c r="K2954"/>
      <c r="L2954"/>
      <c r="M2954"/>
    </row>
    <row r="2955" spans="1:13" x14ac:dyDescent="0.3">
      <c r="A2955">
        <v>2954</v>
      </c>
      <c r="B2955" t="s">
        <v>276</v>
      </c>
      <c r="C2955" t="str">
        <f>VLOOKUP(Table10[[#This Row],[SUBJECT ]],Sheet2!$B$1:$C$60,2,0)</f>
        <v>Yoga</v>
      </c>
      <c r="D2955" t="s">
        <v>447</v>
      </c>
      <c r="E2955">
        <v>24</v>
      </c>
      <c r="F2955" t="s">
        <v>335</v>
      </c>
      <c r="G2955" t="s">
        <v>815</v>
      </c>
      <c r="H2955" s="54">
        <v>45191</v>
      </c>
      <c r="I2955">
        <v>32.270000000000003</v>
      </c>
      <c r="J2955" t="s">
        <v>796</v>
      </c>
      <c r="K2955"/>
      <c r="L2955"/>
      <c r="M2955"/>
    </row>
    <row r="2956" spans="1:13" x14ac:dyDescent="0.3">
      <c r="A2956">
        <v>2955</v>
      </c>
      <c r="B2956" t="s">
        <v>276</v>
      </c>
      <c r="C2956" t="str">
        <f>VLOOKUP(Table10[[#This Row],[SUBJECT ]],Sheet2!$B$1:$C$60,2,0)</f>
        <v>Yoga</v>
      </c>
      <c r="D2956" t="s">
        <v>447</v>
      </c>
      <c r="E2956">
        <v>24</v>
      </c>
      <c r="F2956" t="s">
        <v>335</v>
      </c>
      <c r="G2956" t="s">
        <v>815</v>
      </c>
      <c r="H2956" s="54">
        <v>45200</v>
      </c>
      <c r="I2956">
        <v>30.84</v>
      </c>
      <c r="J2956" t="s">
        <v>796</v>
      </c>
      <c r="K2956"/>
      <c r="L2956"/>
      <c r="M2956"/>
    </row>
    <row r="2957" spans="1:13" x14ac:dyDescent="0.3">
      <c r="A2957">
        <v>2956</v>
      </c>
      <c r="B2957" t="s">
        <v>276</v>
      </c>
      <c r="C2957" t="str">
        <f>VLOOKUP(Table10[[#This Row],[SUBJECT ]],Sheet2!$B$1:$C$60,2,0)</f>
        <v>Yoga</v>
      </c>
      <c r="D2957" t="s">
        <v>447</v>
      </c>
      <c r="E2957">
        <v>24</v>
      </c>
      <c r="F2957" t="s">
        <v>335</v>
      </c>
      <c r="G2957" t="s">
        <v>815</v>
      </c>
      <c r="H2957" s="54">
        <v>45221</v>
      </c>
      <c r="I2957">
        <v>30.48</v>
      </c>
      <c r="J2957" t="s">
        <v>796</v>
      </c>
      <c r="K2957"/>
      <c r="L2957"/>
      <c r="M2957"/>
    </row>
    <row r="2958" spans="1:13" x14ac:dyDescent="0.3">
      <c r="A2958">
        <v>2957</v>
      </c>
      <c r="B2958" t="s">
        <v>276</v>
      </c>
      <c r="C2958" t="str">
        <f>VLOOKUP(Table10[[#This Row],[SUBJECT ]],Sheet2!$B$1:$C$60,2,0)</f>
        <v>Yoga</v>
      </c>
      <c r="D2958" t="s">
        <v>447</v>
      </c>
      <c r="E2958">
        <v>24</v>
      </c>
      <c r="F2958" t="s">
        <v>335</v>
      </c>
      <c r="G2958" t="s">
        <v>815</v>
      </c>
      <c r="H2958" s="54">
        <v>45231</v>
      </c>
      <c r="I2958">
        <v>29.38</v>
      </c>
      <c r="J2958" t="s">
        <v>799</v>
      </c>
      <c r="K2958"/>
      <c r="L2958"/>
      <c r="M2958"/>
    </row>
    <row r="2959" spans="1:13" x14ac:dyDescent="0.3">
      <c r="A2959">
        <v>2958</v>
      </c>
      <c r="B2959" t="s">
        <v>276</v>
      </c>
      <c r="C2959" t="str">
        <f>VLOOKUP(Table10[[#This Row],[SUBJECT ]],Sheet2!$B$1:$C$60,2,0)</f>
        <v>Yoga</v>
      </c>
      <c r="D2959" t="s">
        <v>447</v>
      </c>
      <c r="E2959">
        <v>24</v>
      </c>
      <c r="F2959" t="s">
        <v>335</v>
      </c>
      <c r="G2959" t="s">
        <v>815</v>
      </c>
      <c r="H2959" s="54">
        <v>45260</v>
      </c>
      <c r="I2959">
        <v>28.28</v>
      </c>
      <c r="J2959" t="s">
        <v>799</v>
      </c>
      <c r="K2959"/>
      <c r="L2959"/>
      <c r="M2959"/>
    </row>
    <row r="2960" spans="1:13" x14ac:dyDescent="0.3">
      <c r="A2960">
        <v>2959</v>
      </c>
      <c r="B2960" t="s">
        <v>276</v>
      </c>
      <c r="C2960" t="str">
        <f>VLOOKUP(Table10[[#This Row],[SUBJECT ]],Sheet2!$B$1:$C$60,2,0)</f>
        <v>Yoga</v>
      </c>
      <c r="D2960" t="s">
        <v>447</v>
      </c>
      <c r="E2960">
        <v>24</v>
      </c>
      <c r="F2960" t="s">
        <v>335</v>
      </c>
      <c r="G2960" t="s">
        <v>706</v>
      </c>
      <c r="H2960" s="54">
        <v>45170</v>
      </c>
      <c r="I2960" t="s">
        <v>360</v>
      </c>
      <c r="J2960" t="s">
        <v>839</v>
      </c>
      <c r="K2960"/>
      <c r="L2960"/>
      <c r="M2960"/>
    </row>
    <row r="2961" spans="1:13" x14ac:dyDescent="0.3">
      <c r="A2961">
        <v>2960</v>
      </c>
      <c r="B2961" t="s">
        <v>276</v>
      </c>
      <c r="C2961" t="str">
        <f>VLOOKUP(Table10[[#This Row],[SUBJECT ]],Sheet2!$B$1:$C$60,2,0)</f>
        <v>Yoga</v>
      </c>
      <c r="D2961" t="s">
        <v>447</v>
      </c>
      <c r="E2961">
        <v>24</v>
      </c>
      <c r="F2961" t="s">
        <v>335</v>
      </c>
      <c r="G2961" t="s">
        <v>707</v>
      </c>
      <c r="H2961" s="54">
        <v>45170</v>
      </c>
      <c r="I2961" t="s">
        <v>369</v>
      </c>
      <c r="J2961" t="s">
        <v>839</v>
      </c>
      <c r="K2961"/>
      <c r="L2961"/>
      <c r="M2961"/>
    </row>
    <row r="2962" spans="1:13" x14ac:dyDescent="0.3">
      <c r="A2962">
        <v>2961</v>
      </c>
      <c r="B2962" t="s">
        <v>276</v>
      </c>
      <c r="C2962" t="str">
        <f>VLOOKUP(Table10[[#This Row],[SUBJECT ]],Sheet2!$B$1:$C$60,2,0)</f>
        <v>Yoga</v>
      </c>
      <c r="D2962" t="s">
        <v>447</v>
      </c>
      <c r="E2962">
        <v>24</v>
      </c>
      <c r="F2962" t="s">
        <v>335</v>
      </c>
      <c r="G2962" t="s">
        <v>706</v>
      </c>
      <c r="H2962" s="54">
        <v>45191</v>
      </c>
      <c r="I2962" t="s">
        <v>369</v>
      </c>
      <c r="J2962" t="s">
        <v>839</v>
      </c>
      <c r="K2962"/>
      <c r="L2962"/>
      <c r="M2962"/>
    </row>
    <row r="2963" spans="1:13" x14ac:dyDescent="0.3">
      <c r="A2963">
        <v>2962</v>
      </c>
      <c r="B2963" t="s">
        <v>276</v>
      </c>
      <c r="C2963" t="str">
        <f>VLOOKUP(Table10[[#This Row],[SUBJECT ]],Sheet2!$B$1:$C$60,2,0)</f>
        <v>Yoga</v>
      </c>
      <c r="D2963" t="s">
        <v>447</v>
      </c>
      <c r="E2963">
        <v>24</v>
      </c>
      <c r="F2963" t="s">
        <v>335</v>
      </c>
      <c r="G2963" t="s">
        <v>707</v>
      </c>
      <c r="H2963" s="54">
        <v>45191</v>
      </c>
      <c r="I2963" t="s">
        <v>432</v>
      </c>
      <c r="J2963" t="s">
        <v>839</v>
      </c>
      <c r="K2963"/>
      <c r="L2963"/>
      <c r="M2963"/>
    </row>
    <row r="2964" spans="1:13" x14ac:dyDescent="0.3">
      <c r="A2964">
        <v>2963</v>
      </c>
      <c r="B2964" t="s">
        <v>276</v>
      </c>
      <c r="C2964" t="str">
        <f>VLOOKUP(Table10[[#This Row],[SUBJECT ]],Sheet2!$B$1:$C$60,2,0)</f>
        <v>Yoga</v>
      </c>
      <c r="D2964" t="s">
        <v>447</v>
      </c>
      <c r="E2964">
        <v>24</v>
      </c>
      <c r="F2964" t="s">
        <v>335</v>
      </c>
      <c r="G2964" t="s">
        <v>706</v>
      </c>
      <c r="H2964" s="54">
        <v>45200</v>
      </c>
      <c r="I2964" t="s">
        <v>356</v>
      </c>
      <c r="J2964" t="s">
        <v>839</v>
      </c>
      <c r="K2964"/>
      <c r="L2964"/>
      <c r="M2964"/>
    </row>
    <row r="2965" spans="1:13" x14ac:dyDescent="0.3">
      <c r="A2965">
        <v>2964</v>
      </c>
      <c r="B2965" t="s">
        <v>276</v>
      </c>
      <c r="C2965" t="str">
        <f>VLOOKUP(Table10[[#This Row],[SUBJECT ]],Sheet2!$B$1:$C$60,2,0)</f>
        <v>Yoga</v>
      </c>
      <c r="D2965" t="s">
        <v>447</v>
      </c>
      <c r="E2965">
        <v>24</v>
      </c>
      <c r="F2965" t="s">
        <v>335</v>
      </c>
      <c r="G2965" t="s">
        <v>707</v>
      </c>
      <c r="H2965" s="54">
        <v>45200</v>
      </c>
      <c r="I2965" t="s">
        <v>351</v>
      </c>
      <c r="J2965" t="s">
        <v>839</v>
      </c>
      <c r="K2965"/>
      <c r="L2965"/>
      <c r="M2965"/>
    </row>
    <row r="2966" spans="1:13" x14ac:dyDescent="0.3">
      <c r="A2966">
        <v>2965</v>
      </c>
      <c r="B2966" t="s">
        <v>276</v>
      </c>
      <c r="C2966" t="str">
        <f>VLOOKUP(Table10[[#This Row],[SUBJECT ]],Sheet2!$B$1:$C$60,2,0)</f>
        <v>Yoga</v>
      </c>
      <c r="D2966" t="s">
        <v>447</v>
      </c>
      <c r="E2966">
        <v>24</v>
      </c>
      <c r="F2966" t="s">
        <v>335</v>
      </c>
      <c r="G2966" t="s">
        <v>706</v>
      </c>
      <c r="H2966" s="54">
        <v>45221</v>
      </c>
      <c r="I2966" t="s">
        <v>358</v>
      </c>
      <c r="J2966" t="s">
        <v>839</v>
      </c>
      <c r="K2966"/>
      <c r="L2966"/>
      <c r="M2966"/>
    </row>
    <row r="2967" spans="1:13" x14ac:dyDescent="0.3">
      <c r="A2967">
        <v>2966</v>
      </c>
      <c r="B2967" t="s">
        <v>276</v>
      </c>
      <c r="C2967" t="str">
        <f>VLOOKUP(Table10[[#This Row],[SUBJECT ]],Sheet2!$B$1:$C$60,2,0)</f>
        <v>Yoga</v>
      </c>
      <c r="D2967" t="s">
        <v>447</v>
      </c>
      <c r="E2967">
        <v>24</v>
      </c>
      <c r="F2967" t="s">
        <v>335</v>
      </c>
      <c r="G2967" t="s">
        <v>707</v>
      </c>
      <c r="H2967" s="54">
        <v>45221</v>
      </c>
      <c r="I2967" t="s">
        <v>357</v>
      </c>
      <c r="J2967" t="s">
        <v>839</v>
      </c>
      <c r="K2967"/>
      <c r="L2967"/>
      <c r="M2967"/>
    </row>
    <row r="2968" spans="1:13" x14ac:dyDescent="0.3">
      <c r="A2968">
        <v>2967</v>
      </c>
      <c r="B2968" t="s">
        <v>276</v>
      </c>
      <c r="C2968" t="str">
        <f>VLOOKUP(Table10[[#This Row],[SUBJECT ]],Sheet2!$B$1:$C$60,2,0)</f>
        <v>Yoga</v>
      </c>
      <c r="D2968" t="s">
        <v>447</v>
      </c>
      <c r="E2968">
        <v>24</v>
      </c>
      <c r="F2968" t="s">
        <v>335</v>
      </c>
      <c r="G2968" t="s">
        <v>706</v>
      </c>
      <c r="H2968" s="54">
        <v>45231</v>
      </c>
      <c r="I2968" t="s">
        <v>354</v>
      </c>
      <c r="J2968" t="s">
        <v>812</v>
      </c>
      <c r="K2968"/>
      <c r="L2968"/>
      <c r="M2968"/>
    </row>
    <row r="2969" spans="1:13" x14ac:dyDescent="0.3">
      <c r="A2969">
        <v>2968</v>
      </c>
      <c r="B2969" t="s">
        <v>276</v>
      </c>
      <c r="C2969" t="str">
        <f>VLOOKUP(Table10[[#This Row],[SUBJECT ]],Sheet2!$B$1:$C$60,2,0)</f>
        <v>Yoga</v>
      </c>
      <c r="D2969" t="s">
        <v>447</v>
      </c>
      <c r="E2969">
        <v>24</v>
      </c>
      <c r="F2969" t="s">
        <v>335</v>
      </c>
      <c r="G2969" t="s">
        <v>707</v>
      </c>
      <c r="H2969" s="54">
        <v>45231</v>
      </c>
      <c r="I2969" t="s">
        <v>364</v>
      </c>
      <c r="J2969" t="s">
        <v>812</v>
      </c>
      <c r="K2969"/>
      <c r="L2969"/>
      <c r="M2969"/>
    </row>
    <row r="2970" spans="1:13" x14ac:dyDescent="0.3">
      <c r="A2970">
        <v>2969</v>
      </c>
      <c r="B2970" t="s">
        <v>276</v>
      </c>
      <c r="C2970" t="str">
        <f>VLOOKUP(Table10[[#This Row],[SUBJECT ]],Sheet2!$B$1:$C$60,2,0)</f>
        <v>Yoga</v>
      </c>
      <c r="D2970" t="s">
        <v>447</v>
      </c>
      <c r="E2970">
        <v>24</v>
      </c>
      <c r="F2970" t="s">
        <v>335</v>
      </c>
      <c r="G2970" t="s">
        <v>706</v>
      </c>
      <c r="H2970" s="54">
        <v>45260</v>
      </c>
      <c r="I2970" t="s">
        <v>367</v>
      </c>
      <c r="J2970" t="s">
        <v>838</v>
      </c>
      <c r="K2970"/>
      <c r="L2970"/>
      <c r="M2970"/>
    </row>
    <row r="2971" spans="1:13" x14ac:dyDescent="0.3">
      <c r="A2971">
        <v>2970</v>
      </c>
      <c r="B2971" t="s">
        <v>276</v>
      </c>
      <c r="C2971" t="str">
        <f>VLOOKUP(Table10[[#This Row],[SUBJECT ]],Sheet2!$B$1:$C$60,2,0)</f>
        <v>Yoga</v>
      </c>
      <c r="D2971" t="s">
        <v>447</v>
      </c>
      <c r="E2971">
        <v>24</v>
      </c>
      <c r="F2971" t="s">
        <v>335</v>
      </c>
      <c r="G2971" t="s">
        <v>707</v>
      </c>
      <c r="H2971" s="54">
        <v>45260</v>
      </c>
      <c r="I2971" t="s">
        <v>361</v>
      </c>
      <c r="J2971" t="s">
        <v>837</v>
      </c>
      <c r="K2971"/>
      <c r="L2971"/>
      <c r="M2971"/>
    </row>
    <row r="2972" spans="1:13" x14ac:dyDescent="0.3">
      <c r="A2972">
        <v>2971</v>
      </c>
      <c r="B2972" t="s">
        <v>276</v>
      </c>
      <c r="C2972" t="str">
        <f>VLOOKUP(Table10[[#This Row],[SUBJECT ]],Sheet2!$B$1:$C$60,2,0)</f>
        <v>Yoga</v>
      </c>
      <c r="D2972" t="s">
        <v>447</v>
      </c>
      <c r="E2972">
        <v>24</v>
      </c>
      <c r="F2972" t="s">
        <v>335</v>
      </c>
      <c r="G2972" t="s">
        <v>816</v>
      </c>
      <c r="H2972" s="54">
        <v>45170</v>
      </c>
      <c r="I2972">
        <v>80</v>
      </c>
      <c r="J2972" t="s">
        <v>841</v>
      </c>
      <c r="K2972"/>
      <c r="L2972"/>
      <c r="M2972"/>
    </row>
    <row r="2973" spans="1:13" x14ac:dyDescent="0.3">
      <c r="A2973">
        <v>2972</v>
      </c>
      <c r="B2973" t="s">
        <v>276</v>
      </c>
      <c r="C2973" t="str">
        <f>VLOOKUP(Table10[[#This Row],[SUBJECT ]],Sheet2!$B$1:$C$60,2,0)</f>
        <v>Yoga</v>
      </c>
      <c r="D2973" t="s">
        <v>447</v>
      </c>
      <c r="E2973">
        <v>24</v>
      </c>
      <c r="F2973" t="s">
        <v>335</v>
      </c>
      <c r="G2973" t="s">
        <v>708</v>
      </c>
      <c r="H2973" s="54">
        <v>45170</v>
      </c>
      <c r="I2973">
        <v>82</v>
      </c>
      <c r="J2973" t="s">
        <v>841</v>
      </c>
      <c r="K2973"/>
      <c r="L2973"/>
      <c r="M2973"/>
    </row>
    <row r="2974" spans="1:13" x14ac:dyDescent="0.3">
      <c r="A2974">
        <v>2973</v>
      </c>
      <c r="B2974" t="s">
        <v>276</v>
      </c>
      <c r="C2974" t="str">
        <f>VLOOKUP(Table10[[#This Row],[SUBJECT ]],Sheet2!$B$1:$C$60,2,0)</f>
        <v>Yoga</v>
      </c>
      <c r="D2974" t="s">
        <v>447</v>
      </c>
      <c r="E2974">
        <v>24</v>
      </c>
      <c r="F2974" t="s">
        <v>335</v>
      </c>
      <c r="G2974" t="s">
        <v>816</v>
      </c>
      <c r="H2974" s="54">
        <v>45191</v>
      </c>
      <c r="I2974">
        <v>78</v>
      </c>
      <c r="J2974" t="s">
        <v>841</v>
      </c>
      <c r="K2974"/>
      <c r="L2974"/>
      <c r="M2974"/>
    </row>
    <row r="2975" spans="1:13" x14ac:dyDescent="0.3">
      <c r="A2975">
        <v>2974</v>
      </c>
      <c r="B2975" t="s">
        <v>276</v>
      </c>
      <c r="C2975" t="str">
        <f>VLOOKUP(Table10[[#This Row],[SUBJECT ]],Sheet2!$B$1:$C$60,2,0)</f>
        <v>Yoga</v>
      </c>
      <c r="D2975" t="s">
        <v>447</v>
      </c>
      <c r="E2975">
        <v>24</v>
      </c>
      <c r="F2975" t="s">
        <v>335</v>
      </c>
      <c r="G2975" t="s">
        <v>708</v>
      </c>
      <c r="H2975" s="54">
        <v>45191</v>
      </c>
      <c r="I2975">
        <v>74</v>
      </c>
      <c r="J2975" t="s">
        <v>841</v>
      </c>
      <c r="K2975"/>
      <c r="L2975"/>
      <c r="M2975"/>
    </row>
    <row r="2976" spans="1:13" x14ac:dyDescent="0.3">
      <c r="A2976">
        <v>2975</v>
      </c>
      <c r="B2976" t="s">
        <v>276</v>
      </c>
      <c r="C2976" t="str">
        <f>VLOOKUP(Table10[[#This Row],[SUBJECT ]],Sheet2!$B$1:$C$60,2,0)</f>
        <v>Yoga</v>
      </c>
      <c r="D2976" t="s">
        <v>447</v>
      </c>
      <c r="E2976">
        <v>24</v>
      </c>
      <c r="F2976" t="s">
        <v>335</v>
      </c>
      <c r="G2976" t="s">
        <v>816</v>
      </c>
      <c r="H2976" s="54">
        <v>45200</v>
      </c>
      <c r="I2976">
        <v>85</v>
      </c>
      <c r="J2976" t="s">
        <v>841</v>
      </c>
      <c r="K2976"/>
      <c r="L2976"/>
      <c r="M2976"/>
    </row>
    <row r="2977" spans="1:13" x14ac:dyDescent="0.3">
      <c r="A2977">
        <v>2976</v>
      </c>
      <c r="B2977" t="s">
        <v>276</v>
      </c>
      <c r="C2977" t="str">
        <f>VLOOKUP(Table10[[#This Row],[SUBJECT ]],Sheet2!$B$1:$C$60,2,0)</f>
        <v>Yoga</v>
      </c>
      <c r="D2977" t="s">
        <v>447</v>
      </c>
      <c r="E2977">
        <v>24</v>
      </c>
      <c r="F2977" t="s">
        <v>335</v>
      </c>
      <c r="G2977" t="s">
        <v>708</v>
      </c>
      <c r="H2977" s="54">
        <v>45200</v>
      </c>
      <c r="I2977">
        <v>77</v>
      </c>
      <c r="J2977" t="s">
        <v>841</v>
      </c>
      <c r="K2977"/>
      <c r="L2977"/>
      <c r="M2977"/>
    </row>
    <row r="2978" spans="1:13" x14ac:dyDescent="0.3">
      <c r="A2978">
        <v>2977</v>
      </c>
      <c r="B2978" t="s">
        <v>276</v>
      </c>
      <c r="C2978" t="str">
        <f>VLOOKUP(Table10[[#This Row],[SUBJECT ]],Sheet2!$B$1:$C$60,2,0)</f>
        <v>Yoga</v>
      </c>
      <c r="D2978" t="s">
        <v>447</v>
      </c>
      <c r="E2978">
        <v>24</v>
      </c>
      <c r="F2978" t="s">
        <v>335</v>
      </c>
      <c r="G2978" t="s">
        <v>816</v>
      </c>
      <c r="H2978" s="54">
        <v>45221</v>
      </c>
      <c r="I2978">
        <v>80</v>
      </c>
      <c r="J2978" t="s">
        <v>841</v>
      </c>
      <c r="K2978"/>
      <c r="L2978"/>
      <c r="M2978"/>
    </row>
    <row r="2979" spans="1:13" x14ac:dyDescent="0.3">
      <c r="A2979">
        <v>2978</v>
      </c>
      <c r="B2979" t="s">
        <v>276</v>
      </c>
      <c r="C2979" t="str">
        <f>VLOOKUP(Table10[[#This Row],[SUBJECT ]],Sheet2!$B$1:$C$60,2,0)</f>
        <v>Yoga</v>
      </c>
      <c r="D2979" t="s">
        <v>447</v>
      </c>
      <c r="E2979">
        <v>24</v>
      </c>
      <c r="F2979" t="s">
        <v>335</v>
      </c>
      <c r="G2979" t="s">
        <v>708</v>
      </c>
      <c r="H2979" s="54">
        <v>45221</v>
      </c>
      <c r="I2979">
        <v>77</v>
      </c>
      <c r="J2979" t="s">
        <v>841</v>
      </c>
      <c r="K2979"/>
      <c r="L2979"/>
      <c r="M2979"/>
    </row>
    <row r="2980" spans="1:13" x14ac:dyDescent="0.3">
      <c r="A2980">
        <v>2979</v>
      </c>
      <c r="B2980" t="s">
        <v>276</v>
      </c>
      <c r="C2980" t="str">
        <f>VLOOKUP(Table10[[#This Row],[SUBJECT ]],Sheet2!$B$1:$C$60,2,0)</f>
        <v>Yoga</v>
      </c>
      <c r="D2980" t="s">
        <v>447</v>
      </c>
      <c r="E2980">
        <v>24</v>
      </c>
      <c r="F2980" t="s">
        <v>335</v>
      </c>
      <c r="G2980" t="s">
        <v>816</v>
      </c>
      <c r="H2980" s="54">
        <v>45231</v>
      </c>
      <c r="I2980">
        <v>78</v>
      </c>
      <c r="J2980" t="s">
        <v>841</v>
      </c>
      <c r="K2980"/>
      <c r="L2980"/>
      <c r="M2980"/>
    </row>
    <row r="2981" spans="1:13" x14ac:dyDescent="0.3">
      <c r="A2981">
        <v>2980</v>
      </c>
      <c r="B2981" t="s">
        <v>276</v>
      </c>
      <c r="C2981" t="str">
        <f>VLOOKUP(Table10[[#This Row],[SUBJECT ]],Sheet2!$B$1:$C$60,2,0)</f>
        <v>Yoga</v>
      </c>
      <c r="D2981" t="s">
        <v>447</v>
      </c>
      <c r="E2981">
        <v>24</v>
      </c>
      <c r="F2981" t="s">
        <v>335</v>
      </c>
      <c r="G2981" t="s">
        <v>708</v>
      </c>
      <c r="H2981" s="54">
        <v>45231</v>
      </c>
      <c r="I2981">
        <v>75</v>
      </c>
      <c r="J2981" t="s">
        <v>841</v>
      </c>
      <c r="K2981"/>
      <c r="L2981"/>
      <c r="M2981"/>
    </row>
    <row r="2982" spans="1:13" x14ac:dyDescent="0.3">
      <c r="A2982">
        <v>2981</v>
      </c>
      <c r="B2982" t="s">
        <v>276</v>
      </c>
      <c r="C2982" t="str">
        <f>VLOOKUP(Table10[[#This Row],[SUBJECT ]],Sheet2!$B$1:$C$60,2,0)</f>
        <v>Yoga</v>
      </c>
      <c r="D2982" t="s">
        <v>447</v>
      </c>
      <c r="E2982">
        <v>24</v>
      </c>
      <c r="F2982" t="s">
        <v>335</v>
      </c>
      <c r="G2982" t="s">
        <v>816</v>
      </c>
      <c r="H2982" s="54">
        <v>45260</v>
      </c>
      <c r="I2982">
        <v>68</v>
      </c>
      <c r="J2982" t="s">
        <v>842</v>
      </c>
      <c r="K2982"/>
      <c r="L2982"/>
      <c r="M2982"/>
    </row>
    <row r="2983" spans="1:13" x14ac:dyDescent="0.3">
      <c r="A2983">
        <v>2982</v>
      </c>
      <c r="B2983" t="s">
        <v>276</v>
      </c>
      <c r="C2983" t="str">
        <f>VLOOKUP(Table10[[#This Row],[SUBJECT ]],Sheet2!$B$1:$C$60,2,0)</f>
        <v>Yoga</v>
      </c>
      <c r="D2983" t="s">
        <v>447</v>
      </c>
      <c r="E2983">
        <v>24</v>
      </c>
      <c r="F2983" t="s">
        <v>335</v>
      </c>
      <c r="G2983" t="s">
        <v>708</v>
      </c>
      <c r="H2983" s="54">
        <v>45260</v>
      </c>
      <c r="I2983">
        <v>70</v>
      </c>
      <c r="J2983" t="s">
        <v>841</v>
      </c>
      <c r="K2983"/>
      <c r="L2983"/>
      <c r="M2983"/>
    </row>
    <row r="2984" spans="1:13" x14ac:dyDescent="0.3">
      <c r="A2984">
        <v>2983</v>
      </c>
      <c r="B2984" t="s">
        <v>276</v>
      </c>
      <c r="C2984" t="str">
        <f>VLOOKUP(Table10[[#This Row],[SUBJECT ]],Sheet2!$B$1:$C$60,2,0)</f>
        <v>Yoga</v>
      </c>
      <c r="D2984" t="s">
        <v>447</v>
      </c>
      <c r="E2984">
        <v>24</v>
      </c>
      <c r="F2984" t="s">
        <v>335</v>
      </c>
      <c r="G2984" t="s">
        <v>709</v>
      </c>
      <c r="H2984" s="54">
        <v>45170</v>
      </c>
      <c r="I2984">
        <v>95</v>
      </c>
      <c r="J2984" t="s">
        <v>841</v>
      </c>
      <c r="K2984"/>
      <c r="L2984"/>
      <c r="M2984"/>
    </row>
    <row r="2985" spans="1:13" x14ac:dyDescent="0.3">
      <c r="A2985">
        <v>2984</v>
      </c>
      <c r="B2985" t="s">
        <v>276</v>
      </c>
      <c r="C2985" t="str">
        <f>VLOOKUP(Table10[[#This Row],[SUBJECT ]],Sheet2!$B$1:$C$60,2,0)</f>
        <v>Yoga</v>
      </c>
      <c r="D2985" t="s">
        <v>447</v>
      </c>
      <c r="E2985">
        <v>24</v>
      </c>
      <c r="F2985" t="s">
        <v>335</v>
      </c>
      <c r="G2985" t="s">
        <v>817</v>
      </c>
      <c r="H2985" s="54">
        <v>45170</v>
      </c>
      <c r="I2985">
        <v>97</v>
      </c>
      <c r="J2985" t="s">
        <v>841</v>
      </c>
      <c r="K2985"/>
      <c r="L2985"/>
      <c r="M2985"/>
    </row>
    <row r="2986" spans="1:13" x14ac:dyDescent="0.3">
      <c r="A2986">
        <v>2985</v>
      </c>
      <c r="B2986" t="s">
        <v>276</v>
      </c>
      <c r="C2986" t="str">
        <f>VLOOKUP(Table10[[#This Row],[SUBJECT ]],Sheet2!$B$1:$C$60,2,0)</f>
        <v>Yoga</v>
      </c>
      <c r="D2986" t="s">
        <v>447</v>
      </c>
      <c r="E2986">
        <v>24</v>
      </c>
      <c r="F2986" t="s">
        <v>335</v>
      </c>
      <c r="G2986" t="s">
        <v>709</v>
      </c>
      <c r="H2986" s="54">
        <v>45191</v>
      </c>
      <c r="I2986">
        <v>97</v>
      </c>
      <c r="J2986" t="s">
        <v>841</v>
      </c>
      <c r="K2986"/>
      <c r="L2986"/>
      <c r="M2986"/>
    </row>
    <row r="2987" spans="1:13" x14ac:dyDescent="0.3">
      <c r="A2987">
        <v>2986</v>
      </c>
      <c r="B2987" t="s">
        <v>276</v>
      </c>
      <c r="C2987" t="str">
        <f>VLOOKUP(Table10[[#This Row],[SUBJECT ]],Sheet2!$B$1:$C$60,2,0)</f>
        <v>Yoga</v>
      </c>
      <c r="D2987" t="s">
        <v>447</v>
      </c>
      <c r="E2987">
        <v>24</v>
      </c>
      <c r="F2987" t="s">
        <v>335</v>
      </c>
      <c r="G2987" t="s">
        <v>817</v>
      </c>
      <c r="H2987" s="54">
        <v>45191</v>
      </c>
      <c r="I2987">
        <v>99</v>
      </c>
      <c r="J2987" t="s">
        <v>841</v>
      </c>
      <c r="K2987"/>
      <c r="L2987"/>
      <c r="M2987"/>
    </row>
    <row r="2988" spans="1:13" x14ac:dyDescent="0.3">
      <c r="A2988">
        <v>2987</v>
      </c>
      <c r="B2988" t="s">
        <v>276</v>
      </c>
      <c r="C2988" t="str">
        <f>VLOOKUP(Table10[[#This Row],[SUBJECT ]],Sheet2!$B$1:$C$60,2,0)</f>
        <v>Yoga</v>
      </c>
      <c r="D2988" t="s">
        <v>447</v>
      </c>
      <c r="E2988">
        <v>24</v>
      </c>
      <c r="F2988" t="s">
        <v>335</v>
      </c>
      <c r="G2988" t="s">
        <v>709</v>
      </c>
      <c r="H2988" s="54">
        <v>45200</v>
      </c>
      <c r="I2988">
        <v>96</v>
      </c>
      <c r="J2988" t="s">
        <v>841</v>
      </c>
      <c r="K2988"/>
      <c r="L2988"/>
      <c r="M2988"/>
    </row>
    <row r="2989" spans="1:13" x14ac:dyDescent="0.3">
      <c r="A2989">
        <v>2988</v>
      </c>
      <c r="B2989" t="s">
        <v>276</v>
      </c>
      <c r="C2989" t="str">
        <f>VLOOKUP(Table10[[#This Row],[SUBJECT ]],Sheet2!$B$1:$C$60,2,0)</f>
        <v>Yoga</v>
      </c>
      <c r="D2989" t="s">
        <v>447</v>
      </c>
      <c r="E2989">
        <v>24</v>
      </c>
      <c r="F2989" t="s">
        <v>335</v>
      </c>
      <c r="G2989" t="s">
        <v>817</v>
      </c>
      <c r="H2989" s="54">
        <v>45200</v>
      </c>
      <c r="I2989">
        <v>97</v>
      </c>
      <c r="J2989" t="s">
        <v>841</v>
      </c>
      <c r="K2989"/>
      <c r="L2989"/>
      <c r="M2989"/>
    </row>
    <row r="2990" spans="1:13" x14ac:dyDescent="0.3">
      <c r="A2990">
        <v>2989</v>
      </c>
      <c r="B2990" t="s">
        <v>276</v>
      </c>
      <c r="C2990" t="str">
        <f>VLOOKUP(Table10[[#This Row],[SUBJECT ]],Sheet2!$B$1:$C$60,2,0)</f>
        <v>Yoga</v>
      </c>
      <c r="D2990" t="s">
        <v>447</v>
      </c>
      <c r="E2990">
        <v>24</v>
      </c>
      <c r="F2990" t="s">
        <v>335</v>
      </c>
      <c r="G2990" t="s">
        <v>709</v>
      </c>
      <c r="H2990" s="54">
        <v>45221</v>
      </c>
      <c r="I2990">
        <v>94</v>
      </c>
      <c r="J2990" t="s">
        <v>844</v>
      </c>
      <c r="K2990"/>
      <c r="L2990"/>
      <c r="M2990"/>
    </row>
    <row r="2991" spans="1:13" x14ac:dyDescent="0.3">
      <c r="A2991">
        <v>2990</v>
      </c>
      <c r="B2991" t="s">
        <v>276</v>
      </c>
      <c r="C2991" t="str">
        <f>VLOOKUP(Table10[[#This Row],[SUBJECT ]],Sheet2!$B$1:$C$60,2,0)</f>
        <v>Yoga</v>
      </c>
      <c r="D2991" t="s">
        <v>447</v>
      </c>
      <c r="E2991">
        <v>24</v>
      </c>
      <c r="F2991" t="s">
        <v>335</v>
      </c>
      <c r="G2991" t="s">
        <v>817</v>
      </c>
      <c r="H2991" s="54">
        <v>45221</v>
      </c>
      <c r="I2991">
        <v>96</v>
      </c>
      <c r="J2991" t="s">
        <v>841</v>
      </c>
      <c r="K2991"/>
      <c r="L2991"/>
      <c r="M2991"/>
    </row>
    <row r="2992" spans="1:13" x14ac:dyDescent="0.3">
      <c r="A2992">
        <v>2991</v>
      </c>
      <c r="B2992" t="s">
        <v>276</v>
      </c>
      <c r="C2992" t="str">
        <f>VLOOKUP(Table10[[#This Row],[SUBJECT ]],Sheet2!$B$1:$C$60,2,0)</f>
        <v>Yoga</v>
      </c>
      <c r="D2992" t="s">
        <v>447</v>
      </c>
      <c r="E2992">
        <v>24</v>
      </c>
      <c r="F2992" t="s">
        <v>335</v>
      </c>
      <c r="G2992" t="s">
        <v>709</v>
      </c>
      <c r="H2992" s="54">
        <v>45231</v>
      </c>
      <c r="I2992">
        <v>98</v>
      </c>
      <c r="J2992" t="s">
        <v>841</v>
      </c>
      <c r="K2992"/>
      <c r="L2992"/>
      <c r="M2992"/>
    </row>
    <row r="2993" spans="1:13" x14ac:dyDescent="0.3">
      <c r="A2993">
        <v>2992</v>
      </c>
      <c r="B2993" t="s">
        <v>276</v>
      </c>
      <c r="C2993" t="str">
        <f>VLOOKUP(Table10[[#This Row],[SUBJECT ]],Sheet2!$B$1:$C$60,2,0)</f>
        <v>Yoga</v>
      </c>
      <c r="D2993" t="s">
        <v>447</v>
      </c>
      <c r="E2993">
        <v>24</v>
      </c>
      <c r="F2993" t="s">
        <v>335</v>
      </c>
      <c r="G2993" t="s">
        <v>817</v>
      </c>
      <c r="H2993" s="54">
        <v>45231</v>
      </c>
      <c r="I2993">
        <v>100</v>
      </c>
      <c r="J2993" t="s">
        <v>841</v>
      </c>
      <c r="K2993"/>
      <c r="L2993"/>
      <c r="M2993"/>
    </row>
    <row r="2994" spans="1:13" x14ac:dyDescent="0.3">
      <c r="A2994">
        <v>2993</v>
      </c>
      <c r="B2994" t="s">
        <v>276</v>
      </c>
      <c r="C2994" t="str">
        <f>VLOOKUP(Table10[[#This Row],[SUBJECT ]],Sheet2!$B$1:$C$60,2,0)</f>
        <v>Yoga</v>
      </c>
      <c r="D2994" t="s">
        <v>447</v>
      </c>
      <c r="E2994">
        <v>24</v>
      </c>
      <c r="F2994" t="s">
        <v>335</v>
      </c>
      <c r="G2994" t="s">
        <v>709</v>
      </c>
      <c r="H2994" s="54">
        <v>45260</v>
      </c>
      <c r="I2994">
        <v>90</v>
      </c>
      <c r="J2994" t="s">
        <v>844</v>
      </c>
      <c r="K2994"/>
      <c r="L2994"/>
      <c r="M2994"/>
    </row>
    <row r="2995" spans="1:13" x14ac:dyDescent="0.3">
      <c r="A2995">
        <v>2994</v>
      </c>
      <c r="B2995" t="s">
        <v>276</v>
      </c>
      <c r="C2995" t="str">
        <f>VLOOKUP(Table10[[#This Row],[SUBJECT ]],Sheet2!$B$1:$C$60,2,0)</f>
        <v>Yoga</v>
      </c>
      <c r="D2995" t="s">
        <v>447</v>
      </c>
      <c r="E2995">
        <v>24</v>
      </c>
      <c r="F2995" t="s">
        <v>335</v>
      </c>
      <c r="G2995" t="s">
        <v>817</v>
      </c>
      <c r="H2995" s="54">
        <v>45260</v>
      </c>
      <c r="I2995">
        <v>98</v>
      </c>
      <c r="J2995" t="s">
        <v>841</v>
      </c>
      <c r="K2995"/>
      <c r="L2995"/>
      <c r="M2995"/>
    </row>
    <row r="2996" spans="1:13" x14ac:dyDescent="0.3">
      <c r="A2996">
        <v>2995</v>
      </c>
      <c r="B2996" t="s">
        <v>276</v>
      </c>
      <c r="C2996" t="str">
        <f>VLOOKUP(Table10[[#This Row],[SUBJECT ]],Sheet2!$B$1:$C$60,2,0)</f>
        <v>Yoga</v>
      </c>
      <c r="D2996" t="s">
        <v>447</v>
      </c>
      <c r="E2996">
        <v>24</v>
      </c>
      <c r="F2996" t="s">
        <v>335</v>
      </c>
      <c r="G2996" t="s">
        <v>818</v>
      </c>
      <c r="H2996" s="54">
        <v>45170</v>
      </c>
      <c r="I2996">
        <v>85</v>
      </c>
      <c r="J2996" t="s">
        <v>848</v>
      </c>
      <c r="K2996"/>
      <c r="L2996"/>
      <c r="M2996"/>
    </row>
    <row r="2997" spans="1:13" x14ac:dyDescent="0.3">
      <c r="A2997">
        <v>2996</v>
      </c>
      <c r="B2997" t="s">
        <v>276</v>
      </c>
      <c r="C2997" t="str">
        <f>VLOOKUP(Table10[[#This Row],[SUBJECT ]],Sheet2!$B$1:$C$60,2,0)</f>
        <v>Yoga</v>
      </c>
      <c r="D2997" t="s">
        <v>447</v>
      </c>
      <c r="E2997">
        <v>24</v>
      </c>
      <c r="F2997" t="s">
        <v>335</v>
      </c>
      <c r="G2997" t="s">
        <v>818</v>
      </c>
      <c r="H2997" s="54">
        <v>45260</v>
      </c>
      <c r="I2997">
        <v>104</v>
      </c>
      <c r="J2997" t="s">
        <v>846</v>
      </c>
      <c r="K2997"/>
      <c r="L2997"/>
      <c r="M2997"/>
    </row>
    <row r="2998" spans="1:13" x14ac:dyDescent="0.3">
      <c r="A2998">
        <v>2997</v>
      </c>
      <c r="B2998" t="s">
        <v>276</v>
      </c>
      <c r="C2998" t="str">
        <f>VLOOKUP(Table10[[#This Row],[SUBJECT ]],Sheet2!$B$1:$C$60,2,0)</f>
        <v>Yoga</v>
      </c>
      <c r="D2998" t="s">
        <v>447</v>
      </c>
      <c r="E2998">
        <v>24</v>
      </c>
      <c r="F2998" t="s">
        <v>335</v>
      </c>
      <c r="G2998" t="s">
        <v>819</v>
      </c>
      <c r="H2998" s="54">
        <v>45170</v>
      </c>
      <c r="I2998">
        <v>105</v>
      </c>
      <c r="J2998" t="s">
        <v>841</v>
      </c>
      <c r="K2998"/>
      <c r="L2998"/>
      <c r="M2998"/>
    </row>
    <row r="2999" spans="1:13" x14ac:dyDescent="0.3">
      <c r="A2999">
        <v>2998</v>
      </c>
      <c r="B2999" t="s">
        <v>276</v>
      </c>
      <c r="C2999" t="str">
        <f>VLOOKUP(Table10[[#This Row],[SUBJECT ]],Sheet2!$B$1:$C$60,2,0)</f>
        <v>Yoga</v>
      </c>
      <c r="D2999" t="s">
        <v>447</v>
      </c>
      <c r="E2999">
        <v>24</v>
      </c>
      <c r="F2999" t="s">
        <v>335</v>
      </c>
      <c r="G2999" t="s">
        <v>819</v>
      </c>
      <c r="H2999" s="54">
        <v>45260</v>
      </c>
      <c r="I2999">
        <v>105</v>
      </c>
      <c r="J2999" t="s">
        <v>841</v>
      </c>
      <c r="K2999"/>
      <c r="L2999"/>
      <c r="M2999"/>
    </row>
    <row r="3000" spans="1:13" x14ac:dyDescent="0.3">
      <c r="A3000">
        <v>2999</v>
      </c>
      <c r="B3000" t="s">
        <v>276</v>
      </c>
      <c r="C3000" t="str">
        <f>VLOOKUP(Table10[[#This Row],[SUBJECT ]],Sheet2!$B$1:$C$60,2,0)</f>
        <v>Yoga</v>
      </c>
      <c r="D3000" t="s">
        <v>447</v>
      </c>
      <c r="E3000">
        <v>24</v>
      </c>
      <c r="F3000" t="s">
        <v>335</v>
      </c>
      <c r="G3000" t="s">
        <v>850</v>
      </c>
      <c r="H3000" s="54">
        <v>45170</v>
      </c>
      <c r="I3000">
        <v>0.81</v>
      </c>
      <c r="J3000" t="s">
        <v>849</v>
      </c>
      <c r="K3000"/>
      <c r="L3000"/>
      <c r="M3000"/>
    </row>
    <row r="3001" spans="1:13" x14ac:dyDescent="0.3">
      <c r="A3001">
        <v>3000</v>
      </c>
      <c r="B3001" t="s">
        <v>276</v>
      </c>
      <c r="C3001" t="str">
        <f>VLOOKUP(Table10[[#This Row],[SUBJECT ]],Sheet2!$B$1:$C$60,2,0)</f>
        <v>Yoga</v>
      </c>
      <c r="D3001" t="s">
        <v>447</v>
      </c>
      <c r="E3001">
        <v>24</v>
      </c>
      <c r="F3001" t="s">
        <v>335</v>
      </c>
      <c r="G3001" t="s">
        <v>850</v>
      </c>
      <c r="H3001" s="54">
        <v>45260</v>
      </c>
      <c r="I3001">
        <v>0.73</v>
      </c>
      <c r="J3001" t="s">
        <v>849</v>
      </c>
      <c r="K3001"/>
      <c r="L3001"/>
      <c r="M3001"/>
    </row>
    <row r="3002" spans="1:13" x14ac:dyDescent="0.3">
      <c r="A3002">
        <v>3001</v>
      </c>
      <c r="B3002" t="s">
        <v>277</v>
      </c>
      <c r="C3002" t="str">
        <f>VLOOKUP(Table10[[#This Row],[SUBJECT ]],Sheet2!$B$1:$C$60,2,0)</f>
        <v>Yoga</v>
      </c>
      <c r="D3002" t="s">
        <v>447</v>
      </c>
      <c r="E3002">
        <v>33</v>
      </c>
      <c r="F3002" t="s">
        <v>335</v>
      </c>
      <c r="G3002" t="s">
        <v>813</v>
      </c>
      <c r="H3002" s="54">
        <v>45170</v>
      </c>
      <c r="I3002">
        <v>110</v>
      </c>
      <c r="J3002" t="s">
        <v>851</v>
      </c>
      <c r="K3002"/>
      <c r="L3002"/>
      <c r="M3002"/>
    </row>
    <row r="3003" spans="1:13" x14ac:dyDescent="0.3">
      <c r="A3003">
        <v>3002</v>
      </c>
      <c r="B3003" t="s">
        <v>277</v>
      </c>
      <c r="C3003" t="str">
        <f>VLOOKUP(Table10[[#This Row],[SUBJECT ]],Sheet2!$B$1:$C$60,2,0)</f>
        <v>Yoga</v>
      </c>
      <c r="D3003" t="s">
        <v>447</v>
      </c>
      <c r="E3003">
        <v>33</v>
      </c>
      <c r="F3003" t="s">
        <v>335</v>
      </c>
      <c r="G3003" t="s">
        <v>813</v>
      </c>
      <c r="H3003" s="54">
        <v>45191</v>
      </c>
      <c r="I3003">
        <v>105</v>
      </c>
      <c r="J3003" t="s">
        <v>851</v>
      </c>
      <c r="K3003"/>
      <c r="L3003"/>
      <c r="M3003"/>
    </row>
    <row r="3004" spans="1:13" x14ac:dyDescent="0.3">
      <c r="A3004">
        <v>3003</v>
      </c>
      <c r="B3004" t="s">
        <v>277</v>
      </c>
      <c r="C3004" t="str">
        <f>VLOOKUP(Table10[[#This Row],[SUBJECT ]],Sheet2!$B$1:$C$60,2,0)</f>
        <v>Yoga</v>
      </c>
      <c r="D3004" t="s">
        <v>447</v>
      </c>
      <c r="E3004">
        <v>33</v>
      </c>
      <c r="F3004" t="s">
        <v>335</v>
      </c>
      <c r="G3004" t="s">
        <v>813</v>
      </c>
      <c r="H3004" s="54">
        <v>45200</v>
      </c>
      <c r="I3004">
        <v>102</v>
      </c>
      <c r="J3004" t="s">
        <v>851</v>
      </c>
      <c r="K3004"/>
      <c r="L3004"/>
      <c r="M3004"/>
    </row>
    <row r="3005" spans="1:13" x14ac:dyDescent="0.3">
      <c r="A3005">
        <v>3004</v>
      </c>
      <c r="B3005" t="s">
        <v>277</v>
      </c>
      <c r="C3005" t="str">
        <f>VLOOKUP(Table10[[#This Row],[SUBJECT ]],Sheet2!$B$1:$C$60,2,0)</f>
        <v>Yoga</v>
      </c>
      <c r="D3005" t="s">
        <v>447</v>
      </c>
      <c r="E3005">
        <v>33</v>
      </c>
      <c r="F3005" t="s">
        <v>335</v>
      </c>
      <c r="G3005" t="s">
        <v>813</v>
      </c>
      <c r="H3005" s="54">
        <v>45221</v>
      </c>
      <c r="I3005">
        <v>100</v>
      </c>
      <c r="J3005" t="s">
        <v>851</v>
      </c>
      <c r="K3005"/>
      <c r="L3005"/>
      <c r="M3005"/>
    </row>
    <row r="3006" spans="1:13" x14ac:dyDescent="0.3">
      <c r="A3006">
        <v>3005</v>
      </c>
      <c r="B3006" t="s">
        <v>277</v>
      </c>
      <c r="C3006" t="str">
        <f>VLOOKUP(Table10[[#This Row],[SUBJECT ]],Sheet2!$B$1:$C$60,2,0)</f>
        <v>Yoga</v>
      </c>
      <c r="D3006" t="s">
        <v>447</v>
      </c>
      <c r="E3006">
        <v>33</v>
      </c>
      <c r="F3006" t="s">
        <v>335</v>
      </c>
      <c r="G3006" t="s">
        <v>813</v>
      </c>
      <c r="H3006" s="54">
        <v>45231</v>
      </c>
      <c r="I3006">
        <v>98</v>
      </c>
      <c r="J3006" t="s">
        <v>851</v>
      </c>
      <c r="K3006"/>
      <c r="L3006"/>
      <c r="M3006"/>
    </row>
    <row r="3007" spans="1:13" x14ac:dyDescent="0.3">
      <c r="A3007">
        <v>3006</v>
      </c>
      <c r="B3007" t="s">
        <v>277</v>
      </c>
      <c r="C3007" t="str">
        <f>VLOOKUP(Table10[[#This Row],[SUBJECT ]],Sheet2!$B$1:$C$60,2,0)</f>
        <v>Yoga</v>
      </c>
      <c r="D3007" t="s">
        <v>447</v>
      </c>
      <c r="E3007">
        <v>33</v>
      </c>
      <c r="F3007" t="s">
        <v>335</v>
      </c>
      <c r="G3007" t="s">
        <v>813</v>
      </c>
      <c r="H3007" s="54">
        <v>45260</v>
      </c>
      <c r="I3007">
        <v>94</v>
      </c>
      <c r="J3007" t="s">
        <v>851</v>
      </c>
      <c r="K3007"/>
      <c r="L3007"/>
      <c r="M3007"/>
    </row>
    <row r="3008" spans="1:13" x14ac:dyDescent="0.3">
      <c r="A3008">
        <v>3007</v>
      </c>
      <c r="B3008" t="s">
        <v>277</v>
      </c>
      <c r="C3008" t="str">
        <f>VLOOKUP(Table10[[#This Row],[SUBJECT ]],Sheet2!$B$1:$C$60,2,0)</f>
        <v>Yoga</v>
      </c>
      <c r="D3008" t="s">
        <v>447</v>
      </c>
      <c r="E3008">
        <v>33</v>
      </c>
      <c r="F3008" t="s">
        <v>335</v>
      </c>
      <c r="G3008" t="s">
        <v>814</v>
      </c>
      <c r="H3008" s="54">
        <v>45170</v>
      </c>
      <c r="I3008">
        <v>175</v>
      </c>
      <c r="J3008" t="s">
        <v>852</v>
      </c>
      <c r="K3008"/>
      <c r="L3008"/>
      <c r="M3008"/>
    </row>
    <row r="3009" spans="1:13" x14ac:dyDescent="0.3">
      <c r="A3009">
        <v>3008</v>
      </c>
      <c r="B3009" t="s">
        <v>277</v>
      </c>
      <c r="C3009" t="str">
        <f>VLOOKUP(Table10[[#This Row],[SUBJECT ]],Sheet2!$B$1:$C$60,2,0)</f>
        <v>Yoga</v>
      </c>
      <c r="D3009" t="s">
        <v>447</v>
      </c>
      <c r="E3009">
        <v>33</v>
      </c>
      <c r="F3009" t="s">
        <v>335</v>
      </c>
      <c r="G3009" t="s">
        <v>814</v>
      </c>
      <c r="H3009" s="54">
        <v>45191</v>
      </c>
      <c r="I3009">
        <v>175</v>
      </c>
      <c r="J3009" t="s">
        <v>852</v>
      </c>
      <c r="K3009"/>
      <c r="L3009"/>
      <c r="M3009"/>
    </row>
    <row r="3010" spans="1:13" x14ac:dyDescent="0.3">
      <c r="A3010">
        <v>3009</v>
      </c>
      <c r="B3010" t="s">
        <v>277</v>
      </c>
      <c r="C3010" t="str">
        <f>VLOOKUP(Table10[[#This Row],[SUBJECT ]],Sheet2!$B$1:$C$60,2,0)</f>
        <v>Yoga</v>
      </c>
      <c r="D3010" t="s">
        <v>447</v>
      </c>
      <c r="E3010">
        <v>33</v>
      </c>
      <c r="F3010" t="s">
        <v>335</v>
      </c>
      <c r="G3010" t="s">
        <v>814</v>
      </c>
      <c r="H3010" s="54">
        <v>45200</v>
      </c>
      <c r="I3010">
        <v>175</v>
      </c>
      <c r="J3010" t="s">
        <v>852</v>
      </c>
      <c r="K3010"/>
      <c r="L3010"/>
      <c r="M3010"/>
    </row>
    <row r="3011" spans="1:13" x14ac:dyDescent="0.3">
      <c r="A3011">
        <v>3010</v>
      </c>
      <c r="B3011" t="s">
        <v>277</v>
      </c>
      <c r="C3011" t="str">
        <f>VLOOKUP(Table10[[#This Row],[SUBJECT ]],Sheet2!$B$1:$C$60,2,0)</f>
        <v>Yoga</v>
      </c>
      <c r="D3011" t="s">
        <v>447</v>
      </c>
      <c r="E3011">
        <v>33</v>
      </c>
      <c r="F3011" t="s">
        <v>335</v>
      </c>
      <c r="G3011" t="s">
        <v>814</v>
      </c>
      <c r="H3011" s="54">
        <v>45221</v>
      </c>
      <c r="I3011">
        <v>175</v>
      </c>
      <c r="J3011" t="s">
        <v>852</v>
      </c>
      <c r="K3011"/>
      <c r="L3011"/>
      <c r="M3011"/>
    </row>
    <row r="3012" spans="1:13" x14ac:dyDescent="0.3">
      <c r="A3012">
        <v>3011</v>
      </c>
      <c r="B3012" t="s">
        <v>277</v>
      </c>
      <c r="C3012" t="str">
        <f>VLOOKUP(Table10[[#This Row],[SUBJECT ]],Sheet2!$B$1:$C$60,2,0)</f>
        <v>Yoga</v>
      </c>
      <c r="D3012" t="s">
        <v>447</v>
      </c>
      <c r="E3012">
        <v>33</v>
      </c>
      <c r="F3012" t="s">
        <v>335</v>
      </c>
      <c r="G3012" t="s">
        <v>814</v>
      </c>
      <c r="H3012" s="54">
        <v>45231</v>
      </c>
      <c r="I3012">
        <v>175</v>
      </c>
      <c r="J3012" t="s">
        <v>852</v>
      </c>
      <c r="K3012"/>
      <c r="L3012"/>
      <c r="M3012"/>
    </row>
    <row r="3013" spans="1:13" x14ac:dyDescent="0.3">
      <c r="A3013">
        <v>3012</v>
      </c>
      <c r="B3013" t="s">
        <v>277</v>
      </c>
      <c r="C3013" t="str">
        <f>VLOOKUP(Table10[[#This Row],[SUBJECT ]],Sheet2!$B$1:$C$60,2,0)</f>
        <v>Yoga</v>
      </c>
      <c r="D3013" t="s">
        <v>447</v>
      </c>
      <c r="E3013">
        <v>33</v>
      </c>
      <c r="F3013" t="s">
        <v>335</v>
      </c>
      <c r="G3013" t="s">
        <v>814</v>
      </c>
      <c r="H3013" s="54">
        <v>45260</v>
      </c>
      <c r="I3013">
        <v>175</v>
      </c>
      <c r="J3013" t="s">
        <v>852</v>
      </c>
      <c r="K3013"/>
      <c r="L3013"/>
      <c r="M3013"/>
    </row>
    <row r="3014" spans="1:13" x14ac:dyDescent="0.3">
      <c r="A3014">
        <v>3013</v>
      </c>
      <c r="B3014" t="s">
        <v>277</v>
      </c>
      <c r="C3014" t="str">
        <f>VLOOKUP(Table10[[#This Row],[SUBJECT ]],Sheet2!$B$1:$C$60,2,0)</f>
        <v>Yoga</v>
      </c>
      <c r="D3014" t="s">
        <v>447</v>
      </c>
      <c r="E3014">
        <v>33</v>
      </c>
      <c r="F3014" t="s">
        <v>335</v>
      </c>
      <c r="G3014" t="s">
        <v>815</v>
      </c>
      <c r="H3014" s="54">
        <v>45170</v>
      </c>
      <c r="I3014">
        <v>35.92</v>
      </c>
      <c r="J3014" t="s">
        <v>796</v>
      </c>
      <c r="K3014"/>
      <c r="L3014"/>
      <c r="M3014"/>
    </row>
    <row r="3015" spans="1:13" x14ac:dyDescent="0.3">
      <c r="A3015">
        <v>3014</v>
      </c>
      <c r="B3015" t="s">
        <v>277</v>
      </c>
      <c r="C3015" t="str">
        <f>VLOOKUP(Table10[[#This Row],[SUBJECT ]],Sheet2!$B$1:$C$60,2,0)</f>
        <v>Yoga</v>
      </c>
      <c r="D3015" t="s">
        <v>447</v>
      </c>
      <c r="E3015">
        <v>33</v>
      </c>
      <c r="F3015" t="s">
        <v>335</v>
      </c>
      <c r="G3015" t="s">
        <v>815</v>
      </c>
      <c r="H3015" s="54">
        <v>45191</v>
      </c>
      <c r="I3015">
        <v>34.29</v>
      </c>
      <c r="J3015" t="s">
        <v>796</v>
      </c>
      <c r="K3015"/>
      <c r="L3015"/>
      <c r="M3015"/>
    </row>
    <row r="3016" spans="1:13" x14ac:dyDescent="0.3">
      <c r="A3016">
        <v>3015</v>
      </c>
      <c r="B3016" t="s">
        <v>277</v>
      </c>
      <c r="C3016" t="str">
        <f>VLOOKUP(Table10[[#This Row],[SUBJECT ]],Sheet2!$B$1:$C$60,2,0)</f>
        <v>Yoga</v>
      </c>
      <c r="D3016" t="s">
        <v>447</v>
      </c>
      <c r="E3016">
        <v>33</v>
      </c>
      <c r="F3016" t="s">
        <v>335</v>
      </c>
      <c r="G3016" t="s">
        <v>815</v>
      </c>
      <c r="H3016" s="54">
        <v>45200</v>
      </c>
      <c r="I3016">
        <v>33.31</v>
      </c>
      <c r="J3016" t="s">
        <v>796</v>
      </c>
      <c r="K3016"/>
      <c r="L3016"/>
      <c r="M3016"/>
    </row>
    <row r="3017" spans="1:13" x14ac:dyDescent="0.3">
      <c r="A3017">
        <v>3016</v>
      </c>
      <c r="B3017" t="s">
        <v>277</v>
      </c>
      <c r="C3017" t="str">
        <f>VLOOKUP(Table10[[#This Row],[SUBJECT ]],Sheet2!$B$1:$C$60,2,0)</f>
        <v>Yoga</v>
      </c>
      <c r="D3017" t="s">
        <v>447</v>
      </c>
      <c r="E3017">
        <v>33</v>
      </c>
      <c r="F3017" t="s">
        <v>335</v>
      </c>
      <c r="G3017" t="s">
        <v>815</v>
      </c>
      <c r="H3017" s="54">
        <v>45221</v>
      </c>
      <c r="I3017">
        <v>32.729999999999997</v>
      </c>
      <c r="J3017" t="s">
        <v>796</v>
      </c>
      <c r="K3017"/>
      <c r="L3017"/>
      <c r="M3017"/>
    </row>
    <row r="3018" spans="1:13" x14ac:dyDescent="0.3">
      <c r="A3018">
        <v>3017</v>
      </c>
      <c r="B3018" t="s">
        <v>277</v>
      </c>
      <c r="C3018" t="str">
        <f>VLOOKUP(Table10[[#This Row],[SUBJECT ]],Sheet2!$B$1:$C$60,2,0)</f>
        <v>Yoga</v>
      </c>
      <c r="D3018" t="s">
        <v>447</v>
      </c>
      <c r="E3018">
        <v>33</v>
      </c>
      <c r="F3018" t="s">
        <v>335</v>
      </c>
      <c r="G3018" t="s">
        <v>815</v>
      </c>
      <c r="H3018" s="54">
        <v>45231</v>
      </c>
      <c r="I3018">
        <v>32</v>
      </c>
      <c r="J3018" t="s">
        <v>796</v>
      </c>
      <c r="K3018"/>
      <c r="L3018"/>
      <c r="M3018"/>
    </row>
    <row r="3019" spans="1:13" x14ac:dyDescent="0.3">
      <c r="A3019">
        <v>3018</v>
      </c>
      <c r="B3019" t="s">
        <v>277</v>
      </c>
      <c r="C3019" t="str">
        <f>VLOOKUP(Table10[[#This Row],[SUBJECT ]],Sheet2!$B$1:$C$60,2,0)</f>
        <v>Yoga</v>
      </c>
      <c r="D3019" t="s">
        <v>447</v>
      </c>
      <c r="E3019">
        <v>33</v>
      </c>
      <c r="F3019" t="s">
        <v>335</v>
      </c>
      <c r="G3019" t="s">
        <v>815</v>
      </c>
      <c r="H3019" s="54">
        <v>45260</v>
      </c>
      <c r="I3019">
        <v>30.78</v>
      </c>
      <c r="J3019" t="s">
        <v>796</v>
      </c>
      <c r="K3019"/>
      <c r="L3019"/>
      <c r="M3019"/>
    </row>
    <row r="3020" spans="1:13" x14ac:dyDescent="0.3">
      <c r="A3020">
        <v>3019</v>
      </c>
      <c r="B3020" t="s">
        <v>277</v>
      </c>
      <c r="C3020" t="str">
        <f>VLOOKUP(Table10[[#This Row],[SUBJECT ]],Sheet2!$B$1:$C$60,2,0)</f>
        <v>Yoga</v>
      </c>
      <c r="D3020" t="s">
        <v>447</v>
      </c>
      <c r="E3020">
        <v>33</v>
      </c>
      <c r="F3020" t="s">
        <v>335</v>
      </c>
      <c r="G3020" t="s">
        <v>706</v>
      </c>
      <c r="H3020" s="54">
        <v>45170</v>
      </c>
      <c r="I3020" t="s">
        <v>361</v>
      </c>
      <c r="J3020" t="s">
        <v>837</v>
      </c>
      <c r="K3020"/>
      <c r="L3020"/>
      <c r="M3020"/>
    </row>
    <row r="3021" spans="1:13" x14ac:dyDescent="0.3">
      <c r="A3021">
        <v>3020</v>
      </c>
      <c r="B3021" t="s">
        <v>277</v>
      </c>
      <c r="C3021" t="str">
        <f>VLOOKUP(Table10[[#This Row],[SUBJECT ]],Sheet2!$B$1:$C$60,2,0)</f>
        <v>Yoga</v>
      </c>
      <c r="D3021" t="s">
        <v>447</v>
      </c>
      <c r="E3021">
        <v>33</v>
      </c>
      <c r="F3021" t="s">
        <v>335</v>
      </c>
      <c r="G3021" t="s">
        <v>707</v>
      </c>
      <c r="H3021" s="54">
        <v>45170</v>
      </c>
      <c r="I3021" t="s">
        <v>361</v>
      </c>
      <c r="J3021" t="s">
        <v>837</v>
      </c>
      <c r="K3021"/>
      <c r="L3021"/>
      <c r="M3021"/>
    </row>
    <row r="3022" spans="1:13" x14ac:dyDescent="0.3">
      <c r="A3022">
        <v>3021</v>
      </c>
      <c r="B3022" t="s">
        <v>277</v>
      </c>
      <c r="C3022" t="str">
        <f>VLOOKUP(Table10[[#This Row],[SUBJECT ]],Sheet2!$B$1:$C$60,2,0)</f>
        <v>Yoga</v>
      </c>
      <c r="D3022" t="s">
        <v>447</v>
      </c>
      <c r="E3022">
        <v>33</v>
      </c>
      <c r="F3022" t="s">
        <v>335</v>
      </c>
      <c r="G3022" t="s">
        <v>706</v>
      </c>
      <c r="H3022" s="54">
        <v>45191</v>
      </c>
      <c r="I3022" t="s">
        <v>413</v>
      </c>
      <c r="J3022" t="s">
        <v>839</v>
      </c>
      <c r="K3022"/>
      <c r="L3022"/>
      <c r="M3022"/>
    </row>
    <row r="3023" spans="1:13" x14ac:dyDescent="0.3">
      <c r="A3023">
        <v>3022</v>
      </c>
      <c r="B3023" t="s">
        <v>277</v>
      </c>
      <c r="C3023" t="str">
        <f>VLOOKUP(Table10[[#This Row],[SUBJECT ]],Sheet2!$B$1:$C$60,2,0)</f>
        <v>Yoga</v>
      </c>
      <c r="D3023" t="s">
        <v>447</v>
      </c>
      <c r="E3023">
        <v>33</v>
      </c>
      <c r="F3023" t="s">
        <v>335</v>
      </c>
      <c r="G3023" t="s">
        <v>707</v>
      </c>
      <c r="H3023" s="54">
        <v>45191</v>
      </c>
      <c r="I3023" t="s">
        <v>433</v>
      </c>
      <c r="J3023" t="s">
        <v>839</v>
      </c>
      <c r="K3023"/>
      <c r="L3023"/>
      <c r="M3023"/>
    </row>
    <row r="3024" spans="1:13" x14ac:dyDescent="0.3">
      <c r="A3024">
        <v>3023</v>
      </c>
      <c r="B3024" t="s">
        <v>277</v>
      </c>
      <c r="C3024" t="str">
        <f>VLOOKUP(Table10[[#This Row],[SUBJECT ]],Sheet2!$B$1:$C$60,2,0)</f>
        <v>Yoga</v>
      </c>
      <c r="D3024" t="s">
        <v>447</v>
      </c>
      <c r="E3024">
        <v>33</v>
      </c>
      <c r="F3024" t="s">
        <v>335</v>
      </c>
      <c r="G3024" t="s">
        <v>706</v>
      </c>
      <c r="H3024" s="54">
        <v>45200</v>
      </c>
      <c r="I3024" t="s">
        <v>353</v>
      </c>
      <c r="J3024" t="s">
        <v>839</v>
      </c>
      <c r="K3024"/>
      <c r="L3024"/>
      <c r="M3024"/>
    </row>
    <row r="3025" spans="1:13" x14ac:dyDescent="0.3">
      <c r="A3025">
        <v>3024</v>
      </c>
      <c r="B3025" t="s">
        <v>277</v>
      </c>
      <c r="C3025" t="str">
        <f>VLOOKUP(Table10[[#This Row],[SUBJECT ]],Sheet2!$B$1:$C$60,2,0)</f>
        <v>Yoga</v>
      </c>
      <c r="D3025" t="s">
        <v>447</v>
      </c>
      <c r="E3025">
        <v>33</v>
      </c>
      <c r="F3025" t="s">
        <v>335</v>
      </c>
      <c r="G3025" t="s">
        <v>707</v>
      </c>
      <c r="H3025" s="54">
        <v>45200</v>
      </c>
      <c r="I3025" t="s">
        <v>355</v>
      </c>
      <c r="J3025" t="s">
        <v>838</v>
      </c>
      <c r="K3025"/>
      <c r="L3025"/>
      <c r="M3025"/>
    </row>
    <row r="3026" spans="1:13" x14ac:dyDescent="0.3">
      <c r="A3026">
        <v>3025</v>
      </c>
      <c r="B3026" t="s">
        <v>277</v>
      </c>
      <c r="C3026" t="str">
        <f>VLOOKUP(Table10[[#This Row],[SUBJECT ]],Sheet2!$B$1:$C$60,2,0)</f>
        <v>Yoga</v>
      </c>
      <c r="D3026" t="s">
        <v>447</v>
      </c>
      <c r="E3026">
        <v>33</v>
      </c>
      <c r="F3026" t="s">
        <v>335</v>
      </c>
      <c r="G3026" t="s">
        <v>706</v>
      </c>
      <c r="H3026" s="54">
        <v>45221</v>
      </c>
      <c r="I3026" t="s">
        <v>410</v>
      </c>
      <c r="J3026" t="s">
        <v>839</v>
      </c>
      <c r="K3026"/>
      <c r="L3026"/>
      <c r="M3026"/>
    </row>
    <row r="3027" spans="1:13" x14ac:dyDescent="0.3">
      <c r="A3027">
        <v>3026</v>
      </c>
      <c r="B3027" t="s">
        <v>277</v>
      </c>
      <c r="C3027" t="str">
        <f>VLOOKUP(Table10[[#This Row],[SUBJECT ]],Sheet2!$B$1:$C$60,2,0)</f>
        <v>Yoga</v>
      </c>
      <c r="D3027" t="s">
        <v>447</v>
      </c>
      <c r="E3027">
        <v>33</v>
      </c>
      <c r="F3027" t="s">
        <v>335</v>
      </c>
      <c r="G3027" t="s">
        <v>707</v>
      </c>
      <c r="H3027" s="54">
        <v>45221</v>
      </c>
      <c r="I3027" t="s">
        <v>426</v>
      </c>
      <c r="J3027" t="s">
        <v>838</v>
      </c>
      <c r="K3027"/>
      <c r="L3027"/>
      <c r="M3027"/>
    </row>
    <row r="3028" spans="1:13" x14ac:dyDescent="0.3">
      <c r="A3028">
        <v>3027</v>
      </c>
      <c r="B3028" t="s">
        <v>277</v>
      </c>
      <c r="C3028" t="str">
        <f>VLOOKUP(Table10[[#This Row],[SUBJECT ]],Sheet2!$B$1:$C$60,2,0)</f>
        <v>Yoga</v>
      </c>
      <c r="D3028" t="s">
        <v>447</v>
      </c>
      <c r="E3028">
        <v>33</v>
      </c>
      <c r="F3028" t="s">
        <v>335</v>
      </c>
      <c r="G3028" t="s">
        <v>706</v>
      </c>
      <c r="H3028" s="54">
        <v>45231</v>
      </c>
      <c r="I3028" t="s">
        <v>361</v>
      </c>
      <c r="J3028" t="s">
        <v>837</v>
      </c>
      <c r="K3028"/>
      <c r="L3028"/>
      <c r="M3028"/>
    </row>
    <row r="3029" spans="1:13" x14ac:dyDescent="0.3">
      <c r="A3029">
        <v>3028</v>
      </c>
      <c r="B3029" t="s">
        <v>277</v>
      </c>
      <c r="C3029" t="str">
        <f>VLOOKUP(Table10[[#This Row],[SUBJECT ]],Sheet2!$B$1:$C$60,2,0)</f>
        <v>Yoga</v>
      </c>
      <c r="D3029" t="s">
        <v>447</v>
      </c>
      <c r="E3029">
        <v>33</v>
      </c>
      <c r="F3029" t="s">
        <v>335</v>
      </c>
      <c r="G3029" t="s">
        <v>707</v>
      </c>
      <c r="H3029" s="54">
        <v>45231</v>
      </c>
      <c r="I3029" t="s">
        <v>354</v>
      </c>
      <c r="J3029" t="s">
        <v>812</v>
      </c>
      <c r="K3029"/>
      <c r="L3029"/>
      <c r="M3029"/>
    </row>
    <row r="3030" spans="1:13" x14ac:dyDescent="0.3">
      <c r="A3030">
        <v>3029</v>
      </c>
      <c r="B3030" t="s">
        <v>277</v>
      </c>
      <c r="C3030" t="str">
        <f>VLOOKUP(Table10[[#This Row],[SUBJECT ]],Sheet2!$B$1:$C$60,2,0)</f>
        <v>Yoga</v>
      </c>
      <c r="D3030" t="s">
        <v>447</v>
      </c>
      <c r="E3030">
        <v>33</v>
      </c>
      <c r="F3030" t="s">
        <v>335</v>
      </c>
      <c r="G3030" t="s">
        <v>706</v>
      </c>
      <c r="H3030" s="54">
        <v>45260</v>
      </c>
      <c r="I3030" t="s">
        <v>349</v>
      </c>
      <c r="J3030" t="s">
        <v>838</v>
      </c>
      <c r="K3030"/>
      <c r="L3030"/>
      <c r="M3030"/>
    </row>
    <row r="3031" spans="1:13" x14ac:dyDescent="0.3">
      <c r="A3031">
        <v>3030</v>
      </c>
      <c r="B3031" t="s">
        <v>277</v>
      </c>
      <c r="C3031" t="str">
        <f>VLOOKUP(Table10[[#This Row],[SUBJECT ]],Sheet2!$B$1:$C$60,2,0)</f>
        <v>Yoga</v>
      </c>
      <c r="D3031" t="s">
        <v>447</v>
      </c>
      <c r="E3031">
        <v>33</v>
      </c>
      <c r="F3031" t="s">
        <v>335</v>
      </c>
      <c r="G3031" t="s">
        <v>707</v>
      </c>
      <c r="H3031" s="54">
        <v>45260</v>
      </c>
      <c r="I3031" t="s">
        <v>354</v>
      </c>
      <c r="J3031" t="s">
        <v>812</v>
      </c>
      <c r="K3031"/>
      <c r="L3031"/>
      <c r="M3031"/>
    </row>
    <row r="3032" spans="1:13" x14ac:dyDescent="0.3">
      <c r="A3032">
        <v>3031</v>
      </c>
      <c r="B3032" t="s">
        <v>277</v>
      </c>
      <c r="C3032" t="str">
        <f>VLOOKUP(Table10[[#This Row],[SUBJECT ]],Sheet2!$B$1:$C$60,2,0)</f>
        <v>Yoga</v>
      </c>
      <c r="D3032" t="s">
        <v>447</v>
      </c>
      <c r="E3032">
        <v>33</v>
      </c>
      <c r="F3032" t="s">
        <v>335</v>
      </c>
      <c r="G3032" t="s">
        <v>816</v>
      </c>
      <c r="H3032" s="54">
        <v>45170</v>
      </c>
      <c r="I3032">
        <v>84</v>
      </c>
      <c r="J3032" t="s">
        <v>841</v>
      </c>
      <c r="K3032"/>
      <c r="L3032"/>
      <c r="M3032"/>
    </row>
    <row r="3033" spans="1:13" x14ac:dyDescent="0.3">
      <c r="A3033">
        <v>3032</v>
      </c>
      <c r="B3033" t="s">
        <v>277</v>
      </c>
      <c r="C3033" t="str">
        <f>VLOOKUP(Table10[[#This Row],[SUBJECT ]],Sheet2!$B$1:$C$60,2,0)</f>
        <v>Yoga</v>
      </c>
      <c r="D3033" t="s">
        <v>447</v>
      </c>
      <c r="E3033">
        <v>33</v>
      </c>
      <c r="F3033" t="s">
        <v>335</v>
      </c>
      <c r="G3033" t="s">
        <v>708</v>
      </c>
      <c r="H3033" s="54">
        <v>45170</v>
      </c>
      <c r="I3033">
        <v>70</v>
      </c>
      <c r="J3033" t="s">
        <v>841</v>
      </c>
      <c r="K3033"/>
      <c r="L3033"/>
      <c r="M3033"/>
    </row>
    <row r="3034" spans="1:13" x14ac:dyDescent="0.3">
      <c r="A3034">
        <v>3033</v>
      </c>
      <c r="B3034" t="s">
        <v>277</v>
      </c>
      <c r="C3034" t="str">
        <f>VLOOKUP(Table10[[#This Row],[SUBJECT ]],Sheet2!$B$1:$C$60,2,0)</f>
        <v>Yoga</v>
      </c>
      <c r="D3034" t="s">
        <v>447</v>
      </c>
      <c r="E3034">
        <v>33</v>
      </c>
      <c r="F3034" t="s">
        <v>335</v>
      </c>
      <c r="G3034" t="s">
        <v>816</v>
      </c>
      <c r="H3034" s="54">
        <v>45191</v>
      </c>
      <c r="I3034">
        <v>85</v>
      </c>
      <c r="J3034" t="s">
        <v>841</v>
      </c>
      <c r="K3034"/>
      <c r="L3034"/>
      <c r="M3034"/>
    </row>
    <row r="3035" spans="1:13" x14ac:dyDescent="0.3">
      <c r="A3035">
        <v>3034</v>
      </c>
      <c r="B3035" t="s">
        <v>277</v>
      </c>
      <c r="C3035" t="str">
        <f>VLOOKUP(Table10[[#This Row],[SUBJECT ]],Sheet2!$B$1:$C$60,2,0)</f>
        <v>Yoga</v>
      </c>
      <c r="D3035" t="s">
        <v>447</v>
      </c>
      <c r="E3035">
        <v>33</v>
      </c>
      <c r="F3035" t="s">
        <v>335</v>
      </c>
      <c r="G3035" t="s">
        <v>708</v>
      </c>
      <c r="H3035" s="54">
        <v>45191</v>
      </c>
      <c r="I3035">
        <v>81</v>
      </c>
      <c r="J3035" t="s">
        <v>841</v>
      </c>
      <c r="K3035"/>
      <c r="L3035"/>
      <c r="M3035"/>
    </row>
    <row r="3036" spans="1:13" x14ac:dyDescent="0.3">
      <c r="A3036">
        <v>3035</v>
      </c>
      <c r="B3036" t="s">
        <v>277</v>
      </c>
      <c r="C3036" t="str">
        <f>VLOOKUP(Table10[[#This Row],[SUBJECT ]],Sheet2!$B$1:$C$60,2,0)</f>
        <v>Yoga</v>
      </c>
      <c r="D3036" t="s">
        <v>447</v>
      </c>
      <c r="E3036">
        <v>33</v>
      </c>
      <c r="F3036" t="s">
        <v>335</v>
      </c>
      <c r="G3036" t="s">
        <v>816</v>
      </c>
      <c r="H3036" s="54">
        <v>45200</v>
      </c>
      <c r="I3036">
        <v>80</v>
      </c>
      <c r="J3036" t="s">
        <v>841</v>
      </c>
      <c r="K3036"/>
      <c r="L3036"/>
      <c r="M3036"/>
    </row>
    <row r="3037" spans="1:13" x14ac:dyDescent="0.3">
      <c r="A3037">
        <v>3036</v>
      </c>
      <c r="B3037" t="s">
        <v>277</v>
      </c>
      <c r="C3037" t="str">
        <f>VLOOKUP(Table10[[#This Row],[SUBJECT ]],Sheet2!$B$1:$C$60,2,0)</f>
        <v>Yoga</v>
      </c>
      <c r="D3037" t="s">
        <v>447</v>
      </c>
      <c r="E3037">
        <v>33</v>
      </c>
      <c r="F3037" t="s">
        <v>335</v>
      </c>
      <c r="G3037" t="s">
        <v>708</v>
      </c>
      <c r="H3037" s="54">
        <v>45200</v>
      </c>
      <c r="I3037">
        <v>77</v>
      </c>
      <c r="J3037" t="s">
        <v>841</v>
      </c>
      <c r="K3037"/>
      <c r="L3037"/>
      <c r="M3037"/>
    </row>
    <row r="3038" spans="1:13" x14ac:dyDescent="0.3">
      <c r="A3038">
        <v>3037</v>
      </c>
      <c r="B3038" t="s">
        <v>277</v>
      </c>
      <c r="C3038" t="str">
        <f>VLOOKUP(Table10[[#This Row],[SUBJECT ]],Sheet2!$B$1:$C$60,2,0)</f>
        <v>Yoga</v>
      </c>
      <c r="D3038" t="s">
        <v>447</v>
      </c>
      <c r="E3038">
        <v>33</v>
      </c>
      <c r="F3038" t="s">
        <v>335</v>
      </c>
      <c r="G3038" t="s">
        <v>816</v>
      </c>
      <c r="H3038" s="54">
        <v>45221</v>
      </c>
      <c r="I3038">
        <v>78</v>
      </c>
      <c r="J3038" t="s">
        <v>841</v>
      </c>
      <c r="K3038"/>
      <c r="L3038"/>
      <c r="M3038"/>
    </row>
    <row r="3039" spans="1:13" x14ac:dyDescent="0.3">
      <c r="A3039">
        <v>3038</v>
      </c>
      <c r="B3039" t="s">
        <v>277</v>
      </c>
      <c r="C3039" t="str">
        <f>VLOOKUP(Table10[[#This Row],[SUBJECT ]],Sheet2!$B$1:$C$60,2,0)</f>
        <v>Yoga</v>
      </c>
      <c r="D3039" t="s">
        <v>447</v>
      </c>
      <c r="E3039">
        <v>33</v>
      </c>
      <c r="F3039" t="s">
        <v>335</v>
      </c>
      <c r="G3039" t="s">
        <v>708</v>
      </c>
      <c r="H3039" s="54">
        <v>45221</v>
      </c>
      <c r="I3039">
        <v>76</v>
      </c>
      <c r="J3039" t="s">
        <v>841</v>
      </c>
      <c r="K3039"/>
      <c r="L3039"/>
      <c r="M3039"/>
    </row>
    <row r="3040" spans="1:13" x14ac:dyDescent="0.3">
      <c r="A3040">
        <v>3039</v>
      </c>
      <c r="B3040" t="s">
        <v>277</v>
      </c>
      <c r="C3040" t="str">
        <f>VLOOKUP(Table10[[#This Row],[SUBJECT ]],Sheet2!$B$1:$C$60,2,0)</f>
        <v>Yoga</v>
      </c>
      <c r="D3040" t="s">
        <v>447</v>
      </c>
      <c r="E3040">
        <v>33</v>
      </c>
      <c r="F3040" t="s">
        <v>335</v>
      </c>
      <c r="G3040" t="s">
        <v>816</v>
      </c>
      <c r="H3040" s="54">
        <v>45231</v>
      </c>
      <c r="I3040">
        <v>80</v>
      </c>
      <c r="J3040" t="s">
        <v>841</v>
      </c>
      <c r="K3040"/>
      <c r="L3040"/>
      <c r="M3040"/>
    </row>
    <row r="3041" spans="1:13" x14ac:dyDescent="0.3">
      <c r="A3041">
        <v>3040</v>
      </c>
      <c r="B3041" t="s">
        <v>277</v>
      </c>
      <c r="C3041" t="str">
        <f>VLOOKUP(Table10[[#This Row],[SUBJECT ]],Sheet2!$B$1:$C$60,2,0)</f>
        <v>Yoga</v>
      </c>
      <c r="D3041" t="s">
        <v>447</v>
      </c>
      <c r="E3041">
        <v>33</v>
      </c>
      <c r="F3041" t="s">
        <v>335</v>
      </c>
      <c r="G3041" t="s">
        <v>708</v>
      </c>
      <c r="H3041" s="54">
        <v>45231</v>
      </c>
      <c r="I3041">
        <v>70</v>
      </c>
      <c r="J3041" t="s">
        <v>841</v>
      </c>
      <c r="K3041"/>
      <c r="L3041"/>
      <c r="M3041"/>
    </row>
    <row r="3042" spans="1:13" x14ac:dyDescent="0.3">
      <c r="A3042">
        <v>3041</v>
      </c>
      <c r="B3042" t="s">
        <v>277</v>
      </c>
      <c r="C3042" t="str">
        <f>VLOOKUP(Table10[[#This Row],[SUBJECT ]],Sheet2!$B$1:$C$60,2,0)</f>
        <v>Yoga</v>
      </c>
      <c r="D3042" t="s">
        <v>447</v>
      </c>
      <c r="E3042">
        <v>33</v>
      </c>
      <c r="F3042" t="s">
        <v>335</v>
      </c>
      <c r="G3042" t="s">
        <v>816</v>
      </c>
      <c r="H3042" s="54">
        <v>45260</v>
      </c>
      <c r="I3042">
        <v>74</v>
      </c>
      <c r="J3042" t="s">
        <v>841</v>
      </c>
      <c r="K3042"/>
      <c r="L3042"/>
      <c r="M3042"/>
    </row>
    <row r="3043" spans="1:13" x14ac:dyDescent="0.3">
      <c r="A3043">
        <v>3042</v>
      </c>
      <c r="B3043" t="s">
        <v>277</v>
      </c>
      <c r="C3043" t="str">
        <f>VLOOKUP(Table10[[#This Row],[SUBJECT ]],Sheet2!$B$1:$C$60,2,0)</f>
        <v>Yoga</v>
      </c>
      <c r="D3043" t="s">
        <v>447</v>
      </c>
      <c r="E3043">
        <v>33</v>
      </c>
      <c r="F3043" t="s">
        <v>335</v>
      </c>
      <c r="G3043" t="s">
        <v>708</v>
      </c>
      <c r="H3043" s="54">
        <v>45260</v>
      </c>
      <c r="I3043">
        <v>72</v>
      </c>
      <c r="J3043" t="s">
        <v>841</v>
      </c>
      <c r="K3043"/>
      <c r="L3043"/>
      <c r="M3043"/>
    </row>
    <row r="3044" spans="1:13" x14ac:dyDescent="0.3">
      <c r="A3044">
        <v>3043</v>
      </c>
      <c r="B3044" t="s">
        <v>277</v>
      </c>
      <c r="C3044" t="str">
        <f>VLOOKUP(Table10[[#This Row],[SUBJECT ]],Sheet2!$B$1:$C$60,2,0)</f>
        <v>Yoga</v>
      </c>
      <c r="D3044" t="s">
        <v>447</v>
      </c>
      <c r="E3044">
        <v>33</v>
      </c>
      <c r="F3044" t="s">
        <v>335</v>
      </c>
      <c r="G3044" t="s">
        <v>709</v>
      </c>
      <c r="H3044" s="54">
        <v>45170</v>
      </c>
      <c r="I3044">
        <v>94</v>
      </c>
      <c r="J3044" t="s">
        <v>844</v>
      </c>
      <c r="K3044"/>
      <c r="L3044"/>
      <c r="M3044"/>
    </row>
    <row r="3045" spans="1:13" x14ac:dyDescent="0.3">
      <c r="A3045">
        <v>3044</v>
      </c>
      <c r="B3045" t="s">
        <v>277</v>
      </c>
      <c r="C3045" t="str">
        <f>VLOOKUP(Table10[[#This Row],[SUBJECT ]],Sheet2!$B$1:$C$60,2,0)</f>
        <v>Yoga</v>
      </c>
      <c r="D3045" t="s">
        <v>447</v>
      </c>
      <c r="E3045">
        <v>33</v>
      </c>
      <c r="F3045" t="s">
        <v>335</v>
      </c>
      <c r="G3045" t="s">
        <v>817</v>
      </c>
      <c r="H3045" s="54">
        <v>45170</v>
      </c>
      <c r="I3045">
        <v>95</v>
      </c>
      <c r="J3045" t="s">
        <v>841</v>
      </c>
      <c r="K3045"/>
      <c r="L3045"/>
      <c r="M3045"/>
    </row>
    <row r="3046" spans="1:13" x14ac:dyDescent="0.3">
      <c r="A3046">
        <v>3045</v>
      </c>
      <c r="B3046" t="s">
        <v>277</v>
      </c>
      <c r="C3046" t="str">
        <f>VLOOKUP(Table10[[#This Row],[SUBJECT ]],Sheet2!$B$1:$C$60,2,0)</f>
        <v>Yoga</v>
      </c>
      <c r="D3046" t="s">
        <v>447</v>
      </c>
      <c r="E3046">
        <v>33</v>
      </c>
      <c r="F3046" t="s">
        <v>335</v>
      </c>
      <c r="G3046" t="s">
        <v>709</v>
      </c>
      <c r="H3046" s="54">
        <v>45191</v>
      </c>
      <c r="I3046">
        <v>95</v>
      </c>
      <c r="J3046" t="s">
        <v>841</v>
      </c>
      <c r="K3046"/>
      <c r="L3046"/>
      <c r="M3046"/>
    </row>
    <row r="3047" spans="1:13" x14ac:dyDescent="0.3">
      <c r="A3047">
        <v>3046</v>
      </c>
      <c r="B3047" t="s">
        <v>277</v>
      </c>
      <c r="C3047" t="str">
        <f>VLOOKUP(Table10[[#This Row],[SUBJECT ]],Sheet2!$B$1:$C$60,2,0)</f>
        <v>Yoga</v>
      </c>
      <c r="D3047" t="s">
        <v>447</v>
      </c>
      <c r="E3047">
        <v>33</v>
      </c>
      <c r="F3047" t="s">
        <v>335</v>
      </c>
      <c r="G3047" t="s">
        <v>817</v>
      </c>
      <c r="H3047" s="54">
        <v>45191</v>
      </c>
      <c r="I3047">
        <v>99</v>
      </c>
      <c r="J3047" t="s">
        <v>841</v>
      </c>
      <c r="K3047"/>
      <c r="L3047"/>
      <c r="M3047"/>
    </row>
    <row r="3048" spans="1:13" x14ac:dyDescent="0.3">
      <c r="A3048">
        <v>3047</v>
      </c>
      <c r="B3048" t="s">
        <v>277</v>
      </c>
      <c r="C3048" t="str">
        <f>VLOOKUP(Table10[[#This Row],[SUBJECT ]],Sheet2!$B$1:$C$60,2,0)</f>
        <v>Yoga</v>
      </c>
      <c r="D3048" t="s">
        <v>447</v>
      </c>
      <c r="E3048">
        <v>33</v>
      </c>
      <c r="F3048" t="s">
        <v>335</v>
      </c>
      <c r="G3048" t="s">
        <v>709</v>
      </c>
      <c r="H3048" s="54">
        <v>45200</v>
      </c>
      <c r="I3048">
        <v>95</v>
      </c>
      <c r="J3048" t="s">
        <v>841</v>
      </c>
      <c r="K3048"/>
      <c r="L3048"/>
      <c r="M3048"/>
    </row>
    <row r="3049" spans="1:13" x14ac:dyDescent="0.3">
      <c r="A3049">
        <v>3048</v>
      </c>
      <c r="B3049" t="s">
        <v>277</v>
      </c>
      <c r="C3049" t="str">
        <f>VLOOKUP(Table10[[#This Row],[SUBJECT ]],Sheet2!$B$1:$C$60,2,0)</f>
        <v>Yoga</v>
      </c>
      <c r="D3049" t="s">
        <v>447</v>
      </c>
      <c r="E3049">
        <v>33</v>
      </c>
      <c r="F3049" t="s">
        <v>335</v>
      </c>
      <c r="G3049" t="s">
        <v>817</v>
      </c>
      <c r="H3049" s="54">
        <v>45200</v>
      </c>
      <c r="I3049">
        <v>96</v>
      </c>
      <c r="J3049" t="s">
        <v>841</v>
      </c>
      <c r="K3049"/>
      <c r="L3049"/>
      <c r="M3049"/>
    </row>
    <row r="3050" spans="1:13" x14ac:dyDescent="0.3">
      <c r="A3050">
        <v>3049</v>
      </c>
      <c r="B3050" t="s">
        <v>277</v>
      </c>
      <c r="C3050" t="str">
        <f>VLOOKUP(Table10[[#This Row],[SUBJECT ]],Sheet2!$B$1:$C$60,2,0)</f>
        <v>Yoga</v>
      </c>
      <c r="D3050" t="s">
        <v>447</v>
      </c>
      <c r="E3050">
        <v>33</v>
      </c>
      <c r="F3050" t="s">
        <v>335</v>
      </c>
      <c r="G3050" t="s">
        <v>709</v>
      </c>
      <c r="H3050" s="54">
        <v>45221</v>
      </c>
      <c r="I3050">
        <v>92</v>
      </c>
      <c r="J3050" t="s">
        <v>844</v>
      </c>
      <c r="K3050"/>
      <c r="L3050"/>
      <c r="M3050"/>
    </row>
    <row r="3051" spans="1:13" x14ac:dyDescent="0.3">
      <c r="A3051">
        <v>3050</v>
      </c>
      <c r="B3051" t="s">
        <v>277</v>
      </c>
      <c r="C3051" t="str">
        <f>VLOOKUP(Table10[[#This Row],[SUBJECT ]],Sheet2!$B$1:$C$60,2,0)</f>
        <v>Yoga</v>
      </c>
      <c r="D3051" t="s">
        <v>447</v>
      </c>
      <c r="E3051">
        <v>33</v>
      </c>
      <c r="F3051" t="s">
        <v>335</v>
      </c>
      <c r="G3051" t="s">
        <v>817</v>
      </c>
      <c r="H3051" s="54">
        <v>45221</v>
      </c>
      <c r="I3051">
        <v>97</v>
      </c>
      <c r="J3051" t="s">
        <v>841</v>
      </c>
      <c r="K3051"/>
      <c r="L3051"/>
      <c r="M3051"/>
    </row>
    <row r="3052" spans="1:13" x14ac:dyDescent="0.3">
      <c r="A3052">
        <v>3051</v>
      </c>
      <c r="B3052" t="s">
        <v>277</v>
      </c>
      <c r="C3052" t="str">
        <f>VLOOKUP(Table10[[#This Row],[SUBJECT ]],Sheet2!$B$1:$C$60,2,0)</f>
        <v>Yoga</v>
      </c>
      <c r="D3052" t="s">
        <v>447</v>
      </c>
      <c r="E3052">
        <v>33</v>
      </c>
      <c r="F3052" t="s">
        <v>335</v>
      </c>
      <c r="G3052" t="s">
        <v>709</v>
      </c>
      <c r="H3052" s="54">
        <v>45231</v>
      </c>
      <c r="I3052">
        <v>96</v>
      </c>
      <c r="J3052" t="s">
        <v>841</v>
      </c>
      <c r="K3052"/>
      <c r="L3052"/>
      <c r="M3052"/>
    </row>
    <row r="3053" spans="1:13" x14ac:dyDescent="0.3">
      <c r="A3053">
        <v>3052</v>
      </c>
      <c r="B3053" t="s">
        <v>277</v>
      </c>
      <c r="C3053" t="str">
        <f>VLOOKUP(Table10[[#This Row],[SUBJECT ]],Sheet2!$B$1:$C$60,2,0)</f>
        <v>Yoga</v>
      </c>
      <c r="D3053" t="s">
        <v>447</v>
      </c>
      <c r="E3053">
        <v>33</v>
      </c>
      <c r="F3053" t="s">
        <v>335</v>
      </c>
      <c r="G3053" t="s">
        <v>817</v>
      </c>
      <c r="H3053" s="54">
        <v>45231</v>
      </c>
      <c r="I3053">
        <v>99</v>
      </c>
      <c r="J3053" t="s">
        <v>841</v>
      </c>
      <c r="K3053"/>
      <c r="L3053"/>
      <c r="M3053"/>
    </row>
    <row r="3054" spans="1:13" x14ac:dyDescent="0.3">
      <c r="A3054">
        <v>3053</v>
      </c>
      <c r="B3054" t="s">
        <v>277</v>
      </c>
      <c r="C3054" t="str">
        <f>VLOOKUP(Table10[[#This Row],[SUBJECT ]],Sheet2!$B$1:$C$60,2,0)</f>
        <v>Yoga</v>
      </c>
      <c r="D3054" t="s">
        <v>447</v>
      </c>
      <c r="E3054">
        <v>33</v>
      </c>
      <c r="F3054" t="s">
        <v>335</v>
      </c>
      <c r="G3054" t="s">
        <v>709</v>
      </c>
      <c r="H3054" s="54">
        <v>45260</v>
      </c>
      <c r="I3054">
        <v>94</v>
      </c>
      <c r="J3054" t="s">
        <v>844</v>
      </c>
      <c r="K3054"/>
      <c r="L3054"/>
      <c r="M3054"/>
    </row>
    <row r="3055" spans="1:13" x14ac:dyDescent="0.3">
      <c r="A3055">
        <v>3054</v>
      </c>
      <c r="B3055" t="s">
        <v>277</v>
      </c>
      <c r="C3055" t="str">
        <f>VLOOKUP(Table10[[#This Row],[SUBJECT ]],Sheet2!$B$1:$C$60,2,0)</f>
        <v>Yoga</v>
      </c>
      <c r="D3055" t="s">
        <v>447</v>
      </c>
      <c r="E3055">
        <v>33</v>
      </c>
      <c r="F3055" t="s">
        <v>335</v>
      </c>
      <c r="G3055" t="s">
        <v>817</v>
      </c>
      <c r="H3055" s="54">
        <v>45260</v>
      </c>
      <c r="I3055">
        <v>97</v>
      </c>
      <c r="J3055" t="s">
        <v>841</v>
      </c>
      <c r="K3055"/>
      <c r="L3055"/>
      <c r="M3055"/>
    </row>
    <row r="3056" spans="1:13" x14ac:dyDescent="0.3">
      <c r="A3056">
        <v>3055</v>
      </c>
      <c r="B3056" t="s">
        <v>277</v>
      </c>
      <c r="C3056" t="str">
        <f>VLOOKUP(Table10[[#This Row],[SUBJECT ]],Sheet2!$B$1:$C$60,2,0)</f>
        <v>Yoga</v>
      </c>
      <c r="D3056" t="s">
        <v>447</v>
      </c>
      <c r="E3056">
        <v>33</v>
      </c>
      <c r="F3056" t="s">
        <v>335</v>
      </c>
      <c r="G3056" t="s">
        <v>818</v>
      </c>
      <c r="H3056" s="54">
        <v>45170</v>
      </c>
      <c r="I3056">
        <v>90</v>
      </c>
      <c r="J3056" t="s">
        <v>848</v>
      </c>
      <c r="K3056"/>
      <c r="L3056"/>
      <c r="M3056"/>
    </row>
    <row r="3057" spans="1:13" x14ac:dyDescent="0.3">
      <c r="A3057">
        <v>3056</v>
      </c>
      <c r="B3057" t="s">
        <v>277</v>
      </c>
      <c r="C3057" t="str">
        <f>VLOOKUP(Table10[[#This Row],[SUBJECT ]],Sheet2!$B$1:$C$60,2,0)</f>
        <v>Yoga</v>
      </c>
      <c r="D3057" t="s">
        <v>447</v>
      </c>
      <c r="E3057">
        <v>33</v>
      </c>
      <c r="F3057" t="s">
        <v>335</v>
      </c>
      <c r="G3057" t="s">
        <v>818</v>
      </c>
      <c r="H3057" s="54">
        <v>45260</v>
      </c>
      <c r="I3057">
        <v>94</v>
      </c>
      <c r="J3057" t="s">
        <v>841</v>
      </c>
      <c r="K3057"/>
      <c r="L3057"/>
      <c r="M3057"/>
    </row>
    <row r="3058" spans="1:13" x14ac:dyDescent="0.3">
      <c r="A3058">
        <v>3057</v>
      </c>
      <c r="B3058" t="s">
        <v>277</v>
      </c>
      <c r="C3058" t="str">
        <f>VLOOKUP(Table10[[#This Row],[SUBJECT ]],Sheet2!$B$1:$C$60,2,0)</f>
        <v>Yoga</v>
      </c>
      <c r="D3058" t="s">
        <v>447</v>
      </c>
      <c r="E3058">
        <v>33</v>
      </c>
      <c r="F3058" t="s">
        <v>335</v>
      </c>
      <c r="G3058" t="s">
        <v>819</v>
      </c>
      <c r="H3058" s="54">
        <v>45170</v>
      </c>
      <c r="I3058">
        <v>110</v>
      </c>
      <c r="J3058" t="s">
        <v>841</v>
      </c>
      <c r="K3058"/>
      <c r="L3058"/>
      <c r="M3058"/>
    </row>
    <row r="3059" spans="1:13" x14ac:dyDescent="0.3">
      <c r="A3059">
        <v>3058</v>
      </c>
      <c r="B3059" t="s">
        <v>277</v>
      </c>
      <c r="C3059" t="str">
        <f>VLOOKUP(Table10[[#This Row],[SUBJECT ]],Sheet2!$B$1:$C$60,2,0)</f>
        <v>Yoga</v>
      </c>
      <c r="D3059" t="s">
        <v>447</v>
      </c>
      <c r="E3059">
        <v>33</v>
      </c>
      <c r="F3059" t="s">
        <v>335</v>
      </c>
      <c r="G3059" t="s">
        <v>819</v>
      </c>
      <c r="H3059" s="54">
        <v>45260</v>
      </c>
      <c r="I3059">
        <v>105</v>
      </c>
      <c r="J3059" t="s">
        <v>841</v>
      </c>
      <c r="K3059"/>
      <c r="L3059"/>
      <c r="M3059"/>
    </row>
    <row r="3060" spans="1:13" x14ac:dyDescent="0.3">
      <c r="A3060">
        <v>3059</v>
      </c>
      <c r="B3060" t="s">
        <v>277</v>
      </c>
      <c r="C3060" t="str">
        <f>VLOOKUP(Table10[[#This Row],[SUBJECT ]],Sheet2!$B$1:$C$60,2,0)</f>
        <v>Yoga</v>
      </c>
      <c r="D3060" t="s">
        <v>447</v>
      </c>
      <c r="E3060">
        <v>33</v>
      </c>
      <c r="F3060" t="s">
        <v>335</v>
      </c>
      <c r="G3060" t="s">
        <v>850</v>
      </c>
      <c r="H3060" s="54">
        <v>45170</v>
      </c>
      <c r="I3060">
        <v>0.82</v>
      </c>
      <c r="J3060" t="s">
        <v>849</v>
      </c>
      <c r="K3060"/>
      <c r="L3060"/>
      <c r="M3060"/>
    </row>
    <row r="3061" spans="1:13" x14ac:dyDescent="0.3">
      <c r="A3061">
        <v>3060</v>
      </c>
      <c r="B3061" t="s">
        <v>277</v>
      </c>
      <c r="C3061" t="str">
        <f>VLOOKUP(Table10[[#This Row],[SUBJECT ]],Sheet2!$B$1:$C$60,2,0)</f>
        <v>Yoga</v>
      </c>
      <c r="D3061" t="s">
        <v>447</v>
      </c>
      <c r="E3061">
        <v>33</v>
      </c>
      <c r="F3061" t="s">
        <v>335</v>
      </c>
      <c r="G3061" t="s">
        <v>850</v>
      </c>
      <c r="H3061" s="54">
        <v>45260</v>
      </c>
      <c r="I3061">
        <v>0.89</v>
      </c>
      <c r="J3061" t="s">
        <v>849</v>
      </c>
      <c r="K3061"/>
      <c r="L3061"/>
      <c r="M3061"/>
    </row>
    <row r="3062" spans="1:13" x14ac:dyDescent="0.3">
      <c r="A3062">
        <v>3061</v>
      </c>
      <c r="B3062" t="s">
        <v>278</v>
      </c>
      <c r="C3062" t="str">
        <f>VLOOKUP(Table10[[#This Row],[SUBJECT ]],Sheet2!$B$1:$C$60,2,0)</f>
        <v>Yoga</v>
      </c>
      <c r="D3062" t="s">
        <v>447</v>
      </c>
      <c r="E3062">
        <v>37</v>
      </c>
      <c r="F3062" t="s">
        <v>335</v>
      </c>
      <c r="G3062" t="s">
        <v>813</v>
      </c>
      <c r="H3062" s="54">
        <v>45170</v>
      </c>
      <c r="I3062">
        <v>105</v>
      </c>
      <c r="J3062" t="s">
        <v>851</v>
      </c>
      <c r="K3062"/>
      <c r="L3062"/>
      <c r="M3062"/>
    </row>
    <row r="3063" spans="1:13" x14ac:dyDescent="0.3">
      <c r="A3063">
        <v>3062</v>
      </c>
      <c r="B3063" t="s">
        <v>278</v>
      </c>
      <c r="C3063" t="str">
        <f>VLOOKUP(Table10[[#This Row],[SUBJECT ]],Sheet2!$B$1:$C$60,2,0)</f>
        <v>Yoga</v>
      </c>
      <c r="D3063" t="s">
        <v>447</v>
      </c>
      <c r="E3063">
        <v>37</v>
      </c>
      <c r="F3063" t="s">
        <v>335</v>
      </c>
      <c r="G3063" t="s">
        <v>813</v>
      </c>
      <c r="H3063" s="54">
        <v>45191</v>
      </c>
      <c r="I3063">
        <v>100</v>
      </c>
      <c r="J3063" t="s">
        <v>851</v>
      </c>
      <c r="K3063"/>
      <c r="L3063"/>
      <c r="M3063"/>
    </row>
    <row r="3064" spans="1:13" x14ac:dyDescent="0.3">
      <c r="A3064">
        <v>3063</v>
      </c>
      <c r="B3064" t="s">
        <v>278</v>
      </c>
      <c r="C3064" t="str">
        <f>VLOOKUP(Table10[[#This Row],[SUBJECT ]],Sheet2!$B$1:$C$60,2,0)</f>
        <v>Yoga</v>
      </c>
      <c r="D3064" t="s">
        <v>447</v>
      </c>
      <c r="E3064">
        <v>37</v>
      </c>
      <c r="F3064" t="s">
        <v>335</v>
      </c>
      <c r="G3064" t="s">
        <v>813</v>
      </c>
      <c r="H3064" s="54">
        <v>45200</v>
      </c>
      <c r="I3064">
        <v>98</v>
      </c>
      <c r="J3064" t="s">
        <v>851</v>
      </c>
      <c r="K3064"/>
      <c r="L3064"/>
      <c r="M3064"/>
    </row>
    <row r="3065" spans="1:13" x14ac:dyDescent="0.3">
      <c r="A3065">
        <v>3064</v>
      </c>
      <c r="B3065" t="s">
        <v>278</v>
      </c>
      <c r="C3065" t="str">
        <f>VLOOKUP(Table10[[#This Row],[SUBJECT ]],Sheet2!$B$1:$C$60,2,0)</f>
        <v>Yoga</v>
      </c>
      <c r="D3065" t="s">
        <v>447</v>
      </c>
      <c r="E3065">
        <v>37</v>
      </c>
      <c r="F3065" t="s">
        <v>335</v>
      </c>
      <c r="G3065" t="s">
        <v>813</v>
      </c>
      <c r="H3065" s="54">
        <v>45221</v>
      </c>
      <c r="I3065">
        <v>95</v>
      </c>
      <c r="J3065" t="s">
        <v>851</v>
      </c>
      <c r="K3065"/>
      <c r="L3065"/>
      <c r="M3065"/>
    </row>
    <row r="3066" spans="1:13" x14ac:dyDescent="0.3">
      <c r="A3066">
        <v>3065</v>
      </c>
      <c r="B3066" t="s">
        <v>278</v>
      </c>
      <c r="C3066" t="str">
        <f>VLOOKUP(Table10[[#This Row],[SUBJECT ]],Sheet2!$B$1:$C$60,2,0)</f>
        <v>Yoga</v>
      </c>
      <c r="D3066" t="s">
        <v>447</v>
      </c>
      <c r="E3066">
        <v>37</v>
      </c>
      <c r="F3066" t="s">
        <v>335</v>
      </c>
      <c r="G3066" t="s">
        <v>813</v>
      </c>
      <c r="H3066" s="54">
        <v>45231</v>
      </c>
      <c r="I3066">
        <v>91</v>
      </c>
      <c r="J3066" t="s">
        <v>851</v>
      </c>
      <c r="K3066"/>
      <c r="L3066"/>
      <c r="M3066"/>
    </row>
    <row r="3067" spans="1:13" x14ac:dyDescent="0.3">
      <c r="A3067">
        <v>3066</v>
      </c>
      <c r="B3067" t="s">
        <v>278</v>
      </c>
      <c r="C3067" t="str">
        <f>VLOOKUP(Table10[[#This Row],[SUBJECT ]],Sheet2!$B$1:$C$60,2,0)</f>
        <v>Yoga</v>
      </c>
      <c r="D3067" t="s">
        <v>447</v>
      </c>
      <c r="E3067">
        <v>37</v>
      </c>
      <c r="F3067" t="s">
        <v>335</v>
      </c>
      <c r="G3067" t="s">
        <v>813</v>
      </c>
      <c r="H3067" s="54">
        <v>45260</v>
      </c>
      <c r="I3067">
        <v>88</v>
      </c>
      <c r="J3067" t="s">
        <v>851</v>
      </c>
      <c r="K3067"/>
      <c r="L3067"/>
      <c r="M3067"/>
    </row>
    <row r="3068" spans="1:13" x14ac:dyDescent="0.3">
      <c r="A3068">
        <v>3067</v>
      </c>
      <c r="B3068" t="s">
        <v>278</v>
      </c>
      <c r="C3068" t="str">
        <f>VLOOKUP(Table10[[#This Row],[SUBJECT ]],Sheet2!$B$1:$C$60,2,0)</f>
        <v>Yoga</v>
      </c>
      <c r="D3068" t="s">
        <v>447</v>
      </c>
      <c r="E3068">
        <v>37</v>
      </c>
      <c r="F3068" t="s">
        <v>335</v>
      </c>
      <c r="G3068" t="s">
        <v>814</v>
      </c>
      <c r="H3068" s="54">
        <v>45170</v>
      </c>
      <c r="I3068">
        <v>160</v>
      </c>
      <c r="J3068" t="s">
        <v>852</v>
      </c>
      <c r="K3068"/>
      <c r="L3068"/>
      <c r="M3068"/>
    </row>
    <row r="3069" spans="1:13" x14ac:dyDescent="0.3">
      <c r="A3069">
        <v>3068</v>
      </c>
      <c r="B3069" t="s">
        <v>278</v>
      </c>
      <c r="C3069" t="str">
        <f>VLOOKUP(Table10[[#This Row],[SUBJECT ]],Sheet2!$B$1:$C$60,2,0)</f>
        <v>Yoga</v>
      </c>
      <c r="D3069" t="s">
        <v>447</v>
      </c>
      <c r="E3069">
        <v>37</v>
      </c>
      <c r="F3069" t="s">
        <v>335</v>
      </c>
      <c r="G3069" t="s">
        <v>814</v>
      </c>
      <c r="H3069" s="54">
        <v>45191</v>
      </c>
      <c r="I3069">
        <v>160</v>
      </c>
      <c r="J3069" t="s">
        <v>852</v>
      </c>
      <c r="K3069"/>
      <c r="L3069"/>
      <c r="M3069"/>
    </row>
    <row r="3070" spans="1:13" x14ac:dyDescent="0.3">
      <c r="A3070">
        <v>3069</v>
      </c>
      <c r="B3070" t="s">
        <v>278</v>
      </c>
      <c r="C3070" t="str">
        <f>VLOOKUP(Table10[[#This Row],[SUBJECT ]],Sheet2!$B$1:$C$60,2,0)</f>
        <v>Yoga</v>
      </c>
      <c r="D3070" t="s">
        <v>447</v>
      </c>
      <c r="E3070">
        <v>37</v>
      </c>
      <c r="F3070" t="s">
        <v>335</v>
      </c>
      <c r="G3070" t="s">
        <v>814</v>
      </c>
      <c r="H3070" s="54">
        <v>45200</v>
      </c>
      <c r="I3070">
        <v>160</v>
      </c>
      <c r="J3070" t="s">
        <v>852</v>
      </c>
      <c r="K3070"/>
      <c r="L3070"/>
      <c r="M3070"/>
    </row>
    <row r="3071" spans="1:13" x14ac:dyDescent="0.3">
      <c r="A3071">
        <v>3070</v>
      </c>
      <c r="B3071" t="s">
        <v>278</v>
      </c>
      <c r="C3071" t="str">
        <f>VLOOKUP(Table10[[#This Row],[SUBJECT ]],Sheet2!$B$1:$C$60,2,0)</f>
        <v>Yoga</v>
      </c>
      <c r="D3071" t="s">
        <v>447</v>
      </c>
      <c r="E3071">
        <v>37</v>
      </c>
      <c r="F3071" t="s">
        <v>335</v>
      </c>
      <c r="G3071" t="s">
        <v>814</v>
      </c>
      <c r="H3071" s="54">
        <v>45221</v>
      </c>
      <c r="I3071">
        <v>160</v>
      </c>
      <c r="J3071" t="s">
        <v>852</v>
      </c>
      <c r="K3071"/>
      <c r="L3071"/>
      <c r="M3071"/>
    </row>
    <row r="3072" spans="1:13" x14ac:dyDescent="0.3">
      <c r="A3072">
        <v>3071</v>
      </c>
      <c r="B3072" t="s">
        <v>278</v>
      </c>
      <c r="C3072" t="str">
        <f>VLOOKUP(Table10[[#This Row],[SUBJECT ]],Sheet2!$B$1:$C$60,2,0)</f>
        <v>Yoga</v>
      </c>
      <c r="D3072" t="s">
        <v>447</v>
      </c>
      <c r="E3072">
        <v>37</v>
      </c>
      <c r="F3072" t="s">
        <v>335</v>
      </c>
      <c r="G3072" t="s">
        <v>814</v>
      </c>
      <c r="H3072" s="54">
        <v>45231</v>
      </c>
      <c r="I3072">
        <v>160</v>
      </c>
      <c r="J3072" t="s">
        <v>852</v>
      </c>
      <c r="K3072"/>
      <c r="L3072"/>
      <c r="M3072"/>
    </row>
    <row r="3073" spans="1:13" x14ac:dyDescent="0.3">
      <c r="A3073">
        <v>3072</v>
      </c>
      <c r="B3073" t="s">
        <v>278</v>
      </c>
      <c r="C3073" t="str">
        <f>VLOOKUP(Table10[[#This Row],[SUBJECT ]],Sheet2!$B$1:$C$60,2,0)</f>
        <v>Yoga</v>
      </c>
      <c r="D3073" t="s">
        <v>447</v>
      </c>
      <c r="E3073">
        <v>37</v>
      </c>
      <c r="F3073" t="s">
        <v>335</v>
      </c>
      <c r="G3073" t="s">
        <v>814</v>
      </c>
      <c r="H3073" s="54">
        <v>45260</v>
      </c>
      <c r="I3073">
        <v>160</v>
      </c>
      <c r="J3073" t="s">
        <v>852</v>
      </c>
      <c r="K3073"/>
      <c r="L3073"/>
      <c r="M3073"/>
    </row>
    <row r="3074" spans="1:13" x14ac:dyDescent="0.3">
      <c r="A3074">
        <v>3073</v>
      </c>
      <c r="B3074" t="s">
        <v>278</v>
      </c>
      <c r="C3074" t="str">
        <f>VLOOKUP(Table10[[#This Row],[SUBJECT ]],Sheet2!$B$1:$C$60,2,0)</f>
        <v>Yoga</v>
      </c>
      <c r="D3074" t="s">
        <v>447</v>
      </c>
      <c r="E3074">
        <v>37</v>
      </c>
      <c r="F3074" t="s">
        <v>335</v>
      </c>
      <c r="G3074" t="s">
        <v>815</v>
      </c>
      <c r="H3074" s="54">
        <v>45170</v>
      </c>
      <c r="I3074">
        <v>41.02</v>
      </c>
      <c r="J3074" t="s">
        <v>796</v>
      </c>
      <c r="K3074"/>
      <c r="L3074"/>
      <c r="M3074"/>
    </row>
    <row r="3075" spans="1:13" x14ac:dyDescent="0.3">
      <c r="A3075">
        <v>3074</v>
      </c>
      <c r="B3075" t="s">
        <v>278</v>
      </c>
      <c r="C3075" t="str">
        <f>VLOOKUP(Table10[[#This Row],[SUBJECT ]],Sheet2!$B$1:$C$60,2,0)</f>
        <v>Yoga</v>
      </c>
      <c r="D3075" t="s">
        <v>447</v>
      </c>
      <c r="E3075">
        <v>37</v>
      </c>
      <c r="F3075" t="s">
        <v>335</v>
      </c>
      <c r="G3075" t="s">
        <v>815</v>
      </c>
      <c r="H3075" s="54">
        <v>45191</v>
      </c>
      <c r="I3075">
        <v>39.06</v>
      </c>
      <c r="J3075" t="s">
        <v>796</v>
      </c>
      <c r="K3075"/>
      <c r="L3075"/>
      <c r="M3075"/>
    </row>
    <row r="3076" spans="1:13" x14ac:dyDescent="0.3">
      <c r="A3076">
        <v>3075</v>
      </c>
      <c r="B3076" t="s">
        <v>278</v>
      </c>
      <c r="C3076" t="str">
        <f>VLOOKUP(Table10[[#This Row],[SUBJECT ]],Sheet2!$B$1:$C$60,2,0)</f>
        <v>Yoga</v>
      </c>
      <c r="D3076" t="s">
        <v>447</v>
      </c>
      <c r="E3076">
        <v>37</v>
      </c>
      <c r="F3076" t="s">
        <v>335</v>
      </c>
      <c r="G3076" t="s">
        <v>815</v>
      </c>
      <c r="H3076" s="54">
        <v>45200</v>
      </c>
      <c r="I3076">
        <v>38.28</v>
      </c>
      <c r="J3076" t="s">
        <v>796</v>
      </c>
      <c r="K3076"/>
      <c r="L3076"/>
      <c r="M3076"/>
    </row>
    <row r="3077" spans="1:13" x14ac:dyDescent="0.3">
      <c r="A3077">
        <v>3076</v>
      </c>
      <c r="B3077" t="s">
        <v>278</v>
      </c>
      <c r="C3077" t="str">
        <f>VLOOKUP(Table10[[#This Row],[SUBJECT ]],Sheet2!$B$1:$C$60,2,0)</f>
        <v>Yoga</v>
      </c>
      <c r="D3077" t="s">
        <v>447</v>
      </c>
      <c r="E3077">
        <v>37</v>
      </c>
      <c r="F3077" t="s">
        <v>335</v>
      </c>
      <c r="G3077" t="s">
        <v>815</v>
      </c>
      <c r="H3077" s="54">
        <v>45221</v>
      </c>
      <c r="I3077">
        <v>37.11</v>
      </c>
      <c r="J3077" t="s">
        <v>796</v>
      </c>
      <c r="K3077"/>
      <c r="L3077"/>
      <c r="M3077"/>
    </row>
    <row r="3078" spans="1:13" x14ac:dyDescent="0.3">
      <c r="A3078">
        <v>3077</v>
      </c>
      <c r="B3078" t="s">
        <v>278</v>
      </c>
      <c r="C3078" t="str">
        <f>VLOOKUP(Table10[[#This Row],[SUBJECT ]],Sheet2!$B$1:$C$60,2,0)</f>
        <v>Yoga</v>
      </c>
      <c r="D3078" t="s">
        <v>447</v>
      </c>
      <c r="E3078">
        <v>37</v>
      </c>
      <c r="F3078" t="s">
        <v>335</v>
      </c>
      <c r="G3078" t="s">
        <v>815</v>
      </c>
      <c r="H3078" s="54">
        <v>45231</v>
      </c>
      <c r="I3078">
        <v>35.549999999999997</v>
      </c>
      <c r="J3078" t="s">
        <v>796</v>
      </c>
      <c r="K3078"/>
      <c r="L3078"/>
      <c r="M3078"/>
    </row>
    <row r="3079" spans="1:13" x14ac:dyDescent="0.3">
      <c r="A3079">
        <v>3078</v>
      </c>
      <c r="B3079" t="s">
        <v>278</v>
      </c>
      <c r="C3079" t="str">
        <f>VLOOKUP(Table10[[#This Row],[SUBJECT ]],Sheet2!$B$1:$C$60,2,0)</f>
        <v>Yoga</v>
      </c>
      <c r="D3079" t="s">
        <v>447</v>
      </c>
      <c r="E3079">
        <v>37</v>
      </c>
      <c r="F3079" t="s">
        <v>335</v>
      </c>
      <c r="G3079" t="s">
        <v>815</v>
      </c>
      <c r="H3079" s="54">
        <v>45260</v>
      </c>
      <c r="I3079">
        <v>34.380000000000003</v>
      </c>
      <c r="J3079" t="s">
        <v>796</v>
      </c>
      <c r="K3079"/>
      <c r="L3079"/>
      <c r="M3079"/>
    </row>
    <row r="3080" spans="1:13" x14ac:dyDescent="0.3">
      <c r="A3080">
        <v>3079</v>
      </c>
      <c r="B3080" t="s">
        <v>278</v>
      </c>
      <c r="C3080" t="str">
        <f>VLOOKUP(Table10[[#This Row],[SUBJECT ]],Sheet2!$B$1:$C$60,2,0)</f>
        <v>Yoga</v>
      </c>
      <c r="D3080" t="s">
        <v>447</v>
      </c>
      <c r="E3080">
        <v>37</v>
      </c>
      <c r="F3080" t="s">
        <v>335</v>
      </c>
      <c r="G3080" t="s">
        <v>706</v>
      </c>
      <c r="H3080" s="54">
        <v>45170</v>
      </c>
      <c r="I3080" t="s">
        <v>354</v>
      </c>
      <c r="J3080" t="s">
        <v>812</v>
      </c>
      <c r="K3080"/>
      <c r="L3080"/>
      <c r="M3080"/>
    </row>
    <row r="3081" spans="1:13" x14ac:dyDescent="0.3">
      <c r="A3081">
        <v>3080</v>
      </c>
      <c r="B3081" t="s">
        <v>278</v>
      </c>
      <c r="C3081" t="str">
        <f>VLOOKUP(Table10[[#This Row],[SUBJECT ]],Sheet2!$B$1:$C$60,2,0)</f>
        <v>Yoga</v>
      </c>
      <c r="D3081" t="s">
        <v>447</v>
      </c>
      <c r="E3081">
        <v>37</v>
      </c>
      <c r="F3081" t="s">
        <v>335</v>
      </c>
      <c r="G3081" t="s">
        <v>707</v>
      </c>
      <c r="H3081" s="54">
        <v>45170</v>
      </c>
      <c r="I3081" t="s">
        <v>354</v>
      </c>
      <c r="J3081" t="s">
        <v>812</v>
      </c>
      <c r="K3081"/>
      <c r="L3081"/>
      <c r="M3081"/>
    </row>
    <row r="3082" spans="1:13" x14ac:dyDescent="0.3">
      <c r="A3082">
        <v>3081</v>
      </c>
      <c r="B3082" t="s">
        <v>278</v>
      </c>
      <c r="C3082" t="str">
        <f>VLOOKUP(Table10[[#This Row],[SUBJECT ]],Sheet2!$B$1:$C$60,2,0)</f>
        <v>Yoga</v>
      </c>
      <c r="D3082" t="s">
        <v>447</v>
      </c>
      <c r="E3082">
        <v>37</v>
      </c>
      <c r="F3082" t="s">
        <v>335</v>
      </c>
      <c r="G3082" t="s">
        <v>706</v>
      </c>
      <c r="H3082" s="54">
        <v>45191</v>
      </c>
      <c r="I3082" t="s">
        <v>414</v>
      </c>
      <c r="J3082" t="s">
        <v>839</v>
      </c>
      <c r="K3082"/>
      <c r="L3082"/>
      <c r="M3082"/>
    </row>
    <row r="3083" spans="1:13" x14ac:dyDescent="0.3">
      <c r="A3083">
        <v>3082</v>
      </c>
      <c r="B3083" t="s">
        <v>278</v>
      </c>
      <c r="C3083" t="str">
        <f>VLOOKUP(Table10[[#This Row],[SUBJECT ]],Sheet2!$B$1:$C$60,2,0)</f>
        <v>Yoga</v>
      </c>
      <c r="D3083" t="s">
        <v>447</v>
      </c>
      <c r="E3083">
        <v>37</v>
      </c>
      <c r="F3083" t="s">
        <v>335</v>
      </c>
      <c r="G3083" t="s">
        <v>707</v>
      </c>
      <c r="H3083" s="54">
        <v>45191</v>
      </c>
      <c r="I3083" t="s">
        <v>359</v>
      </c>
      <c r="J3083" t="s">
        <v>839</v>
      </c>
      <c r="K3083"/>
      <c r="L3083"/>
      <c r="M3083"/>
    </row>
    <row r="3084" spans="1:13" x14ac:dyDescent="0.3">
      <c r="A3084">
        <v>3083</v>
      </c>
      <c r="B3084" t="s">
        <v>278</v>
      </c>
      <c r="C3084" t="str">
        <f>VLOOKUP(Table10[[#This Row],[SUBJECT ]],Sheet2!$B$1:$C$60,2,0)</f>
        <v>Yoga</v>
      </c>
      <c r="D3084" t="s">
        <v>447</v>
      </c>
      <c r="E3084">
        <v>37</v>
      </c>
      <c r="F3084" t="s">
        <v>335</v>
      </c>
      <c r="G3084" t="s">
        <v>706</v>
      </c>
      <c r="H3084" s="54">
        <v>45200</v>
      </c>
      <c r="I3084" t="s">
        <v>354</v>
      </c>
      <c r="J3084" t="s">
        <v>812</v>
      </c>
      <c r="K3084"/>
      <c r="L3084"/>
      <c r="M3084"/>
    </row>
    <row r="3085" spans="1:13" x14ac:dyDescent="0.3">
      <c r="A3085">
        <v>3084</v>
      </c>
      <c r="B3085" t="s">
        <v>278</v>
      </c>
      <c r="C3085" t="str">
        <f>VLOOKUP(Table10[[#This Row],[SUBJECT ]],Sheet2!$B$1:$C$60,2,0)</f>
        <v>Yoga</v>
      </c>
      <c r="D3085" t="s">
        <v>447</v>
      </c>
      <c r="E3085">
        <v>37</v>
      </c>
      <c r="F3085" t="s">
        <v>335</v>
      </c>
      <c r="G3085" t="s">
        <v>707</v>
      </c>
      <c r="H3085" s="54">
        <v>45200</v>
      </c>
      <c r="I3085" t="s">
        <v>364</v>
      </c>
      <c r="J3085" t="s">
        <v>812</v>
      </c>
      <c r="K3085"/>
      <c r="L3085"/>
      <c r="M3085"/>
    </row>
    <row r="3086" spans="1:13" x14ac:dyDescent="0.3">
      <c r="A3086">
        <v>3085</v>
      </c>
      <c r="B3086" t="s">
        <v>278</v>
      </c>
      <c r="C3086" t="str">
        <f>VLOOKUP(Table10[[#This Row],[SUBJECT ]],Sheet2!$B$1:$C$60,2,0)</f>
        <v>Yoga</v>
      </c>
      <c r="D3086" t="s">
        <v>447</v>
      </c>
      <c r="E3086">
        <v>37</v>
      </c>
      <c r="F3086" t="s">
        <v>335</v>
      </c>
      <c r="G3086" t="s">
        <v>706</v>
      </c>
      <c r="H3086" s="54">
        <v>45221</v>
      </c>
      <c r="I3086" t="s">
        <v>351</v>
      </c>
      <c r="J3086" t="s">
        <v>839</v>
      </c>
      <c r="K3086"/>
      <c r="L3086"/>
      <c r="M3086"/>
    </row>
    <row r="3087" spans="1:13" x14ac:dyDescent="0.3">
      <c r="A3087">
        <v>3086</v>
      </c>
      <c r="B3087" t="s">
        <v>278</v>
      </c>
      <c r="C3087" t="str">
        <f>VLOOKUP(Table10[[#This Row],[SUBJECT ]],Sheet2!$B$1:$C$60,2,0)</f>
        <v>Yoga</v>
      </c>
      <c r="D3087" t="s">
        <v>447</v>
      </c>
      <c r="E3087">
        <v>37</v>
      </c>
      <c r="F3087" t="s">
        <v>335</v>
      </c>
      <c r="G3087" t="s">
        <v>707</v>
      </c>
      <c r="H3087" s="54">
        <v>45221</v>
      </c>
      <c r="I3087" t="s">
        <v>444</v>
      </c>
      <c r="J3087" t="s">
        <v>838</v>
      </c>
      <c r="K3087"/>
      <c r="L3087"/>
      <c r="M3087"/>
    </row>
    <row r="3088" spans="1:13" x14ac:dyDescent="0.3">
      <c r="A3088">
        <v>3087</v>
      </c>
      <c r="B3088" t="s">
        <v>278</v>
      </c>
      <c r="C3088" t="str">
        <f>VLOOKUP(Table10[[#This Row],[SUBJECT ]],Sheet2!$B$1:$C$60,2,0)</f>
        <v>Yoga</v>
      </c>
      <c r="D3088" t="s">
        <v>447</v>
      </c>
      <c r="E3088">
        <v>37</v>
      </c>
      <c r="F3088" t="s">
        <v>335</v>
      </c>
      <c r="G3088" t="s">
        <v>706</v>
      </c>
      <c r="H3088" s="54">
        <v>45231</v>
      </c>
      <c r="I3088" t="s">
        <v>351</v>
      </c>
      <c r="J3088" t="s">
        <v>839</v>
      </c>
      <c r="K3088"/>
      <c r="L3088"/>
      <c r="M3088"/>
    </row>
    <row r="3089" spans="1:13" x14ac:dyDescent="0.3">
      <c r="A3089">
        <v>3088</v>
      </c>
      <c r="B3089" t="s">
        <v>278</v>
      </c>
      <c r="C3089" t="str">
        <f>VLOOKUP(Table10[[#This Row],[SUBJECT ]],Sheet2!$B$1:$C$60,2,0)</f>
        <v>Yoga</v>
      </c>
      <c r="D3089" t="s">
        <v>447</v>
      </c>
      <c r="E3089">
        <v>37</v>
      </c>
      <c r="F3089" t="s">
        <v>335</v>
      </c>
      <c r="G3089" t="s">
        <v>707</v>
      </c>
      <c r="H3089" s="54">
        <v>45231</v>
      </c>
      <c r="I3089" t="s">
        <v>373</v>
      </c>
      <c r="J3089" t="s">
        <v>838</v>
      </c>
      <c r="K3089"/>
      <c r="L3089"/>
      <c r="M3089"/>
    </row>
    <row r="3090" spans="1:13" x14ac:dyDescent="0.3">
      <c r="A3090">
        <v>3089</v>
      </c>
      <c r="B3090" t="s">
        <v>278</v>
      </c>
      <c r="C3090" t="str">
        <f>VLOOKUP(Table10[[#This Row],[SUBJECT ]],Sheet2!$B$1:$C$60,2,0)</f>
        <v>Yoga</v>
      </c>
      <c r="D3090" t="s">
        <v>447</v>
      </c>
      <c r="E3090">
        <v>37</v>
      </c>
      <c r="F3090" t="s">
        <v>335</v>
      </c>
      <c r="G3090" t="s">
        <v>706</v>
      </c>
      <c r="H3090" s="54">
        <v>45260</v>
      </c>
      <c r="I3090" t="s">
        <v>429</v>
      </c>
      <c r="J3090" t="s">
        <v>838</v>
      </c>
      <c r="K3090"/>
      <c r="L3090"/>
      <c r="M3090"/>
    </row>
    <row r="3091" spans="1:13" x14ac:dyDescent="0.3">
      <c r="A3091">
        <v>3090</v>
      </c>
      <c r="B3091" t="s">
        <v>278</v>
      </c>
      <c r="C3091" t="str">
        <f>VLOOKUP(Table10[[#This Row],[SUBJECT ]],Sheet2!$B$1:$C$60,2,0)</f>
        <v>Yoga</v>
      </c>
      <c r="D3091" t="s">
        <v>447</v>
      </c>
      <c r="E3091">
        <v>37</v>
      </c>
      <c r="F3091" t="s">
        <v>335</v>
      </c>
      <c r="G3091" t="s">
        <v>707</v>
      </c>
      <c r="H3091" s="54">
        <v>45260</v>
      </c>
      <c r="I3091" t="s">
        <v>361</v>
      </c>
      <c r="J3091" t="s">
        <v>837</v>
      </c>
      <c r="K3091"/>
      <c r="L3091"/>
      <c r="M3091"/>
    </row>
    <row r="3092" spans="1:13" x14ac:dyDescent="0.3">
      <c r="A3092">
        <v>3091</v>
      </c>
      <c r="B3092" t="s">
        <v>278</v>
      </c>
      <c r="C3092" t="str">
        <f>VLOOKUP(Table10[[#This Row],[SUBJECT ]],Sheet2!$B$1:$C$60,2,0)</f>
        <v>Yoga</v>
      </c>
      <c r="D3092" t="s">
        <v>447</v>
      </c>
      <c r="E3092">
        <v>37</v>
      </c>
      <c r="F3092" t="s">
        <v>335</v>
      </c>
      <c r="G3092" t="s">
        <v>816</v>
      </c>
      <c r="H3092" s="54">
        <v>45170</v>
      </c>
      <c r="I3092">
        <v>96</v>
      </c>
      <c r="J3092" t="s">
        <v>843</v>
      </c>
      <c r="K3092"/>
      <c r="L3092"/>
      <c r="M3092"/>
    </row>
    <row r="3093" spans="1:13" x14ac:dyDescent="0.3">
      <c r="A3093">
        <v>3092</v>
      </c>
      <c r="B3093" t="s">
        <v>278</v>
      </c>
      <c r="C3093" t="str">
        <f>VLOOKUP(Table10[[#This Row],[SUBJECT ]],Sheet2!$B$1:$C$60,2,0)</f>
        <v>Yoga</v>
      </c>
      <c r="D3093" t="s">
        <v>447</v>
      </c>
      <c r="E3093">
        <v>37</v>
      </c>
      <c r="F3093" t="s">
        <v>335</v>
      </c>
      <c r="G3093" t="s">
        <v>708</v>
      </c>
      <c r="H3093" s="54">
        <v>45170</v>
      </c>
      <c r="I3093">
        <v>72</v>
      </c>
      <c r="J3093" t="s">
        <v>841</v>
      </c>
      <c r="K3093"/>
      <c r="L3093"/>
      <c r="M3093"/>
    </row>
    <row r="3094" spans="1:13" x14ac:dyDescent="0.3">
      <c r="A3094">
        <v>3093</v>
      </c>
      <c r="B3094" t="s">
        <v>278</v>
      </c>
      <c r="C3094" t="str">
        <f>VLOOKUP(Table10[[#This Row],[SUBJECT ]],Sheet2!$B$1:$C$60,2,0)</f>
        <v>Yoga</v>
      </c>
      <c r="D3094" t="s">
        <v>447</v>
      </c>
      <c r="E3094">
        <v>37</v>
      </c>
      <c r="F3094" t="s">
        <v>335</v>
      </c>
      <c r="G3094" t="s">
        <v>816</v>
      </c>
      <c r="H3094" s="54">
        <v>45191</v>
      </c>
      <c r="I3094">
        <v>72</v>
      </c>
      <c r="J3094" t="s">
        <v>841</v>
      </c>
      <c r="K3094"/>
      <c r="L3094"/>
      <c r="M3094"/>
    </row>
    <row r="3095" spans="1:13" x14ac:dyDescent="0.3">
      <c r="A3095">
        <v>3094</v>
      </c>
      <c r="B3095" t="s">
        <v>278</v>
      </c>
      <c r="C3095" t="str">
        <f>VLOOKUP(Table10[[#This Row],[SUBJECT ]],Sheet2!$B$1:$C$60,2,0)</f>
        <v>Yoga</v>
      </c>
      <c r="D3095" t="s">
        <v>447</v>
      </c>
      <c r="E3095">
        <v>37</v>
      </c>
      <c r="F3095" t="s">
        <v>335</v>
      </c>
      <c r="G3095" t="s">
        <v>708</v>
      </c>
      <c r="H3095" s="54">
        <v>45191</v>
      </c>
      <c r="I3095">
        <v>70</v>
      </c>
      <c r="J3095" t="s">
        <v>841</v>
      </c>
      <c r="K3095"/>
      <c r="L3095"/>
      <c r="M3095"/>
    </row>
    <row r="3096" spans="1:13" x14ac:dyDescent="0.3">
      <c r="A3096">
        <v>3095</v>
      </c>
      <c r="B3096" t="s">
        <v>278</v>
      </c>
      <c r="C3096" t="str">
        <f>VLOOKUP(Table10[[#This Row],[SUBJECT ]],Sheet2!$B$1:$C$60,2,0)</f>
        <v>Yoga</v>
      </c>
      <c r="D3096" t="s">
        <v>447</v>
      </c>
      <c r="E3096">
        <v>37</v>
      </c>
      <c r="F3096" t="s">
        <v>335</v>
      </c>
      <c r="G3096" t="s">
        <v>816</v>
      </c>
      <c r="H3096" s="54">
        <v>45200</v>
      </c>
      <c r="I3096">
        <v>60</v>
      </c>
      <c r="J3096" t="s">
        <v>842</v>
      </c>
      <c r="K3096"/>
      <c r="L3096"/>
      <c r="M3096"/>
    </row>
    <row r="3097" spans="1:13" x14ac:dyDescent="0.3">
      <c r="A3097">
        <v>3096</v>
      </c>
      <c r="B3097" t="s">
        <v>278</v>
      </c>
      <c r="C3097" t="str">
        <f>VLOOKUP(Table10[[#This Row],[SUBJECT ]],Sheet2!$B$1:$C$60,2,0)</f>
        <v>Yoga</v>
      </c>
      <c r="D3097" t="s">
        <v>447</v>
      </c>
      <c r="E3097">
        <v>37</v>
      </c>
      <c r="F3097" t="s">
        <v>335</v>
      </c>
      <c r="G3097" t="s">
        <v>708</v>
      </c>
      <c r="H3097" s="54">
        <v>45200</v>
      </c>
      <c r="I3097">
        <v>68</v>
      </c>
      <c r="J3097" t="s">
        <v>842</v>
      </c>
      <c r="K3097"/>
      <c r="L3097"/>
      <c r="M3097"/>
    </row>
    <row r="3098" spans="1:13" x14ac:dyDescent="0.3">
      <c r="A3098">
        <v>3097</v>
      </c>
      <c r="B3098" t="s">
        <v>278</v>
      </c>
      <c r="C3098" t="str">
        <f>VLOOKUP(Table10[[#This Row],[SUBJECT ]],Sheet2!$B$1:$C$60,2,0)</f>
        <v>Yoga</v>
      </c>
      <c r="D3098" t="s">
        <v>447</v>
      </c>
      <c r="E3098">
        <v>37</v>
      </c>
      <c r="F3098" t="s">
        <v>335</v>
      </c>
      <c r="G3098" t="s">
        <v>816</v>
      </c>
      <c r="H3098" s="54">
        <v>45221</v>
      </c>
      <c r="I3098">
        <v>82</v>
      </c>
      <c r="J3098" t="s">
        <v>841</v>
      </c>
      <c r="K3098"/>
      <c r="L3098"/>
      <c r="M3098"/>
    </row>
    <row r="3099" spans="1:13" x14ac:dyDescent="0.3">
      <c r="A3099">
        <v>3098</v>
      </c>
      <c r="B3099" t="s">
        <v>278</v>
      </c>
      <c r="C3099" t="str">
        <f>VLOOKUP(Table10[[#This Row],[SUBJECT ]],Sheet2!$B$1:$C$60,2,0)</f>
        <v>Yoga</v>
      </c>
      <c r="D3099" t="s">
        <v>447</v>
      </c>
      <c r="E3099">
        <v>37</v>
      </c>
      <c r="F3099" t="s">
        <v>335</v>
      </c>
      <c r="G3099" t="s">
        <v>708</v>
      </c>
      <c r="H3099" s="54">
        <v>45221</v>
      </c>
      <c r="I3099">
        <v>77</v>
      </c>
      <c r="J3099" t="s">
        <v>841</v>
      </c>
      <c r="K3099"/>
      <c r="L3099"/>
      <c r="M3099"/>
    </row>
    <row r="3100" spans="1:13" x14ac:dyDescent="0.3">
      <c r="A3100">
        <v>3099</v>
      </c>
      <c r="B3100" t="s">
        <v>278</v>
      </c>
      <c r="C3100" t="str">
        <f>VLOOKUP(Table10[[#This Row],[SUBJECT ]],Sheet2!$B$1:$C$60,2,0)</f>
        <v>Yoga</v>
      </c>
      <c r="D3100" t="s">
        <v>447</v>
      </c>
      <c r="E3100">
        <v>37</v>
      </c>
      <c r="F3100" t="s">
        <v>335</v>
      </c>
      <c r="G3100" t="s">
        <v>816</v>
      </c>
      <c r="H3100" s="54">
        <v>45231</v>
      </c>
      <c r="I3100">
        <v>85</v>
      </c>
      <c r="J3100" t="s">
        <v>841</v>
      </c>
      <c r="K3100"/>
      <c r="L3100"/>
      <c r="M3100"/>
    </row>
    <row r="3101" spans="1:13" x14ac:dyDescent="0.3">
      <c r="A3101">
        <v>3100</v>
      </c>
      <c r="B3101" t="s">
        <v>278</v>
      </c>
      <c r="C3101" t="str">
        <f>VLOOKUP(Table10[[#This Row],[SUBJECT ]],Sheet2!$B$1:$C$60,2,0)</f>
        <v>Yoga</v>
      </c>
      <c r="D3101" t="s">
        <v>447</v>
      </c>
      <c r="E3101">
        <v>37</v>
      </c>
      <c r="F3101" t="s">
        <v>335</v>
      </c>
      <c r="G3101" t="s">
        <v>708</v>
      </c>
      <c r="H3101" s="54">
        <v>45231</v>
      </c>
      <c r="I3101">
        <v>78</v>
      </c>
      <c r="J3101" t="s">
        <v>841</v>
      </c>
      <c r="K3101"/>
      <c r="L3101"/>
      <c r="M3101"/>
    </row>
    <row r="3102" spans="1:13" x14ac:dyDescent="0.3">
      <c r="A3102">
        <v>3101</v>
      </c>
      <c r="B3102" t="s">
        <v>278</v>
      </c>
      <c r="C3102" t="str">
        <f>VLOOKUP(Table10[[#This Row],[SUBJECT ]],Sheet2!$B$1:$C$60,2,0)</f>
        <v>Yoga</v>
      </c>
      <c r="D3102" t="s">
        <v>447</v>
      </c>
      <c r="E3102">
        <v>37</v>
      </c>
      <c r="F3102" t="s">
        <v>335</v>
      </c>
      <c r="G3102" t="s">
        <v>816</v>
      </c>
      <c r="H3102" s="54">
        <v>45260</v>
      </c>
      <c r="I3102">
        <v>72</v>
      </c>
      <c r="J3102" t="s">
        <v>841</v>
      </c>
      <c r="K3102"/>
      <c r="L3102"/>
      <c r="M3102"/>
    </row>
    <row r="3103" spans="1:13" x14ac:dyDescent="0.3">
      <c r="A3103">
        <v>3102</v>
      </c>
      <c r="B3103" t="s">
        <v>278</v>
      </c>
      <c r="C3103" t="str">
        <f>VLOOKUP(Table10[[#This Row],[SUBJECT ]],Sheet2!$B$1:$C$60,2,0)</f>
        <v>Yoga</v>
      </c>
      <c r="D3103" t="s">
        <v>447</v>
      </c>
      <c r="E3103">
        <v>37</v>
      </c>
      <c r="F3103" t="s">
        <v>335</v>
      </c>
      <c r="G3103" t="s">
        <v>708</v>
      </c>
      <c r="H3103" s="54">
        <v>45260</v>
      </c>
      <c r="I3103">
        <v>70</v>
      </c>
      <c r="J3103" t="s">
        <v>841</v>
      </c>
      <c r="K3103"/>
      <c r="L3103"/>
      <c r="M3103"/>
    </row>
    <row r="3104" spans="1:13" x14ac:dyDescent="0.3">
      <c r="A3104">
        <v>3103</v>
      </c>
      <c r="B3104" t="s">
        <v>278</v>
      </c>
      <c r="C3104" t="str">
        <f>VLOOKUP(Table10[[#This Row],[SUBJECT ]],Sheet2!$B$1:$C$60,2,0)</f>
        <v>Yoga</v>
      </c>
      <c r="D3104" t="s">
        <v>447</v>
      </c>
      <c r="E3104">
        <v>37</v>
      </c>
      <c r="F3104" t="s">
        <v>335</v>
      </c>
      <c r="G3104" t="s">
        <v>709</v>
      </c>
      <c r="H3104" s="54">
        <v>45170</v>
      </c>
      <c r="I3104">
        <v>90</v>
      </c>
      <c r="J3104" t="s">
        <v>844</v>
      </c>
      <c r="K3104"/>
      <c r="L3104"/>
      <c r="M3104"/>
    </row>
    <row r="3105" spans="1:13" x14ac:dyDescent="0.3">
      <c r="A3105">
        <v>3104</v>
      </c>
      <c r="B3105" t="s">
        <v>278</v>
      </c>
      <c r="C3105" t="str">
        <f>VLOOKUP(Table10[[#This Row],[SUBJECT ]],Sheet2!$B$1:$C$60,2,0)</f>
        <v>Yoga</v>
      </c>
      <c r="D3105" t="s">
        <v>447</v>
      </c>
      <c r="E3105">
        <v>37</v>
      </c>
      <c r="F3105" t="s">
        <v>335</v>
      </c>
      <c r="G3105" t="s">
        <v>817</v>
      </c>
      <c r="H3105" s="54">
        <v>45170</v>
      </c>
      <c r="I3105">
        <v>97</v>
      </c>
      <c r="J3105" t="s">
        <v>841</v>
      </c>
      <c r="K3105"/>
      <c r="L3105"/>
      <c r="M3105"/>
    </row>
    <row r="3106" spans="1:13" x14ac:dyDescent="0.3">
      <c r="A3106">
        <v>3105</v>
      </c>
      <c r="B3106" t="s">
        <v>278</v>
      </c>
      <c r="C3106" t="str">
        <f>VLOOKUP(Table10[[#This Row],[SUBJECT ]],Sheet2!$B$1:$C$60,2,0)</f>
        <v>Yoga</v>
      </c>
      <c r="D3106" t="s">
        <v>447</v>
      </c>
      <c r="E3106">
        <v>37</v>
      </c>
      <c r="F3106" t="s">
        <v>335</v>
      </c>
      <c r="G3106" t="s">
        <v>709</v>
      </c>
      <c r="H3106" s="54">
        <v>45191</v>
      </c>
      <c r="I3106">
        <v>95</v>
      </c>
      <c r="J3106" t="s">
        <v>841</v>
      </c>
      <c r="K3106"/>
      <c r="L3106"/>
      <c r="M3106"/>
    </row>
    <row r="3107" spans="1:13" x14ac:dyDescent="0.3">
      <c r="A3107">
        <v>3106</v>
      </c>
      <c r="B3107" t="s">
        <v>278</v>
      </c>
      <c r="C3107" t="str">
        <f>VLOOKUP(Table10[[#This Row],[SUBJECT ]],Sheet2!$B$1:$C$60,2,0)</f>
        <v>Yoga</v>
      </c>
      <c r="D3107" t="s">
        <v>447</v>
      </c>
      <c r="E3107">
        <v>37</v>
      </c>
      <c r="F3107" t="s">
        <v>335</v>
      </c>
      <c r="G3107" t="s">
        <v>817</v>
      </c>
      <c r="H3107" s="54">
        <v>45191</v>
      </c>
      <c r="I3107">
        <v>97</v>
      </c>
      <c r="J3107" t="s">
        <v>841</v>
      </c>
      <c r="K3107"/>
      <c r="L3107"/>
      <c r="M3107"/>
    </row>
    <row r="3108" spans="1:13" x14ac:dyDescent="0.3">
      <c r="A3108">
        <v>3107</v>
      </c>
      <c r="B3108" t="s">
        <v>278</v>
      </c>
      <c r="C3108" t="str">
        <f>VLOOKUP(Table10[[#This Row],[SUBJECT ]],Sheet2!$B$1:$C$60,2,0)</f>
        <v>Yoga</v>
      </c>
      <c r="D3108" t="s">
        <v>447</v>
      </c>
      <c r="E3108">
        <v>37</v>
      </c>
      <c r="F3108" t="s">
        <v>335</v>
      </c>
      <c r="G3108" t="s">
        <v>709</v>
      </c>
      <c r="H3108" s="54">
        <v>45200</v>
      </c>
      <c r="I3108">
        <v>98</v>
      </c>
      <c r="J3108" t="s">
        <v>841</v>
      </c>
      <c r="K3108"/>
      <c r="L3108"/>
      <c r="M3108"/>
    </row>
    <row r="3109" spans="1:13" x14ac:dyDescent="0.3">
      <c r="A3109">
        <v>3108</v>
      </c>
      <c r="B3109" t="s">
        <v>278</v>
      </c>
      <c r="C3109" t="str">
        <f>VLOOKUP(Table10[[#This Row],[SUBJECT ]],Sheet2!$B$1:$C$60,2,0)</f>
        <v>Yoga</v>
      </c>
      <c r="D3109" t="s">
        <v>447</v>
      </c>
      <c r="E3109">
        <v>37</v>
      </c>
      <c r="F3109" t="s">
        <v>335</v>
      </c>
      <c r="G3109" t="s">
        <v>817</v>
      </c>
      <c r="H3109" s="54">
        <v>45200</v>
      </c>
      <c r="I3109">
        <v>99</v>
      </c>
      <c r="J3109" t="s">
        <v>841</v>
      </c>
      <c r="K3109"/>
      <c r="L3109"/>
      <c r="M3109"/>
    </row>
    <row r="3110" spans="1:13" x14ac:dyDescent="0.3">
      <c r="A3110">
        <v>3109</v>
      </c>
      <c r="B3110" t="s">
        <v>278</v>
      </c>
      <c r="C3110" t="str">
        <f>VLOOKUP(Table10[[#This Row],[SUBJECT ]],Sheet2!$B$1:$C$60,2,0)</f>
        <v>Yoga</v>
      </c>
      <c r="D3110" t="s">
        <v>447</v>
      </c>
      <c r="E3110">
        <v>37</v>
      </c>
      <c r="F3110" t="s">
        <v>335</v>
      </c>
      <c r="G3110" t="s">
        <v>709</v>
      </c>
      <c r="H3110" s="54">
        <v>45221</v>
      </c>
      <c r="I3110">
        <v>90</v>
      </c>
      <c r="J3110" t="s">
        <v>844</v>
      </c>
      <c r="K3110"/>
      <c r="L3110"/>
      <c r="M3110"/>
    </row>
    <row r="3111" spans="1:13" x14ac:dyDescent="0.3">
      <c r="A3111">
        <v>3110</v>
      </c>
      <c r="B3111" t="s">
        <v>278</v>
      </c>
      <c r="C3111" t="str">
        <f>VLOOKUP(Table10[[#This Row],[SUBJECT ]],Sheet2!$B$1:$C$60,2,0)</f>
        <v>Yoga</v>
      </c>
      <c r="D3111" t="s">
        <v>447</v>
      </c>
      <c r="E3111">
        <v>37</v>
      </c>
      <c r="F3111" t="s">
        <v>335</v>
      </c>
      <c r="G3111" t="s">
        <v>817</v>
      </c>
      <c r="H3111" s="54">
        <v>45221</v>
      </c>
      <c r="I3111">
        <v>94</v>
      </c>
      <c r="J3111" t="s">
        <v>844</v>
      </c>
      <c r="K3111"/>
      <c r="L3111"/>
      <c r="M3111"/>
    </row>
    <row r="3112" spans="1:13" x14ac:dyDescent="0.3">
      <c r="A3112">
        <v>3111</v>
      </c>
      <c r="B3112" t="s">
        <v>278</v>
      </c>
      <c r="C3112" t="str">
        <f>VLOOKUP(Table10[[#This Row],[SUBJECT ]],Sheet2!$B$1:$C$60,2,0)</f>
        <v>Yoga</v>
      </c>
      <c r="D3112" t="s">
        <v>447</v>
      </c>
      <c r="E3112">
        <v>37</v>
      </c>
      <c r="F3112" t="s">
        <v>335</v>
      </c>
      <c r="G3112" t="s">
        <v>709</v>
      </c>
      <c r="H3112" s="54">
        <v>45231</v>
      </c>
      <c r="I3112">
        <v>97</v>
      </c>
      <c r="J3112" t="s">
        <v>841</v>
      </c>
      <c r="K3112"/>
      <c r="L3112"/>
      <c r="M3112"/>
    </row>
    <row r="3113" spans="1:13" x14ac:dyDescent="0.3">
      <c r="A3113">
        <v>3112</v>
      </c>
      <c r="B3113" t="s">
        <v>278</v>
      </c>
      <c r="C3113" t="str">
        <f>VLOOKUP(Table10[[#This Row],[SUBJECT ]],Sheet2!$B$1:$C$60,2,0)</f>
        <v>Yoga</v>
      </c>
      <c r="D3113" t="s">
        <v>447</v>
      </c>
      <c r="E3113">
        <v>37</v>
      </c>
      <c r="F3113" t="s">
        <v>335</v>
      </c>
      <c r="G3113" t="s">
        <v>817</v>
      </c>
      <c r="H3113" s="54">
        <v>45231</v>
      </c>
      <c r="I3113">
        <v>99</v>
      </c>
      <c r="J3113" t="s">
        <v>841</v>
      </c>
      <c r="K3113"/>
      <c r="L3113"/>
      <c r="M3113"/>
    </row>
    <row r="3114" spans="1:13" x14ac:dyDescent="0.3">
      <c r="A3114">
        <v>3113</v>
      </c>
      <c r="B3114" t="s">
        <v>278</v>
      </c>
      <c r="C3114" t="str">
        <f>VLOOKUP(Table10[[#This Row],[SUBJECT ]],Sheet2!$B$1:$C$60,2,0)</f>
        <v>Yoga</v>
      </c>
      <c r="D3114" t="s">
        <v>447</v>
      </c>
      <c r="E3114">
        <v>37</v>
      </c>
      <c r="F3114" t="s">
        <v>335</v>
      </c>
      <c r="G3114" t="s">
        <v>709</v>
      </c>
      <c r="H3114" s="54">
        <v>45260</v>
      </c>
      <c r="I3114">
        <v>96</v>
      </c>
      <c r="J3114" t="s">
        <v>841</v>
      </c>
      <c r="K3114"/>
      <c r="L3114"/>
      <c r="M3114"/>
    </row>
    <row r="3115" spans="1:13" x14ac:dyDescent="0.3">
      <c r="A3115">
        <v>3114</v>
      </c>
      <c r="B3115" t="s">
        <v>278</v>
      </c>
      <c r="C3115" t="str">
        <f>VLOOKUP(Table10[[#This Row],[SUBJECT ]],Sheet2!$B$1:$C$60,2,0)</f>
        <v>Yoga</v>
      </c>
      <c r="D3115" t="s">
        <v>447</v>
      </c>
      <c r="E3115">
        <v>37</v>
      </c>
      <c r="F3115" t="s">
        <v>335</v>
      </c>
      <c r="G3115" t="s">
        <v>817</v>
      </c>
      <c r="H3115" s="54">
        <v>45260</v>
      </c>
      <c r="I3115">
        <v>98</v>
      </c>
      <c r="J3115" t="s">
        <v>841</v>
      </c>
      <c r="K3115"/>
      <c r="L3115"/>
      <c r="M3115"/>
    </row>
    <row r="3116" spans="1:13" x14ac:dyDescent="0.3">
      <c r="A3116">
        <v>3115</v>
      </c>
      <c r="B3116" t="s">
        <v>278</v>
      </c>
      <c r="C3116" t="str">
        <f>VLOOKUP(Table10[[#This Row],[SUBJECT ]],Sheet2!$B$1:$C$60,2,0)</f>
        <v>Yoga</v>
      </c>
      <c r="D3116" t="s">
        <v>447</v>
      </c>
      <c r="E3116">
        <v>37</v>
      </c>
      <c r="F3116" t="s">
        <v>335</v>
      </c>
      <c r="G3116" t="s">
        <v>818</v>
      </c>
      <c r="H3116" s="54">
        <v>45170</v>
      </c>
      <c r="I3116">
        <v>85</v>
      </c>
      <c r="J3116" t="s">
        <v>848</v>
      </c>
      <c r="K3116"/>
      <c r="L3116"/>
      <c r="M3116"/>
    </row>
    <row r="3117" spans="1:13" x14ac:dyDescent="0.3">
      <c r="A3117">
        <v>3116</v>
      </c>
      <c r="B3117" t="s">
        <v>278</v>
      </c>
      <c r="C3117" t="str">
        <f>VLOOKUP(Table10[[#This Row],[SUBJECT ]],Sheet2!$B$1:$C$60,2,0)</f>
        <v>Yoga</v>
      </c>
      <c r="D3117" t="s">
        <v>447</v>
      </c>
      <c r="E3117">
        <v>37</v>
      </c>
      <c r="F3117" t="s">
        <v>335</v>
      </c>
      <c r="G3117" t="s">
        <v>818</v>
      </c>
      <c r="H3117" s="54">
        <v>45260</v>
      </c>
      <c r="I3117">
        <v>88</v>
      </c>
      <c r="J3117" t="s">
        <v>848</v>
      </c>
      <c r="K3117"/>
      <c r="L3117"/>
      <c r="M3117"/>
    </row>
    <row r="3118" spans="1:13" x14ac:dyDescent="0.3">
      <c r="A3118">
        <v>3117</v>
      </c>
      <c r="B3118" t="s">
        <v>278</v>
      </c>
      <c r="C3118" t="str">
        <f>VLOOKUP(Table10[[#This Row],[SUBJECT ]],Sheet2!$B$1:$C$60,2,0)</f>
        <v>Yoga</v>
      </c>
      <c r="D3118" t="s">
        <v>447</v>
      </c>
      <c r="E3118">
        <v>37</v>
      </c>
      <c r="F3118" t="s">
        <v>335</v>
      </c>
      <c r="G3118" t="s">
        <v>819</v>
      </c>
      <c r="H3118" s="54">
        <v>45170</v>
      </c>
      <c r="I3118">
        <v>105</v>
      </c>
      <c r="J3118" t="s">
        <v>841</v>
      </c>
      <c r="K3118"/>
      <c r="L3118"/>
      <c r="M3118"/>
    </row>
    <row r="3119" spans="1:13" x14ac:dyDescent="0.3">
      <c r="A3119">
        <v>3118</v>
      </c>
      <c r="B3119" t="s">
        <v>278</v>
      </c>
      <c r="C3119" t="str">
        <f>VLOOKUP(Table10[[#This Row],[SUBJECT ]],Sheet2!$B$1:$C$60,2,0)</f>
        <v>Yoga</v>
      </c>
      <c r="D3119" t="s">
        <v>447</v>
      </c>
      <c r="E3119">
        <v>37</v>
      </c>
      <c r="F3119" t="s">
        <v>335</v>
      </c>
      <c r="G3119" t="s">
        <v>819</v>
      </c>
      <c r="H3119" s="54">
        <v>45260</v>
      </c>
      <c r="I3119">
        <v>100</v>
      </c>
      <c r="J3119" t="s">
        <v>841</v>
      </c>
      <c r="K3119"/>
      <c r="L3119"/>
      <c r="M3119"/>
    </row>
    <row r="3120" spans="1:13" x14ac:dyDescent="0.3">
      <c r="A3120">
        <v>3119</v>
      </c>
      <c r="B3120" t="s">
        <v>278</v>
      </c>
      <c r="C3120" t="str">
        <f>VLOOKUP(Table10[[#This Row],[SUBJECT ]],Sheet2!$B$1:$C$60,2,0)</f>
        <v>Yoga</v>
      </c>
      <c r="D3120" t="s">
        <v>447</v>
      </c>
      <c r="E3120">
        <v>37</v>
      </c>
      <c r="F3120" t="s">
        <v>335</v>
      </c>
      <c r="G3120" t="s">
        <v>850</v>
      </c>
      <c r="H3120" s="54">
        <v>45170</v>
      </c>
      <c r="I3120">
        <v>0.81</v>
      </c>
      <c r="J3120" t="s">
        <v>849</v>
      </c>
      <c r="K3120"/>
      <c r="L3120"/>
      <c r="M3120"/>
    </row>
    <row r="3121" spans="1:13" x14ac:dyDescent="0.3">
      <c r="A3121">
        <v>3120</v>
      </c>
      <c r="B3121" t="s">
        <v>278</v>
      </c>
      <c r="C3121" t="str">
        <f>VLOOKUP(Table10[[#This Row],[SUBJECT ]],Sheet2!$B$1:$C$60,2,0)</f>
        <v>Yoga</v>
      </c>
      <c r="D3121" t="s">
        <v>447</v>
      </c>
      <c r="E3121">
        <v>37</v>
      </c>
      <c r="F3121" t="s">
        <v>335</v>
      </c>
      <c r="G3121" t="s">
        <v>850</v>
      </c>
      <c r="H3121" s="54">
        <v>45260</v>
      </c>
      <c r="I3121">
        <v>0.88</v>
      </c>
      <c r="J3121" t="s">
        <v>849</v>
      </c>
      <c r="K3121"/>
      <c r="L3121"/>
      <c r="M3121"/>
    </row>
    <row r="3122" spans="1:13" x14ac:dyDescent="0.3">
      <c r="A3122">
        <v>3121</v>
      </c>
      <c r="B3122" t="s">
        <v>279</v>
      </c>
      <c r="C3122" t="str">
        <f>VLOOKUP(Table10[[#This Row],[SUBJECT ]],Sheet2!$B$1:$C$60,2,0)</f>
        <v>Yoga</v>
      </c>
      <c r="D3122" t="s">
        <v>447</v>
      </c>
      <c r="E3122">
        <v>20</v>
      </c>
      <c r="F3122" t="s">
        <v>335</v>
      </c>
      <c r="G3122" t="s">
        <v>813</v>
      </c>
      <c r="H3122" s="54">
        <v>45170</v>
      </c>
      <c r="I3122">
        <v>125</v>
      </c>
      <c r="J3122" t="s">
        <v>851</v>
      </c>
      <c r="K3122"/>
      <c r="L3122"/>
      <c r="M3122"/>
    </row>
    <row r="3123" spans="1:13" x14ac:dyDescent="0.3">
      <c r="A3123">
        <v>3122</v>
      </c>
      <c r="B3123" t="s">
        <v>279</v>
      </c>
      <c r="C3123" t="str">
        <f>VLOOKUP(Table10[[#This Row],[SUBJECT ]],Sheet2!$B$1:$C$60,2,0)</f>
        <v>Yoga</v>
      </c>
      <c r="D3123" t="s">
        <v>447</v>
      </c>
      <c r="E3123">
        <v>20</v>
      </c>
      <c r="F3123" t="s">
        <v>335</v>
      </c>
      <c r="G3123" t="s">
        <v>813</v>
      </c>
      <c r="H3123" s="54">
        <v>45191</v>
      </c>
      <c r="I3123">
        <v>120</v>
      </c>
      <c r="J3123" t="s">
        <v>851</v>
      </c>
      <c r="K3123"/>
      <c r="L3123"/>
      <c r="M3123"/>
    </row>
    <row r="3124" spans="1:13" x14ac:dyDescent="0.3">
      <c r="A3124">
        <v>3123</v>
      </c>
      <c r="B3124" t="s">
        <v>279</v>
      </c>
      <c r="C3124" t="str">
        <f>VLOOKUP(Table10[[#This Row],[SUBJECT ]],Sheet2!$B$1:$C$60,2,0)</f>
        <v>Yoga</v>
      </c>
      <c r="D3124" t="s">
        <v>447</v>
      </c>
      <c r="E3124">
        <v>20</v>
      </c>
      <c r="F3124" t="s">
        <v>335</v>
      </c>
      <c r="G3124" t="s">
        <v>813</v>
      </c>
      <c r="H3124" s="54">
        <v>45200</v>
      </c>
      <c r="I3124">
        <v>118</v>
      </c>
      <c r="J3124" t="s">
        <v>851</v>
      </c>
      <c r="K3124"/>
      <c r="L3124"/>
      <c r="M3124"/>
    </row>
    <row r="3125" spans="1:13" x14ac:dyDescent="0.3">
      <c r="A3125">
        <v>3124</v>
      </c>
      <c r="B3125" t="s">
        <v>279</v>
      </c>
      <c r="C3125" t="str">
        <f>VLOOKUP(Table10[[#This Row],[SUBJECT ]],Sheet2!$B$1:$C$60,2,0)</f>
        <v>Yoga</v>
      </c>
      <c r="D3125" t="s">
        <v>447</v>
      </c>
      <c r="E3125">
        <v>20</v>
      </c>
      <c r="F3125" t="s">
        <v>335</v>
      </c>
      <c r="G3125" t="s">
        <v>813</v>
      </c>
      <c r="H3125" s="54">
        <v>45221</v>
      </c>
      <c r="I3125">
        <v>113</v>
      </c>
      <c r="J3125" t="s">
        <v>851</v>
      </c>
      <c r="K3125"/>
      <c r="L3125"/>
      <c r="M3125"/>
    </row>
    <row r="3126" spans="1:13" x14ac:dyDescent="0.3">
      <c r="A3126">
        <v>3125</v>
      </c>
      <c r="B3126" t="s">
        <v>279</v>
      </c>
      <c r="C3126" t="str">
        <f>VLOOKUP(Table10[[#This Row],[SUBJECT ]],Sheet2!$B$1:$C$60,2,0)</f>
        <v>Yoga</v>
      </c>
      <c r="D3126" t="s">
        <v>447</v>
      </c>
      <c r="E3126">
        <v>20</v>
      </c>
      <c r="F3126" t="s">
        <v>335</v>
      </c>
      <c r="G3126" t="s">
        <v>813</v>
      </c>
      <c r="H3126" s="54">
        <v>45231</v>
      </c>
      <c r="I3126">
        <v>110</v>
      </c>
      <c r="J3126" t="s">
        <v>851</v>
      </c>
      <c r="K3126"/>
      <c r="L3126"/>
      <c r="M3126"/>
    </row>
    <row r="3127" spans="1:13" x14ac:dyDescent="0.3">
      <c r="A3127">
        <v>3126</v>
      </c>
      <c r="B3127" t="s">
        <v>279</v>
      </c>
      <c r="C3127" t="str">
        <f>VLOOKUP(Table10[[#This Row],[SUBJECT ]],Sheet2!$B$1:$C$60,2,0)</f>
        <v>Yoga</v>
      </c>
      <c r="D3127" t="s">
        <v>447</v>
      </c>
      <c r="E3127">
        <v>20</v>
      </c>
      <c r="F3127" t="s">
        <v>335</v>
      </c>
      <c r="G3127" t="s">
        <v>813</v>
      </c>
      <c r="H3127" s="54">
        <v>45260</v>
      </c>
      <c r="I3127">
        <v>106</v>
      </c>
      <c r="J3127" t="s">
        <v>851</v>
      </c>
      <c r="K3127"/>
      <c r="L3127"/>
      <c r="M3127"/>
    </row>
    <row r="3128" spans="1:13" x14ac:dyDescent="0.3">
      <c r="A3128">
        <v>3127</v>
      </c>
      <c r="B3128" t="s">
        <v>279</v>
      </c>
      <c r="C3128" t="str">
        <f>VLOOKUP(Table10[[#This Row],[SUBJECT ]],Sheet2!$B$1:$C$60,2,0)</f>
        <v>Yoga</v>
      </c>
      <c r="D3128" t="s">
        <v>447</v>
      </c>
      <c r="E3128">
        <v>20</v>
      </c>
      <c r="F3128" t="s">
        <v>335</v>
      </c>
      <c r="G3128" t="s">
        <v>814</v>
      </c>
      <c r="H3128" s="54">
        <v>45170</v>
      </c>
      <c r="I3128">
        <v>180</v>
      </c>
      <c r="J3128" t="s">
        <v>852</v>
      </c>
      <c r="K3128"/>
      <c r="L3128"/>
      <c r="M3128"/>
    </row>
    <row r="3129" spans="1:13" x14ac:dyDescent="0.3">
      <c r="A3129">
        <v>3128</v>
      </c>
      <c r="B3129" t="s">
        <v>279</v>
      </c>
      <c r="C3129" t="str">
        <f>VLOOKUP(Table10[[#This Row],[SUBJECT ]],Sheet2!$B$1:$C$60,2,0)</f>
        <v>Yoga</v>
      </c>
      <c r="D3129" t="s">
        <v>447</v>
      </c>
      <c r="E3129">
        <v>20</v>
      </c>
      <c r="F3129" t="s">
        <v>335</v>
      </c>
      <c r="G3129" t="s">
        <v>814</v>
      </c>
      <c r="H3129" s="54">
        <v>45191</v>
      </c>
      <c r="I3129">
        <v>180</v>
      </c>
      <c r="J3129" t="s">
        <v>852</v>
      </c>
      <c r="K3129"/>
      <c r="L3129"/>
      <c r="M3129"/>
    </row>
    <row r="3130" spans="1:13" x14ac:dyDescent="0.3">
      <c r="A3130">
        <v>3129</v>
      </c>
      <c r="B3130" t="s">
        <v>279</v>
      </c>
      <c r="C3130" t="str">
        <f>VLOOKUP(Table10[[#This Row],[SUBJECT ]],Sheet2!$B$1:$C$60,2,0)</f>
        <v>Yoga</v>
      </c>
      <c r="D3130" t="s">
        <v>447</v>
      </c>
      <c r="E3130">
        <v>20</v>
      </c>
      <c r="F3130" t="s">
        <v>335</v>
      </c>
      <c r="G3130" t="s">
        <v>814</v>
      </c>
      <c r="H3130" s="54">
        <v>45200</v>
      </c>
      <c r="I3130">
        <v>180</v>
      </c>
      <c r="J3130" t="s">
        <v>852</v>
      </c>
      <c r="K3130"/>
      <c r="L3130"/>
      <c r="M3130"/>
    </row>
    <row r="3131" spans="1:13" x14ac:dyDescent="0.3">
      <c r="A3131">
        <v>3130</v>
      </c>
      <c r="B3131" t="s">
        <v>279</v>
      </c>
      <c r="C3131" t="str">
        <f>VLOOKUP(Table10[[#This Row],[SUBJECT ]],Sheet2!$B$1:$C$60,2,0)</f>
        <v>Yoga</v>
      </c>
      <c r="D3131" t="s">
        <v>447</v>
      </c>
      <c r="E3131">
        <v>20</v>
      </c>
      <c r="F3131" t="s">
        <v>335</v>
      </c>
      <c r="G3131" t="s">
        <v>814</v>
      </c>
      <c r="H3131" s="54">
        <v>45221</v>
      </c>
      <c r="I3131">
        <v>180</v>
      </c>
      <c r="J3131" t="s">
        <v>852</v>
      </c>
      <c r="K3131"/>
      <c r="L3131"/>
      <c r="M3131"/>
    </row>
    <row r="3132" spans="1:13" x14ac:dyDescent="0.3">
      <c r="A3132">
        <v>3131</v>
      </c>
      <c r="B3132" t="s">
        <v>279</v>
      </c>
      <c r="C3132" t="str">
        <f>VLOOKUP(Table10[[#This Row],[SUBJECT ]],Sheet2!$B$1:$C$60,2,0)</f>
        <v>Yoga</v>
      </c>
      <c r="D3132" t="s">
        <v>447</v>
      </c>
      <c r="E3132">
        <v>20</v>
      </c>
      <c r="F3132" t="s">
        <v>335</v>
      </c>
      <c r="G3132" t="s">
        <v>814</v>
      </c>
      <c r="H3132" s="54">
        <v>45231</v>
      </c>
      <c r="I3132">
        <v>180</v>
      </c>
      <c r="J3132" t="s">
        <v>852</v>
      </c>
      <c r="K3132"/>
      <c r="L3132"/>
      <c r="M3132"/>
    </row>
    <row r="3133" spans="1:13" x14ac:dyDescent="0.3">
      <c r="A3133">
        <v>3132</v>
      </c>
      <c r="B3133" t="s">
        <v>279</v>
      </c>
      <c r="C3133" t="str">
        <f>VLOOKUP(Table10[[#This Row],[SUBJECT ]],Sheet2!$B$1:$C$60,2,0)</f>
        <v>Yoga</v>
      </c>
      <c r="D3133" t="s">
        <v>447</v>
      </c>
      <c r="E3133">
        <v>20</v>
      </c>
      <c r="F3133" t="s">
        <v>335</v>
      </c>
      <c r="G3133" t="s">
        <v>814</v>
      </c>
      <c r="H3133" s="54">
        <v>45260</v>
      </c>
      <c r="I3133">
        <v>180</v>
      </c>
      <c r="J3133" t="s">
        <v>852</v>
      </c>
      <c r="K3133"/>
      <c r="L3133"/>
      <c r="M3133"/>
    </row>
    <row r="3134" spans="1:13" x14ac:dyDescent="0.3">
      <c r="A3134">
        <v>3133</v>
      </c>
      <c r="B3134" t="s">
        <v>279</v>
      </c>
      <c r="C3134" t="str">
        <f>VLOOKUP(Table10[[#This Row],[SUBJECT ]],Sheet2!$B$1:$C$60,2,0)</f>
        <v>Yoga</v>
      </c>
      <c r="D3134" t="s">
        <v>447</v>
      </c>
      <c r="E3134">
        <v>20</v>
      </c>
      <c r="F3134" t="s">
        <v>335</v>
      </c>
      <c r="G3134" t="s">
        <v>815</v>
      </c>
      <c r="H3134" s="54">
        <v>45170</v>
      </c>
      <c r="I3134">
        <v>38.85</v>
      </c>
      <c r="J3134" t="s">
        <v>796</v>
      </c>
      <c r="K3134"/>
      <c r="L3134"/>
      <c r="M3134"/>
    </row>
    <row r="3135" spans="1:13" x14ac:dyDescent="0.3">
      <c r="A3135">
        <v>3134</v>
      </c>
      <c r="B3135" t="s">
        <v>279</v>
      </c>
      <c r="C3135" t="str">
        <f>VLOOKUP(Table10[[#This Row],[SUBJECT ]],Sheet2!$B$1:$C$60,2,0)</f>
        <v>Yoga</v>
      </c>
      <c r="D3135" t="s">
        <v>447</v>
      </c>
      <c r="E3135">
        <v>20</v>
      </c>
      <c r="F3135" t="s">
        <v>335</v>
      </c>
      <c r="G3135" t="s">
        <v>815</v>
      </c>
      <c r="H3135" s="54">
        <v>45191</v>
      </c>
      <c r="I3135">
        <v>37.04</v>
      </c>
      <c r="J3135" t="s">
        <v>796</v>
      </c>
      <c r="K3135"/>
      <c r="L3135"/>
      <c r="M3135"/>
    </row>
    <row r="3136" spans="1:13" x14ac:dyDescent="0.3">
      <c r="A3136">
        <v>3135</v>
      </c>
      <c r="B3136" t="s">
        <v>279</v>
      </c>
      <c r="C3136" t="str">
        <f>VLOOKUP(Table10[[#This Row],[SUBJECT ]],Sheet2!$B$1:$C$60,2,0)</f>
        <v>Yoga</v>
      </c>
      <c r="D3136" t="s">
        <v>447</v>
      </c>
      <c r="E3136">
        <v>20</v>
      </c>
      <c r="F3136" t="s">
        <v>335</v>
      </c>
      <c r="G3136" t="s">
        <v>815</v>
      </c>
      <c r="H3136" s="54">
        <v>45200</v>
      </c>
      <c r="I3136">
        <v>36.42</v>
      </c>
      <c r="J3136" t="s">
        <v>796</v>
      </c>
      <c r="K3136"/>
      <c r="L3136"/>
      <c r="M3136"/>
    </row>
    <row r="3137" spans="1:13" x14ac:dyDescent="0.3">
      <c r="A3137">
        <v>3136</v>
      </c>
      <c r="B3137" t="s">
        <v>279</v>
      </c>
      <c r="C3137" t="str">
        <f>VLOOKUP(Table10[[#This Row],[SUBJECT ]],Sheet2!$B$1:$C$60,2,0)</f>
        <v>Yoga</v>
      </c>
      <c r="D3137" t="s">
        <v>447</v>
      </c>
      <c r="E3137">
        <v>20</v>
      </c>
      <c r="F3137" t="s">
        <v>335</v>
      </c>
      <c r="G3137" t="s">
        <v>815</v>
      </c>
      <c r="H3137" s="54">
        <v>45221</v>
      </c>
      <c r="I3137">
        <v>34.880000000000003</v>
      </c>
      <c r="J3137" t="s">
        <v>796</v>
      </c>
      <c r="K3137"/>
      <c r="L3137"/>
      <c r="M3137"/>
    </row>
    <row r="3138" spans="1:13" x14ac:dyDescent="0.3">
      <c r="A3138">
        <v>3137</v>
      </c>
      <c r="B3138" t="s">
        <v>279</v>
      </c>
      <c r="C3138" t="str">
        <f>VLOOKUP(Table10[[#This Row],[SUBJECT ]],Sheet2!$B$1:$C$60,2,0)</f>
        <v>Yoga</v>
      </c>
      <c r="D3138" t="s">
        <v>447</v>
      </c>
      <c r="E3138">
        <v>20</v>
      </c>
      <c r="F3138" t="s">
        <v>335</v>
      </c>
      <c r="G3138" t="s">
        <v>815</v>
      </c>
      <c r="H3138" s="54">
        <v>45231</v>
      </c>
      <c r="I3138">
        <v>33.950000000000003</v>
      </c>
      <c r="J3138" t="s">
        <v>796</v>
      </c>
      <c r="K3138"/>
      <c r="L3138"/>
      <c r="M3138"/>
    </row>
    <row r="3139" spans="1:13" x14ac:dyDescent="0.3">
      <c r="A3139">
        <v>3138</v>
      </c>
      <c r="B3139" t="s">
        <v>279</v>
      </c>
      <c r="C3139" t="str">
        <f>VLOOKUP(Table10[[#This Row],[SUBJECT ]],Sheet2!$B$1:$C$60,2,0)</f>
        <v>Yoga</v>
      </c>
      <c r="D3139" t="s">
        <v>447</v>
      </c>
      <c r="E3139">
        <v>20</v>
      </c>
      <c r="F3139" t="s">
        <v>335</v>
      </c>
      <c r="G3139" t="s">
        <v>815</v>
      </c>
      <c r="H3139" s="54">
        <v>45260</v>
      </c>
      <c r="I3139">
        <v>32.51</v>
      </c>
      <c r="J3139" t="s">
        <v>796</v>
      </c>
      <c r="K3139"/>
      <c r="L3139"/>
      <c r="M3139"/>
    </row>
    <row r="3140" spans="1:13" x14ac:dyDescent="0.3">
      <c r="A3140">
        <v>3139</v>
      </c>
      <c r="B3140" t="s">
        <v>279</v>
      </c>
      <c r="C3140" t="str">
        <f>VLOOKUP(Table10[[#This Row],[SUBJECT ]],Sheet2!$B$1:$C$60,2,0)</f>
        <v>Yoga</v>
      </c>
      <c r="D3140" t="s">
        <v>447</v>
      </c>
      <c r="E3140">
        <v>20</v>
      </c>
      <c r="F3140" t="s">
        <v>335</v>
      </c>
      <c r="G3140" t="s">
        <v>706</v>
      </c>
      <c r="H3140" s="54">
        <v>45170</v>
      </c>
      <c r="I3140" t="s">
        <v>353</v>
      </c>
      <c r="J3140" t="s">
        <v>839</v>
      </c>
      <c r="K3140"/>
      <c r="L3140"/>
      <c r="M3140"/>
    </row>
    <row r="3141" spans="1:13" x14ac:dyDescent="0.3">
      <c r="A3141">
        <v>3140</v>
      </c>
      <c r="B3141" t="s">
        <v>279</v>
      </c>
      <c r="C3141" t="str">
        <f>VLOOKUP(Table10[[#This Row],[SUBJECT ]],Sheet2!$B$1:$C$60,2,0)</f>
        <v>Yoga</v>
      </c>
      <c r="D3141" t="s">
        <v>447</v>
      </c>
      <c r="E3141">
        <v>20</v>
      </c>
      <c r="F3141" t="s">
        <v>335</v>
      </c>
      <c r="G3141" t="s">
        <v>707</v>
      </c>
      <c r="H3141" s="54">
        <v>45170</v>
      </c>
      <c r="I3141" t="s">
        <v>370</v>
      </c>
      <c r="J3141" t="s">
        <v>839</v>
      </c>
      <c r="K3141"/>
      <c r="L3141"/>
      <c r="M3141"/>
    </row>
    <row r="3142" spans="1:13" x14ac:dyDescent="0.3">
      <c r="A3142">
        <v>3141</v>
      </c>
      <c r="B3142" t="s">
        <v>279</v>
      </c>
      <c r="C3142" t="str">
        <f>VLOOKUP(Table10[[#This Row],[SUBJECT ]],Sheet2!$B$1:$C$60,2,0)</f>
        <v>Yoga</v>
      </c>
      <c r="D3142" t="s">
        <v>447</v>
      </c>
      <c r="E3142">
        <v>20</v>
      </c>
      <c r="F3142" t="s">
        <v>335</v>
      </c>
      <c r="G3142" t="s">
        <v>706</v>
      </c>
      <c r="H3142" s="54">
        <v>45191</v>
      </c>
      <c r="I3142" t="s">
        <v>361</v>
      </c>
      <c r="J3142" t="s">
        <v>837</v>
      </c>
      <c r="K3142"/>
      <c r="L3142"/>
      <c r="M3142"/>
    </row>
    <row r="3143" spans="1:13" x14ac:dyDescent="0.3">
      <c r="A3143">
        <v>3142</v>
      </c>
      <c r="B3143" t="s">
        <v>279</v>
      </c>
      <c r="C3143" t="str">
        <f>VLOOKUP(Table10[[#This Row],[SUBJECT ]],Sheet2!$B$1:$C$60,2,0)</f>
        <v>Yoga</v>
      </c>
      <c r="D3143" t="s">
        <v>447</v>
      </c>
      <c r="E3143">
        <v>20</v>
      </c>
      <c r="F3143" t="s">
        <v>335</v>
      </c>
      <c r="G3143" t="s">
        <v>707</v>
      </c>
      <c r="H3143" s="54">
        <v>45191</v>
      </c>
      <c r="I3143" t="s">
        <v>434</v>
      </c>
      <c r="J3143" t="s">
        <v>837</v>
      </c>
      <c r="K3143"/>
      <c r="L3143"/>
      <c r="M3143"/>
    </row>
    <row r="3144" spans="1:13" x14ac:dyDescent="0.3">
      <c r="A3144">
        <v>3143</v>
      </c>
      <c r="B3144" t="s">
        <v>279</v>
      </c>
      <c r="C3144" t="str">
        <f>VLOOKUP(Table10[[#This Row],[SUBJECT ]],Sheet2!$B$1:$C$60,2,0)</f>
        <v>Yoga</v>
      </c>
      <c r="D3144" t="s">
        <v>447</v>
      </c>
      <c r="E3144">
        <v>20</v>
      </c>
      <c r="F3144" t="s">
        <v>335</v>
      </c>
      <c r="G3144" t="s">
        <v>706</v>
      </c>
      <c r="H3144" s="54">
        <v>45200</v>
      </c>
      <c r="I3144" t="s">
        <v>349</v>
      </c>
      <c r="J3144" t="s">
        <v>838</v>
      </c>
      <c r="K3144"/>
      <c r="L3144"/>
      <c r="M3144"/>
    </row>
    <row r="3145" spans="1:13" x14ac:dyDescent="0.3">
      <c r="A3145">
        <v>3144</v>
      </c>
      <c r="B3145" t="s">
        <v>279</v>
      </c>
      <c r="C3145" t="str">
        <f>VLOOKUP(Table10[[#This Row],[SUBJECT ]],Sheet2!$B$1:$C$60,2,0)</f>
        <v>Yoga</v>
      </c>
      <c r="D3145" t="s">
        <v>447</v>
      </c>
      <c r="E3145">
        <v>20</v>
      </c>
      <c r="F3145" t="s">
        <v>335</v>
      </c>
      <c r="G3145" t="s">
        <v>707</v>
      </c>
      <c r="H3145" s="54">
        <v>45200</v>
      </c>
      <c r="I3145" t="s">
        <v>354</v>
      </c>
      <c r="J3145" t="s">
        <v>812</v>
      </c>
      <c r="K3145"/>
      <c r="L3145"/>
      <c r="M3145"/>
    </row>
    <row r="3146" spans="1:13" x14ac:dyDescent="0.3">
      <c r="A3146">
        <v>3145</v>
      </c>
      <c r="B3146" t="s">
        <v>279</v>
      </c>
      <c r="C3146" t="str">
        <f>VLOOKUP(Table10[[#This Row],[SUBJECT ]],Sheet2!$B$1:$C$60,2,0)</f>
        <v>Yoga</v>
      </c>
      <c r="D3146" t="s">
        <v>447</v>
      </c>
      <c r="E3146">
        <v>20</v>
      </c>
      <c r="F3146" t="s">
        <v>335</v>
      </c>
      <c r="G3146" t="s">
        <v>706</v>
      </c>
      <c r="H3146" s="54">
        <v>45221</v>
      </c>
      <c r="I3146" t="s">
        <v>349</v>
      </c>
      <c r="J3146" t="s">
        <v>838</v>
      </c>
      <c r="K3146"/>
      <c r="L3146"/>
      <c r="M3146"/>
    </row>
    <row r="3147" spans="1:13" x14ac:dyDescent="0.3">
      <c r="A3147">
        <v>3146</v>
      </c>
      <c r="B3147" t="s">
        <v>279</v>
      </c>
      <c r="C3147" t="str">
        <f>VLOOKUP(Table10[[#This Row],[SUBJECT ]],Sheet2!$B$1:$C$60,2,0)</f>
        <v>Yoga</v>
      </c>
      <c r="D3147" t="s">
        <v>447</v>
      </c>
      <c r="E3147">
        <v>20</v>
      </c>
      <c r="F3147" t="s">
        <v>335</v>
      </c>
      <c r="G3147" t="s">
        <v>707</v>
      </c>
      <c r="H3147" s="54">
        <v>45221</v>
      </c>
      <c r="I3147" t="s">
        <v>361</v>
      </c>
      <c r="J3147" t="s">
        <v>837</v>
      </c>
      <c r="K3147"/>
      <c r="L3147"/>
      <c r="M3147"/>
    </row>
    <row r="3148" spans="1:13" x14ac:dyDescent="0.3">
      <c r="A3148">
        <v>3147</v>
      </c>
      <c r="B3148" t="s">
        <v>279</v>
      </c>
      <c r="C3148" t="str">
        <f>VLOOKUP(Table10[[#This Row],[SUBJECT ]],Sheet2!$B$1:$C$60,2,0)</f>
        <v>Yoga</v>
      </c>
      <c r="D3148" t="s">
        <v>447</v>
      </c>
      <c r="E3148">
        <v>20</v>
      </c>
      <c r="F3148" t="s">
        <v>335</v>
      </c>
      <c r="G3148" t="s">
        <v>706</v>
      </c>
      <c r="H3148" s="54">
        <v>45231</v>
      </c>
      <c r="I3148" t="s">
        <v>388</v>
      </c>
      <c r="J3148" t="s">
        <v>837</v>
      </c>
      <c r="K3148"/>
      <c r="L3148"/>
      <c r="M3148"/>
    </row>
    <row r="3149" spans="1:13" x14ac:dyDescent="0.3">
      <c r="A3149">
        <v>3148</v>
      </c>
      <c r="B3149" t="s">
        <v>279</v>
      </c>
      <c r="C3149" t="str">
        <f>VLOOKUP(Table10[[#This Row],[SUBJECT ]],Sheet2!$B$1:$C$60,2,0)</f>
        <v>Yoga</v>
      </c>
      <c r="D3149" t="s">
        <v>447</v>
      </c>
      <c r="E3149">
        <v>20</v>
      </c>
      <c r="F3149" t="s">
        <v>335</v>
      </c>
      <c r="G3149" t="s">
        <v>707</v>
      </c>
      <c r="H3149" s="54">
        <v>45231</v>
      </c>
      <c r="I3149" t="s">
        <v>361</v>
      </c>
      <c r="J3149" t="s">
        <v>837</v>
      </c>
      <c r="K3149"/>
      <c r="L3149"/>
      <c r="M3149"/>
    </row>
    <row r="3150" spans="1:13" x14ac:dyDescent="0.3">
      <c r="A3150">
        <v>3149</v>
      </c>
      <c r="B3150" t="s">
        <v>279</v>
      </c>
      <c r="C3150" t="str">
        <f>VLOOKUP(Table10[[#This Row],[SUBJECT ]],Sheet2!$B$1:$C$60,2,0)</f>
        <v>Yoga</v>
      </c>
      <c r="D3150" t="s">
        <v>447</v>
      </c>
      <c r="E3150">
        <v>20</v>
      </c>
      <c r="F3150" t="s">
        <v>335</v>
      </c>
      <c r="G3150" t="s">
        <v>706</v>
      </c>
      <c r="H3150" s="54">
        <v>45260</v>
      </c>
      <c r="I3150" t="s">
        <v>417</v>
      </c>
      <c r="J3150" t="s">
        <v>837</v>
      </c>
      <c r="K3150"/>
      <c r="L3150"/>
      <c r="M3150"/>
    </row>
    <row r="3151" spans="1:13" x14ac:dyDescent="0.3">
      <c r="A3151">
        <v>3150</v>
      </c>
      <c r="B3151" t="s">
        <v>279</v>
      </c>
      <c r="C3151" t="str">
        <f>VLOOKUP(Table10[[#This Row],[SUBJECT ]],Sheet2!$B$1:$C$60,2,0)</f>
        <v>Yoga</v>
      </c>
      <c r="D3151" t="s">
        <v>447</v>
      </c>
      <c r="E3151">
        <v>20</v>
      </c>
      <c r="F3151" t="s">
        <v>335</v>
      </c>
      <c r="G3151" t="s">
        <v>707</v>
      </c>
      <c r="H3151" s="54">
        <v>45260</v>
      </c>
      <c r="I3151" t="s">
        <v>437</v>
      </c>
      <c r="J3151" t="s">
        <v>837</v>
      </c>
      <c r="K3151"/>
      <c r="L3151"/>
      <c r="M3151"/>
    </row>
    <row r="3152" spans="1:13" x14ac:dyDescent="0.3">
      <c r="A3152">
        <v>3151</v>
      </c>
      <c r="B3152" t="s">
        <v>279</v>
      </c>
      <c r="C3152" t="str">
        <f>VLOOKUP(Table10[[#This Row],[SUBJECT ]],Sheet2!$B$1:$C$60,2,0)</f>
        <v>Yoga</v>
      </c>
      <c r="D3152" t="s">
        <v>447</v>
      </c>
      <c r="E3152">
        <v>20</v>
      </c>
      <c r="F3152" t="s">
        <v>335</v>
      </c>
      <c r="G3152" t="s">
        <v>816</v>
      </c>
      <c r="H3152" s="54">
        <v>45170</v>
      </c>
      <c r="I3152">
        <v>90</v>
      </c>
      <c r="J3152" t="s">
        <v>843</v>
      </c>
      <c r="K3152"/>
      <c r="L3152"/>
      <c r="M3152"/>
    </row>
    <row r="3153" spans="1:13" x14ac:dyDescent="0.3">
      <c r="A3153">
        <v>3152</v>
      </c>
      <c r="B3153" t="s">
        <v>279</v>
      </c>
      <c r="C3153" t="str">
        <f>VLOOKUP(Table10[[#This Row],[SUBJECT ]],Sheet2!$B$1:$C$60,2,0)</f>
        <v>Yoga</v>
      </c>
      <c r="D3153" t="s">
        <v>447</v>
      </c>
      <c r="E3153">
        <v>20</v>
      </c>
      <c r="F3153" t="s">
        <v>335</v>
      </c>
      <c r="G3153" t="s">
        <v>708</v>
      </c>
      <c r="H3153" s="54">
        <v>45170</v>
      </c>
      <c r="I3153">
        <v>78</v>
      </c>
      <c r="J3153" t="s">
        <v>841</v>
      </c>
      <c r="K3153"/>
      <c r="L3153"/>
      <c r="M3153"/>
    </row>
    <row r="3154" spans="1:13" x14ac:dyDescent="0.3">
      <c r="A3154">
        <v>3153</v>
      </c>
      <c r="B3154" t="s">
        <v>279</v>
      </c>
      <c r="C3154" t="str">
        <f>VLOOKUP(Table10[[#This Row],[SUBJECT ]],Sheet2!$B$1:$C$60,2,0)</f>
        <v>Yoga</v>
      </c>
      <c r="D3154" t="s">
        <v>447</v>
      </c>
      <c r="E3154">
        <v>20</v>
      </c>
      <c r="F3154" t="s">
        <v>335</v>
      </c>
      <c r="G3154" t="s">
        <v>816</v>
      </c>
      <c r="H3154" s="54">
        <v>45191</v>
      </c>
      <c r="I3154">
        <v>70</v>
      </c>
      <c r="J3154" t="s">
        <v>841</v>
      </c>
      <c r="K3154"/>
      <c r="L3154"/>
      <c r="M3154"/>
    </row>
    <row r="3155" spans="1:13" x14ac:dyDescent="0.3">
      <c r="A3155">
        <v>3154</v>
      </c>
      <c r="B3155" t="s">
        <v>279</v>
      </c>
      <c r="C3155" t="str">
        <f>VLOOKUP(Table10[[#This Row],[SUBJECT ]],Sheet2!$B$1:$C$60,2,0)</f>
        <v>Yoga</v>
      </c>
      <c r="D3155" t="s">
        <v>447</v>
      </c>
      <c r="E3155">
        <v>20</v>
      </c>
      <c r="F3155" t="s">
        <v>335</v>
      </c>
      <c r="G3155" t="s">
        <v>708</v>
      </c>
      <c r="H3155" s="54">
        <v>45191</v>
      </c>
      <c r="I3155">
        <v>68</v>
      </c>
      <c r="J3155" t="s">
        <v>842</v>
      </c>
      <c r="K3155"/>
      <c r="L3155"/>
      <c r="M3155"/>
    </row>
    <row r="3156" spans="1:13" x14ac:dyDescent="0.3">
      <c r="A3156">
        <v>3155</v>
      </c>
      <c r="B3156" t="s">
        <v>279</v>
      </c>
      <c r="C3156" t="str">
        <f>VLOOKUP(Table10[[#This Row],[SUBJECT ]],Sheet2!$B$1:$C$60,2,0)</f>
        <v>Yoga</v>
      </c>
      <c r="D3156" t="s">
        <v>447</v>
      </c>
      <c r="E3156">
        <v>20</v>
      </c>
      <c r="F3156" t="s">
        <v>335</v>
      </c>
      <c r="G3156" t="s">
        <v>816</v>
      </c>
      <c r="H3156" s="54">
        <v>45200</v>
      </c>
      <c r="I3156">
        <v>72</v>
      </c>
      <c r="J3156" t="s">
        <v>841</v>
      </c>
      <c r="K3156"/>
      <c r="L3156"/>
      <c r="M3156"/>
    </row>
    <row r="3157" spans="1:13" x14ac:dyDescent="0.3">
      <c r="A3157">
        <v>3156</v>
      </c>
      <c r="B3157" t="s">
        <v>279</v>
      </c>
      <c r="C3157" t="str">
        <f>VLOOKUP(Table10[[#This Row],[SUBJECT ]],Sheet2!$B$1:$C$60,2,0)</f>
        <v>Yoga</v>
      </c>
      <c r="D3157" t="s">
        <v>447</v>
      </c>
      <c r="E3157">
        <v>20</v>
      </c>
      <c r="F3157" t="s">
        <v>335</v>
      </c>
      <c r="G3157" t="s">
        <v>708</v>
      </c>
      <c r="H3157" s="54">
        <v>45200</v>
      </c>
      <c r="I3157">
        <v>70</v>
      </c>
      <c r="J3157" t="s">
        <v>841</v>
      </c>
      <c r="K3157"/>
      <c r="L3157"/>
      <c r="M3157"/>
    </row>
    <row r="3158" spans="1:13" x14ac:dyDescent="0.3">
      <c r="A3158">
        <v>3157</v>
      </c>
      <c r="B3158" t="s">
        <v>279</v>
      </c>
      <c r="C3158" t="str">
        <f>VLOOKUP(Table10[[#This Row],[SUBJECT ]],Sheet2!$B$1:$C$60,2,0)</f>
        <v>Yoga</v>
      </c>
      <c r="D3158" t="s">
        <v>447</v>
      </c>
      <c r="E3158">
        <v>20</v>
      </c>
      <c r="F3158" t="s">
        <v>335</v>
      </c>
      <c r="G3158" t="s">
        <v>816</v>
      </c>
      <c r="H3158" s="54">
        <v>45221</v>
      </c>
      <c r="I3158">
        <v>76</v>
      </c>
      <c r="J3158" t="s">
        <v>841</v>
      </c>
      <c r="K3158"/>
      <c r="L3158"/>
      <c r="M3158"/>
    </row>
    <row r="3159" spans="1:13" x14ac:dyDescent="0.3">
      <c r="A3159">
        <v>3158</v>
      </c>
      <c r="B3159" t="s">
        <v>279</v>
      </c>
      <c r="C3159" t="str">
        <f>VLOOKUP(Table10[[#This Row],[SUBJECT ]],Sheet2!$B$1:$C$60,2,0)</f>
        <v>Yoga</v>
      </c>
      <c r="D3159" t="s">
        <v>447</v>
      </c>
      <c r="E3159">
        <v>20</v>
      </c>
      <c r="F3159" t="s">
        <v>335</v>
      </c>
      <c r="G3159" t="s">
        <v>708</v>
      </c>
      <c r="H3159" s="54">
        <v>45221</v>
      </c>
      <c r="I3159">
        <v>71</v>
      </c>
      <c r="J3159" t="s">
        <v>841</v>
      </c>
      <c r="K3159"/>
      <c r="L3159"/>
      <c r="M3159"/>
    </row>
    <row r="3160" spans="1:13" x14ac:dyDescent="0.3">
      <c r="A3160">
        <v>3159</v>
      </c>
      <c r="B3160" t="s">
        <v>279</v>
      </c>
      <c r="C3160" t="str">
        <f>VLOOKUP(Table10[[#This Row],[SUBJECT ]],Sheet2!$B$1:$C$60,2,0)</f>
        <v>Yoga</v>
      </c>
      <c r="D3160" t="s">
        <v>447</v>
      </c>
      <c r="E3160">
        <v>20</v>
      </c>
      <c r="F3160" t="s">
        <v>335</v>
      </c>
      <c r="G3160" t="s">
        <v>816</v>
      </c>
      <c r="H3160" s="54">
        <v>45231</v>
      </c>
      <c r="I3160">
        <v>70</v>
      </c>
      <c r="J3160" t="s">
        <v>841</v>
      </c>
      <c r="K3160"/>
      <c r="L3160"/>
      <c r="M3160"/>
    </row>
    <row r="3161" spans="1:13" x14ac:dyDescent="0.3">
      <c r="A3161">
        <v>3160</v>
      </c>
      <c r="B3161" t="s">
        <v>279</v>
      </c>
      <c r="C3161" t="str">
        <f>VLOOKUP(Table10[[#This Row],[SUBJECT ]],Sheet2!$B$1:$C$60,2,0)</f>
        <v>Yoga</v>
      </c>
      <c r="D3161" t="s">
        <v>447</v>
      </c>
      <c r="E3161">
        <v>20</v>
      </c>
      <c r="F3161" t="s">
        <v>335</v>
      </c>
      <c r="G3161" t="s">
        <v>708</v>
      </c>
      <c r="H3161" s="54">
        <v>45231</v>
      </c>
      <c r="I3161">
        <v>65</v>
      </c>
      <c r="J3161" t="s">
        <v>842</v>
      </c>
      <c r="K3161"/>
      <c r="L3161"/>
      <c r="M3161"/>
    </row>
    <row r="3162" spans="1:13" x14ac:dyDescent="0.3">
      <c r="A3162">
        <v>3161</v>
      </c>
      <c r="B3162" t="s">
        <v>279</v>
      </c>
      <c r="C3162" t="str">
        <f>VLOOKUP(Table10[[#This Row],[SUBJECT ]],Sheet2!$B$1:$C$60,2,0)</f>
        <v>Yoga</v>
      </c>
      <c r="D3162" t="s">
        <v>447</v>
      </c>
      <c r="E3162">
        <v>20</v>
      </c>
      <c r="F3162" t="s">
        <v>335</v>
      </c>
      <c r="G3162" t="s">
        <v>816</v>
      </c>
      <c r="H3162" s="54">
        <v>45260</v>
      </c>
      <c r="I3162">
        <v>76</v>
      </c>
      <c r="J3162" t="s">
        <v>841</v>
      </c>
      <c r="K3162"/>
      <c r="L3162"/>
      <c r="M3162"/>
    </row>
    <row r="3163" spans="1:13" x14ac:dyDescent="0.3">
      <c r="A3163">
        <v>3162</v>
      </c>
      <c r="B3163" t="s">
        <v>279</v>
      </c>
      <c r="C3163" t="str">
        <f>VLOOKUP(Table10[[#This Row],[SUBJECT ]],Sheet2!$B$1:$C$60,2,0)</f>
        <v>Yoga</v>
      </c>
      <c r="D3163" t="s">
        <v>447</v>
      </c>
      <c r="E3163">
        <v>20</v>
      </c>
      <c r="F3163" t="s">
        <v>335</v>
      </c>
      <c r="G3163" t="s">
        <v>708</v>
      </c>
      <c r="H3163" s="54">
        <v>45260</v>
      </c>
      <c r="I3163">
        <v>75</v>
      </c>
      <c r="J3163" t="s">
        <v>841</v>
      </c>
      <c r="K3163"/>
      <c r="L3163"/>
      <c r="M3163"/>
    </row>
    <row r="3164" spans="1:13" x14ac:dyDescent="0.3">
      <c r="A3164">
        <v>3163</v>
      </c>
      <c r="B3164" t="s">
        <v>279</v>
      </c>
      <c r="C3164" t="str">
        <f>VLOOKUP(Table10[[#This Row],[SUBJECT ]],Sheet2!$B$1:$C$60,2,0)</f>
        <v>Yoga</v>
      </c>
      <c r="D3164" t="s">
        <v>447</v>
      </c>
      <c r="E3164">
        <v>20</v>
      </c>
      <c r="F3164" t="s">
        <v>335</v>
      </c>
      <c r="G3164" t="s">
        <v>709</v>
      </c>
      <c r="H3164" s="54">
        <v>45170</v>
      </c>
      <c r="I3164">
        <v>92</v>
      </c>
      <c r="J3164" t="s">
        <v>844</v>
      </c>
      <c r="K3164"/>
      <c r="L3164"/>
      <c r="M3164"/>
    </row>
    <row r="3165" spans="1:13" x14ac:dyDescent="0.3">
      <c r="A3165">
        <v>3164</v>
      </c>
      <c r="B3165" t="s">
        <v>279</v>
      </c>
      <c r="C3165" t="str">
        <f>VLOOKUP(Table10[[#This Row],[SUBJECT ]],Sheet2!$B$1:$C$60,2,0)</f>
        <v>Yoga</v>
      </c>
      <c r="D3165" t="s">
        <v>447</v>
      </c>
      <c r="E3165">
        <v>20</v>
      </c>
      <c r="F3165" t="s">
        <v>335</v>
      </c>
      <c r="G3165" t="s">
        <v>817</v>
      </c>
      <c r="H3165" s="54">
        <v>45170</v>
      </c>
      <c r="I3165">
        <v>99</v>
      </c>
      <c r="J3165" t="s">
        <v>841</v>
      </c>
      <c r="K3165"/>
      <c r="L3165"/>
      <c r="M3165"/>
    </row>
    <row r="3166" spans="1:13" x14ac:dyDescent="0.3">
      <c r="A3166">
        <v>3165</v>
      </c>
      <c r="B3166" t="s">
        <v>279</v>
      </c>
      <c r="C3166" t="str">
        <f>VLOOKUP(Table10[[#This Row],[SUBJECT ]],Sheet2!$B$1:$C$60,2,0)</f>
        <v>Yoga</v>
      </c>
      <c r="D3166" t="s">
        <v>447</v>
      </c>
      <c r="E3166">
        <v>20</v>
      </c>
      <c r="F3166" t="s">
        <v>335</v>
      </c>
      <c r="G3166" t="s">
        <v>709</v>
      </c>
      <c r="H3166" s="54">
        <v>45191</v>
      </c>
      <c r="I3166">
        <v>97</v>
      </c>
      <c r="J3166" t="s">
        <v>841</v>
      </c>
      <c r="K3166"/>
      <c r="L3166"/>
      <c r="M3166"/>
    </row>
    <row r="3167" spans="1:13" x14ac:dyDescent="0.3">
      <c r="A3167">
        <v>3166</v>
      </c>
      <c r="B3167" t="s">
        <v>279</v>
      </c>
      <c r="C3167" t="str">
        <f>VLOOKUP(Table10[[#This Row],[SUBJECT ]],Sheet2!$B$1:$C$60,2,0)</f>
        <v>Yoga</v>
      </c>
      <c r="D3167" t="s">
        <v>447</v>
      </c>
      <c r="E3167">
        <v>20</v>
      </c>
      <c r="F3167" t="s">
        <v>335</v>
      </c>
      <c r="G3167" t="s">
        <v>817</v>
      </c>
      <c r="H3167" s="54">
        <v>45191</v>
      </c>
      <c r="I3167">
        <v>98</v>
      </c>
      <c r="J3167" t="s">
        <v>841</v>
      </c>
      <c r="K3167"/>
      <c r="L3167"/>
      <c r="M3167"/>
    </row>
    <row r="3168" spans="1:13" x14ac:dyDescent="0.3">
      <c r="A3168">
        <v>3167</v>
      </c>
      <c r="B3168" t="s">
        <v>279</v>
      </c>
      <c r="C3168" t="str">
        <f>VLOOKUP(Table10[[#This Row],[SUBJECT ]],Sheet2!$B$1:$C$60,2,0)</f>
        <v>Yoga</v>
      </c>
      <c r="D3168" t="s">
        <v>447</v>
      </c>
      <c r="E3168">
        <v>20</v>
      </c>
      <c r="F3168" t="s">
        <v>335</v>
      </c>
      <c r="G3168" t="s">
        <v>709</v>
      </c>
      <c r="H3168" s="54">
        <v>45200</v>
      </c>
      <c r="I3168">
        <v>97</v>
      </c>
      <c r="J3168" t="s">
        <v>841</v>
      </c>
      <c r="K3168"/>
      <c r="L3168"/>
      <c r="M3168"/>
    </row>
    <row r="3169" spans="1:13" x14ac:dyDescent="0.3">
      <c r="A3169">
        <v>3168</v>
      </c>
      <c r="B3169" t="s">
        <v>279</v>
      </c>
      <c r="C3169" t="str">
        <f>VLOOKUP(Table10[[#This Row],[SUBJECT ]],Sheet2!$B$1:$C$60,2,0)</f>
        <v>Yoga</v>
      </c>
      <c r="D3169" t="s">
        <v>447</v>
      </c>
      <c r="E3169">
        <v>20</v>
      </c>
      <c r="F3169" t="s">
        <v>335</v>
      </c>
      <c r="G3169" t="s">
        <v>817</v>
      </c>
      <c r="H3169" s="54">
        <v>45200</v>
      </c>
      <c r="I3169">
        <v>99</v>
      </c>
      <c r="J3169" t="s">
        <v>841</v>
      </c>
      <c r="K3169"/>
      <c r="L3169"/>
      <c r="M3169"/>
    </row>
    <row r="3170" spans="1:13" x14ac:dyDescent="0.3">
      <c r="A3170">
        <v>3169</v>
      </c>
      <c r="B3170" t="s">
        <v>279</v>
      </c>
      <c r="C3170" t="str">
        <f>VLOOKUP(Table10[[#This Row],[SUBJECT ]],Sheet2!$B$1:$C$60,2,0)</f>
        <v>Yoga</v>
      </c>
      <c r="D3170" t="s">
        <v>447</v>
      </c>
      <c r="E3170">
        <v>20</v>
      </c>
      <c r="F3170" t="s">
        <v>335</v>
      </c>
      <c r="G3170" t="s">
        <v>709</v>
      </c>
      <c r="H3170" s="54">
        <v>45221</v>
      </c>
      <c r="I3170">
        <v>98</v>
      </c>
      <c r="J3170" t="s">
        <v>841</v>
      </c>
      <c r="K3170"/>
      <c r="L3170"/>
      <c r="M3170"/>
    </row>
    <row r="3171" spans="1:13" x14ac:dyDescent="0.3">
      <c r="A3171">
        <v>3170</v>
      </c>
      <c r="B3171" t="s">
        <v>279</v>
      </c>
      <c r="C3171" t="str">
        <f>VLOOKUP(Table10[[#This Row],[SUBJECT ]],Sheet2!$B$1:$C$60,2,0)</f>
        <v>Yoga</v>
      </c>
      <c r="D3171" t="s">
        <v>447</v>
      </c>
      <c r="E3171">
        <v>20</v>
      </c>
      <c r="F3171" t="s">
        <v>335</v>
      </c>
      <c r="G3171" t="s">
        <v>817</v>
      </c>
      <c r="H3171" s="54">
        <v>45221</v>
      </c>
      <c r="I3171">
        <v>100</v>
      </c>
      <c r="J3171" t="s">
        <v>841</v>
      </c>
      <c r="K3171"/>
      <c r="L3171"/>
      <c r="M3171"/>
    </row>
    <row r="3172" spans="1:13" x14ac:dyDescent="0.3">
      <c r="A3172">
        <v>3171</v>
      </c>
      <c r="B3172" t="s">
        <v>279</v>
      </c>
      <c r="C3172" t="str">
        <f>VLOOKUP(Table10[[#This Row],[SUBJECT ]],Sheet2!$B$1:$C$60,2,0)</f>
        <v>Yoga</v>
      </c>
      <c r="D3172" t="s">
        <v>447</v>
      </c>
      <c r="E3172">
        <v>20</v>
      </c>
      <c r="F3172" t="s">
        <v>335</v>
      </c>
      <c r="G3172" t="s">
        <v>709</v>
      </c>
      <c r="H3172" s="54">
        <v>45231</v>
      </c>
      <c r="I3172">
        <v>94</v>
      </c>
      <c r="J3172" t="s">
        <v>844</v>
      </c>
      <c r="K3172"/>
      <c r="L3172"/>
      <c r="M3172"/>
    </row>
    <row r="3173" spans="1:13" x14ac:dyDescent="0.3">
      <c r="A3173">
        <v>3172</v>
      </c>
      <c r="B3173" t="s">
        <v>279</v>
      </c>
      <c r="C3173" t="str">
        <f>VLOOKUP(Table10[[#This Row],[SUBJECT ]],Sheet2!$B$1:$C$60,2,0)</f>
        <v>Yoga</v>
      </c>
      <c r="D3173" t="s">
        <v>447</v>
      </c>
      <c r="E3173">
        <v>20</v>
      </c>
      <c r="F3173" t="s">
        <v>335</v>
      </c>
      <c r="G3173" t="s">
        <v>817</v>
      </c>
      <c r="H3173" s="54">
        <v>45231</v>
      </c>
      <c r="I3173">
        <v>98</v>
      </c>
      <c r="J3173" t="s">
        <v>841</v>
      </c>
      <c r="K3173"/>
      <c r="L3173"/>
      <c r="M3173"/>
    </row>
    <row r="3174" spans="1:13" x14ac:dyDescent="0.3">
      <c r="A3174">
        <v>3173</v>
      </c>
      <c r="B3174" t="s">
        <v>279</v>
      </c>
      <c r="C3174" t="str">
        <f>VLOOKUP(Table10[[#This Row],[SUBJECT ]],Sheet2!$B$1:$C$60,2,0)</f>
        <v>Yoga</v>
      </c>
      <c r="D3174" t="s">
        <v>447</v>
      </c>
      <c r="E3174">
        <v>20</v>
      </c>
      <c r="F3174" t="s">
        <v>335</v>
      </c>
      <c r="G3174" t="s">
        <v>709</v>
      </c>
      <c r="H3174" s="54">
        <v>45260</v>
      </c>
      <c r="I3174">
        <v>98</v>
      </c>
      <c r="J3174" t="s">
        <v>841</v>
      </c>
      <c r="K3174"/>
      <c r="L3174"/>
      <c r="M3174"/>
    </row>
    <row r="3175" spans="1:13" x14ac:dyDescent="0.3">
      <c r="A3175">
        <v>3174</v>
      </c>
      <c r="B3175" t="s">
        <v>279</v>
      </c>
      <c r="C3175" t="str">
        <f>VLOOKUP(Table10[[#This Row],[SUBJECT ]],Sheet2!$B$1:$C$60,2,0)</f>
        <v>Yoga</v>
      </c>
      <c r="D3175" t="s">
        <v>447</v>
      </c>
      <c r="E3175">
        <v>20</v>
      </c>
      <c r="F3175" t="s">
        <v>335</v>
      </c>
      <c r="G3175" t="s">
        <v>817</v>
      </c>
      <c r="H3175" s="54">
        <v>45260</v>
      </c>
      <c r="I3175">
        <v>99</v>
      </c>
      <c r="J3175" t="s">
        <v>841</v>
      </c>
      <c r="K3175"/>
      <c r="L3175"/>
      <c r="M3175"/>
    </row>
    <row r="3176" spans="1:13" x14ac:dyDescent="0.3">
      <c r="A3176">
        <v>3175</v>
      </c>
      <c r="B3176" t="s">
        <v>279</v>
      </c>
      <c r="C3176" t="str">
        <f>VLOOKUP(Table10[[#This Row],[SUBJECT ]],Sheet2!$B$1:$C$60,2,0)</f>
        <v>Yoga</v>
      </c>
      <c r="D3176" t="s">
        <v>447</v>
      </c>
      <c r="E3176">
        <v>20</v>
      </c>
      <c r="F3176" t="s">
        <v>335</v>
      </c>
      <c r="G3176" t="s">
        <v>818</v>
      </c>
      <c r="H3176" s="54">
        <v>45170</v>
      </c>
      <c r="I3176">
        <v>105</v>
      </c>
      <c r="J3176" t="s">
        <v>846</v>
      </c>
      <c r="K3176"/>
      <c r="L3176"/>
      <c r="M3176"/>
    </row>
    <row r="3177" spans="1:13" x14ac:dyDescent="0.3">
      <c r="A3177">
        <v>3176</v>
      </c>
      <c r="B3177" t="s">
        <v>279</v>
      </c>
      <c r="C3177" t="str">
        <f>VLOOKUP(Table10[[#This Row],[SUBJECT ]],Sheet2!$B$1:$C$60,2,0)</f>
        <v>Yoga</v>
      </c>
      <c r="D3177" t="s">
        <v>447</v>
      </c>
      <c r="E3177">
        <v>20</v>
      </c>
      <c r="F3177" t="s">
        <v>335</v>
      </c>
      <c r="G3177" t="s">
        <v>818</v>
      </c>
      <c r="H3177" s="54">
        <v>45260</v>
      </c>
      <c r="I3177">
        <v>106</v>
      </c>
      <c r="J3177" t="s">
        <v>846</v>
      </c>
      <c r="K3177"/>
      <c r="L3177"/>
      <c r="M3177"/>
    </row>
    <row r="3178" spans="1:13" x14ac:dyDescent="0.3">
      <c r="A3178">
        <v>3177</v>
      </c>
      <c r="B3178" t="s">
        <v>279</v>
      </c>
      <c r="C3178" t="str">
        <f>VLOOKUP(Table10[[#This Row],[SUBJECT ]],Sheet2!$B$1:$C$60,2,0)</f>
        <v>Yoga</v>
      </c>
      <c r="D3178" t="s">
        <v>447</v>
      </c>
      <c r="E3178">
        <v>20</v>
      </c>
      <c r="F3178" t="s">
        <v>335</v>
      </c>
      <c r="G3178" t="s">
        <v>819</v>
      </c>
      <c r="H3178" s="54">
        <v>45170</v>
      </c>
      <c r="I3178">
        <v>125</v>
      </c>
      <c r="J3178" t="s">
        <v>843</v>
      </c>
      <c r="K3178"/>
      <c r="L3178"/>
      <c r="M3178"/>
    </row>
    <row r="3179" spans="1:13" x14ac:dyDescent="0.3">
      <c r="A3179">
        <v>3178</v>
      </c>
      <c r="B3179" t="s">
        <v>279</v>
      </c>
      <c r="C3179" t="str">
        <f>VLOOKUP(Table10[[#This Row],[SUBJECT ]],Sheet2!$B$1:$C$60,2,0)</f>
        <v>Yoga</v>
      </c>
      <c r="D3179" t="s">
        <v>447</v>
      </c>
      <c r="E3179">
        <v>20</v>
      </c>
      <c r="F3179" t="s">
        <v>335</v>
      </c>
      <c r="G3179" t="s">
        <v>819</v>
      </c>
      <c r="H3179" s="54">
        <v>45260</v>
      </c>
      <c r="I3179">
        <v>110</v>
      </c>
      <c r="J3179" t="s">
        <v>841</v>
      </c>
      <c r="K3179"/>
      <c r="L3179"/>
      <c r="M3179"/>
    </row>
    <row r="3180" spans="1:13" x14ac:dyDescent="0.3">
      <c r="A3180">
        <v>3179</v>
      </c>
      <c r="B3180" t="s">
        <v>279</v>
      </c>
      <c r="C3180" t="str">
        <f>VLOOKUP(Table10[[#This Row],[SUBJECT ]],Sheet2!$B$1:$C$60,2,0)</f>
        <v>Yoga</v>
      </c>
      <c r="D3180" t="s">
        <v>447</v>
      </c>
      <c r="E3180">
        <v>20</v>
      </c>
      <c r="F3180" t="s">
        <v>335</v>
      </c>
      <c r="G3180" t="s">
        <v>850</v>
      </c>
      <c r="H3180" s="54">
        <v>45170</v>
      </c>
      <c r="I3180">
        <v>0.84</v>
      </c>
      <c r="J3180" t="s">
        <v>849</v>
      </c>
      <c r="K3180"/>
      <c r="L3180"/>
      <c r="M3180"/>
    </row>
    <row r="3181" spans="1:13" x14ac:dyDescent="0.3">
      <c r="A3181">
        <v>3180</v>
      </c>
      <c r="B3181" t="s">
        <v>279</v>
      </c>
      <c r="C3181" t="str">
        <f>VLOOKUP(Table10[[#This Row],[SUBJECT ]],Sheet2!$B$1:$C$60,2,0)</f>
        <v>Yoga</v>
      </c>
      <c r="D3181" t="s">
        <v>447</v>
      </c>
      <c r="E3181">
        <v>20</v>
      </c>
      <c r="F3181" t="s">
        <v>335</v>
      </c>
      <c r="G3181" t="s">
        <v>850</v>
      </c>
      <c r="H3181" s="54">
        <v>45260</v>
      </c>
      <c r="I3181">
        <v>0.96</v>
      </c>
      <c r="J3181" t="s">
        <v>841</v>
      </c>
      <c r="K3181"/>
      <c r="L3181"/>
      <c r="M3181"/>
    </row>
    <row r="3182" spans="1:13" x14ac:dyDescent="0.3">
      <c r="A3182">
        <v>3181</v>
      </c>
      <c r="B3182" t="s">
        <v>280</v>
      </c>
      <c r="C3182" t="str">
        <f>VLOOKUP(Table10[[#This Row],[SUBJECT ]],Sheet2!$B$1:$C$60,2,0)</f>
        <v>Yoga</v>
      </c>
      <c r="D3182" t="s">
        <v>447</v>
      </c>
      <c r="E3182">
        <v>28</v>
      </c>
      <c r="F3182" t="s">
        <v>335</v>
      </c>
      <c r="G3182" t="s">
        <v>813</v>
      </c>
      <c r="H3182" s="54">
        <v>45170</v>
      </c>
      <c r="I3182">
        <v>100</v>
      </c>
      <c r="J3182" t="s">
        <v>851</v>
      </c>
      <c r="K3182"/>
      <c r="L3182"/>
      <c r="M3182"/>
    </row>
    <row r="3183" spans="1:13" x14ac:dyDescent="0.3">
      <c r="A3183">
        <v>3182</v>
      </c>
      <c r="B3183" t="s">
        <v>280</v>
      </c>
      <c r="C3183" t="str">
        <f>VLOOKUP(Table10[[#This Row],[SUBJECT ]],Sheet2!$B$1:$C$60,2,0)</f>
        <v>Yoga</v>
      </c>
      <c r="D3183" t="s">
        <v>447</v>
      </c>
      <c r="E3183">
        <v>28</v>
      </c>
      <c r="F3183" t="s">
        <v>335</v>
      </c>
      <c r="G3183" t="s">
        <v>813</v>
      </c>
      <c r="H3183" s="54">
        <v>45191</v>
      </c>
      <c r="I3183">
        <v>95</v>
      </c>
      <c r="J3183" t="s">
        <v>851</v>
      </c>
      <c r="K3183"/>
      <c r="L3183"/>
      <c r="M3183"/>
    </row>
    <row r="3184" spans="1:13" x14ac:dyDescent="0.3">
      <c r="A3184">
        <v>3183</v>
      </c>
      <c r="B3184" t="s">
        <v>280</v>
      </c>
      <c r="C3184" t="str">
        <f>VLOOKUP(Table10[[#This Row],[SUBJECT ]],Sheet2!$B$1:$C$60,2,0)</f>
        <v>Yoga</v>
      </c>
      <c r="D3184" t="s">
        <v>447</v>
      </c>
      <c r="E3184">
        <v>28</v>
      </c>
      <c r="F3184" t="s">
        <v>335</v>
      </c>
      <c r="G3184" t="s">
        <v>813</v>
      </c>
      <c r="H3184" s="54">
        <v>45200</v>
      </c>
      <c r="I3184">
        <v>93</v>
      </c>
      <c r="J3184" t="s">
        <v>851</v>
      </c>
      <c r="K3184"/>
      <c r="L3184"/>
      <c r="M3184"/>
    </row>
    <row r="3185" spans="1:13" x14ac:dyDescent="0.3">
      <c r="A3185">
        <v>3184</v>
      </c>
      <c r="B3185" t="s">
        <v>280</v>
      </c>
      <c r="C3185" t="str">
        <f>VLOOKUP(Table10[[#This Row],[SUBJECT ]],Sheet2!$B$1:$C$60,2,0)</f>
        <v>Yoga</v>
      </c>
      <c r="D3185" t="s">
        <v>447</v>
      </c>
      <c r="E3185">
        <v>28</v>
      </c>
      <c r="F3185" t="s">
        <v>335</v>
      </c>
      <c r="G3185" t="s">
        <v>813</v>
      </c>
      <c r="H3185" s="54">
        <v>45221</v>
      </c>
      <c r="I3185">
        <v>90</v>
      </c>
      <c r="J3185" t="s">
        <v>851</v>
      </c>
      <c r="K3185"/>
      <c r="L3185"/>
      <c r="M3185"/>
    </row>
    <row r="3186" spans="1:13" x14ac:dyDescent="0.3">
      <c r="A3186">
        <v>3185</v>
      </c>
      <c r="B3186" t="s">
        <v>280</v>
      </c>
      <c r="C3186" t="str">
        <f>VLOOKUP(Table10[[#This Row],[SUBJECT ]],Sheet2!$B$1:$C$60,2,0)</f>
        <v>Yoga</v>
      </c>
      <c r="D3186" t="s">
        <v>447</v>
      </c>
      <c r="E3186">
        <v>28</v>
      </c>
      <c r="F3186" t="s">
        <v>335</v>
      </c>
      <c r="G3186" t="s">
        <v>813</v>
      </c>
      <c r="H3186" s="54">
        <v>45231</v>
      </c>
      <c r="I3186">
        <v>86</v>
      </c>
      <c r="J3186" t="s">
        <v>851</v>
      </c>
      <c r="K3186"/>
      <c r="L3186"/>
      <c r="M3186"/>
    </row>
    <row r="3187" spans="1:13" x14ac:dyDescent="0.3">
      <c r="A3187">
        <v>3186</v>
      </c>
      <c r="B3187" t="s">
        <v>280</v>
      </c>
      <c r="C3187" t="str">
        <f>VLOOKUP(Table10[[#This Row],[SUBJECT ]],Sheet2!$B$1:$C$60,2,0)</f>
        <v>Yoga</v>
      </c>
      <c r="D3187" t="s">
        <v>447</v>
      </c>
      <c r="E3187">
        <v>28</v>
      </c>
      <c r="F3187" t="s">
        <v>335</v>
      </c>
      <c r="G3187" t="s">
        <v>813</v>
      </c>
      <c r="H3187" s="54">
        <v>45260</v>
      </c>
      <c r="I3187">
        <v>80</v>
      </c>
      <c r="J3187" t="s">
        <v>851</v>
      </c>
      <c r="K3187"/>
      <c r="L3187"/>
      <c r="M3187"/>
    </row>
    <row r="3188" spans="1:13" x14ac:dyDescent="0.3">
      <c r="A3188">
        <v>3187</v>
      </c>
      <c r="B3188" t="s">
        <v>280</v>
      </c>
      <c r="C3188" t="str">
        <f>VLOOKUP(Table10[[#This Row],[SUBJECT ]],Sheet2!$B$1:$C$60,2,0)</f>
        <v>Yoga</v>
      </c>
      <c r="D3188" t="s">
        <v>447</v>
      </c>
      <c r="E3188">
        <v>28</v>
      </c>
      <c r="F3188" t="s">
        <v>335</v>
      </c>
      <c r="G3188" t="s">
        <v>814</v>
      </c>
      <c r="H3188" s="54">
        <v>45170</v>
      </c>
      <c r="I3188">
        <v>165</v>
      </c>
      <c r="J3188" t="s">
        <v>852</v>
      </c>
      <c r="K3188"/>
      <c r="L3188"/>
      <c r="M3188"/>
    </row>
    <row r="3189" spans="1:13" x14ac:dyDescent="0.3">
      <c r="A3189">
        <v>3188</v>
      </c>
      <c r="B3189" t="s">
        <v>280</v>
      </c>
      <c r="C3189" t="str">
        <f>VLOOKUP(Table10[[#This Row],[SUBJECT ]],Sheet2!$B$1:$C$60,2,0)</f>
        <v>Yoga</v>
      </c>
      <c r="D3189" t="s">
        <v>447</v>
      </c>
      <c r="E3189">
        <v>28</v>
      </c>
      <c r="F3189" t="s">
        <v>335</v>
      </c>
      <c r="G3189" t="s">
        <v>814</v>
      </c>
      <c r="H3189" s="54">
        <v>45191</v>
      </c>
      <c r="I3189">
        <v>165</v>
      </c>
      <c r="J3189" t="s">
        <v>852</v>
      </c>
      <c r="K3189"/>
      <c r="L3189"/>
      <c r="M3189"/>
    </row>
    <row r="3190" spans="1:13" x14ac:dyDescent="0.3">
      <c r="A3190">
        <v>3189</v>
      </c>
      <c r="B3190" t="s">
        <v>280</v>
      </c>
      <c r="C3190" t="str">
        <f>VLOOKUP(Table10[[#This Row],[SUBJECT ]],Sheet2!$B$1:$C$60,2,0)</f>
        <v>Yoga</v>
      </c>
      <c r="D3190" t="s">
        <v>447</v>
      </c>
      <c r="E3190">
        <v>28</v>
      </c>
      <c r="F3190" t="s">
        <v>335</v>
      </c>
      <c r="G3190" t="s">
        <v>814</v>
      </c>
      <c r="H3190" s="54">
        <v>45200</v>
      </c>
      <c r="I3190">
        <v>165</v>
      </c>
      <c r="J3190" t="s">
        <v>852</v>
      </c>
      <c r="K3190"/>
      <c r="L3190"/>
      <c r="M3190"/>
    </row>
    <row r="3191" spans="1:13" x14ac:dyDescent="0.3">
      <c r="A3191">
        <v>3190</v>
      </c>
      <c r="B3191" t="s">
        <v>280</v>
      </c>
      <c r="C3191" t="str">
        <f>VLOOKUP(Table10[[#This Row],[SUBJECT ]],Sheet2!$B$1:$C$60,2,0)</f>
        <v>Yoga</v>
      </c>
      <c r="D3191" t="s">
        <v>447</v>
      </c>
      <c r="E3191">
        <v>28</v>
      </c>
      <c r="F3191" t="s">
        <v>335</v>
      </c>
      <c r="G3191" t="s">
        <v>814</v>
      </c>
      <c r="H3191" s="54">
        <v>45221</v>
      </c>
      <c r="I3191">
        <v>165</v>
      </c>
      <c r="J3191" t="s">
        <v>852</v>
      </c>
      <c r="K3191"/>
      <c r="L3191"/>
      <c r="M3191"/>
    </row>
    <row r="3192" spans="1:13" x14ac:dyDescent="0.3">
      <c r="A3192">
        <v>3191</v>
      </c>
      <c r="B3192" t="s">
        <v>280</v>
      </c>
      <c r="C3192" t="str">
        <f>VLOOKUP(Table10[[#This Row],[SUBJECT ]],Sheet2!$B$1:$C$60,2,0)</f>
        <v>Yoga</v>
      </c>
      <c r="D3192" t="s">
        <v>447</v>
      </c>
      <c r="E3192">
        <v>28</v>
      </c>
      <c r="F3192" t="s">
        <v>335</v>
      </c>
      <c r="G3192" t="s">
        <v>814</v>
      </c>
      <c r="H3192" s="54">
        <v>45231</v>
      </c>
      <c r="I3192">
        <v>165</v>
      </c>
      <c r="J3192" t="s">
        <v>852</v>
      </c>
      <c r="K3192"/>
      <c r="L3192"/>
      <c r="M3192"/>
    </row>
    <row r="3193" spans="1:13" x14ac:dyDescent="0.3">
      <c r="A3193">
        <v>3192</v>
      </c>
      <c r="B3193" t="s">
        <v>280</v>
      </c>
      <c r="C3193" t="str">
        <f>VLOOKUP(Table10[[#This Row],[SUBJECT ]],Sheet2!$B$1:$C$60,2,0)</f>
        <v>Yoga</v>
      </c>
      <c r="D3193" t="s">
        <v>447</v>
      </c>
      <c r="E3193">
        <v>28</v>
      </c>
      <c r="F3193" t="s">
        <v>335</v>
      </c>
      <c r="G3193" t="s">
        <v>814</v>
      </c>
      <c r="H3193" s="54">
        <v>45260</v>
      </c>
      <c r="I3193">
        <v>165</v>
      </c>
      <c r="J3193" t="s">
        <v>852</v>
      </c>
      <c r="K3193"/>
      <c r="L3193"/>
      <c r="M3193"/>
    </row>
    <row r="3194" spans="1:13" x14ac:dyDescent="0.3">
      <c r="A3194">
        <v>3193</v>
      </c>
      <c r="B3194" t="s">
        <v>280</v>
      </c>
      <c r="C3194" t="str">
        <f>VLOOKUP(Table10[[#This Row],[SUBJECT ]],Sheet2!$B$1:$C$60,2,0)</f>
        <v>Yoga</v>
      </c>
      <c r="D3194" t="s">
        <v>447</v>
      </c>
      <c r="E3194">
        <v>28</v>
      </c>
      <c r="F3194" t="s">
        <v>335</v>
      </c>
      <c r="G3194" t="s">
        <v>815</v>
      </c>
      <c r="H3194" s="54">
        <v>45170</v>
      </c>
      <c r="I3194">
        <v>36.729999999999997</v>
      </c>
      <c r="J3194" t="s">
        <v>796</v>
      </c>
      <c r="K3194"/>
      <c r="L3194"/>
      <c r="M3194"/>
    </row>
    <row r="3195" spans="1:13" x14ac:dyDescent="0.3">
      <c r="A3195">
        <v>3194</v>
      </c>
      <c r="B3195" t="s">
        <v>280</v>
      </c>
      <c r="C3195" t="str">
        <f>VLOOKUP(Table10[[#This Row],[SUBJECT ]],Sheet2!$B$1:$C$60,2,0)</f>
        <v>Yoga</v>
      </c>
      <c r="D3195" t="s">
        <v>447</v>
      </c>
      <c r="E3195">
        <v>28</v>
      </c>
      <c r="F3195" t="s">
        <v>335</v>
      </c>
      <c r="G3195" t="s">
        <v>815</v>
      </c>
      <c r="H3195" s="54">
        <v>45191</v>
      </c>
      <c r="I3195">
        <v>34.93</v>
      </c>
      <c r="J3195" t="s">
        <v>796</v>
      </c>
      <c r="K3195"/>
      <c r="L3195"/>
      <c r="M3195"/>
    </row>
    <row r="3196" spans="1:13" x14ac:dyDescent="0.3">
      <c r="A3196">
        <v>3195</v>
      </c>
      <c r="B3196" t="s">
        <v>280</v>
      </c>
      <c r="C3196" t="str">
        <f>VLOOKUP(Table10[[#This Row],[SUBJECT ]],Sheet2!$B$1:$C$60,2,0)</f>
        <v>Yoga</v>
      </c>
      <c r="D3196" t="s">
        <v>447</v>
      </c>
      <c r="E3196">
        <v>28</v>
      </c>
      <c r="F3196" t="s">
        <v>335</v>
      </c>
      <c r="G3196" t="s">
        <v>815</v>
      </c>
      <c r="H3196" s="54">
        <v>45200</v>
      </c>
      <c r="I3196">
        <v>34.090000000000003</v>
      </c>
      <c r="J3196" t="s">
        <v>796</v>
      </c>
      <c r="K3196"/>
      <c r="L3196"/>
      <c r="M3196"/>
    </row>
    <row r="3197" spans="1:13" x14ac:dyDescent="0.3">
      <c r="A3197">
        <v>3196</v>
      </c>
      <c r="B3197" t="s">
        <v>280</v>
      </c>
      <c r="C3197" t="str">
        <f>VLOOKUP(Table10[[#This Row],[SUBJECT ]],Sheet2!$B$1:$C$60,2,0)</f>
        <v>Yoga</v>
      </c>
      <c r="D3197" t="s">
        <v>447</v>
      </c>
      <c r="E3197">
        <v>28</v>
      </c>
      <c r="F3197" t="s">
        <v>335</v>
      </c>
      <c r="G3197" t="s">
        <v>815</v>
      </c>
      <c r="H3197" s="54">
        <v>45221</v>
      </c>
      <c r="I3197">
        <v>33.06</v>
      </c>
      <c r="J3197" t="s">
        <v>796</v>
      </c>
      <c r="K3197"/>
      <c r="L3197"/>
      <c r="M3197"/>
    </row>
    <row r="3198" spans="1:13" x14ac:dyDescent="0.3">
      <c r="A3198">
        <v>3197</v>
      </c>
      <c r="B3198" t="s">
        <v>280</v>
      </c>
      <c r="C3198" t="str">
        <f>VLOOKUP(Table10[[#This Row],[SUBJECT ]],Sheet2!$B$1:$C$60,2,0)</f>
        <v>Yoga</v>
      </c>
      <c r="D3198" t="s">
        <v>447</v>
      </c>
      <c r="E3198">
        <v>28</v>
      </c>
      <c r="F3198" t="s">
        <v>335</v>
      </c>
      <c r="G3198" t="s">
        <v>815</v>
      </c>
      <c r="H3198" s="54">
        <v>45231</v>
      </c>
      <c r="I3198">
        <v>31.57</v>
      </c>
      <c r="J3198" t="s">
        <v>796</v>
      </c>
      <c r="K3198"/>
      <c r="L3198"/>
      <c r="M3198"/>
    </row>
    <row r="3199" spans="1:13" x14ac:dyDescent="0.3">
      <c r="A3199">
        <v>3198</v>
      </c>
      <c r="B3199" t="s">
        <v>280</v>
      </c>
      <c r="C3199" t="str">
        <f>VLOOKUP(Table10[[#This Row],[SUBJECT ]],Sheet2!$B$1:$C$60,2,0)</f>
        <v>Yoga</v>
      </c>
      <c r="D3199" t="s">
        <v>447</v>
      </c>
      <c r="E3199">
        <v>28</v>
      </c>
      <c r="F3199" t="s">
        <v>335</v>
      </c>
      <c r="G3199" t="s">
        <v>815</v>
      </c>
      <c r="H3199" s="54">
        <v>45260</v>
      </c>
      <c r="I3199">
        <v>29.38</v>
      </c>
      <c r="J3199" t="s">
        <v>799</v>
      </c>
      <c r="K3199"/>
      <c r="L3199"/>
      <c r="M3199"/>
    </row>
    <row r="3200" spans="1:13" x14ac:dyDescent="0.3">
      <c r="A3200">
        <v>3199</v>
      </c>
      <c r="B3200" t="s">
        <v>280</v>
      </c>
      <c r="C3200" t="str">
        <f>VLOOKUP(Table10[[#This Row],[SUBJECT ]],Sheet2!$B$1:$C$60,2,0)</f>
        <v>Yoga</v>
      </c>
      <c r="D3200" t="s">
        <v>447</v>
      </c>
      <c r="E3200">
        <v>28</v>
      </c>
      <c r="F3200" t="s">
        <v>335</v>
      </c>
      <c r="G3200" t="s">
        <v>706</v>
      </c>
      <c r="H3200" s="54">
        <v>45170</v>
      </c>
      <c r="I3200" t="s">
        <v>349</v>
      </c>
      <c r="J3200" t="s">
        <v>838</v>
      </c>
      <c r="K3200"/>
      <c r="L3200"/>
      <c r="M3200"/>
    </row>
    <row r="3201" spans="1:13" x14ac:dyDescent="0.3">
      <c r="A3201">
        <v>3200</v>
      </c>
      <c r="B3201" t="s">
        <v>280</v>
      </c>
      <c r="C3201" t="str">
        <f>VLOOKUP(Table10[[#This Row],[SUBJECT ]],Sheet2!$B$1:$C$60,2,0)</f>
        <v>Yoga</v>
      </c>
      <c r="D3201" t="s">
        <v>447</v>
      </c>
      <c r="E3201">
        <v>28</v>
      </c>
      <c r="F3201" t="s">
        <v>335</v>
      </c>
      <c r="G3201" t="s">
        <v>707</v>
      </c>
      <c r="H3201" s="54">
        <v>45170</v>
      </c>
      <c r="I3201" t="s">
        <v>361</v>
      </c>
      <c r="J3201" t="s">
        <v>837</v>
      </c>
      <c r="K3201"/>
      <c r="L3201"/>
      <c r="M3201"/>
    </row>
    <row r="3202" spans="1:13" x14ac:dyDescent="0.3">
      <c r="A3202">
        <v>3201</v>
      </c>
      <c r="B3202" t="s">
        <v>280</v>
      </c>
      <c r="C3202" t="str">
        <f>VLOOKUP(Table10[[#This Row],[SUBJECT ]],Sheet2!$B$1:$C$60,2,0)</f>
        <v>Yoga</v>
      </c>
      <c r="D3202" t="s">
        <v>447</v>
      </c>
      <c r="E3202">
        <v>28</v>
      </c>
      <c r="F3202" t="s">
        <v>335</v>
      </c>
      <c r="G3202" t="s">
        <v>706</v>
      </c>
      <c r="H3202" s="54">
        <v>45191</v>
      </c>
      <c r="I3202" t="s">
        <v>388</v>
      </c>
      <c r="J3202" t="s">
        <v>837</v>
      </c>
      <c r="K3202"/>
      <c r="L3202"/>
      <c r="M3202"/>
    </row>
    <row r="3203" spans="1:13" x14ac:dyDescent="0.3">
      <c r="A3203">
        <v>3202</v>
      </c>
      <c r="B3203" t="s">
        <v>280</v>
      </c>
      <c r="C3203" t="str">
        <f>VLOOKUP(Table10[[#This Row],[SUBJECT ]],Sheet2!$B$1:$C$60,2,0)</f>
        <v>Yoga</v>
      </c>
      <c r="D3203" t="s">
        <v>447</v>
      </c>
      <c r="E3203">
        <v>28</v>
      </c>
      <c r="F3203" t="s">
        <v>335</v>
      </c>
      <c r="G3203" t="s">
        <v>707</v>
      </c>
      <c r="H3203" s="54">
        <v>45191</v>
      </c>
      <c r="I3203" t="s">
        <v>361</v>
      </c>
      <c r="J3203" t="s">
        <v>837</v>
      </c>
      <c r="K3203"/>
      <c r="L3203"/>
      <c r="M3203"/>
    </row>
    <row r="3204" spans="1:13" x14ac:dyDescent="0.3">
      <c r="A3204">
        <v>3203</v>
      </c>
      <c r="B3204" t="s">
        <v>280</v>
      </c>
      <c r="C3204" t="str">
        <f>VLOOKUP(Table10[[#This Row],[SUBJECT ]],Sheet2!$B$1:$C$60,2,0)</f>
        <v>Yoga</v>
      </c>
      <c r="D3204" t="s">
        <v>447</v>
      </c>
      <c r="E3204">
        <v>28</v>
      </c>
      <c r="F3204" t="s">
        <v>335</v>
      </c>
      <c r="G3204" t="s">
        <v>706</v>
      </c>
      <c r="H3204" s="54">
        <v>45200</v>
      </c>
      <c r="I3204" t="s">
        <v>355</v>
      </c>
      <c r="J3204" t="s">
        <v>838</v>
      </c>
      <c r="K3204"/>
      <c r="L3204"/>
      <c r="M3204"/>
    </row>
    <row r="3205" spans="1:13" x14ac:dyDescent="0.3">
      <c r="A3205">
        <v>3204</v>
      </c>
      <c r="B3205" t="s">
        <v>280</v>
      </c>
      <c r="C3205" t="str">
        <f>VLOOKUP(Table10[[#This Row],[SUBJECT ]],Sheet2!$B$1:$C$60,2,0)</f>
        <v>Yoga</v>
      </c>
      <c r="D3205" t="s">
        <v>447</v>
      </c>
      <c r="E3205">
        <v>28</v>
      </c>
      <c r="F3205" t="s">
        <v>335</v>
      </c>
      <c r="G3205" t="s">
        <v>707</v>
      </c>
      <c r="H3205" s="54">
        <v>45200</v>
      </c>
      <c r="I3205" t="s">
        <v>365</v>
      </c>
      <c r="J3205" t="s">
        <v>837</v>
      </c>
      <c r="K3205"/>
      <c r="L3205"/>
      <c r="M3205"/>
    </row>
    <row r="3206" spans="1:13" x14ac:dyDescent="0.3">
      <c r="A3206">
        <v>3205</v>
      </c>
      <c r="B3206" t="s">
        <v>280</v>
      </c>
      <c r="C3206" t="str">
        <f>VLOOKUP(Table10[[#This Row],[SUBJECT ]],Sheet2!$B$1:$C$60,2,0)</f>
        <v>Yoga</v>
      </c>
      <c r="D3206" t="s">
        <v>447</v>
      </c>
      <c r="E3206">
        <v>28</v>
      </c>
      <c r="F3206" t="s">
        <v>335</v>
      </c>
      <c r="G3206" t="s">
        <v>706</v>
      </c>
      <c r="H3206" s="54">
        <v>45221</v>
      </c>
      <c r="I3206" t="s">
        <v>361</v>
      </c>
      <c r="J3206" t="s">
        <v>837</v>
      </c>
      <c r="K3206"/>
      <c r="L3206"/>
      <c r="M3206"/>
    </row>
    <row r="3207" spans="1:13" x14ac:dyDescent="0.3">
      <c r="A3207">
        <v>3206</v>
      </c>
      <c r="B3207" t="s">
        <v>280</v>
      </c>
      <c r="C3207" t="str">
        <f>VLOOKUP(Table10[[#This Row],[SUBJECT ]],Sheet2!$B$1:$C$60,2,0)</f>
        <v>Yoga</v>
      </c>
      <c r="D3207" t="s">
        <v>447</v>
      </c>
      <c r="E3207">
        <v>28</v>
      </c>
      <c r="F3207" t="s">
        <v>335</v>
      </c>
      <c r="G3207" t="s">
        <v>707</v>
      </c>
      <c r="H3207" s="54">
        <v>45221</v>
      </c>
      <c r="I3207" t="s">
        <v>354</v>
      </c>
      <c r="J3207" t="s">
        <v>812</v>
      </c>
      <c r="K3207"/>
      <c r="L3207"/>
      <c r="M3207"/>
    </row>
    <row r="3208" spans="1:13" x14ac:dyDescent="0.3">
      <c r="A3208">
        <v>3207</v>
      </c>
      <c r="B3208" t="s">
        <v>280</v>
      </c>
      <c r="C3208" t="str">
        <f>VLOOKUP(Table10[[#This Row],[SUBJECT ]],Sheet2!$B$1:$C$60,2,0)</f>
        <v>Yoga</v>
      </c>
      <c r="D3208" t="s">
        <v>447</v>
      </c>
      <c r="E3208">
        <v>28</v>
      </c>
      <c r="F3208" t="s">
        <v>335</v>
      </c>
      <c r="G3208" t="s">
        <v>706</v>
      </c>
      <c r="H3208" s="54">
        <v>45231</v>
      </c>
      <c r="I3208" t="s">
        <v>417</v>
      </c>
      <c r="J3208" t="s">
        <v>837</v>
      </c>
      <c r="K3208"/>
      <c r="L3208"/>
      <c r="M3208"/>
    </row>
    <row r="3209" spans="1:13" x14ac:dyDescent="0.3">
      <c r="A3209">
        <v>3208</v>
      </c>
      <c r="B3209" t="s">
        <v>280</v>
      </c>
      <c r="C3209" t="str">
        <f>VLOOKUP(Table10[[#This Row],[SUBJECT ]],Sheet2!$B$1:$C$60,2,0)</f>
        <v>Yoga</v>
      </c>
      <c r="D3209" t="s">
        <v>447</v>
      </c>
      <c r="E3209">
        <v>28</v>
      </c>
      <c r="F3209" t="s">
        <v>335</v>
      </c>
      <c r="G3209" t="s">
        <v>707</v>
      </c>
      <c r="H3209" s="54">
        <v>45231</v>
      </c>
      <c r="I3209" t="s">
        <v>437</v>
      </c>
      <c r="J3209" t="s">
        <v>837</v>
      </c>
      <c r="K3209"/>
      <c r="L3209"/>
      <c r="M3209"/>
    </row>
    <row r="3210" spans="1:13" x14ac:dyDescent="0.3">
      <c r="A3210">
        <v>3209</v>
      </c>
      <c r="B3210" t="s">
        <v>280</v>
      </c>
      <c r="C3210" t="str">
        <f>VLOOKUP(Table10[[#This Row],[SUBJECT ]],Sheet2!$B$1:$C$60,2,0)</f>
        <v>Yoga</v>
      </c>
      <c r="D3210" t="s">
        <v>447</v>
      </c>
      <c r="E3210">
        <v>28</v>
      </c>
      <c r="F3210" t="s">
        <v>335</v>
      </c>
      <c r="G3210" t="s">
        <v>706</v>
      </c>
      <c r="H3210" s="54">
        <v>45260</v>
      </c>
      <c r="I3210" t="s">
        <v>417</v>
      </c>
      <c r="J3210" t="s">
        <v>837</v>
      </c>
      <c r="K3210"/>
      <c r="L3210"/>
      <c r="M3210"/>
    </row>
    <row r="3211" spans="1:13" x14ac:dyDescent="0.3">
      <c r="A3211">
        <v>3210</v>
      </c>
      <c r="B3211" t="s">
        <v>280</v>
      </c>
      <c r="C3211" t="str">
        <f>VLOOKUP(Table10[[#This Row],[SUBJECT ]],Sheet2!$B$1:$C$60,2,0)</f>
        <v>Yoga</v>
      </c>
      <c r="D3211" t="s">
        <v>447</v>
      </c>
      <c r="E3211">
        <v>28</v>
      </c>
      <c r="F3211" t="s">
        <v>335</v>
      </c>
      <c r="G3211" t="s">
        <v>707</v>
      </c>
      <c r="H3211" s="54">
        <v>45260</v>
      </c>
      <c r="I3211" t="s">
        <v>437</v>
      </c>
      <c r="J3211" t="s">
        <v>837</v>
      </c>
      <c r="K3211"/>
      <c r="L3211"/>
      <c r="M3211"/>
    </row>
    <row r="3212" spans="1:13" x14ac:dyDescent="0.3">
      <c r="A3212">
        <v>3211</v>
      </c>
      <c r="B3212" t="s">
        <v>280</v>
      </c>
      <c r="C3212" t="str">
        <f>VLOOKUP(Table10[[#This Row],[SUBJECT ]],Sheet2!$B$1:$C$60,2,0)</f>
        <v>Yoga</v>
      </c>
      <c r="D3212" t="s">
        <v>447</v>
      </c>
      <c r="E3212">
        <v>28</v>
      </c>
      <c r="F3212" t="s">
        <v>335</v>
      </c>
      <c r="G3212" t="s">
        <v>816</v>
      </c>
      <c r="H3212" s="54">
        <v>45170</v>
      </c>
      <c r="I3212">
        <v>74</v>
      </c>
      <c r="J3212" t="s">
        <v>841</v>
      </c>
      <c r="K3212"/>
      <c r="L3212"/>
      <c r="M3212"/>
    </row>
    <row r="3213" spans="1:13" x14ac:dyDescent="0.3">
      <c r="A3213">
        <v>3212</v>
      </c>
      <c r="B3213" t="s">
        <v>280</v>
      </c>
      <c r="C3213" t="str">
        <f>VLOOKUP(Table10[[#This Row],[SUBJECT ]],Sheet2!$B$1:$C$60,2,0)</f>
        <v>Yoga</v>
      </c>
      <c r="D3213" t="s">
        <v>447</v>
      </c>
      <c r="E3213">
        <v>28</v>
      </c>
      <c r="F3213" t="s">
        <v>335</v>
      </c>
      <c r="G3213" t="s">
        <v>708</v>
      </c>
      <c r="H3213" s="54">
        <v>45170</v>
      </c>
      <c r="I3213">
        <v>70</v>
      </c>
      <c r="J3213" t="s">
        <v>841</v>
      </c>
      <c r="K3213"/>
      <c r="L3213"/>
      <c r="M3213"/>
    </row>
    <row r="3214" spans="1:13" x14ac:dyDescent="0.3">
      <c r="A3214">
        <v>3213</v>
      </c>
      <c r="B3214" t="s">
        <v>280</v>
      </c>
      <c r="C3214" t="str">
        <f>VLOOKUP(Table10[[#This Row],[SUBJECT ]],Sheet2!$B$1:$C$60,2,0)</f>
        <v>Yoga</v>
      </c>
      <c r="D3214" t="s">
        <v>447</v>
      </c>
      <c r="E3214">
        <v>28</v>
      </c>
      <c r="F3214" t="s">
        <v>335</v>
      </c>
      <c r="G3214" t="s">
        <v>816</v>
      </c>
      <c r="H3214" s="54">
        <v>45191</v>
      </c>
      <c r="I3214">
        <v>76</v>
      </c>
      <c r="J3214" t="s">
        <v>841</v>
      </c>
      <c r="K3214"/>
      <c r="L3214"/>
      <c r="M3214"/>
    </row>
    <row r="3215" spans="1:13" x14ac:dyDescent="0.3">
      <c r="A3215">
        <v>3214</v>
      </c>
      <c r="B3215" t="s">
        <v>280</v>
      </c>
      <c r="C3215" t="str">
        <f>VLOOKUP(Table10[[#This Row],[SUBJECT ]],Sheet2!$B$1:$C$60,2,0)</f>
        <v>Yoga</v>
      </c>
      <c r="D3215" t="s">
        <v>447</v>
      </c>
      <c r="E3215">
        <v>28</v>
      </c>
      <c r="F3215" t="s">
        <v>335</v>
      </c>
      <c r="G3215" t="s">
        <v>708</v>
      </c>
      <c r="H3215" s="54">
        <v>45191</v>
      </c>
      <c r="I3215">
        <v>70</v>
      </c>
      <c r="J3215" t="s">
        <v>841</v>
      </c>
      <c r="K3215"/>
      <c r="L3215"/>
      <c r="M3215"/>
    </row>
    <row r="3216" spans="1:13" x14ac:dyDescent="0.3">
      <c r="A3216">
        <v>3215</v>
      </c>
      <c r="B3216" t="s">
        <v>280</v>
      </c>
      <c r="C3216" t="str">
        <f>VLOOKUP(Table10[[#This Row],[SUBJECT ]],Sheet2!$B$1:$C$60,2,0)</f>
        <v>Yoga</v>
      </c>
      <c r="D3216" t="s">
        <v>447</v>
      </c>
      <c r="E3216">
        <v>28</v>
      </c>
      <c r="F3216" t="s">
        <v>335</v>
      </c>
      <c r="G3216" t="s">
        <v>816</v>
      </c>
      <c r="H3216" s="54">
        <v>45200</v>
      </c>
      <c r="I3216">
        <v>75</v>
      </c>
      <c r="J3216" t="s">
        <v>841</v>
      </c>
      <c r="K3216"/>
      <c r="L3216"/>
      <c r="M3216"/>
    </row>
    <row r="3217" spans="1:13" x14ac:dyDescent="0.3">
      <c r="A3217">
        <v>3216</v>
      </c>
      <c r="B3217" t="s">
        <v>280</v>
      </c>
      <c r="C3217" t="str">
        <f>VLOOKUP(Table10[[#This Row],[SUBJECT ]],Sheet2!$B$1:$C$60,2,0)</f>
        <v>Yoga</v>
      </c>
      <c r="D3217" t="s">
        <v>447</v>
      </c>
      <c r="E3217">
        <v>28</v>
      </c>
      <c r="F3217" t="s">
        <v>335</v>
      </c>
      <c r="G3217" t="s">
        <v>708</v>
      </c>
      <c r="H3217" s="54">
        <v>45200</v>
      </c>
      <c r="I3217">
        <v>70</v>
      </c>
      <c r="J3217" t="s">
        <v>841</v>
      </c>
      <c r="K3217"/>
      <c r="L3217"/>
      <c r="M3217"/>
    </row>
    <row r="3218" spans="1:13" x14ac:dyDescent="0.3">
      <c r="A3218">
        <v>3217</v>
      </c>
      <c r="B3218" t="s">
        <v>280</v>
      </c>
      <c r="C3218" t="str">
        <f>VLOOKUP(Table10[[#This Row],[SUBJECT ]],Sheet2!$B$1:$C$60,2,0)</f>
        <v>Yoga</v>
      </c>
      <c r="D3218" t="s">
        <v>447</v>
      </c>
      <c r="E3218">
        <v>28</v>
      </c>
      <c r="F3218" t="s">
        <v>335</v>
      </c>
      <c r="G3218" t="s">
        <v>816</v>
      </c>
      <c r="H3218" s="54">
        <v>45221</v>
      </c>
      <c r="I3218">
        <v>70</v>
      </c>
      <c r="J3218" t="s">
        <v>841</v>
      </c>
      <c r="K3218"/>
      <c r="L3218"/>
      <c r="M3218"/>
    </row>
    <row r="3219" spans="1:13" x14ac:dyDescent="0.3">
      <c r="A3219">
        <v>3218</v>
      </c>
      <c r="B3219" t="s">
        <v>280</v>
      </c>
      <c r="C3219" t="str">
        <f>VLOOKUP(Table10[[#This Row],[SUBJECT ]],Sheet2!$B$1:$C$60,2,0)</f>
        <v>Yoga</v>
      </c>
      <c r="D3219" t="s">
        <v>447</v>
      </c>
      <c r="E3219">
        <v>28</v>
      </c>
      <c r="F3219" t="s">
        <v>335</v>
      </c>
      <c r="G3219" t="s">
        <v>708</v>
      </c>
      <c r="H3219" s="54">
        <v>45221</v>
      </c>
      <c r="I3219">
        <v>70</v>
      </c>
      <c r="J3219" t="s">
        <v>841</v>
      </c>
      <c r="K3219"/>
      <c r="L3219"/>
      <c r="M3219"/>
    </row>
    <row r="3220" spans="1:13" x14ac:dyDescent="0.3">
      <c r="A3220">
        <v>3219</v>
      </c>
      <c r="B3220" t="s">
        <v>280</v>
      </c>
      <c r="C3220" t="str">
        <f>VLOOKUP(Table10[[#This Row],[SUBJECT ]],Sheet2!$B$1:$C$60,2,0)</f>
        <v>Yoga</v>
      </c>
      <c r="D3220" t="s">
        <v>447</v>
      </c>
      <c r="E3220">
        <v>28</v>
      </c>
      <c r="F3220" t="s">
        <v>335</v>
      </c>
      <c r="G3220" t="s">
        <v>816</v>
      </c>
      <c r="H3220" s="54">
        <v>45231</v>
      </c>
      <c r="I3220">
        <v>76</v>
      </c>
      <c r="J3220" t="s">
        <v>841</v>
      </c>
      <c r="K3220"/>
      <c r="L3220"/>
      <c r="M3220"/>
    </row>
    <row r="3221" spans="1:13" x14ac:dyDescent="0.3">
      <c r="A3221">
        <v>3220</v>
      </c>
      <c r="B3221" t="s">
        <v>280</v>
      </c>
      <c r="C3221" t="str">
        <f>VLOOKUP(Table10[[#This Row],[SUBJECT ]],Sheet2!$B$1:$C$60,2,0)</f>
        <v>Yoga</v>
      </c>
      <c r="D3221" t="s">
        <v>447</v>
      </c>
      <c r="E3221">
        <v>28</v>
      </c>
      <c r="F3221" t="s">
        <v>335</v>
      </c>
      <c r="G3221" t="s">
        <v>708</v>
      </c>
      <c r="H3221" s="54">
        <v>45231</v>
      </c>
      <c r="I3221">
        <v>72</v>
      </c>
      <c r="J3221" t="s">
        <v>841</v>
      </c>
      <c r="K3221"/>
      <c r="L3221"/>
      <c r="M3221"/>
    </row>
    <row r="3222" spans="1:13" x14ac:dyDescent="0.3">
      <c r="A3222">
        <v>3221</v>
      </c>
      <c r="B3222" t="s">
        <v>280</v>
      </c>
      <c r="C3222" t="str">
        <f>VLOOKUP(Table10[[#This Row],[SUBJECT ]],Sheet2!$B$1:$C$60,2,0)</f>
        <v>Yoga</v>
      </c>
      <c r="D3222" t="s">
        <v>447</v>
      </c>
      <c r="E3222">
        <v>28</v>
      </c>
      <c r="F3222" t="s">
        <v>335</v>
      </c>
      <c r="G3222" t="s">
        <v>816</v>
      </c>
      <c r="H3222" s="54">
        <v>45260</v>
      </c>
      <c r="I3222">
        <v>78</v>
      </c>
      <c r="J3222" t="s">
        <v>841</v>
      </c>
      <c r="K3222"/>
      <c r="L3222"/>
      <c r="M3222"/>
    </row>
    <row r="3223" spans="1:13" x14ac:dyDescent="0.3">
      <c r="A3223">
        <v>3222</v>
      </c>
      <c r="B3223" t="s">
        <v>280</v>
      </c>
      <c r="C3223" t="str">
        <f>VLOOKUP(Table10[[#This Row],[SUBJECT ]],Sheet2!$B$1:$C$60,2,0)</f>
        <v>Yoga</v>
      </c>
      <c r="D3223" t="s">
        <v>447</v>
      </c>
      <c r="E3223">
        <v>28</v>
      </c>
      <c r="F3223" t="s">
        <v>335</v>
      </c>
      <c r="G3223" t="s">
        <v>708</v>
      </c>
      <c r="H3223" s="54">
        <v>45260</v>
      </c>
      <c r="I3223">
        <v>75</v>
      </c>
      <c r="J3223" t="s">
        <v>841</v>
      </c>
      <c r="K3223"/>
      <c r="L3223"/>
      <c r="M3223"/>
    </row>
    <row r="3224" spans="1:13" x14ac:dyDescent="0.3">
      <c r="A3224">
        <v>3223</v>
      </c>
      <c r="B3224" t="s">
        <v>280</v>
      </c>
      <c r="C3224" t="str">
        <f>VLOOKUP(Table10[[#This Row],[SUBJECT ]],Sheet2!$B$1:$C$60,2,0)</f>
        <v>Yoga</v>
      </c>
      <c r="D3224" t="s">
        <v>447</v>
      </c>
      <c r="E3224">
        <v>28</v>
      </c>
      <c r="F3224" t="s">
        <v>335</v>
      </c>
      <c r="G3224" t="s">
        <v>709</v>
      </c>
      <c r="H3224" s="54">
        <v>45170</v>
      </c>
      <c r="I3224">
        <v>97</v>
      </c>
      <c r="J3224" t="s">
        <v>841</v>
      </c>
      <c r="K3224"/>
      <c r="L3224"/>
      <c r="M3224"/>
    </row>
    <row r="3225" spans="1:13" x14ac:dyDescent="0.3">
      <c r="A3225">
        <v>3224</v>
      </c>
      <c r="B3225" t="s">
        <v>280</v>
      </c>
      <c r="C3225" t="str">
        <f>VLOOKUP(Table10[[#This Row],[SUBJECT ]],Sheet2!$B$1:$C$60,2,0)</f>
        <v>Yoga</v>
      </c>
      <c r="D3225" t="s">
        <v>447</v>
      </c>
      <c r="E3225">
        <v>28</v>
      </c>
      <c r="F3225" t="s">
        <v>335</v>
      </c>
      <c r="G3225" t="s">
        <v>817</v>
      </c>
      <c r="H3225" s="54">
        <v>45170</v>
      </c>
      <c r="I3225">
        <v>95</v>
      </c>
      <c r="J3225" t="s">
        <v>841</v>
      </c>
      <c r="K3225"/>
      <c r="L3225"/>
      <c r="M3225"/>
    </row>
    <row r="3226" spans="1:13" x14ac:dyDescent="0.3">
      <c r="A3226">
        <v>3225</v>
      </c>
      <c r="B3226" t="s">
        <v>280</v>
      </c>
      <c r="C3226" t="str">
        <f>VLOOKUP(Table10[[#This Row],[SUBJECT ]],Sheet2!$B$1:$C$60,2,0)</f>
        <v>Yoga</v>
      </c>
      <c r="D3226" t="s">
        <v>447</v>
      </c>
      <c r="E3226">
        <v>28</v>
      </c>
      <c r="F3226" t="s">
        <v>335</v>
      </c>
      <c r="G3226" t="s">
        <v>709</v>
      </c>
      <c r="H3226" s="54">
        <v>45191</v>
      </c>
      <c r="I3226">
        <v>98</v>
      </c>
      <c r="J3226" t="s">
        <v>841</v>
      </c>
      <c r="K3226"/>
      <c r="L3226"/>
      <c r="M3226"/>
    </row>
    <row r="3227" spans="1:13" x14ac:dyDescent="0.3">
      <c r="A3227">
        <v>3226</v>
      </c>
      <c r="B3227" t="s">
        <v>280</v>
      </c>
      <c r="C3227" t="str">
        <f>VLOOKUP(Table10[[#This Row],[SUBJECT ]],Sheet2!$B$1:$C$60,2,0)</f>
        <v>Yoga</v>
      </c>
      <c r="D3227" t="s">
        <v>447</v>
      </c>
      <c r="E3227">
        <v>28</v>
      </c>
      <c r="F3227" t="s">
        <v>335</v>
      </c>
      <c r="G3227" t="s">
        <v>817</v>
      </c>
      <c r="H3227" s="54">
        <v>45191</v>
      </c>
      <c r="I3227">
        <v>100</v>
      </c>
      <c r="J3227" t="s">
        <v>841</v>
      </c>
      <c r="K3227"/>
      <c r="L3227"/>
      <c r="M3227"/>
    </row>
    <row r="3228" spans="1:13" x14ac:dyDescent="0.3">
      <c r="A3228">
        <v>3227</v>
      </c>
      <c r="B3228" t="s">
        <v>280</v>
      </c>
      <c r="C3228" t="str">
        <f>VLOOKUP(Table10[[#This Row],[SUBJECT ]],Sheet2!$B$1:$C$60,2,0)</f>
        <v>Yoga</v>
      </c>
      <c r="D3228" t="s">
        <v>447</v>
      </c>
      <c r="E3228">
        <v>28</v>
      </c>
      <c r="F3228" t="s">
        <v>335</v>
      </c>
      <c r="G3228" t="s">
        <v>709</v>
      </c>
      <c r="H3228" s="54">
        <v>45200</v>
      </c>
      <c r="I3228">
        <v>96</v>
      </c>
      <c r="J3228" t="s">
        <v>841</v>
      </c>
      <c r="K3228"/>
      <c r="L3228"/>
      <c r="M3228"/>
    </row>
    <row r="3229" spans="1:13" x14ac:dyDescent="0.3">
      <c r="A3229">
        <v>3228</v>
      </c>
      <c r="B3229" t="s">
        <v>280</v>
      </c>
      <c r="C3229" t="str">
        <f>VLOOKUP(Table10[[#This Row],[SUBJECT ]],Sheet2!$B$1:$C$60,2,0)</f>
        <v>Yoga</v>
      </c>
      <c r="D3229" t="s">
        <v>447</v>
      </c>
      <c r="E3229">
        <v>28</v>
      </c>
      <c r="F3229" t="s">
        <v>335</v>
      </c>
      <c r="G3229" t="s">
        <v>817</v>
      </c>
      <c r="H3229" s="54">
        <v>45200</v>
      </c>
      <c r="I3229">
        <v>100</v>
      </c>
      <c r="J3229" t="s">
        <v>841</v>
      </c>
      <c r="K3229"/>
      <c r="L3229"/>
      <c r="M3229"/>
    </row>
    <row r="3230" spans="1:13" x14ac:dyDescent="0.3">
      <c r="A3230">
        <v>3229</v>
      </c>
      <c r="B3230" t="s">
        <v>280</v>
      </c>
      <c r="C3230" t="str">
        <f>VLOOKUP(Table10[[#This Row],[SUBJECT ]],Sheet2!$B$1:$C$60,2,0)</f>
        <v>Yoga</v>
      </c>
      <c r="D3230" t="s">
        <v>447</v>
      </c>
      <c r="E3230">
        <v>28</v>
      </c>
      <c r="F3230" t="s">
        <v>335</v>
      </c>
      <c r="G3230" t="s">
        <v>709</v>
      </c>
      <c r="H3230" s="54">
        <v>45221</v>
      </c>
      <c r="I3230">
        <v>98</v>
      </c>
      <c r="J3230" t="s">
        <v>841</v>
      </c>
      <c r="K3230"/>
      <c r="L3230"/>
      <c r="M3230"/>
    </row>
    <row r="3231" spans="1:13" x14ac:dyDescent="0.3">
      <c r="A3231">
        <v>3230</v>
      </c>
      <c r="B3231" t="s">
        <v>280</v>
      </c>
      <c r="C3231" t="str">
        <f>VLOOKUP(Table10[[#This Row],[SUBJECT ]],Sheet2!$B$1:$C$60,2,0)</f>
        <v>Yoga</v>
      </c>
      <c r="D3231" t="s">
        <v>447</v>
      </c>
      <c r="E3231">
        <v>28</v>
      </c>
      <c r="F3231" t="s">
        <v>335</v>
      </c>
      <c r="G3231" t="s">
        <v>817</v>
      </c>
      <c r="H3231" s="54">
        <v>45221</v>
      </c>
      <c r="I3231">
        <v>99</v>
      </c>
      <c r="J3231" t="s">
        <v>841</v>
      </c>
      <c r="K3231"/>
      <c r="L3231"/>
      <c r="M3231"/>
    </row>
    <row r="3232" spans="1:13" x14ac:dyDescent="0.3">
      <c r="A3232">
        <v>3231</v>
      </c>
      <c r="B3232" t="s">
        <v>280</v>
      </c>
      <c r="C3232" t="str">
        <f>VLOOKUP(Table10[[#This Row],[SUBJECT ]],Sheet2!$B$1:$C$60,2,0)</f>
        <v>Yoga</v>
      </c>
      <c r="D3232" t="s">
        <v>447</v>
      </c>
      <c r="E3232">
        <v>28</v>
      </c>
      <c r="F3232" t="s">
        <v>335</v>
      </c>
      <c r="G3232" t="s">
        <v>709</v>
      </c>
      <c r="H3232" s="54">
        <v>45231</v>
      </c>
      <c r="I3232">
        <v>97</v>
      </c>
      <c r="J3232" t="s">
        <v>841</v>
      </c>
      <c r="K3232"/>
      <c r="L3232"/>
      <c r="M3232"/>
    </row>
    <row r="3233" spans="1:13" x14ac:dyDescent="0.3">
      <c r="A3233">
        <v>3232</v>
      </c>
      <c r="B3233" t="s">
        <v>280</v>
      </c>
      <c r="C3233" t="str">
        <f>VLOOKUP(Table10[[#This Row],[SUBJECT ]],Sheet2!$B$1:$C$60,2,0)</f>
        <v>Yoga</v>
      </c>
      <c r="D3233" t="s">
        <v>447</v>
      </c>
      <c r="E3233">
        <v>28</v>
      </c>
      <c r="F3233" t="s">
        <v>335</v>
      </c>
      <c r="G3233" t="s">
        <v>817</v>
      </c>
      <c r="H3233" s="54">
        <v>45231</v>
      </c>
      <c r="I3233">
        <v>97</v>
      </c>
      <c r="J3233" t="s">
        <v>841</v>
      </c>
      <c r="K3233"/>
      <c r="L3233"/>
      <c r="M3233"/>
    </row>
    <row r="3234" spans="1:13" x14ac:dyDescent="0.3">
      <c r="A3234">
        <v>3233</v>
      </c>
      <c r="B3234" t="s">
        <v>280</v>
      </c>
      <c r="C3234" t="str">
        <f>VLOOKUP(Table10[[#This Row],[SUBJECT ]],Sheet2!$B$1:$C$60,2,0)</f>
        <v>Yoga</v>
      </c>
      <c r="D3234" t="s">
        <v>447</v>
      </c>
      <c r="E3234">
        <v>28</v>
      </c>
      <c r="F3234" t="s">
        <v>335</v>
      </c>
      <c r="G3234" t="s">
        <v>709</v>
      </c>
      <c r="H3234" s="54">
        <v>45260</v>
      </c>
      <c r="I3234">
        <v>97</v>
      </c>
      <c r="J3234" t="s">
        <v>841</v>
      </c>
      <c r="K3234"/>
      <c r="L3234"/>
      <c r="M3234"/>
    </row>
    <row r="3235" spans="1:13" x14ac:dyDescent="0.3">
      <c r="A3235">
        <v>3234</v>
      </c>
      <c r="B3235" t="s">
        <v>280</v>
      </c>
      <c r="C3235" t="str">
        <f>VLOOKUP(Table10[[#This Row],[SUBJECT ]],Sheet2!$B$1:$C$60,2,0)</f>
        <v>Yoga</v>
      </c>
      <c r="D3235" t="s">
        <v>447</v>
      </c>
      <c r="E3235">
        <v>28</v>
      </c>
      <c r="F3235" t="s">
        <v>335</v>
      </c>
      <c r="G3235" t="s">
        <v>817</v>
      </c>
      <c r="H3235" s="54">
        <v>45260</v>
      </c>
      <c r="I3235">
        <v>100</v>
      </c>
      <c r="J3235" t="s">
        <v>841</v>
      </c>
      <c r="K3235"/>
      <c r="L3235"/>
      <c r="M3235"/>
    </row>
    <row r="3236" spans="1:13" x14ac:dyDescent="0.3">
      <c r="A3236">
        <v>3235</v>
      </c>
      <c r="B3236" t="s">
        <v>280</v>
      </c>
      <c r="C3236" t="str">
        <f>VLOOKUP(Table10[[#This Row],[SUBJECT ]],Sheet2!$B$1:$C$60,2,0)</f>
        <v>Yoga</v>
      </c>
      <c r="D3236" t="s">
        <v>447</v>
      </c>
      <c r="E3236">
        <v>28</v>
      </c>
      <c r="F3236" t="s">
        <v>335</v>
      </c>
      <c r="G3236" t="s">
        <v>818</v>
      </c>
      <c r="H3236" s="54">
        <v>45170</v>
      </c>
      <c r="I3236">
        <v>85</v>
      </c>
      <c r="J3236" t="s">
        <v>848</v>
      </c>
      <c r="K3236"/>
      <c r="L3236"/>
      <c r="M3236"/>
    </row>
    <row r="3237" spans="1:13" x14ac:dyDescent="0.3">
      <c r="A3237">
        <v>3236</v>
      </c>
      <c r="B3237" t="s">
        <v>280</v>
      </c>
      <c r="C3237" t="str">
        <f>VLOOKUP(Table10[[#This Row],[SUBJECT ]],Sheet2!$B$1:$C$60,2,0)</f>
        <v>Yoga</v>
      </c>
      <c r="D3237" t="s">
        <v>447</v>
      </c>
      <c r="E3237">
        <v>28</v>
      </c>
      <c r="F3237" t="s">
        <v>335</v>
      </c>
      <c r="G3237" t="s">
        <v>818</v>
      </c>
      <c r="H3237" s="54">
        <v>45260</v>
      </c>
      <c r="I3237">
        <v>101</v>
      </c>
      <c r="J3237" t="s">
        <v>841</v>
      </c>
      <c r="K3237"/>
      <c r="L3237"/>
      <c r="M3237"/>
    </row>
    <row r="3238" spans="1:13" x14ac:dyDescent="0.3">
      <c r="A3238">
        <v>3237</v>
      </c>
      <c r="B3238" t="s">
        <v>280</v>
      </c>
      <c r="C3238" t="str">
        <f>VLOOKUP(Table10[[#This Row],[SUBJECT ]],Sheet2!$B$1:$C$60,2,0)</f>
        <v>Yoga</v>
      </c>
      <c r="D3238" t="s">
        <v>447</v>
      </c>
      <c r="E3238">
        <v>28</v>
      </c>
      <c r="F3238" t="s">
        <v>335</v>
      </c>
      <c r="G3238" t="s">
        <v>819</v>
      </c>
      <c r="H3238" s="54">
        <v>45170</v>
      </c>
      <c r="I3238">
        <v>105</v>
      </c>
      <c r="J3238" t="s">
        <v>841</v>
      </c>
      <c r="K3238"/>
      <c r="L3238"/>
      <c r="M3238"/>
    </row>
    <row r="3239" spans="1:13" x14ac:dyDescent="0.3">
      <c r="A3239">
        <v>3238</v>
      </c>
      <c r="B3239" t="s">
        <v>280</v>
      </c>
      <c r="C3239" t="str">
        <f>VLOOKUP(Table10[[#This Row],[SUBJECT ]],Sheet2!$B$1:$C$60,2,0)</f>
        <v>Yoga</v>
      </c>
      <c r="D3239" t="s">
        <v>447</v>
      </c>
      <c r="E3239">
        <v>28</v>
      </c>
      <c r="F3239" t="s">
        <v>335</v>
      </c>
      <c r="G3239" t="s">
        <v>819</v>
      </c>
      <c r="H3239" s="54">
        <v>45260</v>
      </c>
      <c r="I3239">
        <v>105</v>
      </c>
      <c r="J3239" t="s">
        <v>841</v>
      </c>
      <c r="K3239"/>
      <c r="L3239"/>
      <c r="M3239"/>
    </row>
    <row r="3240" spans="1:13" x14ac:dyDescent="0.3">
      <c r="A3240">
        <v>3239</v>
      </c>
      <c r="B3240" t="s">
        <v>280</v>
      </c>
      <c r="C3240" t="str">
        <f>VLOOKUP(Table10[[#This Row],[SUBJECT ]],Sheet2!$B$1:$C$60,2,0)</f>
        <v>Yoga</v>
      </c>
      <c r="D3240" t="s">
        <v>447</v>
      </c>
      <c r="E3240">
        <v>28</v>
      </c>
      <c r="F3240" t="s">
        <v>335</v>
      </c>
      <c r="G3240" t="s">
        <v>850</v>
      </c>
      <c r="H3240" s="54">
        <v>45170</v>
      </c>
      <c r="I3240">
        <v>0.81</v>
      </c>
      <c r="J3240" t="s">
        <v>849</v>
      </c>
      <c r="K3240"/>
      <c r="L3240"/>
      <c r="M3240"/>
    </row>
    <row r="3241" spans="1:13" x14ac:dyDescent="0.3">
      <c r="A3241">
        <v>3240</v>
      </c>
      <c r="B3241" t="s">
        <v>280</v>
      </c>
      <c r="C3241" t="str">
        <f>VLOOKUP(Table10[[#This Row],[SUBJECT ]],Sheet2!$B$1:$C$60,2,0)</f>
        <v>Yoga</v>
      </c>
      <c r="D3241" t="s">
        <v>447</v>
      </c>
      <c r="E3241">
        <v>28</v>
      </c>
      <c r="F3241" t="s">
        <v>335</v>
      </c>
      <c r="G3241" t="s">
        <v>850</v>
      </c>
      <c r="H3241" s="54">
        <v>45260</v>
      </c>
      <c r="I3241">
        <v>0.76</v>
      </c>
      <c r="J3241" t="s">
        <v>849</v>
      </c>
      <c r="K3241"/>
      <c r="L3241"/>
      <c r="M3241"/>
    </row>
    <row r="3242" spans="1:13" x14ac:dyDescent="0.3">
      <c r="A3242">
        <v>3241</v>
      </c>
      <c r="B3242" t="s">
        <v>281</v>
      </c>
      <c r="C3242" t="str">
        <f>VLOOKUP(Table10[[#This Row],[SUBJECT ]],Sheet2!$B$1:$C$60,2,0)</f>
        <v>Yoga</v>
      </c>
      <c r="D3242" t="s">
        <v>447</v>
      </c>
      <c r="E3242">
        <v>25</v>
      </c>
      <c r="F3242" t="s">
        <v>335</v>
      </c>
      <c r="G3242" t="s">
        <v>813</v>
      </c>
      <c r="H3242" s="54">
        <v>45170</v>
      </c>
      <c r="I3242">
        <v>105</v>
      </c>
      <c r="J3242" t="s">
        <v>851</v>
      </c>
      <c r="K3242"/>
      <c r="L3242"/>
      <c r="M3242"/>
    </row>
    <row r="3243" spans="1:13" x14ac:dyDescent="0.3">
      <c r="A3243">
        <v>3242</v>
      </c>
      <c r="B3243" t="s">
        <v>281</v>
      </c>
      <c r="C3243" t="str">
        <f>VLOOKUP(Table10[[#This Row],[SUBJECT ]],Sheet2!$B$1:$C$60,2,0)</f>
        <v>Yoga</v>
      </c>
      <c r="D3243" t="s">
        <v>447</v>
      </c>
      <c r="E3243">
        <v>25</v>
      </c>
      <c r="F3243" t="s">
        <v>335</v>
      </c>
      <c r="G3243" t="s">
        <v>813</v>
      </c>
      <c r="H3243" s="54">
        <v>45191</v>
      </c>
      <c r="I3243">
        <v>100</v>
      </c>
      <c r="J3243" t="s">
        <v>851</v>
      </c>
      <c r="K3243"/>
      <c r="L3243"/>
      <c r="M3243"/>
    </row>
    <row r="3244" spans="1:13" x14ac:dyDescent="0.3">
      <c r="A3244">
        <v>3243</v>
      </c>
      <c r="B3244" t="s">
        <v>281</v>
      </c>
      <c r="C3244" t="str">
        <f>VLOOKUP(Table10[[#This Row],[SUBJECT ]],Sheet2!$B$1:$C$60,2,0)</f>
        <v>Yoga</v>
      </c>
      <c r="D3244" t="s">
        <v>447</v>
      </c>
      <c r="E3244">
        <v>25</v>
      </c>
      <c r="F3244" t="s">
        <v>335</v>
      </c>
      <c r="G3244" t="s">
        <v>813</v>
      </c>
      <c r="H3244" s="54">
        <v>45200</v>
      </c>
      <c r="I3244">
        <v>98</v>
      </c>
      <c r="J3244" t="s">
        <v>851</v>
      </c>
      <c r="K3244"/>
      <c r="L3244"/>
      <c r="M3244"/>
    </row>
    <row r="3245" spans="1:13" x14ac:dyDescent="0.3">
      <c r="A3245">
        <v>3244</v>
      </c>
      <c r="B3245" t="s">
        <v>281</v>
      </c>
      <c r="C3245" t="str">
        <f>VLOOKUP(Table10[[#This Row],[SUBJECT ]],Sheet2!$B$1:$C$60,2,0)</f>
        <v>Yoga</v>
      </c>
      <c r="D3245" t="s">
        <v>447</v>
      </c>
      <c r="E3245">
        <v>25</v>
      </c>
      <c r="F3245" t="s">
        <v>335</v>
      </c>
      <c r="G3245" t="s">
        <v>813</v>
      </c>
      <c r="H3245" s="54">
        <v>45221</v>
      </c>
      <c r="I3245">
        <v>94</v>
      </c>
      <c r="J3245" t="s">
        <v>851</v>
      </c>
      <c r="K3245"/>
      <c r="L3245"/>
      <c r="M3245"/>
    </row>
    <row r="3246" spans="1:13" x14ac:dyDescent="0.3">
      <c r="A3246">
        <v>3245</v>
      </c>
      <c r="B3246" t="s">
        <v>281</v>
      </c>
      <c r="C3246" t="str">
        <f>VLOOKUP(Table10[[#This Row],[SUBJECT ]],Sheet2!$B$1:$C$60,2,0)</f>
        <v>Yoga</v>
      </c>
      <c r="D3246" t="s">
        <v>447</v>
      </c>
      <c r="E3246">
        <v>25</v>
      </c>
      <c r="F3246" t="s">
        <v>335</v>
      </c>
      <c r="G3246" t="s">
        <v>813</v>
      </c>
      <c r="H3246" s="54">
        <v>45231</v>
      </c>
      <c r="I3246">
        <v>90</v>
      </c>
      <c r="J3246" t="s">
        <v>851</v>
      </c>
      <c r="K3246"/>
      <c r="L3246"/>
      <c r="M3246"/>
    </row>
    <row r="3247" spans="1:13" x14ac:dyDescent="0.3">
      <c r="A3247">
        <v>3246</v>
      </c>
      <c r="B3247" t="s">
        <v>281</v>
      </c>
      <c r="C3247" t="str">
        <f>VLOOKUP(Table10[[#This Row],[SUBJECT ]],Sheet2!$B$1:$C$60,2,0)</f>
        <v>Yoga</v>
      </c>
      <c r="D3247" t="s">
        <v>447</v>
      </c>
      <c r="E3247">
        <v>25</v>
      </c>
      <c r="F3247" t="s">
        <v>335</v>
      </c>
      <c r="G3247" t="s">
        <v>813</v>
      </c>
      <c r="H3247" s="54">
        <v>45260</v>
      </c>
      <c r="I3247">
        <v>86</v>
      </c>
      <c r="J3247" t="s">
        <v>851</v>
      </c>
      <c r="K3247"/>
      <c r="L3247"/>
      <c r="M3247"/>
    </row>
    <row r="3248" spans="1:13" x14ac:dyDescent="0.3">
      <c r="A3248">
        <v>3247</v>
      </c>
      <c r="B3248" t="s">
        <v>281</v>
      </c>
      <c r="C3248" t="str">
        <f>VLOOKUP(Table10[[#This Row],[SUBJECT ]],Sheet2!$B$1:$C$60,2,0)</f>
        <v>Yoga</v>
      </c>
      <c r="D3248" t="s">
        <v>447</v>
      </c>
      <c r="E3248">
        <v>25</v>
      </c>
      <c r="F3248" t="s">
        <v>335</v>
      </c>
      <c r="G3248" t="s">
        <v>814</v>
      </c>
      <c r="H3248" s="54">
        <v>45170</v>
      </c>
      <c r="I3248">
        <v>170</v>
      </c>
      <c r="J3248" t="s">
        <v>852</v>
      </c>
      <c r="K3248"/>
      <c r="L3248"/>
      <c r="M3248"/>
    </row>
    <row r="3249" spans="1:13" x14ac:dyDescent="0.3">
      <c r="A3249">
        <v>3248</v>
      </c>
      <c r="B3249" t="s">
        <v>281</v>
      </c>
      <c r="C3249" t="str">
        <f>VLOOKUP(Table10[[#This Row],[SUBJECT ]],Sheet2!$B$1:$C$60,2,0)</f>
        <v>Yoga</v>
      </c>
      <c r="D3249" t="s">
        <v>447</v>
      </c>
      <c r="E3249">
        <v>25</v>
      </c>
      <c r="F3249" t="s">
        <v>335</v>
      </c>
      <c r="G3249" t="s">
        <v>814</v>
      </c>
      <c r="H3249" s="54">
        <v>45191</v>
      </c>
      <c r="I3249">
        <v>170</v>
      </c>
      <c r="J3249" t="s">
        <v>852</v>
      </c>
      <c r="K3249"/>
      <c r="L3249"/>
      <c r="M3249"/>
    </row>
    <row r="3250" spans="1:13" x14ac:dyDescent="0.3">
      <c r="A3250">
        <v>3249</v>
      </c>
      <c r="B3250" t="s">
        <v>281</v>
      </c>
      <c r="C3250" t="str">
        <f>VLOOKUP(Table10[[#This Row],[SUBJECT ]],Sheet2!$B$1:$C$60,2,0)</f>
        <v>Yoga</v>
      </c>
      <c r="D3250" t="s">
        <v>447</v>
      </c>
      <c r="E3250">
        <v>25</v>
      </c>
      <c r="F3250" t="s">
        <v>335</v>
      </c>
      <c r="G3250" t="s">
        <v>814</v>
      </c>
      <c r="H3250" s="54">
        <v>45200</v>
      </c>
      <c r="I3250">
        <v>170</v>
      </c>
      <c r="J3250" t="s">
        <v>852</v>
      </c>
      <c r="K3250"/>
      <c r="L3250"/>
      <c r="M3250"/>
    </row>
    <row r="3251" spans="1:13" x14ac:dyDescent="0.3">
      <c r="A3251">
        <v>3250</v>
      </c>
      <c r="B3251" t="s">
        <v>281</v>
      </c>
      <c r="C3251" t="str">
        <f>VLOOKUP(Table10[[#This Row],[SUBJECT ]],Sheet2!$B$1:$C$60,2,0)</f>
        <v>Yoga</v>
      </c>
      <c r="D3251" t="s">
        <v>447</v>
      </c>
      <c r="E3251">
        <v>25</v>
      </c>
      <c r="F3251" t="s">
        <v>335</v>
      </c>
      <c r="G3251" t="s">
        <v>814</v>
      </c>
      <c r="H3251" s="54">
        <v>45221</v>
      </c>
      <c r="I3251">
        <v>170</v>
      </c>
      <c r="J3251" t="s">
        <v>852</v>
      </c>
      <c r="K3251"/>
      <c r="L3251"/>
      <c r="M3251"/>
    </row>
    <row r="3252" spans="1:13" x14ac:dyDescent="0.3">
      <c r="A3252">
        <v>3251</v>
      </c>
      <c r="B3252" t="s">
        <v>281</v>
      </c>
      <c r="C3252" t="str">
        <f>VLOOKUP(Table10[[#This Row],[SUBJECT ]],Sheet2!$B$1:$C$60,2,0)</f>
        <v>Yoga</v>
      </c>
      <c r="D3252" t="s">
        <v>447</v>
      </c>
      <c r="E3252">
        <v>25</v>
      </c>
      <c r="F3252" t="s">
        <v>335</v>
      </c>
      <c r="G3252" t="s">
        <v>814</v>
      </c>
      <c r="H3252" s="54">
        <v>45231</v>
      </c>
      <c r="I3252">
        <v>170</v>
      </c>
      <c r="J3252" t="s">
        <v>852</v>
      </c>
      <c r="K3252"/>
      <c r="L3252"/>
      <c r="M3252"/>
    </row>
    <row r="3253" spans="1:13" x14ac:dyDescent="0.3">
      <c r="A3253">
        <v>3252</v>
      </c>
      <c r="B3253" t="s">
        <v>281</v>
      </c>
      <c r="C3253" t="str">
        <f>VLOOKUP(Table10[[#This Row],[SUBJECT ]],Sheet2!$B$1:$C$60,2,0)</f>
        <v>Yoga</v>
      </c>
      <c r="D3253" t="s">
        <v>447</v>
      </c>
      <c r="E3253">
        <v>25</v>
      </c>
      <c r="F3253" t="s">
        <v>335</v>
      </c>
      <c r="G3253" t="s">
        <v>814</v>
      </c>
      <c r="H3253" s="54">
        <v>45260</v>
      </c>
      <c r="I3253">
        <v>170</v>
      </c>
      <c r="J3253" t="s">
        <v>852</v>
      </c>
      <c r="K3253"/>
      <c r="L3253"/>
      <c r="M3253"/>
    </row>
    <row r="3254" spans="1:13" x14ac:dyDescent="0.3">
      <c r="A3254">
        <v>3253</v>
      </c>
      <c r="B3254" t="s">
        <v>281</v>
      </c>
      <c r="C3254" t="str">
        <f>VLOOKUP(Table10[[#This Row],[SUBJECT ]],Sheet2!$B$1:$C$60,2,0)</f>
        <v>Yoga</v>
      </c>
      <c r="D3254" t="s">
        <v>447</v>
      </c>
      <c r="E3254">
        <v>25</v>
      </c>
      <c r="F3254" t="s">
        <v>335</v>
      </c>
      <c r="G3254" t="s">
        <v>815</v>
      </c>
      <c r="H3254" s="54">
        <v>45170</v>
      </c>
      <c r="I3254">
        <v>36.270000000000003</v>
      </c>
      <c r="J3254" t="s">
        <v>796</v>
      </c>
      <c r="K3254"/>
      <c r="L3254"/>
      <c r="M3254"/>
    </row>
    <row r="3255" spans="1:13" x14ac:dyDescent="0.3">
      <c r="A3255">
        <v>3254</v>
      </c>
      <c r="B3255" t="s">
        <v>281</v>
      </c>
      <c r="C3255" t="str">
        <f>VLOOKUP(Table10[[#This Row],[SUBJECT ]],Sheet2!$B$1:$C$60,2,0)</f>
        <v>Yoga</v>
      </c>
      <c r="D3255" t="s">
        <v>447</v>
      </c>
      <c r="E3255">
        <v>25</v>
      </c>
      <c r="F3255" t="s">
        <v>335</v>
      </c>
      <c r="G3255" t="s">
        <v>815</v>
      </c>
      <c r="H3255" s="54">
        <v>45191</v>
      </c>
      <c r="I3255">
        <v>34.6</v>
      </c>
      <c r="J3255" t="s">
        <v>796</v>
      </c>
      <c r="K3255"/>
      <c r="L3255"/>
      <c r="M3255"/>
    </row>
    <row r="3256" spans="1:13" x14ac:dyDescent="0.3">
      <c r="A3256">
        <v>3255</v>
      </c>
      <c r="B3256" t="s">
        <v>281</v>
      </c>
      <c r="C3256" t="str">
        <f>VLOOKUP(Table10[[#This Row],[SUBJECT ]],Sheet2!$B$1:$C$60,2,0)</f>
        <v>Yoga</v>
      </c>
      <c r="D3256" t="s">
        <v>447</v>
      </c>
      <c r="E3256">
        <v>25</v>
      </c>
      <c r="F3256" t="s">
        <v>335</v>
      </c>
      <c r="G3256" t="s">
        <v>815</v>
      </c>
      <c r="H3256" s="54">
        <v>45200</v>
      </c>
      <c r="I3256">
        <v>33.92</v>
      </c>
      <c r="J3256" t="s">
        <v>796</v>
      </c>
      <c r="K3256"/>
      <c r="L3256"/>
      <c r="M3256"/>
    </row>
    <row r="3257" spans="1:13" x14ac:dyDescent="0.3">
      <c r="A3257">
        <v>3256</v>
      </c>
      <c r="B3257" t="s">
        <v>281</v>
      </c>
      <c r="C3257" t="str">
        <f>VLOOKUP(Table10[[#This Row],[SUBJECT ]],Sheet2!$B$1:$C$60,2,0)</f>
        <v>Yoga</v>
      </c>
      <c r="D3257" t="s">
        <v>447</v>
      </c>
      <c r="E3257">
        <v>25</v>
      </c>
      <c r="F3257" t="s">
        <v>335</v>
      </c>
      <c r="G3257" t="s">
        <v>815</v>
      </c>
      <c r="H3257" s="54">
        <v>45221</v>
      </c>
      <c r="I3257">
        <v>32.54</v>
      </c>
      <c r="J3257" t="s">
        <v>796</v>
      </c>
      <c r="K3257"/>
      <c r="L3257"/>
      <c r="M3257"/>
    </row>
    <row r="3258" spans="1:13" x14ac:dyDescent="0.3">
      <c r="A3258">
        <v>3257</v>
      </c>
      <c r="B3258" t="s">
        <v>281</v>
      </c>
      <c r="C3258" t="str">
        <f>VLOOKUP(Table10[[#This Row],[SUBJECT ]],Sheet2!$B$1:$C$60,2,0)</f>
        <v>Yoga</v>
      </c>
      <c r="D3258" t="s">
        <v>447</v>
      </c>
      <c r="E3258">
        <v>25</v>
      </c>
      <c r="F3258" t="s">
        <v>335</v>
      </c>
      <c r="G3258" t="s">
        <v>815</v>
      </c>
      <c r="H3258" s="54">
        <v>45231</v>
      </c>
      <c r="I3258">
        <v>31.14</v>
      </c>
      <c r="J3258" t="s">
        <v>796</v>
      </c>
      <c r="K3258"/>
      <c r="L3258"/>
      <c r="M3258"/>
    </row>
    <row r="3259" spans="1:13" x14ac:dyDescent="0.3">
      <c r="A3259">
        <v>3258</v>
      </c>
      <c r="B3259" t="s">
        <v>281</v>
      </c>
      <c r="C3259" t="str">
        <f>VLOOKUP(Table10[[#This Row],[SUBJECT ]],Sheet2!$B$1:$C$60,2,0)</f>
        <v>Yoga</v>
      </c>
      <c r="D3259" t="s">
        <v>447</v>
      </c>
      <c r="E3259">
        <v>25</v>
      </c>
      <c r="F3259" t="s">
        <v>335</v>
      </c>
      <c r="G3259" t="s">
        <v>815</v>
      </c>
      <c r="H3259" s="54">
        <v>45260</v>
      </c>
      <c r="I3259">
        <v>29.83</v>
      </c>
      <c r="J3259" t="s">
        <v>799</v>
      </c>
      <c r="K3259"/>
      <c r="L3259"/>
      <c r="M3259"/>
    </row>
    <row r="3260" spans="1:13" x14ac:dyDescent="0.3">
      <c r="A3260">
        <v>3259</v>
      </c>
      <c r="B3260" t="s">
        <v>281</v>
      </c>
      <c r="C3260" t="str">
        <f>VLOOKUP(Table10[[#This Row],[SUBJECT ]],Sheet2!$B$1:$C$60,2,0)</f>
        <v>Yoga</v>
      </c>
      <c r="D3260" t="s">
        <v>447</v>
      </c>
      <c r="E3260">
        <v>25</v>
      </c>
      <c r="F3260" t="s">
        <v>335</v>
      </c>
      <c r="G3260" t="s">
        <v>706</v>
      </c>
      <c r="H3260" s="54">
        <v>45170</v>
      </c>
      <c r="I3260" t="s">
        <v>349</v>
      </c>
      <c r="J3260" t="s">
        <v>838</v>
      </c>
      <c r="K3260"/>
      <c r="L3260"/>
      <c r="M3260"/>
    </row>
    <row r="3261" spans="1:13" x14ac:dyDescent="0.3">
      <c r="A3261">
        <v>3260</v>
      </c>
      <c r="B3261" t="s">
        <v>281</v>
      </c>
      <c r="C3261" t="str">
        <f>VLOOKUP(Table10[[#This Row],[SUBJECT ]],Sheet2!$B$1:$C$60,2,0)</f>
        <v>Yoga</v>
      </c>
      <c r="D3261" t="s">
        <v>447</v>
      </c>
      <c r="E3261">
        <v>25</v>
      </c>
      <c r="F3261" t="s">
        <v>335</v>
      </c>
      <c r="G3261" t="s">
        <v>707</v>
      </c>
      <c r="H3261" s="54">
        <v>45170</v>
      </c>
      <c r="I3261" t="s">
        <v>371</v>
      </c>
      <c r="J3261" t="s">
        <v>837</v>
      </c>
      <c r="K3261"/>
      <c r="L3261"/>
      <c r="M3261"/>
    </row>
    <row r="3262" spans="1:13" x14ac:dyDescent="0.3">
      <c r="A3262">
        <v>3261</v>
      </c>
      <c r="B3262" t="s">
        <v>281</v>
      </c>
      <c r="C3262" t="str">
        <f>VLOOKUP(Table10[[#This Row],[SUBJECT ]],Sheet2!$B$1:$C$60,2,0)</f>
        <v>Yoga</v>
      </c>
      <c r="D3262" t="s">
        <v>447</v>
      </c>
      <c r="E3262">
        <v>25</v>
      </c>
      <c r="F3262" t="s">
        <v>335</v>
      </c>
      <c r="G3262" t="s">
        <v>706</v>
      </c>
      <c r="H3262" s="54">
        <v>45191</v>
      </c>
      <c r="I3262" t="s">
        <v>353</v>
      </c>
      <c r="J3262" t="s">
        <v>839</v>
      </c>
      <c r="K3262"/>
      <c r="L3262"/>
      <c r="M3262"/>
    </row>
    <row r="3263" spans="1:13" x14ac:dyDescent="0.3">
      <c r="A3263">
        <v>3262</v>
      </c>
      <c r="B3263" t="s">
        <v>281</v>
      </c>
      <c r="C3263" t="str">
        <f>VLOOKUP(Table10[[#This Row],[SUBJECT ]],Sheet2!$B$1:$C$60,2,0)</f>
        <v>Yoga</v>
      </c>
      <c r="D3263" t="s">
        <v>447</v>
      </c>
      <c r="E3263">
        <v>25</v>
      </c>
      <c r="F3263" t="s">
        <v>335</v>
      </c>
      <c r="G3263" t="s">
        <v>707</v>
      </c>
      <c r="H3263" s="54">
        <v>45191</v>
      </c>
      <c r="I3263" t="s">
        <v>351</v>
      </c>
      <c r="J3263" t="s">
        <v>839</v>
      </c>
      <c r="K3263"/>
      <c r="L3263"/>
      <c r="M3263"/>
    </row>
    <row r="3264" spans="1:13" x14ac:dyDescent="0.3">
      <c r="A3264">
        <v>3263</v>
      </c>
      <c r="B3264" t="s">
        <v>281</v>
      </c>
      <c r="C3264" t="str">
        <f>VLOOKUP(Table10[[#This Row],[SUBJECT ]],Sheet2!$B$1:$C$60,2,0)</f>
        <v>Yoga</v>
      </c>
      <c r="D3264" t="s">
        <v>447</v>
      </c>
      <c r="E3264">
        <v>25</v>
      </c>
      <c r="F3264" t="s">
        <v>335</v>
      </c>
      <c r="G3264" t="s">
        <v>706</v>
      </c>
      <c r="H3264" s="54">
        <v>45200</v>
      </c>
      <c r="I3264" t="s">
        <v>361</v>
      </c>
      <c r="J3264" t="s">
        <v>837</v>
      </c>
      <c r="K3264"/>
      <c r="L3264"/>
      <c r="M3264"/>
    </row>
    <row r="3265" spans="1:13" x14ac:dyDescent="0.3">
      <c r="A3265">
        <v>3264</v>
      </c>
      <c r="B3265" t="s">
        <v>281</v>
      </c>
      <c r="C3265" t="str">
        <f>VLOOKUP(Table10[[#This Row],[SUBJECT ]],Sheet2!$B$1:$C$60,2,0)</f>
        <v>Yoga</v>
      </c>
      <c r="D3265" t="s">
        <v>447</v>
      </c>
      <c r="E3265">
        <v>25</v>
      </c>
      <c r="F3265" t="s">
        <v>335</v>
      </c>
      <c r="G3265" t="s">
        <v>707</v>
      </c>
      <c r="H3265" s="54">
        <v>45200</v>
      </c>
      <c r="I3265" t="s">
        <v>363</v>
      </c>
      <c r="J3265" t="s">
        <v>812</v>
      </c>
      <c r="K3265"/>
      <c r="L3265"/>
      <c r="M3265"/>
    </row>
    <row r="3266" spans="1:13" x14ac:dyDescent="0.3">
      <c r="A3266">
        <v>3265</v>
      </c>
      <c r="B3266" t="s">
        <v>281</v>
      </c>
      <c r="C3266" t="str">
        <f>VLOOKUP(Table10[[#This Row],[SUBJECT ]],Sheet2!$B$1:$C$60,2,0)</f>
        <v>Yoga</v>
      </c>
      <c r="D3266" t="s">
        <v>447</v>
      </c>
      <c r="E3266">
        <v>25</v>
      </c>
      <c r="F3266" t="s">
        <v>335</v>
      </c>
      <c r="G3266" t="s">
        <v>706</v>
      </c>
      <c r="H3266" s="54">
        <v>45221</v>
      </c>
      <c r="I3266" t="s">
        <v>354</v>
      </c>
      <c r="J3266" t="s">
        <v>812</v>
      </c>
      <c r="K3266"/>
      <c r="L3266"/>
      <c r="M3266"/>
    </row>
    <row r="3267" spans="1:13" x14ac:dyDescent="0.3">
      <c r="A3267">
        <v>3266</v>
      </c>
      <c r="B3267" t="s">
        <v>281</v>
      </c>
      <c r="C3267" t="str">
        <f>VLOOKUP(Table10[[#This Row],[SUBJECT ]],Sheet2!$B$1:$C$60,2,0)</f>
        <v>Yoga</v>
      </c>
      <c r="D3267" t="s">
        <v>447</v>
      </c>
      <c r="E3267">
        <v>25</v>
      </c>
      <c r="F3267" t="s">
        <v>335</v>
      </c>
      <c r="G3267" t="s">
        <v>707</v>
      </c>
      <c r="H3267" s="54">
        <v>45221</v>
      </c>
      <c r="I3267" t="s">
        <v>354</v>
      </c>
      <c r="J3267" t="s">
        <v>812</v>
      </c>
      <c r="K3267"/>
      <c r="L3267"/>
      <c r="M3267"/>
    </row>
    <row r="3268" spans="1:13" x14ac:dyDescent="0.3">
      <c r="A3268">
        <v>3267</v>
      </c>
      <c r="B3268" t="s">
        <v>281</v>
      </c>
      <c r="C3268" t="str">
        <f>VLOOKUP(Table10[[#This Row],[SUBJECT ]],Sheet2!$B$1:$C$60,2,0)</f>
        <v>Yoga</v>
      </c>
      <c r="D3268" t="s">
        <v>447</v>
      </c>
      <c r="E3268">
        <v>25</v>
      </c>
      <c r="F3268" t="s">
        <v>335</v>
      </c>
      <c r="G3268" t="s">
        <v>706</v>
      </c>
      <c r="H3268" s="54">
        <v>45231</v>
      </c>
      <c r="I3268" t="s">
        <v>349</v>
      </c>
      <c r="J3268" t="s">
        <v>838</v>
      </c>
      <c r="K3268"/>
      <c r="L3268"/>
      <c r="M3268"/>
    </row>
    <row r="3269" spans="1:13" x14ac:dyDescent="0.3">
      <c r="A3269">
        <v>3268</v>
      </c>
      <c r="B3269" t="s">
        <v>281</v>
      </c>
      <c r="C3269" t="str">
        <f>VLOOKUP(Table10[[#This Row],[SUBJECT ]],Sheet2!$B$1:$C$60,2,0)</f>
        <v>Yoga</v>
      </c>
      <c r="D3269" t="s">
        <v>447</v>
      </c>
      <c r="E3269">
        <v>25</v>
      </c>
      <c r="F3269" t="s">
        <v>335</v>
      </c>
      <c r="G3269" t="s">
        <v>707</v>
      </c>
      <c r="H3269" s="54">
        <v>45231</v>
      </c>
      <c r="I3269" t="s">
        <v>361</v>
      </c>
      <c r="J3269" t="s">
        <v>837</v>
      </c>
      <c r="K3269"/>
      <c r="L3269"/>
      <c r="M3269"/>
    </row>
    <row r="3270" spans="1:13" x14ac:dyDescent="0.3">
      <c r="A3270">
        <v>3269</v>
      </c>
      <c r="B3270" t="s">
        <v>281</v>
      </c>
      <c r="C3270" t="str">
        <f>VLOOKUP(Table10[[#This Row],[SUBJECT ]],Sheet2!$B$1:$C$60,2,0)</f>
        <v>Yoga</v>
      </c>
      <c r="D3270" t="s">
        <v>447</v>
      </c>
      <c r="E3270">
        <v>25</v>
      </c>
      <c r="F3270" t="s">
        <v>335</v>
      </c>
      <c r="G3270" t="s">
        <v>706</v>
      </c>
      <c r="H3270" s="54">
        <v>45260</v>
      </c>
      <c r="I3270" t="s">
        <v>361</v>
      </c>
      <c r="J3270" t="s">
        <v>837</v>
      </c>
      <c r="K3270"/>
      <c r="L3270"/>
      <c r="M3270"/>
    </row>
    <row r="3271" spans="1:13" x14ac:dyDescent="0.3">
      <c r="A3271">
        <v>3270</v>
      </c>
      <c r="B3271" t="s">
        <v>281</v>
      </c>
      <c r="C3271" t="str">
        <f>VLOOKUP(Table10[[#This Row],[SUBJECT ]],Sheet2!$B$1:$C$60,2,0)</f>
        <v>Yoga</v>
      </c>
      <c r="D3271" t="s">
        <v>447</v>
      </c>
      <c r="E3271">
        <v>25</v>
      </c>
      <c r="F3271" t="s">
        <v>335</v>
      </c>
      <c r="G3271" t="s">
        <v>707</v>
      </c>
      <c r="H3271" s="54">
        <v>45260</v>
      </c>
      <c r="I3271" t="s">
        <v>350</v>
      </c>
      <c r="J3271" t="s">
        <v>837</v>
      </c>
      <c r="K3271"/>
      <c r="L3271"/>
      <c r="M3271"/>
    </row>
    <row r="3272" spans="1:13" x14ac:dyDescent="0.3">
      <c r="A3272">
        <v>3271</v>
      </c>
      <c r="B3272" t="s">
        <v>281</v>
      </c>
      <c r="C3272" t="str">
        <f>VLOOKUP(Table10[[#This Row],[SUBJECT ]],Sheet2!$B$1:$C$60,2,0)</f>
        <v>Yoga</v>
      </c>
      <c r="D3272" t="s">
        <v>447</v>
      </c>
      <c r="E3272">
        <v>25</v>
      </c>
      <c r="F3272" t="s">
        <v>335</v>
      </c>
      <c r="G3272" t="s">
        <v>816</v>
      </c>
      <c r="H3272" s="54">
        <v>45170</v>
      </c>
      <c r="I3272">
        <v>70</v>
      </c>
      <c r="J3272" t="s">
        <v>841</v>
      </c>
      <c r="K3272"/>
      <c r="L3272"/>
      <c r="M3272"/>
    </row>
    <row r="3273" spans="1:13" x14ac:dyDescent="0.3">
      <c r="A3273">
        <v>3272</v>
      </c>
      <c r="B3273" t="s">
        <v>281</v>
      </c>
      <c r="C3273" t="str">
        <f>VLOOKUP(Table10[[#This Row],[SUBJECT ]],Sheet2!$B$1:$C$60,2,0)</f>
        <v>Yoga</v>
      </c>
      <c r="D3273" t="s">
        <v>447</v>
      </c>
      <c r="E3273">
        <v>25</v>
      </c>
      <c r="F3273" t="s">
        <v>335</v>
      </c>
      <c r="G3273" t="s">
        <v>708</v>
      </c>
      <c r="H3273" s="54">
        <v>45170</v>
      </c>
      <c r="I3273">
        <v>74</v>
      </c>
      <c r="J3273" t="s">
        <v>841</v>
      </c>
      <c r="K3273"/>
      <c r="L3273"/>
      <c r="M3273"/>
    </row>
    <row r="3274" spans="1:13" x14ac:dyDescent="0.3">
      <c r="A3274">
        <v>3273</v>
      </c>
      <c r="B3274" t="s">
        <v>281</v>
      </c>
      <c r="C3274" t="str">
        <f>VLOOKUP(Table10[[#This Row],[SUBJECT ]],Sheet2!$B$1:$C$60,2,0)</f>
        <v>Yoga</v>
      </c>
      <c r="D3274" t="s">
        <v>447</v>
      </c>
      <c r="E3274">
        <v>25</v>
      </c>
      <c r="F3274" t="s">
        <v>335</v>
      </c>
      <c r="G3274" t="s">
        <v>816</v>
      </c>
      <c r="H3274" s="54">
        <v>45191</v>
      </c>
      <c r="I3274">
        <v>85</v>
      </c>
      <c r="J3274" t="s">
        <v>841</v>
      </c>
      <c r="K3274"/>
      <c r="L3274"/>
      <c r="M3274"/>
    </row>
    <row r="3275" spans="1:13" x14ac:dyDescent="0.3">
      <c r="A3275">
        <v>3274</v>
      </c>
      <c r="B3275" t="s">
        <v>281</v>
      </c>
      <c r="C3275" t="str">
        <f>VLOOKUP(Table10[[#This Row],[SUBJECT ]],Sheet2!$B$1:$C$60,2,0)</f>
        <v>Yoga</v>
      </c>
      <c r="D3275" t="s">
        <v>447</v>
      </c>
      <c r="E3275">
        <v>25</v>
      </c>
      <c r="F3275" t="s">
        <v>335</v>
      </c>
      <c r="G3275" t="s">
        <v>708</v>
      </c>
      <c r="H3275" s="54">
        <v>45191</v>
      </c>
      <c r="I3275">
        <v>79</v>
      </c>
      <c r="J3275" t="s">
        <v>841</v>
      </c>
      <c r="K3275"/>
      <c r="L3275"/>
      <c r="M3275"/>
    </row>
    <row r="3276" spans="1:13" x14ac:dyDescent="0.3">
      <c r="A3276">
        <v>3275</v>
      </c>
      <c r="B3276" t="s">
        <v>281</v>
      </c>
      <c r="C3276" t="str">
        <f>VLOOKUP(Table10[[#This Row],[SUBJECT ]],Sheet2!$B$1:$C$60,2,0)</f>
        <v>Yoga</v>
      </c>
      <c r="D3276" t="s">
        <v>447</v>
      </c>
      <c r="E3276">
        <v>25</v>
      </c>
      <c r="F3276" t="s">
        <v>335</v>
      </c>
      <c r="G3276" t="s">
        <v>816</v>
      </c>
      <c r="H3276" s="54">
        <v>45200</v>
      </c>
      <c r="I3276">
        <v>65</v>
      </c>
      <c r="J3276" t="s">
        <v>842</v>
      </c>
      <c r="K3276"/>
      <c r="L3276"/>
      <c r="M3276"/>
    </row>
    <row r="3277" spans="1:13" x14ac:dyDescent="0.3">
      <c r="A3277">
        <v>3276</v>
      </c>
      <c r="B3277" t="s">
        <v>281</v>
      </c>
      <c r="C3277" t="str">
        <f>VLOOKUP(Table10[[#This Row],[SUBJECT ]],Sheet2!$B$1:$C$60,2,0)</f>
        <v>Yoga</v>
      </c>
      <c r="D3277" t="s">
        <v>447</v>
      </c>
      <c r="E3277">
        <v>25</v>
      </c>
      <c r="F3277" t="s">
        <v>335</v>
      </c>
      <c r="G3277" t="s">
        <v>708</v>
      </c>
      <c r="H3277" s="54">
        <v>45200</v>
      </c>
      <c r="I3277">
        <v>72</v>
      </c>
      <c r="J3277" t="s">
        <v>841</v>
      </c>
      <c r="K3277"/>
      <c r="L3277"/>
      <c r="M3277"/>
    </row>
    <row r="3278" spans="1:13" x14ac:dyDescent="0.3">
      <c r="A3278">
        <v>3277</v>
      </c>
      <c r="B3278" t="s">
        <v>281</v>
      </c>
      <c r="C3278" t="str">
        <f>VLOOKUP(Table10[[#This Row],[SUBJECT ]],Sheet2!$B$1:$C$60,2,0)</f>
        <v>Yoga</v>
      </c>
      <c r="D3278" t="s">
        <v>447</v>
      </c>
      <c r="E3278">
        <v>25</v>
      </c>
      <c r="F3278" t="s">
        <v>335</v>
      </c>
      <c r="G3278" t="s">
        <v>816</v>
      </c>
      <c r="H3278" s="54">
        <v>45221</v>
      </c>
      <c r="I3278">
        <v>68</v>
      </c>
      <c r="J3278" t="s">
        <v>842</v>
      </c>
      <c r="K3278"/>
      <c r="L3278"/>
      <c r="M3278"/>
    </row>
    <row r="3279" spans="1:13" x14ac:dyDescent="0.3">
      <c r="A3279">
        <v>3278</v>
      </c>
      <c r="B3279" t="s">
        <v>281</v>
      </c>
      <c r="C3279" t="str">
        <f>VLOOKUP(Table10[[#This Row],[SUBJECT ]],Sheet2!$B$1:$C$60,2,0)</f>
        <v>Yoga</v>
      </c>
      <c r="D3279" t="s">
        <v>447</v>
      </c>
      <c r="E3279">
        <v>25</v>
      </c>
      <c r="F3279" t="s">
        <v>335</v>
      </c>
      <c r="G3279" t="s">
        <v>708</v>
      </c>
      <c r="H3279" s="54">
        <v>45221</v>
      </c>
      <c r="I3279">
        <v>70</v>
      </c>
      <c r="J3279" t="s">
        <v>841</v>
      </c>
      <c r="K3279"/>
      <c r="L3279"/>
      <c r="M3279"/>
    </row>
    <row r="3280" spans="1:13" x14ac:dyDescent="0.3">
      <c r="A3280">
        <v>3279</v>
      </c>
      <c r="B3280" t="s">
        <v>281</v>
      </c>
      <c r="C3280" t="str">
        <f>VLOOKUP(Table10[[#This Row],[SUBJECT ]],Sheet2!$B$1:$C$60,2,0)</f>
        <v>Yoga</v>
      </c>
      <c r="D3280" t="s">
        <v>447</v>
      </c>
      <c r="E3280">
        <v>25</v>
      </c>
      <c r="F3280" t="s">
        <v>335</v>
      </c>
      <c r="G3280" t="s">
        <v>816</v>
      </c>
      <c r="H3280" s="54">
        <v>45231</v>
      </c>
      <c r="I3280">
        <v>82</v>
      </c>
      <c r="J3280" t="s">
        <v>841</v>
      </c>
      <c r="K3280"/>
      <c r="L3280"/>
      <c r="M3280"/>
    </row>
    <row r="3281" spans="1:13" x14ac:dyDescent="0.3">
      <c r="A3281">
        <v>3280</v>
      </c>
      <c r="B3281" t="s">
        <v>281</v>
      </c>
      <c r="C3281" t="str">
        <f>VLOOKUP(Table10[[#This Row],[SUBJECT ]],Sheet2!$B$1:$C$60,2,0)</f>
        <v>Yoga</v>
      </c>
      <c r="D3281" t="s">
        <v>447</v>
      </c>
      <c r="E3281">
        <v>25</v>
      </c>
      <c r="F3281" t="s">
        <v>335</v>
      </c>
      <c r="G3281" t="s">
        <v>708</v>
      </c>
      <c r="H3281" s="54">
        <v>45231</v>
      </c>
      <c r="I3281">
        <v>76</v>
      </c>
      <c r="J3281" t="s">
        <v>841</v>
      </c>
      <c r="K3281"/>
      <c r="L3281"/>
      <c r="M3281"/>
    </row>
    <row r="3282" spans="1:13" x14ac:dyDescent="0.3">
      <c r="A3282">
        <v>3281</v>
      </c>
      <c r="B3282" t="s">
        <v>281</v>
      </c>
      <c r="C3282" t="str">
        <f>VLOOKUP(Table10[[#This Row],[SUBJECT ]],Sheet2!$B$1:$C$60,2,0)</f>
        <v>Yoga</v>
      </c>
      <c r="D3282" t="s">
        <v>447</v>
      </c>
      <c r="E3282">
        <v>25</v>
      </c>
      <c r="F3282" t="s">
        <v>335</v>
      </c>
      <c r="G3282" t="s">
        <v>816</v>
      </c>
      <c r="H3282" s="54">
        <v>45260</v>
      </c>
      <c r="I3282">
        <v>65</v>
      </c>
      <c r="J3282" t="s">
        <v>842</v>
      </c>
      <c r="K3282"/>
      <c r="L3282"/>
      <c r="M3282"/>
    </row>
    <row r="3283" spans="1:13" x14ac:dyDescent="0.3">
      <c r="A3283">
        <v>3282</v>
      </c>
      <c r="B3283" t="s">
        <v>281</v>
      </c>
      <c r="C3283" t="str">
        <f>VLOOKUP(Table10[[#This Row],[SUBJECT ]],Sheet2!$B$1:$C$60,2,0)</f>
        <v>Yoga</v>
      </c>
      <c r="D3283" t="s">
        <v>447</v>
      </c>
      <c r="E3283">
        <v>25</v>
      </c>
      <c r="F3283" t="s">
        <v>335</v>
      </c>
      <c r="G3283" t="s">
        <v>708</v>
      </c>
      <c r="H3283" s="54">
        <v>45260</v>
      </c>
      <c r="I3283">
        <v>70</v>
      </c>
      <c r="J3283" t="s">
        <v>841</v>
      </c>
      <c r="K3283"/>
      <c r="L3283"/>
      <c r="M3283"/>
    </row>
    <row r="3284" spans="1:13" x14ac:dyDescent="0.3">
      <c r="A3284">
        <v>3283</v>
      </c>
      <c r="B3284" t="s">
        <v>281</v>
      </c>
      <c r="C3284" t="str">
        <f>VLOOKUP(Table10[[#This Row],[SUBJECT ]],Sheet2!$B$1:$C$60,2,0)</f>
        <v>Yoga</v>
      </c>
      <c r="D3284" t="s">
        <v>447</v>
      </c>
      <c r="E3284">
        <v>25</v>
      </c>
      <c r="F3284" t="s">
        <v>335</v>
      </c>
      <c r="G3284" t="s">
        <v>709</v>
      </c>
      <c r="H3284" s="54">
        <v>45170</v>
      </c>
      <c r="I3284">
        <v>97</v>
      </c>
      <c r="J3284" t="s">
        <v>841</v>
      </c>
      <c r="K3284"/>
      <c r="L3284"/>
      <c r="M3284"/>
    </row>
    <row r="3285" spans="1:13" x14ac:dyDescent="0.3">
      <c r="A3285">
        <v>3284</v>
      </c>
      <c r="B3285" t="s">
        <v>281</v>
      </c>
      <c r="C3285" t="str">
        <f>VLOOKUP(Table10[[#This Row],[SUBJECT ]],Sheet2!$B$1:$C$60,2,0)</f>
        <v>Yoga</v>
      </c>
      <c r="D3285" t="s">
        <v>447</v>
      </c>
      <c r="E3285">
        <v>25</v>
      </c>
      <c r="F3285" t="s">
        <v>335</v>
      </c>
      <c r="G3285" t="s">
        <v>817</v>
      </c>
      <c r="H3285" s="54">
        <v>45170</v>
      </c>
      <c r="I3285">
        <v>96</v>
      </c>
      <c r="J3285" t="s">
        <v>841</v>
      </c>
      <c r="K3285"/>
      <c r="L3285"/>
      <c r="M3285"/>
    </row>
    <row r="3286" spans="1:13" x14ac:dyDescent="0.3">
      <c r="A3286">
        <v>3285</v>
      </c>
      <c r="B3286" t="s">
        <v>281</v>
      </c>
      <c r="C3286" t="str">
        <f>VLOOKUP(Table10[[#This Row],[SUBJECT ]],Sheet2!$B$1:$C$60,2,0)</f>
        <v>Yoga</v>
      </c>
      <c r="D3286" t="s">
        <v>447</v>
      </c>
      <c r="E3286">
        <v>25</v>
      </c>
      <c r="F3286" t="s">
        <v>335</v>
      </c>
      <c r="G3286" t="s">
        <v>709</v>
      </c>
      <c r="H3286" s="54">
        <v>45191</v>
      </c>
      <c r="I3286">
        <v>99</v>
      </c>
      <c r="J3286" t="s">
        <v>841</v>
      </c>
      <c r="K3286"/>
      <c r="L3286"/>
      <c r="M3286"/>
    </row>
    <row r="3287" spans="1:13" x14ac:dyDescent="0.3">
      <c r="A3287">
        <v>3286</v>
      </c>
      <c r="B3287" t="s">
        <v>281</v>
      </c>
      <c r="C3287" t="str">
        <f>VLOOKUP(Table10[[#This Row],[SUBJECT ]],Sheet2!$B$1:$C$60,2,0)</f>
        <v>Yoga</v>
      </c>
      <c r="D3287" t="s">
        <v>447</v>
      </c>
      <c r="E3287">
        <v>25</v>
      </c>
      <c r="F3287" t="s">
        <v>335</v>
      </c>
      <c r="G3287" t="s">
        <v>817</v>
      </c>
      <c r="H3287" s="54">
        <v>45191</v>
      </c>
      <c r="I3287">
        <v>100</v>
      </c>
      <c r="J3287" t="s">
        <v>841</v>
      </c>
      <c r="K3287"/>
      <c r="L3287"/>
      <c r="M3287"/>
    </row>
    <row r="3288" spans="1:13" x14ac:dyDescent="0.3">
      <c r="A3288">
        <v>3287</v>
      </c>
      <c r="B3288" t="s">
        <v>281</v>
      </c>
      <c r="C3288" t="str">
        <f>VLOOKUP(Table10[[#This Row],[SUBJECT ]],Sheet2!$B$1:$C$60,2,0)</f>
        <v>Yoga</v>
      </c>
      <c r="D3288" t="s">
        <v>447</v>
      </c>
      <c r="E3288">
        <v>25</v>
      </c>
      <c r="F3288" t="s">
        <v>335</v>
      </c>
      <c r="G3288" t="s">
        <v>709</v>
      </c>
      <c r="H3288" s="54">
        <v>45200</v>
      </c>
      <c r="I3288">
        <v>97</v>
      </c>
      <c r="J3288" t="s">
        <v>841</v>
      </c>
      <c r="K3288"/>
      <c r="L3288"/>
      <c r="M3288"/>
    </row>
    <row r="3289" spans="1:13" x14ac:dyDescent="0.3">
      <c r="A3289">
        <v>3288</v>
      </c>
      <c r="B3289" t="s">
        <v>281</v>
      </c>
      <c r="C3289" t="str">
        <f>VLOOKUP(Table10[[#This Row],[SUBJECT ]],Sheet2!$B$1:$C$60,2,0)</f>
        <v>Yoga</v>
      </c>
      <c r="D3289" t="s">
        <v>447</v>
      </c>
      <c r="E3289">
        <v>25</v>
      </c>
      <c r="F3289" t="s">
        <v>335</v>
      </c>
      <c r="G3289" t="s">
        <v>817</v>
      </c>
      <c r="H3289" s="54">
        <v>45200</v>
      </c>
      <c r="I3289">
        <v>97</v>
      </c>
      <c r="J3289" t="s">
        <v>841</v>
      </c>
      <c r="K3289"/>
      <c r="L3289"/>
      <c r="M3289"/>
    </row>
    <row r="3290" spans="1:13" x14ac:dyDescent="0.3">
      <c r="A3290">
        <v>3289</v>
      </c>
      <c r="B3290" t="s">
        <v>281</v>
      </c>
      <c r="C3290" t="str">
        <f>VLOOKUP(Table10[[#This Row],[SUBJECT ]],Sheet2!$B$1:$C$60,2,0)</f>
        <v>Yoga</v>
      </c>
      <c r="D3290" t="s">
        <v>447</v>
      </c>
      <c r="E3290">
        <v>25</v>
      </c>
      <c r="F3290" t="s">
        <v>335</v>
      </c>
      <c r="G3290" t="s">
        <v>709</v>
      </c>
      <c r="H3290" s="54">
        <v>45221</v>
      </c>
      <c r="I3290">
        <v>98</v>
      </c>
      <c r="J3290" t="s">
        <v>841</v>
      </c>
      <c r="K3290"/>
      <c r="L3290"/>
      <c r="M3290"/>
    </row>
    <row r="3291" spans="1:13" x14ac:dyDescent="0.3">
      <c r="A3291">
        <v>3290</v>
      </c>
      <c r="B3291" t="s">
        <v>281</v>
      </c>
      <c r="C3291" t="str">
        <f>VLOOKUP(Table10[[#This Row],[SUBJECT ]],Sheet2!$B$1:$C$60,2,0)</f>
        <v>Yoga</v>
      </c>
      <c r="D3291" t="s">
        <v>447</v>
      </c>
      <c r="E3291">
        <v>25</v>
      </c>
      <c r="F3291" t="s">
        <v>335</v>
      </c>
      <c r="G3291" t="s">
        <v>817</v>
      </c>
      <c r="H3291" s="54">
        <v>45221</v>
      </c>
      <c r="I3291">
        <v>99</v>
      </c>
      <c r="J3291" t="s">
        <v>841</v>
      </c>
      <c r="K3291"/>
      <c r="L3291"/>
      <c r="M3291"/>
    </row>
    <row r="3292" spans="1:13" x14ac:dyDescent="0.3">
      <c r="A3292">
        <v>3291</v>
      </c>
      <c r="B3292" t="s">
        <v>281</v>
      </c>
      <c r="C3292" t="str">
        <f>VLOOKUP(Table10[[#This Row],[SUBJECT ]],Sheet2!$B$1:$C$60,2,0)</f>
        <v>Yoga</v>
      </c>
      <c r="D3292" t="s">
        <v>447</v>
      </c>
      <c r="E3292">
        <v>25</v>
      </c>
      <c r="F3292" t="s">
        <v>335</v>
      </c>
      <c r="G3292" t="s">
        <v>709</v>
      </c>
      <c r="H3292" s="54">
        <v>45231</v>
      </c>
      <c r="I3292">
        <v>96</v>
      </c>
      <c r="J3292" t="s">
        <v>841</v>
      </c>
      <c r="K3292"/>
      <c r="L3292"/>
      <c r="M3292"/>
    </row>
    <row r="3293" spans="1:13" x14ac:dyDescent="0.3">
      <c r="A3293">
        <v>3292</v>
      </c>
      <c r="B3293" t="s">
        <v>281</v>
      </c>
      <c r="C3293" t="str">
        <f>VLOOKUP(Table10[[#This Row],[SUBJECT ]],Sheet2!$B$1:$C$60,2,0)</f>
        <v>Yoga</v>
      </c>
      <c r="D3293" t="s">
        <v>447</v>
      </c>
      <c r="E3293">
        <v>25</v>
      </c>
      <c r="F3293" t="s">
        <v>335</v>
      </c>
      <c r="G3293" t="s">
        <v>817</v>
      </c>
      <c r="H3293" s="54">
        <v>45231</v>
      </c>
      <c r="I3293">
        <v>96</v>
      </c>
      <c r="J3293" t="s">
        <v>841</v>
      </c>
      <c r="K3293"/>
      <c r="L3293"/>
      <c r="M3293"/>
    </row>
    <row r="3294" spans="1:13" x14ac:dyDescent="0.3">
      <c r="A3294">
        <v>3293</v>
      </c>
      <c r="B3294" t="s">
        <v>281</v>
      </c>
      <c r="C3294" t="str">
        <f>VLOOKUP(Table10[[#This Row],[SUBJECT ]],Sheet2!$B$1:$C$60,2,0)</f>
        <v>Yoga</v>
      </c>
      <c r="D3294" t="s">
        <v>447</v>
      </c>
      <c r="E3294">
        <v>25</v>
      </c>
      <c r="F3294" t="s">
        <v>335</v>
      </c>
      <c r="G3294" t="s">
        <v>709</v>
      </c>
      <c r="H3294" s="54">
        <v>45260</v>
      </c>
      <c r="I3294">
        <v>97</v>
      </c>
      <c r="J3294" t="s">
        <v>841</v>
      </c>
      <c r="K3294"/>
      <c r="L3294"/>
      <c r="M3294"/>
    </row>
    <row r="3295" spans="1:13" x14ac:dyDescent="0.3">
      <c r="A3295">
        <v>3294</v>
      </c>
      <c r="B3295" t="s">
        <v>281</v>
      </c>
      <c r="C3295" t="str">
        <f>VLOOKUP(Table10[[#This Row],[SUBJECT ]],Sheet2!$B$1:$C$60,2,0)</f>
        <v>Yoga</v>
      </c>
      <c r="D3295" t="s">
        <v>447</v>
      </c>
      <c r="E3295">
        <v>25</v>
      </c>
      <c r="F3295" t="s">
        <v>335</v>
      </c>
      <c r="G3295" t="s">
        <v>817</v>
      </c>
      <c r="H3295" s="54">
        <v>45260</v>
      </c>
      <c r="I3295">
        <v>99</v>
      </c>
      <c r="J3295" t="s">
        <v>841</v>
      </c>
      <c r="K3295"/>
      <c r="L3295"/>
      <c r="M3295"/>
    </row>
    <row r="3296" spans="1:13" x14ac:dyDescent="0.3">
      <c r="A3296">
        <v>3295</v>
      </c>
      <c r="B3296" t="s">
        <v>281</v>
      </c>
      <c r="C3296" t="str">
        <f>VLOOKUP(Table10[[#This Row],[SUBJECT ]],Sheet2!$B$1:$C$60,2,0)</f>
        <v>Yoga</v>
      </c>
      <c r="D3296" t="s">
        <v>447</v>
      </c>
      <c r="E3296">
        <v>25</v>
      </c>
      <c r="F3296" t="s">
        <v>335</v>
      </c>
      <c r="G3296" t="s">
        <v>818</v>
      </c>
      <c r="H3296" s="54">
        <v>45170</v>
      </c>
      <c r="I3296">
        <v>85</v>
      </c>
      <c r="J3296" t="s">
        <v>848</v>
      </c>
      <c r="K3296"/>
      <c r="L3296"/>
      <c r="M3296"/>
    </row>
    <row r="3297" spans="1:13" x14ac:dyDescent="0.3">
      <c r="A3297">
        <v>3296</v>
      </c>
      <c r="B3297" t="s">
        <v>281</v>
      </c>
      <c r="C3297" t="str">
        <f>VLOOKUP(Table10[[#This Row],[SUBJECT ]],Sheet2!$B$1:$C$60,2,0)</f>
        <v>Yoga</v>
      </c>
      <c r="D3297" t="s">
        <v>447</v>
      </c>
      <c r="E3297">
        <v>25</v>
      </c>
      <c r="F3297" t="s">
        <v>335</v>
      </c>
      <c r="G3297" t="s">
        <v>818</v>
      </c>
      <c r="H3297" s="54">
        <v>45260</v>
      </c>
      <c r="I3297">
        <v>86</v>
      </c>
      <c r="J3297" t="s">
        <v>848</v>
      </c>
      <c r="K3297"/>
      <c r="L3297"/>
      <c r="M3297"/>
    </row>
    <row r="3298" spans="1:13" x14ac:dyDescent="0.3">
      <c r="A3298">
        <v>3297</v>
      </c>
      <c r="B3298" t="s">
        <v>281</v>
      </c>
      <c r="C3298" t="str">
        <f>VLOOKUP(Table10[[#This Row],[SUBJECT ]],Sheet2!$B$1:$C$60,2,0)</f>
        <v>Yoga</v>
      </c>
      <c r="D3298" t="s">
        <v>447</v>
      </c>
      <c r="E3298">
        <v>25</v>
      </c>
      <c r="F3298" t="s">
        <v>335</v>
      </c>
      <c r="G3298" t="s">
        <v>819</v>
      </c>
      <c r="H3298" s="54">
        <v>45170</v>
      </c>
      <c r="I3298">
        <v>105</v>
      </c>
      <c r="J3298" t="s">
        <v>841</v>
      </c>
      <c r="K3298"/>
      <c r="L3298"/>
      <c r="M3298"/>
    </row>
    <row r="3299" spans="1:13" x14ac:dyDescent="0.3">
      <c r="A3299">
        <v>3298</v>
      </c>
      <c r="B3299" t="s">
        <v>281</v>
      </c>
      <c r="C3299" t="str">
        <f>VLOOKUP(Table10[[#This Row],[SUBJECT ]],Sheet2!$B$1:$C$60,2,0)</f>
        <v>Yoga</v>
      </c>
      <c r="D3299" t="s">
        <v>447</v>
      </c>
      <c r="E3299">
        <v>25</v>
      </c>
      <c r="F3299" t="s">
        <v>335</v>
      </c>
      <c r="G3299" t="s">
        <v>819</v>
      </c>
      <c r="H3299" s="54">
        <v>45260</v>
      </c>
      <c r="I3299">
        <v>105</v>
      </c>
      <c r="J3299" t="s">
        <v>841</v>
      </c>
      <c r="K3299"/>
      <c r="L3299"/>
      <c r="M3299"/>
    </row>
    <row r="3300" spans="1:13" x14ac:dyDescent="0.3">
      <c r="A3300">
        <v>3299</v>
      </c>
      <c r="B3300" t="s">
        <v>281</v>
      </c>
      <c r="C3300" t="str">
        <f>VLOOKUP(Table10[[#This Row],[SUBJECT ]],Sheet2!$B$1:$C$60,2,0)</f>
        <v>Yoga</v>
      </c>
      <c r="D3300" t="s">
        <v>447</v>
      </c>
      <c r="E3300">
        <v>25</v>
      </c>
      <c r="F3300" t="s">
        <v>335</v>
      </c>
      <c r="G3300" t="s">
        <v>850</v>
      </c>
      <c r="H3300" s="54">
        <v>45170</v>
      </c>
      <c r="I3300">
        <v>0.81</v>
      </c>
      <c r="J3300" t="s">
        <v>849</v>
      </c>
      <c r="K3300"/>
      <c r="L3300"/>
      <c r="M3300"/>
    </row>
    <row r="3301" spans="1:13" x14ac:dyDescent="0.3">
      <c r="A3301">
        <v>3300</v>
      </c>
      <c r="B3301" t="s">
        <v>281</v>
      </c>
      <c r="C3301" t="str">
        <f>VLOOKUP(Table10[[#This Row],[SUBJECT ]],Sheet2!$B$1:$C$60,2,0)</f>
        <v>Yoga</v>
      </c>
      <c r="D3301" t="s">
        <v>447</v>
      </c>
      <c r="E3301">
        <v>25</v>
      </c>
      <c r="F3301" t="s">
        <v>335</v>
      </c>
      <c r="G3301" t="s">
        <v>850</v>
      </c>
      <c r="H3301" s="54">
        <v>45260</v>
      </c>
      <c r="I3301">
        <v>0.81</v>
      </c>
      <c r="J3301" t="s">
        <v>849</v>
      </c>
      <c r="K3301"/>
      <c r="L3301"/>
      <c r="M3301"/>
    </row>
    <row r="3302" spans="1:13" x14ac:dyDescent="0.3">
      <c r="A3302">
        <v>3301</v>
      </c>
      <c r="B3302" t="s">
        <v>282</v>
      </c>
      <c r="C3302" t="str">
        <f>VLOOKUP(Table10[[#This Row],[SUBJECT ]],Sheet2!$B$1:$C$60,2,0)</f>
        <v>Yoga</v>
      </c>
      <c r="D3302" t="s">
        <v>447</v>
      </c>
      <c r="E3302">
        <v>30</v>
      </c>
      <c r="F3302" t="s">
        <v>335</v>
      </c>
      <c r="G3302" t="s">
        <v>813</v>
      </c>
      <c r="H3302" s="54">
        <v>45170</v>
      </c>
      <c r="I3302">
        <v>95</v>
      </c>
      <c r="J3302" t="s">
        <v>851</v>
      </c>
      <c r="K3302"/>
      <c r="L3302"/>
      <c r="M3302"/>
    </row>
    <row r="3303" spans="1:13" x14ac:dyDescent="0.3">
      <c r="A3303">
        <v>3302</v>
      </c>
      <c r="B3303" t="s">
        <v>282</v>
      </c>
      <c r="C3303" t="str">
        <f>VLOOKUP(Table10[[#This Row],[SUBJECT ]],Sheet2!$B$1:$C$60,2,0)</f>
        <v>Yoga</v>
      </c>
      <c r="D3303" t="s">
        <v>447</v>
      </c>
      <c r="E3303">
        <v>30</v>
      </c>
      <c r="F3303" t="s">
        <v>335</v>
      </c>
      <c r="G3303" t="s">
        <v>813</v>
      </c>
      <c r="H3303" s="54">
        <v>45191</v>
      </c>
      <c r="I3303">
        <v>90</v>
      </c>
      <c r="J3303" t="s">
        <v>851</v>
      </c>
      <c r="K3303"/>
      <c r="L3303"/>
      <c r="M3303"/>
    </row>
    <row r="3304" spans="1:13" x14ac:dyDescent="0.3">
      <c r="A3304">
        <v>3303</v>
      </c>
      <c r="B3304" t="s">
        <v>282</v>
      </c>
      <c r="C3304" t="str">
        <f>VLOOKUP(Table10[[#This Row],[SUBJECT ]],Sheet2!$B$1:$C$60,2,0)</f>
        <v>Yoga</v>
      </c>
      <c r="D3304" t="s">
        <v>447</v>
      </c>
      <c r="E3304">
        <v>30</v>
      </c>
      <c r="F3304" t="s">
        <v>335</v>
      </c>
      <c r="G3304" t="s">
        <v>813</v>
      </c>
      <c r="H3304" s="54">
        <v>45200</v>
      </c>
      <c r="I3304">
        <v>90</v>
      </c>
      <c r="J3304" t="s">
        <v>851</v>
      </c>
      <c r="K3304"/>
      <c r="L3304"/>
      <c r="M3304"/>
    </row>
    <row r="3305" spans="1:13" x14ac:dyDescent="0.3">
      <c r="A3305">
        <v>3304</v>
      </c>
      <c r="B3305" t="s">
        <v>282</v>
      </c>
      <c r="C3305" t="str">
        <f>VLOOKUP(Table10[[#This Row],[SUBJECT ]],Sheet2!$B$1:$C$60,2,0)</f>
        <v>Yoga</v>
      </c>
      <c r="D3305" t="s">
        <v>447</v>
      </c>
      <c r="E3305">
        <v>30</v>
      </c>
      <c r="F3305" t="s">
        <v>335</v>
      </c>
      <c r="G3305" t="s">
        <v>813</v>
      </c>
      <c r="H3305" s="54">
        <v>45221</v>
      </c>
      <c r="I3305">
        <v>85</v>
      </c>
      <c r="J3305" t="s">
        <v>851</v>
      </c>
      <c r="K3305"/>
      <c r="L3305"/>
      <c r="M3305"/>
    </row>
    <row r="3306" spans="1:13" x14ac:dyDescent="0.3">
      <c r="A3306">
        <v>3305</v>
      </c>
      <c r="B3306" t="s">
        <v>282</v>
      </c>
      <c r="C3306" t="str">
        <f>VLOOKUP(Table10[[#This Row],[SUBJECT ]],Sheet2!$B$1:$C$60,2,0)</f>
        <v>Yoga</v>
      </c>
      <c r="D3306" t="s">
        <v>447</v>
      </c>
      <c r="E3306">
        <v>30</v>
      </c>
      <c r="F3306" t="s">
        <v>335</v>
      </c>
      <c r="G3306" t="s">
        <v>813</v>
      </c>
      <c r="H3306" s="54">
        <v>45231</v>
      </c>
      <c r="I3306">
        <v>81</v>
      </c>
      <c r="J3306" t="s">
        <v>851</v>
      </c>
      <c r="K3306"/>
      <c r="L3306"/>
      <c r="M3306"/>
    </row>
    <row r="3307" spans="1:13" x14ac:dyDescent="0.3">
      <c r="A3307">
        <v>3306</v>
      </c>
      <c r="B3307" t="s">
        <v>282</v>
      </c>
      <c r="C3307" t="str">
        <f>VLOOKUP(Table10[[#This Row],[SUBJECT ]],Sheet2!$B$1:$C$60,2,0)</f>
        <v>Yoga</v>
      </c>
      <c r="D3307" t="s">
        <v>447</v>
      </c>
      <c r="E3307">
        <v>30</v>
      </c>
      <c r="F3307" t="s">
        <v>335</v>
      </c>
      <c r="G3307" t="s">
        <v>813</v>
      </c>
      <c r="H3307" s="54">
        <v>45260</v>
      </c>
      <c r="I3307">
        <v>79</v>
      </c>
      <c r="J3307" t="s">
        <v>851</v>
      </c>
      <c r="K3307"/>
      <c r="L3307"/>
      <c r="M3307"/>
    </row>
    <row r="3308" spans="1:13" x14ac:dyDescent="0.3">
      <c r="A3308">
        <v>3307</v>
      </c>
      <c r="B3308" t="s">
        <v>282</v>
      </c>
      <c r="C3308" t="str">
        <f>VLOOKUP(Table10[[#This Row],[SUBJECT ]],Sheet2!$B$1:$C$60,2,0)</f>
        <v>Yoga</v>
      </c>
      <c r="D3308" t="s">
        <v>447</v>
      </c>
      <c r="E3308">
        <v>30</v>
      </c>
      <c r="F3308" t="s">
        <v>335</v>
      </c>
      <c r="G3308" t="s">
        <v>814</v>
      </c>
      <c r="H3308" s="54">
        <v>45170</v>
      </c>
      <c r="I3308">
        <v>155</v>
      </c>
      <c r="J3308" t="s">
        <v>852</v>
      </c>
      <c r="K3308"/>
      <c r="L3308"/>
      <c r="M3308"/>
    </row>
    <row r="3309" spans="1:13" x14ac:dyDescent="0.3">
      <c r="A3309">
        <v>3308</v>
      </c>
      <c r="B3309" t="s">
        <v>282</v>
      </c>
      <c r="C3309" t="str">
        <f>VLOOKUP(Table10[[#This Row],[SUBJECT ]],Sheet2!$B$1:$C$60,2,0)</f>
        <v>Yoga</v>
      </c>
      <c r="D3309" t="s">
        <v>447</v>
      </c>
      <c r="E3309">
        <v>30</v>
      </c>
      <c r="F3309" t="s">
        <v>335</v>
      </c>
      <c r="G3309" t="s">
        <v>814</v>
      </c>
      <c r="H3309" s="54">
        <v>45191</v>
      </c>
      <c r="I3309">
        <v>155</v>
      </c>
      <c r="J3309" t="s">
        <v>852</v>
      </c>
      <c r="K3309"/>
      <c r="L3309"/>
      <c r="M3309"/>
    </row>
    <row r="3310" spans="1:13" x14ac:dyDescent="0.3">
      <c r="A3310">
        <v>3309</v>
      </c>
      <c r="B3310" t="s">
        <v>282</v>
      </c>
      <c r="C3310" t="str">
        <f>VLOOKUP(Table10[[#This Row],[SUBJECT ]],Sheet2!$B$1:$C$60,2,0)</f>
        <v>Yoga</v>
      </c>
      <c r="D3310" t="s">
        <v>447</v>
      </c>
      <c r="E3310">
        <v>30</v>
      </c>
      <c r="F3310" t="s">
        <v>335</v>
      </c>
      <c r="G3310" t="s">
        <v>814</v>
      </c>
      <c r="H3310" s="54">
        <v>45200</v>
      </c>
      <c r="I3310">
        <v>155</v>
      </c>
      <c r="J3310" t="s">
        <v>852</v>
      </c>
      <c r="K3310"/>
      <c r="L3310"/>
      <c r="M3310"/>
    </row>
    <row r="3311" spans="1:13" x14ac:dyDescent="0.3">
      <c r="A3311">
        <v>3310</v>
      </c>
      <c r="B3311" t="s">
        <v>282</v>
      </c>
      <c r="C3311" t="str">
        <f>VLOOKUP(Table10[[#This Row],[SUBJECT ]],Sheet2!$B$1:$C$60,2,0)</f>
        <v>Yoga</v>
      </c>
      <c r="D3311" t="s">
        <v>447</v>
      </c>
      <c r="E3311">
        <v>30</v>
      </c>
      <c r="F3311" t="s">
        <v>335</v>
      </c>
      <c r="G3311" t="s">
        <v>814</v>
      </c>
      <c r="H3311" s="54">
        <v>45221</v>
      </c>
      <c r="I3311">
        <v>155</v>
      </c>
      <c r="J3311" t="s">
        <v>852</v>
      </c>
      <c r="K3311"/>
      <c r="L3311"/>
      <c r="M3311"/>
    </row>
    <row r="3312" spans="1:13" x14ac:dyDescent="0.3">
      <c r="A3312">
        <v>3311</v>
      </c>
      <c r="B3312" t="s">
        <v>282</v>
      </c>
      <c r="C3312" t="str">
        <f>VLOOKUP(Table10[[#This Row],[SUBJECT ]],Sheet2!$B$1:$C$60,2,0)</f>
        <v>Yoga</v>
      </c>
      <c r="D3312" t="s">
        <v>447</v>
      </c>
      <c r="E3312">
        <v>30</v>
      </c>
      <c r="F3312" t="s">
        <v>335</v>
      </c>
      <c r="G3312" t="s">
        <v>814</v>
      </c>
      <c r="H3312" s="54">
        <v>45231</v>
      </c>
      <c r="I3312">
        <v>155</v>
      </c>
      <c r="J3312" t="s">
        <v>852</v>
      </c>
      <c r="K3312"/>
      <c r="L3312"/>
      <c r="M3312"/>
    </row>
    <row r="3313" spans="1:13" x14ac:dyDescent="0.3">
      <c r="A3313">
        <v>3312</v>
      </c>
      <c r="B3313" t="s">
        <v>282</v>
      </c>
      <c r="C3313" t="str">
        <f>VLOOKUP(Table10[[#This Row],[SUBJECT ]],Sheet2!$B$1:$C$60,2,0)</f>
        <v>Yoga</v>
      </c>
      <c r="D3313" t="s">
        <v>447</v>
      </c>
      <c r="E3313">
        <v>30</v>
      </c>
      <c r="F3313" t="s">
        <v>335</v>
      </c>
      <c r="G3313" t="s">
        <v>814</v>
      </c>
      <c r="H3313" s="54">
        <v>45260</v>
      </c>
      <c r="I3313">
        <v>155</v>
      </c>
      <c r="J3313" t="s">
        <v>852</v>
      </c>
      <c r="K3313"/>
      <c r="L3313"/>
      <c r="M3313"/>
    </row>
    <row r="3314" spans="1:13" x14ac:dyDescent="0.3">
      <c r="A3314">
        <v>3313</v>
      </c>
      <c r="B3314" t="s">
        <v>282</v>
      </c>
      <c r="C3314" t="str">
        <f>VLOOKUP(Table10[[#This Row],[SUBJECT ]],Sheet2!$B$1:$C$60,2,0)</f>
        <v>Yoga</v>
      </c>
      <c r="D3314" t="s">
        <v>447</v>
      </c>
      <c r="E3314">
        <v>30</v>
      </c>
      <c r="F3314" t="s">
        <v>335</v>
      </c>
      <c r="G3314" t="s">
        <v>815</v>
      </c>
      <c r="H3314" s="54">
        <v>45170</v>
      </c>
      <c r="I3314">
        <v>39.590000000000003</v>
      </c>
      <c r="J3314" t="s">
        <v>796</v>
      </c>
      <c r="K3314"/>
      <c r="L3314"/>
      <c r="M3314"/>
    </row>
    <row r="3315" spans="1:13" x14ac:dyDescent="0.3">
      <c r="A3315">
        <v>3314</v>
      </c>
      <c r="B3315" t="s">
        <v>282</v>
      </c>
      <c r="C3315" t="str">
        <f>VLOOKUP(Table10[[#This Row],[SUBJECT ]],Sheet2!$B$1:$C$60,2,0)</f>
        <v>Yoga</v>
      </c>
      <c r="D3315" t="s">
        <v>447</v>
      </c>
      <c r="E3315">
        <v>30</v>
      </c>
      <c r="F3315" t="s">
        <v>335</v>
      </c>
      <c r="G3315" t="s">
        <v>815</v>
      </c>
      <c r="H3315" s="54">
        <v>45191</v>
      </c>
      <c r="I3315">
        <v>37.47</v>
      </c>
      <c r="J3315" t="s">
        <v>796</v>
      </c>
      <c r="K3315"/>
      <c r="L3315"/>
      <c r="M3315"/>
    </row>
    <row r="3316" spans="1:13" x14ac:dyDescent="0.3">
      <c r="A3316">
        <v>3315</v>
      </c>
      <c r="B3316" t="s">
        <v>282</v>
      </c>
      <c r="C3316" t="str">
        <f>VLOOKUP(Table10[[#This Row],[SUBJECT ]],Sheet2!$B$1:$C$60,2,0)</f>
        <v>Yoga</v>
      </c>
      <c r="D3316" t="s">
        <v>447</v>
      </c>
      <c r="E3316">
        <v>30</v>
      </c>
      <c r="F3316" t="s">
        <v>335</v>
      </c>
      <c r="G3316" t="s">
        <v>815</v>
      </c>
      <c r="H3316" s="54">
        <v>45200</v>
      </c>
      <c r="I3316">
        <v>37.51</v>
      </c>
      <c r="J3316" t="s">
        <v>796</v>
      </c>
      <c r="K3316"/>
      <c r="L3316"/>
      <c r="M3316"/>
    </row>
    <row r="3317" spans="1:13" x14ac:dyDescent="0.3">
      <c r="A3317">
        <v>3316</v>
      </c>
      <c r="B3317" t="s">
        <v>282</v>
      </c>
      <c r="C3317" t="str">
        <f>VLOOKUP(Table10[[#This Row],[SUBJECT ]],Sheet2!$B$1:$C$60,2,0)</f>
        <v>Yoga</v>
      </c>
      <c r="D3317" t="s">
        <v>447</v>
      </c>
      <c r="E3317">
        <v>30</v>
      </c>
      <c r="F3317" t="s">
        <v>335</v>
      </c>
      <c r="G3317" t="s">
        <v>815</v>
      </c>
      <c r="H3317" s="54">
        <v>45221</v>
      </c>
      <c r="I3317">
        <v>35.369999999999997</v>
      </c>
      <c r="J3317" t="s">
        <v>796</v>
      </c>
      <c r="K3317"/>
      <c r="L3317"/>
      <c r="M3317"/>
    </row>
    <row r="3318" spans="1:13" x14ac:dyDescent="0.3">
      <c r="A3318">
        <v>3317</v>
      </c>
      <c r="B3318" t="s">
        <v>282</v>
      </c>
      <c r="C3318" t="str">
        <f>VLOOKUP(Table10[[#This Row],[SUBJECT ]],Sheet2!$B$1:$C$60,2,0)</f>
        <v>Yoga</v>
      </c>
      <c r="D3318" t="s">
        <v>447</v>
      </c>
      <c r="E3318">
        <v>30</v>
      </c>
      <c r="F3318" t="s">
        <v>335</v>
      </c>
      <c r="G3318" t="s">
        <v>815</v>
      </c>
      <c r="H3318" s="54">
        <v>45231</v>
      </c>
      <c r="I3318">
        <v>33.770000000000003</v>
      </c>
      <c r="J3318" t="s">
        <v>796</v>
      </c>
      <c r="K3318"/>
      <c r="L3318"/>
      <c r="M3318"/>
    </row>
    <row r="3319" spans="1:13" x14ac:dyDescent="0.3">
      <c r="A3319">
        <v>3318</v>
      </c>
      <c r="B3319" t="s">
        <v>282</v>
      </c>
      <c r="C3319" t="str">
        <f>VLOOKUP(Table10[[#This Row],[SUBJECT ]],Sheet2!$B$1:$C$60,2,0)</f>
        <v>Yoga</v>
      </c>
      <c r="D3319" t="s">
        <v>447</v>
      </c>
      <c r="E3319">
        <v>30</v>
      </c>
      <c r="F3319" t="s">
        <v>335</v>
      </c>
      <c r="G3319" t="s">
        <v>815</v>
      </c>
      <c r="H3319" s="54">
        <v>45260</v>
      </c>
      <c r="I3319">
        <v>32.89</v>
      </c>
      <c r="J3319" t="s">
        <v>796</v>
      </c>
      <c r="K3319"/>
      <c r="L3319"/>
      <c r="M3319"/>
    </row>
    <row r="3320" spans="1:13" x14ac:dyDescent="0.3">
      <c r="A3320">
        <v>3319</v>
      </c>
      <c r="B3320" t="s">
        <v>282</v>
      </c>
      <c r="C3320" t="str">
        <f>VLOOKUP(Table10[[#This Row],[SUBJECT ]],Sheet2!$B$1:$C$60,2,0)</f>
        <v>Yoga</v>
      </c>
      <c r="D3320" t="s">
        <v>447</v>
      </c>
      <c r="E3320">
        <v>30</v>
      </c>
      <c r="F3320" t="s">
        <v>335</v>
      </c>
      <c r="G3320" t="s">
        <v>706</v>
      </c>
      <c r="H3320" s="54">
        <v>45170</v>
      </c>
      <c r="I3320" t="s">
        <v>361</v>
      </c>
      <c r="J3320" t="s">
        <v>837</v>
      </c>
      <c r="K3320"/>
      <c r="L3320"/>
      <c r="M3320"/>
    </row>
    <row r="3321" spans="1:13" x14ac:dyDescent="0.3">
      <c r="A3321">
        <v>3320</v>
      </c>
      <c r="B3321" t="s">
        <v>282</v>
      </c>
      <c r="C3321" t="str">
        <f>VLOOKUP(Table10[[#This Row],[SUBJECT ]],Sheet2!$B$1:$C$60,2,0)</f>
        <v>Yoga</v>
      </c>
      <c r="D3321" t="s">
        <v>447</v>
      </c>
      <c r="E3321">
        <v>30</v>
      </c>
      <c r="F3321" t="s">
        <v>335</v>
      </c>
      <c r="G3321" t="s">
        <v>707</v>
      </c>
      <c r="H3321" s="54">
        <v>45170</v>
      </c>
      <c r="I3321" t="s">
        <v>354</v>
      </c>
      <c r="J3321" t="s">
        <v>812</v>
      </c>
      <c r="K3321"/>
      <c r="L3321"/>
      <c r="M3321"/>
    </row>
    <row r="3322" spans="1:13" x14ac:dyDescent="0.3">
      <c r="A3322">
        <v>3321</v>
      </c>
      <c r="B3322" t="s">
        <v>282</v>
      </c>
      <c r="C3322" t="str">
        <f>VLOOKUP(Table10[[#This Row],[SUBJECT ]],Sheet2!$B$1:$C$60,2,0)</f>
        <v>Yoga</v>
      </c>
      <c r="D3322" t="s">
        <v>447</v>
      </c>
      <c r="E3322">
        <v>30</v>
      </c>
      <c r="F3322" t="s">
        <v>335</v>
      </c>
      <c r="G3322" t="s">
        <v>706</v>
      </c>
      <c r="H3322" s="54">
        <v>45191</v>
      </c>
      <c r="I3322" t="s">
        <v>415</v>
      </c>
      <c r="J3322" t="s">
        <v>838</v>
      </c>
      <c r="K3322"/>
      <c r="L3322"/>
      <c r="M3322"/>
    </row>
    <row r="3323" spans="1:13" x14ac:dyDescent="0.3">
      <c r="A3323">
        <v>3322</v>
      </c>
      <c r="B3323" t="s">
        <v>282</v>
      </c>
      <c r="C3323" t="str">
        <f>VLOOKUP(Table10[[#This Row],[SUBJECT ]],Sheet2!$B$1:$C$60,2,0)</f>
        <v>Yoga</v>
      </c>
      <c r="D3323" t="s">
        <v>447</v>
      </c>
      <c r="E3323">
        <v>30</v>
      </c>
      <c r="F3323" t="s">
        <v>335</v>
      </c>
      <c r="G3323" t="s">
        <v>707</v>
      </c>
      <c r="H3323" s="54">
        <v>45191</v>
      </c>
      <c r="I3323" t="s">
        <v>435</v>
      </c>
      <c r="J3323" t="s">
        <v>837</v>
      </c>
      <c r="K3323"/>
      <c r="L3323"/>
      <c r="M3323"/>
    </row>
    <row r="3324" spans="1:13" x14ac:dyDescent="0.3">
      <c r="A3324">
        <v>3323</v>
      </c>
      <c r="B3324" t="s">
        <v>282</v>
      </c>
      <c r="C3324" t="str">
        <f>VLOOKUP(Table10[[#This Row],[SUBJECT ]],Sheet2!$B$1:$C$60,2,0)</f>
        <v>Yoga</v>
      </c>
      <c r="D3324" t="s">
        <v>447</v>
      </c>
      <c r="E3324">
        <v>30</v>
      </c>
      <c r="F3324" t="s">
        <v>335</v>
      </c>
      <c r="G3324" t="s">
        <v>706</v>
      </c>
      <c r="H3324" s="54">
        <v>45200</v>
      </c>
      <c r="I3324" t="s">
        <v>356</v>
      </c>
      <c r="J3324" t="s">
        <v>839</v>
      </c>
      <c r="K3324"/>
      <c r="L3324"/>
      <c r="M3324"/>
    </row>
    <row r="3325" spans="1:13" x14ac:dyDescent="0.3">
      <c r="A3325">
        <v>3324</v>
      </c>
      <c r="B3325" t="s">
        <v>282</v>
      </c>
      <c r="C3325" t="str">
        <f>VLOOKUP(Table10[[#This Row],[SUBJECT ]],Sheet2!$B$1:$C$60,2,0)</f>
        <v>Yoga</v>
      </c>
      <c r="D3325" t="s">
        <v>447</v>
      </c>
      <c r="E3325">
        <v>30</v>
      </c>
      <c r="F3325" t="s">
        <v>335</v>
      </c>
      <c r="G3325" t="s">
        <v>707</v>
      </c>
      <c r="H3325" s="54">
        <v>45200</v>
      </c>
      <c r="I3325" t="s">
        <v>351</v>
      </c>
      <c r="J3325" t="s">
        <v>839</v>
      </c>
      <c r="K3325"/>
      <c r="L3325"/>
      <c r="M3325"/>
    </row>
    <row r="3326" spans="1:13" x14ac:dyDescent="0.3">
      <c r="A3326">
        <v>3325</v>
      </c>
      <c r="B3326" t="s">
        <v>282</v>
      </c>
      <c r="C3326" t="str">
        <f>VLOOKUP(Table10[[#This Row],[SUBJECT ]],Sheet2!$B$1:$C$60,2,0)</f>
        <v>Yoga</v>
      </c>
      <c r="D3326" t="s">
        <v>447</v>
      </c>
      <c r="E3326">
        <v>30</v>
      </c>
      <c r="F3326" t="s">
        <v>335</v>
      </c>
      <c r="G3326" t="s">
        <v>706</v>
      </c>
      <c r="H3326" s="54">
        <v>45221</v>
      </c>
      <c r="I3326" t="s">
        <v>351</v>
      </c>
      <c r="J3326" t="s">
        <v>839</v>
      </c>
      <c r="K3326"/>
      <c r="L3326"/>
      <c r="M3326"/>
    </row>
    <row r="3327" spans="1:13" x14ac:dyDescent="0.3">
      <c r="A3327">
        <v>3326</v>
      </c>
      <c r="B3327" t="s">
        <v>282</v>
      </c>
      <c r="C3327" t="str">
        <f>VLOOKUP(Table10[[#This Row],[SUBJECT ]],Sheet2!$B$1:$C$60,2,0)</f>
        <v>Yoga</v>
      </c>
      <c r="D3327" t="s">
        <v>447</v>
      </c>
      <c r="E3327">
        <v>30</v>
      </c>
      <c r="F3327" t="s">
        <v>335</v>
      </c>
      <c r="G3327" t="s">
        <v>707</v>
      </c>
      <c r="H3327" s="54">
        <v>45221</v>
      </c>
      <c r="I3327" t="s">
        <v>373</v>
      </c>
      <c r="J3327" t="s">
        <v>838</v>
      </c>
      <c r="K3327"/>
      <c r="L3327"/>
      <c r="M3327"/>
    </row>
    <row r="3328" spans="1:13" x14ac:dyDescent="0.3">
      <c r="A3328">
        <v>3327</v>
      </c>
      <c r="B3328" t="s">
        <v>282</v>
      </c>
      <c r="C3328" t="str">
        <f>VLOOKUP(Table10[[#This Row],[SUBJECT ]],Sheet2!$B$1:$C$60,2,0)</f>
        <v>Yoga</v>
      </c>
      <c r="D3328" t="s">
        <v>447</v>
      </c>
      <c r="E3328">
        <v>30</v>
      </c>
      <c r="F3328" t="s">
        <v>335</v>
      </c>
      <c r="G3328" t="s">
        <v>706</v>
      </c>
      <c r="H3328" s="54">
        <v>45231</v>
      </c>
      <c r="I3328" t="s">
        <v>351</v>
      </c>
      <c r="J3328" t="s">
        <v>839</v>
      </c>
      <c r="K3328"/>
      <c r="L3328"/>
      <c r="M3328"/>
    </row>
    <row r="3329" spans="1:13" x14ac:dyDescent="0.3">
      <c r="A3329">
        <v>3328</v>
      </c>
      <c r="B3329" t="s">
        <v>282</v>
      </c>
      <c r="C3329" t="str">
        <f>VLOOKUP(Table10[[#This Row],[SUBJECT ]],Sheet2!$B$1:$C$60,2,0)</f>
        <v>Yoga</v>
      </c>
      <c r="D3329" t="s">
        <v>447</v>
      </c>
      <c r="E3329">
        <v>30</v>
      </c>
      <c r="F3329" t="s">
        <v>335</v>
      </c>
      <c r="G3329" t="s">
        <v>707</v>
      </c>
      <c r="H3329" s="54">
        <v>45231</v>
      </c>
      <c r="I3329" t="s">
        <v>361</v>
      </c>
      <c r="J3329" t="s">
        <v>837</v>
      </c>
      <c r="K3329"/>
      <c r="L3329"/>
      <c r="M3329"/>
    </row>
    <row r="3330" spans="1:13" x14ac:dyDescent="0.3">
      <c r="A3330">
        <v>3329</v>
      </c>
      <c r="B3330" t="s">
        <v>282</v>
      </c>
      <c r="C3330" t="str">
        <f>VLOOKUP(Table10[[#This Row],[SUBJECT ]],Sheet2!$B$1:$C$60,2,0)</f>
        <v>Yoga</v>
      </c>
      <c r="D3330" t="s">
        <v>447</v>
      </c>
      <c r="E3330">
        <v>30</v>
      </c>
      <c r="F3330" t="s">
        <v>335</v>
      </c>
      <c r="G3330" t="s">
        <v>706</v>
      </c>
      <c r="H3330" s="54">
        <v>45260</v>
      </c>
      <c r="I3330" t="s">
        <v>350</v>
      </c>
      <c r="J3330" t="s">
        <v>837</v>
      </c>
      <c r="K3330"/>
      <c r="L3330"/>
      <c r="M3330"/>
    </row>
    <row r="3331" spans="1:13" x14ac:dyDescent="0.3">
      <c r="A3331">
        <v>3330</v>
      </c>
      <c r="B3331" t="s">
        <v>282</v>
      </c>
      <c r="C3331" t="str">
        <f>VLOOKUP(Table10[[#This Row],[SUBJECT ]],Sheet2!$B$1:$C$60,2,0)</f>
        <v>Yoga</v>
      </c>
      <c r="D3331" t="s">
        <v>447</v>
      </c>
      <c r="E3331">
        <v>30</v>
      </c>
      <c r="F3331" t="s">
        <v>335</v>
      </c>
      <c r="G3331" t="s">
        <v>707</v>
      </c>
      <c r="H3331" s="54">
        <v>45260</v>
      </c>
      <c r="I3331" t="s">
        <v>363</v>
      </c>
      <c r="J3331" t="s">
        <v>812</v>
      </c>
      <c r="K3331"/>
      <c r="L3331"/>
      <c r="M3331"/>
    </row>
    <row r="3332" spans="1:13" x14ac:dyDescent="0.3">
      <c r="A3332">
        <v>3331</v>
      </c>
      <c r="B3332" t="s">
        <v>282</v>
      </c>
      <c r="C3332" t="str">
        <f>VLOOKUP(Table10[[#This Row],[SUBJECT ]],Sheet2!$B$1:$C$60,2,0)</f>
        <v>Yoga</v>
      </c>
      <c r="D3332" t="s">
        <v>447</v>
      </c>
      <c r="E3332">
        <v>30</v>
      </c>
      <c r="F3332" t="s">
        <v>335</v>
      </c>
      <c r="G3332" t="s">
        <v>816</v>
      </c>
      <c r="H3332" s="54">
        <v>45170</v>
      </c>
      <c r="I3332">
        <v>85</v>
      </c>
      <c r="J3332" t="s">
        <v>841</v>
      </c>
      <c r="K3332"/>
      <c r="L3332"/>
      <c r="M3332"/>
    </row>
    <row r="3333" spans="1:13" x14ac:dyDescent="0.3">
      <c r="A3333">
        <v>3332</v>
      </c>
      <c r="B3333" t="s">
        <v>282</v>
      </c>
      <c r="C3333" t="str">
        <f>VLOOKUP(Table10[[#This Row],[SUBJECT ]],Sheet2!$B$1:$C$60,2,0)</f>
        <v>Yoga</v>
      </c>
      <c r="D3333" t="s">
        <v>447</v>
      </c>
      <c r="E3333">
        <v>30</v>
      </c>
      <c r="F3333" t="s">
        <v>335</v>
      </c>
      <c r="G3333" t="s">
        <v>708</v>
      </c>
      <c r="H3333" s="54">
        <v>45170</v>
      </c>
      <c r="I3333">
        <v>72</v>
      </c>
      <c r="J3333" t="s">
        <v>841</v>
      </c>
      <c r="K3333"/>
      <c r="L3333"/>
      <c r="M3333"/>
    </row>
    <row r="3334" spans="1:13" x14ac:dyDescent="0.3">
      <c r="A3334">
        <v>3333</v>
      </c>
      <c r="B3334" t="s">
        <v>282</v>
      </c>
      <c r="C3334" t="str">
        <f>VLOOKUP(Table10[[#This Row],[SUBJECT ]],Sheet2!$B$1:$C$60,2,0)</f>
        <v>Yoga</v>
      </c>
      <c r="D3334" t="s">
        <v>447</v>
      </c>
      <c r="E3334">
        <v>30</v>
      </c>
      <c r="F3334" t="s">
        <v>335</v>
      </c>
      <c r="G3334" t="s">
        <v>816</v>
      </c>
      <c r="H3334" s="54">
        <v>45191</v>
      </c>
      <c r="I3334">
        <v>68</v>
      </c>
      <c r="J3334" t="s">
        <v>842</v>
      </c>
      <c r="K3334"/>
      <c r="L3334"/>
      <c r="M3334"/>
    </row>
    <row r="3335" spans="1:13" x14ac:dyDescent="0.3">
      <c r="A3335">
        <v>3334</v>
      </c>
      <c r="B3335" t="s">
        <v>282</v>
      </c>
      <c r="C3335" t="str">
        <f>VLOOKUP(Table10[[#This Row],[SUBJECT ]],Sheet2!$B$1:$C$60,2,0)</f>
        <v>Yoga</v>
      </c>
      <c r="D3335" t="s">
        <v>447</v>
      </c>
      <c r="E3335">
        <v>30</v>
      </c>
      <c r="F3335" t="s">
        <v>335</v>
      </c>
      <c r="G3335" t="s">
        <v>708</v>
      </c>
      <c r="H3335" s="54">
        <v>45191</v>
      </c>
      <c r="I3335">
        <v>66</v>
      </c>
      <c r="J3335" t="s">
        <v>842</v>
      </c>
      <c r="K3335"/>
      <c r="L3335"/>
      <c r="M3335"/>
    </row>
    <row r="3336" spans="1:13" x14ac:dyDescent="0.3">
      <c r="A3336">
        <v>3335</v>
      </c>
      <c r="B3336" t="s">
        <v>282</v>
      </c>
      <c r="C3336" t="str">
        <f>VLOOKUP(Table10[[#This Row],[SUBJECT ]],Sheet2!$B$1:$C$60,2,0)</f>
        <v>Yoga</v>
      </c>
      <c r="D3336" t="s">
        <v>447</v>
      </c>
      <c r="E3336">
        <v>30</v>
      </c>
      <c r="F3336" t="s">
        <v>335</v>
      </c>
      <c r="G3336" t="s">
        <v>816</v>
      </c>
      <c r="H3336" s="54">
        <v>45200</v>
      </c>
      <c r="I3336">
        <v>85</v>
      </c>
      <c r="J3336" t="s">
        <v>841</v>
      </c>
      <c r="K3336"/>
      <c r="L3336"/>
      <c r="M3336"/>
    </row>
    <row r="3337" spans="1:13" x14ac:dyDescent="0.3">
      <c r="A3337">
        <v>3336</v>
      </c>
      <c r="B3337" t="s">
        <v>282</v>
      </c>
      <c r="C3337" t="str">
        <f>VLOOKUP(Table10[[#This Row],[SUBJECT ]],Sheet2!$B$1:$C$60,2,0)</f>
        <v>Yoga</v>
      </c>
      <c r="D3337" t="s">
        <v>447</v>
      </c>
      <c r="E3337">
        <v>30</v>
      </c>
      <c r="F3337" t="s">
        <v>335</v>
      </c>
      <c r="G3337" t="s">
        <v>708</v>
      </c>
      <c r="H3337" s="54">
        <v>45200</v>
      </c>
      <c r="I3337">
        <v>80</v>
      </c>
      <c r="J3337" t="s">
        <v>841</v>
      </c>
      <c r="K3337"/>
      <c r="L3337"/>
      <c r="M3337"/>
    </row>
    <row r="3338" spans="1:13" x14ac:dyDescent="0.3">
      <c r="A3338">
        <v>3337</v>
      </c>
      <c r="B3338" t="s">
        <v>282</v>
      </c>
      <c r="C3338" t="str">
        <f>VLOOKUP(Table10[[#This Row],[SUBJECT ]],Sheet2!$B$1:$C$60,2,0)</f>
        <v>Yoga</v>
      </c>
      <c r="D3338" t="s">
        <v>447</v>
      </c>
      <c r="E3338">
        <v>30</v>
      </c>
      <c r="F3338" t="s">
        <v>335</v>
      </c>
      <c r="G3338" t="s">
        <v>816</v>
      </c>
      <c r="H3338" s="54">
        <v>45221</v>
      </c>
      <c r="I3338">
        <v>82</v>
      </c>
      <c r="J3338" t="s">
        <v>841</v>
      </c>
      <c r="K3338"/>
      <c r="L3338"/>
      <c r="M3338"/>
    </row>
    <row r="3339" spans="1:13" x14ac:dyDescent="0.3">
      <c r="A3339">
        <v>3338</v>
      </c>
      <c r="B3339" t="s">
        <v>282</v>
      </c>
      <c r="C3339" t="str">
        <f>VLOOKUP(Table10[[#This Row],[SUBJECT ]],Sheet2!$B$1:$C$60,2,0)</f>
        <v>Yoga</v>
      </c>
      <c r="D3339" t="s">
        <v>447</v>
      </c>
      <c r="E3339">
        <v>30</v>
      </c>
      <c r="F3339" t="s">
        <v>335</v>
      </c>
      <c r="G3339" t="s">
        <v>708</v>
      </c>
      <c r="H3339" s="54">
        <v>45221</v>
      </c>
      <c r="I3339">
        <v>79</v>
      </c>
      <c r="J3339" t="s">
        <v>841</v>
      </c>
      <c r="K3339"/>
      <c r="L3339"/>
      <c r="M3339"/>
    </row>
    <row r="3340" spans="1:13" x14ac:dyDescent="0.3">
      <c r="A3340">
        <v>3339</v>
      </c>
      <c r="B3340" t="s">
        <v>282</v>
      </c>
      <c r="C3340" t="str">
        <f>VLOOKUP(Table10[[#This Row],[SUBJECT ]],Sheet2!$B$1:$C$60,2,0)</f>
        <v>Yoga</v>
      </c>
      <c r="D3340" t="s">
        <v>447</v>
      </c>
      <c r="E3340">
        <v>30</v>
      </c>
      <c r="F3340" t="s">
        <v>335</v>
      </c>
      <c r="G3340" t="s">
        <v>816</v>
      </c>
      <c r="H3340" s="54">
        <v>45231</v>
      </c>
      <c r="I3340">
        <v>74</v>
      </c>
      <c r="J3340" t="s">
        <v>841</v>
      </c>
      <c r="K3340"/>
      <c r="L3340"/>
      <c r="M3340"/>
    </row>
    <row r="3341" spans="1:13" x14ac:dyDescent="0.3">
      <c r="A3341">
        <v>3340</v>
      </c>
      <c r="B3341" t="s">
        <v>282</v>
      </c>
      <c r="C3341" t="str">
        <f>VLOOKUP(Table10[[#This Row],[SUBJECT ]],Sheet2!$B$1:$C$60,2,0)</f>
        <v>Yoga</v>
      </c>
      <c r="D3341" t="s">
        <v>447</v>
      </c>
      <c r="E3341">
        <v>30</v>
      </c>
      <c r="F3341" t="s">
        <v>335</v>
      </c>
      <c r="G3341" t="s">
        <v>708</v>
      </c>
      <c r="H3341" s="54">
        <v>45231</v>
      </c>
      <c r="I3341">
        <v>68</v>
      </c>
      <c r="J3341" t="s">
        <v>842</v>
      </c>
      <c r="K3341"/>
      <c r="L3341"/>
      <c r="M3341"/>
    </row>
    <row r="3342" spans="1:13" x14ac:dyDescent="0.3">
      <c r="A3342">
        <v>3341</v>
      </c>
      <c r="B3342" t="s">
        <v>282</v>
      </c>
      <c r="C3342" t="str">
        <f>VLOOKUP(Table10[[#This Row],[SUBJECT ]],Sheet2!$B$1:$C$60,2,0)</f>
        <v>Yoga</v>
      </c>
      <c r="D3342" t="s">
        <v>447</v>
      </c>
      <c r="E3342">
        <v>30</v>
      </c>
      <c r="F3342" t="s">
        <v>335</v>
      </c>
      <c r="G3342" t="s">
        <v>816</v>
      </c>
      <c r="H3342" s="54">
        <v>45260</v>
      </c>
      <c r="I3342">
        <v>70</v>
      </c>
      <c r="J3342" t="s">
        <v>841</v>
      </c>
      <c r="K3342"/>
      <c r="L3342"/>
      <c r="M3342"/>
    </row>
    <row r="3343" spans="1:13" x14ac:dyDescent="0.3">
      <c r="A3343">
        <v>3342</v>
      </c>
      <c r="B3343" t="s">
        <v>282</v>
      </c>
      <c r="C3343" t="str">
        <f>VLOOKUP(Table10[[#This Row],[SUBJECT ]],Sheet2!$B$1:$C$60,2,0)</f>
        <v>Yoga</v>
      </c>
      <c r="D3343" t="s">
        <v>447</v>
      </c>
      <c r="E3343">
        <v>30</v>
      </c>
      <c r="F3343" t="s">
        <v>335</v>
      </c>
      <c r="G3343" t="s">
        <v>708</v>
      </c>
      <c r="H3343" s="54">
        <v>45260</v>
      </c>
      <c r="I3343">
        <v>70</v>
      </c>
      <c r="J3343" t="s">
        <v>841</v>
      </c>
      <c r="K3343"/>
      <c r="L3343"/>
      <c r="M3343"/>
    </row>
    <row r="3344" spans="1:13" x14ac:dyDescent="0.3">
      <c r="A3344">
        <v>3343</v>
      </c>
      <c r="B3344" t="s">
        <v>282</v>
      </c>
      <c r="C3344" t="str">
        <f>VLOOKUP(Table10[[#This Row],[SUBJECT ]],Sheet2!$B$1:$C$60,2,0)</f>
        <v>Yoga</v>
      </c>
      <c r="D3344" t="s">
        <v>447</v>
      </c>
      <c r="E3344">
        <v>30</v>
      </c>
      <c r="F3344" t="s">
        <v>335</v>
      </c>
      <c r="G3344" t="s">
        <v>709</v>
      </c>
      <c r="H3344" s="54">
        <v>45170</v>
      </c>
      <c r="I3344">
        <v>94</v>
      </c>
      <c r="J3344" t="s">
        <v>844</v>
      </c>
      <c r="K3344"/>
      <c r="L3344"/>
      <c r="M3344"/>
    </row>
    <row r="3345" spans="1:13" x14ac:dyDescent="0.3">
      <c r="A3345">
        <v>3344</v>
      </c>
      <c r="B3345" t="s">
        <v>282</v>
      </c>
      <c r="C3345" t="str">
        <f>VLOOKUP(Table10[[#This Row],[SUBJECT ]],Sheet2!$B$1:$C$60,2,0)</f>
        <v>Yoga</v>
      </c>
      <c r="D3345" t="s">
        <v>447</v>
      </c>
      <c r="E3345">
        <v>30</v>
      </c>
      <c r="F3345" t="s">
        <v>335</v>
      </c>
      <c r="G3345" t="s">
        <v>817</v>
      </c>
      <c r="H3345" s="54">
        <v>45170</v>
      </c>
      <c r="I3345">
        <v>95</v>
      </c>
      <c r="J3345" t="s">
        <v>841</v>
      </c>
      <c r="K3345"/>
      <c r="L3345"/>
      <c r="M3345"/>
    </row>
    <row r="3346" spans="1:13" x14ac:dyDescent="0.3">
      <c r="A3346">
        <v>3345</v>
      </c>
      <c r="B3346" t="s">
        <v>282</v>
      </c>
      <c r="C3346" t="str">
        <f>VLOOKUP(Table10[[#This Row],[SUBJECT ]],Sheet2!$B$1:$C$60,2,0)</f>
        <v>Yoga</v>
      </c>
      <c r="D3346" t="s">
        <v>447</v>
      </c>
      <c r="E3346">
        <v>30</v>
      </c>
      <c r="F3346" t="s">
        <v>335</v>
      </c>
      <c r="G3346" t="s">
        <v>709</v>
      </c>
      <c r="H3346" s="54">
        <v>45191</v>
      </c>
      <c r="I3346">
        <v>98</v>
      </c>
      <c r="J3346" t="s">
        <v>841</v>
      </c>
      <c r="K3346"/>
      <c r="L3346"/>
      <c r="M3346"/>
    </row>
    <row r="3347" spans="1:13" x14ac:dyDescent="0.3">
      <c r="A3347">
        <v>3346</v>
      </c>
      <c r="B3347" t="s">
        <v>282</v>
      </c>
      <c r="C3347" t="str">
        <f>VLOOKUP(Table10[[#This Row],[SUBJECT ]],Sheet2!$B$1:$C$60,2,0)</f>
        <v>Yoga</v>
      </c>
      <c r="D3347" t="s">
        <v>447</v>
      </c>
      <c r="E3347">
        <v>30</v>
      </c>
      <c r="F3347" t="s">
        <v>335</v>
      </c>
      <c r="G3347" t="s">
        <v>817</v>
      </c>
      <c r="H3347" s="54">
        <v>45191</v>
      </c>
      <c r="I3347">
        <v>99</v>
      </c>
      <c r="J3347" t="s">
        <v>841</v>
      </c>
      <c r="K3347"/>
      <c r="L3347"/>
      <c r="M3347"/>
    </row>
    <row r="3348" spans="1:13" x14ac:dyDescent="0.3">
      <c r="A3348">
        <v>3347</v>
      </c>
      <c r="B3348" t="s">
        <v>282</v>
      </c>
      <c r="C3348" t="str">
        <f>VLOOKUP(Table10[[#This Row],[SUBJECT ]],Sheet2!$B$1:$C$60,2,0)</f>
        <v>Yoga</v>
      </c>
      <c r="D3348" t="s">
        <v>447</v>
      </c>
      <c r="E3348">
        <v>30</v>
      </c>
      <c r="F3348" t="s">
        <v>335</v>
      </c>
      <c r="G3348" t="s">
        <v>709</v>
      </c>
      <c r="H3348" s="54">
        <v>45200</v>
      </c>
      <c r="I3348">
        <v>96</v>
      </c>
      <c r="J3348" t="s">
        <v>841</v>
      </c>
      <c r="K3348"/>
      <c r="L3348"/>
      <c r="M3348"/>
    </row>
    <row r="3349" spans="1:13" x14ac:dyDescent="0.3">
      <c r="A3349">
        <v>3348</v>
      </c>
      <c r="B3349" t="s">
        <v>282</v>
      </c>
      <c r="C3349" t="str">
        <f>VLOOKUP(Table10[[#This Row],[SUBJECT ]],Sheet2!$B$1:$C$60,2,0)</f>
        <v>Yoga</v>
      </c>
      <c r="D3349" t="s">
        <v>447</v>
      </c>
      <c r="E3349">
        <v>30</v>
      </c>
      <c r="F3349" t="s">
        <v>335</v>
      </c>
      <c r="G3349" t="s">
        <v>817</v>
      </c>
      <c r="H3349" s="54">
        <v>45200</v>
      </c>
      <c r="I3349">
        <v>99</v>
      </c>
      <c r="J3349" t="s">
        <v>841</v>
      </c>
      <c r="K3349"/>
      <c r="L3349"/>
      <c r="M3349"/>
    </row>
    <row r="3350" spans="1:13" x14ac:dyDescent="0.3">
      <c r="A3350">
        <v>3349</v>
      </c>
      <c r="B3350" t="s">
        <v>282</v>
      </c>
      <c r="C3350" t="str">
        <f>VLOOKUP(Table10[[#This Row],[SUBJECT ]],Sheet2!$B$1:$C$60,2,0)</f>
        <v>Yoga</v>
      </c>
      <c r="D3350" t="s">
        <v>447</v>
      </c>
      <c r="E3350">
        <v>30</v>
      </c>
      <c r="F3350" t="s">
        <v>335</v>
      </c>
      <c r="G3350" t="s">
        <v>709</v>
      </c>
      <c r="H3350" s="54">
        <v>45221</v>
      </c>
      <c r="I3350">
        <v>92</v>
      </c>
      <c r="J3350" t="s">
        <v>844</v>
      </c>
      <c r="K3350"/>
      <c r="L3350"/>
      <c r="M3350"/>
    </row>
    <row r="3351" spans="1:13" x14ac:dyDescent="0.3">
      <c r="A3351">
        <v>3350</v>
      </c>
      <c r="B3351" t="s">
        <v>282</v>
      </c>
      <c r="C3351" t="str">
        <f>VLOOKUP(Table10[[#This Row],[SUBJECT ]],Sheet2!$B$1:$C$60,2,0)</f>
        <v>Yoga</v>
      </c>
      <c r="D3351" t="s">
        <v>447</v>
      </c>
      <c r="E3351">
        <v>30</v>
      </c>
      <c r="F3351" t="s">
        <v>335</v>
      </c>
      <c r="G3351" t="s">
        <v>817</v>
      </c>
      <c r="H3351" s="54">
        <v>45221</v>
      </c>
      <c r="I3351">
        <v>96</v>
      </c>
      <c r="J3351" t="s">
        <v>841</v>
      </c>
      <c r="K3351"/>
      <c r="L3351"/>
      <c r="M3351"/>
    </row>
    <row r="3352" spans="1:13" x14ac:dyDescent="0.3">
      <c r="A3352">
        <v>3351</v>
      </c>
      <c r="B3352" t="s">
        <v>282</v>
      </c>
      <c r="C3352" t="str">
        <f>VLOOKUP(Table10[[#This Row],[SUBJECT ]],Sheet2!$B$1:$C$60,2,0)</f>
        <v>Yoga</v>
      </c>
      <c r="D3352" t="s">
        <v>447</v>
      </c>
      <c r="E3352">
        <v>30</v>
      </c>
      <c r="F3352" t="s">
        <v>335</v>
      </c>
      <c r="G3352" t="s">
        <v>709</v>
      </c>
      <c r="H3352" s="54">
        <v>45231</v>
      </c>
      <c r="I3352">
        <v>95</v>
      </c>
      <c r="J3352" t="s">
        <v>841</v>
      </c>
      <c r="K3352"/>
      <c r="L3352"/>
      <c r="M3352"/>
    </row>
    <row r="3353" spans="1:13" x14ac:dyDescent="0.3">
      <c r="A3353">
        <v>3352</v>
      </c>
      <c r="B3353" t="s">
        <v>282</v>
      </c>
      <c r="C3353" t="str">
        <f>VLOOKUP(Table10[[#This Row],[SUBJECT ]],Sheet2!$B$1:$C$60,2,0)</f>
        <v>Yoga</v>
      </c>
      <c r="D3353" t="s">
        <v>447</v>
      </c>
      <c r="E3353">
        <v>30</v>
      </c>
      <c r="F3353" t="s">
        <v>335</v>
      </c>
      <c r="G3353" t="s">
        <v>817</v>
      </c>
      <c r="H3353" s="54">
        <v>45231</v>
      </c>
      <c r="I3353">
        <v>98</v>
      </c>
      <c r="J3353" t="s">
        <v>841</v>
      </c>
      <c r="K3353"/>
      <c r="L3353"/>
      <c r="M3353"/>
    </row>
    <row r="3354" spans="1:13" x14ac:dyDescent="0.3">
      <c r="A3354">
        <v>3353</v>
      </c>
      <c r="B3354" t="s">
        <v>282</v>
      </c>
      <c r="C3354" t="str">
        <f>VLOOKUP(Table10[[#This Row],[SUBJECT ]],Sheet2!$B$1:$C$60,2,0)</f>
        <v>Yoga</v>
      </c>
      <c r="D3354" t="s">
        <v>447</v>
      </c>
      <c r="E3354">
        <v>30</v>
      </c>
      <c r="F3354" t="s">
        <v>335</v>
      </c>
      <c r="G3354" t="s">
        <v>709</v>
      </c>
      <c r="H3354" s="54">
        <v>45260</v>
      </c>
      <c r="I3354">
        <v>95</v>
      </c>
      <c r="J3354" t="s">
        <v>841</v>
      </c>
      <c r="K3354"/>
      <c r="L3354"/>
      <c r="M3354"/>
    </row>
    <row r="3355" spans="1:13" x14ac:dyDescent="0.3">
      <c r="A3355">
        <v>3354</v>
      </c>
      <c r="B3355" t="s">
        <v>282</v>
      </c>
      <c r="C3355" t="str">
        <f>VLOOKUP(Table10[[#This Row],[SUBJECT ]],Sheet2!$B$1:$C$60,2,0)</f>
        <v>Yoga</v>
      </c>
      <c r="D3355" t="s">
        <v>447</v>
      </c>
      <c r="E3355">
        <v>30</v>
      </c>
      <c r="F3355" t="s">
        <v>335</v>
      </c>
      <c r="G3355" t="s">
        <v>817</v>
      </c>
      <c r="H3355" s="54">
        <v>45260</v>
      </c>
      <c r="I3355">
        <v>100</v>
      </c>
      <c r="J3355" t="s">
        <v>841</v>
      </c>
      <c r="K3355"/>
      <c r="L3355"/>
      <c r="M3355"/>
    </row>
    <row r="3356" spans="1:13" x14ac:dyDescent="0.3">
      <c r="A3356">
        <v>3355</v>
      </c>
      <c r="B3356" t="s">
        <v>282</v>
      </c>
      <c r="C3356" t="str">
        <f>VLOOKUP(Table10[[#This Row],[SUBJECT ]],Sheet2!$B$1:$C$60,2,0)</f>
        <v>Yoga</v>
      </c>
      <c r="D3356" t="s">
        <v>447</v>
      </c>
      <c r="E3356">
        <v>30</v>
      </c>
      <c r="F3356" t="s">
        <v>335</v>
      </c>
      <c r="G3356" t="s">
        <v>818</v>
      </c>
      <c r="H3356" s="54">
        <v>45170</v>
      </c>
      <c r="I3356">
        <v>102</v>
      </c>
      <c r="J3356" t="s">
        <v>841</v>
      </c>
      <c r="K3356"/>
      <c r="L3356"/>
      <c r="M3356"/>
    </row>
    <row r="3357" spans="1:13" x14ac:dyDescent="0.3">
      <c r="A3357">
        <v>3356</v>
      </c>
      <c r="B3357" t="s">
        <v>282</v>
      </c>
      <c r="C3357" t="str">
        <f>VLOOKUP(Table10[[#This Row],[SUBJECT ]],Sheet2!$B$1:$C$60,2,0)</f>
        <v>Yoga</v>
      </c>
      <c r="D3357" t="s">
        <v>447</v>
      </c>
      <c r="E3357">
        <v>30</v>
      </c>
      <c r="F3357" t="s">
        <v>335</v>
      </c>
      <c r="G3357" t="s">
        <v>818</v>
      </c>
      <c r="H3357" s="54">
        <v>45260</v>
      </c>
      <c r="I3357">
        <v>79</v>
      </c>
      <c r="J3357" t="s">
        <v>848</v>
      </c>
      <c r="K3357"/>
      <c r="L3357"/>
      <c r="M3357"/>
    </row>
    <row r="3358" spans="1:13" x14ac:dyDescent="0.3">
      <c r="A3358">
        <v>3357</v>
      </c>
      <c r="B3358" t="s">
        <v>282</v>
      </c>
      <c r="C3358" t="str">
        <f>VLOOKUP(Table10[[#This Row],[SUBJECT ]],Sheet2!$B$1:$C$60,2,0)</f>
        <v>Yoga</v>
      </c>
      <c r="D3358" t="s">
        <v>447</v>
      </c>
      <c r="E3358">
        <v>30</v>
      </c>
      <c r="F3358" t="s">
        <v>335</v>
      </c>
      <c r="G3358" t="s">
        <v>819</v>
      </c>
      <c r="H3358" s="54">
        <v>45170</v>
      </c>
      <c r="I3358">
        <v>95</v>
      </c>
      <c r="J3358" t="s">
        <v>841</v>
      </c>
      <c r="K3358"/>
      <c r="L3358"/>
      <c r="M3358"/>
    </row>
    <row r="3359" spans="1:13" x14ac:dyDescent="0.3">
      <c r="A3359">
        <v>3358</v>
      </c>
      <c r="B3359" t="s">
        <v>282</v>
      </c>
      <c r="C3359" t="str">
        <f>VLOOKUP(Table10[[#This Row],[SUBJECT ]],Sheet2!$B$1:$C$60,2,0)</f>
        <v>Yoga</v>
      </c>
      <c r="D3359" t="s">
        <v>447</v>
      </c>
      <c r="E3359">
        <v>30</v>
      </c>
      <c r="F3359" t="s">
        <v>335</v>
      </c>
      <c r="G3359" t="s">
        <v>819</v>
      </c>
      <c r="H3359" s="54">
        <v>45260</v>
      </c>
      <c r="I3359">
        <v>100</v>
      </c>
      <c r="J3359" t="s">
        <v>841</v>
      </c>
      <c r="K3359"/>
      <c r="L3359"/>
      <c r="M3359"/>
    </row>
    <row r="3360" spans="1:13" x14ac:dyDescent="0.3">
      <c r="A3360">
        <v>3359</v>
      </c>
      <c r="B3360" t="s">
        <v>282</v>
      </c>
      <c r="C3360" t="str">
        <f>VLOOKUP(Table10[[#This Row],[SUBJECT ]],Sheet2!$B$1:$C$60,2,0)</f>
        <v>Yoga</v>
      </c>
      <c r="D3360" t="s">
        <v>447</v>
      </c>
      <c r="E3360">
        <v>30</v>
      </c>
      <c r="F3360" t="s">
        <v>335</v>
      </c>
      <c r="G3360" t="s">
        <v>850</v>
      </c>
      <c r="H3360" s="54">
        <v>45170</v>
      </c>
      <c r="I3360">
        <v>0.79</v>
      </c>
      <c r="J3360" t="s">
        <v>849</v>
      </c>
      <c r="K3360"/>
      <c r="L3360"/>
      <c r="M3360"/>
    </row>
    <row r="3361" spans="1:13" x14ac:dyDescent="0.3">
      <c r="A3361">
        <v>3360</v>
      </c>
      <c r="B3361" t="s">
        <v>282</v>
      </c>
      <c r="C3361" t="str">
        <f>VLOOKUP(Table10[[#This Row],[SUBJECT ]],Sheet2!$B$1:$C$60,2,0)</f>
        <v>Yoga</v>
      </c>
      <c r="D3361" t="s">
        <v>447</v>
      </c>
      <c r="E3361">
        <v>30</v>
      </c>
      <c r="F3361" t="s">
        <v>335</v>
      </c>
      <c r="G3361" t="s">
        <v>850</v>
      </c>
      <c r="H3361" s="54">
        <v>45260</v>
      </c>
      <c r="I3361">
        <v>0.79</v>
      </c>
      <c r="J3361" t="s">
        <v>849</v>
      </c>
      <c r="K3361"/>
      <c r="L3361"/>
      <c r="M3361"/>
    </row>
    <row r="3362" spans="1:13" x14ac:dyDescent="0.3">
      <c r="A3362">
        <v>3361</v>
      </c>
      <c r="B3362" t="s">
        <v>283</v>
      </c>
      <c r="C3362" t="str">
        <f>VLOOKUP(Table10[[#This Row],[SUBJECT ]],Sheet2!$B$1:$C$60,2,0)</f>
        <v>Yoga</v>
      </c>
      <c r="D3362" t="s">
        <v>447</v>
      </c>
      <c r="E3362">
        <v>22</v>
      </c>
      <c r="F3362" t="s">
        <v>335</v>
      </c>
      <c r="G3362" t="s">
        <v>813</v>
      </c>
      <c r="H3362" s="54">
        <v>45170</v>
      </c>
      <c r="I3362">
        <v>90</v>
      </c>
      <c r="J3362" t="s">
        <v>851</v>
      </c>
      <c r="K3362"/>
      <c r="L3362"/>
      <c r="M3362"/>
    </row>
    <row r="3363" spans="1:13" x14ac:dyDescent="0.3">
      <c r="A3363">
        <v>3362</v>
      </c>
      <c r="B3363" t="s">
        <v>283</v>
      </c>
      <c r="C3363" t="str">
        <f>VLOOKUP(Table10[[#This Row],[SUBJECT ]],Sheet2!$B$1:$C$60,2,0)</f>
        <v>Yoga</v>
      </c>
      <c r="D3363" t="s">
        <v>447</v>
      </c>
      <c r="E3363">
        <v>22</v>
      </c>
      <c r="F3363" t="s">
        <v>335</v>
      </c>
      <c r="G3363" t="s">
        <v>813</v>
      </c>
      <c r="H3363" s="54">
        <v>45191</v>
      </c>
      <c r="I3363">
        <v>82</v>
      </c>
      <c r="J3363" t="s">
        <v>851</v>
      </c>
      <c r="K3363"/>
      <c r="L3363"/>
      <c r="M3363"/>
    </row>
    <row r="3364" spans="1:13" x14ac:dyDescent="0.3">
      <c r="A3364">
        <v>3363</v>
      </c>
      <c r="B3364" t="s">
        <v>283</v>
      </c>
      <c r="C3364" t="str">
        <f>VLOOKUP(Table10[[#This Row],[SUBJECT ]],Sheet2!$B$1:$C$60,2,0)</f>
        <v>Yoga</v>
      </c>
      <c r="D3364" t="s">
        <v>447</v>
      </c>
      <c r="E3364">
        <v>22</v>
      </c>
      <c r="F3364" t="s">
        <v>335</v>
      </c>
      <c r="G3364" t="s">
        <v>813</v>
      </c>
      <c r="H3364" s="54">
        <v>45200</v>
      </c>
      <c r="I3364">
        <v>80</v>
      </c>
      <c r="J3364" t="s">
        <v>851</v>
      </c>
      <c r="K3364"/>
      <c r="L3364"/>
      <c r="M3364"/>
    </row>
    <row r="3365" spans="1:13" x14ac:dyDescent="0.3">
      <c r="A3365">
        <v>3364</v>
      </c>
      <c r="B3365" t="s">
        <v>283</v>
      </c>
      <c r="C3365" t="str">
        <f>VLOOKUP(Table10[[#This Row],[SUBJECT ]],Sheet2!$B$1:$C$60,2,0)</f>
        <v>Yoga</v>
      </c>
      <c r="D3365" t="s">
        <v>447</v>
      </c>
      <c r="E3365">
        <v>22</v>
      </c>
      <c r="F3365" t="s">
        <v>335</v>
      </c>
      <c r="G3365" t="s">
        <v>813</v>
      </c>
      <c r="H3365" s="54">
        <v>45221</v>
      </c>
      <c r="I3365">
        <v>76</v>
      </c>
      <c r="J3365" t="s">
        <v>851</v>
      </c>
      <c r="K3365"/>
      <c r="L3365"/>
      <c r="M3365"/>
    </row>
    <row r="3366" spans="1:13" x14ac:dyDescent="0.3">
      <c r="A3366">
        <v>3365</v>
      </c>
      <c r="B3366" t="s">
        <v>283</v>
      </c>
      <c r="C3366" t="str">
        <f>VLOOKUP(Table10[[#This Row],[SUBJECT ]],Sheet2!$B$1:$C$60,2,0)</f>
        <v>Yoga</v>
      </c>
      <c r="D3366" t="s">
        <v>447</v>
      </c>
      <c r="E3366">
        <v>22</v>
      </c>
      <c r="F3366" t="s">
        <v>335</v>
      </c>
      <c r="G3366" t="s">
        <v>813</v>
      </c>
      <c r="H3366" s="54">
        <v>45231</v>
      </c>
      <c r="I3366">
        <v>72</v>
      </c>
      <c r="J3366" t="s">
        <v>851</v>
      </c>
      <c r="K3366"/>
      <c r="L3366"/>
      <c r="M3366"/>
    </row>
    <row r="3367" spans="1:13" x14ac:dyDescent="0.3">
      <c r="A3367">
        <v>3366</v>
      </c>
      <c r="B3367" t="s">
        <v>283</v>
      </c>
      <c r="C3367" t="str">
        <f>VLOOKUP(Table10[[#This Row],[SUBJECT ]],Sheet2!$B$1:$C$60,2,0)</f>
        <v>Yoga</v>
      </c>
      <c r="D3367" t="s">
        <v>447</v>
      </c>
      <c r="E3367">
        <v>22</v>
      </c>
      <c r="F3367" t="s">
        <v>335</v>
      </c>
      <c r="G3367" t="s">
        <v>813</v>
      </c>
      <c r="H3367" s="54">
        <v>45260</v>
      </c>
      <c r="I3367">
        <v>69</v>
      </c>
      <c r="J3367" t="s">
        <v>851</v>
      </c>
      <c r="K3367"/>
      <c r="L3367"/>
      <c r="M3367"/>
    </row>
    <row r="3368" spans="1:13" x14ac:dyDescent="0.3">
      <c r="A3368">
        <v>3367</v>
      </c>
      <c r="B3368" t="s">
        <v>283</v>
      </c>
      <c r="C3368" t="str">
        <f>VLOOKUP(Table10[[#This Row],[SUBJECT ]],Sheet2!$B$1:$C$60,2,0)</f>
        <v>Yoga</v>
      </c>
      <c r="D3368" t="s">
        <v>447</v>
      </c>
      <c r="E3368">
        <v>22</v>
      </c>
      <c r="F3368" t="s">
        <v>335</v>
      </c>
      <c r="G3368" t="s">
        <v>814</v>
      </c>
      <c r="H3368" s="54">
        <v>45170</v>
      </c>
      <c r="I3368">
        <v>175</v>
      </c>
      <c r="J3368" t="s">
        <v>852</v>
      </c>
      <c r="K3368"/>
      <c r="L3368"/>
      <c r="M3368"/>
    </row>
    <row r="3369" spans="1:13" x14ac:dyDescent="0.3">
      <c r="A3369">
        <v>3368</v>
      </c>
      <c r="B3369" t="s">
        <v>283</v>
      </c>
      <c r="C3369" t="str">
        <f>VLOOKUP(Table10[[#This Row],[SUBJECT ]],Sheet2!$B$1:$C$60,2,0)</f>
        <v>Yoga</v>
      </c>
      <c r="D3369" t="s">
        <v>447</v>
      </c>
      <c r="E3369">
        <v>22</v>
      </c>
      <c r="F3369" t="s">
        <v>335</v>
      </c>
      <c r="G3369" t="s">
        <v>814</v>
      </c>
      <c r="H3369" s="54">
        <v>45191</v>
      </c>
      <c r="I3369">
        <v>175</v>
      </c>
      <c r="J3369" t="s">
        <v>852</v>
      </c>
      <c r="K3369"/>
      <c r="L3369"/>
      <c r="M3369"/>
    </row>
    <row r="3370" spans="1:13" x14ac:dyDescent="0.3">
      <c r="A3370">
        <v>3369</v>
      </c>
      <c r="B3370" t="s">
        <v>283</v>
      </c>
      <c r="C3370" t="str">
        <f>VLOOKUP(Table10[[#This Row],[SUBJECT ]],Sheet2!$B$1:$C$60,2,0)</f>
        <v>Yoga</v>
      </c>
      <c r="D3370" t="s">
        <v>447</v>
      </c>
      <c r="E3370">
        <v>22</v>
      </c>
      <c r="F3370" t="s">
        <v>335</v>
      </c>
      <c r="G3370" t="s">
        <v>814</v>
      </c>
      <c r="H3370" s="54">
        <v>45200</v>
      </c>
      <c r="I3370">
        <v>175</v>
      </c>
      <c r="J3370" t="s">
        <v>852</v>
      </c>
      <c r="K3370"/>
      <c r="L3370"/>
      <c r="M3370"/>
    </row>
    <row r="3371" spans="1:13" x14ac:dyDescent="0.3">
      <c r="A3371">
        <v>3370</v>
      </c>
      <c r="B3371" t="s">
        <v>283</v>
      </c>
      <c r="C3371" t="str">
        <f>VLOOKUP(Table10[[#This Row],[SUBJECT ]],Sheet2!$B$1:$C$60,2,0)</f>
        <v>Yoga</v>
      </c>
      <c r="D3371" t="s">
        <v>447</v>
      </c>
      <c r="E3371">
        <v>22</v>
      </c>
      <c r="F3371" t="s">
        <v>335</v>
      </c>
      <c r="G3371" t="s">
        <v>814</v>
      </c>
      <c r="H3371" s="54">
        <v>45221</v>
      </c>
      <c r="I3371">
        <v>175</v>
      </c>
      <c r="J3371" t="s">
        <v>852</v>
      </c>
      <c r="K3371"/>
      <c r="L3371"/>
      <c r="M3371"/>
    </row>
    <row r="3372" spans="1:13" x14ac:dyDescent="0.3">
      <c r="A3372">
        <v>3371</v>
      </c>
      <c r="B3372" t="s">
        <v>283</v>
      </c>
      <c r="C3372" t="str">
        <f>VLOOKUP(Table10[[#This Row],[SUBJECT ]],Sheet2!$B$1:$C$60,2,0)</f>
        <v>Yoga</v>
      </c>
      <c r="D3372" t="s">
        <v>447</v>
      </c>
      <c r="E3372">
        <v>22</v>
      </c>
      <c r="F3372" t="s">
        <v>335</v>
      </c>
      <c r="G3372" t="s">
        <v>814</v>
      </c>
      <c r="H3372" s="54">
        <v>45231</v>
      </c>
      <c r="I3372">
        <v>175</v>
      </c>
      <c r="J3372" t="s">
        <v>852</v>
      </c>
      <c r="K3372"/>
      <c r="L3372"/>
      <c r="M3372"/>
    </row>
    <row r="3373" spans="1:13" x14ac:dyDescent="0.3">
      <c r="A3373">
        <v>3372</v>
      </c>
      <c r="B3373" t="s">
        <v>283</v>
      </c>
      <c r="C3373" t="str">
        <f>VLOOKUP(Table10[[#This Row],[SUBJECT ]],Sheet2!$B$1:$C$60,2,0)</f>
        <v>Yoga</v>
      </c>
      <c r="D3373" t="s">
        <v>447</v>
      </c>
      <c r="E3373">
        <v>22</v>
      </c>
      <c r="F3373" t="s">
        <v>335</v>
      </c>
      <c r="G3373" t="s">
        <v>814</v>
      </c>
      <c r="H3373" s="54">
        <v>45260</v>
      </c>
      <c r="I3373">
        <v>175</v>
      </c>
      <c r="J3373" t="s">
        <v>852</v>
      </c>
      <c r="K3373"/>
      <c r="L3373"/>
      <c r="M3373"/>
    </row>
    <row r="3374" spans="1:13" x14ac:dyDescent="0.3">
      <c r="A3374">
        <v>3373</v>
      </c>
      <c r="B3374" t="s">
        <v>283</v>
      </c>
      <c r="C3374" t="str">
        <f>VLOOKUP(Table10[[#This Row],[SUBJECT ]],Sheet2!$B$1:$C$60,2,0)</f>
        <v>Yoga</v>
      </c>
      <c r="D3374" t="s">
        <v>447</v>
      </c>
      <c r="E3374">
        <v>22</v>
      </c>
      <c r="F3374" t="s">
        <v>335</v>
      </c>
      <c r="G3374" t="s">
        <v>815</v>
      </c>
      <c r="H3374" s="54">
        <v>45170</v>
      </c>
      <c r="I3374">
        <v>29.39</v>
      </c>
      <c r="J3374" t="s">
        <v>799</v>
      </c>
      <c r="K3374"/>
      <c r="L3374"/>
      <c r="M3374"/>
    </row>
    <row r="3375" spans="1:13" x14ac:dyDescent="0.3">
      <c r="A3375">
        <v>3374</v>
      </c>
      <c r="B3375" t="s">
        <v>283</v>
      </c>
      <c r="C3375" t="str">
        <f>VLOOKUP(Table10[[#This Row],[SUBJECT ]],Sheet2!$B$1:$C$60,2,0)</f>
        <v>Yoga</v>
      </c>
      <c r="D3375" t="s">
        <v>447</v>
      </c>
      <c r="E3375">
        <v>22</v>
      </c>
      <c r="F3375" t="s">
        <v>335</v>
      </c>
      <c r="G3375" t="s">
        <v>815</v>
      </c>
      <c r="H3375" s="54">
        <v>45191</v>
      </c>
      <c r="I3375">
        <v>26.78</v>
      </c>
      <c r="J3375" t="s">
        <v>799</v>
      </c>
      <c r="K3375"/>
      <c r="L3375"/>
      <c r="M3375"/>
    </row>
    <row r="3376" spans="1:13" x14ac:dyDescent="0.3">
      <c r="A3376">
        <v>3375</v>
      </c>
      <c r="B3376" t="s">
        <v>283</v>
      </c>
      <c r="C3376" t="str">
        <f>VLOOKUP(Table10[[#This Row],[SUBJECT ]],Sheet2!$B$1:$C$60,2,0)</f>
        <v>Yoga</v>
      </c>
      <c r="D3376" t="s">
        <v>447</v>
      </c>
      <c r="E3376">
        <v>22</v>
      </c>
      <c r="F3376" t="s">
        <v>335</v>
      </c>
      <c r="G3376" t="s">
        <v>815</v>
      </c>
      <c r="H3376" s="54">
        <v>45200</v>
      </c>
      <c r="I3376">
        <v>26.12</v>
      </c>
      <c r="J3376" t="s">
        <v>799</v>
      </c>
      <c r="K3376"/>
      <c r="L3376"/>
      <c r="M3376"/>
    </row>
    <row r="3377" spans="1:13" x14ac:dyDescent="0.3">
      <c r="A3377">
        <v>3376</v>
      </c>
      <c r="B3377" t="s">
        <v>283</v>
      </c>
      <c r="C3377" t="str">
        <f>VLOOKUP(Table10[[#This Row],[SUBJECT ]],Sheet2!$B$1:$C$60,2,0)</f>
        <v>Yoga</v>
      </c>
      <c r="D3377" t="s">
        <v>447</v>
      </c>
      <c r="E3377">
        <v>22</v>
      </c>
      <c r="F3377" t="s">
        <v>335</v>
      </c>
      <c r="G3377" t="s">
        <v>815</v>
      </c>
      <c r="H3377" s="54">
        <v>45221</v>
      </c>
      <c r="I3377">
        <v>24.82</v>
      </c>
      <c r="J3377" t="s">
        <v>798</v>
      </c>
      <c r="K3377"/>
      <c r="L3377"/>
      <c r="M3377"/>
    </row>
    <row r="3378" spans="1:13" x14ac:dyDescent="0.3">
      <c r="A3378">
        <v>3377</v>
      </c>
      <c r="B3378" t="s">
        <v>283</v>
      </c>
      <c r="C3378" t="str">
        <f>VLOOKUP(Table10[[#This Row],[SUBJECT ]],Sheet2!$B$1:$C$60,2,0)</f>
        <v>Yoga</v>
      </c>
      <c r="D3378" t="s">
        <v>447</v>
      </c>
      <c r="E3378">
        <v>22</v>
      </c>
      <c r="F3378" t="s">
        <v>335</v>
      </c>
      <c r="G3378" t="s">
        <v>815</v>
      </c>
      <c r="H3378" s="54">
        <v>45231</v>
      </c>
      <c r="I3378">
        <v>23.51</v>
      </c>
      <c r="J3378" t="s">
        <v>798</v>
      </c>
      <c r="K3378"/>
      <c r="L3378"/>
      <c r="M3378"/>
    </row>
    <row r="3379" spans="1:13" x14ac:dyDescent="0.3">
      <c r="A3379">
        <v>3378</v>
      </c>
      <c r="B3379" t="s">
        <v>283</v>
      </c>
      <c r="C3379" t="str">
        <f>VLOOKUP(Table10[[#This Row],[SUBJECT ]],Sheet2!$B$1:$C$60,2,0)</f>
        <v>Yoga</v>
      </c>
      <c r="D3379" t="s">
        <v>447</v>
      </c>
      <c r="E3379">
        <v>22</v>
      </c>
      <c r="F3379" t="s">
        <v>335</v>
      </c>
      <c r="G3379" t="s">
        <v>815</v>
      </c>
      <c r="H3379" s="54">
        <v>45260</v>
      </c>
      <c r="I3379">
        <v>22.53</v>
      </c>
      <c r="J3379" t="s">
        <v>798</v>
      </c>
      <c r="K3379"/>
      <c r="L3379"/>
      <c r="M3379"/>
    </row>
    <row r="3380" spans="1:13" x14ac:dyDescent="0.3">
      <c r="A3380">
        <v>3379</v>
      </c>
      <c r="B3380" t="s">
        <v>283</v>
      </c>
      <c r="C3380" t="str">
        <f>VLOOKUP(Table10[[#This Row],[SUBJECT ]],Sheet2!$B$1:$C$60,2,0)</f>
        <v>Yoga</v>
      </c>
      <c r="D3380" t="s">
        <v>447</v>
      </c>
      <c r="E3380">
        <v>22</v>
      </c>
      <c r="F3380" t="s">
        <v>335</v>
      </c>
      <c r="G3380" t="s">
        <v>706</v>
      </c>
      <c r="H3380" s="54">
        <v>45170</v>
      </c>
      <c r="I3380" t="s">
        <v>351</v>
      </c>
      <c r="J3380" t="s">
        <v>839</v>
      </c>
      <c r="K3380"/>
      <c r="L3380"/>
      <c r="M3380"/>
    </row>
    <row r="3381" spans="1:13" x14ac:dyDescent="0.3">
      <c r="A3381">
        <v>3380</v>
      </c>
      <c r="B3381" t="s">
        <v>283</v>
      </c>
      <c r="C3381" t="str">
        <f>VLOOKUP(Table10[[#This Row],[SUBJECT ]],Sheet2!$B$1:$C$60,2,0)</f>
        <v>Yoga</v>
      </c>
      <c r="D3381" t="s">
        <v>447</v>
      </c>
      <c r="E3381">
        <v>22</v>
      </c>
      <c r="F3381" t="s">
        <v>335</v>
      </c>
      <c r="G3381" t="s">
        <v>707</v>
      </c>
      <c r="H3381" s="54">
        <v>45170</v>
      </c>
      <c r="I3381" t="s">
        <v>372</v>
      </c>
      <c r="J3381" t="s">
        <v>838</v>
      </c>
      <c r="K3381"/>
      <c r="L3381"/>
      <c r="M3381"/>
    </row>
    <row r="3382" spans="1:13" x14ac:dyDescent="0.3">
      <c r="A3382">
        <v>3381</v>
      </c>
      <c r="B3382" t="s">
        <v>283</v>
      </c>
      <c r="C3382" t="str">
        <f>VLOOKUP(Table10[[#This Row],[SUBJECT ]],Sheet2!$B$1:$C$60,2,0)</f>
        <v>Yoga</v>
      </c>
      <c r="D3382" t="s">
        <v>447</v>
      </c>
      <c r="E3382">
        <v>22</v>
      </c>
      <c r="F3382" t="s">
        <v>335</v>
      </c>
      <c r="G3382" t="s">
        <v>706</v>
      </c>
      <c r="H3382" s="54">
        <v>45191</v>
      </c>
      <c r="I3382" t="s">
        <v>405</v>
      </c>
      <c r="J3382" t="s">
        <v>837</v>
      </c>
      <c r="K3382"/>
      <c r="L3382"/>
      <c r="M3382"/>
    </row>
    <row r="3383" spans="1:13" x14ac:dyDescent="0.3">
      <c r="A3383">
        <v>3382</v>
      </c>
      <c r="B3383" t="s">
        <v>283</v>
      </c>
      <c r="C3383" t="str">
        <f>VLOOKUP(Table10[[#This Row],[SUBJECT ]],Sheet2!$B$1:$C$60,2,0)</f>
        <v>Yoga</v>
      </c>
      <c r="D3383" t="s">
        <v>447</v>
      </c>
      <c r="E3383">
        <v>22</v>
      </c>
      <c r="F3383" t="s">
        <v>335</v>
      </c>
      <c r="G3383" t="s">
        <v>707</v>
      </c>
      <c r="H3383" s="54">
        <v>45191</v>
      </c>
      <c r="I3383" t="s">
        <v>424</v>
      </c>
      <c r="J3383" t="s">
        <v>837</v>
      </c>
      <c r="K3383"/>
      <c r="L3383"/>
      <c r="M3383"/>
    </row>
    <row r="3384" spans="1:13" x14ac:dyDescent="0.3">
      <c r="A3384">
        <v>3383</v>
      </c>
      <c r="B3384" t="s">
        <v>283</v>
      </c>
      <c r="C3384" t="str">
        <f>VLOOKUP(Table10[[#This Row],[SUBJECT ]],Sheet2!$B$1:$C$60,2,0)</f>
        <v>Yoga</v>
      </c>
      <c r="D3384" t="s">
        <v>447</v>
      </c>
      <c r="E3384">
        <v>22</v>
      </c>
      <c r="F3384" t="s">
        <v>335</v>
      </c>
      <c r="G3384" t="s">
        <v>706</v>
      </c>
      <c r="H3384" s="54">
        <v>45200</v>
      </c>
      <c r="I3384" t="s">
        <v>357</v>
      </c>
      <c r="J3384" t="s">
        <v>839</v>
      </c>
      <c r="K3384"/>
      <c r="L3384"/>
      <c r="M3384"/>
    </row>
    <row r="3385" spans="1:13" x14ac:dyDescent="0.3">
      <c r="A3385">
        <v>3384</v>
      </c>
      <c r="B3385" t="s">
        <v>283</v>
      </c>
      <c r="C3385" t="str">
        <f>VLOOKUP(Table10[[#This Row],[SUBJECT ]],Sheet2!$B$1:$C$60,2,0)</f>
        <v>Yoga</v>
      </c>
      <c r="D3385" t="s">
        <v>447</v>
      </c>
      <c r="E3385">
        <v>22</v>
      </c>
      <c r="F3385" t="s">
        <v>335</v>
      </c>
      <c r="G3385" t="s">
        <v>707</v>
      </c>
      <c r="H3385" s="54">
        <v>45200</v>
      </c>
      <c r="I3385" t="s">
        <v>366</v>
      </c>
      <c r="J3385" t="s">
        <v>838</v>
      </c>
      <c r="K3385"/>
      <c r="L3385"/>
      <c r="M3385"/>
    </row>
    <row r="3386" spans="1:13" x14ac:dyDescent="0.3">
      <c r="A3386">
        <v>3385</v>
      </c>
      <c r="B3386" t="s">
        <v>283</v>
      </c>
      <c r="C3386" t="str">
        <f>VLOOKUP(Table10[[#This Row],[SUBJECT ]],Sheet2!$B$1:$C$60,2,0)</f>
        <v>Yoga</v>
      </c>
      <c r="D3386" t="s">
        <v>447</v>
      </c>
      <c r="E3386">
        <v>22</v>
      </c>
      <c r="F3386" t="s">
        <v>335</v>
      </c>
      <c r="G3386" t="s">
        <v>706</v>
      </c>
      <c r="H3386" s="54">
        <v>45221</v>
      </c>
      <c r="I3386" t="s">
        <v>412</v>
      </c>
      <c r="J3386" t="s">
        <v>838</v>
      </c>
      <c r="K3386"/>
      <c r="L3386"/>
      <c r="M3386"/>
    </row>
    <row r="3387" spans="1:13" x14ac:dyDescent="0.3">
      <c r="A3387">
        <v>3386</v>
      </c>
      <c r="B3387" t="s">
        <v>283</v>
      </c>
      <c r="C3387" t="str">
        <f>VLOOKUP(Table10[[#This Row],[SUBJECT ]],Sheet2!$B$1:$C$60,2,0)</f>
        <v>Yoga</v>
      </c>
      <c r="D3387" t="s">
        <v>447</v>
      </c>
      <c r="E3387">
        <v>22</v>
      </c>
      <c r="F3387" t="s">
        <v>335</v>
      </c>
      <c r="G3387" t="s">
        <v>707</v>
      </c>
      <c r="H3387" s="54">
        <v>45221</v>
      </c>
      <c r="I3387" t="s">
        <v>367</v>
      </c>
      <c r="J3387" t="s">
        <v>838</v>
      </c>
      <c r="K3387"/>
      <c r="L3387"/>
      <c r="M3387"/>
    </row>
    <row r="3388" spans="1:13" x14ac:dyDescent="0.3">
      <c r="A3388">
        <v>3387</v>
      </c>
      <c r="B3388" t="s">
        <v>283</v>
      </c>
      <c r="C3388" t="str">
        <f>VLOOKUP(Table10[[#This Row],[SUBJECT ]],Sheet2!$B$1:$C$60,2,0)</f>
        <v>Yoga</v>
      </c>
      <c r="D3388" t="s">
        <v>447</v>
      </c>
      <c r="E3388">
        <v>22</v>
      </c>
      <c r="F3388" t="s">
        <v>335</v>
      </c>
      <c r="G3388" t="s">
        <v>706</v>
      </c>
      <c r="H3388" s="54">
        <v>45231</v>
      </c>
      <c r="I3388" t="s">
        <v>405</v>
      </c>
      <c r="J3388" t="s">
        <v>837</v>
      </c>
      <c r="K3388"/>
      <c r="L3388"/>
      <c r="M3388"/>
    </row>
    <row r="3389" spans="1:13" x14ac:dyDescent="0.3">
      <c r="A3389">
        <v>3388</v>
      </c>
      <c r="B3389" t="s">
        <v>283</v>
      </c>
      <c r="C3389" t="str">
        <f>VLOOKUP(Table10[[#This Row],[SUBJECT ]],Sheet2!$B$1:$C$60,2,0)</f>
        <v>Yoga</v>
      </c>
      <c r="D3389" t="s">
        <v>447</v>
      </c>
      <c r="E3389">
        <v>22</v>
      </c>
      <c r="F3389" t="s">
        <v>335</v>
      </c>
      <c r="G3389" t="s">
        <v>707</v>
      </c>
      <c r="H3389" s="54">
        <v>45231</v>
      </c>
      <c r="I3389" t="s">
        <v>424</v>
      </c>
      <c r="J3389" t="s">
        <v>837</v>
      </c>
      <c r="K3389"/>
      <c r="L3389"/>
      <c r="M3389"/>
    </row>
    <row r="3390" spans="1:13" x14ac:dyDescent="0.3">
      <c r="A3390">
        <v>3389</v>
      </c>
      <c r="B3390" t="s">
        <v>283</v>
      </c>
      <c r="C3390" t="str">
        <f>VLOOKUP(Table10[[#This Row],[SUBJECT ]],Sheet2!$B$1:$C$60,2,0)</f>
        <v>Yoga</v>
      </c>
      <c r="D3390" t="s">
        <v>447</v>
      </c>
      <c r="E3390">
        <v>22</v>
      </c>
      <c r="F3390" t="s">
        <v>335</v>
      </c>
      <c r="G3390" t="s">
        <v>706</v>
      </c>
      <c r="H3390" s="54">
        <v>45260</v>
      </c>
      <c r="I3390" t="s">
        <v>349</v>
      </c>
      <c r="J3390" t="s">
        <v>838</v>
      </c>
      <c r="K3390"/>
      <c r="L3390"/>
      <c r="M3390"/>
    </row>
    <row r="3391" spans="1:13" x14ac:dyDescent="0.3">
      <c r="A3391">
        <v>3390</v>
      </c>
      <c r="B3391" t="s">
        <v>283</v>
      </c>
      <c r="C3391" t="str">
        <f>VLOOKUP(Table10[[#This Row],[SUBJECT ]],Sheet2!$B$1:$C$60,2,0)</f>
        <v>Yoga</v>
      </c>
      <c r="D3391" t="s">
        <v>447</v>
      </c>
      <c r="E3391">
        <v>22</v>
      </c>
      <c r="F3391" t="s">
        <v>335</v>
      </c>
      <c r="G3391" t="s">
        <v>707</v>
      </c>
      <c r="H3391" s="54">
        <v>45260</v>
      </c>
      <c r="I3391" t="s">
        <v>354</v>
      </c>
      <c r="J3391" t="s">
        <v>812</v>
      </c>
      <c r="K3391"/>
      <c r="L3391"/>
      <c r="M3391"/>
    </row>
    <row r="3392" spans="1:13" x14ac:dyDescent="0.3">
      <c r="A3392">
        <v>3391</v>
      </c>
      <c r="B3392" t="s">
        <v>283</v>
      </c>
      <c r="C3392" t="str">
        <f>VLOOKUP(Table10[[#This Row],[SUBJECT ]],Sheet2!$B$1:$C$60,2,0)</f>
        <v>Yoga</v>
      </c>
      <c r="D3392" t="s">
        <v>447</v>
      </c>
      <c r="E3392">
        <v>22</v>
      </c>
      <c r="F3392" t="s">
        <v>335</v>
      </c>
      <c r="G3392" t="s">
        <v>816</v>
      </c>
      <c r="H3392" s="54">
        <v>45170</v>
      </c>
      <c r="I3392">
        <v>74</v>
      </c>
      <c r="J3392" t="s">
        <v>841</v>
      </c>
      <c r="K3392"/>
      <c r="L3392"/>
      <c r="M3392"/>
    </row>
    <row r="3393" spans="1:13" x14ac:dyDescent="0.3">
      <c r="A3393">
        <v>3392</v>
      </c>
      <c r="B3393" t="s">
        <v>283</v>
      </c>
      <c r="C3393" t="str">
        <f>VLOOKUP(Table10[[#This Row],[SUBJECT ]],Sheet2!$B$1:$C$60,2,0)</f>
        <v>Yoga</v>
      </c>
      <c r="D3393" t="s">
        <v>447</v>
      </c>
      <c r="E3393">
        <v>22</v>
      </c>
      <c r="F3393" t="s">
        <v>335</v>
      </c>
      <c r="G3393" t="s">
        <v>708</v>
      </c>
      <c r="H3393" s="54">
        <v>45170</v>
      </c>
      <c r="I3393">
        <v>76</v>
      </c>
      <c r="J3393" t="s">
        <v>841</v>
      </c>
      <c r="K3393"/>
      <c r="L3393"/>
      <c r="M3393"/>
    </row>
    <row r="3394" spans="1:13" x14ac:dyDescent="0.3">
      <c r="A3394">
        <v>3393</v>
      </c>
      <c r="B3394" t="s">
        <v>283</v>
      </c>
      <c r="C3394" t="str">
        <f>VLOOKUP(Table10[[#This Row],[SUBJECT ]],Sheet2!$B$1:$C$60,2,0)</f>
        <v>Yoga</v>
      </c>
      <c r="D3394" t="s">
        <v>447</v>
      </c>
      <c r="E3394">
        <v>22</v>
      </c>
      <c r="F3394" t="s">
        <v>335</v>
      </c>
      <c r="G3394" t="s">
        <v>816</v>
      </c>
      <c r="H3394" s="54">
        <v>45191</v>
      </c>
      <c r="I3394">
        <v>68</v>
      </c>
      <c r="J3394" t="s">
        <v>842</v>
      </c>
      <c r="K3394"/>
      <c r="L3394"/>
      <c r="M3394"/>
    </row>
    <row r="3395" spans="1:13" x14ac:dyDescent="0.3">
      <c r="A3395">
        <v>3394</v>
      </c>
      <c r="B3395" t="s">
        <v>283</v>
      </c>
      <c r="C3395" t="str">
        <f>VLOOKUP(Table10[[#This Row],[SUBJECT ]],Sheet2!$B$1:$C$60,2,0)</f>
        <v>Yoga</v>
      </c>
      <c r="D3395" t="s">
        <v>447</v>
      </c>
      <c r="E3395">
        <v>22</v>
      </c>
      <c r="F3395" t="s">
        <v>335</v>
      </c>
      <c r="G3395" t="s">
        <v>708</v>
      </c>
      <c r="H3395" s="54">
        <v>45191</v>
      </c>
      <c r="I3395">
        <v>64</v>
      </c>
      <c r="J3395" t="s">
        <v>842</v>
      </c>
      <c r="K3395"/>
      <c r="L3395"/>
      <c r="M3395"/>
    </row>
    <row r="3396" spans="1:13" x14ac:dyDescent="0.3">
      <c r="A3396">
        <v>3395</v>
      </c>
      <c r="B3396" t="s">
        <v>283</v>
      </c>
      <c r="C3396" t="str">
        <f>VLOOKUP(Table10[[#This Row],[SUBJECT ]],Sheet2!$B$1:$C$60,2,0)</f>
        <v>Yoga</v>
      </c>
      <c r="D3396" t="s">
        <v>447</v>
      </c>
      <c r="E3396">
        <v>22</v>
      </c>
      <c r="F3396" t="s">
        <v>335</v>
      </c>
      <c r="G3396" t="s">
        <v>816</v>
      </c>
      <c r="H3396" s="54">
        <v>45200</v>
      </c>
      <c r="I3396">
        <v>74</v>
      </c>
      <c r="J3396" t="s">
        <v>841</v>
      </c>
      <c r="K3396"/>
      <c r="L3396"/>
      <c r="M3396"/>
    </row>
    <row r="3397" spans="1:13" x14ac:dyDescent="0.3">
      <c r="A3397">
        <v>3396</v>
      </c>
      <c r="B3397" t="s">
        <v>283</v>
      </c>
      <c r="C3397" t="str">
        <f>VLOOKUP(Table10[[#This Row],[SUBJECT ]],Sheet2!$B$1:$C$60,2,0)</f>
        <v>Yoga</v>
      </c>
      <c r="D3397" t="s">
        <v>447</v>
      </c>
      <c r="E3397">
        <v>22</v>
      </c>
      <c r="F3397" t="s">
        <v>335</v>
      </c>
      <c r="G3397" t="s">
        <v>708</v>
      </c>
      <c r="H3397" s="54">
        <v>45200</v>
      </c>
      <c r="I3397">
        <v>72</v>
      </c>
      <c r="J3397" t="s">
        <v>841</v>
      </c>
      <c r="K3397"/>
      <c r="L3397"/>
      <c r="M3397"/>
    </row>
    <row r="3398" spans="1:13" x14ac:dyDescent="0.3">
      <c r="A3398">
        <v>3397</v>
      </c>
      <c r="B3398" t="s">
        <v>283</v>
      </c>
      <c r="C3398" t="str">
        <f>VLOOKUP(Table10[[#This Row],[SUBJECT ]],Sheet2!$B$1:$C$60,2,0)</f>
        <v>Yoga</v>
      </c>
      <c r="D3398" t="s">
        <v>447</v>
      </c>
      <c r="E3398">
        <v>22</v>
      </c>
      <c r="F3398" t="s">
        <v>335</v>
      </c>
      <c r="G3398" t="s">
        <v>816</v>
      </c>
      <c r="H3398" s="54">
        <v>45221</v>
      </c>
      <c r="I3398">
        <v>74</v>
      </c>
      <c r="J3398" t="s">
        <v>841</v>
      </c>
      <c r="K3398"/>
      <c r="L3398"/>
      <c r="M3398"/>
    </row>
    <row r="3399" spans="1:13" x14ac:dyDescent="0.3">
      <c r="A3399">
        <v>3398</v>
      </c>
      <c r="B3399" t="s">
        <v>283</v>
      </c>
      <c r="C3399" t="str">
        <f>VLOOKUP(Table10[[#This Row],[SUBJECT ]],Sheet2!$B$1:$C$60,2,0)</f>
        <v>Yoga</v>
      </c>
      <c r="D3399" t="s">
        <v>447</v>
      </c>
      <c r="E3399">
        <v>22</v>
      </c>
      <c r="F3399" t="s">
        <v>335</v>
      </c>
      <c r="G3399" t="s">
        <v>708</v>
      </c>
      <c r="H3399" s="54">
        <v>45221</v>
      </c>
      <c r="I3399">
        <v>70</v>
      </c>
      <c r="J3399" t="s">
        <v>841</v>
      </c>
      <c r="K3399"/>
      <c r="L3399"/>
      <c r="M3399"/>
    </row>
    <row r="3400" spans="1:13" x14ac:dyDescent="0.3">
      <c r="A3400">
        <v>3399</v>
      </c>
      <c r="B3400" t="s">
        <v>283</v>
      </c>
      <c r="C3400" t="str">
        <f>VLOOKUP(Table10[[#This Row],[SUBJECT ]],Sheet2!$B$1:$C$60,2,0)</f>
        <v>Yoga</v>
      </c>
      <c r="D3400" t="s">
        <v>447</v>
      </c>
      <c r="E3400">
        <v>22</v>
      </c>
      <c r="F3400" t="s">
        <v>335</v>
      </c>
      <c r="G3400" t="s">
        <v>816</v>
      </c>
      <c r="H3400" s="54">
        <v>45231</v>
      </c>
      <c r="I3400">
        <v>88</v>
      </c>
      <c r="J3400" t="s">
        <v>843</v>
      </c>
      <c r="K3400"/>
      <c r="L3400"/>
      <c r="M3400"/>
    </row>
    <row r="3401" spans="1:13" x14ac:dyDescent="0.3">
      <c r="A3401">
        <v>3400</v>
      </c>
      <c r="B3401" t="s">
        <v>283</v>
      </c>
      <c r="C3401" t="str">
        <f>VLOOKUP(Table10[[#This Row],[SUBJECT ]],Sheet2!$B$1:$C$60,2,0)</f>
        <v>Yoga</v>
      </c>
      <c r="D3401" t="s">
        <v>447</v>
      </c>
      <c r="E3401">
        <v>22</v>
      </c>
      <c r="F3401" t="s">
        <v>335</v>
      </c>
      <c r="G3401" t="s">
        <v>708</v>
      </c>
      <c r="H3401" s="54">
        <v>45231</v>
      </c>
      <c r="I3401">
        <v>80</v>
      </c>
      <c r="J3401" t="s">
        <v>841</v>
      </c>
      <c r="K3401"/>
      <c r="L3401"/>
      <c r="M3401"/>
    </row>
    <row r="3402" spans="1:13" x14ac:dyDescent="0.3">
      <c r="A3402">
        <v>3401</v>
      </c>
      <c r="B3402" t="s">
        <v>283</v>
      </c>
      <c r="C3402" t="str">
        <f>VLOOKUP(Table10[[#This Row],[SUBJECT ]],Sheet2!$B$1:$C$60,2,0)</f>
        <v>Yoga</v>
      </c>
      <c r="D3402" t="s">
        <v>447</v>
      </c>
      <c r="E3402">
        <v>22</v>
      </c>
      <c r="F3402" t="s">
        <v>335</v>
      </c>
      <c r="G3402" t="s">
        <v>816</v>
      </c>
      <c r="H3402" s="54">
        <v>45260</v>
      </c>
      <c r="I3402">
        <v>72</v>
      </c>
      <c r="J3402" t="s">
        <v>841</v>
      </c>
      <c r="K3402"/>
      <c r="L3402"/>
      <c r="M3402"/>
    </row>
    <row r="3403" spans="1:13" x14ac:dyDescent="0.3">
      <c r="A3403">
        <v>3402</v>
      </c>
      <c r="B3403" t="s">
        <v>283</v>
      </c>
      <c r="C3403" t="str">
        <f>VLOOKUP(Table10[[#This Row],[SUBJECT ]],Sheet2!$B$1:$C$60,2,0)</f>
        <v>Yoga</v>
      </c>
      <c r="D3403" t="s">
        <v>447</v>
      </c>
      <c r="E3403">
        <v>22</v>
      </c>
      <c r="F3403" t="s">
        <v>335</v>
      </c>
      <c r="G3403" t="s">
        <v>708</v>
      </c>
      <c r="H3403" s="54">
        <v>45260</v>
      </c>
      <c r="I3403">
        <v>70</v>
      </c>
      <c r="J3403" t="s">
        <v>841</v>
      </c>
      <c r="K3403"/>
      <c r="L3403"/>
      <c r="M3403"/>
    </row>
    <row r="3404" spans="1:13" x14ac:dyDescent="0.3">
      <c r="A3404">
        <v>3403</v>
      </c>
      <c r="B3404" t="s">
        <v>283</v>
      </c>
      <c r="C3404" t="str">
        <f>VLOOKUP(Table10[[#This Row],[SUBJECT ]],Sheet2!$B$1:$C$60,2,0)</f>
        <v>Yoga</v>
      </c>
      <c r="D3404" t="s">
        <v>447</v>
      </c>
      <c r="E3404">
        <v>22</v>
      </c>
      <c r="F3404" t="s">
        <v>335</v>
      </c>
      <c r="G3404" t="s">
        <v>709</v>
      </c>
      <c r="H3404" s="54">
        <v>45170</v>
      </c>
      <c r="I3404">
        <v>98</v>
      </c>
      <c r="J3404" t="s">
        <v>841</v>
      </c>
      <c r="K3404"/>
      <c r="L3404"/>
      <c r="M3404"/>
    </row>
    <row r="3405" spans="1:13" x14ac:dyDescent="0.3">
      <c r="A3405">
        <v>3404</v>
      </c>
      <c r="B3405" t="s">
        <v>283</v>
      </c>
      <c r="C3405" t="str">
        <f>VLOOKUP(Table10[[#This Row],[SUBJECT ]],Sheet2!$B$1:$C$60,2,0)</f>
        <v>Yoga</v>
      </c>
      <c r="D3405" t="s">
        <v>447</v>
      </c>
      <c r="E3405">
        <v>22</v>
      </c>
      <c r="F3405" t="s">
        <v>335</v>
      </c>
      <c r="G3405" t="s">
        <v>817</v>
      </c>
      <c r="H3405" s="54">
        <v>45170</v>
      </c>
      <c r="I3405">
        <v>98</v>
      </c>
      <c r="J3405" t="s">
        <v>841</v>
      </c>
      <c r="K3405"/>
      <c r="L3405"/>
      <c r="M3405"/>
    </row>
    <row r="3406" spans="1:13" x14ac:dyDescent="0.3">
      <c r="A3406">
        <v>3405</v>
      </c>
      <c r="B3406" t="s">
        <v>283</v>
      </c>
      <c r="C3406" t="str">
        <f>VLOOKUP(Table10[[#This Row],[SUBJECT ]],Sheet2!$B$1:$C$60,2,0)</f>
        <v>Yoga</v>
      </c>
      <c r="D3406" t="s">
        <v>447</v>
      </c>
      <c r="E3406">
        <v>22</v>
      </c>
      <c r="F3406" t="s">
        <v>335</v>
      </c>
      <c r="G3406" t="s">
        <v>709</v>
      </c>
      <c r="H3406" s="54">
        <v>45191</v>
      </c>
      <c r="I3406">
        <v>98</v>
      </c>
      <c r="J3406" t="s">
        <v>841</v>
      </c>
      <c r="K3406"/>
      <c r="L3406"/>
      <c r="M3406"/>
    </row>
    <row r="3407" spans="1:13" x14ac:dyDescent="0.3">
      <c r="A3407">
        <v>3406</v>
      </c>
      <c r="B3407" t="s">
        <v>283</v>
      </c>
      <c r="C3407" t="str">
        <f>VLOOKUP(Table10[[#This Row],[SUBJECT ]],Sheet2!$B$1:$C$60,2,0)</f>
        <v>Yoga</v>
      </c>
      <c r="D3407" t="s">
        <v>447</v>
      </c>
      <c r="E3407">
        <v>22</v>
      </c>
      <c r="F3407" t="s">
        <v>335</v>
      </c>
      <c r="G3407" t="s">
        <v>817</v>
      </c>
      <c r="H3407" s="54">
        <v>45191</v>
      </c>
      <c r="I3407">
        <v>99</v>
      </c>
      <c r="J3407" t="s">
        <v>841</v>
      </c>
      <c r="K3407"/>
      <c r="L3407"/>
      <c r="M3407"/>
    </row>
    <row r="3408" spans="1:13" x14ac:dyDescent="0.3">
      <c r="A3408">
        <v>3407</v>
      </c>
      <c r="B3408" t="s">
        <v>283</v>
      </c>
      <c r="C3408" t="str">
        <f>VLOOKUP(Table10[[#This Row],[SUBJECT ]],Sheet2!$B$1:$C$60,2,0)</f>
        <v>Yoga</v>
      </c>
      <c r="D3408" t="s">
        <v>447</v>
      </c>
      <c r="E3408">
        <v>22</v>
      </c>
      <c r="F3408" t="s">
        <v>335</v>
      </c>
      <c r="G3408" t="s">
        <v>709</v>
      </c>
      <c r="H3408" s="54">
        <v>45200</v>
      </c>
      <c r="I3408">
        <v>98</v>
      </c>
      <c r="J3408" t="s">
        <v>841</v>
      </c>
      <c r="K3408"/>
      <c r="L3408"/>
      <c r="M3408"/>
    </row>
    <row r="3409" spans="1:13" x14ac:dyDescent="0.3">
      <c r="A3409">
        <v>3408</v>
      </c>
      <c r="B3409" t="s">
        <v>283</v>
      </c>
      <c r="C3409" t="str">
        <f>VLOOKUP(Table10[[#This Row],[SUBJECT ]],Sheet2!$B$1:$C$60,2,0)</f>
        <v>Yoga</v>
      </c>
      <c r="D3409" t="s">
        <v>447</v>
      </c>
      <c r="E3409">
        <v>22</v>
      </c>
      <c r="F3409" t="s">
        <v>335</v>
      </c>
      <c r="G3409" t="s">
        <v>817</v>
      </c>
      <c r="H3409" s="54">
        <v>45200</v>
      </c>
      <c r="I3409">
        <v>98</v>
      </c>
      <c r="J3409" t="s">
        <v>841</v>
      </c>
      <c r="K3409"/>
      <c r="L3409"/>
      <c r="M3409"/>
    </row>
    <row r="3410" spans="1:13" x14ac:dyDescent="0.3">
      <c r="A3410">
        <v>3409</v>
      </c>
      <c r="B3410" t="s">
        <v>283</v>
      </c>
      <c r="C3410" t="str">
        <f>VLOOKUP(Table10[[#This Row],[SUBJECT ]],Sheet2!$B$1:$C$60,2,0)</f>
        <v>Yoga</v>
      </c>
      <c r="D3410" t="s">
        <v>447</v>
      </c>
      <c r="E3410">
        <v>22</v>
      </c>
      <c r="F3410" t="s">
        <v>335</v>
      </c>
      <c r="G3410" t="s">
        <v>709</v>
      </c>
      <c r="H3410" s="54">
        <v>45221</v>
      </c>
      <c r="I3410">
        <v>92</v>
      </c>
      <c r="J3410" t="s">
        <v>844</v>
      </c>
      <c r="K3410"/>
      <c r="L3410"/>
      <c r="M3410"/>
    </row>
    <row r="3411" spans="1:13" x14ac:dyDescent="0.3">
      <c r="A3411">
        <v>3410</v>
      </c>
      <c r="B3411" t="s">
        <v>283</v>
      </c>
      <c r="C3411" t="str">
        <f>VLOOKUP(Table10[[#This Row],[SUBJECT ]],Sheet2!$B$1:$C$60,2,0)</f>
        <v>Yoga</v>
      </c>
      <c r="D3411" t="s">
        <v>447</v>
      </c>
      <c r="E3411">
        <v>22</v>
      </c>
      <c r="F3411" t="s">
        <v>335</v>
      </c>
      <c r="G3411" t="s">
        <v>817</v>
      </c>
      <c r="H3411" s="54">
        <v>45221</v>
      </c>
      <c r="I3411">
        <v>99</v>
      </c>
      <c r="J3411" t="s">
        <v>841</v>
      </c>
      <c r="K3411"/>
      <c r="L3411"/>
      <c r="M3411"/>
    </row>
    <row r="3412" spans="1:13" x14ac:dyDescent="0.3">
      <c r="A3412">
        <v>3411</v>
      </c>
      <c r="B3412" t="s">
        <v>283</v>
      </c>
      <c r="C3412" t="str">
        <f>VLOOKUP(Table10[[#This Row],[SUBJECT ]],Sheet2!$B$1:$C$60,2,0)</f>
        <v>Yoga</v>
      </c>
      <c r="D3412" t="s">
        <v>447</v>
      </c>
      <c r="E3412">
        <v>22</v>
      </c>
      <c r="F3412" t="s">
        <v>335</v>
      </c>
      <c r="G3412" t="s">
        <v>709</v>
      </c>
      <c r="H3412" s="54">
        <v>45231</v>
      </c>
      <c r="I3412">
        <v>94</v>
      </c>
      <c r="J3412" t="s">
        <v>844</v>
      </c>
      <c r="K3412"/>
      <c r="L3412"/>
      <c r="M3412"/>
    </row>
    <row r="3413" spans="1:13" x14ac:dyDescent="0.3">
      <c r="A3413">
        <v>3412</v>
      </c>
      <c r="B3413" t="s">
        <v>283</v>
      </c>
      <c r="C3413" t="str">
        <f>VLOOKUP(Table10[[#This Row],[SUBJECT ]],Sheet2!$B$1:$C$60,2,0)</f>
        <v>Yoga</v>
      </c>
      <c r="D3413" t="s">
        <v>447</v>
      </c>
      <c r="E3413">
        <v>22</v>
      </c>
      <c r="F3413" t="s">
        <v>335</v>
      </c>
      <c r="G3413" t="s">
        <v>817</v>
      </c>
      <c r="H3413" s="54">
        <v>45231</v>
      </c>
      <c r="I3413">
        <v>95</v>
      </c>
      <c r="J3413" t="s">
        <v>841</v>
      </c>
      <c r="K3413"/>
      <c r="L3413"/>
      <c r="M3413"/>
    </row>
    <row r="3414" spans="1:13" x14ac:dyDescent="0.3">
      <c r="A3414">
        <v>3413</v>
      </c>
      <c r="B3414" t="s">
        <v>283</v>
      </c>
      <c r="C3414" t="str">
        <f>VLOOKUP(Table10[[#This Row],[SUBJECT ]],Sheet2!$B$1:$C$60,2,0)</f>
        <v>Yoga</v>
      </c>
      <c r="D3414" t="s">
        <v>447</v>
      </c>
      <c r="E3414">
        <v>22</v>
      </c>
      <c r="F3414" t="s">
        <v>335</v>
      </c>
      <c r="G3414" t="s">
        <v>709</v>
      </c>
      <c r="H3414" s="54">
        <v>45260</v>
      </c>
      <c r="I3414">
        <v>94</v>
      </c>
      <c r="J3414" t="s">
        <v>844</v>
      </c>
      <c r="K3414"/>
      <c r="L3414"/>
      <c r="M3414"/>
    </row>
    <row r="3415" spans="1:13" x14ac:dyDescent="0.3">
      <c r="A3415">
        <v>3414</v>
      </c>
      <c r="B3415" t="s">
        <v>283</v>
      </c>
      <c r="C3415" t="str">
        <f>VLOOKUP(Table10[[#This Row],[SUBJECT ]],Sheet2!$B$1:$C$60,2,0)</f>
        <v>Yoga</v>
      </c>
      <c r="D3415" t="s">
        <v>447</v>
      </c>
      <c r="E3415">
        <v>22</v>
      </c>
      <c r="F3415" t="s">
        <v>335</v>
      </c>
      <c r="G3415" t="s">
        <v>817</v>
      </c>
      <c r="H3415" s="54">
        <v>45260</v>
      </c>
      <c r="I3415">
        <v>95</v>
      </c>
      <c r="J3415" t="s">
        <v>841</v>
      </c>
      <c r="K3415"/>
      <c r="L3415"/>
      <c r="M3415"/>
    </row>
    <row r="3416" spans="1:13" x14ac:dyDescent="0.3">
      <c r="A3416">
        <v>3415</v>
      </c>
      <c r="B3416" t="s">
        <v>283</v>
      </c>
      <c r="C3416" t="str">
        <f>VLOOKUP(Table10[[#This Row],[SUBJECT ]],Sheet2!$B$1:$C$60,2,0)</f>
        <v>Yoga</v>
      </c>
      <c r="D3416" t="s">
        <v>447</v>
      </c>
      <c r="E3416">
        <v>22</v>
      </c>
      <c r="F3416" t="s">
        <v>335</v>
      </c>
      <c r="G3416" t="s">
        <v>818</v>
      </c>
      <c r="H3416" s="54">
        <v>45170</v>
      </c>
      <c r="I3416">
        <v>94</v>
      </c>
      <c r="J3416" t="s">
        <v>841</v>
      </c>
      <c r="K3416"/>
      <c r="L3416"/>
      <c r="M3416"/>
    </row>
    <row r="3417" spans="1:13" x14ac:dyDescent="0.3">
      <c r="A3417">
        <v>3416</v>
      </c>
      <c r="B3417" t="s">
        <v>283</v>
      </c>
      <c r="C3417" t="str">
        <f>VLOOKUP(Table10[[#This Row],[SUBJECT ]],Sheet2!$B$1:$C$60,2,0)</f>
        <v>Yoga</v>
      </c>
      <c r="D3417" t="s">
        <v>447</v>
      </c>
      <c r="E3417">
        <v>22</v>
      </c>
      <c r="F3417" t="s">
        <v>335</v>
      </c>
      <c r="G3417" t="s">
        <v>818</v>
      </c>
      <c r="H3417" s="54">
        <v>45260</v>
      </c>
      <c r="I3417">
        <v>94</v>
      </c>
      <c r="J3417" t="s">
        <v>841</v>
      </c>
      <c r="K3417"/>
      <c r="L3417"/>
      <c r="M3417"/>
    </row>
    <row r="3418" spans="1:13" x14ac:dyDescent="0.3">
      <c r="A3418">
        <v>3417</v>
      </c>
      <c r="B3418" t="s">
        <v>283</v>
      </c>
      <c r="C3418" t="str">
        <f>VLOOKUP(Table10[[#This Row],[SUBJECT ]],Sheet2!$B$1:$C$60,2,0)</f>
        <v>Yoga</v>
      </c>
      <c r="D3418" t="s">
        <v>447</v>
      </c>
      <c r="E3418">
        <v>22</v>
      </c>
      <c r="F3418" t="s">
        <v>335</v>
      </c>
      <c r="G3418" t="s">
        <v>819</v>
      </c>
      <c r="H3418" s="54">
        <v>45170</v>
      </c>
      <c r="I3418">
        <v>100</v>
      </c>
      <c r="J3418" t="s">
        <v>841</v>
      </c>
      <c r="K3418"/>
      <c r="L3418"/>
      <c r="M3418"/>
    </row>
    <row r="3419" spans="1:13" x14ac:dyDescent="0.3">
      <c r="A3419">
        <v>3418</v>
      </c>
      <c r="B3419" t="s">
        <v>283</v>
      </c>
      <c r="C3419" t="str">
        <f>VLOOKUP(Table10[[#This Row],[SUBJECT ]],Sheet2!$B$1:$C$60,2,0)</f>
        <v>Yoga</v>
      </c>
      <c r="D3419" t="s">
        <v>447</v>
      </c>
      <c r="E3419">
        <v>22</v>
      </c>
      <c r="F3419" t="s">
        <v>335</v>
      </c>
      <c r="G3419" t="s">
        <v>819</v>
      </c>
      <c r="H3419" s="54">
        <v>45260</v>
      </c>
      <c r="I3419">
        <v>105</v>
      </c>
      <c r="J3419" t="s">
        <v>841</v>
      </c>
      <c r="K3419"/>
      <c r="L3419"/>
      <c r="M3419"/>
    </row>
    <row r="3420" spans="1:13" x14ac:dyDescent="0.3">
      <c r="A3420">
        <v>3419</v>
      </c>
      <c r="B3420" t="s">
        <v>283</v>
      </c>
      <c r="C3420" t="str">
        <f>VLOOKUP(Table10[[#This Row],[SUBJECT ]],Sheet2!$B$1:$C$60,2,0)</f>
        <v>Yoga</v>
      </c>
      <c r="D3420" t="s">
        <v>447</v>
      </c>
      <c r="E3420">
        <v>22</v>
      </c>
      <c r="F3420" t="s">
        <v>335</v>
      </c>
      <c r="G3420" t="s">
        <v>850</v>
      </c>
      <c r="H3420" s="54">
        <v>45170</v>
      </c>
      <c r="I3420">
        <v>0.8</v>
      </c>
      <c r="J3420" t="s">
        <v>849</v>
      </c>
      <c r="K3420"/>
      <c r="L3420"/>
      <c r="M3420"/>
    </row>
    <row r="3421" spans="1:13" x14ac:dyDescent="0.3">
      <c r="A3421">
        <v>3420</v>
      </c>
      <c r="B3421" t="s">
        <v>283</v>
      </c>
      <c r="C3421" t="str">
        <f>VLOOKUP(Table10[[#This Row],[SUBJECT ]],Sheet2!$B$1:$C$60,2,0)</f>
        <v>Yoga</v>
      </c>
      <c r="D3421" t="s">
        <v>447</v>
      </c>
      <c r="E3421">
        <v>22</v>
      </c>
      <c r="F3421" t="s">
        <v>335</v>
      </c>
      <c r="G3421" t="s">
        <v>850</v>
      </c>
      <c r="H3421" s="54">
        <v>45260</v>
      </c>
      <c r="I3421">
        <v>0.65</v>
      </c>
      <c r="J3421" t="s">
        <v>849</v>
      </c>
      <c r="K3421"/>
      <c r="L3421"/>
      <c r="M3421"/>
    </row>
    <row r="3422" spans="1:13" x14ac:dyDescent="0.3">
      <c r="A3422">
        <v>3421</v>
      </c>
      <c r="B3422" t="s">
        <v>284</v>
      </c>
      <c r="C3422" t="str">
        <f>VLOOKUP(Table10[[#This Row],[SUBJECT ]],Sheet2!$B$1:$C$60,2,0)</f>
        <v>Yoga</v>
      </c>
      <c r="D3422" t="s">
        <v>447</v>
      </c>
      <c r="E3422">
        <v>18</v>
      </c>
      <c r="F3422" t="s">
        <v>335</v>
      </c>
      <c r="G3422" t="s">
        <v>813</v>
      </c>
      <c r="H3422" s="54">
        <v>45170</v>
      </c>
      <c r="I3422">
        <v>80</v>
      </c>
      <c r="J3422" t="s">
        <v>851</v>
      </c>
      <c r="K3422"/>
      <c r="L3422"/>
      <c r="M3422"/>
    </row>
    <row r="3423" spans="1:13" x14ac:dyDescent="0.3">
      <c r="A3423">
        <v>3422</v>
      </c>
      <c r="B3423" t="s">
        <v>284</v>
      </c>
      <c r="C3423" t="str">
        <f>VLOOKUP(Table10[[#This Row],[SUBJECT ]],Sheet2!$B$1:$C$60,2,0)</f>
        <v>Yoga</v>
      </c>
      <c r="D3423" t="s">
        <v>447</v>
      </c>
      <c r="E3423">
        <v>18</v>
      </c>
      <c r="F3423" t="s">
        <v>335</v>
      </c>
      <c r="G3423" t="s">
        <v>813</v>
      </c>
      <c r="H3423" s="54">
        <v>45191</v>
      </c>
      <c r="I3423">
        <v>75</v>
      </c>
      <c r="J3423" t="s">
        <v>851</v>
      </c>
      <c r="K3423"/>
      <c r="L3423"/>
      <c r="M3423"/>
    </row>
    <row r="3424" spans="1:13" x14ac:dyDescent="0.3">
      <c r="A3424">
        <v>3423</v>
      </c>
      <c r="B3424" t="s">
        <v>284</v>
      </c>
      <c r="C3424" t="str">
        <f>VLOOKUP(Table10[[#This Row],[SUBJECT ]],Sheet2!$B$1:$C$60,2,0)</f>
        <v>Yoga</v>
      </c>
      <c r="D3424" t="s">
        <v>447</v>
      </c>
      <c r="E3424">
        <v>18</v>
      </c>
      <c r="F3424" t="s">
        <v>335</v>
      </c>
      <c r="G3424" t="s">
        <v>813</v>
      </c>
      <c r="H3424" s="54">
        <v>45200</v>
      </c>
      <c r="I3424">
        <v>75</v>
      </c>
      <c r="J3424" t="s">
        <v>851</v>
      </c>
      <c r="K3424"/>
      <c r="L3424"/>
      <c r="M3424"/>
    </row>
    <row r="3425" spans="1:13" x14ac:dyDescent="0.3">
      <c r="A3425">
        <v>3424</v>
      </c>
      <c r="B3425" t="s">
        <v>284</v>
      </c>
      <c r="C3425" t="str">
        <f>VLOOKUP(Table10[[#This Row],[SUBJECT ]],Sheet2!$B$1:$C$60,2,0)</f>
        <v>Yoga</v>
      </c>
      <c r="D3425" t="s">
        <v>447</v>
      </c>
      <c r="E3425">
        <v>18</v>
      </c>
      <c r="F3425" t="s">
        <v>335</v>
      </c>
      <c r="G3425" t="s">
        <v>813</v>
      </c>
      <c r="H3425" s="54">
        <v>45221</v>
      </c>
      <c r="I3425">
        <v>72</v>
      </c>
      <c r="J3425" t="s">
        <v>851</v>
      </c>
      <c r="K3425"/>
      <c r="L3425"/>
      <c r="M3425"/>
    </row>
    <row r="3426" spans="1:13" x14ac:dyDescent="0.3">
      <c r="A3426">
        <v>3425</v>
      </c>
      <c r="B3426" t="s">
        <v>284</v>
      </c>
      <c r="C3426" t="str">
        <f>VLOOKUP(Table10[[#This Row],[SUBJECT ]],Sheet2!$B$1:$C$60,2,0)</f>
        <v>Yoga</v>
      </c>
      <c r="D3426" t="s">
        <v>447</v>
      </c>
      <c r="E3426">
        <v>18</v>
      </c>
      <c r="F3426" t="s">
        <v>335</v>
      </c>
      <c r="G3426" t="s">
        <v>813</v>
      </c>
      <c r="H3426" s="54">
        <v>45231</v>
      </c>
      <c r="I3426">
        <v>70</v>
      </c>
      <c r="J3426" t="s">
        <v>851</v>
      </c>
      <c r="K3426"/>
      <c r="L3426"/>
      <c r="M3426"/>
    </row>
    <row r="3427" spans="1:13" x14ac:dyDescent="0.3">
      <c r="A3427">
        <v>3426</v>
      </c>
      <c r="B3427" t="s">
        <v>284</v>
      </c>
      <c r="C3427" t="str">
        <f>VLOOKUP(Table10[[#This Row],[SUBJECT ]],Sheet2!$B$1:$C$60,2,0)</f>
        <v>Yoga</v>
      </c>
      <c r="D3427" t="s">
        <v>447</v>
      </c>
      <c r="E3427">
        <v>18</v>
      </c>
      <c r="F3427" t="s">
        <v>335</v>
      </c>
      <c r="G3427" t="s">
        <v>813</v>
      </c>
      <c r="H3427" s="54">
        <v>45260</v>
      </c>
      <c r="I3427">
        <v>68</v>
      </c>
      <c r="J3427" t="s">
        <v>851</v>
      </c>
      <c r="K3427"/>
      <c r="L3427"/>
      <c r="M3427"/>
    </row>
    <row r="3428" spans="1:13" x14ac:dyDescent="0.3">
      <c r="A3428">
        <v>3427</v>
      </c>
      <c r="B3428" t="s">
        <v>284</v>
      </c>
      <c r="C3428" t="str">
        <f>VLOOKUP(Table10[[#This Row],[SUBJECT ]],Sheet2!$B$1:$C$60,2,0)</f>
        <v>Yoga</v>
      </c>
      <c r="D3428" t="s">
        <v>447</v>
      </c>
      <c r="E3428">
        <v>18</v>
      </c>
      <c r="F3428" t="s">
        <v>335</v>
      </c>
      <c r="G3428" t="s">
        <v>814</v>
      </c>
      <c r="H3428" s="54">
        <v>45170</v>
      </c>
      <c r="I3428">
        <v>160</v>
      </c>
      <c r="J3428" t="s">
        <v>852</v>
      </c>
      <c r="K3428"/>
      <c r="L3428"/>
      <c r="M3428"/>
    </row>
    <row r="3429" spans="1:13" x14ac:dyDescent="0.3">
      <c r="A3429">
        <v>3428</v>
      </c>
      <c r="B3429" t="s">
        <v>284</v>
      </c>
      <c r="C3429" t="str">
        <f>VLOOKUP(Table10[[#This Row],[SUBJECT ]],Sheet2!$B$1:$C$60,2,0)</f>
        <v>Yoga</v>
      </c>
      <c r="D3429" t="s">
        <v>447</v>
      </c>
      <c r="E3429">
        <v>18</v>
      </c>
      <c r="F3429" t="s">
        <v>335</v>
      </c>
      <c r="G3429" t="s">
        <v>814</v>
      </c>
      <c r="H3429" s="54">
        <v>45191</v>
      </c>
      <c r="I3429">
        <v>160</v>
      </c>
      <c r="J3429" t="s">
        <v>852</v>
      </c>
      <c r="K3429"/>
      <c r="L3429"/>
      <c r="M3429"/>
    </row>
    <row r="3430" spans="1:13" x14ac:dyDescent="0.3">
      <c r="A3430">
        <v>3429</v>
      </c>
      <c r="B3430" t="s">
        <v>284</v>
      </c>
      <c r="C3430" t="str">
        <f>VLOOKUP(Table10[[#This Row],[SUBJECT ]],Sheet2!$B$1:$C$60,2,0)</f>
        <v>Yoga</v>
      </c>
      <c r="D3430" t="s">
        <v>447</v>
      </c>
      <c r="E3430">
        <v>18</v>
      </c>
      <c r="F3430" t="s">
        <v>335</v>
      </c>
      <c r="G3430" t="s">
        <v>814</v>
      </c>
      <c r="H3430" s="54">
        <v>45200</v>
      </c>
      <c r="I3430">
        <v>160</v>
      </c>
      <c r="J3430" t="s">
        <v>852</v>
      </c>
      <c r="K3430"/>
      <c r="L3430"/>
      <c r="M3430"/>
    </row>
    <row r="3431" spans="1:13" x14ac:dyDescent="0.3">
      <c r="A3431">
        <v>3430</v>
      </c>
      <c r="B3431" t="s">
        <v>284</v>
      </c>
      <c r="C3431" t="str">
        <f>VLOOKUP(Table10[[#This Row],[SUBJECT ]],Sheet2!$B$1:$C$60,2,0)</f>
        <v>Yoga</v>
      </c>
      <c r="D3431" t="s">
        <v>447</v>
      </c>
      <c r="E3431">
        <v>18</v>
      </c>
      <c r="F3431" t="s">
        <v>335</v>
      </c>
      <c r="G3431" t="s">
        <v>814</v>
      </c>
      <c r="H3431" s="54">
        <v>45221</v>
      </c>
      <c r="I3431">
        <v>160</v>
      </c>
      <c r="J3431" t="s">
        <v>852</v>
      </c>
      <c r="K3431"/>
      <c r="L3431"/>
      <c r="M3431"/>
    </row>
    <row r="3432" spans="1:13" x14ac:dyDescent="0.3">
      <c r="A3432">
        <v>3431</v>
      </c>
      <c r="B3432" t="s">
        <v>284</v>
      </c>
      <c r="C3432" t="str">
        <f>VLOOKUP(Table10[[#This Row],[SUBJECT ]],Sheet2!$B$1:$C$60,2,0)</f>
        <v>Yoga</v>
      </c>
      <c r="D3432" t="s">
        <v>447</v>
      </c>
      <c r="E3432">
        <v>18</v>
      </c>
      <c r="F3432" t="s">
        <v>335</v>
      </c>
      <c r="G3432" t="s">
        <v>814</v>
      </c>
      <c r="H3432" s="54">
        <v>45231</v>
      </c>
      <c r="I3432">
        <v>160</v>
      </c>
      <c r="J3432" t="s">
        <v>852</v>
      </c>
      <c r="K3432"/>
      <c r="L3432"/>
      <c r="M3432"/>
    </row>
    <row r="3433" spans="1:13" x14ac:dyDescent="0.3">
      <c r="A3433">
        <v>3432</v>
      </c>
      <c r="B3433" t="s">
        <v>284</v>
      </c>
      <c r="C3433" t="str">
        <f>VLOOKUP(Table10[[#This Row],[SUBJECT ]],Sheet2!$B$1:$C$60,2,0)</f>
        <v>Yoga</v>
      </c>
      <c r="D3433" t="s">
        <v>447</v>
      </c>
      <c r="E3433">
        <v>18</v>
      </c>
      <c r="F3433" t="s">
        <v>335</v>
      </c>
      <c r="G3433" t="s">
        <v>814</v>
      </c>
      <c r="H3433" s="54">
        <v>45260</v>
      </c>
      <c r="I3433">
        <v>160</v>
      </c>
      <c r="J3433" t="s">
        <v>852</v>
      </c>
      <c r="K3433"/>
      <c r="L3433"/>
      <c r="M3433"/>
    </row>
    <row r="3434" spans="1:13" x14ac:dyDescent="0.3">
      <c r="A3434">
        <v>3433</v>
      </c>
      <c r="B3434" t="s">
        <v>284</v>
      </c>
      <c r="C3434" t="str">
        <f>VLOOKUP(Table10[[#This Row],[SUBJECT ]],Sheet2!$B$1:$C$60,2,0)</f>
        <v>Yoga</v>
      </c>
      <c r="D3434" t="s">
        <v>447</v>
      </c>
      <c r="E3434">
        <v>18</v>
      </c>
      <c r="F3434" t="s">
        <v>335</v>
      </c>
      <c r="G3434" t="s">
        <v>815</v>
      </c>
      <c r="H3434" s="54">
        <v>45170</v>
      </c>
      <c r="I3434">
        <v>31.25</v>
      </c>
      <c r="J3434" t="s">
        <v>796</v>
      </c>
      <c r="K3434"/>
      <c r="L3434"/>
      <c r="M3434"/>
    </row>
    <row r="3435" spans="1:13" x14ac:dyDescent="0.3">
      <c r="A3435">
        <v>3434</v>
      </c>
      <c r="B3435" t="s">
        <v>284</v>
      </c>
      <c r="C3435" t="str">
        <f>VLOOKUP(Table10[[#This Row],[SUBJECT ]],Sheet2!$B$1:$C$60,2,0)</f>
        <v>Yoga</v>
      </c>
      <c r="D3435" t="s">
        <v>447</v>
      </c>
      <c r="E3435">
        <v>18</v>
      </c>
      <c r="F3435" t="s">
        <v>335</v>
      </c>
      <c r="G3435" t="s">
        <v>815</v>
      </c>
      <c r="H3435" s="54">
        <v>45191</v>
      </c>
      <c r="I3435">
        <v>29.3</v>
      </c>
      <c r="J3435" t="s">
        <v>799</v>
      </c>
      <c r="K3435"/>
      <c r="L3435"/>
      <c r="M3435"/>
    </row>
    <row r="3436" spans="1:13" x14ac:dyDescent="0.3">
      <c r="A3436">
        <v>3435</v>
      </c>
      <c r="B3436" t="s">
        <v>284</v>
      </c>
      <c r="C3436" t="str">
        <f>VLOOKUP(Table10[[#This Row],[SUBJECT ]],Sheet2!$B$1:$C$60,2,0)</f>
        <v>Yoga</v>
      </c>
      <c r="D3436" t="s">
        <v>447</v>
      </c>
      <c r="E3436">
        <v>18</v>
      </c>
      <c r="F3436" t="s">
        <v>335</v>
      </c>
      <c r="G3436" t="s">
        <v>815</v>
      </c>
      <c r="H3436" s="54">
        <v>45200</v>
      </c>
      <c r="I3436">
        <v>29.3</v>
      </c>
      <c r="J3436" t="s">
        <v>799</v>
      </c>
      <c r="K3436"/>
      <c r="L3436"/>
      <c r="M3436"/>
    </row>
    <row r="3437" spans="1:13" x14ac:dyDescent="0.3">
      <c r="A3437">
        <v>3436</v>
      </c>
      <c r="B3437" t="s">
        <v>284</v>
      </c>
      <c r="C3437" t="str">
        <f>VLOOKUP(Table10[[#This Row],[SUBJECT ]],Sheet2!$B$1:$C$60,2,0)</f>
        <v>Yoga</v>
      </c>
      <c r="D3437" t="s">
        <v>447</v>
      </c>
      <c r="E3437">
        <v>18</v>
      </c>
      <c r="F3437" t="s">
        <v>335</v>
      </c>
      <c r="G3437" t="s">
        <v>815</v>
      </c>
      <c r="H3437" s="54">
        <v>45221</v>
      </c>
      <c r="I3437">
        <v>28.13</v>
      </c>
      <c r="J3437" t="s">
        <v>799</v>
      </c>
      <c r="K3437"/>
      <c r="L3437"/>
      <c r="M3437"/>
    </row>
    <row r="3438" spans="1:13" x14ac:dyDescent="0.3">
      <c r="A3438">
        <v>3437</v>
      </c>
      <c r="B3438" t="s">
        <v>284</v>
      </c>
      <c r="C3438" t="str">
        <f>VLOOKUP(Table10[[#This Row],[SUBJECT ]],Sheet2!$B$1:$C$60,2,0)</f>
        <v>Yoga</v>
      </c>
      <c r="D3438" t="s">
        <v>447</v>
      </c>
      <c r="E3438">
        <v>18</v>
      </c>
      <c r="F3438" t="s">
        <v>335</v>
      </c>
      <c r="G3438" t="s">
        <v>815</v>
      </c>
      <c r="H3438" s="54">
        <v>45231</v>
      </c>
      <c r="I3438">
        <v>27.34</v>
      </c>
      <c r="J3438" t="s">
        <v>799</v>
      </c>
      <c r="K3438"/>
      <c r="L3438"/>
      <c r="M3438"/>
    </row>
    <row r="3439" spans="1:13" x14ac:dyDescent="0.3">
      <c r="A3439">
        <v>3438</v>
      </c>
      <c r="B3439" t="s">
        <v>284</v>
      </c>
      <c r="C3439" t="str">
        <f>VLOOKUP(Table10[[#This Row],[SUBJECT ]],Sheet2!$B$1:$C$60,2,0)</f>
        <v>Yoga</v>
      </c>
      <c r="D3439" t="s">
        <v>447</v>
      </c>
      <c r="E3439">
        <v>18</v>
      </c>
      <c r="F3439" t="s">
        <v>335</v>
      </c>
      <c r="G3439" t="s">
        <v>815</v>
      </c>
      <c r="H3439" s="54">
        <v>45260</v>
      </c>
      <c r="I3439">
        <v>26.56</v>
      </c>
      <c r="J3439" t="s">
        <v>799</v>
      </c>
      <c r="K3439"/>
      <c r="L3439"/>
      <c r="M3439"/>
    </row>
    <row r="3440" spans="1:13" x14ac:dyDescent="0.3">
      <c r="A3440">
        <v>3439</v>
      </c>
      <c r="B3440" t="s">
        <v>284</v>
      </c>
      <c r="C3440" t="str">
        <f>VLOOKUP(Table10[[#This Row],[SUBJECT ]],Sheet2!$B$1:$C$60,2,0)</f>
        <v>Yoga</v>
      </c>
      <c r="D3440" t="s">
        <v>447</v>
      </c>
      <c r="E3440">
        <v>18</v>
      </c>
      <c r="F3440" t="s">
        <v>335</v>
      </c>
      <c r="G3440" t="s">
        <v>706</v>
      </c>
      <c r="H3440" s="54">
        <v>45170</v>
      </c>
      <c r="I3440" t="s">
        <v>349</v>
      </c>
      <c r="J3440" t="s">
        <v>838</v>
      </c>
      <c r="K3440"/>
      <c r="L3440"/>
      <c r="M3440"/>
    </row>
    <row r="3441" spans="1:13" x14ac:dyDescent="0.3">
      <c r="A3441">
        <v>3440</v>
      </c>
      <c r="B3441" t="s">
        <v>284</v>
      </c>
      <c r="C3441" t="str">
        <f>VLOOKUP(Table10[[#This Row],[SUBJECT ]],Sheet2!$B$1:$C$60,2,0)</f>
        <v>Yoga</v>
      </c>
      <c r="D3441" t="s">
        <v>447</v>
      </c>
      <c r="E3441">
        <v>18</v>
      </c>
      <c r="F3441" t="s">
        <v>335</v>
      </c>
      <c r="G3441" t="s">
        <v>707</v>
      </c>
      <c r="H3441" s="54">
        <v>45170</v>
      </c>
      <c r="I3441" t="s">
        <v>361</v>
      </c>
      <c r="J3441" t="s">
        <v>837</v>
      </c>
      <c r="K3441"/>
      <c r="L3441"/>
      <c r="M3441"/>
    </row>
    <row r="3442" spans="1:13" x14ac:dyDescent="0.3">
      <c r="A3442">
        <v>3441</v>
      </c>
      <c r="B3442" t="s">
        <v>284</v>
      </c>
      <c r="C3442" t="str">
        <f>VLOOKUP(Table10[[#This Row],[SUBJECT ]],Sheet2!$B$1:$C$60,2,0)</f>
        <v>Yoga</v>
      </c>
      <c r="D3442" t="s">
        <v>447</v>
      </c>
      <c r="E3442">
        <v>18</v>
      </c>
      <c r="F3442" t="s">
        <v>335</v>
      </c>
      <c r="G3442" t="s">
        <v>706</v>
      </c>
      <c r="H3442" s="54">
        <v>45191</v>
      </c>
      <c r="I3442" t="s">
        <v>416</v>
      </c>
      <c r="J3442" t="s">
        <v>837</v>
      </c>
      <c r="K3442"/>
      <c r="L3442"/>
      <c r="M3442"/>
    </row>
    <row r="3443" spans="1:13" x14ac:dyDescent="0.3">
      <c r="A3443">
        <v>3442</v>
      </c>
      <c r="B3443" t="s">
        <v>284</v>
      </c>
      <c r="C3443" t="str">
        <f>VLOOKUP(Table10[[#This Row],[SUBJECT ]],Sheet2!$B$1:$C$60,2,0)</f>
        <v>Yoga</v>
      </c>
      <c r="D3443" t="s">
        <v>447</v>
      </c>
      <c r="E3443">
        <v>18</v>
      </c>
      <c r="F3443" t="s">
        <v>335</v>
      </c>
      <c r="G3443" t="s">
        <v>707</v>
      </c>
      <c r="H3443" s="54">
        <v>45191</v>
      </c>
      <c r="I3443" t="s">
        <v>436</v>
      </c>
      <c r="J3443" t="s">
        <v>837</v>
      </c>
      <c r="K3443"/>
      <c r="L3443"/>
      <c r="M3443"/>
    </row>
    <row r="3444" spans="1:13" x14ac:dyDescent="0.3">
      <c r="A3444">
        <v>3443</v>
      </c>
      <c r="B3444" t="s">
        <v>284</v>
      </c>
      <c r="C3444" t="str">
        <f>VLOOKUP(Table10[[#This Row],[SUBJECT ]],Sheet2!$B$1:$C$60,2,0)</f>
        <v>Yoga</v>
      </c>
      <c r="D3444" t="s">
        <v>447</v>
      </c>
      <c r="E3444">
        <v>18</v>
      </c>
      <c r="F3444" t="s">
        <v>335</v>
      </c>
      <c r="G3444" t="s">
        <v>706</v>
      </c>
      <c r="H3444" s="54">
        <v>45200</v>
      </c>
      <c r="I3444" t="s">
        <v>352</v>
      </c>
      <c r="J3444" t="s">
        <v>838</v>
      </c>
      <c r="K3444"/>
      <c r="L3444"/>
      <c r="M3444"/>
    </row>
    <row r="3445" spans="1:13" x14ac:dyDescent="0.3">
      <c r="A3445">
        <v>3444</v>
      </c>
      <c r="B3445" t="s">
        <v>284</v>
      </c>
      <c r="C3445" t="str">
        <f>VLOOKUP(Table10[[#This Row],[SUBJECT ]],Sheet2!$B$1:$C$60,2,0)</f>
        <v>Yoga</v>
      </c>
      <c r="D3445" t="s">
        <v>447</v>
      </c>
      <c r="E3445">
        <v>18</v>
      </c>
      <c r="F3445" t="s">
        <v>335</v>
      </c>
      <c r="G3445" t="s">
        <v>707</v>
      </c>
      <c r="H3445" s="54">
        <v>45200</v>
      </c>
      <c r="I3445" t="s">
        <v>361</v>
      </c>
      <c r="J3445" t="s">
        <v>837</v>
      </c>
      <c r="K3445"/>
      <c r="L3445"/>
      <c r="M3445"/>
    </row>
    <row r="3446" spans="1:13" x14ac:dyDescent="0.3">
      <c r="A3446">
        <v>3445</v>
      </c>
      <c r="B3446" t="s">
        <v>284</v>
      </c>
      <c r="C3446" t="str">
        <f>VLOOKUP(Table10[[#This Row],[SUBJECT ]],Sheet2!$B$1:$C$60,2,0)</f>
        <v>Yoga</v>
      </c>
      <c r="D3446" t="s">
        <v>447</v>
      </c>
      <c r="E3446">
        <v>18</v>
      </c>
      <c r="F3446" t="s">
        <v>335</v>
      </c>
      <c r="G3446" t="s">
        <v>706</v>
      </c>
      <c r="H3446" s="54">
        <v>45221</v>
      </c>
      <c r="I3446" t="s">
        <v>369</v>
      </c>
      <c r="J3446" t="s">
        <v>839</v>
      </c>
      <c r="K3446"/>
      <c r="L3446"/>
      <c r="M3446"/>
    </row>
    <row r="3447" spans="1:13" x14ac:dyDescent="0.3">
      <c r="A3447">
        <v>3446</v>
      </c>
      <c r="B3447" t="s">
        <v>284</v>
      </c>
      <c r="C3447" t="str">
        <f>VLOOKUP(Table10[[#This Row],[SUBJECT ]],Sheet2!$B$1:$C$60,2,0)</f>
        <v>Yoga</v>
      </c>
      <c r="D3447" t="s">
        <v>447</v>
      </c>
      <c r="E3447">
        <v>18</v>
      </c>
      <c r="F3447" t="s">
        <v>335</v>
      </c>
      <c r="G3447" t="s">
        <v>707</v>
      </c>
      <c r="H3447" s="54">
        <v>45221</v>
      </c>
      <c r="I3447" t="s">
        <v>359</v>
      </c>
      <c r="J3447" t="s">
        <v>839</v>
      </c>
      <c r="K3447"/>
      <c r="L3447"/>
      <c r="M3447"/>
    </row>
    <row r="3448" spans="1:13" x14ac:dyDescent="0.3">
      <c r="A3448">
        <v>3447</v>
      </c>
      <c r="B3448" t="s">
        <v>284</v>
      </c>
      <c r="C3448" t="str">
        <f>VLOOKUP(Table10[[#This Row],[SUBJECT ]],Sheet2!$B$1:$C$60,2,0)</f>
        <v>Yoga</v>
      </c>
      <c r="D3448" t="s">
        <v>447</v>
      </c>
      <c r="E3448">
        <v>18</v>
      </c>
      <c r="F3448" t="s">
        <v>335</v>
      </c>
      <c r="G3448" t="s">
        <v>706</v>
      </c>
      <c r="H3448" s="54">
        <v>45231</v>
      </c>
      <c r="I3448" t="s">
        <v>351</v>
      </c>
      <c r="J3448" t="s">
        <v>839</v>
      </c>
      <c r="K3448"/>
      <c r="L3448"/>
      <c r="M3448"/>
    </row>
    <row r="3449" spans="1:13" x14ac:dyDescent="0.3">
      <c r="A3449">
        <v>3448</v>
      </c>
      <c r="B3449" t="s">
        <v>284</v>
      </c>
      <c r="C3449" t="str">
        <f>VLOOKUP(Table10[[#This Row],[SUBJECT ]],Sheet2!$B$1:$C$60,2,0)</f>
        <v>Yoga</v>
      </c>
      <c r="D3449" t="s">
        <v>447</v>
      </c>
      <c r="E3449">
        <v>18</v>
      </c>
      <c r="F3449" t="s">
        <v>335</v>
      </c>
      <c r="G3449" t="s">
        <v>707</v>
      </c>
      <c r="H3449" s="54">
        <v>45231</v>
      </c>
      <c r="I3449" t="s">
        <v>367</v>
      </c>
      <c r="J3449" t="s">
        <v>838</v>
      </c>
      <c r="K3449"/>
      <c r="L3449"/>
      <c r="M3449"/>
    </row>
    <row r="3450" spans="1:13" x14ac:dyDescent="0.3">
      <c r="A3450">
        <v>3449</v>
      </c>
      <c r="B3450" t="s">
        <v>284</v>
      </c>
      <c r="C3450" t="str">
        <f>VLOOKUP(Table10[[#This Row],[SUBJECT ]],Sheet2!$B$1:$C$60,2,0)</f>
        <v>Yoga</v>
      </c>
      <c r="D3450" t="s">
        <v>447</v>
      </c>
      <c r="E3450">
        <v>18</v>
      </c>
      <c r="F3450" t="s">
        <v>335</v>
      </c>
      <c r="G3450" t="s">
        <v>706</v>
      </c>
      <c r="H3450" s="54">
        <v>45260</v>
      </c>
      <c r="I3450" t="s">
        <v>354</v>
      </c>
      <c r="J3450" t="s">
        <v>812</v>
      </c>
      <c r="K3450"/>
      <c r="L3450"/>
      <c r="M3450"/>
    </row>
    <row r="3451" spans="1:13" x14ac:dyDescent="0.3">
      <c r="A3451">
        <v>3450</v>
      </c>
      <c r="B3451" t="s">
        <v>284</v>
      </c>
      <c r="C3451" t="str">
        <f>VLOOKUP(Table10[[#This Row],[SUBJECT ]],Sheet2!$B$1:$C$60,2,0)</f>
        <v>Yoga</v>
      </c>
      <c r="D3451" t="s">
        <v>447</v>
      </c>
      <c r="E3451">
        <v>18</v>
      </c>
      <c r="F3451" t="s">
        <v>335</v>
      </c>
      <c r="G3451" t="s">
        <v>707</v>
      </c>
      <c r="H3451" s="54">
        <v>45260</v>
      </c>
      <c r="I3451" t="s">
        <v>364</v>
      </c>
      <c r="J3451" t="s">
        <v>812</v>
      </c>
      <c r="K3451"/>
      <c r="L3451"/>
      <c r="M3451"/>
    </row>
    <row r="3452" spans="1:13" x14ac:dyDescent="0.3">
      <c r="A3452">
        <v>3451</v>
      </c>
      <c r="B3452" t="s">
        <v>284</v>
      </c>
      <c r="C3452" t="str">
        <f>VLOOKUP(Table10[[#This Row],[SUBJECT ]],Sheet2!$B$1:$C$60,2,0)</f>
        <v>Yoga</v>
      </c>
      <c r="D3452" t="s">
        <v>447</v>
      </c>
      <c r="E3452">
        <v>18</v>
      </c>
      <c r="F3452" t="s">
        <v>335</v>
      </c>
      <c r="G3452" t="s">
        <v>816</v>
      </c>
      <c r="H3452" s="54">
        <v>45170</v>
      </c>
      <c r="I3452">
        <v>76</v>
      </c>
      <c r="J3452" t="s">
        <v>841</v>
      </c>
      <c r="K3452"/>
      <c r="L3452"/>
      <c r="M3452"/>
    </row>
    <row r="3453" spans="1:13" x14ac:dyDescent="0.3">
      <c r="A3453">
        <v>3452</v>
      </c>
      <c r="B3453" t="s">
        <v>284</v>
      </c>
      <c r="C3453" t="str">
        <f>VLOOKUP(Table10[[#This Row],[SUBJECT ]],Sheet2!$B$1:$C$60,2,0)</f>
        <v>Yoga</v>
      </c>
      <c r="D3453" t="s">
        <v>447</v>
      </c>
      <c r="E3453">
        <v>18</v>
      </c>
      <c r="F3453" t="s">
        <v>335</v>
      </c>
      <c r="G3453" t="s">
        <v>708</v>
      </c>
      <c r="H3453" s="54">
        <v>45170</v>
      </c>
      <c r="I3453">
        <v>70</v>
      </c>
      <c r="J3453" t="s">
        <v>841</v>
      </c>
      <c r="K3453"/>
      <c r="L3453"/>
      <c r="M3453"/>
    </row>
    <row r="3454" spans="1:13" x14ac:dyDescent="0.3">
      <c r="A3454">
        <v>3453</v>
      </c>
      <c r="B3454" t="s">
        <v>284</v>
      </c>
      <c r="C3454" t="str">
        <f>VLOOKUP(Table10[[#This Row],[SUBJECT ]],Sheet2!$B$1:$C$60,2,0)</f>
        <v>Yoga</v>
      </c>
      <c r="D3454" t="s">
        <v>447</v>
      </c>
      <c r="E3454">
        <v>18</v>
      </c>
      <c r="F3454" t="s">
        <v>335</v>
      </c>
      <c r="G3454" t="s">
        <v>816</v>
      </c>
      <c r="H3454" s="54">
        <v>45191</v>
      </c>
      <c r="I3454">
        <v>72</v>
      </c>
      <c r="J3454" t="s">
        <v>841</v>
      </c>
      <c r="K3454"/>
      <c r="L3454"/>
      <c r="M3454"/>
    </row>
    <row r="3455" spans="1:13" x14ac:dyDescent="0.3">
      <c r="A3455">
        <v>3454</v>
      </c>
      <c r="B3455" t="s">
        <v>284</v>
      </c>
      <c r="C3455" t="str">
        <f>VLOOKUP(Table10[[#This Row],[SUBJECT ]],Sheet2!$B$1:$C$60,2,0)</f>
        <v>Yoga</v>
      </c>
      <c r="D3455" t="s">
        <v>447</v>
      </c>
      <c r="E3455">
        <v>18</v>
      </c>
      <c r="F3455" t="s">
        <v>335</v>
      </c>
      <c r="G3455" t="s">
        <v>708</v>
      </c>
      <c r="H3455" s="54">
        <v>45191</v>
      </c>
      <c r="I3455">
        <v>70</v>
      </c>
      <c r="J3455" t="s">
        <v>841</v>
      </c>
      <c r="K3455"/>
      <c r="L3455"/>
      <c r="M3455"/>
    </row>
    <row r="3456" spans="1:13" x14ac:dyDescent="0.3">
      <c r="A3456">
        <v>3455</v>
      </c>
      <c r="B3456" t="s">
        <v>284</v>
      </c>
      <c r="C3456" t="str">
        <f>VLOOKUP(Table10[[#This Row],[SUBJECT ]],Sheet2!$B$1:$C$60,2,0)</f>
        <v>Yoga</v>
      </c>
      <c r="D3456" t="s">
        <v>447</v>
      </c>
      <c r="E3456">
        <v>18</v>
      </c>
      <c r="F3456" t="s">
        <v>335</v>
      </c>
      <c r="G3456" t="s">
        <v>816</v>
      </c>
      <c r="H3456" s="54">
        <v>45200</v>
      </c>
      <c r="I3456">
        <v>72</v>
      </c>
      <c r="J3456" t="s">
        <v>841</v>
      </c>
      <c r="K3456"/>
      <c r="L3456"/>
      <c r="M3456"/>
    </row>
    <row r="3457" spans="1:13" x14ac:dyDescent="0.3">
      <c r="A3457">
        <v>3456</v>
      </c>
      <c r="B3457" t="s">
        <v>284</v>
      </c>
      <c r="C3457" t="str">
        <f>VLOOKUP(Table10[[#This Row],[SUBJECT ]],Sheet2!$B$1:$C$60,2,0)</f>
        <v>Yoga</v>
      </c>
      <c r="D3457" t="s">
        <v>447</v>
      </c>
      <c r="E3457">
        <v>18</v>
      </c>
      <c r="F3457" t="s">
        <v>335</v>
      </c>
      <c r="G3457" t="s">
        <v>708</v>
      </c>
      <c r="H3457" s="54">
        <v>45200</v>
      </c>
      <c r="I3457">
        <v>70</v>
      </c>
      <c r="J3457" t="s">
        <v>841</v>
      </c>
      <c r="K3457"/>
      <c r="L3457"/>
      <c r="M3457"/>
    </row>
    <row r="3458" spans="1:13" x14ac:dyDescent="0.3">
      <c r="A3458">
        <v>3457</v>
      </c>
      <c r="B3458" t="s">
        <v>284</v>
      </c>
      <c r="C3458" t="str">
        <f>VLOOKUP(Table10[[#This Row],[SUBJECT ]],Sheet2!$B$1:$C$60,2,0)</f>
        <v>Yoga</v>
      </c>
      <c r="D3458" t="s">
        <v>447</v>
      </c>
      <c r="E3458">
        <v>18</v>
      </c>
      <c r="F3458" t="s">
        <v>335</v>
      </c>
      <c r="G3458" t="s">
        <v>816</v>
      </c>
      <c r="H3458" s="54">
        <v>45221</v>
      </c>
      <c r="I3458">
        <v>76</v>
      </c>
      <c r="J3458" t="s">
        <v>841</v>
      </c>
      <c r="K3458"/>
      <c r="L3458"/>
      <c r="M3458"/>
    </row>
    <row r="3459" spans="1:13" x14ac:dyDescent="0.3">
      <c r="A3459">
        <v>3458</v>
      </c>
      <c r="B3459" t="s">
        <v>284</v>
      </c>
      <c r="C3459" t="str">
        <f>VLOOKUP(Table10[[#This Row],[SUBJECT ]],Sheet2!$B$1:$C$60,2,0)</f>
        <v>Yoga</v>
      </c>
      <c r="D3459" t="s">
        <v>447</v>
      </c>
      <c r="E3459">
        <v>18</v>
      </c>
      <c r="F3459" t="s">
        <v>335</v>
      </c>
      <c r="G3459" t="s">
        <v>708</v>
      </c>
      <c r="H3459" s="54">
        <v>45221</v>
      </c>
      <c r="I3459">
        <v>71</v>
      </c>
      <c r="J3459" t="s">
        <v>841</v>
      </c>
      <c r="K3459"/>
      <c r="L3459"/>
      <c r="M3459"/>
    </row>
    <row r="3460" spans="1:13" x14ac:dyDescent="0.3">
      <c r="A3460">
        <v>3459</v>
      </c>
      <c r="B3460" t="s">
        <v>284</v>
      </c>
      <c r="C3460" t="str">
        <f>VLOOKUP(Table10[[#This Row],[SUBJECT ]],Sheet2!$B$1:$C$60,2,0)</f>
        <v>Yoga</v>
      </c>
      <c r="D3460" t="s">
        <v>447</v>
      </c>
      <c r="E3460">
        <v>18</v>
      </c>
      <c r="F3460" t="s">
        <v>335</v>
      </c>
      <c r="G3460" t="s">
        <v>816</v>
      </c>
      <c r="H3460" s="54">
        <v>45231</v>
      </c>
      <c r="I3460">
        <v>77</v>
      </c>
      <c r="J3460" t="s">
        <v>841</v>
      </c>
      <c r="K3460"/>
      <c r="L3460"/>
      <c r="M3460"/>
    </row>
    <row r="3461" spans="1:13" x14ac:dyDescent="0.3">
      <c r="A3461">
        <v>3460</v>
      </c>
      <c r="B3461" t="s">
        <v>284</v>
      </c>
      <c r="C3461" t="str">
        <f>VLOOKUP(Table10[[#This Row],[SUBJECT ]],Sheet2!$B$1:$C$60,2,0)</f>
        <v>Yoga</v>
      </c>
      <c r="D3461" t="s">
        <v>447</v>
      </c>
      <c r="E3461">
        <v>18</v>
      </c>
      <c r="F3461" t="s">
        <v>335</v>
      </c>
      <c r="G3461" t="s">
        <v>708</v>
      </c>
      <c r="H3461" s="54">
        <v>45231</v>
      </c>
      <c r="I3461">
        <v>76</v>
      </c>
      <c r="J3461" t="s">
        <v>841</v>
      </c>
      <c r="K3461"/>
      <c r="L3461"/>
      <c r="M3461"/>
    </row>
    <row r="3462" spans="1:13" x14ac:dyDescent="0.3">
      <c r="A3462">
        <v>3461</v>
      </c>
      <c r="B3462" t="s">
        <v>284</v>
      </c>
      <c r="C3462" t="str">
        <f>VLOOKUP(Table10[[#This Row],[SUBJECT ]],Sheet2!$B$1:$C$60,2,0)</f>
        <v>Yoga</v>
      </c>
      <c r="D3462" t="s">
        <v>447</v>
      </c>
      <c r="E3462">
        <v>18</v>
      </c>
      <c r="F3462" t="s">
        <v>335</v>
      </c>
      <c r="G3462" t="s">
        <v>816</v>
      </c>
      <c r="H3462" s="54">
        <v>45260</v>
      </c>
      <c r="I3462">
        <v>75</v>
      </c>
      <c r="J3462" t="s">
        <v>841</v>
      </c>
      <c r="K3462"/>
      <c r="L3462"/>
      <c r="M3462"/>
    </row>
    <row r="3463" spans="1:13" x14ac:dyDescent="0.3">
      <c r="A3463">
        <v>3462</v>
      </c>
      <c r="B3463" t="s">
        <v>284</v>
      </c>
      <c r="C3463" t="str">
        <f>VLOOKUP(Table10[[#This Row],[SUBJECT ]],Sheet2!$B$1:$C$60,2,0)</f>
        <v>Yoga</v>
      </c>
      <c r="D3463" t="s">
        <v>447</v>
      </c>
      <c r="E3463">
        <v>18</v>
      </c>
      <c r="F3463" t="s">
        <v>335</v>
      </c>
      <c r="G3463" t="s">
        <v>708</v>
      </c>
      <c r="H3463" s="54">
        <v>45260</v>
      </c>
      <c r="I3463">
        <v>70</v>
      </c>
      <c r="J3463" t="s">
        <v>841</v>
      </c>
      <c r="K3463"/>
      <c r="L3463"/>
      <c r="M3463"/>
    </row>
    <row r="3464" spans="1:13" x14ac:dyDescent="0.3">
      <c r="A3464">
        <v>3463</v>
      </c>
      <c r="B3464" t="s">
        <v>284</v>
      </c>
      <c r="C3464" t="str">
        <f>VLOOKUP(Table10[[#This Row],[SUBJECT ]],Sheet2!$B$1:$C$60,2,0)</f>
        <v>Yoga</v>
      </c>
      <c r="D3464" t="s">
        <v>447</v>
      </c>
      <c r="E3464">
        <v>18</v>
      </c>
      <c r="F3464" t="s">
        <v>335</v>
      </c>
      <c r="G3464" t="s">
        <v>709</v>
      </c>
      <c r="H3464" s="54">
        <v>45170</v>
      </c>
      <c r="I3464">
        <v>96</v>
      </c>
      <c r="J3464" t="s">
        <v>841</v>
      </c>
      <c r="K3464"/>
      <c r="L3464"/>
      <c r="M3464"/>
    </row>
    <row r="3465" spans="1:13" x14ac:dyDescent="0.3">
      <c r="A3465">
        <v>3464</v>
      </c>
      <c r="B3465" t="s">
        <v>284</v>
      </c>
      <c r="C3465" t="str">
        <f>VLOOKUP(Table10[[#This Row],[SUBJECT ]],Sheet2!$B$1:$C$60,2,0)</f>
        <v>Yoga</v>
      </c>
      <c r="D3465" t="s">
        <v>447</v>
      </c>
      <c r="E3465">
        <v>18</v>
      </c>
      <c r="F3465" t="s">
        <v>335</v>
      </c>
      <c r="G3465" t="s">
        <v>817</v>
      </c>
      <c r="H3465" s="54">
        <v>45170</v>
      </c>
      <c r="I3465">
        <v>95</v>
      </c>
      <c r="J3465" t="s">
        <v>841</v>
      </c>
      <c r="K3465"/>
      <c r="L3465"/>
      <c r="M3465"/>
    </row>
    <row r="3466" spans="1:13" x14ac:dyDescent="0.3">
      <c r="A3466">
        <v>3465</v>
      </c>
      <c r="B3466" t="s">
        <v>284</v>
      </c>
      <c r="C3466" t="str">
        <f>VLOOKUP(Table10[[#This Row],[SUBJECT ]],Sheet2!$B$1:$C$60,2,0)</f>
        <v>Yoga</v>
      </c>
      <c r="D3466" t="s">
        <v>447</v>
      </c>
      <c r="E3466">
        <v>18</v>
      </c>
      <c r="F3466" t="s">
        <v>335</v>
      </c>
      <c r="G3466" t="s">
        <v>709</v>
      </c>
      <c r="H3466" s="54">
        <v>45191</v>
      </c>
      <c r="I3466">
        <v>96</v>
      </c>
      <c r="J3466" t="s">
        <v>841</v>
      </c>
      <c r="K3466"/>
      <c r="L3466"/>
      <c r="M3466"/>
    </row>
    <row r="3467" spans="1:13" x14ac:dyDescent="0.3">
      <c r="A3467">
        <v>3466</v>
      </c>
      <c r="B3467" t="s">
        <v>284</v>
      </c>
      <c r="C3467" t="str">
        <f>VLOOKUP(Table10[[#This Row],[SUBJECT ]],Sheet2!$B$1:$C$60,2,0)</f>
        <v>Yoga</v>
      </c>
      <c r="D3467" t="s">
        <v>447</v>
      </c>
      <c r="E3467">
        <v>18</v>
      </c>
      <c r="F3467" t="s">
        <v>335</v>
      </c>
      <c r="G3467" t="s">
        <v>817</v>
      </c>
      <c r="H3467" s="54">
        <v>45191</v>
      </c>
      <c r="I3467">
        <v>98</v>
      </c>
      <c r="J3467" t="s">
        <v>841</v>
      </c>
      <c r="K3467"/>
      <c r="L3467"/>
      <c r="M3467"/>
    </row>
    <row r="3468" spans="1:13" x14ac:dyDescent="0.3">
      <c r="A3468">
        <v>3467</v>
      </c>
      <c r="B3468" t="s">
        <v>284</v>
      </c>
      <c r="C3468" t="str">
        <f>VLOOKUP(Table10[[#This Row],[SUBJECT ]],Sheet2!$B$1:$C$60,2,0)</f>
        <v>Yoga</v>
      </c>
      <c r="D3468" t="s">
        <v>447</v>
      </c>
      <c r="E3468">
        <v>18</v>
      </c>
      <c r="F3468" t="s">
        <v>335</v>
      </c>
      <c r="G3468" t="s">
        <v>709</v>
      </c>
      <c r="H3468" s="54">
        <v>45200</v>
      </c>
      <c r="I3468">
        <v>98</v>
      </c>
      <c r="J3468" t="s">
        <v>841</v>
      </c>
      <c r="K3468"/>
      <c r="L3468"/>
      <c r="M3468"/>
    </row>
    <row r="3469" spans="1:13" x14ac:dyDescent="0.3">
      <c r="A3469">
        <v>3468</v>
      </c>
      <c r="B3469" t="s">
        <v>284</v>
      </c>
      <c r="C3469" t="str">
        <f>VLOOKUP(Table10[[#This Row],[SUBJECT ]],Sheet2!$B$1:$C$60,2,0)</f>
        <v>Yoga</v>
      </c>
      <c r="D3469" t="s">
        <v>447</v>
      </c>
      <c r="E3469">
        <v>18</v>
      </c>
      <c r="F3469" t="s">
        <v>335</v>
      </c>
      <c r="G3469" t="s">
        <v>817</v>
      </c>
      <c r="H3469" s="54">
        <v>45200</v>
      </c>
      <c r="I3469">
        <v>98</v>
      </c>
      <c r="J3469" t="s">
        <v>841</v>
      </c>
      <c r="K3469"/>
      <c r="L3469"/>
      <c r="M3469"/>
    </row>
    <row r="3470" spans="1:13" x14ac:dyDescent="0.3">
      <c r="A3470">
        <v>3469</v>
      </c>
      <c r="B3470" t="s">
        <v>284</v>
      </c>
      <c r="C3470" t="str">
        <f>VLOOKUP(Table10[[#This Row],[SUBJECT ]],Sheet2!$B$1:$C$60,2,0)</f>
        <v>Yoga</v>
      </c>
      <c r="D3470" t="s">
        <v>447</v>
      </c>
      <c r="E3470">
        <v>18</v>
      </c>
      <c r="F3470" t="s">
        <v>335</v>
      </c>
      <c r="G3470" t="s">
        <v>709</v>
      </c>
      <c r="H3470" s="54">
        <v>45221</v>
      </c>
      <c r="I3470">
        <v>94</v>
      </c>
      <c r="J3470" t="s">
        <v>844</v>
      </c>
      <c r="K3470"/>
      <c r="L3470"/>
      <c r="M3470"/>
    </row>
    <row r="3471" spans="1:13" x14ac:dyDescent="0.3">
      <c r="A3471">
        <v>3470</v>
      </c>
      <c r="B3471" t="s">
        <v>284</v>
      </c>
      <c r="C3471" t="str">
        <f>VLOOKUP(Table10[[#This Row],[SUBJECT ]],Sheet2!$B$1:$C$60,2,0)</f>
        <v>Yoga</v>
      </c>
      <c r="D3471" t="s">
        <v>447</v>
      </c>
      <c r="E3471">
        <v>18</v>
      </c>
      <c r="F3471" t="s">
        <v>335</v>
      </c>
      <c r="G3471" t="s">
        <v>817</v>
      </c>
      <c r="H3471" s="54">
        <v>45221</v>
      </c>
      <c r="I3471">
        <v>99</v>
      </c>
      <c r="J3471" t="s">
        <v>841</v>
      </c>
      <c r="K3471"/>
      <c r="L3471"/>
      <c r="M3471"/>
    </row>
    <row r="3472" spans="1:13" x14ac:dyDescent="0.3">
      <c r="A3472">
        <v>3471</v>
      </c>
      <c r="B3472" t="s">
        <v>284</v>
      </c>
      <c r="C3472" t="str">
        <f>VLOOKUP(Table10[[#This Row],[SUBJECT ]],Sheet2!$B$1:$C$60,2,0)</f>
        <v>Yoga</v>
      </c>
      <c r="D3472" t="s">
        <v>447</v>
      </c>
      <c r="E3472">
        <v>18</v>
      </c>
      <c r="F3472" t="s">
        <v>335</v>
      </c>
      <c r="G3472" t="s">
        <v>709</v>
      </c>
      <c r="H3472" s="54">
        <v>45231</v>
      </c>
      <c r="I3472">
        <v>97</v>
      </c>
      <c r="J3472" t="s">
        <v>841</v>
      </c>
      <c r="K3472"/>
      <c r="L3472"/>
      <c r="M3472"/>
    </row>
    <row r="3473" spans="1:13" x14ac:dyDescent="0.3">
      <c r="A3473">
        <v>3472</v>
      </c>
      <c r="B3473" t="s">
        <v>284</v>
      </c>
      <c r="C3473" t="str">
        <f>VLOOKUP(Table10[[#This Row],[SUBJECT ]],Sheet2!$B$1:$C$60,2,0)</f>
        <v>Yoga</v>
      </c>
      <c r="D3473" t="s">
        <v>447</v>
      </c>
      <c r="E3473">
        <v>18</v>
      </c>
      <c r="F3473" t="s">
        <v>335</v>
      </c>
      <c r="G3473" t="s">
        <v>817</v>
      </c>
      <c r="H3473" s="54">
        <v>45231</v>
      </c>
      <c r="I3473">
        <v>99</v>
      </c>
      <c r="J3473" t="s">
        <v>841</v>
      </c>
      <c r="K3473"/>
      <c r="L3473"/>
      <c r="M3473"/>
    </row>
    <row r="3474" spans="1:13" x14ac:dyDescent="0.3">
      <c r="A3474">
        <v>3473</v>
      </c>
      <c r="B3474" t="s">
        <v>284</v>
      </c>
      <c r="C3474" t="str">
        <f>VLOOKUP(Table10[[#This Row],[SUBJECT ]],Sheet2!$B$1:$C$60,2,0)</f>
        <v>Yoga</v>
      </c>
      <c r="D3474" t="s">
        <v>447</v>
      </c>
      <c r="E3474">
        <v>18</v>
      </c>
      <c r="F3474" t="s">
        <v>335</v>
      </c>
      <c r="G3474" t="s">
        <v>709</v>
      </c>
      <c r="H3474" s="54">
        <v>45260</v>
      </c>
      <c r="I3474">
        <v>96</v>
      </c>
      <c r="J3474" t="s">
        <v>841</v>
      </c>
      <c r="K3474"/>
      <c r="L3474"/>
      <c r="M3474"/>
    </row>
    <row r="3475" spans="1:13" x14ac:dyDescent="0.3">
      <c r="A3475">
        <v>3474</v>
      </c>
      <c r="B3475" t="s">
        <v>284</v>
      </c>
      <c r="C3475" t="str">
        <f>VLOOKUP(Table10[[#This Row],[SUBJECT ]],Sheet2!$B$1:$C$60,2,0)</f>
        <v>Yoga</v>
      </c>
      <c r="D3475" t="s">
        <v>447</v>
      </c>
      <c r="E3475">
        <v>18</v>
      </c>
      <c r="F3475" t="s">
        <v>335</v>
      </c>
      <c r="G3475" t="s">
        <v>817</v>
      </c>
      <c r="H3475" s="54">
        <v>45260</v>
      </c>
      <c r="I3475">
        <v>99</v>
      </c>
      <c r="J3475" t="s">
        <v>841</v>
      </c>
      <c r="K3475"/>
      <c r="L3475"/>
      <c r="M3475"/>
    </row>
    <row r="3476" spans="1:13" x14ac:dyDescent="0.3">
      <c r="A3476">
        <v>3475</v>
      </c>
      <c r="B3476" t="s">
        <v>284</v>
      </c>
      <c r="C3476" t="str">
        <f>VLOOKUP(Table10[[#This Row],[SUBJECT ]],Sheet2!$B$1:$C$60,2,0)</f>
        <v>Yoga</v>
      </c>
      <c r="D3476" t="s">
        <v>447</v>
      </c>
      <c r="E3476">
        <v>18</v>
      </c>
      <c r="F3476" t="s">
        <v>335</v>
      </c>
      <c r="G3476" t="s">
        <v>818</v>
      </c>
      <c r="H3476" s="54">
        <v>45170</v>
      </c>
      <c r="I3476">
        <v>105</v>
      </c>
      <c r="J3476" t="s">
        <v>846</v>
      </c>
      <c r="K3476"/>
      <c r="L3476"/>
      <c r="M3476"/>
    </row>
    <row r="3477" spans="1:13" x14ac:dyDescent="0.3">
      <c r="A3477">
        <v>3476</v>
      </c>
      <c r="B3477" t="s">
        <v>284</v>
      </c>
      <c r="C3477" t="str">
        <f>VLOOKUP(Table10[[#This Row],[SUBJECT ]],Sheet2!$B$1:$C$60,2,0)</f>
        <v>Yoga</v>
      </c>
      <c r="D3477" t="s">
        <v>447</v>
      </c>
      <c r="E3477">
        <v>18</v>
      </c>
      <c r="F3477" t="s">
        <v>335</v>
      </c>
      <c r="G3477" t="s">
        <v>818</v>
      </c>
      <c r="H3477" s="54">
        <v>45260</v>
      </c>
      <c r="I3477">
        <v>105</v>
      </c>
      <c r="J3477" t="s">
        <v>846</v>
      </c>
      <c r="K3477"/>
      <c r="L3477"/>
      <c r="M3477"/>
    </row>
    <row r="3478" spans="1:13" x14ac:dyDescent="0.3">
      <c r="A3478">
        <v>3477</v>
      </c>
      <c r="B3478" t="s">
        <v>284</v>
      </c>
      <c r="C3478" t="str">
        <f>VLOOKUP(Table10[[#This Row],[SUBJECT ]],Sheet2!$B$1:$C$60,2,0)</f>
        <v>Yoga</v>
      </c>
      <c r="D3478" t="s">
        <v>447</v>
      </c>
      <c r="E3478">
        <v>18</v>
      </c>
      <c r="F3478" t="s">
        <v>335</v>
      </c>
      <c r="G3478" t="s">
        <v>819</v>
      </c>
      <c r="H3478" s="54">
        <v>45170</v>
      </c>
      <c r="I3478">
        <v>90</v>
      </c>
      <c r="J3478" t="s">
        <v>841</v>
      </c>
      <c r="K3478"/>
      <c r="L3478"/>
      <c r="M3478"/>
    </row>
    <row r="3479" spans="1:13" x14ac:dyDescent="0.3">
      <c r="A3479">
        <v>3478</v>
      </c>
      <c r="B3479" t="s">
        <v>284</v>
      </c>
      <c r="C3479" t="str">
        <f>VLOOKUP(Table10[[#This Row],[SUBJECT ]],Sheet2!$B$1:$C$60,2,0)</f>
        <v>Yoga</v>
      </c>
      <c r="D3479" t="s">
        <v>447</v>
      </c>
      <c r="E3479">
        <v>18</v>
      </c>
      <c r="F3479" t="s">
        <v>335</v>
      </c>
      <c r="G3479" t="s">
        <v>819</v>
      </c>
      <c r="H3479" s="54">
        <v>45260</v>
      </c>
      <c r="I3479">
        <v>100</v>
      </c>
      <c r="J3479" t="s">
        <v>841</v>
      </c>
      <c r="K3479"/>
      <c r="L3479"/>
      <c r="M3479"/>
    </row>
    <row r="3480" spans="1:13" x14ac:dyDescent="0.3">
      <c r="A3480">
        <v>3479</v>
      </c>
      <c r="B3480" t="s">
        <v>284</v>
      </c>
      <c r="C3480" t="str">
        <f>VLOOKUP(Table10[[#This Row],[SUBJECT ]],Sheet2!$B$1:$C$60,2,0)</f>
        <v>Yoga</v>
      </c>
      <c r="D3480" t="s">
        <v>447</v>
      </c>
      <c r="E3480">
        <v>18</v>
      </c>
      <c r="F3480" t="s">
        <v>335</v>
      </c>
      <c r="G3480" t="s">
        <v>850</v>
      </c>
      <c r="H3480" s="54">
        <v>45170</v>
      </c>
      <c r="I3480">
        <v>0.78</v>
      </c>
      <c r="J3480" t="s">
        <v>849</v>
      </c>
      <c r="K3480"/>
      <c r="L3480"/>
      <c r="M3480"/>
    </row>
    <row r="3481" spans="1:13" x14ac:dyDescent="0.3">
      <c r="A3481">
        <v>3480</v>
      </c>
      <c r="B3481" t="s">
        <v>284</v>
      </c>
      <c r="C3481" t="str">
        <f>VLOOKUP(Table10[[#This Row],[SUBJECT ]],Sheet2!$B$1:$C$60,2,0)</f>
        <v>Yoga</v>
      </c>
      <c r="D3481" t="s">
        <v>447</v>
      </c>
      <c r="E3481">
        <v>18</v>
      </c>
      <c r="F3481" t="s">
        <v>335</v>
      </c>
      <c r="G3481" t="s">
        <v>850</v>
      </c>
      <c r="H3481" s="54">
        <v>45260</v>
      </c>
      <c r="I3481">
        <v>0.68</v>
      </c>
      <c r="J3481" t="s">
        <v>849</v>
      </c>
      <c r="K3481"/>
      <c r="L3481"/>
      <c r="M3481"/>
    </row>
    <row r="3482" spans="1:13" x14ac:dyDescent="0.3">
      <c r="A3482">
        <v>3481</v>
      </c>
      <c r="B3482" t="s">
        <v>285</v>
      </c>
      <c r="C3482" t="str">
        <f>VLOOKUP(Table10[[#This Row],[SUBJECT ]],Sheet2!$B$1:$C$60,2,0)</f>
        <v>Yoga</v>
      </c>
      <c r="D3482" t="s">
        <v>447</v>
      </c>
      <c r="E3482">
        <v>26</v>
      </c>
      <c r="F3482" t="s">
        <v>335</v>
      </c>
      <c r="G3482" t="s">
        <v>813</v>
      </c>
      <c r="H3482" s="54">
        <v>45170</v>
      </c>
      <c r="I3482">
        <v>100</v>
      </c>
      <c r="J3482" t="s">
        <v>851</v>
      </c>
      <c r="K3482"/>
      <c r="L3482"/>
      <c r="M3482"/>
    </row>
    <row r="3483" spans="1:13" x14ac:dyDescent="0.3">
      <c r="A3483">
        <v>3482</v>
      </c>
      <c r="B3483" t="s">
        <v>285</v>
      </c>
      <c r="C3483" t="str">
        <f>VLOOKUP(Table10[[#This Row],[SUBJECT ]],Sheet2!$B$1:$C$60,2,0)</f>
        <v>Yoga</v>
      </c>
      <c r="D3483" t="s">
        <v>447</v>
      </c>
      <c r="E3483">
        <v>26</v>
      </c>
      <c r="F3483" t="s">
        <v>335</v>
      </c>
      <c r="G3483" t="s">
        <v>813</v>
      </c>
      <c r="H3483" s="54">
        <v>45191</v>
      </c>
      <c r="I3483">
        <v>95</v>
      </c>
      <c r="J3483" t="s">
        <v>851</v>
      </c>
      <c r="K3483"/>
      <c r="L3483"/>
      <c r="M3483"/>
    </row>
    <row r="3484" spans="1:13" x14ac:dyDescent="0.3">
      <c r="A3484">
        <v>3483</v>
      </c>
      <c r="B3484" t="s">
        <v>285</v>
      </c>
      <c r="C3484" t="str">
        <f>VLOOKUP(Table10[[#This Row],[SUBJECT ]],Sheet2!$B$1:$C$60,2,0)</f>
        <v>Yoga</v>
      </c>
      <c r="D3484" t="s">
        <v>447</v>
      </c>
      <c r="E3484">
        <v>26</v>
      </c>
      <c r="F3484" t="s">
        <v>335</v>
      </c>
      <c r="G3484" t="s">
        <v>813</v>
      </c>
      <c r="H3484" s="54">
        <v>45200</v>
      </c>
      <c r="I3484">
        <v>94</v>
      </c>
      <c r="J3484" t="s">
        <v>851</v>
      </c>
      <c r="K3484"/>
      <c r="L3484"/>
      <c r="M3484"/>
    </row>
    <row r="3485" spans="1:13" x14ac:dyDescent="0.3">
      <c r="A3485">
        <v>3484</v>
      </c>
      <c r="B3485" t="s">
        <v>285</v>
      </c>
      <c r="C3485" t="str">
        <f>VLOOKUP(Table10[[#This Row],[SUBJECT ]],Sheet2!$B$1:$C$60,2,0)</f>
        <v>Yoga</v>
      </c>
      <c r="D3485" t="s">
        <v>447</v>
      </c>
      <c r="E3485">
        <v>26</v>
      </c>
      <c r="F3485" t="s">
        <v>335</v>
      </c>
      <c r="G3485" t="s">
        <v>813</v>
      </c>
      <c r="H3485" s="54">
        <v>45221</v>
      </c>
      <c r="I3485">
        <v>90</v>
      </c>
      <c r="J3485" t="s">
        <v>851</v>
      </c>
      <c r="K3485"/>
      <c r="L3485"/>
      <c r="M3485"/>
    </row>
    <row r="3486" spans="1:13" x14ac:dyDescent="0.3">
      <c r="A3486">
        <v>3485</v>
      </c>
      <c r="B3486" t="s">
        <v>285</v>
      </c>
      <c r="C3486" t="str">
        <f>VLOOKUP(Table10[[#This Row],[SUBJECT ]],Sheet2!$B$1:$C$60,2,0)</f>
        <v>Yoga</v>
      </c>
      <c r="D3486" t="s">
        <v>447</v>
      </c>
      <c r="E3486">
        <v>26</v>
      </c>
      <c r="F3486" t="s">
        <v>335</v>
      </c>
      <c r="G3486" t="s">
        <v>813</v>
      </c>
      <c r="H3486" s="54">
        <v>45231</v>
      </c>
      <c r="I3486">
        <v>88</v>
      </c>
      <c r="J3486" t="s">
        <v>851</v>
      </c>
      <c r="K3486"/>
      <c r="L3486"/>
      <c r="M3486"/>
    </row>
    <row r="3487" spans="1:13" x14ac:dyDescent="0.3">
      <c r="A3487">
        <v>3486</v>
      </c>
      <c r="B3487" t="s">
        <v>285</v>
      </c>
      <c r="C3487" t="str">
        <f>VLOOKUP(Table10[[#This Row],[SUBJECT ]],Sheet2!$B$1:$C$60,2,0)</f>
        <v>Yoga</v>
      </c>
      <c r="D3487" t="s">
        <v>447</v>
      </c>
      <c r="E3487">
        <v>26</v>
      </c>
      <c r="F3487" t="s">
        <v>335</v>
      </c>
      <c r="G3487" t="s">
        <v>813</v>
      </c>
      <c r="H3487" s="54">
        <v>45260</v>
      </c>
      <c r="I3487">
        <v>84</v>
      </c>
      <c r="J3487" t="s">
        <v>851</v>
      </c>
      <c r="K3487"/>
      <c r="L3487"/>
      <c r="M3487"/>
    </row>
    <row r="3488" spans="1:13" x14ac:dyDescent="0.3">
      <c r="A3488">
        <v>3487</v>
      </c>
      <c r="B3488" t="s">
        <v>285</v>
      </c>
      <c r="C3488" t="str">
        <f>VLOOKUP(Table10[[#This Row],[SUBJECT ]],Sheet2!$B$1:$C$60,2,0)</f>
        <v>Yoga</v>
      </c>
      <c r="D3488" t="s">
        <v>447</v>
      </c>
      <c r="E3488">
        <v>26</v>
      </c>
      <c r="F3488" t="s">
        <v>335</v>
      </c>
      <c r="G3488" t="s">
        <v>814</v>
      </c>
      <c r="H3488" s="54">
        <v>45170</v>
      </c>
      <c r="I3488">
        <v>165</v>
      </c>
      <c r="J3488" t="s">
        <v>852</v>
      </c>
      <c r="K3488"/>
      <c r="L3488"/>
      <c r="M3488"/>
    </row>
    <row r="3489" spans="1:13" x14ac:dyDescent="0.3">
      <c r="A3489">
        <v>3488</v>
      </c>
      <c r="B3489" t="s">
        <v>285</v>
      </c>
      <c r="C3489" t="str">
        <f>VLOOKUP(Table10[[#This Row],[SUBJECT ]],Sheet2!$B$1:$C$60,2,0)</f>
        <v>Yoga</v>
      </c>
      <c r="D3489" t="s">
        <v>447</v>
      </c>
      <c r="E3489">
        <v>26</v>
      </c>
      <c r="F3489" t="s">
        <v>335</v>
      </c>
      <c r="G3489" t="s">
        <v>814</v>
      </c>
      <c r="H3489" s="54">
        <v>45191</v>
      </c>
      <c r="I3489">
        <v>165</v>
      </c>
      <c r="J3489" t="s">
        <v>852</v>
      </c>
      <c r="K3489"/>
      <c r="L3489"/>
      <c r="M3489"/>
    </row>
    <row r="3490" spans="1:13" x14ac:dyDescent="0.3">
      <c r="A3490">
        <v>3489</v>
      </c>
      <c r="B3490" t="s">
        <v>285</v>
      </c>
      <c r="C3490" t="str">
        <f>VLOOKUP(Table10[[#This Row],[SUBJECT ]],Sheet2!$B$1:$C$60,2,0)</f>
        <v>Yoga</v>
      </c>
      <c r="D3490" t="s">
        <v>447</v>
      </c>
      <c r="E3490">
        <v>26</v>
      </c>
      <c r="F3490" t="s">
        <v>335</v>
      </c>
      <c r="G3490" t="s">
        <v>814</v>
      </c>
      <c r="H3490" s="54">
        <v>45200</v>
      </c>
      <c r="I3490">
        <v>165</v>
      </c>
      <c r="J3490" t="s">
        <v>852</v>
      </c>
      <c r="K3490"/>
      <c r="L3490"/>
      <c r="M3490"/>
    </row>
    <row r="3491" spans="1:13" x14ac:dyDescent="0.3">
      <c r="A3491">
        <v>3490</v>
      </c>
      <c r="B3491" t="s">
        <v>285</v>
      </c>
      <c r="C3491" t="str">
        <f>VLOOKUP(Table10[[#This Row],[SUBJECT ]],Sheet2!$B$1:$C$60,2,0)</f>
        <v>Yoga</v>
      </c>
      <c r="D3491" t="s">
        <v>447</v>
      </c>
      <c r="E3491">
        <v>26</v>
      </c>
      <c r="F3491" t="s">
        <v>335</v>
      </c>
      <c r="G3491" t="s">
        <v>814</v>
      </c>
      <c r="H3491" s="54">
        <v>45221</v>
      </c>
      <c r="I3491">
        <v>165</v>
      </c>
      <c r="J3491" t="s">
        <v>852</v>
      </c>
      <c r="K3491"/>
      <c r="L3491"/>
      <c r="M3491"/>
    </row>
    <row r="3492" spans="1:13" x14ac:dyDescent="0.3">
      <c r="A3492">
        <v>3491</v>
      </c>
      <c r="B3492" t="s">
        <v>285</v>
      </c>
      <c r="C3492" t="str">
        <f>VLOOKUP(Table10[[#This Row],[SUBJECT ]],Sheet2!$B$1:$C$60,2,0)</f>
        <v>Yoga</v>
      </c>
      <c r="D3492" t="s">
        <v>447</v>
      </c>
      <c r="E3492">
        <v>26</v>
      </c>
      <c r="F3492" t="s">
        <v>335</v>
      </c>
      <c r="G3492" t="s">
        <v>814</v>
      </c>
      <c r="H3492" s="54">
        <v>45231</v>
      </c>
      <c r="I3492">
        <v>165</v>
      </c>
      <c r="J3492" t="s">
        <v>852</v>
      </c>
      <c r="K3492"/>
      <c r="L3492"/>
      <c r="M3492"/>
    </row>
    <row r="3493" spans="1:13" x14ac:dyDescent="0.3">
      <c r="A3493">
        <v>3492</v>
      </c>
      <c r="B3493" t="s">
        <v>285</v>
      </c>
      <c r="C3493" t="str">
        <f>VLOOKUP(Table10[[#This Row],[SUBJECT ]],Sheet2!$B$1:$C$60,2,0)</f>
        <v>Yoga</v>
      </c>
      <c r="D3493" t="s">
        <v>447</v>
      </c>
      <c r="E3493">
        <v>26</v>
      </c>
      <c r="F3493" t="s">
        <v>335</v>
      </c>
      <c r="G3493" t="s">
        <v>814</v>
      </c>
      <c r="H3493" s="54">
        <v>45260</v>
      </c>
      <c r="I3493">
        <v>165</v>
      </c>
      <c r="J3493" t="s">
        <v>852</v>
      </c>
      <c r="K3493"/>
      <c r="L3493"/>
      <c r="M3493"/>
    </row>
    <row r="3494" spans="1:13" x14ac:dyDescent="0.3">
      <c r="A3494">
        <v>3493</v>
      </c>
      <c r="B3494" t="s">
        <v>285</v>
      </c>
      <c r="C3494" t="str">
        <f>VLOOKUP(Table10[[#This Row],[SUBJECT ]],Sheet2!$B$1:$C$60,2,0)</f>
        <v>Yoga</v>
      </c>
      <c r="D3494" t="s">
        <v>447</v>
      </c>
      <c r="E3494">
        <v>26</v>
      </c>
      <c r="F3494" t="s">
        <v>335</v>
      </c>
      <c r="G3494" t="s">
        <v>815</v>
      </c>
      <c r="H3494" s="54">
        <v>45170</v>
      </c>
      <c r="I3494">
        <v>37.729999999999997</v>
      </c>
      <c r="J3494" t="s">
        <v>796</v>
      </c>
      <c r="K3494"/>
      <c r="L3494"/>
      <c r="M3494"/>
    </row>
    <row r="3495" spans="1:13" x14ac:dyDescent="0.3">
      <c r="A3495">
        <v>3494</v>
      </c>
      <c r="B3495" t="s">
        <v>285</v>
      </c>
      <c r="C3495" t="str">
        <f>VLOOKUP(Table10[[#This Row],[SUBJECT ]],Sheet2!$B$1:$C$60,2,0)</f>
        <v>Yoga</v>
      </c>
      <c r="D3495" t="s">
        <v>447</v>
      </c>
      <c r="E3495">
        <v>26</v>
      </c>
      <c r="F3495" t="s">
        <v>335</v>
      </c>
      <c r="G3495" t="s">
        <v>815</v>
      </c>
      <c r="H3495" s="54">
        <v>45191</v>
      </c>
      <c r="I3495">
        <v>34.93</v>
      </c>
      <c r="J3495" t="s">
        <v>796</v>
      </c>
      <c r="K3495"/>
      <c r="L3495"/>
      <c r="M3495"/>
    </row>
    <row r="3496" spans="1:13" x14ac:dyDescent="0.3">
      <c r="A3496">
        <v>3495</v>
      </c>
      <c r="B3496" t="s">
        <v>285</v>
      </c>
      <c r="C3496" t="str">
        <f>VLOOKUP(Table10[[#This Row],[SUBJECT ]],Sheet2!$B$1:$C$60,2,0)</f>
        <v>Yoga</v>
      </c>
      <c r="D3496" t="s">
        <v>447</v>
      </c>
      <c r="E3496">
        <v>26</v>
      </c>
      <c r="F3496" t="s">
        <v>335</v>
      </c>
      <c r="G3496" t="s">
        <v>815</v>
      </c>
      <c r="H3496" s="54">
        <v>45200</v>
      </c>
      <c r="I3496">
        <v>34.54</v>
      </c>
      <c r="J3496" t="s">
        <v>796</v>
      </c>
      <c r="K3496"/>
      <c r="L3496"/>
      <c r="M3496"/>
    </row>
    <row r="3497" spans="1:13" x14ac:dyDescent="0.3">
      <c r="A3497">
        <v>3496</v>
      </c>
      <c r="B3497" t="s">
        <v>285</v>
      </c>
      <c r="C3497" t="str">
        <f>VLOOKUP(Table10[[#This Row],[SUBJECT ]],Sheet2!$B$1:$C$60,2,0)</f>
        <v>Yoga</v>
      </c>
      <c r="D3497" t="s">
        <v>447</v>
      </c>
      <c r="E3497">
        <v>26</v>
      </c>
      <c r="F3497" t="s">
        <v>335</v>
      </c>
      <c r="G3497" t="s">
        <v>815</v>
      </c>
      <c r="H3497" s="54">
        <v>45221</v>
      </c>
      <c r="I3497">
        <v>33.06</v>
      </c>
      <c r="J3497" t="s">
        <v>796</v>
      </c>
      <c r="K3497"/>
      <c r="L3497"/>
      <c r="M3497"/>
    </row>
    <row r="3498" spans="1:13" x14ac:dyDescent="0.3">
      <c r="A3498">
        <v>3497</v>
      </c>
      <c r="B3498" t="s">
        <v>285</v>
      </c>
      <c r="C3498" t="str">
        <f>VLOOKUP(Table10[[#This Row],[SUBJECT ]],Sheet2!$B$1:$C$60,2,0)</f>
        <v>Yoga</v>
      </c>
      <c r="D3498" t="s">
        <v>447</v>
      </c>
      <c r="E3498">
        <v>26</v>
      </c>
      <c r="F3498" t="s">
        <v>335</v>
      </c>
      <c r="G3498" t="s">
        <v>815</v>
      </c>
      <c r="H3498" s="54">
        <v>45231</v>
      </c>
      <c r="I3498">
        <v>32.33</v>
      </c>
      <c r="J3498" t="s">
        <v>796</v>
      </c>
      <c r="K3498"/>
      <c r="L3498"/>
      <c r="M3498"/>
    </row>
    <row r="3499" spans="1:13" x14ac:dyDescent="0.3">
      <c r="A3499">
        <v>3498</v>
      </c>
      <c r="B3499" t="s">
        <v>285</v>
      </c>
      <c r="C3499" t="str">
        <f>VLOOKUP(Table10[[#This Row],[SUBJECT ]],Sheet2!$B$1:$C$60,2,0)</f>
        <v>Yoga</v>
      </c>
      <c r="D3499" t="s">
        <v>447</v>
      </c>
      <c r="E3499">
        <v>26</v>
      </c>
      <c r="F3499" t="s">
        <v>335</v>
      </c>
      <c r="G3499" t="s">
        <v>815</v>
      </c>
      <c r="H3499" s="54">
        <v>45260</v>
      </c>
      <c r="I3499">
        <v>30.9</v>
      </c>
      <c r="J3499" t="s">
        <v>796</v>
      </c>
      <c r="K3499"/>
      <c r="L3499"/>
      <c r="M3499"/>
    </row>
    <row r="3500" spans="1:13" x14ac:dyDescent="0.3">
      <c r="A3500">
        <v>3499</v>
      </c>
      <c r="B3500" t="s">
        <v>285</v>
      </c>
      <c r="C3500" t="str">
        <f>VLOOKUP(Table10[[#This Row],[SUBJECT ]],Sheet2!$B$1:$C$60,2,0)</f>
        <v>Yoga</v>
      </c>
      <c r="D3500" t="s">
        <v>447</v>
      </c>
      <c r="E3500">
        <v>26</v>
      </c>
      <c r="F3500" t="s">
        <v>335</v>
      </c>
      <c r="G3500" t="s">
        <v>706</v>
      </c>
      <c r="H3500" s="54">
        <v>45170</v>
      </c>
      <c r="I3500" t="s">
        <v>361</v>
      </c>
      <c r="J3500" t="s">
        <v>837</v>
      </c>
      <c r="K3500"/>
      <c r="L3500"/>
      <c r="M3500"/>
    </row>
    <row r="3501" spans="1:13" x14ac:dyDescent="0.3">
      <c r="A3501">
        <v>3500</v>
      </c>
      <c r="B3501" t="s">
        <v>285</v>
      </c>
      <c r="C3501" t="str">
        <f>VLOOKUP(Table10[[#This Row],[SUBJECT ]],Sheet2!$B$1:$C$60,2,0)</f>
        <v>Yoga</v>
      </c>
      <c r="D3501" t="s">
        <v>447</v>
      </c>
      <c r="E3501">
        <v>26</v>
      </c>
      <c r="F3501" t="s">
        <v>335</v>
      </c>
      <c r="G3501" t="s">
        <v>707</v>
      </c>
      <c r="H3501" s="54">
        <v>45170</v>
      </c>
      <c r="I3501" t="s">
        <v>354</v>
      </c>
      <c r="J3501" t="s">
        <v>812</v>
      </c>
      <c r="K3501"/>
      <c r="L3501"/>
      <c r="M3501"/>
    </row>
    <row r="3502" spans="1:13" x14ac:dyDescent="0.3">
      <c r="A3502">
        <v>3501</v>
      </c>
      <c r="B3502" t="s">
        <v>285</v>
      </c>
      <c r="C3502" t="str">
        <f>VLOOKUP(Table10[[#This Row],[SUBJECT ]],Sheet2!$B$1:$C$60,2,0)</f>
        <v>Yoga</v>
      </c>
      <c r="D3502" t="s">
        <v>447</v>
      </c>
      <c r="E3502">
        <v>26</v>
      </c>
      <c r="F3502" t="s">
        <v>335</v>
      </c>
      <c r="G3502" t="s">
        <v>706</v>
      </c>
      <c r="H3502" s="54">
        <v>45191</v>
      </c>
      <c r="I3502" t="s">
        <v>417</v>
      </c>
      <c r="J3502" t="s">
        <v>837</v>
      </c>
      <c r="K3502"/>
      <c r="L3502"/>
      <c r="M3502"/>
    </row>
    <row r="3503" spans="1:13" x14ac:dyDescent="0.3">
      <c r="A3503">
        <v>3502</v>
      </c>
      <c r="B3503" t="s">
        <v>285</v>
      </c>
      <c r="C3503" t="str">
        <f>VLOOKUP(Table10[[#This Row],[SUBJECT ]],Sheet2!$B$1:$C$60,2,0)</f>
        <v>Yoga</v>
      </c>
      <c r="D3503" t="s">
        <v>447</v>
      </c>
      <c r="E3503">
        <v>26</v>
      </c>
      <c r="F3503" t="s">
        <v>335</v>
      </c>
      <c r="G3503" t="s">
        <v>707</v>
      </c>
      <c r="H3503" s="54">
        <v>45191</v>
      </c>
      <c r="I3503" t="s">
        <v>437</v>
      </c>
      <c r="J3503" t="s">
        <v>837</v>
      </c>
      <c r="K3503"/>
      <c r="L3503"/>
      <c r="M3503"/>
    </row>
    <row r="3504" spans="1:13" x14ac:dyDescent="0.3">
      <c r="A3504">
        <v>3503</v>
      </c>
      <c r="B3504" t="s">
        <v>285</v>
      </c>
      <c r="C3504" t="str">
        <f>VLOOKUP(Table10[[#This Row],[SUBJECT ]],Sheet2!$B$1:$C$60,2,0)</f>
        <v>Yoga</v>
      </c>
      <c r="D3504" t="s">
        <v>447</v>
      </c>
      <c r="E3504">
        <v>26</v>
      </c>
      <c r="F3504" t="s">
        <v>335</v>
      </c>
      <c r="G3504" t="s">
        <v>706</v>
      </c>
      <c r="H3504" s="54">
        <v>45200</v>
      </c>
      <c r="I3504" t="s">
        <v>353</v>
      </c>
      <c r="J3504" t="s">
        <v>839</v>
      </c>
      <c r="K3504"/>
      <c r="L3504"/>
      <c r="M3504"/>
    </row>
    <row r="3505" spans="1:13" x14ac:dyDescent="0.3">
      <c r="A3505">
        <v>3504</v>
      </c>
      <c r="B3505" t="s">
        <v>285</v>
      </c>
      <c r="C3505" t="str">
        <f>VLOOKUP(Table10[[#This Row],[SUBJECT ]],Sheet2!$B$1:$C$60,2,0)</f>
        <v>Yoga</v>
      </c>
      <c r="D3505" t="s">
        <v>447</v>
      </c>
      <c r="E3505">
        <v>26</v>
      </c>
      <c r="F3505" t="s">
        <v>335</v>
      </c>
      <c r="G3505" t="s">
        <v>707</v>
      </c>
      <c r="H3505" s="54">
        <v>45200</v>
      </c>
      <c r="I3505" t="s">
        <v>355</v>
      </c>
      <c r="J3505" t="s">
        <v>838</v>
      </c>
      <c r="K3505"/>
      <c r="L3505"/>
      <c r="M3505"/>
    </row>
    <row r="3506" spans="1:13" x14ac:dyDescent="0.3">
      <c r="A3506">
        <v>3505</v>
      </c>
      <c r="B3506" t="s">
        <v>285</v>
      </c>
      <c r="C3506" t="str">
        <f>VLOOKUP(Table10[[#This Row],[SUBJECT ]],Sheet2!$B$1:$C$60,2,0)</f>
        <v>Yoga</v>
      </c>
      <c r="D3506" t="s">
        <v>447</v>
      </c>
      <c r="E3506">
        <v>26</v>
      </c>
      <c r="F3506" t="s">
        <v>335</v>
      </c>
      <c r="G3506" t="s">
        <v>706</v>
      </c>
      <c r="H3506" s="54">
        <v>45221</v>
      </c>
      <c r="I3506" t="s">
        <v>413</v>
      </c>
      <c r="J3506" t="s">
        <v>839</v>
      </c>
      <c r="K3506"/>
      <c r="L3506"/>
      <c r="M3506"/>
    </row>
    <row r="3507" spans="1:13" x14ac:dyDescent="0.3">
      <c r="A3507">
        <v>3506</v>
      </c>
      <c r="B3507" t="s">
        <v>285</v>
      </c>
      <c r="C3507" t="str">
        <f>VLOOKUP(Table10[[#This Row],[SUBJECT ]],Sheet2!$B$1:$C$60,2,0)</f>
        <v>Yoga</v>
      </c>
      <c r="D3507" t="s">
        <v>447</v>
      </c>
      <c r="E3507">
        <v>26</v>
      </c>
      <c r="F3507" t="s">
        <v>335</v>
      </c>
      <c r="G3507" t="s">
        <v>707</v>
      </c>
      <c r="H3507" s="54">
        <v>45221</v>
      </c>
      <c r="I3507" t="s">
        <v>369</v>
      </c>
      <c r="J3507" t="s">
        <v>839</v>
      </c>
      <c r="K3507"/>
      <c r="L3507"/>
      <c r="M3507"/>
    </row>
    <row r="3508" spans="1:13" x14ac:dyDescent="0.3">
      <c r="A3508">
        <v>3507</v>
      </c>
      <c r="B3508" t="s">
        <v>285</v>
      </c>
      <c r="C3508" t="str">
        <f>VLOOKUP(Table10[[#This Row],[SUBJECT ]],Sheet2!$B$1:$C$60,2,0)</f>
        <v>Yoga</v>
      </c>
      <c r="D3508" t="s">
        <v>447</v>
      </c>
      <c r="E3508">
        <v>26</v>
      </c>
      <c r="F3508" t="s">
        <v>335</v>
      </c>
      <c r="G3508" t="s">
        <v>706</v>
      </c>
      <c r="H3508" s="54">
        <v>45231</v>
      </c>
      <c r="I3508" t="s">
        <v>417</v>
      </c>
      <c r="J3508" t="s">
        <v>837</v>
      </c>
      <c r="K3508"/>
      <c r="L3508"/>
      <c r="M3508"/>
    </row>
    <row r="3509" spans="1:13" x14ac:dyDescent="0.3">
      <c r="A3509">
        <v>3508</v>
      </c>
      <c r="B3509" t="s">
        <v>285</v>
      </c>
      <c r="C3509" t="str">
        <f>VLOOKUP(Table10[[#This Row],[SUBJECT ]],Sheet2!$B$1:$C$60,2,0)</f>
        <v>Yoga</v>
      </c>
      <c r="D3509" t="s">
        <v>447</v>
      </c>
      <c r="E3509">
        <v>26</v>
      </c>
      <c r="F3509" t="s">
        <v>335</v>
      </c>
      <c r="G3509" t="s">
        <v>707</v>
      </c>
      <c r="H3509" s="54">
        <v>45231</v>
      </c>
      <c r="I3509" t="s">
        <v>437</v>
      </c>
      <c r="J3509" t="s">
        <v>837</v>
      </c>
      <c r="K3509"/>
      <c r="L3509"/>
      <c r="M3509"/>
    </row>
    <row r="3510" spans="1:13" x14ac:dyDescent="0.3">
      <c r="A3510">
        <v>3509</v>
      </c>
      <c r="B3510" t="s">
        <v>285</v>
      </c>
      <c r="C3510" t="str">
        <f>VLOOKUP(Table10[[#This Row],[SUBJECT ]],Sheet2!$B$1:$C$60,2,0)</f>
        <v>Yoga</v>
      </c>
      <c r="D3510" t="s">
        <v>447</v>
      </c>
      <c r="E3510">
        <v>26</v>
      </c>
      <c r="F3510" t="s">
        <v>335</v>
      </c>
      <c r="G3510" t="s">
        <v>706</v>
      </c>
      <c r="H3510" s="54">
        <v>45260</v>
      </c>
      <c r="I3510" t="s">
        <v>350</v>
      </c>
      <c r="J3510" t="s">
        <v>837</v>
      </c>
      <c r="K3510"/>
      <c r="L3510"/>
      <c r="M3510"/>
    </row>
    <row r="3511" spans="1:13" x14ac:dyDescent="0.3">
      <c r="A3511">
        <v>3510</v>
      </c>
      <c r="B3511" t="s">
        <v>285</v>
      </c>
      <c r="C3511" t="str">
        <f>VLOOKUP(Table10[[#This Row],[SUBJECT ]],Sheet2!$B$1:$C$60,2,0)</f>
        <v>Yoga</v>
      </c>
      <c r="D3511" t="s">
        <v>447</v>
      </c>
      <c r="E3511">
        <v>26</v>
      </c>
      <c r="F3511" t="s">
        <v>335</v>
      </c>
      <c r="G3511" t="s">
        <v>707</v>
      </c>
      <c r="H3511" s="54">
        <v>45260</v>
      </c>
      <c r="I3511" t="s">
        <v>363</v>
      </c>
      <c r="J3511" t="s">
        <v>812</v>
      </c>
      <c r="K3511"/>
      <c r="L3511"/>
      <c r="M3511"/>
    </row>
    <row r="3512" spans="1:13" x14ac:dyDescent="0.3">
      <c r="A3512">
        <v>3511</v>
      </c>
      <c r="B3512" t="s">
        <v>285</v>
      </c>
      <c r="C3512" t="str">
        <f>VLOOKUP(Table10[[#This Row],[SUBJECT ]],Sheet2!$B$1:$C$60,2,0)</f>
        <v>Yoga</v>
      </c>
      <c r="D3512" t="s">
        <v>447</v>
      </c>
      <c r="E3512">
        <v>26</v>
      </c>
      <c r="F3512" t="s">
        <v>335</v>
      </c>
      <c r="G3512" t="s">
        <v>816</v>
      </c>
      <c r="H3512" s="54">
        <v>45170</v>
      </c>
      <c r="I3512">
        <v>74</v>
      </c>
      <c r="J3512" t="s">
        <v>841</v>
      </c>
      <c r="K3512"/>
      <c r="L3512"/>
      <c r="M3512"/>
    </row>
    <row r="3513" spans="1:13" x14ac:dyDescent="0.3">
      <c r="A3513">
        <v>3512</v>
      </c>
      <c r="B3513" t="s">
        <v>285</v>
      </c>
      <c r="C3513" t="str">
        <f>VLOOKUP(Table10[[#This Row],[SUBJECT ]],Sheet2!$B$1:$C$60,2,0)</f>
        <v>Yoga</v>
      </c>
      <c r="D3513" t="s">
        <v>447</v>
      </c>
      <c r="E3513">
        <v>26</v>
      </c>
      <c r="F3513" t="s">
        <v>335</v>
      </c>
      <c r="G3513" t="s">
        <v>708</v>
      </c>
      <c r="H3513" s="54">
        <v>45170</v>
      </c>
      <c r="I3513">
        <v>72</v>
      </c>
      <c r="J3513" t="s">
        <v>841</v>
      </c>
      <c r="K3513"/>
      <c r="L3513"/>
      <c r="M3513"/>
    </row>
    <row r="3514" spans="1:13" x14ac:dyDescent="0.3">
      <c r="A3514">
        <v>3513</v>
      </c>
      <c r="B3514" t="s">
        <v>285</v>
      </c>
      <c r="C3514" t="str">
        <f>VLOOKUP(Table10[[#This Row],[SUBJECT ]],Sheet2!$B$1:$C$60,2,0)</f>
        <v>Yoga</v>
      </c>
      <c r="D3514" t="s">
        <v>447</v>
      </c>
      <c r="E3514">
        <v>26</v>
      </c>
      <c r="F3514" t="s">
        <v>335</v>
      </c>
      <c r="G3514" t="s">
        <v>816</v>
      </c>
      <c r="H3514" s="54">
        <v>45191</v>
      </c>
      <c r="I3514">
        <v>74</v>
      </c>
      <c r="J3514" t="s">
        <v>841</v>
      </c>
      <c r="K3514"/>
      <c r="L3514"/>
      <c r="M3514"/>
    </row>
    <row r="3515" spans="1:13" x14ac:dyDescent="0.3">
      <c r="A3515">
        <v>3514</v>
      </c>
      <c r="B3515" t="s">
        <v>285</v>
      </c>
      <c r="C3515" t="str">
        <f>VLOOKUP(Table10[[#This Row],[SUBJECT ]],Sheet2!$B$1:$C$60,2,0)</f>
        <v>Yoga</v>
      </c>
      <c r="D3515" t="s">
        <v>447</v>
      </c>
      <c r="E3515">
        <v>26</v>
      </c>
      <c r="F3515" t="s">
        <v>335</v>
      </c>
      <c r="G3515" t="s">
        <v>708</v>
      </c>
      <c r="H3515" s="54">
        <v>45191</v>
      </c>
      <c r="I3515">
        <v>72</v>
      </c>
      <c r="J3515" t="s">
        <v>841</v>
      </c>
      <c r="K3515"/>
      <c r="L3515"/>
      <c r="M3515"/>
    </row>
    <row r="3516" spans="1:13" x14ac:dyDescent="0.3">
      <c r="A3516">
        <v>3515</v>
      </c>
      <c r="B3516" t="s">
        <v>285</v>
      </c>
      <c r="C3516" t="str">
        <f>VLOOKUP(Table10[[#This Row],[SUBJECT ]],Sheet2!$B$1:$C$60,2,0)</f>
        <v>Yoga</v>
      </c>
      <c r="D3516" t="s">
        <v>447</v>
      </c>
      <c r="E3516">
        <v>26</v>
      </c>
      <c r="F3516" t="s">
        <v>335</v>
      </c>
      <c r="G3516" t="s">
        <v>816</v>
      </c>
      <c r="H3516" s="54">
        <v>45200</v>
      </c>
      <c r="I3516">
        <v>80</v>
      </c>
      <c r="J3516" t="s">
        <v>841</v>
      </c>
      <c r="K3516"/>
      <c r="L3516"/>
      <c r="M3516"/>
    </row>
    <row r="3517" spans="1:13" x14ac:dyDescent="0.3">
      <c r="A3517">
        <v>3516</v>
      </c>
      <c r="B3517" t="s">
        <v>285</v>
      </c>
      <c r="C3517" t="str">
        <f>VLOOKUP(Table10[[#This Row],[SUBJECT ]],Sheet2!$B$1:$C$60,2,0)</f>
        <v>Yoga</v>
      </c>
      <c r="D3517" t="s">
        <v>447</v>
      </c>
      <c r="E3517">
        <v>26</v>
      </c>
      <c r="F3517" t="s">
        <v>335</v>
      </c>
      <c r="G3517" t="s">
        <v>708</v>
      </c>
      <c r="H3517" s="54">
        <v>45200</v>
      </c>
      <c r="I3517">
        <v>72</v>
      </c>
      <c r="J3517" t="s">
        <v>841</v>
      </c>
      <c r="K3517"/>
      <c r="L3517"/>
      <c r="M3517"/>
    </row>
    <row r="3518" spans="1:13" x14ac:dyDescent="0.3">
      <c r="A3518">
        <v>3517</v>
      </c>
      <c r="B3518" t="s">
        <v>285</v>
      </c>
      <c r="C3518" t="str">
        <f>VLOOKUP(Table10[[#This Row],[SUBJECT ]],Sheet2!$B$1:$C$60,2,0)</f>
        <v>Yoga</v>
      </c>
      <c r="D3518" t="s">
        <v>447</v>
      </c>
      <c r="E3518">
        <v>26</v>
      </c>
      <c r="F3518" t="s">
        <v>335</v>
      </c>
      <c r="G3518" t="s">
        <v>816</v>
      </c>
      <c r="H3518" s="54">
        <v>45221</v>
      </c>
      <c r="I3518">
        <v>80</v>
      </c>
      <c r="J3518" t="s">
        <v>841</v>
      </c>
      <c r="K3518"/>
      <c r="L3518"/>
      <c r="M3518"/>
    </row>
    <row r="3519" spans="1:13" x14ac:dyDescent="0.3">
      <c r="A3519">
        <v>3518</v>
      </c>
      <c r="B3519" t="s">
        <v>285</v>
      </c>
      <c r="C3519" t="str">
        <f>VLOOKUP(Table10[[#This Row],[SUBJECT ]],Sheet2!$B$1:$C$60,2,0)</f>
        <v>Yoga</v>
      </c>
      <c r="D3519" t="s">
        <v>447</v>
      </c>
      <c r="E3519">
        <v>26</v>
      </c>
      <c r="F3519" t="s">
        <v>335</v>
      </c>
      <c r="G3519" t="s">
        <v>708</v>
      </c>
      <c r="H3519" s="54">
        <v>45221</v>
      </c>
      <c r="I3519">
        <v>75</v>
      </c>
      <c r="J3519" t="s">
        <v>841</v>
      </c>
      <c r="K3519"/>
      <c r="L3519"/>
      <c r="M3519"/>
    </row>
    <row r="3520" spans="1:13" x14ac:dyDescent="0.3">
      <c r="A3520">
        <v>3519</v>
      </c>
      <c r="B3520" t="s">
        <v>285</v>
      </c>
      <c r="C3520" t="str">
        <f>VLOOKUP(Table10[[#This Row],[SUBJECT ]],Sheet2!$B$1:$C$60,2,0)</f>
        <v>Yoga</v>
      </c>
      <c r="D3520" t="s">
        <v>447</v>
      </c>
      <c r="E3520">
        <v>26</v>
      </c>
      <c r="F3520" t="s">
        <v>335</v>
      </c>
      <c r="G3520" t="s">
        <v>816</v>
      </c>
      <c r="H3520" s="54">
        <v>45231</v>
      </c>
      <c r="I3520">
        <v>84</v>
      </c>
      <c r="J3520" t="s">
        <v>841</v>
      </c>
      <c r="K3520"/>
      <c r="L3520"/>
      <c r="M3520"/>
    </row>
    <row r="3521" spans="1:13" x14ac:dyDescent="0.3">
      <c r="A3521">
        <v>3520</v>
      </c>
      <c r="B3521" t="s">
        <v>285</v>
      </c>
      <c r="C3521" t="str">
        <f>VLOOKUP(Table10[[#This Row],[SUBJECT ]],Sheet2!$B$1:$C$60,2,0)</f>
        <v>Yoga</v>
      </c>
      <c r="D3521" t="s">
        <v>447</v>
      </c>
      <c r="E3521">
        <v>26</v>
      </c>
      <c r="F3521" t="s">
        <v>335</v>
      </c>
      <c r="G3521" t="s">
        <v>708</v>
      </c>
      <c r="H3521" s="54">
        <v>45231</v>
      </c>
      <c r="I3521">
        <v>74</v>
      </c>
      <c r="J3521" t="s">
        <v>841</v>
      </c>
      <c r="K3521"/>
      <c r="L3521"/>
      <c r="M3521"/>
    </row>
    <row r="3522" spans="1:13" x14ac:dyDescent="0.3">
      <c r="A3522">
        <v>3521</v>
      </c>
      <c r="B3522" t="s">
        <v>285</v>
      </c>
      <c r="C3522" t="str">
        <f>VLOOKUP(Table10[[#This Row],[SUBJECT ]],Sheet2!$B$1:$C$60,2,0)</f>
        <v>Yoga</v>
      </c>
      <c r="D3522" t="s">
        <v>447</v>
      </c>
      <c r="E3522">
        <v>26</v>
      </c>
      <c r="F3522" t="s">
        <v>335</v>
      </c>
      <c r="G3522" t="s">
        <v>816</v>
      </c>
      <c r="H3522" s="54">
        <v>45260</v>
      </c>
      <c r="I3522">
        <v>80</v>
      </c>
      <c r="J3522" t="s">
        <v>841</v>
      </c>
      <c r="K3522"/>
      <c r="L3522"/>
      <c r="M3522"/>
    </row>
    <row r="3523" spans="1:13" x14ac:dyDescent="0.3">
      <c r="A3523">
        <v>3522</v>
      </c>
      <c r="B3523" t="s">
        <v>285</v>
      </c>
      <c r="C3523" t="str">
        <f>VLOOKUP(Table10[[#This Row],[SUBJECT ]],Sheet2!$B$1:$C$60,2,0)</f>
        <v>Yoga</v>
      </c>
      <c r="D3523" t="s">
        <v>447</v>
      </c>
      <c r="E3523">
        <v>26</v>
      </c>
      <c r="F3523" t="s">
        <v>335</v>
      </c>
      <c r="G3523" t="s">
        <v>708</v>
      </c>
      <c r="H3523" s="54">
        <v>45260</v>
      </c>
      <c r="I3523">
        <v>70</v>
      </c>
      <c r="J3523" t="s">
        <v>841</v>
      </c>
      <c r="K3523"/>
      <c r="L3523"/>
      <c r="M3523"/>
    </row>
    <row r="3524" spans="1:13" x14ac:dyDescent="0.3">
      <c r="A3524">
        <v>3523</v>
      </c>
      <c r="B3524" t="s">
        <v>285</v>
      </c>
      <c r="C3524" t="str">
        <f>VLOOKUP(Table10[[#This Row],[SUBJECT ]],Sheet2!$B$1:$C$60,2,0)</f>
        <v>Yoga</v>
      </c>
      <c r="D3524" t="s">
        <v>447</v>
      </c>
      <c r="E3524">
        <v>26</v>
      </c>
      <c r="F3524" t="s">
        <v>335</v>
      </c>
      <c r="G3524" t="s">
        <v>709</v>
      </c>
      <c r="H3524" s="54">
        <v>45170</v>
      </c>
      <c r="I3524">
        <v>97</v>
      </c>
      <c r="J3524" t="s">
        <v>841</v>
      </c>
      <c r="K3524"/>
      <c r="L3524"/>
      <c r="M3524"/>
    </row>
    <row r="3525" spans="1:13" x14ac:dyDescent="0.3">
      <c r="A3525">
        <v>3524</v>
      </c>
      <c r="B3525" t="s">
        <v>285</v>
      </c>
      <c r="C3525" t="str">
        <f>VLOOKUP(Table10[[#This Row],[SUBJECT ]],Sheet2!$B$1:$C$60,2,0)</f>
        <v>Yoga</v>
      </c>
      <c r="D3525" t="s">
        <v>447</v>
      </c>
      <c r="E3525">
        <v>26</v>
      </c>
      <c r="F3525" t="s">
        <v>335</v>
      </c>
      <c r="G3525" t="s">
        <v>817</v>
      </c>
      <c r="H3525" s="54">
        <v>45170</v>
      </c>
      <c r="I3525">
        <v>95</v>
      </c>
      <c r="J3525" t="s">
        <v>841</v>
      </c>
      <c r="K3525"/>
      <c r="L3525"/>
      <c r="M3525"/>
    </row>
    <row r="3526" spans="1:13" x14ac:dyDescent="0.3">
      <c r="A3526">
        <v>3525</v>
      </c>
      <c r="B3526" t="s">
        <v>285</v>
      </c>
      <c r="C3526" t="str">
        <f>VLOOKUP(Table10[[#This Row],[SUBJECT ]],Sheet2!$B$1:$C$60,2,0)</f>
        <v>Yoga</v>
      </c>
      <c r="D3526" t="s">
        <v>447</v>
      </c>
      <c r="E3526">
        <v>26</v>
      </c>
      <c r="F3526" t="s">
        <v>335</v>
      </c>
      <c r="G3526" t="s">
        <v>709</v>
      </c>
      <c r="H3526" s="54">
        <v>45191</v>
      </c>
      <c r="I3526">
        <v>97</v>
      </c>
      <c r="J3526" t="s">
        <v>841</v>
      </c>
      <c r="K3526"/>
      <c r="L3526"/>
      <c r="M3526"/>
    </row>
    <row r="3527" spans="1:13" x14ac:dyDescent="0.3">
      <c r="A3527">
        <v>3526</v>
      </c>
      <c r="B3527" t="s">
        <v>285</v>
      </c>
      <c r="C3527" t="str">
        <f>VLOOKUP(Table10[[#This Row],[SUBJECT ]],Sheet2!$B$1:$C$60,2,0)</f>
        <v>Yoga</v>
      </c>
      <c r="D3527" t="s">
        <v>447</v>
      </c>
      <c r="E3527">
        <v>26</v>
      </c>
      <c r="F3527" t="s">
        <v>335</v>
      </c>
      <c r="G3527" t="s">
        <v>817</v>
      </c>
      <c r="H3527" s="54">
        <v>45191</v>
      </c>
      <c r="I3527">
        <v>98</v>
      </c>
      <c r="J3527" t="s">
        <v>841</v>
      </c>
      <c r="K3527"/>
      <c r="L3527"/>
      <c r="M3527"/>
    </row>
    <row r="3528" spans="1:13" x14ac:dyDescent="0.3">
      <c r="A3528">
        <v>3527</v>
      </c>
      <c r="B3528" t="s">
        <v>285</v>
      </c>
      <c r="C3528" t="str">
        <f>VLOOKUP(Table10[[#This Row],[SUBJECT ]],Sheet2!$B$1:$C$60,2,0)</f>
        <v>Yoga</v>
      </c>
      <c r="D3528" t="s">
        <v>447</v>
      </c>
      <c r="E3528">
        <v>26</v>
      </c>
      <c r="F3528" t="s">
        <v>335</v>
      </c>
      <c r="G3528" t="s">
        <v>709</v>
      </c>
      <c r="H3528" s="54">
        <v>45200</v>
      </c>
      <c r="I3528">
        <v>95</v>
      </c>
      <c r="J3528" t="s">
        <v>841</v>
      </c>
      <c r="K3528"/>
      <c r="L3528"/>
      <c r="M3528"/>
    </row>
    <row r="3529" spans="1:13" x14ac:dyDescent="0.3">
      <c r="A3529">
        <v>3528</v>
      </c>
      <c r="B3529" t="s">
        <v>285</v>
      </c>
      <c r="C3529" t="str">
        <f>VLOOKUP(Table10[[#This Row],[SUBJECT ]],Sheet2!$B$1:$C$60,2,0)</f>
        <v>Yoga</v>
      </c>
      <c r="D3529" t="s">
        <v>447</v>
      </c>
      <c r="E3529">
        <v>26</v>
      </c>
      <c r="F3529" t="s">
        <v>335</v>
      </c>
      <c r="G3529" t="s">
        <v>817</v>
      </c>
      <c r="H3529" s="54">
        <v>45200</v>
      </c>
      <c r="I3529">
        <v>98</v>
      </c>
      <c r="J3529" t="s">
        <v>841</v>
      </c>
      <c r="K3529"/>
      <c r="L3529"/>
      <c r="M3529"/>
    </row>
    <row r="3530" spans="1:13" x14ac:dyDescent="0.3">
      <c r="A3530">
        <v>3529</v>
      </c>
      <c r="B3530" t="s">
        <v>285</v>
      </c>
      <c r="C3530" t="str">
        <f>VLOOKUP(Table10[[#This Row],[SUBJECT ]],Sheet2!$B$1:$C$60,2,0)</f>
        <v>Yoga</v>
      </c>
      <c r="D3530" t="s">
        <v>447</v>
      </c>
      <c r="E3530">
        <v>26</v>
      </c>
      <c r="F3530" t="s">
        <v>335</v>
      </c>
      <c r="G3530" t="s">
        <v>709</v>
      </c>
      <c r="H3530" s="54">
        <v>45221</v>
      </c>
      <c r="I3530">
        <v>90</v>
      </c>
      <c r="J3530" t="s">
        <v>844</v>
      </c>
      <c r="K3530"/>
      <c r="L3530"/>
      <c r="M3530"/>
    </row>
    <row r="3531" spans="1:13" x14ac:dyDescent="0.3">
      <c r="A3531">
        <v>3530</v>
      </c>
      <c r="B3531" t="s">
        <v>285</v>
      </c>
      <c r="C3531" t="str">
        <f>VLOOKUP(Table10[[#This Row],[SUBJECT ]],Sheet2!$B$1:$C$60,2,0)</f>
        <v>Yoga</v>
      </c>
      <c r="D3531" t="s">
        <v>447</v>
      </c>
      <c r="E3531">
        <v>26</v>
      </c>
      <c r="F3531" t="s">
        <v>335</v>
      </c>
      <c r="G3531" t="s">
        <v>817</v>
      </c>
      <c r="H3531" s="54">
        <v>45221</v>
      </c>
      <c r="I3531">
        <v>95</v>
      </c>
      <c r="J3531" t="s">
        <v>841</v>
      </c>
      <c r="K3531"/>
      <c r="L3531"/>
      <c r="M3531"/>
    </row>
    <row r="3532" spans="1:13" x14ac:dyDescent="0.3">
      <c r="A3532">
        <v>3531</v>
      </c>
      <c r="B3532" t="s">
        <v>285</v>
      </c>
      <c r="C3532" t="str">
        <f>VLOOKUP(Table10[[#This Row],[SUBJECT ]],Sheet2!$B$1:$C$60,2,0)</f>
        <v>Yoga</v>
      </c>
      <c r="D3532" t="s">
        <v>447</v>
      </c>
      <c r="E3532">
        <v>26</v>
      </c>
      <c r="F3532" t="s">
        <v>335</v>
      </c>
      <c r="G3532" t="s">
        <v>709</v>
      </c>
      <c r="H3532" s="54">
        <v>45231</v>
      </c>
      <c r="I3532">
        <v>96</v>
      </c>
      <c r="J3532" t="s">
        <v>841</v>
      </c>
      <c r="K3532"/>
      <c r="L3532"/>
      <c r="M3532"/>
    </row>
    <row r="3533" spans="1:13" x14ac:dyDescent="0.3">
      <c r="A3533">
        <v>3532</v>
      </c>
      <c r="B3533" t="s">
        <v>285</v>
      </c>
      <c r="C3533" t="str">
        <f>VLOOKUP(Table10[[#This Row],[SUBJECT ]],Sheet2!$B$1:$C$60,2,0)</f>
        <v>Yoga</v>
      </c>
      <c r="D3533" t="s">
        <v>447</v>
      </c>
      <c r="E3533">
        <v>26</v>
      </c>
      <c r="F3533" t="s">
        <v>335</v>
      </c>
      <c r="G3533" t="s">
        <v>817</v>
      </c>
      <c r="H3533" s="54">
        <v>45231</v>
      </c>
      <c r="I3533">
        <v>98</v>
      </c>
      <c r="J3533" t="s">
        <v>841</v>
      </c>
      <c r="K3533"/>
      <c r="L3533"/>
      <c r="M3533"/>
    </row>
    <row r="3534" spans="1:13" x14ac:dyDescent="0.3">
      <c r="A3534">
        <v>3533</v>
      </c>
      <c r="B3534" t="s">
        <v>285</v>
      </c>
      <c r="C3534" t="str">
        <f>VLOOKUP(Table10[[#This Row],[SUBJECT ]],Sheet2!$B$1:$C$60,2,0)</f>
        <v>Yoga</v>
      </c>
      <c r="D3534" t="s">
        <v>447</v>
      </c>
      <c r="E3534">
        <v>26</v>
      </c>
      <c r="F3534" t="s">
        <v>335</v>
      </c>
      <c r="G3534" t="s">
        <v>709</v>
      </c>
      <c r="H3534" s="54">
        <v>45260</v>
      </c>
      <c r="I3534">
        <v>98</v>
      </c>
      <c r="J3534" t="s">
        <v>841</v>
      </c>
      <c r="K3534"/>
      <c r="L3534"/>
      <c r="M3534"/>
    </row>
    <row r="3535" spans="1:13" x14ac:dyDescent="0.3">
      <c r="A3535">
        <v>3534</v>
      </c>
      <c r="B3535" t="s">
        <v>285</v>
      </c>
      <c r="C3535" t="str">
        <f>VLOOKUP(Table10[[#This Row],[SUBJECT ]],Sheet2!$B$1:$C$60,2,0)</f>
        <v>Yoga</v>
      </c>
      <c r="D3535" t="s">
        <v>447</v>
      </c>
      <c r="E3535">
        <v>26</v>
      </c>
      <c r="F3535" t="s">
        <v>335</v>
      </c>
      <c r="G3535" t="s">
        <v>817</v>
      </c>
      <c r="H3535" s="54">
        <v>45260</v>
      </c>
      <c r="I3535">
        <v>97</v>
      </c>
      <c r="J3535" t="s">
        <v>841</v>
      </c>
      <c r="K3535"/>
      <c r="L3535"/>
      <c r="M3535"/>
    </row>
    <row r="3536" spans="1:13" x14ac:dyDescent="0.3">
      <c r="A3536">
        <v>3535</v>
      </c>
      <c r="B3536" t="s">
        <v>285</v>
      </c>
      <c r="C3536" t="str">
        <f>VLOOKUP(Table10[[#This Row],[SUBJECT ]],Sheet2!$B$1:$C$60,2,0)</f>
        <v>Yoga</v>
      </c>
      <c r="D3536" t="s">
        <v>447</v>
      </c>
      <c r="E3536">
        <v>26</v>
      </c>
      <c r="F3536" t="s">
        <v>335</v>
      </c>
      <c r="G3536" t="s">
        <v>818</v>
      </c>
      <c r="H3536" s="54">
        <v>45170</v>
      </c>
      <c r="I3536">
        <v>85</v>
      </c>
      <c r="J3536" t="s">
        <v>848</v>
      </c>
      <c r="K3536"/>
      <c r="L3536"/>
      <c r="M3536"/>
    </row>
    <row r="3537" spans="1:13" x14ac:dyDescent="0.3">
      <c r="A3537">
        <v>3536</v>
      </c>
      <c r="B3537" t="s">
        <v>285</v>
      </c>
      <c r="C3537" t="str">
        <f>VLOOKUP(Table10[[#This Row],[SUBJECT ]],Sheet2!$B$1:$C$60,2,0)</f>
        <v>Yoga</v>
      </c>
      <c r="D3537" t="s">
        <v>447</v>
      </c>
      <c r="E3537">
        <v>26</v>
      </c>
      <c r="F3537" t="s">
        <v>335</v>
      </c>
      <c r="G3537" t="s">
        <v>818</v>
      </c>
      <c r="H3537" s="54">
        <v>45260</v>
      </c>
      <c r="I3537">
        <v>84</v>
      </c>
      <c r="J3537" t="s">
        <v>848</v>
      </c>
      <c r="K3537"/>
      <c r="L3537"/>
      <c r="M3537"/>
    </row>
    <row r="3538" spans="1:13" x14ac:dyDescent="0.3">
      <c r="A3538">
        <v>3537</v>
      </c>
      <c r="B3538" t="s">
        <v>285</v>
      </c>
      <c r="C3538" t="str">
        <f>VLOOKUP(Table10[[#This Row],[SUBJECT ]],Sheet2!$B$1:$C$60,2,0)</f>
        <v>Yoga</v>
      </c>
      <c r="D3538" t="s">
        <v>447</v>
      </c>
      <c r="E3538">
        <v>26</v>
      </c>
      <c r="F3538" t="s">
        <v>335</v>
      </c>
      <c r="G3538" t="s">
        <v>819</v>
      </c>
      <c r="H3538" s="54">
        <v>45170</v>
      </c>
      <c r="I3538">
        <v>105</v>
      </c>
      <c r="J3538" t="s">
        <v>841</v>
      </c>
      <c r="K3538"/>
      <c r="L3538"/>
      <c r="M3538"/>
    </row>
    <row r="3539" spans="1:13" x14ac:dyDescent="0.3">
      <c r="A3539">
        <v>3538</v>
      </c>
      <c r="B3539" t="s">
        <v>285</v>
      </c>
      <c r="C3539" t="str">
        <f>VLOOKUP(Table10[[#This Row],[SUBJECT ]],Sheet2!$B$1:$C$60,2,0)</f>
        <v>Yoga</v>
      </c>
      <c r="D3539" t="s">
        <v>447</v>
      </c>
      <c r="E3539">
        <v>26</v>
      </c>
      <c r="F3539" t="s">
        <v>335</v>
      </c>
      <c r="G3539" t="s">
        <v>819</v>
      </c>
      <c r="H3539" s="54">
        <v>45260</v>
      </c>
      <c r="I3539">
        <v>105</v>
      </c>
      <c r="J3539" t="s">
        <v>841</v>
      </c>
      <c r="K3539"/>
      <c r="L3539"/>
      <c r="M3539"/>
    </row>
    <row r="3540" spans="1:13" x14ac:dyDescent="0.3">
      <c r="A3540">
        <v>3539</v>
      </c>
      <c r="B3540" t="s">
        <v>285</v>
      </c>
      <c r="C3540" t="str">
        <f>VLOOKUP(Table10[[#This Row],[SUBJECT ]],Sheet2!$B$1:$C$60,2,0)</f>
        <v>Yoga</v>
      </c>
      <c r="D3540" t="s">
        <v>447</v>
      </c>
      <c r="E3540">
        <v>26</v>
      </c>
      <c r="F3540" t="s">
        <v>335</v>
      </c>
      <c r="G3540" t="s">
        <v>850</v>
      </c>
      <c r="H3540" s="54">
        <v>45170</v>
      </c>
      <c r="I3540">
        <v>0.81</v>
      </c>
      <c r="J3540" t="s">
        <v>849</v>
      </c>
      <c r="K3540"/>
      <c r="L3540"/>
      <c r="M3540"/>
    </row>
    <row r="3541" spans="1:13" x14ac:dyDescent="0.3">
      <c r="A3541">
        <v>3540</v>
      </c>
      <c r="B3541" t="s">
        <v>285</v>
      </c>
      <c r="C3541" t="str">
        <f>VLOOKUP(Table10[[#This Row],[SUBJECT ]],Sheet2!$B$1:$C$60,2,0)</f>
        <v>Yoga</v>
      </c>
      <c r="D3541" t="s">
        <v>447</v>
      </c>
      <c r="E3541">
        <v>26</v>
      </c>
      <c r="F3541" t="s">
        <v>335</v>
      </c>
      <c r="G3541" t="s">
        <v>850</v>
      </c>
      <c r="H3541" s="54">
        <v>45260</v>
      </c>
      <c r="I3541">
        <v>0.8</v>
      </c>
      <c r="J3541" t="s">
        <v>849</v>
      </c>
      <c r="K3541"/>
      <c r="L3541"/>
      <c r="M3541"/>
    </row>
    <row r="3542" spans="1:13" x14ac:dyDescent="0.3">
      <c r="A3542">
        <v>3541</v>
      </c>
      <c r="B3542" t="s">
        <v>286</v>
      </c>
      <c r="C3542" t="str">
        <f>VLOOKUP(Table10[[#This Row],[SUBJECT ]],Sheet2!$B$1:$C$60,2,0)</f>
        <v>Yoga</v>
      </c>
      <c r="D3542" t="s">
        <v>447</v>
      </c>
      <c r="E3542">
        <v>31</v>
      </c>
      <c r="F3542" t="s">
        <v>335</v>
      </c>
      <c r="G3542" t="s">
        <v>813</v>
      </c>
      <c r="H3542" s="54">
        <v>45170</v>
      </c>
      <c r="I3542">
        <v>115</v>
      </c>
      <c r="J3542" t="s">
        <v>851</v>
      </c>
      <c r="K3542"/>
      <c r="L3542"/>
      <c r="M3542"/>
    </row>
    <row r="3543" spans="1:13" x14ac:dyDescent="0.3">
      <c r="A3543">
        <v>3542</v>
      </c>
      <c r="B3543" t="s">
        <v>286</v>
      </c>
      <c r="C3543" t="str">
        <f>VLOOKUP(Table10[[#This Row],[SUBJECT ]],Sheet2!$B$1:$C$60,2,0)</f>
        <v>Yoga</v>
      </c>
      <c r="D3543" t="s">
        <v>447</v>
      </c>
      <c r="E3543">
        <v>31</v>
      </c>
      <c r="F3543" t="s">
        <v>335</v>
      </c>
      <c r="G3543" t="s">
        <v>813</v>
      </c>
      <c r="H3543" s="54">
        <v>45191</v>
      </c>
      <c r="I3543">
        <v>110</v>
      </c>
      <c r="J3543" t="s">
        <v>851</v>
      </c>
      <c r="K3543"/>
      <c r="L3543"/>
      <c r="M3543"/>
    </row>
    <row r="3544" spans="1:13" x14ac:dyDescent="0.3">
      <c r="A3544">
        <v>3543</v>
      </c>
      <c r="B3544" t="s">
        <v>286</v>
      </c>
      <c r="C3544" t="str">
        <f>VLOOKUP(Table10[[#This Row],[SUBJECT ]],Sheet2!$B$1:$C$60,2,0)</f>
        <v>Yoga</v>
      </c>
      <c r="D3544" t="s">
        <v>447</v>
      </c>
      <c r="E3544">
        <v>31</v>
      </c>
      <c r="F3544" t="s">
        <v>335</v>
      </c>
      <c r="G3544" t="s">
        <v>813</v>
      </c>
      <c r="H3544" s="54">
        <v>45200</v>
      </c>
      <c r="I3544">
        <v>107</v>
      </c>
      <c r="J3544" t="s">
        <v>851</v>
      </c>
      <c r="K3544"/>
      <c r="L3544"/>
      <c r="M3544"/>
    </row>
    <row r="3545" spans="1:13" x14ac:dyDescent="0.3">
      <c r="A3545">
        <v>3544</v>
      </c>
      <c r="B3545" t="s">
        <v>286</v>
      </c>
      <c r="C3545" t="str">
        <f>VLOOKUP(Table10[[#This Row],[SUBJECT ]],Sheet2!$B$1:$C$60,2,0)</f>
        <v>Yoga</v>
      </c>
      <c r="D3545" t="s">
        <v>447</v>
      </c>
      <c r="E3545">
        <v>31</v>
      </c>
      <c r="F3545" t="s">
        <v>335</v>
      </c>
      <c r="G3545" t="s">
        <v>813</v>
      </c>
      <c r="H3545" s="54">
        <v>45221</v>
      </c>
      <c r="I3545">
        <v>105</v>
      </c>
      <c r="J3545" t="s">
        <v>851</v>
      </c>
      <c r="K3545"/>
      <c r="L3545"/>
      <c r="M3545"/>
    </row>
    <row r="3546" spans="1:13" x14ac:dyDescent="0.3">
      <c r="A3546">
        <v>3545</v>
      </c>
      <c r="B3546" t="s">
        <v>286</v>
      </c>
      <c r="C3546" t="str">
        <f>VLOOKUP(Table10[[#This Row],[SUBJECT ]],Sheet2!$B$1:$C$60,2,0)</f>
        <v>Yoga</v>
      </c>
      <c r="D3546" t="s">
        <v>447</v>
      </c>
      <c r="E3546">
        <v>31</v>
      </c>
      <c r="F3546" t="s">
        <v>335</v>
      </c>
      <c r="G3546" t="s">
        <v>813</v>
      </c>
      <c r="H3546" s="54">
        <v>45231</v>
      </c>
      <c r="I3546">
        <v>100</v>
      </c>
      <c r="J3546" t="s">
        <v>851</v>
      </c>
      <c r="K3546"/>
      <c r="L3546"/>
      <c r="M3546"/>
    </row>
    <row r="3547" spans="1:13" x14ac:dyDescent="0.3">
      <c r="A3547">
        <v>3546</v>
      </c>
      <c r="B3547" t="s">
        <v>286</v>
      </c>
      <c r="C3547" t="str">
        <f>VLOOKUP(Table10[[#This Row],[SUBJECT ]],Sheet2!$B$1:$C$60,2,0)</f>
        <v>Yoga</v>
      </c>
      <c r="D3547" t="s">
        <v>447</v>
      </c>
      <c r="E3547">
        <v>31</v>
      </c>
      <c r="F3547" t="s">
        <v>335</v>
      </c>
      <c r="G3547" t="s">
        <v>813</v>
      </c>
      <c r="H3547" s="54">
        <v>45260</v>
      </c>
      <c r="I3547">
        <v>96</v>
      </c>
      <c r="J3547" t="s">
        <v>851</v>
      </c>
      <c r="K3547"/>
      <c r="L3547"/>
      <c r="M3547"/>
    </row>
    <row r="3548" spans="1:13" x14ac:dyDescent="0.3">
      <c r="A3548">
        <v>3547</v>
      </c>
      <c r="B3548" t="s">
        <v>286</v>
      </c>
      <c r="C3548" t="str">
        <f>VLOOKUP(Table10[[#This Row],[SUBJECT ]],Sheet2!$B$1:$C$60,2,0)</f>
        <v>Yoga</v>
      </c>
      <c r="D3548" t="s">
        <v>447</v>
      </c>
      <c r="E3548">
        <v>31</v>
      </c>
      <c r="F3548" t="s">
        <v>335</v>
      </c>
      <c r="G3548" t="s">
        <v>814</v>
      </c>
      <c r="H3548" s="54">
        <v>45170</v>
      </c>
      <c r="I3548">
        <v>180</v>
      </c>
      <c r="J3548" t="s">
        <v>852</v>
      </c>
      <c r="K3548"/>
      <c r="L3548"/>
      <c r="M3548"/>
    </row>
    <row r="3549" spans="1:13" x14ac:dyDescent="0.3">
      <c r="A3549">
        <v>3548</v>
      </c>
      <c r="B3549" t="s">
        <v>286</v>
      </c>
      <c r="C3549" t="str">
        <f>VLOOKUP(Table10[[#This Row],[SUBJECT ]],Sheet2!$B$1:$C$60,2,0)</f>
        <v>Yoga</v>
      </c>
      <c r="D3549" t="s">
        <v>447</v>
      </c>
      <c r="E3549">
        <v>31</v>
      </c>
      <c r="F3549" t="s">
        <v>335</v>
      </c>
      <c r="G3549" t="s">
        <v>814</v>
      </c>
      <c r="H3549" s="54">
        <v>45191</v>
      </c>
      <c r="I3549">
        <v>180</v>
      </c>
      <c r="J3549" t="s">
        <v>852</v>
      </c>
      <c r="K3549"/>
      <c r="L3549"/>
      <c r="M3549"/>
    </row>
    <row r="3550" spans="1:13" x14ac:dyDescent="0.3">
      <c r="A3550">
        <v>3549</v>
      </c>
      <c r="B3550" t="s">
        <v>286</v>
      </c>
      <c r="C3550" t="str">
        <f>VLOOKUP(Table10[[#This Row],[SUBJECT ]],Sheet2!$B$1:$C$60,2,0)</f>
        <v>Yoga</v>
      </c>
      <c r="D3550" t="s">
        <v>447</v>
      </c>
      <c r="E3550">
        <v>31</v>
      </c>
      <c r="F3550" t="s">
        <v>335</v>
      </c>
      <c r="G3550" t="s">
        <v>814</v>
      </c>
      <c r="H3550" s="54">
        <v>45200</v>
      </c>
      <c r="I3550">
        <v>180</v>
      </c>
      <c r="J3550" t="s">
        <v>852</v>
      </c>
      <c r="K3550"/>
      <c r="L3550"/>
      <c r="M3550"/>
    </row>
    <row r="3551" spans="1:13" x14ac:dyDescent="0.3">
      <c r="A3551">
        <v>3550</v>
      </c>
      <c r="B3551" t="s">
        <v>286</v>
      </c>
      <c r="C3551" t="str">
        <f>VLOOKUP(Table10[[#This Row],[SUBJECT ]],Sheet2!$B$1:$C$60,2,0)</f>
        <v>Yoga</v>
      </c>
      <c r="D3551" t="s">
        <v>447</v>
      </c>
      <c r="E3551">
        <v>31</v>
      </c>
      <c r="F3551" t="s">
        <v>335</v>
      </c>
      <c r="G3551" t="s">
        <v>814</v>
      </c>
      <c r="H3551" s="54">
        <v>45221</v>
      </c>
      <c r="I3551">
        <v>180</v>
      </c>
      <c r="J3551" t="s">
        <v>852</v>
      </c>
      <c r="K3551"/>
      <c r="L3551"/>
      <c r="M3551"/>
    </row>
    <row r="3552" spans="1:13" x14ac:dyDescent="0.3">
      <c r="A3552">
        <v>3551</v>
      </c>
      <c r="B3552" t="s">
        <v>286</v>
      </c>
      <c r="C3552" t="str">
        <f>VLOOKUP(Table10[[#This Row],[SUBJECT ]],Sheet2!$B$1:$C$60,2,0)</f>
        <v>Yoga</v>
      </c>
      <c r="D3552" t="s">
        <v>447</v>
      </c>
      <c r="E3552">
        <v>31</v>
      </c>
      <c r="F3552" t="s">
        <v>335</v>
      </c>
      <c r="G3552" t="s">
        <v>814</v>
      </c>
      <c r="H3552" s="54">
        <v>45231</v>
      </c>
      <c r="I3552">
        <v>180</v>
      </c>
      <c r="J3552" t="s">
        <v>852</v>
      </c>
      <c r="K3552"/>
      <c r="L3552"/>
      <c r="M3552"/>
    </row>
    <row r="3553" spans="1:13" x14ac:dyDescent="0.3">
      <c r="A3553">
        <v>3552</v>
      </c>
      <c r="B3553" t="s">
        <v>286</v>
      </c>
      <c r="C3553" t="str">
        <f>VLOOKUP(Table10[[#This Row],[SUBJECT ]],Sheet2!$B$1:$C$60,2,0)</f>
        <v>Yoga</v>
      </c>
      <c r="D3553" t="s">
        <v>447</v>
      </c>
      <c r="E3553">
        <v>31</v>
      </c>
      <c r="F3553" t="s">
        <v>335</v>
      </c>
      <c r="G3553" t="s">
        <v>814</v>
      </c>
      <c r="H3553" s="54">
        <v>45260</v>
      </c>
      <c r="I3553">
        <v>180</v>
      </c>
      <c r="J3553" t="s">
        <v>852</v>
      </c>
      <c r="K3553"/>
      <c r="L3553"/>
      <c r="M3553"/>
    </row>
    <row r="3554" spans="1:13" x14ac:dyDescent="0.3">
      <c r="A3554">
        <v>3553</v>
      </c>
      <c r="B3554" t="s">
        <v>286</v>
      </c>
      <c r="C3554" t="str">
        <f>VLOOKUP(Table10[[#This Row],[SUBJECT ]],Sheet2!$B$1:$C$60,2,0)</f>
        <v>Yoga</v>
      </c>
      <c r="D3554" t="s">
        <v>447</v>
      </c>
      <c r="E3554">
        <v>31</v>
      </c>
      <c r="F3554" t="s">
        <v>335</v>
      </c>
      <c r="G3554" t="s">
        <v>815</v>
      </c>
      <c r="H3554" s="54">
        <v>45170</v>
      </c>
      <c r="I3554">
        <v>35.49</v>
      </c>
      <c r="J3554" t="s">
        <v>796</v>
      </c>
      <c r="K3554"/>
      <c r="L3554"/>
      <c r="M3554"/>
    </row>
    <row r="3555" spans="1:13" x14ac:dyDescent="0.3">
      <c r="A3555">
        <v>3554</v>
      </c>
      <c r="B3555" t="s">
        <v>286</v>
      </c>
      <c r="C3555" t="str">
        <f>VLOOKUP(Table10[[#This Row],[SUBJECT ]],Sheet2!$B$1:$C$60,2,0)</f>
        <v>Yoga</v>
      </c>
      <c r="D3555" t="s">
        <v>447</v>
      </c>
      <c r="E3555">
        <v>31</v>
      </c>
      <c r="F3555" t="s">
        <v>335</v>
      </c>
      <c r="G3555" t="s">
        <v>815</v>
      </c>
      <c r="H3555" s="54">
        <v>45191</v>
      </c>
      <c r="I3555">
        <v>33.950000000000003</v>
      </c>
      <c r="J3555" t="s">
        <v>796</v>
      </c>
      <c r="K3555"/>
      <c r="L3555"/>
      <c r="M3555"/>
    </row>
    <row r="3556" spans="1:13" x14ac:dyDescent="0.3">
      <c r="A3556">
        <v>3555</v>
      </c>
      <c r="B3556" t="s">
        <v>286</v>
      </c>
      <c r="C3556" t="str">
        <f>VLOOKUP(Table10[[#This Row],[SUBJECT ]],Sheet2!$B$1:$C$60,2,0)</f>
        <v>Yoga</v>
      </c>
      <c r="D3556" t="s">
        <v>447</v>
      </c>
      <c r="E3556">
        <v>31</v>
      </c>
      <c r="F3556" t="s">
        <v>335</v>
      </c>
      <c r="G3556" t="s">
        <v>815</v>
      </c>
      <c r="H3556" s="54">
        <v>45200</v>
      </c>
      <c r="I3556">
        <v>33.020000000000003</v>
      </c>
      <c r="J3556" t="s">
        <v>796</v>
      </c>
      <c r="K3556"/>
      <c r="L3556"/>
      <c r="M3556"/>
    </row>
    <row r="3557" spans="1:13" x14ac:dyDescent="0.3">
      <c r="A3557">
        <v>3556</v>
      </c>
      <c r="B3557" t="s">
        <v>286</v>
      </c>
      <c r="C3557" t="str">
        <f>VLOOKUP(Table10[[#This Row],[SUBJECT ]],Sheet2!$B$1:$C$60,2,0)</f>
        <v>Yoga</v>
      </c>
      <c r="D3557" t="s">
        <v>447</v>
      </c>
      <c r="E3557">
        <v>31</v>
      </c>
      <c r="F3557" t="s">
        <v>335</v>
      </c>
      <c r="G3557" t="s">
        <v>815</v>
      </c>
      <c r="H3557" s="54">
        <v>45221</v>
      </c>
      <c r="I3557">
        <v>32.409999999999997</v>
      </c>
      <c r="J3557" t="s">
        <v>796</v>
      </c>
      <c r="K3557"/>
      <c r="L3557"/>
      <c r="M3557"/>
    </row>
    <row r="3558" spans="1:13" x14ac:dyDescent="0.3">
      <c r="A3558">
        <v>3557</v>
      </c>
      <c r="B3558" t="s">
        <v>286</v>
      </c>
      <c r="C3558" t="str">
        <f>VLOOKUP(Table10[[#This Row],[SUBJECT ]],Sheet2!$B$1:$C$60,2,0)</f>
        <v>Yoga</v>
      </c>
      <c r="D3558" t="s">
        <v>447</v>
      </c>
      <c r="E3558">
        <v>31</v>
      </c>
      <c r="F3558" t="s">
        <v>335</v>
      </c>
      <c r="G3558" t="s">
        <v>815</v>
      </c>
      <c r="H3558" s="54">
        <v>45231</v>
      </c>
      <c r="I3558">
        <v>30.86</v>
      </c>
      <c r="J3558" t="s">
        <v>796</v>
      </c>
      <c r="K3558"/>
      <c r="L3558"/>
      <c r="M3558"/>
    </row>
    <row r="3559" spans="1:13" x14ac:dyDescent="0.3">
      <c r="A3559">
        <v>3558</v>
      </c>
      <c r="B3559" t="s">
        <v>286</v>
      </c>
      <c r="C3559" t="str">
        <f>VLOOKUP(Table10[[#This Row],[SUBJECT ]],Sheet2!$B$1:$C$60,2,0)</f>
        <v>Yoga</v>
      </c>
      <c r="D3559" t="s">
        <v>447</v>
      </c>
      <c r="E3559">
        <v>31</v>
      </c>
      <c r="F3559" t="s">
        <v>335</v>
      </c>
      <c r="G3559" t="s">
        <v>815</v>
      </c>
      <c r="H3559" s="54">
        <v>45260</v>
      </c>
      <c r="I3559">
        <v>29.63</v>
      </c>
      <c r="J3559" t="s">
        <v>799</v>
      </c>
      <c r="K3559"/>
      <c r="L3559"/>
      <c r="M3559"/>
    </row>
    <row r="3560" spans="1:13" x14ac:dyDescent="0.3">
      <c r="A3560">
        <v>3559</v>
      </c>
      <c r="B3560" t="s">
        <v>286</v>
      </c>
      <c r="C3560" t="str">
        <f>VLOOKUP(Table10[[#This Row],[SUBJECT ]],Sheet2!$B$1:$C$60,2,0)</f>
        <v>Yoga</v>
      </c>
      <c r="D3560" t="s">
        <v>447</v>
      </c>
      <c r="E3560">
        <v>31</v>
      </c>
      <c r="F3560" t="s">
        <v>335</v>
      </c>
      <c r="G3560" t="s">
        <v>706</v>
      </c>
      <c r="H3560" s="54">
        <v>45170</v>
      </c>
      <c r="I3560" t="s">
        <v>351</v>
      </c>
      <c r="J3560" t="s">
        <v>839</v>
      </c>
      <c r="K3560"/>
      <c r="L3560"/>
      <c r="M3560"/>
    </row>
    <row r="3561" spans="1:13" x14ac:dyDescent="0.3">
      <c r="A3561">
        <v>3560</v>
      </c>
      <c r="B3561" t="s">
        <v>286</v>
      </c>
      <c r="C3561" t="str">
        <f>VLOOKUP(Table10[[#This Row],[SUBJECT ]],Sheet2!$B$1:$C$60,2,0)</f>
        <v>Yoga</v>
      </c>
      <c r="D3561" t="s">
        <v>447</v>
      </c>
      <c r="E3561">
        <v>31</v>
      </c>
      <c r="F3561" t="s">
        <v>335</v>
      </c>
      <c r="G3561" t="s">
        <v>707</v>
      </c>
      <c r="H3561" s="54">
        <v>45170</v>
      </c>
      <c r="I3561" t="s">
        <v>373</v>
      </c>
      <c r="J3561" t="s">
        <v>838</v>
      </c>
      <c r="K3561"/>
      <c r="L3561"/>
      <c r="M3561"/>
    </row>
    <row r="3562" spans="1:13" x14ac:dyDescent="0.3">
      <c r="A3562">
        <v>3561</v>
      </c>
      <c r="B3562" t="s">
        <v>286</v>
      </c>
      <c r="C3562" t="str">
        <f>VLOOKUP(Table10[[#This Row],[SUBJECT ]],Sheet2!$B$1:$C$60,2,0)</f>
        <v>Yoga</v>
      </c>
      <c r="D3562" t="s">
        <v>447</v>
      </c>
      <c r="E3562">
        <v>31</v>
      </c>
      <c r="F3562" t="s">
        <v>335</v>
      </c>
      <c r="G3562" t="s">
        <v>706</v>
      </c>
      <c r="H3562" s="54">
        <v>45191</v>
      </c>
      <c r="I3562" t="s">
        <v>351</v>
      </c>
      <c r="J3562" t="s">
        <v>839</v>
      </c>
      <c r="K3562"/>
      <c r="L3562"/>
      <c r="M3562"/>
    </row>
    <row r="3563" spans="1:13" x14ac:dyDescent="0.3">
      <c r="A3563">
        <v>3562</v>
      </c>
      <c r="B3563" t="s">
        <v>286</v>
      </c>
      <c r="C3563" t="str">
        <f>VLOOKUP(Table10[[#This Row],[SUBJECT ]],Sheet2!$B$1:$C$60,2,0)</f>
        <v>Yoga</v>
      </c>
      <c r="D3563" t="s">
        <v>447</v>
      </c>
      <c r="E3563">
        <v>31</v>
      </c>
      <c r="F3563" t="s">
        <v>335</v>
      </c>
      <c r="G3563" t="s">
        <v>707</v>
      </c>
      <c r="H3563" s="54">
        <v>45191</v>
      </c>
      <c r="I3563" t="s">
        <v>367</v>
      </c>
      <c r="J3563" t="s">
        <v>838</v>
      </c>
      <c r="K3563"/>
      <c r="L3563"/>
      <c r="M3563"/>
    </row>
    <row r="3564" spans="1:13" x14ac:dyDescent="0.3">
      <c r="A3564">
        <v>3563</v>
      </c>
      <c r="B3564" t="s">
        <v>286</v>
      </c>
      <c r="C3564" t="str">
        <f>VLOOKUP(Table10[[#This Row],[SUBJECT ]],Sheet2!$B$1:$C$60,2,0)</f>
        <v>Yoga</v>
      </c>
      <c r="D3564" t="s">
        <v>447</v>
      </c>
      <c r="E3564">
        <v>31</v>
      </c>
      <c r="F3564" t="s">
        <v>335</v>
      </c>
      <c r="G3564" t="s">
        <v>706</v>
      </c>
      <c r="H3564" s="54">
        <v>45200</v>
      </c>
      <c r="I3564" t="s">
        <v>354</v>
      </c>
      <c r="J3564" t="s">
        <v>812</v>
      </c>
      <c r="K3564"/>
      <c r="L3564"/>
      <c r="M3564"/>
    </row>
    <row r="3565" spans="1:13" x14ac:dyDescent="0.3">
      <c r="A3565">
        <v>3564</v>
      </c>
      <c r="B3565" t="s">
        <v>286</v>
      </c>
      <c r="C3565" t="str">
        <f>VLOOKUP(Table10[[#This Row],[SUBJECT ]],Sheet2!$B$1:$C$60,2,0)</f>
        <v>Yoga</v>
      </c>
      <c r="D3565" t="s">
        <v>447</v>
      </c>
      <c r="E3565">
        <v>31</v>
      </c>
      <c r="F3565" t="s">
        <v>335</v>
      </c>
      <c r="G3565" t="s">
        <v>707</v>
      </c>
      <c r="H3565" s="54">
        <v>45200</v>
      </c>
      <c r="I3565" t="s">
        <v>364</v>
      </c>
      <c r="J3565" t="s">
        <v>812</v>
      </c>
      <c r="K3565"/>
      <c r="L3565"/>
      <c r="M3565"/>
    </row>
    <row r="3566" spans="1:13" x14ac:dyDescent="0.3">
      <c r="A3566">
        <v>3565</v>
      </c>
      <c r="B3566" t="s">
        <v>286</v>
      </c>
      <c r="C3566" t="str">
        <f>VLOOKUP(Table10[[#This Row],[SUBJECT ]],Sheet2!$B$1:$C$60,2,0)</f>
        <v>Yoga</v>
      </c>
      <c r="D3566" t="s">
        <v>447</v>
      </c>
      <c r="E3566">
        <v>31</v>
      </c>
      <c r="F3566" t="s">
        <v>335</v>
      </c>
      <c r="G3566" t="s">
        <v>706</v>
      </c>
      <c r="H3566" s="54">
        <v>45221</v>
      </c>
      <c r="I3566" t="s">
        <v>388</v>
      </c>
      <c r="J3566" t="s">
        <v>837</v>
      </c>
      <c r="K3566"/>
      <c r="L3566"/>
      <c r="M3566"/>
    </row>
    <row r="3567" spans="1:13" x14ac:dyDescent="0.3">
      <c r="A3567">
        <v>3566</v>
      </c>
      <c r="B3567" t="s">
        <v>286</v>
      </c>
      <c r="C3567" t="str">
        <f>VLOOKUP(Table10[[#This Row],[SUBJECT ]],Sheet2!$B$1:$C$60,2,0)</f>
        <v>Yoga</v>
      </c>
      <c r="D3567" t="s">
        <v>447</v>
      </c>
      <c r="E3567">
        <v>31</v>
      </c>
      <c r="F3567" t="s">
        <v>335</v>
      </c>
      <c r="G3567" t="s">
        <v>707</v>
      </c>
      <c r="H3567" s="54">
        <v>45221</v>
      </c>
      <c r="I3567" t="s">
        <v>840</v>
      </c>
      <c r="J3567" t="s">
        <v>812</v>
      </c>
      <c r="K3567"/>
      <c r="L3567"/>
      <c r="M3567"/>
    </row>
    <row r="3568" spans="1:13" x14ac:dyDescent="0.3">
      <c r="A3568">
        <v>3567</v>
      </c>
      <c r="B3568" t="s">
        <v>286</v>
      </c>
      <c r="C3568" t="str">
        <f>VLOOKUP(Table10[[#This Row],[SUBJECT ]],Sheet2!$B$1:$C$60,2,0)</f>
        <v>Yoga</v>
      </c>
      <c r="D3568" t="s">
        <v>447</v>
      </c>
      <c r="E3568">
        <v>31</v>
      </c>
      <c r="F3568" t="s">
        <v>335</v>
      </c>
      <c r="G3568" t="s">
        <v>706</v>
      </c>
      <c r="H3568" s="54">
        <v>45231</v>
      </c>
      <c r="I3568" t="s">
        <v>349</v>
      </c>
      <c r="J3568" t="s">
        <v>838</v>
      </c>
      <c r="K3568"/>
      <c r="L3568"/>
      <c r="M3568"/>
    </row>
    <row r="3569" spans="1:13" x14ac:dyDescent="0.3">
      <c r="A3569">
        <v>3568</v>
      </c>
      <c r="B3569" t="s">
        <v>286</v>
      </c>
      <c r="C3569" t="str">
        <f>VLOOKUP(Table10[[#This Row],[SUBJECT ]],Sheet2!$B$1:$C$60,2,0)</f>
        <v>Yoga</v>
      </c>
      <c r="D3569" t="s">
        <v>447</v>
      </c>
      <c r="E3569">
        <v>31</v>
      </c>
      <c r="F3569" t="s">
        <v>335</v>
      </c>
      <c r="G3569" t="s">
        <v>707</v>
      </c>
      <c r="H3569" s="54">
        <v>45231</v>
      </c>
      <c r="I3569" t="s">
        <v>371</v>
      </c>
      <c r="J3569" t="s">
        <v>837</v>
      </c>
      <c r="K3569"/>
      <c r="L3569"/>
      <c r="M3569"/>
    </row>
    <row r="3570" spans="1:13" x14ac:dyDescent="0.3">
      <c r="A3570">
        <v>3569</v>
      </c>
      <c r="B3570" t="s">
        <v>286</v>
      </c>
      <c r="C3570" t="str">
        <f>VLOOKUP(Table10[[#This Row],[SUBJECT ]],Sheet2!$B$1:$C$60,2,0)</f>
        <v>Yoga</v>
      </c>
      <c r="D3570" t="s">
        <v>447</v>
      </c>
      <c r="E3570">
        <v>31</v>
      </c>
      <c r="F3570" t="s">
        <v>335</v>
      </c>
      <c r="G3570" t="s">
        <v>706</v>
      </c>
      <c r="H3570" s="54">
        <v>45260</v>
      </c>
      <c r="I3570" t="s">
        <v>361</v>
      </c>
      <c r="J3570" t="s">
        <v>837</v>
      </c>
      <c r="K3570"/>
      <c r="L3570"/>
      <c r="M3570"/>
    </row>
    <row r="3571" spans="1:13" x14ac:dyDescent="0.3">
      <c r="A3571">
        <v>3570</v>
      </c>
      <c r="B3571" t="s">
        <v>286</v>
      </c>
      <c r="C3571" t="str">
        <f>VLOOKUP(Table10[[#This Row],[SUBJECT ]],Sheet2!$B$1:$C$60,2,0)</f>
        <v>Yoga</v>
      </c>
      <c r="D3571" t="s">
        <v>447</v>
      </c>
      <c r="E3571">
        <v>31</v>
      </c>
      <c r="F3571" t="s">
        <v>335</v>
      </c>
      <c r="G3571" t="s">
        <v>707</v>
      </c>
      <c r="H3571" s="54">
        <v>45260</v>
      </c>
      <c r="I3571" t="s">
        <v>361</v>
      </c>
      <c r="J3571" t="s">
        <v>837</v>
      </c>
      <c r="K3571"/>
      <c r="L3571"/>
      <c r="M3571"/>
    </row>
    <row r="3572" spans="1:13" x14ac:dyDescent="0.3">
      <c r="A3572">
        <v>3571</v>
      </c>
      <c r="B3572" t="s">
        <v>286</v>
      </c>
      <c r="C3572" t="str">
        <f>VLOOKUP(Table10[[#This Row],[SUBJECT ]],Sheet2!$B$1:$C$60,2,0)</f>
        <v>Yoga</v>
      </c>
      <c r="D3572" t="s">
        <v>447</v>
      </c>
      <c r="E3572">
        <v>31</v>
      </c>
      <c r="F3572" t="s">
        <v>335</v>
      </c>
      <c r="G3572" t="s">
        <v>816</v>
      </c>
      <c r="H3572" s="54">
        <v>45170</v>
      </c>
      <c r="I3572">
        <v>83</v>
      </c>
      <c r="J3572" t="s">
        <v>841</v>
      </c>
      <c r="K3572"/>
      <c r="L3572"/>
      <c r="M3572"/>
    </row>
    <row r="3573" spans="1:13" x14ac:dyDescent="0.3">
      <c r="A3573">
        <v>3572</v>
      </c>
      <c r="B3573" t="s">
        <v>286</v>
      </c>
      <c r="C3573" t="str">
        <f>VLOOKUP(Table10[[#This Row],[SUBJECT ]],Sheet2!$B$1:$C$60,2,0)</f>
        <v>Yoga</v>
      </c>
      <c r="D3573" t="s">
        <v>447</v>
      </c>
      <c r="E3573">
        <v>31</v>
      </c>
      <c r="F3573" t="s">
        <v>335</v>
      </c>
      <c r="G3573" t="s">
        <v>708</v>
      </c>
      <c r="H3573" s="54">
        <v>45170</v>
      </c>
      <c r="I3573">
        <v>75</v>
      </c>
      <c r="J3573" t="s">
        <v>841</v>
      </c>
      <c r="K3573"/>
      <c r="L3573"/>
      <c r="M3573"/>
    </row>
    <row r="3574" spans="1:13" x14ac:dyDescent="0.3">
      <c r="A3574">
        <v>3573</v>
      </c>
      <c r="B3574" t="s">
        <v>286</v>
      </c>
      <c r="C3574" t="str">
        <f>VLOOKUP(Table10[[#This Row],[SUBJECT ]],Sheet2!$B$1:$C$60,2,0)</f>
        <v>Yoga</v>
      </c>
      <c r="D3574" t="s">
        <v>447</v>
      </c>
      <c r="E3574">
        <v>31</v>
      </c>
      <c r="F3574" t="s">
        <v>335</v>
      </c>
      <c r="G3574" t="s">
        <v>816</v>
      </c>
      <c r="H3574" s="54">
        <v>45191</v>
      </c>
      <c r="I3574">
        <v>80</v>
      </c>
      <c r="J3574" t="s">
        <v>841</v>
      </c>
      <c r="K3574"/>
      <c r="L3574"/>
      <c r="M3574"/>
    </row>
    <row r="3575" spans="1:13" x14ac:dyDescent="0.3">
      <c r="A3575">
        <v>3574</v>
      </c>
      <c r="B3575" t="s">
        <v>286</v>
      </c>
      <c r="C3575" t="str">
        <f>VLOOKUP(Table10[[#This Row],[SUBJECT ]],Sheet2!$B$1:$C$60,2,0)</f>
        <v>Yoga</v>
      </c>
      <c r="D3575" t="s">
        <v>447</v>
      </c>
      <c r="E3575">
        <v>31</v>
      </c>
      <c r="F3575" t="s">
        <v>335</v>
      </c>
      <c r="G3575" t="s">
        <v>708</v>
      </c>
      <c r="H3575" s="54">
        <v>45191</v>
      </c>
      <c r="I3575">
        <v>78</v>
      </c>
      <c r="J3575" t="s">
        <v>841</v>
      </c>
      <c r="K3575"/>
      <c r="L3575"/>
      <c r="M3575"/>
    </row>
    <row r="3576" spans="1:13" x14ac:dyDescent="0.3">
      <c r="A3576">
        <v>3575</v>
      </c>
      <c r="B3576" t="s">
        <v>286</v>
      </c>
      <c r="C3576" t="str">
        <f>VLOOKUP(Table10[[#This Row],[SUBJECT ]],Sheet2!$B$1:$C$60,2,0)</f>
        <v>Yoga</v>
      </c>
      <c r="D3576" t="s">
        <v>447</v>
      </c>
      <c r="E3576">
        <v>31</v>
      </c>
      <c r="F3576" t="s">
        <v>335</v>
      </c>
      <c r="G3576" t="s">
        <v>816</v>
      </c>
      <c r="H3576" s="54">
        <v>45200</v>
      </c>
      <c r="I3576">
        <v>60</v>
      </c>
      <c r="J3576" t="s">
        <v>842</v>
      </c>
      <c r="K3576"/>
      <c r="L3576"/>
      <c r="M3576"/>
    </row>
    <row r="3577" spans="1:13" x14ac:dyDescent="0.3">
      <c r="A3577">
        <v>3576</v>
      </c>
      <c r="B3577" t="s">
        <v>286</v>
      </c>
      <c r="C3577" t="str">
        <f>VLOOKUP(Table10[[#This Row],[SUBJECT ]],Sheet2!$B$1:$C$60,2,0)</f>
        <v>Yoga</v>
      </c>
      <c r="D3577" t="s">
        <v>447</v>
      </c>
      <c r="E3577">
        <v>31</v>
      </c>
      <c r="F3577" t="s">
        <v>335</v>
      </c>
      <c r="G3577" t="s">
        <v>708</v>
      </c>
      <c r="H3577" s="54">
        <v>45200</v>
      </c>
      <c r="I3577">
        <v>68</v>
      </c>
      <c r="J3577" t="s">
        <v>842</v>
      </c>
      <c r="K3577"/>
      <c r="L3577"/>
      <c r="M3577"/>
    </row>
    <row r="3578" spans="1:13" x14ac:dyDescent="0.3">
      <c r="A3578">
        <v>3577</v>
      </c>
      <c r="B3578" t="s">
        <v>286</v>
      </c>
      <c r="C3578" t="str">
        <f>VLOOKUP(Table10[[#This Row],[SUBJECT ]],Sheet2!$B$1:$C$60,2,0)</f>
        <v>Yoga</v>
      </c>
      <c r="D3578" t="s">
        <v>447</v>
      </c>
      <c r="E3578">
        <v>31</v>
      </c>
      <c r="F3578" t="s">
        <v>335</v>
      </c>
      <c r="G3578" t="s">
        <v>816</v>
      </c>
      <c r="H3578" s="54">
        <v>45221</v>
      </c>
      <c r="I3578">
        <v>74</v>
      </c>
      <c r="J3578" t="s">
        <v>841</v>
      </c>
      <c r="K3578"/>
      <c r="L3578"/>
      <c r="M3578"/>
    </row>
    <row r="3579" spans="1:13" x14ac:dyDescent="0.3">
      <c r="A3579">
        <v>3578</v>
      </c>
      <c r="B3579" t="s">
        <v>286</v>
      </c>
      <c r="C3579" t="str">
        <f>VLOOKUP(Table10[[#This Row],[SUBJECT ]],Sheet2!$B$1:$C$60,2,0)</f>
        <v>Yoga</v>
      </c>
      <c r="D3579" t="s">
        <v>447</v>
      </c>
      <c r="E3579">
        <v>31</v>
      </c>
      <c r="F3579" t="s">
        <v>335</v>
      </c>
      <c r="G3579" t="s">
        <v>708</v>
      </c>
      <c r="H3579" s="54">
        <v>45221</v>
      </c>
      <c r="I3579">
        <v>70</v>
      </c>
      <c r="J3579" t="s">
        <v>841</v>
      </c>
      <c r="K3579"/>
      <c r="L3579"/>
      <c r="M3579"/>
    </row>
    <row r="3580" spans="1:13" x14ac:dyDescent="0.3">
      <c r="A3580">
        <v>3579</v>
      </c>
      <c r="B3580" t="s">
        <v>286</v>
      </c>
      <c r="C3580" t="str">
        <f>VLOOKUP(Table10[[#This Row],[SUBJECT ]],Sheet2!$B$1:$C$60,2,0)</f>
        <v>Yoga</v>
      </c>
      <c r="D3580" t="s">
        <v>447</v>
      </c>
      <c r="E3580">
        <v>31</v>
      </c>
      <c r="F3580" t="s">
        <v>335</v>
      </c>
      <c r="G3580" t="s">
        <v>816</v>
      </c>
      <c r="H3580" s="54">
        <v>45231</v>
      </c>
      <c r="I3580">
        <v>86</v>
      </c>
      <c r="J3580" t="s">
        <v>843</v>
      </c>
      <c r="K3580"/>
      <c r="L3580"/>
      <c r="M3580"/>
    </row>
    <row r="3581" spans="1:13" x14ac:dyDescent="0.3">
      <c r="A3581">
        <v>3580</v>
      </c>
      <c r="B3581" t="s">
        <v>286</v>
      </c>
      <c r="C3581" t="str">
        <f>VLOOKUP(Table10[[#This Row],[SUBJECT ]],Sheet2!$B$1:$C$60,2,0)</f>
        <v>Yoga</v>
      </c>
      <c r="D3581" t="s">
        <v>447</v>
      </c>
      <c r="E3581">
        <v>31</v>
      </c>
      <c r="F3581" t="s">
        <v>335</v>
      </c>
      <c r="G3581" t="s">
        <v>708</v>
      </c>
      <c r="H3581" s="54">
        <v>45231</v>
      </c>
      <c r="I3581">
        <v>75</v>
      </c>
      <c r="J3581" t="s">
        <v>841</v>
      </c>
      <c r="K3581"/>
      <c r="L3581"/>
      <c r="M3581"/>
    </row>
    <row r="3582" spans="1:13" x14ac:dyDescent="0.3">
      <c r="A3582">
        <v>3581</v>
      </c>
      <c r="B3582" t="s">
        <v>286</v>
      </c>
      <c r="C3582" t="str">
        <f>VLOOKUP(Table10[[#This Row],[SUBJECT ]],Sheet2!$B$1:$C$60,2,0)</f>
        <v>Yoga</v>
      </c>
      <c r="D3582" t="s">
        <v>447</v>
      </c>
      <c r="E3582">
        <v>31</v>
      </c>
      <c r="F3582" t="s">
        <v>335</v>
      </c>
      <c r="G3582" t="s">
        <v>816</v>
      </c>
      <c r="H3582" s="54">
        <v>45260</v>
      </c>
      <c r="I3582">
        <v>85</v>
      </c>
      <c r="J3582" t="s">
        <v>841</v>
      </c>
      <c r="K3582"/>
      <c r="L3582"/>
      <c r="M3582"/>
    </row>
    <row r="3583" spans="1:13" x14ac:dyDescent="0.3">
      <c r="A3583">
        <v>3582</v>
      </c>
      <c r="B3583" t="s">
        <v>286</v>
      </c>
      <c r="C3583" t="str">
        <f>VLOOKUP(Table10[[#This Row],[SUBJECT ]],Sheet2!$B$1:$C$60,2,0)</f>
        <v>Yoga</v>
      </c>
      <c r="D3583" t="s">
        <v>447</v>
      </c>
      <c r="E3583">
        <v>31</v>
      </c>
      <c r="F3583" t="s">
        <v>335</v>
      </c>
      <c r="G3583" t="s">
        <v>708</v>
      </c>
      <c r="H3583" s="54">
        <v>45260</v>
      </c>
      <c r="I3583">
        <v>78</v>
      </c>
      <c r="J3583" t="s">
        <v>841</v>
      </c>
      <c r="K3583"/>
      <c r="L3583"/>
      <c r="M3583"/>
    </row>
    <row r="3584" spans="1:13" x14ac:dyDescent="0.3">
      <c r="A3584">
        <v>3583</v>
      </c>
      <c r="B3584" t="s">
        <v>286</v>
      </c>
      <c r="C3584" t="str">
        <f>VLOOKUP(Table10[[#This Row],[SUBJECT ]],Sheet2!$B$1:$C$60,2,0)</f>
        <v>Yoga</v>
      </c>
      <c r="D3584" t="s">
        <v>447</v>
      </c>
      <c r="E3584">
        <v>31</v>
      </c>
      <c r="F3584" t="s">
        <v>335</v>
      </c>
      <c r="G3584" t="s">
        <v>709</v>
      </c>
      <c r="H3584" s="54">
        <v>45170</v>
      </c>
      <c r="I3584">
        <v>94</v>
      </c>
      <c r="J3584" t="s">
        <v>844</v>
      </c>
      <c r="K3584"/>
      <c r="L3584"/>
      <c r="M3584"/>
    </row>
    <row r="3585" spans="1:13" x14ac:dyDescent="0.3">
      <c r="A3585">
        <v>3584</v>
      </c>
      <c r="B3585" t="s">
        <v>286</v>
      </c>
      <c r="C3585" t="str">
        <f>VLOOKUP(Table10[[#This Row],[SUBJECT ]],Sheet2!$B$1:$C$60,2,0)</f>
        <v>Yoga</v>
      </c>
      <c r="D3585" t="s">
        <v>447</v>
      </c>
      <c r="E3585">
        <v>31</v>
      </c>
      <c r="F3585" t="s">
        <v>335</v>
      </c>
      <c r="G3585" t="s">
        <v>817</v>
      </c>
      <c r="H3585" s="54">
        <v>45170</v>
      </c>
      <c r="I3585">
        <v>97</v>
      </c>
      <c r="J3585" t="s">
        <v>841</v>
      </c>
      <c r="K3585"/>
      <c r="L3585"/>
      <c r="M3585"/>
    </row>
    <row r="3586" spans="1:13" x14ac:dyDescent="0.3">
      <c r="A3586">
        <v>3585</v>
      </c>
      <c r="B3586" t="s">
        <v>286</v>
      </c>
      <c r="C3586" t="str">
        <f>VLOOKUP(Table10[[#This Row],[SUBJECT ]],Sheet2!$B$1:$C$60,2,0)</f>
        <v>Yoga</v>
      </c>
      <c r="D3586" t="s">
        <v>447</v>
      </c>
      <c r="E3586">
        <v>31</v>
      </c>
      <c r="F3586" t="s">
        <v>335</v>
      </c>
      <c r="G3586" t="s">
        <v>709</v>
      </c>
      <c r="H3586" s="54">
        <v>45191</v>
      </c>
      <c r="I3586">
        <v>98</v>
      </c>
      <c r="J3586" t="s">
        <v>841</v>
      </c>
      <c r="K3586"/>
      <c r="L3586"/>
      <c r="M3586"/>
    </row>
    <row r="3587" spans="1:13" x14ac:dyDescent="0.3">
      <c r="A3587">
        <v>3586</v>
      </c>
      <c r="B3587" t="s">
        <v>286</v>
      </c>
      <c r="C3587" t="str">
        <f>VLOOKUP(Table10[[#This Row],[SUBJECT ]],Sheet2!$B$1:$C$60,2,0)</f>
        <v>Yoga</v>
      </c>
      <c r="D3587" t="s">
        <v>447</v>
      </c>
      <c r="E3587">
        <v>31</v>
      </c>
      <c r="F3587" t="s">
        <v>335</v>
      </c>
      <c r="G3587" t="s">
        <v>817</v>
      </c>
      <c r="H3587" s="54">
        <v>45191</v>
      </c>
      <c r="I3587">
        <v>100</v>
      </c>
      <c r="J3587" t="s">
        <v>841</v>
      </c>
      <c r="K3587"/>
      <c r="L3587"/>
      <c r="M3587"/>
    </row>
    <row r="3588" spans="1:13" x14ac:dyDescent="0.3">
      <c r="A3588">
        <v>3587</v>
      </c>
      <c r="B3588" t="s">
        <v>286</v>
      </c>
      <c r="C3588" t="str">
        <f>VLOOKUP(Table10[[#This Row],[SUBJECT ]],Sheet2!$B$1:$C$60,2,0)</f>
        <v>Yoga</v>
      </c>
      <c r="D3588" t="s">
        <v>447</v>
      </c>
      <c r="E3588">
        <v>31</v>
      </c>
      <c r="F3588" t="s">
        <v>335</v>
      </c>
      <c r="G3588" t="s">
        <v>709</v>
      </c>
      <c r="H3588" s="54">
        <v>45200</v>
      </c>
      <c r="I3588">
        <v>98</v>
      </c>
      <c r="J3588" t="s">
        <v>841</v>
      </c>
      <c r="K3588"/>
      <c r="L3588"/>
      <c r="M3588"/>
    </row>
    <row r="3589" spans="1:13" x14ac:dyDescent="0.3">
      <c r="A3589">
        <v>3588</v>
      </c>
      <c r="B3589" t="s">
        <v>286</v>
      </c>
      <c r="C3589" t="str">
        <f>VLOOKUP(Table10[[#This Row],[SUBJECT ]],Sheet2!$B$1:$C$60,2,0)</f>
        <v>Yoga</v>
      </c>
      <c r="D3589" t="s">
        <v>447</v>
      </c>
      <c r="E3589">
        <v>31</v>
      </c>
      <c r="F3589" t="s">
        <v>335</v>
      </c>
      <c r="G3589" t="s">
        <v>817</v>
      </c>
      <c r="H3589" s="54">
        <v>45200</v>
      </c>
      <c r="I3589">
        <v>100</v>
      </c>
      <c r="J3589" t="s">
        <v>841</v>
      </c>
      <c r="K3589"/>
      <c r="L3589"/>
      <c r="M3589"/>
    </row>
    <row r="3590" spans="1:13" x14ac:dyDescent="0.3">
      <c r="A3590">
        <v>3589</v>
      </c>
      <c r="B3590" t="s">
        <v>286</v>
      </c>
      <c r="C3590" t="str">
        <f>VLOOKUP(Table10[[#This Row],[SUBJECT ]],Sheet2!$B$1:$C$60,2,0)</f>
        <v>Yoga</v>
      </c>
      <c r="D3590" t="s">
        <v>447</v>
      </c>
      <c r="E3590">
        <v>31</v>
      </c>
      <c r="F3590" t="s">
        <v>335</v>
      </c>
      <c r="G3590" t="s">
        <v>709</v>
      </c>
      <c r="H3590" s="54">
        <v>45221</v>
      </c>
      <c r="I3590">
        <v>96</v>
      </c>
      <c r="J3590" t="s">
        <v>841</v>
      </c>
      <c r="K3590"/>
      <c r="L3590"/>
      <c r="M3590"/>
    </row>
    <row r="3591" spans="1:13" x14ac:dyDescent="0.3">
      <c r="A3591">
        <v>3590</v>
      </c>
      <c r="B3591" t="s">
        <v>286</v>
      </c>
      <c r="C3591" t="str">
        <f>VLOOKUP(Table10[[#This Row],[SUBJECT ]],Sheet2!$B$1:$C$60,2,0)</f>
        <v>Yoga</v>
      </c>
      <c r="D3591" t="s">
        <v>447</v>
      </c>
      <c r="E3591">
        <v>31</v>
      </c>
      <c r="F3591" t="s">
        <v>335</v>
      </c>
      <c r="G3591" t="s">
        <v>817</v>
      </c>
      <c r="H3591" s="54">
        <v>45221</v>
      </c>
      <c r="I3591">
        <v>99</v>
      </c>
      <c r="J3591" t="s">
        <v>841</v>
      </c>
      <c r="K3591"/>
      <c r="L3591"/>
      <c r="M3591"/>
    </row>
    <row r="3592" spans="1:13" x14ac:dyDescent="0.3">
      <c r="A3592">
        <v>3591</v>
      </c>
      <c r="B3592" t="s">
        <v>286</v>
      </c>
      <c r="C3592" t="str">
        <f>VLOOKUP(Table10[[#This Row],[SUBJECT ]],Sheet2!$B$1:$C$60,2,0)</f>
        <v>Yoga</v>
      </c>
      <c r="D3592" t="s">
        <v>447</v>
      </c>
      <c r="E3592">
        <v>31</v>
      </c>
      <c r="F3592" t="s">
        <v>335</v>
      </c>
      <c r="G3592" t="s">
        <v>709</v>
      </c>
      <c r="H3592" s="54">
        <v>45231</v>
      </c>
      <c r="I3592">
        <v>95</v>
      </c>
      <c r="J3592" t="s">
        <v>841</v>
      </c>
      <c r="K3592"/>
      <c r="L3592"/>
      <c r="M3592"/>
    </row>
    <row r="3593" spans="1:13" x14ac:dyDescent="0.3">
      <c r="A3593">
        <v>3592</v>
      </c>
      <c r="B3593" t="s">
        <v>286</v>
      </c>
      <c r="C3593" t="str">
        <f>VLOOKUP(Table10[[#This Row],[SUBJECT ]],Sheet2!$B$1:$C$60,2,0)</f>
        <v>Yoga</v>
      </c>
      <c r="D3593" t="s">
        <v>447</v>
      </c>
      <c r="E3593">
        <v>31</v>
      </c>
      <c r="F3593" t="s">
        <v>335</v>
      </c>
      <c r="G3593" t="s">
        <v>817</v>
      </c>
      <c r="H3593" s="54">
        <v>45231</v>
      </c>
      <c r="I3593">
        <v>97</v>
      </c>
      <c r="J3593" t="s">
        <v>841</v>
      </c>
      <c r="K3593"/>
      <c r="L3593"/>
      <c r="M3593"/>
    </row>
    <row r="3594" spans="1:13" x14ac:dyDescent="0.3">
      <c r="A3594">
        <v>3593</v>
      </c>
      <c r="B3594" t="s">
        <v>286</v>
      </c>
      <c r="C3594" t="str">
        <f>VLOOKUP(Table10[[#This Row],[SUBJECT ]],Sheet2!$B$1:$C$60,2,0)</f>
        <v>Yoga</v>
      </c>
      <c r="D3594" t="s">
        <v>447</v>
      </c>
      <c r="E3594">
        <v>31</v>
      </c>
      <c r="F3594" t="s">
        <v>335</v>
      </c>
      <c r="G3594" t="s">
        <v>709</v>
      </c>
      <c r="H3594" s="54">
        <v>45260</v>
      </c>
      <c r="I3594">
        <v>97</v>
      </c>
      <c r="J3594" t="s">
        <v>841</v>
      </c>
      <c r="K3594"/>
      <c r="L3594"/>
      <c r="M3594"/>
    </row>
    <row r="3595" spans="1:13" x14ac:dyDescent="0.3">
      <c r="A3595">
        <v>3594</v>
      </c>
      <c r="B3595" t="s">
        <v>286</v>
      </c>
      <c r="C3595" t="str">
        <f>VLOOKUP(Table10[[#This Row],[SUBJECT ]],Sheet2!$B$1:$C$60,2,0)</f>
        <v>Yoga</v>
      </c>
      <c r="D3595" t="s">
        <v>447</v>
      </c>
      <c r="E3595">
        <v>31</v>
      </c>
      <c r="F3595" t="s">
        <v>335</v>
      </c>
      <c r="G3595" t="s">
        <v>817</v>
      </c>
      <c r="H3595" s="54">
        <v>45260</v>
      </c>
      <c r="I3595">
        <v>99</v>
      </c>
      <c r="J3595" t="s">
        <v>841</v>
      </c>
      <c r="K3595"/>
      <c r="L3595"/>
      <c r="M3595"/>
    </row>
    <row r="3596" spans="1:13" x14ac:dyDescent="0.3">
      <c r="A3596">
        <v>3595</v>
      </c>
      <c r="B3596" t="s">
        <v>286</v>
      </c>
      <c r="C3596" t="str">
        <f>VLOOKUP(Table10[[#This Row],[SUBJECT ]],Sheet2!$B$1:$C$60,2,0)</f>
        <v>Yoga</v>
      </c>
      <c r="D3596" t="s">
        <v>447</v>
      </c>
      <c r="E3596">
        <v>31</v>
      </c>
      <c r="F3596" t="s">
        <v>335</v>
      </c>
      <c r="G3596" t="s">
        <v>818</v>
      </c>
      <c r="H3596" s="54">
        <v>45170</v>
      </c>
      <c r="I3596">
        <v>95</v>
      </c>
      <c r="J3596" t="s">
        <v>841</v>
      </c>
      <c r="K3596"/>
      <c r="L3596"/>
      <c r="M3596"/>
    </row>
    <row r="3597" spans="1:13" x14ac:dyDescent="0.3">
      <c r="A3597">
        <v>3596</v>
      </c>
      <c r="B3597" t="s">
        <v>286</v>
      </c>
      <c r="C3597" t="str">
        <f>VLOOKUP(Table10[[#This Row],[SUBJECT ]],Sheet2!$B$1:$C$60,2,0)</f>
        <v>Yoga</v>
      </c>
      <c r="D3597" t="s">
        <v>447</v>
      </c>
      <c r="E3597">
        <v>31</v>
      </c>
      <c r="F3597" t="s">
        <v>335</v>
      </c>
      <c r="G3597" t="s">
        <v>818</v>
      </c>
      <c r="H3597" s="54">
        <v>45260</v>
      </c>
      <c r="I3597">
        <v>96</v>
      </c>
      <c r="J3597" t="s">
        <v>841</v>
      </c>
      <c r="K3597"/>
      <c r="L3597"/>
      <c r="M3597"/>
    </row>
    <row r="3598" spans="1:13" x14ac:dyDescent="0.3">
      <c r="A3598">
        <v>3597</v>
      </c>
      <c r="B3598" t="s">
        <v>286</v>
      </c>
      <c r="C3598" t="str">
        <f>VLOOKUP(Table10[[#This Row],[SUBJECT ]],Sheet2!$B$1:$C$60,2,0)</f>
        <v>Yoga</v>
      </c>
      <c r="D3598" t="s">
        <v>447</v>
      </c>
      <c r="E3598">
        <v>31</v>
      </c>
      <c r="F3598" t="s">
        <v>335</v>
      </c>
      <c r="G3598" t="s">
        <v>819</v>
      </c>
      <c r="H3598" s="54">
        <v>45170</v>
      </c>
      <c r="I3598">
        <v>115</v>
      </c>
      <c r="J3598" t="s">
        <v>841</v>
      </c>
      <c r="K3598"/>
      <c r="L3598"/>
      <c r="M3598"/>
    </row>
    <row r="3599" spans="1:13" x14ac:dyDescent="0.3">
      <c r="A3599">
        <v>3598</v>
      </c>
      <c r="B3599" t="s">
        <v>286</v>
      </c>
      <c r="C3599" t="str">
        <f>VLOOKUP(Table10[[#This Row],[SUBJECT ]],Sheet2!$B$1:$C$60,2,0)</f>
        <v>Yoga</v>
      </c>
      <c r="D3599" t="s">
        <v>447</v>
      </c>
      <c r="E3599">
        <v>31</v>
      </c>
      <c r="F3599" t="s">
        <v>335</v>
      </c>
      <c r="G3599" t="s">
        <v>819</v>
      </c>
      <c r="H3599" s="54">
        <v>45260</v>
      </c>
      <c r="I3599">
        <v>120</v>
      </c>
      <c r="J3599" t="s">
        <v>841</v>
      </c>
      <c r="K3599"/>
      <c r="L3599"/>
      <c r="M3599"/>
    </row>
    <row r="3600" spans="1:13" x14ac:dyDescent="0.3">
      <c r="A3600">
        <v>3599</v>
      </c>
      <c r="B3600" t="s">
        <v>286</v>
      </c>
      <c r="C3600" t="str">
        <f>VLOOKUP(Table10[[#This Row],[SUBJECT ]],Sheet2!$B$1:$C$60,2,0)</f>
        <v>Yoga</v>
      </c>
      <c r="D3600" t="s">
        <v>447</v>
      </c>
      <c r="E3600">
        <v>31</v>
      </c>
      <c r="F3600" t="s">
        <v>335</v>
      </c>
      <c r="G3600" t="s">
        <v>850</v>
      </c>
      <c r="H3600" s="54">
        <v>45170</v>
      </c>
      <c r="I3600">
        <v>0.83</v>
      </c>
      <c r="J3600" t="s">
        <v>849</v>
      </c>
      <c r="K3600"/>
      <c r="L3600"/>
      <c r="M3600"/>
    </row>
    <row r="3601" spans="1:13" x14ac:dyDescent="0.3">
      <c r="A3601">
        <v>3600</v>
      </c>
      <c r="B3601" t="s">
        <v>286</v>
      </c>
      <c r="C3601" t="str">
        <f>VLOOKUP(Table10[[#This Row],[SUBJECT ]],Sheet2!$B$1:$C$60,2,0)</f>
        <v>Yoga</v>
      </c>
      <c r="D3601" t="s">
        <v>447</v>
      </c>
      <c r="E3601">
        <v>31</v>
      </c>
      <c r="F3601" t="s">
        <v>335</v>
      </c>
      <c r="G3601" t="s">
        <v>850</v>
      </c>
      <c r="H3601" s="54">
        <v>45260</v>
      </c>
      <c r="I3601">
        <v>0.8</v>
      </c>
      <c r="J3601" t="s">
        <v>853</v>
      </c>
      <c r="K3601"/>
      <c r="L3601"/>
      <c r="M3601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C93A9-68A5-46AA-B2AB-45697F5A4666}">
  <dimension ref="E10:F13"/>
  <sheetViews>
    <sheetView workbookViewId="0">
      <selection activeCell="E13" sqref="E13:F13"/>
    </sheetView>
  </sheetViews>
  <sheetFormatPr defaultRowHeight="14.4" x14ac:dyDescent="0.3"/>
  <sheetData>
    <row r="10" spans="5:6" x14ac:dyDescent="0.3">
      <c r="E10">
        <v>0</v>
      </c>
      <c r="F10" t="s">
        <v>797</v>
      </c>
    </row>
    <row r="11" spans="5:6" ht="15.6" x14ac:dyDescent="0.3">
      <c r="E11" s="78">
        <v>18.5</v>
      </c>
      <c r="F11" t="s">
        <v>798</v>
      </c>
    </row>
    <row r="12" spans="5:6" ht="15.6" x14ac:dyDescent="0.3">
      <c r="E12" s="78">
        <v>24.9</v>
      </c>
      <c r="F12" t="s">
        <v>799</v>
      </c>
    </row>
    <row r="13" spans="5:6" ht="15.6" x14ac:dyDescent="0.3">
      <c r="E13" s="77">
        <v>30</v>
      </c>
      <c r="F13" t="s">
        <v>796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6683-2708-4A63-8BD3-147A5B9BCA89}">
  <dimension ref="A1:CD67"/>
  <sheetViews>
    <sheetView topLeftCell="A5" workbookViewId="0">
      <selection activeCell="A4" sqref="A4:B33"/>
    </sheetView>
  </sheetViews>
  <sheetFormatPr defaultRowHeight="14.4" x14ac:dyDescent="0.3"/>
  <cols>
    <col min="1" max="1" width="10.77734375" customWidth="1"/>
    <col min="5" max="10" width="10.109375" bestFit="1" customWidth="1"/>
    <col min="11" max="11" width="10.109375" customWidth="1"/>
    <col min="12" max="12" width="10.5546875" customWidth="1"/>
    <col min="13" max="13" width="11.88671875" customWidth="1"/>
    <col min="14" max="14" width="11.6640625" customWidth="1"/>
    <col min="15" max="15" width="12.5546875" customWidth="1"/>
    <col min="16" max="16" width="11.21875" customWidth="1"/>
    <col min="17" max="17" width="10.6640625" customWidth="1"/>
    <col min="18" max="18" width="10.21875" customWidth="1"/>
    <col min="19" max="19" width="11.5546875" customWidth="1"/>
    <col min="20" max="20" width="10.6640625" customWidth="1"/>
    <col min="21" max="21" width="11" customWidth="1"/>
    <col min="22" max="23" width="10.6640625" customWidth="1"/>
    <col min="24" max="25" width="10.77734375" customWidth="1"/>
    <col min="26" max="27" width="10.21875" customWidth="1"/>
    <col min="28" max="29" width="10" customWidth="1"/>
    <col min="30" max="31" width="10.109375" customWidth="1"/>
    <col min="32" max="33" width="11.21875" customWidth="1"/>
    <col min="34" max="35" width="11.33203125" customWidth="1"/>
    <col min="36" max="37" width="12" customWidth="1"/>
    <col min="38" max="39" width="12.44140625" customWidth="1"/>
    <col min="40" max="41" width="11.33203125" customWidth="1"/>
    <col min="42" max="43" width="11.88671875" customWidth="1"/>
    <col min="44" max="45" width="10.44140625" customWidth="1"/>
    <col min="46" max="47" width="10.5546875" customWidth="1"/>
    <col min="48" max="49" width="11.33203125" customWidth="1"/>
    <col min="50" max="53" width="10.33203125" customWidth="1"/>
    <col min="54" max="55" width="11.109375" customWidth="1"/>
    <col min="56" max="57" width="10.88671875" customWidth="1"/>
    <col min="58" max="58" width="10.21875" customWidth="1"/>
    <col min="59" max="59" width="12" customWidth="1"/>
    <col min="60" max="60" width="12.6640625" customWidth="1"/>
    <col min="61" max="61" width="11.77734375" customWidth="1"/>
    <col min="62" max="62" width="12.21875" customWidth="1"/>
    <col min="63" max="63" width="15.21875" customWidth="1"/>
    <col min="64" max="64" width="14.109375" customWidth="1"/>
  </cols>
  <sheetData>
    <row r="1" spans="1:82" ht="29.55" customHeight="1" x14ac:dyDescent="0.6">
      <c r="A1" s="112" t="s">
        <v>335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3"/>
      <c r="BL1" s="113"/>
      <c r="BM1" s="113"/>
      <c r="BN1" s="113"/>
      <c r="BO1" s="113"/>
      <c r="BP1" s="113"/>
      <c r="BQ1" s="113"/>
      <c r="BR1" s="113"/>
      <c r="BS1" s="113"/>
      <c r="BT1" s="113"/>
      <c r="BU1" s="113"/>
      <c r="BV1" s="113"/>
      <c r="BW1" s="113"/>
      <c r="BX1" s="113"/>
      <c r="BY1" s="113"/>
      <c r="BZ1" s="113"/>
      <c r="CA1" s="113"/>
      <c r="CB1" s="113"/>
      <c r="CC1" s="113"/>
      <c r="CD1" s="114"/>
    </row>
    <row r="2" spans="1:82" x14ac:dyDescent="0.3">
      <c r="A2" s="5" t="s">
        <v>336</v>
      </c>
      <c r="B2" s="5" t="s">
        <v>337</v>
      </c>
      <c r="C2" s="47" t="s">
        <v>445</v>
      </c>
      <c r="D2" s="46" t="s">
        <v>338</v>
      </c>
      <c r="E2" s="110" t="s">
        <v>339</v>
      </c>
      <c r="F2" s="110"/>
      <c r="G2" s="110"/>
      <c r="H2" s="110"/>
      <c r="I2" s="110"/>
      <c r="J2" s="110"/>
      <c r="K2" s="111" t="s">
        <v>340</v>
      </c>
      <c r="L2" s="111"/>
      <c r="M2" s="111"/>
      <c r="N2" s="111"/>
      <c r="O2" s="111"/>
      <c r="P2" s="111"/>
      <c r="Q2" s="110" t="s">
        <v>341</v>
      </c>
      <c r="R2" s="110"/>
      <c r="S2" s="110"/>
      <c r="T2" s="110"/>
      <c r="U2" s="110"/>
      <c r="V2" s="110"/>
      <c r="W2" s="107" t="s">
        <v>342</v>
      </c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9"/>
      <c r="AI2" s="115" t="s">
        <v>343</v>
      </c>
      <c r="AJ2" s="116"/>
      <c r="AK2" s="116"/>
      <c r="AL2" s="116"/>
      <c r="AM2" s="116"/>
      <c r="AN2" s="116"/>
      <c r="AO2" s="116"/>
      <c r="AP2" s="116"/>
      <c r="AQ2" s="116"/>
      <c r="AR2" s="116"/>
      <c r="AS2" s="116"/>
      <c r="AT2" s="117"/>
      <c r="AU2" s="107" t="s">
        <v>344</v>
      </c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9"/>
      <c r="BG2" s="110" t="s">
        <v>345</v>
      </c>
      <c r="BH2" s="110"/>
      <c r="BI2" s="111" t="s">
        <v>346</v>
      </c>
      <c r="BJ2" s="111"/>
      <c r="BK2" s="110" t="s">
        <v>362</v>
      </c>
      <c r="BL2" s="110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</row>
    <row r="3" spans="1:82" x14ac:dyDescent="0.3">
      <c r="A3" s="5"/>
      <c r="B3" s="5"/>
      <c r="C3" s="5"/>
      <c r="D3" s="5"/>
      <c r="E3" s="39">
        <v>45170</v>
      </c>
      <c r="F3" s="39">
        <v>45191</v>
      </c>
      <c r="G3" s="39">
        <v>45200</v>
      </c>
      <c r="H3" s="39">
        <v>45221</v>
      </c>
      <c r="I3" s="39">
        <v>45231</v>
      </c>
      <c r="J3" s="39">
        <v>45260</v>
      </c>
      <c r="K3" s="39">
        <v>45170</v>
      </c>
      <c r="L3" s="39">
        <v>45191</v>
      </c>
      <c r="M3" s="39">
        <v>45200</v>
      </c>
      <c r="N3" s="39">
        <v>45221</v>
      </c>
      <c r="O3" s="39">
        <v>45231</v>
      </c>
      <c r="P3" s="39">
        <v>45260</v>
      </c>
      <c r="Q3" s="39">
        <v>45170</v>
      </c>
      <c r="R3" s="39">
        <v>45191</v>
      </c>
      <c r="S3" s="39">
        <v>45200</v>
      </c>
      <c r="T3" s="39">
        <v>45221</v>
      </c>
      <c r="U3" s="39">
        <v>45231</v>
      </c>
      <c r="V3" s="39">
        <v>45260</v>
      </c>
      <c r="W3" s="118">
        <v>45170</v>
      </c>
      <c r="X3" s="119"/>
      <c r="Y3" s="118">
        <v>45191</v>
      </c>
      <c r="Z3" s="119"/>
      <c r="AA3" s="118">
        <v>45200</v>
      </c>
      <c r="AB3" s="119"/>
      <c r="AC3" s="118">
        <v>45221</v>
      </c>
      <c r="AD3" s="119"/>
      <c r="AE3" s="118">
        <v>45231</v>
      </c>
      <c r="AF3" s="119"/>
      <c r="AG3" s="118">
        <v>45260</v>
      </c>
      <c r="AH3" s="119"/>
      <c r="AI3" s="118">
        <v>45170</v>
      </c>
      <c r="AJ3" s="119"/>
      <c r="AK3" s="118">
        <v>45191</v>
      </c>
      <c r="AL3" s="119"/>
      <c r="AM3" s="118">
        <v>45200</v>
      </c>
      <c r="AN3" s="119"/>
      <c r="AO3" s="118">
        <v>45221</v>
      </c>
      <c r="AP3" s="119"/>
      <c r="AQ3" s="118">
        <v>45231</v>
      </c>
      <c r="AR3" s="119"/>
      <c r="AS3" s="118">
        <v>45260</v>
      </c>
      <c r="AT3" s="119"/>
      <c r="AU3" s="118">
        <v>45170</v>
      </c>
      <c r="AV3" s="119"/>
      <c r="AW3" s="118">
        <v>45191</v>
      </c>
      <c r="AX3" s="119"/>
      <c r="AY3" s="118">
        <v>45200</v>
      </c>
      <c r="AZ3" s="119"/>
      <c r="BA3" s="118">
        <v>45221</v>
      </c>
      <c r="BB3" s="119"/>
      <c r="BC3" s="118">
        <v>45231</v>
      </c>
      <c r="BD3" s="119"/>
      <c r="BE3" s="118">
        <v>45260</v>
      </c>
      <c r="BF3" s="119"/>
      <c r="BG3" s="39">
        <v>45170</v>
      </c>
      <c r="BH3" s="39">
        <v>45260</v>
      </c>
      <c r="BI3" s="39">
        <v>45170</v>
      </c>
      <c r="BJ3" s="39">
        <v>45260</v>
      </c>
      <c r="BK3" s="39">
        <v>45170</v>
      </c>
      <c r="BL3" s="39">
        <v>45260</v>
      </c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</row>
    <row r="4" spans="1:82" x14ac:dyDescent="0.3">
      <c r="A4" s="5">
        <v>1</v>
      </c>
      <c r="B4" s="5" t="s">
        <v>257</v>
      </c>
      <c r="C4" s="5" t="s">
        <v>446</v>
      </c>
      <c r="D4" s="5">
        <v>22</v>
      </c>
      <c r="E4" s="5">
        <v>90</v>
      </c>
      <c r="F4" s="5">
        <v>85</v>
      </c>
      <c r="G4" s="5">
        <v>84</v>
      </c>
      <c r="H4" s="5">
        <v>83</v>
      </c>
      <c r="I4" s="5">
        <v>82</v>
      </c>
      <c r="J4" s="5">
        <v>78</v>
      </c>
      <c r="K4" s="5">
        <v>165</v>
      </c>
      <c r="L4" s="5">
        <v>165</v>
      </c>
      <c r="M4" s="5">
        <v>165</v>
      </c>
      <c r="N4" s="5">
        <v>165</v>
      </c>
      <c r="O4" s="5">
        <v>165</v>
      </c>
      <c r="P4" s="5">
        <v>165</v>
      </c>
      <c r="Q4" s="5">
        <v>33.06</v>
      </c>
      <c r="R4" s="5">
        <v>31.32</v>
      </c>
      <c r="S4">
        <v>30.84</v>
      </c>
      <c r="T4">
        <v>30.48</v>
      </c>
      <c r="U4" s="5">
        <v>30.12</v>
      </c>
      <c r="V4" s="5">
        <v>28.66</v>
      </c>
      <c r="W4" s="5" t="s">
        <v>349</v>
      </c>
      <c r="X4" s="5" t="s">
        <v>354</v>
      </c>
      <c r="Y4" s="5" t="s">
        <v>405</v>
      </c>
      <c r="Z4" s="5" t="s">
        <v>418</v>
      </c>
      <c r="AA4" s="5" t="s">
        <v>352</v>
      </c>
      <c r="AB4" s="5" t="s">
        <v>352</v>
      </c>
      <c r="AC4" s="5" t="s">
        <v>354</v>
      </c>
      <c r="AD4" s="5" t="s">
        <v>354</v>
      </c>
      <c r="AE4" s="5" t="s">
        <v>361</v>
      </c>
      <c r="AF4" s="5" t="s">
        <v>354</v>
      </c>
      <c r="AG4" s="5" t="s">
        <v>354</v>
      </c>
      <c r="AH4" s="5" t="s">
        <v>354</v>
      </c>
      <c r="AI4" s="5">
        <v>75</v>
      </c>
      <c r="AJ4" s="5">
        <v>72</v>
      </c>
      <c r="AK4" s="5">
        <v>68</v>
      </c>
      <c r="AL4" s="5">
        <v>70</v>
      </c>
      <c r="AM4" s="5">
        <v>72</v>
      </c>
      <c r="AN4" s="5">
        <v>70</v>
      </c>
      <c r="AO4" s="5">
        <v>68</v>
      </c>
      <c r="AP4" s="5">
        <v>70</v>
      </c>
      <c r="AQ4" s="5">
        <v>75</v>
      </c>
      <c r="AR4" s="5">
        <v>70</v>
      </c>
      <c r="AS4" s="5">
        <v>74</v>
      </c>
      <c r="AT4" s="5">
        <v>70</v>
      </c>
      <c r="AU4" s="5">
        <v>98</v>
      </c>
      <c r="AV4" s="5">
        <v>98</v>
      </c>
      <c r="AW4" s="5">
        <v>98</v>
      </c>
      <c r="AX4" s="5">
        <v>99</v>
      </c>
      <c r="AY4" s="5">
        <v>98</v>
      </c>
      <c r="AZ4" s="5">
        <v>97</v>
      </c>
      <c r="BA4" s="5">
        <v>98</v>
      </c>
      <c r="BB4" s="5">
        <v>100</v>
      </c>
      <c r="BC4" s="5">
        <v>93</v>
      </c>
      <c r="BD4" s="5">
        <v>98</v>
      </c>
      <c r="BE4" s="5">
        <v>98</v>
      </c>
      <c r="BF4" s="5">
        <v>99</v>
      </c>
      <c r="BG4" s="5">
        <v>85</v>
      </c>
      <c r="BH4" s="5">
        <v>78</v>
      </c>
      <c r="BI4" s="5">
        <v>105</v>
      </c>
      <c r="BJ4" s="5">
        <v>105</v>
      </c>
      <c r="BK4" s="5">
        <v>0.81</v>
      </c>
      <c r="BL4" s="39">
        <v>0.74</v>
      </c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</row>
    <row r="5" spans="1:82" x14ac:dyDescent="0.3">
      <c r="A5" s="5">
        <v>2</v>
      </c>
      <c r="B5" s="5" t="s">
        <v>258</v>
      </c>
      <c r="C5" s="5" t="s">
        <v>446</v>
      </c>
      <c r="D5" s="5">
        <v>28</v>
      </c>
      <c r="E5" s="5">
        <v>100</v>
      </c>
      <c r="F5" s="5">
        <v>95</v>
      </c>
      <c r="G5" s="5">
        <v>95</v>
      </c>
      <c r="H5" s="5">
        <v>92</v>
      </c>
      <c r="I5" s="5">
        <v>89</v>
      </c>
      <c r="J5" s="5">
        <v>84</v>
      </c>
      <c r="K5" s="5">
        <v>175</v>
      </c>
      <c r="L5" s="5">
        <v>175</v>
      </c>
      <c r="M5" s="5">
        <v>175</v>
      </c>
      <c r="N5" s="5">
        <v>175</v>
      </c>
      <c r="O5" s="5">
        <v>175</v>
      </c>
      <c r="P5" s="5">
        <v>175</v>
      </c>
      <c r="Q5" s="5">
        <v>32.65</v>
      </c>
      <c r="R5" s="5">
        <v>30.94</v>
      </c>
      <c r="S5">
        <v>31.02</v>
      </c>
      <c r="T5">
        <v>30.04</v>
      </c>
      <c r="U5" s="5">
        <v>29.06</v>
      </c>
      <c r="V5" s="5">
        <v>27.38</v>
      </c>
      <c r="W5" s="5" t="s">
        <v>350</v>
      </c>
      <c r="X5" s="5" t="s">
        <v>363</v>
      </c>
      <c r="Y5" s="5" t="s">
        <v>357</v>
      </c>
      <c r="Z5" s="5" t="s">
        <v>419</v>
      </c>
      <c r="AA5" s="5" t="s">
        <v>351</v>
      </c>
      <c r="AB5" s="5" t="s">
        <v>361</v>
      </c>
      <c r="AC5" s="5" t="s">
        <v>409</v>
      </c>
      <c r="AD5" s="5" t="s">
        <v>354</v>
      </c>
      <c r="AE5" s="5" t="s">
        <v>361</v>
      </c>
      <c r="AF5" s="5" t="s">
        <v>354</v>
      </c>
      <c r="AG5" s="5" t="s">
        <v>438</v>
      </c>
      <c r="AH5" s="5" t="s">
        <v>354</v>
      </c>
      <c r="AI5" s="5">
        <v>72</v>
      </c>
      <c r="AJ5" s="5">
        <v>68</v>
      </c>
      <c r="AK5" s="5">
        <v>74</v>
      </c>
      <c r="AL5" s="5">
        <v>72</v>
      </c>
      <c r="AM5" s="5">
        <v>78</v>
      </c>
      <c r="AN5" s="5">
        <v>75</v>
      </c>
      <c r="AO5" s="5">
        <v>72</v>
      </c>
      <c r="AP5" s="5">
        <v>70</v>
      </c>
      <c r="AQ5" s="5">
        <v>65</v>
      </c>
      <c r="AR5" s="5">
        <v>72</v>
      </c>
      <c r="AS5" s="5">
        <v>70</v>
      </c>
      <c r="AT5" s="5">
        <v>74</v>
      </c>
      <c r="AU5" s="5">
        <v>97</v>
      </c>
      <c r="AV5" s="5">
        <v>97</v>
      </c>
      <c r="AW5" s="5">
        <v>96</v>
      </c>
      <c r="AX5" s="5">
        <v>99</v>
      </c>
      <c r="AY5" s="5">
        <v>96</v>
      </c>
      <c r="AZ5" s="5">
        <v>99</v>
      </c>
      <c r="BA5" s="5">
        <v>96</v>
      </c>
      <c r="BB5" s="5">
        <v>99</v>
      </c>
      <c r="BC5" s="5">
        <v>96</v>
      </c>
      <c r="BD5" s="5">
        <v>96</v>
      </c>
      <c r="BE5" s="5">
        <v>96</v>
      </c>
      <c r="BF5" s="5">
        <v>100</v>
      </c>
      <c r="BG5" s="5">
        <v>90</v>
      </c>
      <c r="BH5" s="5">
        <v>84</v>
      </c>
      <c r="BI5" s="5">
        <v>110</v>
      </c>
      <c r="BJ5" s="5">
        <v>110</v>
      </c>
      <c r="BK5" s="5">
        <v>0.82</v>
      </c>
      <c r="BL5" s="5">
        <v>0.76</v>
      </c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</row>
    <row r="6" spans="1:82" x14ac:dyDescent="0.3">
      <c r="A6" s="5">
        <v>3</v>
      </c>
      <c r="B6" s="5" t="s">
        <v>259</v>
      </c>
      <c r="C6" s="5" t="s">
        <v>446</v>
      </c>
      <c r="D6" s="5">
        <v>35</v>
      </c>
      <c r="E6" s="5">
        <v>85</v>
      </c>
      <c r="F6" s="5">
        <v>80</v>
      </c>
      <c r="G6" s="5">
        <v>77</v>
      </c>
      <c r="H6" s="5">
        <v>75</v>
      </c>
      <c r="I6" s="5">
        <v>70</v>
      </c>
      <c r="J6" s="5">
        <v>65</v>
      </c>
      <c r="K6" s="5">
        <v>160</v>
      </c>
      <c r="L6" s="5">
        <v>160</v>
      </c>
      <c r="M6" s="5">
        <v>160</v>
      </c>
      <c r="N6" s="5">
        <v>160</v>
      </c>
      <c r="O6" s="5">
        <v>160</v>
      </c>
      <c r="P6" s="5">
        <v>160</v>
      </c>
      <c r="Q6" s="5">
        <v>33.200000000000003</v>
      </c>
      <c r="R6" s="5">
        <v>31.25</v>
      </c>
      <c r="S6">
        <v>30.08</v>
      </c>
      <c r="T6">
        <v>29.3</v>
      </c>
      <c r="U6" s="5">
        <v>27.34</v>
      </c>
      <c r="V6" s="5">
        <v>25.39</v>
      </c>
      <c r="W6" s="5" t="s">
        <v>351</v>
      </c>
      <c r="X6" s="5" t="s">
        <v>349</v>
      </c>
      <c r="Y6" s="5" t="s">
        <v>406</v>
      </c>
      <c r="Z6" s="5" t="s">
        <v>420</v>
      </c>
      <c r="AA6" s="5" t="s">
        <v>349</v>
      </c>
      <c r="AB6" s="5" t="s">
        <v>352</v>
      </c>
      <c r="AC6" s="5" t="s">
        <v>352</v>
      </c>
      <c r="AD6" s="5" t="s">
        <v>391</v>
      </c>
      <c r="AE6" s="5" t="s">
        <v>361</v>
      </c>
      <c r="AF6" s="5" t="s">
        <v>350</v>
      </c>
      <c r="AG6" s="5" t="s">
        <v>351</v>
      </c>
      <c r="AH6" s="5" t="s">
        <v>361</v>
      </c>
      <c r="AI6" s="5">
        <v>78</v>
      </c>
      <c r="AJ6" s="5">
        <v>75</v>
      </c>
      <c r="AK6" s="5">
        <v>72</v>
      </c>
      <c r="AL6" s="5">
        <v>70</v>
      </c>
      <c r="AM6" s="5">
        <v>75</v>
      </c>
      <c r="AN6" s="5">
        <v>70</v>
      </c>
      <c r="AO6" s="5">
        <v>75</v>
      </c>
      <c r="AP6" s="5">
        <v>72</v>
      </c>
      <c r="AQ6" s="5">
        <v>85</v>
      </c>
      <c r="AR6" s="5">
        <v>80</v>
      </c>
      <c r="AS6" s="5">
        <v>85</v>
      </c>
      <c r="AT6" s="5">
        <v>72</v>
      </c>
      <c r="AU6" s="5">
        <v>96</v>
      </c>
      <c r="AV6" s="5">
        <v>96</v>
      </c>
      <c r="AW6" s="5">
        <v>97</v>
      </c>
      <c r="AX6" s="5">
        <v>99</v>
      </c>
      <c r="AY6" s="5">
        <v>97</v>
      </c>
      <c r="AZ6" s="5">
        <v>99</v>
      </c>
      <c r="BA6" s="5">
        <v>97</v>
      </c>
      <c r="BB6" s="5">
        <v>99</v>
      </c>
      <c r="BC6" s="5">
        <v>94</v>
      </c>
      <c r="BD6" s="5">
        <v>98</v>
      </c>
      <c r="BE6" s="5">
        <v>97</v>
      </c>
      <c r="BF6" s="5">
        <v>99</v>
      </c>
      <c r="BG6" s="5">
        <v>80</v>
      </c>
      <c r="BH6" s="5">
        <v>65</v>
      </c>
      <c r="BI6" s="5">
        <v>100</v>
      </c>
      <c r="BJ6" s="5">
        <v>100</v>
      </c>
      <c r="BK6" s="5">
        <v>0.8</v>
      </c>
      <c r="BL6" s="5">
        <v>0.65</v>
      </c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</row>
    <row r="7" spans="1:82" x14ac:dyDescent="0.3">
      <c r="A7" s="5">
        <v>4</v>
      </c>
      <c r="B7" s="5" t="s">
        <v>260</v>
      </c>
      <c r="C7" s="5" t="s">
        <v>446</v>
      </c>
      <c r="D7" s="5">
        <v>20</v>
      </c>
      <c r="E7" s="5">
        <v>110</v>
      </c>
      <c r="F7" s="5">
        <v>105</v>
      </c>
      <c r="G7" s="5">
        <v>102</v>
      </c>
      <c r="H7" s="5">
        <v>100</v>
      </c>
      <c r="I7" s="5">
        <v>98</v>
      </c>
      <c r="J7" s="5">
        <v>96</v>
      </c>
      <c r="K7" s="5">
        <v>180</v>
      </c>
      <c r="L7" s="5">
        <v>180</v>
      </c>
      <c r="M7" s="5">
        <v>180</v>
      </c>
      <c r="N7" s="5">
        <v>180</v>
      </c>
      <c r="O7" s="5">
        <v>180</v>
      </c>
      <c r="P7" s="5">
        <v>180</v>
      </c>
      <c r="Q7" s="5">
        <v>33.950000000000003</v>
      </c>
      <c r="R7" s="5">
        <v>32.409999999999997</v>
      </c>
      <c r="S7">
        <v>31.48</v>
      </c>
      <c r="T7">
        <v>30.86</v>
      </c>
      <c r="U7" s="5">
        <v>30.25</v>
      </c>
      <c r="V7" s="5">
        <v>29.63</v>
      </c>
      <c r="W7" s="5" t="s">
        <v>352</v>
      </c>
      <c r="X7" s="5" t="s">
        <v>361</v>
      </c>
      <c r="Y7" s="5" t="s">
        <v>407</v>
      </c>
      <c r="Z7" s="5" t="s">
        <v>421</v>
      </c>
      <c r="AA7" s="5" t="s">
        <v>353</v>
      </c>
      <c r="AB7" s="5" t="s">
        <v>349</v>
      </c>
      <c r="AC7" s="5" t="s">
        <v>358</v>
      </c>
      <c r="AD7" s="5" t="s">
        <v>440</v>
      </c>
      <c r="AE7" s="5" t="s">
        <v>350</v>
      </c>
      <c r="AF7" s="5" t="s">
        <v>363</v>
      </c>
      <c r="AG7" s="5" t="s">
        <v>405</v>
      </c>
      <c r="AH7" s="5" t="s">
        <v>424</v>
      </c>
      <c r="AI7" s="5">
        <v>80</v>
      </c>
      <c r="AJ7" s="5">
        <v>70</v>
      </c>
      <c r="AK7" s="5">
        <v>76</v>
      </c>
      <c r="AL7" s="5">
        <v>75</v>
      </c>
      <c r="AM7" s="5">
        <v>80</v>
      </c>
      <c r="AN7" s="5">
        <v>76</v>
      </c>
      <c r="AO7" s="5">
        <v>80</v>
      </c>
      <c r="AP7" s="5">
        <v>76</v>
      </c>
      <c r="AQ7" s="5">
        <v>74</v>
      </c>
      <c r="AR7" s="5">
        <v>72</v>
      </c>
      <c r="AS7" s="5">
        <v>74</v>
      </c>
      <c r="AT7" s="5">
        <v>76</v>
      </c>
      <c r="AU7" s="5">
        <v>95</v>
      </c>
      <c r="AV7" s="5">
        <v>98</v>
      </c>
      <c r="AW7" s="5">
        <v>95</v>
      </c>
      <c r="AX7" s="5">
        <v>100</v>
      </c>
      <c r="AY7" s="5">
        <v>95</v>
      </c>
      <c r="AZ7" s="5">
        <v>98</v>
      </c>
      <c r="BA7" s="5">
        <v>94</v>
      </c>
      <c r="BB7" s="5">
        <v>98</v>
      </c>
      <c r="BC7" s="5">
        <v>93</v>
      </c>
      <c r="BD7" s="5">
        <v>97</v>
      </c>
      <c r="BE7" s="5">
        <v>98</v>
      </c>
      <c r="BF7" s="5">
        <v>100</v>
      </c>
      <c r="BG7" s="5">
        <v>95</v>
      </c>
      <c r="BH7" s="5">
        <v>96</v>
      </c>
      <c r="BI7" s="5">
        <v>115</v>
      </c>
      <c r="BJ7" s="5">
        <v>120</v>
      </c>
      <c r="BK7" s="5">
        <v>0.83</v>
      </c>
      <c r="BL7" s="5">
        <v>0.8</v>
      </c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</row>
    <row r="8" spans="1:82" x14ac:dyDescent="0.3">
      <c r="A8" s="5">
        <v>5</v>
      </c>
      <c r="B8" s="5" t="s">
        <v>261</v>
      </c>
      <c r="C8" s="5" t="s">
        <v>446</v>
      </c>
      <c r="D8" s="5">
        <v>30</v>
      </c>
      <c r="E8" s="5">
        <v>95</v>
      </c>
      <c r="F8" s="5">
        <v>90</v>
      </c>
      <c r="G8" s="5">
        <v>89</v>
      </c>
      <c r="H8" s="5">
        <v>85</v>
      </c>
      <c r="I8" s="5">
        <v>83</v>
      </c>
      <c r="J8" s="5">
        <v>80</v>
      </c>
      <c r="K8" s="5">
        <v>155</v>
      </c>
      <c r="L8" s="5">
        <v>155</v>
      </c>
      <c r="M8" s="5">
        <v>155</v>
      </c>
      <c r="N8" s="5">
        <v>155</v>
      </c>
      <c r="O8" s="5">
        <v>155</v>
      </c>
      <c r="P8" s="5">
        <v>155</v>
      </c>
      <c r="Q8" s="5">
        <v>39.950000000000003</v>
      </c>
      <c r="R8" s="5">
        <v>37.47</v>
      </c>
      <c r="S8">
        <v>37.11</v>
      </c>
      <c r="T8">
        <v>35.369999999999997</v>
      </c>
      <c r="U8" s="5">
        <v>34.549999999999997</v>
      </c>
      <c r="V8" s="5">
        <v>33.340000000000003</v>
      </c>
      <c r="W8" s="5" t="s">
        <v>353</v>
      </c>
      <c r="X8" s="5" t="s">
        <v>355</v>
      </c>
      <c r="Y8" s="5" t="s">
        <v>368</v>
      </c>
      <c r="Z8" s="5" t="s">
        <v>422</v>
      </c>
      <c r="AA8" s="5" t="s">
        <v>356</v>
      </c>
      <c r="AB8" s="5" t="s">
        <v>355</v>
      </c>
      <c r="AC8" s="5" t="s">
        <v>410</v>
      </c>
      <c r="AD8" s="5" t="s">
        <v>441</v>
      </c>
      <c r="AE8" s="5" t="s">
        <v>349</v>
      </c>
      <c r="AF8" s="5" t="s">
        <v>354</v>
      </c>
      <c r="AG8" s="5" t="s">
        <v>351</v>
      </c>
      <c r="AH8" s="5" t="s">
        <v>367</v>
      </c>
      <c r="AI8" s="5">
        <v>85</v>
      </c>
      <c r="AJ8" s="5">
        <v>78</v>
      </c>
      <c r="AK8" s="5">
        <v>78</v>
      </c>
      <c r="AL8" s="5">
        <v>75</v>
      </c>
      <c r="AM8" s="5">
        <v>85</v>
      </c>
      <c r="AN8" s="5">
        <v>77</v>
      </c>
      <c r="AO8" s="5">
        <v>78</v>
      </c>
      <c r="AP8" s="5">
        <v>72</v>
      </c>
      <c r="AQ8" s="5">
        <v>72</v>
      </c>
      <c r="AR8" s="5">
        <v>70</v>
      </c>
      <c r="AS8" s="5">
        <v>76</v>
      </c>
      <c r="AT8" s="5">
        <v>70</v>
      </c>
      <c r="AU8" s="5">
        <v>94</v>
      </c>
      <c r="AV8" s="5">
        <v>95</v>
      </c>
      <c r="AW8" s="5">
        <v>94</v>
      </c>
      <c r="AX8" s="5">
        <v>95</v>
      </c>
      <c r="AY8" s="5">
        <v>94</v>
      </c>
      <c r="AZ8" s="5">
        <v>97</v>
      </c>
      <c r="BA8" s="5">
        <v>92</v>
      </c>
      <c r="BB8" s="5">
        <v>95</v>
      </c>
      <c r="BC8" s="5">
        <v>95</v>
      </c>
      <c r="BD8" s="5">
        <v>96</v>
      </c>
      <c r="BE8" s="5">
        <v>97</v>
      </c>
      <c r="BF8" s="5">
        <v>99</v>
      </c>
      <c r="BG8" s="5">
        <v>75</v>
      </c>
      <c r="BH8" s="5">
        <v>80</v>
      </c>
      <c r="BI8" s="5">
        <v>95</v>
      </c>
      <c r="BJ8" s="5">
        <v>105</v>
      </c>
      <c r="BK8" s="5">
        <v>0.79</v>
      </c>
      <c r="BL8" s="5">
        <v>0.76</v>
      </c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</row>
    <row r="9" spans="1:82" x14ac:dyDescent="0.3">
      <c r="A9" s="5">
        <v>6</v>
      </c>
      <c r="B9" s="5" t="s">
        <v>262</v>
      </c>
      <c r="C9" s="5" t="s">
        <v>446</v>
      </c>
      <c r="D9" s="5">
        <v>25</v>
      </c>
      <c r="E9" s="5">
        <v>105</v>
      </c>
      <c r="F9" s="5">
        <v>100</v>
      </c>
      <c r="G9" s="5">
        <v>99</v>
      </c>
      <c r="H9" s="5">
        <v>95</v>
      </c>
      <c r="I9" s="5">
        <v>93</v>
      </c>
      <c r="J9" s="5">
        <v>90</v>
      </c>
      <c r="K9" s="5">
        <v>170</v>
      </c>
      <c r="L9" s="5">
        <v>170</v>
      </c>
      <c r="M9" s="5">
        <v>170</v>
      </c>
      <c r="N9" s="5">
        <v>170</v>
      </c>
      <c r="O9" s="5">
        <v>170</v>
      </c>
      <c r="P9" s="5">
        <v>170</v>
      </c>
      <c r="Q9" s="5">
        <v>36.270000000000003</v>
      </c>
      <c r="R9" s="5">
        <v>34.6</v>
      </c>
      <c r="S9">
        <v>34.299999999999997</v>
      </c>
      <c r="T9">
        <v>32.880000000000003</v>
      </c>
      <c r="U9" s="5">
        <v>32.18</v>
      </c>
      <c r="V9" s="5">
        <v>31.14</v>
      </c>
      <c r="W9" s="5" t="s">
        <v>354</v>
      </c>
      <c r="X9" s="5" t="s">
        <v>364</v>
      </c>
      <c r="Y9" s="5" t="s">
        <v>408</v>
      </c>
      <c r="Z9" s="5" t="s">
        <v>423</v>
      </c>
      <c r="AA9" s="5" t="s">
        <v>359</v>
      </c>
      <c r="AB9" s="5" t="s">
        <v>351</v>
      </c>
      <c r="AC9" s="5" t="s">
        <v>411</v>
      </c>
      <c r="AD9" s="5" t="s">
        <v>439</v>
      </c>
      <c r="AE9" s="5" t="s">
        <v>354</v>
      </c>
      <c r="AF9" s="5" t="s">
        <v>364</v>
      </c>
      <c r="AG9" s="5" t="s">
        <v>417</v>
      </c>
      <c r="AH9" s="5" t="s">
        <v>437</v>
      </c>
      <c r="AI9" s="5">
        <v>70</v>
      </c>
      <c r="AJ9" s="5">
        <v>65</v>
      </c>
      <c r="AK9" s="5">
        <v>65</v>
      </c>
      <c r="AL9" s="5">
        <v>70</v>
      </c>
      <c r="AM9" s="5">
        <v>70</v>
      </c>
      <c r="AN9" s="5">
        <v>68</v>
      </c>
      <c r="AO9" s="5">
        <v>82</v>
      </c>
      <c r="AP9" s="5">
        <v>77</v>
      </c>
      <c r="AQ9" s="5">
        <v>80</v>
      </c>
      <c r="AR9" s="5">
        <v>72</v>
      </c>
      <c r="AS9" s="5">
        <v>74</v>
      </c>
      <c r="AT9" s="5">
        <v>72</v>
      </c>
      <c r="AU9" s="5">
        <v>97</v>
      </c>
      <c r="AV9" s="5">
        <v>99</v>
      </c>
      <c r="AW9" s="5">
        <v>96</v>
      </c>
      <c r="AX9" s="5">
        <v>99</v>
      </c>
      <c r="AY9" s="5">
        <v>96</v>
      </c>
      <c r="AZ9" s="5">
        <v>98</v>
      </c>
      <c r="BA9" s="5">
        <v>90</v>
      </c>
      <c r="BB9" s="5">
        <v>92</v>
      </c>
      <c r="BC9" s="5">
        <v>94</v>
      </c>
      <c r="BD9" s="5">
        <v>95</v>
      </c>
      <c r="BE9" s="5">
        <v>96</v>
      </c>
      <c r="BF9" s="5">
        <v>98</v>
      </c>
      <c r="BG9" s="5">
        <v>85</v>
      </c>
      <c r="BH9" s="5">
        <v>90</v>
      </c>
      <c r="BI9" s="5">
        <v>105</v>
      </c>
      <c r="BJ9" s="5">
        <v>110</v>
      </c>
      <c r="BK9" s="5">
        <v>0.81</v>
      </c>
      <c r="BL9" s="5">
        <v>0.81</v>
      </c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</row>
    <row r="10" spans="1:82" x14ac:dyDescent="0.3">
      <c r="A10" s="5">
        <v>7</v>
      </c>
      <c r="B10" s="5" t="s">
        <v>263</v>
      </c>
      <c r="C10" s="5" t="s">
        <v>446</v>
      </c>
      <c r="D10" s="5">
        <v>18</v>
      </c>
      <c r="E10" s="5">
        <v>95</v>
      </c>
      <c r="F10" s="5">
        <v>85</v>
      </c>
      <c r="G10" s="5">
        <v>85</v>
      </c>
      <c r="H10" s="5">
        <v>82</v>
      </c>
      <c r="I10" s="5">
        <v>80</v>
      </c>
      <c r="J10" s="5">
        <v>79</v>
      </c>
      <c r="K10" s="5">
        <v>175</v>
      </c>
      <c r="L10" s="5">
        <v>175</v>
      </c>
      <c r="M10" s="5">
        <v>175</v>
      </c>
      <c r="N10" s="5">
        <v>175</v>
      </c>
      <c r="O10" s="5">
        <v>175</v>
      </c>
      <c r="P10" s="5">
        <v>175</v>
      </c>
      <c r="Q10" s="5">
        <v>31.02</v>
      </c>
      <c r="R10" s="5">
        <v>27.76</v>
      </c>
      <c r="S10">
        <v>27.76</v>
      </c>
      <c r="T10">
        <v>26.78</v>
      </c>
      <c r="U10" s="5">
        <v>26.12</v>
      </c>
      <c r="V10" s="5">
        <v>25.88</v>
      </c>
      <c r="W10" s="5" t="s">
        <v>349</v>
      </c>
      <c r="X10" s="5" t="s">
        <v>354</v>
      </c>
      <c r="Y10" s="5" t="s">
        <v>354</v>
      </c>
      <c r="Z10" s="5" t="s">
        <v>354</v>
      </c>
      <c r="AA10" s="5" t="s">
        <v>360</v>
      </c>
      <c r="AB10" s="5" t="s">
        <v>369</v>
      </c>
      <c r="AC10" s="5" t="s">
        <v>361</v>
      </c>
      <c r="AD10" s="5" t="s">
        <v>354</v>
      </c>
      <c r="AE10" s="5" t="s">
        <v>350</v>
      </c>
      <c r="AF10" s="5" t="s">
        <v>363</v>
      </c>
      <c r="AG10" s="5" t="s">
        <v>349</v>
      </c>
      <c r="AH10" s="5" t="s">
        <v>371</v>
      </c>
      <c r="AI10" s="5">
        <v>76</v>
      </c>
      <c r="AJ10" s="5">
        <v>72</v>
      </c>
      <c r="AK10" s="5">
        <v>70</v>
      </c>
      <c r="AL10" s="5">
        <v>70</v>
      </c>
      <c r="AM10" s="5">
        <v>80</v>
      </c>
      <c r="AN10" s="5">
        <v>76</v>
      </c>
      <c r="AO10" s="5">
        <v>70</v>
      </c>
      <c r="AP10" s="5">
        <v>68</v>
      </c>
      <c r="AQ10" s="5">
        <v>60</v>
      </c>
      <c r="AR10" s="5">
        <v>68</v>
      </c>
      <c r="AS10" s="5">
        <v>83</v>
      </c>
      <c r="AT10" s="5">
        <v>75</v>
      </c>
      <c r="AU10" s="5">
        <v>96</v>
      </c>
      <c r="AV10" s="5">
        <v>98</v>
      </c>
      <c r="AW10" s="5">
        <v>98</v>
      </c>
      <c r="AX10" s="5">
        <v>97</v>
      </c>
      <c r="AY10" s="5">
        <v>98</v>
      </c>
      <c r="AZ10" s="5">
        <v>99</v>
      </c>
      <c r="BA10" s="5">
        <v>98</v>
      </c>
      <c r="BB10" s="5">
        <v>99</v>
      </c>
      <c r="BC10" s="5">
        <v>96</v>
      </c>
      <c r="BD10" s="5">
        <v>97</v>
      </c>
      <c r="BE10" s="5">
        <v>95</v>
      </c>
      <c r="BF10" s="5">
        <v>98</v>
      </c>
      <c r="BG10" s="5">
        <v>85</v>
      </c>
      <c r="BH10" s="5">
        <v>79</v>
      </c>
      <c r="BI10" s="5">
        <v>105</v>
      </c>
      <c r="BJ10" s="5">
        <v>105</v>
      </c>
      <c r="BK10" s="5">
        <v>0.81</v>
      </c>
      <c r="BL10" s="5">
        <v>0.75</v>
      </c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</row>
    <row r="11" spans="1:82" x14ac:dyDescent="0.3">
      <c r="A11" s="5">
        <v>8</v>
      </c>
      <c r="B11" s="5" t="s">
        <v>264</v>
      </c>
      <c r="C11" s="5" t="s">
        <v>446</v>
      </c>
      <c r="D11" s="5">
        <v>38</v>
      </c>
      <c r="E11" s="5">
        <v>92</v>
      </c>
      <c r="F11" s="5">
        <v>82</v>
      </c>
      <c r="G11" s="5">
        <v>80</v>
      </c>
      <c r="H11" s="5">
        <v>80</v>
      </c>
      <c r="I11" s="5">
        <v>79</v>
      </c>
      <c r="J11" s="5">
        <v>75</v>
      </c>
      <c r="K11" s="5">
        <v>160</v>
      </c>
      <c r="L11" s="5">
        <v>160</v>
      </c>
      <c r="M11" s="5">
        <v>160</v>
      </c>
      <c r="N11" s="5">
        <v>160</v>
      </c>
      <c r="O11" s="5">
        <v>160</v>
      </c>
      <c r="P11" s="5">
        <v>160</v>
      </c>
      <c r="Q11" s="5">
        <v>35.94</v>
      </c>
      <c r="R11" s="5">
        <v>32.03</v>
      </c>
      <c r="S11">
        <v>31.25</v>
      </c>
      <c r="T11">
        <v>31.25</v>
      </c>
      <c r="U11" s="5">
        <v>30.86</v>
      </c>
      <c r="V11" s="5">
        <v>29.3</v>
      </c>
      <c r="W11" s="5" t="s">
        <v>355</v>
      </c>
      <c r="X11" s="5" t="s">
        <v>365</v>
      </c>
      <c r="Y11" s="5" t="s">
        <v>409</v>
      </c>
      <c r="Z11" s="5" t="s">
        <v>424</v>
      </c>
      <c r="AA11" s="5" t="s">
        <v>353</v>
      </c>
      <c r="AB11" s="5" t="s">
        <v>349</v>
      </c>
      <c r="AC11" s="5" t="s">
        <v>388</v>
      </c>
      <c r="AD11" s="5" t="s">
        <v>354</v>
      </c>
      <c r="AE11" s="5" t="s">
        <v>361</v>
      </c>
      <c r="AF11" s="5" t="s">
        <v>361</v>
      </c>
      <c r="AG11" s="5" t="s">
        <v>417</v>
      </c>
      <c r="AH11" s="5" t="s">
        <v>437</v>
      </c>
      <c r="AI11" s="5">
        <v>82</v>
      </c>
      <c r="AJ11" s="5">
        <v>76</v>
      </c>
      <c r="AK11" s="5">
        <v>72</v>
      </c>
      <c r="AL11" s="5">
        <v>70</v>
      </c>
      <c r="AM11" s="5">
        <v>82</v>
      </c>
      <c r="AN11" s="5">
        <v>80</v>
      </c>
      <c r="AO11" s="5">
        <v>74</v>
      </c>
      <c r="AP11" s="5">
        <v>70</v>
      </c>
      <c r="AQ11" s="5">
        <v>74</v>
      </c>
      <c r="AR11" s="5">
        <v>70</v>
      </c>
      <c r="AS11" s="5">
        <v>75</v>
      </c>
      <c r="AT11" s="5">
        <v>70</v>
      </c>
      <c r="AU11" s="5">
        <v>95</v>
      </c>
      <c r="AV11" s="5">
        <v>97</v>
      </c>
      <c r="AW11" s="5">
        <v>97</v>
      </c>
      <c r="AX11" s="5">
        <v>99</v>
      </c>
      <c r="AY11" s="5">
        <v>97</v>
      </c>
      <c r="AZ11" s="5">
        <v>100</v>
      </c>
      <c r="BA11" s="5">
        <v>96</v>
      </c>
      <c r="BB11" s="5">
        <v>98</v>
      </c>
      <c r="BC11" s="5">
        <v>93</v>
      </c>
      <c r="BD11" s="5">
        <v>96</v>
      </c>
      <c r="BE11" s="5">
        <v>97</v>
      </c>
      <c r="BF11" s="5">
        <v>99</v>
      </c>
      <c r="BG11" s="5">
        <v>80</v>
      </c>
      <c r="BH11" s="5">
        <v>75</v>
      </c>
      <c r="BI11" s="5">
        <v>100</v>
      </c>
      <c r="BJ11" s="5">
        <v>100</v>
      </c>
      <c r="BK11" s="5">
        <v>0.8</v>
      </c>
      <c r="BL11" s="5">
        <v>0.75</v>
      </c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</row>
    <row r="12" spans="1:82" x14ac:dyDescent="0.3">
      <c r="A12" s="5">
        <v>9</v>
      </c>
      <c r="B12" s="5" t="s">
        <v>265</v>
      </c>
      <c r="C12" s="5" t="s">
        <v>446</v>
      </c>
      <c r="D12" s="5">
        <v>26</v>
      </c>
      <c r="E12" s="5">
        <v>100</v>
      </c>
      <c r="F12" s="5">
        <v>95</v>
      </c>
      <c r="G12" s="5">
        <v>93</v>
      </c>
      <c r="H12" s="5">
        <v>90</v>
      </c>
      <c r="I12" s="5">
        <v>86</v>
      </c>
      <c r="J12" s="5">
        <v>82</v>
      </c>
      <c r="K12" s="5">
        <v>165</v>
      </c>
      <c r="L12" s="5">
        <v>165</v>
      </c>
      <c r="M12" s="5">
        <v>165</v>
      </c>
      <c r="N12" s="5">
        <v>165</v>
      </c>
      <c r="O12" s="5">
        <v>165</v>
      </c>
      <c r="P12" s="5">
        <v>165</v>
      </c>
      <c r="Q12" s="5">
        <v>36.729999999999997</v>
      </c>
      <c r="R12" s="5">
        <v>34.93</v>
      </c>
      <c r="S12">
        <v>34.090000000000003</v>
      </c>
      <c r="T12">
        <v>33.06</v>
      </c>
      <c r="U12" s="5">
        <v>31.57</v>
      </c>
      <c r="V12" s="5">
        <v>30.4</v>
      </c>
      <c r="W12" s="5" t="s">
        <v>361</v>
      </c>
      <c r="X12" s="5" t="s">
        <v>363</v>
      </c>
      <c r="Y12" s="5" t="s">
        <v>352</v>
      </c>
      <c r="Z12" s="5" t="s">
        <v>425</v>
      </c>
      <c r="AA12" s="5" t="s">
        <v>356</v>
      </c>
      <c r="AB12" s="5" t="s">
        <v>355</v>
      </c>
      <c r="AC12" s="5" t="s">
        <v>353</v>
      </c>
      <c r="AD12" s="5" t="s">
        <v>351</v>
      </c>
      <c r="AE12" s="5" t="s">
        <v>406</v>
      </c>
      <c r="AF12" s="5" t="s">
        <v>420</v>
      </c>
      <c r="AG12" s="5" t="s">
        <v>417</v>
      </c>
      <c r="AH12" s="5" t="s">
        <v>437</v>
      </c>
      <c r="AI12" s="5">
        <v>74</v>
      </c>
      <c r="AJ12" s="5">
        <v>68</v>
      </c>
      <c r="AK12" s="5">
        <v>75</v>
      </c>
      <c r="AL12" s="5">
        <v>70</v>
      </c>
      <c r="AM12" s="5">
        <v>85</v>
      </c>
      <c r="AN12" s="5">
        <v>80</v>
      </c>
      <c r="AO12" s="5">
        <v>88</v>
      </c>
      <c r="AP12" s="5">
        <v>77</v>
      </c>
      <c r="AQ12" s="5">
        <v>70</v>
      </c>
      <c r="AR12" s="5">
        <v>74</v>
      </c>
      <c r="AS12" s="5">
        <v>65</v>
      </c>
      <c r="AT12" s="5">
        <v>72</v>
      </c>
      <c r="AU12" s="5">
        <v>97</v>
      </c>
      <c r="AV12" s="5">
        <v>99</v>
      </c>
      <c r="AW12" s="5">
        <v>95</v>
      </c>
      <c r="AX12" s="5">
        <v>96</v>
      </c>
      <c r="AY12" s="5">
        <v>96</v>
      </c>
      <c r="AZ12" s="5">
        <v>99</v>
      </c>
      <c r="BA12" s="5">
        <v>94</v>
      </c>
      <c r="BB12" s="5">
        <v>97</v>
      </c>
      <c r="BC12" s="5">
        <v>92</v>
      </c>
      <c r="BD12" s="5">
        <v>99</v>
      </c>
      <c r="BE12" s="5">
        <v>98</v>
      </c>
      <c r="BF12" s="5">
        <v>99</v>
      </c>
      <c r="BG12" s="5">
        <v>85</v>
      </c>
      <c r="BH12" s="5">
        <v>82</v>
      </c>
      <c r="BI12" s="5">
        <v>105</v>
      </c>
      <c r="BJ12" s="5">
        <v>105</v>
      </c>
      <c r="BK12" s="5">
        <v>0.81</v>
      </c>
      <c r="BL12" s="5">
        <v>0.78</v>
      </c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</row>
    <row r="13" spans="1:82" x14ac:dyDescent="0.3">
      <c r="A13" s="5">
        <v>10</v>
      </c>
      <c r="B13" s="5" t="s">
        <v>266</v>
      </c>
      <c r="C13" s="5" t="s">
        <v>446</v>
      </c>
      <c r="D13" s="5">
        <v>32</v>
      </c>
      <c r="E13" s="5">
        <v>120</v>
      </c>
      <c r="F13" s="5">
        <v>115</v>
      </c>
      <c r="G13" s="5">
        <v>112</v>
      </c>
      <c r="H13" s="5">
        <v>110</v>
      </c>
      <c r="I13" s="5">
        <v>107</v>
      </c>
      <c r="J13" s="5">
        <v>101</v>
      </c>
      <c r="K13" s="5">
        <v>180</v>
      </c>
      <c r="L13" s="5">
        <v>180</v>
      </c>
      <c r="M13" s="5">
        <v>180</v>
      </c>
      <c r="N13" s="5">
        <v>180</v>
      </c>
      <c r="O13" s="5">
        <v>180</v>
      </c>
      <c r="P13" s="5">
        <v>180</v>
      </c>
      <c r="Q13" s="5">
        <v>37.04</v>
      </c>
      <c r="R13" s="5">
        <v>35.49</v>
      </c>
      <c r="S13">
        <v>34.57</v>
      </c>
      <c r="T13">
        <v>34</v>
      </c>
      <c r="U13" s="5">
        <v>33.020000000000003</v>
      </c>
      <c r="V13" s="5">
        <v>31.11</v>
      </c>
      <c r="W13" s="5" t="s">
        <v>356</v>
      </c>
      <c r="X13" s="5" t="s">
        <v>351</v>
      </c>
      <c r="Y13" s="5" t="s">
        <v>358</v>
      </c>
      <c r="Z13" s="5" t="s">
        <v>357</v>
      </c>
      <c r="AA13" s="5" t="s">
        <v>359</v>
      </c>
      <c r="AB13" s="5" t="s">
        <v>351</v>
      </c>
      <c r="AC13" s="5" t="s">
        <v>415</v>
      </c>
      <c r="AD13" s="5" t="s">
        <v>405</v>
      </c>
      <c r="AE13" s="5" t="s">
        <v>409</v>
      </c>
      <c r="AF13" s="5" t="s">
        <v>424</v>
      </c>
      <c r="AG13" s="5" t="s">
        <v>409</v>
      </c>
      <c r="AH13" s="5" t="s">
        <v>424</v>
      </c>
      <c r="AI13" s="5">
        <v>88</v>
      </c>
      <c r="AJ13" s="5">
        <v>80</v>
      </c>
      <c r="AK13" s="5">
        <v>80</v>
      </c>
      <c r="AL13" s="5">
        <v>75</v>
      </c>
      <c r="AM13" s="5">
        <v>70</v>
      </c>
      <c r="AN13" s="5">
        <v>68</v>
      </c>
      <c r="AO13" s="5">
        <v>68</v>
      </c>
      <c r="AP13" s="5">
        <v>71</v>
      </c>
      <c r="AQ13" s="5">
        <v>85</v>
      </c>
      <c r="AR13" s="5">
        <v>72</v>
      </c>
      <c r="AS13" s="5">
        <v>85</v>
      </c>
      <c r="AT13" s="5">
        <v>80</v>
      </c>
      <c r="AU13" s="5">
        <v>93</v>
      </c>
      <c r="AV13" s="5">
        <v>98</v>
      </c>
      <c r="AW13" s="5">
        <v>98</v>
      </c>
      <c r="AX13" s="5">
        <v>99</v>
      </c>
      <c r="AY13" s="5">
        <v>95</v>
      </c>
      <c r="AZ13" s="5">
        <v>99</v>
      </c>
      <c r="BA13" s="5">
        <v>98</v>
      </c>
      <c r="BB13" s="5">
        <v>100</v>
      </c>
      <c r="BC13" s="5">
        <v>90</v>
      </c>
      <c r="BD13" s="5">
        <v>98</v>
      </c>
      <c r="BE13" s="5">
        <v>96</v>
      </c>
      <c r="BF13" s="5">
        <v>98</v>
      </c>
      <c r="BG13" s="5">
        <v>100</v>
      </c>
      <c r="BH13" s="5">
        <v>101</v>
      </c>
      <c r="BI13" s="5">
        <v>120</v>
      </c>
      <c r="BJ13" s="5">
        <v>120</v>
      </c>
      <c r="BK13" s="5">
        <v>0.83</v>
      </c>
      <c r="BL13" s="5">
        <v>0.84</v>
      </c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</row>
    <row r="14" spans="1:82" x14ac:dyDescent="0.3">
      <c r="A14" s="5">
        <v>11</v>
      </c>
      <c r="B14" s="5" t="s">
        <v>267</v>
      </c>
      <c r="C14" s="5" t="s">
        <v>446</v>
      </c>
      <c r="D14" s="5">
        <v>23</v>
      </c>
      <c r="E14" s="5">
        <v>85</v>
      </c>
      <c r="F14" s="5">
        <v>80</v>
      </c>
      <c r="G14" s="5">
        <v>80</v>
      </c>
      <c r="H14" s="5">
        <v>78</v>
      </c>
      <c r="I14" s="5">
        <v>75</v>
      </c>
      <c r="J14" s="5">
        <v>70</v>
      </c>
      <c r="K14" s="5">
        <v>155</v>
      </c>
      <c r="L14" s="5">
        <v>155</v>
      </c>
      <c r="M14" s="5">
        <v>155</v>
      </c>
      <c r="N14" s="5">
        <v>155</v>
      </c>
      <c r="O14" s="5">
        <v>155</v>
      </c>
      <c r="P14" s="5">
        <v>155</v>
      </c>
      <c r="Q14" s="5">
        <v>35.380000000000003</v>
      </c>
      <c r="R14" s="5">
        <v>33.32</v>
      </c>
      <c r="S14">
        <v>33.33</v>
      </c>
      <c r="T14">
        <v>32.549999999999997</v>
      </c>
      <c r="U14" s="5">
        <v>31.24</v>
      </c>
      <c r="V14" s="5">
        <v>29.1</v>
      </c>
      <c r="W14" s="5" t="s">
        <v>357</v>
      </c>
      <c r="X14" s="5" t="s">
        <v>366</v>
      </c>
      <c r="Y14" s="5" t="s">
        <v>410</v>
      </c>
      <c r="Z14" s="5" t="s">
        <v>426</v>
      </c>
      <c r="AA14" s="5" t="s">
        <v>360</v>
      </c>
      <c r="AB14" s="5" t="s">
        <v>369</v>
      </c>
      <c r="AC14" s="5" t="s">
        <v>405</v>
      </c>
      <c r="AD14" s="5" t="s">
        <v>354</v>
      </c>
      <c r="AE14" s="5" t="s">
        <v>406</v>
      </c>
      <c r="AF14" s="5" t="s">
        <v>420</v>
      </c>
      <c r="AG14" s="5" t="s">
        <v>351</v>
      </c>
      <c r="AH14" s="5" t="s">
        <v>372</v>
      </c>
      <c r="AI14" s="5">
        <v>77</v>
      </c>
      <c r="AJ14" s="5">
        <v>76</v>
      </c>
      <c r="AK14" s="5">
        <v>78</v>
      </c>
      <c r="AL14" s="5">
        <v>75</v>
      </c>
      <c r="AM14" s="5">
        <v>82</v>
      </c>
      <c r="AN14" s="5">
        <v>80</v>
      </c>
      <c r="AO14" s="5">
        <v>66</v>
      </c>
      <c r="AP14" s="5">
        <v>71</v>
      </c>
      <c r="AQ14" s="5">
        <v>74</v>
      </c>
      <c r="AR14" s="5">
        <v>76</v>
      </c>
      <c r="AS14" s="5">
        <v>74</v>
      </c>
      <c r="AT14" s="5">
        <v>72</v>
      </c>
      <c r="AU14" s="5">
        <v>96</v>
      </c>
      <c r="AV14" s="5">
        <v>96</v>
      </c>
      <c r="AW14" s="5">
        <v>96</v>
      </c>
      <c r="AX14" s="5">
        <v>100</v>
      </c>
      <c r="AY14" s="5">
        <v>97</v>
      </c>
      <c r="AZ14" s="5">
        <v>98</v>
      </c>
      <c r="BA14" s="5">
        <v>98</v>
      </c>
      <c r="BB14" s="5">
        <v>99</v>
      </c>
      <c r="BC14" s="5">
        <v>95</v>
      </c>
      <c r="BD14" s="5">
        <v>97</v>
      </c>
      <c r="BE14" s="5">
        <v>93</v>
      </c>
      <c r="BF14" s="5">
        <v>98</v>
      </c>
      <c r="BG14" s="5">
        <v>75</v>
      </c>
      <c r="BH14" s="5">
        <v>70</v>
      </c>
      <c r="BI14" s="5">
        <v>95</v>
      </c>
      <c r="BJ14" s="5">
        <v>105</v>
      </c>
      <c r="BK14" s="5">
        <v>0.79</v>
      </c>
      <c r="BL14" s="5">
        <v>0.66</v>
      </c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</row>
    <row r="15" spans="1:82" x14ac:dyDescent="0.3">
      <c r="A15" s="5">
        <v>12</v>
      </c>
      <c r="B15" s="5" t="s">
        <v>268</v>
      </c>
      <c r="C15" s="5" t="s">
        <v>446</v>
      </c>
      <c r="D15" s="5">
        <v>29</v>
      </c>
      <c r="E15" s="5">
        <v>110</v>
      </c>
      <c r="F15" s="5">
        <v>105</v>
      </c>
      <c r="G15" s="5">
        <v>104</v>
      </c>
      <c r="H15" s="5">
        <v>100</v>
      </c>
      <c r="I15" s="5">
        <v>95</v>
      </c>
      <c r="J15" s="5">
        <v>91</v>
      </c>
      <c r="K15" s="5">
        <v>170</v>
      </c>
      <c r="L15" s="5">
        <v>170</v>
      </c>
      <c r="M15" s="5">
        <v>170</v>
      </c>
      <c r="N15" s="5">
        <v>170</v>
      </c>
      <c r="O15" s="5">
        <v>170</v>
      </c>
      <c r="P15" s="5">
        <v>170</v>
      </c>
      <c r="Q15" s="5">
        <v>38.03</v>
      </c>
      <c r="R15" s="5">
        <v>36.32</v>
      </c>
      <c r="S15">
        <v>36.049999999999997</v>
      </c>
      <c r="T15">
        <v>34.6</v>
      </c>
      <c r="U15" s="5">
        <v>32.85</v>
      </c>
      <c r="V15" s="5">
        <v>31.48</v>
      </c>
      <c r="W15" s="5" t="s">
        <v>351</v>
      </c>
      <c r="X15" s="5" t="s">
        <v>367</v>
      </c>
      <c r="Y15" s="5" t="s">
        <v>411</v>
      </c>
      <c r="Z15" s="5" t="s">
        <v>427</v>
      </c>
      <c r="AA15" s="5" t="s">
        <v>361</v>
      </c>
      <c r="AB15" s="5" t="s">
        <v>361</v>
      </c>
      <c r="AC15" s="5" t="s">
        <v>416</v>
      </c>
      <c r="AD15" s="5" t="s">
        <v>361</v>
      </c>
      <c r="AE15" s="5" t="s">
        <v>367</v>
      </c>
      <c r="AF15" s="5" t="s">
        <v>361</v>
      </c>
      <c r="AG15" s="5" t="s">
        <v>350</v>
      </c>
      <c r="AH15" s="5" t="s">
        <v>363</v>
      </c>
      <c r="AI15" s="5">
        <v>84</v>
      </c>
      <c r="AJ15" s="5">
        <v>74</v>
      </c>
      <c r="AK15" s="5">
        <v>80</v>
      </c>
      <c r="AL15" s="5">
        <v>76</v>
      </c>
      <c r="AM15" s="5">
        <v>65</v>
      </c>
      <c r="AN15" s="5">
        <v>65</v>
      </c>
      <c r="AO15" s="5">
        <v>72</v>
      </c>
      <c r="AP15" s="5">
        <v>70</v>
      </c>
      <c r="AQ15" s="5">
        <v>76</v>
      </c>
      <c r="AR15" s="5">
        <v>70</v>
      </c>
      <c r="AS15" s="5">
        <v>72</v>
      </c>
      <c r="AT15" s="5">
        <v>70</v>
      </c>
      <c r="AU15" s="5">
        <v>94</v>
      </c>
      <c r="AV15" s="5">
        <v>98</v>
      </c>
      <c r="AW15" s="5">
        <v>97</v>
      </c>
      <c r="AX15" s="5">
        <v>99</v>
      </c>
      <c r="AY15" s="5">
        <v>98</v>
      </c>
      <c r="AZ15" s="5">
        <v>100</v>
      </c>
      <c r="BA15" s="5">
        <v>96</v>
      </c>
      <c r="BB15" s="5">
        <v>98</v>
      </c>
      <c r="BC15" s="5">
        <v>97</v>
      </c>
      <c r="BD15" s="5">
        <v>98</v>
      </c>
      <c r="BE15" s="5">
        <v>96</v>
      </c>
      <c r="BF15" s="5">
        <v>96</v>
      </c>
      <c r="BG15" s="5">
        <v>90</v>
      </c>
      <c r="BH15" s="5">
        <v>91</v>
      </c>
      <c r="BI15" s="5">
        <v>110</v>
      </c>
      <c r="BJ15" s="5">
        <v>110</v>
      </c>
      <c r="BK15" s="5">
        <v>0.82</v>
      </c>
      <c r="BL15" s="5">
        <v>0.82</v>
      </c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</row>
    <row r="16" spans="1:82" x14ac:dyDescent="0.3">
      <c r="A16" s="5">
        <v>13</v>
      </c>
      <c r="B16" s="5" t="s">
        <v>269</v>
      </c>
      <c r="C16" s="5" t="s">
        <v>446</v>
      </c>
      <c r="D16" s="5">
        <v>36</v>
      </c>
      <c r="E16" s="5">
        <v>115</v>
      </c>
      <c r="F16" s="5">
        <v>110</v>
      </c>
      <c r="G16" s="5">
        <v>105</v>
      </c>
      <c r="H16" s="5">
        <v>99</v>
      </c>
      <c r="I16" s="5">
        <v>95</v>
      </c>
      <c r="J16" s="5">
        <v>92</v>
      </c>
      <c r="K16" s="5">
        <v>175</v>
      </c>
      <c r="L16" s="5">
        <v>175</v>
      </c>
      <c r="M16" s="5">
        <v>175</v>
      </c>
      <c r="N16" s="5">
        <v>175</v>
      </c>
      <c r="O16" s="5">
        <v>175</v>
      </c>
      <c r="P16" s="5">
        <v>175</v>
      </c>
      <c r="Q16" s="5">
        <v>37.549999999999997</v>
      </c>
      <c r="R16" s="5">
        <v>35.92</v>
      </c>
      <c r="S16">
        <v>34.29</v>
      </c>
      <c r="T16">
        <v>32.33</v>
      </c>
      <c r="U16" s="5">
        <v>31.02</v>
      </c>
      <c r="V16" s="5">
        <v>30.12</v>
      </c>
      <c r="W16" s="5" t="s">
        <v>358</v>
      </c>
      <c r="X16" s="5" t="s">
        <v>349</v>
      </c>
      <c r="Y16" s="5" t="s">
        <v>356</v>
      </c>
      <c r="Z16" s="5" t="s">
        <v>428</v>
      </c>
      <c r="AA16" s="5" t="s">
        <v>349</v>
      </c>
      <c r="AB16" s="5" t="s">
        <v>371</v>
      </c>
      <c r="AC16" s="5" t="s">
        <v>417</v>
      </c>
      <c r="AD16" s="5" t="s">
        <v>354</v>
      </c>
      <c r="AE16" s="5" t="s">
        <v>349</v>
      </c>
      <c r="AF16" s="5" t="s">
        <v>354</v>
      </c>
      <c r="AG16" s="5" t="s">
        <v>361</v>
      </c>
      <c r="AH16" s="5" t="s">
        <v>361</v>
      </c>
      <c r="AI16" s="5">
        <v>86</v>
      </c>
      <c r="AJ16" s="5">
        <v>75</v>
      </c>
      <c r="AK16" s="5">
        <v>85</v>
      </c>
      <c r="AL16" s="5">
        <v>80</v>
      </c>
      <c r="AM16" s="5">
        <v>72</v>
      </c>
      <c r="AN16" s="5">
        <v>70</v>
      </c>
      <c r="AO16" s="5">
        <v>76</v>
      </c>
      <c r="AP16" s="5">
        <v>72</v>
      </c>
      <c r="AQ16" s="5">
        <v>74</v>
      </c>
      <c r="AR16" s="5">
        <v>72</v>
      </c>
      <c r="AS16" s="5">
        <v>80</v>
      </c>
      <c r="AT16" s="5">
        <v>72</v>
      </c>
      <c r="AU16" s="5">
        <v>93</v>
      </c>
      <c r="AV16" s="5">
        <v>97</v>
      </c>
      <c r="AW16" s="5">
        <v>98</v>
      </c>
      <c r="AX16" s="5">
        <v>100</v>
      </c>
      <c r="AY16" s="5">
        <v>97</v>
      </c>
      <c r="AZ16" s="5">
        <v>99</v>
      </c>
      <c r="BA16" s="5">
        <v>94</v>
      </c>
      <c r="BB16" s="5">
        <v>97</v>
      </c>
      <c r="BC16" s="5">
        <v>98</v>
      </c>
      <c r="BD16" s="5">
        <v>100</v>
      </c>
      <c r="BE16" s="5">
        <v>94</v>
      </c>
      <c r="BF16" s="5">
        <v>98</v>
      </c>
      <c r="BG16" s="5">
        <v>95</v>
      </c>
      <c r="BH16" s="5">
        <v>92</v>
      </c>
      <c r="BI16" s="5">
        <v>115</v>
      </c>
      <c r="BJ16" s="5">
        <v>105</v>
      </c>
      <c r="BK16" s="5">
        <v>0.83</v>
      </c>
      <c r="BL16" s="5">
        <v>0.87</v>
      </c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</row>
    <row r="17" spans="1:82" x14ac:dyDescent="0.3">
      <c r="A17" s="5">
        <v>14</v>
      </c>
      <c r="B17" s="5" t="s">
        <v>270</v>
      </c>
      <c r="C17" s="5" t="s">
        <v>446</v>
      </c>
      <c r="D17" s="5">
        <v>21</v>
      </c>
      <c r="E17" s="5">
        <v>95</v>
      </c>
      <c r="F17" s="5">
        <v>90</v>
      </c>
      <c r="G17" s="5">
        <v>90</v>
      </c>
      <c r="H17" s="5">
        <v>90</v>
      </c>
      <c r="I17" s="5">
        <v>84</v>
      </c>
      <c r="J17" s="5">
        <v>80</v>
      </c>
      <c r="K17" s="5">
        <v>160</v>
      </c>
      <c r="L17" s="5">
        <v>160</v>
      </c>
      <c r="M17" s="5">
        <v>160</v>
      </c>
      <c r="N17" s="5">
        <v>160</v>
      </c>
      <c r="O17" s="5">
        <v>160</v>
      </c>
      <c r="P17" s="5">
        <v>160</v>
      </c>
      <c r="Q17" s="5">
        <v>37.11</v>
      </c>
      <c r="R17" s="5">
        <v>35.159999999999997</v>
      </c>
      <c r="S17">
        <v>35.159999999999997</v>
      </c>
      <c r="T17">
        <v>35.159999999999997</v>
      </c>
      <c r="U17" s="5">
        <v>32.81</v>
      </c>
      <c r="V17" s="5">
        <v>31.25</v>
      </c>
      <c r="W17" s="5" t="s">
        <v>352</v>
      </c>
      <c r="X17" s="5" t="s">
        <v>352</v>
      </c>
      <c r="Y17" s="5" t="s">
        <v>351</v>
      </c>
      <c r="Z17" s="5" t="s">
        <v>429</v>
      </c>
      <c r="AA17" s="5" t="s">
        <v>361</v>
      </c>
      <c r="AB17" s="5" t="s">
        <v>354</v>
      </c>
      <c r="AC17" s="5" t="s">
        <v>351</v>
      </c>
      <c r="AD17" s="5" t="s">
        <v>352</v>
      </c>
      <c r="AE17" s="5" t="s">
        <v>429</v>
      </c>
      <c r="AF17" s="5" t="s">
        <v>361</v>
      </c>
      <c r="AG17" s="5" t="s">
        <v>361</v>
      </c>
      <c r="AH17" s="5" t="s">
        <v>354</v>
      </c>
      <c r="AI17" s="5">
        <v>81</v>
      </c>
      <c r="AJ17" s="5">
        <v>76</v>
      </c>
      <c r="AK17" s="5">
        <v>80</v>
      </c>
      <c r="AL17" s="5">
        <v>78</v>
      </c>
      <c r="AM17" s="5">
        <v>65</v>
      </c>
      <c r="AN17" s="5">
        <v>70</v>
      </c>
      <c r="AO17" s="5">
        <v>82</v>
      </c>
      <c r="AP17" s="5">
        <v>79</v>
      </c>
      <c r="AQ17" s="5">
        <v>83</v>
      </c>
      <c r="AR17" s="5">
        <v>75</v>
      </c>
      <c r="AS17" s="5">
        <v>60</v>
      </c>
      <c r="AT17" s="5">
        <v>68</v>
      </c>
      <c r="AU17" s="5">
        <v>95</v>
      </c>
      <c r="AV17" s="5">
        <v>96</v>
      </c>
      <c r="AW17" s="5">
        <v>97</v>
      </c>
      <c r="AX17" s="5">
        <v>99</v>
      </c>
      <c r="AY17" s="5">
        <v>97</v>
      </c>
      <c r="AZ17" s="5">
        <v>98</v>
      </c>
      <c r="BA17" s="5">
        <v>92</v>
      </c>
      <c r="BB17" s="5">
        <v>96</v>
      </c>
      <c r="BC17" s="5">
        <v>99</v>
      </c>
      <c r="BD17" s="5">
        <v>100</v>
      </c>
      <c r="BE17" s="5">
        <v>93</v>
      </c>
      <c r="BF17" s="5">
        <v>97</v>
      </c>
      <c r="BG17" s="5">
        <v>80</v>
      </c>
      <c r="BH17" s="5">
        <v>80</v>
      </c>
      <c r="BI17" s="5">
        <v>100</v>
      </c>
      <c r="BJ17" s="5">
        <v>105</v>
      </c>
      <c r="BK17" s="5">
        <v>0.8</v>
      </c>
      <c r="BL17" s="5">
        <v>0.76</v>
      </c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</row>
    <row r="18" spans="1:82" x14ac:dyDescent="0.3">
      <c r="A18" s="5">
        <v>15</v>
      </c>
      <c r="B18" s="5" t="s">
        <v>271</v>
      </c>
      <c r="C18" s="5" t="s">
        <v>446</v>
      </c>
      <c r="D18" s="5">
        <v>31</v>
      </c>
      <c r="E18" s="5">
        <v>105</v>
      </c>
      <c r="F18" s="5">
        <v>100</v>
      </c>
      <c r="G18" s="5">
        <v>100</v>
      </c>
      <c r="H18" s="5">
        <v>95</v>
      </c>
      <c r="I18" s="5">
        <v>90</v>
      </c>
      <c r="J18" s="5">
        <v>88</v>
      </c>
      <c r="K18" s="5">
        <v>165</v>
      </c>
      <c r="L18" s="5">
        <v>165</v>
      </c>
      <c r="M18" s="5">
        <v>165</v>
      </c>
      <c r="N18" s="5">
        <v>165</v>
      </c>
      <c r="O18" s="5">
        <v>165</v>
      </c>
      <c r="P18" s="5">
        <v>165</v>
      </c>
      <c r="Q18" s="5">
        <v>38.56</v>
      </c>
      <c r="R18" s="5">
        <v>36.729999999999997</v>
      </c>
      <c r="S18">
        <v>36.729999999999997</v>
      </c>
      <c r="T18">
        <v>34.869999999999997</v>
      </c>
      <c r="U18" s="5">
        <v>33.06</v>
      </c>
      <c r="V18" s="5">
        <v>32.369999999999997</v>
      </c>
      <c r="W18" s="5" t="s">
        <v>351</v>
      </c>
      <c r="X18" s="5" t="s">
        <v>361</v>
      </c>
      <c r="Y18" s="5" t="s">
        <v>349</v>
      </c>
      <c r="Z18" s="5" t="s">
        <v>430</v>
      </c>
      <c r="AA18" s="5" t="s">
        <v>351</v>
      </c>
      <c r="AB18" s="5" t="s">
        <v>372</v>
      </c>
      <c r="AC18" s="5" t="s">
        <v>368</v>
      </c>
      <c r="AD18" s="5" t="s">
        <v>414</v>
      </c>
      <c r="AE18" s="5" t="s">
        <v>417</v>
      </c>
      <c r="AF18" s="5" t="s">
        <v>437</v>
      </c>
      <c r="AG18" s="5" t="s">
        <v>361</v>
      </c>
      <c r="AH18" s="5" t="s">
        <v>354</v>
      </c>
      <c r="AI18" s="5">
        <v>83</v>
      </c>
      <c r="AJ18" s="5">
        <v>70</v>
      </c>
      <c r="AK18" s="5">
        <v>75</v>
      </c>
      <c r="AL18" s="5">
        <v>72</v>
      </c>
      <c r="AM18" s="5">
        <v>78</v>
      </c>
      <c r="AN18" s="5">
        <v>75</v>
      </c>
      <c r="AO18" s="5">
        <v>78</v>
      </c>
      <c r="AP18" s="5">
        <v>75</v>
      </c>
      <c r="AQ18" s="5">
        <v>80</v>
      </c>
      <c r="AR18" s="5">
        <v>76</v>
      </c>
      <c r="AS18" s="5">
        <v>75</v>
      </c>
      <c r="AT18" s="5">
        <v>72</v>
      </c>
      <c r="AU18" s="5">
        <v>94</v>
      </c>
      <c r="AV18" s="5">
        <v>95</v>
      </c>
      <c r="AW18" s="5">
        <v>96</v>
      </c>
      <c r="AX18" s="5">
        <v>98</v>
      </c>
      <c r="AY18" s="5">
        <v>98</v>
      </c>
      <c r="AZ18" s="5">
        <v>98</v>
      </c>
      <c r="BA18" s="5">
        <v>94</v>
      </c>
      <c r="BB18" s="5">
        <v>97</v>
      </c>
      <c r="BC18" s="5">
        <v>98</v>
      </c>
      <c r="BD18" s="5">
        <v>99</v>
      </c>
      <c r="BE18" s="5">
        <v>95</v>
      </c>
      <c r="BF18" s="5">
        <v>96</v>
      </c>
      <c r="BG18" s="5">
        <v>85</v>
      </c>
      <c r="BH18" s="5">
        <v>88</v>
      </c>
      <c r="BI18" s="5">
        <v>105</v>
      </c>
      <c r="BJ18" s="5">
        <v>105</v>
      </c>
      <c r="BK18" s="5">
        <v>0.81</v>
      </c>
      <c r="BL18" s="5">
        <v>0.83</v>
      </c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</row>
    <row r="19" spans="1:82" x14ac:dyDescent="0.3">
      <c r="A19" s="5">
        <v>16</v>
      </c>
      <c r="B19" s="5" t="s">
        <v>272</v>
      </c>
      <c r="C19" s="5" t="s">
        <v>447</v>
      </c>
      <c r="D19" s="5">
        <v>19</v>
      </c>
      <c r="E19" s="5">
        <v>100</v>
      </c>
      <c r="F19" s="5">
        <v>95</v>
      </c>
      <c r="G19" s="5">
        <v>92</v>
      </c>
      <c r="H19" s="5">
        <v>90</v>
      </c>
      <c r="I19" s="5">
        <v>86</v>
      </c>
      <c r="J19" s="5">
        <v>82</v>
      </c>
      <c r="K19" s="5">
        <v>175</v>
      </c>
      <c r="L19" s="5">
        <v>175</v>
      </c>
      <c r="M19" s="5">
        <v>175</v>
      </c>
      <c r="N19" s="5">
        <v>175</v>
      </c>
      <c r="O19" s="5">
        <v>175</v>
      </c>
      <c r="P19" s="5">
        <v>175</v>
      </c>
      <c r="Q19" s="5">
        <v>32.65</v>
      </c>
      <c r="R19" s="5">
        <v>30.94</v>
      </c>
      <c r="S19">
        <v>30.08</v>
      </c>
      <c r="T19">
        <v>29.39</v>
      </c>
      <c r="U19" s="5">
        <v>28</v>
      </c>
      <c r="V19" s="5">
        <v>26.78</v>
      </c>
      <c r="W19" s="5" t="s">
        <v>349</v>
      </c>
      <c r="X19" s="5" t="s">
        <v>352</v>
      </c>
      <c r="Y19" s="5" t="s">
        <v>361</v>
      </c>
      <c r="Z19" s="5" t="s">
        <v>354</v>
      </c>
      <c r="AA19" s="5" t="s">
        <v>349</v>
      </c>
      <c r="AB19" s="5" t="s">
        <v>361</v>
      </c>
      <c r="AC19" s="5" t="s">
        <v>408</v>
      </c>
      <c r="AD19" s="5" t="s">
        <v>442</v>
      </c>
      <c r="AE19" s="5" t="s">
        <v>417</v>
      </c>
      <c r="AF19" s="5" t="s">
        <v>437</v>
      </c>
      <c r="AG19" s="5" t="s">
        <v>361</v>
      </c>
      <c r="AH19" s="5" t="s">
        <v>350</v>
      </c>
      <c r="AI19" s="5">
        <v>77</v>
      </c>
      <c r="AJ19" s="5">
        <v>76</v>
      </c>
      <c r="AK19" s="5">
        <v>70</v>
      </c>
      <c r="AL19" s="5">
        <v>68</v>
      </c>
      <c r="AM19" s="5">
        <v>72</v>
      </c>
      <c r="AN19" s="5">
        <v>70</v>
      </c>
      <c r="AO19" s="5">
        <v>60</v>
      </c>
      <c r="AP19" s="5">
        <v>68</v>
      </c>
      <c r="AQ19" s="5">
        <v>85</v>
      </c>
      <c r="AR19" s="5">
        <v>80</v>
      </c>
      <c r="AS19" s="5">
        <v>72</v>
      </c>
      <c r="AT19" s="5">
        <v>68</v>
      </c>
      <c r="AU19" s="5">
        <v>96</v>
      </c>
      <c r="AV19" s="5">
        <v>97</v>
      </c>
      <c r="AW19" s="5">
        <v>95</v>
      </c>
      <c r="AX19" s="5">
        <v>98</v>
      </c>
      <c r="AY19" s="5">
        <v>97</v>
      </c>
      <c r="AZ19" s="5">
        <v>97</v>
      </c>
      <c r="BA19" s="5">
        <v>96</v>
      </c>
      <c r="BB19" s="5">
        <v>98</v>
      </c>
      <c r="BC19" s="5">
        <v>98</v>
      </c>
      <c r="BD19" s="5">
        <v>99</v>
      </c>
      <c r="BE19" s="5">
        <v>94</v>
      </c>
      <c r="BF19" s="5">
        <v>95</v>
      </c>
      <c r="BG19" s="5">
        <v>90</v>
      </c>
      <c r="BH19" s="5">
        <v>82</v>
      </c>
      <c r="BI19" s="5">
        <v>110</v>
      </c>
      <c r="BJ19" s="5">
        <v>105</v>
      </c>
      <c r="BK19" s="5">
        <v>0.82</v>
      </c>
      <c r="BL19" s="5">
        <v>0.78</v>
      </c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</row>
    <row r="20" spans="1:82" x14ac:dyDescent="0.3">
      <c r="A20" s="5">
        <v>17</v>
      </c>
      <c r="B20" s="5" t="s">
        <v>273</v>
      </c>
      <c r="C20" s="5" t="s">
        <v>447</v>
      </c>
      <c r="D20" s="5">
        <v>27</v>
      </c>
      <c r="E20" s="5">
        <v>115</v>
      </c>
      <c r="F20" s="5">
        <v>110</v>
      </c>
      <c r="G20" s="5">
        <v>108</v>
      </c>
      <c r="H20" s="5">
        <v>104</v>
      </c>
      <c r="I20" s="5">
        <v>100</v>
      </c>
      <c r="J20" s="5">
        <v>95</v>
      </c>
      <c r="K20" s="5">
        <v>180</v>
      </c>
      <c r="L20" s="5">
        <v>180</v>
      </c>
      <c r="M20" s="5">
        <v>180</v>
      </c>
      <c r="N20" s="5">
        <v>180</v>
      </c>
      <c r="O20" s="5">
        <v>180</v>
      </c>
      <c r="P20" s="5">
        <v>180</v>
      </c>
      <c r="Q20" s="5">
        <v>35.49</v>
      </c>
      <c r="R20" s="5">
        <v>33.950000000000003</v>
      </c>
      <c r="S20">
        <v>33.33</v>
      </c>
      <c r="T20">
        <v>32.1</v>
      </c>
      <c r="U20" s="5">
        <v>30.86</v>
      </c>
      <c r="V20" s="5">
        <v>29.32</v>
      </c>
      <c r="W20" s="5" t="s">
        <v>353</v>
      </c>
      <c r="X20" s="5" t="s">
        <v>349</v>
      </c>
      <c r="Y20" s="5" t="s">
        <v>354</v>
      </c>
      <c r="Z20" s="5" t="s">
        <v>354</v>
      </c>
      <c r="AA20" s="5" t="s">
        <v>361</v>
      </c>
      <c r="AB20" s="5" t="s">
        <v>354</v>
      </c>
      <c r="AC20" s="5" t="s">
        <v>354</v>
      </c>
      <c r="AD20" s="5" t="s">
        <v>354</v>
      </c>
      <c r="AE20" s="5" t="s">
        <v>409</v>
      </c>
      <c r="AF20" s="5" t="s">
        <v>424</v>
      </c>
      <c r="AG20" s="5" t="s">
        <v>350</v>
      </c>
      <c r="AH20" s="5" t="s">
        <v>363</v>
      </c>
      <c r="AI20" s="5">
        <v>87</v>
      </c>
      <c r="AJ20" s="5">
        <v>75</v>
      </c>
      <c r="AK20" s="5">
        <v>70</v>
      </c>
      <c r="AL20" s="5">
        <v>69</v>
      </c>
      <c r="AM20" s="5">
        <v>65</v>
      </c>
      <c r="AN20" s="5">
        <v>70</v>
      </c>
      <c r="AO20" s="5">
        <v>68</v>
      </c>
      <c r="AP20" s="5">
        <v>70</v>
      </c>
      <c r="AQ20" s="5">
        <v>80</v>
      </c>
      <c r="AR20" s="5">
        <v>78</v>
      </c>
      <c r="AS20" s="5">
        <v>78</v>
      </c>
      <c r="AT20" s="5">
        <v>75</v>
      </c>
      <c r="AU20" s="5">
        <v>93</v>
      </c>
      <c r="AV20" s="5">
        <v>96</v>
      </c>
      <c r="AW20" s="5">
        <v>97</v>
      </c>
      <c r="AX20" s="5">
        <v>99</v>
      </c>
      <c r="AY20" s="5">
        <v>97</v>
      </c>
      <c r="AZ20" s="5">
        <v>99</v>
      </c>
      <c r="BA20" s="5">
        <v>98</v>
      </c>
      <c r="BB20" s="5">
        <v>100</v>
      </c>
      <c r="BC20" s="5">
        <v>96</v>
      </c>
      <c r="BD20" s="5">
        <v>98</v>
      </c>
      <c r="BE20" s="5">
        <v>96</v>
      </c>
      <c r="BF20" s="5">
        <v>97</v>
      </c>
      <c r="BG20" s="5">
        <v>95</v>
      </c>
      <c r="BH20" s="5">
        <v>95</v>
      </c>
      <c r="BI20" s="5">
        <v>115</v>
      </c>
      <c r="BJ20" s="5">
        <v>110</v>
      </c>
      <c r="BK20" s="5">
        <v>0.83</v>
      </c>
      <c r="BL20" s="5">
        <v>0.86</v>
      </c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</row>
    <row r="21" spans="1:82" x14ac:dyDescent="0.3">
      <c r="A21" s="5">
        <v>18</v>
      </c>
      <c r="B21" s="5" t="s">
        <v>274</v>
      </c>
      <c r="C21" s="5" t="s">
        <v>447</v>
      </c>
      <c r="D21" s="5">
        <v>34</v>
      </c>
      <c r="E21" s="5">
        <v>90</v>
      </c>
      <c r="F21" s="5">
        <v>75</v>
      </c>
      <c r="G21" s="5">
        <v>72</v>
      </c>
      <c r="H21" s="5">
        <v>70</v>
      </c>
      <c r="I21" s="5">
        <v>68</v>
      </c>
      <c r="J21" s="5">
        <v>64</v>
      </c>
      <c r="K21" s="5">
        <v>155</v>
      </c>
      <c r="L21" s="5">
        <v>155</v>
      </c>
      <c r="M21" s="5">
        <v>155</v>
      </c>
      <c r="N21" s="5">
        <v>155</v>
      </c>
      <c r="O21" s="5">
        <v>155</v>
      </c>
      <c r="P21" s="5">
        <v>155</v>
      </c>
      <c r="Q21" s="5">
        <v>37.409999999999997</v>
      </c>
      <c r="R21" s="5">
        <v>31.25</v>
      </c>
      <c r="S21">
        <v>30</v>
      </c>
      <c r="T21">
        <v>29.08</v>
      </c>
      <c r="U21" s="5">
        <v>28.28</v>
      </c>
      <c r="V21" s="5">
        <v>26.61</v>
      </c>
      <c r="W21" s="5" t="s">
        <v>356</v>
      </c>
      <c r="X21" s="5" t="s">
        <v>355</v>
      </c>
      <c r="Y21" s="5" t="s">
        <v>351</v>
      </c>
      <c r="Z21" s="5" t="s">
        <v>431</v>
      </c>
      <c r="AA21" s="5" t="s">
        <v>351</v>
      </c>
      <c r="AB21" s="5" t="s">
        <v>373</v>
      </c>
      <c r="AC21" s="5" t="s">
        <v>409</v>
      </c>
      <c r="AD21" s="5" t="s">
        <v>443</v>
      </c>
      <c r="AE21" s="5" t="s">
        <v>351</v>
      </c>
      <c r="AF21" s="5" t="s">
        <v>372</v>
      </c>
      <c r="AG21" s="5" t="s">
        <v>409</v>
      </c>
      <c r="AH21" s="5" t="s">
        <v>424</v>
      </c>
      <c r="AI21" s="5">
        <v>89</v>
      </c>
      <c r="AJ21" s="5">
        <v>78</v>
      </c>
      <c r="AK21" s="5">
        <v>80</v>
      </c>
      <c r="AL21" s="5">
        <v>77</v>
      </c>
      <c r="AM21" s="5">
        <v>78</v>
      </c>
      <c r="AN21" s="5">
        <v>73</v>
      </c>
      <c r="AO21" s="5">
        <v>72</v>
      </c>
      <c r="AP21" s="5">
        <v>70</v>
      </c>
      <c r="AQ21" s="5">
        <v>75</v>
      </c>
      <c r="AR21" s="5">
        <v>72</v>
      </c>
      <c r="AS21" s="5">
        <v>80</v>
      </c>
      <c r="AT21" s="5">
        <v>70</v>
      </c>
      <c r="AU21" s="5">
        <v>92</v>
      </c>
      <c r="AV21" s="5">
        <v>99</v>
      </c>
      <c r="AW21" s="5">
        <v>98</v>
      </c>
      <c r="AX21" s="5">
        <v>99</v>
      </c>
      <c r="AY21" s="5">
        <v>98</v>
      </c>
      <c r="AZ21" s="5">
        <v>100</v>
      </c>
      <c r="BA21" s="5">
        <v>96</v>
      </c>
      <c r="BB21" s="5">
        <v>99</v>
      </c>
      <c r="BC21" s="5">
        <v>97</v>
      </c>
      <c r="BD21" s="5">
        <v>98</v>
      </c>
      <c r="BE21" s="5">
        <v>93</v>
      </c>
      <c r="BF21" s="5">
        <v>96</v>
      </c>
      <c r="BG21" s="5">
        <v>75</v>
      </c>
      <c r="BH21" s="5">
        <v>64</v>
      </c>
      <c r="BI21" s="5">
        <v>95</v>
      </c>
      <c r="BJ21" s="5">
        <v>100</v>
      </c>
      <c r="BK21" s="5">
        <v>0.78</v>
      </c>
      <c r="BL21" s="5">
        <v>0.64</v>
      </c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</row>
    <row r="22" spans="1:82" x14ac:dyDescent="0.3">
      <c r="A22" s="5">
        <v>19</v>
      </c>
      <c r="B22" s="5" t="s">
        <v>275</v>
      </c>
      <c r="C22" s="5" t="s">
        <v>447</v>
      </c>
      <c r="D22" s="5">
        <v>39</v>
      </c>
      <c r="E22" s="5">
        <v>120</v>
      </c>
      <c r="F22" s="5">
        <v>115</v>
      </c>
      <c r="G22" s="5">
        <v>111</v>
      </c>
      <c r="H22" s="5">
        <v>110</v>
      </c>
      <c r="I22" s="5">
        <v>105</v>
      </c>
      <c r="J22" s="5">
        <v>100</v>
      </c>
      <c r="K22" s="5">
        <v>170</v>
      </c>
      <c r="L22" s="5">
        <v>170</v>
      </c>
      <c r="M22" s="5">
        <v>170</v>
      </c>
      <c r="N22" s="5">
        <v>170</v>
      </c>
      <c r="O22" s="5">
        <v>170</v>
      </c>
      <c r="P22" s="5">
        <v>170</v>
      </c>
      <c r="Q22" s="5">
        <v>41.52</v>
      </c>
      <c r="R22" s="5">
        <v>39.74</v>
      </c>
      <c r="S22">
        <v>38.39</v>
      </c>
      <c r="T22">
        <v>38.04</v>
      </c>
      <c r="U22" s="5">
        <v>36.36</v>
      </c>
      <c r="V22" s="5">
        <v>34.6</v>
      </c>
      <c r="W22" s="5" t="s">
        <v>359</v>
      </c>
      <c r="X22" s="5" t="s">
        <v>351</v>
      </c>
      <c r="Y22" s="5" t="s">
        <v>412</v>
      </c>
      <c r="Z22" s="5" t="s">
        <v>367</v>
      </c>
      <c r="AA22" s="5" t="s">
        <v>361</v>
      </c>
      <c r="AB22" s="5" t="s">
        <v>363</v>
      </c>
      <c r="AC22" s="5" t="s">
        <v>352</v>
      </c>
      <c r="AD22" s="5" t="s">
        <v>367</v>
      </c>
      <c r="AE22" s="5" t="s">
        <v>406</v>
      </c>
      <c r="AF22" s="5" t="s">
        <v>420</v>
      </c>
      <c r="AG22" s="5" t="s">
        <v>406</v>
      </c>
      <c r="AH22" s="5" t="s">
        <v>420</v>
      </c>
      <c r="AI22" s="5">
        <v>95</v>
      </c>
      <c r="AJ22" s="5">
        <v>80</v>
      </c>
      <c r="AK22" s="5">
        <v>76</v>
      </c>
      <c r="AL22" s="5">
        <v>73</v>
      </c>
      <c r="AM22" s="5">
        <v>65</v>
      </c>
      <c r="AN22" s="5">
        <v>65</v>
      </c>
      <c r="AO22" s="5">
        <v>75</v>
      </c>
      <c r="AP22" s="5">
        <v>72</v>
      </c>
      <c r="AQ22" s="5">
        <v>72</v>
      </c>
      <c r="AR22" s="5">
        <v>68</v>
      </c>
      <c r="AS22" s="5">
        <v>85</v>
      </c>
      <c r="AT22" s="5">
        <v>78</v>
      </c>
      <c r="AU22" s="5">
        <v>90</v>
      </c>
      <c r="AV22" s="5">
        <v>98</v>
      </c>
      <c r="AW22" s="5">
        <v>96</v>
      </c>
      <c r="AX22" s="5">
        <v>98</v>
      </c>
      <c r="AY22" s="5">
        <v>97</v>
      </c>
      <c r="AZ22" s="5">
        <v>99</v>
      </c>
      <c r="BA22" s="5">
        <v>97</v>
      </c>
      <c r="BB22" s="5">
        <v>99</v>
      </c>
      <c r="BC22" s="5">
        <v>98</v>
      </c>
      <c r="BD22" s="5">
        <v>100</v>
      </c>
      <c r="BE22" s="5">
        <v>92</v>
      </c>
      <c r="BF22" s="5">
        <v>99</v>
      </c>
      <c r="BG22" s="5">
        <v>100</v>
      </c>
      <c r="BH22" s="5">
        <v>100</v>
      </c>
      <c r="BI22" s="5">
        <v>120</v>
      </c>
      <c r="BJ22" s="5">
        <v>110</v>
      </c>
      <c r="BK22" s="5">
        <v>0.83</v>
      </c>
      <c r="BL22" s="5">
        <v>0.9</v>
      </c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</row>
    <row r="23" spans="1:82" x14ac:dyDescent="0.3">
      <c r="A23" s="5">
        <v>20</v>
      </c>
      <c r="B23" s="5" t="s">
        <v>276</v>
      </c>
      <c r="C23" s="5" t="s">
        <v>447</v>
      </c>
      <c r="D23" s="5">
        <v>24</v>
      </c>
      <c r="E23" s="5">
        <v>95</v>
      </c>
      <c r="F23" s="5">
        <v>88</v>
      </c>
      <c r="G23" s="5">
        <v>84</v>
      </c>
      <c r="H23" s="5">
        <v>83</v>
      </c>
      <c r="I23" s="5">
        <v>80</v>
      </c>
      <c r="J23" s="5">
        <v>77</v>
      </c>
      <c r="K23" s="5">
        <v>165</v>
      </c>
      <c r="L23" s="5">
        <v>165</v>
      </c>
      <c r="M23" s="5">
        <v>165</v>
      </c>
      <c r="N23" s="5">
        <v>165</v>
      </c>
      <c r="O23" s="5">
        <v>165</v>
      </c>
      <c r="P23" s="5">
        <v>165</v>
      </c>
      <c r="Q23" s="5">
        <v>34.93</v>
      </c>
      <c r="R23" s="5">
        <v>32.270000000000003</v>
      </c>
      <c r="S23">
        <v>30.84</v>
      </c>
      <c r="T23">
        <v>30.48</v>
      </c>
      <c r="U23" s="5">
        <v>29.38</v>
      </c>
      <c r="V23" s="5">
        <v>28.28</v>
      </c>
      <c r="W23" s="5" t="s">
        <v>360</v>
      </c>
      <c r="X23" s="5" t="s">
        <v>369</v>
      </c>
      <c r="Y23" s="5" t="s">
        <v>369</v>
      </c>
      <c r="Z23" s="5" t="s">
        <v>432</v>
      </c>
      <c r="AA23" s="5" t="s">
        <v>356</v>
      </c>
      <c r="AB23" s="5" t="s">
        <v>351</v>
      </c>
      <c r="AC23" s="5" t="s">
        <v>358</v>
      </c>
      <c r="AD23" s="5" t="s">
        <v>357</v>
      </c>
      <c r="AE23" s="5" t="s">
        <v>354</v>
      </c>
      <c r="AF23" s="5" t="s">
        <v>364</v>
      </c>
      <c r="AG23" s="5" t="s">
        <v>367</v>
      </c>
      <c r="AH23" s="5" t="s">
        <v>361</v>
      </c>
      <c r="AI23" s="5">
        <v>80</v>
      </c>
      <c r="AJ23" s="5">
        <v>82</v>
      </c>
      <c r="AK23" s="5">
        <v>78</v>
      </c>
      <c r="AL23" s="5">
        <v>74</v>
      </c>
      <c r="AM23" s="5">
        <v>85</v>
      </c>
      <c r="AN23" s="5">
        <v>77</v>
      </c>
      <c r="AO23" s="5">
        <v>80</v>
      </c>
      <c r="AP23" s="5">
        <v>77</v>
      </c>
      <c r="AQ23" s="5">
        <v>78</v>
      </c>
      <c r="AR23" s="5">
        <v>75</v>
      </c>
      <c r="AS23" s="5">
        <v>68</v>
      </c>
      <c r="AT23" s="5">
        <v>70</v>
      </c>
      <c r="AU23" s="5">
        <v>95</v>
      </c>
      <c r="AV23" s="5">
        <v>97</v>
      </c>
      <c r="AW23" s="5">
        <v>97</v>
      </c>
      <c r="AX23" s="5">
        <v>99</v>
      </c>
      <c r="AY23" s="5">
        <v>96</v>
      </c>
      <c r="AZ23" s="5">
        <v>97</v>
      </c>
      <c r="BA23" s="5">
        <v>94</v>
      </c>
      <c r="BB23" s="5">
        <v>96</v>
      </c>
      <c r="BC23" s="5">
        <v>98</v>
      </c>
      <c r="BD23" s="5">
        <v>100</v>
      </c>
      <c r="BE23" s="5">
        <v>90</v>
      </c>
      <c r="BF23" s="5">
        <v>98</v>
      </c>
      <c r="BG23" s="5">
        <v>85</v>
      </c>
      <c r="BH23" s="5">
        <v>77</v>
      </c>
      <c r="BI23" s="5">
        <v>105</v>
      </c>
      <c r="BJ23" s="5">
        <v>105</v>
      </c>
      <c r="BK23" s="5">
        <v>0.81</v>
      </c>
      <c r="BL23" s="5">
        <v>0.73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</row>
    <row r="24" spans="1:82" x14ac:dyDescent="0.3">
      <c r="A24" s="5">
        <v>21</v>
      </c>
      <c r="B24" s="5" t="s">
        <v>277</v>
      </c>
      <c r="C24" s="5" t="s">
        <v>447</v>
      </c>
      <c r="D24" s="5">
        <v>33</v>
      </c>
      <c r="E24" s="5">
        <v>110</v>
      </c>
      <c r="F24" s="5">
        <v>105</v>
      </c>
      <c r="G24" s="5">
        <v>102</v>
      </c>
      <c r="H24" s="5">
        <v>100</v>
      </c>
      <c r="I24" s="5">
        <v>98</v>
      </c>
      <c r="J24" s="5">
        <v>94</v>
      </c>
      <c r="K24" s="5">
        <v>175</v>
      </c>
      <c r="L24" s="5">
        <v>175</v>
      </c>
      <c r="M24" s="5">
        <v>175</v>
      </c>
      <c r="N24" s="5">
        <v>175</v>
      </c>
      <c r="O24" s="5">
        <v>175</v>
      </c>
      <c r="P24" s="5">
        <v>175</v>
      </c>
      <c r="Q24" s="5">
        <v>35.92</v>
      </c>
      <c r="R24" s="5">
        <v>34.29</v>
      </c>
      <c r="S24">
        <v>33.31</v>
      </c>
      <c r="T24">
        <v>32.729999999999997</v>
      </c>
      <c r="U24" s="5">
        <v>32</v>
      </c>
      <c r="V24" s="5">
        <v>30.78</v>
      </c>
      <c r="W24" s="5" t="s">
        <v>361</v>
      </c>
      <c r="X24" s="5" t="s">
        <v>361</v>
      </c>
      <c r="Y24" s="5" t="s">
        <v>413</v>
      </c>
      <c r="Z24" s="5" t="s">
        <v>433</v>
      </c>
      <c r="AA24" s="5" t="s">
        <v>353</v>
      </c>
      <c r="AB24" s="5" t="s">
        <v>355</v>
      </c>
      <c r="AC24" s="5" t="s">
        <v>410</v>
      </c>
      <c r="AD24" s="5" t="s">
        <v>426</v>
      </c>
      <c r="AE24" s="5" t="s">
        <v>361</v>
      </c>
      <c r="AF24" s="5" t="s">
        <v>354</v>
      </c>
      <c r="AG24" s="5" t="s">
        <v>349</v>
      </c>
      <c r="AH24" s="5" t="s">
        <v>354</v>
      </c>
      <c r="AI24" s="5">
        <v>84</v>
      </c>
      <c r="AJ24" s="5">
        <v>70</v>
      </c>
      <c r="AK24" s="5">
        <v>85</v>
      </c>
      <c r="AL24" s="5">
        <v>81</v>
      </c>
      <c r="AM24" s="5">
        <v>80</v>
      </c>
      <c r="AN24" s="5">
        <v>77</v>
      </c>
      <c r="AO24" s="5">
        <v>78</v>
      </c>
      <c r="AP24" s="5">
        <v>76</v>
      </c>
      <c r="AQ24" s="5">
        <v>80</v>
      </c>
      <c r="AR24" s="5">
        <v>70</v>
      </c>
      <c r="AS24" s="5">
        <v>74</v>
      </c>
      <c r="AT24" s="5">
        <v>72</v>
      </c>
      <c r="AU24" s="5">
        <v>94</v>
      </c>
      <c r="AV24" s="5">
        <v>95</v>
      </c>
      <c r="AW24" s="5">
        <v>95</v>
      </c>
      <c r="AX24" s="5">
        <v>99</v>
      </c>
      <c r="AY24" s="5">
        <v>95</v>
      </c>
      <c r="AZ24" s="5">
        <v>96</v>
      </c>
      <c r="BA24" s="5">
        <v>92</v>
      </c>
      <c r="BB24" s="5">
        <v>97</v>
      </c>
      <c r="BC24" s="5">
        <v>96</v>
      </c>
      <c r="BD24" s="5">
        <v>99</v>
      </c>
      <c r="BE24" s="5">
        <v>94</v>
      </c>
      <c r="BF24" s="5">
        <v>97</v>
      </c>
      <c r="BG24" s="5">
        <v>90</v>
      </c>
      <c r="BH24" s="5">
        <v>94</v>
      </c>
      <c r="BI24" s="5">
        <v>110</v>
      </c>
      <c r="BJ24" s="5">
        <v>105</v>
      </c>
      <c r="BK24" s="5">
        <v>0.82</v>
      </c>
      <c r="BL24" s="5">
        <v>0.89</v>
      </c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</row>
    <row r="25" spans="1:82" x14ac:dyDescent="0.3">
      <c r="A25" s="5">
        <v>22</v>
      </c>
      <c r="B25" s="5" t="s">
        <v>278</v>
      </c>
      <c r="C25" s="5" t="s">
        <v>447</v>
      </c>
      <c r="D25" s="5">
        <v>37</v>
      </c>
      <c r="E25" s="5">
        <v>105</v>
      </c>
      <c r="F25" s="5">
        <v>100</v>
      </c>
      <c r="G25" s="5">
        <v>98</v>
      </c>
      <c r="H25" s="5">
        <v>95</v>
      </c>
      <c r="I25" s="5">
        <v>91</v>
      </c>
      <c r="J25" s="5">
        <v>88</v>
      </c>
      <c r="K25" s="5">
        <v>160</v>
      </c>
      <c r="L25" s="5">
        <v>160</v>
      </c>
      <c r="M25" s="5">
        <v>160</v>
      </c>
      <c r="N25" s="5">
        <v>160</v>
      </c>
      <c r="O25" s="5">
        <v>160</v>
      </c>
      <c r="P25" s="5">
        <v>160</v>
      </c>
      <c r="Q25" s="5">
        <v>41.02</v>
      </c>
      <c r="R25" s="5">
        <v>39.06</v>
      </c>
      <c r="S25">
        <v>38.28</v>
      </c>
      <c r="T25">
        <v>37.11</v>
      </c>
      <c r="U25" s="5">
        <v>35.549999999999997</v>
      </c>
      <c r="V25" s="5">
        <v>34.380000000000003</v>
      </c>
      <c r="W25" s="5" t="s">
        <v>354</v>
      </c>
      <c r="X25" s="5" t="s">
        <v>354</v>
      </c>
      <c r="Y25" s="5" t="s">
        <v>414</v>
      </c>
      <c r="Z25" s="5" t="s">
        <v>359</v>
      </c>
      <c r="AA25" s="5" t="s">
        <v>354</v>
      </c>
      <c r="AB25" s="5" t="s">
        <v>364</v>
      </c>
      <c r="AC25" s="5" t="s">
        <v>351</v>
      </c>
      <c r="AD25" s="5" t="s">
        <v>444</v>
      </c>
      <c r="AE25" s="5" t="s">
        <v>351</v>
      </c>
      <c r="AF25" s="5" t="s">
        <v>373</v>
      </c>
      <c r="AG25" s="5" t="s">
        <v>429</v>
      </c>
      <c r="AH25" s="5" t="s">
        <v>361</v>
      </c>
      <c r="AI25" s="5">
        <v>96</v>
      </c>
      <c r="AJ25" s="5">
        <v>72</v>
      </c>
      <c r="AK25" s="5">
        <v>72</v>
      </c>
      <c r="AL25" s="5">
        <v>70</v>
      </c>
      <c r="AM25" s="5">
        <v>60</v>
      </c>
      <c r="AN25" s="5">
        <v>68</v>
      </c>
      <c r="AO25" s="5">
        <v>82</v>
      </c>
      <c r="AP25" s="5">
        <v>77</v>
      </c>
      <c r="AQ25" s="5">
        <v>85</v>
      </c>
      <c r="AR25" s="5">
        <v>78</v>
      </c>
      <c r="AS25" s="5">
        <v>72</v>
      </c>
      <c r="AT25" s="5">
        <v>70</v>
      </c>
      <c r="AU25" s="5">
        <v>90</v>
      </c>
      <c r="AV25" s="5">
        <v>97</v>
      </c>
      <c r="AW25" s="5">
        <v>95</v>
      </c>
      <c r="AX25" s="5">
        <v>97</v>
      </c>
      <c r="AY25" s="5">
        <v>98</v>
      </c>
      <c r="AZ25" s="5">
        <v>99</v>
      </c>
      <c r="BA25" s="5">
        <v>90</v>
      </c>
      <c r="BB25" s="5">
        <v>94</v>
      </c>
      <c r="BC25" s="5">
        <v>97</v>
      </c>
      <c r="BD25" s="5">
        <v>99</v>
      </c>
      <c r="BE25" s="5">
        <v>96</v>
      </c>
      <c r="BF25" s="5">
        <v>98</v>
      </c>
      <c r="BG25" s="5">
        <v>85</v>
      </c>
      <c r="BH25" s="5">
        <v>88</v>
      </c>
      <c r="BI25" s="5">
        <v>105</v>
      </c>
      <c r="BJ25" s="5">
        <v>100</v>
      </c>
      <c r="BK25" s="5">
        <v>0.81</v>
      </c>
      <c r="BL25" s="5">
        <v>0.88</v>
      </c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</row>
    <row r="26" spans="1:82" x14ac:dyDescent="0.3">
      <c r="A26" s="5">
        <v>23</v>
      </c>
      <c r="B26" s="5" t="s">
        <v>279</v>
      </c>
      <c r="C26" s="5" t="s">
        <v>447</v>
      </c>
      <c r="D26" s="5">
        <v>20</v>
      </c>
      <c r="E26" s="5">
        <v>125</v>
      </c>
      <c r="F26" s="5">
        <v>120</v>
      </c>
      <c r="G26" s="5">
        <v>118</v>
      </c>
      <c r="H26" s="5">
        <v>113</v>
      </c>
      <c r="I26" s="5">
        <v>110</v>
      </c>
      <c r="J26" s="5">
        <v>106</v>
      </c>
      <c r="K26" s="5">
        <v>180</v>
      </c>
      <c r="L26" s="5">
        <v>180</v>
      </c>
      <c r="M26" s="5">
        <v>180</v>
      </c>
      <c r="N26" s="5">
        <v>180</v>
      </c>
      <c r="O26" s="5">
        <v>180</v>
      </c>
      <c r="P26" s="5">
        <v>180</v>
      </c>
      <c r="Q26" s="5">
        <v>38.85</v>
      </c>
      <c r="R26" s="5">
        <v>37.04</v>
      </c>
      <c r="S26">
        <v>36.42</v>
      </c>
      <c r="T26">
        <v>34.880000000000003</v>
      </c>
      <c r="U26" s="5">
        <v>33.950000000000003</v>
      </c>
      <c r="V26" s="5">
        <v>32.51</v>
      </c>
      <c r="W26" s="5" t="s">
        <v>353</v>
      </c>
      <c r="X26" s="5" t="s">
        <v>370</v>
      </c>
      <c r="Y26" s="5" t="s">
        <v>361</v>
      </c>
      <c r="Z26" s="5" t="s">
        <v>434</v>
      </c>
      <c r="AA26" s="5" t="s">
        <v>349</v>
      </c>
      <c r="AB26" s="5" t="s">
        <v>354</v>
      </c>
      <c r="AC26" s="5" t="s">
        <v>349</v>
      </c>
      <c r="AD26" s="5" t="s">
        <v>361</v>
      </c>
      <c r="AE26" s="5" t="s">
        <v>388</v>
      </c>
      <c r="AF26" s="5" t="s">
        <v>361</v>
      </c>
      <c r="AG26" s="5" t="s">
        <v>417</v>
      </c>
      <c r="AH26" s="5" t="s">
        <v>437</v>
      </c>
      <c r="AI26" s="5">
        <v>90</v>
      </c>
      <c r="AJ26" s="5">
        <v>78</v>
      </c>
      <c r="AK26" s="5">
        <v>70</v>
      </c>
      <c r="AL26" s="5">
        <v>68</v>
      </c>
      <c r="AM26" s="5">
        <v>72</v>
      </c>
      <c r="AN26" s="5">
        <v>70</v>
      </c>
      <c r="AO26" s="5">
        <v>76</v>
      </c>
      <c r="AP26" s="5">
        <v>71</v>
      </c>
      <c r="AQ26" s="5">
        <v>70</v>
      </c>
      <c r="AR26" s="5">
        <v>65</v>
      </c>
      <c r="AS26" s="5">
        <v>76</v>
      </c>
      <c r="AT26" s="5">
        <v>75</v>
      </c>
      <c r="AU26" s="5">
        <v>92</v>
      </c>
      <c r="AV26" s="5">
        <v>99</v>
      </c>
      <c r="AW26" s="5">
        <v>97</v>
      </c>
      <c r="AX26" s="5">
        <v>98</v>
      </c>
      <c r="AY26" s="5">
        <v>97</v>
      </c>
      <c r="AZ26" s="5">
        <v>99</v>
      </c>
      <c r="BA26" s="5">
        <v>98</v>
      </c>
      <c r="BB26" s="5">
        <v>100</v>
      </c>
      <c r="BC26" s="5">
        <v>94</v>
      </c>
      <c r="BD26" s="5">
        <v>98</v>
      </c>
      <c r="BE26" s="5">
        <v>98</v>
      </c>
      <c r="BF26" s="5">
        <v>99</v>
      </c>
      <c r="BG26" s="5">
        <v>105</v>
      </c>
      <c r="BH26" s="5">
        <v>106</v>
      </c>
      <c r="BI26" s="5">
        <v>125</v>
      </c>
      <c r="BJ26" s="5">
        <v>110</v>
      </c>
      <c r="BK26" s="5">
        <v>0.84</v>
      </c>
      <c r="BL26" s="5">
        <v>0.96</v>
      </c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</row>
    <row r="27" spans="1:82" x14ac:dyDescent="0.3">
      <c r="A27" s="5">
        <v>24</v>
      </c>
      <c r="B27" s="5" t="s">
        <v>280</v>
      </c>
      <c r="C27" s="5" t="s">
        <v>447</v>
      </c>
      <c r="D27" s="5">
        <v>28</v>
      </c>
      <c r="E27" s="5">
        <v>100</v>
      </c>
      <c r="F27" s="5">
        <v>95</v>
      </c>
      <c r="G27" s="5">
        <v>93</v>
      </c>
      <c r="H27" s="5">
        <v>90</v>
      </c>
      <c r="I27" s="5">
        <v>86</v>
      </c>
      <c r="J27" s="5">
        <v>80</v>
      </c>
      <c r="K27" s="5">
        <v>165</v>
      </c>
      <c r="L27" s="5">
        <v>165</v>
      </c>
      <c r="M27" s="5">
        <v>165</v>
      </c>
      <c r="N27" s="5">
        <v>165</v>
      </c>
      <c r="O27" s="5">
        <v>165</v>
      </c>
      <c r="P27" s="5">
        <v>165</v>
      </c>
      <c r="Q27" s="5">
        <v>36.729999999999997</v>
      </c>
      <c r="R27" s="5">
        <v>34.93</v>
      </c>
      <c r="S27">
        <v>34.090000000000003</v>
      </c>
      <c r="T27">
        <v>33.06</v>
      </c>
      <c r="U27" s="5">
        <v>31.57</v>
      </c>
      <c r="V27" s="5">
        <v>29.38</v>
      </c>
      <c r="W27" s="5" t="s">
        <v>349</v>
      </c>
      <c r="X27" s="5" t="s">
        <v>361</v>
      </c>
      <c r="Y27" s="5" t="s">
        <v>388</v>
      </c>
      <c r="Z27" s="5" t="s">
        <v>361</v>
      </c>
      <c r="AA27" s="5" t="s">
        <v>355</v>
      </c>
      <c r="AB27" s="5" t="s">
        <v>365</v>
      </c>
      <c r="AC27" s="5" t="s">
        <v>361</v>
      </c>
      <c r="AD27" s="5" t="s">
        <v>354</v>
      </c>
      <c r="AE27" s="5" t="s">
        <v>417</v>
      </c>
      <c r="AF27" s="5" t="s">
        <v>437</v>
      </c>
      <c r="AG27" s="5" t="s">
        <v>417</v>
      </c>
      <c r="AH27" s="5" t="s">
        <v>437</v>
      </c>
      <c r="AI27" s="5">
        <v>74</v>
      </c>
      <c r="AJ27" s="5">
        <v>70</v>
      </c>
      <c r="AK27" s="5">
        <v>76</v>
      </c>
      <c r="AL27" s="5">
        <v>70</v>
      </c>
      <c r="AM27" s="5">
        <v>75</v>
      </c>
      <c r="AN27" s="5">
        <v>70</v>
      </c>
      <c r="AO27" s="5">
        <v>70</v>
      </c>
      <c r="AP27" s="5">
        <v>70</v>
      </c>
      <c r="AQ27" s="5">
        <v>76</v>
      </c>
      <c r="AR27" s="5">
        <v>72</v>
      </c>
      <c r="AS27" s="5">
        <v>78</v>
      </c>
      <c r="AT27" s="5">
        <v>75</v>
      </c>
      <c r="AU27" s="5">
        <v>97</v>
      </c>
      <c r="AV27" s="5">
        <v>95</v>
      </c>
      <c r="AW27" s="5">
        <v>98</v>
      </c>
      <c r="AX27" s="5">
        <v>100</v>
      </c>
      <c r="AY27" s="5">
        <v>96</v>
      </c>
      <c r="AZ27" s="5">
        <v>100</v>
      </c>
      <c r="BA27" s="5">
        <v>98</v>
      </c>
      <c r="BB27" s="5">
        <v>99</v>
      </c>
      <c r="BC27" s="5">
        <v>97</v>
      </c>
      <c r="BD27" s="5">
        <v>97</v>
      </c>
      <c r="BE27" s="5">
        <v>97</v>
      </c>
      <c r="BF27" s="5">
        <v>100</v>
      </c>
      <c r="BG27" s="5">
        <v>85</v>
      </c>
      <c r="BH27" s="5">
        <v>80</v>
      </c>
      <c r="BI27" s="5">
        <v>105</v>
      </c>
      <c r="BJ27" s="5">
        <v>105</v>
      </c>
      <c r="BK27" s="5">
        <v>0.81</v>
      </c>
      <c r="BL27" s="5">
        <v>0.76</v>
      </c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</row>
    <row r="28" spans="1:82" x14ac:dyDescent="0.3">
      <c r="A28" s="5">
        <v>25</v>
      </c>
      <c r="B28" s="5" t="s">
        <v>281</v>
      </c>
      <c r="C28" s="5" t="s">
        <v>447</v>
      </c>
      <c r="D28" s="5">
        <v>25</v>
      </c>
      <c r="E28" s="5">
        <v>105</v>
      </c>
      <c r="F28" s="5">
        <v>100</v>
      </c>
      <c r="G28" s="5">
        <v>98</v>
      </c>
      <c r="H28" s="5">
        <v>94</v>
      </c>
      <c r="I28" s="5">
        <v>90</v>
      </c>
      <c r="J28" s="5">
        <v>86</v>
      </c>
      <c r="K28" s="5">
        <v>170</v>
      </c>
      <c r="L28" s="5">
        <v>170</v>
      </c>
      <c r="M28" s="5">
        <v>170</v>
      </c>
      <c r="N28" s="5">
        <v>170</v>
      </c>
      <c r="O28" s="5">
        <v>170</v>
      </c>
      <c r="P28" s="5">
        <v>170</v>
      </c>
      <c r="Q28" s="5">
        <v>36.270000000000003</v>
      </c>
      <c r="R28" s="5">
        <v>34.6</v>
      </c>
      <c r="S28">
        <v>33.92</v>
      </c>
      <c r="T28">
        <v>32.54</v>
      </c>
      <c r="U28" s="5">
        <v>31.14</v>
      </c>
      <c r="V28" s="5">
        <v>29.83</v>
      </c>
      <c r="W28" s="5" t="s">
        <v>349</v>
      </c>
      <c r="X28" s="5" t="s">
        <v>371</v>
      </c>
      <c r="Y28" s="5" t="s">
        <v>353</v>
      </c>
      <c r="Z28" s="5" t="s">
        <v>351</v>
      </c>
      <c r="AA28" s="5" t="s">
        <v>361</v>
      </c>
      <c r="AB28" s="5" t="s">
        <v>363</v>
      </c>
      <c r="AC28" s="5" t="s">
        <v>354</v>
      </c>
      <c r="AD28" s="5" t="s">
        <v>354</v>
      </c>
      <c r="AE28" s="5" t="s">
        <v>349</v>
      </c>
      <c r="AF28" s="5" t="s">
        <v>361</v>
      </c>
      <c r="AG28" s="5" t="s">
        <v>361</v>
      </c>
      <c r="AH28" s="5" t="s">
        <v>350</v>
      </c>
      <c r="AI28" s="5">
        <v>70</v>
      </c>
      <c r="AJ28" s="5">
        <v>74</v>
      </c>
      <c r="AK28" s="5">
        <v>85</v>
      </c>
      <c r="AL28" s="5">
        <v>79</v>
      </c>
      <c r="AM28" s="5">
        <v>65</v>
      </c>
      <c r="AN28" s="5">
        <v>72</v>
      </c>
      <c r="AO28" s="5">
        <v>68</v>
      </c>
      <c r="AP28" s="5">
        <v>70</v>
      </c>
      <c r="AQ28" s="5">
        <v>82</v>
      </c>
      <c r="AR28" s="5">
        <v>76</v>
      </c>
      <c r="AS28" s="5">
        <v>65</v>
      </c>
      <c r="AT28" s="5">
        <v>70</v>
      </c>
      <c r="AU28" s="5">
        <v>97</v>
      </c>
      <c r="AV28" s="5">
        <v>96</v>
      </c>
      <c r="AW28" s="5">
        <v>99</v>
      </c>
      <c r="AX28" s="5">
        <v>100</v>
      </c>
      <c r="AY28" s="5">
        <v>97</v>
      </c>
      <c r="AZ28" s="5">
        <v>97</v>
      </c>
      <c r="BA28" s="5">
        <v>98</v>
      </c>
      <c r="BB28" s="5">
        <v>99</v>
      </c>
      <c r="BC28" s="5">
        <v>96</v>
      </c>
      <c r="BD28" s="5">
        <v>96</v>
      </c>
      <c r="BE28" s="5">
        <v>97</v>
      </c>
      <c r="BF28" s="5">
        <v>99</v>
      </c>
      <c r="BG28" s="5">
        <v>85</v>
      </c>
      <c r="BH28" s="5">
        <v>86</v>
      </c>
      <c r="BI28" s="5">
        <v>105</v>
      </c>
      <c r="BJ28" s="5">
        <v>105</v>
      </c>
      <c r="BK28" s="5">
        <v>0.81</v>
      </c>
      <c r="BL28" s="5">
        <v>0.81</v>
      </c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</row>
    <row r="29" spans="1:82" x14ac:dyDescent="0.3">
      <c r="A29" s="5">
        <v>26</v>
      </c>
      <c r="B29" s="5" t="s">
        <v>282</v>
      </c>
      <c r="C29" s="5" t="s">
        <v>447</v>
      </c>
      <c r="D29" s="5">
        <v>30</v>
      </c>
      <c r="E29" s="5">
        <v>95</v>
      </c>
      <c r="F29" s="5">
        <v>90</v>
      </c>
      <c r="G29" s="5">
        <v>90</v>
      </c>
      <c r="H29" s="5">
        <v>85</v>
      </c>
      <c r="I29" s="5">
        <v>81</v>
      </c>
      <c r="J29" s="5">
        <v>79</v>
      </c>
      <c r="K29" s="5">
        <v>155</v>
      </c>
      <c r="L29" s="5">
        <v>155</v>
      </c>
      <c r="M29" s="5">
        <v>155</v>
      </c>
      <c r="N29" s="5">
        <v>155</v>
      </c>
      <c r="O29" s="5">
        <v>155</v>
      </c>
      <c r="P29" s="5">
        <v>155</v>
      </c>
      <c r="Q29" s="5">
        <v>39.590000000000003</v>
      </c>
      <c r="R29" s="5">
        <v>37.47</v>
      </c>
      <c r="S29">
        <v>37.51</v>
      </c>
      <c r="T29">
        <v>35.369999999999997</v>
      </c>
      <c r="U29" s="5">
        <v>33.770000000000003</v>
      </c>
      <c r="V29" s="5">
        <v>32.89</v>
      </c>
      <c r="W29" s="5" t="s">
        <v>361</v>
      </c>
      <c r="X29" s="5" t="s">
        <v>354</v>
      </c>
      <c r="Y29" s="5" t="s">
        <v>415</v>
      </c>
      <c r="Z29" s="5" t="s">
        <v>435</v>
      </c>
      <c r="AA29" s="5" t="s">
        <v>356</v>
      </c>
      <c r="AB29" s="5" t="s">
        <v>351</v>
      </c>
      <c r="AC29" s="5" t="s">
        <v>351</v>
      </c>
      <c r="AD29" s="5" t="s">
        <v>373</v>
      </c>
      <c r="AE29" s="5" t="s">
        <v>351</v>
      </c>
      <c r="AF29" s="5" t="s">
        <v>361</v>
      </c>
      <c r="AG29" s="5" t="s">
        <v>350</v>
      </c>
      <c r="AH29" s="5" t="s">
        <v>363</v>
      </c>
      <c r="AI29" s="5">
        <v>85</v>
      </c>
      <c r="AJ29" s="5">
        <v>72</v>
      </c>
      <c r="AK29" s="5">
        <v>68</v>
      </c>
      <c r="AL29" s="5">
        <v>66</v>
      </c>
      <c r="AM29" s="5">
        <v>85</v>
      </c>
      <c r="AN29" s="5">
        <v>80</v>
      </c>
      <c r="AO29" s="5">
        <v>82</v>
      </c>
      <c r="AP29" s="5">
        <v>79</v>
      </c>
      <c r="AQ29" s="5">
        <v>74</v>
      </c>
      <c r="AR29" s="5">
        <v>68</v>
      </c>
      <c r="AS29" s="5">
        <v>70</v>
      </c>
      <c r="AT29" s="5">
        <v>70</v>
      </c>
      <c r="AU29" s="5">
        <v>94</v>
      </c>
      <c r="AV29" s="5">
        <v>95</v>
      </c>
      <c r="AW29" s="5">
        <v>98</v>
      </c>
      <c r="AX29" s="5">
        <v>99</v>
      </c>
      <c r="AY29" s="5">
        <v>96</v>
      </c>
      <c r="AZ29" s="5">
        <v>99</v>
      </c>
      <c r="BA29" s="5">
        <v>92</v>
      </c>
      <c r="BB29" s="5">
        <v>96</v>
      </c>
      <c r="BC29" s="5">
        <v>95</v>
      </c>
      <c r="BD29" s="5">
        <v>98</v>
      </c>
      <c r="BE29" s="5">
        <v>95</v>
      </c>
      <c r="BF29" s="5">
        <v>100</v>
      </c>
      <c r="BG29" s="5">
        <v>75</v>
      </c>
      <c r="BH29" s="5">
        <v>79</v>
      </c>
      <c r="BI29" s="5">
        <v>95</v>
      </c>
      <c r="BJ29" s="5">
        <v>100</v>
      </c>
      <c r="BK29" s="5">
        <v>0.79</v>
      </c>
      <c r="BL29" s="5">
        <v>0.79</v>
      </c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</row>
    <row r="30" spans="1:82" x14ac:dyDescent="0.3">
      <c r="A30" s="5">
        <v>27</v>
      </c>
      <c r="B30" s="5" t="s">
        <v>283</v>
      </c>
      <c r="C30" s="5" t="s">
        <v>447</v>
      </c>
      <c r="D30" s="5">
        <v>22</v>
      </c>
      <c r="E30" s="5">
        <v>90</v>
      </c>
      <c r="F30" s="5">
        <v>82</v>
      </c>
      <c r="G30" s="5">
        <v>80</v>
      </c>
      <c r="H30" s="5">
        <v>76</v>
      </c>
      <c r="I30" s="5">
        <v>72</v>
      </c>
      <c r="J30" s="5">
        <v>69</v>
      </c>
      <c r="K30" s="5">
        <v>175</v>
      </c>
      <c r="L30" s="5">
        <v>175</v>
      </c>
      <c r="M30" s="5">
        <v>175</v>
      </c>
      <c r="N30" s="5">
        <v>175</v>
      </c>
      <c r="O30" s="5">
        <v>175</v>
      </c>
      <c r="P30" s="5">
        <v>175</v>
      </c>
      <c r="Q30" s="5">
        <v>29.39</v>
      </c>
      <c r="R30" s="5">
        <v>26.78</v>
      </c>
      <c r="S30">
        <v>26.12</v>
      </c>
      <c r="T30">
        <v>24.82</v>
      </c>
      <c r="U30" s="5">
        <v>23.51</v>
      </c>
      <c r="V30" s="5">
        <v>22.53</v>
      </c>
      <c r="W30" s="5" t="s">
        <v>351</v>
      </c>
      <c r="X30" s="5" t="s">
        <v>372</v>
      </c>
      <c r="Y30" s="5" t="s">
        <v>405</v>
      </c>
      <c r="Z30" s="5" t="s">
        <v>424</v>
      </c>
      <c r="AA30" s="5" t="s">
        <v>357</v>
      </c>
      <c r="AB30" s="5" t="s">
        <v>366</v>
      </c>
      <c r="AC30" s="5" t="s">
        <v>412</v>
      </c>
      <c r="AD30" s="5" t="s">
        <v>367</v>
      </c>
      <c r="AE30" s="5" t="s">
        <v>405</v>
      </c>
      <c r="AF30" s="5" t="s">
        <v>424</v>
      </c>
      <c r="AG30" s="5" t="s">
        <v>349</v>
      </c>
      <c r="AH30" s="5" t="s">
        <v>354</v>
      </c>
      <c r="AI30" s="5">
        <v>74</v>
      </c>
      <c r="AJ30" s="5">
        <v>76</v>
      </c>
      <c r="AK30" s="5">
        <v>68</v>
      </c>
      <c r="AL30" s="5">
        <v>64</v>
      </c>
      <c r="AM30" s="5">
        <v>74</v>
      </c>
      <c r="AN30" s="5">
        <v>72</v>
      </c>
      <c r="AO30" s="5">
        <v>74</v>
      </c>
      <c r="AP30" s="5">
        <v>70</v>
      </c>
      <c r="AQ30" s="5">
        <v>88</v>
      </c>
      <c r="AR30" s="5">
        <v>80</v>
      </c>
      <c r="AS30" s="5">
        <v>72</v>
      </c>
      <c r="AT30" s="5">
        <v>70</v>
      </c>
      <c r="AU30" s="5">
        <v>98</v>
      </c>
      <c r="AV30" s="5">
        <v>98</v>
      </c>
      <c r="AW30" s="5">
        <v>98</v>
      </c>
      <c r="AX30" s="5">
        <v>99</v>
      </c>
      <c r="AY30" s="5">
        <v>98</v>
      </c>
      <c r="AZ30" s="5">
        <v>98</v>
      </c>
      <c r="BA30" s="5">
        <v>92</v>
      </c>
      <c r="BB30" s="5">
        <v>99</v>
      </c>
      <c r="BC30" s="5">
        <v>94</v>
      </c>
      <c r="BD30" s="5">
        <v>95</v>
      </c>
      <c r="BE30" s="5">
        <v>94</v>
      </c>
      <c r="BF30" s="5">
        <v>95</v>
      </c>
      <c r="BG30" s="5">
        <v>80</v>
      </c>
      <c r="BH30" s="5">
        <v>69</v>
      </c>
      <c r="BI30" s="5">
        <v>100</v>
      </c>
      <c r="BJ30" s="5">
        <v>105</v>
      </c>
      <c r="BK30" s="5">
        <v>0.8</v>
      </c>
      <c r="BL30" s="5">
        <v>0.65</v>
      </c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</row>
    <row r="31" spans="1:82" x14ac:dyDescent="0.3">
      <c r="A31" s="5">
        <v>28</v>
      </c>
      <c r="B31" s="5" t="s">
        <v>284</v>
      </c>
      <c r="C31" s="5" t="s">
        <v>447</v>
      </c>
      <c r="D31" s="5">
        <v>18</v>
      </c>
      <c r="E31" s="5">
        <v>80</v>
      </c>
      <c r="F31" s="5">
        <v>75</v>
      </c>
      <c r="G31" s="5">
        <v>75</v>
      </c>
      <c r="H31" s="5">
        <v>72</v>
      </c>
      <c r="I31" s="5">
        <v>70</v>
      </c>
      <c r="J31" s="5">
        <v>68</v>
      </c>
      <c r="K31" s="5">
        <v>160</v>
      </c>
      <c r="L31" s="5">
        <v>160</v>
      </c>
      <c r="M31" s="5">
        <v>160</v>
      </c>
      <c r="N31" s="5">
        <v>160</v>
      </c>
      <c r="O31" s="5">
        <v>160</v>
      </c>
      <c r="P31" s="5">
        <v>160</v>
      </c>
      <c r="Q31" s="5">
        <v>31.25</v>
      </c>
      <c r="R31" s="5">
        <v>29.3</v>
      </c>
      <c r="S31">
        <v>29.3</v>
      </c>
      <c r="T31">
        <v>28.13</v>
      </c>
      <c r="U31" s="5">
        <v>27.34</v>
      </c>
      <c r="V31" s="5">
        <v>26.56</v>
      </c>
      <c r="W31" s="5" t="s">
        <v>349</v>
      </c>
      <c r="X31" s="5" t="s">
        <v>361</v>
      </c>
      <c r="Y31" s="5" t="s">
        <v>416</v>
      </c>
      <c r="Z31" s="5" t="s">
        <v>436</v>
      </c>
      <c r="AA31" s="5" t="s">
        <v>352</v>
      </c>
      <c r="AB31" s="5" t="s">
        <v>361</v>
      </c>
      <c r="AC31" s="5" t="s">
        <v>369</v>
      </c>
      <c r="AD31" s="5" t="s">
        <v>359</v>
      </c>
      <c r="AE31" s="5" t="s">
        <v>351</v>
      </c>
      <c r="AF31" s="5" t="s">
        <v>367</v>
      </c>
      <c r="AG31" s="5" t="s">
        <v>354</v>
      </c>
      <c r="AH31" s="5" t="s">
        <v>364</v>
      </c>
      <c r="AI31" s="5">
        <v>76</v>
      </c>
      <c r="AJ31" s="5">
        <v>70</v>
      </c>
      <c r="AK31" s="5">
        <v>72</v>
      </c>
      <c r="AL31" s="5">
        <v>70</v>
      </c>
      <c r="AM31" s="5">
        <v>72</v>
      </c>
      <c r="AN31" s="5">
        <v>70</v>
      </c>
      <c r="AO31" s="5">
        <v>76</v>
      </c>
      <c r="AP31" s="5">
        <v>71</v>
      </c>
      <c r="AQ31" s="5">
        <v>77</v>
      </c>
      <c r="AR31" s="5">
        <v>76</v>
      </c>
      <c r="AS31" s="5">
        <v>75</v>
      </c>
      <c r="AT31" s="5">
        <v>70</v>
      </c>
      <c r="AU31" s="5">
        <v>96</v>
      </c>
      <c r="AV31" s="5">
        <v>95</v>
      </c>
      <c r="AW31" s="5">
        <v>96</v>
      </c>
      <c r="AX31" s="5">
        <v>98</v>
      </c>
      <c r="AY31" s="5">
        <v>98</v>
      </c>
      <c r="AZ31" s="5">
        <v>98</v>
      </c>
      <c r="BA31" s="5">
        <v>94</v>
      </c>
      <c r="BB31" s="5">
        <v>99</v>
      </c>
      <c r="BC31" s="5">
        <v>97</v>
      </c>
      <c r="BD31" s="5">
        <v>99</v>
      </c>
      <c r="BE31" s="5">
        <v>96</v>
      </c>
      <c r="BF31" s="5">
        <v>99</v>
      </c>
      <c r="BG31" s="5">
        <v>70</v>
      </c>
      <c r="BH31" s="5">
        <v>68</v>
      </c>
      <c r="BI31" s="5">
        <v>90</v>
      </c>
      <c r="BJ31" s="5">
        <v>100</v>
      </c>
      <c r="BK31" s="5">
        <v>0.78</v>
      </c>
      <c r="BL31" s="5">
        <v>0.68</v>
      </c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</row>
    <row r="32" spans="1:82" x14ac:dyDescent="0.3">
      <c r="A32" s="5">
        <v>29</v>
      </c>
      <c r="B32" s="5" t="s">
        <v>285</v>
      </c>
      <c r="C32" s="5" t="s">
        <v>447</v>
      </c>
      <c r="D32" s="5">
        <v>26</v>
      </c>
      <c r="E32" s="5">
        <v>100</v>
      </c>
      <c r="F32" s="5">
        <v>95</v>
      </c>
      <c r="G32" s="5">
        <v>94</v>
      </c>
      <c r="H32" s="5">
        <v>90</v>
      </c>
      <c r="I32" s="5">
        <v>88</v>
      </c>
      <c r="J32" s="5">
        <v>84</v>
      </c>
      <c r="K32" s="5">
        <v>165</v>
      </c>
      <c r="L32" s="5">
        <v>165</v>
      </c>
      <c r="M32" s="5">
        <v>165</v>
      </c>
      <c r="N32" s="5">
        <v>165</v>
      </c>
      <c r="O32" s="5">
        <v>165</v>
      </c>
      <c r="P32" s="5">
        <v>165</v>
      </c>
      <c r="Q32" s="5">
        <v>37.729999999999997</v>
      </c>
      <c r="R32" s="5">
        <v>34.93</v>
      </c>
      <c r="S32">
        <v>34.54</v>
      </c>
      <c r="T32">
        <v>33.06</v>
      </c>
      <c r="U32" s="5">
        <v>32.33</v>
      </c>
      <c r="V32" s="5">
        <v>30.9</v>
      </c>
      <c r="W32" s="5" t="s">
        <v>361</v>
      </c>
      <c r="X32" s="5" t="s">
        <v>354</v>
      </c>
      <c r="Y32" s="5" t="s">
        <v>417</v>
      </c>
      <c r="Z32" s="5" t="s">
        <v>437</v>
      </c>
      <c r="AA32" s="5" t="s">
        <v>353</v>
      </c>
      <c r="AB32" s="5" t="s">
        <v>355</v>
      </c>
      <c r="AC32" s="5" t="s">
        <v>413</v>
      </c>
      <c r="AD32" s="5" t="s">
        <v>369</v>
      </c>
      <c r="AE32" s="5" t="s">
        <v>417</v>
      </c>
      <c r="AF32" s="5" t="s">
        <v>437</v>
      </c>
      <c r="AG32" s="5" t="s">
        <v>350</v>
      </c>
      <c r="AH32" s="5" t="s">
        <v>363</v>
      </c>
      <c r="AI32" s="5">
        <v>74</v>
      </c>
      <c r="AJ32" s="5">
        <v>72</v>
      </c>
      <c r="AK32" s="5">
        <v>74</v>
      </c>
      <c r="AL32" s="5">
        <v>72</v>
      </c>
      <c r="AM32" s="5">
        <v>80</v>
      </c>
      <c r="AN32" s="5">
        <v>72</v>
      </c>
      <c r="AO32" s="5">
        <v>80</v>
      </c>
      <c r="AP32" s="5">
        <v>75</v>
      </c>
      <c r="AQ32" s="5">
        <v>84</v>
      </c>
      <c r="AR32" s="5">
        <v>74</v>
      </c>
      <c r="AS32" s="5">
        <v>80</v>
      </c>
      <c r="AT32" s="5">
        <v>70</v>
      </c>
      <c r="AU32" s="5">
        <v>97</v>
      </c>
      <c r="AV32" s="5">
        <v>95</v>
      </c>
      <c r="AW32" s="5">
        <v>97</v>
      </c>
      <c r="AX32" s="5">
        <v>98</v>
      </c>
      <c r="AY32" s="5">
        <v>95</v>
      </c>
      <c r="AZ32" s="5">
        <v>98</v>
      </c>
      <c r="BA32" s="5">
        <v>90</v>
      </c>
      <c r="BB32" s="5">
        <v>95</v>
      </c>
      <c r="BC32" s="5">
        <v>96</v>
      </c>
      <c r="BD32" s="5">
        <v>98</v>
      </c>
      <c r="BE32" s="5">
        <v>98</v>
      </c>
      <c r="BF32" s="5">
        <v>97</v>
      </c>
      <c r="BG32" s="5">
        <v>85</v>
      </c>
      <c r="BH32" s="5">
        <v>84</v>
      </c>
      <c r="BI32" s="5">
        <v>105</v>
      </c>
      <c r="BJ32" s="5">
        <v>105</v>
      </c>
      <c r="BK32" s="5">
        <v>0.81</v>
      </c>
      <c r="BL32" s="5">
        <v>0.8</v>
      </c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</row>
    <row r="33" spans="1:82" x14ac:dyDescent="0.3">
      <c r="A33" s="5">
        <v>30</v>
      </c>
      <c r="B33" s="5" t="s">
        <v>286</v>
      </c>
      <c r="C33" s="5" t="s">
        <v>447</v>
      </c>
      <c r="D33" s="5">
        <v>31</v>
      </c>
      <c r="E33" s="5">
        <v>115</v>
      </c>
      <c r="F33" s="5">
        <v>110</v>
      </c>
      <c r="G33" s="5">
        <v>107</v>
      </c>
      <c r="H33" s="5">
        <v>105</v>
      </c>
      <c r="I33" s="5">
        <v>100</v>
      </c>
      <c r="J33" s="5">
        <v>96</v>
      </c>
      <c r="K33" s="5">
        <v>180</v>
      </c>
      <c r="L33" s="5">
        <v>180</v>
      </c>
      <c r="M33" s="5">
        <v>180</v>
      </c>
      <c r="N33" s="5">
        <v>180</v>
      </c>
      <c r="O33" s="5">
        <v>180</v>
      </c>
      <c r="P33" s="5">
        <v>180</v>
      </c>
      <c r="Q33" s="5">
        <v>35.49</v>
      </c>
      <c r="R33" s="5">
        <v>33.950000000000003</v>
      </c>
      <c r="S33">
        <v>33.020000000000003</v>
      </c>
      <c r="T33">
        <v>32.409999999999997</v>
      </c>
      <c r="U33" s="5">
        <v>30.86</v>
      </c>
      <c r="V33" s="5">
        <v>29.63</v>
      </c>
      <c r="W33" s="5" t="s">
        <v>351</v>
      </c>
      <c r="X33" s="5" t="s">
        <v>373</v>
      </c>
      <c r="Y33" s="5" t="s">
        <v>351</v>
      </c>
      <c r="Z33" s="5" t="s">
        <v>367</v>
      </c>
      <c r="AA33" s="5" t="s">
        <v>354</v>
      </c>
      <c r="AB33" s="5" t="s">
        <v>364</v>
      </c>
      <c r="AC33" s="5" t="s">
        <v>388</v>
      </c>
      <c r="AD33" s="5" t="s">
        <v>290</v>
      </c>
      <c r="AE33" s="5" t="s">
        <v>349</v>
      </c>
      <c r="AF33" s="5" t="s">
        <v>371</v>
      </c>
      <c r="AG33" s="5" t="s">
        <v>361</v>
      </c>
      <c r="AH33" s="5" t="s">
        <v>361</v>
      </c>
      <c r="AI33" s="5">
        <v>83</v>
      </c>
      <c r="AJ33" s="5">
        <v>75</v>
      </c>
      <c r="AK33" s="5">
        <v>80</v>
      </c>
      <c r="AL33" s="5">
        <v>78</v>
      </c>
      <c r="AM33" s="5">
        <v>60</v>
      </c>
      <c r="AN33" s="5">
        <v>68</v>
      </c>
      <c r="AO33" s="5">
        <v>74</v>
      </c>
      <c r="AP33" s="5">
        <v>70</v>
      </c>
      <c r="AQ33" s="5">
        <v>86</v>
      </c>
      <c r="AR33" s="5">
        <v>75</v>
      </c>
      <c r="AS33" s="5">
        <v>85</v>
      </c>
      <c r="AT33" s="5">
        <v>78</v>
      </c>
      <c r="AU33" s="5">
        <v>94</v>
      </c>
      <c r="AV33" s="5">
        <v>97</v>
      </c>
      <c r="AW33" s="5">
        <v>98</v>
      </c>
      <c r="AX33" s="5">
        <v>100</v>
      </c>
      <c r="AY33" s="5">
        <v>98</v>
      </c>
      <c r="AZ33" s="5">
        <v>100</v>
      </c>
      <c r="BA33" s="5">
        <v>96</v>
      </c>
      <c r="BB33" s="5">
        <v>99</v>
      </c>
      <c r="BC33" s="5">
        <v>95</v>
      </c>
      <c r="BD33" s="5">
        <v>97</v>
      </c>
      <c r="BE33" s="5">
        <v>97</v>
      </c>
      <c r="BF33" s="5">
        <v>99</v>
      </c>
      <c r="BG33" s="5">
        <v>95</v>
      </c>
      <c r="BH33" s="5">
        <v>96</v>
      </c>
      <c r="BI33" s="5">
        <v>115</v>
      </c>
      <c r="BJ33" s="5">
        <v>120</v>
      </c>
      <c r="BK33" s="5">
        <v>0.83</v>
      </c>
      <c r="BL33" s="5">
        <v>0.8</v>
      </c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</row>
    <row r="34" spans="1:82" x14ac:dyDescent="0.3">
      <c r="AG34" s="5"/>
      <c r="AH34" s="5"/>
    </row>
    <row r="38" spans="1:82" x14ac:dyDescent="0.3">
      <c r="I38" s="5"/>
      <c r="J38" s="5"/>
      <c r="K38" s="5"/>
      <c r="L38" s="5"/>
      <c r="M38" s="5"/>
    </row>
    <row r="39" spans="1:82" x14ac:dyDescent="0.3">
      <c r="I39" s="5"/>
      <c r="J39" s="5"/>
      <c r="K39" s="5"/>
      <c r="L39" s="5"/>
      <c r="M39" s="5"/>
    </row>
    <row r="40" spans="1:82" x14ac:dyDescent="0.3">
      <c r="I40" s="5"/>
      <c r="J40" s="5"/>
      <c r="K40" s="5"/>
      <c r="L40" s="5"/>
      <c r="M40" s="5"/>
    </row>
    <row r="41" spans="1:82" x14ac:dyDescent="0.3">
      <c r="I41" s="5"/>
      <c r="J41" s="5"/>
      <c r="K41" s="5"/>
      <c r="L41" s="5"/>
      <c r="M41" s="5"/>
    </row>
    <row r="42" spans="1:82" x14ac:dyDescent="0.3">
      <c r="I42" s="5"/>
      <c r="J42" s="5"/>
      <c r="K42" s="5"/>
      <c r="L42" s="5"/>
      <c r="M42" s="5"/>
    </row>
    <row r="43" spans="1:82" x14ac:dyDescent="0.3">
      <c r="I43" s="5"/>
      <c r="J43" s="5"/>
      <c r="K43" s="5"/>
      <c r="L43" s="5"/>
      <c r="M43" s="5"/>
    </row>
    <row r="44" spans="1:82" x14ac:dyDescent="0.3">
      <c r="I44" s="5"/>
      <c r="J44" s="5"/>
      <c r="K44" s="5"/>
      <c r="L44" s="5"/>
      <c r="M44" s="5"/>
    </row>
    <row r="45" spans="1:82" x14ac:dyDescent="0.3">
      <c r="I45" s="5"/>
      <c r="J45" s="5"/>
      <c r="K45" s="5"/>
      <c r="L45" s="5"/>
      <c r="M45" s="5"/>
    </row>
    <row r="46" spans="1:82" x14ac:dyDescent="0.3">
      <c r="I46" s="5"/>
      <c r="J46" s="5"/>
      <c r="K46" s="5"/>
      <c r="L46" s="5"/>
      <c r="M46" s="5"/>
    </row>
    <row r="47" spans="1:82" x14ac:dyDescent="0.3">
      <c r="I47" s="5"/>
      <c r="J47" s="5"/>
      <c r="K47" s="5"/>
      <c r="L47" s="5"/>
      <c r="M47" s="5"/>
    </row>
    <row r="48" spans="1:82" x14ac:dyDescent="0.3">
      <c r="I48" s="5"/>
      <c r="J48" s="5"/>
      <c r="K48" s="5"/>
      <c r="L48" s="5"/>
      <c r="M48" s="5"/>
    </row>
    <row r="49" spans="9:13" x14ac:dyDescent="0.3">
      <c r="I49" s="5"/>
      <c r="J49" s="5"/>
      <c r="K49" s="5"/>
      <c r="L49" s="5"/>
      <c r="M49" s="5"/>
    </row>
    <row r="50" spans="9:13" x14ac:dyDescent="0.3">
      <c r="I50" s="5"/>
      <c r="J50" s="5"/>
      <c r="K50" s="5"/>
      <c r="L50" s="5"/>
      <c r="M50" s="5"/>
    </row>
    <row r="51" spans="9:13" x14ac:dyDescent="0.3">
      <c r="I51" s="5"/>
      <c r="J51" s="5"/>
      <c r="K51" s="5"/>
      <c r="L51" s="5"/>
      <c r="M51" s="5"/>
    </row>
    <row r="52" spans="9:13" x14ac:dyDescent="0.3">
      <c r="I52" s="5"/>
      <c r="J52" s="5"/>
      <c r="K52" s="5"/>
      <c r="L52" s="5"/>
      <c r="M52" s="5"/>
    </row>
    <row r="53" spans="9:13" x14ac:dyDescent="0.3">
      <c r="I53" s="5"/>
      <c r="J53" s="5"/>
      <c r="K53" s="5"/>
      <c r="L53" s="5"/>
      <c r="M53" s="5"/>
    </row>
    <row r="54" spans="9:13" x14ac:dyDescent="0.3">
      <c r="I54" s="5"/>
      <c r="J54" s="5"/>
      <c r="K54" s="5"/>
      <c r="L54" s="5"/>
      <c r="M54" s="5"/>
    </row>
    <row r="55" spans="9:13" x14ac:dyDescent="0.3">
      <c r="I55" s="5"/>
      <c r="J55" s="5"/>
      <c r="K55" s="5"/>
      <c r="L55" s="5"/>
      <c r="M55" s="5"/>
    </row>
    <row r="56" spans="9:13" x14ac:dyDescent="0.3">
      <c r="I56" s="5"/>
      <c r="J56" s="5"/>
      <c r="K56" s="5"/>
      <c r="L56" s="5"/>
      <c r="M56" s="5"/>
    </row>
    <row r="57" spans="9:13" x14ac:dyDescent="0.3">
      <c r="I57" s="5"/>
      <c r="J57" s="5"/>
      <c r="K57" s="5"/>
      <c r="L57" s="5"/>
      <c r="M57" s="5"/>
    </row>
    <row r="58" spans="9:13" x14ac:dyDescent="0.3">
      <c r="I58" s="5"/>
      <c r="J58" s="5"/>
      <c r="K58" s="5"/>
      <c r="L58" s="5"/>
      <c r="M58" s="5"/>
    </row>
    <row r="59" spans="9:13" x14ac:dyDescent="0.3">
      <c r="I59" s="5"/>
      <c r="J59" s="5"/>
      <c r="K59" s="5"/>
      <c r="L59" s="5"/>
      <c r="M59" s="5"/>
    </row>
    <row r="60" spans="9:13" x14ac:dyDescent="0.3">
      <c r="I60" s="5"/>
      <c r="J60" s="5"/>
      <c r="K60" s="5"/>
      <c r="L60" s="5"/>
      <c r="M60" s="5"/>
    </row>
    <row r="61" spans="9:13" x14ac:dyDescent="0.3">
      <c r="I61" s="5"/>
      <c r="J61" s="5"/>
      <c r="K61" s="5"/>
      <c r="L61" s="5"/>
      <c r="M61" s="5"/>
    </row>
    <row r="62" spans="9:13" x14ac:dyDescent="0.3">
      <c r="I62" s="5"/>
      <c r="J62" s="5"/>
      <c r="K62" s="5"/>
      <c r="L62" s="5"/>
      <c r="M62" s="5"/>
    </row>
    <row r="63" spans="9:13" x14ac:dyDescent="0.3">
      <c r="I63" s="5"/>
      <c r="J63" s="5"/>
      <c r="K63" s="5"/>
      <c r="L63" s="5"/>
      <c r="M63" s="5"/>
    </row>
    <row r="64" spans="9:13" x14ac:dyDescent="0.3">
      <c r="I64" s="5"/>
      <c r="J64" s="5"/>
      <c r="K64" s="5"/>
      <c r="L64" s="5"/>
      <c r="M64" s="5"/>
    </row>
    <row r="65" spans="9:13" x14ac:dyDescent="0.3">
      <c r="I65" s="5"/>
      <c r="J65" s="5"/>
      <c r="K65" s="5"/>
      <c r="L65" s="5"/>
      <c r="M65" s="5"/>
    </row>
    <row r="66" spans="9:13" x14ac:dyDescent="0.3">
      <c r="I66" s="5"/>
      <c r="J66" s="5"/>
      <c r="K66" s="5"/>
      <c r="L66" s="5"/>
      <c r="M66" s="5"/>
    </row>
    <row r="67" spans="9:13" x14ac:dyDescent="0.3">
      <c r="I67" s="5"/>
      <c r="J67" s="5"/>
      <c r="K67" s="5"/>
      <c r="L67" s="5"/>
      <c r="M67" s="5"/>
    </row>
  </sheetData>
  <mergeCells count="28">
    <mergeCell ref="BC3:BD3"/>
    <mergeCell ref="BE3:BF3"/>
    <mergeCell ref="AM3:AN3"/>
    <mergeCell ref="AO3:AP3"/>
    <mergeCell ref="AQ3:AR3"/>
    <mergeCell ref="AS3:AT3"/>
    <mergeCell ref="AU3:AV3"/>
    <mergeCell ref="AW3:AX3"/>
    <mergeCell ref="AG3:AH3"/>
    <mergeCell ref="AI3:AJ3"/>
    <mergeCell ref="AK3:AL3"/>
    <mergeCell ref="AY3:AZ3"/>
    <mergeCell ref="BA3:BB3"/>
    <mergeCell ref="W3:X3"/>
    <mergeCell ref="Y3:Z3"/>
    <mergeCell ref="AA3:AB3"/>
    <mergeCell ref="AC3:AD3"/>
    <mergeCell ref="AE3:AF3"/>
    <mergeCell ref="AU2:BF2"/>
    <mergeCell ref="BG2:BH2"/>
    <mergeCell ref="BI2:BJ2"/>
    <mergeCell ref="BK2:BL2"/>
    <mergeCell ref="A1:CD1"/>
    <mergeCell ref="E2:J2"/>
    <mergeCell ref="K2:P2"/>
    <mergeCell ref="Q2:V2"/>
    <mergeCell ref="W2:AH2"/>
    <mergeCell ref="AI2:AT2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F0D90-E881-4547-8B14-7F865BDDAC16}">
  <dimension ref="A1:CD71"/>
  <sheetViews>
    <sheetView topLeftCell="A13" zoomScale="85" zoomScaleNormal="85" workbookViewId="0">
      <selection activeCell="A4" sqref="A4:B33"/>
    </sheetView>
  </sheetViews>
  <sheetFormatPr defaultRowHeight="14.4" x14ac:dyDescent="0.3"/>
  <cols>
    <col min="1" max="1" width="10.77734375" customWidth="1"/>
    <col min="5" max="10" width="10.109375" bestFit="1" customWidth="1"/>
    <col min="11" max="11" width="10.109375" customWidth="1"/>
    <col min="12" max="12" width="10.5546875" customWidth="1"/>
    <col min="13" max="13" width="11.88671875" customWidth="1"/>
    <col min="14" max="14" width="11.6640625" customWidth="1"/>
    <col min="15" max="15" width="12.5546875" customWidth="1"/>
    <col min="16" max="16" width="11.21875" customWidth="1"/>
    <col min="17" max="17" width="10.6640625" customWidth="1"/>
    <col min="18" max="18" width="10.21875" customWidth="1"/>
    <col min="19" max="19" width="11.5546875" customWidth="1"/>
    <col min="20" max="20" width="10.6640625" customWidth="1"/>
    <col min="21" max="21" width="11" customWidth="1"/>
    <col min="22" max="23" width="10.6640625" customWidth="1"/>
    <col min="24" max="25" width="10.77734375" customWidth="1"/>
    <col min="26" max="27" width="10.21875" customWidth="1"/>
    <col min="28" max="29" width="10" customWidth="1"/>
    <col min="30" max="31" width="10.109375" customWidth="1"/>
    <col min="32" max="33" width="11.21875" customWidth="1"/>
    <col min="34" max="35" width="11.33203125" customWidth="1"/>
    <col min="36" max="37" width="12" customWidth="1"/>
    <col min="38" max="39" width="12.44140625" customWidth="1"/>
    <col min="40" max="41" width="11.33203125" customWidth="1"/>
    <col min="42" max="43" width="11.88671875" customWidth="1"/>
    <col min="44" max="45" width="10.44140625" customWidth="1"/>
    <col min="46" max="47" width="10.5546875" customWidth="1"/>
    <col min="48" max="49" width="11.33203125" customWidth="1"/>
    <col min="50" max="53" width="10.33203125" customWidth="1"/>
    <col min="54" max="55" width="11.109375" customWidth="1"/>
    <col min="56" max="57" width="10.88671875" customWidth="1"/>
    <col min="58" max="58" width="10.21875" customWidth="1"/>
    <col min="59" max="59" width="12" customWidth="1"/>
    <col min="60" max="60" width="12.6640625" customWidth="1"/>
    <col min="61" max="61" width="11.77734375" customWidth="1"/>
    <col min="62" max="62" width="12.21875" customWidth="1"/>
    <col min="63" max="63" width="15.21875" customWidth="1"/>
    <col min="64" max="64" width="12.21875" customWidth="1"/>
  </cols>
  <sheetData>
    <row r="1" spans="1:82" ht="29.55" customHeight="1" x14ac:dyDescent="0.6">
      <c r="A1" s="112" t="s">
        <v>348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3"/>
      <c r="BL1" s="113"/>
      <c r="BM1" s="113"/>
      <c r="BN1" s="113"/>
      <c r="BO1" s="113"/>
      <c r="BP1" s="113"/>
      <c r="BQ1" s="113"/>
      <c r="BR1" s="113"/>
      <c r="BS1" s="113"/>
      <c r="BT1" s="113"/>
      <c r="BU1" s="113"/>
      <c r="BV1" s="113"/>
      <c r="BW1" s="113"/>
      <c r="BX1" s="113"/>
      <c r="BY1" s="113"/>
      <c r="BZ1" s="113"/>
      <c r="CA1" s="113"/>
      <c r="CB1" s="113"/>
      <c r="CC1" s="113"/>
      <c r="CD1" s="114"/>
    </row>
    <row r="2" spans="1:82" x14ac:dyDescent="0.3">
      <c r="A2" s="5" t="s">
        <v>336</v>
      </c>
      <c r="B2" s="5" t="s">
        <v>337</v>
      </c>
      <c r="C2" s="47" t="s">
        <v>445</v>
      </c>
      <c r="D2" s="46" t="s">
        <v>338</v>
      </c>
      <c r="E2" s="110" t="s">
        <v>339</v>
      </c>
      <c r="F2" s="110"/>
      <c r="G2" s="110"/>
      <c r="H2" s="110"/>
      <c r="I2" s="110"/>
      <c r="J2" s="110"/>
      <c r="K2" s="111" t="s">
        <v>340</v>
      </c>
      <c r="L2" s="111"/>
      <c r="M2" s="111"/>
      <c r="N2" s="111"/>
      <c r="O2" s="111"/>
      <c r="P2" s="111"/>
      <c r="Q2" s="110" t="s">
        <v>341</v>
      </c>
      <c r="R2" s="110"/>
      <c r="S2" s="110"/>
      <c r="T2" s="110"/>
      <c r="U2" s="110"/>
      <c r="V2" s="110"/>
      <c r="W2" s="107" t="s">
        <v>342</v>
      </c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9"/>
      <c r="AI2" s="115" t="s">
        <v>343</v>
      </c>
      <c r="AJ2" s="116"/>
      <c r="AK2" s="116"/>
      <c r="AL2" s="116"/>
      <c r="AM2" s="116"/>
      <c r="AN2" s="116"/>
      <c r="AO2" s="116"/>
      <c r="AP2" s="116"/>
      <c r="AQ2" s="116"/>
      <c r="AR2" s="116"/>
      <c r="AS2" s="116"/>
      <c r="AT2" s="117"/>
      <c r="AU2" s="107" t="s">
        <v>344</v>
      </c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9"/>
      <c r="BG2" s="110" t="s">
        <v>345</v>
      </c>
      <c r="BH2" s="110"/>
      <c r="BI2" s="111" t="s">
        <v>346</v>
      </c>
      <c r="BJ2" s="111"/>
      <c r="BK2" s="110" t="s">
        <v>347</v>
      </c>
      <c r="BL2" s="110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</row>
    <row r="3" spans="1:82" x14ac:dyDescent="0.3">
      <c r="A3" s="5"/>
      <c r="B3" s="5"/>
      <c r="C3" s="5"/>
      <c r="D3" s="5"/>
      <c r="E3" s="39">
        <v>45170</v>
      </c>
      <c r="F3" s="39">
        <v>45191</v>
      </c>
      <c r="G3" s="39">
        <v>45200</v>
      </c>
      <c r="H3" s="39">
        <v>45221</v>
      </c>
      <c r="I3" s="39">
        <v>45231</v>
      </c>
      <c r="J3" s="39">
        <v>45260</v>
      </c>
      <c r="K3" s="39">
        <v>45170</v>
      </c>
      <c r="L3" s="39">
        <v>45191</v>
      </c>
      <c r="M3" s="39">
        <v>45200</v>
      </c>
      <c r="N3" s="39">
        <v>45221</v>
      </c>
      <c r="O3" s="39">
        <v>45231</v>
      </c>
      <c r="P3" s="39">
        <v>45260</v>
      </c>
      <c r="Q3" s="39">
        <v>45170</v>
      </c>
      <c r="R3" s="39">
        <v>45191</v>
      </c>
      <c r="S3" s="39">
        <v>45200</v>
      </c>
      <c r="T3" s="39">
        <v>45221</v>
      </c>
      <c r="U3" s="39">
        <v>45231</v>
      </c>
      <c r="V3" s="39">
        <v>45260</v>
      </c>
      <c r="W3" s="118">
        <v>45170</v>
      </c>
      <c r="X3" s="119"/>
      <c r="Y3" s="118">
        <v>45191</v>
      </c>
      <c r="Z3" s="119"/>
      <c r="AA3" s="118">
        <v>45200</v>
      </c>
      <c r="AB3" s="119"/>
      <c r="AC3" s="118">
        <v>45221</v>
      </c>
      <c r="AD3" s="119"/>
      <c r="AE3" s="118">
        <v>45231</v>
      </c>
      <c r="AF3" s="119"/>
      <c r="AG3" s="118">
        <v>45260</v>
      </c>
      <c r="AH3" s="119"/>
      <c r="AI3" s="118">
        <v>45170</v>
      </c>
      <c r="AJ3" s="119"/>
      <c r="AK3" s="118">
        <v>45191</v>
      </c>
      <c r="AL3" s="119"/>
      <c r="AM3" s="118">
        <v>45200</v>
      </c>
      <c r="AN3" s="119"/>
      <c r="AO3" s="118">
        <v>45221</v>
      </c>
      <c r="AP3" s="119"/>
      <c r="AQ3" s="118">
        <v>45231</v>
      </c>
      <c r="AR3" s="119"/>
      <c r="AS3" s="118">
        <v>45260</v>
      </c>
      <c r="AT3" s="119"/>
      <c r="AU3" s="118">
        <v>45170</v>
      </c>
      <c r="AV3" s="119"/>
      <c r="AW3" s="118">
        <v>45191</v>
      </c>
      <c r="AX3" s="119"/>
      <c r="AY3" s="118">
        <v>45200</v>
      </c>
      <c r="AZ3" s="119"/>
      <c r="BA3" s="118">
        <v>45221</v>
      </c>
      <c r="BB3" s="119"/>
      <c r="BC3" s="118">
        <v>45231</v>
      </c>
      <c r="BD3" s="119"/>
      <c r="BE3" s="118">
        <v>45260</v>
      </c>
      <c r="BF3" s="119"/>
      <c r="BG3" s="39">
        <v>45170</v>
      </c>
      <c r="BH3" s="39">
        <v>45260</v>
      </c>
      <c r="BI3" s="39">
        <v>45170</v>
      </c>
      <c r="BJ3" s="39">
        <v>45260</v>
      </c>
      <c r="BK3" s="39">
        <v>45170</v>
      </c>
      <c r="BL3" s="39">
        <v>45260</v>
      </c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</row>
    <row r="4" spans="1:82" x14ac:dyDescent="0.3">
      <c r="A4" s="5">
        <v>1</v>
      </c>
      <c r="B4" s="5" t="s">
        <v>291</v>
      </c>
      <c r="C4" s="5" t="s">
        <v>446</v>
      </c>
      <c r="D4" s="5">
        <v>22</v>
      </c>
      <c r="E4" s="5">
        <v>90</v>
      </c>
      <c r="F4" s="5">
        <v>88</v>
      </c>
      <c r="G4" s="5">
        <v>83</v>
      </c>
      <c r="H4" s="5">
        <v>83</v>
      </c>
      <c r="I4" s="5">
        <v>80</v>
      </c>
      <c r="J4" s="5">
        <v>78</v>
      </c>
      <c r="K4" s="5">
        <v>165</v>
      </c>
      <c r="L4" s="5">
        <v>165</v>
      </c>
      <c r="M4" s="5">
        <v>165</v>
      </c>
      <c r="N4" s="5">
        <v>165</v>
      </c>
      <c r="O4" s="5">
        <v>165</v>
      </c>
      <c r="P4" s="5">
        <v>165</v>
      </c>
      <c r="Q4" s="5">
        <v>33.06</v>
      </c>
      <c r="R4" s="5">
        <v>32.26</v>
      </c>
      <c r="S4">
        <v>30.48</v>
      </c>
      <c r="T4">
        <v>30.48</v>
      </c>
      <c r="U4">
        <v>29.38</v>
      </c>
      <c r="V4">
        <v>28.66</v>
      </c>
      <c r="W4" s="5" t="s">
        <v>349</v>
      </c>
      <c r="X4" s="5" t="s">
        <v>353</v>
      </c>
      <c r="Y4" s="5" t="s">
        <v>353</v>
      </c>
      <c r="Z4" s="5" t="s">
        <v>380</v>
      </c>
      <c r="AA4" s="5" t="s">
        <v>357</v>
      </c>
      <c r="AB4" s="5" t="s">
        <v>386</v>
      </c>
      <c r="AC4" s="5" t="s">
        <v>353</v>
      </c>
      <c r="AD4" s="5" t="s">
        <v>402</v>
      </c>
      <c r="AE4" s="5" t="s">
        <v>354</v>
      </c>
      <c r="AF4" s="5" t="s">
        <v>361</v>
      </c>
      <c r="AG4" s="5" t="s">
        <v>350</v>
      </c>
      <c r="AH4" s="5" t="s">
        <v>388</v>
      </c>
      <c r="AI4" s="5">
        <v>75</v>
      </c>
      <c r="AJ4" s="5">
        <v>80</v>
      </c>
      <c r="AK4" s="5">
        <v>80</v>
      </c>
      <c r="AL4" s="5">
        <v>145</v>
      </c>
      <c r="AM4" s="5">
        <v>100</v>
      </c>
      <c r="AN4" s="5">
        <v>140</v>
      </c>
      <c r="AO4" s="5">
        <v>80</v>
      </c>
      <c r="AP4" s="5">
        <v>140</v>
      </c>
      <c r="AQ4" s="5">
        <v>90</v>
      </c>
      <c r="AR4" s="5">
        <v>98</v>
      </c>
      <c r="AS4" s="5">
        <v>82</v>
      </c>
      <c r="AT4" s="5">
        <v>125</v>
      </c>
      <c r="AU4" s="5">
        <v>98</v>
      </c>
      <c r="AV4" s="5">
        <v>85</v>
      </c>
      <c r="AW4" s="5">
        <v>95</v>
      </c>
      <c r="AX4" s="5">
        <v>98</v>
      </c>
      <c r="AY4" s="5">
        <v>100</v>
      </c>
      <c r="AZ4" s="5">
        <v>90</v>
      </c>
      <c r="BA4" s="5">
        <v>95</v>
      </c>
      <c r="BB4" s="5">
        <v>90</v>
      </c>
      <c r="BC4" s="5">
        <v>85</v>
      </c>
      <c r="BD4" s="5">
        <v>90</v>
      </c>
      <c r="BE4" s="5">
        <v>97</v>
      </c>
      <c r="BF4" s="5">
        <v>90</v>
      </c>
      <c r="BG4" s="5">
        <v>85</v>
      </c>
      <c r="BH4">
        <v>78.3</v>
      </c>
      <c r="BI4" s="5">
        <v>105</v>
      </c>
      <c r="BJ4">
        <v>100.6</v>
      </c>
      <c r="BK4" s="5">
        <v>0.81</v>
      </c>
      <c r="BL4" s="5">
        <v>0.77</v>
      </c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</row>
    <row r="5" spans="1:82" x14ac:dyDescent="0.3">
      <c r="A5" s="5">
        <v>2</v>
      </c>
      <c r="B5" s="5" t="s">
        <v>292</v>
      </c>
      <c r="C5" s="5" t="s">
        <v>446</v>
      </c>
      <c r="D5" s="5">
        <v>28</v>
      </c>
      <c r="E5" s="5">
        <v>100</v>
      </c>
      <c r="F5" s="5">
        <v>98</v>
      </c>
      <c r="G5" s="5">
        <v>96</v>
      </c>
      <c r="H5" s="5">
        <v>93</v>
      </c>
      <c r="I5" s="5">
        <v>90</v>
      </c>
      <c r="J5" s="5">
        <v>86</v>
      </c>
      <c r="K5" s="5">
        <v>175</v>
      </c>
      <c r="L5" s="5">
        <v>175</v>
      </c>
      <c r="M5" s="5">
        <v>175</v>
      </c>
      <c r="N5" s="5">
        <v>175</v>
      </c>
      <c r="O5" s="5">
        <v>175</v>
      </c>
      <c r="P5" s="5">
        <v>175</v>
      </c>
      <c r="Q5" s="5">
        <v>32.65</v>
      </c>
      <c r="R5" s="5">
        <v>31.84</v>
      </c>
      <c r="S5">
        <v>31.35</v>
      </c>
      <c r="T5">
        <v>30.37</v>
      </c>
      <c r="U5">
        <v>29.39</v>
      </c>
      <c r="V5">
        <v>28.16</v>
      </c>
      <c r="W5" s="5" t="s">
        <v>350</v>
      </c>
      <c r="X5" s="5" t="s">
        <v>349</v>
      </c>
      <c r="Y5" s="5" t="s">
        <v>354</v>
      </c>
      <c r="Z5" s="5" t="s">
        <v>381</v>
      </c>
      <c r="AA5" s="5" t="s">
        <v>351</v>
      </c>
      <c r="AB5" s="5" t="s">
        <v>387</v>
      </c>
      <c r="AC5" s="5" t="s">
        <v>354</v>
      </c>
      <c r="AD5" s="5" t="s">
        <v>388</v>
      </c>
      <c r="AE5" s="5" t="s">
        <v>349</v>
      </c>
      <c r="AF5" s="5" t="s">
        <v>353</v>
      </c>
      <c r="AG5" s="5" t="s">
        <v>350</v>
      </c>
      <c r="AH5" s="5" t="s">
        <v>388</v>
      </c>
      <c r="AI5" s="5">
        <v>72</v>
      </c>
      <c r="AJ5" s="5">
        <v>75</v>
      </c>
      <c r="AK5" s="5">
        <v>85</v>
      </c>
      <c r="AL5" s="5">
        <v>120</v>
      </c>
      <c r="AM5" s="5">
        <v>85</v>
      </c>
      <c r="AN5" s="5">
        <v>140</v>
      </c>
      <c r="AO5" s="5">
        <v>70</v>
      </c>
      <c r="AP5" s="5">
        <v>135</v>
      </c>
      <c r="AQ5" s="5">
        <v>74</v>
      </c>
      <c r="AR5" s="5">
        <v>80</v>
      </c>
      <c r="AS5" s="5">
        <v>74</v>
      </c>
      <c r="AT5" s="5">
        <v>150</v>
      </c>
      <c r="AU5" s="5">
        <v>97</v>
      </c>
      <c r="AV5" s="5">
        <v>90</v>
      </c>
      <c r="AW5" s="5">
        <v>98</v>
      </c>
      <c r="AX5" s="5">
        <v>82</v>
      </c>
      <c r="AY5" s="5">
        <v>85</v>
      </c>
      <c r="AZ5" s="5">
        <v>80</v>
      </c>
      <c r="BA5" s="5">
        <v>98</v>
      </c>
      <c r="BB5" s="5">
        <v>92</v>
      </c>
      <c r="BC5" s="5">
        <v>80</v>
      </c>
      <c r="BD5" s="5">
        <v>85</v>
      </c>
      <c r="BE5" s="5">
        <v>97</v>
      </c>
      <c r="BF5" s="5">
        <v>85</v>
      </c>
      <c r="BG5" s="5">
        <v>90</v>
      </c>
      <c r="BH5">
        <v>83</v>
      </c>
      <c r="BI5" s="5">
        <v>110</v>
      </c>
      <c r="BJ5">
        <v>106.8</v>
      </c>
      <c r="BK5" s="5">
        <v>0.82</v>
      </c>
      <c r="BL5" s="5">
        <v>0.77</v>
      </c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</row>
    <row r="6" spans="1:82" x14ac:dyDescent="0.3">
      <c r="A6" s="5">
        <v>3</v>
      </c>
      <c r="B6" s="5" t="s">
        <v>293</v>
      </c>
      <c r="C6" s="5" t="s">
        <v>446</v>
      </c>
      <c r="D6" s="5">
        <v>35</v>
      </c>
      <c r="E6" s="5">
        <v>85</v>
      </c>
      <c r="F6" s="5">
        <v>83</v>
      </c>
      <c r="G6" s="5">
        <v>78</v>
      </c>
      <c r="H6" s="5">
        <v>78</v>
      </c>
      <c r="I6" s="5">
        <v>74</v>
      </c>
      <c r="J6" s="5">
        <v>70</v>
      </c>
      <c r="K6" s="5">
        <v>160</v>
      </c>
      <c r="L6" s="5">
        <v>160</v>
      </c>
      <c r="M6" s="5">
        <v>160</v>
      </c>
      <c r="N6" s="5">
        <v>160</v>
      </c>
      <c r="O6" s="5">
        <v>160</v>
      </c>
      <c r="P6" s="5">
        <v>160</v>
      </c>
      <c r="Q6" s="5">
        <v>33.200000000000003</v>
      </c>
      <c r="R6" s="5">
        <v>32.42</v>
      </c>
      <c r="S6">
        <v>30.47</v>
      </c>
      <c r="T6">
        <v>30.47</v>
      </c>
      <c r="U6">
        <v>28.91</v>
      </c>
      <c r="V6">
        <v>27.34</v>
      </c>
      <c r="W6" s="5" t="s">
        <v>351</v>
      </c>
      <c r="X6" s="5" t="s">
        <v>374</v>
      </c>
      <c r="Y6" s="5" t="s">
        <v>349</v>
      </c>
      <c r="Z6" s="5" t="s">
        <v>382</v>
      </c>
      <c r="AA6" s="5" t="s">
        <v>349</v>
      </c>
      <c r="AB6" s="5" t="s">
        <v>355</v>
      </c>
      <c r="AC6" s="5" t="s">
        <v>349</v>
      </c>
      <c r="AD6" s="5" t="s">
        <v>403</v>
      </c>
      <c r="AE6" s="5" t="s">
        <v>355</v>
      </c>
      <c r="AF6" s="5" t="s">
        <v>374</v>
      </c>
      <c r="AG6" s="5" t="s">
        <v>349</v>
      </c>
      <c r="AH6" s="5" t="s">
        <v>389</v>
      </c>
      <c r="AI6" s="5">
        <v>78</v>
      </c>
      <c r="AJ6" s="5">
        <v>85</v>
      </c>
      <c r="AK6" s="5">
        <v>70</v>
      </c>
      <c r="AL6" s="5">
        <v>130</v>
      </c>
      <c r="AM6" s="5">
        <v>95</v>
      </c>
      <c r="AN6" s="5">
        <v>130</v>
      </c>
      <c r="AO6" s="5">
        <v>76</v>
      </c>
      <c r="AP6" s="5">
        <v>145</v>
      </c>
      <c r="AQ6" s="5">
        <v>70</v>
      </c>
      <c r="AR6" s="5">
        <v>80</v>
      </c>
      <c r="AS6" s="5">
        <v>88</v>
      </c>
      <c r="AT6" s="5">
        <v>140</v>
      </c>
      <c r="AU6" s="5">
        <v>96</v>
      </c>
      <c r="AV6" s="5">
        <v>85</v>
      </c>
      <c r="AW6" s="5">
        <v>85</v>
      </c>
      <c r="AX6" s="5">
        <v>87</v>
      </c>
      <c r="AY6" s="5">
        <v>95</v>
      </c>
      <c r="AZ6" s="5">
        <v>90</v>
      </c>
      <c r="BA6" s="5">
        <v>95</v>
      </c>
      <c r="BB6" s="5">
        <v>90</v>
      </c>
      <c r="BC6" s="5">
        <v>85</v>
      </c>
      <c r="BD6" s="5">
        <v>85</v>
      </c>
      <c r="BE6" s="5">
        <v>94</v>
      </c>
      <c r="BF6" s="5">
        <v>90</v>
      </c>
      <c r="BG6" s="5">
        <v>80</v>
      </c>
      <c r="BH6">
        <v>73.599999999999994</v>
      </c>
      <c r="BI6" s="5">
        <v>100</v>
      </c>
      <c r="BJ6">
        <v>94.5</v>
      </c>
      <c r="BK6" s="5">
        <v>0.8</v>
      </c>
      <c r="BL6" s="5">
        <v>0.77</v>
      </c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</row>
    <row r="7" spans="1:82" x14ac:dyDescent="0.3">
      <c r="A7" s="5">
        <v>4</v>
      </c>
      <c r="B7" s="5" t="s">
        <v>294</v>
      </c>
      <c r="C7" s="5" t="s">
        <v>446</v>
      </c>
      <c r="D7" s="5">
        <v>20</v>
      </c>
      <c r="E7" s="5">
        <v>110</v>
      </c>
      <c r="F7" s="5">
        <v>108</v>
      </c>
      <c r="G7" s="5">
        <v>104</v>
      </c>
      <c r="H7" s="5">
        <v>103</v>
      </c>
      <c r="I7" s="5">
        <v>100</v>
      </c>
      <c r="J7" s="5">
        <v>97</v>
      </c>
      <c r="K7" s="5">
        <v>180</v>
      </c>
      <c r="L7" s="5">
        <v>180</v>
      </c>
      <c r="M7" s="5">
        <v>180</v>
      </c>
      <c r="N7" s="5">
        <v>180</v>
      </c>
      <c r="O7" s="5">
        <v>180</v>
      </c>
      <c r="P7" s="5">
        <v>180</v>
      </c>
      <c r="Q7" s="5">
        <v>33.950000000000003</v>
      </c>
      <c r="R7" s="5">
        <v>33.33</v>
      </c>
      <c r="S7">
        <v>32.1</v>
      </c>
      <c r="T7">
        <v>31.79</v>
      </c>
      <c r="U7">
        <v>30.86</v>
      </c>
      <c r="V7">
        <v>29.94</v>
      </c>
      <c r="W7" s="5" t="s">
        <v>352</v>
      </c>
      <c r="X7" s="5" t="s">
        <v>351</v>
      </c>
      <c r="Y7" s="5" t="s">
        <v>355</v>
      </c>
      <c r="Z7" s="5" t="s">
        <v>383</v>
      </c>
      <c r="AA7" s="5" t="s">
        <v>350</v>
      </c>
      <c r="AB7" s="5" t="s">
        <v>388</v>
      </c>
      <c r="AC7" s="5" t="s">
        <v>360</v>
      </c>
      <c r="AD7" s="5" t="s">
        <v>404</v>
      </c>
      <c r="AE7" s="5" t="s">
        <v>361</v>
      </c>
      <c r="AF7" s="5" t="s">
        <v>352</v>
      </c>
      <c r="AG7" s="5" t="s">
        <v>361</v>
      </c>
      <c r="AH7" s="5" t="s">
        <v>388</v>
      </c>
      <c r="AI7" s="5">
        <v>80</v>
      </c>
      <c r="AJ7" s="5">
        <v>95</v>
      </c>
      <c r="AK7" s="5">
        <v>76</v>
      </c>
      <c r="AL7" s="5">
        <v>135</v>
      </c>
      <c r="AM7" s="5">
        <v>98</v>
      </c>
      <c r="AN7" s="5">
        <v>122</v>
      </c>
      <c r="AO7" s="5">
        <v>82</v>
      </c>
      <c r="AP7" s="5">
        <v>140</v>
      </c>
      <c r="AQ7" s="5">
        <v>85</v>
      </c>
      <c r="AR7" s="5">
        <v>100</v>
      </c>
      <c r="AS7" s="5">
        <v>77</v>
      </c>
      <c r="AT7" s="5">
        <v>140</v>
      </c>
      <c r="AU7" s="5">
        <v>95</v>
      </c>
      <c r="AV7" s="5">
        <v>80</v>
      </c>
      <c r="AW7" s="5">
        <v>90</v>
      </c>
      <c r="AX7" s="5">
        <v>93</v>
      </c>
      <c r="AY7" s="5">
        <v>98</v>
      </c>
      <c r="AZ7" s="5">
        <v>95</v>
      </c>
      <c r="BA7" s="5">
        <v>90</v>
      </c>
      <c r="BB7" s="5">
        <v>85</v>
      </c>
      <c r="BC7" s="5">
        <v>80</v>
      </c>
      <c r="BD7" s="5">
        <v>85</v>
      </c>
      <c r="BE7" s="5">
        <v>98</v>
      </c>
      <c r="BF7" s="5">
        <v>85</v>
      </c>
      <c r="BG7" s="5">
        <v>95</v>
      </c>
      <c r="BH7">
        <v>90.2</v>
      </c>
      <c r="BI7" s="5">
        <v>115</v>
      </c>
      <c r="BJ7">
        <v>116</v>
      </c>
      <c r="BK7" s="5">
        <v>0.83</v>
      </c>
      <c r="BL7" s="5">
        <v>0.77</v>
      </c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</row>
    <row r="8" spans="1:82" x14ac:dyDescent="0.3">
      <c r="A8" s="5">
        <v>5</v>
      </c>
      <c r="B8" s="5" t="s">
        <v>295</v>
      </c>
      <c r="C8" s="5" t="s">
        <v>446</v>
      </c>
      <c r="D8" s="5">
        <v>30</v>
      </c>
      <c r="E8" s="5">
        <v>95</v>
      </c>
      <c r="F8" s="5">
        <v>93</v>
      </c>
      <c r="G8" s="5">
        <v>90</v>
      </c>
      <c r="H8" s="5">
        <v>88</v>
      </c>
      <c r="I8" s="5">
        <v>85</v>
      </c>
      <c r="J8" s="5">
        <v>83</v>
      </c>
      <c r="K8" s="5">
        <v>155</v>
      </c>
      <c r="L8" s="5">
        <v>155</v>
      </c>
      <c r="M8" s="5">
        <v>155</v>
      </c>
      <c r="N8" s="5">
        <v>155</v>
      </c>
      <c r="O8" s="5">
        <v>155</v>
      </c>
      <c r="P8" s="5">
        <v>155</v>
      </c>
      <c r="Q8" s="5">
        <v>39.950000000000003</v>
      </c>
      <c r="R8" s="5">
        <v>38.65</v>
      </c>
      <c r="S8">
        <v>37.47</v>
      </c>
      <c r="T8">
        <v>36.61</v>
      </c>
      <c r="U8">
        <v>35.369999999999997</v>
      </c>
      <c r="V8">
        <v>34.49</v>
      </c>
      <c r="W8" s="5" t="s">
        <v>353</v>
      </c>
      <c r="X8" s="5" t="s">
        <v>375</v>
      </c>
      <c r="Y8" s="5" t="s">
        <v>361</v>
      </c>
      <c r="Z8" s="5" t="s">
        <v>384</v>
      </c>
      <c r="AA8" s="5" t="s">
        <v>349</v>
      </c>
      <c r="AB8" s="5" t="s">
        <v>389</v>
      </c>
      <c r="AC8" s="5" t="s">
        <v>350</v>
      </c>
      <c r="AD8" s="5" t="s">
        <v>388</v>
      </c>
      <c r="AE8" s="5" t="s">
        <v>356</v>
      </c>
      <c r="AF8" s="5" t="s">
        <v>376</v>
      </c>
      <c r="AG8" s="5" t="s">
        <v>351</v>
      </c>
      <c r="AH8" s="5" t="s">
        <v>358</v>
      </c>
      <c r="AI8" s="5">
        <v>85</v>
      </c>
      <c r="AJ8" s="5">
        <v>98</v>
      </c>
      <c r="AK8" s="5">
        <v>82</v>
      </c>
      <c r="AL8" s="5">
        <v>125</v>
      </c>
      <c r="AM8" s="5">
        <v>85</v>
      </c>
      <c r="AN8" s="5">
        <v>130</v>
      </c>
      <c r="AO8" s="5">
        <v>74</v>
      </c>
      <c r="AP8" s="5">
        <v>140</v>
      </c>
      <c r="AQ8" s="5">
        <v>74</v>
      </c>
      <c r="AR8" s="5">
        <v>85</v>
      </c>
      <c r="AS8" s="5">
        <v>84</v>
      </c>
      <c r="AT8" s="5">
        <v>130</v>
      </c>
      <c r="AU8" s="5">
        <v>94</v>
      </c>
      <c r="AV8" s="5">
        <v>85</v>
      </c>
      <c r="AW8" s="5">
        <v>97</v>
      </c>
      <c r="AX8" s="5">
        <v>93</v>
      </c>
      <c r="AY8" s="5">
        <v>85</v>
      </c>
      <c r="AZ8" s="5">
        <v>80</v>
      </c>
      <c r="BA8" s="5">
        <v>95</v>
      </c>
      <c r="BB8" s="5">
        <v>90</v>
      </c>
      <c r="BC8" s="5">
        <v>90</v>
      </c>
      <c r="BD8" s="5">
        <v>90</v>
      </c>
      <c r="BE8" s="5">
        <v>96</v>
      </c>
      <c r="BF8" s="5">
        <v>95</v>
      </c>
      <c r="BG8" s="5">
        <v>75</v>
      </c>
      <c r="BH8">
        <v>70.900000000000006</v>
      </c>
      <c r="BI8" s="5">
        <v>95</v>
      </c>
      <c r="BJ8">
        <v>91.1</v>
      </c>
      <c r="BK8" s="5">
        <v>0.79</v>
      </c>
      <c r="BL8" s="5">
        <v>0.77</v>
      </c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</row>
    <row r="9" spans="1:82" x14ac:dyDescent="0.3">
      <c r="A9" s="5">
        <v>6</v>
      </c>
      <c r="B9" s="5" t="s">
        <v>296</v>
      </c>
      <c r="C9" s="5" t="s">
        <v>446</v>
      </c>
      <c r="D9" s="5">
        <v>25</v>
      </c>
      <c r="E9" s="5">
        <v>105</v>
      </c>
      <c r="F9" s="5">
        <v>103</v>
      </c>
      <c r="G9" s="5">
        <v>101</v>
      </c>
      <c r="H9" s="5">
        <v>96</v>
      </c>
      <c r="I9" s="5">
        <v>94</v>
      </c>
      <c r="J9" s="5">
        <v>90</v>
      </c>
      <c r="K9" s="5">
        <v>170</v>
      </c>
      <c r="L9" s="5">
        <v>170</v>
      </c>
      <c r="M9" s="5">
        <v>170</v>
      </c>
      <c r="N9" s="5">
        <v>170</v>
      </c>
      <c r="O9" s="5">
        <v>170</v>
      </c>
      <c r="P9" s="5">
        <v>170</v>
      </c>
      <c r="Q9" s="5">
        <v>36.270000000000003</v>
      </c>
      <c r="R9" s="5">
        <v>35.64</v>
      </c>
      <c r="S9">
        <v>34.950000000000003</v>
      </c>
      <c r="T9">
        <v>33.22</v>
      </c>
      <c r="U9">
        <v>32.51</v>
      </c>
      <c r="V9">
        <v>31.14</v>
      </c>
      <c r="W9" s="5" t="s">
        <v>354</v>
      </c>
      <c r="X9" s="5" t="s">
        <v>361</v>
      </c>
      <c r="Y9" s="5" t="s">
        <v>356</v>
      </c>
      <c r="Z9" s="5" t="s">
        <v>385</v>
      </c>
      <c r="AA9" s="5" t="s">
        <v>349</v>
      </c>
      <c r="AB9" s="5" t="s">
        <v>353</v>
      </c>
      <c r="AC9" s="5" t="s">
        <v>349</v>
      </c>
      <c r="AD9" s="5" t="s">
        <v>389</v>
      </c>
      <c r="AE9" s="5" t="s">
        <v>357</v>
      </c>
      <c r="AF9" s="5" t="s">
        <v>358</v>
      </c>
      <c r="AG9" s="5" t="s">
        <v>349</v>
      </c>
      <c r="AH9" s="5" t="s">
        <v>390</v>
      </c>
      <c r="AI9" s="5">
        <v>70</v>
      </c>
      <c r="AJ9" s="5">
        <v>85</v>
      </c>
      <c r="AK9" s="5">
        <v>74</v>
      </c>
      <c r="AL9" s="5">
        <v>150</v>
      </c>
      <c r="AM9" s="5">
        <v>80</v>
      </c>
      <c r="AN9" s="5">
        <v>130</v>
      </c>
      <c r="AO9" s="5">
        <v>76</v>
      </c>
      <c r="AP9" s="5">
        <v>145</v>
      </c>
      <c r="AQ9" s="5">
        <v>76</v>
      </c>
      <c r="AR9" s="5">
        <v>80</v>
      </c>
      <c r="AS9" s="5">
        <v>88</v>
      </c>
      <c r="AT9" s="5">
        <v>95</v>
      </c>
      <c r="AU9" s="5">
        <v>97</v>
      </c>
      <c r="AV9" s="5">
        <v>85</v>
      </c>
      <c r="AW9" s="5">
        <v>95</v>
      </c>
      <c r="AX9" s="5">
        <v>96</v>
      </c>
      <c r="AY9" s="5">
        <v>80</v>
      </c>
      <c r="AZ9" s="5">
        <v>72</v>
      </c>
      <c r="BA9" s="5">
        <v>95</v>
      </c>
      <c r="BB9" s="5">
        <v>92</v>
      </c>
      <c r="BC9" s="5">
        <v>85</v>
      </c>
      <c r="BD9" s="5">
        <v>88</v>
      </c>
      <c r="BE9" s="5">
        <v>97</v>
      </c>
      <c r="BF9" s="5">
        <v>80</v>
      </c>
      <c r="BG9" s="5">
        <v>85</v>
      </c>
      <c r="BH9">
        <v>82.5</v>
      </c>
      <c r="BI9" s="5">
        <v>105</v>
      </c>
      <c r="BJ9">
        <v>106.2</v>
      </c>
      <c r="BK9" s="5">
        <v>0.81</v>
      </c>
      <c r="BL9" s="5">
        <v>0.77</v>
      </c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</row>
    <row r="10" spans="1:82" x14ac:dyDescent="0.3">
      <c r="A10" s="5">
        <v>7</v>
      </c>
      <c r="B10" s="5" t="s">
        <v>297</v>
      </c>
      <c r="C10" s="5" t="s">
        <v>446</v>
      </c>
      <c r="D10" s="5">
        <v>18</v>
      </c>
      <c r="E10" s="5">
        <v>95</v>
      </c>
      <c r="F10" s="5">
        <v>92</v>
      </c>
      <c r="G10" s="5">
        <v>88</v>
      </c>
      <c r="H10" s="5">
        <v>82</v>
      </c>
      <c r="I10" s="5">
        <v>80</v>
      </c>
      <c r="J10" s="5">
        <v>80</v>
      </c>
      <c r="K10" s="5">
        <v>175</v>
      </c>
      <c r="L10" s="5">
        <v>175</v>
      </c>
      <c r="M10" s="5">
        <v>175</v>
      </c>
      <c r="N10" s="5">
        <v>175</v>
      </c>
      <c r="O10" s="5">
        <v>175</v>
      </c>
      <c r="P10" s="5">
        <v>175</v>
      </c>
      <c r="Q10" s="5">
        <v>31.02</v>
      </c>
      <c r="R10" s="5">
        <v>29.88</v>
      </c>
      <c r="S10">
        <v>28.73</v>
      </c>
      <c r="T10">
        <v>26.78</v>
      </c>
      <c r="U10">
        <v>26.12</v>
      </c>
      <c r="V10">
        <v>26.12</v>
      </c>
      <c r="W10" s="5" t="s">
        <v>349</v>
      </c>
      <c r="X10" s="5" t="s">
        <v>353</v>
      </c>
      <c r="Y10" s="5" t="s">
        <v>357</v>
      </c>
      <c r="Z10" s="5" t="s">
        <v>386</v>
      </c>
      <c r="AA10" s="5" t="s">
        <v>350</v>
      </c>
      <c r="AB10" s="5" t="s">
        <v>349</v>
      </c>
      <c r="AC10" s="5" t="s">
        <v>361</v>
      </c>
      <c r="AD10" s="5" t="s">
        <v>388</v>
      </c>
      <c r="AE10" s="5" t="s">
        <v>351</v>
      </c>
      <c r="AF10" s="5" t="s">
        <v>356</v>
      </c>
      <c r="AG10" s="5" t="s">
        <v>361</v>
      </c>
      <c r="AH10" s="5" t="s">
        <v>391</v>
      </c>
      <c r="AI10" s="5">
        <v>76</v>
      </c>
      <c r="AJ10" s="5">
        <v>80</v>
      </c>
      <c r="AK10" s="5">
        <v>88</v>
      </c>
      <c r="AL10" s="5">
        <v>140</v>
      </c>
      <c r="AM10" s="5">
        <v>85</v>
      </c>
      <c r="AN10" s="5">
        <v>122</v>
      </c>
      <c r="AO10" s="5">
        <v>72</v>
      </c>
      <c r="AP10" s="5">
        <v>120</v>
      </c>
      <c r="AQ10" s="5">
        <v>100</v>
      </c>
      <c r="AR10" s="5">
        <v>140</v>
      </c>
      <c r="AS10" s="5">
        <v>77</v>
      </c>
      <c r="AT10" s="5">
        <v>82</v>
      </c>
      <c r="AU10" s="5">
        <v>96</v>
      </c>
      <c r="AV10" s="5">
        <v>80</v>
      </c>
      <c r="AW10" s="5">
        <v>85</v>
      </c>
      <c r="AX10" s="5">
        <v>90</v>
      </c>
      <c r="AY10" s="5">
        <v>85</v>
      </c>
      <c r="AZ10" s="5">
        <v>80</v>
      </c>
      <c r="BA10" s="5">
        <v>98</v>
      </c>
      <c r="BB10" s="5">
        <v>90</v>
      </c>
      <c r="BC10" s="5">
        <v>80</v>
      </c>
      <c r="BD10" s="5">
        <v>82</v>
      </c>
      <c r="BE10" s="5">
        <v>94</v>
      </c>
      <c r="BF10" s="5">
        <v>85</v>
      </c>
      <c r="BG10" s="5">
        <v>85</v>
      </c>
      <c r="BH10">
        <v>75</v>
      </c>
      <c r="BI10" s="5">
        <v>105</v>
      </c>
      <c r="BJ10">
        <v>96.5</v>
      </c>
      <c r="BK10" s="5">
        <v>0.81</v>
      </c>
      <c r="BL10" s="5">
        <v>0.77</v>
      </c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</row>
    <row r="11" spans="1:82" x14ac:dyDescent="0.3">
      <c r="A11" s="5">
        <v>8</v>
      </c>
      <c r="B11" s="5" t="s">
        <v>298</v>
      </c>
      <c r="C11" s="5" t="s">
        <v>446</v>
      </c>
      <c r="D11" s="5">
        <v>38</v>
      </c>
      <c r="E11" s="5">
        <v>92</v>
      </c>
      <c r="F11" s="5">
        <v>89</v>
      </c>
      <c r="G11" s="5">
        <v>79</v>
      </c>
      <c r="H11" s="5">
        <v>79</v>
      </c>
      <c r="I11" s="5">
        <v>78</v>
      </c>
      <c r="J11" s="5">
        <v>76</v>
      </c>
      <c r="K11" s="5">
        <v>160</v>
      </c>
      <c r="L11" s="5">
        <v>160</v>
      </c>
      <c r="M11" s="5">
        <v>160</v>
      </c>
      <c r="N11" s="5">
        <v>160</v>
      </c>
      <c r="O11" s="5">
        <v>160</v>
      </c>
      <c r="P11" s="5">
        <v>160</v>
      </c>
      <c r="Q11" s="5">
        <v>35.94</v>
      </c>
      <c r="R11" s="5">
        <v>34.770000000000003</v>
      </c>
      <c r="S11">
        <v>30.86</v>
      </c>
      <c r="T11">
        <v>30.86</v>
      </c>
      <c r="U11">
        <v>30.47</v>
      </c>
      <c r="V11">
        <v>29.69</v>
      </c>
      <c r="W11" s="5" t="s">
        <v>355</v>
      </c>
      <c r="X11" s="5" t="s">
        <v>374</v>
      </c>
      <c r="Y11" s="5" t="s">
        <v>351</v>
      </c>
      <c r="Z11" s="5" t="s">
        <v>387</v>
      </c>
      <c r="AA11" s="5" t="s">
        <v>351</v>
      </c>
      <c r="AB11" s="5" t="s">
        <v>374</v>
      </c>
      <c r="AC11" s="5" t="s">
        <v>351</v>
      </c>
      <c r="AD11" s="5" t="s">
        <v>358</v>
      </c>
      <c r="AE11" s="5" t="s">
        <v>351</v>
      </c>
      <c r="AF11" s="5" t="s">
        <v>356</v>
      </c>
      <c r="AG11" s="5" t="s">
        <v>351</v>
      </c>
      <c r="AH11" s="5" t="s">
        <v>392</v>
      </c>
      <c r="AI11" s="5">
        <v>82</v>
      </c>
      <c r="AJ11" s="5">
        <v>100</v>
      </c>
      <c r="AK11" s="5">
        <v>77</v>
      </c>
      <c r="AL11" s="5">
        <v>140</v>
      </c>
      <c r="AM11" s="5">
        <v>70</v>
      </c>
      <c r="AN11" s="5">
        <v>140</v>
      </c>
      <c r="AO11" s="5">
        <v>78</v>
      </c>
      <c r="AP11" s="5">
        <v>140</v>
      </c>
      <c r="AQ11" s="5">
        <v>110</v>
      </c>
      <c r="AR11" s="5">
        <v>130</v>
      </c>
      <c r="AS11" s="5">
        <v>84</v>
      </c>
      <c r="AT11" s="5">
        <v>90</v>
      </c>
      <c r="AU11" s="5">
        <v>95</v>
      </c>
      <c r="AV11" s="5">
        <v>90</v>
      </c>
      <c r="AW11" s="5">
        <v>90</v>
      </c>
      <c r="AX11" s="5">
        <v>93</v>
      </c>
      <c r="AY11" s="5">
        <v>99</v>
      </c>
      <c r="AZ11" s="5">
        <v>95</v>
      </c>
      <c r="BA11" s="5">
        <v>90</v>
      </c>
      <c r="BB11" s="5">
        <v>85</v>
      </c>
      <c r="BC11" s="5">
        <v>90</v>
      </c>
      <c r="BD11" s="5">
        <v>92</v>
      </c>
      <c r="BE11" s="5">
        <v>98</v>
      </c>
      <c r="BF11" s="5">
        <v>85</v>
      </c>
      <c r="BG11" s="5">
        <v>80</v>
      </c>
      <c r="BH11">
        <v>77</v>
      </c>
      <c r="BI11" s="5">
        <v>100</v>
      </c>
      <c r="BJ11">
        <v>99</v>
      </c>
      <c r="BK11" s="5">
        <v>0.8</v>
      </c>
      <c r="BL11" s="5">
        <v>0.77</v>
      </c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</row>
    <row r="12" spans="1:82" x14ac:dyDescent="0.3">
      <c r="A12" s="5">
        <v>9</v>
      </c>
      <c r="B12" s="5" t="s">
        <v>299</v>
      </c>
      <c r="C12" s="5" t="s">
        <v>446</v>
      </c>
      <c r="D12" s="5">
        <v>26</v>
      </c>
      <c r="E12" s="5">
        <v>100</v>
      </c>
      <c r="F12" s="5">
        <v>98</v>
      </c>
      <c r="G12" s="5">
        <v>95</v>
      </c>
      <c r="H12" s="5">
        <v>92</v>
      </c>
      <c r="I12" s="5">
        <v>87</v>
      </c>
      <c r="J12" s="5">
        <v>81</v>
      </c>
      <c r="K12" s="5">
        <v>165</v>
      </c>
      <c r="L12" s="5">
        <v>165</v>
      </c>
      <c r="M12" s="5">
        <v>165</v>
      </c>
      <c r="N12" s="5">
        <v>165</v>
      </c>
      <c r="O12" s="5">
        <v>165</v>
      </c>
      <c r="P12" s="5">
        <v>165</v>
      </c>
      <c r="Q12" s="5">
        <v>36.729999999999997</v>
      </c>
      <c r="R12" s="5">
        <v>35.93</v>
      </c>
      <c r="S12">
        <v>34.9</v>
      </c>
      <c r="T12">
        <v>33.79</v>
      </c>
      <c r="U12">
        <v>31.94</v>
      </c>
      <c r="V12">
        <v>29.75</v>
      </c>
      <c r="W12" s="5" t="s">
        <v>361</v>
      </c>
      <c r="X12" s="5" t="s">
        <v>352</v>
      </c>
      <c r="Y12" s="5" t="s">
        <v>349</v>
      </c>
      <c r="Z12" s="5" t="s">
        <v>355</v>
      </c>
      <c r="AA12" s="5" t="s">
        <v>352</v>
      </c>
      <c r="AB12" s="5" t="s">
        <v>351</v>
      </c>
      <c r="AC12" s="5" t="s">
        <v>349</v>
      </c>
      <c r="AD12" s="5" t="s">
        <v>390</v>
      </c>
      <c r="AE12" s="5" t="s">
        <v>358</v>
      </c>
      <c r="AF12" s="5" t="s">
        <v>377</v>
      </c>
      <c r="AG12" s="5" t="s">
        <v>358</v>
      </c>
      <c r="AH12" s="5" t="s">
        <v>394</v>
      </c>
      <c r="AI12" s="5">
        <v>74</v>
      </c>
      <c r="AJ12" s="5">
        <v>80</v>
      </c>
      <c r="AK12" s="5">
        <v>84</v>
      </c>
      <c r="AL12" s="5">
        <v>130</v>
      </c>
      <c r="AM12" s="5">
        <v>76</v>
      </c>
      <c r="AN12" s="5">
        <v>135</v>
      </c>
      <c r="AO12" s="5">
        <v>76</v>
      </c>
      <c r="AP12" s="5">
        <v>145</v>
      </c>
      <c r="AQ12" s="5">
        <v>98</v>
      </c>
      <c r="AR12" s="5">
        <v>140</v>
      </c>
      <c r="AS12" s="5">
        <v>86</v>
      </c>
      <c r="AT12" s="5">
        <v>88</v>
      </c>
      <c r="AU12" s="5">
        <v>97</v>
      </c>
      <c r="AV12" s="5">
        <v>85</v>
      </c>
      <c r="AW12" s="5">
        <v>85</v>
      </c>
      <c r="AX12" s="5">
        <v>90</v>
      </c>
      <c r="AY12" s="5">
        <v>99</v>
      </c>
      <c r="AZ12" s="5">
        <v>92</v>
      </c>
      <c r="BA12" s="5">
        <v>95</v>
      </c>
      <c r="BB12" s="5">
        <v>90</v>
      </c>
      <c r="BC12" s="5">
        <v>95</v>
      </c>
      <c r="BD12" s="5">
        <v>98</v>
      </c>
      <c r="BE12" s="5">
        <v>97</v>
      </c>
      <c r="BF12" s="5">
        <v>90</v>
      </c>
      <c r="BG12" s="5">
        <v>85</v>
      </c>
      <c r="BH12">
        <v>78.2</v>
      </c>
      <c r="BI12" s="5">
        <v>105</v>
      </c>
      <c r="BJ12">
        <v>100.5</v>
      </c>
      <c r="BK12" s="5">
        <v>0.81</v>
      </c>
      <c r="BL12" s="5">
        <v>0.77</v>
      </c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</row>
    <row r="13" spans="1:82" x14ac:dyDescent="0.3">
      <c r="A13" s="5">
        <v>10</v>
      </c>
      <c r="B13" s="5" t="s">
        <v>300</v>
      </c>
      <c r="C13" s="5" t="s">
        <v>446</v>
      </c>
      <c r="D13" s="5">
        <v>32</v>
      </c>
      <c r="E13" s="5">
        <v>120</v>
      </c>
      <c r="F13" s="5">
        <v>118</v>
      </c>
      <c r="G13" s="5">
        <v>114</v>
      </c>
      <c r="H13" s="5">
        <v>113</v>
      </c>
      <c r="I13" s="5">
        <v>109</v>
      </c>
      <c r="J13" s="5">
        <v>100</v>
      </c>
      <c r="K13" s="5">
        <v>180</v>
      </c>
      <c r="L13" s="5">
        <v>180</v>
      </c>
      <c r="M13" s="5">
        <v>180</v>
      </c>
      <c r="N13" s="5">
        <v>180</v>
      </c>
      <c r="O13" s="5">
        <v>180</v>
      </c>
      <c r="P13" s="5">
        <v>180</v>
      </c>
      <c r="Q13" s="5">
        <v>37.04</v>
      </c>
      <c r="R13" s="5">
        <v>36.42</v>
      </c>
      <c r="S13">
        <v>35.19</v>
      </c>
      <c r="T13">
        <v>34.880000000000003</v>
      </c>
      <c r="U13">
        <v>33.64</v>
      </c>
      <c r="V13">
        <v>30.86</v>
      </c>
      <c r="W13" s="5" t="s">
        <v>356</v>
      </c>
      <c r="X13" s="5" t="s">
        <v>376</v>
      </c>
      <c r="Y13" s="5" t="s">
        <v>350</v>
      </c>
      <c r="Z13" s="5" t="s">
        <v>388</v>
      </c>
      <c r="AA13" s="5" t="s">
        <v>353</v>
      </c>
      <c r="AB13" s="5" t="s">
        <v>375</v>
      </c>
      <c r="AC13" s="5" t="s">
        <v>361</v>
      </c>
      <c r="AD13" s="5" t="s">
        <v>391</v>
      </c>
      <c r="AE13" s="5" t="s">
        <v>352</v>
      </c>
      <c r="AF13" s="5" t="s">
        <v>357</v>
      </c>
      <c r="AG13" s="5" t="s">
        <v>356</v>
      </c>
      <c r="AH13" s="5" t="s">
        <v>395</v>
      </c>
      <c r="AI13" s="5">
        <v>88</v>
      </c>
      <c r="AJ13" s="5">
        <v>95</v>
      </c>
      <c r="AK13" s="5">
        <v>86</v>
      </c>
      <c r="AL13" s="5">
        <v>122</v>
      </c>
      <c r="AM13" s="5">
        <v>82</v>
      </c>
      <c r="AN13" s="5">
        <v>145</v>
      </c>
      <c r="AO13" s="5">
        <v>72</v>
      </c>
      <c r="AP13" s="5">
        <v>135</v>
      </c>
      <c r="AQ13" s="5">
        <v>80</v>
      </c>
      <c r="AR13" s="5">
        <v>130</v>
      </c>
      <c r="AS13" s="5">
        <v>81</v>
      </c>
      <c r="AT13" s="5">
        <v>91</v>
      </c>
      <c r="AU13" s="5">
        <v>93</v>
      </c>
      <c r="AV13" s="5">
        <v>95</v>
      </c>
      <c r="AW13" s="5">
        <v>80</v>
      </c>
      <c r="AX13" s="5">
        <v>85</v>
      </c>
      <c r="AY13" s="5">
        <v>90</v>
      </c>
      <c r="AZ13" s="5">
        <v>90</v>
      </c>
      <c r="BA13" s="5">
        <v>98</v>
      </c>
      <c r="BB13" s="5">
        <v>90</v>
      </c>
      <c r="BC13" s="5">
        <v>98</v>
      </c>
      <c r="BD13" s="5">
        <v>82</v>
      </c>
      <c r="BE13" s="5">
        <v>96</v>
      </c>
      <c r="BF13" s="5">
        <v>85</v>
      </c>
      <c r="BG13" s="5">
        <v>100</v>
      </c>
      <c r="BH13">
        <v>91.2</v>
      </c>
      <c r="BI13" s="5">
        <v>120</v>
      </c>
      <c r="BJ13">
        <v>117.4</v>
      </c>
      <c r="BK13" s="5">
        <v>0.83</v>
      </c>
      <c r="BL13" s="5">
        <v>0.77</v>
      </c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</row>
    <row r="14" spans="1:82" x14ac:dyDescent="0.3">
      <c r="A14" s="5">
        <v>11</v>
      </c>
      <c r="B14" s="5" t="s">
        <v>301</v>
      </c>
      <c r="C14" s="5" t="s">
        <v>446</v>
      </c>
      <c r="D14" s="5">
        <v>23</v>
      </c>
      <c r="E14" s="5">
        <v>85</v>
      </c>
      <c r="F14" s="5">
        <v>83</v>
      </c>
      <c r="G14" s="5">
        <v>83</v>
      </c>
      <c r="H14" s="5">
        <v>83</v>
      </c>
      <c r="I14" s="5">
        <v>75</v>
      </c>
      <c r="J14" s="5">
        <v>70</v>
      </c>
      <c r="K14" s="5">
        <v>155</v>
      </c>
      <c r="L14" s="5">
        <v>155</v>
      </c>
      <c r="M14" s="5">
        <v>155</v>
      </c>
      <c r="N14" s="5">
        <v>155</v>
      </c>
      <c r="O14" s="5">
        <v>155</v>
      </c>
      <c r="P14" s="5">
        <v>155</v>
      </c>
      <c r="Q14" s="5">
        <v>35.380000000000003</v>
      </c>
      <c r="R14" s="5">
        <v>34.520000000000003</v>
      </c>
      <c r="S14">
        <v>34.520000000000003</v>
      </c>
      <c r="T14">
        <v>34.520000000000003</v>
      </c>
      <c r="U14">
        <v>31.24</v>
      </c>
      <c r="V14">
        <v>29.11</v>
      </c>
      <c r="W14" s="5" t="s">
        <v>357</v>
      </c>
      <c r="X14" s="5" t="s">
        <v>358</v>
      </c>
      <c r="Y14" s="5" t="s">
        <v>349</v>
      </c>
      <c r="Z14" s="5" t="s">
        <v>389</v>
      </c>
      <c r="AA14" s="5" t="s">
        <v>357</v>
      </c>
      <c r="AB14" s="5" t="s">
        <v>400</v>
      </c>
      <c r="AC14" s="5" t="s">
        <v>351</v>
      </c>
      <c r="AD14" s="5" t="s">
        <v>392</v>
      </c>
      <c r="AE14" s="5" t="s">
        <v>351</v>
      </c>
      <c r="AF14" s="5" t="s">
        <v>356</v>
      </c>
      <c r="AG14" s="5" t="s">
        <v>359</v>
      </c>
      <c r="AH14" s="5" t="s">
        <v>396</v>
      </c>
      <c r="AI14" s="5">
        <v>77</v>
      </c>
      <c r="AJ14" s="5">
        <v>82</v>
      </c>
      <c r="AK14" s="5">
        <v>81</v>
      </c>
      <c r="AL14" s="5">
        <v>130</v>
      </c>
      <c r="AM14" s="5">
        <v>74</v>
      </c>
      <c r="AN14" s="5">
        <v>140</v>
      </c>
      <c r="AO14" s="5">
        <v>78</v>
      </c>
      <c r="AP14" s="5">
        <v>140</v>
      </c>
      <c r="AQ14" s="5">
        <v>80</v>
      </c>
      <c r="AR14" s="5">
        <v>145</v>
      </c>
      <c r="AS14" s="5">
        <v>80</v>
      </c>
      <c r="AT14" s="5">
        <v>145</v>
      </c>
      <c r="AU14" s="5">
        <v>96</v>
      </c>
      <c r="AV14" s="5">
        <v>85</v>
      </c>
      <c r="AW14" s="5">
        <v>85</v>
      </c>
      <c r="AX14" s="5">
        <v>85</v>
      </c>
      <c r="AY14" s="5">
        <v>99</v>
      </c>
      <c r="AZ14" s="5">
        <v>95</v>
      </c>
      <c r="BA14" s="5">
        <v>90</v>
      </c>
      <c r="BB14" s="5">
        <v>85</v>
      </c>
      <c r="BC14" s="5">
        <v>85</v>
      </c>
      <c r="BD14" s="5">
        <v>87</v>
      </c>
      <c r="BE14" s="5">
        <v>95</v>
      </c>
      <c r="BF14" s="5">
        <v>80</v>
      </c>
      <c r="BG14" s="5">
        <v>75</v>
      </c>
      <c r="BH14">
        <v>68.3</v>
      </c>
      <c r="BI14" s="5">
        <v>95</v>
      </c>
      <c r="BJ14">
        <v>87.9</v>
      </c>
      <c r="BK14" s="5">
        <v>0.79</v>
      </c>
      <c r="BL14" s="5">
        <v>0.77</v>
      </c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</row>
    <row r="15" spans="1:82" x14ac:dyDescent="0.3">
      <c r="A15" s="5">
        <v>12</v>
      </c>
      <c r="B15" s="5" t="s">
        <v>302</v>
      </c>
      <c r="C15" s="5" t="s">
        <v>446</v>
      </c>
      <c r="D15" s="5">
        <v>29</v>
      </c>
      <c r="E15" s="5">
        <v>110</v>
      </c>
      <c r="F15" s="5">
        <v>108</v>
      </c>
      <c r="G15" s="5">
        <v>104</v>
      </c>
      <c r="H15" s="5">
        <v>101</v>
      </c>
      <c r="I15" s="5">
        <v>101</v>
      </c>
      <c r="J15" s="5">
        <v>95</v>
      </c>
      <c r="K15" s="5">
        <v>170</v>
      </c>
      <c r="L15" s="5">
        <v>170</v>
      </c>
      <c r="M15" s="5">
        <v>170</v>
      </c>
      <c r="N15" s="5">
        <v>170</v>
      </c>
      <c r="O15" s="5">
        <v>170</v>
      </c>
      <c r="P15" s="5">
        <v>170</v>
      </c>
      <c r="Q15" s="5">
        <v>38.03</v>
      </c>
      <c r="R15" s="5">
        <v>37.39</v>
      </c>
      <c r="S15">
        <v>36.01</v>
      </c>
      <c r="T15">
        <v>34.950000000000003</v>
      </c>
      <c r="U15">
        <v>34.950000000000003</v>
      </c>
      <c r="V15">
        <v>32.869999999999997</v>
      </c>
      <c r="W15" s="5" t="s">
        <v>351</v>
      </c>
      <c r="X15" s="5" t="s">
        <v>356</v>
      </c>
      <c r="Y15" s="5" t="s">
        <v>361</v>
      </c>
      <c r="Z15" s="5" t="s">
        <v>388</v>
      </c>
      <c r="AA15" s="5" t="s">
        <v>351</v>
      </c>
      <c r="AB15" s="5" t="s">
        <v>401</v>
      </c>
      <c r="AC15" s="5" t="s">
        <v>354</v>
      </c>
      <c r="AD15" s="5" t="s">
        <v>355</v>
      </c>
      <c r="AE15" s="5" t="s">
        <v>353</v>
      </c>
      <c r="AF15" s="5" t="s">
        <v>402</v>
      </c>
      <c r="AG15" s="5" t="s">
        <v>360</v>
      </c>
      <c r="AH15" s="5" t="s">
        <v>397</v>
      </c>
      <c r="AI15" s="5">
        <v>84</v>
      </c>
      <c r="AJ15" s="5">
        <v>90</v>
      </c>
      <c r="AK15" s="5">
        <v>83</v>
      </c>
      <c r="AL15" s="5">
        <v>125</v>
      </c>
      <c r="AM15" s="5">
        <v>88</v>
      </c>
      <c r="AN15" s="5">
        <v>140</v>
      </c>
      <c r="AO15" s="5">
        <v>70</v>
      </c>
      <c r="AP15" s="5">
        <v>130</v>
      </c>
      <c r="AQ15" s="5">
        <v>100</v>
      </c>
      <c r="AR15" s="5">
        <v>120</v>
      </c>
      <c r="AS15" s="5">
        <v>90</v>
      </c>
      <c r="AT15" s="5">
        <v>98</v>
      </c>
      <c r="AU15" s="5">
        <v>94</v>
      </c>
      <c r="AV15" s="5">
        <v>90</v>
      </c>
      <c r="AW15" s="5">
        <v>80</v>
      </c>
      <c r="AX15" s="5">
        <v>85</v>
      </c>
      <c r="AY15" s="5">
        <v>90</v>
      </c>
      <c r="AZ15" s="5">
        <v>85</v>
      </c>
      <c r="BA15" s="5">
        <v>98</v>
      </c>
      <c r="BB15" s="5">
        <v>90</v>
      </c>
      <c r="BC15" s="5">
        <v>90</v>
      </c>
      <c r="BD15" s="5">
        <v>93</v>
      </c>
      <c r="BE15" s="5">
        <v>94</v>
      </c>
      <c r="BF15" s="5">
        <v>85</v>
      </c>
      <c r="BG15" s="5">
        <v>90</v>
      </c>
      <c r="BH15">
        <v>86.3</v>
      </c>
      <c r="BI15" s="5">
        <v>110</v>
      </c>
      <c r="BJ15">
        <v>111.2</v>
      </c>
      <c r="BK15" s="5">
        <v>0.82</v>
      </c>
      <c r="BL15" s="5">
        <v>0.77</v>
      </c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</row>
    <row r="16" spans="1:82" x14ac:dyDescent="0.3">
      <c r="A16" s="5">
        <v>13</v>
      </c>
      <c r="B16" s="5" t="s">
        <v>303</v>
      </c>
      <c r="C16" s="5" t="s">
        <v>446</v>
      </c>
      <c r="D16" s="5">
        <v>36</v>
      </c>
      <c r="E16" s="5">
        <v>115</v>
      </c>
      <c r="F16" s="5">
        <v>113</v>
      </c>
      <c r="G16" s="5">
        <v>104</v>
      </c>
      <c r="H16" s="5">
        <v>100</v>
      </c>
      <c r="I16" s="5">
        <v>98</v>
      </c>
      <c r="J16" s="5">
        <v>94</v>
      </c>
      <c r="K16" s="5">
        <v>175</v>
      </c>
      <c r="L16" s="5">
        <v>175</v>
      </c>
      <c r="M16" s="5">
        <v>175</v>
      </c>
      <c r="N16" s="5">
        <v>175</v>
      </c>
      <c r="O16" s="5">
        <v>175</v>
      </c>
      <c r="P16" s="5">
        <v>175</v>
      </c>
      <c r="Q16" s="5">
        <v>37.549999999999997</v>
      </c>
      <c r="R16" s="5">
        <v>36.729999999999997</v>
      </c>
      <c r="S16">
        <v>33.96</v>
      </c>
      <c r="T16">
        <v>32.65</v>
      </c>
      <c r="U16">
        <v>32</v>
      </c>
      <c r="V16">
        <v>30.69</v>
      </c>
      <c r="W16" s="5" t="s">
        <v>358</v>
      </c>
      <c r="X16" s="5" t="s">
        <v>377</v>
      </c>
      <c r="Y16" s="5" t="s">
        <v>351</v>
      </c>
      <c r="Z16" s="5" t="s">
        <v>358</v>
      </c>
      <c r="AA16" s="5" t="s">
        <v>353</v>
      </c>
      <c r="AB16" s="5" t="s">
        <v>402</v>
      </c>
      <c r="AC16" s="5" t="s">
        <v>351</v>
      </c>
      <c r="AD16" s="5" t="s">
        <v>356</v>
      </c>
      <c r="AE16" s="5" t="s">
        <v>354</v>
      </c>
      <c r="AF16" s="5" t="s">
        <v>388</v>
      </c>
      <c r="AG16" s="5" t="s">
        <v>355</v>
      </c>
      <c r="AH16" s="5" t="s">
        <v>398</v>
      </c>
      <c r="AI16" s="5">
        <v>86</v>
      </c>
      <c r="AJ16" s="5">
        <v>88</v>
      </c>
      <c r="AK16" s="5">
        <v>85</v>
      </c>
      <c r="AL16" s="5">
        <v>140</v>
      </c>
      <c r="AM16" s="5">
        <v>77</v>
      </c>
      <c r="AN16" s="5">
        <v>145</v>
      </c>
      <c r="AO16" s="5">
        <v>78</v>
      </c>
      <c r="AP16" s="5">
        <v>130</v>
      </c>
      <c r="AQ16" s="5">
        <v>70</v>
      </c>
      <c r="AR16" s="5">
        <v>135</v>
      </c>
      <c r="AS16" s="5">
        <v>74</v>
      </c>
      <c r="AT16" s="5">
        <v>80</v>
      </c>
      <c r="AU16" s="5">
        <v>93</v>
      </c>
      <c r="AV16" s="5">
        <v>95</v>
      </c>
      <c r="AW16" s="5">
        <v>90</v>
      </c>
      <c r="AX16" s="5">
        <v>90</v>
      </c>
      <c r="AY16" s="5">
        <v>99</v>
      </c>
      <c r="AZ16" s="5">
        <v>96</v>
      </c>
      <c r="BA16" s="5">
        <v>90</v>
      </c>
      <c r="BB16" s="5">
        <v>85</v>
      </c>
      <c r="BC16" s="5">
        <v>97</v>
      </c>
      <c r="BD16" s="5">
        <v>93</v>
      </c>
      <c r="BE16" s="5">
        <v>97</v>
      </c>
      <c r="BF16" s="5">
        <v>85</v>
      </c>
      <c r="BG16" s="5">
        <v>95</v>
      </c>
      <c r="BH16">
        <v>88.5</v>
      </c>
      <c r="BI16" s="5">
        <v>115</v>
      </c>
      <c r="BJ16">
        <v>114</v>
      </c>
      <c r="BK16" s="5">
        <v>0.83</v>
      </c>
      <c r="BL16" s="5">
        <v>0.77</v>
      </c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</row>
    <row r="17" spans="1:82" x14ac:dyDescent="0.3">
      <c r="A17" s="5">
        <v>14</v>
      </c>
      <c r="B17" s="5" t="s">
        <v>304</v>
      </c>
      <c r="C17" s="5" t="s">
        <v>446</v>
      </c>
      <c r="D17" s="5">
        <v>21</v>
      </c>
      <c r="E17" s="5">
        <v>95</v>
      </c>
      <c r="F17" s="5">
        <v>93</v>
      </c>
      <c r="G17" s="5">
        <v>89</v>
      </c>
      <c r="H17" s="5">
        <v>89</v>
      </c>
      <c r="I17" s="5">
        <v>85</v>
      </c>
      <c r="J17" s="5">
        <v>84</v>
      </c>
      <c r="K17" s="5">
        <v>160</v>
      </c>
      <c r="L17" s="5">
        <v>160</v>
      </c>
      <c r="M17" s="5">
        <v>160</v>
      </c>
      <c r="N17" s="5">
        <v>160</v>
      </c>
      <c r="O17" s="5">
        <v>160</v>
      </c>
      <c r="P17" s="5">
        <v>160</v>
      </c>
      <c r="Q17" s="5">
        <v>37.11</v>
      </c>
      <c r="R17" s="5">
        <v>36.33</v>
      </c>
      <c r="S17">
        <v>34.770000000000003</v>
      </c>
      <c r="T17">
        <v>34.770000000000003</v>
      </c>
      <c r="U17">
        <v>33.200000000000003</v>
      </c>
      <c r="V17">
        <v>32.81</v>
      </c>
      <c r="W17" s="5" t="s">
        <v>352</v>
      </c>
      <c r="X17" s="5" t="s">
        <v>357</v>
      </c>
      <c r="Y17" s="5" t="s">
        <v>349</v>
      </c>
      <c r="Z17" s="5" t="s">
        <v>390</v>
      </c>
      <c r="AA17" s="5" t="s">
        <v>354</v>
      </c>
      <c r="AB17" s="5" t="s">
        <v>388</v>
      </c>
      <c r="AC17" s="5" t="s">
        <v>358</v>
      </c>
      <c r="AD17" s="5" t="s">
        <v>377</v>
      </c>
      <c r="AE17" s="5" t="s">
        <v>349</v>
      </c>
      <c r="AF17" s="5" t="s">
        <v>403</v>
      </c>
      <c r="AG17" s="5" t="s">
        <v>350</v>
      </c>
      <c r="AH17" s="5" t="s">
        <v>349</v>
      </c>
      <c r="AI17" s="5">
        <v>81</v>
      </c>
      <c r="AJ17" s="5">
        <v>91</v>
      </c>
      <c r="AK17" s="5">
        <v>80</v>
      </c>
      <c r="AL17" s="5">
        <v>130</v>
      </c>
      <c r="AM17" s="5">
        <v>84</v>
      </c>
      <c r="AN17" s="5">
        <v>120</v>
      </c>
      <c r="AO17" s="5">
        <v>80</v>
      </c>
      <c r="AP17" s="5">
        <v>125</v>
      </c>
      <c r="AQ17" s="5">
        <v>76</v>
      </c>
      <c r="AR17" s="5">
        <v>145</v>
      </c>
      <c r="AS17" s="5">
        <v>70</v>
      </c>
      <c r="AT17" s="5">
        <v>80</v>
      </c>
      <c r="AU17" s="5">
        <v>95</v>
      </c>
      <c r="AV17" s="5">
        <v>80</v>
      </c>
      <c r="AW17" s="5">
        <v>85</v>
      </c>
      <c r="AX17" s="5">
        <v>88</v>
      </c>
      <c r="AY17" s="5">
        <v>100</v>
      </c>
      <c r="AZ17" s="5">
        <v>95</v>
      </c>
      <c r="BA17" s="5">
        <v>90</v>
      </c>
      <c r="BB17" s="5">
        <v>90</v>
      </c>
      <c r="BC17" s="5">
        <v>95</v>
      </c>
      <c r="BD17" s="5">
        <v>96</v>
      </c>
      <c r="BE17" s="5">
        <v>96</v>
      </c>
      <c r="BF17" s="5">
        <v>80</v>
      </c>
      <c r="BG17" s="5">
        <v>80</v>
      </c>
      <c r="BH17">
        <v>80.400000000000006</v>
      </c>
      <c r="BI17" s="5">
        <v>100</v>
      </c>
      <c r="BJ17">
        <v>103.5</v>
      </c>
      <c r="BK17" s="5">
        <v>0.8</v>
      </c>
      <c r="BL17" s="5">
        <v>0.77</v>
      </c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</row>
    <row r="18" spans="1:82" x14ac:dyDescent="0.3">
      <c r="A18" s="5">
        <v>15</v>
      </c>
      <c r="B18" s="5" t="s">
        <v>305</v>
      </c>
      <c r="C18" s="5" t="s">
        <v>446</v>
      </c>
      <c r="D18" s="5">
        <v>31</v>
      </c>
      <c r="E18" s="5">
        <v>105</v>
      </c>
      <c r="F18" s="5">
        <v>103</v>
      </c>
      <c r="G18" s="5">
        <v>101</v>
      </c>
      <c r="H18" s="5">
        <v>98</v>
      </c>
      <c r="I18" s="5">
        <v>89</v>
      </c>
      <c r="J18" s="5">
        <v>82</v>
      </c>
      <c r="K18" s="5">
        <v>165</v>
      </c>
      <c r="L18" s="5">
        <v>165</v>
      </c>
      <c r="M18" s="5">
        <v>165</v>
      </c>
      <c r="N18" s="5">
        <v>165</v>
      </c>
      <c r="O18" s="5">
        <v>165</v>
      </c>
      <c r="P18" s="5">
        <v>165</v>
      </c>
      <c r="Q18" s="5">
        <v>38.56</v>
      </c>
      <c r="R18" s="5">
        <v>37.83</v>
      </c>
      <c r="S18">
        <v>37.08</v>
      </c>
      <c r="T18">
        <v>35.979999999999997</v>
      </c>
      <c r="U18">
        <v>32.729999999999997</v>
      </c>
      <c r="V18">
        <v>30.12</v>
      </c>
      <c r="W18" s="5" t="s">
        <v>351</v>
      </c>
      <c r="X18" s="5" t="s">
        <v>356</v>
      </c>
      <c r="Y18" s="5" t="s">
        <v>361</v>
      </c>
      <c r="Z18" s="5" t="s">
        <v>391</v>
      </c>
      <c r="AA18" s="5" t="s">
        <v>351</v>
      </c>
      <c r="AB18" s="5" t="s">
        <v>356</v>
      </c>
      <c r="AC18" s="5" t="s">
        <v>352</v>
      </c>
      <c r="AD18" s="5" t="s">
        <v>357</v>
      </c>
      <c r="AE18" s="5" t="s">
        <v>360</v>
      </c>
      <c r="AF18" s="5" t="s">
        <v>404</v>
      </c>
      <c r="AG18" s="5" t="s">
        <v>351</v>
      </c>
      <c r="AH18" s="5" t="s">
        <v>374</v>
      </c>
      <c r="AI18" s="5">
        <v>83</v>
      </c>
      <c r="AJ18" s="5">
        <v>85</v>
      </c>
      <c r="AK18" s="5">
        <v>79</v>
      </c>
      <c r="AL18" s="5">
        <v>125</v>
      </c>
      <c r="AM18" s="5">
        <v>86</v>
      </c>
      <c r="AN18" s="5">
        <v>140</v>
      </c>
      <c r="AO18" s="5">
        <v>78</v>
      </c>
      <c r="AP18" s="5">
        <v>140</v>
      </c>
      <c r="AQ18" s="5">
        <v>82</v>
      </c>
      <c r="AR18" s="5">
        <v>140</v>
      </c>
      <c r="AS18" s="5">
        <v>85</v>
      </c>
      <c r="AT18" s="5">
        <v>100</v>
      </c>
      <c r="AU18" s="5">
        <v>94</v>
      </c>
      <c r="AV18" s="5">
        <v>90</v>
      </c>
      <c r="AW18" s="5">
        <v>80</v>
      </c>
      <c r="AX18" s="5">
        <v>82</v>
      </c>
      <c r="AY18" s="5">
        <v>95</v>
      </c>
      <c r="AZ18" s="5">
        <v>92</v>
      </c>
      <c r="BA18" s="5">
        <v>95</v>
      </c>
      <c r="BB18" s="5">
        <v>90</v>
      </c>
      <c r="BC18" s="5">
        <v>85</v>
      </c>
      <c r="BD18" s="5">
        <v>90</v>
      </c>
      <c r="BE18" s="5">
        <v>85</v>
      </c>
      <c r="BF18" s="5">
        <v>90</v>
      </c>
      <c r="BG18" s="5">
        <v>85</v>
      </c>
      <c r="BH18">
        <v>78.7</v>
      </c>
      <c r="BI18" s="5">
        <v>105</v>
      </c>
      <c r="BJ18">
        <v>101.1</v>
      </c>
      <c r="BK18" s="5">
        <v>0.81</v>
      </c>
      <c r="BL18" s="5">
        <v>0.77</v>
      </c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</row>
    <row r="19" spans="1:82" x14ac:dyDescent="0.3">
      <c r="A19" s="5">
        <v>16</v>
      </c>
      <c r="B19" s="5" t="s">
        <v>306</v>
      </c>
      <c r="C19" s="5" t="s">
        <v>447</v>
      </c>
      <c r="D19" s="5">
        <v>19</v>
      </c>
      <c r="E19" s="5">
        <v>100</v>
      </c>
      <c r="F19" s="5">
        <v>98</v>
      </c>
      <c r="G19" s="5">
        <v>95</v>
      </c>
      <c r="H19" s="5">
        <v>92</v>
      </c>
      <c r="I19" s="5">
        <v>88</v>
      </c>
      <c r="J19" s="5">
        <v>85</v>
      </c>
      <c r="K19" s="5">
        <v>175</v>
      </c>
      <c r="L19" s="5">
        <v>175</v>
      </c>
      <c r="M19" s="5">
        <v>175</v>
      </c>
      <c r="N19" s="5">
        <v>175</v>
      </c>
      <c r="O19" s="5">
        <v>175</v>
      </c>
      <c r="P19" s="5">
        <v>175</v>
      </c>
      <c r="Q19" s="5">
        <v>32.65</v>
      </c>
      <c r="R19" s="5">
        <v>31.84</v>
      </c>
      <c r="S19">
        <v>30.86</v>
      </c>
      <c r="T19">
        <v>30.08</v>
      </c>
      <c r="U19">
        <v>28.73</v>
      </c>
      <c r="V19">
        <v>27.76</v>
      </c>
      <c r="W19" s="5" t="s">
        <v>349</v>
      </c>
      <c r="X19" s="5" t="s">
        <v>353</v>
      </c>
      <c r="Y19" s="5" t="s">
        <v>351</v>
      </c>
      <c r="Z19" s="5" t="s">
        <v>392</v>
      </c>
      <c r="AA19" s="5" t="s">
        <v>358</v>
      </c>
      <c r="AB19" s="5" t="s">
        <v>377</v>
      </c>
      <c r="AC19" s="5" t="s">
        <v>351</v>
      </c>
      <c r="AD19" s="5" t="s">
        <v>356</v>
      </c>
      <c r="AE19" s="5" t="s">
        <v>351</v>
      </c>
      <c r="AF19" s="5" t="s">
        <v>356</v>
      </c>
      <c r="AG19" s="5" t="s">
        <v>352</v>
      </c>
      <c r="AH19" s="5" t="s">
        <v>351</v>
      </c>
      <c r="AI19" s="5">
        <v>77</v>
      </c>
      <c r="AJ19" s="5">
        <v>80</v>
      </c>
      <c r="AK19" s="5">
        <v>84</v>
      </c>
      <c r="AL19" s="5">
        <v>140</v>
      </c>
      <c r="AM19" s="5">
        <v>81</v>
      </c>
      <c r="AN19" s="5">
        <v>145</v>
      </c>
      <c r="AO19" s="5">
        <v>78</v>
      </c>
      <c r="AP19" s="5">
        <v>130</v>
      </c>
      <c r="AQ19" s="5">
        <v>74</v>
      </c>
      <c r="AR19" s="5">
        <v>140</v>
      </c>
      <c r="AS19" s="5">
        <v>74</v>
      </c>
      <c r="AT19" s="5">
        <v>85</v>
      </c>
      <c r="AU19" s="5">
        <v>96</v>
      </c>
      <c r="AV19" s="5">
        <v>90</v>
      </c>
      <c r="AW19" s="5">
        <v>90</v>
      </c>
      <c r="AX19" s="5">
        <v>92</v>
      </c>
      <c r="AY19" s="5">
        <v>81</v>
      </c>
      <c r="AZ19" s="5">
        <v>80</v>
      </c>
      <c r="BA19" s="5">
        <v>90</v>
      </c>
      <c r="BB19" s="5">
        <v>86</v>
      </c>
      <c r="BC19" s="5">
        <v>90</v>
      </c>
      <c r="BD19" s="5">
        <v>93</v>
      </c>
      <c r="BE19" s="5">
        <v>85</v>
      </c>
      <c r="BF19" s="5">
        <v>80</v>
      </c>
      <c r="BG19" s="5">
        <v>90</v>
      </c>
      <c r="BH19">
        <v>79.099999999999994</v>
      </c>
      <c r="BI19" s="5">
        <v>110</v>
      </c>
      <c r="BJ19">
        <v>101.8</v>
      </c>
      <c r="BK19" s="5">
        <v>0.82</v>
      </c>
      <c r="BL19" s="5">
        <v>0.77</v>
      </c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</row>
    <row r="20" spans="1:82" x14ac:dyDescent="0.3">
      <c r="A20" s="5">
        <v>17</v>
      </c>
      <c r="B20" s="5" t="s">
        <v>307</v>
      </c>
      <c r="C20" s="5" t="s">
        <v>447</v>
      </c>
      <c r="D20" s="5">
        <v>27</v>
      </c>
      <c r="E20" s="5">
        <v>115</v>
      </c>
      <c r="F20" s="5">
        <v>113</v>
      </c>
      <c r="G20" s="5">
        <v>111</v>
      </c>
      <c r="H20" s="5">
        <v>108</v>
      </c>
      <c r="I20" s="5">
        <v>105</v>
      </c>
      <c r="J20" s="5">
        <v>100</v>
      </c>
      <c r="K20" s="5">
        <v>180</v>
      </c>
      <c r="L20" s="5">
        <v>180</v>
      </c>
      <c r="M20" s="5">
        <v>180</v>
      </c>
      <c r="N20" s="5">
        <v>180</v>
      </c>
      <c r="O20" s="5">
        <v>180</v>
      </c>
      <c r="P20" s="5">
        <v>180</v>
      </c>
      <c r="Q20" s="5">
        <v>35.49</v>
      </c>
      <c r="R20" s="5">
        <v>34.880000000000003</v>
      </c>
      <c r="S20">
        <v>34.26</v>
      </c>
      <c r="T20">
        <v>33.33</v>
      </c>
      <c r="U20">
        <v>32.409999999999997</v>
      </c>
      <c r="V20">
        <v>30.86</v>
      </c>
      <c r="W20" s="5" t="s">
        <v>353</v>
      </c>
      <c r="X20" s="5" t="s">
        <v>376</v>
      </c>
      <c r="Y20" s="5" t="s">
        <v>349</v>
      </c>
      <c r="Z20" s="5" t="s">
        <v>393</v>
      </c>
      <c r="AA20" s="5" t="s">
        <v>352</v>
      </c>
      <c r="AB20" s="5" t="s">
        <v>357</v>
      </c>
      <c r="AC20" s="5" t="s">
        <v>351</v>
      </c>
      <c r="AD20" s="5" t="s">
        <v>356</v>
      </c>
      <c r="AE20" s="5" t="s">
        <v>358</v>
      </c>
      <c r="AF20" s="5" t="s">
        <v>377</v>
      </c>
      <c r="AG20" s="5" t="s">
        <v>353</v>
      </c>
      <c r="AH20" s="5" t="s">
        <v>375</v>
      </c>
      <c r="AI20" s="5">
        <v>87</v>
      </c>
      <c r="AJ20" s="5">
        <v>90</v>
      </c>
      <c r="AK20" s="5">
        <v>96</v>
      </c>
      <c r="AL20" s="5">
        <v>130</v>
      </c>
      <c r="AM20" s="5">
        <v>88</v>
      </c>
      <c r="AN20" s="5">
        <v>135</v>
      </c>
      <c r="AO20" s="5">
        <v>78</v>
      </c>
      <c r="AP20" s="5">
        <v>140</v>
      </c>
      <c r="AQ20" s="5">
        <v>76</v>
      </c>
      <c r="AR20" s="5">
        <v>145</v>
      </c>
      <c r="AS20" s="5">
        <v>76</v>
      </c>
      <c r="AT20" s="5">
        <v>80</v>
      </c>
      <c r="AU20" s="5">
        <v>93</v>
      </c>
      <c r="AV20" s="5">
        <v>85</v>
      </c>
      <c r="AW20" s="5">
        <v>85</v>
      </c>
      <c r="AX20" s="5">
        <v>87</v>
      </c>
      <c r="AY20" s="5">
        <v>88</v>
      </c>
      <c r="AZ20" s="5">
        <v>85</v>
      </c>
      <c r="BA20" s="5">
        <v>90</v>
      </c>
      <c r="BB20" s="5">
        <v>82</v>
      </c>
      <c r="BC20" s="5">
        <v>100</v>
      </c>
      <c r="BD20" s="5">
        <v>90</v>
      </c>
      <c r="BE20" s="5">
        <v>85</v>
      </c>
      <c r="BF20" s="5">
        <v>80</v>
      </c>
      <c r="BG20" s="5">
        <v>95</v>
      </c>
      <c r="BH20">
        <v>91.2</v>
      </c>
      <c r="BI20" s="5">
        <v>115</v>
      </c>
      <c r="BJ20">
        <v>117.4</v>
      </c>
      <c r="BK20" s="5">
        <v>0.83</v>
      </c>
      <c r="BL20" s="5">
        <v>0.77</v>
      </c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</row>
    <row r="21" spans="1:82" x14ac:dyDescent="0.3">
      <c r="A21" s="5">
        <v>18</v>
      </c>
      <c r="B21" s="5" t="s">
        <v>308</v>
      </c>
      <c r="C21" s="5" t="s">
        <v>447</v>
      </c>
      <c r="D21" s="5">
        <v>34</v>
      </c>
      <c r="E21" s="5">
        <v>90</v>
      </c>
      <c r="F21" s="5">
        <v>88</v>
      </c>
      <c r="G21" s="5">
        <v>80</v>
      </c>
      <c r="H21" s="5">
        <v>75</v>
      </c>
      <c r="I21" s="5">
        <v>70</v>
      </c>
      <c r="J21" s="5">
        <v>68</v>
      </c>
      <c r="K21" s="5">
        <v>155</v>
      </c>
      <c r="L21" s="5">
        <v>155</v>
      </c>
      <c r="M21" s="5">
        <v>155</v>
      </c>
      <c r="N21" s="5">
        <v>155</v>
      </c>
      <c r="O21" s="5">
        <v>155</v>
      </c>
      <c r="P21" s="5">
        <v>155</v>
      </c>
      <c r="Q21" s="5">
        <v>37.409999999999997</v>
      </c>
      <c r="R21" s="5">
        <v>36.6</v>
      </c>
      <c r="S21">
        <v>33.28</v>
      </c>
      <c r="T21">
        <v>31.22</v>
      </c>
      <c r="U21">
        <v>29.08</v>
      </c>
      <c r="V21">
        <v>28.26</v>
      </c>
      <c r="W21" s="5" t="s">
        <v>356</v>
      </c>
      <c r="X21" s="5" t="s">
        <v>378</v>
      </c>
      <c r="Y21" s="5" t="s">
        <v>358</v>
      </c>
      <c r="Z21" s="5" t="s">
        <v>394</v>
      </c>
      <c r="AA21" s="5" t="s">
        <v>351</v>
      </c>
      <c r="AB21" s="5" t="s">
        <v>356</v>
      </c>
      <c r="AC21" s="5" t="s">
        <v>358</v>
      </c>
      <c r="AD21" s="5" t="s">
        <v>377</v>
      </c>
      <c r="AE21" s="5" t="s">
        <v>352</v>
      </c>
      <c r="AF21" s="5" t="s">
        <v>357</v>
      </c>
      <c r="AG21" s="5" t="s">
        <v>357</v>
      </c>
      <c r="AH21" s="5" t="s">
        <v>400</v>
      </c>
      <c r="AI21" s="5">
        <v>89</v>
      </c>
      <c r="AJ21" s="5">
        <v>95</v>
      </c>
      <c r="AK21" s="5">
        <v>90</v>
      </c>
      <c r="AL21" s="5">
        <v>145</v>
      </c>
      <c r="AM21" s="5">
        <v>91</v>
      </c>
      <c r="AN21" s="5">
        <v>140</v>
      </c>
      <c r="AO21" s="5">
        <v>80</v>
      </c>
      <c r="AP21" s="5">
        <v>130</v>
      </c>
      <c r="AQ21" s="5">
        <v>100</v>
      </c>
      <c r="AR21" s="5">
        <v>140</v>
      </c>
      <c r="AS21" s="5">
        <v>75</v>
      </c>
      <c r="AT21" s="5">
        <v>80</v>
      </c>
      <c r="AU21" s="5">
        <v>92</v>
      </c>
      <c r="AV21" s="5">
        <v>90</v>
      </c>
      <c r="AW21" s="5">
        <v>90</v>
      </c>
      <c r="AX21" s="5">
        <v>92</v>
      </c>
      <c r="AY21" s="5">
        <v>91</v>
      </c>
      <c r="AZ21" s="5">
        <v>85</v>
      </c>
      <c r="BA21" s="5">
        <v>90</v>
      </c>
      <c r="BB21" s="5">
        <v>86</v>
      </c>
      <c r="BC21" s="5">
        <v>85</v>
      </c>
      <c r="BD21" s="5">
        <v>80</v>
      </c>
      <c r="BE21" s="5">
        <v>85</v>
      </c>
      <c r="BF21" s="5">
        <v>82</v>
      </c>
      <c r="BG21" s="5">
        <v>750</v>
      </c>
      <c r="BH21">
        <v>67.599999999999994</v>
      </c>
      <c r="BI21" s="5">
        <v>95</v>
      </c>
      <c r="BJ21">
        <v>87</v>
      </c>
      <c r="BK21" s="5">
        <v>0.78</v>
      </c>
      <c r="BL21" s="5">
        <v>0.77</v>
      </c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</row>
    <row r="22" spans="1:82" x14ac:dyDescent="0.3">
      <c r="A22" s="5">
        <v>19</v>
      </c>
      <c r="B22" s="5" t="s">
        <v>309</v>
      </c>
      <c r="C22" s="5" t="s">
        <v>447</v>
      </c>
      <c r="D22" s="5">
        <v>39</v>
      </c>
      <c r="E22" s="5">
        <v>120</v>
      </c>
      <c r="F22" s="5">
        <v>123</v>
      </c>
      <c r="G22" s="5">
        <v>120</v>
      </c>
      <c r="H22" s="5">
        <v>114</v>
      </c>
      <c r="I22" s="5">
        <v>108</v>
      </c>
      <c r="J22" s="5">
        <v>102</v>
      </c>
      <c r="K22" s="5">
        <v>170</v>
      </c>
      <c r="L22" s="5">
        <v>170</v>
      </c>
      <c r="M22" s="5">
        <v>170</v>
      </c>
      <c r="N22" s="5">
        <v>170</v>
      </c>
      <c r="O22" s="5">
        <v>170</v>
      </c>
      <c r="P22" s="5">
        <v>170</v>
      </c>
      <c r="Q22" s="5">
        <v>41.52</v>
      </c>
      <c r="R22" s="5">
        <v>42.54</v>
      </c>
      <c r="S22">
        <v>41.52</v>
      </c>
      <c r="T22">
        <v>39.42</v>
      </c>
      <c r="U22">
        <v>37.39</v>
      </c>
      <c r="V22">
        <v>35.29</v>
      </c>
      <c r="W22" s="5" t="s">
        <v>359</v>
      </c>
      <c r="X22" s="5" t="s">
        <v>359</v>
      </c>
      <c r="Y22" s="5" t="s">
        <v>356</v>
      </c>
      <c r="Z22" s="5" t="s">
        <v>395</v>
      </c>
      <c r="AA22" s="5" t="s">
        <v>349</v>
      </c>
      <c r="AB22" s="5" t="s">
        <v>353</v>
      </c>
      <c r="AC22" s="5" t="s">
        <v>352</v>
      </c>
      <c r="AD22" s="5" t="s">
        <v>357</v>
      </c>
      <c r="AE22" s="5" t="s">
        <v>351</v>
      </c>
      <c r="AF22" s="5" t="s">
        <v>356</v>
      </c>
      <c r="AG22" s="5" t="s">
        <v>349</v>
      </c>
      <c r="AH22" s="5" t="s">
        <v>389</v>
      </c>
      <c r="AI22" s="5">
        <v>95</v>
      </c>
      <c r="AJ22" s="5">
        <v>110</v>
      </c>
      <c r="AK22" s="5">
        <v>74</v>
      </c>
      <c r="AL22" s="5">
        <v>150</v>
      </c>
      <c r="AM22" s="5">
        <v>85</v>
      </c>
      <c r="AN22" s="5">
        <v>130</v>
      </c>
      <c r="AO22" s="5">
        <v>78</v>
      </c>
      <c r="AP22" s="5">
        <v>145</v>
      </c>
      <c r="AQ22" s="5">
        <v>85</v>
      </c>
      <c r="AR22" s="5">
        <v>140</v>
      </c>
      <c r="AS22" s="5">
        <v>72</v>
      </c>
      <c r="AT22" s="5">
        <v>75</v>
      </c>
      <c r="AU22" s="5">
        <v>90</v>
      </c>
      <c r="AV22" s="5">
        <v>85</v>
      </c>
      <c r="AW22" s="5">
        <v>95</v>
      </c>
      <c r="AX22" s="5">
        <v>95</v>
      </c>
      <c r="AY22" s="5">
        <v>85</v>
      </c>
      <c r="AZ22" s="5">
        <v>80</v>
      </c>
      <c r="BA22" s="5">
        <v>95</v>
      </c>
      <c r="BB22" s="5">
        <v>90</v>
      </c>
      <c r="BC22" s="5">
        <v>95</v>
      </c>
      <c r="BD22" s="5">
        <v>90</v>
      </c>
      <c r="BE22" s="5">
        <v>90</v>
      </c>
      <c r="BF22" s="5">
        <v>86</v>
      </c>
      <c r="BG22" s="5">
        <v>100</v>
      </c>
      <c r="BH22">
        <v>93.3</v>
      </c>
      <c r="BI22" s="5">
        <v>120</v>
      </c>
      <c r="BJ22">
        <v>120.2</v>
      </c>
      <c r="BK22" s="5">
        <v>0.83</v>
      </c>
      <c r="BL22" s="5">
        <v>0.77</v>
      </c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</row>
    <row r="23" spans="1:82" x14ac:dyDescent="0.3">
      <c r="A23" s="5">
        <v>20</v>
      </c>
      <c r="B23" s="5" t="s">
        <v>310</v>
      </c>
      <c r="C23" s="5" t="s">
        <v>447</v>
      </c>
      <c r="D23" s="5">
        <v>24</v>
      </c>
      <c r="E23" s="5">
        <v>95</v>
      </c>
      <c r="F23" s="5">
        <v>93</v>
      </c>
      <c r="G23" s="5">
        <v>90</v>
      </c>
      <c r="H23" s="5">
        <v>90</v>
      </c>
      <c r="I23" s="5">
        <v>81</v>
      </c>
      <c r="J23" s="5">
        <v>75</v>
      </c>
      <c r="K23" s="5">
        <v>165</v>
      </c>
      <c r="L23" s="5">
        <v>165</v>
      </c>
      <c r="M23" s="5">
        <v>165</v>
      </c>
      <c r="N23" s="5">
        <v>165</v>
      </c>
      <c r="O23" s="5">
        <v>165</v>
      </c>
      <c r="P23" s="5">
        <v>165</v>
      </c>
      <c r="Q23" s="5">
        <v>34.93</v>
      </c>
      <c r="R23" s="5">
        <v>34.119999999999997</v>
      </c>
      <c r="S23">
        <v>33.06</v>
      </c>
      <c r="T23">
        <v>33.06</v>
      </c>
      <c r="U23">
        <v>29.75</v>
      </c>
      <c r="V23">
        <v>27.55</v>
      </c>
      <c r="W23" s="5" t="s">
        <v>360</v>
      </c>
      <c r="X23" s="5" t="s">
        <v>379</v>
      </c>
      <c r="Y23" s="5" t="s">
        <v>359</v>
      </c>
      <c r="Z23" s="5" t="s">
        <v>396</v>
      </c>
      <c r="AA23" s="5" t="s">
        <v>361</v>
      </c>
      <c r="AB23" s="5" t="s">
        <v>388</v>
      </c>
      <c r="AC23" s="5" t="s">
        <v>351</v>
      </c>
      <c r="AD23" s="5" t="s">
        <v>356</v>
      </c>
      <c r="AE23" s="5" t="s">
        <v>357</v>
      </c>
      <c r="AF23" s="5" t="s">
        <v>386</v>
      </c>
      <c r="AG23" s="5" t="s">
        <v>361</v>
      </c>
      <c r="AH23" s="5" t="s">
        <v>388</v>
      </c>
      <c r="AI23" s="5">
        <v>80</v>
      </c>
      <c r="AJ23" s="5">
        <v>92</v>
      </c>
      <c r="AK23" s="5">
        <v>86</v>
      </c>
      <c r="AL23" s="5">
        <v>140</v>
      </c>
      <c r="AM23" s="5">
        <v>80</v>
      </c>
      <c r="AN23" s="5">
        <v>125</v>
      </c>
      <c r="AO23" s="5">
        <v>78</v>
      </c>
      <c r="AP23" s="5">
        <v>130</v>
      </c>
      <c r="AQ23" s="5">
        <v>95</v>
      </c>
      <c r="AR23" s="5">
        <v>130</v>
      </c>
      <c r="AS23" s="5">
        <v>78</v>
      </c>
      <c r="AT23" s="5">
        <v>85</v>
      </c>
      <c r="AU23" s="5">
        <v>95</v>
      </c>
      <c r="AV23" s="5">
        <v>80</v>
      </c>
      <c r="AW23" s="5">
        <v>80</v>
      </c>
      <c r="AX23" s="5">
        <v>82</v>
      </c>
      <c r="AY23" s="5">
        <v>90</v>
      </c>
      <c r="AZ23" s="5">
        <v>80</v>
      </c>
      <c r="BA23" s="5">
        <v>90</v>
      </c>
      <c r="BB23" s="5">
        <v>85</v>
      </c>
      <c r="BC23" s="5">
        <v>98</v>
      </c>
      <c r="BD23" s="5">
        <v>95</v>
      </c>
      <c r="BE23" s="5">
        <v>90</v>
      </c>
      <c r="BF23" s="5">
        <v>88</v>
      </c>
      <c r="BG23" s="5">
        <v>85</v>
      </c>
      <c r="BH23">
        <v>71</v>
      </c>
      <c r="BI23" s="5">
        <v>105</v>
      </c>
      <c r="BJ23">
        <v>91.5</v>
      </c>
      <c r="BK23" s="5">
        <v>0.81</v>
      </c>
      <c r="BL23" s="5">
        <v>0.77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</row>
    <row r="24" spans="1:82" x14ac:dyDescent="0.3">
      <c r="A24" s="5">
        <v>21</v>
      </c>
      <c r="B24" s="5" t="s">
        <v>311</v>
      </c>
      <c r="C24" s="5" t="s">
        <v>447</v>
      </c>
      <c r="D24" s="5">
        <v>33</v>
      </c>
      <c r="E24" s="5">
        <v>110</v>
      </c>
      <c r="F24" s="5">
        <v>108</v>
      </c>
      <c r="G24" s="5">
        <v>105</v>
      </c>
      <c r="H24" s="5">
        <v>102</v>
      </c>
      <c r="I24" s="5">
        <v>99</v>
      </c>
      <c r="J24" s="5">
        <v>96</v>
      </c>
      <c r="K24" s="5">
        <v>175</v>
      </c>
      <c r="L24" s="5">
        <v>175</v>
      </c>
      <c r="M24" s="5">
        <v>175</v>
      </c>
      <c r="N24" s="5">
        <v>175</v>
      </c>
      <c r="O24" s="5">
        <v>175</v>
      </c>
      <c r="P24" s="5">
        <v>175</v>
      </c>
      <c r="Q24" s="5">
        <v>35.92</v>
      </c>
      <c r="R24" s="5">
        <v>35.270000000000003</v>
      </c>
      <c r="S24">
        <v>34.29</v>
      </c>
      <c r="T24">
        <v>33.31</v>
      </c>
      <c r="U24">
        <v>32.33</v>
      </c>
      <c r="V24">
        <v>31.35</v>
      </c>
      <c r="W24" s="5" t="s">
        <v>361</v>
      </c>
      <c r="X24" s="5" t="s">
        <v>361</v>
      </c>
      <c r="Y24" s="5" t="s">
        <v>360</v>
      </c>
      <c r="Z24" s="5" t="s">
        <v>397</v>
      </c>
      <c r="AA24" s="5" t="s">
        <v>351</v>
      </c>
      <c r="AB24" s="5" t="s">
        <v>358</v>
      </c>
      <c r="AC24" s="5" t="s">
        <v>388</v>
      </c>
      <c r="AD24" s="5" t="s">
        <v>353</v>
      </c>
      <c r="AE24" s="5" t="s">
        <v>351</v>
      </c>
      <c r="AF24" s="5" t="s">
        <v>387</v>
      </c>
      <c r="AG24" s="5" t="s">
        <v>351</v>
      </c>
      <c r="AH24" s="5" t="s">
        <v>358</v>
      </c>
      <c r="AI24" s="5">
        <v>84</v>
      </c>
      <c r="AJ24" s="5">
        <v>100</v>
      </c>
      <c r="AK24" s="5">
        <v>81</v>
      </c>
      <c r="AL24" s="5">
        <v>150</v>
      </c>
      <c r="AM24" s="5">
        <v>90</v>
      </c>
      <c r="AN24" s="5">
        <v>140</v>
      </c>
      <c r="AO24" s="5">
        <v>76</v>
      </c>
      <c r="AP24" s="5">
        <v>122</v>
      </c>
      <c r="AQ24" s="5">
        <v>98</v>
      </c>
      <c r="AR24" s="5">
        <v>122</v>
      </c>
      <c r="AS24" s="5">
        <v>80</v>
      </c>
      <c r="AT24" s="5">
        <v>95</v>
      </c>
      <c r="AU24" s="5">
        <v>94</v>
      </c>
      <c r="AV24" s="5">
        <v>90</v>
      </c>
      <c r="AW24" s="5">
        <v>90</v>
      </c>
      <c r="AX24" s="5">
        <v>92</v>
      </c>
      <c r="AY24" s="5">
        <v>90</v>
      </c>
      <c r="AZ24" s="5">
        <v>80</v>
      </c>
      <c r="BA24" s="5">
        <v>95</v>
      </c>
      <c r="BB24" s="5">
        <v>90</v>
      </c>
      <c r="BC24" s="5">
        <v>85</v>
      </c>
      <c r="BD24" s="5">
        <v>80</v>
      </c>
      <c r="BE24" s="5">
        <v>95</v>
      </c>
      <c r="BF24" s="5">
        <v>90</v>
      </c>
      <c r="BG24" s="5">
        <v>90</v>
      </c>
      <c r="BH24">
        <v>88.7</v>
      </c>
      <c r="BI24" s="5">
        <v>110</v>
      </c>
      <c r="BJ24">
        <v>114.1</v>
      </c>
      <c r="BK24" s="5">
        <v>0.82</v>
      </c>
      <c r="BL24" s="5">
        <v>0.77</v>
      </c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</row>
    <row r="25" spans="1:82" x14ac:dyDescent="0.3">
      <c r="A25" s="5">
        <v>22</v>
      </c>
      <c r="B25" s="5" t="s">
        <v>312</v>
      </c>
      <c r="C25" s="5" t="s">
        <v>447</v>
      </c>
      <c r="D25" s="5">
        <v>37</v>
      </c>
      <c r="E25" s="5">
        <v>105</v>
      </c>
      <c r="F25" s="5">
        <v>103</v>
      </c>
      <c r="G25" s="5">
        <v>100</v>
      </c>
      <c r="H25" s="5">
        <v>98</v>
      </c>
      <c r="I25" s="5">
        <v>93</v>
      </c>
      <c r="J25" s="5">
        <v>84</v>
      </c>
      <c r="K25" s="5">
        <v>160</v>
      </c>
      <c r="L25" s="5">
        <v>160</v>
      </c>
      <c r="M25" s="5">
        <v>160</v>
      </c>
      <c r="N25" s="5">
        <v>160</v>
      </c>
      <c r="O25" s="5">
        <v>160</v>
      </c>
      <c r="P25" s="5">
        <v>160</v>
      </c>
      <c r="Q25" s="5">
        <v>41.02</v>
      </c>
      <c r="R25" s="5">
        <v>40.229999999999997</v>
      </c>
      <c r="S25">
        <v>39.06</v>
      </c>
      <c r="T25">
        <v>38.28</v>
      </c>
      <c r="U25">
        <v>36.33</v>
      </c>
      <c r="V25">
        <v>32.81</v>
      </c>
      <c r="W25" s="5" t="s">
        <v>354</v>
      </c>
      <c r="X25" s="5" t="s">
        <v>354</v>
      </c>
      <c r="Y25" s="5" t="s">
        <v>355</v>
      </c>
      <c r="Z25" s="5" t="s">
        <v>398</v>
      </c>
      <c r="AA25" s="5" t="s">
        <v>349</v>
      </c>
      <c r="AB25" s="5" t="s">
        <v>390</v>
      </c>
      <c r="AC25" s="5" t="s">
        <v>389</v>
      </c>
      <c r="AD25" s="5" t="s">
        <v>357</v>
      </c>
      <c r="AE25" s="5" t="s">
        <v>349</v>
      </c>
      <c r="AF25" s="5" t="s">
        <v>355</v>
      </c>
      <c r="AG25" s="5" t="s">
        <v>349</v>
      </c>
      <c r="AH25" s="5" t="s">
        <v>390</v>
      </c>
      <c r="AI25" s="5">
        <v>96</v>
      </c>
      <c r="AJ25" s="5">
        <v>110</v>
      </c>
      <c r="AK25" s="5">
        <v>83</v>
      </c>
      <c r="AL25" s="5">
        <v>135</v>
      </c>
      <c r="AM25" s="5">
        <v>95</v>
      </c>
      <c r="AN25" s="5">
        <v>130</v>
      </c>
      <c r="AO25" s="5">
        <v>76</v>
      </c>
      <c r="AP25" s="5">
        <v>130</v>
      </c>
      <c r="AQ25" s="5">
        <v>85</v>
      </c>
      <c r="AR25" s="5">
        <v>130</v>
      </c>
      <c r="AS25" s="5">
        <v>85</v>
      </c>
      <c r="AT25" s="5">
        <v>98</v>
      </c>
      <c r="AU25" s="5">
        <v>90</v>
      </c>
      <c r="AV25" s="5">
        <v>85</v>
      </c>
      <c r="AW25" s="5">
        <v>90</v>
      </c>
      <c r="AX25" s="5">
        <v>90</v>
      </c>
      <c r="AY25" s="5">
        <v>95</v>
      </c>
      <c r="AZ25" s="5">
        <v>90</v>
      </c>
      <c r="BA25" s="5">
        <v>95</v>
      </c>
      <c r="BB25" s="5">
        <v>90</v>
      </c>
      <c r="BC25" s="5">
        <v>80</v>
      </c>
      <c r="BD25" s="5">
        <v>72</v>
      </c>
      <c r="BE25" s="5">
        <v>98</v>
      </c>
      <c r="BF25" s="5">
        <v>95</v>
      </c>
      <c r="BG25" s="5">
        <v>85</v>
      </c>
      <c r="BH25">
        <v>80.400000000000006</v>
      </c>
      <c r="BI25" s="5">
        <v>105</v>
      </c>
      <c r="BJ25">
        <v>103.5</v>
      </c>
      <c r="BK25" s="5">
        <v>0.81</v>
      </c>
      <c r="BL25" s="5">
        <v>0.77</v>
      </c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</row>
    <row r="26" spans="1:82" x14ac:dyDescent="0.3">
      <c r="A26" s="5">
        <v>23</v>
      </c>
      <c r="B26" s="5" t="s">
        <v>313</v>
      </c>
      <c r="C26" s="5" t="s">
        <v>447</v>
      </c>
      <c r="D26" s="5">
        <v>20</v>
      </c>
      <c r="E26" s="5">
        <v>125</v>
      </c>
      <c r="F26" s="5">
        <v>128</v>
      </c>
      <c r="G26" s="5">
        <v>120</v>
      </c>
      <c r="H26" s="5">
        <v>115</v>
      </c>
      <c r="I26" s="5">
        <v>111</v>
      </c>
      <c r="J26" s="5">
        <v>108</v>
      </c>
      <c r="K26" s="5">
        <v>180</v>
      </c>
      <c r="L26" s="5">
        <v>180</v>
      </c>
      <c r="M26" s="5">
        <v>180</v>
      </c>
      <c r="N26" s="5">
        <v>180</v>
      </c>
      <c r="O26" s="5">
        <v>180</v>
      </c>
      <c r="P26" s="5">
        <v>180</v>
      </c>
      <c r="Q26" s="5">
        <v>38.85</v>
      </c>
      <c r="R26" s="5">
        <v>39.51</v>
      </c>
      <c r="S26">
        <v>37.04</v>
      </c>
      <c r="T26">
        <v>35.49</v>
      </c>
      <c r="U26">
        <v>34.26</v>
      </c>
      <c r="V26">
        <v>33.33</v>
      </c>
      <c r="W26" s="5" t="s">
        <v>353</v>
      </c>
      <c r="X26" s="5" t="s">
        <v>378</v>
      </c>
      <c r="Y26" s="5" t="s">
        <v>361</v>
      </c>
      <c r="Z26" s="5" t="s">
        <v>391</v>
      </c>
      <c r="AA26" s="5" t="s">
        <v>361</v>
      </c>
      <c r="AB26" s="5" t="s">
        <v>391</v>
      </c>
      <c r="AC26" s="5" t="s">
        <v>388</v>
      </c>
      <c r="AD26" s="5" t="s">
        <v>351</v>
      </c>
      <c r="AE26" s="5" t="s">
        <v>350</v>
      </c>
      <c r="AF26" s="5" t="s">
        <v>388</v>
      </c>
      <c r="AG26" s="5" t="s">
        <v>361</v>
      </c>
      <c r="AH26" s="5" t="s">
        <v>391</v>
      </c>
      <c r="AI26" s="5">
        <v>90</v>
      </c>
      <c r="AJ26" s="5">
        <v>98</v>
      </c>
      <c r="AK26" s="5">
        <v>77</v>
      </c>
      <c r="AL26" s="5">
        <v>125</v>
      </c>
      <c r="AM26" s="5">
        <v>92</v>
      </c>
      <c r="AN26" s="5">
        <v>125</v>
      </c>
      <c r="AO26" s="5">
        <v>76</v>
      </c>
      <c r="AP26" s="5">
        <v>130</v>
      </c>
      <c r="AQ26" s="5">
        <v>80</v>
      </c>
      <c r="AR26" s="5">
        <v>130</v>
      </c>
      <c r="AS26" s="5">
        <v>70</v>
      </c>
      <c r="AT26" s="5">
        <v>85</v>
      </c>
      <c r="AU26" s="5">
        <v>92</v>
      </c>
      <c r="AV26" s="5">
        <v>80</v>
      </c>
      <c r="AW26" s="5">
        <v>80</v>
      </c>
      <c r="AX26" s="5">
        <v>82</v>
      </c>
      <c r="AY26" s="5">
        <v>92</v>
      </c>
      <c r="AZ26" s="5">
        <v>90</v>
      </c>
      <c r="BA26" s="5">
        <v>95</v>
      </c>
      <c r="BB26" s="5">
        <v>92</v>
      </c>
      <c r="BC26" s="5">
        <v>85</v>
      </c>
      <c r="BD26" s="5">
        <v>80</v>
      </c>
      <c r="BE26" s="5">
        <v>85</v>
      </c>
      <c r="BF26" s="5">
        <v>80</v>
      </c>
      <c r="BG26" s="5">
        <v>105</v>
      </c>
      <c r="BH26">
        <v>98.9</v>
      </c>
      <c r="BI26" s="5">
        <v>125</v>
      </c>
      <c r="BJ26">
        <v>127.5</v>
      </c>
      <c r="BK26" s="5">
        <v>0.84</v>
      </c>
      <c r="BL26" s="5">
        <v>0.77</v>
      </c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</row>
    <row r="27" spans="1:82" x14ac:dyDescent="0.3">
      <c r="A27" s="5">
        <v>24</v>
      </c>
      <c r="B27" s="5" t="s">
        <v>314</v>
      </c>
      <c r="C27" s="5" t="s">
        <v>447</v>
      </c>
      <c r="D27" s="5">
        <v>28</v>
      </c>
      <c r="E27" s="5">
        <v>100</v>
      </c>
      <c r="F27" s="5">
        <v>98</v>
      </c>
      <c r="G27" s="5">
        <v>96</v>
      </c>
      <c r="H27" s="5">
        <v>92</v>
      </c>
      <c r="I27" s="5">
        <v>88</v>
      </c>
      <c r="J27" s="5">
        <v>84</v>
      </c>
      <c r="K27" s="5">
        <v>165</v>
      </c>
      <c r="L27" s="5">
        <v>165</v>
      </c>
      <c r="M27" s="5">
        <v>165</v>
      </c>
      <c r="N27" s="5">
        <v>165</v>
      </c>
      <c r="O27" s="5">
        <v>165</v>
      </c>
      <c r="P27" s="5">
        <v>165</v>
      </c>
      <c r="Q27" s="5">
        <v>36.729999999999997</v>
      </c>
      <c r="R27" s="5">
        <v>35.93</v>
      </c>
      <c r="S27">
        <v>35.24</v>
      </c>
      <c r="T27">
        <v>33.79</v>
      </c>
      <c r="U27">
        <v>32.33</v>
      </c>
      <c r="V27">
        <v>30.86</v>
      </c>
      <c r="W27" s="5" t="s">
        <v>349</v>
      </c>
      <c r="X27" s="5" t="s">
        <v>349</v>
      </c>
      <c r="Y27" s="5" t="s">
        <v>356</v>
      </c>
      <c r="Z27" s="5" t="s">
        <v>399</v>
      </c>
      <c r="AA27" s="5" t="s">
        <v>351</v>
      </c>
      <c r="AB27" s="5" t="s">
        <v>392</v>
      </c>
      <c r="AC27" s="5" t="s">
        <v>354</v>
      </c>
      <c r="AD27" s="5" t="s">
        <v>361</v>
      </c>
      <c r="AE27" s="5" t="s">
        <v>350</v>
      </c>
      <c r="AF27" s="5" t="s">
        <v>388</v>
      </c>
      <c r="AG27" s="5" t="s">
        <v>351</v>
      </c>
      <c r="AH27" s="5" t="s">
        <v>392</v>
      </c>
      <c r="AI27" s="5">
        <v>74</v>
      </c>
      <c r="AJ27" s="5">
        <v>80</v>
      </c>
      <c r="AK27" s="5">
        <v>87</v>
      </c>
      <c r="AL27" s="5">
        <v>150</v>
      </c>
      <c r="AM27" s="5">
        <v>100</v>
      </c>
      <c r="AN27" s="5">
        <v>140</v>
      </c>
      <c r="AO27" s="5">
        <v>70</v>
      </c>
      <c r="AP27" s="5">
        <v>122</v>
      </c>
      <c r="AQ27" s="5">
        <v>85</v>
      </c>
      <c r="AR27" s="5">
        <v>122</v>
      </c>
      <c r="AS27" s="5">
        <v>76</v>
      </c>
      <c r="AT27" s="5">
        <v>80</v>
      </c>
      <c r="AU27" s="5">
        <v>97</v>
      </c>
      <c r="AV27" s="5">
        <v>90</v>
      </c>
      <c r="AW27" s="5">
        <v>95</v>
      </c>
      <c r="AX27" s="5">
        <v>95</v>
      </c>
      <c r="AY27" s="5">
        <v>100</v>
      </c>
      <c r="AZ27" s="5">
        <v>95</v>
      </c>
      <c r="BA27" s="5">
        <v>98</v>
      </c>
      <c r="BB27" s="5">
        <v>90</v>
      </c>
      <c r="BC27" s="5">
        <v>97</v>
      </c>
      <c r="BD27" s="5">
        <v>90</v>
      </c>
      <c r="BE27" s="5">
        <v>80</v>
      </c>
      <c r="BF27" s="5">
        <v>72</v>
      </c>
      <c r="BG27" s="5">
        <v>85</v>
      </c>
      <c r="BH27">
        <v>78.5</v>
      </c>
      <c r="BI27" s="5">
        <v>105</v>
      </c>
      <c r="BJ27">
        <v>101.3</v>
      </c>
      <c r="BK27" s="5">
        <v>0.81</v>
      </c>
      <c r="BL27" s="5">
        <v>0.77</v>
      </c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</row>
    <row r="28" spans="1:82" x14ac:dyDescent="0.3">
      <c r="A28" s="5">
        <v>25</v>
      </c>
      <c r="B28" s="5" t="s">
        <v>315</v>
      </c>
      <c r="C28" s="5" t="s">
        <v>447</v>
      </c>
      <c r="D28" s="5">
        <v>25</v>
      </c>
      <c r="E28" s="5">
        <v>105</v>
      </c>
      <c r="F28" s="5">
        <v>103</v>
      </c>
      <c r="G28" s="5">
        <v>99</v>
      </c>
      <c r="H28" s="5">
        <v>96</v>
      </c>
      <c r="I28" s="5">
        <v>92</v>
      </c>
      <c r="J28" s="5">
        <v>90</v>
      </c>
      <c r="K28" s="5">
        <v>170</v>
      </c>
      <c r="L28" s="5">
        <v>170</v>
      </c>
      <c r="M28" s="5">
        <v>170</v>
      </c>
      <c r="N28" s="5">
        <v>170</v>
      </c>
      <c r="O28" s="5">
        <v>170</v>
      </c>
      <c r="P28" s="5">
        <v>170</v>
      </c>
      <c r="Q28" s="5">
        <v>36.270000000000003</v>
      </c>
      <c r="R28" s="5">
        <v>35.64</v>
      </c>
      <c r="S28">
        <v>34.28</v>
      </c>
      <c r="T28">
        <v>33.22</v>
      </c>
      <c r="U28">
        <v>31.84</v>
      </c>
      <c r="V28">
        <v>31.14</v>
      </c>
      <c r="W28" s="5" t="s">
        <v>349</v>
      </c>
      <c r="X28" s="5" t="s">
        <v>349</v>
      </c>
      <c r="Y28" s="5" t="s">
        <v>357</v>
      </c>
      <c r="Z28" s="5" t="s">
        <v>400</v>
      </c>
      <c r="AA28" s="5" t="s">
        <v>349</v>
      </c>
      <c r="AB28" s="5" t="s">
        <v>393</v>
      </c>
      <c r="AC28" s="5" t="s">
        <v>349</v>
      </c>
      <c r="AD28" s="5" t="s">
        <v>353</v>
      </c>
      <c r="AE28" s="5" t="s">
        <v>349</v>
      </c>
      <c r="AF28" s="5" t="s">
        <v>389</v>
      </c>
      <c r="AG28" s="5" t="s">
        <v>354</v>
      </c>
      <c r="AH28" s="5" t="s">
        <v>355</v>
      </c>
      <c r="AI28" s="5">
        <v>70</v>
      </c>
      <c r="AJ28" s="5">
        <v>80</v>
      </c>
      <c r="AK28" s="5">
        <v>95</v>
      </c>
      <c r="AL28" s="5">
        <v>140</v>
      </c>
      <c r="AM28" s="5">
        <v>110</v>
      </c>
      <c r="AN28" s="5">
        <v>130</v>
      </c>
      <c r="AO28" s="5">
        <v>76</v>
      </c>
      <c r="AP28" s="5">
        <v>140</v>
      </c>
      <c r="AQ28" s="5">
        <v>80</v>
      </c>
      <c r="AR28" s="5">
        <v>140</v>
      </c>
      <c r="AS28" s="5">
        <v>82</v>
      </c>
      <c r="AT28" s="5">
        <v>100</v>
      </c>
      <c r="AU28" s="5">
        <v>97</v>
      </c>
      <c r="AV28" s="5">
        <v>85</v>
      </c>
      <c r="AW28" s="5">
        <v>85</v>
      </c>
      <c r="AX28" s="5">
        <v>88</v>
      </c>
      <c r="AY28" s="5">
        <v>110</v>
      </c>
      <c r="AZ28" s="5">
        <v>90</v>
      </c>
      <c r="BA28" s="5">
        <v>95</v>
      </c>
      <c r="BB28" s="5">
        <v>90</v>
      </c>
      <c r="BC28" s="5">
        <v>96</v>
      </c>
      <c r="BD28" s="5">
        <v>85</v>
      </c>
      <c r="BE28" s="5">
        <v>85</v>
      </c>
      <c r="BF28" s="5">
        <v>80</v>
      </c>
      <c r="BG28" s="5">
        <v>85</v>
      </c>
      <c r="BH28">
        <v>82.5</v>
      </c>
      <c r="BI28" s="5">
        <v>105</v>
      </c>
      <c r="BJ28">
        <v>106.2</v>
      </c>
      <c r="BK28" s="5">
        <v>0.81</v>
      </c>
      <c r="BL28" s="5">
        <v>0.77</v>
      </c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</row>
    <row r="29" spans="1:82" x14ac:dyDescent="0.3">
      <c r="A29" s="5">
        <v>26</v>
      </c>
      <c r="B29" s="5" t="s">
        <v>316</v>
      </c>
      <c r="C29" s="5" t="s">
        <v>447</v>
      </c>
      <c r="D29" s="5">
        <v>30</v>
      </c>
      <c r="E29" s="5">
        <v>95</v>
      </c>
      <c r="F29" s="5">
        <v>93</v>
      </c>
      <c r="G29" s="5">
        <v>89</v>
      </c>
      <c r="H29" s="5">
        <v>88</v>
      </c>
      <c r="I29" s="5">
        <v>85</v>
      </c>
      <c r="J29" s="5">
        <v>75</v>
      </c>
      <c r="K29" s="5">
        <v>155</v>
      </c>
      <c r="L29" s="5">
        <v>155</v>
      </c>
      <c r="M29" s="5">
        <v>155</v>
      </c>
      <c r="N29" s="5">
        <v>155</v>
      </c>
      <c r="O29" s="5">
        <v>155</v>
      </c>
      <c r="P29" s="5">
        <v>155</v>
      </c>
      <c r="Q29" s="5">
        <v>39.590000000000003</v>
      </c>
      <c r="R29" s="5">
        <v>38.65</v>
      </c>
      <c r="S29">
        <v>37.049999999999997</v>
      </c>
      <c r="T29">
        <v>36.61</v>
      </c>
      <c r="U29">
        <v>35.369999999999997</v>
      </c>
      <c r="V29">
        <v>31.23</v>
      </c>
      <c r="W29" s="5" t="s">
        <v>361</v>
      </c>
      <c r="X29" s="5" t="s">
        <v>361</v>
      </c>
      <c r="Y29" s="5" t="s">
        <v>351</v>
      </c>
      <c r="Z29" s="5" t="s">
        <v>401</v>
      </c>
      <c r="AA29" s="5" t="s">
        <v>353</v>
      </c>
      <c r="AB29" s="5" t="s">
        <v>380</v>
      </c>
      <c r="AC29" s="5" t="s">
        <v>355</v>
      </c>
      <c r="AD29" s="5" t="s">
        <v>374</v>
      </c>
      <c r="AE29" s="5" t="s">
        <v>361</v>
      </c>
      <c r="AF29" s="5" t="s">
        <v>388</v>
      </c>
      <c r="AG29" s="5" t="s">
        <v>351</v>
      </c>
      <c r="AH29" s="5" t="s">
        <v>374</v>
      </c>
      <c r="AI29" s="5">
        <v>85</v>
      </c>
      <c r="AJ29" s="5">
        <v>100</v>
      </c>
      <c r="AK29" s="5">
        <v>82</v>
      </c>
      <c r="AL29" s="5">
        <v>140</v>
      </c>
      <c r="AM29" s="5">
        <v>98</v>
      </c>
      <c r="AN29" s="5">
        <v>140</v>
      </c>
      <c r="AO29" s="5">
        <v>78</v>
      </c>
      <c r="AP29" s="5">
        <v>135</v>
      </c>
      <c r="AQ29" s="5">
        <v>70</v>
      </c>
      <c r="AR29" s="5">
        <v>135</v>
      </c>
      <c r="AS29" s="5">
        <v>72</v>
      </c>
      <c r="AT29" s="5">
        <v>120</v>
      </c>
      <c r="AU29" s="5">
        <v>94</v>
      </c>
      <c r="AV29" s="5">
        <v>90</v>
      </c>
      <c r="AW29" s="5">
        <v>90</v>
      </c>
      <c r="AX29" s="5">
        <v>89</v>
      </c>
      <c r="AY29" s="5">
        <v>98</v>
      </c>
      <c r="AZ29" s="5">
        <v>90</v>
      </c>
      <c r="BA29" s="5">
        <v>90</v>
      </c>
      <c r="BB29" s="5">
        <v>86</v>
      </c>
      <c r="BC29" s="5">
        <v>95</v>
      </c>
      <c r="BD29" s="5">
        <v>80</v>
      </c>
      <c r="BE29" s="5">
        <v>100</v>
      </c>
      <c r="BF29" s="5">
        <v>90</v>
      </c>
      <c r="BG29" s="5">
        <v>75</v>
      </c>
      <c r="BH29">
        <v>71.2</v>
      </c>
      <c r="BI29" s="5">
        <v>95</v>
      </c>
      <c r="BJ29">
        <v>91.6</v>
      </c>
      <c r="BK29" s="5">
        <v>0.79</v>
      </c>
      <c r="BL29" s="5">
        <v>0.77</v>
      </c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</row>
    <row r="30" spans="1:82" x14ac:dyDescent="0.3">
      <c r="A30" s="5">
        <v>27</v>
      </c>
      <c r="B30" s="5" t="s">
        <v>317</v>
      </c>
      <c r="C30" s="5" t="s">
        <v>447</v>
      </c>
      <c r="D30" s="5">
        <v>22</v>
      </c>
      <c r="E30" s="5">
        <v>90</v>
      </c>
      <c r="F30" s="5">
        <v>88</v>
      </c>
      <c r="G30" s="5">
        <v>82</v>
      </c>
      <c r="H30" s="5">
        <v>79</v>
      </c>
      <c r="I30" s="5">
        <v>75</v>
      </c>
      <c r="J30" s="5">
        <v>69</v>
      </c>
      <c r="K30" s="5">
        <v>175</v>
      </c>
      <c r="L30" s="5">
        <v>175</v>
      </c>
      <c r="M30" s="5">
        <v>175</v>
      </c>
      <c r="N30" s="5">
        <v>175</v>
      </c>
      <c r="O30" s="5">
        <v>175</v>
      </c>
      <c r="P30" s="5">
        <v>175</v>
      </c>
      <c r="Q30" s="5">
        <v>29.39</v>
      </c>
      <c r="R30" s="5">
        <v>28.73</v>
      </c>
      <c r="S30">
        <v>26.78</v>
      </c>
      <c r="T30">
        <v>25.78</v>
      </c>
      <c r="U30">
        <v>24.49</v>
      </c>
      <c r="V30">
        <v>22.53</v>
      </c>
      <c r="W30" s="5" t="s">
        <v>351</v>
      </c>
      <c r="X30" s="5" t="s">
        <v>351</v>
      </c>
      <c r="Y30" s="5" t="s">
        <v>353</v>
      </c>
      <c r="Z30" s="5" t="s">
        <v>402</v>
      </c>
      <c r="AA30" s="5" t="s">
        <v>354</v>
      </c>
      <c r="AB30" s="5" t="s">
        <v>381</v>
      </c>
      <c r="AC30" s="5" t="s">
        <v>361</v>
      </c>
      <c r="AD30" s="5" t="s">
        <v>352</v>
      </c>
      <c r="AE30" s="5" t="s">
        <v>351</v>
      </c>
      <c r="AF30" s="5" t="s">
        <v>358</v>
      </c>
      <c r="AG30" s="5" t="s">
        <v>352</v>
      </c>
      <c r="AH30" s="5" t="s">
        <v>351</v>
      </c>
      <c r="AI30" s="5">
        <v>74</v>
      </c>
      <c r="AJ30" s="5">
        <v>85</v>
      </c>
      <c r="AK30" s="5">
        <v>90</v>
      </c>
      <c r="AL30" s="5">
        <v>145</v>
      </c>
      <c r="AM30" s="5">
        <v>80</v>
      </c>
      <c r="AN30" s="5">
        <v>130</v>
      </c>
      <c r="AO30" s="5">
        <v>72</v>
      </c>
      <c r="AP30" s="5">
        <v>145</v>
      </c>
      <c r="AQ30" s="5">
        <v>76</v>
      </c>
      <c r="AR30" s="5">
        <v>145</v>
      </c>
      <c r="AS30" s="5"/>
      <c r="AT30" s="5"/>
      <c r="AU30" s="5">
        <v>98</v>
      </c>
      <c r="AV30" s="5">
        <v>85</v>
      </c>
      <c r="AW30" s="5">
        <v>95</v>
      </c>
      <c r="AX30" s="5">
        <v>95</v>
      </c>
      <c r="AY30" s="5">
        <v>80</v>
      </c>
      <c r="AZ30" s="5">
        <v>76</v>
      </c>
      <c r="BA30" s="5">
        <v>98</v>
      </c>
      <c r="BB30" s="5">
        <v>93</v>
      </c>
      <c r="BC30" s="5">
        <v>94</v>
      </c>
      <c r="BD30" s="5">
        <v>85</v>
      </c>
      <c r="BE30" s="5">
        <v>85</v>
      </c>
      <c r="BF30" s="5">
        <v>80</v>
      </c>
      <c r="BG30" s="5">
        <v>80</v>
      </c>
      <c r="BH30">
        <v>64.3</v>
      </c>
      <c r="BI30" s="5">
        <v>100</v>
      </c>
      <c r="BJ30">
        <v>82.8</v>
      </c>
      <c r="BK30" s="5">
        <v>0.8</v>
      </c>
      <c r="BL30" s="5">
        <v>0.77</v>
      </c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</row>
    <row r="31" spans="1:82" x14ac:dyDescent="0.3">
      <c r="A31" s="5">
        <v>28</v>
      </c>
      <c r="B31" s="5" t="s">
        <v>318</v>
      </c>
      <c r="C31" s="5" t="s">
        <v>447</v>
      </c>
      <c r="D31" s="5">
        <v>18</v>
      </c>
      <c r="E31" s="5">
        <v>80</v>
      </c>
      <c r="F31" s="5">
        <v>83</v>
      </c>
      <c r="G31" s="5">
        <v>78</v>
      </c>
      <c r="H31" s="5">
        <v>75</v>
      </c>
      <c r="I31" s="5">
        <v>70</v>
      </c>
      <c r="J31" s="5">
        <v>68</v>
      </c>
      <c r="K31" s="5">
        <v>160</v>
      </c>
      <c r="L31" s="5">
        <v>160</v>
      </c>
      <c r="M31" s="5">
        <v>160</v>
      </c>
      <c r="N31" s="5">
        <v>160</v>
      </c>
      <c r="O31" s="5">
        <v>160</v>
      </c>
      <c r="P31" s="5">
        <v>160</v>
      </c>
      <c r="Q31" s="5">
        <v>31.25</v>
      </c>
      <c r="R31" s="5">
        <v>32.42</v>
      </c>
      <c r="S31">
        <v>30.47</v>
      </c>
      <c r="T31">
        <v>29.3</v>
      </c>
      <c r="U31">
        <v>27.34</v>
      </c>
      <c r="V31">
        <v>26.56</v>
      </c>
      <c r="W31" s="5" t="s">
        <v>349</v>
      </c>
      <c r="X31" s="5" t="s">
        <v>349</v>
      </c>
      <c r="Y31" s="5" t="s">
        <v>354</v>
      </c>
      <c r="Z31" s="5" t="s">
        <v>388</v>
      </c>
      <c r="AA31" s="5" t="s">
        <v>349</v>
      </c>
      <c r="AB31" s="5" t="s">
        <v>382</v>
      </c>
      <c r="AC31" s="5" t="s">
        <v>356</v>
      </c>
      <c r="AD31" s="5" t="s">
        <v>376</v>
      </c>
      <c r="AE31" s="5" t="s">
        <v>349</v>
      </c>
      <c r="AF31" s="5" t="s">
        <v>390</v>
      </c>
      <c r="AG31" s="5" t="s">
        <v>353</v>
      </c>
      <c r="AH31" s="5" t="s">
        <v>375</v>
      </c>
      <c r="AI31" s="5">
        <v>76</v>
      </c>
      <c r="AJ31" s="5">
        <v>80</v>
      </c>
      <c r="AK31" s="5">
        <v>88</v>
      </c>
      <c r="AL31" s="5">
        <v>120</v>
      </c>
      <c r="AM31" s="5">
        <v>80</v>
      </c>
      <c r="AN31" s="5">
        <v>145</v>
      </c>
      <c r="AO31" s="5">
        <v>84</v>
      </c>
      <c r="AP31" s="5">
        <v>140</v>
      </c>
      <c r="AQ31" s="5">
        <v>82</v>
      </c>
      <c r="AR31" s="5">
        <v>140</v>
      </c>
      <c r="AS31" s="5"/>
      <c r="AT31" s="5"/>
      <c r="AU31" s="5">
        <v>96</v>
      </c>
      <c r="AV31" s="5">
        <v>95</v>
      </c>
      <c r="AW31" s="5">
        <v>80</v>
      </c>
      <c r="AX31" s="5">
        <v>85</v>
      </c>
      <c r="AY31" s="5">
        <v>80</v>
      </c>
      <c r="AZ31" s="5">
        <v>72</v>
      </c>
      <c r="BA31" s="5">
        <v>85</v>
      </c>
      <c r="BB31" s="5">
        <v>82</v>
      </c>
      <c r="BC31" s="5">
        <v>97</v>
      </c>
      <c r="BD31" s="5">
        <v>85</v>
      </c>
      <c r="BE31" s="5">
        <v>95</v>
      </c>
      <c r="BF31" s="5">
        <v>90</v>
      </c>
      <c r="BG31" s="5">
        <v>70</v>
      </c>
      <c r="BH31">
        <v>66.599999999999994</v>
      </c>
      <c r="BI31" s="5">
        <v>90</v>
      </c>
      <c r="BJ31">
        <v>85.5</v>
      </c>
      <c r="BK31" s="5">
        <v>0.78</v>
      </c>
      <c r="BL31" s="5">
        <v>0.77</v>
      </c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</row>
    <row r="32" spans="1:82" x14ac:dyDescent="0.3">
      <c r="A32" s="5">
        <v>29</v>
      </c>
      <c r="B32" s="5" t="s">
        <v>319</v>
      </c>
      <c r="C32" s="5" t="s">
        <v>447</v>
      </c>
      <c r="D32" s="5">
        <v>26</v>
      </c>
      <c r="E32" s="5">
        <v>100</v>
      </c>
      <c r="F32" s="5">
        <v>98</v>
      </c>
      <c r="G32" s="5">
        <v>95</v>
      </c>
      <c r="H32" s="5">
        <v>92</v>
      </c>
      <c r="I32" s="5">
        <v>88</v>
      </c>
      <c r="J32" s="5">
        <v>82</v>
      </c>
      <c r="K32" s="5">
        <v>165</v>
      </c>
      <c r="L32" s="5">
        <v>165</v>
      </c>
      <c r="M32" s="5">
        <v>165</v>
      </c>
      <c r="N32" s="5">
        <v>165</v>
      </c>
      <c r="O32" s="5">
        <v>165</v>
      </c>
      <c r="P32" s="5">
        <v>165</v>
      </c>
      <c r="Q32" s="5">
        <v>37.729999999999997</v>
      </c>
      <c r="R32" s="5">
        <v>35.93</v>
      </c>
      <c r="S32">
        <v>34.9</v>
      </c>
      <c r="T32">
        <v>33.79</v>
      </c>
      <c r="U32">
        <v>32.33</v>
      </c>
      <c r="V32">
        <v>30.09</v>
      </c>
      <c r="W32" s="5" t="s">
        <v>361</v>
      </c>
      <c r="X32" s="5" t="s">
        <v>361</v>
      </c>
      <c r="Y32" s="5" t="s">
        <v>349</v>
      </c>
      <c r="Z32" s="5" t="s">
        <v>403</v>
      </c>
      <c r="AA32" s="5" t="s">
        <v>355</v>
      </c>
      <c r="AB32" s="5" t="s">
        <v>383</v>
      </c>
      <c r="AC32" s="5" t="s">
        <v>357</v>
      </c>
      <c r="AD32" s="5" t="s">
        <v>358</v>
      </c>
      <c r="AE32" s="5" t="s">
        <v>361</v>
      </c>
      <c r="AF32" s="5" t="s">
        <v>391</v>
      </c>
      <c r="AG32" s="5" t="s">
        <v>357</v>
      </c>
      <c r="AH32" s="5" t="s">
        <v>400</v>
      </c>
      <c r="AI32" s="5">
        <v>74</v>
      </c>
      <c r="AJ32" s="5">
        <v>79</v>
      </c>
      <c r="AK32" s="5">
        <v>91</v>
      </c>
      <c r="AL32" s="5">
        <v>130</v>
      </c>
      <c r="AM32" s="5">
        <v>100</v>
      </c>
      <c r="AN32" s="5">
        <v>120</v>
      </c>
      <c r="AO32" s="5">
        <v>80</v>
      </c>
      <c r="AP32" s="5">
        <v>110</v>
      </c>
      <c r="AQ32" s="5">
        <v>74</v>
      </c>
      <c r="AR32" s="5">
        <v>140</v>
      </c>
      <c r="AS32" s="5"/>
      <c r="AT32" s="5"/>
      <c r="AU32" s="5">
        <v>97</v>
      </c>
      <c r="AV32" s="5">
        <v>80</v>
      </c>
      <c r="AW32" s="5">
        <v>85</v>
      </c>
      <c r="AX32" s="5">
        <v>86</v>
      </c>
      <c r="AY32" s="5">
        <v>100</v>
      </c>
      <c r="AZ32" s="5">
        <v>90</v>
      </c>
      <c r="BA32" s="5">
        <v>95</v>
      </c>
      <c r="BB32" s="5">
        <v>91</v>
      </c>
      <c r="BC32" s="5">
        <v>96</v>
      </c>
      <c r="BD32" s="5">
        <v>80</v>
      </c>
      <c r="BE32" s="5">
        <v>98</v>
      </c>
      <c r="BF32" s="5">
        <v>95</v>
      </c>
      <c r="BG32" s="5">
        <v>85</v>
      </c>
      <c r="BH32">
        <v>78.3</v>
      </c>
      <c r="BI32" s="5">
        <v>105</v>
      </c>
      <c r="BJ32">
        <v>100.6</v>
      </c>
      <c r="BK32" s="5">
        <v>0.81</v>
      </c>
      <c r="BL32" s="5">
        <v>0.77</v>
      </c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</row>
    <row r="33" spans="1:82" x14ac:dyDescent="0.3">
      <c r="A33" s="5">
        <v>30</v>
      </c>
      <c r="B33" s="5" t="s">
        <v>320</v>
      </c>
      <c r="C33" s="5" t="s">
        <v>447</v>
      </c>
      <c r="D33" s="5">
        <v>31</v>
      </c>
      <c r="E33" s="5">
        <v>115</v>
      </c>
      <c r="F33" s="5">
        <v>113</v>
      </c>
      <c r="G33" s="5">
        <v>110</v>
      </c>
      <c r="H33" s="5">
        <v>106</v>
      </c>
      <c r="I33" s="5">
        <v>100</v>
      </c>
      <c r="J33" s="5">
        <v>95</v>
      </c>
      <c r="K33" s="5">
        <v>180</v>
      </c>
      <c r="L33" s="5">
        <v>180</v>
      </c>
      <c r="M33" s="5">
        <v>180</v>
      </c>
      <c r="N33" s="5">
        <v>180</v>
      </c>
      <c r="O33" s="5">
        <v>180</v>
      </c>
      <c r="P33" s="5">
        <v>180</v>
      </c>
      <c r="Q33" s="5">
        <v>35.49</v>
      </c>
      <c r="R33" s="5">
        <v>34.880000000000003</v>
      </c>
      <c r="S33">
        <v>33.950000000000003</v>
      </c>
      <c r="T33">
        <v>32.72</v>
      </c>
      <c r="U33">
        <v>30.86</v>
      </c>
      <c r="V33">
        <v>29.32</v>
      </c>
      <c r="W33" s="5" t="s">
        <v>351</v>
      </c>
      <c r="X33" s="5" t="s">
        <v>351</v>
      </c>
      <c r="Y33" s="5" t="s">
        <v>360</v>
      </c>
      <c r="Z33" s="5" t="s">
        <v>404</v>
      </c>
      <c r="AA33" s="5" t="s">
        <v>361</v>
      </c>
      <c r="AB33" s="5" t="s">
        <v>384</v>
      </c>
      <c r="AC33" s="5" t="s">
        <v>351</v>
      </c>
      <c r="AD33" s="5" t="s">
        <v>356</v>
      </c>
      <c r="AE33" s="5" t="s">
        <v>351</v>
      </c>
      <c r="AF33" s="5" t="s">
        <v>392</v>
      </c>
      <c r="AG33" s="5" t="s">
        <v>351</v>
      </c>
      <c r="AH33" s="5" t="s">
        <v>401</v>
      </c>
      <c r="AI33" s="5">
        <v>83</v>
      </c>
      <c r="AJ33" s="5">
        <v>110</v>
      </c>
      <c r="AK33" s="5">
        <v>85</v>
      </c>
      <c r="AL33" s="5">
        <v>150</v>
      </c>
      <c r="AM33" s="5">
        <v>85</v>
      </c>
      <c r="AN33" s="5">
        <v>130</v>
      </c>
      <c r="AO33" s="5">
        <v>78</v>
      </c>
      <c r="AP33" s="5">
        <v>115</v>
      </c>
      <c r="AQ33" s="5">
        <v>76</v>
      </c>
      <c r="AR33" s="5">
        <v>145</v>
      </c>
      <c r="AS33" s="5"/>
      <c r="AT33" s="5"/>
      <c r="AU33" s="5">
        <v>94</v>
      </c>
      <c r="AV33" s="5">
        <v>85</v>
      </c>
      <c r="AW33" s="5">
        <v>90</v>
      </c>
      <c r="AX33" s="5">
        <v>89</v>
      </c>
      <c r="AY33" s="5">
        <v>85</v>
      </c>
      <c r="AZ33" s="5">
        <v>82</v>
      </c>
      <c r="BA33" s="5">
        <v>90</v>
      </c>
      <c r="BB33" s="5">
        <v>86</v>
      </c>
      <c r="BC33" s="5">
        <v>95</v>
      </c>
      <c r="BD33" s="5">
        <v>90</v>
      </c>
      <c r="BE33" s="5">
        <v>85</v>
      </c>
      <c r="BF33" s="5">
        <v>80</v>
      </c>
      <c r="BG33" s="5">
        <v>95</v>
      </c>
      <c r="BH33">
        <v>87.1</v>
      </c>
      <c r="BI33" s="5">
        <v>115</v>
      </c>
      <c r="BJ33">
        <v>112</v>
      </c>
      <c r="BK33" s="5">
        <v>0.83</v>
      </c>
      <c r="BL33" s="5">
        <v>0.77</v>
      </c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</row>
    <row r="34" spans="1:82" x14ac:dyDescent="0.3">
      <c r="AA34" s="5"/>
      <c r="AB34" s="5"/>
      <c r="AG34" s="5"/>
      <c r="AH34" s="5"/>
      <c r="AK34" s="5"/>
      <c r="AM34" s="5"/>
      <c r="AQ34" s="5"/>
      <c r="AR34" s="5"/>
      <c r="BE34" s="5"/>
      <c r="BF34" s="5"/>
    </row>
    <row r="35" spans="1:82" x14ac:dyDescent="0.3">
      <c r="AA35" s="5"/>
      <c r="AB35" s="5"/>
      <c r="AK35" s="5"/>
      <c r="BE35" s="5"/>
      <c r="BF35" s="5"/>
    </row>
    <row r="39" spans="1:82" x14ac:dyDescent="0.3">
      <c r="BH39">
        <v>78.3</v>
      </c>
      <c r="BI39">
        <v>100.6</v>
      </c>
    </row>
    <row r="40" spans="1:82" x14ac:dyDescent="0.3">
      <c r="BH40">
        <v>83</v>
      </c>
      <c r="BI40">
        <v>106.8</v>
      </c>
    </row>
    <row r="41" spans="1:82" x14ac:dyDescent="0.3">
      <c r="BH41">
        <v>73.599999999999994</v>
      </c>
      <c r="BI41">
        <v>94.5</v>
      </c>
    </row>
    <row r="42" spans="1:82" x14ac:dyDescent="0.3">
      <c r="F42" s="5"/>
      <c r="G42" s="5"/>
      <c r="H42" s="5"/>
      <c r="I42" s="5"/>
      <c r="BH42">
        <v>90.2</v>
      </c>
      <c r="BI42">
        <v>116</v>
      </c>
    </row>
    <row r="43" spans="1:82" x14ac:dyDescent="0.3">
      <c r="F43" s="5"/>
      <c r="G43" s="5"/>
      <c r="H43" s="5"/>
      <c r="I43" s="5"/>
      <c r="BH43">
        <v>70.900000000000006</v>
      </c>
      <c r="BI43">
        <v>91.1</v>
      </c>
    </row>
    <row r="44" spans="1:82" x14ac:dyDescent="0.3">
      <c r="F44" s="5"/>
      <c r="G44" s="5"/>
      <c r="H44" s="5"/>
      <c r="I44" s="5"/>
      <c r="BH44">
        <v>82.5</v>
      </c>
      <c r="BI44">
        <v>106.2</v>
      </c>
    </row>
    <row r="45" spans="1:82" x14ac:dyDescent="0.3">
      <c r="F45" s="5"/>
      <c r="G45" s="5"/>
      <c r="H45" s="5"/>
      <c r="I45" s="5"/>
      <c r="BH45">
        <v>75</v>
      </c>
      <c r="BI45">
        <v>96.5</v>
      </c>
    </row>
    <row r="46" spans="1:82" x14ac:dyDescent="0.3">
      <c r="F46" s="5"/>
      <c r="G46" s="5"/>
      <c r="H46" s="5"/>
      <c r="I46" s="5"/>
      <c r="BH46">
        <v>77</v>
      </c>
      <c r="BI46">
        <v>99</v>
      </c>
    </row>
    <row r="47" spans="1:82" x14ac:dyDescent="0.3">
      <c r="F47" s="5"/>
      <c r="G47" s="5"/>
      <c r="H47" s="5"/>
      <c r="I47" s="5"/>
      <c r="BH47">
        <v>78.2</v>
      </c>
      <c r="BI47">
        <v>100.5</v>
      </c>
    </row>
    <row r="48" spans="1:82" x14ac:dyDescent="0.3">
      <c r="F48" s="5"/>
      <c r="G48" s="5"/>
      <c r="H48" s="5"/>
      <c r="I48" s="5"/>
      <c r="BH48">
        <v>91.2</v>
      </c>
      <c r="BI48">
        <v>117.4</v>
      </c>
    </row>
    <row r="49" spans="6:61" x14ac:dyDescent="0.3">
      <c r="F49" s="5"/>
      <c r="G49" s="5"/>
      <c r="H49" s="5"/>
      <c r="I49" s="5"/>
      <c r="BH49">
        <v>68.3</v>
      </c>
      <c r="BI49">
        <v>87.9</v>
      </c>
    </row>
    <row r="50" spans="6:61" x14ac:dyDescent="0.3">
      <c r="F50" s="5"/>
      <c r="G50" s="5"/>
      <c r="H50" s="5"/>
      <c r="I50" s="5"/>
      <c r="BH50">
        <v>86.3</v>
      </c>
      <c r="BI50">
        <v>111.2</v>
      </c>
    </row>
    <row r="51" spans="6:61" x14ac:dyDescent="0.3">
      <c r="F51" s="5"/>
      <c r="G51" s="5"/>
      <c r="H51" s="5"/>
      <c r="I51" s="5"/>
      <c r="BH51">
        <v>88.5</v>
      </c>
      <c r="BI51">
        <v>114</v>
      </c>
    </row>
    <row r="52" spans="6:61" x14ac:dyDescent="0.3">
      <c r="F52" s="5"/>
      <c r="G52" s="5"/>
      <c r="H52" s="5"/>
      <c r="I52" s="5"/>
      <c r="BH52">
        <v>80.400000000000006</v>
      </c>
      <c r="BI52">
        <v>103.5</v>
      </c>
    </row>
    <row r="53" spans="6:61" x14ac:dyDescent="0.3">
      <c r="F53" s="5"/>
      <c r="G53" s="5"/>
      <c r="H53" s="5"/>
      <c r="I53" s="5"/>
      <c r="BH53">
        <v>78.7</v>
      </c>
      <c r="BI53">
        <v>101.1</v>
      </c>
    </row>
    <row r="54" spans="6:61" x14ac:dyDescent="0.3">
      <c r="F54" s="5"/>
      <c r="G54" s="5"/>
      <c r="H54" s="5"/>
      <c r="I54" s="5"/>
      <c r="BH54">
        <v>79.099999999999994</v>
      </c>
      <c r="BI54">
        <v>101.8</v>
      </c>
    </row>
    <row r="55" spans="6:61" x14ac:dyDescent="0.3">
      <c r="F55" s="5"/>
      <c r="G55" s="5"/>
      <c r="H55" s="5"/>
      <c r="I55" s="5"/>
      <c r="BH55">
        <v>91.2</v>
      </c>
      <c r="BI55">
        <v>117.4</v>
      </c>
    </row>
    <row r="56" spans="6:61" x14ac:dyDescent="0.3">
      <c r="F56" s="5"/>
      <c r="G56" s="5"/>
      <c r="H56" s="5"/>
      <c r="I56" s="5"/>
      <c r="BH56">
        <v>67.599999999999994</v>
      </c>
      <c r="BI56">
        <v>87</v>
      </c>
    </row>
    <row r="57" spans="6:61" x14ac:dyDescent="0.3">
      <c r="F57" s="5"/>
      <c r="G57" s="5"/>
      <c r="H57" s="5"/>
      <c r="I57" s="5"/>
      <c r="BH57">
        <v>93.3</v>
      </c>
      <c r="BI57">
        <v>120.2</v>
      </c>
    </row>
    <row r="58" spans="6:61" x14ac:dyDescent="0.3">
      <c r="F58" s="5"/>
      <c r="G58" s="5"/>
      <c r="H58" s="5"/>
      <c r="I58" s="5"/>
      <c r="BH58">
        <v>71</v>
      </c>
      <c r="BI58">
        <v>91.5</v>
      </c>
    </row>
    <row r="59" spans="6:61" x14ac:dyDescent="0.3">
      <c r="F59" s="5"/>
      <c r="G59" s="5"/>
      <c r="H59" s="5"/>
      <c r="I59" s="5"/>
      <c r="BH59">
        <v>88.7</v>
      </c>
      <c r="BI59">
        <v>114.1</v>
      </c>
    </row>
    <row r="60" spans="6:61" x14ac:dyDescent="0.3">
      <c r="F60" s="5"/>
      <c r="G60" s="5"/>
      <c r="H60" s="5"/>
      <c r="I60" s="5"/>
      <c r="BH60">
        <v>80.400000000000006</v>
      </c>
      <c r="BI60">
        <v>103.5</v>
      </c>
    </row>
    <row r="61" spans="6:61" x14ac:dyDescent="0.3">
      <c r="F61" s="5"/>
      <c r="G61" s="5"/>
      <c r="H61" s="5"/>
      <c r="I61" s="5"/>
      <c r="BH61">
        <v>98.9</v>
      </c>
      <c r="BI61">
        <v>127.5</v>
      </c>
    </row>
    <row r="62" spans="6:61" x14ac:dyDescent="0.3">
      <c r="F62" s="5"/>
      <c r="G62" s="5"/>
      <c r="H62" s="5"/>
      <c r="I62" s="5"/>
      <c r="BH62">
        <v>78.5</v>
      </c>
      <c r="BI62">
        <v>101.3</v>
      </c>
    </row>
    <row r="63" spans="6:61" x14ac:dyDescent="0.3">
      <c r="F63" s="5"/>
      <c r="G63" s="5"/>
      <c r="H63" s="5"/>
      <c r="I63" s="5"/>
      <c r="BH63">
        <v>82.5</v>
      </c>
      <c r="BI63">
        <v>106.2</v>
      </c>
    </row>
    <row r="64" spans="6:61" x14ac:dyDescent="0.3">
      <c r="F64" s="5"/>
      <c r="G64" s="5"/>
      <c r="H64" s="5"/>
      <c r="I64" s="5"/>
      <c r="BH64">
        <v>71.2</v>
      </c>
      <c r="BI64">
        <v>91.6</v>
      </c>
    </row>
    <row r="65" spans="6:61" x14ac:dyDescent="0.3">
      <c r="F65" s="5"/>
      <c r="G65" s="5"/>
      <c r="H65" s="5"/>
      <c r="I65" s="5"/>
      <c r="BH65">
        <v>64.3</v>
      </c>
      <c r="BI65">
        <v>82.8</v>
      </c>
    </row>
    <row r="66" spans="6:61" x14ac:dyDescent="0.3">
      <c r="F66" s="5"/>
      <c r="G66" s="5"/>
      <c r="H66" s="5"/>
      <c r="I66" s="5"/>
      <c r="BH66">
        <v>66.599999999999994</v>
      </c>
      <c r="BI66">
        <v>85.5</v>
      </c>
    </row>
    <row r="67" spans="6:61" x14ac:dyDescent="0.3">
      <c r="F67" s="5"/>
      <c r="G67" s="5"/>
      <c r="H67" s="5"/>
      <c r="I67" s="5"/>
      <c r="BH67">
        <v>78.3</v>
      </c>
      <c r="BI67">
        <v>100.6</v>
      </c>
    </row>
    <row r="68" spans="6:61" x14ac:dyDescent="0.3">
      <c r="F68" s="5"/>
      <c r="G68" s="5"/>
      <c r="H68" s="5"/>
      <c r="I68" s="5"/>
      <c r="BH68">
        <v>87.1</v>
      </c>
      <c r="BI68">
        <v>112</v>
      </c>
    </row>
    <row r="69" spans="6:61" x14ac:dyDescent="0.3">
      <c r="F69" s="5"/>
      <c r="G69" s="5"/>
      <c r="H69" s="5"/>
      <c r="I69" s="5"/>
    </row>
    <row r="70" spans="6:61" x14ac:dyDescent="0.3">
      <c r="F70" s="5"/>
      <c r="G70" s="5"/>
      <c r="H70" s="5"/>
      <c r="I70" s="5"/>
    </row>
    <row r="71" spans="6:61" x14ac:dyDescent="0.3">
      <c r="F71" s="5"/>
      <c r="G71" s="5"/>
      <c r="H71" s="5"/>
      <c r="I71" s="5"/>
    </row>
  </sheetData>
  <mergeCells count="28">
    <mergeCell ref="A1:CD1"/>
    <mergeCell ref="AG3:AH3"/>
    <mergeCell ref="AI3:AJ3"/>
    <mergeCell ref="AK3:AL3"/>
    <mergeCell ref="AU2:BF2"/>
    <mergeCell ref="AU3:AV3"/>
    <mergeCell ref="AW3:AX3"/>
    <mergeCell ref="AY3:AZ3"/>
    <mergeCell ref="BA3:BB3"/>
    <mergeCell ref="BC3:BD3"/>
    <mergeCell ref="BE3:BF3"/>
    <mergeCell ref="AM3:AN3"/>
    <mergeCell ref="AO3:AP3"/>
    <mergeCell ref="AQ3:AR3"/>
    <mergeCell ref="AS3:AT3"/>
    <mergeCell ref="AI2:AT2"/>
    <mergeCell ref="W3:X3"/>
    <mergeCell ref="Y3:Z3"/>
    <mergeCell ref="AA3:AB3"/>
    <mergeCell ref="AC3:AD3"/>
    <mergeCell ref="AE3:AF3"/>
    <mergeCell ref="E2:J2"/>
    <mergeCell ref="K2:P2"/>
    <mergeCell ref="Q2:V2"/>
    <mergeCell ref="BG2:BH2"/>
    <mergeCell ref="BK2:BL2"/>
    <mergeCell ref="W2:AH2"/>
    <mergeCell ref="BI2:BJ2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E533-78E8-475A-A379-35CEF8BF1F9B}">
  <dimension ref="A1:C60"/>
  <sheetViews>
    <sheetView topLeftCell="A32" workbookViewId="0">
      <selection activeCell="B1" sqref="B1"/>
    </sheetView>
  </sheetViews>
  <sheetFormatPr defaultRowHeight="14.4" x14ac:dyDescent="0.3"/>
  <sheetData>
    <row r="1" spans="1:3" x14ac:dyDescent="0.3">
      <c r="A1">
        <v>1</v>
      </c>
      <c r="B1" t="s">
        <v>291</v>
      </c>
      <c r="C1" t="s">
        <v>17</v>
      </c>
    </row>
    <row r="2" spans="1:3" x14ac:dyDescent="0.3">
      <c r="A2">
        <v>2</v>
      </c>
      <c r="B2" t="s">
        <v>292</v>
      </c>
      <c r="C2" t="s">
        <v>17</v>
      </c>
    </row>
    <row r="3" spans="1:3" x14ac:dyDescent="0.3">
      <c r="A3">
        <v>3</v>
      </c>
      <c r="B3" t="s">
        <v>293</v>
      </c>
      <c r="C3" t="s">
        <v>17</v>
      </c>
    </row>
    <row r="4" spans="1:3" x14ac:dyDescent="0.3">
      <c r="A4">
        <v>4</v>
      </c>
      <c r="B4" t="s">
        <v>294</v>
      </c>
      <c r="C4" t="s">
        <v>17</v>
      </c>
    </row>
    <row r="5" spans="1:3" x14ac:dyDescent="0.3">
      <c r="A5">
        <v>5</v>
      </c>
      <c r="B5" t="s">
        <v>295</v>
      </c>
      <c r="C5" t="s">
        <v>17</v>
      </c>
    </row>
    <row r="6" spans="1:3" x14ac:dyDescent="0.3">
      <c r="A6">
        <v>6</v>
      </c>
      <c r="B6" t="s">
        <v>296</v>
      </c>
      <c r="C6" t="s">
        <v>17</v>
      </c>
    </row>
    <row r="7" spans="1:3" x14ac:dyDescent="0.3">
      <c r="A7">
        <v>7</v>
      </c>
      <c r="B7" t="s">
        <v>297</v>
      </c>
      <c r="C7" t="s">
        <v>17</v>
      </c>
    </row>
    <row r="8" spans="1:3" x14ac:dyDescent="0.3">
      <c r="A8">
        <v>8</v>
      </c>
      <c r="B8" t="s">
        <v>298</v>
      </c>
      <c r="C8" t="s">
        <v>17</v>
      </c>
    </row>
    <row r="9" spans="1:3" x14ac:dyDescent="0.3">
      <c r="A9">
        <v>9</v>
      </c>
      <c r="B9" t="s">
        <v>299</v>
      </c>
      <c r="C9" t="s">
        <v>17</v>
      </c>
    </row>
    <row r="10" spans="1:3" x14ac:dyDescent="0.3">
      <c r="A10">
        <v>10</v>
      </c>
      <c r="B10" t="s">
        <v>300</v>
      </c>
      <c r="C10" t="s">
        <v>17</v>
      </c>
    </row>
    <row r="11" spans="1:3" x14ac:dyDescent="0.3">
      <c r="A11">
        <v>11</v>
      </c>
      <c r="B11" t="s">
        <v>301</v>
      </c>
      <c r="C11" t="s">
        <v>17</v>
      </c>
    </row>
    <row r="12" spans="1:3" x14ac:dyDescent="0.3">
      <c r="A12">
        <v>12</v>
      </c>
      <c r="B12" t="s">
        <v>302</v>
      </c>
      <c r="C12" t="s">
        <v>17</v>
      </c>
    </row>
    <row r="13" spans="1:3" x14ac:dyDescent="0.3">
      <c r="A13">
        <v>13</v>
      </c>
      <c r="B13" t="s">
        <v>303</v>
      </c>
      <c r="C13" t="s">
        <v>17</v>
      </c>
    </row>
    <row r="14" spans="1:3" x14ac:dyDescent="0.3">
      <c r="A14">
        <v>14</v>
      </c>
      <c r="B14" t="s">
        <v>304</v>
      </c>
      <c r="C14" t="s">
        <v>17</v>
      </c>
    </row>
    <row r="15" spans="1:3" x14ac:dyDescent="0.3">
      <c r="A15">
        <v>15</v>
      </c>
      <c r="B15" t="s">
        <v>305</v>
      </c>
      <c r="C15" t="s">
        <v>17</v>
      </c>
    </row>
    <row r="16" spans="1:3" x14ac:dyDescent="0.3">
      <c r="A16">
        <v>16</v>
      </c>
      <c r="B16" t="s">
        <v>306</v>
      </c>
      <c r="C16" t="s">
        <v>17</v>
      </c>
    </row>
    <row r="17" spans="1:3" x14ac:dyDescent="0.3">
      <c r="A17">
        <v>17</v>
      </c>
      <c r="B17" t="s">
        <v>307</v>
      </c>
      <c r="C17" t="s">
        <v>17</v>
      </c>
    </row>
    <row r="18" spans="1:3" x14ac:dyDescent="0.3">
      <c r="A18">
        <v>18</v>
      </c>
      <c r="B18" t="s">
        <v>308</v>
      </c>
      <c r="C18" t="s">
        <v>17</v>
      </c>
    </row>
    <row r="19" spans="1:3" x14ac:dyDescent="0.3">
      <c r="A19">
        <v>19</v>
      </c>
      <c r="B19" t="s">
        <v>309</v>
      </c>
      <c r="C19" t="s">
        <v>17</v>
      </c>
    </row>
    <row r="20" spans="1:3" x14ac:dyDescent="0.3">
      <c r="A20">
        <v>20</v>
      </c>
      <c r="B20" t="s">
        <v>310</v>
      </c>
      <c r="C20" t="s">
        <v>17</v>
      </c>
    </row>
    <row r="21" spans="1:3" x14ac:dyDescent="0.3">
      <c r="A21">
        <v>21</v>
      </c>
      <c r="B21" t="s">
        <v>311</v>
      </c>
      <c r="C21" t="s">
        <v>17</v>
      </c>
    </row>
    <row r="22" spans="1:3" x14ac:dyDescent="0.3">
      <c r="A22">
        <v>22</v>
      </c>
      <c r="B22" t="s">
        <v>312</v>
      </c>
      <c r="C22" t="s">
        <v>17</v>
      </c>
    </row>
    <row r="23" spans="1:3" x14ac:dyDescent="0.3">
      <c r="A23">
        <v>23</v>
      </c>
      <c r="B23" t="s">
        <v>313</v>
      </c>
      <c r="C23" t="s">
        <v>17</v>
      </c>
    </row>
    <row r="24" spans="1:3" x14ac:dyDescent="0.3">
      <c r="A24">
        <v>24</v>
      </c>
      <c r="B24" t="s">
        <v>314</v>
      </c>
      <c r="C24" t="s">
        <v>17</v>
      </c>
    </row>
    <row r="25" spans="1:3" x14ac:dyDescent="0.3">
      <c r="A25">
        <v>25</v>
      </c>
      <c r="B25" t="s">
        <v>315</v>
      </c>
      <c r="C25" t="s">
        <v>17</v>
      </c>
    </row>
    <row r="26" spans="1:3" x14ac:dyDescent="0.3">
      <c r="A26">
        <v>26</v>
      </c>
      <c r="B26" t="s">
        <v>316</v>
      </c>
      <c r="C26" t="s">
        <v>17</v>
      </c>
    </row>
    <row r="27" spans="1:3" x14ac:dyDescent="0.3">
      <c r="A27">
        <v>27</v>
      </c>
      <c r="B27" t="s">
        <v>317</v>
      </c>
      <c r="C27" t="s">
        <v>17</v>
      </c>
    </row>
    <row r="28" spans="1:3" x14ac:dyDescent="0.3">
      <c r="A28">
        <v>28</v>
      </c>
      <c r="B28" t="s">
        <v>318</v>
      </c>
      <c r="C28" t="s">
        <v>17</v>
      </c>
    </row>
    <row r="29" spans="1:3" x14ac:dyDescent="0.3">
      <c r="A29">
        <v>29</v>
      </c>
      <c r="B29" t="s">
        <v>319</v>
      </c>
      <c r="C29" t="s">
        <v>17</v>
      </c>
    </row>
    <row r="30" spans="1:3" x14ac:dyDescent="0.3">
      <c r="A30">
        <v>30</v>
      </c>
      <c r="B30" t="s">
        <v>320</v>
      </c>
      <c r="C30" t="s">
        <v>17</v>
      </c>
    </row>
    <row r="31" spans="1:3" x14ac:dyDescent="0.3">
      <c r="A31">
        <v>31</v>
      </c>
      <c r="B31" t="s">
        <v>257</v>
      </c>
      <c r="C31" t="s">
        <v>16</v>
      </c>
    </row>
    <row r="32" spans="1:3" x14ac:dyDescent="0.3">
      <c r="A32">
        <v>32</v>
      </c>
      <c r="B32" t="s">
        <v>258</v>
      </c>
      <c r="C32" t="s">
        <v>16</v>
      </c>
    </row>
    <row r="33" spans="1:3" x14ac:dyDescent="0.3">
      <c r="A33">
        <v>33</v>
      </c>
      <c r="B33" t="s">
        <v>259</v>
      </c>
      <c r="C33" t="s">
        <v>16</v>
      </c>
    </row>
    <row r="34" spans="1:3" x14ac:dyDescent="0.3">
      <c r="A34">
        <v>34</v>
      </c>
      <c r="B34" t="s">
        <v>260</v>
      </c>
      <c r="C34" t="s">
        <v>16</v>
      </c>
    </row>
    <row r="35" spans="1:3" x14ac:dyDescent="0.3">
      <c r="A35">
        <v>35</v>
      </c>
      <c r="B35" t="s">
        <v>261</v>
      </c>
      <c r="C35" t="s">
        <v>16</v>
      </c>
    </row>
    <row r="36" spans="1:3" x14ac:dyDescent="0.3">
      <c r="A36">
        <v>36</v>
      </c>
      <c r="B36" t="s">
        <v>262</v>
      </c>
      <c r="C36" t="s">
        <v>16</v>
      </c>
    </row>
    <row r="37" spans="1:3" x14ac:dyDescent="0.3">
      <c r="A37">
        <v>37</v>
      </c>
      <c r="B37" t="s">
        <v>263</v>
      </c>
      <c r="C37" t="s">
        <v>16</v>
      </c>
    </row>
    <row r="38" spans="1:3" x14ac:dyDescent="0.3">
      <c r="A38">
        <v>38</v>
      </c>
      <c r="B38" t="s">
        <v>264</v>
      </c>
      <c r="C38" t="s">
        <v>16</v>
      </c>
    </row>
    <row r="39" spans="1:3" x14ac:dyDescent="0.3">
      <c r="A39">
        <v>39</v>
      </c>
      <c r="B39" t="s">
        <v>265</v>
      </c>
      <c r="C39" t="s">
        <v>16</v>
      </c>
    </row>
    <row r="40" spans="1:3" x14ac:dyDescent="0.3">
      <c r="A40">
        <v>40</v>
      </c>
      <c r="B40" t="s">
        <v>266</v>
      </c>
      <c r="C40" t="s">
        <v>16</v>
      </c>
    </row>
    <row r="41" spans="1:3" x14ac:dyDescent="0.3">
      <c r="A41">
        <v>41</v>
      </c>
      <c r="B41" t="s">
        <v>267</v>
      </c>
      <c r="C41" t="s">
        <v>16</v>
      </c>
    </row>
    <row r="42" spans="1:3" x14ac:dyDescent="0.3">
      <c r="A42">
        <v>42</v>
      </c>
      <c r="B42" t="s">
        <v>268</v>
      </c>
      <c r="C42" t="s">
        <v>16</v>
      </c>
    </row>
    <row r="43" spans="1:3" x14ac:dyDescent="0.3">
      <c r="A43">
        <v>43</v>
      </c>
      <c r="B43" t="s">
        <v>269</v>
      </c>
      <c r="C43" t="s">
        <v>16</v>
      </c>
    </row>
    <row r="44" spans="1:3" x14ac:dyDescent="0.3">
      <c r="A44">
        <v>44</v>
      </c>
      <c r="B44" t="s">
        <v>270</v>
      </c>
      <c r="C44" t="s">
        <v>16</v>
      </c>
    </row>
    <row r="45" spans="1:3" x14ac:dyDescent="0.3">
      <c r="A45">
        <v>45</v>
      </c>
      <c r="B45" t="s">
        <v>271</v>
      </c>
      <c r="C45" t="s">
        <v>16</v>
      </c>
    </row>
    <row r="46" spans="1:3" x14ac:dyDescent="0.3">
      <c r="A46">
        <v>46</v>
      </c>
      <c r="B46" t="s">
        <v>272</v>
      </c>
      <c r="C46" t="s">
        <v>16</v>
      </c>
    </row>
    <row r="47" spans="1:3" x14ac:dyDescent="0.3">
      <c r="A47">
        <v>47</v>
      </c>
      <c r="B47" t="s">
        <v>273</v>
      </c>
      <c r="C47" t="s">
        <v>16</v>
      </c>
    </row>
    <row r="48" spans="1:3" x14ac:dyDescent="0.3">
      <c r="A48">
        <v>48</v>
      </c>
      <c r="B48" t="s">
        <v>274</v>
      </c>
      <c r="C48" t="s">
        <v>16</v>
      </c>
    </row>
    <row r="49" spans="1:3" x14ac:dyDescent="0.3">
      <c r="A49">
        <v>49</v>
      </c>
      <c r="B49" t="s">
        <v>275</v>
      </c>
      <c r="C49" t="s">
        <v>16</v>
      </c>
    </row>
    <row r="50" spans="1:3" x14ac:dyDescent="0.3">
      <c r="A50">
        <v>50</v>
      </c>
      <c r="B50" t="s">
        <v>276</v>
      </c>
      <c r="C50" t="s">
        <v>16</v>
      </c>
    </row>
    <row r="51" spans="1:3" x14ac:dyDescent="0.3">
      <c r="A51">
        <v>51</v>
      </c>
      <c r="B51" t="s">
        <v>277</v>
      </c>
      <c r="C51" t="s">
        <v>16</v>
      </c>
    </row>
    <row r="52" spans="1:3" x14ac:dyDescent="0.3">
      <c r="A52">
        <v>52</v>
      </c>
      <c r="B52" t="s">
        <v>278</v>
      </c>
      <c r="C52" t="s">
        <v>16</v>
      </c>
    </row>
    <row r="53" spans="1:3" x14ac:dyDescent="0.3">
      <c r="A53">
        <v>53</v>
      </c>
      <c r="B53" t="s">
        <v>279</v>
      </c>
      <c r="C53" t="s">
        <v>16</v>
      </c>
    </row>
    <row r="54" spans="1:3" x14ac:dyDescent="0.3">
      <c r="A54">
        <v>54</v>
      </c>
      <c r="B54" t="s">
        <v>280</v>
      </c>
      <c r="C54" t="s">
        <v>16</v>
      </c>
    </row>
    <row r="55" spans="1:3" x14ac:dyDescent="0.3">
      <c r="A55">
        <v>55</v>
      </c>
      <c r="B55" t="s">
        <v>281</v>
      </c>
      <c r="C55" t="s">
        <v>16</v>
      </c>
    </row>
    <row r="56" spans="1:3" x14ac:dyDescent="0.3">
      <c r="A56">
        <v>56</v>
      </c>
      <c r="B56" t="s">
        <v>282</v>
      </c>
      <c r="C56" t="s">
        <v>16</v>
      </c>
    </row>
    <row r="57" spans="1:3" x14ac:dyDescent="0.3">
      <c r="A57">
        <v>57</v>
      </c>
      <c r="B57" t="s">
        <v>283</v>
      </c>
      <c r="C57" t="s">
        <v>16</v>
      </c>
    </row>
    <row r="58" spans="1:3" x14ac:dyDescent="0.3">
      <c r="A58">
        <v>58</v>
      </c>
      <c r="B58" t="s">
        <v>284</v>
      </c>
      <c r="C58" t="s">
        <v>16</v>
      </c>
    </row>
    <row r="59" spans="1:3" x14ac:dyDescent="0.3">
      <c r="A59">
        <v>59</v>
      </c>
      <c r="B59" t="s">
        <v>285</v>
      </c>
      <c r="C59" t="s">
        <v>16</v>
      </c>
    </row>
    <row r="60" spans="1:3" x14ac:dyDescent="0.3">
      <c r="A60">
        <v>60</v>
      </c>
      <c r="B60" t="s">
        <v>286</v>
      </c>
      <c r="C6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1</vt:i4>
      </vt:variant>
    </vt:vector>
  </HeadingPairs>
  <TitlesOfParts>
    <vt:vector size="38" baseType="lpstr">
      <vt:lpstr>Food Frequency  Analysis</vt:lpstr>
      <vt:lpstr>Food Frequency </vt:lpstr>
      <vt:lpstr>Sheet7</vt:lpstr>
      <vt:lpstr>Food Frequency (01-09-23) </vt:lpstr>
      <vt:lpstr>GAD(Analysis)</vt:lpstr>
      <vt:lpstr>GAD(Analysis) with score</vt:lpstr>
      <vt:lpstr>GAD </vt:lpstr>
      <vt:lpstr>GAD (1-09-23) </vt:lpstr>
      <vt:lpstr>GAD (22-09-23)</vt:lpstr>
      <vt:lpstr>GAD (1-10-23)</vt:lpstr>
      <vt:lpstr>GAD (22-10-23)</vt:lpstr>
      <vt:lpstr>GAD (1-11-23)</vt:lpstr>
      <vt:lpstr>GAD (30-11-23)</vt:lpstr>
      <vt:lpstr>Final Modified Kuppu Analysis</vt:lpstr>
      <vt:lpstr> Modified Kuppu Analysis</vt:lpstr>
      <vt:lpstr>Final Modified Kuppuswamy1</vt:lpstr>
      <vt:lpstr>Sheet4</vt:lpstr>
      <vt:lpstr>Modified Kuppuswamy (01-09-23)</vt:lpstr>
      <vt:lpstr>Final Moorehead Ardelt Analysis</vt:lpstr>
      <vt:lpstr>Final Moorehead Ardelt </vt:lpstr>
      <vt:lpstr>Moorehead Ardelt (01-09-23)</vt:lpstr>
      <vt:lpstr>Moorehead Ardelt (22-09-23) </vt:lpstr>
      <vt:lpstr>Moorehead Ardelt (01-10-23) </vt:lpstr>
      <vt:lpstr>Moorehead Ardelt (22-10-23) </vt:lpstr>
      <vt:lpstr>Moorehead Ardelt (01-11-23) </vt:lpstr>
      <vt:lpstr>Moorehead Ardelt (30-11-23)</vt:lpstr>
      <vt:lpstr>Final Pittsburgh Sleep Analysis</vt:lpstr>
      <vt:lpstr>Final Pittsburgh Sleep </vt:lpstr>
      <vt:lpstr>Pittsburgh Sleep  (01-09-23)</vt:lpstr>
      <vt:lpstr>Pittsburgh Sleep (22-10-23)</vt:lpstr>
      <vt:lpstr>Pittsburgh Sleep (30-11-23)</vt:lpstr>
      <vt:lpstr>FINAL OTHER PARAMETERS Analysis</vt:lpstr>
      <vt:lpstr>FINAL OTHER PARAMETERS</vt:lpstr>
      <vt:lpstr>Sheet1</vt:lpstr>
      <vt:lpstr>OTHER PARAMETERS  (YOGA)  </vt:lpstr>
      <vt:lpstr>OTHER PARAMETERS  (GYM) </vt:lpstr>
      <vt:lpstr>Sheet2</vt:lpstr>
      <vt:lpstr>Pittsburgh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 Parmar</dc:creator>
  <cp:lastModifiedBy>Bhuvneshwar Tanwar</cp:lastModifiedBy>
  <cp:lastPrinted>2024-02-27T13:55:19Z</cp:lastPrinted>
  <dcterms:created xsi:type="dcterms:W3CDTF">2024-01-06T16:13:22Z</dcterms:created>
  <dcterms:modified xsi:type="dcterms:W3CDTF">2024-03-04T15:01:44Z</dcterms:modified>
</cp:coreProperties>
</file>